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MED4/MED-Prochlorococcus-RLundeen/peaks-output/MED_MED4-RAL_SPIDER_45/"/>
    </mc:Choice>
  </mc:AlternateContent>
  <xr:revisionPtr revIDLastSave="0" documentId="13_ncr:40009_{A5A01629-D468-B24B-B56D-244303A3BB91}" xr6:coauthVersionLast="36" xr6:coauthVersionMax="36" xr10:uidLastSave="{00000000-0000-0000-0000-000000000000}"/>
  <bookViews>
    <workbookView xWindow="0" yWindow="460" windowWidth="25600" windowHeight="14600" activeTab="1"/>
  </bookViews>
  <sheets>
    <sheet name="med4-rl-spider45-peptide" sheetId="1" r:id="rId1"/>
    <sheet name="PTMs" sheetId="2" r:id="rId2"/>
  </sheets>
  <definedNames>
    <definedName name="_xlnm._FilterDatabase" localSheetId="1" hidden="1">PTMs!$A$1:$A$17538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2" l="1"/>
  <c r="E2" i="2"/>
  <c r="F2" i="2"/>
  <c r="F4" i="2" s="1"/>
  <c r="G2" i="2"/>
  <c r="G4" i="2" s="1"/>
  <c r="H2" i="2"/>
  <c r="H4" i="2" s="1"/>
  <c r="D4" i="2"/>
  <c r="E4" i="2"/>
  <c r="C4" i="2"/>
  <c r="C2" i="2"/>
  <c r="B4" i="2"/>
  <c r="B2" i="2"/>
  <c r="J2" i="2" l="1"/>
</calcChain>
</file>

<file path=xl/sharedStrings.xml><?xml version="1.0" encoding="utf-8"?>
<sst xmlns="http://schemas.openxmlformats.org/spreadsheetml/2006/main" count="68819" uniqueCount="21492">
  <si>
    <t>Peptide</t>
  </si>
  <si>
    <t>-10lgP</t>
  </si>
  <si>
    <t>Mass</t>
  </si>
  <si>
    <t>Length</t>
  </si>
  <si>
    <t>ppm</t>
  </si>
  <si>
    <t>m/z</t>
  </si>
  <si>
    <t>RT</t>
  </si>
  <si>
    <t>Area RAL95_trypsin_ambic_1</t>
  </si>
  <si>
    <t>Area RAL95_trypsin_ambic_2</t>
  </si>
  <si>
    <t>Area RAL95_trypsin_MED_1</t>
  </si>
  <si>
    <t>Area RAL95_trypsin_MED_2</t>
  </si>
  <si>
    <t>Fraction</t>
  </si>
  <si>
    <t>Scan</t>
  </si>
  <si>
    <t>Source File</t>
  </si>
  <si>
    <t>#Spec</t>
  </si>
  <si>
    <t>#Spec RAL95_trypsin_ambic_1</t>
  </si>
  <si>
    <t>#Spec RAL95_trypsin_ambic_2</t>
  </si>
  <si>
    <t>#Spec RAL95_trypsin_MED_1</t>
  </si>
  <si>
    <t>#Spec RAL95_trypsin_MED_2</t>
  </si>
  <si>
    <t>Accession</t>
  </si>
  <si>
    <t>PTM</t>
  </si>
  <si>
    <t>AScore</t>
  </si>
  <si>
    <t>SKPFNDGFNAATGDYVDMSAAGIVDPAK</t>
  </si>
  <si>
    <t>022016_RAL4_95_MED2_trypsin_2.raw</t>
  </si>
  <si>
    <t>sp|Q7TU44|CH602_PROMP</t>
  </si>
  <si>
    <t>AVPIYQTSSYVFDNAEHGANLFGLK</t>
  </si>
  <si>
    <t>tr|Q7TUC3|Q7TUC3_PROMP</t>
  </si>
  <si>
    <t>GPAPLSLALAHVDVDDDAVLVK</t>
  </si>
  <si>
    <t>sp|Q7V2L4|UCRI_PROMP</t>
  </si>
  <si>
    <t>AKNTGVEYAQGLVALGGDDEELAK</t>
  </si>
  <si>
    <t>tr|Q7V360|Q7V360_PROMP</t>
  </si>
  <si>
    <t>SKPFNDGFNAATGDYVDM(+15.99)SAAGIVDPAK</t>
  </si>
  <si>
    <t>Oxidation (M)</t>
  </si>
  <si>
    <t>M18:Oxidation (M):1000.00</t>
  </si>
  <si>
    <t>ANDC(+57.02)PSLDSSLVGSISLGNGDSLK</t>
  </si>
  <si>
    <t>Carbamidomethylation</t>
  </si>
  <si>
    <t>C4:Carbamidomethylation:1000.00</t>
  </si>
  <si>
    <t>KPGTC(+57.02)TVNGFYGIEEAVK</t>
  </si>
  <si>
    <t>tr|Q7V2I2|Q7V2I2_PROMP</t>
  </si>
  <si>
    <t>C5:Carbamidomethylation:1000.00</t>
  </si>
  <si>
    <t>DPNQTVNPDEVVAVGAAIQGGVLAGEVK</t>
  </si>
  <si>
    <t>sp|Q7UZG3|DNAK2_PROMP</t>
  </si>
  <si>
    <t>LSNQPLYNISDNKDTGTNIPEFLR</t>
  </si>
  <si>
    <t>tr|Q7TU61|Q7TU61_PROMP</t>
  </si>
  <si>
    <t>SNNHIYAQVIDDDAQQTIC(+57.02)SASTVDK</t>
  </si>
  <si>
    <t>sp|Q7UZV9|RL18_PROMP</t>
  </si>
  <si>
    <t>C19:Carbamidomethylation:1000.00</t>
  </si>
  <si>
    <t>DADFSEVDLHGTTLTLSDLK</t>
  </si>
  <si>
    <t>tr|Q7V144|Q7V144_PROMP</t>
  </si>
  <si>
    <t>ILQGYQYVAANPDEVC(+57.02)PANWTPGEK</t>
  </si>
  <si>
    <t>tr|Q7V1K9|Q7V1K9_PROMP</t>
  </si>
  <si>
    <t>C16:Carbamidomethylation:1000.00</t>
  </si>
  <si>
    <t>LNPVEESSENIYETNSIDEVIK</t>
  </si>
  <si>
    <t>sp|Q7V303|NDHK_PROMP</t>
  </si>
  <si>
    <t>EIELEDHIENTGVALIR</t>
  </si>
  <si>
    <t>KEISDDLTTGIDIITNALLEPTK</t>
  </si>
  <si>
    <t>sp|Q7V2M3|CH601_PROMP</t>
  </si>
  <si>
    <t>VIGQNEAVDAVSNAIR</t>
  </si>
  <si>
    <t>022016_RAL4_95_AMBIC2_trypsin_1.raw</t>
  </si>
  <si>
    <t>gi|54036848</t>
  </si>
  <si>
    <t>TPGFTGADLANLLNEAAILAAR</t>
  </si>
  <si>
    <t>tr|Q7V362|Q7V362_PROMP</t>
  </si>
  <si>
    <t>AAIEEGVVSGGGQTLIEISNELSNSR</t>
  </si>
  <si>
    <t>VGALVNGDGLPTGWQGHIAFTDK</t>
  </si>
  <si>
    <t>tr|Q7V2Y4|Q7V2Y4_PROMP</t>
  </si>
  <si>
    <t>TLVIHPASTTHQQLSEEEQLSAGVTPTMVR</t>
  </si>
  <si>
    <t>QVGEDGVLFGTVTNGDVAEAIEAATKK</t>
  </si>
  <si>
    <t>sp|Q7UZJ1|RL9_PROMP</t>
  </si>
  <si>
    <t>YSFEQTGITATIYGGDLNGQTFTDPAVVKR</t>
  </si>
  <si>
    <t>FIDSLELASHLANVGDSK</t>
  </si>
  <si>
    <t>YDLSNQDLGEANLQGAYMSVTTAK</t>
  </si>
  <si>
    <t>tr|Q7V0B8|Q7V0B8_PROMP</t>
  </si>
  <si>
    <t>ALGGHFQGQLVYDPAIAQTSEWADYTK</t>
  </si>
  <si>
    <t>sp|Q7V1T8|FBSB_PROMP</t>
  </si>
  <si>
    <t>VAEEIVYGEEEVTTGASNDLQQVANVAR</t>
  </si>
  <si>
    <t>NIDDNDC(+57.02)SEGSVIGGLLGAGIALSSSR</t>
  </si>
  <si>
    <t>tr|Q7V1D4|Q7V1D4_PROMP</t>
  </si>
  <si>
    <t>C7:Carbamidomethylation:1000.00</t>
  </si>
  <si>
    <t>NTGGSQFFIVYEAQPHLDGVHTVFGK</t>
  </si>
  <si>
    <t>tr|Q7V1H7|Q7V1H7_PROMP</t>
  </si>
  <si>
    <t>NTGVEYAQGLVALGGDDEELAK</t>
  </si>
  <si>
    <t>AAEESKDELQQTLEGSDLVFIAAGM(+15.99)GGGTGTGAAPVVAEVAK</t>
  </si>
  <si>
    <t>M25:Oxidation (M):1000.00</t>
  </si>
  <si>
    <t>DALSYANANNIDTLIVDTAGR</t>
  </si>
  <si>
    <t>tr|Q7V0H2|Q7V0H2_PROMP</t>
  </si>
  <si>
    <t>SGLQNAASIAGMVLTTEC(+57.02)IVADLPEKK</t>
  </si>
  <si>
    <t>C18:Carbamidomethylation:1000.00</t>
  </si>
  <si>
    <t>ASGTNSQTGVDTFESLEC(+57.02)SGLR</t>
  </si>
  <si>
    <t>IEENSKPISDSTAIAQC(+57.02)GTIAAGNDEEVGEMIANAMDK</t>
  </si>
  <si>
    <t>C17:Carbamidomethylation:1000.00</t>
  </si>
  <si>
    <t>IIGYDAYTQSQGTAFAVFQGR</t>
  </si>
  <si>
    <t>tr|Q7V2C9|Q7V2C9_PROMP</t>
  </si>
  <si>
    <t>VGESIFLFAPSC(+57.02)VNVTSSFPEEASPSNVSSKK</t>
  </si>
  <si>
    <t>sp|Q7V2S2|SEPF_PROMP</t>
  </si>
  <si>
    <t>C12:Carbamidomethylation:1000.00</t>
  </si>
  <si>
    <t>LC(+57.02)PIETPEGPNAGLINSLATHAR</t>
  </si>
  <si>
    <t>sp|Q7V006|RPOB_PROMP</t>
  </si>
  <si>
    <t>C2:Carbamidomethylation:1000.00</t>
  </si>
  <si>
    <t>VPTPNVSAVDFVFESSK</t>
  </si>
  <si>
    <t>tr|Q7TUI0|Q7TUI0_PROMP</t>
  </si>
  <si>
    <t>IEENSKPISDSTAIAQC(+57.02)GTIAAGNDEEVGEM(+15.99)IANAMDK</t>
  </si>
  <si>
    <t>Carbamidomethylation; Oxidation (M)</t>
  </si>
  <si>
    <t>C17:Carbamidomethylation:1000.00;M31:Oxidation (M):61.30</t>
  </si>
  <si>
    <t>VELAEGGVVPLHSHPIPLLGNVEQGTIVVK</t>
  </si>
  <si>
    <t>tr|Q7V070|Q7V070_PROMP</t>
  </si>
  <si>
    <t>TNDAAGDGTTTATVLAHAMVK</t>
  </si>
  <si>
    <t>VNYAGISGTEGGANTNNFAESELEKA</t>
  </si>
  <si>
    <t>sp|Q7V2X3|PSAE_PROMP</t>
  </si>
  <si>
    <t>SGLQNAASIAGMVLTTEC(+57.02)IVADLPEK</t>
  </si>
  <si>
    <t>FELIQTDAAINPGNSGGPLLNSK</t>
  </si>
  <si>
    <t>tr|Q7V3I5|Q7V3I5_PROMP</t>
  </si>
  <si>
    <t>DGEFFILPAHSYGLGVALEK</t>
  </si>
  <si>
    <t>tr|Q7TUG4|Q7TUG4_PROMP</t>
  </si>
  <si>
    <t>VGESIFLFAPSC(+57.02)VNVTSSFPEEASPSNVSSK</t>
  </si>
  <si>
    <t>SLAEEGHTILTSGSQGVNAAVIR</t>
  </si>
  <si>
    <t>tr|Q7V2J6|Q7V2J6_PROMP</t>
  </si>
  <si>
    <t>GIKPDILITYVDQGDLGDDAIR</t>
  </si>
  <si>
    <t>tr|Q7V0K9|Q7V0K9_PROMP</t>
  </si>
  <si>
    <t>TYNLSAPFGQGFVEVLAAQQTPDSPK</t>
  </si>
  <si>
    <t>tr|Q7V1T6|Q7V1T6_PROMP</t>
  </si>
  <si>
    <t>LIALNPPSSTDSADWAAYSNTFSR</t>
  </si>
  <si>
    <t>tr|Q7V0G5|Q7V0G5_PROMP</t>
  </si>
  <si>
    <t>IELSNATQSEINLPFITATPEGPK</t>
  </si>
  <si>
    <t>WLDSNPQVTSVNFPGLESDPYYSR</t>
  </si>
  <si>
    <t>YSFEQTGITATIYGGDLNGQTFTDPAVVK</t>
  </si>
  <si>
    <t>ITGLELGADDYVVKPFSPK</t>
  </si>
  <si>
    <t>tr|Q7V3E2|Q7V3E2_PROMP</t>
  </si>
  <si>
    <t>EEGLLVGISC(+57.02)GAAAAAAVR</t>
  </si>
  <si>
    <t>tr|Q7V2R2|Q7V2R2_PROMP</t>
  </si>
  <si>
    <t>C10:Carbamidomethylation:1000.00</t>
  </si>
  <si>
    <t>AAALQNLSGEFLKPSVEAGAK</t>
  </si>
  <si>
    <t>tr|Q7V1Y5|Q7V1Y5_PROMP</t>
  </si>
  <si>
    <t>DLSVLKNPSNEEEIALFNSIR</t>
  </si>
  <si>
    <t>sp|Q7UZN3|SAHH_PROMP</t>
  </si>
  <si>
    <t>SGLQNAASIAGM(+15.99)VLTTEC(+57.02)IVADLPEKK</t>
  </si>
  <si>
    <t>Oxidation (M); Carbamidomethylation</t>
  </si>
  <si>
    <t>M12:Oxidation (M):1000.00;C18:Carbamidomethylation:1000.00</t>
  </si>
  <si>
    <t>LGEHNIDVLEGNEQFINAAK</t>
  </si>
  <si>
    <t>LFNPTNTDAYLVNEGIIPAASPK</t>
  </si>
  <si>
    <t>tr|Q7V0F3|Q7V0F3_PROMP</t>
  </si>
  <si>
    <t>C(+57.02)LILHAEHSLNASTFSAR</t>
  </si>
  <si>
    <t>tr|Q7V3C0|Q7V3C0_PROMP</t>
  </si>
  <si>
    <t>C1:Carbamidomethylation:1000.00</t>
  </si>
  <si>
    <t>DLTADLPSSIEPGTEVSGATFTPNYR</t>
  </si>
  <si>
    <t>VKFAANQPSAILLIDSDLK</t>
  </si>
  <si>
    <t>tr|Q7V1Q2|Q7V1Q2_PROMP</t>
  </si>
  <si>
    <t>AM(+15.99)LEDM(+15.99)AVLTNGQLITEDAGLK</t>
  </si>
  <si>
    <t>M2:Oxidation (M):1000.00;M6:Oxidation (M):1000.00</t>
  </si>
  <si>
    <t>VAC(+57.02)ETVVNTGLC(+57.02)LLTGEITSR</t>
  </si>
  <si>
    <t>sp|Q7V2Y8|METK_PROMP</t>
  </si>
  <si>
    <t>C3:Carbamidomethylation:1000.00;C12:Carbamidomethylation:1000.00</t>
  </si>
  <si>
    <t>DSVGTDVILHLMDEEK</t>
  </si>
  <si>
    <t>tr|Q7V1H1|Q7V1H1_PROMP</t>
  </si>
  <si>
    <t>IPTGIGIQGNVDPGILFGNK</t>
  </si>
  <si>
    <t>sp|Q7V2A0|DCUP_PROMP</t>
  </si>
  <si>
    <t>FGQEEETYNIVAAHGYFGR</t>
  </si>
  <si>
    <t>sp|Q7V365|PSBA_PROMP</t>
  </si>
  <si>
    <t>GLSTAVGDEGGFAPELSSSEAAGDLLLEAIQK</t>
  </si>
  <si>
    <t>sp|Q7V377|ENO_PROMP</t>
  </si>
  <si>
    <t>ANAGLVVYLFENEVPEIQEGTVK</t>
  </si>
  <si>
    <t>tr|Q7V001|Q7V001_PROMP</t>
  </si>
  <si>
    <t>SPAAGKPFFLVGSDYVFPR</t>
  </si>
  <si>
    <t>tr|Q7V1A9|Q7V1A9_PROMP</t>
  </si>
  <si>
    <t>YILNLGHGILPGTPEENAK</t>
  </si>
  <si>
    <t>MQTYGNPDTTYGWWAGNSGVANR</t>
  </si>
  <si>
    <t>sp|O07295|PCBA_PROMP</t>
  </si>
  <si>
    <t>YLSSIM(+15.99)FTEVPNGIIEEPVKA</t>
  </si>
  <si>
    <t>M6:Oxidation (M):1000.00</t>
  </si>
  <si>
    <t>VNYAGISGTEGGANTNNFAESELEK</t>
  </si>
  <si>
    <t>AAKPLFSDGAGVVSLTYLGSER</t>
  </si>
  <si>
    <t>tr|Q7V313|Q7V313_PROMP</t>
  </si>
  <si>
    <t>VTGFNSGADDYITKPFDLEELYVR</t>
  </si>
  <si>
    <t>tr|Q7V3E8|Q7V3E8_PROMP</t>
  </si>
  <si>
    <t>AAIEEGVVSGGGQTLIEISNELSNSRK</t>
  </si>
  <si>
    <t>VVDFAHSVGVSVEGELGC(+57.02)LGSLETGK</t>
  </si>
  <si>
    <t>tr|Q7V1S4|Q7V1S4_PROMP</t>
  </si>
  <si>
    <t>VVADPQESAYNMVYLWK</t>
  </si>
  <si>
    <t>QQITDYDQSVNVSNVGTVLQIGDGIAR</t>
  </si>
  <si>
    <t>sp|Q7V037|ATPA_PROMP</t>
  </si>
  <si>
    <t>AFTNSMEAFSPTWTLGTGK</t>
  </si>
  <si>
    <t>AMLEDMAVLTNGQLITEDAGLK</t>
  </si>
  <si>
    <t>DNWGQIDGLVHC(+57.02)LAFAGR</t>
  </si>
  <si>
    <t>ANADVIQISGHDGGTGASPLSSIK</t>
  </si>
  <si>
    <t>tr|Q7UZY3|Q7UZY3_PROMP</t>
  </si>
  <si>
    <t>AIQQQIENPLAQQILSGELVPGK</t>
  </si>
  <si>
    <t>TPTTEGDEIFC(+57.02)IGYSPK</t>
  </si>
  <si>
    <t>tr|Q7V0C8|Q7V0C8_PROMP</t>
  </si>
  <si>
    <t>C11:Carbamidomethylation:1000.00</t>
  </si>
  <si>
    <t>IEDAGDTTLLPGELIELR</t>
  </si>
  <si>
    <t>sp|Q7V008|RPOC2_PROMP</t>
  </si>
  <si>
    <t>NIVLATGSSPFVPPGITLDNR</t>
  </si>
  <si>
    <t>tr|Q7V0G2|Q7V0G2_PROMP</t>
  </si>
  <si>
    <t>WEYQNGQGVPALFAVEQDYSGNAR</t>
  </si>
  <si>
    <t>sp|Q7V0F0|ILVC_PROMP</t>
  </si>
  <si>
    <t>DSFTANFC(+57.02)HPDSLTALIGAR</t>
  </si>
  <si>
    <t>tr|Q7V247|Q7V247_PROMP</t>
  </si>
  <si>
    <t>C8:Carbamidomethylation:1000.00</t>
  </si>
  <si>
    <t>NQIDPGDGVDVDLFELPAEELSK</t>
  </si>
  <si>
    <t>tr|Q7V1F3|Q7V1F3_PROMP</t>
  </si>
  <si>
    <t>FADLVENSIIFETIINSDKDVK</t>
  </si>
  <si>
    <t>IPFTVGGGINSINSINDLLR</t>
  </si>
  <si>
    <t>sp|Q7V2P2|HIS6_PROMP</t>
  </si>
  <si>
    <t>SGTAWDSILEDIGELSLSGK</t>
  </si>
  <si>
    <t>tr|Q7V0T2|Q7V0T2_PROMP</t>
  </si>
  <si>
    <t>IYGIAPLNKDEIIEEYLDYGQR</t>
  </si>
  <si>
    <t>sp|Q7V2H1|PURA_PROMP</t>
  </si>
  <si>
    <t>TWDEDGDPLDIEIVGVTEPLVPGSIVESR</t>
  </si>
  <si>
    <t>LRPGEPPSVSGGQQLLHSR</t>
  </si>
  <si>
    <t>NEAIEVYEYLDPIVQQTLLDR</t>
  </si>
  <si>
    <t>tr|Q7UZM8|Q7UZM8_PROMP</t>
  </si>
  <si>
    <t>VTGKDPNQTVNPDEVVAVGAAIQGGVLAGEVK</t>
  </si>
  <si>
    <t>LNGEDLTVVSAFEAVGQLTSGK</t>
  </si>
  <si>
    <t>sp|Q7V1T1|ILVD_PROMP</t>
  </si>
  <si>
    <t>SVFDGATIDGADFTNANLDLK</t>
  </si>
  <si>
    <t>M(+15.99)QTYGNPDTTYGWWAGNSGVANR</t>
  </si>
  <si>
    <t>M1:Oxidation (M):1000.00</t>
  </si>
  <si>
    <t>FDNADFSDANLTNGELMK</t>
  </si>
  <si>
    <t>YDLSNQDLGEANLQGAYM(+15.99)SVTTAK</t>
  </si>
  <si>
    <t>HSDYDILSNASC(+57.02)TTNC(+57.02)LAPVVK</t>
  </si>
  <si>
    <t>C12:Carbamidomethylation:1000.00;C16:Carbamidomethylation:1000.00</t>
  </si>
  <si>
    <t>LVHENPNLLTFFQEVTPIEEISK</t>
  </si>
  <si>
    <t>sp|Q7UZT0|CAPP_PROMP</t>
  </si>
  <si>
    <t>YLSEADVAVC(+57.02)TAQVLGK</t>
  </si>
  <si>
    <t>tr|Q7V0V5|Q7V0V5_PROMP</t>
  </si>
  <si>
    <t>ALNGITLDENLAGKNPNPTAK</t>
  </si>
  <si>
    <t>SETYSTAVDGQTNVEIHVLQGER</t>
  </si>
  <si>
    <t>LQESPNNAAEIYVEQSLPNSLQK</t>
  </si>
  <si>
    <t>tr|Q7V3G9|Q7V3G9_PROMP</t>
  </si>
  <si>
    <t>NSYEYDQETEDSAVAELIVQR</t>
  </si>
  <si>
    <t>EEFPDTPIILYISGSAGVLER</t>
  </si>
  <si>
    <t>DSFAGIDSEIGDQVEFGLFK</t>
  </si>
  <si>
    <t>YLGENITQAVITVPAYFNDSQR</t>
  </si>
  <si>
    <t>ALFETDAGNINIELFSNDAPNTVNNFTK</t>
  </si>
  <si>
    <t>NEATVLGFVGAPWTLAAYVVEGK</t>
  </si>
  <si>
    <t>VVVFGGGC(+57.02)GNPFFTTDTTAALR</t>
  </si>
  <si>
    <t>sp|Q7V2F8|PYRH_PROMP</t>
  </si>
  <si>
    <t>ELLDSYDFPGDDIPIVQVSGLK</t>
  </si>
  <si>
    <t>sp|Q7UZY7|EFTU_PROMP</t>
  </si>
  <si>
    <t>SNLNTVIIDKNPSVGALAITHQIANYPGVPVDISGEK</t>
  </si>
  <si>
    <t>tr|Q7V374|Q7V374_PROMP</t>
  </si>
  <si>
    <t>FNLNGFDFSQSNLEGAVFNNSK</t>
  </si>
  <si>
    <t>tr|Q7V1S8|Q7V1S8_PROMP</t>
  </si>
  <si>
    <t>LPSETPVSLDVDESSDNILIK</t>
  </si>
  <si>
    <t>tr|Q7V3R7|Q7V3R7_PROMP</t>
  </si>
  <si>
    <t>KVATVSAGGDEDIGSIISK</t>
  </si>
  <si>
    <t>GVPVSINTILISTQHTAEIDGITNEEEIR</t>
  </si>
  <si>
    <t>LLENLEETYKIPLQTNNYR</t>
  </si>
  <si>
    <t>sp|Q7V2J5|Y481_PROMP</t>
  </si>
  <si>
    <t>AWMSSVDQPHENFVFPEEVLPR</t>
  </si>
  <si>
    <t>tr|Q93P10|Q93P10_PROMP</t>
  </si>
  <si>
    <t>NEGGIGDINYPLVSDLKR</t>
  </si>
  <si>
    <t>IC(+57.02)DQISDAVLDALLSEDPESR</t>
  </si>
  <si>
    <t>ASNEFQNEIDQVINEPESENLPK</t>
  </si>
  <si>
    <t>tr|Q7V2W2|Q7V2W2_PROMP</t>
  </si>
  <si>
    <t>DGAANVLIRPAAPGTGVIAGGSIR</t>
  </si>
  <si>
    <t>sp|Q7UZW0|RS5_PROMP</t>
  </si>
  <si>
    <t>MTVGETDSLTPAQLVNPKPLVAAIK</t>
  </si>
  <si>
    <t>IEENSKPISDSTAIAQC(+57.02)GTIAAGNDEEVGEM(+15.99)IANAM(+15.99)DK</t>
  </si>
  <si>
    <t>C17:Carbamidomethylation:1000.00;M31:Oxidation (M):1000.00;M36:Oxidation (M):1000.00</t>
  </si>
  <si>
    <t>NLNVWGDGGIITTSNEDLANK</t>
  </si>
  <si>
    <t>tr|Q7V0J8|Q7V0J8_PROMP</t>
  </si>
  <si>
    <t>LPQVEGTGGDVQPSQDLVR</t>
  </si>
  <si>
    <t>IIVENVESEDHQISLQEVK</t>
  </si>
  <si>
    <t>IDIEDGGIVTIASHDGAAAEEAQK</t>
  </si>
  <si>
    <t>sp|Q7V0R5|PNP_PROMP</t>
  </si>
  <si>
    <t>IGAPHSVVFGGFSSESLK</t>
  </si>
  <si>
    <t>tr|Q7V267|Q7V267_PROMP</t>
  </si>
  <si>
    <t>VALSNSFGFGGHNVC(+57.02)LAFSK</t>
  </si>
  <si>
    <t>tr|Q7UZP9|Q7UZP9_PROMP</t>
  </si>
  <si>
    <t>C15:Carbamidomethylation:1000.00</t>
  </si>
  <si>
    <t>IYEANELASGENVIFAGSGITDGLLFDGVK</t>
  </si>
  <si>
    <t>DFSEDTAATIDVEVSELVDTAYKR</t>
  </si>
  <si>
    <t>VPIIATIIGEGGSGGALGIGVADR</t>
  </si>
  <si>
    <t>sp|Q7V2E6|ACCA_PROMP</t>
  </si>
  <si>
    <t>DGETINGVC(+57.02)SSYLC(+57.02)DIKPGAK</t>
  </si>
  <si>
    <t>tr|Q7V115|Q7V115_PROMP</t>
  </si>
  <si>
    <t>C9:Carbamidomethylation:1000.00;C14:Carbamidomethylation:1000.00</t>
  </si>
  <si>
    <t>GNSGVAGVIQNTPGAIGYVNQSYIK</t>
  </si>
  <si>
    <t>AHLESSLEALNLWNEDNPPQLK</t>
  </si>
  <si>
    <t>tr|Q7V2H7|Q7V2H7_PROMP</t>
  </si>
  <si>
    <t>AQLNSTNQQEILNYGPLTLVPER</t>
  </si>
  <si>
    <t>SHQTVQAFLEEASK</t>
  </si>
  <si>
    <t>NPAGQDIALTAEVQQLLGDHR</t>
  </si>
  <si>
    <t>sp|Q7V049|ATPB_PROMP</t>
  </si>
  <si>
    <t>TSLNTNVNPFELIYEGELVK</t>
  </si>
  <si>
    <t>tr|Q7V0H8|Q7V0H8_PROMP</t>
  </si>
  <si>
    <t>VGPVEWLKPYTEEVLTDLGK</t>
  </si>
  <si>
    <t>sp|Q7V2F5|HEMH_PROMP</t>
  </si>
  <si>
    <t>VVITGIGAVTPIGNNIDEYLLGLQK</t>
  </si>
  <si>
    <t>SAEEYLNDVDAIVVPGGFGNR</t>
  </si>
  <si>
    <t>sp|Q7UZH7|PYRG_PROMP</t>
  </si>
  <si>
    <t>ALSGEELIGANIVEASLTSPLMR</t>
  </si>
  <si>
    <t>YLSSIMFTEVPNGIIEEPVKA</t>
  </si>
  <si>
    <t>DLVDDAHETALNILR</t>
  </si>
  <si>
    <t>tr|Q7V0J2|Q7V0J2_PROMP</t>
  </si>
  <si>
    <t>GFNANNGEYENLNESGILDPTK</t>
  </si>
  <si>
    <t>SVFSQYELETIATEFNVISEK</t>
  </si>
  <si>
    <t>tr|Q7V2J4|Q7V2J4_PROMP</t>
  </si>
  <si>
    <t>DNLDSTC(+57.02)LDKPVPNYLSDLDK</t>
  </si>
  <si>
    <t>sp|Q7V1D0|GATA_PROMP</t>
  </si>
  <si>
    <t>LYNAGTFQIVSSALNIC(+57.02)PK</t>
  </si>
  <si>
    <t>tr|Q7TU79|Q7TU79_PROMP</t>
  </si>
  <si>
    <t>QAQFSPLNLAEQVAVVYAGVK</t>
  </si>
  <si>
    <t>DSDVPIVMLTALGDVADR</t>
  </si>
  <si>
    <t>GISDIITC(+57.02)PGLVNVDFADVR</t>
  </si>
  <si>
    <t>NIADKYNLVVIEDSADTLGAK</t>
  </si>
  <si>
    <t>tr|Q7V0Q1|Q7V0Q1_PROMP</t>
  </si>
  <si>
    <t>DSFAGIDSEIGDQVEFGLFKK</t>
  </si>
  <si>
    <t>YGGEIPQTYGVPVEEIQEGIR</t>
  </si>
  <si>
    <t>EISDDLTTGIDIITNALLEPTK</t>
  </si>
  <si>
    <t>ASELGATLINGLVTSIDTGNDNQGPYK</t>
  </si>
  <si>
    <t>tr|Q7V1U5|Q7V1U5_PROMP</t>
  </si>
  <si>
    <t>DGVINLDKEDELISGC(+57.02)LLSNEGVILQNK</t>
  </si>
  <si>
    <t>KLSSEYPINLVNSVNPYR</t>
  </si>
  <si>
    <t>tr|Q7TU15|Q7TU15_PROMP</t>
  </si>
  <si>
    <t>ALEAAQAAM(+15.99)NSPLLEAAR</t>
  </si>
  <si>
    <t>M9:Oxidation (M):1000.00</t>
  </si>
  <si>
    <t>INFSHNDINTDLYNLYK</t>
  </si>
  <si>
    <t>tr|Q7UZS1|Q7UZS1_PROMP</t>
  </si>
  <si>
    <t>EYETYGESSLNDAPPFLLPDPTNPK</t>
  </si>
  <si>
    <t>tr|Q7V2L1|Q7V2L1_PROMP</t>
  </si>
  <si>
    <t>GVYLAPSPFEAGFTSLAHSEEEIDR</t>
  </si>
  <si>
    <t>sp|Q7V2J3|GSA_PROMP</t>
  </si>
  <si>
    <t>FSISPYWIDTVDLPDGVYTSR</t>
  </si>
  <si>
    <t>ELYPLPEDDEEYGDELYEEETR</t>
  </si>
  <si>
    <t>VEVESPDDFLGSVIGDLSSR</t>
  </si>
  <si>
    <t>sp|Q7UZY6|EFG_PROMP</t>
  </si>
  <si>
    <t>MDEIVDQGQVDSFC(+57.02)DVSVGDNLIKK</t>
  </si>
  <si>
    <t>tr|Q7V2R6|Q7V2R6_PROMP</t>
  </si>
  <si>
    <t>C14:Carbamidomethylation:1000.00</t>
  </si>
  <si>
    <t>AILAPNLLGNLC(+57.02)NWPLIR</t>
  </si>
  <si>
    <t>NPSVGALAITHQIANYPGVPVDISGEK</t>
  </si>
  <si>
    <t>IAELNNAFSQAIETYDYK</t>
  </si>
  <si>
    <t>sp|Q7V3M9|SPEA_PROMP</t>
  </si>
  <si>
    <t>MIQGELPENWDSDLPSYTTDDKGLATR</t>
  </si>
  <si>
    <t>tr|Q7UZP8|Q7UZP8_PROMP</t>
  </si>
  <si>
    <t>GPSSAVSTAC(+57.02)AAGSNAIGDSFR</t>
  </si>
  <si>
    <t>SVMTEAGTALLGIGIGSGR</t>
  </si>
  <si>
    <t>GTQAALLSAANSYLHLSTGELLR</t>
  </si>
  <si>
    <t>sp|Q7UZW3|KAD_PROMP</t>
  </si>
  <si>
    <t>QIITSQSTSTDNITLTSNPEVSQVAPPGR</t>
  </si>
  <si>
    <t>tr|Q7TUH9|Q7TUH9_PROMP</t>
  </si>
  <si>
    <t>ALEAAQAAMNSPLLEAAR</t>
  </si>
  <si>
    <t>SETLGNSFGNPGETVQFNTLQK</t>
  </si>
  <si>
    <t>tr|Q7V2R4|Q7V2R4_PROMP</t>
  </si>
  <si>
    <t>KVASLTGAEINYLPNPR</t>
  </si>
  <si>
    <t>tr|Q7UZJ8|Q7UZJ8_PROMP</t>
  </si>
  <si>
    <t>IPTGIGIQGNVDPGILFGNKDSIK</t>
  </si>
  <si>
    <t>VVGEDYLPLGNTEVAPIISK</t>
  </si>
  <si>
    <t>IDQSLINVVSEEVLASAVSTK</t>
  </si>
  <si>
    <t>tr|Q7TU63|Q7TU63_PROMP</t>
  </si>
  <si>
    <t>TPFEGTVTGNYSLLK</t>
  </si>
  <si>
    <t>NYLVNVLAAGPPEQLTVNPPAK</t>
  </si>
  <si>
    <t>tr|Q7V3J0|Q7V3J0_PROMP</t>
  </si>
  <si>
    <t>VSIATHALHYGTAAFGGMR</t>
  </si>
  <si>
    <t>tr|Q7TU97|Q7TU97_PROMP</t>
  </si>
  <si>
    <t>NNTTVTEVYGDIDSGTFTEK</t>
  </si>
  <si>
    <t>VLESANEIFNMIEDEK</t>
  </si>
  <si>
    <t>TNSEILNQLLYGQDLDAETSNTLMK</t>
  </si>
  <si>
    <t>sp|Q7TU90|TRPD_PROMP</t>
  </si>
  <si>
    <t>LAIDDSSINLDQVDYINAHGTSTTANDKNETSAIK</t>
  </si>
  <si>
    <t>ELTTENGSLLVFDEVMTGFR</t>
  </si>
  <si>
    <t>THEYGESLEGLLNYISGK</t>
  </si>
  <si>
    <t>sp|Q7V275|GLGA_PROMP</t>
  </si>
  <si>
    <t>TLDYDLTNPSWSIGNVKR</t>
  </si>
  <si>
    <t>tr|Q7V125|Q7V125_PROMP</t>
  </si>
  <si>
    <t>QILIEPVFAQFVQAAQGK</t>
  </si>
  <si>
    <t>sp|Q9RC07|PSAB_PROMP</t>
  </si>
  <si>
    <t>VGLQNPNRPIASFIFSGPTGVGK</t>
  </si>
  <si>
    <t>tr|Q7V106|Q7V106_PROMP</t>
  </si>
  <si>
    <t>EGTEVTVLEDVVTTAGSAIK</t>
  </si>
  <si>
    <t>tr|Q7V320|Q7V320_PROMP</t>
  </si>
  <si>
    <t>NIWIQPAAGDAGGALGSALALLSK</t>
  </si>
  <si>
    <t>tr|Q7V0L0|Q7V0L0_PROMP</t>
  </si>
  <si>
    <t>TSNFGSEINGVGLQLGEDEITK</t>
  </si>
  <si>
    <t>tr|Q7TUF4|Q7TUF4_PROMP</t>
  </si>
  <si>
    <t>SGLQNAASIAGM(+15.99)VLTTEC(+57.02)IVADLPEK</t>
  </si>
  <si>
    <t>DKVTGFNSGADDYITKPFDLEELYVR</t>
  </si>
  <si>
    <t>NADPAAVVFDAINAANK</t>
  </si>
  <si>
    <t>tr|Q7V3Q9|Q7V3Q9_PROMP</t>
  </si>
  <si>
    <t>IEENSKPISDSTAIAQC(+57.02)GTIAAGNDEEVGEMIANAM(+15.99)DK</t>
  </si>
  <si>
    <t>C17:Carbamidomethylation:1000.00;M36:Oxidation (M):56.99</t>
  </si>
  <si>
    <t>IITHPNFNGNTLDNDIMLIK</t>
  </si>
  <si>
    <t>MIQGELPENWDSDLPSYTTDDK</t>
  </si>
  <si>
    <t>INNIPGVLENGLFVDLADK</t>
  </si>
  <si>
    <t>sp|Q7V003|RPIA_PROMP</t>
  </si>
  <si>
    <t>KNYENSEEILDLAPSR</t>
  </si>
  <si>
    <t>sp|Q7V354|GATC_PROMP</t>
  </si>
  <si>
    <t>VNIDLAQAEELM(+15.99)SYVEK</t>
  </si>
  <si>
    <t>M12:Oxidation (M):1000.00</t>
  </si>
  <si>
    <t>APNQSIEETGYAWYVGNAR</t>
  </si>
  <si>
    <t>tr|Q93P09|Q93P09_PROMP</t>
  </si>
  <si>
    <t>AC(+57.02)PLDVLEMVPWDGC(+57.02)K</t>
  </si>
  <si>
    <t>sp|Q7UZQ1|PSAC_PROMP</t>
  </si>
  <si>
    <t>C2:Carbamidomethylation:1000.00;C15:Carbamidomethylation:1000.00</t>
  </si>
  <si>
    <t>AIDLIDEAASSIR</t>
  </si>
  <si>
    <t>HADGSYLIVDEDSGNDFGER</t>
  </si>
  <si>
    <t>tr|Q7V066|Q7V066_PROMP</t>
  </si>
  <si>
    <t>GPALLDDGTHNLIGAIR</t>
  </si>
  <si>
    <t>SNALSNSNPFEFMNNNR</t>
  </si>
  <si>
    <t>DGDFTLGQSVNDVEELIAK</t>
  </si>
  <si>
    <t>VVSNFIYQGLNNKPLTIYGNGLQTR</t>
  </si>
  <si>
    <t>tr|Q7V0J6|Q7V0J6_PROMP</t>
  </si>
  <si>
    <t>LGPFQYLAQGTLYPDVIESAGTNLDPK</t>
  </si>
  <si>
    <t>sp|Q7V3N7|GUAA_PROMP</t>
  </si>
  <si>
    <t>AGFIPGEQVSLALDVASTEFYK</t>
  </si>
  <si>
    <t>AVAQPMDVSLLDNFYEHLTMER</t>
  </si>
  <si>
    <t>GHYLNC(+57.02)TANTPEELYER</t>
  </si>
  <si>
    <t>sp|Q7V2D0|RBL_PROMP</t>
  </si>
  <si>
    <t>C6:Carbamidomethylation:1000.00</t>
  </si>
  <si>
    <t>EMDVVNPEFPATDVVLVLGANDVVNPQAK</t>
  </si>
  <si>
    <t>tr|Q7V0V7|Q7V0V7_PROMP</t>
  </si>
  <si>
    <t>SVM(+15.99)TEAGTALLGIGIGSGR</t>
  </si>
  <si>
    <t>M3:Oxidation (M):1000.00</t>
  </si>
  <si>
    <t>EQAFELPTGGAAIMHEGDNLMYFAR</t>
  </si>
  <si>
    <t>tr|Q7UZS7|Q7UZS7_PROMP</t>
  </si>
  <si>
    <t>TGPC(+57.02)GPC(+57.02)SELYFDFKPEK</t>
  </si>
  <si>
    <t>sp|Q7V3N0|SYA_PROMP</t>
  </si>
  <si>
    <t>C4:Carbamidomethylation:1000.00;C7:Carbamidomethylation:1000.00</t>
  </si>
  <si>
    <t>IPNFFENFPVILEDK</t>
  </si>
  <si>
    <t>NQETTAIDLLQIDAVFMPVKR</t>
  </si>
  <si>
    <t>sp|Q7UZW6|RPOA_PROMP</t>
  </si>
  <si>
    <t>EIDKPFLMAVEDVFSITGR</t>
  </si>
  <si>
    <t>VLNTDAQALLQSSADR</t>
  </si>
  <si>
    <t>QSIDSANDEGINSEDQALLELYKK</t>
  </si>
  <si>
    <t>IINISSIVGIIGNPGQANYSAAK</t>
  </si>
  <si>
    <t>tr|Q7V2M2|Q7V2M2_PROMP</t>
  </si>
  <si>
    <t>LNGTPVENLSDDELAELR</t>
  </si>
  <si>
    <t>tr|Q7V2N9|Q7V2N9_PROMP</t>
  </si>
  <si>
    <t>VLNPQGANGWAIVQASDHSK</t>
  </si>
  <si>
    <t>tr|Q7V2U4|Q7V2U4_PROMP</t>
  </si>
  <si>
    <t>SYSNAADFLQEGIQLLQR</t>
  </si>
  <si>
    <t>tr|Q7V0H1|Q7V0H1_PROMP</t>
  </si>
  <si>
    <t>AGGGGGGTSAKDELGNPVTK</t>
  </si>
  <si>
    <t>ALSGEELIGANIVEASLTSPLM(+15.99)R</t>
  </si>
  <si>
    <t>M22:Oxidation (M):1000.00</t>
  </si>
  <si>
    <t>DSEVDVSQQLLQLETLATR</t>
  </si>
  <si>
    <t>SALQEWC(+57.02)QSQGFDLPIYK</t>
  </si>
  <si>
    <t>tr|Q7UZQ5|Q7UZQ5_PROMP</t>
  </si>
  <si>
    <t>NLDLSIVDKVEQVTNDESIEMALR</t>
  </si>
  <si>
    <t>TLDYDLTNPSWSIGNVK</t>
  </si>
  <si>
    <t>TIVEPTSGNTGIALAFTASAR</t>
  </si>
  <si>
    <t>EIQHSNLAETLLLK</t>
  </si>
  <si>
    <t>sp|Q7TU24|IF3_PROMP</t>
  </si>
  <si>
    <t>IAFDNNLYVIEDAC(+57.02)HAIQGEYK</t>
  </si>
  <si>
    <t>ASLNTDSFISAASFQETTR</t>
  </si>
  <si>
    <t>VIGILNTSDIKPIQLVINR</t>
  </si>
  <si>
    <t>tr|Q7V2X9|Q7V2X9_PROMP</t>
  </si>
  <si>
    <t>VIEILSEHPFVISNFDNAK</t>
  </si>
  <si>
    <t>tr|Q7V1W6|Q7V1W6_PROMP</t>
  </si>
  <si>
    <t>SIAHVPQEIFIADTTIAENIAFGLSK</t>
  </si>
  <si>
    <t>tr|Q7V0L7|Q7V0L7_PROMP</t>
  </si>
  <si>
    <t>KQVGEDGVLFGTVTNGDVAEAIEAATK</t>
  </si>
  <si>
    <t>TVLLQGDSVGEGIGNHASDILFSK</t>
  </si>
  <si>
    <t>EDVRPSDDNAPFSALAFK</t>
  </si>
  <si>
    <t>SYKIDYIVEDGASDWPTFAEK</t>
  </si>
  <si>
    <t>FEKVNYAGISGTEGGANTNNFAESELEKA</t>
  </si>
  <si>
    <t>IHIVQVGDTITSISNLYSIK</t>
  </si>
  <si>
    <t>tr|Q7V2X2|Q7V2X2_PROMP</t>
  </si>
  <si>
    <t>APTLGFVPLKGDILEK</t>
  </si>
  <si>
    <t>STLLVVPLFETVEDLQR</t>
  </si>
  <si>
    <t>EGIFC(+57.02)EPASAASVAGLIK</t>
  </si>
  <si>
    <t>GNDGTTGQAIFIFEKPQALSSVADGEITGMR</t>
  </si>
  <si>
    <t>sp|Q7TU94|PSB28_PROMP</t>
  </si>
  <si>
    <t>AVAFGEALKPNFVNYSK</t>
  </si>
  <si>
    <t>sp|Q7V335|GLYA_PROMP</t>
  </si>
  <si>
    <t>MEAVLDEPYILLTDKK</t>
  </si>
  <si>
    <t>EGLQDSNLDENAIC(+57.02)LLTSR</t>
  </si>
  <si>
    <t>sp|Q7V293|PROA_PROMP</t>
  </si>
  <si>
    <t>KIALVQDLVPVLEQIAK</t>
  </si>
  <si>
    <t>TTGPEIWDDC(+57.02)DGEIDVFVAGVGTGGTITGVSR</t>
  </si>
  <si>
    <t>FSVLSNPEFLAEGTAINDLENPDR</t>
  </si>
  <si>
    <t>tr|Q7V0J5|Q7V0J5_PROMP</t>
  </si>
  <si>
    <t>AKNTGVEYAQGLVALGGDDEELAKENIK</t>
  </si>
  <si>
    <t>GDGTGVDIWPATQLVLDEAIKK</t>
  </si>
  <si>
    <t>tr|Q7UZR2|Q7UZR2_PROMP</t>
  </si>
  <si>
    <t>LGHNFVGTEQILLGLIGEGTGVAAK</t>
  </si>
  <si>
    <t>TPIISLNEGNTPLILSK</t>
  </si>
  <si>
    <t>HYAHVDC(+57.02)PGHADYVK</t>
  </si>
  <si>
    <t>NIENKNPVLTFEGGEYNLNDLTSETK</t>
  </si>
  <si>
    <t>tr|Q7V1N7|Q7V1N7_PROMP</t>
  </si>
  <si>
    <t>VASTVAEELNSFDYVDVK</t>
  </si>
  <si>
    <t>KYILNLGHGILPGTPEENAK</t>
  </si>
  <si>
    <t>AAEESKDELQQTLEGSDLVFIAAGMGGGTGTGAAPVVAEVAK</t>
  </si>
  <si>
    <t>DGGNDHESSWQAAYSYIK</t>
  </si>
  <si>
    <t>tr|Q7TUH8|Q7TUH8_PROMP</t>
  </si>
  <si>
    <t>GSIDDLVGVIASHTGSSASGIK</t>
  </si>
  <si>
    <t>tr|Q7V3M0|Q7V3M0_PROMP</t>
  </si>
  <si>
    <t>KGLSTAVGDEGGFAPELSSSEAAGDLLLEAIQK</t>
  </si>
  <si>
    <t>TNDAAGDGTTTATVLAHAM(+15.99)VK</t>
  </si>
  <si>
    <t>M19:Oxidation (M):1000.00</t>
  </si>
  <si>
    <t>LSVGGLDQEQIINLQNNNADLISDLLK</t>
  </si>
  <si>
    <t>TVNDIYSDFFNVENPPAR</t>
  </si>
  <si>
    <t>tr|Q7V2C2|Q7V2C2_PROMP</t>
  </si>
  <si>
    <t>MRPGAVVIDLAVSQGGNC(+57.02)EGTK</t>
  </si>
  <si>
    <t>NLDLSIVDKVEQVTNDESIEM(+15.99)ALR</t>
  </si>
  <si>
    <t>M21:Oxidation (M):1000.00</t>
  </si>
  <si>
    <t>ELEKPLTFQDEDEDFIIER</t>
  </si>
  <si>
    <t>tr|Q7V2F0|Q7V2F0_PROMP</t>
  </si>
  <si>
    <t>SDESSEQVAFADVLVLNK</t>
  </si>
  <si>
    <t>tr|Q7V153|Q7V153_PROMP</t>
  </si>
  <si>
    <t>FDKGYISPYFATDTER</t>
  </si>
  <si>
    <t>LFADENHLSPAVTAIQIEDIDAEQFRK</t>
  </si>
  <si>
    <t>tr|Q7V3N9|Q7V3N9_PROMP</t>
  </si>
  <si>
    <t>VTDAEIAEVLAR</t>
  </si>
  <si>
    <t>AGIPVPC(+57.02)LSSTLDYLNSYR</t>
  </si>
  <si>
    <t>tr|Q7V1T5|Q7V1T5_PROMP</t>
  </si>
  <si>
    <t>LSIENVDSDTDEFAGTFVAIQPSDTDM(+15.99)GSKEPLDVK</t>
  </si>
  <si>
    <t>M27:Oxidation (M):1000.00</t>
  </si>
  <si>
    <t>AFTEFLENASNQEIEDEKGK</t>
  </si>
  <si>
    <t>tr|A8WIG1|A8WIG1_PROMP</t>
  </si>
  <si>
    <t>SGTAWDSILEDIGELSLSGKK</t>
  </si>
  <si>
    <t>C(+57.02)ANDDLWLSPTAEVPLTAFHK</t>
  </si>
  <si>
    <t>sp|Q7V0R7|SYS_PROMP</t>
  </si>
  <si>
    <t>M(+15.99)EAVLDEPYILLTDKK</t>
  </si>
  <si>
    <t>QLETDGVVEAIAGSGIYVR</t>
  </si>
  <si>
    <t>tr|Q7UZM3|Q7UZM3_PROMP</t>
  </si>
  <si>
    <t>FELIKPPNFVDVVMIAPK</t>
  </si>
  <si>
    <t>TPGHPETFETEGVEVTAGPLGAGISNAVGLAIAEAHLAAK</t>
  </si>
  <si>
    <t>AGDNFVSTSFLYGGTYNQFK</t>
  </si>
  <si>
    <t>AIESHLPSTIPNAISAAVSNIAR</t>
  </si>
  <si>
    <t>tr|Q7V1G1|Q7V1G1_PROMP</t>
  </si>
  <si>
    <t>AAALSVAC(+57.02)LLNHEFEVER</t>
  </si>
  <si>
    <t>tr|Q7V230|Q7V230_PROMP</t>
  </si>
  <si>
    <t>LFLDKWDGSTQVVPGLPGTSGSMPPVIVGGQSR</t>
  </si>
  <si>
    <t>VGYNVEGNEVGASFGLAQLKK</t>
  </si>
  <si>
    <t>SDTAGIHGAAVGEEEASLTR</t>
  </si>
  <si>
    <t>AILINSGQANAC(+57.02)TGDYGIQHTLFATK</t>
  </si>
  <si>
    <t>sp|Q7V3M5|ARGJ_PROMP</t>
  </si>
  <si>
    <t>DFQEDKEPIFDTVDTISSC(+57.02)LK</t>
  </si>
  <si>
    <t>sp|Q7TUI1|ARLY_PROMP</t>
  </si>
  <si>
    <t>GLFLINPEGIVMHTTVNKAPVGR</t>
  </si>
  <si>
    <t>ENGIPLIVDNTLGAGGALIKPIDFGADIVVESATK</t>
  </si>
  <si>
    <t>THFQDAVPISLGQEVSAWSK</t>
  </si>
  <si>
    <t>sp|Q7V024|FUMC_PROMP</t>
  </si>
  <si>
    <t>GPVGLEGLVTYK</t>
  </si>
  <si>
    <t>KGGGTPLGVGEGSTIKR</t>
  </si>
  <si>
    <t>WAEFYNENVTFIDPTQETK</t>
  </si>
  <si>
    <t>tr|Q7UZL8|Q7UZL8_PROMP</t>
  </si>
  <si>
    <t>YSC(+57.02)GEDGISDFLNDGWIISK</t>
  </si>
  <si>
    <t>tr|Q7TUB0|Q7TUB0_PROMP</t>
  </si>
  <si>
    <t>C3:Carbamidomethylation:1000.00</t>
  </si>
  <si>
    <t>TPAC(+57.02)FEPSIDYVVTK</t>
  </si>
  <si>
    <t>tr|Q7V1N8|Q7V1N8_PROMP</t>
  </si>
  <si>
    <t>GSM(+15.99)AVLAASDTGGLFNAPDFYM(+15.99)NK</t>
  </si>
  <si>
    <t>M3:Oxidation (M):1000.00;M22:Oxidation (M):1000.00</t>
  </si>
  <si>
    <t>TPGFTGADLANLLNEAAILTAR</t>
  </si>
  <si>
    <t>tr|Q7V1V9|Q7V1V9_PROMP</t>
  </si>
  <si>
    <t>VNQIGTLTETLEAMDLAK</t>
  </si>
  <si>
    <t>QDLIGQAEAQITATEEC(+57.02)YR</t>
  </si>
  <si>
    <t>IGLNTALLENTPGELIIDK</t>
  </si>
  <si>
    <t>LKNDLNSIYASGWFSGVK</t>
  </si>
  <si>
    <t>LIGSPPGYVGFNEGGQLTEAVR</t>
  </si>
  <si>
    <t>NNDLDTAGFTQEEFASLLGK</t>
  </si>
  <si>
    <t>tr|Q7V2Y7|Q7V2Y7_PROMP</t>
  </si>
  <si>
    <t>VATVSAGGDEDIGSIISK</t>
  </si>
  <si>
    <t>GIDKATEFLVGK</t>
  </si>
  <si>
    <t>QLGFLTAKPIVYATNLNENDLAEGNDFSSK</t>
  </si>
  <si>
    <t>tr|Q7V0W4|Q7V0W4_PROMP</t>
  </si>
  <si>
    <t>YLDAVAGIATC(+57.02)SLGHSNR</t>
  </si>
  <si>
    <t>sp|Q7V0G0|ARGD_PROMP</t>
  </si>
  <si>
    <t>IDYIVEDGASDWPTFAEK</t>
  </si>
  <si>
    <t>SGVEPLVSLLDEGADDVLR</t>
  </si>
  <si>
    <t>tr|Q7V0Y1|Q7V0Y1_PROMP</t>
  </si>
  <si>
    <t>AQHYFQYQVIIKPSPDEIQEK</t>
  </si>
  <si>
    <t>sp|Q7V0T8|SYGA_PROMP</t>
  </si>
  <si>
    <t>NTGVEYAQGLVALGGDDEELAKENIK</t>
  </si>
  <si>
    <t>ELQSLGLDIGVYTDEGK</t>
  </si>
  <si>
    <t>VDGISC(+57.02)SELGLANTASK</t>
  </si>
  <si>
    <t>NIDSENFPQEISSNWLK</t>
  </si>
  <si>
    <t>tr|Q7TUD3|Q7TUD3_PROMP</t>
  </si>
  <si>
    <t>RIPNFFENFPVILEDK</t>
  </si>
  <si>
    <t>SLGEDSGIAITVASYLTPQGNNIQGK</t>
  </si>
  <si>
    <t>VLAWYDNEWGYSQR</t>
  </si>
  <si>
    <t>FELIKPPNFVDVVM(+15.99)IAPK</t>
  </si>
  <si>
    <t>M14:Oxidation (M):1000.00</t>
  </si>
  <si>
    <t>AIVPSGASTGAHEAHELR</t>
  </si>
  <si>
    <t>IFNVLGEPVDEQGPVNTSDIAPIHR</t>
  </si>
  <si>
    <t>FGM(+15.99)SELGPIALEGGNQEVFVGR</t>
  </si>
  <si>
    <t>VDEPTLNMTFVVNDSPFAGK</t>
  </si>
  <si>
    <t>tr|Q7V1U3|Q7V1U3_PROMP</t>
  </si>
  <si>
    <t>DKTTIVAFDDTKDLVQER</t>
  </si>
  <si>
    <t>KVTAELLGYEPETAGR</t>
  </si>
  <si>
    <t>VPLLNGSLTDAVFELNNAVTEEQVNNEFKK</t>
  </si>
  <si>
    <t>tr|Q7V1Y2|Q7V1Y2_PROMP</t>
  </si>
  <si>
    <t>LVDKGNSVVVIEHNLDVIR</t>
  </si>
  <si>
    <t>tr|Q7UZF5|Q7UZF5_PROMP</t>
  </si>
  <si>
    <t>VGQEAPDFTATAVYDQEFK</t>
  </si>
  <si>
    <t>IGPVALGQSQGGMFLGR</t>
  </si>
  <si>
    <t>EDLHGADLQNNEYVK</t>
  </si>
  <si>
    <t>DPGNLIGLEAVTINEEPK</t>
  </si>
  <si>
    <t>tr|Q7V0F9|Q7V0F9_PROMP</t>
  </si>
  <si>
    <t>EETETDLFGEQAVLC(+57.02)GGLSELVK</t>
  </si>
  <si>
    <t>AESPVDVQEIFVGSETMDGDSLKYPK</t>
  </si>
  <si>
    <t>KAALEDIAILTGAK</t>
  </si>
  <si>
    <t>ENLNSGSQLDLESVVNEVK</t>
  </si>
  <si>
    <t>tr|Q7V176|Q7V176_PROMP</t>
  </si>
  <si>
    <t>GLITNFSSTAQQLSGPVK</t>
  </si>
  <si>
    <t>tr|Q7V0R6|Q7V0R6_PROMP</t>
  </si>
  <si>
    <t>FVDIINNDLANTIGNLLNR</t>
  </si>
  <si>
    <t>tr|Q7V1K0|Q7V1K0_PROMP</t>
  </si>
  <si>
    <t>VIVVPGYGLAVAQAQHTLR</t>
  </si>
  <si>
    <t>GNPEFWVAVVKPGR</t>
  </si>
  <si>
    <t>sp|Q7UZV3|RL16_PROMP</t>
  </si>
  <si>
    <t>VLLVAADIYRPAAVEQLK</t>
  </si>
  <si>
    <t>VPLAEMFGYATQLR</t>
  </si>
  <si>
    <t>QVGDVILVDSLDSLSDGFSPER</t>
  </si>
  <si>
    <t>tr|Q7V3L7|Q7V3L7_PROMP</t>
  </si>
  <si>
    <t>LLRPATQGYLANPTTQQLPSWSR</t>
  </si>
  <si>
    <t>tr|Q7V1B7|Q7V1B7_PROMP</t>
  </si>
  <si>
    <t>YGADTVMDLSTGGVNLDEVR</t>
  </si>
  <si>
    <t>sp|Q7UZP7|THIC_PROMP</t>
  </si>
  <si>
    <t>RPITPVEEFEIALNK</t>
  </si>
  <si>
    <t>tr|A8WI29|A8WI29_PROMP</t>
  </si>
  <si>
    <t>EGIKEYSEWPTIPQVYLK</t>
  </si>
  <si>
    <t>tr|Q7V0Y3|Q7V0Y3_PROMP</t>
  </si>
  <si>
    <t>LDGVDIQYTDDTFVINNK</t>
  </si>
  <si>
    <t>DIGIDLGTANTLIHVSGK</t>
  </si>
  <si>
    <t>tr|Q7UZN6|Q7UZN6_PROMP</t>
  </si>
  <si>
    <t>TSFDDNPDEFSISVEK</t>
  </si>
  <si>
    <t>tr|Q7TU82|Q7TU82_PROMP</t>
  </si>
  <si>
    <t>ETC(+57.02)ESGVLAGYPLIDVK</t>
  </si>
  <si>
    <t>YAETSLLGNEIPIPNLR</t>
  </si>
  <si>
    <t>tr|Q7V347|Q7V347_PROMP</t>
  </si>
  <si>
    <t>AVDFVAGGTYAIDGHQER</t>
  </si>
  <si>
    <t>VNIDLAQAEELMSYVEK</t>
  </si>
  <si>
    <t>SC(+57.02)DALVHDALVSPQIIK</t>
  </si>
  <si>
    <t>tr|Q7UZH2|Q7UZH2_PROMP</t>
  </si>
  <si>
    <t>IIQTADTTAASAIGPIPLPTK</t>
  </si>
  <si>
    <t>sp|Q7UZY8|RS10_PROMP</t>
  </si>
  <si>
    <t>LSESDFLTNNNVELIGADLK</t>
  </si>
  <si>
    <t>IC(+57.02)GIDFC(+57.02)NPVGLAAGFDK</t>
  </si>
  <si>
    <t>tr|Q7V386|Q7V386_PROMP</t>
  </si>
  <si>
    <t>C2:Carbamidomethylation:1000.00;C7:Carbamidomethylation:1000.00</t>
  </si>
  <si>
    <t>AQSSDVLSSQANIAGYK</t>
  </si>
  <si>
    <t>GVELLLPSDVLLANEFSPDAESK</t>
  </si>
  <si>
    <t>sp|Q7V390|PGK_PROMP</t>
  </si>
  <si>
    <t>ALAPSGGGVIINTLNGDQNVAFFK</t>
  </si>
  <si>
    <t>KAM(+15.99)LEDM(+15.99)AVLTNGQLITEDAGLK</t>
  </si>
  <si>
    <t>M3:Oxidation (M):1000.00;M7:Oxidation (M):1000.00</t>
  </si>
  <si>
    <t>AALPHASIVLHQPISGAR</t>
  </si>
  <si>
    <t>tr|Q7V0F2|Q7V0F2_PROMP</t>
  </si>
  <si>
    <t>AAVEEGIVPGGGTTLAHLAPILK</t>
  </si>
  <si>
    <t>VTPNLLHILDAFTDNTK</t>
  </si>
  <si>
    <t>KNEAIEVYEYLDPIVQQTLLDR</t>
  </si>
  <si>
    <t>EIPILGVC(+57.02)LGHQALAQAYGGK</t>
  </si>
  <si>
    <t>tr|Q7V399|Q7V399_PROMP</t>
  </si>
  <si>
    <t>ESSVPIGTVPVYQALESAHGSIER</t>
  </si>
  <si>
    <t>EALVGQTFDAPQGPVEVMPNHHLAQTVR</t>
  </si>
  <si>
    <t>HIGSTGGLLNSAETEEK</t>
  </si>
  <si>
    <t>FETLQLHAGQEPDPTTNSR</t>
  </si>
  <si>
    <t>VLLSPDSGTAQVVENDGSR</t>
  </si>
  <si>
    <t>EGLFSVGFVTGDVGPSLQSELDEK</t>
  </si>
  <si>
    <t>tr|Q7V3R1|Q7V3R1_PROMP</t>
  </si>
  <si>
    <t>NEDSSVIENQTSEDKQTLEVDDENIYAEDLK</t>
  </si>
  <si>
    <t>sp|Q7V3Q4|GRPE_PROMP</t>
  </si>
  <si>
    <t>FNVLNDIDENTQSAILPSIK</t>
  </si>
  <si>
    <t>VDADAYLLAEYIAQQLEK</t>
  </si>
  <si>
    <t>sp|Q7UZV2|RS3_PROMP</t>
  </si>
  <si>
    <t>VPYSLFIDQVNDGEVKR</t>
  </si>
  <si>
    <t>LIDLNVIPIVNENDSIANEELK</t>
  </si>
  <si>
    <t>sp|Q7V1R7|PROB_PROMP</t>
  </si>
  <si>
    <t>INLQTTNGNNYSEVLSNYDNGSR</t>
  </si>
  <si>
    <t>sp|Q7V0R8|YIDC_PROMP</t>
  </si>
  <si>
    <t>FVPFNLENPASLEPPSIIQNPK</t>
  </si>
  <si>
    <t>tr|Q7V3K0|Q7V3K0_PROMP</t>
  </si>
  <si>
    <t>TQPLDGYTAIQIGYGVSK</t>
  </si>
  <si>
    <t>sp|Q7UZU7|RL3_PROMP</t>
  </si>
  <si>
    <t>IESHNHPSAIEPFQGAATGVGGILR</t>
  </si>
  <si>
    <t>sp|Q7V3R5|PURL_PROMP</t>
  </si>
  <si>
    <t>GNVPLGTSLGQAEVNENENVDLK</t>
  </si>
  <si>
    <t>tr|Q7TUF9|Q7TUF9_PROMP</t>
  </si>
  <si>
    <t>EIVFPVLSPNPATNKEYHYGK</t>
  </si>
  <si>
    <t>sp|Q7V2L5|CYF_PROMP</t>
  </si>
  <si>
    <t>FDDFDGLLEESAIKPVQR</t>
  </si>
  <si>
    <t>sp|Q7V054|RPOZ_PROMP</t>
  </si>
  <si>
    <t>NKGVEPQFHC(+57.02)DEISDIFK</t>
  </si>
  <si>
    <t>ERGITINTAHVEYETAER</t>
  </si>
  <si>
    <t>IAGGDNLGFTQDDIQLNGHAIEC(+57.02)R</t>
  </si>
  <si>
    <t>tr|Q7V3L5|Q7V3L5_PROMP</t>
  </si>
  <si>
    <t>C23:Carbamidomethylation:1000.00</t>
  </si>
  <si>
    <t>TLEGSYPNYSQLIPDNFTK</t>
  </si>
  <si>
    <t>EM(+15.99)EIINLVADGLTNQEIAVR</t>
  </si>
  <si>
    <t>tr|Q7V3C4|Q7V3C4_PROMP</t>
  </si>
  <si>
    <t>M2:Oxidation (M):1000.00</t>
  </si>
  <si>
    <t>NAVQSGLGVSFLPVVSIER</t>
  </si>
  <si>
    <t>tr|Q7TUH5|Q7TUH5_PROMP</t>
  </si>
  <si>
    <t>GKINTTVLAAAYLSGVDK</t>
  </si>
  <si>
    <t>sp|Q7V004|HISX_PROMP</t>
  </si>
  <si>
    <t>ESTIVC(+57.02)VLTGNGLKDPDC(+57.02)AIK</t>
  </si>
  <si>
    <t>C6:Carbamidomethylation:1000.00;C18:Carbamidomethylation:1000.00</t>
  </si>
  <si>
    <t>AIHNAIENNEGYISAALLAR</t>
  </si>
  <si>
    <t>SGFETLVEAGYQPELAYFEC(+57.02)LHEVK</t>
  </si>
  <si>
    <t>C20:Carbamidomethylation:1000.00</t>
  </si>
  <si>
    <t>GGLDLTKDDENINSQPFQR</t>
  </si>
  <si>
    <t>RSPAAGKPFFLVGSDYVFPR</t>
  </si>
  <si>
    <t>DLDEGPIIEQC(+57.02)TVNVSHR</t>
  </si>
  <si>
    <t>tr|Q7UZG5|Q7UZG5_PROMP</t>
  </si>
  <si>
    <t>DAVLAGADSILLDEFNPELLK</t>
  </si>
  <si>
    <t>tr|Q7TUG8|Q7TUG8_PROMP</t>
  </si>
  <si>
    <t>ALNISAYSLAPLC(+57.02)K</t>
  </si>
  <si>
    <t>C13:Carbamidomethylation:1000.00</t>
  </si>
  <si>
    <t>KAPC(+57.02)IIFIDELDAIGK</t>
  </si>
  <si>
    <t>M(+15.99)TVGETDSLTPAQLVNPKPLVAAIK</t>
  </si>
  <si>
    <t>GYHGFPSSIC(+57.02)SSVNNEVVHGIPNK</t>
  </si>
  <si>
    <t>tr|Q7V2J9|Q7V2J9_PROMP</t>
  </si>
  <si>
    <t>FLMQAAIGYPLTVHGTGGQTR</t>
  </si>
  <si>
    <t>EEAILFFENKNPLEISER</t>
  </si>
  <si>
    <t>tr|Q7UZN1|Q7UZN1_PROMP</t>
  </si>
  <si>
    <t>GQSVEEYNNYLDSYANPLLEK</t>
  </si>
  <si>
    <t>tr|Q7V1J3|Q7V1J3_PROMP</t>
  </si>
  <si>
    <t>HGAITTIHDVTNTQVPVDFYK</t>
  </si>
  <si>
    <t>NADPAAVVFDAINAANKR</t>
  </si>
  <si>
    <t>GENFSHFGPEANLFDK</t>
  </si>
  <si>
    <t>tr|Q7V1S0|Q7V1S0_PROMP</t>
  </si>
  <si>
    <t>QAAAEFDLNELVNNIDK</t>
  </si>
  <si>
    <t>tr|Q7V0J1|Q7V0J1_PROMP</t>
  </si>
  <si>
    <t>QVGEDGVLFGTVTNGDVAEAIEAATK</t>
  </si>
  <si>
    <t>NADTSESNQDPYLSDVLK</t>
  </si>
  <si>
    <t>tr|Q7V375|Q7V375_PROMP</t>
  </si>
  <si>
    <t>VSQIDAISGDWM(+15.99)GLDIGPQSIK</t>
  </si>
  <si>
    <t>LLSEIVNKLPSETPVSLDVDESSDNILIK</t>
  </si>
  <si>
    <t>LGTDAGM(+15.99)LAFEPSSVTISTGDTVK</t>
  </si>
  <si>
    <t>tr|Q7V2A2|Q7V2A2_PROMP</t>
  </si>
  <si>
    <t>M7:Oxidation (M):1000.00</t>
  </si>
  <si>
    <t>NGALGEVQQVIPQASELFNENDKDK</t>
  </si>
  <si>
    <t>sp|Q7UZU6|NDHN_PROMP</t>
  </si>
  <si>
    <t>LEEGPDPEMSLVAFANQGFSEEELK</t>
  </si>
  <si>
    <t>LSPPLQFLSDSVQESVK</t>
  </si>
  <si>
    <t>sp|Q7V1G6|DXS_PROMP</t>
  </si>
  <si>
    <t>AFYYYSNSLLNDENPR</t>
  </si>
  <si>
    <t>tr|Q7V1M6|Q7V1M6_PROMP</t>
  </si>
  <si>
    <t>DYVVIVGAGYNHNQEPAPLK</t>
  </si>
  <si>
    <t>PGGLEVPFAFSAK</t>
  </si>
  <si>
    <t>VGEGPFPTELQGSINDQLC(+57.02)DR</t>
  </si>
  <si>
    <t>VISPQC(+57.02)LIIFGASGDLTHR</t>
  </si>
  <si>
    <t>tr|Q7V116|Q7V116_PROMP</t>
  </si>
  <si>
    <t>VLDDIEIDNIESSFNEK</t>
  </si>
  <si>
    <t>tr|Q7V294|Q7V294_PROMP</t>
  </si>
  <si>
    <t>LGGHIVSGHIDGLGK</t>
  </si>
  <si>
    <t>YC(+57.02)DFMPIDVLLEGETINKK</t>
  </si>
  <si>
    <t>TPDEGFTYEVLTQR</t>
  </si>
  <si>
    <t>ALIPEAGLALNPVLDGGNGNVDFPFGNFK</t>
  </si>
  <si>
    <t>SVM(+15.99)GESFC(+57.02)GLPLDEDSESDLTDSR</t>
  </si>
  <si>
    <t>M3:Oxidation (M):1000.00;C8:Carbamidomethylation:1000.00</t>
  </si>
  <si>
    <t>NIVSVAVEPSHSPVITQTMNGEEVK</t>
  </si>
  <si>
    <t>ADVQGSVEAILGSLEQLPK</t>
  </si>
  <si>
    <t>sp|Q7UZZ9|IF2_PROMP</t>
  </si>
  <si>
    <t>THGTAVTAAMADNLK</t>
  </si>
  <si>
    <t>IQYPAAC(+57.02)NAVETLLIHK</t>
  </si>
  <si>
    <t>VPFVQSVFPFDIK</t>
  </si>
  <si>
    <t>LDANYFHVISNENEEQILAFR</t>
  </si>
  <si>
    <t>tr|Q7V0T4|Q7V0T4_PROMP</t>
  </si>
  <si>
    <t>GHQGLFEFMAESR</t>
  </si>
  <si>
    <t>sp|Q9RC08|PSAA_PROMP</t>
  </si>
  <si>
    <t>VMAVLGAEIVLTEASK</t>
  </si>
  <si>
    <t>VGSYDTLNGNNVTGTGVGR</t>
  </si>
  <si>
    <t>tr|Q7V2C8|Q7V2C8_PROMP</t>
  </si>
  <si>
    <t>ALATVGEVGDNGLALTGYPDGQAAYLLDNDTIR</t>
  </si>
  <si>
    <t>SVMGESFC(+57.02)GLPLDEDSESDLTDSR</t>
  </si>
  <si>
    <t>EINVISTLAGSPAEEAGIISGDQIVK</t>
  </si>
  <si>
    <t>LVEQNFDHIFFTGSTETGK</t>
  </si>
  <si>
    <t>tr|Q7V2X1|Q7V2X1_PROMP</t>
  </si>
  <si>
    <t>ANGQPVSIPWIGEGSSPASISSPHVQAESK</t>
  </si>
  <si>
    <t>ALNFIGPDEISSTVLLTALNR</t>
  </si>
  <si>
    <t>tr|Q7V3D2|Q7V3D2_PROMP</t>
  </si>
  <si>
    <t>IDSPGGTVGDSQEIYSAIKR</t>
  </si>
  <si>
    <t>tr|Q7V0S4|Q7V0S4_PROMP</t>
  </si>
  <si>
    <t>ALNEALNDAEIEGWAKPLK</t>
  </si>
  <si>
    <t>tr|Q7V2F1|Q7V2F1_PROMP</t>
  </si>
  <si>
    <t>EPSQEFNEDIIIEELQR</t>
  </si>
  <si>
    <t>TEASLSGFDEALLLNSSGK</t>
  </si>
  <si>
    <t>IYEDNSFAIGNTPLVK</t>
  </si>
  <si>
    <t>AIVVHGYGGLDEASLEGDNK</t>
  </si>
  <si>
    <t>VNGIVSYVDANEIVVK</t>
  </si>
  <si>
    <t>TPGGLEVPFAFSAK</t>
  </si>
  <si>
    <t>DNPAALLSSAWFFSGDGIGKR</t>
  </si>
  <si>
    <t>sp|Q7V1I1|G6PI_PROMP</t>
  </si>
  <si>
    <t>SGETEDTTIADLSVATR</t>
  </si>
  <si>
    <t>SDPLIDAQFLPWIENK</t>
  </si>
  <si>
    <t>KALAPSGGGVIINTLNGDQNVAFFK</t>
  </si>
  <si>
    <t>ASNHIVC(+57.02)DGPSLSVIENTLLK</t>
  </si>
  <si>
    <t>IGIPDVLVDHASPDQSK</t>
  </si>
  <si>
    <t>GMEATDTGAPISVPVGEATLGR</t>
  </si>
  <si>
    <t>AILGNPSILLLDEATSALDSDSEAEVQK</t>
  </si>
  <si>
    <t>tr|Q7V1N6|Q7V1N6_PROMP</t>
  </si>
  <si>
    <t>LLNLLIEEKPDSIVHFAEQR</t>
  </si>
  <si>
    <t>NISEFNPAEELAVTNSR</t>
  </si>
  <si>
    <t>tr|Q7V0X6|Q7V0X6_PROMP</t>
  </si>
  <si>
    <t>NINFNETEYIC(+57.02)EGVELAR</t>
  </si>
  <si>
    <t>sp|Q7V0D4|AMPA_PROMP</t>
  </si>
  <si>
    <t>VPGGSSGGSAASVAAGLC(+57.02)LAAIGSDTGGSIR</t>
  </si>
  <si>
    <t>KEEAIGGIILSASHNPGGIDGDFGVK</t>
  </si>
  <si>
    <t>tr|Q7V3J9|Q7V3J9_PROMP</t>
  </si>
  <si>
    <t>NLTGTPYIGGDQFLSNC(+57.02)ETPPNDASYANQEK</t>
  </si>
  <si>
    <t>ESAGDGTTTATILTQIMVQEGLK</t>
  </si>
  <si>
    <t>QSGALTVGIVTKPFSFEGK</t>
  </si>
  <si>
    <t>KDPPVNEGYLYATHLLEVAER</t>
  </si>
  <si>
    <t>sp|Q7TUG9|GSHB_PROMP</t>
  </si>
  <si>
    <t>DGQVQEAHSISAGLDYPGVGPEHSYLK</t>
  </si>
  <si>
    <t>sp|Q7TUH0|TRPB_PROMP</t>
  </si>
  <si>
    <t>SAGADLFGEEDLVESINK</t>
  </si>
  <si>
    <t>sp|Q7V382|RL1_PROMP</t>
  </si>
  <si>
    <t>WSSDPIQYILNSLSPAK</t>
  </si>
  <si>
    <t>VASGEAGGITQHIGAYQVEFEHESK</t>
  </si>
  <si>
    <t>AHIPVFITEQMIGHK</t>
  </si>
  <si>
    <t>sp|Q7TU27|RS19_PROMP</t>
  </si>
  <si>
    <t>VKLIAADQLNVFDILNANK</t>
  </si>
  <si>
    <t>sp|Q7UZU8|RL4_PROMP</t>
  </si>
  <si>
    <t>NGGDDMALIGGLGSVNNQPVLLLGHQK</t>
  </si>
  <si>
    <t>ILYPGTFDPLTNGHLDLIQR</t>
  </si>
  <si>
    <t>sp|Q7V1I7|COAD_PROMP</t>
  </si>
  <si>
    <t>DLVTADPTRPIGEVMTK</t>
  </si>
  <si>
    <t>NNSGGLVSSGIAVADSFLSEKPIVETK</t>
  </si>
  <si>
    <t>YFM(+15.99)PGQFDNPANPEIHFK</t>
  </si>
  <si>
    <t>LELDNQTGIDELTVPEEFIGR</t>
  </si>
  <si>
    <t>KFGAPQIINDGVTIAK</t>
  </si>
  <si>
    <t>KAMLEDMAVLTNGQLITEDAGLK</t>
  </si>
  <si>
    <t>KVVDFAHSVGVSVEGELGC(+57.02)LGSLETGK</t>
  </si>
  <si>
    <t>GAYTNIEVVGINVTSDPK</t>
  </si>
  <si>
    <t>HAPSFLAFTNPTTNSYK</t>
  </si>
  <si>
    <t>LLPC(+57.02)GLHTIGEAPTAEEAVATLVNIASLER</t>
  </si>
  <si>
    <t>tr|Q7V1N2|Q7V1N2_PROMP</t>
  </si>
  <si>
    <t>YINQVAFSSAEEFLTK</t>
  </si>
  <si>
    <t>LNTANGGPAPESITDQIFQC(+57.02)SQSLK</t>
  </si>
  <si>
    <t>FSDLNTEVLGVSVDSK</t>
  </si>
  <si>
    <t>GADLIELGIPYSDPLADGPIIQLSASR</t>
  </si>
  <si>
    <t>sp|Q7TUC8|TRPA_PROMP</t>
  </si>
  <si>
    <t>DWDELDETSISVPYNVK</t>
  </si>
  <si>
    <t>sp|Q7V1H4|DNAK1_PROMP</t>
  </si>
  <si>
    <t>IKELQQDGDSC(+57.02)GGVIEC(+57.02)LVK</t>
  </si>
  <si>
    <t>sp|Q7V364|AROC_PROMP</t>
  </si>
  <si>
    <t>C11:Carbamidomethylation:1000.00;C17:Carbamidomethylation:1000.00</t>
  </si>
  <si>
    <t>LQLAGYQVHQATNGEEALEAFHR</t>
  </si>
  <si>
    <t>tr|Q7UZN9|Q7UZN9_PROMP</t>
  </si>
  <si>
    <t>IIGLGDSPNDLPLLLNSDYK</t>
  </si>
  <si>
    <t>tr|Q7V1B9|Q7V1B9_PROMP</t>
  </si>
  <si>
    <t>STAVDLVVVDSVAALTPR</t>
  </si>
  <si>
    <t>sp|Q7UZU3|RECA_PROMP</t>
  </si>
  <si>
    <t>AIGPEPWSVAYAEPC(+57.02)R</t>
  </si>
  <si>
    <t>AAFTETIYSLYVTDK</t>
  </si>
  <si>
    <t>AMLEDM(+15.99)AVLTNGQLITEDAGLK</t>
  </si>
  <si>
    <t>M6:Oxidation (M):11.59</t>
  </si>
  <si>
    <t>GGVGISELTYHDGALYVIER</t>
  </si>
  <si>
    <t>tr|Q7V1Y7|Q7V1Y7_PROMP</t>
  </si>
  <si>
    <t>FLM(+15.99)QAAIGYPLTVHGTGGQTR</t>
  </si>
  <si>
    <t>AQTISYQNLIDSGSIVNAK</t>
  </si>
  <si>
    <t>EGNPVYLSADLEDEC(+57.02)R</t>
  </si>
  <si>
    <t>STLPVTLENMIYHTNAVSR</t>
  </si>
  <si>
    <t>sp|Q7TU60|PANB_PROMP</t>
  </si>
  <si>
    <t>GEITTGAGGDFQQVASMAR</t>
  </si>
  <si>
    <t>SLDLPSTEGVDTLAQELAK</t>
  </si>
  <si>
    <t>NKYDLAGFC(+57.02)VGIADEEK</t>
  </si>
  <si>
    <t>sp|Q7UZR7|PUR5_PROMP</t>
  </si>
  <si>
    <t>C9:Carbamidomethylation:1000.00</t>
  </si>
  <si>
    <t>VVTDFSEITGSKPER</t>
  </si>
  <si>
    <t>sp|Q7UZV0|RL2_PROMP</t>
  </si>
  <si>
    <t>LINQGALLIEDDEFDKVQPLIESELEK</t>
  </si>
  <si>
    <t>tr|Q7V1R5|Q7V1R5_PROMP</t>
  </si>
  <si>
    <t>FDYVLVDC(+57.02)PAGVEDGFKNALSAC(+57.02)K</t>
  </si>
  <si>
    <t>C8:Carbamidomethylation:1000.00;C23:Carbamidomethylation:1000.00</t>
  </si>
  <si>
    <t>RIPTGIGIQGNVDPGILFGNKDSIK</t>
  </si>
  <si>
    <t>GTSGFERPFEGILPILER</t>
  </si>
  <si>
    <t>LLDEGM(+15.99)AGDNVGLLLR</t>
  </si>
  <si>
    <t>KSDVLVSNDLEGSLC(+57.02)SISQDYR</t>
  </si>
  <si>
    <t>sp|Q7V1N1|DAPB_PROMP</t>
  </si>
  <si>
    <t>IGLIKPEGGFEILEETDGVVYPQAWNQFEPSSK</t>
  </si>
  <si>
    <t>ELANAFSELIDPVDQR</t>
  </si>
  <si>
    <t>sp|Q7UZP0|SYK_PROMP</t>
  </si>
  <si>
    <t>EVNVHINLEDIRPAGESLK</t>
  </si>
  <si>
    <t>LSTGEIDEIVMVGGSTR</t>
  </si>
  <si>
    <t>IPTGIEGFDDVC(+57.02)R</t>
  </si>
  <si>
    <t>sp|Q7V0C4|KAIC_PROMP</t>
  </si>
  <si>
    <t>EIAVDSYSTEWYLPIPLADR</t>
  </si>
  <si>
    <t>LGFAEFDPTADVEGHDAADK</t>
  </si>
  <si>
    <t>tr|Q7V135|Q7V135_PROMP</t>
  </si>
  <si>
    <t>DFTAEELDGELLDLYETSK</t>
  </si>
  <si>
    <t>tr|Q7UZJ3|Q7UZJ3_PROMP</t>
  </si>
  <si>
    <t>GVDAIHPGYGFLAENDK</t>
  </si>
  <si>
    <t>EFVLEIISHQINDTIGK</t>
  </si>
  <si>
    <t>tr|Q7TUH6|Q7TUH6_PROMP</t>
  </si>
  <si>
    <t>ANGTDWLENVETINSHKGNVEIK</t>
  </si>
  <si>
    <t>tr|Q7V0V2|Q7V0V2_PROMP</t>
  </si>
  <si>
    <t>IGPEYAGALGVLQPIADGLK</t>
  </si>
  <si>
    <t>sp|Q7V3C1|NU1C_PROMP</t>
  </si>
  <si>
    <t>LFADENHLSPAVTAIQIEDIDAEQFR</t>
  </si>
  <si>
    <t>ILNNFENQNLDHFNQFK</t>
  </si>
  <si>
    <t>tr|Q7V0M7|Q7V0M7_PROMP</t>
  </si>
  <si>
    <t>DKGSLVLLDAC(+57.02)QSLAHQK</t>
  </si>
  <si>
    <t>tr|Q7V3K5|Q7V3K5_PROMP</t>
  </si>
  <si>
    <t>YGVEEFVSDNVVLLR</t>
  </si>
  <si>
    <t>TFC(+57.02)DAGC(+57.02)GVGSLAIPLLR</t>
  </si>
  <si>
    <t>tr|Q7V3B4|Q7V3B4_PROMP</t>
  </si>
  <si>
    <t>C3:Carbamidomethylation:1000.00;C7:Carbamidomethylation:1000.00</t>
  </si>
  <si>
    <t>HPVVAVTGSSGAGTSTVK</t>
  </si>
  <si>
    <t>EQSISITGASTLSDNEVDK</t>
  </si>
  <si>
    <t>ELGDGSHGLVGEVTQINPELLDPLIAK</t>
  </si>
  <si>
    <t>sp|Q7TUD1|ARGB_PROMP</t>
  </si>
  <si>
    <t>VVVLGGGVAGLQAVATAK</t>
  </si>
  <si>
    <t>GVLGIGIPQATAISDC(+57.02)SSAR</t>
  </si>
  <si>
    <t>PNTLVVSTFGC(+57.02)PFSEFEAMVK</t>
  </si>
  <si>
    <t>tr|Q7V2T7|Q7V2T7_PROMP</t>
  </si>
  <si>
    <t>FYEEEEKNDLDFAK</t>
  </si>
  <si>
    <t>LVTESYLATINNLVDR</t>
  </si>
  <si>
    <t>sp|Q7V3C8|NU4C_PROMP</t>
  </si>
  <si>
    <t>ATNALDLNQYTFEVDHR</t>
  </si>
  <si>
    <t>sp|Q7UZU9|RL23_PROMP</t>
  </si>
  <si>
    <t>VVDVSDIALTLEVVGDPGK</t>
  </si>
  <si>
    <t>tr|Q7V0U8|Q7V0U8_PROMP</t>
  </si>
  <si>
    <t>IFTADVINNDLVFHPNK</t>
  </si>
  <si>
    <t>sp|Q7V3D1|NDHM_PROMP</t>
  </si>
  <si>
    <t>NAPC(+57.02)IVFIDEIDAVGR</t>
  </si>
  <si>
    <t>VTTFGESHGGAVGVILDGC(+57.02)PPK</t>
  </si>
  <si>
    <t>LIAADQLNVFDILNANK</t>
  </si>
  <si>
    <t>VIFGYPGGAILPIYDAVHK</t>
  </si>
  <si>
    <t>tr|Q7V2F4|Q7V2F4_PROMP</t>
  </si>
  <si>
    <t>AEASGNAVFEAVDDLGR</t>
  </si>
  <si>
    <t>tr|Q7V3M4|Q7V3M4_PROMP</t>
  </si>
  <si>
    <t>DKTIVEPTSGNTGIALAFTASAR</t>
  </si>
  <si>
    <t>LWVLAGDVYNLPPNAKPVVSTETK</t>
  </si>
  <si>
    <t>ELTTEIDNNIEQISSYK</t>
  </si>
  <si>
    <t>TTDTVIFSSSPIPGNTISVVHSIDR</t>
  </si>
  <si>
    <t>tr|Q7UZL0|Q7UZL0_PROMP</t>
  </si>
  <si>
    <t>SLFSEC(+57.02)GDGLSAYGLINHR</t>
  </si>
  <si>
    <t>sp|Q7V1H9|ARGC_PROMP</t>
  </si>
  <si>
    <t>TFNWSC(+57.02)DGSPNFTLEESER</t>
  </si>
  <si>
    <t>AWM(+15.99)SSVDQPHENFVFPEEVLPR</t>
  </si>
  <si>
    <t>EVTIAAGHLNNILSTINDEETLK</t>
  </si>
  <si>
    <t>tr|Q7V307|Q7V307_PROMP</t>
  </si>
  <si>
    <t>IQFYEGTDEPVVPEIR</t>
  </si>
  <si>
    <t>YVPIIADGGIITGGDIC(+57.02)K</t>
  </si>
  <si>
    <t>SKEIVENLEVDGVLVATGR</t>
  </si>
  <si>
    <t>GIDIVSGGTDNHIVLLDLR</t>
  </si>
  <si>
    <t>ILNDYGLVVVPGKPFGDDQC(+57.02)IR</t>
  </si>
  <si>
    <t>tr|Q7V217|Q7V217_PROMP</t>
  </si>
  <si>
    <t>LQGEFVQHPSQPLIIASLK</t>
  </si>
  <si>
    <t>tr|Q7V0B5|Q7V0B5_PROMP</t>
  </si>
  <si>
    <t>EGFEFQISQPQVIFR</t>
  </si>
  <si>
    <t>NSNVAYSQILYGDILLLNK</t>
  </si>
  <si>
    <t>tr|Q7V2I6|Q7V2I6_PROMP</t>
  </si>
  <si>
    <t>NAGFNGDVVIADIKR</t>
  </si>
  <si>
    <t>EDILELFTPYGEVM(+15.99)NC(+57.02)SLPLER</t>
  </si>
  <si>
    <t>tr|Q7V3Q7|Q7V3Q7_PROMP</t>
  </si>
  <si>
    <t>M14:Oxidation (M):1000.00;C16:Carbamidomethylation:1000.00</t>
  </si>
  <si>
    <t>TLASSAIGGILDM(+15.99)IHNVEEK</t>
  </si>
  <si>
    <t>M13:Oxidation (M):1000.00</t>
  </si>
  <si>
    <t>LAIDDSSINLDQVDYINAHGTSTTANDK</t>
  </si>
  <si>
    <t>SSEVVNSDC(+57.02)PQTIGFEFK</t>
  </si>
  <si>
    <t>EIPNISEESLNNLDEMGIIR</t>
  </si>
  <si>
    <t>EELQYPADLYLEGSDQHR</t>
  </si>
  <si>
    <t>sp|Q7V352|SYI_PROMP</t>
  </si>
  <si>
    <t>TWDSDPVASNLPTNFIK</t>
  </si>
  <si>
    <t>sp|Q7V301|YC48L_PROMP</t>
  </si>
  <si>
    <t>EDEC(+57.02)FNPSTPYAVSHAAIDFNLR</t>
  </si>
  <si>
    <t>tr|Q7V0J9|Q7V0J9_PROMP</t>
  </si>
  <si>
    <t>GKNIVSVAVEPSHSPVITQTM(+15.99)NGEEVK</t>
  </si>
  <si>
    <t>LKITDNALEAAAHLGDR</t>
  </si>
  <si>
    <t>NENLYAIAETSGQQFWFEVDK</t>
  </si>
  <si>
    <t>sp|Q7V0C2|RL21_PROMP</t>
  </si>
  <si>
    <t>EIDKPFLM(+15.99)AVEDVFSITGR</t>
  </si>
  <si>
    <t>M8:Oxidation (M):1000.00</t>
  </si>
  <si>
    <t>C(+57.02)GSLGDLGC(+57.02)FSFHPLK</t>
  </si>
  <si>
    <t>C1:Carbamidomethylation:1000.00;C9:Carbamidomethylation:1000.00</t>
  </si>
  <si>
    <t>KVNNDFFDALNKYDIGELSEAGPAGC(+57.02)DSDK</t>
  </si>
  <si>
    <t>C26:Carbamidomethylation:1000.00</t>
  </si>
  <si>
    <t>NWVAEHEHDDEVGSIAIER</t>
  </si>
  <si>
    <t>IIKGPALLDDGTHNLIGAIR</t>
  </si>
  <si>
    <t>IIQTADTTAASAIGPIPLPTKR</t>
  </si>
  <si>
    <t>DILLLDVTPLSLGVETLGGVMTK</t>
  </si>
  <si>
    <t>IYSGHSADTDVVVAAANAFVNALNR</t>
  </si>
  <si>
    <t>sp|Q7V121|LEU1_PROMP</t>
  </si>
  <si>
    <t>AISEVFNGSLVEVGGK</t>
  </si>
  <si>
    <t>QNNLTPNNFIPVLSPSILSK</t>
  </si>
  <si>
    <t>tr|Q7V0M4|Q7V0M4_PROMP</t>
  </si>
  <si>
    <t>IKEPLLINTYPEIANYLK</t>
  </si>
  <si>
    <t>LASNWITSDIVGYLK</t>
  </si>
  <si>
    <t>sp|Q7V3M7|GATB_PROMP</t>
  </si>
  <si>
    <t>LIHESILPAPNPVIEK</t>
  </si>
  <si>
    <t>IAEDNGLEVLC(+57.02)ADATLDETLK</t>
  </si>
  <si>
    <t>tr|Q7V1Z0|Q7V1Z0_PROMP</t>
  </si>
  <si>
    <t>VVTNSFLGGDVQVALETSEK</t>
  </si>
  <si>
    <t>MEAVLDEPYILLTDK</t>
  </si>
  <si>
    <t>GGIPDIINNGINGC(+57.02)LYNPDEK</t>
  </si>
  <si>
    <t>tr|Q7UZJ7|Q7UZJ7_PROMP</t>
  </si>
  <si>
    <t>SYPSDLTIVGIIDHWDPDSPK</t>
  </si>
  <si>
    <t>tr|Q7V2C6|Q7V2C6_PROMP</t>
  </si>
  <si>
    <t>SNITGFDFHGEDLHLSSIAGAVAR</t>
  </si>
  <si>
    <t>FDYVLVDC(+57.02)PAGVEDGFK</t>
  </si>
  <si>
    <t>FSGGTYGLVVGHIAPEAAVGGNIALIK</t>
  </si>
  <si>
    <t>EHDEAVSLISHLPIFVASSLIK</t>
  </si>
  <si>
    <t>tr|Q7UZU0|Q7UZU0_PROMP</t>
  </si>
  <si>
    <t>GEDLKNEFIEIYSEQGK</t>
  </si>
  <si>
    <t>NPSNEEEIALFNSIR</t>
  </si>
  <si>
    <t>SDLEVDKPVTNDNSLFKR</t>
  </si>
  <si>
    <t>FADLVENSIIFETIINSDK</t>
  </si>
  <si>
    <t>TNIYPVPDLSVPFLGVHFTPSGDKK</t>
  </si>
  <si>
    <t>tr|Q7V0P1|Q7V0P1_PROMP</t>
  </si>
  <si>
    <t>LGYLTANEFEDAINTNK</t>
  </si>
  <si>
    <t>EVSELENDLSQTGWGTFK</t>
  </si>
  <si>
    <t>sp|Q7V286|SYW_PROMP</t>
  </si>
  <si>
    <t>LHPNPIPYC(+57.02)DVVTTTTHK</t>
  </si>
  <si>
    <t>MPSAVGYQPTLGTDVGALQER</t>
  </si>
  <si>
    <t>DVELPIGEVEELTIEDR</t>
  </si>
  <si>
    <t>SYEDILFHNSGDGIAR</t>
  </si>
  <si>
    <t>tr|Q7V276|Q7V276_PROMP</t>
  </si>
  <si>
    <t>ASIIVEEESDYKDWFNK</t>
  </si>
  <si>
    <t>tr|Q7V2M9|Q7V2M9_PROMP</t>
  </si>
  <si>
    <t>AVGLGTC(+57.02)GIGIVNHYYVAR</t>
  </si>
  <si>
    <t>tr|Q7V0T9|Q7V0T9_PROMP</t>
  </si>
  <si>
    <t>QAFNDSGLEITEDNESR</t>
  </si>
  <si>
    <t>VAGLDLGADDYLSKPFSPK</t>
  </si>
  <si>
    <t>LSNPGNENLIIIEVQNGK</t>
  </si>
  <si>
    <t>tr|Q7V0R0|Q7V0R0_PROMP</t>
  </si>
  <si>
    <t>IKPVLDNIPGAC(+57.02)LALVGDGPYR</t>
  </si>
  <si>
    <t>VADFTNSPEILGGR</t>
  </si>
  <si>
    <t>sp|Q7TUG1|PUR9_PROMP</t>
  </si>
  <si>
    <t>SC(+57.02)AAAGTEC(+57.02)LISGWGNTK</t>
  </si>
  <si>
    <t>C2:Carbamidomethylation:1000.00;C9:Carbamidomethylation:1000.00</t>
  </si>
  <si>
    <t>EGSC(+57.02)FYSVDTIEAPWNTGR</t>
  </si>
  <si>
    <t>YELNGAEEGAPSVLATTPIFDM(+15.99)DLPQR</t>
  </si>
  <si>
    <t>GLPIGLQLIGNVLEEHR</t>
  </si>
  <si>
    <t>TPPVYWVWENDQIK</t>
  </si>
  <si>
    <t>tr|Q7TU50|Q7TU50_PROMP</t>
  </si>
  <si>
    <t>NKGVELLLPSDVLLANEFSPDAESK</t>
  </si>
  <si>
    <t>AGVNVLIEKPIAATELEAK</t>
  </si>
  <si>
    <t>tr|Q7V322|Q7V322_PROMP</t>
  </si>
  <si>
    <t>SGPQNKPIFQAQESLK</t>
  </si>
  <si>
    <t>SGPGAGLSFAIPINK</t>
  </si>
  <si>
    <t>LLQGQNNPDIGDITIDGESLVR</t>
  </si>
  <si>
    <t>tr|Q7V155|Q7V155_PROMP</t>
  </si>
  <si>
    <t>KLEQAGLGEGGGITTVR</t>
  </si>
  <si>
    <t>SYNANITDEFLEPIR</t>
  </si>
  <si>
    <t>sp|Q7V051|GPMI_PROMP</t>
  </si>
  <si>
    <t>C(+57.02)KPPITGFDGEVSIVR</t>
  </si>
  <si>
    <t>tr|Q7V292|Q7V292_PROMP</t>
  </si>
  <si>
    <t>FVDGEPMFLEGTYIWK</t>
  </si>
  <si>
    <t>HNNPC(+57.02)GASIGNSASQAFLNALK</t>
  </si>
  <si>
    <t>EEVIEYLSTVDDEATK</t>
  </si>
  <si>
    <t>tr|Q7V3I7|Q7V3I7_PROMP</t>
  </si>
  <si>
    <t>AGASLIEIGNYDSFYDQGITFSEEK</t>
  </si>
  <si>
    <t>tr|Q7UZL2|Q7UZL2_PROMP</t>
  </si>
  <si>
    <t>IMIHQPLGGAQGQAVEIEIQAK</t>
  </si>
  <si>
    <t>sp|Q7UZK7|CLPP3_PROMP</t>
  </si>
  <si>
    <t>LILPEGYFINSSQVPTAK</t>
  </si>
  <si>
    <t>tr|Q7UZT1|Q7UZT1_PROMP</t>
  </si>
  <si>
    <t>ADYDPLFGGNPPEPLLK</t>
  </si>
  <si>
    <t>tr|Q7V317|Q7V317_PROMP</t>
  </si>
  <si>
    <t>NWINLNYGPFSEEELDHR</t>
  </si>
  <si>
    <t>STSC(+57.02)GEIEEVSSEYVILR</t>
  </si>
  <si>
    <t>HSQIC(+57.02)LGALGPNLPELIGGSADLTHSNYTDIK</t>
  </si>
  <si>
    <t>NSQADLVILVDAAIIENASK</t>
  </si>
  <si>
    <t>YIDNSVQPNDIGIANQWAVKPVSDPC(+57.02)VGNLATPVNSGYFTK</t>
  </si>
  <si>
    <t>sp|Q7UZX6|PSAL_PROMP</t>
  </si>
  <si>
    <t>EYLDNSGFTEVETPLLTK</t>
  </si>
  <si>
    <t>sp|Q7UZH8|SYDND_PROMP</t>
  </si>
  <si>
    <t>SNYSDEESSLKPLVEIFR</t>
  </si>
  <si>
    <t>tr|Q7V0K2|Q7V0K2_PROMP</t>
  </si>
  <si>
    <t>WPNIAQQTLETAK</t>
  </si>
  <si>
    <t>VYHTKPSYQTILDAVTK</t>
  </si>
  <si>
    <t>KGTPFAAQTAAEAAAKR</t>
  </si>
  <si>
    <t>sp|Q7UZW5|RS11_PROMP</t>
  </si>
  <si>
    <t>AAVPHWIHLNADFNPR</t>
  </si>
  <si>
    <t>sp|Q7V027|QUEF_PROMP</t>
  </si>
  <si>
    <t>FYNYGSALNPVSPYR</t>
  </si>
  <si>
    <t>FFSGYC(+57.02)NYENLNNLSDK</t>
  </si>
  <si>
    <t>AGSHSIQGIGAGFVPK</t>
  </si>
  <si>
    <t>tr|Q7V3F2|Q7V3F2_PROMP</t>
  </si>
  <si>
    <t>LEEFKPDLVHVVNPAVLGLGGIWLAK</t>
  </si>
  <si>
    <t>GIC(+57.02)MHPTEVYVKVPGSK</t>
  </si>
  <si>
    <t>KAAIEEGVVSGGGQTLIEISNELSNSR</t>
  </si>
  <si>
    <t>LSIENVDSDTDEFAGTFVAIQPSDTDM(+15.99)GSK</t>
  </si>
  <si>
    <t>ALNEC(+57.02)AVTGIPTTINFHLSLLNK</t>
  </si>
  <si>
    <t>TLFDLLNKFPSYTDFGK</t>
  </si>
  <si>
    <t>EMEIINLVADGLTNQEIAVR</t>
  </si>
  <si>
    <t>IEELM(+15.99)TAVDASIPEPER</t>
  </si>
  <si>
    <t>M5:Oxidation (M):1000.00</t>
  </si>
  <si>
    <t>IHNLWAESINNQTPVIPGLSEGLTSQR</t>
  </si>
  <si>
    <t>tr|Q7V1S3|Q7V1S3_PROMP</t>
  </si>
  <si>
    <t>SAIAYGISPVVGTTGLTPSQINDLAIFAQK</t>
  </si>
  <si>
    <t>TGKPLVIIAEDIEK</t>
  </si>
  <si>
    <t>SVFPGTQGGPLEHIIAAK</t>
  </si>
  <si>
    <t>VTEETDLLPISEYNK</t>
  </si>
  <si>
    <t>tr|Q7V0N7|Q7V0N7_PROMP</t>
  </si>
  <si>
    <t>ALVFNDSEPVTVFPATPER</t>
  </si>
  <si>
    <t>sp|Q7V0I8|NADK2_PROMP</t>
  </si>
  <si>
    <t>EDILELFTPYGEVMNC(+57.02)SLPLER</t>
  </si>
  <si>
    <t>AVILTHSETSTGVINDLK</t>
  </si>
  <si>
    <t>INDFC(+57.02)GDGILTAIQISK</t>
  </si>
  <si>
    <t>sp|Q7V349|GLMM_PROMP</t>
  </si>
  <si>
    <t>YYGTTLNLNELQNR</t>
  </si>
  <si>
    <t>SNINNYLDIISSGQDLSNK</t>
  </si>
  <si>
    <t>tr|Q7V0N1|Q7V0N1_PROMP</t>
  </si>
  <si>
    <t>VTQNVVSFFQDALNVSER</t>
  </si>
  <si>
    <t>tr|Q7V0V0|Q7V0V0_PROMP</t>
  </si>
  <si>
    <t>C(+57.02)IVDHLASIFK</t>
  </si>
  <si>
    <t>SLANTSEVDQVDIVTR</t>
  </si>
  <si>
    <t>tr|Q7UZF6|Q7UZF6_PROMP</t>
  </si>
  <si>
    <t>VGGATYQVPMEVR</t>
  </si>
  <si>
    <t>sp|Q7UZY5|RS7_PROMP</t>
  </si>
  <si>
    <t>ISGINHEYATIPGVR</t>
  </si>
  <si>
    <t>GQAGGLTFFTPSEER</t>
  </si>
  <si>
    <t>EASNKNELLTVPALSETFKPDEQLIR</t>
  </si>
  <si>
    <t>tr|Q7V0E0|Q7V0E0_PROMP</t>
  </si>
  <si>
    <t>IIALPSNPSIITC(+57.02)LANDIGYENIYSHQLK</t>
  </si>
  <si>
    <t>tr|Q7V0N9|Q7V0N9_PROMP</t>
  </si>
  <si>
    <t>NTHDEVGLFDTVISR</t>
  </si>
  <si>
    <t>tr|Q7V2T1|Q7V2T1_PROMP</t>
  </si>
  <si>
    <t>SSTILPVMIGHTIAVHNGK</t>
  </si>
  <si>
    <t>RNNDLDTAGFTQEEFASLLGK</t>
  </si>
  <si>
    <t>AIENTAYVVAPAQTGIHYGR</t>
  </si>
  <si>
    <t>tr|Q7V270|Q7V270_PROMP</t>
  </si>
  <si>
    <t>GPIIEDPIR</t>
  </si>
  <si>
    <t>TLQSGFYIIDNNNEIAEVR</t>
  </si>
  <si>
    <t>tr|Q7V2G6|Q7V2G6_PROMP</t>
  </si>
  <si>
    <t>GVHVSGPISPDTC(+57.02)WNSSSK</t>
  </si>
  <si>
    <t>tr|Q7V3P4|Q7V3P4_PROMP</t>
  </si>
  <si>
    <t>YSEAGADELVFLDIR</t>
  </si>
  <si>
    <t>IPLEEGFTVVTGPNGSGK</t>
  </si>
  <si>
    <t>tr|Q7V3L8|Q7V3L8_PROMP</t>
  </si>
  <si>
    <t>ETYDMFGINFADHPNPTR</t>
  </si>
  <si>
    <t>sp|Q7V304|NDHJ_PROMP</t>
  </si>
  <si>
    <t>SADYLVDIGPGAGVYGGEIIAK</t>
  </si>
  <si>
    <t>EIEENTQLITDFINLEVNNK</t>
  </si>
  <si>
    <t>LKDVIAGAPLQEAFR</t>
  </si>
  <si>
    <t>NVLLSGSDKPIVIQADSR</t>
  </si>
  <si>
    <t>INIIDTPGHADFGGEVER</t>
  </si>
  <si>
    <t>GYIPVISSIGSTADGISHNINADFVAGEVAAAINAEK</t>
  </si>
  <si>
    <t>TYIEPLTPEIVSQIILK</t>
  </si>
  <si>
    <t>ISTSDIQEFSLEGEDFK</t>
  </si>
  <si>
    <t>SLEESGFILDPNGIR</t>
  </si>
  <si>
    <t>TSDLHVVETRPLIPPSK</t>
  </si>
  <si>
    <t>tr|Q7UZG8|Q7UZG8_PROMP</t>
  </si>
  <si>
    <t>EYSLSNNLYGYVSGVVGNLSK</t>
  </si>
  <si>
    <t>tr|Q7V1Q7|Q7V1Q7_PROMP</t>
  </si>
  <si>
    <t>VLLHNDPVNSMEYVTNALR</t>
  </si>
  <si>
    <t>tr|Q7UZZ4|Q7UZZ4_PROMP</t>
  </si>
  <si>
    <t>VHIIGENDDSLTSETSGYSGEK</t>
  </si>
  <si>
    <t>DKGDIPITSNEDIFGDEQAFPFIAGLGK</t>
  </si>
  <si>
    <t>tr|Q7V172|Q7V172_PROMP</t>
  </si>
  <si>
    <t>RVTGKDPNQTVNPDEVVAVGAAIQGGVLAGEVK</t>
  </si>
  <si>
    <t>SPQDVLSQIKDEGIELIDLK</t>
  </si>
  <si>
    <t>LQGIGYLDDGTMVVIDDAKK</t>
  </si>
  <si>
    <t>FLAELMEVPIAIVSLGANR</t>
  </si>
  <si>
    <t>SLSTLLSDEYQDKAPTLGFVPLKGDILEK</t>
  </si>
  <si>
    <t>SLDLTGLEIAEEYR</t>
  </si>
  <si>
    <t>NYTLYGEDGQFSLPNDFIEQVK</t>
  </si>
  <si>
    <t>tr|Q7V060|Q7V060_PROMP</t>
  </si>
  <si>
    <t>FSDGSFDPEQLLDQAFINK</t>
  </si>
  <si>
    <t>tr|Q7V1J1|Q7V1J1_PROMP</t>
  </si>
  <si>
    <t>HDVIAFLTNINEYVGDSGR</t>
  </si>
  <si>
    <t>tr|Q7TU40|Q7TU40_PROMP</t>
  </si>
  <si>
    <t>KLEQNGIEVVYAIHPVAGR</t>
  </si>
  <si>
    <t>HALAC(+57.02)PALPLC(+57.02)GLAMTEAER</t>
  </si>
  <si>
    <t>tr|Q7V1U7|Q7V1U7_PROMP</t>
  </si>
  <si>
    <t>C5:Carbamidomethylation:1000.00;C11:Carbamidomethylation:1000.00</t>
  </si>
  <si>
    <t>ISDSTPIQLIENQETIIGEELTK</t>
  </si>
  <si>
    <t>tr|Q7TU36|Q7TU36_PROMP</t>
  </si>
  <si>
    <t>TPGWSDITKPLIIK</t>
  </si>
  <si>
    <t>IITHPNFNGNTLDNDIMLIKLSSPATLNSR</t>
  </si>
  <si>
    <t>SEMLLQMAELGIPTEK</t>
  </si>
  <si>
    <t>ANIFTPGDHASTFGGNPFAC(+57.02)R</t>
  </si>
  <si>
    <t>GSVPGKPGSIVNIKPNNVVGNK</t>
  </si>
  <si>
    <t>KPSLDPGAFNVFK</t>
  </si>
  <si>
    <t>tr|Q7UZQ9|Q7UZQ9_PROMP</t>
  </si>
  <si>
    <t>LGVDVIEAGFPFASPGDFK</t>
  </si>
  <si>
    <t>EQLIFPEISFDKIDSIR</t>
  </si>
  <si>
    <t>sp|Q7UZV6|RL5_PROMP</t>
  </si>
  <si>
    <t>VLDTHLIDEIFK</t>
  </si>
  <si>
    <t>YPEATDIYVIQDLFK</t>
  </si>
  <si>
    <t>tr|B9ER48|B9ER48_PROMP</t>
  </si>
  <si>
    <t>VTLISESEGLNSTIEVPDDQYILDAAEEQGVDLPYSC(+57.02)R</t>
  </si>
  <si>
    <t>tr|Q7V0B6|Q7V0B6_PROMP</t>
  </si>
  <si>
    <t>C37:Carbamidomethylation:1000.00</t>
  </si>
  <si>
    <t>AIVGANAFAHESGIHQDGVLK</t>
  </si>
  <si>
    <t>KLIDQDGVPVVFGGWTSASR</t>
  </si>
  <si>
    <t>NEGGIGDINYPLVSDLK</t>
  </si>
  <si>
    <t>DFHENILELNGQGGWK</t>
  </si>
  <si>
    <t>tr|Q7V3L0|Q7V3L0_PROMP</t>
  </si>
  <si>
    <t>EKPQVGEVAQVGPGK</t>
  </si>
  <si>
    <t>sp|Q7TU43|CH10_PROMP</t>
  </si>
  <si>
    <t>ITDLHQGIVWGTNTETTLK</t>
  </si>
  <si>
    <t>SATVAVVGATGDIGSAVC(+57.02)R</t>
  </si>
  <si>
    <t>tr|Q7V2E7|Q7V2E7_PROMP</t>
  </si>
  <si>
    <t>VVIDSGTQIGPNAVIEGK</t>
  </si>
  <si>
    <t>tr|Q7V0D1|Q7V0D1_PROMP</t>
  </si>
  <si>
    <t>DPWAHYITNALK</t>
  </si>
  <si>
    <t>sp|Q7UZM1|SECA_PROMP</t>
  </si>
  <si>
    <t>LAENVDTLIVIPNDR</t>
  </si>
  <si>
    <t>KQAADFLPLIC(+57.02)DYEEK</t>
  </si>
  <si>
    <t>ILAGENNLPLLAQIPIEIELVNDSNK</t>
  </si>
  <si>
    <t>tr|Q7UZS4|Q7UZS4_PROMP</t>
  </si>
  <si>
    <t>AGPVVTDQGNLILDVLFDAGIRDPK</t>
  </si>
  <si>
    <t>HTLSVLVEDESGALSR</t>
  </si>
  <si>
    <t>LGEHNIDVLEGNEQFINAAK(+14.02)</t>
  </si>
  <si>
    <t>Methylation(KR)</t>
  </si>
  <si>
    <t>K20:Methylation(KR):1000.00</t>
  </si>
  <si>
    <t>LLDEGMAGDNVGLLLR</t>
  </si>
  <si>
    <t>KGTPFAAQTAAEAAAK</t>
  </si>
  <si>
    <t>GLTWFTPDDDQSLISR</t>
  </si>
  <si>
    <t>QTLEVDDENIYAEDLKNTITNNDAR</t>
  </si>
  <si>
    <t>KYDINSLPDEVK</t>
  </si>
  <si>
    <t>tr|Q7V0W9|Q7V0W9_PROMP</t>
  </si>
  <si>
    <t>AIVVHGYGGLDEASLEGDNKIIFVDK</t>
  </si>
  <si>
    <t>IVATIGPATQSEEIITDLIK</t>
  </si>
  <si>
    <t>AVLGINPSLLTVLLPQSLDK</t>
  </si>
  <si>
    <t>NKLDANYFHVISNENEEQILAFR</t>
  </si>
  <si>
    <t>YEELQVTVGR</t>
  </si>
  <si>
    <t>LLSEKFDYVLVDC(+57.02)PAGVEDGFK</t>
  </si>
  <si>
    <t>SSGNGIDPLLLIDK</t>
  </si>
  <si>
    <t>sp|Q7UZI3|SYV_PROMP</t>
  </si>
  <si>
    <t>TGYTGENGLEILLSAK</t>
  </si>
  <si>
    <t>sp|Q7TU18|GCST_PROMP</t>
  </si>
  <si>
    <t>LVDPEGQHAHVLVPPDQLSLAIGR</t>
  </si>
  <si>
    <t>LGGTTIDLNPTTSQIER</t>
  </si>
  <si>
    <t>sp|Q7V0J3|OTC_PROMP</t>
  </si>
  <si>
    <t>IIGFVC(+57.02)TSFDNVAGGLER</t>
  </si>
  <si>
    <t>tr|Q7V0N5|Q7V0N5_PROMP</t>
  </si>
  <si>
    <t>QGM(+15.99)EDLTYTAGDTFIVGPK</t>
  </si>
  <si>
    <t>LYLLKPLESDDFQPSIR</t>
  </si>
  <si>
    <t>sp|Q7V1M1|ACSF_PROMP</t>
  </si>
  <si>
    <t>VEQVTNDESIEMALR</t>
  </si>
  <si>
    <t>DELIGDYSATTSEGFDR</t>
  </si>
  <si>
    <t>NQLFQIIDSIQENNWEIADK</t>
  </si>
  <si>
    <t>VGSIGDNQTGGWYSYR</t>
  </si>
  <si>
    <t>tr|Q7V2Q7|Q7V2Q7_PROMP</t>
  </si>
  <si>
    <t>TKIVATIGPATQSEEIITDLIK</t>
  </si>
  <si>
    <t>LSIENVDSDTDEFAGTFVAIQPSDTDMGSKEPLDVK</t>
  </si>
  <si>
    <t>QTSPNSFEVDWIGVQR</t>
  </si>
  <si>
    <t>AKIELSNATQSEINLPFITATPEGPK</t>
  </si>
  <si>
    <t>LGTDAGMLAFEPSSVTISTGDTVK</t>
  </si>
  <si>
    <t>KGAILLGLLNPYANEK</t>
  </si>
  <si>
    <t>SLKIPVVAGNC(+57.02)VTYEVADLLMK</t>
  </si>
  <si>
    <t>VQEQVGQVQQQVGAKR</t>
  </si>
  <si>
    <t>GVEPQFHC(+57.02)DEISDIFK</t>
  </si>
  <si>
    <t>GYGFNYLQC(+57.02)QGGYDEGPGK</t>
  </si>
  <si>
    <t>GFGFATTNNEQNANLIIEK</t>
  </si>
  <si>
    <t>tr|Q7V3D4|Q7V3D4_PROMP</t>
  </si>
  <si>
    <t>KSVFDGATIDGADFTNANLDLK</t>
  </si>
  <si>
    <t>GIILSGGPSSVYEDNAPK</t>
  </si>
  <si>
    <t>HGDDFEGNTVSLC(+57.02)VR</t>
  </si>
  <si>
    <t>AQVNSVSDLM(+15.99)GFSYEDLLEIK</t>
  </si>
  <si>
    <t>M10:Oxidation (M):1000.00</t>
  </si>
  <si>
    <t>VYVPDDESKVTFEDVAGVDEAK</t>
  </si>
  <si>
    <t>LVDAQITDSIVC(+57.02)EGTILK</t>
  </si>
  <si>
    <t>Q(-17.03)SIDSANDEGINSEDQALLELYKK</t>
  </si>
  <si>
    <t>Pyro-glu from Q</t>
  </si>
  <si>
    <t>Q1:Pyro-glu from Q:1000.00</t>
  </si>
  <si>
    <t>GLMANPQGEIIDLPIR</t>
  </si>
  <si>
    <t>NGSVSGEDPTVTLNKGDTIIFDVDASR</t>
  </si>
  <si>
    <t>tr|Q7V2U6|Q7V2U6_PROMP</t>
  </si>
  <si>
    <t>VAVDAVGC(+57.02)KPGDWVIC(+57.02)VGSSAAR</t>
  </si>
  <si>
    <t>C8:Carbamidomethylation:1000.00;C16:Carbamidomethylation:1000.00</t>
  </si>
  <si>
    <t>KLIALNPPSSTDSADWAAYSNTFSR</t>
  </si>
  <si>
    <t>HLLFLGPPGAGK</t>
  </si>
  <si>
    <t>GATIVGVAAMPLPLYPELK</t>
  </si>
  <si>
    <t>IAENAGSNGAVIAENVK</t>
  </si>
  <si>
    <t>YC(+57.02)DFM(+15.99)PIDVLLEGETINKK</t>
  </si>
  <si>
    <t>C2:Carbamidomethylation:1000.00;M5:Oxidation (M):1000.00</t>
  </si>
  <si>
    <t>NQYSPLTGEIHVVGSGPGDISYLTNDAR</t>
  </si>
  <si>
    <t>tr|Q7TU33|Q7TU33_PROMP</t>
  </si>
  <si>
    <t>DSGMDVIVGLYK</t>
  </si>
  <si>
    <t>STIDELANQGWYLPFK</t>
  </si>
  <si>
    <t>tr|Q7V2N4|Q7V2N4_PROMP</t>
  </si>
  <si>
    <t>AFDQLIHDVGIQNLPVSFVLDR</t>
  </si>
  <si>
    <t>AGLNFKVPFVQSVFPFDIK</t>
  </si>
  <si>
    <t>VPLAEM(+15.99)FGYATQLR</t>
  </si>
  <si>
    <t>EGIYVQLSHQGDGQHIFK</t>
  </si>
  <si>
    <t>sp|Q7UZG1|RS6_PROMP</t>
  </si>
  <si>
    <t>KAVYSDHEIFLR</t>
  </si>
  <si>
    <t>MIQEEFADLEDPVLTAR</t>
  </si>
  <si>
    <t>GLFLINPEGIVMHTTVNK</t>
  </si>
  <si>
    <t>LISEDQSM(+15.99)KLEEVTLNDLGK</t>
  </si>
  <si>
    <t>DVLHADDLVNLYEK</t>
  </si>
  <si>
    <t>tr|Q7V0Q5|Q7V0Q5_PROMP</t>
  </si>
  <si>
    <t>NFYPQQYQTDSEFNINHNYLK</t>
  </si>
  <si>
    <t>AEYGSVTDAEALDALK</t>
  </si>
  <si>
    <t>ANAFPIQLPIGAEGDLSGIIDLVSNK</t>
  </si>
  <si>
    <t>GLNSFYWKPIQSGIESETDSQAVAR</t>
  </si>
  <si>
    <t>tr|Q7TU39|Q7TU39_PROMP</t>
  </si>
  <si>
    <t>ITEDMAGTLITADYNLSQIAEVK</t>
  </si>
  <si>
    <t>WTPEAVGDYLAGPNHTLPTC(+57.02)GNAR</t>
  </si>
  <si>
    <t>ENSNIALATVTSAVELTDDQK</t>
  </si>
  <si>
    <t>sp|Q7V036|ATPD_PROMP</t>
  </si>
  <si>
    <t>LFLDKWDGSTQVVPGLPGTSGSM(+15.99)PPVIVGGQSR</t>
  </si>
  <si>
    <t>M23:Oxidation (M):1000.00</t>
  </si>
  <si>
    <t>IEQSQGSGFIFGDGLVMTNAHVVNR</t>
  </si>
  <si>
    <t>M(+15.99)DFQQGLITTIHEYGVTK</t>
  </si>
  <si>
    <t>KNYLVNVLAAGPPEQLTVNPPAK</t>
  </si>
  <si>
    <t>AIPNPSNKDEFLLFR</t>
  </si>
  <si>
    <t>TVDNHVSNMFTK</t>
  </si>
  <si>
    <t>TKFIIINSPNNPTGR</t>
  </si>
  <si>
    <t>GGSLENALVC(+57.02)DGDKWVNPPLR</t>
  </si>
  <si>
    <t>tr|Q7V0C9|Q7V0C9_PROMP</t>
  </si>
  <si>
    <t>SAHNIAESLTVIGEVK</t>
  </si>
  <si>
    <t>sp|Q7V111|KPRS_PROMP</t>
  </si>
  <si>
    <t>QAGEIVGQGTGDLYEHLENLK</t>
  </si>
  <si>
    <t>tr|Q7V2U7|Q7V2U7_PROMP</t>
  </si>
  <si>
    <t>LELVSQPIVVKPSPLDEK</t>
  </si>
  <si>
    <t>GPIGVQIFDNRPFAVSEAAK</t>
  </si>
  <si>
    <t>tr|Q7V174|Q7V174_PROMP</t>
  </si>
  <si>
    <t>SAILLAGLNASGTTSVIEPASSR</t>
  </si>
  <si>
    <t>sp|Q7V272|AROA_PROMP</t>
  </si>
  <si>
    <t>KGEPDLFNESHNLGIGK</t>
  </si>
  <si>
    <t>tr|Q7V0M0|Q7V0M0_PROMP</t>
  </si>
  <si>
    <t>QAVMNPENTFYSAK</t>
  </si>
  <si>
    <t>SYASLGLEANPAAK</t>
  </si>
  <si>
    <t>DSDTGGQTQYVLELVK</t>
  </si>
  <si>
    <t>TLFEESDYVTLHLPR</t>
  </si>
  <si>
    <t>NQWNLNQFIEDNENLDLKK</t>
  </si>
  <si>
    <t>tr|Q7V228|Q7V228_PROMP</t>
  </si>
  <si>
    <t>VRDESLALITDYISR</t>
  </si>
  <si>
    <t>tr|Q7TUD0|Q7TUD0_PROMP</t>
  </si>
  <si>
    <t>NGVYVLTEAAVC(+57.02)GGIPIIEPLKR</t>
  </si>
  <si>
    <t>GNPTVEAEVFLEC(+57.02)GAIGR</t>
  </si>
  <si>
    <t>NAGFNGDVVIADIK</t>
  </si>
  <si>
    <t>NINNLHLQVAGIWDPYQLNQFDK</t>
  </si>
  <si>
    <t>tr|Q7V2J0|Q7V2J0_PROMP</t>
  </si>
  <si>
    <t>TGEPFDQPVAVGYSHFLK</t>
  </si>
  <si>
    <t>IAILDETDSGLDIDALR</t>
  </si>
  <si>
    <t>tr|Q7V3K3|Q7V3K3_PROMP</t>
  </si>
  <si>
    <t>QNEDYFFVGLPLLSGR</t>
  </si>
  <si>
    <t>LHAPETGEVFVTFK</t>
  </si>
  <si>
    <t>tr|Q7TUE4|Q7TUE4_PROMP</t>
  </si>
  <si>
    <t>VTNAISNIDSATVTLK</t>
  </si>
  <si>
    <t>TSVFLDPIVDAQTK</t>
  </si>
  <si>
    <t>NEISNANETTENNSTIIHDPLVSEEDVAHIVASWTGVPVQK</t>
  </si>
  <si>
    <t>VPC(+57.02)AHAPALSPIELNENLDPR</t>
  </si>
  <si>
    <t>tr|Q7V041|Q7V041_PROMP</t>
  </si>
  <si>
    <t>LEADPANPELILTAR</t>
  </si>
  <si>
    <t>VSQIDAISGDWMGLDIGPQSIK</t>
  </si>
  <si>
    <t>APC(+57.02)IIFIDELDAIGK</t>
  </si>
  <si>
    <t>SPC(+57.02)SASLIIQYGIK</t>
  </si>
  <si>
    <t>tr|Q7V097|Q7V097_PROMP</t>
  </si>
  <si>
    <t>NHISWIEPDLAER</t>
  </si>
  <si>
    <t>tr|Q7V245|Q7V245_PROMP</t>
  </si>
  <si>
    <t>IAGDELNESIAIYLK</t>
  </si>
  <si>
    <t>TVEEYTIPNEAELPELSHVK</t>
  </si>
  <si>
    <t>DGDSQEISTIEEEELSALMGEK</t>
  </si>
  <si>
    <t>tr|Q7UZF9|Q7UZF9_PROMP</t>
  </si>
  <si>
    <t>TKESAGDGTTTATILTQIMVQEGLK</t>
  </si>
  <si>
    <t>QLPQSQLANGVITSSAGNHAQGVALSALK</t>
  </si>
  <si>
    <t>tr|Q7V1G5|Q7V1G5_PROMP</t>
  </si>
  <si>
    <t>TNNESDSSLEWASQAYALLK</t>
  </si>
  <si>
    <t>SDYLPIIAEDLGVITK</t>
  </si>
  <si>
    <t>tr|Q7V110|Q7V110_PROMP</t>
  </si>
  <si>
    <t>ALADLLPAIDVVKDDPYNSSLIDPDLQSK</t>
  </si>
  <si>
    <t>LPSLAGIPIAIKDNIC(+57.02)TK</t>
  </si>
  <si>
    <t>DVITFPLLKPEITSTK</t>
  </si>
  <si>
    <t>DLDGFASHFLSESQGEMEHAYK</t>
  </si>
  <si>
    <t>KGGGTPLGVGEGSTIK</t>
  </si>
  <si>
    <t>LAAPVSHVWYLK</t>
  </si>
  <si>
    <t>sp|Q7V007|RPOC1_PROMP</t>
  </si>
  <si>
    <t>GIYPAVDPLDSTSTMLQPSVVGDEHYK</t>
  </si>
  <si>
    <t>IEELMTAVDASIPEPER</t>
  </si>
  <si>
    <t>GTPFAAQTAAEAAAK</t>
  </si>
  <si>
    <t>NLNVWGDGGIITTSNEDLANKLK</t>
  </si>
  <si>
    <t>GGGTPLGVGEGSTIKR</t>
  </si>
  <si>
    <t>ILTDIQGIEDFLGDM(+15.99)DFK</t>
  </si>
  <si>
    <t>M15:Oxidation (M):1000.00</t>
  </si>
  <si>
    <t>LITNPGGDFLLQPGQVLIAFGSK</t>
  </si>
  <si>
    <t>GVVLQEPSVVAMDLEEGVPLAVGEEAK</t>
  </si>
  <si>
    <t>AHPEVITALQEAIEK</t>
  </si>
  <si>
    <t>IGSAFPDDEFDNTSIEVR</t>
  </si>
  <si>
    <t>TADVTFQNLDSSEISLTDVSHYFDSDPTK</t>
  </si>
  <si>
    <t>DGKPWFFTNLSSGSGVDNVIK</t>
  </si>
  <si>
    <t>sp|Q7V1B0|UREG_PROMP</t>
  </si>
  <si>
    <t>SLPEYTVALNNLASAQQR</t>
  </si>
  <si>
    <t>tr|Q7UZK0|Q7UZK0_PROMP</t>
  </si>
  <si>
    <t>INFTLDQISSLENK</t>
  </si>
  <si>
    <t>GIDILAESVAVTLGPK</t>
  </si>
  <si>
    <t>NVPFAEHLEADVIVSK</t>
  </si>
  <si>
    <t>tr|Q7V0M6|Q7V0M6_PROMP</t>
  </si>
  <si>
    <t>LFC(+57.02)NQVFVSDSIK</t>
  </si>
  <si>
    <t>IINEPTAAALAYGLDKK</t>
  </si>
  <si>
    <t>GKNIVSVAVEPSHSPVITQTMNGEEVK</t>
  </si>
  <si>
    <t>IINEPTAAALAYGLDK</t>
  </si>
  <si>
    <t>SETNLGTGAVSISSAAVELAQLK</t>
  </si>
  <si>
    <t>sp|Q7V1T7|HEM1_PROMP</t>
  </si>
  <si>
    <t>ILESTGHSVLNGILLGIK</t>
  </si>
  <si>
    <t>tr|Q7UZZ1|Q7UZZ1_PROMP</t>
  </si>
  <si>
    <t>VSQDGLVTAIKPGDATIEAK</t>
  </si>
  <si>
    <t>DYFLSPEEAVEYGLIDK</t>
  </si>
  <si>
    <t>MGSEVVNSVLNSSDC(+57.02)ELVAAIDTNKK</t>
  </si>
  <si>
    <t>RTPGFTGADLANLLNEAAILTAR</t>
  </si>
  <si>
    <t>AYSDKEVFEHFAPWR</t>
  </si>
  <si>
    <t>tr|Q7V186|Q7V186_PROMP</t>
  </si>
  <si>
    <t>ELLNEDDWDGLLSIAK</t>
  </si>
  <si>
    <t>GLFYAIGHTPNTK</t>
  </si>
  <si>
    <t>NYENSEEILDLAPSR</t>
  </si>
  <si>
    <t>DYDPELNKDNVLAR</t>
  </si>
  <si>
    <t>GFLYSDDPLSTADC(+57.02)LR</t>
  </si>
  <si>
    <t>YFMPGQFDNPANPEIHFK</t>
  </si>
  <si>
    <t>QALDGFIDSTQSSVNGK</t>
  </si>
  <si>
    <t>sp|Q7UZG0|ASSY_PROMP</t>
  </si>
  <si>
    <t>SPESEILSLSEISK</t>
  </si>
  <si>
    <t>sp|Q7V2K3|SYE_PROMP</t>
  </si>
  <si>
    <t>LKELIPNESLSFVGEVLSSLKK</t>
  </si>
  <si>
    <t>NTGTWSVENINDIVLGQR</t>
  </si>
  <si>
    <t>tr|Q7V0Z2|Q7V0Z2_PROMP</t>
  </si>
  <si>
    <t>ALEASLNEMATITGQK</t>
  </si>
  <si>
    <t>LVAAPPNSLTPLEMSIQASK</t>
  </si>
  <si>
    <t>EDIVPAVVEGDSYHR</t>
  </si>
  <si>
    <t>GSGVGTYVVGVNADQYK</t>
  </si>
  <si>
    <t>KSLSTLLSDEYQDK</t>
  </si>
  <si>
    <t>VALESGLLGIPIVAIVNR</t>
  </si>
  <si>
    <t>tr|Q7V0P3|Q7V0P3_PROMP</t>
  </si>
  <si>
    <t>NIHALDPQSIPTTAAVAAAK</t>
  </si>
  <si>
    <t>DLTLLVAHDAVNK</t>
  </si>
  <si>
    <t>tr|Q7V2G5|Q7V2G5_PROMP</t>
  </si>
  <si>
    <t>SLESGLWQLALDYPGR</t>
  </si>
  <si>
    <t>TQGYLAGIDDYISKPFDPDELSAR</t>
  </si>
  <si>
    <t>tr|Q7V3B3|Q7V3B3_PROMP</t>
  </si>
  <si>
    <t>QTLEVDDENIYAEDLK</t>
  </si>
  <si>
    <t>NPISLQTADQVSDKK</t>
  </si>
  <si>
    <t>tr|Q7UZQ2|Q7UZQ2_PROMP</t>
  </si>
  <si>
    <t>NIPTPDESFVIIHFR</t>
  </si>
  <si>
    <t>LELNESEINQHAEQLEK</t>
  </si>
  <si>
    <t>RFDDFDGLLEESAIKPVQR</t>
  </si>
  <si>
    <t>LLDSLSIPHEAILIESDKEFQK</t>
  </si>
  <si>
    <t>GLVPAIEAADAMTK</t>
  </si>
  <si>
    <t>sp|Q7V2D1|CCMK_PROMP</t>
  </si>
  <si>
    <t>IANHVYDMAK</t>
  </si>
  <si>
    <t>WQTSNNDELIDVVIEK</t>
  </si>
  <si>
    <t>tr|Q7V1S2|Q7V1S2_PROMP</t>
  </si>
  <si>
    <t>STAGIGTLLAEGLGDTIR</t>
  </si>
  <si>
    <t>sp|Q7V215|ISPG_PROMP</t>
  </si>
  <si>
    <t>VNFTIDETAVAEGATGR</t>
  </si>
  <si>
    <t>LENATLEMLGTGR</t>
  </si>
  <si>
    <t>GITINTAHVEYETAER</t>
  </si>
  <si>
    <t>IEVIGVGGGGSNAVNR</t>
  </si>
  <si>
    <t>VGYSSLAYPFAYGC(+57.02)IPR</t>
  </si>
  <si>
    <t>NLASHADMYVNDAFGAAHR</t>
  </si>
  <si>
    <t>VPVTILTGFLGSGK</t>
  </si>
  <si>
    <t>ELIEINNLKNPDSLEVGSK</t>
  </si>
  <si>
    <t>VSVGIEHIDDIK</t>
  </si>
  <si>
    <t>LYSLLSSSDNAELEQISR</t>
  </si>
  <si>
    <t>tr|Q7V1P2|Q7V1P2_PROMP</t>
  </si>
  <si>
    <t>LTLDLDPDNEFIWNEDSLKK</t>
  </si>
  <si>
    <t>HAPSFLAFTNPTTNSYKR</t>
  </si>
  <si>
    <t>TSNVVGMPGIANSSSEVNLMEPR</t>
  </si>
  <si>
    <t>GIFPNVDFYSGLVYRK</t>
  </si>
  <si>
    <t>HNIVPISESGINNSDDLK</t>
  </si>
  <si>
    <t>sp|Q7TU64|TRPC_PROMP</t>
  </si>
  <si>
    <t>VLGWGTIAQEMVGELK</t>
  </si>
  <si>
    <t>tr|Q7V2H5|Q7V2H5_PROMP</t>
  </si>
  <si>
    <t>GYDSAGIAIINSETK</t>
  </si>
  <si>
    <t>LIPGFEAPVNLVYSEGNR</t>
  </si>
  <si>
    <t>ELNLTDPYIVENGAAIHGETLKR</t>
  </si>
  <si>
    <t>VAAGALEHIPVSR</t>
  </si>
  <si>
    <t>tr|Q7TU91|Q7TU91_PROMP</t>
  </si>
  <si>
    <t>DNYELPLSEDSPLDTNSR</t>
  </si>
  <si>
    <t>tr|Q7V1Q9|Q7V1Q9_PROMP</t>
  </si>
  <si>
    <t>VPYSLFIDQVNDGEVK</t>
  </si>
  <si>
    <t>YLLEFPAGTLEIGETPINSIQR</t>
  </si>
  <si>
    <t>tr|Q7V309|Q7V309_PROMP</t>
  </si>
  <si>
    <t>FDYDGDYGTVLNR</t>
  </si>
  <si>
    <t>LVMVVDGNAGC(+57.02)YVWPEDR</t>
  </si>
  <si>
    <t>AESPVDVQEIFVGSETMDGDSLK</t>
  </si>
  <si>
    <t>VIDVLKQPQLAEEDK</t>
  </si>
  <si>
    <t>sp|Q7V0C3|KAIB_PROMP</t>
  </si>
  <si>
    <t>QPIDDTPININNLEK</t>
  </si>
  <si>
    <t>tr|Q7V2U3|Q7V2U3_PROMP</t>
  </si>
  <si>
    <t>LHNDIPLDYTSAETVSNTR</t>
  </si>
  <si>
    <t>KEC(+57.02)GLGVITNFK</t>
  </si>
  <si>
    <t>IIEESNIIC(+57.02)FENPNK</t>
  </si>
  <si>
    <t>GPNIVAIGGGTGLSTLLK</t>
  </si>
  <si>
    <t>tr|Q7V305|Q7V305_PROMP</t>
  </si>
  <si>
    <t>EKPQVGEVAQVGPGKLNDDGSR</t>
  </si>
  <si>
    <t>IGNSVLADTINC(+57.02)FDQLC(+57.02)SSNK</t>
  </si>
  <si>
    <t>C12:Carbamidomethylation:1000.00;C17:Carbamidomethylation:1000.00</t>
  </si>
  <si>
    <t>AAC(+57.02)GDDGLPHLIIGPPLEPWGALLNR</t>
  </si>
  <si>
    <t>tr|Q7V2K7|Q7V2K7_PROMP</t>
  </si>
  <si>
    <t>NKIDFIVLEDYLTNIK</t>
  </si>
  <si>
    <t>ITGPFDM(+15.99)AEDKVTGTEQFR</t>
  </si>
  <si>
    <t>LGDDPLTPESLDDLETLLIR</t>
  </si>
  <si>
    <t>VNIEEGALVIAVYGK</t>
  </si>
  <si>
    <t>sp|Q7V2D7|CHLL_PROMP</t>
  </si>
  <si>
    <t>DEIQIVASC(+57.02)LSLDER</t>
  </si>
  <si>
    <t>NPVIVGIVESLDLVAR</t>
  </si>
  <si>
    <t>tr|Q7V3I3|Q7V3I3_PROMP</t>
  </si>
  <si>
    <t>AINLIDC(+57.02)DDVYDDVFK</t>
  </si>
  <si>
    <t>GSM(+15.99)AVLAASDTGGLFNAPDFYMNK</t>
  </si>
  <si>
    <t>M3:Oxidation (M):83.80</t>
  </si>
  <si>
    <t>ELNLTDPYIVENGAAIHGETLK</t>
  </si>
  <si>
    <t>TTIVAFDDTKDLVQER</t>
  </si>
  <si>
    <t>VLDIAGYQC(+57.02)KPGDVISIK</t>
  </si>
  <si>
    <t>sp|Q7V2R1|RS4_PROMP</t>
  </si>
  <si>
    <t>LGLDFDNTLIDYDEVFYK</t>
  </si>
  <si>
    <t>tr|Q7V0L9|Q7V0L9_PROMP</t>
  </si>
  <si>
    <t>IHTFIATSDIHLK</t>
  </si>
  <si>
    <t>IGGVAC(+57.02)DLPYGWLEK</t>
  </si>
  <si>
    <t>sp|Q7V3B0|NDHH_PROMP</t>
  </si>
  <si>
    <t>DSEENVLISEIIIEGWENHPEGR</t>
  </si>
  <si>
    <t>KAFIDQTVNFGASDDPMKDK</t>
  </si>
  <si>
    <t>NTGPAVALAAIAANK</t>
  </si>
  <si>
    <t>IC(+57.02)SGGGGGKPNFAQAGAK</t>
  </si>
  <si>
    <t>TLISNMVQGVTEGYEK</t>
  </si>
  <si>
    <t>sp|Q7UZV8|RL6_PROMP</t>
  </si>
  <si>
    <t>QVRPEMIIIPEDNLTVQELADK</t>
  </si>
  <si>
    <t>VFKLNTDENPNVASQYGIR</t>
  </si>
  <si>
    <t>tr|Q7V126|Q7V126_PROMP</t>
  </si>
  <si>
    <t>VGLIGDDFILNPSYR</t>
  </si>
  <si>
    <t>GLISNVSTPYFSGDSSLIR</t>
  </si>
  <si>
    <t>M(+15.99)PGLPEYHVLLINK</t>
  </si>
  <si>
    <t>LANQIIEGNFAQEEELK</t>
  </si>
  <si>
    <t>tr|Q7V0H0|Q7V0H0_PROMP</t>
  </si>
  <si>
    <t>SIPIDEVESVESIC(+57.02)K</t>
  </si>
  <si>
    <t>NC(+57.02)GLDTVGVDADSGAIGGAASK</t>
  </si>
  <si>
    <t>sp|Q7V2H0|SYP_PROMP</t>
  </si>
  <si>
    <t>IINVYVPNGSSIDSEKYDYK</t>
  </si>
  <si>
    <t>tr|Q7V2J2|Q7V2J2_PROMP</t>
  </si>
  <si>
    <t>HSPELAIALETWK</t>
  </si>
  <si>
    <t>LGGDEYVLLSEK</t>
  </si>
  <si>
    <t>AIINNPAILLADEPTGALDSK</t>
  </si>
  <si>
    <t>MILPLLDESYGISYVK</t>
  </si>
  <si>
    <t>YTNIGAGTITANFDGAK</t>
  </si>
  <si>
    <t>sp|Q7V274|GLMU_PROMP</t>
  </si>
  <si>
    <t>LNSHFLAFNTIC(+57.02)DATEER</t>
  </si>
  <si>
    <t>sp|Q7V329|ISPH_PROMP</t>
  </si>
  <si>
    <t>LAYVDIHFLDTPVAVAC(+57.02)DEAVNLANK</t>
  </si>
  <si>
    <t>tr|Q7V3R0|Q7V3R0_PROMP</t>
  </si>
  <si>
    <t>VETISTGALTLDLALGGGYPK</t>
  </si>
  <si>
    <t>VLITSNEIQFNASTSNNSSR</t>
  </si>
  <si>
    <t>QSGALTVGIVTKPFSFEGKR</t>
  </si>
  <si>
    <t>SGNEVVQLGFDQTQETNEVLDK</t>
  </si>
  <si>
    <t>tr|Q7UZJ0|Q7UZJ0_PROMP</t>
  </si>
  <si>
    <t>IADLLQLEELATQYESEK</t>
  </si>
  <si>
    <t>tr|Q7V2I0|Q7V2I0_PROMP</t>
  </si>
  <si>
    <t>VSVQIKPGTLTALVGPNGAGK</t>
  </si>
  <si>
    <t>VLDVPASQPVDGFRPHSHEYLNLPR</t>
  </si>
  <si>
    <t>LIDQDGVPVVFGGWTSASR</t>
  </si>
  <si>
    <t>VASLTGAEINYLPNPR</t>
  </si>
  <si>
    <t>NFDNPHEWIDLVALK</t>
  </si>
  <si>
    <t>tr|Q7V391|Q7V391_PROMP</t>
  </si>
  <si>
    <t>TKVDALAIAIGTSHGAYK</t>
  </si>
  <si>
    <t>APNVQPPDATVYNPPADLFTR</t>
  </si>
  <si>
    <t>KIIYC(+57.02)SDVIGQSSALK</t>
  </si>
  <si>
    <t>EDAALFGC(+57.02)AVTTGFGVIENNAK</t>
  </si>
  <si>
    <t>tr|Q7V0M2|Q7V0M2_PROMP</t>
  </si>
  <si>
    <t>LDAEGYNYPLHLGVTEAGDGDYGR</t>
  </si>
  <si>
    <t>DDGKTWDSDPVASNLPTNFIK</t>
  </si>
  <si>
    <t>NDLNSIYASGWFSGVK</t>
  </si>
  <si>
    <t>ADVPIETVLNLSAFDLDQILK</t>
  </si>
  <si>
    <t>SEVNLAPDKDLLK</t>
  </si>
  <si>
    <t>NAEIFLNALFDENDVEDK</t>
  </si>
  <si>
    <t>HNLNFDNIALGR</t>
  </si>
  <si>
    <t>sp|Q7TUH1|NDHI_PROMP</t>
  </si>
  <si>
    <t>NLDKDNNGWILDGYPR</t>
  </si>
  <si>
    <t>SLLSNSNPYTPAVNLVFALDESLK</t>
  </si>
  <si>
    <t>LISEGFYDGLAFHR</t>
  </si>
  <si>
    <t>IITHPNFNGNTLDNDIMLIK(+28.03)LSSPATLNSR</t>
  </si>
  <si>
    <t>Dimethylation(KR)</t>
  </si>
  <si>
    <t>K20:Dimethylation(KR):44.14</t>
  </si>
  <si>
    <t>IENLVEISHGLWEGK</t>
  </si>
  <si>
    <t>SATGHGLTLQSPLR</t>
  </si>
  <si>
    <t>sp|Q7V0I6|SURE_PROMP</t>
  </si>
  <si>
    <t>VVEEALDFSLGPENPEILR</t>
  </si>
  <si>
    <t>tr|Q7V119|Q7V119_PROMP</t>
  </si>
  <si>
    <t>ETIDTEDIQDLLNR</t>
  </si>
  <si>
    <t>LASIENINGQAITVANR</t>
  </si>
  <si>
    <t>TATYLPDLVEVQR</t>
  </si>
  <si>
    <t>GDDHLQVTVISSEFNGLSLVK</t>
  </si>
  <si>
    <t>tr|Q7V0Y4|Q7V0Y4_PROMP</t>
  </si>
  <si>
    <t>VAGLNPHAGEEGILGSEEK</t>
  </si>
  <si>
    <t>TEFDVILESFDAAAK</t>
  </si>
  <si>
    <t>sp|Q7V384|RL7_PROMP</t>
  </si>
  <si>
    <t>EVTSSATADDVALIAQR</t>
  </si>
  <si>
    <t>tr|Q7V2W3|Q7V2W3_PROMP</t>
  </si>
  <si>
    <t>DLPIDGIQQNTIPNTYVPGR</t>
  </si>
  <si>
    <t>sp|Q7UZH5|QUEC_PROMP</t>
  </si>
  <si>
    <t>LPIFAHTPLILNSEGK</t>
  </si>
  <si>
    <t>GSAESVEEAQPFYVNAPYGIVLIHNGNLTNTR</t>
  </si>
  <si>
    <t>tr|Q7TUI2|Q7TUI2_PROMP</t>
  </si>
  <si>
    <t>LFANTVIEDYEYSINK</t>
  </si>
  <si>
    <t>tr|Q7V1S6|Q7V1S6_PROMP</t>
  </si>
  <si>
    <t>ILQEEVIEGEDLKNLLAETK</t>
  </si>
  <si>
    <t>M(+15.99)QEAIDKPQESLSPHAPR</t>
  </si>
  <si>
    <t>LDSGEFDC(+57.02)IILAAAGLK</t>
  </si>
  <si>
    <t>sp|Q7V2I1|HEM3_PROMP</t>
  </si>
  <si>
    <t>LWNLLEVSSEPVFR</t>
  </si>
  <si>
    <t>EIC(+57.02)QAYNVLNDDGEADR</t>
  </si>
  <si>
    <t>ISGDISTLEDSSVLEK</t>
  </si>
  <si>
    <t>QSIDSANDEGINSEDQALLELYK</t>
  </si>
  <si>
    <t>022016_RAL4_95_MED2_trypsin_1.raw</t>
  </si>
  <si>
    <t>YDSPLYVLDEITLR</t>
  </si>
  <si>
    <t>tr|Q7V104|Q7V104_PROMP</t>
  </si>
  <si>
    <t>LTAQYPNLGSNNIYPTLGLVGEAGEVAEK</t>
  </si>
  <si>
    <t>tr|Q7V1G2|Q7V1G2_PROMP</t>
  </si>
  <si>
    <t>VKDLINFAQINHDVVVKPLGGK</t>
  </si>
  <si>
    <t>KTSNFGSEINGVGLQLGEDEITK</t>
  </si>
  <si>
    <t>QADNFSYLDPVDNSVSK</t>
  </si>
  <si>
    <t>YEGFNFSIENINELEK</t>
  </si>
  <si>
    <t>tr|Q7V0P6|Q7V0P6_PROMP</t>
  </si>
  <si>
    <t>VVVEAAHSFGWHK</t>
  </si>
  <si>
    <t>ISNDYGADQIQVLEGLEPVR</t>
  </si>
  <si>
    <t>tr|Q7UZM4|Q7UZM4_PROMP</t>
  </si>
  <si>
    <t>EAVYGLPEINFNDISK</t>
  </si>
  <si>
    <t>GAYPIASLTWILAYEK</t>
  </si>
  <si>
    <t>DNYEVLPHVVLYEQEHGGPALGR</t>
  </si>
  <si>
    <t>tr|Q7V1V1|Q7V1V1_PROMP</t>
  </si>
  <si>
    <t>Q(-17.03)FHSGEGAIQFAPEAIAR</t>
  </si>
  <si>
    <t>LTGADVIFITGVDEHGLK</t>
  </si>
  <si>
    <t>LVEGNIEFPGLANVPPHIELDKPK</t>
  </si>
  <si>
    <t>GLVPAIEAADAMTKAAEVR</t>
  </si>
  <si>
    <t>VHAPQTGEVFVTC(+57.02)K</t>
  </si>
  <si>
    <t>tr|Q7TU49|Q7TU49_PROMP</t>
  </si>
  <si>
    <t>SSSAPGNGFHWGMATPSPILPR</t>
  </si>
  <si>
    <t>IIDGVDNDEILFVQK</t>
  </si>
  <si>
    <t>LNSVTTGSIYQAVINK</t>
  </si>
  <si>
    <t>QIEGFPSWEINGEIYSGVK</t>
  </si>
  <si>
    <t>tr|Q7V3H4|Q7V3H4_PROMP</t>
  </si>
  <si>
    <t>GLGLIQGLVINDSYTDAK</t>
  </si>
  <si>
    <t>EAQENVAVDVAEQIR</t>
  </si>
  <si>
    <t>VEAQYPIITPGEETYTIHLDR</t>
  </si>
  <si>
    <t>GLASQLGMFAEENDIPK</t>
  </si>
  <si>
    <t>tr|Q7V047|Q7V047_PROMP</t>
  </si>
  <si>
    <t>FHSAEVDSETDHR</t>
  </si>
  <si>
    <t>QGMEDLTYTAGDTFIVGPK</t>
  </si>
  <si>
    <t>DDSARPQIAQLTELGLVELTR</t>
  </si>
  <si>
    <t>TPPELAADIVDR</t>
  </si>
  <si>
    <t>GVTISVNPGEIHAIMGR</t>
  </si>
  <si>
    <t>LQEISINPVAVGFGISSPEHVNK</t>
  </si>
  <si>
    <t>EGWEVNNIDSVIVAERPK</t>
  </si>
  <si>
    <t>tr|Q7V0H7|Q7V0H7_PROMP</t>
  </si>
  <si>
    <t>MANDLEEQSEVQQRPK</t>
  </si>
  <si>
    <t>EDM(+15.99)PYLPDGTPVDIVLNPLGVPSR</t>
  </si>
  <si>
    <t>SHDNLDPFAPALAR</t>
  </si>
  <si>
    <t>DLNLVVSELEAC(+57.02)HR</t>
  </si>
  <si>
    <t>DIC(+57.02)NLSAGEPDFDAPNEILK</t>
  </si>
  <si>
    <t>YYGLNEVASYWQK</t>
  </si>
  <si>
    <t>TISPALENQDWVLSDR</t>
  </si>
  <si>
    <t>sp|Q7V3E6|KTHY_PROMP</t>
  </si>
  <si>
    <t>C(+57.02)LVQYLHNFNK</t>
  </si>
  <si>
    <t>tr|Q7V1I3|Q7V1I3_PROMP</t>
  </si>
  <si>
    <t>AYGIDEIALVPGTR</t>
  </si>
  <si>
    <t>YSSAGISDVLIAR</t>
  </si>
  <si>
    <t>ILIGTYALSAGYSDAYYK</t>
  </si>
  <si>
    <t>AVYEDAGFIHLLTK</t>
  </si>
  <si>
    <t>LISFINPEKDVDGLNEQNIGK</t>
  </si>
  <si>
    <t>sp|Q7TU81|FOLD_PROMP</t>
  </si>
  <si>
    <t>VETLVNSWILENHSLNIK</t>
  </si>
  <si>
    <t>LAGGKPVFLNSSAEDGFK</t>
  </si>
  <si>
    <t>EVWGYEPDDDIETIR</t>
  </si>
  <si>
    <t>PGGGTTLAHLAPILK</t>
  </si>
  <si>
    <t>NAVIETIDSDLDNKVQR</t>
  </si>
  <si>
    <t>GLTQAAEILTSTFNEIESR</t>
  </si>
  <si>
    <t>TKLPDLNC(+57.02)TSIESAMK</t>
  </si>
  <si>
    <t>sp|Q7V381|RL11_PROMP</t>
  </si>
  <si>
    <t>NNNSLLIADEVLTGFGR</t>
  </si>
  <si>
    <t>tr|Q7V019|Q7V019_PROMP</t>
  </si>
  <si>
    <t>ALNLDGDNGLNFYEFK</t>
  </si>
  <si>
    <t>tr|Q7UZR4|Q7UZR4_PROMP</t>
  </si>
  <si>
    <t>LRVDLPGLTPELITNLK</t>
  </si>
  <si>
    <t>GILNGIDLNEWDPDKDK</t>
  </si>
  <si>
    <t>DGDSQEISTIEEEELSALM(+15.99)GEK</t>
  </si>
  <si>
    <t>SFDEMPQAIQALR</t>
  </si>
  <si>
    <t>DPSGAEIYIVEGDSAGGSAK</t>
  </si>
  <si>
    <t>DAQILILDEATSSLDNETENSVIESIK</t>
  </si>
  <si>
    <t>YVPIVYDNGFDLIVTK</t>
  </si>
  <si>
    <t>tr|Q7V295|Q7V295_PROMP</t>
  </si>
  <si>
    <t>ELFGIEHSSPYMLITR</t>
  </si>
  <si>
    <t>GPVATLLVQNGTLK</t>
  </si>
  <si>
    <t>ANIGC(+57.02)AIIPNFSVGMVLLQQAASVAAK</t>
  </si>
  <si>
    <t>EDFASNEENLSVTIPTR</t>
  </si>
  <si>
    <t>DLDTVSNDEVGDAIER</t>
  </si>
  <si>
    <t>KAPVLIDSHMIEK</t>
  </si>
  <si>
    <t>VKEDNVENLVIIGSGPAGYTAAIYAAR</t>
  </si>
  <si>
    <t>TTLTLHAIAEVQK</t>
  </si>
  <si>
    <t>TGAFVESGDILVGK</t>
  </si>
  <si>
    <t>DVLEIVQHPIVFK</t>
  </si>
  <si>
    <t>sp|Q7V0X5|APT_PROMP</t>
  </si>
  <si>
    <t>KLAGFYGDLNGSFK</t>
  </si>
  <si>
    <t>tr|Q7V0Y5|Q7V0Y5_PROMP</t>
  </si>
  <si>
    <t>QVEDTNQAM(+15.99)SITGGAPAEFTPVLLGITK</t>
  </si>
  <si>
    <t>LENATLEMLGTGRR</t>
  </si>
  <si>
    <t>KLVEGNIEFPGLANVPPHIELDKPK</t>
  </si>
  <si>
    <t>EGIVFNSDTDTEVIPHLIQK</t>
  </si>
  <si>
    <t>TPASYEYNVAVTK</t>
  </si>
  <si>
    <t>VPVIC(+57.02)DLKPSGK</t>
  </si>
  <si>
    <t>ESEVNWDPIDNTVLANEQVDSEGK</t>
  </si>
  <si>
    <t>sp|Q7V1I2|SYL_PROMP</t>
  </si>
  <si>
    <t>DFPISELVLLSSQR</t>
  </si>
  <si>
    <t>tr|Q7TU21|Q7TU21_PROMP</t>
  </si>
  <si>
    <t>IFNQMTESHQVGELAK</t>
  </si>
  <si>
    <t>VETGTPSVTYWYGPFLTK</t>
  </si>
  <si>
    <t>tr|Q7V1C9|Q7V1C9_PROMP</t>
  </si>
  <si>
    <t>VLFESLC(+57.02)NSSNFEPK</t>
  </si>
  <si>
    <t>sp|Q7V1W1|THF1_PROMP</t>
  </si>
  <si>
    <t>VSNPSNQANDKFAGLLR</t>
  </si>
  <si>
    <t>VPDAIIESLLVLDASQGQNGLK</t>
  </si>
  <si>
    <t>GNSSNETNLFEQVNAGAC(+57.02)GLK</t>
  </si>
  <si>
    <t>sp|Q7V1B6|URE1_PROMP</t>
  </si>
  <si>
    <t>IGGAQAIGALAFGTK</t>
  </si>
  <si>
    <t>VIETC(+57.02)SLAEILPIVR</t>
  </si>
  <si>
    <t>tr|Q7V321|Q7V321_PROMP</t>
  </si>
  <si>
    <t>IVGGLGNQLFQIAAC(+57.02)LK</t>
  </si>
  <si>
    <t>tr|Q7V2V5|Q7V2V5_PROMP</t>
  </si>
  <si>
    <t>ALENVDALIIATGAR</t>
  </si>
  <si>
    <t>tr|Q7V1Q5|Q7V1Q5_PROMP</t>
  </si>
  <si>
    <t>QQLKPESEEAQTLHR</t>
  </si>
  <si>
    <t>IGQLLSARPDLIPNTWIQELSK</t>
  </si>
  <si>
    <t>tr|Q7V376|Q7V376_PROMP</t>
  </si>
  <si>
    <t>LFISC(+57.02)NDHDTLLLFSDR</t>
  </si>
  <si>
    <t>tr|Q7V124|Q7V124_PROMP</t>
  </si>
  <si>
    <t>VIPDPSLPVYAAIAPWSEK</t>
  </si>
  <si>
    <t>AQPSNEQFENTIAEELK</t>
  </si>
  <si>
    <t>tr|Q7V1E8|Q7V1E8_PROMP</t>
  </si>
  <si>
    <t>NTPNILYSTGYEQLGK</t>
  </si>
  <si>
    <t>tr|Q7V1S9|Q7V1S9_PROMP</t>
  </si>
  <si>
    <t>VNNYINNLSDAFFPEKK</t>
  </si>
  <si>
    <t>DELQQTLEGSDLVFIAAGM(+15.99)GGGTGTGAAPVVAEVAK</t>
  </si>
  <si>
    <t>TPASYEYNVAVTKK</t>
  </si>
  <si>
    <t>SPWNFSEDFENQEEGR</t>
  </si>
  <si>
    <t>tr|Q7V3E9|Q7V3E9_PROMP</t>
  </si>
  <si>
    <t>KASNEFQNEIDQVINEPESENLPK</t>
  </si>
  <si>
    <t>TGGNAVELFETAVK</t>
  </si>
  <si>
    <t>TTARPPIQLIEKPK</t>
  </si>
  <si>
    <t>DITVPDIHNLGSFVAK</t>
  </si>
  <si>
    <t>NTGPAVALAAIAANKK</t>
  </si>
  <si>
    <t>WIGGHGTSIGGVIVDAGTFDWGNGK</t>
  </si>
  <si>
    <t>SIIDAAAYVSTPSNR</t>
  </si>
  <si>
    <t>EQLPGMPNSGLILVTDIK</t>
  </si>
  <si>
    <t>GINVNAIAPGFIETEMTEK</t>
  </si>
  <si>
    <t>MKDEAIVC(+57.02)NIGHFDNEIDVASLK</t>
  </si>
  <si>
    <t>VEINNHETILNQNESIYVPIQAK</t>
  </si>
  <si>
    <t>TSITSSVGLLPLALINR</t>
  </si>
  <si>
    <t>IESSTAHAYDLVLNGLELGGGSLR</t>
  </si>
  <si>
    <t>TTDVTGQITAFTADDGANVEM(+15.99)VM(+15.99)PGDR</t>
  </si>
  <si>
    <t>M21:Oxidation (M):1000.00;M23:Oxidation (M):1000.00</t>
  </si>
  <si>
    <t>ILFEMGGEEITEEIAK</t>
  </si>
  <si>
    <t>LLLTEISEEYIFNALK</t>
  </si>
  <si>
    <t>LEQNGIEVVYAIHPVAGR</t>
  </si>
  <si>
    <t>TEDYIEDMEETYPETIK</t>
  </si>
  <si>
    <t>tr|Q7V064|Q7V064_PROMP</t>
  </si>
  <si>
    <t>C(+57.02)AIVMIAC(+57.02)NVFAYAIAR</t>
  </si>
  <si>
    <t>tr|Q7V1G7|Q7V1G7_PROMP</t>
  </si>
  <si>
    <t>C1:Carbamidomethylation:1000.00;C8:Carbamidomethylation:1000.00</t>
  </si>
  <si>
    <t>VVFDITSKPPGTIEWE</t>
  </si>
  <si>
    <t>VVGQIKPFHGGETLTWR</t>
  </si>
  <si>
    <t>tr|Q7V2B2|Q7V2B2_PROMP</t>
  </si>
  <si>
    <t>ITDNALEAAAHLGDR</t>
  </si>
  <si>
    <t>SLGIASATFANVIIGK</t>
  </si>
  <si>
    <t>EKQSDNVENLEDNVSQEVNK</t>
  </si>
  <si>
    <t>SGLIQLVINTPVGSQALHDDAYLR</t>
  </si>
  <si>
    <t>FFATNISSNNTSINNSPIK</t>
  </si>
  <si>
    <t>TASSQAGEELWQMPLQK</t>
  </si>
  <si>
    <t>IALVNSGIVGMTVSEVR</t>
  </si>
  <si>
    <t>tr|Q7V025|Q7V025_PROMP</t>
  </si>
  <si>
    <t>VGALVNGDGLPTGWQGHIAFTDKEGNDLEVR</t>
  </si>
  <si>
    <t>TDDLGNIKEFSEKPTGEK</t>
  </si>
  <si>
    <t>GILATQSESPESFENIHIHILK</t>
  </si>
  <si>
    <t>sp|Q7UZI0|SPEE_PROMP</t>
  </si>
  <si>
    <t>DEVDEVINEINSEYK</t>
  </si>
  <si>
    <t>tr|Q7TU51|Q7TU51_PROMP</t>
  </si>
  <si>
    <t>DGSC(+57.02)PSENTLVSFIGSTTR</t>
  </si>
  <si>
    <t>GSMAVLAASDTGGLFNAPDFYMNK</t>
  </si>
  <si>
    <t>ELSNAISAVDQQLSQLEQEGQQIVSNIR</t>
  </si>
  <si>
    <t>FDNADFSDANLTNGELM(+15.99)K</t>
  </si>
  <si>
    <t>M17:Oxidation (M):1000.00</t>
  </si>
  <si>
    <t>TTTANTLTAPYNDLEAVK</t>
  </si>
  <si>
    <t>KVAPQISANEIVQSNSK</t>
  </si>
  <si>
    <t>tr|Q7V1G0|Q7V1G0_PROMP</t>
  </si>
  <si>
    <t>NIEGLFISPPNGAFYAFPR</t>
  </si>
  <si>
    <t>IDKEQLPGMPNSGLILVTDIK</t>
  </si>
  <si>
    <t>AAEDPEFETFYTK</t>
  </si>
  <si>
    <t>VLTGTPYAGLDQINDNC(+57.02)NAEIADDMK</t>
  </si>
  <si>
    <t>IHIVQVGDTITSISNLYSIKK</t>
  </si>
  <si>
    <t>YSDFIEAVQDK</t>
  </si>
  <si>
    <t>NGELITPGVDQDILEGITR</t>
  </si>
  <si>
    <t>DELDNC(+57.02)EADLENVSQHILDSELK</t>
  </si>
  <si>
    <t>LFGNVVVAVLENTSK</t>
  </si>
  <si>
    <t>EIASTVTYSHPEWWASK</t>
  </si>
  <si>
    <t>tr|Q7V298|Q7V298_PROMP</t>
  </si>
  <si>
    <t>LFANTVIEDYEYSINKL</t>
  </si>
  <si>
    <t>LGMSQLFDKDGNAVPVTLIEAGPC(+57.02)R</t>
  </si>
  <si>
    <t>C24:Carbamidomethylation:1000.00</t>
  </si>
  <si>
    <t>FVDGTPQSSFLIIPTLK</t>
  </si>
  <si>
    <t>tr|Q7V3H9|Q7V3H9_PROMP</t>
  </si>
  <si>
    <t>TSSLVISTLDSTC(+57.02)R</t>
  </si>
  <si>
    <t>ITNAHLLDQMLK</t>
  </si>
  <si>
    <t>LFNVLGVVDFTNLAAVER</t>
  </si>
  <si>
    <t>C(+57.02)GEIGSIC(+57.02)AGQIITQLGSR</t>
  </si>
  <si>
    <t>tr|Q7V2H2|Q7V2H2_PROMP</t>
  </si>
  <si>
    <t>LKELIPNESLSFVGEVLSSLK</t>
  </si>
  <si>
    <t>HSDAIQELTNYLELPK</t>
  </si>
  <si>
    <t>LTIGEEEVPLAADGTFR</t>
  </si>
  <si>
    <t>SNPATYTGAFDPIR</t>
  </si>
  <si>
    <t>FDLPFVLLTDPEPYK</t>
  </si>
  <si>
    <t>tr|Q7V3J6|Q7V3J6_PROMP</t>
  </si>
  <si>
    <t>KLNIIC(+57.02)TGTTYGIIR</t>
  </si>
  <si>
    <t>GIFPNVDFYSGLVYR</t>
  </si>
  <si>
    <t>AQEILNSVQLDDDLR</t>
  </si>
  <si>
    <t>NIVLEEYVIEPINYYATSK</t>
  </si>
  <si>
    <t>TQNLRPDYTVDMPQTPIVSSTAILDDPSDEDLETTR</t>
  </si>
  <si>
    <t>TIIWNGPM(+15.99)GVFEFDK</t>
  </si>
  <si>
    <t>SNQDTC(+57.02)LNQRPIVK</t>
  </si>
  <si>
    <t>GLM(+15.99)ANPQGEIIDLPIR</t>
  </si>
  <si>
    <t>IANLIENNSVDPHNILAVTFTNK</t>
  </si>
  <si>
    <t>tr|Q7V2Z4|Q7V2Z4_PROMP</t>
  </si>
  <si>
    <t>DTYELIQSIVAIQR</t>
  </si>
  <si>
    <t>SPTGEIIFGGETMR</t>
  </si>
  <si>
    <t>EILDSQQGDPILFPAPK</t>
  </si>
  <si>
    <t>SNGVNQIVTAATSAVR</t>
  </si>
  <si>
    <t>tr|Q7V2L8|Q7V2L8_PROMP</t>
  </si>
  <si>
    <t>DTYWTPEYVPLDTDLLAC(+57.02)FK</t>
  </si>
  <si>
    <t>IDGADFTNAVLSR</t>
  </si>
  <si>
    <t>EEGISC(+57.02)HSVVLLEK</t>
  </si>
  <si>
    <t>ELDIATVAVYSTVDKK</t>
  </si>
  <si>
    <t>EVEPALGNGDFLGQKD</t>
  </si>
  <si>
    <t>EVDLETLEYIHLHK</t>
  </si>
  <si>
    <t>KIPNTPAAVISTDKK</t>
  </si>
  <si>
    <t>tr|Q7V0Y8|Q7V0Y8_PROMP</t>
  </si>
  <si>
    <t>FGDVDPEKLNTWMGR</t>
  </si>
  <si>
    <t>FETDKNNLLYVR</t>
  </si>
  <si>
    <t>QDGHLAAAVGSAIEAVDLC(+57.02)R</t>
  </si>
  <si>
    <t>EADILIAAAGKPNLINSSFVK</t>
  </si>
  <si>
    <t>GKYEGFNFSIENINELEK</t>
  </si>
  <si>
    <t>VHEGEIFPGVVTR</t>
  </si>
  <si>
    <t>LTAPGIGADAGINFGFGR</t>
  </si>
  <si>
    <t>tr|Q7UZJ4|Q7UZJ4_PROMP</t>
  </si>
  <si>
    <t>FGAPQIINDGVTIAK</t>
  </si>
  <si>
    <t>LIDEIPILAVAAC(+57.02)FC(+57.02)SGVSEIK</t>
  </si>
  <si>
    <t>C13:Carbamidomethylation:1000.00;C15:Carbamidomethylation:1000.00</t>
  </si>
  <si>
    <t>VLLENSWVAEDLQK</t>
  </si>
  <si>
    <t>tr|Q7UZU4|Q7UZU4_PROMP</t>
  </si>
  <si>
    <t>VNLTESC(+57.02)IGEEALAK</t>
  </si>
  <si>
    <t>IDPSLIGGFVASVGSK</t>
  </si>
  <si>
    <t>SIPSEFEYLSWPEVK</t>
  </si>
  <si>
    <t>tr|Q7V2E9|Q7V2E9_PROMP</t>
  </si>
  <si>
    <t>LLNQNHDIDIFTR</t>
  </si>
  <si>
    <t>NIPIGAGLAGGSSNAAATLVGLNK</t>
  </si>
  <si>
    <t>sp|Q7V1E2|ISPE_PROMP</t>
  </si>
  <si>
    <t>IESTFDEWAAIFDSAEADKR</t>
  </si>
  <si>
    <t>tr|Q7V1X7|Q7V1X7_PROMP</t>
  </si>
  <si>
    <t>DLPTNLPDGLTLGC(+57.02)ITKR</t>
  </si>
  <si>
    <t>SENDLNEVLEWSQK</t>
  </si>
  <si>
    <t>DLELDKIELEVQTK</t>
  </si>
  <si>
    <t>TTYSEEVFSSALELM(+15.99)PGGVSSPVR</t>
  </si>
  <si>
    <t>EVIKSDPLIDAQFLPWIENK</t>
  </si>
  <si>
    <t>LSSQDIPTPYNGNLENLTIIQPHQIVEK</t>
  </si>
  <si>
    <t>tr|Q7V1E4|Q7V1E4_PROMP</t>
  </si>
  <si>
    <t>ARVNISPLGAAALAGTK</t>
  </si>
  <si>
    <t>SGDDYLNFNPSHLNSVK</t>
  </si>
  <si>
    <t>sp|Q7UZW9|RS9_PROMP</t>
  </si>
  <si>
    <t>AIQENSPLIIQDAFQDER</t>
  </si>
  <si>
    <t>tr|Q7V0A0|Q7V0A0_PROMP</t>
  </si>
  <si>
    <t>SEDEFAHILGK</t>
  </si>
  <si>
    <t>FC(+57.02)PGAPSEDIHYC(+57.02)IEEK</t>
  </si>
  <si>
    <t>C2:Carbamidomethylation:1000.00;C13:Carbamidomethylation:1000.00</t>
  </si>
  <si>
    <t>AGLRNVAAGANAITLKK</t>
  </si>
  <si>
    <t>VQTAIDNGATKEEAYASIPEK</t>
  </si>
  <si>
    <t>AGFVIPVEISVFEDR</t>
  </si>
  <si>
    <t>APINIDC(+57.02)ESDLLSNVQDK</t>
  </si>
  <si>
    <t>AIYQHAAEWGEFLNWETTPVFTDEEAGPLVAK</t>
  </si>
  <si>
    <t>tr|Q7V2T6|Q7V2T6_PROMP</t>
  </si>
  <si>
    <t>EGYFPVAPNDTAQDIR</t>
  </si>
  <si>
    <t>TSYIHTLNGSGLAIGR</t>
  </si>
  <si>
    <t>DSC(+57.02)ELLLEEIEK</t>
  </si>
  <si>
    <t>GLHTLLPPIEVLDNESILEK</t>
  </si>
  <si>
    <t>VPVISIATPGQVFDK</t>
  </si>
  <si>
    <t>VADLLVSEVNITANK</t>
  </si>
  <si>
    <t>GATGTELSSMADVLLNAC(+57.02)K</t>
  </si>
  <si>
    <t>LNISAIC(+57.02)GELDVDGLR</t>
  </si>
  <si>
    <t>RPESYWYNEIGK</t>
  </si>
  <si>
    <t>RDYENLLLNGASGLDLSSNR</t>
  </si>
  <si>
    <t>IGANMIWDAEK</t>
  </si>
  <si>
    <t>NLASHADM(+15.99)YVNDAFGAAHR</t>
  </si>
  <si>
    <t>ASYDAIESLLTK</t>
  </si>
  <si>
    <t>KEAEQWDWNQATLQLQK</t>
  </si>
  <si>
    <t>DDPYNSSLIDPDLQSK</t>
  </si>
  <si>
    <t>YRLIDIPISNC(+57.02)INSGINK</t>
  </si>
  <si>
    <t>AIIENALGFSYAAQNEFKK</t>
  </si>
  <si>
    <t>ESNTPSYSGLNEALELENTK</t>
  </si>
  <si>
    <t>sp|Q7V179|PURT_PROMP</t>
  </si>
  <si>
    <t>HGQTVSPALILK</t>
  </si>
  <si>
    <t>VSQNGWQVLHGGTTSFSPK</t>
  </si>
  <si>
    <t>VYLIDVEEFADTNISNYK</t>
  </si>
  <si>
    <t>tr|Q7V0L5|Q7V0L5_PROMP</t>
  </si>
  <si>
    <t>TTTANTLTAPYNDLEAVKK</t>
  </si>
  <si>
    <t>QDLQDTNFPLIASITK</t>
  </si>
  <si>
    <t>EASVLQLVAEGLMNK</t>
  </si>
  <si>
    <t>FSSNISLAGLSSSLSPSEGNLNTLK</t>
  </si>
  <si>
    <t>VGYSINTDKLDNFYK</t>
  </si>
  <si>
    <t>LDKTPDEGFTYEVLTQR</t>
  </si>
  <si>
    <t>ANAPFINQWIVC(+57.02)LEK</t>
  </si>
  <si>
    <t>SEGESNLLEMIC(+57.02)K</t>
  </si>
  <si>
    <t>D(+53.92)PNQTVNPDEVVAVGAAIQGGVLAGEVK</t>
  </si>
  <si>
    <t>Replacement of 2 protons by iron</t>
  </si>
  <si>
    <t>D1:Replacement of 2 protons by iron:5.58</t>
  </si>
  <si>
    <t>MAIAEINAAGGVTVGGK</t>
  </si>
  <si>
    <t>SLGHEYLLALPR</t>
  </si>
  <si>
    <t>tr|Q7V133|Q7V133_PROMP</t>
  </si>
  <si>
    <t>TPYLTIEESNDLISNVDK</t>
  </si>
  <si>
    <t>tr|Q7V1E6|Q7V1E6_PROMP</t>
  </si>
  <si>
    <t>VVNPLGQPIDGKGEIPTSDNR</t>
  </si>
  <si>
    <t>ASNLGAFWEIIQK</t>
  </si>
  <si>
    <t>GDSYRPVIFFENSDEKNEAR</t>
  </si>
  <si>
    <t>tr|Q7V0D3|Q7V0D3_PROMP</t>
  </si>
  <si>
    <t>QFSPEEVSAQVLRK</t>
  </si>
  <si>
    <t>VAVIGGGPSGSC(+57.02)AAEILAK</t>
  </si>
  <si>
    <t>AALEDIAILTGAK</t>
  </si>
  <si>
    <t>GGIAALSGTPQAAIK</t>
  </si>
  <si>
    <t>LLDSLSIPHEAILIESDK</t>
  </si>
  <si>
    <t>SKLEADPANPELILTAR</t>
  </si>
  <si>
    <t>HLAYGSDLVILPTTAK</t>
  </si>
  <si>
    <t>AAEIANLAFNESINLK</t>
  </si>
  <si>
    <t>LC(+57.02)GDVLLEDVIPK</t>
  </si>
  <si>
    <t>VGDTITLFNSPAKDPLPGYK</t>
  </si>
  <si>
    <t>sp|Q7V2Q1|LEPA_PROMP</t>
  </si>
  <si>
    <t>GFNDDAFVEVGEIIADR</t>
  </si>
  <si>
    <t>SPGFEADDLLGTIANDASSK</t>
  </si>
  <si>
    <t>tr|Q7V0W2|Q7V0W2_PROMP</t>
  </si>
  <si>
    <t>AIVDGVVSLTGFALVGGPAR</t>
  </si>
  <si>
    <t>GGGGLGFEFSGDSVEDSQYNR</t>
  </si>
  <si>
    <t>YEVHAIDLLGFGK</t>
  </si>
  <si>
    <t>M(+15.99)EAVLDEPYILLTDK</t>
  </si>
  <si>
    <t>LLEYLASSEGSQGLANK</t>
  </si>
  <si>
    <t>ETIDFLIDTIEAR</t>
  </si>
  <si>
    <t>GIHPSGATGYGVK</t>
  </si>
  <si>
    <t>KGQAQAQDYGDIDGAPEER</t>
  </si>
  <si>
    <t>VLGGLGVAIVSTSK</t>
  </si>
  <si>
    <t>sp|Q7UZV7|RS8_PROMP</t>
  </si>
  <si>
    <t>SGLISGPITGTLSPEIIK</t>
  </si>
  <si>
    <t>tr|Q7V117|Q7V117_PROMP</t>
  </si>
  <si>
    <t>AGVAIEDLEFIQFHPTALK</t>
  </si>
  <si>
    <t>tr|Q7V3H5|Q7V3H5_PROMP</t>
  </si>
  <si>
    <t>SLGILVHPSSLPGGSYC(+57.02)GTFGEGAK</t>
  </si>
  <si>
    <t>LEAYDYILDETLIANKPSK</t>
  </si>
  <si>
    <t>sp|Q7V2R3|QUEA_PROMP</t>
  </si>
  <si>
    <t>ADFSEGENNLISQINHYLIK</t>
  </si>
  <si>
    <t>tr|Q7V229|Q7V229_PROMP</t>
  </si>
  <si>
    <t>EFTGISSPYEAPVNPEIVVDTGSLGLNDSVEK</t>
  </si>
  <si>
    <t>tr|Q7V3B6|Q7V3B6_PROMP</t>
  </si>
  <si>
    <t>KEGWEVNNIDSVIVAERPK</t>
  </si>
  <si>
    <t>EIGADGSAVPLQVGAVVMLPDGFK</t>
  </si>
  <si>
    <t>ATKFPSFNQGLAQDPTTR</t>
  </si>
  <si>
    <t>GEGHIVDDFSSGK</t>
  </si>
  <si>
    <t>LFLDYSNNDITHEADK</t>
  </si>
  <si>
    <t>FGLDGEEPLTLAEIGR</t>
  </si>
  <si>
    <t>tr|Q7UZH0|Q7UZH0_PROMP</t>
  </si>
  <si>
    <t>LILKPGLEGVPVTNSSIC(+57.02)DIDGQKGK</t>
  </si>
  <si>
    <t>NLTGLNELVIALSAK</t>
  </si>
  <si>
    <t>SSNGPWILVASAFGLGK</t>
  </si>
  <si>
    <t>GFLNQPTEVVEAVLTGK</t>
  </si>
  <si>
    <t>LIAYHEVGHAIIGTLVK</t>
  </si>
  <si>
    <t>ESFRPFAPAILDSHKK</t>
  </si>
  <si>
    <t>LSLPLSNWLESYEGIK</t>
  </si>
  <si>
    <t>IAEVVGGENGPIIC(+57.02)GLAR</t>
  </si>
  <si>
    <t>LVELINEVLTNYIQEIK</t>
  </si>
  <si>
    <t>tr|Q7TU53|Q7TU53_PROMP</t>
  </si>
  <si>
    <t>GQDPALLILSSDHVINDSK</t>
  </si>
  <si>
    <t>EYAPEELISSIIR</t>
  </si>
  <si>
    <t>AGSGVATLGLPDSPGVPR</t>
  </si>
  <si>
    <t>ILAFPC(+57.02)NDFGNQEPDSLTEIK</t>
  </si>
  <si>
    <t>tr|Q7V177|Q7V177_PROMP</t>
  </si>
  <si>
    <t>GKVVGIDLGTTNSC(+57.02)VAVM(+15.99)EGGKPTVIANAEGFR</t>
  </si>
  <si>
    <t>C14:Carbamidomethylation:1000.00;M18:Oxidation (M):1000.00</t>
  </si>
  <si>
    <t>GEFLGGSDILIEMYNAGTLK</t>
  </si>
  <si>
    <t>VGLHEWVWVR</t>
  </si>
  <si>
    <t>GATIDGADFTNANLDLK</t>
  </si>
  <si>
    <t>SIEVDGLNISEVYSK</t>
  </si>
  <si>
    <t>LTQEQAVQVAMGM(+15.99)VK</t>
  </si>
  <si>
    <t>M13:Oxidation (M):9.40</t>
  </si>
  <si>
    <t>TFHTGGVSTAESGVVR</t>
  </si>
  <si>
    <t>FAANQPSAILLIDSDLK</t>
  </si>
  <si>
    <t>NLGGILGNIGFNIFTK</t>
  </si>
  <si>
    <t>SSQSSDWGSLEDLSNK</t>
  </si>
  <si>
    <t>TMAAILENGQQLDGSVK</t>
  </si>
  <si>
    <t>NAEIFLNALFDENDVEDKVNELENK</t>
  </si>
  <si>
    <t>IDC(+57.02)HEEIEVNTPYGKPSDSIR</t>
  </si>
  <si>
    <t>tr|Q7V2Z6|Q7V2Z6_PROMP</t>
  </si>
  <si>
    <t>NNGENISQLLNLK</t>
  </si>
  <si>
    <t>EDTEC(+57.02)DDSDIVELLR</t>
  </si>
  <si>
    <t>tr|A8WI38|A8WI38_PROMP</t>
  </si>
  <si>
    <t>LPVHLYETISR</t>
  </si>
  <si>
    <t>ATSTTVNQLVDAAGK</t>
  </si>
  <si>
    <t>tr|Q7V103|Q7V103_PROMP</t>
  </si>
  <si>
    <t>VFVADLPNLSDGQLAHISK</t>
  </si>
  <si>
    <t>tr|Q7TU26|Q7TU26_PROMP</t>
  </si>
  <si>
    <t>IVNDLEEAIAHIQK</t>
  </si>
  <si>
    <t>KYINQVAFSSAEEFLTK</t>
  </si>
  <si>
    <t>VGHTGTLDPDVTGTLPIAIGSATR</t>
  </si>
  <si>
    <t>sp|P59882|TRUB_PROMP</t>
  </si>
  <si>
    <t>GYSAETIVDTILR</t>
  </si>
  <si>
    <t>YKNSILDTTDEISK</t>
  </si>
  <si>
    <t>SFTSIQDNSIYETNR</t>
  </si>
  <si>
    <t>sp|P59830|ASPA_PROMP</t>
  </si>
  <si>
    <t>TYASLEDVIFAFEDKR</t>
  </si>
  <si>
    <t>LFSFNSPYGAC(+57.02)PDC(+57.02)HGIGYLK</t>
  </si>
  <si>
    <t>C11:Carbamidomethylation:1000.00;C14:Carbamidomethylation:1000.00</t>
  </si>
  <si>
    <t>DELTTETFASVILK</t>
  </si>
  <si>
    <t>DIALLSSVGVC(+57.02)PVVIHGGGPEINR</t>
  </si>
  <si>
    <t>NDLFDLPNTSMVFGDAKK</t>
  </si>
  <si>
    <t>ILEITDIPVIASGGVGSISDLLSLTK</t>
  </si>
  <si>
    <t>sp|Q7TUA7|HIS4_PROMP</t>
  </si>
  <si>
    <t>GHGAPALFQVLGLK</t>
  </si>
  <si>
    <t>tr|Q7V0M1|Q7V0M1_PROMP</t>
  </si>
  <si>
    <t>AGSNIDAYLIINQDLK</t>
  </si>
  <si>
    <t>SLLTGAAPGWHPPK</t>
  </si>
  <si>
    <t>TSETHVQEIYQDSILR</t>
  </si>
  <si>
    <t>tr|Q7UZS8|Q7UZS8_PROMP</t>
  </si>
  <si>
    <t>GVLWDIVIDQDHQGK</t>
  </si>
  <si>
    <t>tr|Q7UZM0|Q7UZM0_PROMP</t>
  </si>
  <si>
    <t>LIALYDDNQITIDGR</t>
  </si>
  <si>
    <t>TKESAGDGTTTATILTQIM(+15.99)VQEGLK</t>
  </si>
  <si>
    <t>DSISNTAEYGDYVSGK</t>
  </si>
  <si>
    <t>ASGILVEPIQGEGGVIPGDKK</t>
  </si>
  <si>
    <t>TPIAEMTVNFK</t>
  </si>
  <si>
    <t>KYNLDFYDELLKPTK</t>
  </si>
  <si>
    <t>SNFSDGYIFFSNTLK</t>
  </si>
  <si>
    <t>sp|Q7TUG2|CINAL_PROMP</t>
  </si>
  <si>
    <t>YDYNFKPGDLVK</t>
  </si>
  <si>
    <t>HGLVPVLC(+57.02)GSAFK</t>
  </si>
  <si>
    <t>VYGDAIAILAGDALLTR</t>
  </si>
  <si>
    <t>EVEPALGNGDFLGQK</t>
  </si>
  <si>
    <t>GYSSPYFVTDQER</t>
  </si>
  <si>
    <t>VC(+57.02)SIVSEQLSVESAEVK</t>
  </si>
  <si>
    <t>sp|Q7UZQ0|ACP_PROMP</t>
  </si>
  <si>
    <t>VDALAIAIGTSHGAYK</t>
  </si>
  <si>
    <t>YC(+57.02)IEAIENGAEAAIIGSAAK</t>
  </si>
  <si>
    <t>sp|Q7V2Q8|MURE_PROMP</t>
  </si>
  <si>
    <t>IDIED(-18.01)GGIVTIASHDGAAAEEAQK</t>
  </si>
  <si>
    <t>Dehydration</t>
  </si>
  <si>
    <t>D5:Dehydration:9.30</t>
  </si>
  <si>
    <t>MVGIINGTTNFILTK</t>
  </si>
  <si>
    <t>SQEPLDIEPVEEKK</t>
  </si>
  <si>
    <t>AETEC(+57.02)QNTEYQQLLDIK</t>
  </si>
  <si>
    <t>ALSGEELIGANIVEASLTSPLM(+31.99)R</t>
  </si>
  <si>
    <t>Sulphone</t>
  </si>
  <si>
    <t>M22:Sulphone:1000.00</t>
  </si>
  <si>
    <t>VKQFGLDSAVNKLPYDR</t>
  </si>
  <si>
    <t>GQILATLDDEDFIYK</t>
  </si>
  <si>
    <t>tr|Q7V0W3|Q7V0W3_PROMP</t>
  </si>
  <si>
    <t>LISHINEGYDLIC(+57.02)GWR</t>
  </si>
  <si>
    <t>tr|Q7UZX4|Q7UZX4_PROMP</t>
  </si>
  <si>
    <t>SSNPYSSGIQGLLEK</t>
  </si>
  <si>
    <t>TLKPEMDGLFC(+57.02)EK</t>
  </si>
  <si>
    <t>ELTVDLLIGADGANSR</t>
  </si>
  <si>
    <t>NEGLDSEFASEYALNNTYLK</t>
  </si>
  <si>
    <t>tr|Q7V175|Q7V175_PROMP</t>
  </si>
  <si>
    <t>C(+57.02)LVSFYHLISLGDIQDIK</t>
  </si>
  <si>
    <t>GTTIC(+57.02)FKPDTSIFTDGIK</t>
  </si>
  <si>
    <t>SNSLNNGEVLLLENVR</t>
  </si>
  <si>
    <t>VDSEINELEDKDSK</t>
  </si>
  <si>
    <t>LSTEGDSVLIGSSR</t>
  </si>
  <si>
    <t>IGAPHSVVFGGFSSESLKDR</t>
  </si>
  <si>
    <t>VIVIHQAPEGNVQK</t>
  </si>
  <si>
    <t>IDDNVLGVGDQAVASLVER</t>
  </si>
  <si>
    <t>GSNLNGIDLTDTLADR</t>
  </si>
  <si>
    <t>FDAILPPGTGAILAIASSKPTVVANNDGSISVK</t>
  </si>
  <si>
    <t>DIYDKFQTIAVDINGK</t>
  </si>
  <si>
    <t>FGGIESLSNESFEDSC(+57.02)YSSLSK</t>
  </si>
  <si>
    <t>sp|Q7V102|ISPT_PROMP</t>
  </si>
  <si>
    <t>LEENWGKPPGNLNSDGQNLLVYGK</t>
  </si>
  <si>
    <t>VREIANYEHLAK</t>
  </si>
  <si>
    <t>GLYAVGEVASTGVHGANR</t>
  </si>
  <si>
    <t>AFTNSM(+15.99)EAFSPTWTLGTGK</t>
  </si>
  <si>
    <t>NTGVEYAQGLVALGGDD(-18.01)EELAK</t>
  </si>
  <si>
    <t>D17:Dehydration:0.00</t>
  </si>
  <si>
    <t>VVNLC(+57.02)GWVDR</t>
  </si>
  <si>
    <t>YLEEFLPLIEEIPNDR</t>
  </si>
  <si>
    <t>sp|Q7V1N4|TPIS_PROMP</t>
  </si>
  <si>
    <t>ITC(+57.02)ELLGLKPDTASTQVISR</t>
  </si>
  <si>
    <t>VSLSSLSTQANDGELK</t>
  </si>
  <si>
    <t>AGEGPTLLEC(+57.02)LTYR</t>
  </si>
  <si>
    <t>ENPETVLGQINTAIR</t>
  </si>
  <si>
    <t>tr|Q7V122|Q7V122_PROMP</t>
  </si>
  <si>
    <t>DLEAIVSEQVQLPESK</t>
  </si>
  <si>
    <t>EPLLINTYPEIANYLK</t>
  </si>
  <si>
    <t>INSVDIINLANSEGLHSHANSVK</t>
  </si>
  <si>
    <t>APQIINDGVTIAK</t>
  </si>
  <si>
    <t>LPGVITTSVGYAGGEK</t>
  </si>
  <si>
    <t>tr|Q7V1C4|Q7V1C4_PROMP</t>
  </si>
  <si>
    <t>STGPYSLVTQQPLGGK</t>
  </si>
  <si>
    <t>LFIQELVQGTFEEANDKK</t>
  </si>
  <si>
    <t>tr|Q7V0V4|Q7V0V4_PROMP</t>
  </si>
  <si>
    <t>SAVANAEHNLGMDPSSLVISSASADNGPVMK</t>
  </si>
  <si>
    <t>sp|Q7UZV1|RL22_PROMP</t>
  </si>
  <si>
    <t>AEDIEGEALTTLVLNK</t>
  </si>
  <si>
    <t>AVASRPTHPILANLLLTADQGTNK</t>
  </si>
  <si>
    <t>LILKPGLEGVPVTNSSIC(+57.02)DIDGQK</t>
  </si>
  <si>
    <t>ATNLYKPSDIEGK</t>
  </si>
  <si>
    <t>DAAPAGAPGMGGDFDY</t>
  </si>
  <si>
    <t>SLNGVVLANEVLDALPVER</t>
  </si>
  <si>
    <t>tr|Q7V210|Q7V210_PROMP</t>
  </si>
  <si>
    <t>NNPVDEYLQC(+57.02)LSYC(+57.02)DIHPK</t>
  </si>
  <si>
    <t>tr|A8WIG8|A8WIG8_PROMP</t>
  </si>
  <si>
    <t>C10:Carbamidomethylation:1000.00;C14:Carbamidomethylation:1000.00</t>
  </si>
  <si>
    <t>DLDFETWQLVAYK</t>
  </si>
  <si>
    <t>NSYSNAIEESDSIDKDIFNEER</t>
  </si>
  <si>
    <t>tr|Q7V2R9|Q7V2R9_PROMP</t>
  </si>
  <si>
    <t>VNLKIPSGTQPNSTLSLENK</t>
  </si>
  <si>
    <t>sp|Q7V3Q3|DNAJ_PROMP</t>
  </si>
  <si>
    <t>DVEPGEAIFITNNGEFFSK</t>
  </si>
  <si>
    <t>SNFVEEEEPIKAPFLGTR</t>
  </si>
  <si>
    <t>C(+57.02)PNDVGEFINWC(+57.02)EK</t>
  </si>
  <si>
    <t>C1:Carbamidomethylation:1000.00;C12:Carbamidomethylation:1000.00</t>
  </si>
  <si>
    <t>YTSVFTQPSLVK</t>
  </si>
  <si>
    <t>LVQNLNQVFPLPVEVMPSAWK</t>
  </si>
  <si>
    <t>TLEAFDQSFSVIK</t>
  </si>
  <si>
    <t>KNPYSLILLDEIEK</t>
  </si>
  <si>
    <t>sp|Q7V2A3|CLPB_PROMP</t>
  </si>
  <si>
    <t>S(+28.03)SGSSYPSLLQC(+57.02)LK</t>
  </si>
  <si>
    <t>Ethylation; Carbamidomethylation</t>
  </si>
  <si>
    <t>S1:Ethylation:244.33;C12:Carbamidomethylation:1000.00</t>
  </si>
  <si>
    <t>VWESANIKPFALEAR</t>
  </si>
  <si>
    <t>sp|Q7V289|KHSE_PROMP</t>
  </si>
  <si>
    <t>LAFYDYVGNSPAK</t>
  </si>
  <si>
    <t>WDGSTQVVPGLPGTSGSM(+15.99)PPVIVGGQSR</t>
  </si>
  <si>
    <t>KTVILNLTMMDPDQAQR</t>
  </si>
  <si>
    <t>DLEDLISQSAPC(+57.02)ASLDAHAR</t>
  </si>
  <si>
    <t>YFTAEELGFGNIYK</t>
  </si>
  <si>
    <t>DSSYLAVDTEAMGLIHGR</t>
  </si>
  <si>
    <t>TNGITLIGDLPFYVSR</t>
  </si>
  <si>
    <t>GFSQEPSDTSETHQWVR</t>
  </si>
  <si>
    <t>INTENIFPIIKK</t>
  </si>
  <si>
    <t>IKQDIIPGQPTILNFTPTK</t>
  </si>
  <si>
    <t>LHLIPSGILYR</t>
  </si>
  <si>
    <t>M(+15.99)IQGELPENWDSDLPSYTTDDK</t>
  </si>
  <si>
    <t>VFEKPVTIQEIAQSIGSGLAK</t>
  </si>
  <si>
    <t>sp|Q7V287|SYT_PROMP</t>
  </si>
  <si>
    <t>ELIGYVAQDIALDK</t>
  </si>
  <si>
    <t>tr|Q7V2M6|Q7V2M6_PROMP</t>
  </si>
  <si>
    <t>ISTLTNLVPILEEVQK</t>
  </si>
  <si>
    <t>VDFNVPLNDSGQITDDTR</t>
  </si>
  <si>
    <t>GYIAC(+57.02)NSGRPETSIEGIFAAGDVVDSEWR</t>
  </si>
  <si>
    <t>LEQDFPFFSTDWR</t>
  </si>
  <si>
    <t>SDLTDITSPMVGTFYR</t>
  </si>
  <si>
    <t>IQVEHPVTEM(+15.99)VTGVDLIAEQIK</t>
  </si>
  <si>
    <t>AIVLPINHALISDGK</t>
  </si>
  <si>
    <t>tr|Q7TU35|Q7TU35_PROMP</t>
  </si>
  <si>
    <t>VVENEGGYLVVK</t>
  </si>
  <si>
    <t>YEELQITAGR</t>
  </si>
  <si>
    <t>GTLYTFAVGTNEER</t>
  </si>
  <si>
    <t>tr|Q7V0Z6|Q7V0Z6_PROMP</t>
  </si>
  <si>
    <t>SQTLNLNEVEGFATK</t>
  </si>
  <si>
    <t>tr|Q7V0R9|Q7V0R9_PROMP</t>
  </si>
  <si>
    <t>TATLDEFGTNLTK</t>
  </si>
  <si>
    <t>GGDDDVIDADFTETKD</t>
  </si>
  <si>
    <t>ILNIC(+57.02)NAFDISSWVLGK</t>
  </si>
  <si>
    <t>FGDFTPDNVTIK</t>
  </si>
  <si>
    <t>NELLTVPALSETFKPDEQLIR</t>
  </si>
  <si>
    <t>DGDLILLGAGNTQIVNQSLDR</t>
  </si>
  <si>
    <t>QYHDETLPEEIFK</t>
  </si>
  <si>
    <t>ENIKVDVNGTGVVK</t>
  </si>
  <si>
    <t>KGESLTEISTK</t>
  </si>
  <si>
    <t>WASC(+57.02)NIFSTQDHAAAAIAEQGISVYAK</t>
  </si>
  <si>
    <t>SLVDDIEFSC(+57.02)EDASR</t>
  </si>
  <si>
    <t>GVIDSTDIPLNVSR</t>
  </si>
  <si>
    <t>VELAEGGVVPLHSHPIPLLGNVEQGTIVVKR</t>
  </si>
  <si>
    <t>DIPVKPPENQDVIR</t>
  </si>
  <si>
    <t>GKVVGIDLGTTNSC(+57.02)VAVMEGGKPTVIANAEGFR</t>
  </si>
  <si>
    <t>LFHEQFPYVIPGLYK</t>
  </si>
  <si>
    <t>LGLYGFSYQGLTQLTGTK</t>
  </si>
  <si>
    <t>SPGGEIPGNLFLSLDELSDK</t>
  </si>
  <si>
    <t>EGELITFNQGKPNVPNNPIVPYIR</t>
  </si>
  <si>
    <t>SNLDNSYKPNDNLLELFK</t>
  </si>
  <si>
    <t>tr|Q7V2G4|Q7V2G4_PROMP</t>
  </si>
  <si>
    <t>DFDRLPIYEPGLAEIIKR</t>
  </si>
  <si>
    <t>M(+15.99)VAPVVEEISKDFEGK</t>
  </si>
  <si>
    <t>SYLNIPNILAAATSR</t>
  </si>
  <si>
    <t>EFVGGGYVTVLVR</t>
  </si>
  <si>
    <t>LLADAMLSDPTLFTR</t>
  </si>
  <si>
    <t>EFFGSSQLSQFMDQTNPLAELTHK</t>
  </si>
  <si>
    <t>LSYSDFSSGDKKGELK</t>
  </si>
  <si>
    <t>LPDRPGIAAQIFETLSK</t>
  </si>
  <si>
    <t>tr|Q7UZL4|Q7UZL4_PROMP</t>
  </si>
  <si>
    <t>AVAQPM(+15.99)DVSLLDNFYEHLTMER</t>
  </si>
  <si>
    <t>M6:Oxidation (M):132.96</t>
  </si>
  <si>
    <t>TLEQVIFADFLHPQAQILSER</t>
  </si>
  <si>
    <t>VLTTEC(+57.02)IVADLPEKK</t>
  </si>
  <si>
    <t>EELISEGYYVLQAPLYSR</t>
  </si>
  <si>
    <t>VAAEGSIGSYIHTGSR</t>
  </si>
  <si>
    <t>sp|Q7TUA9|EFTS_PROMP</t>
  </si>
  <si>
    <t>EIVENLEVDGVLVATGR</t>
  </si>
  <si>
    <t>KQAPLIIGLGEGEFIC(+57.02)ASDTPAIADFTK</t>
  </si>
  <si>
    <t>GDQSQNIFLNDGDIITLKK</t>
  </si>
  <si>
    <t>tr|Q7V0N2|Q7V0N2_PROMP</t>
  </si>
  <si>
    <t>VENQFNSELLEQIIK</t>
  </si>
  <si>
    <t>sp|Q93SN7|PEBB_PROMP</t>
  </si>
  <si>
    <t>HVPVVDIHLIELIAR</t>
  </si>
  <si>
    <t>FANSQHNLDLNPQIALK</t>
  </si>
  <si>
    <t>ELIGQGIGNAIAGLFSGLPGAGATMR</t>
  </si>
  <si>
    <t>tr|Q7V371|Q7V371_PROMP</t>
  </si>
  <si>
    <t>GGGSLQGILNVPGDK</t>
  </si>
  <si>
    <t>YVESADYTFSQLNAVK</t>
  </si>
  <si>
    <t>IPVVAGNC(+57.02)VTYEVADLLMK</t>
  </si>
  <si>
    <t>TEDVADRLHNFISSAESPK</t>
  </si>
  <si>
    <t>SDQKPSVIESFLIDEK</t>
  </si>
  <si>
    <t>tr|Q7V1M0|Q7V1M0_PROMP</t>
  </si>
  <si>
    <t>IIPNVWAVGDVTGK</t>
  </si>
  <si>
    <t>IKGNIIGVTEETTTGVAR</t>
  </si>
  <si>
    <t>DLFINQMALIDQAVK</t>
  </si>
  <si>
    <t>ELIPNESLSFVGEVLSSLK</t>
  </si>
  <si>
    <t>LGC(+57.02)FSIVLEHIPELLAK</t>
  </si>
  <si>
    <t>YEDSSLSYIGLTK</t>
  </si>
  <si>
    <t>SNGFSVVEDYTGHGVGR</t>
  </si>
  <si>
    <t>VFQLDVKPVVSIAVENNK</t>
  </si>
  <si>
    <t>GLTQVLSTTTLGTPSDAQEMDDLNPSTEK</t>
  </si>
  <si>
    <t>KQPSELKDEDYIELYK</t>
  </si>
  <si>
    <t>LTEDGLNKNQSNSLSLLSSLYK</t>
  </si>
  <si>
    <t>LVTAASC(+57.02)TTNC(+57.02)LAPIVK</t>
  </si>
  <si>
    <t>C7:Carbamidomethylation:1000.00;C11:Carbamidomethylation:1000.00</t>
  </si>
  <si>
    <t>GEPDLFNESHNLGIGK</t>
  </si>
  <si>
    <t>EINLDNPISNLGAK</t>
  </si>
  <si>
    <t>VVDEYPNC(+57.02)LINDQVSNGIPTR</t>
  </si>
  <si>
    <t>sp|Q7V355|PYRB_PROMP</t>
  </si>
  <si>
    <t>NQETTAIDLLQIDAVFM(+15.99)PVKR</t>
  </si>
  <si>
    <t>AGAEMVGYVNK</t>
  </si>
  <si>
    <t>EWGLVETNNLINTLK</t>
  </si>
  <si>
    <t>tr|Q7V1K3|Q7V1K3_PROMP</t>
  </si>
  <si>
    <t>DLQLEEFQTFHNEFK</t>
  </si>
  <si>
    <t>AASNALDLPLYR</t>
  </si>
  <si>
    <t>VGGLVDTVLPHDPENNSGTGFC(+57.02)FDR</t>
  </si>
  <si>
    <t>C22:Carbamidomethylation:1000.00</t>
  </si>
  <si>
    <t>TGENINIFSLPLHFGK</t>
  </si>
  <si>
    <t>VISMPC(+57.02)VELFEEQDASYK</t>
  </si>
  <si>
    <t>GESGGAVAEEGGDAGGQVFQFTFNLPEK</t>
  </si>
  <si>
    <t>TLVIHPASTTHQQLSEEEQLSAGVTPTM(+15.99)VR</t>
  </si>
  <si>
    <t>M28:Oxidation (M):1000.00</t>
  </si>
  <si>
    <t>YSIDSYGVGLGNLNLPC(+57.02)PNLVR</t>
  </si>
  <si>
    <t>tr|Q7V2I9|Q7V2I9_PROMP</t>
  </si>
  <si>
    <t>GYISPYFATDTER</t>
  </si>
  <si>
    <t>DHGEDGAVLDAINSVK</t>
  </si>
  <si>
    <t>tr|Q7V211|Q7V211_PROMP</t>
  </si>
  <si>
    <t>VKGFQEYLTGSLQNLSQNVEK</t>
  </si>
  <si>
    <t>IGIIEEC(+57.02)FDHPGLDPEVK</t>
  </si>
  <si>
    <t>LLEDSLAEEVLSGR</t>
  </si>
  <si>
    <t>IGVLDSLLDKC(+57.02)DK</t>
  </si>
  <si>
    <t>IIGAPPGYLGFESGGQLTEAVR</t>
  </si>
  <si>
    <t>KVSILGFGSFEPR</t>
  </si>
  <si>
    <t>tr|Q7V0E5|Q7V0E5_PROMP</t>
  </si>
  <si>
    <t>EVAQQAAYGIVGK</t>
  </si>
  <si>
    <t>tr|Q7V123|Q7V123_PROMP</t>
  </si>
  <si>
    <t>IEALSGQSAFEYFSDK</t>
  </si>
  <si>
    <t>QLGELGDKVDASAK</t>
  </si>
  <si>
    <t>VYAGDEAC(+57.02)EIYGTYNYLPQDTIEAIR</t>
  </si>
  <si>
    <t>QLLEDLDLNQIAEELR</t>
  </si>
  <si>
    <t>GILVGSIEDILFTNESIK</t>
  </si>
  <si>
    <t>EPC(+57.02)NTDLFELSR</t>
  </si>
  <si>
    <t>GANSVIANNENAWQLFGTDAETSR</t>
  </si>
  <si>
    <t>tr|Q7V0G8|Q7V0G8_PROMP</t>
  </si>
  <si>
    <t>YDFLALPVVDKEK</t>
  </si>
  <si>
    <t>IKEDLEGEYLPLK</t>
  </si>
  <si>
    <t>SHFPVIATLPNGTK</t>
  </si>
  <si>
    <t>SESNVLLDELMNSDEYK</t>
  </si>
  <si>
    <t>sp|Q7TU20|GCSH_PROMP</t>
  </si>
  <si>
    <t>VLVILDNPSDVIKK</t>
  </si>
  <si>
    <t>VHVIGINSFEFNELPFK</t>
  </si>
  <si>
    <t>tr|Q7V0I9|Q7V0I9_PROMP</t>
  </si>
  <si>
    <t>SDQKDLAAVFFKPQK</t>
  </si>
  <si>
    <t>tr|Q7V1I8|Q7V1I8_PROMP</t>
  </si>
  <si>
    <t>LASDSIGYYLSSIGR</t>
  </si>
  <si>
    <t>LYGDLQC(+57.02)SSQIGDISR</t>
  </si>
  <si>
    <t>tr|Q7V0N8|Q7V0N8_PROMP</t>
  </si>
  <si>
    <t>SPHPFSITLGPDDYR</t>
  </si>
  <si>
    <t>tr|Q7V2I3|Q7V2I3_PROMP</t>
  </si>
  <si>
    <t>SLNNLSGSTLVVGGDGR</t>
  </si>
  <si>
    <t>LQMEPSTQVTFSDVAGVEGAK</t>
  </si>
  <si>
    <t>LTTEC(+57.02)IVADLPEKK</t>
  </si>
  <si>
    <t>M(+15.99)PSAVGYQPTLGTDVGALQER</t>
  </si>
  <si>
    <t>VVSEAFFIASSGRPGPVLIDIPK</t>
  </si>
  <si>
    <t>INNC(+57.02)LLQVGHIER</t>
  </si>
  <si>
    <t>PGDGVDVDLFELPAEELSK</t>
  </si>
  <si>
    <t>SLGNVLDPDILLSK</t>
  </si>
  <si>
    <t>LIGVSPSATSEEILR</t>
  </si>
  <si>
    <t>VGSIGDIGC(+57.02)FSFFPTK</t>
  </si>
  <si>
    <t>tr|Q7V311|Q7V311_PROMP</t>
  </si>
  <si>
    <t>YIELGDAYLSVVEALR</t>
  </si>
  <si>
    <t>SFGINVIERPVDK</t>
  </si>
  <si>
    <t>KGLPIGLQLIGNVLEEHR</t>
  </si>
  <si>
    <t>AAYPSTVLMNAIPAK</t>
  </si>
  <si>
    <t>SILEQLSSITVVVADTGDLDAIKK</t>
  </si>
  <si>
    <t>sp|Q7V2G1|TAL_PROMP</t>
  </si>
  <si>
    <t>GLENDLIQAIAVNSK</t>
  </si>
  <si>
    <t>GHSLADPDELR</t>
  </si>
  <si>
    <t>FDSLISSADSVMTYK</t>
  </si>
  <si>
    <t>DSFSNFEQIFSGAPHR</t>
  </si>
  <si>
    <t>EMHLGIQDDGLFPEPGEIR</t>
  </si>
  <si>
    <t>tr|Q7V357|Q7V357_PROMP</t>
  </si>
  <si>
    <t>AGNFIYC(+57.02)SGQIAIDPVSNK</t>
  </si>
  <si>
    <t>AKGPVATLLVQNGTLK</t>
  </si>
  <si>
    <t>AAHNQALLNLC(+57.02)TSTAMVNELEDK</t>
  </si>
  <si>
    <t>QVIGPVLDVEFPAGKLPK</t>
  </si>
  <si>
    <t>LC(+57.02)PTLDKDTEIVINC(+57.02)SGR</t>
  </si>
  <si>
    <t>QLEPDEYSTGTFTLSNLGMFGVDR</t>
  </si>
  <si>
    <t>VEPTITWGITPGQSIGVNQK</t>
  </si>
  <si>
    <t>sp|Q7V336|LEUC_PROMP</t>
  </si>
  <si>
    <t>LLNGEEIYTNIVVSNSTR</t>
  </si>
  <si>
    <t>tr|Q7V0X9|Q7V0X9_PROMP</t>
  </si>
  <si>
    <t>MLAQLALSDPQC(+57.02)FEK</t>
  </si>
  <si>
    <t>sp|Q7UZK1|RL20_PROMP</t>
  </si>
  <si>
    <t>AFDPTQEEETYSM(+15.99)ITANR</t>
  </si>
  <si>
    <t>SIDEVDSNSLSDEEEEYFH</t>
  </si>
  <si>
    <t>tr|Q7TU69|Q7TU69_PROMP</t>
  </si>
  <si>
    <t>KSIPDVDILTFTQYEANLPVK</t>
  </si>
  <si>
    <t>NDPENLTLESIHNSTYQPIK</t>
  </si>
  <si>
    <t>KQSIDSANDEGINSEDQALLELYK</t>
  </si>
  <si>
    <t>YPLSTALARPLIAENLVNLAR</t>
  </si>
  <si>
    <t>EIAETEINGELMNASSEFLR</t>
  </si>
  <si>
    <t>SAGAEELDTLQSPVDITLER</t>
  </si>
  <si>
    <t>EDELISGC(+57.02)LLSNEGVILQNK</t>
  </si>
  <si>
    <t>YLTSLEFLGINPK</t>
  </si>
  <si>
    <t>PC(+57.02)VGNLATPVNSGYFTK</t>
  </si>
  <si>
    <t>LELHFVGEEYR</t>
  </si>
  <si>
    <t>ETTPTVILMAGLQGAGK</t>
  </si>
  <si>
    <t>ELIPNESLSFVGEVLSSLKK</t>
  </si>
  <si>
    <t>NGFIHVSDLGPLR</t>
  </si>
  <si>
    <t>ITDVGPFLYNLFSDPEIIR</t>
  </si>
  <si>
    <t>LAQQLGC(+57.02)SVIVLTAR</t>
  </si>
  <si>
    <t>TTPDQQQLLNLSTNSFFK</t>
  </si>
  <si>
    <t>tr|Q7V0B4|Q7V0B4_PROMP</t>
  </si>
  <si>
    <t>AGGSITAALFLEEFFDK</t>
  </si>
  <si>
    <t>DPQFQGVIFTQEER</t>
  </si>
  <si>
    <t>SGNILADLIPVR</t>
  </si>
  <si>
    <t>NEC(+57.02)EDLGMGAYLAVAK</t>
  </si>
  <si>
    <t>KGIDKATEFLVGK</t>
  </si>
  <si>
    <t>LLLADEPTSALDSVTGR</t>
  </si>
  <si>
    <t>tr|Q7V1V3|Q7V1V3_PROMP</t>
  </si>
  <si>
    <t>SNGSNIIC(+57.02)IPGPC(+57.02)AALTALVSSGLPSSK</t>
  </si>
  <si>
    <t>tr|Q7V0R3|Q7V0R3_PROMP</t>
  </si>
  <si>
    <t>C8:Carbamidomethylation:1000.00;C13:Carbamidomethylation:1000.00</t>
  </si>
  <si>
    <t>NYEIDVEIPC(+57.02)GGEK</t>
  </si>
  <si>
    <t>KKPLPLSGAGELKPLLQVEEEGAR</t>
  </si>
  <si>
    <t>sp|Q7V0U6|YCF4_PROMP</t>
  </si>
  <si>
    <t>INPNIDALQLMLTDLR</t>
  </si>
  <si>
    <t>tr|Q7V1Q6|Q7V1Q6_PROMP</t>
  </si>
  <si>
    <t>FAQVTNPPIDPLR</t>
  </si>
  <si>
    <t>AIGNQTYVIDLNPK</t>
  </si>
  <si>
    <t>ADVLGSMSLPIEGNPTR</t>
  </si>
  <si>
    <t>VESNTNVTVSGIDKEIVGNEAAK</t>
  </si>
  <si>
    <t>GVLNVAAVKAPGFGDR</t>
  </si>
  <si>
    <t>SAVILLSGGLDSSTVTGLAK</t>
  </si>
  <si>
    <t>NNIDLIALTTDELQSNSSK</t>
  </si>
  <si>
    <t>tr|Q7V1R1|Q7V1R1_PROMP</t>
  </si>
  <si>
    <t>EHWVEPHLPDLDR</t>
  </si>
  <si>
    <t>tr|Q7V1P7|Q7V1P7_PROMP</t>
  </si>
  <si>
    <t>RIPTGIGIQGNVDPGILFGNK</t>
  </si>
  <si>
    <t>IGDC(+57.02)GVLFADSR</t>
  </si>
  <si>
    <t>tr|Q7V0P7|Q7V0P7_PROMP</t>
  </si>
  <si>
    <t>VVNSLVSSNIKNPNPPTIVSNLK</t>
  </si>
  <si>
    <t>AISVSDLGITPNNDGK</t>
  </si>
  <si>
    <t>sp|Q7V2F9|RRF_PROMP</t>
  </si>
  <si>
    <t>YLLDFEKPLVELEK</t>
  </si>
  <si>
    <t>ISNDYGADQIQVLEGLEPVRK</t>
  </si>
  <si>
    <t>ESEVVNIDSLVK</t>
  </si>
  <si>
    <t>sp|Q7UZW1|RL15_PROMP</t>
  </si>
  <si>
    <t>ASQLDPIVALR</t>
  </si>
  <si>
    <t>TGESDLALELEK</t>
  </si>
  <si>
    <t>LFNTIYNVFGDEVTK</t>
  </si>
  <si>
    <t>TC(+57.02)DAAGVFEANFISEK</t>
  </si>
  <si>
    <t>tr|Q7TUD5|Q7TUD5_PROMP</t>
  </si>
  <si>
    <t>ASALVELTRPIWEQGLEVPEVDLK</t>
  </si>
  <si>
    <t>tr|Q7V0H3|Q7V0H3_PROMP</t>
  </si>
  <si>
    <t>LMAQVLLPADQTVNHPYLR</t>
  </si>
  <si>
    <t>tr|Q7V0S3|Q7V0S3_PROMP</t>
  </si>
  <si>
    <t>AAFKPASQNFDEKK</t>
  </si>
  <si>
    <t>tr|Q7V1D2|Q7V1D2_PROMP</t>
  </si>
  <si>
    <t>SINLEC(+57.02)FQSNHEGEIVDK</t>
  </si>
  <si>
    <t>sp|Q7V2S9|AROQ_PROMP</t>
  </si>
  <si>
    <t>FGDNGLLNDGFK</t>
  </si>
  <si>
    <t>tr|Q7V1T3|Q7V1T3_PROMP</t>
  </si>
  <si>
    <t>IPTMIAAFQLIR</t>
  </si>
  <si>
    <t>RKAALEDIAILTGAK</t>
  </si>
  <si>
    <t>FDDNAAVLINEDKNPK</t>
  </si>
  <si>
    <t>sp|Q7TU29|RL14_PROMP</t>
  </si>
  <si>
    <t>NSNKGDIEPASDEFSGFVFK</t>
  </si>
  <si>
    <t>YLLQNGLLSYNPEC(+57.02)R</t>
  </si>
  <si>
    <t>TDNAVVWFAAIGAK</t>
  </si>
  <si>
    <t>VDSHVYTGYEIPPFYDSLIGK</t>
  </si>
  <si>
    <t>ALSGE(+53.92)ELIGANIVEASLTSPLMR</t>
  </si>
  <si>
    <t>E5:Replacement of 2 protons by iron:10.11</t>
  </si>
  <si>
    <t>NIVSVAVEPSHSPVITQTM(+15.99)NGEEVK</t>
  </si>
  <si>
    <t>GLNWSELRPQLK</t>
  </si>
  <si>
    <t>FGNLDSLHADGSVFLK</t>
  </si>
  <si>
    <t>tr|Q7V0T7|Q7V0T7_PROMP</t>
  </si>
  <si>
    <t>DFTAEELDGELLDLYETSKK</t>
  </si>
  <si>
    <t>LSGGDQLHTGTVVGK</t>
  </si>
  <si>
    <t>RHPVVAVTGSSGAGTSTVKR</t>
  </si>
  <si>
    <t>HLQSGNLITTDAPIDHC(+57.02)GK</t>
  </si>
  <si>
    <t>tr|Q7V160|Q7V160_PROMP</t>
  </si>
  <si>
    <t>DASSLVTQLQQAGLISK</t>
  </si>
  <si>
    <t>KLQEATFDFNDFVK</t>
  </si>
  <si>
    <t>ALQALSEEDPTFR</t>
  </si>
  <si>
    <t>THIYLC(+57.02)GLK</t>
  </si>
  <si>
    <t>IEDEVFYSDLYSITSHK</t>
  </si>
  <si>
    <t>tr|Q7V2Q6|Q7V2Q6_PROMP</t>
  </si>
  <si>
    <t>M(+15.99)TALVANLPIKR</t>
  </si>
  <si>
    <t>sp|Q7V2Y0|MINE_PROMP</t>
  </si>
  <si>
    <t>TNDAAGDGT(-18.01)TTATVLAHAMVK</t>
  </si>
  <si>
    <t>T9:Dehydration:0.00</t>
  </si>
  <si>
    <t>HQDETQDALNAIDLITNEK</t>
  </si>
  <si>
    <t>tr|Q7UZH4|Q7UZH4_PROMP</t>
  </si>
  <si>
    <t>ITGLPVSVISDAIKK</t>
  </si>
  <si>
    <t>EMAIELFQPFVIHR</t>
  </si>
  <si>
    <t>DEAIVC(+57.02)NIGHFDNEIDVASLK</t>
  </si>
  <si>
    <t>ATTSEFSGSWNVTALTTK</t>
  </si>
  <si>
    <t>LVLEEGDPVLIIPQLAK</t>
  </si>
  <si>
    <t>tr|Q7V310|Q7V310_PROMP</t>
  </si>
  <si>
    <t>ERFEFVAEAVK</t>
  </si>
  <si>
    <t>ELISNGVDVLAADASEK</t>
  </si>
  <si>
    <t>IVGVETGGC(+57.02)PHTAIR</t>
  </si>
  <si>
    <t>TLEAFDQSFSVIKN</t>
  </si>
  <si>
    <t>LIGAGELPSSVPYDASTLYAK</t>
  </si>
  <si>
    <t>AAVEEGIVPGGGTTLAHLAPILKEWADK</t>
  </si>
  <si>
    <t>VFNGFTIDNDLVSK</t>
  </si>
  <si>
    <t>QIDVYENGGEIYQETR</t>
  </si>
  <si>
    <t>SVFNGLNSLPSTAEK</t>
  </si>
  <si>
    <t>sp|Q7V2M1|ISPD_PROMP</t>
  </si>
  <si>
    <t>FREIVPPVNNDYVINK</t>
  </si>
  <si>
    <t>tr|Q7UZP5|Q7UZP5_PROMP</t>
  </si>
  <si>
    <t>VGFSGSHDATIALVNSGAFDAGALNK</t>
  </si>
  <si>
    <t>tr|Q7V218|Q7V218_PROMP</t>
  </si>
  <si>
    <t>FIELPEIDEKPGESGGYAK</t>
  </si>
  <si>
    <t>LMDSVHNDFSNATDLADYLVFK</t>
  </si>
  <si>
    <t>VGALVNGD(-18.01)GLPTGWQGHIAFTDK</t>
  </si>
  <si>
    <t>D8:Dehydration:25.70</t>
  </si>
  <si>
    <t>YSNTDGALALLSAK</t>
  </si>
  <si>
    <t>tr|Q7V0N4|Q7V0N4_PROMP</t>
  </si>
  <si>
    <t>ELESITLNPDVLDFK</t>
  </si>
  <si>
    <t>KSDLLLVDTAGR</t>
  </si>
  <si>
    <t>SITKPGVEVHGYQPTPSDLIK</t>
  </si>
  <si>
    <t>tr|Q7V283|Q7V283_PROMP</t>
  </si>
  <si>
    <t>KFQNFLDNQISQNVFR</t>
  </si>
  <si>
    <t>VAIIESGDMGGTC(+57.02)VNK</t>
  </si>
  <si>
    <t>SHSSSISLEDAK</t>
  </si>
  <si>
    <t>SVFNPAGVQGEPFDK</t>
  </si>
  <si>
    <t>DFTYIDDVVDGIVGC(+57.02)VYK</t>
  </si>
  <si>
    <t>GFGSYGDMVLILNDGSK</t>
  </si>
  <si>
    <t>ISSINSISAIC(+57.02)ETTGADINEVSR</t>
  </si>
  <si>
    <t>LYPSDPSSVDGLKEDLHGADLQNNEYVK</t>
  </si>
  <si>
    <t>VLFPTDILSFTAPNDSR</t>
  </si>
  <si>
    <t>tr|Q7V1C1|Q7V1C1_PROMP</t>
  </si>
  <si>
    <t>FSYC(+57.02)VEFLDQLHPDR</t>
  </si>
  <si>
    <t>IADLIKPEAFYINAHQEIYK</t>
  </si>
  <si>
    <t>GGAAAVDLAFVASGK</t>
  </si>
  <si>
    <t>tr|Q7V1H2|Q7V1H2_PROMP</t>
  </si>
  <si>
    <t>RPVLPDPQFNSR</t>
  </si>
  <si>
    <t>EM(+15.99)AIELFQPFVIHR</t>
  </si>
  <si>
    <t>LVYSEIGNVFLNR</t>
  </si>
  <si>
    <t>tr|Q7UZF3|Q7UZF3_PROMP</t>
  </si>
  <si>
    <t>VFM(+15.99)LHSPQVASLK</t>
  </si>
  <si>
    <t>sp|Q7V2K1|RL19_PROMP</t>
  </si>
  <si>
    <t>GENLLNGFDKDLSEC(+57.02)LEK</t>
  </si>
  <si>
    <t>tr|Q7V2B4|Q7V2B4_PROMP</t>
  </si>
  <si>
    <t>IALVQDLVPVLEQIAK</t>
  </si>
  <si>
    <t>LSSPATLNSR</t>
  </si>
  <si>
    <t>ILLC(+57.02)TGNSSPYWVQK</t>
  </si>
  <si>
    <t>tr|Q7V2Z5|Q7V2Z5_PROMP</t>
  </si>
  <si>
    <t>ALLLPQTNELLIC(+57.02)DVHLGK</t>
  </si>
  <si>
    <t>tr|Q7V1X1|Q7V1X1_PROMP</t>
  </si>
  <si>
    <t>ATETMGIALGMIETR</t>
  </si>
  <si>
    <t>ELNPDFVVPEIEALSIEALK</t>
  </si>
  <si>
    <t>NLHEEPSVFNFR</t>
  </si>
  <si>
    <t>Q(-17.03)LGELGDKVDASAK</t>
  </si>
  <si>
    <t>TLILEDIEC(+57.02)SIAHAK</t>
  </si>
  <si>
    <t>TSTFNLAVGNLRPDKGDILINSK</t>
  </si>
  <si>
    <t>tr|Q7V1U1|Q7V1U1_PROMP</t>
  </si>
  <si>
    <t>TLLSDPEKYNDALDAIKK</t>
  </si>
  <si>
    <t>tr|A8WIM7|A8WIM7_PROMP</t>
  </si>
  <si>
    <t>VHTVVINDPGR</t>
  </si>
  <si>
    <t>SDGSLITSC(+57.02)DLWSDK</t>
  </si>
  <si>
    <t>ADVGIDSTDKVINALRK</t>
  </si>
  <si>
    <t>ETPVELEFSQINKQN</t>
  </si>
  <si>
    <t>tr|Q7V380|Q7V380_PROMP</t>
  </si>
  <si>
    <t>TGWLASHQAGDR</t>
  </si>
  <si>
    <t>KSPYSIDVNLLGR</t>
  </si>
  <si>
    <t>KPVLVSGTDGVGTK</t>
  </si>
  <si>
    <t>YRGSEFTVEFLQK</t>
  </si>
  <si>
    <t>RQGMEDLTYTAGDTFIVGPK</t>
  </si>
  <si>
    <t>LTSAWPIIAVDLFDNR</t>
  </si>
  <si>
    <t>VFPNVFIGLEPQDLK</t>
  </si>
  <si>
    <t>EYSEWPTIPQVYLK</t>
  </si>
  <si>
    <t>SIVNTIVELNSNTINK</t>
  </si>
  <si>
    <t>IVAQLLFLEAEDPEK</t>
  </si>
  <si>
    <t>sp|Q7V1W0|CLPP1_PROMP</t>
  </si>
  <si>
    <t>SQFWEAEAYHQDFANR</t>
  </si>
  <si>
    <t>AC(+57.02)PLDVLEM(+15.99)VPWDGC(+57.02)K</t>
  </si>
  <si>
    <t>C2:Carbamidomethylation:1000.00;M9:Oxidation (M):1000.00;C15:Carbamidomethylation:1000.00</t>
  </si>
  <si>
    <t>IEKLDSGEFDC(+57.02)IILAAAGLK</t>
  </si>
  <si>
    <t>VTNAISNIDSATVTLKD</t>
  </si>
  <si>
    <t>AVPIYQTSSYVFDNAEHGANLF</t>
  </si>
  <si>
    <t>SFVTSALESSFC(+57.02)K</t>
  </si>
  <si>
    <t>sp|Q7V0B9|RNZ_PROMP</t>
  </si>
  <si>
    <t>KGEIVHQGISVFGNK</t>
  </si>
  <si>
    <t>DSGM(+15.99)DVIVGLYK</t>
  </si>
  <si>
    <t>M4:Oxidation (M):1000.00</t>
  </si>
  <si>
    <t>NNNADDFVIFNEGK</t>
  </si>
  <si>
    <t>tr|Q7V1T4|Q7V1T4_PROMP</t>
  </si>
  <si>
    <t>EADVFSLVVSNFTSVK</t>
  </si>
  <si>
    <t>TAGGILLPDSAK</t>
  </si>
  <si>
    <t>VNDEVFIAMSK</t>
  </si>
  <si>
    <t>AVYSDHEIFLR</t>
  </si>
  <si>
    <t>YGPLTTQQTELEEGSGRK</t>
  </si>
  <si>
    <t>LVVDATGYDPVFLK</t>
  </si>
  <si>
    <t>tr|Q7V254|Q7V254_PROMP</t>
  </si>
  <si>
    <t>LMNPTTDVFEKR</t>
  </si>
  <si>
    <t>ENIEGDQEIMTLVSENDLK</t>
  </si>
  <si>
    <t>VVGILVEEALDSR</t>
  </si>
  <si>
    <t>tr|Q7TUB1|Q7TUB1_PROMP</t>
  </si>
  <si>
    <t>AVEEGIVPGGGTTLAHLAPILK</t>
  </si>
  <si>
    <t>EILPELIQDNISPQK</t>
  </si>
  <si>
    <t>VEVAVVDVNDLGGVK</t>
  </si>
  <si>
    <t>tr|Q7V1R2|Q7V1R2_PROMP</t>
  </si>
  <si>
    <t>VVDAAIETIVDSVVEGK</t>
  </si>
  <si>
    <t>MIQQETYLTVADNSGAK</t>
  </si>
  <si>
    <t>AKSPQDVLSQIKDEGIELIDLK</t>
  </si>
  <si>
    <t>IYAVDDTTTESNDTFSSIVLEK</t>
  </si>
  <si>
    <t>LGTDAGM(+31.99)LAFEPSSVTISTGDTVK</t>
  </si>
  <si>
    <t>M7:Sulphone:1000.00</t>
  </si>
  <si>
    <t>SDVLVSNDLEGSLC(+57.02)SISQDYR</t>
  </si>
  <si>
    <t>LHDGDPC(+57.02)LYGAVK</t>
  </si>
  <si>
    <t>tr|Q7TUD2|Q7TUD2_PROMP</t>
  </si>
  <si>
    <t>IILDKKDPVENPLASK</t>
  </si>
  <si>
    <t>GIC(+57.02)MHPTEVYVK</t>
  </si>
  <si>
    <t>EDATIYSEVFATNR</t>
  </si>
  <si>
    <t>AVFAQSSGLTPIVC(+57.02)VGETLEQR</t>
  </si>
  <si>
    <t>QIESTNINNYRPIMTK</t>
  </si>
  <si>
    <t>FEKVNYAGISGTEGGANTNNFAESELEK</t>
  </si>
  <si>
    <t>INLNC(+57.02)GSTC(+57.02)LDPIIK</t>
  </si>
  <si>
    <t>C5:Carbamidomethylation:1000.00;C9:Carbamidomethylation:1000.00</t>
  </si>
  <si>
    <t>EIWDQSNQTIDGLVSGVGTGGTITGC(+57.02)SR</t>
  </si>
  <si>
    <t>EIPLLDGSAIQWVK</t>
  </si>
  <si>
    <t>SALDFDGPALINVR</t>
  </si>
  <si>
    <t>LIGQDLLTDLAVIR</t>
  </si>
  <si>
    <t>ELFELIKGPDFPTGGQILGR</t>
  </si>
  <si>
    <t>EELDTFDFEDLVK</t>
  </si>
  <si>
    <t>MVAPVVEEISKDFEGK</t>
  </si>
  <si>
    <t>INPNIDALQLM(+15.99)LTDLR</t>
  </si>
  <si>
    <t>M11:Oxidation (M):1000.00</t>
  </si>
  <si>
    <t>VVDLAEIVAQKWE</t>
  </si>
  <si>
    <t>NQIVAQIPTSALSDETPINIHNIIK</t>
  </si>
  <si>
    <t>FDTEVIQASHGHVISK</t>
  </si>
  <si>
    <t>SVDDISNELFSELISKK</t>
  </si>
  <si>
    <t>ISWSQVETGSAITWK</t>
  </si>
  <si>
    <t>tr|Q7V3K2|Q7V3K2_PROMP</t>
  </si>
  <si>
    <t>SENEGEIFTIAIIPHTWENTNLK</t>
  </si>
  <si>
    <t>GFTYLVSVTGVTGER</t>
  </si>
  <si>
    <t>IITHPNFNGNTLDNDIMLIK(+14.02)LSSPATLNSR</t>
  </si>
  <si>
    <t>K20:Methylation(KR):74.64</t>
  </si>
  <si>
    <t>GFQEYLTGSLQNLSQNVEK</t>
  </si>
  <si>
    <t>ELEAQMLVGHADIAVHSLK</t>
  </si>
  <si>
    <t>SGSGYSLGGGVGIK</t>
  </si>
  <si>
    <t>NEVAYTAPALGQTGYEK</t>
  </si>
  <si>
    <t>WAHIDIAGTC(+57.02)WTDK</t>
  </si>
  <si>
    <t>HLIDFGC(+57.02)YLSEK</t>
  </si>
  <si>
    <t>LSSEYPINLVNSVNPYR</t>
  </si>
  <si>
    <t>LGGDEYVLLSEKDILAVVG</t>
  </si>
  <si>
    <t>MEIVC(+57.02)NQNEFNYAIQLVSK</t>
  </si>
  <si>
    <t>EKVTEETDLLPISEYNK</t>
  </si>
  <si>
    <t>DKFSYC(+57.02)VEFLDQLHPDR</t>
  </si>
  <si>
    <t>QVADDAQIGDTVVLDVTPEKEDFGR</t>
  </si>
  <si>
    <t>IALELEIPSNTC(+57.02)K</t>
  </si>
  <si>
    <t>sp|Q7UZK8|TIG_PROMP</t>
  </si>
  <si>
    <t>FAANQPSAILLIDSDLKKK</t>
  </si>
  <si>
    <t>FDAILPPGTGAILAIASSKPTVVANNDGSISVKK</t>
  </si>
  <si>
    <t>IIGQNNAIC(+57.02)AVSDSIK</t>
  </si>
  <si>
    <t>LIIPNPAHVNITAGGVYK</t>
  </si>
  <si>
    <t>ALESLEEEIILIK</t>
  </si>
  <si>
    <t>sp|Q7V127|HIS5_PROMP</t>
  </si>
  <si>
    <t>PGGDIEFLHPK</t>
  </si>
  <si>
    <t>GLASQLGM(+15.99)FAEENDIPK</t>
  </si>
  <si>
    <t>VVMNHTIIDSVSK</t>
  </si>
  <si>
    <t>VPDILVSGNHEEIK</t>
  </si>
  <si>
    <t>VFNNC(+57.02)VTEIVENGSTNAEAVR</t>
  </si>
  <si>
    <t>tr|Q7V1Z5|Q7V1Z5_PROMP</t>
  </si>
  <si>
    <t>GIKLDVTDAFK</t>
  </si>
  <si>
    <t>EGEYVALKLPSTEVR</t>
  </si>
  <si>
    <t>SLNEDITSIINSSESIK</t>
  </si>
  <si>
    <t>VGSFDAGFGSSYLAR</t>
  </si>
  <si>
    <t>DLRPFNSFEFVEALLADR</t>
  </si>
  <si>
    <t>GSEFTVEFLQK</t>
  </si>
  <si>
    <t>NADAVLQEHDLK</t>
  </si>
  <si>
    <t>LPQVEGTGGD(+53.92)VQPSQDLVR</t>
  </si>
  <si>
    <t>D10:Replacement of 2 protons by iron:25.58</t>
  </si>
  <si>
    <t>ELKVPVVALSQLSR</t>
  </si>
  <si>
    <t>ILNEPTAAALAYGFEK</t>
  </si>
  <si>
    <t>SIAWGIAQQLSK</t>
  </si>
  <si>
    <t>VLILDEPTVGLDIESR</t>
  </si>
  <si>
    <t>IWYGIATAHDFESHDGMTEEK</t>
  </si>
  <si>
    <t>LTQEQAVQVAMGMVK</t>
  </si>
  <si>
    <t>VSAGLDSLVLGEGQILSQVKK</t>
  </si>
  <si>
    <t>IPFVELHISNIFSR</t>
  </si>
  <si>
    <t>MIDSDLEGVSFR</t>
  </si>
  <si>
    <t>TLIDELAGVALFDSR</t>
  </si>
  <si>
    <t>QSSTNYYADLYAK</t>
  </si>
  <si>
    <t>GTANLHDSTNKPLYGER</t>
  </si>
  <si>
    <t>ALNGITLDENLAGK</t>
  </si>
  <si>
    <t>KEPLYGSTYLPR</t>
  </si>
  <si>
    <t>DLHGILAPYSSNK</t>
  </si>
  <si>
    <t>ETTTIVAEGNEK</t>
  </si>
  <si>
    <t>AGNASLEELVMALHVR</t>
  </si>
  <si>
    <t>FEGNYQLTIIR</t>
  </si>
  <si>
    <t>NILWHLEAVSQQGVPR</t>
  </si>
  <si>
    <t>YLESYWEYISFK</t>
  </si>
  <si>
    <t>KIDSIYNYNLNLDELVR</t>
  </si>
  <si>
    <t>tr|Q7V3H8|Q7V3H8_PROMP</t>
  </si>
  <si>
    <t>ISSGEVIADLADER</t>
  </si>
  <si>
    <t>NKDLTLLVAHDAVNK</t>
  </si>
  <si>
    <t>RVTNAISNIDSATVTLKD</t>
  </si>
  <si>
    <t>LEQAFELTDATAER</t>
  </si>
  <si>
    <t>tr|Q7UZG7|Q7UZG7_PROMP</t>
  </si>
  <si>
    <t>GIAAGQGASC(+57.02)GFGMR</t>
  </si>
  <si>
    <t>ANLENSLMLVTALVPK</t>
  </si>
  <si>
    <t>KLLDEGM(+15.99)AGDNVGLLLR</t>
  </si>
  <si>
    <t>FDLAIHALGPDLQIITPAR</t>
  </si>
  <si>
    <t>EINIPHLETC(+57.02)EVC(+57.02)R</t>
  </si>
  <si>
    <t>C10:Carbamidomethylation:1000.00;C13:Carbamidomethylation:1000.00</t>
  </si>
  <si>
    <t>GAGATLAC(+57.02)GTGAC(+57.02)AVHVAAYK</t>
  </si>
  <si>
    <t>NVPIKNETLGILAK</t>
  </si>
  <si>
    <t>EKDILTIGETPLAIMQGR</t>
  </si>
  <si>
    <t>EVTIAAGHLNNILSTINDEETLKDIK</t>
  </si>
  <si>
    <t>FIPSC(+57.02)SSYGYEAITR</t>
  </si>
  <si>
    <t>sp|Q7V2R0|YIDD_PROMP</t>
  </si>
  <si>
    <t>SALETVLTVLHAGGK</t>
  </si>
  <si>
    <t>ETIDQVSVFFGK</t>
  </si>
  <si>
    <t>IGIPTNLIAINPINSK</t>
  </si>
  <si>
    <t>GAALNAVQIAELLIAK</t>
  </si>
  <si>
    <t>FNDGIATYYVIAPC(+57.02)EASANLAR</t>
  </si>
  <si>
    <t>RQGM(+15.99)EDLTYTAGDTFIVGPK</t>
  </si>
  <si>
    <t>GPWLEPLRGPNGLSLEK</t>
  </si>
  <si>
    <t>AGLNFSDALLENSR</t>
  </si>
  <si>
    <t>sp|Q7V2C0|HIS1_PROMP</t>
  </si>
  <si>
    <t>HGYEWTDNFIK</t>
  </si>
  <si>
    <t>MISSQFINLFGEKPR</t>
  </si>
  <si>
    <t>NKVIPSTANISDKR</t>
  </si>
  <si>
    <t>NDLGTDIEEAPIPDEMKDEALEWR</t>
  </si>
  <si>
    <t>QFGLDSAVNKLPYDR</t>
  </si>
  <si>
    <t>TEDGSEC(+57.02)FNEAGLIPK</t>
  </si>
  <si>
    <t>tr|Q7V370|Q7V370_PROMP</t>
  </si>
  <si>
    <t>EVFFEVIPYLDAR</t>
  </si>
  <si>
    <t>tr|Q7V2S4|Q7V2S4_PROMP</t>
  </si>
  <si>
    <t>NAVLSYGC(+57.02)SSYGYDLR</t>
  </si>
  <si>
    <t>TYAPLEALGIVK</t>
  </si>
  <si>
    <t>IIPIGAFVEILPGK</t>
  </si>
  <si>
    <t>AYSLQDGGLDTVEANEK</t>
  </si>
  <si>
    <t>tr|Q7V1H8|Q7V1H8_PROMP</t>
  </si>
  <si>
    <t>ANLFISPIQDILSLDDSSR</t>
  </si>
  <si>
    <t>KAQLGEAFKFDR</t>
  </si>
  <si>
    <t>LIFIC(+57.02)NPNNPTGTVVSAQEIIK</t>
  </si>
  <si>
    <t>tr|Q7V397|Q7V397_PROMP</t>
  </si>
  <si>
    <t>STAILIPC(+57.02)LYEEFERPALK</t>
  </si>
  <si>
    <t>IISELLEIPLEQIYAER</t>
  </si>
  <si>
    <t>LGSEC(+57.02)EFISVIGSDEPGK</t>
  </si>
  <si>
    <t>AGAATDAVIDNISEYLEEGDLLIDGGNSQFK</t>
  </si>
  <si>
    <t>ENIQPSSEENQIVEDLTNK</t>
  </si>
  <si>
    <t>tr|Q7V302|Q7V302_PROMP</t>
  </si>
  <si>
    <t>GLDLLDLIQEGTLGLTR</t>
  </si>
  <si>
    <t>tr|Q7V2A5|Q7V2A5_PROMP</t>
  </si>
  <si>
    <t>FDDGGEVDDKVIAVLSDDKR</t>
  </si>
  <si>
    <t>TSPFSNIC(+57.02)SELFDTLHER</t>
  </si>
  <si>
    <t>sp|Q7TUC7|HIS2_PROMP</t>
  </si>
  <si>
    <t>SEDKKDELPLDFTFSK</t>
  </si>
  <si>
    <t>tr|Q7UZI7|Q7UZI7_PROMP</t>
  </si>
  <si>
    <t>SNLLITTGGLGPTPDDLTTEAIAK</t>
  </si>
  <si>
    <t>DGGNDHESSWQAAYSYIKK</t>
  </si>
  <si>
    <t>NQTNVDDYLIDSIR</t>
  </si>
  <si>
    <t>SSVDIILEC(+57.02)TGK</t>
  </si>
  <si>
    <t>TGSLAVGISGLDGNLIQSR</t>
  </si>
  <si>
    <t>ADVPIETVLNLSAFDLDQILKR</t>
  </si>
  <si>
    <t>FAMDADTGVVFDDVAGVNEAK</t>
  </si>
  <si>
    <t>LFAIYQEEANSLIEK</t>
  </si>
  <si>
    <t>LVLEGADIIQTEGGK</t>
  </si>
  <si>
    <t>ADWIMILLPDEFQK</t>
  </si>
  <si>
    <t>EAQPHLDGVHTVFGK</t>
  </si>
  <si>
    <t>QFLGQVDKPDVDNIEGLSPAISIDQK</t>
  </si>
  <si>
    <t>VINDC(+57.02)GWSFGLIGK</t>
  </si>
  <si>
    <t>tr|Q7V196|Q7V196_PROMP</t>
  </si>
  <si>
    <t>AFWYGLNNIGWNSAEQLQGK</t>
  </si>
  <si>
    <t>ENLWSQDEEGNWR</t>
  </si>
  <si>
    <t>SDIWSSAINFIK</t>
  </si>
  <si>
    <t>tr|Q7V0Q9|Q7V0Q9_PROMP</t>
  </si>
  <si>
    <t>TDLVSNDALDNLESR</t>
  </si>
  <si>
    <t>YNSLLILDEVQSGVGR</t>
  </si>
  <si>
    <t>PSFGSDTPFMLLAK</t>
  </si>
  <si>
    <t>tr|Q7V2U5|Q7V2U5_PROMP</t>
  </si>
  <si>
    <t>SC(+57.02)GYIYDPIEGNKK</t>
  </si>
  <si>
    <t>NTLSTAALYIAC(+57.02)GINPK</t>
  </si>
  <si>
    <t>AESVVPIIFLTALEAISER</t>
  </si>
  <si>
    <t>TDDINPIESDFNAALSR</t>
  </si>
  <si>
    <t>tr|Q7V3F8|Q7V3F8_PROMP</t>
  </si>
  <si>
    <t>GC(+57.02)DLLFANPIDIEDQGFGSLAK</t>
  </si>
  <si>
    <t>tr|Q7V359|Q7V359_PROMP</t>
  </si>
  <si>
    <t>EAGPSC(+57.02)PVEALGFSEVPTAGDEFEVYR</t>
  </si>
  <si>
    <t>DNISSNIIFITGGTK</t>
  </si>
  <si>
    <t>FISSDINLSSDSSGEGK</t>
  </si>
  <si>
    <t>ADNHLAISEHFGVWR</t>
  </si>
  <si>
    <t>VLESANEIFNM(+15.99)IEDEK</t>
  </si>
  <si>
    <t>ALNNNPENDVIANNIK</t>
  </si>
  <si>
    <t>VPLLTPAEEIELGNQVQK</t>
  </si>
  <si>
    <t>tr|Q7V0G9|Q7V0G9_PROMP</t>
  </si>
  <si>
    <t>RPNSILSLGPGAIIK</t>
  </si>
  <si>
    <t>tr|Q7UZZ0|Q7UZZ0_PROMP</t>
  </si>
  <si>
    <t>AHNGELPGVVK</t>
  </si>
  <si>
    <t>sp|Q7TU67|RS14_PROMP</t>
  </si>
  <si>
    <t>VNPLAHSALPDAEANVIK</t>
  </si>
  <si>
    <t>tr|Q7UZM2|Q7UZM2_PROMP</t>
  </si>
  <si>
    <t>EALTYNNLTNQLDIR</t>
  </si>
  <si>
    <t>tr|Q7V0D5|Q7V0D5_PROMP</t>
  </si>
  <si>
    <t>VAEYLEIADKTDK</t>
  </si>
  <si>
    <t>M(+15.99)SHISTGGGASLELLEGK</t>
  </si>
  <si>
    <t>NEELAVIGGGDSAC(+57.02)EEAAYLTK</t>
  </si>
  <si>
    <t>IVLTRPAVEAGENLGFLPGDLQQK</t>
  </si>
  <si>
    <t>YYSGTPSPHKNPQNLDVIVYR</t>
  </si>
  <si>
    <t>TPLTAATLAIQSQK</t>
  </si>
  <si>
    <t>sp|Q7V113|SASA_PROMP</t>
  </si>
  <si>
    <t>IYQLESLPPGSIVGTSSLR</t>
  </si>
  <si>
    <t>IDNLASVVSSSTK</t>
  </si>
  <si>
    <t>LIPVDLYLPGC(+57.02)PPRPEAIFDAVIK</t>
  </si>
  <si>
    <t>VFPQQVIYTSC(+57.02)IDEEDENSNLLKPGIGNPLLR</t>
  </si>
  <si>
    <t>SDFIFTSESVTEGHPDK</t>
  </si>
  <si>
    <t>SNINQIVNLEPALR</t>
  </si>
  <si>
    <t>INVLLNSTVQEISDQK</t>
  </si>
  <si>
    <t>tr|Q7V3J3|Q7V3J3_PROMP</t>
  </si>
  <si>
    <t>IALVQD(+21.98)LVPVLEQIAK</t>
  </si>
  <si>
    <t>Sodium adduct</t>
  </si>
  <si>
    <t>D6:Sodium adduct:79.29</t>
  </si>
  <si>
    <t>VPSEALWGAQTQR</t>
  </si>
  <si>
    <t>INVSDFNYQNTSNKDLIVSNDDSYEDILK</t>
  </si>
  <si>
    <t>INSLGSNQSWINTTC(+57.02)PK</t>
  </si>
  <si>
    <t>DEEILDVVSEFNC(+57.02)PFVITHSR</t>
  </si>
  <si>
    <t>tr|Q7V1N3|Q7V1N3_PROMP</t>
  </si>
  <si>
    <t>AM(+15.99)LEDMAVLTNGQLITEDAGLK</t>
  </si>
  <si>
    <t>M2:Oxidation (M):38.03</t>
  </si>
  <si>
    <t>GGNGYTEDAAIEALR</t>
  </si>
  <si>
    <t>tr|Q7UZT5|Q7UZT5_PROMP</t>
  </si>
  <si>
    <t>QGNGGITVIDLFK</t>
  </si>
  <si>
    <t>TTLTAAITNVLAK</t>
  </si>
  <si>
    <t>GSEFLKEPLASELK</t>
  </si>
  <si>
    <t>AELSDEDYELIDYIR</t>
  </si>
  <si>
    <t>DLIVSNDDSYEDILK</t>
  </si>
  <si>
    <t>EGTDEESVSLSVIER</t>
  </si>
  <si>
    <t>TDDSYLTDKGYEQALK</t>
  </si>
  <si>
    <t>LGDFIEADIENPEQDVSK</t>
  </si>
  <si>
    <t>VNISPLGAAALAGTK</t>
  </si>
  <si>
    <t>LPIC(+57.02)VSSVEPK</t>
  </si>
  <si>
    <t>AGTVTGDIASAIK</t>
  </si>
  <si>
    <t>SSNPIIVALDGVTDPHNFGAIIR</t>
  </si>
  <si>
    <t>ESFRPFAPSVLEEDVR</t>
  </si>
  <si>
    <t>tr|Q7V0K5|Q7V0K5_PROMP</t>
  </si>
  <si>
    <t>ANDC(+57.02)PSLDSSLVGSISLGN(-17.03)GDSLK</t>
  </si>
  <si>
    <t>Carbamidomethylation; Ammonia-loss (N)</t>
  </si>
  <si>
    <t>C4:Carbamidomethylation:1000.00;N19:Ammonia-loss (N):231.77</t>
  </si>
  <si>
    <t>YFPDPDLGPIEISK</t>
  </si>
  <si>
    <t>SPIDGYILDVNTR</t>
  </si>
  <si>
    <t>tr|Q7V1V5|Q7V1V5_PROMP</t>
  </si>
  <si>
    <t>TLASSAIGGILDMIHNVEEK</t>
  </si>
  <si>
    <t>YAHVGDVVVASVK</t>
  </si>
  <si>
    <t>IQHHEDFINTAQSISK</t>
  </si>
  <si>
    <t>tr|Q7V2C7|Q7V2C7_PROMP</t>
  </si>
  <si>
    <t>NLDDFFGQESILGHDSLLR</t>
  </si>
  <si>
    <t>tr|Q7V3J8|Q7V3J8_PROMP</t>
  </si>
  <si>
    <t>LLEESPSPAINYSLR</t>
  </si>
  <si>
    <t>STVGTVTEIQDYLR</t>
  </si>
  <si>
    <t>DILLLDVTPLSLGVETLGGVM(+15.99)TK</t>
  </si>
  <si>
    <t>DATTNPSLILAAAK</t>
  </si>
  <si>
    <t>HINPDGILLSPGPGNPDQSGIC(+57.02)LAILQNLSK</t>
  </si>
  <si>
    <t>TTLVDALLSQSGIFR</t>
  </si>
  <si>
    <t>LHNFISSAESPK</t>
  </si>
  <si>
    <t>TDVLEVEEGFSK</t>
  </si>
  <si>
    <t>EGELITFNQGKPNVPNNPIVPY</t>
  </si>
  <si>
    <t>NEITQC(+57.02)SFNDISYATSIIR</t>
  </si>
  <si>
    <t>tr|Q7V1L1|Q7V1L1_PROMP</t>
  </si>
  <si>
    <t>NNGENISQLLNLKK</t>
  </si>
  <si>
    <t>LALEAFQHTADYDTAISNWIR</t>
  </si>
  <si>
    <t>ASDAVLLAC(+57.02)VGDVK</t>
  </si>
  <si>
    <t>sp|Q7V1R9|LEU3_PROMP</t>
  </si>
  <si>
    <t>LNDNKNWIGTNTDIDGFIYPLK</t>
  </si>
  <si>
    <t>sp|Q7UZG2|AROE_PROMP</t>
  </si>
  <si>
    <t>QGPGYDHFETYK</t>
  </si>
  <si>
    <t>AEIEGEMGDHVIGSQAR</t>
  </si>
  <si>
    <t>SVDIILSNC(+57.02)VLNLVNPESR</t>
  </si>
  <si>
    <t>tr|Q7V2Q5|Q7V2Q5_PROMP</t>
  </si>
  <si>
    <t>AADLLYVTQPAVSLQIQNLEK</t>
  </si>
  <si>
    <t>VLGEGEELLLVTER</t>
  </si>
  <si>
    <t>ATEQWFASVEGFR</t>
  </si>
  <si>
    <t>NIAAGASPIELKK</t>
  </si>
  <si>
    <t>QGLINNIGEELIR</t>
  </si>
  <si>
    <t>sp|Q7V209|AROB_PROMP</t>
  </si>
  <si>
    <t>MTGELIC(+57.02)PVAIEQGMR</t>
  </si>
  <si>
    <t>QTPEVSIGDKVLYSK</t>
  </si>
  <si>
    <t>C(+57.02)DQLIC(+57.02)FAFHDSETLLNSC(+57.02)R</t>
  </si>
  <si>
    <t>C1:Carbamidomethylation:1000.00;C6:Carbamidomethylation:1000.00;C19:Carbamidomethylation:1000.00</t>
  </si>
  <si>
    <t>FSSIINIHHSFLPAFK</t>
  </si>
  <si>
    <t>FAEGDSIDSFKDK</t>
  </si>
  <si>
    <t>NLANVVSC(+57.02)DLGILK</t>
  </si>
  <si>
    <t>FADVDVVNNIANGGPVLSDSLAFLDC(+57.02)K</t>
  </si>
  <si>
    <t>tr|Q7V3N1|Q7V3N1_PROMP</t>
  </si>
  <si>
    <t>TNVHFSQIINR</t>
  </si>
  <si>
    <t>DYPWENIKPQVDHITLPSGNK</t>
  </si>
  <si>
    <t>VTPSLNSEGLLLNPSVDK</t>
  </si>
  <si>
    <t>tr|Q7V1R0|Q7V1R0_PROMP</t>
  </si>
  <si>
    <t>IISALTFSPDGNIAIKPK</t>
  </si>
  <si>
    <t>tr|Q7V2X7|Q7V2X7_PROMP</t>
  </si>
  <si>
    <t>LEFSPGYFTVC(+57.02)AQK</t>
  </si>
  <si>
    <t>tr|Q7V0L3|Q7V0L3_PROMP</t>
  </si>
  <si>
    <t>FNSEILDLTTFDVPLFNPR</t>
  </si>
  <si>
    <t>tr|Q7V3N3|Q7V3N3_PROMP</t>
  </si>
  <si>
    <t>DPSFSWLGEMKPDQLNLK</t>
  </si>
  <si>
    <t>tr|Q7V2D4|Q7V2D4_PROMP</t>
  </si>
  <si>
    <t>KTEILNLGGGLDDIDLIANER</t>
  </si>
  <si>
    <t>AENLLPITIISGFLGSGK</t>
  </si>
  <si>
    <t>VPIVVAINKIDK</t>
  </si>
  <si>
    <t>GATIVGVAAM(+15.99)PLPLYPELK</t>
  </si>
  <si>
    <t>GPIHSYVGEEAIATGVLSH</t>
  </si>
  <si>
    <t>ASVVEEKPLYAQLLPFANVMTEK</t>
  </si>
  <si>
    <t>tr|A8WI78|A8WI78_PROMP</t>
  </si>
  <si>
    <t>NFAIYGDGGLISTNDPEIADNC(+57.02)NLLR</t>
  </si>
  <si>
    <t>tr|Q7V0J7|Q7V0J7_PROMP</t>
  </si>
  <si>
    <t>RVTNAISNIDSATVTLK</t>
  </si>
  <si>
    <t>LIDQDGVPVVFGGWTSASRK</t>
  </si>
  <si>
    <t>SLGNVVDPNIIINGGPNQK</t>
  </si>
  <si>
    <t>ASVVEEKPLYAQLLPFANVM(+15.99)TEK</t>
  </si>
  <si>
    <t>M20:Oxidation (M):1000.00</t>
  </si>
  <si>
    <t>SGNTLLDIAGAIEDIVK</t>
  </si>
  <si>
    <t>NGDEVIVFC(+57.02)PEGC(+57.02)PDSYK</t>
  </si>
  <si>
    <t>C9:Carbamidomethylation:1000.00;C13:Carbamidomethylation:1000.00</t>
  </si>
  <si>
    <t>LAGELMDAANETGSAVK</t>
  </si>
  <si>
    <t>GDDEVMQVLQEVIEGHPILLNR</t>
  </si>
  <si>
    <t>DQSTVLHSGDVVLDAIGSEVR</t>
  </si>
  <si>
    <t>tr|Q7V2D3|Q7V2D3_PROMP</t>
  </si>
  <si>
    <t>IVASDIVELSPEIDNSGVSSIVAAK</t>
  </si>
  <si>
    <t>tr|Q7UZH9|Q7UZH9_PROMP</t>
  </si>
  <si>
    <t>FFSGYC(+57.02)NYENLNNLSDKFK</t>
  </si>
  <si>
    <t>LENLNC(+57.02)ESILINTHYLPDKVNR</t>
  </si>
  <si>
    <t>tr|Q7V0P0|Q7V0P0_PROMP</t>
  </si>
  <si>
    <t>IGYLPENPPALPSALEAIK</t>
  </si>
  <si>
    <t>LADKSPLATLLLTK</t>
  </si>
  <si>
    <t>IEGPEVSVFALC(+57.02)DGKK</t>
  </si>
  <si>
    <t>tr|Q7V0C6|Q7V0C6_PROMP</t>
  </si>
  <si>
    <t>VMNLSDLVIALRPEVQPGESLNIK</t>
  </si>
  <si>
    <t>C(+57.02)LAC(+57.02)GADAVMIGSPIAK</t>
  </si>
  <si>
    <t>C1:Carbamidomethylation:1000.00;C4:Carbamidomethylation:1000.00</t>
  </si>
  <si>
    <t>ALNLMADYLEK</t>
  </si>
  <si>
    <t>EYALLTPVDTPVSLFK</t>
  </si>
  <si>
    <t>ALVILPGLNNLIEDISEEK</t>
  </si>
  <si>
    <t>DLTADLPSSIE(+21.97)PGTEVSGATFTPNYR</t>
  </si>
  <si>
    <t>Replacement of 2 protons by magnesium</t>
  </si>
  <si>
    <t>E11:Replacement of 2 protons by magnesium:41.57</t>
  </si>
  <si>
    <t>DAVIITELPFQTNK</t>
  </si>
  <si>
    <t>EDGQEVIEENIYTDEIIK</t>
  </si>
  <si>
    <t>IDTKPQLEIIADDVK</t>
  </si>
  <si>
    <t>tr|Q7V3K4|Q7V3K4_PROMP</t>
  </si>
  <si>
    <t>IISIDQYPVNVSPSR</t>
  </si>
  <si>
    <t>MHFEINDVPFEQWIDK</t>
  </si>
  <si>
    <t>GPDFPTGGQILGR</t>
  </si>
  <si>
    <t>QAAGQIIETVVR</t>
  </si>
  <si>
    <t>DSVGTDVILHLM(+15.99)DEEK</t>
  </si>
  <si>
    <t>VEEADKPDVGFYIR</t>
  </si>
  <si>
    <t>EGLTVTEYVISSYGAR</t>
  </si>
  <si>
    <t>IADPLGYVENK</t>
  </si>
  <si>
    <t>KGQDPALLILSSDHVINDSK</t>
  </si>
  <si>
    <t>DSDVPIVM(+15.99)LTALGDVADR</t>
  </si>
  <si>
    <t>KLTIPPELGYGSR</t>
  </si>
  <si>
    <t>tr|Q7V0G6|Q7V0G6_PROMP</t>
  </si>
  <si>
    <t>LKANAFPIQLPIGAEGDLSGIIDLVSNK</t>
  </si>
  <si>
    <t>TIGNQYDLEVFSAK</t>
  </si>
  <si>
    <t>GSTDQHAYVQQLR</t>
  </si>
  <si>
    <t>EDPDGNKYLAVTVK</t>
  </si>
  <si>
    <t>LAGFYGDLNGSFK</t>
  </si>
  <si>
    <t>WGTNLYESDVISIDTSK</t>
  </si>
  <si>
    <t>TVNAGWVTTFNTK</t>
  </si>
  <si>
    <t>IGRPYMVSPDSVLHVK</t>
  </si>
  <si>
    <t>INIIDTPGHVDFTIEVER</t>
  </si>
  <si>
    <t>TLPNGQVVGEVTKPETINYR</t>
  </si>
  <si>
    <t>GELQC(+57.02)IGATTLDEYRK</t>
  </si>
  <si>
    <t>GLGAGGNPSIGQK</t>
  </si>
  <si>
    <t>KPLVSLC(+57.02)EC(+57.02)LEEDR</t>
  </si>
  <si>
    <t>tr|Q7V3K8|Q7V3K8_PROMP</t>
  </si>
  <si>
    <t>C7:Carbamidomethylation:1000.00;C9:Carbamidomethylation:1000.00</t>
  </si>
  <si>
    <t>VYLKYDGLNPTGSFK</t>
  </si>
  <si>
    <t>NDETEKPDFLITGSSGNTR</t>
  </si>
  <si>
    <t>TVLIQELINNIAK</t>
  </si>
  <si>
    <t>GDQLTSVHLAVTYELPR</t>
  </si>
  <si>
    <t>tr|Q7V3G1|Q7V3G1_PROMP</t>
  </si>
  <si>
    <t>GIVDSLIGESLIK</t>
  </si>
  <si>
    <t>GVVIIPANDLFLEETLKR</t>
  </si>
  <si>
    <t>tr|Q7TUC5|Q7TUC5_PROMP</t>
  </si>
  <si>
    <t>QLVNYGFFHADPHPGNLAVSNSSK</t>
  </si>
  <si>
    <t>IGANVGSTMGPTGLGK</t>
  </si>
  <si>
    <t>SIGGC(+57.02)DELYELEK</t>
  </si>
  <si>
    <t>tr|Q7V3A4|Q7V3A4_PROMP</t>
  </si>
  <si>
    <t>LSTGEIDEIVM(+15.99)VGGSTR</t>
  </si>
  <si>
    <t>LINQGALLIEDDEFDK</t>
  </si>
  <si>
    <t>AASFLEDAIQNK</t>
  </si>
  <si>
    <t>VVDLAEIVAQK</t>
  </si>
  <si>
    <t>DIDKLNDALEYAR</t>
  </si>
  <si>
    <t>FVQAGSEVSALLGR</t>
  </si>
  <si>
    <t>SQTGVDTFESLEC(+57.02)SGLR</t>
  </si>
  <si>
    <t>EADYFLPLLLQK</t>
  </si>
  <si>
    <t>DQTIVIEDPIHGPK</t>
  </si>
  <si>
    <t>DVSGEGVQQALLK</t>
  </si>
  <si>
    <t>sp|Q7UZK6|CLPX_PROMP</t>
  </si>
  <si>
    <t>IALQSDILGANALGIK</t>
  </si>
  <si>
    <t>tr|Q7V3C5|Q7V3C5_PROMP</t>
  </si>
  <si>
    <t>EYGWDVEIIPNR</t>
  </si>
  <si>
    <t>sp|Q7V1J8|SYFB_PROMP</t>
  </si>
  <si>
    <t>EALATLVVNR</t>
  </si>
  <si>
    <t>022016_RAL4_95_AMBIC2_trypsin_2.raw</t>
  </si>
  <si>
    <t>FFNLNSSIGVLDYLANEK</t>
  </si>
  <si>
    <t>IDSGIDEILYLGNLNSLR</t>
  </si>
  <si>
    <t>tr|Q7V0P8|Q7V0P8_PROMP</t>
  </si>
  <si>
    <t>VDGNAQNAINGSWINSPGK</t>
  </si>
  <si>
    <t>VFQQKYPEATDIYVIQDLFK</t>
  </si>
  <si>
    <t>SVFDGAT(-18.01)IDGADFTNANLDLK</t>
  </si>
  <si>
    <t>T7:Dehydration:14.12</t>
  </si>
  <si>
    <t>LSLSGVFSELPVPPFVVK</t>
  </si>
  <si>
    <t>RGFNIDSLAVGPAETK</t>
  </si>
  <si>
    <t>GEAEDGHGFEGELSTDMLLTDPEEAADFVAK</t>
  </si>
  <si>
    <t>EAGANFLQTQIVMDR</t>
  </si>
  <si>
    <t>FPSFNQGLAQDPTTR</t>
  </si>
  <si>
    <t>NSAVNAGLIDDINSFPDGFK</t>
  </si>
  <si>
    <t>tr|Q7V1C5|Q7V1C5_PROMP</t>
  </si>
  <si>
    <t>IKQSAISDESSEASR</t>
  </si>
  <si>
    <t>sp|Q7V035|ATPF_PROMP</t>
  </si>
  <si>
    <t>SGGGGGGGLGSGGSIR</t>
  </si>
  <si>
    <t>TELLIADEVFLTGTAAK</t>
  </si>
  <si>
    <t>AFIDQTVNFGASDDPM(+15.99)KDKDIAK</t>
  </si>
  <si>
    <t>M16:Oxidation (M):1000.00</t>
  </si>
  <si>
    <t>Q(-17.03)PASFC(+57.02)GVVGLKPTYGR</t>
  </si>
  <si>
    <t>Pyro-glu from Q; Carbamidomethylation</t>
  </si>
  <si>
    <t>Q1:Pyro-glu from Q:1000.00;C6:Carbamidomethylation:1000.00</t>
  </si>
  <si>
    <t>TVILNLTMMDPDQAQR</t>
  </si>
  <si>
    <t>LPDLNC(+57.02)TSIESAMK</t>
  </si>
  <si>
    <t>VVDSPDFEIENGENSQIIQPK</t>
  </si>
  <si>
    <t>tr|B9ER26|B9ER26_PROMP</t>
  </si>
  <si>
    <t>FYLSDIDGISNIK</t>
  </si>
  <si>
    <t>tr|Q7V112|Q7V112_PROMP</t>
  </si>
  <si>
    <t>FFIDNNIEDEFIK</t>
  </si>
  <si>
    <t>EAYKELVQLGFVETPYK</t>
  </si>
  <si>
    <t>MKQEESQNIDIPTDK</t>
  </si>
  <si>
    <t>EEQALTFAVVGVGR</t>
  </si>
  <si>
    <t>TGDLLFIPQKPYMLLGSLR</t>
  </si>
  <si>
    <t>ISDWELDFYSRPIIETNGK</t>
  </si>
  <si>
    <t>SMTTELEVTEGM(+15.99)RFDK</t>
  </si>
  <si>
    <t>M12:Oxidation (M):128.04</t>
  </si>
  <si>
    <t>KEIDLDTDLGK</t>
  </si>
  <si>
    <t>ASFTENALFENLK</t>
  </si>
  <si>
    <t>IAPEAAVGGNIALIK</t>
  </si>
  <si>
    <t>TLEEDLVSLLPYR</t>
  </si>
  <si>
    <t>GTPFAAQTAAEAAAKR</t>
  </si>
  <si>
    <t>SLIEESYWC(+57.02)QLNQLPK</t>
  </si>
  <si>
    <t>tr|Q8GBX9|Q8GBX9_PROMP</t>
  </si>
  <si>
    <t>VLTHDSIGVGEDGPTHQPVETIPSLR</t>
  </si>
  <si>
    <t>IGVAYHNAPVVIVGTGSGLSYSELGPTHHSLEDIAILR</t>
  </si>
  <si>
    <t>IITGIVTDENIDEC(+57.02)YK</t>
  </si>
  <si>
    <t>RGIDILAESVAVTLGPK</t>
  </si>
  <si>
    <t>Q(-17.03)VGEDGVLFGTVTNGDVAEAIEAATKK</t>
  </si>
  <si>
    <t>DKTTIVAFDDTK</t>
  </si>
  <si>
    <t>VSSVIDAIAEAAK</t>
  </si>
  <si>
    <t>IYEVFESLALAEGR</t>
  </si>
  <si>
    <t>LGC(+57.02)FLPEGADYHTLAGFLLEK</t>
  </si>
  <si>
    <t>FEDILLNGIEVPHDR</t>
  </si>
  <si>
    <t>tr|Q7V398|Q7V398_PROMP</t>
  </si>
  <si>
    <t>KVPVISIATPGQVFDK</t>
  </si>
  <si>
    <t>IYEISIELPEFTC(+57.02)K</t>
  </si>
  <si>
    <t>SC(+57.02)FSNFIEQPDFYSEPWK</t>
  </si>
  <si>
    <t>IQGSYASIALISGHGLLAFR</t>
  </si>
  <si>
    <t>KDPVENPLASK</t>
  </si>
  <si>
    <t>NIVDPNNYQIHDIQIPFEINK</t>
  </si>
  <si>
    <t>FGGFDTLINC(+57.02)SGVLSK</t>
  </si>
  <si>
    <t>tr|Q7V255|Q7V255_PROMP</t>
  </si>
  <si>
    <t>VEEVTPGLGQFEIFK</t>
  </si>
  <si>
    <t>tr|Q7V3G5|Q7V3G5_PROMP</t>
  </si>
  <si>
    <t>VAPQISANEIVQSNSK</t>
  </si>
  <si>
    <t>MHIVLISTPIGFLGSGK</t>
  </si>
  <si>
    <t>tr|Q7V0S6|Q7V0S6_PROMP</t>
  </si>
  <si>
    <t>STLVNELLHPALSHSLGLK</t>
  </si>
  <si>
    <t>GQYGHVVIEMEPAEVGK</t>
  </si>
  <si>
    <t>FPESWLNPELNEHISNLR</t>
  </si>
  <si>
    <t>FSTWSEGDIISAFK</t>
  </si>
  <si>
    <t>KLDLPTTIADLGINVFENNNLQK</t>
  </si>
  <si>
    <t>tr|Q7V107|Q7V107_PROMP</t>
  </si>
  <si>
    <t>FGDGIFETVLIK</t>
  </si>
  <si>
    <t>tr|Q7UZH3|Q7UZH3_PROMP</t>
  </si>
  <si>
    <t>ISNHLQQDVVK</t>
  </si>
  <si>
    <t>tr|Q7V3N5|Q7V3N5_PROMP</t>
  </si>
  <si>
    <t>C(+57.02)C(+57.02)SELDC(+57.02)LDIVPTQVER</t>
  </si>
  <si>
    <t>tr|Q7V271|Q7V271_PROMP</t>
  </si>
  <si>
    <t>C1:Carbamidomethylation:1000.00;C2:Carbamidomethylation:1000.00;C7:Carbamidomethylation:1000.00</t>
  </si>
  <si>
    <t>GLVPAIEAADAM(+15.99)TK</t>
  </si>
  <si>
    <t>GIDILAE(+21.98)SVAVTLGPK</t>
  </si>
  <si>
    <t>E7:Sodium adduct:28.70</t>
  </si>
  <si>
    <t>EALVGQTFDAPQGPVEVM(+15.99)PNHHLAQTVR</t>
  </si>
  <si>
    <t>IIYC(+57.02)SDVIGQSSALK</t>
  </si>
  <si>
    <t>MHSSYLGPEFSDEK</t>
  </si>
  <si>
    <t>SSPLYGMPVLDVQEAR</t>
  </si>
  <si>
    <t>YVDDLEVSFVPESR</t>
  </si>
  <si>
    <t>tr|Q7V159|Q7V159_PROMP</t>
  </si>
  <si>
    <t>VILIDTNFGSPILDK</t>
  </si>
  <si>
    <t>EILPNTIINVTPSNDPR</t>
  </si>
  <si>
    <t>ILQEEVIEGEDLK</t>
  </si>
  <si>
    <t>QFGIGGDGVIFILEPDR</t>
  </si>
  <si>
    <t>FVVGGPQGDAGLTGR</t>
  </si>
  <si>
    <t>SIPLELTSIPKPLEIK</t>
  </si>
  <si>
    <t>DQADYINVSVEGPYKPEQYR</t>
  </si>
  <si>
    <t>DWGYELAVNEFR</t>
  </si>
  <si>
    <t>YQDGQELIPIAQDFQK</t>
  </si>
  <si>
    <t>YLIETDAPFLAPVPYR</t>
  </si>
  <si>
    <t>tr|Q7V005|Q7V005_PROMP</t>
  </si>
  <si>
    <t>DVPVHLFESTIINPAPNQLILR</t>
  </si>
  <si>
    <t>QDHLIESYGLPIQTPK</t>
  </si>
  <si>
    <t>NDVSIESIVQLDASQNK</t>
  </si>
  <si>
    <t>SSLGANSILAVSLANAR</t>
  </si>
  <si>
    <t>DSISNTAEYGDYVSGKR</t>
  </si>
  <si>
    <t>NTGVE(+21.98)YAQGLVALGGDDEELAK</t>
  </si>
  <si>
    <t>E5:Sodium adduct:63.38</t>
  </si>
  <si>
    <t>IEIDLFPIAQQEGNGHVIK</t>
  </si>
  <si>
    <t>tr|Q7V1L8|Q7V1L8_PROMP</t>
  </si>
  <si>
    <t>VGGALGLPDEIIK</t>
  </si>
  <si>
    <t>DVSM(+15.99)QVAAC(+57.02)PNVEYVSIDQIPK</t>
  </si>
  <si>
    <t>M4:Oxidation (M):1000.00;C9:Carbamidomethylation:1000.00</t>
  </si>
  <si>
    <t>VAAEAVLAMTKK</t>
  </si>
  <si>
    <t>IDLAAGLLHLPK</t>
  </si>
  <si>
    <t>TNIDLGVDLVSFC(+57.02)K</t>
  </si>
  <si>
    <t>tr|Q7V1U2|Q7V1U2_PROMP</t>
  </si>
  <si>
    <t>DSSTGPDLNSDNFEEGRLPLPGGVR</t>
  </si>
  <si>
    <t>NDVNKNDVAYIHVTLLPYIK</t>
  </si>
  <si>
    <t>EGFITDINEEGEGYK</t>
  </si>
  <si>
    <t>YFNPVGAHHSGIIGENPISNK</t>
  </si>
  <si>
    <t>YNLVVIEDSADTLGAK</t>
  </si>
  <si>
    <t>GNAQFTDVVNTGK</t>
  </si>
  <si>
    <t>AKDFLVNNDSNLDLVFHNNEINEHILEK</t>
  </si>
  <si>
    <t>VGVLLMNLGGPER</t>
  </si>
  <si>
    <t>ELSIIEC(+57.02)AQDGKDNQYK</t>
  </si>
  <si>
    <t>NQLESVIHLVEK</t>
  </si>
  <si>
    <t>VQLSEC(+57.02)EETIQTLIK</t>
  </si>
  <si>
    <t>LGVIGGSGFYSINK</t>
  </si>
  <si>
    <t>IKQEIEEIIGLDTSNAINC(+57.02)SAK</t>
  </si>
  <si>
    <t>VGLSALTMAEHFR</t>
  </si>
  <si>
    <t>SANLLYEEDLQR</t>
  </si>
  <si>
    <t>NNC(+57.02)DHILSEIK</t>
  </si>
  <si>
    <t>LTGC(+57.02)PVLINTSFNVR</t>
  </si>
  <si>
    <t>TLDQLLFLYYNKNDLIR</t>
  </si>
  <si>
    <t>GVLC(+57.02)LLSDSTNSEVK</t>
  </si>
  <si>
    <t>GMSALGYTLQLPTEER</t>
  </si>
  <si>
    <t>FIGTTLNLQEENLIPSVGLLDNISAEKR</t>
  </si>
  <si>
    <t>tr|Q7V2J7|Q7V2J7_PROMP</t>
  </si>
  <si>
    <t>LAGELM(+15.99)DAANETGSAVK</t>
  </si>
  <si>
    <t>EAPPAMILLPEQMR</t>
  </si>
  <si>
    <t>NDLGTDIEEAPIPDEMK</t>
  </si>
  <si>
    <t>MIQSAEAFPVNLGFFGK</t>
  </si>
  <si>
    <t>FADLVENSIIFETIINSDKDVKK</t>
  </si>
  <si>
    <t>SIALPSDEVTC(+57.02)LVDRK</t>
  </si>
  <si>
    <t>tr|Q7V154|Q7V154_PROMP</t>
  </si>
  <si>
    <t>KYNQSLVEESESLKGVR</t>
  </si>
  <si>
    <t>NRQNSIDDIPDELK</t>
  </si>
  <si>
    <t>IHNIFWESK</t>
  </si>
  <si>
    <t>N(+.98)NTTVTEVYGDIDSGTFTEK</t>
  </si>
  <si>
    <t>Deamidation (NQ)</t>
  </si>
  <si>
    <t>N1:Deamidation (NQ):0.00</t>
  </si>
  <si>
    <t>VPVVALSQLSR</t>
  </si>
  <si>
    <t>AAELEFGTLISLQK</t>
  </si>
  <si>
    <t>VINC(+57.02)QVITESGQLLGR</t>
  </si>
  <si>
    <t>GFEEMMNSGDVVQEK</t>
  </si>
  <si>
    <t>tr|Q7TUB9|Q7TUB9_PROMP</t>
  </si>
  <si>
    <t>VYGDLGWLNYK</t>
  </si>
  <si>
    <t>NAVIETIDSDLDNK</t>
  </si>
  <si>
    <t>TSTATVNATSILSQWR</t>
  </si>
  <si>
    <t>tr|Q7V223|Q7V223_PROMP</t>
  </si>
  <si>
    <t>IVDSEVYVENLK</t>
  </si>
  <si>
    <t>INTTVLAAAYLSGVDK</t>
  </si>
  <si>
    <t>TLLVGESC(+57.02)TAELIQDQPGALAK</t>
  </si>
  <si>
    <t>sp|Q7V2D6|CHLB_PROMP</t>
  </si>
  <si>
    <t>SC(+57.02)AGSTILLSQETVQEYIR</t>
  </si>
  <si>
    <t>M(+15.99)EFSNKPILPGSIVVVK</t>
  </si>
  <si>
    <t>tr|Q7UZQ4|Q7UZQ4_PROMP</t>
  </si>
  <si>
    <t>ITDLHQGIVWGTNTETTLKDPR</t>
  </si>
  <si>
    <t>SDHLEDEELLK</t>
  </si>
  <si>
    <t>ITC(+57.02)AYEGENFLFPIKR</t>
  </si>
  <si>
    <t>NFVGGAAIVASHITR</t>
  </si>
  <si>
    <t>AIDDPKYIYNAVIR</t>
  </si>
  <si>
    <t>QEPNSDNKDLVLVSVNQAFSLIDK</t>
  </si>
  <si>
    <t>sp|Q7TU38|RS20_PROMP</t>
  </si>
  <si>
    <t>C(+57.02)FPATGHPMDALQSSAASLGLFYSR</t>
  </si>
  <si>
    <t>VFMLHSPQVASLK</t>
  </si>
  <si>
    <t>QVTEIFNNGEELSIK</t>
  </si>
  <si>
    <t>GNSVVVIEHNLDVIR</t>
  </si>
  <si>
    <t>PAAPGTGVIAGGSIR</t>
  </si>
  <si>
    <t>IKNFEDLTNPSFK</t>
  </si>
  <si>
    <t>ILRPDIAEDEVTNHIDK</t>
  </si>
  <si>
    <t>TYVFLC(+57.02)PEDQDIISAAK</t>
  </si>
  <si>
    <t>tr|Q7V039|Q7V039_PROMP</t>
  </si>
  <si>
    <t>TTTLFNFTASHDGVGLR</t>
  </si>
  <si>
    <t>tr|Q7V1B8|Q7V1B8_PROMP</t>
  </si>
  <si>
    <t>NSIHPQFDDLENPK</t>
  </si>
  <si>
    <t>LGSFSMAQLGQSK</t>
  </si>
  <si>
    <t>IITHPNFNGNTLDNDIM(+15.99)LIK</t>
  </si>
  <si>
    <t>QT(-18.01)PEVSIGDK</t>
  </si>
  <si>
    <t>T2:Dehydration:74.79</t>
  </si>
  <si>
    <t>LRSPGGEIPGNLFLSLDELSDK</t>
  </si>
  <si>
    <t>EIPNISEESLNNLDEM(+15.99)GIIR</t>
  </si>
  <si>
    <t>KAAVEEGIVPGGGTTLAHLAPILK</t>
  </si>
  <si>
    <t>VNEISIDEIDWLSK</t>
  </si>
  <si>
    <t>EIELED(-18.01)HIENTGVALIR</t>
  </si>
  <si>
    <t>D6:Dehydration:46.87</t>
  </si>
  <si>
    <t>TLVPNEPC(+57.02)QSVNPDEVVAIGAAIQSGIISGDLR</t>
  </si>
  <si>
    <t>KAM(+15.99)LEDMAVLTNGQLITEDAGLK</t>
  </si>
  <si>
    <t>M3:Oxidation (M):8.02</t>
  </si>
  <si>
    <t>RAQVFGIDVAEDWK</t>
  </si>
  <si>
    <t>KGNSIFYTC(+57.02)ANEIK</t>
  </si>
  <si>
    <t>tr|Q7V0M5|Q7V0M5_PROMP</t>
  </si>
  <si>
    <t>ASYAVQLVQEHVNLK</t>
  </si>
  <si>
    <t>IQGADFTNVYLPK</t>
  </si>
  <si>
    <t>tr|Q7V239|Q7V239_PROMP</t>
  </si>
  <si>
    <t>NDLFDLPNTSMVFGDAK</t>
  </si>
  <si>
    <t>LELITNYEIIQDADHILK</t>
  </si>
  <si>
    <t>sp|Q7V028|CCS1_PROMP</t>
  </si>
  <si>
    <t>DSC(+57.02)EVNNIQHPIIISESGR</t>
  </si>
  <si>
    <t>TNINNSSDVINEISNNGINK</t>
  </si>
  <si>
    <t>IQSILNNEFEIPITIASK</t>
  </si>
  <si>
    <t>AC(+57.02)YEAISPAPK</t>
  </si>
  <si>
    <t>EAPAAANLITENEK</t>
  </si>
  <si>
    <t>sp|Q7V2X8|MINC_PROMP</t>
  </si>
  <si>
    <t>NLIFDDWFNNEISTR</t>
  </si>
  <si>
    <t>IDNDGYIWIMGR</t>
  </si>
  <si>
    <t>LRVIISNPDIVDITK</t>
  </si>
  <si>
    <t>MPGLPEYHVLLINK</t>
  </si>
  <si>
    <t>AGAELGITYLPDDKGR</t>
  </si>
  <si>
    <t>SESNVLLDELM(+15.99)NSDEYK</t>
  </si>
  <si>
    <t>DKVFNGFTIDNDLVSK</t>
  </si>
  <si>
    <t>MDFQQGLITTIHEYGVTK</t>
  </si>
  <si>
    <t>PVEFFGEPLELK</t>
  </si>
  <si>
    <t>DVSVLVDPSQYQEFIEESK</t>
  </si>
  <si>
    <t>TLEEIGQIFDVTR</t>
  </si>
  <si>
    <t>IPTIDTSNPFIC(+57.02)R</t>
  </si>
  <si>
    <t>TIVVVLPDLAER</t>
  </si>
  <si>
    <t>TQIEC(+57.02)LNQTSHLDK</t>
  </si>
  <si>
    <t>NSGTNILVPQK</t>
  </si>
  <si>
    <t>IHAIIINPYLSLEELNANC(+57.02)DLIQK</t>
  </si>
  <si>
    <t>tr|Q7V2S0|Q7V2S0_PROMP</t>
  </si>
  <si>
    <t>LGTM(+15.99)EIESALVSHK</t>
  </si>
  <si>
    <t>WNSIVNEAVEQC(+57.02)ER</t>
  </si>
  <si>
    <t>VFVADLPNLSDGQLAH</t>
  </si>
  <si>
    <t>GENLPLLLSAALGK</t>
  </si>
  <si>
    <t>SQIVSDEWLTELGKK</t>
  </si>
  <si>
    <t>ILVPLSNNSYEVIIK</t>
  </si>
  <si>
    <t>ASEIHIDDYWGELSR</t>
  </si>
  <si>
    <t>TYPTLLQEDDKIR</t>
  </si>
  <si>
    <t>M(+15.99)IQEEFADLEDPVLTAR</t>
  </si>
  <si>
    <t>DKQFVNELNHLLK</t>
  </si>
  <si>
    <t>QSVESTYSSNVLEGIGGFGGLFK</t>
  </si>
  <si>
    <t>YC(+57.02)DFM(+15.99)PIDVLLEGETINK</t>
  </si>
  <si>
    <t>LNNLKDENYIYVGQNLK</t>
  </si>
  <si>
    <t>VAAEAVLAM(+15.99)TK</t>
  </si>
  <si>
    <t>LRGPIHSYVGEEAIATGVLSH</t>
  </si>
  <si>
    <t>NNISNTLQINGSFIGIK</t>
  </si>
  <si>
    <t>FGFVNFAETWNGR</t>
  </si>
  <si>
    <t>tr|Q7V3I2|Q7V3I2_PROMP</t>
  </si>
  <si>
    <t>QSDVVALFDADIR</t>
  </si>
  <si>
    <t>LSDHLQGNIHDYASR</t>
  </si>
  <si>
    <t>sp|Q7TU92|RS15_PROMP</t>
  </si>
  <si>
    <t>MPDYINHIC(+57.02)PQFSK</t>
  </si>
  <si>
    <t>QPASFC(+57.02)GVVGLKPTYGR</t>
  </si>
  <si>
    <t>FIAAINYLLSDPIYSNLK</t>
  </si>
  <si>
    <t>LSRPEFGPIEDWFLSEK</t>
  </si>
  <si>
    <t>tr|Q7V1V4|Q7V1V4_PROMP</t>
  </si>
  <si>
    <t>TGLNDPNRPIASFLFLGPTGVGK</t>
  </si>
  <si>
    <t>NINKLEFSPGYFTVC(+57.02)AQK</t>
  </si>
  <si>
    <t>GFEIGSGFLGTYLR</t>
  </si>
  <si>
    <t>WLDQNNINYQLIDIVK</t>
  </si>
  <si>
    <t>tr|Q7V2G8|Q7V2G8_PROMP</t>
  </si>
  <si>
    <t>TNLSIESFDATPQMTIDVETIQDK</t>
  </si>
  <si>
    <t>QADDLSELIVNR</t>
  </si>
  <si>
    <t>sp|Q7V034|ATPX_PROMP</t>
  </si>
  <si>
    <t>GIVTAAVASLFSIR</t>
  </si>
  <si>
    <t>tr|Q7V2K4|Q7V2K4_PROMP</t>
  </si>
  <si>
    <t>AC(+57.02)DESIGGIDGLYTLR</t>
  </si>
  <si>
    <t>sp|Q7V1S5|PURQ_PROMP</t>
  </si>
  <si>
    <t>SINEKVPVTILTGFLGSGK</t>
  </si>
  <si>
    <t>RPVVPGDQLVITC(+57.02)ELLSIKR</t>
  </si>
  <si>
    <t>sp|Q7V0D0|FABZ_PROMP</t>
  </si>
  <si>
    <t>AHDPENSC(+57.02)VLGDR</t>
  </si>
  <si>
    <t>sp|Q7TU28|RS17_PROMP</t>
  </si>
  <si>
    <t>IFYSIIDNSDNINETSAANQLLK</t>
  </si>
  <si>
    <t>tr|Q7V1E0|Q7V1E0_PROMP</t>
  </si>
  <si>
    <t>AITPVLPGKETFPYVLR</t>
  </si>
  <si>
    <t>NESDHFTNDAVQLLK</t>
  </si>
  <si>
    <t>VSISTEGINQIDIK</t>
  </si>
  <si>
    <t>DDFGPNSGIVLFERPEGVIER</t>
  </si>
  <si>
    <t>IGLLNIGEEEC(+57.02)K</t>
  </si>
  <si>
    <t>sp|Q7V3E1|PLSX_PROMP</t>
  </si>
  <si>
    <t>NEDDKLEILSGLK</t>
  </si>
  <si>
    <t>VGYNVEGNEVGASFGLAQLK</t>
  </si>
  <si>
    <t>LGVNIDHIANVR</t>
  </si>
  <si>
    <t>sp|Q7V0Y7|PDXJ_PROMP</t>
  </si>
  <si>
    <t>GIC(+57.02)M(+15.99)HPTEVYVK</t>
  </si>
  <si>
    <t>C3:Carbamidomethylation:1000.00;M4:Oxidation (M):1000.00</t>
  </si>
  <si>
    <t>ALTAILPIVDNFER</t>
  </si>
  <si>
    <t>MLYVQHWSFK</t>
  </si>
  <si>
    <t>AAIEALFDVK</t>
  </si>
  <si>
    <t>DNPAALLSSAWFFSGDGIGK</t>
  </si>
  <si>
    <t>ISDNGIGMNDEEIKK</t>
  </si>
  <si>
    <t>DRVEEADKPDVGFYIR</t>
  </si>
  <si>
    <t>KVPDAIIESLLVLDASQGQNGLK</t>
  </si>
  <si>
    <t>TDNLIDDLFSNVETSDIK</t>
  </si>
  <si>
    <t>tr|Q7V338|Q7V338_PROMP</t>
  </si>
  <si>
    <t>LPTQYIGFSPEHK</t>
  </si>
  <si>
    <t>YLSQFESVPGIAIK</t>
  </si>
  <si>
    <t>GSGSYVPNQILTNQEISK</t>
  </si>
  <si>
    <t>sp|Q7V3E0|FABH_PROMP</t>
  </si>
  <si>
    <t>QFHSGEGAIQFAPEAIAR</t>
  </si>
  <si>
    <t>SLVVTLPNDAANLYVVLSAK</t>
  </si>
  <si>
    <t>NTPFSAIDGNTFAC(+57.02)PVC(+57.02)R</t>
  </si>
  <si>
    <t>C14:Carbamidomethylation:1000.00;C17:Carbamidomethylation:1000.00</t>
  </si>
  <si>
    <t>LEGLLSGISSGAALAATIK</t>
  </si>
  <si>
    <t>SKASILVVDDEPAVLK</t>
  </si>
  <si>
    <t>SFSESTSSIKFDEK</t>
  </si>
  <si>
    <t>DVFHNYVILVPEIR</t>
  </si>
  <si>
    <t>EKIPILYNDQLILEK</t>
  </si>
  <si>
    <t>DINLYGLNLSVEPIEK</t>
  </si>
  <si>
    <t>tr|Q7V0I4|Q7V0I4_PROMP</t>
  </si>
  <si>
    <t>WPNANVIGIDGSK</t>
  </si>
  <si>
    <t>ISGAYITSSLAK</t>
  </si>
  <si>
    <t>TAPVNLTYLLWR</t>
  </si>
  <si>
    <t>AGLDSAIIAPNK</t>
  </si>
  <si>
    <t>NSSAEPIFFIIR</t>
  </si>
  <si>
    <t>NYVDSLEPLYC(+57.02)AGGFALEGK</t>
  </si>
  <si>
    <t>sp|Q7V0U3|Y1159_PROMP</t>
  </si>
  <si>
    <t>VKRPESYWYNEIGK</t>
  </si>
  <si>
    <t>YEDLDLAINALLK</t>
  </si>
  <si>
    <t>QNNFVVLGISK</t>
  </si>
  <si>
    <t>FVNYSGSGIETTFTQGEDGALK</t>
  </si>
  <si>
    <t>sp|Q7V2D5|CHLN_PROMP</t>
  </si>
  <si>
    <t>HSIFVTEK</t>
  </si>
  <si>
    <t>DAQSLLDQLSLLPNGVTTK</t>
  </si>
  <si>
    <t>tr|Q7UZK5|Q7UZK5_PROMP</t>
  </si>
  <si>
    <t>LPIYEPGLAEIIK</t>
  </si>
  <si>
    <t>EVEPALGN(+.98)GDFLGQK</t>
  </si>
  <si>
    <t>N8:Deamidation (NQ):37.35</t>
  </si>
  <si>
    <t>RDQLPNDNYR</t>
  </si>
  <si>
    <t>TSISNIFAIGDIVK</t>
  </si>
  <si>
    <t>GSFEDVLNSKK</t>
  </si>
  <si>
    <t>GKSDLEVDKPVTNDNSLFKR</t>
  </si>
  <si>
    <t>ELIAQTNLSSSNLIK</t>
  </si>
  <si>
    <t>VTFEDVAGVDEAK</t>
  </si>
  <si>
    <t>APTLGFVPLK</t>
  </si>
  <si>
    <t>Q(-17.03)SGALTVGIVTKPFSFEGK</t>
  </si>
  <si>
    <t>QVTVDAPDIK</t>
  </si>
  <si>
    <t>C(+57.02)MTSFGFTVENVVK</t>
  </si>
  <si>
    <t>EIPVC(+57.02)YSILQSLGLR</t>
  </si>
  <si>
    <t>KIMQVNLTADHR</t>
  </si>
  <si>
    <t>SEQWDDVLNTNLK</t>
  </si>
  <si>
    <t>NIISSGGLLAQVLPK</t>
  </si>
  <si>
    <t>sp|Q7V226|HSLO_PROMP</t>
  </si>
  <si>
    <t>KGFEPYAETFK</t>
  </si>
  <si>
    <t>VIAHPEC(+57.02)SQNLLVLSDFIGSTSK</t>
  </si>
  <si>
    <t>tr|Q7V213|Q7V213_PROMP</t>
  </si>
  <si>
    <t>QAVM(+15.99)NPENTFYSAK</t>
  </si>
  <si>
    <t>SLNNQFASFIDK</t>
  </si>
  <si>
    <t>IYEANELASGE(+53.92)NVIFAGSGITDGLLFDGVK</t>
  </si>
  <si>
    <t>E11:Replacement of 2 protons by iron:14.62</t>
  </si>
  <si>
    <t>EASVLQLVAEGLM(+15.99)NK</t>
  </si>
  <si>
    <t>QAVEDAGTFENSAVR</t>
  </si>
  <si>
    <t>IILEHYLNTINK</t>
  </si>
  <si>
    <t>tr|Q7V3H2|Q7V3H2_PROMP</t>
  </si>
  <si>
    <t>DENYIYVGQNLK</t>
  </si>
  <si>
    <t>LEDHEFFQVLR</t>
  </si>
  <si>
    <t>AVFIDPETLITLPTR</t>
  </si>
  <si>
    <t>LLEEVIGSDYLNQIEEIPKK</t>
  </si>
  <si>
    <t>IAADFDNFR</t>
  </si>
  <si>
    <t>TVLTPGGLEVPFAFSAK</t>
  </si>
  <si>
    <t>EFLSKDPIINYC(+57.02)YR</t>
  </si>
  <si>
    <t>LSIENVDSDTDEFAGTFVAIQPSDTDMGSK</t>
  </si>
  <si>
    <t>EFESNKDAIYLGEDVR</t>
  </si>
  <si>
    <t>AFIDQTVNFGASDDPMKDKDIAK</t>
  </si>
  <si>
    <t>DTPSEAEIISHQLLLK</t>
  </si>
  <si>
    <t>SLQPLPDKWHGLTDIEKR</t>
  </si>
  <si>
    <t>LVINPTKYEGNGVDEK</t>
  </si>
  <si>
    <t>SYDEDSAIEALQR</t>
  </si>
  <si>
    <t>FAVLDEATSALDIK</t>
  </si>
  <si>
    <t>IGTPEVFGSNENFLK</t>
  </si>
  <si>
    <t>ESFILAAESSFHGR</t>
  </si>
  <si>
    <t>QVIGPVLDVEFPAGK</t>
  </si>
  <si>
    <t>SLSTLLSDEYQDK</t>
  </si>
  <si>
    <t>YRYPFVEGPLDLAR</t>
  </si>
  <si>
    <t>tr|Q7V085|Q7V085_PROMP</t>
  </si>
  <si>
    <t>GLVLITGTTSGVGLNTLKPLLK</t>
  </si>
  <si>
    <t>tr|Q7V2D8|Q7V2D8_PROMP</t>
  </si>
  <si>
    <t>LTLDLDPDNEFIWNEDSLK</t>
  </si>
  <si>
    <t>ELQVEPLILC(+57.02)LAQPAPSGTR</t>
  </si>
  <si>
    <t>QKPEVLAAQPSR</t>
  </si>
  <si>
    <t>KLNEEVVGGEEGIK</t>
  </si>
  <si>
    <t>LLENVNLIDVYDDDSFGK</t>
  </si>
  <si>
    <t>GIFSMEFANYEEVPR</t>
  </si>
  <si>
    <t>EALSILNLNIEDKPTDTIDFLHPGR</t>
  </si>
  <si>
    <t>ESHESIMFIDPIIK</t>
  </si>
  <si>
    <t>LLGEHPEGGIVEADR</t>
  </si>
  <si>
    <t>tr|Q7V2N7|Q7V2N7_PROMP</t>
  </si>
  <si>
    <t>FGVTPDLTTLGK</t>
  </si>
  <si>
    <t>EVPQNNEQEVEIKR</t>
  </si>
  <si>
    <t>LAMVQTLWVK</t>
  </si>
  <si>
    <t>DNLEAFNNAEINVPVILGGAALTPK</t>
  </si>
  <si>
    <t>IVIGIPSGVTSVER</t>
  </si>
  <si>
    <t>IALVNSGIVGM(+15.99)TVSEVR</t>
  </si>
  <si>
    <t>KEVNIEEIVQEVSIK</t>
  </si>
  <si>
    <t>tr|Q7V2L7|Q7V2L7_PROMP</t>
  </si>
  <si>
    <t>FGAPQIIND(+21.98)GVTIAK</t>
  </si>
  <si>
    <t>D9:Sodium adduct:169.51</t>
  </si>
  <si>
    <t>IDLTQAESINQLINAK</t>
  </si>
  <si>
    <t>sp|Q7V395|MNME_PROMP</t>
  </si>
  <si>
    <t>LGTDAGM(-48.00)LAFEPSSVTISTGDTVK</t>
  </si>
  <si>
    <t>Dethiomethyl</t>
  </si>
  <si>
    <t>M7:Dethiomethyl:1000.00</t>
  </si>
  <si>
    <t>IPILYNDQLILEK</t>
  </si>
  <si>
    <t>ELVSGHLEHSGFDVQK</t>
  </si>
  <si>
    <t>NGSFHEC(+57.02)EDEEILSR</t>
  </si>
  <si>
    <t>EIDMLIDNGIDISGLK</t>
  </si>
  <si>
    <t>VLYVSTETFSSDLIQSIR</t>
  </si>
  <si>
    <t>sp|P0A3A2|DNAA_PROMP</t>
  </si>
  <si>
    <t>TTYSEEVFSSALELMPGGVSSPVR</t>
  </si>
  <si>
    <t>DFNEPVILEIGPGDGIATAIYSR</t>
  </si>
  <si>
    <t>VLTVEGGGLGVIDSDQVK</t>
  </si>
  <si>
    <t>DSGDPVELAC(+57.02)K</t>
  </si>
  <si>
    <t>FNVSLEGIEYDAK</t>
  </si>
  <si>
    <t>IDPSSFQEILLQIK</t>
  </si>
  <si>
    <t>tr|Q7V1W7|Q7V1W7_PROMP</t>
  </si>
  <si>
    <t>VDLSNTWGLAEPNASIGEESTVR</t>
  </si>
  <si>
    <t>tr|Q7TUH2|Q7TUH2_PROMP</t>
  </si>
  <si>
    <t>TSVLNAGDGLHSHPSQGLLDLYTLIK</t>
  </si>
  <si>
    <t>YFRPSEVDSLLGDPTK</t>
  </si>
  <si>
    <t>LTNRFDYDGDYGTVLNR</t>
  </si>
  <si>
    <t>C(+57.02)AVTVPGDNSVDLLTNDIGIVAFTSK</t>
  </si>
  <si>
    <t>EVLQSNLPVLVDFWAPWC(+57.02)GPC(+57.02)R</t>
  </si>
  <si>
    <t>C18:Carbamidomethylation:1000.00;C21:Carbamidomethylation:1000.00</t>
  </si>
  <si>
    <t>ALGGHFQGQLVYD(+53.92)PAIAQTSEWADYTK</t>
  </si>
  <si>
    <t>D13:Replacement of 2 protons by iron:49.31</t>
  </si>
  <si>
    <t>DEIIEEYLDYGQR</t>
  </si>
  <si>
    <t>LGSLLGDHNVNIASM(+15.99)QVGR</t>
  </si>
  <si>
    <t>KQEIPIAYVGDVVGTGSSR</t>
  </si>
  <si>
    <t>EDVLDILLNC(+57.02)K</t>
  </si>
  <si>
    <t>IAENPLLC(+57.02)VVNGC(+57.02)GVVLDDFKK</t>
  </si>
  <si>
    <t>IYIGNLPQVFNPK</t>
  </si>
  <si>
    <t>QIFINPVIESEDQPEVR</t>
  </si>
  <si>
    <t>SVEEDISPTNQIQIEIDNEK</t>
  </si>
  <si>
    <t>sp|Q7V3C2|NADK1_PROMP</t>
  </si>
  <si>
    <t>QAVPLLRPERPLVGTGLESQVAR</t>
  </si>
  <si>
    <t>VGEEVEIVGIR</t>
  </si>
  <si>
    <t>GLGGGHAIGALLVQK</t>
  </si>
  <si>
    <t>GTADLIIDSVGNDSFNLASELSK</t>
  </si>
  <si>
    <t>tr|Q7UZL5|Q7UZL5_PROMP</t>
  </si>
  <si>
    <t>AKIYEDNSFAIGNTPLVK</t>
  </si>
  <si>
    <t>GSYLDLFSSIKK</t>
  </si>
  <si>
    <t>sp|Q7V2Q2|MQO_PROMP</t>
  </si>
  <si>
    <t>LNNFDWEDSSWITNR</t>
  </si>
  <si>
    <t>sp|Q7V299|GLGB_PROMP</t>
  </si>
  <si>
    <t>NFPIVDINNVEDLR</t>
  </si>
  <si>
    <t>tr|Q7V246|Q7V246_PROMP</t>
  </si>
  <si>
    <t>LATQLMQGSSLK</t>
  </si>
  <si>
    <t>ISNLENLLLVGIPTR</t>
  </si>
  <si>
    <t>tr|Q7V052|Q7V052_PROMP</t>
  </si>
  <si>
    <t>EDDELLEVAPER</t>
  </si>
  <si>
    <t>tr|Q7V1L9|Q7V1L9_PROMP</t>
  </si>
  <si>
    <t>TALDIEGFSDVGIISYTAK</t>
  </si>
  <si>
    <t>EQGNGFYLVTLEQPEGHQC(+57.02)LC(+57.02)R</t>
  </si>
  <si>
    <t>tr|Q7V0V1|Q7V0V1_PROMP</t>
  </si>
  <si>
    <t>C19:Carbamidomethylation:1000.00;C21:Carbamidomethylation:1000.00</t>
  </si>
  <si>
    <t>M(+15.99)GSEVVNSVLNSSDC(+57.02)ELVAAIDTNKK</t>
  </si>
  <si>
    <t>M1:Oxidation (M):1000.00;C15:Carbamidomethylation:1000.00</t>
  </si>
  <si>
    <t>DQTIVIEDPIHGPKR</t>
  </si>
  <si>
    <t>LADSLVIIDDGKVIAQGTPAQLK</t>
  </si>
  <si>
    <t>NNENNTVIQTSHTSEIR</t>
  </si>
  <si>
    <t>sp|Q7V2Z2|CPES_PROMP</t>
  </si>
  <si>
    <t>MTALVANLPIKR</t>
  </si>
  <si>
    <t>YGLNPC(+57.02)GEILGNDFHC(+57.02)NLAEVHLNQIDPENIEEQKK</t>
  </si>
  <si>
    <t>C6:Carbamidomethylation:1000.00;C16:Carbamidomethylation:1000.00</t>
  </si>
  <si>
    <t>GGYGGGGNYSEPASSYVNK</t>
  </si>
  <si>
    <t>QVTLSEKPVELSPR</t>
  </si>
  <si>
    <t>TEENVLSLYGK</t>
  </si>
  <si>
    <t>tr|Q7V378|Q7V378_PROMP</t>
  </si>
  <si>
    <t>FVVGGPQGDAGLTGRK</t>
  </si>
  <si>
    <t>KFGAPQIIND(-18.01)GVTIAK</t>
  </si>
  <si>
    <t>D10:Dehydration:14.84</t>
  </si>
  <si>
    <t>ILLLDEPC(+57.02)AALDPPAKDDFLK</t>
  </si>
  <si>
    <t>NQTNC(+57.02)PEEDIESFLIFISK</t>
  </si>
  <si>
    <t>tr|A8WIJ8|A8WIJ8_PROMP</t>
  </si>
  <si>
    <t>STPNVINFVGAEDGR</t>
  </si>
  <si>
    <t>GENLPLLLSAALGKK</t>
  </si>
  <si>
    <t>MAALEGGMAALATSSGQAAQFLAIVNC(+57.02)MK</t>
  </si>
  <si>
    <t>C27:Carbamidomethylation:1000.00</t>
  </si>
  <si>
    <t>VETAIDLIHKPTGIR</t>
  </si>
  <si>
    <t>sp|Q7UZX1|RF1_PROMP</t>
  </si>
  <si>
    <t>IYAEIIGYGSTC(+57.02)DAHHITSPSPGGTGGAEAIK</t>
  </si>
  <si>
    <t>VFVFGDGTHAIAAAK</t>
  </si>
  <si>
    <t>IFPGGDIEFLHPK</t>
  </si>
  <si>
    <t>TQNIPIIVVESDEDR</t>
  </si>
  <si>
    <t>AAVSLTVSTVKPLGDR</t>
  </si>
  <si>
    <t>SGDLVEFPEGLSC(+57.02)EWK</t>
  </si>
  <si>
    <t>FFSLFDGYVSDIYK</t>
  </si>
  <si>
    <t>tr|Q7V1N0|Q7V1N0_PROMP</t>
  </si>
  <si>
    <t>MNITFLGTSSGVPTLTR</t>
  </si>
  <si>
    <t>VGPDYLDQQQLSSIGQPIC(+57.02)R</t>
  </si>
  <si>
    <t>tr|Q7TU80|Q7TU80_PROMP</t>
  </si>
  <si>
    <t>ESNQENLIENVVNSIDQFDK</t>
  </si>
  <si>
    <t>Q(-17.03)ILIEPVFAQFVQAAQGK</t>
  </si>
  <si>
    <t>GLESEFIINDNEK</t>
  </si>
  <si>
    <t>EIDEDLYLQLLQK</t>
  </si>
  <si>
    <t>tr|A8WI69|A8WI69_PROMP</t>
  </si>
  <si>
    <t>RGSYNGGTVQVIPHITR</t>
  </si>
  <si>
    <t>YELITETGHLKLDR</t>
  </si>
  <si>
    <t>EMQTAEEALSIVR</t>
  </si>
  <si>
    <t>TDVSFTEDVLKR</t>
  </si>
  <si>
    <t>LTPNQDILLC(+57.02)NIPNK</t>
  </si>
  <si>
    <t>NGNILYIAQQKPWGDDTFNTTK</t>
  </si>
  <si>
    <t>VGESFKPLQELMLGYSDSNK</t>
  </si>
  <si>
    <t>IDIDLEVESLTPISSINER</t>
  </si>
  <si>
    <t>TPLRPGGGVIFGPKPR</t>
  </si>
  <si>
    <t>VIFTSGATESNNLALLGFAR</t>
  </si>
  <si>
    <t>tr|Q7V3B2|Q7V3B2_PROMP</t>
  </si>
  <si>
    <t>YSC(+57.02)NLYGIDPAPNIK</t>
  </si>
  <si>
    <t>HSINNILEENR</t>
  </si>
  <si>
    <t>RN(+.98)NDLDTAGFTQEEFASLLGK</t>
  </si>
  <si>
    <t>N2:Deamidation (NQ):14.02</t>
  </si>
  <si>
    <t>GEPIVC(+57.02)TPEDALR</t>
  </si>
  <si>
    <t>DKAPTLGFVPLKGDILEK</t>
  </si>
  <si>
    <t>VPNWYLDLSLLNR</t>
  </si>
  <si>
    <t>tr|Q7V1F4|Q7V1F4_PROMP</t>
  </si>
  <si>
    <t>SVEAIAAQRPAMIAHLDEVR</t>
  </si>
  <si>
    <t>tr|Q7V069|Q7V069_PROMP</t>
  </si>
  <si>
    <t>FVNSGTEAC(+57.02)MAVLR</t>
  </si>
  <si>
    <t>FAVAC(+57.02)EDDILGLTEFIPGGLR</t>
  </si>
  <si>
    <t>ENAHILDVNVDYVGR</t>
  </si>
  <si>
    <t>ASAALLASLLHDK</t>
  </si>
  <si>
    <t>SIENAGAIFLGK</t>
  </si>
  <si>
    <t>FPLYEVELEASIK</t>
  </si>
  <si>
    <t>LRDPGLTSSDC(+57.02)R</t>
  </si>
  <si>
    <t>LLLGPGPSNANPEVLK</t>
  </si>
  <si>
    <t>EAYPGDVFYC(+57.02)HSR</t>
  </si>
  <si>
    <t>GGNISMLIDELHGK</t>
  </si>
  <si>
    <t>QYRNPISLQTADQVSDKK</t>
  </si>
  <si>
    <t>YGNEIYSTAAK</t>
  </si>
  <si>
    <t>HNC(+57.02)YVFDFAPNR</t>
  </si>
  <si>
    <t>FIGSDGESVVDGKPR</t>
  </si>
  <si>
    <t>YLDLIVNPLSK</t>
  </si>
  <si>
    <t>SVDIC(+57.02)TGDLGFSSSR</t>
  </si>
  <si>
    <t>IGYDNLNDINEIQR</t>
  </si>
  <si>
    <t>YYGGC(+57.02)EFVDEIEELAIER</t>
  </si>
  <si>
    <t>DEADAAAVEAMR</t>
  </si>
  <si>
    <t>EDLEGVLATLSPR</t>
  </si>
  <si>
    <t>IPEFIEVIEQNK</t>
  </si>
  <si>
    <t>GRVVEVYGPESSGK</t>
  </si>
  <si>
    <t>LPTNVTTDPSVKPLR</t>
  </si>
  <si>
    <t>DPVENPLASK</t>
  </si>
  <si>
    <t>GGSEANLTNLAIVSALK</t>
  </si>
  <si>
    <t>QVADDAQIGDTVVLDVTPEK</t>
  </si>
  <si>
    <t>HELATVVIDR</t>
  </si>
  <si>
    <t>GLFLINPEGIVM(+15.99)HTTVNK</t>
  </si>
  <si>
    <t>TNLDLSLISPGEILFVPK</t>
  </si>
  <si>
    <t>NDNFGNFFSTDIKR</t>
  </si>
  <si>
    <t>SGNEVVQLGFDQTQETNEVLDKAEQK</t>
  </si>
  <si>
    <t>LVGIVTVDDLIDVIEQEATR</t>
  </si>
  <si>
    <t>DQWLDELPELPSK</t>
  </si>
  <si>
    <t>DLQSINQNEDHFDFDYANNLSK</t>
  </si>
  <si>
    <t>TEFVNKTPIAK</t>
  </si>
  <si>
    <t>IDPELIGTVIGPGGR</t>
  </si>
  <si>
    <t>TDNAVVW(+31.99)FAAIGAK</t>
  </si>
  <si>
    <t>Dihydroxy</t>
  </si>
  <si>
    <t>W7:Dihydroxy:12.28</t>
  </si>
  <si>
    <t>LNEMGITDIDK</t>
  </si>
  <si>
    <t>FLEPAVAGFLLEK</t>
  </si>
  <si>
    <t>LADTELIIEVEK</t>
  </si>
  <si>
    <t>HLLLEKPVALTSEEIEELQR</t>
  </si>
  <si>
    <t>C(+57.02)FTSESEILDLR</t>
  </si>
  <si>
    <t>LIDIPISNC(+57.02)INSGINK</t>
  </si>
  <si>
    <t>LQDASLVNGPMLLLR</t>
  </si>
  <si>
    <t>tr|Q7V330|Q7V330_PROMP</t>
  </si>
  <si>
    <t>M(+15.99)QTY(-18.01)GNPDTTYGWWAGNSGVANR</t>
  </si>
  <si>
    <t>Oxidation (M); Dehydration</t>
  </si>
  <si>
    <t>M1:Oxidation (M):1000.00;Y4:Dehydration:0.00</t>
  </si>
  <si>
    <t>LISNLFLELM(+15.99)DPSSK</t>
  </si>
  <si>
    <t>VDSEINELEDK</t>
  </si>
  <si>
    <t>NIAAGASPIELK</t>
  </si>
  <si>
    <t>GYAVALLDSFYK</t>
  </si>
  <si>
    <t>tr|Q7V067|Q7V067_PROMP</t>
  </si>
  <si>
    <t>ILNQLSPNIQVSPGVHNIEC(+57.02)QYIK</t>
  </si>
  <si>
    <t>NITEGLANSLSLK</t>
  </si>
  <si>
    <t>TPFGNFTQVAEC(+57.02)PTC(+57.02)NGVGQIISDPC(+57.02)TSC(+57.02)GGNGVK</t>
  </si>
  <si>
    <t>C12:Carbamidomethylation:1000.00;C15:Carbamidomethylation:1000.00;C26:Carbamidomethylation:1000.00;C29:Carbamidomethylation:1000.00</t>
  </si>
  <si>
    <t>VVIAGAGLAGLSC(+57.02)AK</t>
  </si>
  <si>
    <t>LTEDDFLHIIEK</t>
  </si>
  <si>
    <t>GQGTGFFINDEGLLITNR</t>
  </si>
  <si>
    <t>NPNPPTIVSNLK</t>
  </si>
  <si>
    <t>FLNAGPGYGGSC(+57.02)FK</t>
  </si>
  <si>
    <t>TIIWNGPMGVFEFDK</t>
  </si>
  <si>
    <t>LVSLLHISNTLGC(+57.02)C(+57.02)NPIK</t>
  </si>
  <si>
    <t>C13:Carbamidomethylation:1000.00;C14:Carbamidomethylation:1000.00</t>
  </si>
  <si>
    <t>SGNITQEELLTVR</t>
  </si>
  <si>
    <t>tr|Q7V3I4|Q7V3I4_PROMP</t>
  </si>
  <si>
    <t>NKPTFTPHLDTGDFVIVVNAEK</t>
  </si>
  <si>
    <t>sp|Q7UZW8|RL13_PROMP</t>
  </si>
  <si>
    <t>LESGKGEIGVFIQGNNEVTPWR</t>
  </si>
  <si>
    <t>ATLVIYDDLTK</t>
  </si>
  <si>
    <t>AQALEEAYQSDLITSIR</t>
  </si>
  <si>
    <t>YAVYVNGLDC(+57.02)LAVTK</t>
  </si>
  <si>
    <t>ILSEQGIDTNVVAPLGSSPDDITR</t>
  </si>
  <si>
    <t>FIPHISFVTGTENISFLK</t>
  </si>
  <si>
    <t>KQVGEDGVLFGTVTNGDVAEAIEAATKK</t>
  </si>
  <si>
    <t>SNTDNLKDIISK</t>
  </si>
  <si>
    <t>GVESGFESLLENAK</t>
  </si>
  <si>
    <t>VGNNSTTDLISFSDR</t>
  </si>
  <si>
    <t>tr|Q7V0D2|Q7V0D2_PROMP</t>
  </si>
  <si>
    <t>IKLDNASFSILNIVK</t>
  </si>
  <si>
    <t>DNFAGC(+57.02)EDPGVISVTK</t>
  </si>
  <si>
    <t>TYASLEDVIFAFEDK</t>
  </si>
  <si>
    <t>IAQYNNGEITVK</t>
  </si>
  <si>
    <t>FSSQEIESQYNLIK</t>
  </si>
  <si>
    <t>LLDFINSLPNQFETIVGENGSLLSGGQR</t>
  </si>
  <si>
    <t>APSPDIAEIEK</t>
  </si>
  <si>
    <t>TVEDFGSTLDQPK</t>
  </si>
  <si>
    <t>EEIDELLSC(+57.02)ELR</t>
  </si>
  <si>
    <t>INQASKPLAIYIFGGNKK</t>
  </si>
  <si>
    <t>SVGGQPIVFDR</t>
  </si>
  <si>
    <t>AIPNYNVMGVAK</t>
  </si>
  <si>
    <t>IQIAPVLQNLIFPR</t>
  </si>
  <si>
    <t>tr|Q7V280|Q7V280_PROMP</t>
  </si>
  <si>
    <t>LPDVVVLVDQR</t>
  </si>
  <si>
    <t>sp|Q7V1V0|RS2_PROMP</t>
  </si>
  <si>
    <t>KETDPLLVSLLEER</t>
  </si>
  <si>
    <t>LLNNNSIGIFIDGTR</t>
  </si>
  <si>
    <t>tr|Q7V3D8|Q7V3D8_PROMP</t>
  </si>
  <si>
    <t>SLASISTIDSQTISIQPFDISSLQTIEK</t>
  </si>
  <si>
    <t>SETYSTAVDGQ(+.98)TNVEIHVLQGER</t>
  </si>
  <si>
    <t>Q11:Deamidation (NQ):14.04</t>
  </si>
  <si>
    <t>IGVVLLTGAGPDKK</t>
  </si>
  <si>
    <t>VSILGFGSFEPR</t>
  </si>
  <si>
    <t>LSTLVDVGLGYVK</t>
  </si>
  <si>
    <t>NTIIPNEFVDNVFTK</t>
  </si>
  <si>
    <t>ESFYSLLEDIESC(+57.02)K</t>
  </si>
  <si>
    <t>EHGGVSVFGGVGER</t>
  </si>
  <si>
    <t>PSFGSDTPFM(+15.99)LLAK</t>
  </si>
  <si>
    <t>VILFGDNYDETYK</t>
  </si>
  <si>
    <t>LAGSFIEDGPAIAK</t>
  </si>
  <si>
    <t>ESDPFLNYIEGQSIGIMPEGEDANGKPHK</t>
  </si>
  <si>
    <t>DESLALITDYISR</t>
  </si>
  <si>
    <t>EVIPNSTLLLGELPTK</t>
  </si>
  <si>
    <t>KGGDLSGGQQQQLAIAR</t>
  </si>
  <si>
    <t>tr|Q7V1A5|Q7V1A5_PROMP</t>
  </si>
  <si>
    <t>EIYEAPGLLLLIK</t>
  </si>
  <si>
    <t>LDLPSGVDIEVK</t>
  </si>
  <si>
    <t>SNLIENNFNYLENR</t>
  </si>
  <si>
    <t>tr|Q7TU22|Q7TU22_PROMP</t>
  </si>
  <si>
    <t>GTPNDDLPTVTSIFK</t>
  </si>
  <si>
    <t>NTGVE(+53.92)YAQGLVALGGDDEELAK</t>
  </si>
  <si>
    <t>E5:Replacement of 2 protons by iron:21.85</t>
  </si>
  <si>
    <t>GETGSFQAHSPEK</t>
  </si>
  <si>
    <t>EIVFPVLSPNPATNK</t>
  </si>
  <si>
    <t>HDYLNSFK</t>
  </si>
  <si>
    <t>RGQVEGQSVDDGLSK</t>
  </si>
  <si>
    <t>TAFITGANSGLGYYTAK</t>
  </si>
  <si>
    <t>tr|Q7V0A8|Q7V0A8_PROMP</t>
  </si>
  <si>
    <t>YGPASGDLELR</t>
  </si>
  <si>
    <t>IIFNSLYPGC(+57.02)VADTK</t>
  </si>
  <si>
    <t>VLPLSISQAGYIIR</t>
  </si>
  <si>
    <t>tr|Q7V1I0|Q7V1I0_PROMP</t>
  </si>
  <si>
    <t>AAIMADHIISDLGLR</t>
  </si>
  <si>
    <t>EIDNISSPILQVLSAK</t>
  </si>
  <si>
    <t>tr|Q7V2W4|Q7V2W4_PROMP</t>
  </si>
  <si>
    <t>IGENPNPAGLK</t>
  </si>
  <si>
    <t>ERGIDILAESVAVTLGPK</t>
  </si>
  <si>
    <t>LGSFNNC(+57.02)NYKLPTK</t>
  </si>
  <si>
    <t>INGAIDILVNNAGITR</t>
  </si>
  <si>
    <t>LDYYSDLSGGGFLISTPK</t>
  </si>
  <si>
    <t>tr|Q7UZI2|Q7UZI2_PROMP</t>
  </si>
  <si>
    <t>SIVEVSTHTFPESFTVLDGVAK</t>
  </si>
  <si>
    <t>LANGAIYAFGNDFINYLK</t>
  </si>
  <si>
    <t>YADTASEAWEIIDSNK</t>
  </si>
  <si>
    <t>tr|Q7V091|Q7V091_PROMP</t>
  </si>
  <si>
    <t>YAETSLLGNEIPIPNLRR</t>
  </si>
  <si>
    <t>QGGGQFLGNGNNPR</t>
  </si>
  <si>
    <t>TLQEDLTLESIAR</t>
  </si>
  <si>
    <t>KFVVGGPQGDAGLTGR</t>
  </si>
  <si>
    <t>ATNFDSSVAGINAIK</t>
  </si>
  <si>
    <t>sp|Q7V0A5|MURD_PROMP</t>
  </si>
  <si>
    <t>DGSAAIHVEK</t>
  </si>
  <si>
    <t>IQVEHPVTEMVTGVDLIAEQIK</t>
  </si>
  <si>
    <t>NSIIVLTSNLGSQSINDLSIR</t>
  </si>
  <si>
    <t>GVPISISEPDKESSIR</t>
  </si>
  <si>
    <t>YYLHSTEEAQEHNAR</t>
  </si>
  <si>
    <t>KQLGDHFAGAILNAVIPEEVEK</t>
  </si>
  <si>
    <t>FSYVFNVDELEIK</t>
  </si>
  <si>
    <t>YKQEPNSDNKDLVLVSVNQAFSLIDK</t>
  </si>
  <si>
    <t>INDMGAYMEQK</t>
  </si>
  <si>
    <t>IVYLGLPLFSDDDAKR</t>
  </si>
  <si>
    <t>M(+15.99)NNFELLSLGIYKK</t>
  </si>
  <si>
    <t>GIQIVNAIVETSK</t>
  </si>
  <si>
    <t>FTLDNALVLLEEK</t>
  </si>
  <si>
    <t>NEIKPYLIQANTYR</t>
  </si>
  <si>
    <t>ESLTYGTEYIQTK</t>
  </si>
  <si>
    <t>tr|Q7V2A1|Q7V2A1_PROMP</t>
  </si>
  <si>
    <t>DYENLLLNGASGLDLSSNR</t>
  </si>
  <si>
    <t>AQLGEAFKFDR</t>
  </si>
  <si>
    <t>MEAVLD(-18.01)EPYILLTDKK</t>
  </si>
  <si>
    <t>D6:Dehydration:16.66</t>
  </si>
  <si>
    <t>IFDFNSIEVVSGNK</t>
  </si>
  <si>
    <t>IAQVDLGLFDHK</t>
  </si>
  <si>
    <t>VC(+57.02)FDPSIHLNNLNVIWDK</t>
  </si>
  <si>
    <t>IEDDVPVLFSPSR</t>
  </si>
  <si>
    <t>DGVIADFDAAEQMIK</t>
  </si>
  <si>
    <t>TGAISDAAAFSLHPLK</t>
  </si>
  <si>
    <t>IFTGLNVSQDLPIPIVIR</t>
  </si>
  <si>
    <t>TEILNLGGGLDDIDLIANER</t>
  </si>
  <si>
    <t>SLNNQFASFIDKVR</t>
  </si>
  <si>
    <t>ALDQTHLSITNNGLFPLK</t>
  </si>
  <si>
    <t>tr|Q7V1J6|Q7V1J6_PROMP</t>
  </si>
  <si>
    <t>GKVPIEPLLSTQWFLK</t>
  </si>
  <si>
    <t>FESVEFNLGEFGLPILVDSVGGVEC(+57.02)K</t>
  </si>
  <si>
    <t>C25:Carbamidomethylation:1000.00</t>
  </si>
  <si>
    <t>AAIETIVDSVVEGK</t>
  </si>
  <si>
    <t>YDINIFQANSK</t>
  </si>
  <si>
    <t>tr|Q7V2S1|Q7V2S1_PROMP</t>
  </si>
  <si>
    <t>GELVSDQLVLEIVKK</t>
  </si>
  <si>
    <t>DPNQTVNPD(+17.03)EVVAVGAAIQGGVLAGEVK</t>
  </si>
  <si>
    <t>Replacement of proton with ammonium ion</t>
  </si>
  <si>
    <t>D9:Replacement of proton with ammonium ion:0.00</t>
  </si>
  <si>
    <t>TGASSAFGLSNLYLIR</t>
  </si>
  <si>
    <t>tr|Q7V0X3|Q7V0X3_PROMP</t>
  </si>
  <si>
    <t>GLNWSELRPQLKK</t>
  </si>
  <si>
    <t>LLIPYC(+57.02)DYAVINVSSPNTEGLR</t>
  </si>
  <si>
    <t>SKPFVC(+57.02)FGSFQDFLGK</t>
  </si>
  <si>
    <t>STTSQQAYLSIGGGSPIR</t>
  </si>
  <si>
    <t>VIFADTFLAAC(+57.02)DVPGIKK</t>
  </si>
  <si>
    <t>tr|Q7V3G0|Q7V3G0_PROMP</t>
  </si>
  <si>
    <t>DLDGFASHFLSESQGEM(+15.99)EHAYK</t>
  </si>
  <si>
    <t>IDSPGGTVGDSQEIYSAIK</t>
  </si>
  <si>
    <t>GAILLGLLNPYANEK</t>
  </si>
  <si>
    <t>IALVQDLVPVLE(+21.98)QIAK</t>
  </si>
  <si>
    <t>E12:Sodium adduct:13.19</t>
  </si>
  <si>
    <t>KYFSESDEQINKR</t>
  </si>
  <si>
    <t>SANLSGAIITK</t>
  </si>
  <si>
    <t>TNNIPLIASYHTHLPK</t>
  </si>
  <si>
    <t>LAVEQFQC(+57.02)EWFK</t>
  </si>
  <si>
    <t>AGAELGITYLPDDK</t>
  </si>
  <si>
    <t>VAAIHYDPHR</t>
  </si>
  <si>
    <t>FSIASLVEDVVK</t>
  </si>
  <si>
    <t>YLQQLVMESLGK</t>
  </si>
  <si>
    <t>YENEVALR</t>
  </si>
  <si>
    <t>LSAEDILDSEGNLIVPK</t>
  </si>
  <si>
    <t>ANVIKGPELNNNYVDC(+57.02)AYLEK</t>
  </si>
  <si>
    <t>tr|Q7V1L4|Q7V1L4_PROMP</t>
  </si>
  <si>
    <t>GDSYRPVIFFENSDEK</t>
  </si>
  <si>
    <t>DVIHAFWVPEFR</t>
  </si>
  <si>
    <t>KEC(+57.02)YATLGEVGNSEIR</t>
  </si>
  <si>
    <t>Q(-17.03)FGLDSAVNKLPYDR</t>
  </si>
  <si>
    <t>GSLGGGFSSGGFSGGSFSR</t>
  </si>
  <si>
    <t>IDGELINETTFTPFLK</t>
  </si>
  <si>
    <t>LQNGSNPILVSEILNK</t>
  </si>
  <si>
    <t>SGLQNAASIAGMVLTTEC(+57.02)IVADLPEK(+43.01)K(+14.02)</t>
  </si>
  <si>
    <t>Carbamidomethylation; Carbamylation; Methylation(KR)</t>
  </si>
  <si>
    <t>C18:Carbamidomethylation:1000.00;K26:Carbamylation:0.00;K27:Methylation(KR):0.00</t>
  </si>
  <si>
    <t>LNTDENPNVASQYGIR</t>
  </si>
  <si>
    <t>GIITILYLNPC(+57.02)NDNSK</t>
  </si>
  <si>
    <t>sp|Q7TU96|HISZ_PROMP</t>
  </si>
  <si>
    <t>ETHPYNQLDIDSLVNQIK</t>
  </si>
  <si>
    <t>tr|Q7V2A7|Q7V2A7_PROMP</t>
  </si>
  <si>
    <t>DNESDSIIIISPIEGTPAYEAGIK</t>
  </si>
  <si>
    <t>tr|Q7V214|Q7V214_PROMP</t>
  </si>
  <si>
    <t>APVSGTAMGLIK</t>
  </si>
  <si>
    <t>VNQIGTLTETLEAM(+15.99)DLAK</t>
  </si>
  <si>
    <t>SKDTDQIDKFNNR</t>
  </si>
  <si>
    <t>EIEYEAINLVIQK</t>
  </si>
  <si>
    <t>tr|Q7TU52|Q7TU52_PROMP</t>
  </si>
  <si>
    <t>IIDTNHSENTKPIPITDTFIK</t>
  </si>
  <si>
    <t>tr|Q7V0E4|Q7V0E4_PROMP</t>
  </si>
  <si>
    <t>VPLTPNNSIPTLSK</t>
  </si>
  <si>
    <t>SVFDGATIDGADFTNANLD(-18.01)LK</t>
  </si>
  <si>
    <t>D19:Dehydration:53.92</t>
  </si>
  <si>
    <t>DALYAAMILLNGIAEK</t>
  </si>
  <si>
    <t>GLTFDSGGYNLK</t>
  </si>
  <si>
    <t>YLYDGFTVTFDHLR</t>
  </si>
  <si>
    <t>RTPGFTGADLANLLNEAAILAAR</t>
  </si>
  <si>
    <t>QGVDADINGLR</t>
  </si>
  <si>
    <t>TDVSLVVDAAIETIVDSVVEGKK</t>
  </si>
  <si>
    <t>NVAAGANAITLKK</t>
  </si>
  <si>
    <t>GSIC(+57.02)VNGISLTIAK</t>
  </si>
  <si>
    <t>MEFSNKPILPGSIVVVK</t>
  </si>
  <si>
    <t>SLVEEDKLELAR</t>
  </si>
  <si>
    <t>FSTFIC(+57.02)QNC(+57.02)GSETSQYFGR</t>
  </si>
  <si>
    <t>tr|Q7V3E3|Q7V3E3_PROMP</t>
  </si>
  <si>
    <t>C6:Carbamidomethylation:1000.00;C9:Carbamidomethylation:1000.00</t>
  </si>
  <si>
    <t>ELYFVTMPHPR</t>
  </si>
  <si>
    <t>IVANPGTITGSIGVIIR</t>
  </si>
  <si>
    <t>SNGLIAINLEEGDALTWVR</t>
  </si>
  <si>
    <t>TDNLIDDLFSNVETSDIKNSEISK</t>
  </si>
  <si>
    <t>DAPLGENENNNIQIK</t>
  </si>
  <si>
    <t>AVPNINILTPSDK</t>
  </si>
  <si>
    <t>IADKANVALLC(+57.02)LPNGISSTLTR</t>
  </si>
  <si>
    <t>LSHIPDNISFLK</t>
  </si>
  <si>
    <t>tr|Q7V0W8|Q7V0W8_PROMP</t>
  </si>
  <si>
    <t>LSFDAGLDGC(+57.02)VC(+57.02)SPLEAK</t>
  </si>
  <si>
    <t>sp|Q7V0D8|PYRF_PROMP</t>
  </si>
  <si>
    <t>C10:Carbamidomethylation:1000.00;C12:Carbamidomethylation:1000.00</t>
  </si>
  <si>
    <t>RLVAAPPNSLTPLEMSIQASK</t>
  </si>
  <si>
    <t>GSNGVSDITLFNPEQHPC(+57.02)K</t>
  </si>
  <si>
    <t>AAAVEQLQVWGDR</t>
  </si>
  <si>
    <t>GC(+57.02)GIIQAPFPLGVEGSTK</t>
  </si>
  <si>
    <t>YDHVAVGTGTMQK</t>
  </si>
  <si>
    <t>EVFEHFAPWR</t>
  </si>
  <si>
    <t>TLQIAVETPKDSPDKDK</t>
  </si>
  <si>
    <t>VANALEMDVYGYDPFVSSER</t>
  </si>
  <si>
    <t>NQLLEVINGIAHSC(+57.02)R</t>
  </si>
  <si>
    <t>SYPEINWNIIGLPPLR</t>
  </si>
  <si>
    <t>sp|Q7V2N8|NU2C_PROMP</t>
  </si>
  <si>
    <t>SSLNYLILDEK</t>
  </si>
  <si>
    <t>AKTEVEIAGQEALR</t>
  </si>
  <si>
    <t>GANM(+15.99)KDLIAYATR</t>
  </si>
  <si>
    <t>L(+28.03)GEHNIDVLEGNEQFINAAK</t>
  </si>
  <si>
    <t>Ethylation</t>
  </si>
  <si>
    <t>L1:Ethylation:5.99</t>
  </si>
  <si>
    <t>LIEDWADTTMASTC(+57.02)R</t>
  </si>
  <si>
    <t>DNAVIELTHNWSK</t>
  </si>
  <si>
    <t>tr|Q7TUC2|Q7TUC2_PROMP</t>
  </si>
  <si>
    <t>VVNPLGQPIDGK</t>
  </si>
  <si>
    <t>SPYNQSLVSNQIAK</t>
  </si>
  <si>
    <t>IPC(+57.02)C(+57.02)DLLHPDHC(+57.02)LTEQQVSEIAHDIR</t>
  </si>
  <si>
    <t>C3:Carbamidomethylation:1000.00;C4:Carbamidomethylation:1000.00;C12:Carbamidomethylation:1000.00</t>
  </si>
  <si>
    <t>AVAQPM(+15.99)DVSLLDNFYEHLTM(+15.99)ER</t>
  </si>
  <si>
    <t>M6:Oxidation (M):1000.00;M20:Oxidation (M):1000.00</t>
  </si>
  <si>
    <t>QIQSFNQGIDPTFEQLPDKR</t>
  </si>
  <si>
    <t>ALADLLPAIDVVK</t>
  </si>
  <si>
    <t>TLESIQLNLEGHNKK</t>
  </si>
  <si>
    <t>tr|Q7V3J4|Q7V3J4_PROMP</t>
  </si>
  <si>
    <t>LRIEDSLNATK</t>
  </si>
  <si>
    <t>KPFNEFINDHLLPSIIQEFK</t>
  </si>
  <si>
    <t>QEPQYGILLPILTGLDGIKK</t>
  </si>
  <si>
    <t>sp|Q7V0D7|SYY_PROMP</t>
  </si>
  <si>
    <t>SFNYLISPEISQLR</t>
  </si>
  <si>
    <t>FFVPVHGEYR</t>
  </si>
  <si>
    <t>EVDLMQDVNPK</t>
  </si>
  <si>
    <t>NLISITAPTC(+57.02)LFC(+57.02)GRPNK</t>
  </si>
  <si>
    <t>tr|A8WIF2|A8WIF2_PROMP</t>
  </si>
  <si>
    <t>EMLAPTSAIVGQGLGEK</t>
  </si>
  <si>
    <t>YFESGSTVANFTLAVNR</t>
  </si>
  <si>
    <t>tr|Q7UZN5|Q7UZN5_PROMP</t>
  </si>
  <si>
    <t>TPIANLVGWR</t>
  </si>
  <si>
    <t>KEDLLLAWNDALK</t>
  </si>
  <si>
    <t>MISGLWEPNQGSIK</t>
  </si>
  <si>
    <t>SPYSIDVNLLGR</t>
  </si>
  <si>
    <t>SSEQVILGNTC(+57.02)LYGATGGK</t>
  </si>
  <si>
    <t>EEGIVPGGGTTLAHLAPILK</t>
  </si>
  <si>
    <t>NSGVLNVSAVR</t>
  </si>
  <si>
    <t>VQLVGDDLFVTNTER</t>
  </si>
  <si>
    <t>DAAPAGAPGM(+15.99)GGDFDY</t>
  </si>
  <si>
    <t>VAVGPLEVHLLLR</t>
  </si>
  <si>
    <t>C(+57.02)PPLIVSHGLFDEVVPIDASR</t>
  </si>
  <si>
    <t>tr|Q7V327|Q7V327_PROMP</t>
  </si>
  <si>
    <t>LEAYFHAVPGIK</t>
  </si>
  <si>
    <t>NGSIFEQAGVNFSEVHGK</t>
  </si>
  <si>
    <t>sp|Q7UZS3|HEM6_PROMP</t>
  </si>
  <si>
    <t>SLNISIAGVTPEFLDVR</t>
  </si>
  <si>
    <t>YDFLALPVVDK</t>
  </si>
  <si>
    <t>GSHSLNALLASSLKN</t>
  </si>
  <si>
    <t>VVEVYGPESSGK</t>
  </si>
  <si>
    <t>SFSINQSNNLINR</t>
  </si>
  <si>
    <t>C(+57.02)IHIGAPTAALLDAIDAGTPLVINGK</t>
  </si>
  <si>
    <t>YPFWAQQNYESPR</t>
  </si>
  <si>
    <t>DVSMQVAAC(+57.02)PNVEYVSIDQIPK</t>
  </si>
  <si>
    <t>SVPTLAATFAIFK</t>
  </si>
  <si>
    <t>DTDRDYFLSAEEAK</t>
  </si>
  <si>
    <t>sp|Q7V0F1|CLPP2_PROMP</t>
  </si>
  <si>
    <t>AWDSDEVISLC(+57.02)EK</t>
  </si>
  <si>
    <t>LGVVYETSPSLMK</t>
  </si>
  <si>
    <t>tr|Q7V252|Q7V252_PROMP</t>
  </si>
  <si>
    <t>EIENSTIEENTSDTPKEEDLSFDHK</t>
  </si>
  <si>
    <t>NDTLNDPLLTK</t>
  </si>
  <si>
    <t>sp|Q7V0C7|PUR7_PROMP</t>
  </si>
  <si>
    <t>LKEAGADLILNTVNDLK</t>
  </si>
  <si>
    <t>tr|Q7UZX3|Q7UZX3_PROMP</t>
  </si>
  <si>
    <t>SEILELLDYSSDNLVESIR</t>
  </si>
  <si>
    <t>SEM(+15.99)GANTLLEPFLLPVTK</t>
  </si>
  <si>
    <t>FIC(+57.02)PC(+57.02)HGSQYDTNGK</t>
  </si>
  <si>
    <t>C3:Carbamidomethylation:1000.00;C5:Carbamidomethylation:1000.00</t>
  </si>
  <si>
    <t>IINQELFDEYVNK</t>
  </si>
  <si>
    <t>tr|Q7V2V4|Q7V2V4_PROMP</t>
  </si>
  <si>
    <t>ISNEETGIILITHYQR</t>
  </si>
  <si>
    <t>VPLVIC(+57.02)PGEHNSEYLNVK</t>
  </si>
  <si>
    <t>VLVILDNPSDVIK</t>
  </si>
  <si>
    <t>TVPNIDQVLENLK</t>
  </si>
  <si>
    <t>tr|Q7V3E5|Q7V3E5_PROMP</t>
  </si>
  <si>
    <t>TGDIVQGLPR</t>
  </si>
  <si>
    <t>KIKEDLEGEYLPLK</t>
  </si>
  <si>
    <t>FIPYTENSLAHEVGFSNFDK</t>
  </si>
  <si>
    <t>DPNQTVNPDEVVAVGAAIQGGVLAGEVK(+156.12)</t>
  </si>
  <si>
    <t>4-hydroxynonenal (HNE)</t>
  </si>
  <si>
    <t>K28:4-hydroxynonenal (HNE):1000.00</t>
  </si>
  <si>
    <t>DIAHMPLELK</t>
  </si>
  <si>
    <t>TSNNQTPNDLINQFGR</t>
  </si>
  <si>
    <t>LNISAIC(+57.02)GELDVDGLRGDIVTNR</t>
  </si>
  <si>
    <t>DDFNINTEEIVSK</t>
  </si>
  <si>
    <t>LTDFIENKPSWLSR</t>
  </si>
  <si>
    <t>tr|Q7UZG4|Q7UZG4_PROMP</t>
  </si>
  <si>
    <t>NGADSIQVFSDLELLK</t>
  </si>
  <si>
    <t>WILDPSSFINPDGDENK</t>
  </si>
  <si>
    <t>tr|Q7V0Y2|Q7V0Y2_PROMP</t>
  </si>
  <si>
    <t>SIYDGSVEALASDQDLPSYIFEGPGEILSIK</t>
  </si>
  <si>
    <t>sp|Q7V3F4|NDHO_PROMP</t>
  </si>
  <si>
    <t>ALITDQDLDKNSHPLLLFDEPTAGLDPIASSR</t>
  </si>
  <si>
    <t>tr|Q7V306|Q7V306_PROMP</t>
  </si>
  <si>
    <t>YIDYIGSWGPAIC(+57.02)GH</t>
  </si>
  <si>
    <t>LIIEGAGSPVEMNLIHR</t>
  </si>
  <si>
    <t>sp|Q7V0U2|COBQ_PROMP</t>
  </si>
  <si>
    <t>GLIDEVPVEDVTK</t>
  </si>
  <si>
    <t>NLEPWEAVIGLETHVQLNTK</t>
  </si>
  <si>
    <t>SIAGMVLTTEC(+57.02)IVADLPEKK</t>
  </si>
  <si>
    <t>SLLDDSEM(+15.99)AVVLDYK</t>
  </si>
  <si>
    <t>sp|Q7V383|RL10_PROMP</t>
  </si>
  <si>
    <t>EFFGSSQLSQFM(+15.99)DQTNPLAELTHK</t>
  </si>
  <si>
    <t>AKENSPC(+57.02)LIFIDEIDAVGR</t>
  </si>
  <si>
    <t>VPFIFTGHSLGR</t>
  </si>
  <si>
    <t>RVLNTDAQALLQSSADR</t>
  </si>
  <si>
    <t>TGEPALDLPR</t>
  </si>
  <si>
    <t>MNIPSIFIYGGTIKPGK</t>
  </si>
  <si>
    <t>GSNLHWYGK</t>
  </si>
  <si>
    <t>tr|Q7V208|Q7V208_PROMP</t>
  </si>
  <si>
    <t>FDAKNPEEAAIGYK</t>
  </si>
  <si>
    <t>tr|A8WIE3|A8WIE3_PROMP</t>
  </si>
  <si>
    <t>NFGIEIGNGLGALSGK</t>
  </si>
  <si>
    <t>NEM(+15.99)DFADEVASLK</t>
  </si>
  <si>
    <t>LPNLPSKDAPLGENENNNIQIK</t>
  </si>
  <si>
    <t>AVLTNGQLITEDAGLK</t>
  </si>
  <si>
    <t>NPDVPELIR</t>
  </si>
  <si>
    <t>GNPFFSDNFGQISLEK</t>
  </si>
  <si>
    <t>tr|Q7V319|Q7V319_PROMP</t>
  </si>
  <si>
    <t>M(+15.99)EQQLSTENNQLSSEEILGLLPHR</t>
  </si>
  <si>
    <t>IFAC(+57.02)ASHAVFSPPSYER</t>
  </si>
  <si>
    <t>VDMSSLTTDLLDK</t>
  </si>
  <si>
    <t>YTEEDDPPSIDEWIK</t>
  </si>
  <si>
    <t>GKSDLEVDKPVTNDNSLFK</t>
  </si>
  <si>
    <t>SAGASAQLMAK</t>
  </si>
  <si>
    <t>GINSIIYYPIPIHAQIAYK</t>
  </si>
  <si>
    <t>ETPVELEFSQINK</t>
  </si>
  <si>
    <t>ALVLASGAMGRPASFK</t>
  </si>
  <si>
    <t>AVNLAGDFPDLEINC(+57.02)K</t>
  </si>
  <si>
    <t>LQELGSLSSSQNIIPTK</t>
  </si>
  <si>
    <t>S(+42.01)FGNNPNFDQSKDILPSQNAK</t>
  </si>
  <si>
    <t>Acetylation (Protein N-term)</t>
  </si>
  <si>
    <t>S1:Acetylation (Protein N-term):1000.00</t>
  </si>
  <si>
    <t>FANTIFEPIWNR</t>
  </si>
  <si>
    <t>GLMTTIHSYTGDQR</t>
  </si>
  <si>
    <t>TLNTISHVLGNISSK</t>
  </si>
  <si>
    <t>sp|Q7V342|PTH_PROMP</t>
  </si>
  <si>
    <t>EADLTSSLQQLYSISER</t>
  </si>
  <si>
    <t>TLVATLPC(+57.02)YLNALTGK</t>
  </si>
  <si>
    <t>EPNLALLPAGDPR</t>
  </si>
  <si>
    <t>ALQNLSGEFLKPSVEAGAK</t>
  </si>
  <si>
    <t>YLSSIM(+15.99)FTEVPN(+.98)GIIEEPVKA</t>
  </si>
  <si>
    <t>Oxidation (M); Deamidation (NQ)</t>
  </si>
  <si>
    <t>M6:Oxidation (M):1000.00;N12:Deamidation (NQ):1000.00</t>
  </si>
  <si>
    <t>GSAAGSLVAYALQITNIDPVK</t>
  </si>
  <si>
    <t>tr|Q7V1D1|Q7V1D1_PROMP</t>
  </si>
  <si>
    <t>LSTHDLGGITNLDQTIASEINDIFEK</t>
  </si>
  <si>
    <t>sp|Q7V2I5|PHS_PROMP</t>
  </si>
  <si>
    <t>NQQDLDLEEDMHGQDLSGNEFVK</t>
  </si>
  <si>
    <t>AAVE(+53.92)EGIVPGGGTTLAHLAPILK</t>
  </si>
  <si>
    <t>E4:Replacement of 2 protons by iron:10.11</t>
  </si>
  <si>
    <t>LENDVPLVVPEVNAC(+57.02)EALK</t>
  </si>
  <si>
    <t>IGFSVLMIHHGLEK</t>
  </si>
  <si>
    <t>tr|Q7V328|Q7V328_PROMP</t>
  </si>
  <si>
    <t>GISAC(+57.02)AIC(+57.02)DGATPQFR</t>
  </si>
  <si>
    <t>C5:Carbamidomethylation:1000.00;C8:Carbamidomethylation:1000.00</t>
  </si>
  <si>
    <t>NQIDPGD(+53.92)GVDVDLFELPAEELSK</t>
  </si>
  <si>
    <t>D7:Replacement of 2 protons by iron:0.00</t>
  </si>
  <si>
    <t>IQLGEIPDILEDKR</t>
  </si>
  <si>
    <t>SDQDIVDATMEELKK</t>
  </si>
  <si>
    <t>IDDSLKTEDGSEC(+57.02)FNEAGLIPK</t>
  </si>
  <si>
    <t>M(-48.00)EAVLDEPYILLTDK</t>
  </si>
  <si>
    <t>M1:Dethiomethyl:1000.00</t>
  </si>
  <si>
    <t>AGDDLC(+57.02)DLSAVEMLVK</t>
  </si>
  <si>
    <t>TGNLEIAFIAR</t>
  </si>
  <si>
    <t>GNPDTTYGWWAGNSGVANR</t>
  </si>
  <si>
    <t>VKQNGVTMTALLVK</t>
  </si>
  <si>
    <t>NHGGYGLIQSK</t>
  </si>
  <si>
    <t>VNDVLFDATLPIDNDSK</t>
  </si>
  <si>
    <t>KIDILILNHGIYDISK</t>
  </si>
  <si>
    <t>tr|Q7V2J8|Q7V2J8_PROMP</t>
  </si>
  <si>
    <t>ADYVIEADPLKVK</t>
  </si>
  <si>
    <t>EIDM(+15.99)LIDNGIDISGLK</t>
  </si>
  <si>
    <t>EDLEEVVTFLK</t>
  </si>
  <si>
    <t>TSNIPILMITALGGLK</t>
  </si>
  <si>
    <t>VSKDELDAVNAVLDKR</t>
  </si>
  <si>
    <t>tr|Q7V1E5|Q7V1E5_PROMP</t>
  </si>
  <si>
    <t>KDPLEQVDSGER</t>
  </si>
  <si>
    <t>SC(+57.02)AAAGTEC(+57.02)LISGWGNTK(+28.03)</t>
  </si>
  <si>
    <t>Carbamidomethylation; Dimethylation(KR)</t>
  </si>
  <si>
    <t>C2:Carbamidomethylation:1000.00;C9:Carbamidomethylation:1000.00;K18:Dimethylation(KR):1000.00</t>
  </si>
  <si>
    <t>GTGHAIQVLSQEVK</t>
  </si>
  <si>
    <t>IGLIDYGMGNIHSVTK</t>
  </si>
  <si>
    <t>VITADAYVSAMPVDLFK</t>
  </si>
  <si>
    <t>STIAGEPIGSINIK</t>
  </si>
  <si>
    <t>FFQGSYEILQDVR</t>
  </si>
  <si>
    <t>C(+57.02)ETAC(+57.02)PTDFLSIR</t>
  </si>
  <si>
    <t>C1:Carbamidomethylation:1000.00;C5:Carbamidomethylation:1000.00</t>
  </si>
  <si>
    <t>TDVSLVVDAAIETIVDSVVEGK</t>
  </si>
  <si>
    <t>SSPLYGM(+15.99)PVLDVQEAR</t>
  </si>
  <si>
    <t>VKGPYAWDIDGNR</t>
  </si>
  <si>
    <t>IDTVPSSLNDSLNALK</t>
  </si>
  <si>
    <t>ISEDQLFYLQSR</t>
  </si>
  <si>
    <t>EYLDN(+.98)SGFTEVETPLLTK</t>
  </si>
  <si>
    <t>N5:Deamidation (NQ):1000.00</t>
  </si>
  <si>
    <t>YLNQFEPDLIIAEEK</t>
  </si>
  <si>
    <t>tr|Q7V344|Q7V344_PROMP</t>
  </si>
  <si>
    <t>ESIGILEIDDSVDR</t>
  </si>
  <si>
    <t>LIVNNISQIDYVK</t>
  </si>
  <si>
    <t>TSIIEGLRPGEQIFIDIPPWANK</t>
  </si>
  <si>
    <t>DINSFPEIVEELKK</t>
  </si>
  <si>
    <t>TC(+57.02)GGPPNGIVVER</t>
  </si>
  <si>
    <t>GQVIAFVGSSGAGK</t>
  </si>
  <si>
    <t>QNTVVVEVNDLIINSK</t>
  </si>
  <si>
    <t>tr|Q7V0I2|Q7V0I2_PROMP</t>
  </si>
  <si>
    <t>QYFRPEFLNR</t>
  </si>
  <si>
    <t>EVGSPVLYVGNTTGK</t>
  </si>
  <si>
    <t>TLDQLLFLYYNK</t>
  </si>
  <si>
    <t>LNEIAEVNPALTC(+57.02)YHR</t>
  </si>
  <si>
    <t>ALEYIGPDEM(+15.99)LEVTPDSIR</t>
  </si>
  <si>
    <t>QNGIVSNQLSQDGITNESLGNDHIGVEILSVKPEK</t>
  </si>
  <si>
    <t>HVEIQILADR</t>
  </si>
  <si>
    <t>AALTALDWSK</t>
  </si>
  <si>
    <t>tr|Q7UZP4|Q7UZP4_PROMP</t>
  </si>
  <si>
    <t>APKPDDSADALAIALTK</t>
  </si>
  <si>
    <t>sp|Q7V132|RUVC_PROMP</t>
  </si>
  <si>
    <t>DQADYINVSVEGPYKPEQYRY</t>
  </si>
  <si>
    <t>GHTVDVVAPNNSK</t>
  </si>
  <si>
    <t>GTQAALLSAANSYLHLSTGELLRK</t>
  </si>
  <si>
    <t>EIDYFPTNSDDLKK</t>
  </si>
  <si>
    <t>TLIEQINGYQSVEK</t>
  </si>
  <si>
    <t>tr|Q7TUH4|Q7TUH4_PROMP</t>
  </si>
  <si>
    <t>IPFTSFRPTYIYGPGNYNK</t>
  </si>
  <si>
    <t>EANTTYGVLGIK</t>
  </si>
  <si>
    <t>IGDGNQTILLSK</t>
  </si>
  <si>
    <t>tr|Q7V333|Q7V333_PROMP</t>
  </si>
  <si>
    <t>AQVNSVSDLMGFSYEDLLEIK</t>
  </si>
  <si>
    <t>DIFSQTSGIVTVTQK</t>
  </si>
  <si>
    <t>AVGVTHFLVGGIATTWAFFHAR</t>
  </si>
  <si>
    <t>EASNHIFYDLEYELNLNEQDR</t>
  </si>
  <si>
    <t>IADPLGYVENKDTYELIQSIVAIQR</t>
  </si>
  <si>
    <t>YELITETGHLK</t>
  </si>
  <si>
    <t>ELIAAWPNIEDLIK</t>
  </si>
  <si>
    <t>tr|Q7V1Z2|Q7V1Z2_PROMP</t>
  </si>
  <si>
    <t>M(+15.99)TGELIC(+57.02)PVAIEQGM(+15.99)R</t>
  </si>
  <si>
    <t>M1:Oxidation (M):1000.00;C7:Carbamidomethylation:1000.00;M15:Oxidation (M):1000.00</t>
  </si>
  <si>
    <t>NNLLIAASGTGGHIFPALAVSK</t>
  </si>
  <si>
    <t>sp|Q7V388|MURG_PROMP</t>
  </si>
  <si>
    <t>LDGYGVC(+57.02)QELR</t>
  </si>
  <si>
    <t>TGIGELLLVAR</t>
  </si>
  <si>
    <t>VNNLGVAESNLQTLGR</t>
  </si>
  <si>
    <t>SLPIVIIDYAHTPDGLKK</t>
  </si>
  <si>
    <t>VEHVFFVDINK</t>
  </si>
  <si>
    <t>tr|Q7V0C0|Q7V0C0_PROMP</t>
  </si>
  <si>
    <t>DELTEIVDFLKKPER</t>
  </si>
  <si>
    <t>EC(+57.02)SLIILALPIK</t>
  </si>
  <si>
    <t>GLFLINPEGIVM(+15.99)HTTVNKAPVGR</t>
  </si>
  <si>
    <t>LKVVDSPDFEIENGENSQIIQPK</t>
  </si>
  <si>
    <t>NPVLTFEGGEYNLNDLTSETK</t>
  </si>
  <si>
    <t>FTGNDIQSLEPEER</t>
  </si>
  <si>
    <t>PITDFLGDQIALK</t>
  </si>
  <si>
    <t>TLISNM(+15.99)VQGVTEGYEK</t>
  </si>
  <si>
    <t>MNVAIVGATGYGGIQAVNLLK</t>
  </si>
  <si>
    <t>YGRPLLGC(+57.02)TIKPK</t>
  </si>
  <si>
    <t>LENATLEM(+15.99)LGTGR</t>
  </si>
  <si>
    <t>Y(+43.01)FMPGQFDNPANPEIHFK</t>
  </si>
  <si>
    <t>Carbamylation</t>
  </si>
  <si>
    <t>Y1:Carbamylation:107.44</t>
  </si>
  <si>
    <t>LRPGEPPSVSGGQQLLH</t>
  </si>
  <si>
    <t>EVLAYDEFDPSNPIK</t>
  </si>
  <si>
    <t>RC(+57.02)GSLGDLGC(+57.02)FSFHPLK</t>
  </si>
  <si>
    <t>C2:Carbamidomethylation:1000.00;C10:Carbamidomethylation:1000.00</t>
  </si>
  <si>
    <t>KPNEGFEIPNSQFFGGLSHASVVGANC(+57.02)LGH</t>
  </si>
  <si>
    <t>YLSSIMFTEVPNGIIEEPVK</t>
  </si>
  <si>
    <t>EEWEVDSIEQPFK</t>
  </si>
  <si>
    <t>ASFLQEWGC(+57.02)ELTK</t>
  </si>
  <si>
    <t>EYIDIPILDADQYSK</t>
  </si>
  <si>
    <t>sp|Q7V3M6|COAE_PROMP</t>
  </si>
  <si>
    <t>NLVVSAGYSHPVEMTPPDGITYK</t>
  </si>
  <si>
    <t>VNHITFDLK</t>
  </si>
  <si>
    <t>IFGPSKDWEC(+57.02)HC(+57.02)GK</t>
  </si>
  <si>
    <t>TYNLSAPFGQ(+.98)GFVEVLAAQQTPDSPK</t>
  </si>
  <si>
    <t>Q10:Deamidation (NQ):17.76</t>
  </si>
  <si>
    <t>IQPISDGDVQAAIAC(+57.02)GFAGTGTH</t>
  </si>
  <si>
    <t>NTVPFDPESPFVTSGLR</t>
  </si>
  <si>
    <t>AFDPTQEEETYSMITANR</t>
  </si>
  <si>
    <t>VKGDELETIGAIK</t>
  </si>
  <si>
    <t>VGLFGGAGVGK</t>
  </si>
  <si>
    <t>GFIYIAC(+57.02)PPLYK</t>
  </si>
  <si>
    <t>TGKDNFAGC(+57.02)EDPGVISVTK</t>
  </si>
  <si>
    <t>V(+42.01)AASVSLESLC(+57.02)VNSIR</t>
  </si>
  <si>
    <t>Acetylation (Protein N-term); Carbamidomethylation</t>
  </si>
  <si>
    <t>V1:Acetylation (Protein N-term):1000.00;C11:Carbamidomethylation:1000.00</t>
  </si>
  <si>
    <t>YSPFPLSIQKK</t>
  </si>
  <si>
    <t>sp|Q7V3F1|Y124_PROMP</t>
  </si>
  <si>
    <t>FGPYGPYVQLGNTEEDK</t>
  </si>
  <si>
    <t>TVDM(+15.99)IETDDIESLIK</t>
  </si>
  <si>
    <t>LIFSDNGLIQEHR</t>
  </si>
  <si>
    <t>LQNGEENWFFPEEIEK</t>
  </si>
  <si>
    <t>tr|Q7V2P3|Q7V2P3_PROMP</t>
  </si>
  <si>
    <t>YATQAAVSISVNDLKVPEAK</t>
  </si>
  <si>
    <t>NAHPHIDSSGEVAVVQNGIIENYQELK</t>
  </si>
  <si>
    <t>TIPGISSISAAAALSNFDLVK</t>
  </si>
  <si>
    <t>tr|Q7TUE0|Q7TUE0_PROMP</t>
  </si>
  <si>
    <t>VAVEAFESEEYR</t>
  </si>
  <si>
    <t>LRLEDAINATK</t>
  </si>
  <si>
    <t>LTNGQLITEDAGLK</t>
  </si>
  <si>
    <t>ANSLAGEHGFGR</t>
  </si>
  <si>
    <t>SGTQVTGDIINSSK</t>
  </si>
  <si>
    <t>IIFQPAEEIASGAR</t>
  </si>
  <si>
    <t>SNIALVQQQPFLFSGR</t>
  </si>
  <si>
    <t>IPDALVPYFGSSFIK</t>
  </si>
  <si>
    <t>GEFISGELHVPVDR</t>
  </si>
  <si>
    <t>NDNNPLFPKDPLLFAQC(+57.02)K</t>
  </si>
  <si>
    <t>IIC(+57.02)AYPESTGLEDHLQIIK</t>
  </si>
  <si>
    <t>SFSEDTSSWDINENLNLVDEK</t>
  </si>
  <si>
    <t>tr|Q7V042|Q7V042_PROMP</t>
  </si>
  <si>
    <t>TKNNPVLIGEPGVGK</t>
  </si>
  <si>
    <t>tr|Q7V106|Q7V106_PROMP:gi|54036848:sp|Q7V2A3|CLPB_PROMP</t>
  </si>
  <si>
    <t>TIDGFDLGNSPLSVTK</t>
  </si>
  <si>
    <t>FNGEVDDDEEANKPK</t>
  </si>
  <si>
    <t>SLASYFFGSEEAMIR</t>
  </si>
  <si>
    <t>MTVGETDSLTPAQLVNPK</t>
  </si>
  <si>
    <t>NQNNQVTPINPTPVIGMVGTIK</t>
  </si>
  <si>
    <t>VVLTESVATLGR</t>
  </si>
  <si>
    <t>PVHLETYPDLHETIWK</t>
  </si>
  <si>
    <t>VDLDTLASVEIIEQAFGHVR</t>
  </si>
  <si>
    <t>LQM(+15.99)EPSTQVTFSDVAGVEGAK</t>
  </si>
  <si>
    <t>SMTTELEVTEGMR</t>
  </si>
  <si>
    <t>LYPGGYLDIENWLK</t>
  </si>
  <si>
    <t>sp|Q7V3E4|YCF3_PROMP</t>
  </si>
  <si>
    <t>GDGTGVDIWPATQLVLDEAIK</t>
  </si>
  <si>
    <t>WSDNFPFINLESDNLIEK</t>
  </si>
  <si>
    <t>NQQDLDLEEDM(+15.99)HGQDLSGNEFVK</t>
  </si>
  <si>
    <t>ITGLPVSVISDAIK</t>
  </si>
  <si>
    <t>VPGGGTTLAHLAPILK</t>
  </si>
  <si>
    <t>IYISNLMTQPGETDNLDVYQHIK</t>
  </si>
  <si>
    <t>QGLVALGGDDEELAK</t>
  </si>
  <si>
    <t>VSLGPDIKNPGK</t>
  </si>
  <si>
    <t>SMPTSSAVDFVAR</t>
  </si>
  <si>
    <t>DLKKPGTC(+57.02)TVNGFYGIEEAVK</t>
  </si>
  <si>
    <t>LASTMGVELAK</t>
  </si>
  <si>
    <t>DYLRPEGEWIPNENGGNENLEAVK</t>
  </si>
  <si>
    <t>GVIQNTPGAIGYVNQSYIK</t>
  </si>
  <si>
    <t>QGQNIYELFSTK</t>
  </si>
  <si>
    <t>TENHFDYVK</t>
  </si>
  <si>
    <t>DEVLLAVPGVGINLVK</t>
  </si>
  <si>
    <t>tr|Q7V193|Q7V193_PROMP</t>
  </si>
  <si>
    <t>SAAVRIPLTGPNPK</t>
  </si>
  <si>
    <t>NIDLLTEQVSQHKPEVIAIEDENLLTDLK</t>
  </si>
  <si>
    <t>sp|Q7V0W0|DXR_PROMP</t>
  </si>
  <si>
    <t>LAPSPTGLLHIGTAR</t>
  </si>
  <si>
    <t>ISSEISSVFDALVLGVK</t>
  </si>
  <si>
    <t>YLKVPC(+57.02)AHAPALSPIELNENLDPR</t>
  </si>
  <si>
    <t>STIAVNIAC(+57.02)SLAK</t>
  </si>
  <si>
    <t>VVDGVVNLTGLVTLGSGEGLK</t>
  </si>
  <si>
    <t>AHWEIGENLNLFDSVK</t>
  </si>
  <si>
    <t>M(+31.99)EAVLDEPYILLTDKK</t>
  </si>
  <si>
    <t>M1:Sulphone:1000.00</t>
  </si>
  <si>
    <t>ELDKNGFVVDFSGLKPLEK</t>
  </si>
  <si>
    <t>tr|Q7V2A4|Q7V2A4_PROMP</t>
  </si>
  <si>
    <t>DRFDSQNNLISR</t>
  </si>
  <si>
    <t>Q(-17.03)TLEVDDENIYAEDLK</t>
  </si>
  <si>
    <t>HGVLPSEYDIR</t>
  </si>
  <si>
    <t>TAIAIDTIINQK</t>
  </si>
  <si>
    <t>MQEAIDKPQESLSPHAPR</t>
  </si>
  <si>
    <t>M(+15.99)LQEAVDALIDNGR</t>
  </si>
  <si>
    <t>Q(-17.03)TEVSSDGQLELPNNKPEIK</t>
  </si>
  <si>
    <t>NGVTFSGSHIHTIDYDR</t>
  </si>
  <si>
    <t>ILANYYGFNVTGITISPAQVK</t>
  </si>
  <si>
    <t>NQPEVAVPLLVEIIR</t>
  </si>
  <si>
    <t>LAQALMYGAEIISIQGNFDK</t>
  </si>
  <si>
    <t>Q(-17.03)GMEDLTYTAGDTFIVGPK</t>
  </si>
  <si>
    <t>KLDEDTQSQSSIDYK</t>
  </si>
  <si>
    <t>VGQNVISGEGVPIEEGNAMPLSSMPLGSNVHC(+57.02)VELYAGR</t>
  </si>
  <si>
    <t>C32:Carbamidomethylation:1000.00</t>
  </si>
  <si>
    <t>TIDGADFTNANLDLK</t>
  </si>
  <si>
    <t>ATEFLVGK</t>
  </si>
  <si>
    <t>YLSTAMFESNTAIK</t>
  </si>
  <si>
    <t>IGTEIFHSLK</t>
  </si>
  <si>
    <t>FRPPTPILATTTER</t>
  </si>
  <si>
    <t>SGAGTINELIQTGKPSILIPYPNSK</t>
  </si>
  <si>
    <t>SNLQFDC(+57.02)C(+57.02)YEDLER</t>
  </si>
  <si>
    <t>C7:Carbamidomethylation:1000.00;C8:Carbamidomethylation:1000.00</t>
  </si>
  <si>
    <t>IYQENISDQEYILK</t>
  </si>
  <si>
    <t>tr|Q7V1H3|Q7V1H3_PROMP</t>
  </si>
  <si>
    <t>YLVDNGHIPIVLEAR</t>
  </si>
  <si>
    <t>NVNFFYNEGEHVIK</t>
  </si>
  <si>
    <t>tr|Q7V2B9|Q7V2B9_PROMP</t>
  </si>
  <si>
    <t>FSEINQITSTPIGSASLAQVHK</t>
  </si>
  <si>
    <t>FDFNSSKPITK</t>
  </si>
  <si>
    <t>GLGIDDFKEPEEILDC(+57.02)GNSGTTMR</t>
  </si>
  <si>
    <t>QAGINGTPTIQLFK</t>
  </si>
  <si>
    <t>MSHISTGGGASLELLEGK</t>
  </si>
  <si>
    <t>VIKGWDEGVAGMK</t>
  </si>
  <si>
    <t>DKDNISLGQPYVK</t>
  </si>
  <si>
    <t>NDDLVC(+57.02)LVGDFNIAPSEIDIHTPQK</t>
  </si>
  <si>
    <t>DPPVNEGYLYATHLLEVAER</t>
  </si>
  <si>
    <t>DDTPGC(+57.02)TIEVC(+57.02)GFR</t>
  </si>
  <si>
    <t>tr|Q7V2W1|Q7V2W1_PROMP</t>
  </si>
  <si>
    <t>C6:Carbamidomethylation:1000.00;C11:Carbamidomethylation:1000.00</t>
  </si>
  <si>
    <t>SWAPLITTC(+57.02)RDPLDK</t>
  </si>
  <si>
    <t>IPVIVISGFLGSGK</t>
  </si>
  <si>
    <t>tr|Q7V1S7|Q7V1S7_PROMP</t>
  </si>
  <si>
    <t>GSEGWLIGQPSLVMHTIDEGK</t>
  </si>
  <si>
    <t>AHFGLIGLGVMGENLVLNAER</t>
  </si>
  <si>
    <t>KVHEGEIFPGVVTR</t>
  </si>
  <si>
    <t>M(+15.99)SYLNPQEALDYGVIDR</t>
  </si>
  <si>
    <t>KFLPGEGVYAAWSTINNSSNK</t>
  </si>
  <si>
    <t>ALEYIGPDEMLEVTPDSIR</t>
  </si>
  <si>
    <t>VTGKDPNQTVNPD(+53.92)EVVAVGAAIQGGVLAGEVK</t>
  </si>
  <si>
    <t>D13:Replacement of 2 protons by iron:0.00</t>
  </si>
  <si>
    <t>SLESSDNC(+57.02)VYDDVFK</t>
  </si>
  <si>
    <t>KGFVSELLDK</t>
  </si>
  <si>
    <t>VFPTEQILDFC(+57.02)SAK</t>
  </si>
  <si>
    <t>LNLLDNLEPPIIIC(+57.02)NESQR</t>
  </si>
  <si>
    <t>IDTVPSSLNDSLNALKADK</t>
  </si>
  <si>
    <t>TALAEAELEYPEEHFSK</t>
  </si>
  <si>
    <t>AASQIIDLTLEGSLER</t>
  </si>
  <si>
    <t>SDLEVDKPVTNDNSLFK</t>
  </si>
  <si>
    <t>AEILEQLWGYPPR</t>
  </si>
  <si>
    <t>ADSEFPEEAIEPTLK</t>
  </si>
  <si>
    <t>VDVISGPGNIYVTTAK</t>
  </si>
  <si>
    <t>SVFD(-18.01)GATIDGADFTNANLDLK</t>
  </si>
  <si>
    <t>D4:Dehydration:12.33</t>
  </si>
  <si>
    <t>TIAIIGYGSQGHAHALNLK</t>
  </si>
  <si>
    <t>LQDPQGFGEFVVGK</t>
  </si>
  <si>
    <t>IIGQNNAIC(+57.02)AVSDSIKR</t>
  </si>
  <si>
    <t>KLFTDYQELMK</t>
  </si>
  <si>
    <t>tr|Q7V0D6|Q7V0D6_PROMP</t>
  </si>
  <si>
    <t>GYGPEQGYGWLR</t>
  </si>
  <si>
    <t>sp|Q7UZZ3|DAPAT_PROMP</t>
  </si>
  <si>
    <t>Q(+.98)LS(-18.01)INSSNPETEIGR</t>
  </si>
  <si>
    <t>Deamidation (NQ); Dehydration</t>
  </si>
  <si>
    <t>Q1:Deamidation (NQ):31.19;S3:Dehydration:38.07</t>
  </si>
  <si>
    <t>GNVLVLYR</t>
  </si>
  <si>
    <t>YKGTPNDDLPTVTSIFKK</t>
  </si>
  <si>
    <t>ELKPGSC(+57.02)VGIVSISPGLLR</t>
  </si>
  <si>
    <t>KSITYTDLSKK</t>
  </si>
  <si>
    <t>SFKPNLIAITNR</t>
  </si>
  <si>
    <t>QVGVPALVVALNK</t>
  </si>
  <si>
    <t>GGGPAYQAILAQPSGTLK</t>
  </si>
  <si>
    <t>ASSGSVFHLPFK</t>
  </si>
  <si>
    <t>GIFYC(+57.02)AGC(+57.02)NQPLFTSDTK</t>
  </si>
  <si>
    <t>tr|Q7V3Q5|Q7V3Q5_PROMP</t>
  </si>
  <si>
    <t>EM(+15.99)DVVNPEFPATDVVLVLGANDVVNPQAK</t>
  </si>
  <si>
    <t>ANVVVIGAQWGDEGK</t>
  </si>
  <si>
    <t>YLGE(+21.98)NITQAVITVPAYFNDSQR</t>
  </si>
  <si>
    <t>E4:Sodium adduct:72.05</t>
  </si>
  <si>
    <t>MNKADLVNLVAAR</t>
  </si>
  <si>
    <t>AVGNNAVQEISAGK</t>
  </si>
  <si>
    <t>tr|Q7V169|Q7V169_PROMP</t>
  </si>
  <si>
    <t>SPFC(+57.02)GNVSYGNLTTEQLK</t>
  </si>
  <si>
    <t>tr|Q7TUD9|Q7TUD9_PROMP</t>
  </si>
  <si>
    <t>LVLTMPESMSIER</t>
  </si>
  <si>
    <t>IIDTTGAGDLYAGGFIHGLINNYSLKK</t>
  </si>
  <si>
    <t>VLTGTPYAGLDQINDNC(+57.02)NAEIADDM(+15.99)K</t>
  </si>
  <si>
    <t>C17:Carbamidomethylation:1000.00;M25:Oxidation (M):1000.00</t>
  </si>
  <si>
    <t>TLAAADNAVMLEDAAK</t>
  </si>
  <si>
    <t>DGGATIETIFPLVK</t>
  </si>
  <si>
    <t>tr|Q7V1Y8|Q7V1Y8_PROMP</t>
  </si>
  <si>
    <t>QIFDLYSC(+57.02)VRPC(+57.02)K</t>
  </si>
  <si>
    <t>C8:Carbamidomethylation:1000.00;C12:Carbamidomethylation:1000.00</t>
  </si>
  <si>
    <t>DLGWELSSTELQK</t>
  </si>
  <si>
    <t>VEQVTNDESIEM(+15.99)ALR</t>
  </si>
  <si>
    <t>NHSNEENQLFILEANPR</t>
  </si>
  <si>
    <t>FVDGEPM(+15.99)FLEGTYIWK</t>
  </si>
  <si>
    <t>QVGNLIDPVGQIQIK</t>
  </si>
  <si>
    <t>M(+15.99)QM(+15.99)YLADC(+57.02)QFPDIDNQVK</t>
  </si>
  <si>
    <t>M1:Oxidation (M):1000.00;M3:Oxidation (M):1000.00;C8:Carbamidomethylation:1000.00</t>
  </si>
  <si>
    <t>QEIVC(+57.02)LANGLEVSK</t>
  </si>
  <si>
    <t>INVSDFNYQNTSNK</t>
  </si>
  <si>
    <t>ADLVNLVAAR</t>
  </si>
  <si>
    <t>ADYVIEADPLK</t>
  </si>
  <si>
    <t>LLDEGM(-48.00)AGDNVGLLLR</t>
  </si>
  <si>
    <t>M6:Dethiomethyl:1000.00</t>
  </si>
  <si>
    <t>LTSLDNNLNITLDSSSK</t>
  </si>
  <si>
    <t>SFVVIGPDLKEDFFK</t>
  </si>
  <si>
    <t>AAINLWDFLVSK</t>
  </si>
  <si>
    <t>LLLDNGIEPIMQISC(+57.02)R</t>
  </si>
  <si>
    <t>AGFGLPNFGQLTEAFKK</t>
  </si>
  <si>
    <t>sp|Q7V3Q0|Y020_PROMP</t>
  </si>
  <si>
    <t>Q(-17.03)YDSQVQSNTVFKPGDADAALIR</t>
  </si>
  <si>
    <t>IGPVALGQSQGGM(-48.00)FLGR</t>
  </si>
  <si>
    <t>M13:Dethiomethyl:1000.00</t>
  </si>
  <si>
    <t>NGLLSTPATSHLIR</t>
  </si>
  <si>
    <t>FLAELM(+15.99)EVPIAIVSLGANR</t>
  </si>
  <si>
    <t>TAGGVITNLDNQELIYGK</t>
  </si>
  <si>
    <t>tr|Q7V0R4|Q7V0R4_PROMP</t>
  </si>
  <si>
    <t>EIDLDSWFEDR</t>
  </si>
  <si>
    <t>C(+57.02)PNVPIDIAIMEK</t>
  </si>
  <si>
    <t>VISTNFFVLSNGLR</t>
  </si>
  <si>
    <t>tr|Q7V1U6|Q7V1U6_PROMP</t>
  </si>
  <si>
    <t>EVEITESEYDKDKINER</t>
  </si>
  <si>
    <t>ETIDDSGLPKEEGISEK</t>
  </si>
  <si>
    <t>AFELINNLGVITR</t>
  </si>
  <si>
    <t>IPEIEEYQDITK</t>
  </si>
  <si>
    <t>FGAPQIIN(+.98)DGVTIAK</t>
  </si>
  <si>
    <t>N8:Deamidation (NQ):55.63</t>
  </si>
  <si>
    <t>ELFSSLLPVIGIDNK</t>
  </si>
  <si>
    <t>EVEPALGN(+.98)GDFLGQKD</t>
  </si>
  <si>
    <t>ENSPC(+57.02)LIFIDEIDAVGR</t>
  </si>
  <si>
    <t>YC(+57.02)TIFGSGISAVTAITSSLK</t>
  </si>
  <si>
    <t>tr|Q7TUD6|Q7TUD6_PROMP</t>
  </si>
  <si>
    <t>NHHQEELDEITTQR</t>
  </si>
  <si>
    <t>tr|Q7TUE9|Q7TUE9_PROMP</t>
  </si>
  <si>
    <t>SADEVIEALER</t>
  </si>
  <si>
    <t>NPADLEIIIDLDLAR</t>
  </si>
  <si>
    <t>AASNWLEVNK</t>
  </si>
  <si>
    <t>INNLC(+57.02)MAGGVALNC(+57.02)VANGK</t>
  </si>
  <si>
    <t>C5:Carbamidomethylation:1000.00;C14:Carbamidomethylation:1000.00</t>
  </si>
  <si>
    <t>LNIYIIDDGSSDKTPLILER</t>
  </si>
  <si>
    <t>tr|Q7UZK4|Q7UZK4_PROMP</t>
  </si>
  <si>
    <t>NNLPFPISVHDYENTK</t>
  </si>
  <si>
    <t>IDKDFYLLENWK</t>
  </si>
  <si>
    <t>LPIIFVVENNK</t>
  </si>
  <si>
    <t>YTTALSPALSAGALK</t>
  </si>
  <si>
    <t>tr|Q7V022|Q7V022_PROMP</t>
  </si>
  <si>
    <t>SKNQPEVAVPLLVEIIR</t>
  </si>
  <si>
    <t>DHVHALSAGVPSFEVMSELFGK</t>
  </si>
  <si>
    <t>NADSLFLLSK</t>
  </si>
  <si>
    <t>DFDRLPIYEPGLAEIIK</t>
  </si>
  <si>
    <t>NDDALLAHLANPAVGEYLEAH</t>
  </si>
  <si>
    <t>QFSPEEVSAQVLR</t>
  </si>
  <si>
    <t>GQFFESSISTLNPR</t>
  </si>
  <si>
    <t>SM(+15.99)TTELEVTEGMR</t>
  </si>
  <si>
    <t>M2:Oxidation (M):120.64</t>
  </si>
  <si>
    <t>VLGSLC(+57.02)VLTASK</t>
  </si>
  <si>
    <t>tr|Q7V3N2|Q7V3N2_PROMP</t>
  </si>
  <si>
    <t>VNYAGISGTEGGANTN(+.98)NFAESELEK</t>
  </si>
  <si>
    <t>N16:Deamidation (NQ):0.00</t>
  </si>
  <si>
    <t>VGDGLVAAHIIAR</t>
  </si>
  <si>
    <t>NKYDILLAGGQDHLK</t>
  </si>
  <si>
    <t>KVEPVKVVEEPK</t>
  </si>
  <si>
    <t>tr|Q7TU84|Q7TU84_PROMP</t>
  </si>
  <si>
    <t>ESIWDLNWNK</t>
  </si>
  <si>
    <t>AGDLGAVLGLK</t>
  </si>
  <si>
    <t>RIPNFFENFPVILEDKEGNVR</t>
  </si>
  <si>
    <t>TIVYDLIYNPSPTPFLK</t>
  </si>
  <si>
    <t>NIDSSIYDLFPILK</t>
  </si>
  <si>
    <t>KGSLIGITGSFK</t>
  </si>
  <si>
    <t>NTSFEGPMVTLVNK</t>
  </si>
  <si>
    <t>NTGVEYAQGLVALGGD(-18.01)DEELAK</t>
  </si>
  <si>
    <t>D16:Dehydration:0.00</t>
  </si>
  <si>
    <t>EHPLIAGLNK</t>
  </si>
  <si>
    <t>GVELLLPSD(+53.92)VLLANEFSPDAESK</t>
  </si>
  <si>
    <t>D9:Replacement of 2 protons by iron:47.92</t>
  </si>
  <si>
    <t>VNSLQSELINK</t>
  </si>
  <si>
    <t>DAIINENC(+57.02)EIINSTIFDSK</t>
  </si>
  <si>
    <t>SVVLLTTAGYLK</t>
  </si>
  <si>
    <t>DIIEVIQNSENATEAK</t>
  </si>
  <si>
    <t>tr|Q7V3R4|Q7V3R4_PROMP</t>
  </si>
  <si>
    <t>GYAC(+57.02)DWTDPSKGER</t>
  </si>
  <si>
    <t>QVEQGLENTDPSNLIVAYEPIWAIGTGK</t>
  </si>
  <si>
    <t>IFTAASTAFGDEPNTHIDPVVC(+57.02)GLPGTLPVLNK</t>
  </si>
  <si>
    <t>IGPVALGQSQGGM(+15.99)FLGR</t>
  </si>
  <si>
    <t>QLTGDQYLGSEPSPK</t>
  </si>
  <si>
    <t>GTVLFDGTNIYDKR</t>
  </si>
  <si>
    <t>sp|Q7V1X3|PSTB_PROMP</t>
  </si>
  <si>
    <t>NQLSNLGANVLFIVPGNNDTR</t>
  </si>
  <si>
    <t>IYANEGIC(+57.02)QLLFFEGDPC(+57.02)STTYEDR</t>
  </si>
  <si>
    <t>C8:Carbamidomethylation:1000.00;C18:Carbamidomethylation:1000.00</t>
  </si>
  <si>
    <t>GWAVWQGIGVATR</t>
  </si>
  <si>
    <t>VGKEGVISLEEGK</t>
  </si>
  <si>
    <t>AIQQQIE(+53.92)NPLAQQILSGELVPGK</t>
  </si>
  <si>
    <t>E7:Replacement of 2 protons by iron:128.61</t>
  </si>
  <si>
    <t>SIVDIC(+57.02)QNNNLDASQIIK</t>
  </si>
  <si>
    <t>TFVNQLSTLGEDKLPINNLK</t>
  </si>
  <si>
    <t>tr|Q7V0N6|Q7V0N6_PROMP</t>
  </si>
  <si>
    <t>MYFQDIIQNLNK</t>
  </si>
  <si>
    <t>LLEYDLAYATYK</t>
  </si>
  <si>
    <t>LRELYPLPEDDEEYGDELYEEETR</t>
  </si>
  <si>
    <t>DQDDLKVQLVSK</t>
  </si>
  <si>
    <t>NKTQVSLSNIEEIR</t>
  </si>
  <si>
    <t>EVAGLILLWESGSSK</t>
  </si>
  <si>
    <t>VIYGADGASFLK</t>
  </si>
  <si>
    <t>VDAIC(+57.02)IAVPTLLHHK</t>
  </si>
  <si>
    <t>FNIPDFEGLSNLAK</t>
  </si>
  <si>
    <t>AENFSFDVVSDFDR</t>
  </si>
  <si>
    <t>NGDSIPEWFAFK</t>
  </si>
  <si>
    <t>tr|Q7V361|Q7V361_PROMP</t>
  </si>
  <si>
    <t>NLTGDEYIGSQQYEK</t>
  </si>
  <si>
    <t>VHQIIPNEISLHAVGQGALGIEC(+57.02)K</t>
  </si>
  <si>
    <t>IGANM(+15.99)IWDAEK</t>
  </si>
  <si>
    <t>IASFYLDPYSRPESK</t>
  </si>
  <si>
    <t>tr|Q7V290|Q7V290_PROMP</t>
  </si>
  <si>
    <t>KDLDTVSNDEVGDAIER</t>
  </si>
  <si>
    <t>FD(-18.01)KGYISPYFATDTER</t>
  </si>
  <si>
    <t>D2:Dehydration:7.77</t>
  </si>
  <si>
    <t>FEALHHPFC(+57.02)SPK</t>
  </si>
  <si>
    <t>EQSPDLLVSAEILEQNTAMR</t>
  </si>
  <si>
    <t>NGRPVLVGTTSVEK</t>
  </si>
  <si>
    <t>LTIFASSSDDSK</t>
  </si>
  <si>
    <t>VFADNYFAALKR</t>
  </si>
  <si>
    <t>VGLDWGSGNADVLK</t>
  </si>
  <si>
    <t>tr|Q7V1Y6|Q7V1Y6_PROMP</t>
  </si>
  <si>
    <t>DVSVLVDPSQYQEFIEESKK</t>
  </si>
  <si>
    <t>DLGYAFPC(+57.02)DGPGR</t>
  </si>
  <si>
    <t>HLSLASLATDLK</t>
  </si>
  <si>
    <t>SQTGTFLIGPLER</t>
  </si>
  <si>
    <t>EILVHNPAEFSK</t>
  </si>
  <si>
    <t>PAIAQTSEWADYTK</t>
  </si>
  <si>
    <t>VEGGEELLISDC(+57.02)EHPGVVAASR</t>
  </si>
  <si>
    <t>EAYQVVGDIVK</t>
  </si>
  <si>
    <t>TLYKDSFAGIDSEIGDQVEFGLFKK</t>
  </si>
  <si>
    <t>EEIYLYDGGIK</t>
  </si>
  <si>
    <t>SFDEM(+15.99)PQAIQALR</t>
  </si>
  <si>
    <t>NVAAGANAITLK</t>
  </si>
  <si>
    <t>AEIVVITHEVSNGK</t>
  </si>
  <si>
    <t>IADHANNLVSNVR</t>
  </si>
  <si>
    <t>NFINIPC(+57.02)LGSLPILSK</t>
  </si>
  <si>
    <t>AFIDQTVNFGASDDPMK</t>
  </si>
  <si>
    <t>SIIEKDPEANKNFPIVDINNVEDLR</t>
  </si>
  <si>
    <t>YDC(+57.02)TFSLGDSLRPGC(+57.02)LHDASDDAQLAELK</t>
  </si>
  <si>
    <t>C3:Carbamidomethylation:1000.00;C15:Carbamidomethylation:1000.00</t>
  </si>
  <si>
    <t>QVPM(+15.99)VDLPLGATEDR</t>
  </si>
  <si>
    <t>ATSEAIFDGYTK</t>
  </si>
  <si>
    <t>FDDVAGVPEAAEELK</t>
  </si>
  <si>
    <t>WINNQINLGYDSPSNFPK</t>
  </si>
  <si>
    <t>NNPVLIGEPGVGK</t>
  </si>
  <si>
    <t>LLGAPPGYVGYEEGGQLTEAVR</t>
  </si>
  <si>
    <t>ALAELESDGILK</t>
  </si>
  <si>
    <t>DLESLFELVSDR</t>
  </si>
  <si>
    <t>LTTNEPVSVTPLGEWSTYK</t>
  </si>
  <si>
    <t>LAGELM(-48.00)DAANETGSAVK</t>
  </si>
  <si>
    <t>ESASEKPYLASMGIYVFSR</t>
  </si>
  <si>
    <t>KGVVGITELLEPK</t>
  </si>
  <si>
    <t>IKQSSTNYYADLYAK</t>
  </si>
  <si>
    <t>SFVVIGPDLK</t>
  </si>
  <si>
    <t>FDC(+57.02)DNDALVLSIEQNGSGAC(+57.02)HTGEK</t>
  </si>
  <si>
    <t>C3:Carbamidomethylation:1000.00;C20:Carbamidomethylation:1000.00</t>
  </si>
  <si>
    <t>EVTQELWNTVK</t>
  </si>
  <si>
    <t>tr|Q7V2W6|Q7V2W6_PROMP</t>
  </si>
  <si>
    <t>NIDVLEGNEQFINAAK</t>
  </si>
  <si>
    <t>ATAWSLANYDNEIVLKPLINSLK</t>
  </si>
  <si>
    <t>tr|Q7V011|Q7V011_PROMP</t>
  </si>
  <si>
    <t>VEDGPC(+57.02)VAYVGPGGSGHFVK</t>
  </si>
  <si>
    <t>YLSAELGPEK</t>
  </si>
  <si>
    <t>QLDFIDHDFYLFR</t>
  </si>
  <si>
    <t>KTLFDLLNKFPSYTDFGK</t>
  </si>
  <si>
    <t>GLTGISWGDEIK</t>
  </si>
  <si>
    <t>VEIVIAPSLLTEGK</t>
  </si>
  <si>
    <t>KFDAKNPEEAAIGYK</t>
  </si>
  <si>
    <t>ALEAAQAAM(+31.99)NSPLLEAAR</t>
  </si>
  <si>
    <t>M9:Sulphone:1000.00</t>
  </si>
  <si>
    <t>VGVTATLAIEDMMQEAK</t>
  </si>
  <si>
    <t>TVLTHGFALDENGRK</t>
  </si>
  <si>
    <t>NGFEVSQGGTLLWIPQETHEINK</t>
  </si>
  <si>
    <t>NKPHVNIGTIGHVDHGK</t>
  </si>
  <si>
    <t>YEFGIFNQLIR</t>
  </si>
  <si>
    <t>tr|Q7UZQ7|Q7UZQ7_PROMP</t>
  </si>
  <si>
    <t>LALLFYEDGEKR</t>
  </si>
  <si>
    <t>LGYSFSGDDLLR</t>
  </si>
  <si>
    <t>ALSIEPSLTLQISAK</t>
  </si>
  <si>
    <t>FLGGGGDYPGVEM(+15.99)IGR</t>
  </si>
  <si>
    <t>QLPLC(+57.02)FYQIQTK</t>
  </si>
  <si>
    <t>ARQQLKPESEEAQTLHR</t>
  </si>
  <si>
    <t>VLTSNISYDHAGQPNK</t>
  </si>
  <si>
    <t>tr|A8WI54|A8WI54_PROMP</t>
  </si>
  <si>
    <t>DELKGQIATLLGGR</t>
  </si>
  <si>
    <t>EIQEFIEQIEK</t>
  </si>
  <si>
    <t>GAWYSYEGENIGQGR</t>
  </si>
  <si>
    <t>EAVIC(+57.02)ASTGNTSAAAAAYASR</t>
  </si>
  <si>
    <t>VGSADVLLNLGINLNSTLEK</t>
  </si>
  <si>
    <t>DIVLIDDVIYTGR</t>
  </si>
  <si>
    <t>TGDFLDPK</t>
  </si>
  <si>
    <t>KLSDLPENAMNYLR</t>
  </si>
  <si>
    <t>KAGAEMVGYVNK</t>
  </si>
  <si>
    <t>FQNFLDNQISQNVFR</t>
  </si>
  <si>
    <t>LDDLISMVAVVR</t>
  </si>
  <si>
    <t>DGC(+57.02)DYIGVGPVFPTLTK</t>
  </si>
  <si>
    <t>sp|Q7V0I3|THIE_PROMP</t>
  </si>
  <si>
    <t>LPSLAGIPIAIK</t>
  </si>
  <si>
    <t>SLPGLLAESINLK</t>
  </si>
  <si>
    <t>VLDYLLPDGK</t>
  </si>
  <si>
    <t>QNHC(+57.02)LIDLLWR</t>
  </si>
  <si>
    <t>TPQYDLSTEVLAQK</t>
  </si>
  <si>
    <t>tr|Q7V023|Q7V023_PROMP</t>
  </si>
  <si>
    <t>MYVLTQFNSASLNR</t>
  </si>
  <si>
    <t>SGPHKIQGIGAGFIPK</t>
  </si>
  <si>
    <t>NAIELDIPNKLSLQK</t>
  </si>
  <si>
    <t>RITINKETTTIVAEGNEK</t>
  </si>
  <si>
    <t>GPLTTPIGGGIR</t>
  </si>
  <si>
    <t>KQYFYPDLPK</t>
  </si>
  <si>
    <t>SYLEYAMSVIVGR</t>
  </si>
  <si>
    <t>KTLEEDLVSLLPYR</t>
  </si>
  <si>
    <t>VLPQDQIAAIDPKPYK</t>
  </si>
  <si>
    <t>SAQLPISLETPIGK</t>
  </si>
  <si>
    <t>M(+15.99)ENIDSNISSSEELVGIDEVQK</t>
  </si>
  <si>
    <t>tr|Q7TUC9|Q7TUC9_PROMP</t>
  </si>
  <si>
    <t>VSYPTFWDDLEK</t>
  </si>
  <si>
    <t>NGTIVSALVPGLGTTLK</t>
  </si>
  <si>
    <t>tr|Q7V0J4|Q7V0J4_PROMP</t>
  </si>
  <si>
    <t>ADWTTETFLEETIPR</t>
  </si>
  <si>
    <t>VIFEGNLDSLKR</t>
  </si>
  <si>
    <t>VFSEQIENINLK</t>
  </si>
  <si>
    <t>tr|Q7V220|Q7V220_PROMP</t>
  </si>
  <si>
    <t>VVDLNVWQQHR</t>
  </si>
  <si>
    <t>KVNEISIDEIDWLSK</t>
  </si>
  <si>
    <t>TWPADLETPLSTWLK</t>
  </si>
  <si>
    <t>SEVLSEFYEDLKK</t>
  </si>
  <si>
    <t>SWSLAGHNYSGQTELLAETC(+57.02)QVK</t>
  </si>
  <si>
    <t>ESDPIISNLINSEK</t>
  </si>
  <si>
    <t>LTDIDHLLFSR</t>
  </si>
  <si>
    <t>NLTYFAHLDTVEEGAPDLDVGVK</t>
  </si>
  <si>
    <t>EIVDKDGKSNTDNLK</t>
  </si>
  <si>
    <t>NEDYIISELNSFHR</t>
  </si>
  <si>
    <t>DGRPLQELGFYNPR</t>
  </si>
  <si>
    <t>sp|Q7TU65|RS16_PROMP</t>
  </si>
  <si>
    <t>GIAEESLGLWLQAK</t>
  </si>
  <si>
    <t>YDNGISPIAK</t>
  </si>
  <si>
    <t>SAEEVVFGK</t>
  </si>
  <si>
    <t>NTLLIMTSNIGSK</t>
  </si>
  <si>
    <t>DGVGGASFASSELNTNSLDNRPAVQVGDPFIEK</t>
  </si>
  <si>
    <t>DWGPAQSPFNSFLLLQGLETLSLR</t>
  </si>
  <si>
    <t>NIPDLEVSIEAMATQGDK</t>
  </si>
  <si>
    <t>DFIPVEEVAEHLINC(+57.02)C(+57.02)SR</t>
  </si>
  <si>
    <t>tr|Q7V0Q4|Q7V0Q4_PROMP</t>
  </si>
  <si>
    <t>C15:Carbamidomethylation:1000.00;C16:Carbamidomethylation:1000.00</t>
  </si>
  <si>
    <t>LNEAVVEAFNILHEK</t>
  </si>
  <si>
    <t>LVDVAQDVIVR</t>
  </si>
  <si>
    <t>HVVNEIGIIAKPEK</t>
  </si>
  <si>
    <t>GIIGFDFNLSNLSR</t>
  </si>
  <si>
    <t>QVDQHIMNYVNAAGIDNK</t>
  </si>
  <si>
    <t>LHEDELC(+57.02)LAFNDIASQAPVHFLVIPK</t>
  </si>
  <si>
    <t>SIIDAAAYVSTPSNRK</t>
  </si>
  <si>
    <t>VPESPVVLAILDGWGHR</t>
  </si>
  <si>
    <t>AVAQPMDVSLLDNFYEHLTM(+15.99)ER</t>
  </si>
  <si>
    <t>M20:Oxidation (M):121.81</t>
  </si>
  <si>
    <t>ISANTIFNNLSAIANK</t>
  </si>
  <si>
    <t>DGVEIGSFVVGPGGLLGR</t>
  </si>
  <si>
    <t>tr|Q7UZN7|Q7UZN7_PROMP</t>
  </si>
  <si>
    <t>IVLDTC(+57.02)YGSATTC(+57.02)AASIFQK</t>
  </si>
  <si>
    <t>C6:Carbamidomethylation:1000.00;C13:Carbamidomethylation:1000.00</t>
  </si>
  <si>
    <t>LYDASGIGEGNLNK</t>
  </si>
  <si>
    <t>GC(+57.02)LDPVIPTDPLIYR</t>
  </si>
  <si>
    <t>sp|Q7V2U0|CYNS_PROMP</t>
  </si>
  <si>
    <t>ETHPYNQLDIDSLVNQIKK</t>
  </si>
  <si>
    <t>SQESTSDLASLIGESINGISTIR</t>
  </si>
  <si>
    <t>TPLTSLILIGER</t>
  </si>
  <si>
    <t>QGVLLPVHHGLTDR</t>
  </si>
  <si>
    <t>NYESAQIGVFGK</t>
  </si>
  <si>
    <t>TVLTHGFALDENGR</t>
  </si>
  <si>
    <t>GINESVLSTSPER</t>
  </si>
  <si>
    <t>NLTASTQQLTYQLYAPSLAK</t>
  </si>
  <si>
    <t>NIEEEDNIFPNIR</t>
  </si>
  <si>
    <t>LSVGGLD(+21.97)QEQIINLQNNNADLISDLLK</t>
  </si>
  <si>
    <t>D7:Replacement of 2 protons by magnesium:0.00</t>
  </si>
  <si>
    <t>EDGSALISDNGR</t>
  </si>
  <si>
    <t>ATLTAVQPPGR</t>
  </si>
  <si>
    <t>tr|Q7V0Q2|Q7V0Q2_PROMP</t>
  </si>
  <si>
    <t>TYKDTSINGIPQFGSK</t>
  </si>
  <si>
    <t>IAC(+57.02)NVFAYAIAR</t>
  </si>
  <si>
    <t>P(+27.99)GGGTTLAHLAPILK</t>
  </si>
  <si>
    <t>Formylation</t>
  </si>
  <si>
    <t>P1:Formylation:230.51</t>
  </si>
  <si>
    <t>GKFTPVELDLSDLNNVSEIGLK</t>
  </si>
  <si>
    <t>GPYAWDIDGNR</t>
  </si>
  <si>
    <t>ATETM(+15.99)GIALGMIETR</t>
  </si>
  <si>
    <t>M5:Oxidation (M):78.19</t>
  </si>
  <si>
    <t>HGPIALLDK</t>
  </si>
  <si>
    <t>DIQNESLAEIAIDPDVLAK</t>
  </si>
  <si>
    <t>LFPTHFIGDDK</t>
  </si>
  <si>
    <t>GSEHNDSFIESDDISK</t>
  </si>
  <si>
    <t>TLATLSATGQPK</t>
  </si>
  <si>
    <t>NEGISFDVHPVK</t>
  </si>
  <si>
    <t>VAC(+57.02)ETVVN(+.98)TGLC(+57.02)LLTGEITSR</t>
  </si>
  <si>
    <t>Carbamidomethylation; Deamidation (NQ)</t>
  </si>
  <si>
    <t>C3:Carbamidomethylation:1000.00;N8:Deamidation (NQ):1000.00;C12:Carbamidomethylation:1000.00</t>
  </si>
  <si>
    <t>QALSTSSLDAPVNGDDGR</t>
  </si>
  <si>
    <t>VEEGIVPGGGTTLAHLAPILK</t>
  </si>
  <si>
    <t>AVVIPTWPVTSDNELK</t>
  </si>
  <si>
    <t>EADLTLLAALTSR</t>
  </si>
  <si>
    <t>GILNPEFIDIFER</t>
  </si>
  <si>
    <t>tr|Q7V000|Q7V000_PROMP</t>
  </si>
  <si>
    <t>TAPAAYPVFFR</t>
  </si>
  <si>
    <t>FIVIEGIDGC(+57.02)GK</t>
  </si>
  <si>
    <t>IGLFTQHTAEEFNMK</t>
  </si>
  <si>
    <t>IDKDFSLFINNLK</t>
  </si>
  <si>
    <t>SIFLTEC(+57.02)LLILPSK</t>
  </si>
  <si>
    <t>FQEYQNTYPSEGAEFKR</t>
  </si>
  <si>
    <t>YGDNDTLSALVALAINANK</t>
  </si>
  <si>
    <t>DLLGHLLLIGK</t>
  </si>
  <si>
    <t>AVLIELIDKYQK</t>
  </si>
  <si>
    <t>SVALLC(+57.02)LGDPSLYASSSNILR</t>
  </si>
  <si>
    <t>ENHIAWTDNLK</t>
  </si>
  <si>
    <t>NC(+57.02)LAALSNEEPILTR</t>
  </si>
  <si>
    <t>LAENAWNTKDPVTVSHAYTEDSFWR</t>
  </si>
  <si>
    <t>tr|Q7V2T4|Q7V2T4_PROMP</t>
  </si>
  <si>
    <t>M(+15.99)TGELIC(+57.02)PVAIEQGMR</t>
  </si>
  <si>
    <t>M1:Oxidation (M):156.83;C7:Carbamidomethylation:1000.00</t>
  </si>
  <si>
    <t>EFINETIESFSNIKK</t>
  </si>
  <si>
    <t>IFQNLNVEVYEPFER</t>
  </si>
  <si>
    <t>tr|Q7V194|Q7V194_PROMP</t>
  </si>
  <si>
    <t>GATEDFTVEGDLR</t>
  </si>
  <si>
    <t>sp|Q7UZW4|RS13_PROMP</t>
  </si>
  <si>
    <t>SLLDDSEMAVVLDYK</t>
  </si>
  <si>
    <t>VTLFLAGDGVDILNC(+57.02)K</t>
  </si>
  <si>
    <t>DINIANEVFEQNYK</t>
  </si>
  <si>
    <t>ELSELVGSYQQLR</t>
  </si>
  <si>
    <t>NDLGGFIEAYSEINKR</t>
  </si>
  <si>
    <t>KIDIDLEVESLTPISSINER</t>
  </si>
  <si>
    <t>LPM(+15.99)DTYQSGPVTEELR</t>
  </si>
  <si>
    <t>LVEEHEIIPFLIK</t>
  </si>
  <si>
    <t>ILNYLNDQSLDTEK</t>
  </si>
  <si>
    <t>SGC(+57.02)TVIFLNQLR</t>
  </si>
  <si>
    <t>TEPIQYLVVPR</t>
  </si>
  <si>
    <t>tr|Q7V0E2|Q7V0E2_PROMP</t>
  </si>
  <si>
    <t>YYSLGNNNGTLISYK</t>
  </si>
  <si>
    <t>FGIHM(+15.99)EFTPVTSC(+57.02)QNIVDYHK</t>
  </si>
  <si>
    <t>M5:Oxidation (M):1000.00;C13:Carbamidomethylation:1000.00</t>
  </si>
  <si>
    <t>WTIEDSISTYGIDK</t>
  </si>
  <si>
    <t>ELASTLNLTYNK</t>
  </si>
  <si>
    <t>sp|Q7V038|ATPG_PROMP</t>
  </si>
  <si>
    <t>GQAQAQDYGDIDGAPEER</t>
  </si>
  <si>
    <t>NVEENSTVVGIPGR</t>
  </si>
  <si>
    <t>NIPDPIIYQQFEEAGTDLGQLINK</t>
  </si>
  <si>
    <t>ATYAFFIPTK</t>
  </si>
  <si>
    <t>AYDFVSQEIR</t>
  </si>
  <si>
    <t>ISNDVSKPVIIGEIEKR</t>
  </si>
  <si>
    <t>KIEEALQELK</t>
  </si>
  <si>
    <t>ALSGEELIGANIVE(+17.03)ASLTSPLMR</t>
  </si>
  <si>
    <t>E14:Replacement of proton with ammonium ion:49.34</t>
  </si>
  <si>
    <t>IDDEEAFYYGR</t>
  </si>
  <si>
    <t>VPEPEFEGQTK</t>
  </si>
  <si>
    <t>NC(+57.02)TKPIDLILK</t>
  </si>
  <si>
    <t>GFPITYGNIDYEHC(+57.02)QIFDSGTSLNSK</t>
  </si>
  <si>
    <t>YQVEPDDIADVISK</t>
  </si>
  <si>
    <t>ILVIVGPC(+57.02)SIHDIEAAK</t>
  </si>
  <si>
    <t>LIEATDFPTSIEK</t>
  </si>
  <si>
    <t>NAASIAGMVLTTEC(+57.02)IVADLPEKK</t>
  </si>
  <si>
    <t>NWDNLTNQFQSFK</t>
  </si>
  <si>
    <t>SLSTLLSDEYQDKAPTLGFVPLK</t>
  </si>
  <si>
    <t>KEVTSSATADDVALIAQR</t>
  </si>
  <si>
    <t>GIDILSQVAQVDQK</t>
  </si>
  <si>
    <t>Q(-17.03)ELVNALDQVKR</t>
  </si>
  <si>
    <t>QSELNHQWQK</t>
  </si>
  <si>
    <t>ININPNYIESIYFYK</t>
  </si>
  <si>
    <t>tr|Q7V1P9|Q7V1P9_PROMP</t>
  </si>
  <si>
    <t>YGPASGDLELRK</t>
  </si>
  <si>
    <t>FLGGGGDYPGVEMIGR</t>
  </si>
  <si>
    <t>GSFGSIHGPMITTLFK</t>
  </si>
  <si>
    <t>tr|Q7V2M0|Q7V2M0_PROMP</t>
  </si>
  <si>
    <t>AGIDSEIGDQVEFGLFK</t>
  </si>
  <si>
    <t>DAVDATHSPVFNQVEVLC(+57.02)IDQDINFSHLR</t>
  </si>
  <si>
    <t>sp|Q7V0I7|SYFA_PROMP</t>
  </si>
  <si>
    <t>ISGEFEDLVNNQTAFPIKPFFK</t>
  </si>
  <si>
    <t>TVSGSDIISNIAK</t>
  </si>
  <si>
    <t>NEFIEIYSEQGK</t>
  </si>
  <si>
    <t>IEYNFFINDGEK</t>
  </si>
  <si>
    <t>RLYATSLFDDVK</t>
  </si>
  <si>
    <t>DHWQILLQAR</t>
  </si>
  <si>
    <t>LLHAC(+57.02)C(+57.02)ELSEIPK</t>
  </si>
  <si>
    <t>C5:Carbamidomethylation:1000.00;C6:Carbamidomethylation:1000.00</t>
  </si>
  <si>
    <t>HPVVAVTGSSGAGTSTVKR</t>
  </si>
  <si>
    <t>ESILIKPAVEGTLR</t>
  </si>
  <si>
    <t>tr|Q7V093|Q7V093_PROMP</t>
  </si>
  <si>
    <t>QLSINSSNPETEIGR</t>
  </si>
  <si>
    <t>EVLENYILSAK</t>
  </si>
  <si>
    <t>DPLLFAQC(+57.02)K</t>
  </si>
  <si>
    <t>TANIDLSSLIK</t>
  </si>
  <si>
    <t>TVC(+57.02)EMLDAFNLVR</t>
  </si>
  <si>
    <t>QLSPIKPGDPIDYKDVELLK</t>
  </si>
  <si>
    <t>sp|Q7TUA0|RS18_PROMP</t>
  </si>
  <si>
    <t>FFGLQLPPENQPR</t>
  </si>
  <si>
    <t>YLNANC(+57.02)ILVTDIER</t>
  </si>
  <si>
    <t>GFM(+15.99)EELSPELGVTDPVSGNIVSK</t>
  </si>
  <si>
    <t>ELVSNAVDAISKR</t>
  </si>
  <si>
    <t>IAENTFLDLKNDFDNLQDEAK</t>
  </si>
  <si>
    <t>tr|Q7V3P6|Q7V3P6_PROMP</t>
  </si>
  <si>
    <t>ISVEYYGAETPIK</t>
  </si>
  <si>
    <t>SFEEIFDVISK</t>
  </si>
  <si>
    <t>DGFVIGEGSGILVLETFESAK</t>
  </si>
  <si>
    <t>GQDSTGIATMENTVFHIHK</t>
  </si>
  <si>
    <t>LGYLSPEEIITFVK</t>
  </si>
  <si>
    <t>tr|Q7V2F7|Q7V2F7_PROMP</t>
  </si>
  <si>
    <t>IVLNNPEIILPKPAFAR</t>
  </si>
  <si>
    <t>AINASDMSMVPDSSTAWIDPFYK</t>
  </si>
  <si>
    <t>VIVFC(+57.02)EQELIDQMR</t>
  </si>
  <si>
    <t>tr|Q7V373|Q7V373_PROMP</t>
  </si>
  <si>
    <t>ESNDPYVFQFR</t>
  </si>
  <si>
    <t>FYTEHNTSATVEFR</t>
  </si>
  <si>
    <t>GLGC(+57.02)EVFVESSAGELSGFNDTLYK</t>
  </si>
  <si>
    <t>SGNNLC(+57.02)IADFYC(+57.02)DLK</t>
  </si>
  <si>
    <t>C6:Carbamidomethylation:1000.00;C12:Carbamidomethylation:1000.00</t>
  </si>
  <si>
    <t>LGIGDVTEPLPK</t>
  </si>
  <si>
    <t>NLFDQNHLINNSTK</t>
  </si>
  <si>
    <t>GELVSDQLVLEIVK</t>
  </si>
  <si>
    <t>EEQNFLNFLEIK</t>
  </si>
  <si>
    <t>FAEMC(+57.02)NDHGITFIGPSPNAIR</t>
  </si>
  <si>
    <t>EPSLDESIDNGWPADIHLIGK</t>
  </si>
  <si>
    <t>AKLEPLVLDFNQLLDTDKEIGDSK</t>
  </si>
  <si>
    <t>C(+57.02)LAMFAPLEGGYETR</t>
  </si>
  <si>
    <t>IAFYTIADQEGK</t>
  </si>
  <si>
    <t>NSNNTVYYGYEEVN</t>
  </si>
  <si>
    <t>NTIIYLDHAATTQKPIQVLEK</t>
  </si>
  <si>
    <t>VDDVISVSGHR</t>
  </si>
  <si>
    <t>KGEIVGFLGANGAGK</t>
  </si>
  <si>
    <t>tr|Q7V1A3|Q7V1A3_PROMP</t>
  </si>
  <si>
    <t>ASVVGANC(+57.02)LGHIFGIGAILGLASR</t>
  </si>
  <si>
    <t>IQSGIDIVC(+57.02)QSLAK</t>
  </si>
  <si>
    <t>NRASELGATLINGLVTSIDTGNDNQGPYK</t>
  </si>
  <si>
    <t>M(+15.99)ALVGDAAGYVTK</t>
  </si>
  <si>
    <t>TSDNLFTIFNR</t>
  </si>
  <si>
    <t>tr|Q7V099|Q7V099_PROMP</t>
  </si>
  <si>
    <t>ETGLFLYEDMTLGR</t>
  </si>
  <si>
    <t>HFQSIC(+57.02)DSC(+57.02)QDLVTR</t>
  </si>
  <si>
    <t>DIISEMSGVSNLR</t>
  </si>
  <si>
    <t>EGMTLAVEPIVNQGTK</t>
  </si>
  <si>
    <t>IVQSC(+57.02)ADESQIYR</t>
  </si>
  <si>
    <t>EAHEVLAVAMNR</t>
  </si>
  <si>
    <t>SSEIGFPLLIKPLMSSSGK</t>
  </si>
  <si>
    <t>C(+57.02)LANSDVVVSIWSNNEPVGFGR</t>
  </si>
  <si>
    <t>QPPISEFIEDR</t>
  </si>
  <si>
    <t>EDLFDEEVFVITPK</t>
  </si>
  <si>
    <t>tr|Q7TUG7|Q7TUG7_PROMP</t>
  </si>
  <si>
    <t>PQIINDGVTIAK</t>
  </si>
  <si>
    <t>NKLNDLEDALQQAK</t>
  </si>
  <si>
    <t>KGDEIQILAPSSFIDNEEDFIK</t>
  </si>
  <si>
    <t>KGDC(+57.02)ISQESNEELK</t>
  </si>
  <si>
    <t>AGNSLEANQIFQTLLK</t>
  </si>
  <si>
    <t>tr|Q7V0X7|Q7V0X7_PROMP</t>
  </si>
  <si>
    <t>NIHFIVQNPQK</t>
  </si>
  <si>
    <t>LLDIISC(+57.02)EEMLELASVGASVLHPR</t>
  </si>
  <si>
    <t>ISAQVESELIELEPEDKK</t>
  </si>
  <si>
    <t>VLENLGIDLTK</t>
  </si>
  <si>
    <t>AAMVSPDGLYWTK</t>
  </si>
  <si>
    <t>LGVHGIYNLWR</t>
  </si>
  <si>
    <t>tr|Q7V0S7|Q7V0S7_PROMP</t>
  </si>
  <si>
    <t>VVGIDLGTTNSC(+57.02)VAVM(+15.99)EGGKPTVIANAEGFR</t>
  </si>
  <si>
    <t>C12:Carbamidomethylation:1000.00;M16:Oxidation (M):1000.00</t>
  </si>
  <si>
    <t>LSWNTTGVSAGK</t>
  </si>
  <si>
    <t>EGMSPATEISFISLR</t>
  </si>
  <si>
    <t>tr|Q7V137|Q7V137_PROMP</t>
  </si>
  <si>
    <t>YWDEFVNITNEAR</t>
  </si>
  <si>
    <t>KNDPIALAC(+57.02)MDYGYSVVPSQSDKDEK</t>
  </si>
  <si>
    <t>YLDAVAGIATC(+57.02)SLGH</t>
  </si>
  <si>
    <t>VLPLLSEILDLGR</t>
  </si>
  <si>
    <t>ALGWNQEDLTR</t>
  </si>
  <si>
    <t>LSDLISGFNAGLLNLFHVR</t>
  </si>
  <si>
    <t>tr|Q7V0P2|Q7V0P2_PROMP</t>
  </si>
  <si>
    <t>NIFVPSLESIQPLVDR</t>
  </si>
  <si>
    <t>KSVDDISNELFSELISK</t>
  </si>
  <si>
    <t>IEDDVLVNEKEPEILSFAALK</t>
  </si>
  <si>
    <t>tr|Q7V046|Q7V046_PROMP</t>
  </si>
  <si>
    <t>NLNLDSVGIETIK</t>
  </si>
  <si>
    <t>LLEEVIGSDYLNQIEEIPK</t>
  </si>
  <si>
    <t>KIESADVIFWADSLIPEK</t>
  </si>
  <si>
    <t>QTTLGYIDNLR</t>
  </si>
  <si>
    <t>YDGLNPTGSFK</t>
  </si>
  <si>
    <t>LEEGPDPEM(+15.99)SLVAFANQGFSEEELK</t>
  </si>
  <si>
    <t>ELVQLGFVETPYK</t>
  </si>
  <si>
    <t>LGANGFIVYSHQK</t>
  </si>
  <si>
    <t>DQNAVLIDNSSAFR</t>
  </si>
  <si>
    <t>AGGVTSQTNLR</t>
  </si>
  <si>
    <t>ELGGEVTPAINK</t>
  </si>
  <si>
    <t>GISTTGC(+57.02)LLDLAEETNIIIR</t>
  </si>
  <si>
    <t>KIILPTYEVFDEKR</t>
  </si>
  <si>
    <t>NKPSKPIYIRPFVYTSDLGIAPR</t>
  </si>
  <si>
    <t>DGNAVPVTLIEAGPC(+57.02)R</t>
  </si>
  <si>
    <t>YHAPGSLEGWIVLK</t>
  </si>
  <si>
    <t>TGEGIEDILEAVVSR</t>
  </si>
  <si>
    <t>FAM(+15.99)DADTGVVFDDVAGVNEAK</t>
  </si>
  <si>
    <t>GTPNDDLPTVTSIFKK</t>
  </si>
  <si>
    <t>IAFFTETFLPK</t>
  </si>
  <si>
    <t>YLFGIFNANNENELR</t>
  </si>
  <si>
    <t>tr|Q7V2A8|Q7V2A8_PROMP</t>
  </si>
  <si>
    <t>C(+57.02)PFSGYPDFAK</t>
  </si>
  <si>
    <t>IVTVTSGAQFFGK</t>
  </si>
  <si>
    <t>GIGGIFYDYQDGSGR</t>
  </si>
  <si>
    <t>MNVSNNSNMDHNDLAK</t>
  </si>
  <si>
    <t>ELIGQGIGNAIAGLFSGLPGAGATM(+15.99)R</t>
  </si>
  <si>
    <t>EETEGVYFTNYSEEK</t>
  </si>
  <si>
    <t>EQGIYEPSDNLFHEDAR</t>
  </si>
  <si>
    <t>GGVALKPGDGIIHSWLNR</t>
  </si>
  <si>
    <t>NVLNINFNEEFPR</t>
  </si>
  <si>
    <t>SIVSAVSDLDFLR</t>
  </si>
  <si>
    <t>KIENLVEISHGLWEGK</t>
  </si>
  <si>
    <t>LESNGSTLLVALR</t>
  </si>
  <si>
    <t>AQTSEIPTILLVR</t>
  </si>
  <si>
    <t>tr|Q7U394|Q7U394_PROMP</t>
  </si>
  <si>
    <t>LYQAATSFPIR</t>
  </si>
  <si>
    <t>GDGLALLVFER</t>
  </si>
  <si>
    <t>VLYITAEESLEQVK</t>
  </si>
  <si>
    <t>TLVEISGELVGSVAALEHPTK</t>
  </si>
  <si>
    <t>KVVEEALDFSLGPENPEILR</t>
  </si>
  <si>
    <t>FYNNDILIAINSLSC(+57.02)R</t>
  </si>
  <si>
    <t>FVDPLTGEILESLDQVSVYPAK</t>
  </si>
  <si>
    <t>sp|Q7UZL3|UVRB_PROMP</t>
  </si>
  <si>
    <t>TLKPSIVVPVHFR</t>
  </si>
  <si>
    <t>ILEEEIINSYENKFEANSNINNK</t>
  </si>
  <si>
    <t>GWFQSSLLTSVAVNNKPPYK</t>
  </si>
  <si>
    <t>TFLAIKPDGVQR</t>
  </si>
  <si>
    <t>sp|Q7V3M8|NDK_PROMP</t>
  </si>
  <si>
    <t>TNDAAGDGTTTATVLAHAM(-48.00)VK</t>
  </si>
  <si>
    <t>M19:Dethiomethyl:1000.00</t>
  </si>
  <si>
    <t>SHILIIGGGDGGTAR</t>
  </si>
  <si>
    <t>SDFILINDGWLK</t>
  </si>
  <si>
    <t>SISM(+15.99)NEVNEVQEK</t>
  </si>
  <si>
    <t>GADLVAAVFKK</t>
  </si>
  <si>
    <t>AYYQLNPNDEEQTDVDNPDQR</t>
  </si>
  <si>
    <t>VLSVANMLGEAIWR</t>
  </si>
  <si>
    <t>GC(+57.02)QPEFQTLVAR</t>
  </si>
  <si>
    <t>GETSHYDVVISEASK</t>
  </si>
  <si>
    <t>sp|Q7UZL7|RISB_PROMP</t>
  </si>
  <si>
    <t>VVMNHTIIDSVSKT</t>
  </si>
  <si>
    <t>LFVEAWENGEMAK</t>
  </si>
  <si>
    <t>TLYKDSFAGIDSEIGDQVEFGLFK</t>
  </si>
  <si>
    <t>GLFTKPYGADAPTK</t>
  </si>
  <si>
    <t>PIGAFVEILPGK</t>
  </si>
  <si>
    <t>IITHPNFNGNTLDNDIMLIK(+14.02)</t>
  </si>
  <si>
    <t>SYGNSSENSDFENGR</t>
  </si>
  <si>
    <t>M(+15.99)NKADLVNLVAAR</t>
  </si>
  <si>
    <t>NGEITPYNPTIFELR</t>
  </si>
  <si>
    <t>tr|A8WID0|A8WID0_PROMP</t>
  </si>
  <si>
    <t>NYLNVYKPNVYISNNFTSSFSK</t>
  </si>
  <si>
    <t>LSNGEFFALPQSPQLFK</t>
  </si>
  <si>
    <t>TGVEYAQGLVALGGDDEELAK</t>
  </si>
  <si>
    <t>VTEVYGDIDSGTFTEK</t>
  </si>
  <si>
    <t>INWLLLHQANQR</t>
  </si>
  <si>
    <t>ESDYLIPTTIYHYK</t>
  </si>
  <si>
    <t>LEDMAVLTNGQLITEDAGLK</t>
  </si>
  <si>
    <t>NLESGNTIPYDEHVSLK</t>
  </si>
  <si>
    <t>LDYQPSEIFIRPK</t>
  </si>
  <si>
    <t>PLIAENLVNLAR</t>
  </si>
  <si>
    <t>IVFQGVHMLFTAQPDKEWGNEPR</t>
  </si>
  <si>
    <t>IEASYEGFLDQLSFEDENRK</t>
  </si>
  <si>
    <t>NATGLGLGDAK</t>
  </si>
  <si>
    <t>SKEVLALDPLK</t>
  </si>
  <si>
    <t>NSFDNKNELEIQSEIQSEENNILK</t>
  </si>
  <si>
    <t>RNDEITLEEIR</t>
  </si>
  <si>
    <t>VTLVDGSFHDVDSSEMAFK</t>
  </si>
  <si>
    <t>SGVEIILGFGR</t>
  </si>
  <si>
    <t>TDDMDIVLK</t>
  </si>
  <si>
    <t>TAAVLFEGGNWDK</t>
  </si>
  <si>
    <t>LLSILNDDVNQLER</t>
  </si>
  <si>
    <t>tr|Q7V0Z5|Q7V0Z5_PROMP</t>
  </si>
  <si>
    <t>ESDMTLSEPNTGYLLGLAGGK</t>
  </si>
  <si>
    <t>DAYPQVVLNNLFK</t>
  </si>
  <si>
    <t>DLINELLEVELDK</t>
  </si>
  <si>
    <t>C(+57.02)ENGLLVNVTDINQLK</t>
  </si>
  <si>
    <t>QFGEIYDVAALR</t>
  </si>
  <si>
    <t>LLEYDLAYATYKK</t>
  </si>
  <si>
    <t>MINGKFPALPDAYFTVVDVR</t>
  </si>
  <si>
    <t>IIFVDSSSGEVYRPSTK</t>
  </si>
  <si>
    <t>tr|Q7V248|Q7V248_PROMP</t>
  </si>
  <si>
    <t>RC(+57.02)ETAC(+57.02)PTDFLSIR</t>
  </si>
  <si>
    <t>C2:Carbamidomethylation:1000.00;C6:Carbamidomethylation:1000.00</t>
  </si>
  <si>
    <t>VQSISELLDFFTSKPLEK</t>
  </si>
  <si>
    <t>IPKPAAILVC(+57.02)NGEAEIIQK</t>
  </si>
  <si>
    <t>DLLPNIPLSVTVPHNMPIDK</t>
  </si>
  <si>
    <t>FAANQPSAILLIDSDLKK</t>
  </si>
  <si>
    <t>SISIIGDINSWDGR</t>
  </si>
  <si>
    <t>GIDNDC(+57.02)EVIC(+57.02)IER</t>
  </si>
  <si>
    <t>C6:Carbamidomethylation:1000.00;C10:Carbamidomethylation:1000.00</t>
  </si>
  <si>
    <t>ESIKTDHGEAEGVFINNDYPIK</t>
  </si>
  <si>
    <t>IVSLNTSYVFLGAGGK</t>
  </si>
  <si>
    <t>ILNATDSSDEKIQSILNNEFEIPITIASK</t>
  </si>
  <si>
    <t>ALIFDSYYDPYR</t>
  </si>
  <si>
    <t>TAVTLDALMDSENDENFK</t>
  </si>
  <si>
    <t>tr|Q7V0J0|Q7V0J0_PROMP</t>
  </si>
  <si>
    <t>IAPNEGVLSEEGGK</t>
  </si>
  <si>
    <t>KDSDVPIVMLTALGDVADR</t>
  </si>
  <si>
    <t>TIGITGASGALGK</t>
  </si>
  <si>
    <t>NEYGVDANLESMPYQLAR</t>
  </si>
  <si>
    <t>TPLRPGGGVIFGPK</t>
  </si>
  <si>
    <t>LLDTPIIFIVNAK</t>
  </si>
  <si>
    <t>GSQSNENINQLVLELTK</t>
  </si>
  <si>
    <t>NSVFDYVIETSNNTK</t>
  </si>
  <si>
    <t>tr|Q7V3L6|Q7V3L6_PROMP</t>
  </si>
  <si>
    <t>DFWWHELLK</t>
  </si>
  <si>
    <t>FAEGDSIDSFKDKIDDK</t>
  </si>
  <si>
    <t>NSNWTISDIPNLDGK</t>
  </si>
  <si>
    <t>LNSGSPIVFQTDTLPAIGC(+57.02)LPK</t>
  </si>
  <si>
    <t>tr|Q7V2Y1|Q7V2Y1_PROMP</t>
  </si>
  <si>
    <t>GAIVHPNALVDSSAELHDGVSIASGAIIGPK</t>
  </si>
  <si>
    <t>LNGYLDDNPIR</t>
  </si>
  <si>
    <t>HLLTDTLILNEK</t>
  </si>
  <si>
    <t>tr|A8WIH2|A8WIH2_PROMP</t>
  </si>
  <si>
    <t>ALSGEELIGANIVEASLTSP(+31.99)LMR</t>
  </si>
  <si>
    <t>P20:Dihydroxy:9.42</t>
  </si>
  <si>
    <t>YLEVATTRPETLLGDTALAVNPNDER</t>
  </si>
  <si>
    <t>YKESTSIIPFVAIFDGR</t>
  </si>
  <si>
    <t>tr|Q7V3C9|Q7V3C9_PROMP</t>
  </si>
  <si>
    <t>GSFEDVLNSK</t>
  </si>
  <si>
    <t>ILEEEIINSYENK</t>
  </si>
  <si>
    <t>TLFNGYDSLDSDAEIK</t>
  </si>
  <si>
    <t>MEAVLDEPYILLTD(-18.01)KK</t>
  </si>
  <si>
    <t>D14:Dehydration:10.11</t>
  </si>
  <si>
    <t>SIIELSDEQDQPDLLPG</t>
  </si>
  <si>
    <t>SNLLTNAGIYC(+57.02)FSWK</t>
  </si>
  <si>
    <t>ESC(+57.02)LC(+57.02)TPVGFNPVLLEAIPEEVIER</t>
  </si>
  <si>
    <t>AITPVLPGK</t>
  </si>
  <si>
    <t>SSVNPWLNLFK</t>
  </si>
  <si>
    <t>tr|Q7V090|Q7V090_PROMP</t>
  </si>
  <si>
    <t>ISGGSSANTVVC(+57.02)LAELDNNVQFIGR</t>
  </si>
  <si>
    <t>EDLEGEYLPLK</t>
  </si>
  <si>
    <t>SENDELPLPMASSLC(+57.02)NQEIINR</t>
  </si>
  <si>
    <t>IHNISPGVQITSEKK</t>
  </si>
  <si>
    <t>EKEEIDEISNLKEEIESTQLK</t>
  </si>
  <si>
    <t>EELLQIAELVR</t>
  </si>
  <si>
    <t>SIAQIGHFQDGR</t>
  </si>
  <si>
    <t>VLNTDAQALLQSSADRR</t>
  </si>
  <si>
    <t>DC(+57.02)LFTWGDGPRPK</t>
  </si>
  <si>
    <t>LKNDFFLDSEPINR</t>
  </si>
  <si>
    <t>YKGTPNDDLPTVTSIFK</t>
  </si>
  <si>
    <t>LSGEALMGDKPYGIDPAIVQSIAEDVER</t>
  </si>
  <si>
    <t>FYGSPC(+57.02)FLISEALR</t>
  </si>
  <si>
    <t>SGLGTLNHTLLSIEALR</t>
  </si>
  <si>
    <t>IGVNHGSLSER</t>
  </si>
  <si>
    <t>LRPSVLDPAGEAIK</t>
  </si>
  <si>
    <t>ILDMTDIFDDQTTLR</t>
  </si>
  <si>
    <t>HADVPVNIYRPK</t>
  </si>
  <si>
    <t>LYEPQEGQILIDDVDIK</t>
  </si>
  <si>
    <t>EIQTELEIPTIGIGAGK</t>
  </si>
  <si>
    <t>TAGGILLPD(+21.98)SAK</t>
  </si>
  <si>
    <t>D9:Sodium adduct:73.31</t>
  </si>
  <si>
    <t>SNLLLSLSPLTFPHELAR</t>
  </si>
  <si>
    <t>sp|Q7V1D9|RLMH_PROMP</t>
  </si>
  <si>
    <t>NVLTGENFVYAFPEITENK</t>
  </si>
  <si>
    <t>tr|Q7V345|Q7V345_PROMP</t>
  </si>
  <si>
    <t>IFSGNNNPYSVYGPFYK</t>
  </si>
  <si>
    <t>EVDQLGLQDLLEYR</t>
  </si>
  <si>
    <t>PGAIGYVNQSYIK</t>
  </si>
  <si>
    <t>TYNASVIPNR</t>
  </si>
  <si>
    <t>LPGATFDSLLR</t>
  </si>
  <si>
    <t>TVASHVIGYTQPITDSEFNILSK</t>
  </si>
  <si>
    <t>tr|Q7V3N4|Q7V3N4_PROMP</t>
  </si>
  <si>
    <t>IILEQWIQEGPELK</t>
  </si>
  <si>
    <t>sp|Q7V1R4|YQGF_PROMP</t>
  </si>
  <si>
    <t>YKAHDPENSC(+57.02)VLGDR</t>
  </si>
  <si>
    <t>LEVGEVVIGSVK</t>
  </si>
  <si>
    <t>TGWSTDAVVLER</t>
  </si>
  <si>
    <t>KSPYNQSLVSNQIAK</t>
  </si>
  <si>
    <t>GTPLVFNIGSGSPISIIDFAK</t>
  </si>
  <si>
    <t>GWSLEGNAPTAWFTEDLSK</t>
  </si>
  <si>
    <t>ASGEPYIIHPLAVADLLK</t>
  </si>
  <si>
    <t>SYVETLYDLK</t>
  </si>
  <si>
    <t>tr|Q7V0C5|Q7V0C5_PROMP</t>
  </si>
  <si>
    <t>INNQLNLISLQEK</t>
  </si>
  <si>
    <t>VSEASGMNLFIVR</t>
  </si>
  <si>
    <t>VASVDTTGIKYNC(+57.02)VVR</t>
  </si>
  <si>
    <t>MITVNTDEIC(+57.02)AAIK</t>
  </si>
  <si>
    <t>TLVVYDASTADEK</t>
  </si>
  <si>
    <t>tr|Q7TU66|Q7TU66_PROMP</t>
  </si>
  <si>
    <t>NSKPLLANFPTTGK</t>
  </si>
  <si>
    <t>GIKPDILITYVD(+53.92)QGDLGDDAIR</t>
  </si>
  <si>
    <t>D12:Replacement of 2 protons by iron:22.45</t>
  </si>
  <si>
    <t>SNDIAFTVNDFELTK</t>
  </si>
  <si>
    <t>EC(+57.02)FFIGTDSAPHLR</t>
  </si>
  <si>
    <t>ISTIIGYGSPNK</t>
  </si>
  <si>
    <t>FVRPLDQDLIIPLVR</t>
  </si>
  <si>
    <t>SFPLLLPLLDQPC(+57.02)PVER</t>
  </si>
  <si>
    <t>LQINNTLYPSSDTILESDIIKK</t>
  </si>
  <si>
    <t>tr|Q7V0M3|Q7V0M3_PROMP</t>
  </si>
  <si>
    <t>IDYIVE(+53.92)DGASDWPTFAEK</t>
  </si>
  <si>
    <t>E6:Replacement of 2 protons by iron:12.28</t>
  </si>
  <si>
    <t>ILIGTYALSAGYSDAYYKK</t>
  </si>
  <si>
    <t>NIPLVSNIIYNVLESTR</t>
  </si>
  <si>
    <t>KLDPLDPVVVTFGK</t>
  </si>
  <si>
    <t>VAEEIVYGEEEVTTGASN(+.98)DLQQVANVAR</t>
  </si>
  <si>
    <t>N18:Deamidation (NQ):47.09</t>
  </si>
  <si>
    <t>EGMVHISQLSEAR</t>
  </si>
  <si>
    <t>LGAIVFVSDIRPAVK</t>
  </si>
  <si>
    <t>NQAETLVYQTEK</t>
  </si>
  <si>
    <t>SVGIEHIDDIK</t>
  </si>
  <si>
    <t>MQMYLADC(+57.02)QFPDIDNQVK</t>
  </si>
  <si>
    <t>IGLEEQLNNALKK</t>
  </si>
  <si>
    <t>DKILNLENESLIK</t>
  </si>
  <si>
    <t>DATQLLLATDEDR</t>
  </si>
  <si>
    <t>VLLHNDPVNSM(+15.99)EYVTNALR</t>
  </si>
  <si>
    <t>NQSNSLSLLSSLYK</t>
  </si>
  <si>
    <t>FEGEVYVLKK</t>
  </si>
  <si>
    <t>VGLSALTM(+15.99)AEHFR</t>
  </si>
  <si>
    <t>AC(+57.02)IALETPVTGGNVSLYNESK</t>
  </si>
  <si>
    <t>IDLVEIDEEVIK</t>
  </si>
  <si>
    <t>KFFIDNNIEDEFIK</t>
  </si>
  <si>
    <t>EDIYENLNPMNVVK</t>
  </si>
  <si>
    <t>LIELASVGQFADGVAVK</t>
  </si>
  <si>
    <t>KEFEEAVVSAK</t>
  </si>
  <si>
    <t>GNDMGVNGVVVK</t>
  </si>
  <si>
    <t>SSLPAITHVDYSAR</t>
  </si>
  <si>
    <t>VLNEIEFLNLNK</t>
  </si>
  <si>
    <t>EQGYVFC(+57.02)SELEIIK</t>
  </si>
  <si>
    <t>EC(+57.02)YATLGEVGNSEIR</t>
  </si>
  <si>
    <t>ANDC(+57.02)PSLD(+21.98)SSLVGSISLGNGDSLK</t>
  </si>
  <si>
    <t>Carbamidomethylation; Sodium adduct</t>
  </si>
  <si>
    <t>C4:Carbamidomethylation:1000.00;D8:Sodium adduct:39.44</t>
  </si>
  <si>
    <t>EEAYASIPEK</t>
  </si>
  <si>
    <t>FEDANIGIGSVIR</t>
  </si>
  <si>
    <t>tr|Q7V1I5|Q7V1I5_PROMP</t>
  </si>
  <si>
    <t>AWMSSVDQPHEN(+.98)FVFPEEVLPR</t>
  </si>
  <si>
    <t>N12:Deamidation (NQ):42.89</t>
  </si>
  <si>
    <t>IINNLGQNDFGESR</t>
  </si>
  <si>
    <t>tr|Q7V2S3|Q7V2S3_PROMP</t>
  </si>
  <si>
    <t>TSPDHGTGFDIAGK</t>
  </si>
  <si>
    <t>DKEVEGVILDLR</t>
  </si>
  <si>
    <t>LVSLLETDDNAYVR</t>
  </si>
  <si>
    <t>KPVAPNELM(+15.99)QLQK</t>
  </si>
  <si>
    <t>IKPVLVDFTHPDSVYENTR</t>
  </si>
  <si>
    <t>NPGFEGITR</t>
  </si>
  <si>
    <t>VDM(+15.99)SSLTTDLLDK</t>
  </si>
  <si>
    <t>FNFDVITLFPK</t>
  </si>
  <si>
    <t>SGLQNAAS(+14.02)IAGMVLTTEC(+57.02)IVADLPEKK</t>
  </si>
  <si>
    <t>Methylation(others); Carbamidomethylation</t>
  </si>
  <si>
    <t>S8:Methylation(others):16.56;C18:Carbamidomethylation:1000.00</t>
  </si>
  <si>
    <t>VAQDAGAGGLAFIR</t>
  </si>
  <si>
    <t>LQGWLSTPGWTQVK</t>
  </si>
  <si>
    <t>VFDLENNPSVVVKK</t>
  </si>
  <si>
    <t>DNTIIWLDQNLEIK</t>
  </si>
  <si>
    <t>EIIEANIEDYKK</t>
  </si>
  <si>
    <t>DEAVIVDEFTGR</t>
  </si>
  <si>
    <t>RVEIEDALEADR</t>
  </si>
  <si>
    <t>LVQGVNSGEEFQTLLGATGTGK</t>
  </si>
  <si>
    <t>AFIDQTVNFGASDDPM(+15.99)KDK</t>
  </si>
  <si>
    <t>SDSIFVAGHNGLAGSAIC(+57.02)R</t>
  </si>
  <si>
    <t>tr|Q7V0P9|Q7V0P9_PROMP</t>
  </si>
  <si>
    <t>SSNFIFSHEPIGK</t>
  </si>
  <si>
    <t>AGIALVEIVSKPDIR</t>
  </si>
  <si>
    <t>VSTSHFNQSTGSGHDDLSR</t>
  </si>
  <si>
    <t>VLMGGLEGSAVTAVR</t>
  </si>
  <si>
    <t>VIISNPDIVDITK</t>
  </si>
  <si>
    <t>INETLGTIDWTQMGK</t>
  </si>
  <si>
    <t>tr|Q7UZT7|Q7UZT7_PROMP</t>
  </si>
  <si>
    <t>KQFSPEEVSAQVLR</t>
  </si>
  <si>
    <t>IVHSDAPNLEAPDPR</t>
  </si>
  <si>
    <t>VALSN(+.98)SFGFGGHNVC(+57.02)LAFSK</t>
  </si>
  <si>
    <t>Deamidation (NQ); Carbamidomethylation</t>
  </si>
  <si>
    <t>N5:Deamidation (NQ):46.17;C15:Carbamidomethylation:1000.00</t>
  </si>
  <si>
    <t>LNFNQWLIEK</t>
  </si>
  <si>
    <t>tr|Q7V1C7|Q7V1C7_PROMP</t>
  </si>
  <si>
    <t>SASVANVVEVLR</t>
  </si>
  <si>
    <t>TFTNNIPFKDVYIHGLVR</t>
  </si>
  <si>
    <t>TND(-18.01)AAGDGTTTATVLAHAMVK</t>
  </si>
  <si>
    <t>D3:Dehydration:11.12</t>
  </si>
  <si>
    <t>EKPDAILPTMGGQTALNLAVK</t>
  </si>
  <si>
    <t>ILTDIQGIEDFLGDMDFK</t>
  </si>
  <si>
    <t>DKELITNLEQNR</t>
  </si>
  <si>
    <t>LGEHNIDVLEGN(+.98)EQFINAAK</t>
  </si>
  <si>
    <t>N12:Deamidation (NQ):20.41</t>
  </si>
  <si>
    <t>QSDVLATELVQEFSSFK</t>
  </si>
  <si>
    <t>LGGTPVIFLTAK</t>
  </si>
  <si>
    <t>LLNPDDLLTEKK</t>
  </si>
  <si>
    <t>LAEQDEYAGK</t>
  </si>
  <si>
    <t>VGYVVPNSPAAK</t>
  </si>
  <si>
    <t>SC(+57.02)SILHC(+57.02)VLGVR</t>
  </si>
  <si>
    <t>AVYLISEDAHSSFEK</t>
  </si>
  <si>
    <t>tr|Q7V1F6|Q7V1F6_PROMP</t>
  </si>
  <si>
    <t>VLGNLNDILIVLSGSGNSK</t>
  </si>
  <si>
    <t>FATSDLNDLYR</t>
  </si>
  <si>
    <t>YDIGELSEAGPAGC(+57.02)DSDK</t>
  </si>
  <si>
    <t>C(+57.02)NLPTTPAVLVPEDNINSFTYLVMPVQVR</t>
  </si>
  <si>
    <t>LIDQD(+53.92)GVPVVFGGWTSASR</t>
  </si>
  <si>
    <t>D5:Replacement of 2 protons by iron:11.22</t>
  </si>
  <si>
    <t>IIDTTGAGDLYAGGFIHGLINNYSLK</t>
  </si>
  <si>
    <t>GLEVPFAFSAK</t>
  </si>
  <si>
    <t>GNVLLMESHGC(+57.02)YLR</t>
  </si>
  <si>
    <t>VDAAIETIVDSVVEGKK</t>
  </si>
  <si>
    <t>DKNGNINALIHPER</t>
  </si>
  <si>
    <t>DLTADLPSSIE(+53.92)PGTEVSGATFTPNYR</t>
  </si>
  <si>
    <t>E11:Replacement of 2 protons by iron:8.26</t>
  </si>
  <si>
    <t>NINILSDEIYELILKK</t>
  </si>
  <si>
    <t>EVEITESEYDKDK</t>
  </si>
  <si>
    <t>VDAAIETIVDSVVEGK</t>
  </si>
  <si>
    <t>EKFYLSDIDGISNIK</t>
  </si>
  <si>
    <t>SFLGDLIADSNNEEPLDQVEQK</t>
  </si>
  <si>
    <t>SNLENLNFQTSIR</t>
  </si>
  <si>
    <t>sp|Q7V2M7|COXX_PROMP</t>
  </si>
  <si>
    <t>TEEILDSLK</t>
  </si>
  <si>
    <t>EGSFEGC(+57.02)NFYIGGGMGR</t>
  </si>
  <si>
    <t>FGIQVLYTDLANKENLKK</t>
  </si>
  <si>
    <t>IGSHQLQAIEEGNEDHLPEK</t>
  </si>
  <si>
    <t>QSC(+57.02)AESVFFC(+57.02)NSGAEANESAIK</t>
  </si>
  <si>
    <t>C3:Carbamidomethylation:1000.00;C10:Carbamidomethylation:1000.00</t>
  </si>
  <si>
    <t>IAEIGAVSYLK</t>
  </si>
  <si>
    <t>SSGEGIYFAAK</t>
  </si>
  <si>
    <t>EFPALILR</t>
  </si>
  <si>
    <t>ILPGETNSNWTEWK</t>
  </si>
  <si>
    <t>FLTVEEPLEEILK</t>
  </si>
  <si>
    <t>IGSEIEGLIK</t>
  </si>
  <si>
    <t>GVLQLPDSVEGEPIR</t>
  </si>
  <si>
    <t>TQLSQFGITPDQMFDQMNK</t>
  </si>
  <si>
    <t>SLALAAWFSSLEPVK</t>
  </si>
  <si>
    <t>LFIGEC(+57.02)SLEDLVSK</t>
  </si>
  <si>
    <t>NSNFFFTIQNESK</t>
  </si>
  <si>
    <t>NIVSNYC(+57.02)SVFTPNENIKF</t>
  </si>
  <si>
    <t>tr|Q7U398|Q7U398_PROMP</t>
  </si>
  <si>
    <t>ILDIGSGSGILSIAAR</t>
  </si>
  <si>
    <t>sp|Q7TU56|PRMA_PROMP</t>
  </si>
  <si>
    <t>WEWTEEELPAISENK</t>
  </si>
  <si>
    <t>DEIGGELSNDISM(+15.99)ESK</t>
  </si>
  <si>
    <t>SGEALSGINFDK</t>
  </si>
  <si>
    <t>QLIPEQIINDFSQSK</t>
  </si>
  <si>
    <t>EFIPQKLDQISLIK</t>
  </si>
  <si>
    <t>SKVVGILVEEALDSR</t>
  </si>
  <si>
    <t>ALEELISIYGK</t>
  </si>
  <si>
    <t>TNLENSIDLPDFTTDSYK</t>
  </si>
  <si>
    <t>tr|Q7V2E8|Q7V2E8_PROMP</t>
  </si>
  <si>
    <t>FGVDGIIETR</t>
  </si>
  <si>
    <t>DLALLENIKADGDLK</t>
  </si>
  <si>
    <t>NMILGQGC(+57.02)FVNPSDSLAVITANTNC(+57.02)VPGYK</t>
  </si>
  <si>
    <t>C8:Carbamidomethylation:1000.00;C25:Carbamidomethylation:1000.00</t>
  </si>
  <si>
    <t>Q(-17.03)SDNVENLEDNVSQEVNK</t>
  </si>
  <si>
    <t>LTGLGQKDEADAAAVEAMR</t>
  </si>
  <si>
    <t>TPPPDLPSLLLK</t>
  </si>
  <si>
    <t>ETTEPLIEYYK</t>
  </si>
  <si>
    <t>LNNLSLLANENIK</t>
  </si>
  <si>
    <t>AALQNLSGEFLKPSVEAGAK</t>
  </si>
  <si>
    <t>KSIALPSDEVTC(+57.02)LVDR</t>
  </si>
  <si>
    <t>VLASEGGHVEYSPK</t>
  </si>
  <si>
    <t>tr|Q7V288|Q7V288_PROMP</t>
  </si>
  <si>
    <t>LAC(+57.02)QTLINSSAVILTKPQSPPSNLK</t>
  </si>
  <si>
    <t>tr|Q7V2Y3|Q7V2Y3_PROMP</t>
  </si>
  <si>
    <t>NSSEEFSDLIK</t>
  </si>
  <si>
    <t>QNLVDEILLIDEK</t>
  </si>
  <si>
    <t>KFLSALSPGER</t>
  </si>
  <si>
    <t>SKFDFPVESWLK</t>
  </si>
  <si>
    <t>VAAEAVLAM(+15.99)TKK</t>
  </si>
  <si>
    <t>FDDNAAVLINEDK</t>
  </si>
  <si>
    <t>EATSKEDYEAMK</t>
  </si>
  <si>
    <t>VALLNWAMDHGK</t>
  </si>
  <si>
    <t>FEFDTVDKLDVQG</t>
  </si>
  <si>
    <t>C(+57.02)ETIPDPVQLEYHLPNK</t>
  </si>
  <si>
    <t>NLFNTEILSWVK</t>
  </si>
  <si>
    <t>DGVIADFDAAEQM(+15.99)IK</t>
  </si>
  <si>
    <t>QTLNC(+57.02)LELEDK</t>
  </si>
  <si>
    <t>DNNYQIIDLEGLAGHR</t>
  </si>
  <si>
    <t>IDQQLGLLYNEK</t>
  </si>
  <si>
    <t>GTTLAHLAPILK</t>
  </si>
  <si>
    <t>SSDSQELTGLISESK</t>
  </si>
  <si>
    <t>DLVNAIPLFAIK</t>
  </si>
  <si>
    <t>IGDNVVIVNK</t>
  </si>
  <si>
    <t>HRLPGATFDSLLR</t>
  </si>
  <si>
    <t>TTEELSDNLNEWEENTR</t>
  </si>
  <si>
    <t>tr|Q7V3D3|Q7V3D3_PROMP</t>
  </si>
  <si>
    <t>QLLSLINDSPDLEK</t>
  </si>
  <si>
    <t>MIQQETYLTVADNSGAKR</t>
  </si>
  <si>
    <t>ENLNSGSQ(+.98)LDLESVVNEVK</t>
  </si>
  <si>
    <t>Q8:Deamidation (NQ):13.96</t>
  </si>
  <si>
    <t>GVDENC(+57.02)YFFNNLNDLKK</t>
  </si>
  <si>
    <t>VGVSGLIIPDLPLEEAYK</t>
  </si>
  <si>
    <t>KEPNLALLPAGDPR</t>
  </si>
  <si>
    <t>AAIM(+15.99)ADHIISDLGLR</t>
  </si>
  <si>
    <t>IVNQILSQNIQIK</t>
  </si>
  <si>
    <t>LIEDLSAEQNVNC(+57.02)GLLGK</t>
  </si>
  <si>
    <t>tr|Q7V219|Q7V219_PROMP</t>
  </si>
  <si>
    <t>ILQFAFDGNDNNPYLPK</t>
  </si>
  <si>
    <t>NQID(+53.92)PGDGVDVDLFELPAEELSK</t>
  </si>
  <si>
    <t>D4:Replacement of 2 protons by iron:6.57</t>
  </si>
  <si>
    <t>VAEYLEIADK</t>
  </si>
  <si>
    <t>LDGVHTVFGK</t>
  </si>
  <si>
    <t>AVALVYPEMTGK</t>
  </si>
  <si>
    <t>SKPFNDGFNAATGDYVDM(+31.99)SAAGIVDPAK</t>
  </si>
  <si>
    <t>M18:Sulphone:1000.00</t>
  </si>
  <si>
    <t>RPLIPSEVNWNK</t>
  </si>
  <si>
    <t>NNPLELGLTDLIDFNK</t>
  </si>
  <si>
    <t>YILPQFASSESPLR</t>
  </si>
  <si>
    <t>IGATYAVILEAFK</t>
  </si>
  <si>
    <t>tr|Q7V1L3|Q7V1L3_PROMP</t>
  </si>
  <si>
    <t>MAVLTNGQLITEDAGLK</t>
  </si>
  <si>
    <t>DADRVIGILNTSDIKPIQLVINR</t>
  </si>
  <si>
    <t>KADQLELELK</t>
  </si>
  <si>
    <t>ITPLQNNFSANILALVNGEPTTLSLR</t>
  </si>
  <si>
    <t>RPTFLEPEYPFEWSGVYELEPGK</t>
  </si>
  <si>
    <t>YINLIIPR</t>
  </si>
  <si>
    <t>GVFPTSFVEEEGK</t>
  </si>
  <si>
    <t>NGVHIIDLVK</t>
  </si>
  <si>
    <t>KLNGYLDDNPIR</t>
  </si>
  <si>
    <t>SYTNHLLTK</t>
  </si>
  <si>
    <t>FQGQINIPLNNNGK</t>
  </si>
  <si>
    <t>SEHLIPEILEK</t>
  </si>
  <si>
    <t>QINLPLVGTFHPAFDK</t>
  </si>
  <si>
    <t>SLIQESDILLADEPFNNLDPK</t>
  </si>
  <si>
    <t>LEVC(+57.02)SC(+57.02)KPLTGWFR</t>
  </si>
  <si>
    <t>tr|Q7V1J5|Q7V1J5_PROMP</t>
  </si>
  <si>
    <t>C4:Carbamidomethylation:1000.00;C6:Carbamidomethylation:1000.00</t>
  </si>
  <si>
    <t>AINDISELEILR</t>
  </si>
  <si>
    <t>TFFLASPFSQEVK</t>
  </si>
  <si>
    <t>DIENRPLLQGEDLSDLYNQIFQSR</t>
  </si>
  <si>
    <t>tr|Q7V3G8|Q7V3G8_PROMP</t>
  </si>
  <si>
    <t>SYVAVEPLTC(+57.02)DLVK</t>
  </si>
  <si>
    <t>K(+27.99)FGAPQIINDGVTIAK</t>
  </si>
  <si>
    <t>K1:Formylation:185.51</t>
  </si>
  <si>
    <t>QGSPNRPGTPNRPGTPYR</t>
  </si>
  <si>
    <t>SQSTNDTFPAAIQISVVTQIIKK</t>
  </si>
  <si>
    <t>RPIGNNSDFNGR</t>
  </si>
  <si>
    <t>LLLYGGAIQQAGAVK</t>
  </si>
  <si>
    <t>SC(+57.02)FFNEIDSISM(+15.99)NK</t>
  </si>
  <si>
    <t>C2:Carbamidomethylation:1000.00;M12:Oxidation (M):1000.00</t>
  </si>
  <si>
    <t>WGADGVIIGSAFVK</t>
  </si>
  <si>
    <t>DGSGIGYEDLIGTWK</t>
  </si>
  <si>
    <t>NILETIDFPC(+57.02)NFSNK</t>
  </si>
  <si>
    <t>EAVLDEPYILLTDKK</t>
  </si>
  <si>
    <t>MDWDFTENIAFK</t>
  </si>
  <si>
    <t>tr|Q7V1J4|Q7V1J4_PROMP</t>
  </si>
  <si>
    <t>GTDINFQALTR</t>
  </si>
  <si>
    <t>AIYVESMGNPR</t>
  </si>
  <si>
    <t>ENSNYENSIEINALSK</t>
  </si>
  <si>
    <t>KSETYSTAVDGQTNVEIHVLQGER</t>
  </si>
  <si>
    <t>SYHIPISIDQK</t>
  </si>
  <si>
    <t>FIDSLELASHLAN</t>
  </si>
  <si>
    <t>GVNFENQHVK</t>
  </si>
  <si>
    <t>APWPSTWINDEEVER</t>
  </si>
  <si>
    <t>NALIISELPYQISK</t>
  </si>
  <si>
    <t>SSLAFDTIFAEGQR</t>
  </si>
  <si>
    <t>SLNNAQLNAVK</t>
  </si>
  <si>
    <t>QIQGLIEGFFLEK</t>
  </si>
  <si>
    <t>GLTQVLSTTTLGTPSDAQEM(+15.99)DDLNPSTEK</t>
  </si>
  <si>
    <t>FSPLINSLHDFIK</t>
  </si>
  <si>
    <t>ELEDHIENTGVALIR</t>
  </si>
  <si>
    <t>NDLNLPWER</t>
  </si>
  <si>
    <t>IEGPEVSVFALC(+57.02)DGK</t>
  </si>
  <si>
    <t>DVNKQDVLLFVDNIFR</t>
  </si>
  <si>
    <t>FGPESLNELFVK</t>
  </si>
  <si>
    <t>tr|Q7V2M4|Q7V2M4_PROMP</t>
  </si>
  <si>
    <t>HYPNVNNQNINR</t>
  </si>
  <si>
    <t>TKFISSDINLSSDSSGEGK</t>
  </si>
  <si>
    <t>LAATGYADTTR</t>
  </si>
  <si>
    <t>TFAVFPTLVFGGTLNKR</t>
  </si>
  <si>
    <t>Q(-17.03)PSELKDEDYIELYK</t>
  </si>
  <si>
    <t>KGVEPESVTFGK</t>
  </si>
  <si>
    <t>TIIPILVDHPSFTK</t>
  </si>
  <si>
    <t>DLTYPALDFVLK</t>
  </si>
  <si>
    <t>NFQAGQVLSDMLLR</t>
  </si>
  <si>
    <t>IVEWLKNPGDK</t>
  </si>
  <si>
    <t>NATEAINLVAR</t>
  </si>
  <si>
    <t>NNTTVTE(+53.92)VYGDIDSGTFTEK</t>
  </si>
  <si>
    <t>E7:Replacement of 2 protons by iron:58.99</t>
  </si>
  <si>
    <t>ILIVSGTHGNEINPVWAINQFNK</t>
  </si>
  <si>
    <t>LSDLPENAMNYLR</t>
  </si>
  <si>
    <t>YAEIGSYVTPSSNLSSNSK</t>
  </si>
  <si>
    <t>VEGLSDVLQPSESR</t>
  </si>
  <si>
    <t>LVSEIGIGTIAAGVSK</t>
  </si>
  <si>
    <t>C(+57.02)IHIVDLDAAK</t>
  </si>
  <si>
    <t>SGAQVVQIFDSWAGQLSPQDYDIFAGPYQK</t>
  </si>
  <si>
    <t>ALTQISDYSC(+57.02)NLNYQENDPEKK</t>
  </si>
  <si>
    <t>SM(+15.99)LTDQNPLNKENSIDIPSFTPR</t>
  </si>
  <si>
    <t>NGHSIPVVAK</t>
  </si>
  <si>
    <t>LETPDHWIIYGIVQNGSVSDLSC(+57.02)K</t>
  </si>
  <si>
    <t>EAYLWPVNAESQITPK</t>
  </si>
  <si>
    <t>SC(+57.02)GYIYDPIEGNK</t>
  </si>
  <si>
    <t>GYAC(+57.02)DWTDPSK</t>
  </si>
  <si>
    <t>NNSSIVNDLNNVYK</t>
  </si>
  <si>
    <t>KEIEENTQLITDFINLEVNNK</t>
  </si>
  <si>
    <t>C(+57.02)GIVGIVSC(+57.02)DDVNQQIYDSLLLLQHR</t>
  </si>
  <si>
    <t>LSFFEGGHQLEK</t>
  </si>
  <si>
    <t>tr|Q7V3P0|Q7V3P0_PROMP</t>
  </si>
  <si>
    <t>IYDTC(+57.02)IGC(+57.02)TQC(+57.02)VR</t>
  </si>
  <si>
    <t>C5:Carbamidomethylation:1000.00;C8:Carbamidomethylation:1000.00;C11:Carbamidomethylation:1000.00</t>
  </si>
  <si>
    <t>LQEATFDFNDFVK</t>
  </si>
  <si>
    <t>NFSGQLAYFNSK</t>
  </si>
  <si>
    <t>LYWEGYSDALITK</t>
  </si>
  <si>
    <t>tr|Q7V134|Q7V134_PROMP</t>
  </si>
  <si>
    <t>NGDLREKDNNITLNGPR</t>
  </si>
  <si>
    <t>LDIVITGALQSPTGR</t>
  </si>
  <si>
    <t>IRELIGYVAQDIALDK</t>
  </si>
  <si>
    <t>YLLLDEPFAGIDPLAVNDLKK</t>
  </si>
  <si>
    <t>ATKFPSFNQGLAQDPTTRR</t>
  </si>
  <si>
    <t>LQEILAPEIIVR</t>
  </si>
  <si>
    <t>LHAIELDEDLIDLLNNK</t>
  </si>
  <si>
    <t>sp|Q7V1E1|RSMA_PROMP</t>
  </si>
  <si>
    <t>IHLFDVDLPDGNLYK</t>
  </si>
  <si>
    <t>IIGYDAYTQ(+.98)SQGTAFAVFQGR</t>
  </si>
  <si>
    <t>Q9:Deamidation (NQ):11.22</t>
  </si>
  <si>
    <t>LPQNLVQAMR</t>
  </si>
  <si>
    <t>NMLDNVEPLEGTPLK</t>
  </si>
  <si>
    <t>NPEEAAIGYK</t>
  </si>
  <si>
    <t>IVYEAQPHLDGVHTVFGK</t>
  </si>
  <si>
    <t>NSTSIIDSFILNK</t>
  </si>
  <si>
    <t>NYGVGAQILTDLGIK</t>
  </si>
  <si>
    <t>LGPIPIDSNFVC(+57.02)SVPGEQGK</t>
  </si>
  <si>
    <t>NNNLLEVPNINSSDAHVK</t>
  </si>
  <si>
    <t>tr|Q7V243|Q7V243_PROMP</t>
  </si>
  <si>
    <t>GLHLLSGLPR</t>
  </si>
  <si>
    <t>VVAQQFDPK</t>
  </si>
  <si>
    <t>SSDQISIFC(+57.02)DEESSK</t>
  </si>
  <si>
    <t>YQWDSGYFK</t>
  </si>
  <si>
    <t>NKEFEGAADKIDAETR</t>
  </si>
  <si>
    <t>NSALVLLAASLLTDEK</t>
  </si>
  <si>
    <t>sp|Q7V0G1|MURA_PROMP</t>
  </si>
  <si>
    <t>DTGLSIEELAK</t>
  </si>
  <si>
    <t>tr|Q7TU72|Q7TU72_PROMP</t>
  </si>
  <si>
    <t>NSLNELITNFKNDIEIK</t>
  </si>
  <si>
    <t>EEQTIPVGAIPR</t>
  </si>
  <si>
    <t>INPLSIDDVQENIKK</t>
  </si>
  <si>
    <t>RLPINNLNLPNFVNNSLR</t>
  </si>
  <si>
    <t>tr|Q7UZJ6|Q7UZJ6_PROMP</t>
  </si>
  <si>
    <t>TPLVLFFYPK</t>
  </si>
  <si>
    <t>TFLDNQVVGQESAK</t>
  </si>
  <si>
    <t>DQLILELPGEQNPLSASR</t>
  </si>
  <si>
    <t>EELASEAIHALALK</t>
  </si>
  <si>
    <t>AM(-48.00)LEDMAVLTNGQLITEDAGLK</t>
  </si>
  <si>
    <t>M2:Dethiomethyl:0.00</t>
  </si>
  <si>
    <t>QIDVLLSNSIDDIQR</t>
  </si>
  <si>
    <t>GSDLSIDHVLPR</t>
  </si>
  <si>
    <t>tr|Q7UZX2|Q7UZX2_PROMP</t>
  </si>
  <si>
    <t>DLPTNLPDGLTLGC(+57.02)ITK</t>
  </si>
  <si>
    <t>ANDC(+57.02)PSLD(+53.92)SSLVGSISLGNGDSLK</t>
  </si>
  <si>
    <t>Carbamidomethylation; Replacement of 2 protons by iron</t>
  </si>
  <si>
    <t>C4:Carbamidomethylation:1000.00;D8:Replacement of 2 protons by iron:17.91</t>
  </si>
  <si>
    <t>IYSEPIKEDLIIKR</t>
  </si>
  <si>
    <t>ILTAMVTPFKK</t>
  </si>
  <si>
    <t>sp|Q7UZK9|DAPA_PROMP</t>
  </si>
  <si>
    <t>KDSFAGIDSEIGDQVEFGLFKK</t>
  </si>
  <si>
    <t>LEIAQNTIPWR</t>
  </si>
  <si>
    <t>VLDELTLTK</t>
  </si>
  <si>
    <t>NPSVGALAITHQ(+.98)IANYPGVPVDISGEK</t>
  </si>
  <si>
    <t>Q12:Deamidation (NQ):55.98</t>
  </si>
  <si>
    <t>AIIENALGFSYAAQNEFK</t>
  </si>
  <si>
    <t>SIYPGITHLDNSC(+57.02)R</t>
  </si>
  <si>
    <t>AFC(+57.02)GC(+57.02)AGIFNSPVAIESYLK</t>
  </si>
  <si>
    <t>MVAPVVEEISK</t>
  </si>
  <si>
    <t>GPFIADSLLK</t>
  </si>
  <si>
    <t>KLNEGLETTLK</t>
  </si>
  <si>
    <t>IVLFLEGLVDHADDK</t>
  </si>
  <si>
    <t>SVIGNLVDNFVEK</t>
  </si>
  <si>
    <t>YYFNYGGQGPLPK</t>
  </si>
  <si>
    <t>VTINPAIAHGINR</t>
  </si>
  <si>
    <t>TGLIVNGFNEVLSYSLVPESK</t>
  </si>
  <si>
    <t>KEDSTSLESYIK</t>
  </si>
  <si>
    <t>GEWIDLGSGTGLLADEIEK</t>
  </si>
  <si>
    <t>tr|Q7V020|Q7V020_PROMP</t>
  </si>
  <si>
    <t>QELVNALDQVKR</t>
  </si>
  <si>
    <t>TEIVDIVNSMDLAESISAAR</t>
  </si>
  <si>
    <t>DSESIPQEMLIAFTSK</t>
  </si>
  <si>
    <t>ESWILDNIHKNPEITIENNAR</t>
  </si>
  <si>
    <t>DNKPSSLAELLLYSADR</t>
  </si>
  <si>
    <t>EINAGEITVLTK</t>
  </si>
  <si>
    <t>AGSSGMPGTGGPGYK</t>
  </si>
  <si>
    <t>RPYTVVLFDEVEK</t>
  </si>
  <si>
    <t>LQDELESMEIEGK</t>
  </si>
  <si>
    <t>VIINYSSSDEKAEEVVNLIK</t>
  </si>
  <si>
    <t>AIAVDLSDFQK</t>
  </si>
  <si>
    <t>DMGDWLNFNISSIAR</t>
  </si>
  <si>
    <t>GFEPYAETFK</t>
  </si>
  <si>
    <t>FPALPDAYFTVVDVR</t>
  </si>
  <si>
    <t>NQDQLVGQIAK</t>
  </si>
  <si>
    <t>TDVSFTEDVLK</t>
  </si>
  <si>
    <t>AMGLSDNDVVDK</t>
  </si>
  <si>
    <t>ILATLVEPDGGEVFVNNINLIK</t>
  </si>
  <si>
    <t>VEVNKQNFSNLQDDTEVK</t>
  </si>
  <si>
    <t>INDINNPYLFQEK</t>
  </si>
  <si>
    <t>IVPTWGDVLNR</t>
  </si>
  <si>
    <t>LITNLEETITNQPAHK</t>
  </si>
  <si>
    <t>VSNNNPDKESIINK</t>
  </si>
  <si>
    <t>EVC(+57.02)ENISPDLVIEK</t>
  </si>
  <si>
    <t>SQDYDDWITR</t>
  </si>
  <si>
    <t>DADLVGVADPDESR</t>
  </si>
  <si>
    <t>DLEQNQFNDNGEGSWTLC(+57.02)K</t>
  </si>
  <si>
    <t>IHNISPGVQITSEK</t>
  </si>
  <si>
    <t>SLQPLPDKWHGLTDIEK</t>
  </si>
  <si>
    <t>EFTATIIEGLIHAK</t>
  </si>
  <si>
    <t>VQTPWEIENPDSK</t>
  </si>
  <si>
    <t>EKQIEGFPSWEINGEIYSGVK</t>
  </si>
  <si>
    <t>STTSSNLSAAFSK</t>
  </si>
  <si>
    <t>FGMSELGPIALEGGNQEVFVGR</t>
  </si>
  <si>
    <t>Q(-17.03)FSPEEVSAQVLRK</t>
  </si>
  <si>
    <t>IGVLDSLLDK</t>
  </si>
  <si>
    <t>DGTGVGLFLAR</t>
  </si>
  <si>
    <t>tr|Q7V325|Q7V325_PROMP</t>
  </si>
  <si>
    <t>YLVTC(+57.02)EGAFSYLTNDYGLK</t>
  </si>
  <si>
    <t>GINTVANAVK</t>
  </si>
  <si>
    <t>TSISNFFMAGSYTK</t>
  </si>
  <si>
    <t>SWETENSPILPIFQIDK</t>
  </si>
  <si>
    <t>LPSSIEPGTEVSGATFTPNYR</t>
  </si>
  <si>
    <t>SVDEFTYDLELIK</t>
  </si>
  <si>
    <t>TYAWPIVLR</t>
  </si>
  <si>
    <t>IAEFDILFGK</t>
  </si>
  <si>
    <t>GDFQSVTDEEIIVAYK</t>
  </si>
  <si>
    <t>LVSVTGVSGSGK</t>
  </si>
  <si>
    <t>ILLNTGLIHGNC(+57.02)R</t>
  </si>
  <si>
    <t>AADLNNLQILPHILK</t>
  </si>
  <si>
    <t>NNPTYYEVC(+57.02)SGITGHAEVVR</t>
  </si>
  <si>
    <t>IESNIKPQTIIDEEK</t>
  </si>
  <si>
    <t>ETLIAAGSVVIPALK</t>
  </si>
  <si>
    <t>IKEAGPSC(+57.02)PVEALGFSEVPTAGDEFEVYR</t>
  </si>
  <si>
    <t>TSNVVGM(+15.99)PGIANSSSEVNLMEPR</t>
  </si>
  <si>
    <t>M7:Oxidation (M):67.11</t>
  </si>
  <si>
    <t>IAPAYLFNGPR</t>
  </si>
  <si>
    <t>SIPDGSGIGIKPVSK</t>
  </si>
  <si>
    <t>QAVM(+15.99)NPENTFYSAKR</t>
  </si>
  <si>
    <t>SAELISAALC(+57.02)QLLISENEK</t>
  </si>
  <si>
    <t>tr|Q7V1F1|Q7V1F1_PROMP</t>
  </si>
  <si>
    <t>GLNANLWNLC(+57.02)AEK</t>
  </si>
  <si>
    <t>LTNSEFFEVR</t>
  </si>
  <si>
    <t>KPC(+57.02)IEVAIQELK</t>
  </si>
  <si>
    <t>SPKPTDVQYSSHLWK</t>
  </si>
  <si>
    <t>KEQC(+57.02)LALGTQLR</t>
  </si>
  <si>
    <t>PSQEFNEDIIIEELQR</t>
  </si>
  <si>
    <t>LGPGQMLAVDLSQNK</t>
  </si>
  <si>
    <t>LNDIKNPTVEPNK</t>
  </si>
  <si>
    <t>FTNDLDQVTK</t>
  </si>
  <si>
    <t>GC(+57.02)VINITGGK</t>
  </si>
  <si>
    <t>C(+57.02)DM(+15.99)VDDEEIIELVEM(+15.99)EIR</t>
  </si>
  <si>
    <t>C1:Carbamidomethylation:1000.00;M3:Oxidation (M):1000.00;M15:Oxidation (M):1000.00</t>
  </si>
  <si>
    <t>C(+57.02)IGATTINEHK</t>
  </si>
  <si>
    <t>TVDDVVSYVK</t>
  </si>
  <si>
    <t>EKQSDNVENLEDNVSQEVNKNEDSSVIENQTSEDKQTLEVDDENIYAEDLK</t>
  </si>
  <si>
    <t>DVVNISTNTNQEDVAR</t>
  </si>
  <si>
    <t>NVSQLGIYDKK</t>
  </si>
  <si>
    <t>LLVNSGC(+57.02)ESFPTQK</t>
  </si>
  <si>
    <t>SVGELLQNQVR</t>
  </si>
  <si>
    <t>QESVSQYSQYHSFSSEK</t>
  </si>
  <si>
    <t>ETIC(+57.02)LIGSGTVVDPK</t>
  </si>
  <si>
    <t>ELINIM(+15.99)GNENSPLNKK</t>
  </si>
  <si>
    <t>RVPEDEGVDALIR</t>
  </si>
  <si>
    <t>DVDGLNEQNIGK</t>
  </si>
  <si>
    <t>ILQGYQYVAANPD(+53.92)EVC(+57.02)PANWTPGEK</t>
  </si>
  <si>
    <t>Replacement of 2 protons by iron; Carbamidomethylation</t>
  </si>
  <si>
    <t>D13:Replacement of 2 protons by iron:12.28;C16:Carbamidomethylation:1000.00</t>
  </si>
  <si>
    <t>MKETIDFLIDTIEAR</t>
  </si>
  <si>
    <t>IELANNLIDEIISTK</t>
  </si>
  <si>
    <t>LGEIVYPATDLSEQISTAGK</t>
  </si>
  <si>
    <t>QTEVSSDGQLELPNNKPEIK</t>
  </si>
  <si>
    <t>QSDNVENLEDNVSQEVNKNEDSSVIENQTSEDKQTLEVDDENIYAEDLK</t>
  </si>
  <si>
    <t>INYVNASLEAESR</t>
  </si>
  <si>
    <t>NVFYEGLNQDDK</t>
  </si>
  <si>
    <t>GPLSFGAAK</t>
  </si>
  <si>
    <t>MLQEAVDALIDNGR</t>
  </si>
  <si>
    <t>FTNVTNGVTPR</t>
  </si>
  <si>
    <t>FEFTNNLISFNK</t>
  </si>
  <si>
    <t>LTSLGDYEDDFK</t>
  </si>
  <si>
    <t>WVALANPSLSNLLEK</t>
  </si>
  <si>
    <t>IHYPVPMHLQPAAK</t>
  </si>
  <si>
    <t>SPLFVPC(+57.02)NGLYSVIK</t>
  </si>
  <si>
    <t>NKHPLFVPPEEGEIYPQEVLLK</t>
  </si>
  <si>
    <t>AENAGSNGAVIAENVK</t>
  </si>
  <si>
    <t>INLFAISPNHAIK</t>
  </si>
  <si>
    <t>AVPIYQTSSYVFDNAEHGQ(sub A)NLFGLK</t>
  </si>
  <si>
    <t>Mutation</t>
  </si>
  <si>
    <t>NNLHLTPIYGGFIDSK</t>
  </si>
  <si>
    <t>sp|Q7TU19|MNMG_PROMP</t>
  </si>
  <si>
    <t>NSSIGANTVLIAPINLGDSVTTGAGSVITEDSK</t>
  </si>
  <si>
    <t>SNSIIIATGASANR</t>
  </si>
  <si>
    <t>DFIVLPYINADPILAK</t>
  </si>
  <si>
    <t>sp|Q7UZJ9|THIG_PROMP</t>
  </si>
  <si>
    <t>SLSLLEASELVK</t>
  </si>
  <si>
    <t>ITVLGTVTANYSELGGR</t>
  </si>
  <si>
    <t>VISM(+15.99)PC(+57.02)VELFEEQDASYK</t>
  </si>
  <si>
    <t>M4:Oxidation (M):1000.00;C6:Carbamidomethylation:1000.00</t>
  </si>
  <si>
    <t>SYVLIPDGYVAQGK</t>
  </si>
  <si>
    <t>ANGTDWLENVETINSHK</t>
  </si>
  <si>
    <t>LNNYDSEIFC(+57.02)GIK</t>
  </si>
  <si>
    <t>AYYHVHGIIPDTLSQSEGYK</t>
  </si>
  <si>
    <t>IGVTYGNPETTTGGNALK</t>
  </si>
  <si>
    <t>KGAALNAVQIAELLIAK</t>
  </si>
  <si>
    <t>VLTPGGLEVPFAFSAK</t>
  </si>
  <si>
    <t>ADQLNVFDILNANK</t>
  </si>
  <si>
    <t>LLSNDVIQEFLEK</t>
  </si>
  <si>
    <t>tr|Q7V3Q8|Q7V3Q8_PROMP</t>
  </si>
  <si>
    <t>PTLGFVPLKGDILEK</t>
  </si>
  <si>
    <t>M(+15.99)GPSITVTETK</t>
  </si>
  <si>
    <t>LEGFAPGFDDISIYK</t>
  </si>
  <si>
    <t>tr|Q7V2X0|Q7V2X0_PROMP</t>
  </si>
  <si>
    <t>NC(+57.02)LYSISNIESVNGK</t>
  </si>
  <si>
    <t>AQSDLIC(+57.02)TSSNAVSLVEK</t>
  </si>
  <si>
    <t>GDHPLQVEIFR</t>
  </si>
  <si>
    <t>ELEGNLIAVLGK</t>
  </si>
  <si>
    <t>VLDQTFGINK</t>
  </si>
  <si>
    <t>INAEDPSHNFRPSPGK</t>
  </si>
  <si>
    <t>FANNENLQNFEEDSK</t>
  </si>
  <si>
    <t>RGSELIGLPENFAFLGEDNEK</t>
  </si>
  <si>
    <t>IENLLTDMNIEK</t>
  </si>
  <si>
    <t>GGNISM(+15.99)LIDELHGK</t>
  </si>
  <si>
    <t>YSPVPSFLTFNLDSK</t>
  </si>
  <si>
    <t>NFFGTFATGDC(+57.02)AVIK</t>
  </si>
  <si>
    <t>NEELYTPILILSAK</t>
  </si>
  <si>
    <t>tr|Q7V1Y9|Q7V1Y9_PROMP</t>
  </si>
  <si>
    <t>Q(-17.03)FHSYGQYAQK</t>
  </si>
  <si>
    <t>tr|Q7V0S2|Q7V0S2_PROMP</t>
  </si>
  <si>
    <t>LAQNIGTDLC(+57.02)K</t>
  </si>
  <si>
    <t>KGGVAIPGVRPGSNTANYLSGIQNR</t>
  </si>
  <si>
    <t>tr|Q7UZW2|Q7UZW2_PROMP</t>
  </si>
  <si>
    <t>STLENIEENVFEIAK</t>
  </si>
  <si>
    <t>YTSGGNYKIPAVVR</t>
  </si>
  <si>
    <t>DPLEQVDSGER</t>
  </si>
  <si>
    <t>FIDSLELASHLANVGDS(-18.01)K</t>
  </si>
  <si>
    <t>S17:Dehydration:14.02</t>
  </si>
  <si>
    <t>AANVTPSILK</t>
  </si>
  <si>
    <t>VLGAQVWGVSNGSSSSHLAFANK</t>
  </si>
  <si>
    <t>GFPPTSIELANELK</t>
  </si>
  <si>
    <t>SYIDDYVSEVKK</t>
  </si>
  <si>
    <t>LVSPISISQLENSHDR</t>
  </si>
  <si>
    <t>SKPFNDGFNAATGDYVDM(-48.00)SAAGIVDPAK</t>
  </si>
  <si>
    <t>M18:Dethiomethyl:1000.00</t>
  </si>
  <si>
    <t>YKELQDIIAILGLDELSEEDR</t>
  </si>
  <si>
    <t>TVDAFIEELR</t>
  </si>
  <si>
    <t>VDTVVGAVPK</t>
  </si>
  <si>
    <t>EIPVISDIHVDKDFGTGC(+57.02)VK</t>
  </si>
  <si>
    <t>INTENIFPIIK</t>
  </si>
  <si>
    <t>LIFQYASFNNSR</t>
  </si>
  <si>
    <t>FGNAGEIIVLEEK</t>
  </si>
  <si>
    <t>VGALVNGDGLPTGWQGH</t>
  </si>
  <si>
    <t>ELFEHSISLSLK</t>
  </si>
  <si>
    <t>IKQLFSYGVDK</t>
  </si>
  <si>
    <t>LNEYSFTLATDPNGYGWK</t>
  </si>
  <si>
    <t>SAHYLNC(+57.02)KPVSLNGTGLK</t>
  </si>
  <si>
    <t>YELDSEEINFIEK</t>
  </si>
  <si>
    <t>LSVGGLDQE(+53.92)QIINLQNNNADLISDLLK</t>
  </si>
  <si>
    <t>E9:Replacement of 2 protons by iron:7.32</t>
  </si>
  <si>
    <t>TTLISILNGTLKPNK</t>
  </si>
  <si>
    <t>YGDEPLVSSDYAGTNESSIVDSDLTMSIGDNLVK</t>
  </si>
  <si>
    <t>AVTPEFLSK</t>
  </si>
  <si>
    <t>GLFSAQYAEENHFLFPSLK</t>
  </si>
  <si>
    <t>tr|Q7V326|Q7V326_PROMP</t>
  </si>
  <si>
    <t>SSQFLISIIK</t>
  </si>
  <si>
    <t>FINIFYGEDPIISK</t>
  </si>
  <si>
    <t>ITVLTPGGLEVPFAFSAK</t>
  </si>
  <si>
    <t>DFNTGIILGDLTEDK</t>
  </si>
  <si>
    <t>sp|Q7V368|OBG_PROMP</t>
  </si>
  <si>
    <t>DIC(+57.02)NFWLSFEK</t>
  </si>
  <si>
    <t>C(+57.02)IDFC(+57.02)DWFAPK</t>
  </si>
  <si>
    <t>ISAIASSVM(+15.99)DLHVR</t>
  </si>
  <si>
    <t>tr|Q7V3M1|Q7V3M1_PROMP</t>
  </si>
  <si>
    <t>YQNTDSLLIYVGR</t>
  </si>
  <si>
    <t>LIGNQVSASSSNR</t>
  </si>
  <si>
    <t>TTIVEITSC(+57.02)QKPIEVLK</t>
  </si>
  <si>
    <t>tr|Q7UZS2|Q7UZS2_PROMP</t>
  </si>
  <si>
    <t>VIGITAAMATGTGLDLLQK</t>
  </si>
  <si>
    <t>NSITTHNVDSEDWK</t>
  </si>
  <si>
    <t>VALVMGFGDVGK</t>
  </si>
  <si>
    <t>VTPAHDPNDFAIGK</t>
  </si>
  <si>
    <t>NNPVLIGE(+53.92)PGVGK</t>
  </si>
  <si>
    <t>E8:Replacement of 2 protons by iron:32.52</t>
  </si>
  <si>
    <t>VSAPSLDGSSNLDEISK</t>
  </si>
  <si>
    <t>tr|Q7V045|Q7V045_PROMP</t>
  </si>
  <si>
    <t>ADFEQALSK</t>
  </si>
  <si>
    <t>VLQDIEIDFDK</t>
  </si>
  <si>
    <t>DLTADLPSSIEPGTE(+17.03)VSGATFTPNYR</t>
  </si>
  <si>
    <t>E15:Replacement of proton with ammonium ion:0.00</t>
  </si>
  <si>
    <t>KDIESIDSTNK</t>
  </si>
  <si>
    <t>SNGFLNILLK</t>
  </si>
  <si>
    <t>DRIIVTSGPFK</t>
  </si>
  <si>
    <t>GNIEQLLETTQK</t>
  </si>
  <si>
    <t>sp|Q7V3P9|MURB_PROMP</t>
  </si>
  <si>
    <t>TDIFEVPTPDNELLEK</t>
  </si>
  <si>
    <t>KIQDAYQKDPNLK</t>
  </si>
  <si>
    <t>IENLINTWLVNK</t>
  </si>
  <si>
    <t>NLDPDKAEEWDISTNK</t>
  </si>
  <si>
    <t>AVAMSGTDGLVR</t>
  </si>
  <si>
    <t>NNYETDLIFPIIQK</t>
  </si>
  <si>
    <t>FEDSGLYGVIVGK</t>
  </si>
  <si>
    <t>YAEYNEIGMTQFAK</t>
  </si>
  <si>
    <t>tr|Q7V073|Q7V073_PROMP</t>
  </si>
  <si>
    <t>Q(-17.03)AVEDAGTFENSAVR</t>
  </si>
  <si>
    <t>EITELALPAIPINLR</t>
  </si>
  <si>
    <t>SLASSLFDEEEALLR</t>
  </si>
  <si>
    <t>IELNNSDSPNIKK</t>
  </si>
  <si>
    <t>YDLSNQD(+53.92)LGEANLQGAYMSVTTAK</t>
  </si>
  <si>
    <t>LDTIQAAILNIK</t>
  </si>
  <si>
    <t>LIVSVVPNPILKK</t>
  </si>
  <si>
    <t>GLAM(+15.99)ISDSASISPIIEELIIEYPK</t>
  </si>
  <si>
    <t>LIQTLALEDVEK</t>
  </si>
  <si>
    <t>NMESSLNVPC(+57.02)FR</t>
  </si>
  <si>
    <t>TIISVGIVNPDEK</t>
  </si>
  <si>
    <t>TQVQPEKFETLTK</t>
  </si>
  <si>
    <t>LSDDPNKGGFNPK</t>
  </si>
  <si>
    <t>IAAHAADIAR</t>
  </si>
  <si>
    <t>ILASSNNSVNNLLK</t>
  </si>
  <si>
    <t>LILINAHGGQISLLNTAAR</t>
  </si>
  <si>
    <t>FSTYATWWIR</t>
  </si>
  <si>
    <t>KPNEGFEIPNSQFFGGLSH</t>
  </si>
  <si>
    <t>LEADLLSQLQSAR</t>
  </si>
  <si>
    <t>SGLQNAASIAGM(+31.99)VLTTEC(+57.02)IVADLPEKK</t>
  </si>
  <si>
    <t>Sulphone; Carbamidomethylation</t>
  </si>
  <si>
    <t>M12:Sulphone:1000.00;C18:Carbamidomethylation:1000.00</t>
  </si>
  <si>
    <t>ALLEAHSNVGHC(+57.02)K</t>
  </si>
  <si>
    <t>sp|Q7V0Z7|RECR_PROMP</t>
  </si>
  <si>
    <t>VNEYGFIETPFWEVEK</t>
  </si>
  <si>
    <t>GEVGLIFLGLGTSAK</t>
  </si>
  <si>
    <t>tr|Q7UZQ8|Q7UZQ8_PROMP</t>
  </si>
  <si>
    <t>HFSSIANAASDLPLMLYNIPGR</t>
  </si>
  <si>
    <t>LQGAC(+57.02)GSC(+57.02)PSSTMTLK</t>
  </si>
  <si>
    <t>tr|Q7V2Q3|Q7V2Q3_PROMP</t>
  </si>
  <si>
    <t>GTVIEAHLDK</t>
  </si>
  <si>
    <t>GIPSDDYPSLPFVESGTSLNIDPSSFLK</t>
  </si>
  <si>
    <t>AVANETAEIHR</t>
  </si>
  <si>
    <t>C(+57.02)LNC(+57.02)NEWNTIVEER</t>
  </si>
  <si>
    <t>GDLGVEM(+15.99)PAEEVPLLQK</t>
  </si>
  <si>
    <t>DVGQEFFNYER</t>
  </si>
  <si>
    <t>NYAC(+57.02)DITYATNSELGFDYLR</t>
  </si>
  <si>
    <t>NC(+57.02)GSNQTVNQEEFLNSVC(+57.02)R</t>
  </si>
  <si>
    <t>sp|Q7V277|MEND_PROMP</t>
  </si>
  <si>
    <t>C2:Carbamidomethylation:1000.00;C18:Carbamidomethylation:1000.00</t>
  </si>
  <si>
    <t>QFGIGGDGVIFILEPDRNNYAK</t>
  </si>
  <si>
    <t>WLNDEILEVQTGAFLSALR</t>
  </si>
  <si>
    <t>SPAAEAIFLDLINKK</t>
  </si>
  <si>
    <t>tr|Q7UZR5|Q7UZR5_PROMP</t>
  </si>
  <si>
    <t>AAALQNLSGEFLK</t>
  </si>
  <si>
    <t>SLIEAC(+57.02)LDAFK</t>
  </si>
  <si>
    <t>TTEC(+57.02)IVADLPEKK</t>
  </si>
  <si>
    <t>LIWWGSETDLETR</t>
  </si>
  <si>
    <t>ARPIGVLDMHDC(+57.02)GK</t>
  </si>
  <si>
    <t>tr|Q7V2G9|Q7V2G9_PROMP</t>
  </si>
  <si>
    <t>ISDNALVAAASLSER</t>
  </si>
  <si>
    <t>HSEFDIKPLFR</t>
  </si>
  <si>
    <t>NFVDEC(+57.02)DNNKPLMTK</t>
  </si>
  <si>
    <t>ANVALLC(+57.02)LPNGISSTLTR</t>
  </si>
  <si>
    <t>KVLNEIEFLNLNK</t>
  </si>
  <si>
    <t>TALVETLC(+57.02)IALK</t>
  </si>
  <si>
    <t>AIVSDISGTTTDSIDTLIKK</t>
  </si>
  <si>
    <t>sp|Q7V2S6|DER_PROMP</t>
  </si>
  <si>
    <t>YELNGAEEGAPSVLATTPIFDMDLPQR</t>
  </si>
  <si>
    <t>QLPEIYVGDTVK</t>
  </si>
  <si>
    <t>Q(-17.03)AVPLLRPERPLVGTGLESQVAR</t>
  </si>
  <si>
    <t>ADVGIDSTDK</t>
  </si>
  <si>
    <t>QSFIPPLLAVGAIHHYLLK</t>
  </si>
  <si>
    <t>EVWEPWLSIQSGFLGR</t>
  </si>
  <si>
    <t>ELNADAVAHGC(+57.02)TGK</t>
  </si>
  <si>
    <t>YDILLAGGQDHLK</t>
  </si>
  <si>
    <t>EGNPLPLIIQK</t>
  </si>
  <si>
    <t>sp|Q7V396|SYR_PROMP</t>
  </si>
  <si>
    <t>GYIAC(+57.02)N(+.98)SGRPETSIEGIFAAGDVVDSEWR</t>
  </si>
  <si>
    <t>C5:Carbamidomethylation:1000.00;N6:Deamidation (NQ):1000.00</t>
  </si>
  <si>
    <t>DDKTPTIGLVLQR</t>
  </si>
  <si>
    <t>ILDLIGDLALVGLPK</t>
  </si>
  <si>
    <t>C(+57.02)IFSVNSDTYK</t>
  </si>
  <si>
    <t>tr|Q7V0T3|Q7V0T3_PROMP</t>
  </si>
  <si>
    <t>LVHLVDDK</t>
  </si>
  <si>
    <t>TKAVLIELIDK</t>
  </si>
  <si>
    <t>GSGTGNYGQAVPLFK</t>
  </si>
  <si>
    <t>AMGLSDNDVVDKLR</t>
  </si>
  <si>
    <t>YLQFDEIHDFSLSK</t>
  </si>
  <si>
    <t>VITGQTESISWR</t>
  </si>
  <si>
    <t>AGSLINFC(+57.02)SLLNNR</t>
  </si>
  <si>
    <t>NC(+57.02)LIAGNPAIIKR</t>
  </si>
  <si>
    <t>tr|Q7V0K4|Q7V0K4_PROMP</t>
  </si>
  <si>
    <t>TPGAIGYVNQSYIK</t>
  </si>
  <si>
    <t>LNTNLNKDFLNLEILSR</t>
  </si>
  <si>
    <t>LGTMEIESALVSHK</t>
  </si>
  <si>
    <t>TTIYIVSPAINTIANR</t>
  </si>
  <si>
    <t>QNSIDDIPDELK</t>
  </si>
  <si>
    <t>ILSDAFSLISER</t>
  </si>
  <si>
    <t>ESGPLLTSSANLSGLPTATSAK</t>
  </si>
  <si>
    <t>EVNTGFEC(+57.02)GVGC(+57.02)DK</t>
  </si>
  <si>
    <t>SPVPAADLKPGTR</t>
  </si>
  <si>
    <t>NNSDHEIALQR</t>
  </si>
  <si>
    <t>tr|Q7V251|Q7V251_PROMP</t>
  </si>
  <si>
    <t>LNNNYSDLPESLIDIVKK</t>
  </si>
  <si>
    <t>tr|Q7V043|Q7V043_PROMP</t>
  </si>
  <si>
    <t>GSYNGGTVQVIPHITR</t>
  </si>
  <si>
    <t>SEGFYDGLAFHR</t>
  </si>
  <si>
    <t>DLEEVSEEANKNDFIEEELIR</t>
  </si>
  <si>
    <t>tr|Q7V087|Q7V087_PROMP</t>
  </si>
  <si>
    <t>NENNLINIFNEK</t>
  </si>
  <si>
    <t>WDTFGLDNLKK</t>
  </si>
  <si>
    <t>LPDGRPAVAWER</t>
  </si>
  <si>
    <t>sp|Q7V2Z7|PSBJ_PROMP</t>
  </si>
  <si>
    <t>PHREVEPALGNGDFLGQK</t>
  </si>
  <si>
    <t>SSTILPVM(+15.99)IGHTIAVHNGK</t>
  </si>
  <si>
    <t>LGESLDLINESTNSR</t>
  </si>
  <si>
    <t>DLTADLPSSIE(+17.03)PGTEVSGATFTPNYR</t>
  </si>
  <si>
    <t>E11:Replacement of proton with ammonium ion:0.00</t>
  </si>
  <si>
    <t>AVFTIPEISTVGLSEEK</t>
  </si>
  <si>
    <t>TTPVLVSGALGR</t>
  </si>
  <si>
    <t>DLVLVSVNQAFSLIDK</t>
  </si>
  <si>
    <t>VLNLFENIGAGNHLSAEEVHAK</t>
  </si>
  <si>
    <t>tr|Q7V250|Q7V250_PROMP</t>
  </si>
  <si>
    <t>WIDTVDLPDGVYTSR</t>
  </si>
  <si>
    <t>MVNEVQNVYK</t>
  </si>
  <si>
    <t>GDIPITSNEDIFGDEQAFPFIAGLGK</t>
  </si>
  <si>
    <t>VAAEAVLAMTK</t>
  </si>
  <si>
    <t>EPLDSNSPLLK</t>
  </si>
  <si>
    <t>I(+27.99)AENAGSNGAVIAENVK</t>
  </si>
  <si>
    <t>I1:Formylation:166.52</t>
  </si>
  <si>
    <t>AIFPEQIPASK</t>
  </si>
  <si>
    <t>NNALTLIAQAER</t>
  </si>
  <si>
    <t>NVINAIVEAHK</t>
  </si>
  <si>
    <t>GITTNNVFKPGETC(+57.02)NR</t>
  </si>
  <si>
    <t>tr|Q7V1K2|Q7V1K2_PROMP</t>
  </si>
  <si>
    <t>IIEESNIIC(+57.02)FENPNKK</t>
  </si>
  <si>
    <t>Q(-17.03)LLSSFSKPVDIK</t>
  </si>
  <si>
    <t>AAGASPIELKK</t>
  </si>
  <si>
    <t>VSWDDGWTSLIELK</t>
  </si>
  <si>
    <t>NELEIQSEIQSEENNILK</t>
  </si>
  <si>
    <t>M(+15.99)DEIVDQGQVDSFC(+57.02)DVSVGDNLIKK</t>
  </si>
  <si>
    <t>M1:Oxidation (M):1000.00;C14:Carbamidomethylation:1000.00</t>
  </si>
  <si>
    <t>M(+15.99)LAQLALSDPQC(+57.02)FEK</t>
  </si>
  <si>
    <t>M1:Oxidation (M):1000.00;C12:Carbamidomethylation:1000.00</t>
  </si>
  <si>
    <t>TALTNTNLSLSFQK</t>
  </si>
  <si>
    <t>tr|Q7V2I4|Q7V2I4_PROMP</t>
  </si>
  <si>
    <t>NSPTLLAALKK</t>
  </si>
  <si>
    <t>LPIYEPGLAEIIKR</t>
  </si>
  <si>
    <t>NAASFGWDLQK</t>
  </si>
  <si>
    <t>VQEQVGQVQQQVGAK</t>
  </si>
  <si>
    <t>KAVDAAIESGANK</t>
  </si>
  <si>
    <t>RIDLAAGLLHLPK</t>
  </si>
  <si>
    <t>DEDYIELYK</t>
  </si>
  <si>
    <t>TLLDIDNTR</t>
  </si>
  <si>
    <t>IQDGSEAIDTNENIKDVEGDKLEQK</t>
  </si>
  <si>
    <t>tr|Q7V1T0|Q7V1T0_PROMP</t>
  </si>
  <si>
    <t>AIPNFVLMAPK</t>
  </si>
  <si>
    <t>FESVNFSTELWR</t>
  </si>
  <si>
    <t>tr|Q7V2E2|Q7V2E2_PROMP</t>
  </si>
  <si>
    <t>LGSDVDSIEIVER</t>
  </si>
  <si>
    <t>AWSQNEISKPIFNGAGIISMSDLK</t>
  </si>
  <si>
    <t>LM(+15.99)NPTTDVFEKR</t>
  </si>
  <si>
    <t>M(+15.99)KQEESQNIDIPTDKKEPSK</t>
  </si>
  <si>
    <t>TAEMIEEYPK</t>
  </si>
  <si>
    <t>TGASVVTIDTQR</t>
  </si>
  <si>
    <t>AVEIAQQSLTDSQIK</t>
  </si>
  <si>
    <t>YEDLDLAINALLKK</t>
  </si>
  <si>
    <t>VGLSDINLTQPPEK</t>
  </si>
  <si>
    <t>tr|Q7V225|Q7V225_PROMP</t>
  </si>
  <si>
    <t>INIDLIQNELDR</t>
  </si>
  <si>
    <t>DFEQEVQMHR</t>
  </si>
  <si>
    <t>YNLDFYDELLKPTK</t>
  </si>
  <si>
    <t>ASELYEFGSIQIK</t>
  </si>
  <si>
    <t>ENFDAIIVGSGIGGLVTASQLAAK</t>
  </si>
  <si>
    <t>SISDLIGNDTK</t>
  </si>
  <si>
    <t>AGPVTPWGK</t>
  </si>
  <si>
    <t>SHIVTGDDAHYVAVIQELEYR</t>
  </si>
  <si>
    <t>YADTHEYVK</t>
  </si>
  <si>
    <t>EVAVVGANKEAIEEATVLTK</t>
  </si>
  <si>
    <t>KLGMSQLFDKDGNAVPVTLIEAGPC(+57.02)R</t>
  </si>
  <si>
    <t>EEYLSLQAQVTER</t>
  </si>
  <si>
    <t>FEGEVYVLK</t>
  </si>
  <si>
    <t>GNFEAIGNVIIK</t>
  </si>
  <si>
    <t>tr|Q7V2T8|Q7V2T8_PROMP</t>
  </si>
  <si>
    <t>AAAAPATFEWSPK</t>
  </si>
  <si>
    <t>GLNDQVLFK</t>
  </si>
  <si>
    <t>VSQDPEESDGLWVK</t>
  </si>
  <si>
    <t>sp|Q7V1S1|ACCD_PROMP</t>
  </si>
  <si>
    <t>FQGQINIPLNNNGKDQAGK</t>
  </si>
  <si>
    <t>AGDVIATTQILC(+57.02)K</t>
  </si>
  <si>
    <t>YVDMSAAGIVDPAK</t>
  </si>
  <si>
    <t>NSYEYDQ(+.98)ETEDSAVAELIVQR</t>
  </si>
  <si>
    <t>Q7:Deamidation (NQ):92.15</t>
  </si>
  <si>
    <t>EEVPHSVAVNIEK</t>
  </si>
  <si>
    <t>tr|Q7V0H6|Q7V0H6_PROMP</t>
  </si>
  <si>
    <t>TQLFYDTDADLSLLK</t>
  </si>
  <si>
    <t>LEEFSALLDNLNSLK</t>
  </si>
  <si>
    <t>tr|Q7V2L0|Q7V2L0_PROMP</t>
  </si>
  <si>
    <t>KSNALSNSNPFEFMNNNR</t>
  </si>
  <si>
    <t>EGDVEEAAAAAIR</t>
  </si>
  <si>
    <t>EEAILFFENK</t>
  </si>
  <si>
    <t>VQFEAVDSPLLSK</t>
  </si>
  <si>
    <t>EIPVISDIHVDK</t>
  </si>
  <si>
    <t>LLDEGM(+31.99)AGDNVGLLLR</t>
  </si>
  <si>
    <t>M6:Sulphone:1000.00</t>
  </si>
  <si>
    <t>NLTGTPYIGGDQ(+.98)FLSNC(+57.02)ETPPNDASYANQEK</t>
  </si>
  <si>
    <t>Q12:Deamidation (NQ):0.00;C17:Carbamidomethylation:1000.00</t>
  </si>
  <si>
    <t>IALVQD(+53.92)LVPVLEQIAK</t>
  </si>
  <si>
    <t>D6:Replacement of 2 protons by iron:62.19</t>
  </si>
  <si>
    <t>PEFETFYTK</t>
  </si>
  <si>
    <t>SNDQVPFIQR</t>
  </si>
  <si>
    <t>Q(-17.03)LTGDQYLGSEPSPK</t>
  </si>
  <si>
    <t>AGDVLLLQAPLDSIR</t>
  </si>
  <si>
    <t>tr|Q7V3J2|Q7V3J2_PROMP</t>
  </si>
  <si>
    <t>TGLLDADIYGPNTPSMLGVTEENPK</t>
  </si>
  <si>
    <t>LIIPANVNHVNLEPMAIGIASK</t>
  </si>
  <si>
    <t>KLIVDELDLPTSLK</t>
  </si>
  <si>
    <t>C(+57.02)AVIQEATLNNQK</t>
  </si>
  <si>
    <t>PAGSTAPVGETIGLIVENQDEIASIQEQNK</t>
  </si>
  <si>
    <t>VSPAITTTSSPQK</t>
  </si>
  <si>
    <t>VC(+57.02)PINLPVVDWVMNK</t>
  </si>
  <si>
    <t>LIGANIVEASLTSPLMR</t>
  </si>
  <si>
    <t>AGDVLAAGSVLGK</t>
  </si>
  <si>
    <t>EVDISLDNVYGK</t>
  </si>
  <si>
    <t>VVAYFGPQIVDQHSSENEINR</t>
  </si>
  <si>
    <t>GTSFGAPC(+57.02)VLENK</t>
  </si>
  <si>
    <t>VPTFSAGK</t>
  </si>
  <si>
    <t>ATEHSLDYGLFDK</t>
  </si>
  <si>
    <t>GGVEVQLADGR</t>
  </si>
  <si>
    <t>IPEDIAFAESR</t>
  </si>
  <si>
    <t>VFPVVLNVYDK</t>
  </si>
  <si>
    <t>AIEALQSISNK</t>
  </si>
  <si>
    <t>YELLWPK</t>
  </si>
  <si>
    <t>tr|Q7V1E9|Q7V1E9_PROMP</t>
  </si>
  <si>
    <t>EMIYDLWEAATGQR</t>
  </si>
  <si>
    <t>SVTSQEVNNALK</t>
  </si>
  <si>
    <t>KAIEPWGLNAK</t>
  </si>
  <si>
    <t>EKFNSTVPILK</t>
  </si>
  <si>
    <t>VKDLQILNQIK</t>
  </si>
  <si>
    <t>VDHNHIFSYGAAPTSIVNSLLLNYDKK</t>
  </si>
  <si>
    <t>IASVSASIEVLENQISR</t>
  </si>
  <si>
    <t>tr|A8WID4|A8WID4_PROMP</t>
  </si>
  <si>
    <t>DGSSALDFILGEGIK</t>
  </si>
  <si>
    <t>ISLENWLTLNGR</t>
  </si>
  <si>
    <t>PGNLEESEVAK</t>
  </si>
  <si>
    <t>AAIEEGVVSGGGQ(+.98)TLIEISNELSNSR</t>
  </si>
  <si>
    <t>Q13:Deamidation (NQ):0.00</t>
  </si>
  <si>
    <t>ESALIGNEILIK</t>
  </si>
  <si>
    <t>TVLLPDIDAGC(+57.02)SLADDC(+57.02)PAEEFQK</t>
  </si>
  <si>
    <t>QVINNYSSYSHLPK</t>
  </si>
  <si>
    <t>TIAVGHGPLLHNQVNFWK</t>
  </si>
  <si>
    <t>ELNPSLPILVVDSEAK</t>
  </si>
  <si>
    <t>GISDLLSHETGIFTH</t>
  </si>
  <si>
    <t>NAGSNGAVIAENVK</t>
  </si>
  <si>
    <t>FGGDLFVDSLSQDNK</t>
  </si>
  <si>
    <t>ITLPVAYLVC(+57.02)NQTPPSK</t>
  </si>
  <si>
    <t>GLEFQWDQDSGYR</t>
  </si>
  <si>
    <t>GFAFVEM(+15.99)ADEALETSAIDGLQGTELM(+15.99)GRPLR</t>
  </si>
  <si>
    <t>M7:Oxidation (M):1000.00;M26:Oxidation (M):1000.00</t>
  </si>
  <si>
    <t>ALQVAGLEITLIR</t>
  </si>
  <si>
    <t>PSSIEPGTEVSGATFTPNYR</t>
  </si>
  <si>
    <t>ILNDETIEILKK</t>
  </si>
  <si>
    <t>DVIC(+57.02)DLAGEVR</t>
  </si>
  <si>
    <t>VKVVLTESVATLGR</t>
  </si>
  <si>
    <t>NPNPSAFK</t>
  </si>
  <si>
    <t>LPTLGHISFDK</t>
  </si>
  <si>
    <t>KAGPVVTDQGNLILDVLFDAGIRDPK</t>
  </si>
  <si>
    <t>DRLPDGSEIDYSTANER</t>
  </si>
  <si>
    <t>LPGQPFLVSTVDDGVAELATTSAAIYTTSNSGETWEAK</t>
  </si>
  <si>
    <t>RVLELSLEEAR</t>
  </si>
  <si>
    <t>GPWLEPLR</t>
  </si>
  <si>
    <t>SKEVLALDPLKEK</t>
  </si>
  <si>
    <t>SNHDPISDMLTR</t>
  </si>
  <si>
    <t>EGVISLEEGK</t>
  </si>
  <si>
    <t>DLTADLPSSIE(+37.96)PGTEVSGATFTPNYR</t>
  </si>
  <si>
    <t>Replacement of proton by potassium</t>
  </si>
  <si>
    <t>E11:Replacement of proton by potassium:19.86</t>
  </si>
  <si>
    <t>LPIYEISHLK</t>
  </si>
  <si>
    <t>tr|Q7V1R6|Q7V1R6_PROMP</t>
  </si>
  <si>
    <t>FDNADFSDANLTNGELMK(+43.01)</t>
  </si>
  <si>
    <t>K18:Carbamylation:222.08</t>
  </si>
  <si>
    <t>KLNTVEC(+57.02)C(+57.02)LLIDEAAVTIVAGNIR</t>
  </si>
  <si>
    <t>NIEIPGTVGIGHTR</t>
  </si>
  <si>
    <t>SFVEIGTNC(+57.02)C(+57.02)IDRPSVGNTFIDEGTK</t>
  </si>
  <si>
    <t>sp|Q7V1R8|LPXD_PROMP</t>
  </si>
  <si>
    <t>C9:Carbamidomethylation:1000.00;C10:Carbamidomethylation:1000.00</t>
  </si>
  <si>
    <t>DITLGQDGDFQNKR</t>
  </si>
  <si>
    <t>VILFGASGHLGNYLNK</t>
  </si>
  <si>
    <t>TEHWIIVDGTAK</t>
  </si>
  <si>
    <t>DLAAVFFKPQK</t>
  </si>
  <si>
    <t>TIPVHSELDILK</t>
  </si>
  <si>
    <t>ANDAIELLTDGYSINEVVEK</t>
  </si>
  <si>
    <t>sp|Q7UZR6|PANCY_PROMP</t>
  </si>
  <si>
    <t>GLTQVLSTTTLGTPSDAQ(+.98)EMDDLNPSTEK</t>
  </si>
  <si>
    <t>Q18:Deamidation (NQ):31.04</t>
  </si>
  <si>
    <t>SLIGLGYYGTHTPK</t>
  </si>
  <si>
    <t>tr|Q7UZJ5|Q7UZJ5_PROMP</t>
  </si>
  <si>
    <t>KLVELINEVLTNYIQEIK</t>
  </si>
  <si>
    <t>FKINDLIEQFK</t>
  </si>
  <si>
    <t>LNELVLLSQPYIK</t>
  </si>
  <si>
    <t>ISLLLDPQTC(+57.02)GPLLIC(+57.02)C(+57.02)APK</t>
  </si>
  <si>
    <t>C10:Carbamidomethylation:1000.00;C16:Carbamidomethylation:1000.00;C17:Carbamidomethylation:1000.00</t>
  </si>
  <si>
    <t>AGLRNVAAGANAITLK</t>
  </si>
  <si>
    <t>VLFGPNTYLVPR</t>
  </si>
  <si>
    <t>tr|Q7TUH7|Q7TUH7_PROMP</t>
  </si>
  <si>
    <t>GGDLSGGQQQQLAIAR</t>
  </si>
  <si>
    <t>KLPTLDFDGKK</t>
  </si>
  <si>
    <t>ASAALLASLLHDKK</t>
  </si>
  <si>
    <t>RAYGIDEIALVPGTR</t>
  </si>
  <si>
    <t>AAVEEGIVPGGGTTLAH</t>
  </si>
  <si>
    <t>TANFEMLFR</t>
  </si>
  <si>
    <t>SSYFEDDQIPDMPR</t>
  </si>
  <si>
    <t>tr|Q7V3L2|Q7V3L2_PROMP</t>
  </si>
  <si>
    <t>LPIFISNGYQLIR</t>
  </si>
  <si>
    <t>ADPYGFLHEIRPQNGSIVSK</t>
  </si>
  <si>
    <t>LSDLIQEDLSGISAIK</t>
  </si>
  <si>
    <t>SFTFQEFSQR</t>
  </si>
  <si>
    <t>NKSIEELASDLK</t>
  </si>
  <si>
    <t>NISLSSLVFTSTASEKPFIDLAR</t>
  </si>
  <si>
    <t>W(+31.99)LDSNPQVTSVNFPGLESDPYYSR</t>
  </si>
  <si>
    <t>W1:Dihydroxy:33.54</t>
  </si>
  <si>
    <t>GKPFIIDYLNTADK</t>
  </si>
  <si>
    <t>NVLC(+57.02)LPGTDHASIAVQTILEK</t>
  </si>
  <si>
    <t>SDNEEAMELMHSSNIK</t>
  </si>
  <si>
    <t>TDGQLNVPVFDK</t>
  </si>
  <si>
    <t>tr|Q7V1C0|Q7V1C0_PROMP</t>
  </si>
  <si>
    <t>NNINNLGISNPPIVLGGR</t>
  </si>
  <si>
    <t>ILC(+57.02)ESNLYGC(+57.02)TVR</t>
  </si>
  <si>
    <t>YDINSLPDEVK</t>
  </si>
  <si>
    <t>NINANIENIVLLTQTASR</t>
  </si>
  <si>
    <t>FLESVGGVLLDILR</t>
  </si>
  <si>
    <t>GGTDNWENVTTAC(+57.02)LR</t>
  </si>
  <si>
    <t>VIGGGLPVGAYGGK</t>
  </si>
  <si>
    <t>SEPDAYSIDTLKK</t>
  </si>
  <si>
    <t>tr|Q7V057|Q7V057_PROMP</t>
  </si>
  <si>
    <t>GIC(+57.02)M(+15.99)HPTEVYVKVPGSK</t>
  </si>
  <si>
    <t>VNGEIILGEK</t>
  </si>
  <si>
    <t>LISNFLNMAEQK</t>
  </si>
  <si>
    <t>AILLNVGLNDTPTIGQK</t>
  </si>
  <si>
    <t>tr|Q7V221|Q7V221_PROMP</t>
  </si>
  <si>
    <t>PDGSGIGIKPVSK</t>
  </si>
  <si>
    <t>SDVC(+57.02)VLVIDAIDGVTDQDQK</t>
  </si>
  <si>
    <t>DGSHVFLSPEK</t>
  </si>
  <si>
    <t>sp|Q7TUG0|TGT_PROMP</t>
  </si>
  <si>
    <t>NSDGLIDYVNATLVFK</t>
  </si>
  <si>
    <t>VVSEAFFIASSGR</t>
  </si>
  <si>
    <t>AHDFIEQNNILEK</t>
  </si>
  <si>
    <t>TWSC(+57.02)YSGNLEPC(+57.02)GK</t>
  </si>
  <si>
    <t>C4:Carbamidomethylation:1000.00;C12:Carbamidomethylation:1000.00</t>
  </si>
  <si>
    <t>VPLLSKPADQR</t>
  </si>
  <si>
    <t>sp|Q7UZW7|RL17_PROMP</t>
  </si>
  <si>
    <t>AISTDLNSDFLTLDEK</t>
  </si>
  <si>
    <t>tr|Q7UZT6|Q7UZT6_PROMP</t>
  </si>
  <si>
    <t>EHHLLGGYAFIGEGIPVALGSAFSSK</t>
  </si>
  <si>
    <t>LGQENQSTGPILNR</t>
  </si>
  <si>
    <t>DTISNKEEVFDGHQNSSK</t>
  </si>
  <si>
    <t>QVTKPDEVLLVVDSM(+15.99)IGQEAADLTK</t>
  </si>
  <si>
    <t>EIYLTDTISLLK</t>
  </si>
  <si>
    <t>C(+57.02)QTIQDIQVLK</t>
  </si>
  <si>
    <t>tr|Q7V367|Q7V367_PROMP</t>
  </si>
  <si>
    <t>VPNELIEFSVK</t>
  </si>
  <si>
    <t>ISNPLLLETSC(+57.02)LR</t>
  </si>
  <si>
    <t>EVQIVTTSMLLSNFK</t>
  </si>
  <si>
    <t>VEDGLVQQAIQISR</t>
  </si>
  <si>
    <t>EENPDHYVVSYINC(+57.02)TAEVK</t>
  </si>
  <si>
    <t>QGDLVVQTAGTLTGISGSTDLIK</t>
  </si>
  <si>
    <t>IAQTSEWADYTK</t>
  </si>
  <si>
    <t>WVSDGWSAIDELGR</t>
  </si>
  <si>
    <t>LDNGIDLLDAPGVIPPNLENQK</t>
  </si>
  <si>
    <t>ADVGIDSTDKVINALR</t>
  </si>
  <si>
    <t>YSSNFDFGVILLK</t>
  </si>
  <si>
    <t>DDATAFNALKK</t>
  </si>
  <si>
    <t>NNNATFC(+57.02)QLTTK</t>
  </si>
  <si>
    <t>DPFGIRPLVIGK</t>
  </si>
  <si>
    <t>DEGIELIDLK</t>
  </si>
  <si>
    <t>LRKDPLEQVDSGER</t>
  </si>
  <si>
    <t>MVTDDLYTSVHIEK</t>
  </si>
  <si>
    <t>VIAIMPEGLSLWYGAK</t>
  </si>
  <si>
    <t>DGC(+57.02)DYIGVGPVFPTLTKK</t>
  </si>
  <si>
    <t>YSPFPLSIQK</t>
  </si>
  <si>
    <t>LLQNTWNLLFK</t>
  </si>
  <si>
    <t>TILISGANSGIGLNIAHK</t>
  </si>
  <si>
    <t>ADVLGSM(+15.99)SLPIEGNPTR</t>
  </si>
  <si>
    <t>IGLIEAIWGADK</t>
  </si>
  <si>
    <t>tr|Q7V0H9|Q7V0H9_PROMP</t>
  </si>
  <si>
    <t>EVDPVGAC(+57.02)IGAR</t>
  </si>
  <si>
    <t>VVEGEPLSSFLATAHEWGH</t>
  </si>
  <si>
    <t>DNNIPIMVFDIFKK</t>
  </si>
  <si>
    <t>LDGYGVC(+57.02)QELRK</t>
  </si>
  <si>
    <t>TATIGGFIAGGSGGIGSIR</t>
  </si>
  <si>
    <t>QVTVDRPDYAGR</t>
  </si>
  <si>
    <t>MAQGAKPGEGGQLPGPK</t>
  </si>
  <si>
    <t>FFQTFAVSNEYLSQIGGNKK</t>
  </si>
  <si>
    <t>tr|Q7V1G4|Q7V1G4_PROMP</t>
  </si>
  <si>
    <t>TSTINKPLDGEGSVQVK</t>
  </si>
  <si>
    <t>FWAVPAGGTAGALIGC(+57.02)QVDGG</t>
  </si>
  <si>
    <t>LEIQDITDDVTSK</t>
  </si>
  <si>
    <t>sp|Q7V2X6|CYB6_PROMP</t>
  </si>
  <si>
    <t>C(+57.02)SHC(+57.02)FNLLDAR</t>
  </si>
  <si>
    <t>NNFDLRPAAIIK</t>
  </si>
  <si>
    <t>AKPIDAVTSTHR</t>
  </si>
  <si>
    <t>AYEFGADGALVVVPYYNKPPQEGLYK</t>
  </si>
  <si>
    <t>VLGLEVGADDYLTKPFGISELIAR</t>
  </si>
  <si>
    <t>NLGTEVTQLIR</t>
  </si>
  <si>
    <t>ALSGEELIGANIVEASLTSPLM(-48.00)R</t>
  </si>
  <si>
    <t>M22:Dethiomethyl:1000.00</t>
  </si>
  <si>
    <t>ITINKETTTIVAEGNEK</t>
  </si>
  <si>
    <t>DLFTPIFAISR</t>
  </si>
  <si>
    <t>GFVPSEISVFPNLDR</t>
  </si>
  <si>
    <t>SEIHFLPFEINQQDIIK</t>
  </si>
  <si>
    <t>IITHPNFNGNTLDNDIM(+15.99)LIK(+28.03)LSSPATLNSR</t>
  </si>
  <si>
    <t>Oxidation (M); Dimethylation(KR)</t>
  </si>
  <si>
    <t>M17:Oxidation (M):1000.00;K20:Dimethylation(KR):58.64</t>
  </si>
  <si>
    <t>LLETYFSTAPR</t>
  </si>
  <si>
    <t>VNELVNSNLNK</t>
  </si>
  <si>
    <t>tr|Q7V1E7|Q7V1E7_PROMP</t>
  </si>
  <si>
    <t>NPSASEIVTQLFLNK</t>
  </si>
  <si>
    <t>NQISFLEENNILK</t>
  </si>
  <si>
    <t>STLFNALVENAK</t>
  </si>
  <si>
    <t>QAAITQEILEVVGGSAV</t>
  </si>
  <si>
    <t>GDEPDWFNLEIWGK</t>
  </si>
  <si>
    <t>TFEALLPSGSTLAGASLR</t>
  </si>
  <si>
    <t>ESYSNNINFENISYK</t>
  </si>
  <si>
    <t>VIPGFMAQGGC(+57.02)PNTR</t>
  </si>
  <si>
    <t>ISASAGILPK</t>
  </si>
  <si>
    <t>GLVPAIEAADAM(+31.99)TK</t>
  </si>
  <si>
    <t>M12:Sulphone:1000.00</t>
  </si>
  <si>
    <t>DGEGANC(+57.02)LLEVLVEGAK</t>
  </si>
  <si>
    <t>C(+57.02)GVEVTESR</t>
  </si>
  <si>
    <t>LETWASQLKGEIPSLG</t>
  </si>
  <si>
    <t>FC(+57.02)DSTLAYQGYGR</t>
  </si>
  <si>
    <t>ENWGASETFYQIIR</t>
  </si>
  <si>
    <t>KLPTQYIGFSPEHK</t>
  </si>
  <si>
    <t>EQLQNDHELSVIQADAILQMQLR</t>
  </si>
  <si>
    <t>VLC(+57.02)LSYLEGTK</t>
  </si>
  <si>
    <t>MQEFLPYAWFEGK</t>
  </si>
  <si>
    <t>DISNFVVSVEK</t>
  </si>
  <si>
    <t>YTGLDGIC(+57.02)ITM(+15.99)DR</t>
  </si>
  <si>
    <t>C8:Carbamidomethylation:1000.00;M11:Oxidation (M):1000.00</t>
  </si>
  <si>
    <t>SLEYPAGGGSVIAK</t>
  </si>
  <si>
    <t>tr|Q7V142|Q7V142_PROMP</t>
  </si>
  <si>
    <t>YLEEFLPLIEEIPNDRK</t>
  </si>
  <si>
    <t>DFQSFLFSHC(+57.02)LK</t>
  </si>
  <si>
    <t>DILAESVAVTLGPK</t>
  </si>
  <si>
    <t>VGALVNGD(+53.92)GLPTGWQGHIAFTDK</t>
  </si>
  <si>
    <t>D8:Replacement of 2 protons by iron:92.48</t>
  </si>
  <si>
    <t>VATVSLPR</t>
  </si>
  <si>
    <t>IDKPLVIIGAWR</t>
  </si>
  <si>
    <t>VILAAHFGRPK</t>
  </si>
  <si>
    <t>LGSFNNC(+57.02)NYK</t>
  </si>
  <si>
    <t>LLIDQYQIGWDK</t>
  </si>
  <si>
    <t>VAGWLAHWR</t>
  </si>
  <si>
    <t>TPLIISGQIERPQEK</t>
  </si>
  <si>
    <t>M(+15.99)QEFLPYAWFEGK</t>
  </si>
  <si>
    <t>NYLSILQGHYEK</t>
  </si>
  <si>
    <t>ELQDIIAILGLDELSEEDR</t>
  </si>
  <si>
    <t>TLFEWSYPDLASIYR</t>
  </si>
  <si>
    <t>DLVLHIINQLGVK</t>
  </si>
  <si>
    <t>ILFNEEELLLVK</t>
  </si>
  <si>
    <t>DLLWAAC(+57.02)NLYDC(+57.02)GK</t>
  </si>
  <si>
    <t>C7:Carbamidomethylation:1000.00;C12:Carbamidomethylation:1000.00</t>
  </si>
  <si>
    <t>ELAAEMVNIDPK</t>
  </si>
  <si>
    <t>LKNVEGDDTSSELSR</t>
  </si>
  <si>
    <t>tr|Q7V0I1|Q7V0I1_PROMP</t>
  </si>
  <si>
    <t>LLDELISSGQK</t>
  </si>
  <si>
    <t>GNVLGLMPHPER</t>
  </si>
  <si>
    <t>IGFQSSTYPK</t>
  </si>
  <si>
    <t>FC(+57.02)TGGMSLGALSR</t>
  </si>
  <si>
    <t>ALITEIDLER</t>
  </si>
  <si>
    <t>YNQSLVEESESLK</t>
  </si>
  <si>
    <t>LLLVGTLANNVEDR</t>
  </si>
  <si>
    <t>EITLILQNDLENDLLR</t>
  </si>
  <si>
    <t>sp|Q7V3G3|RBFA_PROMP</t>
  </si>
  <si>
    <t>NGFSSVVFNR</t>
  </si>
  <si>
    <t>DASGTNPFTNR</t>
  </si>
  <si>
    <t>NISDSEDEFVDDSGYTISSQK</t>
  </si>
  <si>
    <t>VTLVDTGKDTLTGGR</t>
  </si>
  <si>
    <t>VVDVHISR</t>
  </si>
  <si>
    <t>ALPNTHLVMHGSSSVPQEWLDIINK</t>
  </si>
  <si>
    <t>SMGALEIPIGTYHR</t>
  </si>
  <si>
    <t>SMLTDQNPLNK</t>
  </si>
  <si>
    <t>LDTGDFVIVVNAEK</t>
  </si>
  <si>
    <t>IADLVLWKPSFFGVKPELVVK</t>
  </si>
  <si>
    <t>DKFDGFELISR</t>
  </si>
  <si>
    <t>TQLNININPDLLK</t>
  </si>
  <si>
    <t>TIEINNTDAEGR</t>
  </si>
  <si>
    <t>ADLTVAALPVDESQAEGFGLMR</t>
  </si>
  <si>
    <t>STNLTPYIQGESPIGNDLHINSVTK</t>
  </si>
  <si>
    <t>MNNFELLSLGIYKK</t>
  </si>
  <si>
    <t>FSVFLTYDDSLSR</t>
  </si>
  <si>
    <t>YATQAAVSISVNDLK</t>
  </si>
  <si>
    <t>YGSIPIVR</t>
  </si>
  <si>
    <t>SPTGEIIFGGETM(+15.99)R</t>
  </si>
  <si>
    <t>MTVN(sub G)ETDSLTPAQLVNPKPLVAAIK</t>
  </si>
  <si>
    <t>DYSEYIQEFR</t>
  </si>
  <si>
    <t>AVAM(+15.99)SGTDGLVR</t>
  </si>
  <si>
    <t>LVSTC(+57.02)LETFC(+57.02)PR</t>
  </si>
  <si>
    <t>C5:Carbamidomethylation:1000.00;C10:Carbamidomethylation:1000.00</t>
  </si>
  <si>
    <t>SIQNILHNNDPR</t>
  </si>
  <si>
    <t>GNDM(+15.99)GVNGVVVK</t>
  </si>
  <si>
    <t>GQTLVLNASYEPLNITSWR</t>
  </si>
  <si>
    <t>SVEQQDLSEAIER</t>
  </si>
  <si>
    <t>LVQEEHPVIK</t>
  </si>
  <si>
    <t>TNFVPSAASIYNAVPYK</t>
  </si>
  <si>
    <t>DGTFNLDISYFK</t>
  </si>
  <si>
    <t>VLSIVC(+57.02)QGEDFNK</t>
  </si>
  <si>
    <t>QNDWFGNNSFLSNLK</t>
  </si>
  <si>
    <t>tr|Q7V178|Q7V178_PROMP</t>
  </si>
  <si>
    <t>LLEEISILVSSLTNK</t>
  </si>
  <si>
    <t>tr|Q7V0T6|Q7V0T6_PROMP</t>
  </si>
  <si>
    <t>SDQKPSVIESFLIDEKR</t>
  </si>
  <si>
    <t>DSDLSVPSLYK</t>
  </si>
  <si>
    <t>SVFSQYE(+53.92)LETIATEFNVISEK</t>
  </si>
  <si>
    <t>E7:Replacement of 2 protons by iron:11.10</t>
  </si>
  <si>
    <t>LLTDPEEAADFVAK</t>
  </si>
  <si>
    <t>DYFWIVYPR</t>
  </si>
  <si>
    <t>LLWSNVVQVPQSLYR</t>
  </si>
  <si>
    <t>IILLHGWGADADDLLTLGK</t>
  </si>
  <si>
    <t>EIPILGVC(+57.02)LGHQ(+.98)ALAQAYGGK</t>
  </si>
  <si>
    <t>C8:Carbamidomethylation:1000.00;Q12:Deamidation (NQ):59.42</t>
  </si>
  <si>
    <t>NGFSDFYYIYNFK</t>
  </si>
  <si>
    <t>tr|Q7V192|Q7V192_PROMP</t>
  </si>
  <si>
    <t>AGIVGADGPTHQGQYDISYMR</t>
  </si>
  <si>
    <t>GDQSQNIFLNDGDIITLK</t>
  </si>
  <si>
    <t>DNAESIAFYSGEKPEK</t>
  </si>
  <si>
    <t>QLKPC(+57.02)IDWAYLK</t>
  </si>
  <si>
    <t>tr|Q7V2R5|Q7V2R5_PROMP</t>
  </si>
  <si>
    <t>LETWASQLK</t>
  </si>
  <si>
    <t>FGDQFC(+57.02)VGDILGVSK</t>
  </si>
  <si>
    <t>VIINYSSSDEK</t>
  </si>
  <si>
    <t>AFPLAAITGHSLLK</t>
  </si>
  <si>
    <t>VDVNGTGVVK</t>
  </si>
  <si>
    <t>EDGLIINGESK</t>
  </si>
  <si>
    <t>TLRPGGYLALADWNSR</t>
  </si>
  <si>
    <t>KLNQAPFYFSK</t>
  </si>
  <si>
    <t>GDTDGIIENGSYK</t>
  </si>
  <si>
    <t>NSVGVNRPIQIIPSVLPADWANMGAC(+57.02)VK</t>
  </si>
  <si>
    <t>tr|Q7V1T9|Q7V1T9_PROMP</t>
  </si>
  <si>
    <t>EESYLNEIEFDSSTK</t>
  </si>
  <si>
    <t>tr|Q7V2J1|Q7V2J1_PROMP</t>
  </si>
  <si>
    <t>INSSLLNFLK</t>
  </si>
  <si>
    <t>AEHPAVDPDINR</t>
  </si>
  <si>
    <t>IEVWIC(+57.02)TPQDLEAR</t>
  </si>
  <si>
    <t>IISNDKLPALDILVAAR</t>
  </si>
  <si>
    <t>VSILSEALPYIQR</t>
  </si>
  <si>
    <t>TTPSVVAYTK</t>
  </si>
  <si>
    <t>VISSENVIFK</t>
  </si>
  <si>
    <t>TAGGILLPDSAKEKPQVGEVAQVGPGK</t>
  </si>
  <si>
    <t>FTHSIGVFC(+57.02)VAR</t>
  </si>
  <si>
    <t>MDNNFWLLFR</t>
  </si>
  <si>
    <t>KEKPQVGEVAQVGPGK</t>
  </si>
  <si>
    <t>LLPDYVTLVPEKR</t>
  </si>
  <si>
    <t>LEEVTLNDLGK</t>
  </si>
  <si>
    <t>EIAETEINGELM(+15.99)NASSEFLR</t>
  </si>
  <si>
    <t>NNDISLSQEYSIR</t>
  </si>
  <si>
    <t>tr|Q7V1I4|Q7V1I4_PROMP</t>
  </si>
  <si>
    <t>TEVEIAGQEALR</t>
  </si>
  <si>
    <t>NVLADLSLTAEK</t>
  </si>
  <si>
    <t>tr|Q7UZS9|Q7UZS9_PROMP</t>
  </si>
  <si>
    <t>EDLWINVVLPATEDLEIKPSNQK</t>
  </si>
  <si>
    <t>GGGTTLAHLAPILK</t>
  </si>
  <si>
    <t>LGDIAVVSFK</t>
  </si>
  <si>
    <t>TGTLSNVFALSGYLYK</t>
  </si>
  <si>
    <t>tr|Q7V1I6|Q7V1I6_PROMP</t>
  </si>
  <si>
    <t>LILTSQWVEDLR</t>
  </si>
  <si>
    <t>NNNVPFDFINIFNK</t>
  </si>
  <si>
    <t>GPFSFPLGAGR</t>
  </si>
  <si>
    <t>FEVLEAEAQLSR</t>
  </si>
  <si>
    <t>ANFEELASK</t>
  </si>
  <si>
    <t>LRINIPAGVDSGTK</t>
  </si>
  <si>
    <t>EGMAIGC(+57.02)TVTLR</t>
  </si>
  <si>
    <t>VIGVDQNPDMLK</t>
  </si>
  <si>
    <t>NKNVLIVDDSIVR</t>
  </si>
  <si>
    <t>DINLNQISIYPEYNLLK</t>
  </si>
  <si>
    <t>LIVSFAPYTPILAVLK</t>
  </si>
  <si>
    <t>ISSTSHVTMPYHR</t>
  </si>
  <si>
    <t>YGTEFFGINR</t>
  </si>
  <si>
    <t>DKLLIFSAAQLAER</t>
  </si>
  <si>
    <t>sp|Q7V1B4|URE3_PROMP</t>
  </si>
  <si>
    <t>DELSDTGSTINLVK</t>
  </si>
  <si>
    <t>tr|Q7V2E5|Q7V2E5_PROMP</t>
  </si>
  <si>
    <t>YALENHLVK</t>
  </si>
  <si>
    <t>TGVVADFGPK</t>
  </si>
  <si>
    <t>VLLAQPYLSDTVR</t>
  </si>
  <si>
    <t>EYEEFTPYSK</t>
  </si>
  <si>
    <t>MKVPENITVIC(+57.02)IGK</t>
  </si>
  <si>
    <t>TTLAHLAPILK</t>
  </si>
  <si>
    <t>LIANEGLENIWR</t>
  </si>
  <si>
    <t>AIQSFNAAEAAK</t>
  </si>
  <si>
    <t>FASLNGPNFYNLPINNEK</t>
  </si>
  <si>
    <t>AFLNLPIPNISLLKPSATR</t>
  </si>
  <si>
    <t>QTSNALELAK</t>
  </si>
  <si>
    <t>EINDLIKPGMSTK</t>
  </si>
  <si>
    <t>YGSDQISGVDIR</t>
  </si>
  <si>
    <t>tr|Q7TU57|Q7TU57_PROMP</t>
  </si>
  <si>
    <t>GTASASEILAGSLQDNNR</t>
  </si>
  <si>
    <t>MTALVANLPIK</t>
  </si>
  <si>
    <t>GGESVGQSTLTR</t>
  </si>
  <si>
    <t>MDNLVQIGHGVK</t>
  </si>
  <si>
    <t>IPLIAVIGDKEEQFDSVALR</t>
  </si>
  <si>
    <t>EVDLM(+15.99)QDVNPK</t>
  </si>
  <si>
    <t>ALFETTNPIPIK</t>
  </si>
  <si>
    <t>TLSSPVLETDTK</t>
  </si>
  <si>
    <t>IIALSSDYALGQSSVR</t>
  </si>
  <si>
    <t>sp|Q7UZZ2|RNH2_PROMP</t>
  </si>
  <si>
    <t>SNSFDEWPDDSDLKVDR</t>
  </si>
  <si>
    <t>tr|A8WIN4|A8WIN4_PROMP</t>
  </si>
  <si>
    <t>AMAPIISGLDLIWR</t>
  </si>
  <si>
    <t>ETDPLGGHDPYSSSK</t>
  </si>
  <si>
    <t>tr|Q7V0Q3|Q7V0Q3_PROMP</t>
  </si>
  <si>
    <t>GAALNAVQIAELLIAKK</t>
  </si>
  <si>
    <t>QAQIAADYVK</t>
  </si>
  <si>
    <t>EIGHGALAER</t>
  </si>
  <si>
    <t>VEEGVNDIDM(+15.99)MGLSSR</t>
  </si>
  <si>
    <t>M10:Oxidation (M):11.06</t>
  </si>
  <si>
    <t>DNIILVGPLPGDTNK</t>
  </si>
  <si>
    <t>SAHQAWNNENGNFK</t>
  </si>
  <si>
    <t>SVSDATAQAIDK</t>
  </si>
  <si>
    <t>EGC(+57.02)DELRSVALDAQNGKIISEP</t>
  </si>
  <si>
    <t>KVGGALGLPDEIIK</t>
  </si>
  <si>
    <t>VDIVYLC(+57.02)FPNNPTGATITK</t>
  </si>
  <si>
    <t>ELSPLIQQFPR</t>
  </si>
  <si>
    <t>VADLLVSEVNITANKNTVPFDPESPFVTSGLR</t>
  </si>
  <si>
    <t>IPTM(+15.99)IAAFQLIR</t>
  </si>
  <si>
    <t>ALEGDSTWESK</t>
  </si>
  <si>
    <t>EGFSC(+57.02)TFDEKPGILIESPSYVTC(+57.02)R</t>
  </si>
  <si>
    <t>tr|Q7V0S9|Q7V0S9_PROMP</t>
  </si>
  <si>
    <t>C5:Carbamidomethylation:1000.00;C23:Carbamidomethylation:1000.00</t>
  </si>
  <si>
    <t>VYGHLQSLLTMIK</t>
  </si>
  <si>
    <t>IAENAGS(-18.01)NGAVIAENVK</t>
  </si>
  <si>
    <t>S7:Dehydration:1000.00</t>
  </si>
  <si>
    <t>VVAMKPLQQIK</t>
  </si>
  <si>
    <t>GSNLNGIDLTDTLADRVNFQK</t>
  </si>
  <si>
    <t>ANLGMEVMHER</t>
  </si>
  <si>
    <t>SQYEQLAEQNRK</t>
  </si>
  <si>
    <t>NKDILM(+15.99)C(+57.02)LDVIAR</t>
  </si>
  <si>
    <t>tr|A8WID1|A8WID1_PROMP</t>
  </si>
  <si>
    <t>M6:Oxidation (M):1000.00;C7:Carbamidomethylation:1000.00</t>
  </si>
  <si>
    <t>VNYQAVGSGSGR</t>
  </si>
  <si>
    <t>IDTDSSALPTNPFELVEMIR</t>
  </si>
  <si>
    <t>EISSC(+57.02)SNC(+57.02)LDFQAR</t>
  </si>
  <si>
    <t>TISSLFDIEER</t>
  </si>
  <si>
    <t>FQEYQNTYPSEGAEFK</t>
  </si>
  <si>
    <t>YEDDASEFIYKDEVQK</t>
  </si>
  <si>
    <t>AAAEIIDYQK</t>
  </si>
  <si>
    <t>IGALNNIFNLLHTK</t>
  </si>
  <si>
    <t>tr|Q7TUE7|Q7TUE7_PROMP</t>
  </si>
  <si>
    <t>IKVPNTTLISLHR</t>
  </si>
  <si>
    <t>GDKDVNTVASSLNID</t>
  </si>
  <si>
    <t>EALALANDEANASK</t>
  </si>
  <si>
    <t>EM(+15.99)QTAEEALSIVR</t>
  </si>
  <si>
    <t>DNNLEYIINSDNSK</t>
  </si>
  <si>
    <t>tr|Q7V1K1|Q7V1K1_PROMP</t>
  </si>
  <si>
    <t>FFDYGEQLFSK</t>
  </si>
  <si>
    <t>DIESIDSTNKSEFK</t>
  </si>
  <si>
    <t>ILSFAHGFNIR</t>
  </si>
  <si>
    <t>ATDVMIAGK</t>
  </si>
  <si>
    <t>IKELNPDFVVPEIEALSIEALK</t>
  </si>
  <si>
    <t>ALVQDLVPVLEQIAK</t>
  </si>
  <si>
    <t>ALAPSGGGVIINTLNGD(+21.98)QNVAFFK</t>
  </si>
  <si>
    <t>D17:Sodium adduct:67.12</t>
  </si>
  <si>
    <t>VSEASGM(+15.99)NLFIVR</t>
  </si>
  <si>
    <t>TIFEGSFTNASTLK</t>
  </si>
  <si>
    <t>SVFDGATIDGAD(-18.01)FTNANLDLK</t>
  </si>
  <si>
    <t>D12:Dehydration:0.00</t>
  </si>
  <si>
    <t>VITLADDLILEDK</t>
  </si>
  <si>
    <t>tr|Q7V164|Q7V164_PROMP</t>
  </si>
  <si>
    <t>GLDLVLVSEK</t>
  </si>
  <si>
    <t>DASLDWLITDSR</t>
  </si>
  <si>
    <t>tr|Q7V3C6|Q7V3C6_PROMP</t>
  </si>
  <si>
    <t>NQIIC(+57.02)PIVNC(+57.02)EANFLSPIK</t>
  </si>
  <si>
    <t>sp|Q7V3A9|DNCH_PROMP</t>
  </si>
  <si>
    <t>LILTYHAC(+57.02)DASK</t>
  </si>
  <si>
    <t>IEDNIGVMVYSDQIK</t>
  </si>
  <si>
    <t>SSVDQPHENFVFPEEVLPR</t>
  </si>
  <si>
    <t>NNNVDLISNNDPLDK</t>
  </si>
  <si>
    <t>NNQFNTAISELMK</t>
  </si>
  <si>
    <t>LLLPQLHPAELWK</t>
  </si>
  <si>
    <t>C(+57.02)NLTLLFNFC(+57.02)QAVAC(+57.02)ANAK</t>
  </si>
  <si>
    <t>C1:Carbamidomethylation:1000.00;C10:Carbamidomethylation:1000.00;C15:Carbamidomethylation:1000.00</t>
  </si>
  <si>
    <t>ITLC(+57.02)DVESLAEIYNYR</t>
  </si>
  <si>
    <t>tr|Q7UZZ6|Q7UZZ6_PROMP</t>
  </si>
  <si>
    <t>EAMLVANNIGFPLVVRPSYVLGGR</t>
  </si>
  <si>
    <t>VTNFNQEIILSPK</t>
  </si>
  <si>
    <t>EWVDSNASSNIFAGK</t>
  </si>
  <si>
    <t>KISALSMELLPR</t>
  </si>
  <si>
    <t>NNFDVFGPGPDGAK</t>
  </si>
  <si>
    <t>ENLN(+.98)SGSQLDLESVVNEVK</t>
  </si>
  <si>
    <t>N4:Deamidation (NQ):42.68</t>
  </si>
  <si>
    <t>AKLEPLVLDFNQLLDTDK</t>
  </si>
  <si>
    <t>LVVAGC(+57.02)LAQQEGESLLR</t>
  </si>
  <si>
    <t>sp|Q7V0F7|MIAB_PROMP</t>
  </si>
  <si>
    <t>DELTEIVDFLK</t>
  </si>
  <si>
    <t>VGDKAPEFNLK</t>
  </si>
  <si>
    <t>AEVC(+57.02)PWVSFK</t>
  </si>
  <si>
    <t>TPPASVLITK</t>
  </si>
  <si>
    <t>LTFLDTPGHEAFTAMR</t>
  </si>
  <si>
    <t>YDFNHVPITNPEK</t>
  </si>
  <si>
    <t>MQDHNSTNQEDLILR</t>
  </si>
  <si>
    <t>tr|Q7V2H6|Q7V2H6_PROMP</t>
  </si>
  <si>
    <t>TIISVGIVNPDEKDSSSNPTFSK</t>
  </si>
  <si>
    <t>ENFDEKEDFASNEENLSVTIPTR</t>
  </si>
  <si>
    <t>NNFNAEIFNIK</t>
  </si>
  <si>
    <t>FTDKYISLIETK</t>
  </si>
  <si>
    <t>PASSNFNQAIR</t>
  </si>
  <si>
    <t>tr|Q7V0H4|Q7V0H4_PROMP</t>
  </si>
  <si>
    <t>GIANFGYGNLSK</t>
  </si>
  <si>
    <t>ITGQELTEDLLNNIFSK</t>
  </si>
  <si>
    <t>YKVTIFYTAPTAIR</t>
  </si>
  <si>
    <t>YADIVVTSTK</t>
  </si>
  <si>
    <t>FYDNIELIEMHHNQK</t>
  </si>
  <si>
    <t>NNEHLNVLGQK</t>
  </si>
  <si>
    <t>ELGYGEDIIISK</t>
  </si>
  <si>
    <t>NLSEITNADINSIDK</t>
  </si>
  <si>
    <t>DTGTNIPEFLR</t>
  </si>
  <si>
    <t>KNINEIESLIK</t>
  </si>
  <si>
    <t>IGANVGSTM(+15.99)GPTGLGK</t>
  </si>
  <si>
    <t>VLESAALGWVR</t>
  </si>
  <si>
    <t>tr|Q7V2K2|Q7V2K2_PROMP</t>
  </si>
  <si>
    <t>VASTVAEELNSFD(+21.98)YVDVK</t>
  </si>
  <si>
    <t>D13:Sodium adduct:23.70</t>
  </si>
  <si>
    <t>YDHVAVGTGTM(+15.99)QK</t>
  </si>
  <si>
    <t>VGALVNGDGLPTGWQGHIQ(sub A)FTDK</t>
  </si>
  <si>
    <t>EASINATEEIFK</t>
  </si>
  <si>
    <t>WLFEVTLPEDPK</t>
  </si>
  <si>
    <t>LADQISDNEK</t>
  </si>
  <si>
    <t>VSKPLSLMGGIIHGR</t>
  </si>
  <si>
    <t>GSYEDIGHAER</t>
  </si>
  <si>
    <t>YDLSNQDLGEAN(+.98)LQGAYM(+15.99)SVTTAK</t>
  </si>
  <si>
    <t>Deamidation (NQ); Oxidation (M)</t>
  </si>
  <si>
    <t>N12:Deamidation (NQ):32.28;M18:Oxidation (M):1000.00</t>
  </si>
  <si>
    <t>IFNVLGEPVD(+53.92)EQGPVNTSDIAPIHR</t>
  </si>
  <si>
    <t>D10:Replacement of 2 protons by iron:0.00</t>
  </si>
  <si>
    <t>MNVLLAEADVPYEQLK</t>
  </si>
  <si>
    <t>NDNFELIIVSHK</t>
  </si>
  <si>
    <t>SGNVVHLGER</t>
  </si>
  <si>
    <t>TDIYLNKFDFEK</t>
  </si>
  <si>
    <t>SGFVTLLGRPNVGK</t>
  </si>
  <si>
    <t>EIYIPVWQFDNK</t>
  </si>
  <si>
    <t>tr|Q7V1C2|Q7V1C2_PROMP</t>
  </si>
  <si>
    <t>AAEEIC(+57.02)GHNVK</t>
  </si>
  <si>
    <t>QEWAEYFDGPTGTWVGQQSR</t>
  </si>
  <si>
    <t>VLEVELPISITLK</t>
  </si>
  <si>
    <t>sp|Q7V3P5|EFP_PROMP</t>
  </si>
  <si>
    <t>TGDLLFIPQKPYM(+15.99)LLGSLR</t>
  </si>
  <si>
    <t>TALVWEGEPGDNKK</t>
  </si>
  <si>
    <t>LIPALFELYLQR</t>
  </si>
  <si>
    <t>QYNFPYLIGR</t>
  </si>
  <si>
    <t>ALVEVLEDHIENK</t>
  </si>
  <si>
    <t>FGVEWNVLPVFNDEEVILR</t>
  </si>
  <si>
    <t>EDIIQLAFDNNVPLEK</t>
  </si>
  <si>
    <t>ISDETLDELNNK</t>
  </si>
  <si>
    <t>EKQSDNVENLEDNVSQEVNKNEDSSVIENQTSEDK</t>
  </si>
  <si>
    <t>RFELSEDFQAK</t>
  </si>
  <si>
    <t>FGLFIYDIQR</t>
  </si>
  <si>
    <t>AIETIVDSVVEGKK</t>
  </si>
  <si>
    <t>FVNSGTEAC(+57.02)M(+15.99)AVLR</t>
  </si>
  <si>
    <t>C9:Carbamidomethylation:1000.00;M10:Oxidation (M):1000.00</t>
  </si>
  <si>
    <t>SISVHIIGK</t>
  </si>
  <si>
    <t>AVPIYQ(+.98)TSSYVFDNAEHGANLFGLK</t>
  </si>
  <si>
    <t>Q6:Deamidation (NQ):22.20</t>
  </si>
  <si>
    <t>PSSVDGLKEDLHGADLQNNEYVK</t>
  </si>
  <si>
    <t>SIGGLPTQGSVIFESK</t>
  </si>
  <si>
    <t>TLISSEIDC(+57.02)DRLDYLLR</t>
  </si>
  <si>
    <t>EDPAPVLPLR</t>
  </si>
  <si>
    <t>Q(-17.03)LSINSSNPETEIGR</t>
  </si>
  <si>
    <t>GETGAVNAAVR</t>
  </si>
  <si>
    <t>KATLTAVQPPGR</t>
  </si>
  <si>
    <t>FGITPDIEVK</t>
  </si>
  <si>
    <t>SSAFLDLSK</t>
  </si>
  <si>
    <t>SRNPSASEIVTQLFLNK</t>
  </si>
  <si>
    <t>M(+15.99)AALEGGM(+15.99)AALATSSGQAAQFLAIVNC(+57.02)M(+15.99)K</t>
  </si>
  <si>
    <t>M1:Oxidation (M):1000.00;M8:Oxidation (M):1000.00;C27:Carbamidomethylation:1000.00;M28:Oxidation (M):1000.00</t>
  </si>
  <si>
    <t>M(-48.00)VAPVVEEISKDFEGK</t>
  </si>
  <si>
    <t>C(+57.02)SGEVMLFR</t>
  </si>
  <si>
    <t>DDENINSQPFQR</t>
  </si>
  <si>
    <t>SSAGPTPPKRPIGNNSDFNGR</t>
  </si>
  <si>
    <t>PGIVYLVGAGPGDPELLTLK</t>
  </si>
  <si>
    <t>FVC(+57.02)PTEITAFSDEFNK</t>
  </si>
  <si>
    <t>KIDLNEDSTVK</t>
  </si>
  <si>
    <t>FSQFGVIAAK</t>
  </si>
  <si>
    <t>VATAYAAQLGTMK</t>
  </si>
  <si>
    <t>NFENEIC(+57.02)IYDPLVELTK</t>
  </si>
  <si>
    <t>A(+27.99)VLTNGQLITEDAGLK</t>
  </si>
  <si>
    <t>A1:Formylation:178.90</t>
  </si>
  <si>
    <t>SELLIGLSILENQK</t>
  </si>
  <si>
    <t>DEIINGLTSQIDLIGLK</t>
  </si>
  <si>
    <t>tr|Q7UZF4|Q7UZF4_PROMP</t>
  </si>
  <si>
    <t>SQLENGQDYQSLVSK</t>
  </si>
  <si>
    <t>SM(+15.99)TTELEVTEGM(+15.99)RFDK</t>
  </si>
  <si>
    <t>M2:Oxidation (M):1000.00;M12:Oxidation (M):1000.00</t>
  </si>
  <si>
    <t>LITWLEENSAVK</t>
  </si>
  <si>
    <t>SKDFQDLMEITTK</t>
  </si>
  <si>
    <t>IPSLIVSTGGGIISKPENWGVLR</t>
  </si>
  <si>
    <t>QLGHNYIGTEHLLLGLIR</t>
  </si>
  <si>
    <t>FANFYGVGQQLYR</t>
  </si>
  <si>
    <t>IFFC(+57.02)HLEDLK</t>
  </si>
  <si>
    <t>IGEETAEFIM(+15.99)AC(+57.02)K</t>
  </si>
  <si>
    <t>M10:Oxidation (M):1000.00;C12:Carbamidomethylation:1000.00</t>
  </si>
  <si>
    <t>ISFIGVGPGDPDLLTIK</t>
  </si>
  <si>
    <t>FASTVHWITSSDPK</t>
  </si>
  <si>
    <t>KALLDADVSLSVVK</t>
  </si>
  <si>
    <t>FGIHASPVR</t>
  </si>
  <si>
    <t>IKPSDIDEQLFNSELLTK</t>
  </si>
  <si>
    <t>IC(+57.02)GENNVLPSSTNPTRPYTK</t>
  </si>
  <si>
    <t>VGDGLVAAHIIARPHREVEPALGNGDFLGQKD</t>
  </si>
  <si>
    <t>IKEDLWINVVLPATEDLEIKPSNQK</t>
  </si>
  <si>
    <t>FETNTTPEPAWGESK</t>
  </si>
  <si>
    <t>VPLLSKPADQRK</t>
  </si>
  <si>
    <t>YGDIDSGTFTEK</t>
  </si>
  <si>
    <t>YLYETLDQIQENFGPSFYR</t>
  </si>
  <si>
    <t>TRFLVNPTGK</t>
  </si>
  <si>
    <t>VVFTGNILK</t>
  </si>
  <si>
    <t>LEQAGLGEGGGITTVR</t>
  </si>
  <si>
    <t>VLTLDIGLLVAGTK</t>
  </si>
  <si>
    <t>ETLDGEEFVK</t>
  </si>
  <si>
    <t>MKEQEIQSSMNK</t>
  </si>
  <si>
    <t>EGLTVVLSVK</t>
  </si>
  <si>
    <t>VVALPGELVSVNIK</t>
  </si>
  <si>
    <t>tr|Q7V2G7|Q7V2G7_PROMP</t>
  </si>
  <si>
    <t>EVINPSSIFTNK</t>
  </si>
  <si>
    <t>YEEVQQLR</t>
  </si>
  <si>
    <t>KTIIENPQSESVEIDDPW</t>
  </si>
  <si>
    <t>FGSMLEQPELK</t>
  </si>
  <si>
    <t>DIYDIC(+57.02)QGLEDNGC(+57.02)NVTTKPK</t>
  </si>
  <si>
    <t>C6:Carbamidomethylation:1000.00;C14:Carbamidomethylation:1000.00</t>
  </si>
  <si>
    <t>GQNNC(+57.02)VAHEC(+57.02)ILDFR</t>
  </si>
  <si>
    <t>GLSHVEQINR</t>
  </si>
  <si>
    <t>IPPLEIFSASSPDSFNAK</t>
  </si>
  <si>
    <t>LADAGLTAYNHNLDTSPEYYK</t>
  </si>
  <si>
    <t>sp|Q7V101|BIOB_PROMP</t>
  </si>
  <si>
    <t>AGAEM(+15.99)VGYVNK</t>
  </si>
  <si>
    <t>VEQGTVLAEASQSSEFGGEVR</t>
  </si>
  <si>
    <t>QKEVPQNNEQEVEIKR</t>
  </si>
  <si>
    <t>SGVDSLFPC(+57.02)QLGEDIKR</t>
  </si>
  <si>
    <t>EPEILSFAALK</t>
  </si>
  <si>
    <t>EANC(+57.02)VYGELSHSQLSK</t>
  </si>
  <si>
    <t>tr|Q7V2D2|Q7V2D2_PROMP</t>
  </si>
  <si>
    <t>DRGDEPILDNVESR</t>
  </si>
  <si>
    <t>EAAFADTANFDPR</t>
  </si>
  <si>
    <t>LLASLGGHVTQR</t>
  </si>
  <si>
    <t>tr|Q7UZS6|Q7UZS6_PROMP</t>
  </si>
  <si>
    <t>GGQKVDTVVGAVPK</t>
  </si>
  <si>
    <t>DVIAGAPLQEAFR</t>
  </si>
  <si>
    <t>QLQDEISKLPNLPSK</t>
  </si>
  <si>
    <t>VIILSVIDNLIK</t>
  </si>
  <si>
    <t>FINNPLVTGDPK</t>
  </si>
  <si>
    <t>LNQAPFYFSK</t>
  </si>
  <si>
    <t>VGAATETEMK</t>
  </si>
  <si>
    <t>sp|Q7TU44|CH602_PROMP:sp|Q7V2M3|CH601_PROMP</t>
  </si>
  <si>
    <t>LLINQLEMNDWIDRK</t>
  </si>
  <si>
    <t>KNIAAGASPIELK</t>
  </si>
  <si>
    <t>LNHYQTDISK</t>
  </si>
  <si>
    <t>NTGVEYAQ(+.98)GLVALGGDDEELAK</t>
  </si>
  <si>
    <t>Q8:Deamidation (NQ):52.22</t>
  </si>
  <si>
    <t>M(-48.00)EAVLDEPYILLTDKK</t>
  </si>
  <si>
    <t>GYSIEELAQK</t>
  </si>
  <si>
    <t>VIDTWTETNER</t>
  </si>
  <si>
    <t>IMQVNLTADHR</t>
  </si>
  <si>
    <t>SFFESDIVQEEAK</t>
  </si>
  <si>
    <t>VTAELLGYEPETAGR</t>
  </si>
  <si>
    <t>DATGIC(+57.02)WGEILK</t>
  </si>
  <si>
    <t>AADANDVDIR</t>
  </si>
  <si>
    <t>IVLDSIFYDDFPSVGPDENFR</t>
  </si>
  <si>
    <t>tr|Q7V315|Q7V315_PROMP</t>
  </si>
  <si>
    <t>EYAPEELISSIIRK</t>
  </si>
  <si>
    <t>INISGSFKDPLFSGK</t>
  </si>
  <si>
    <t>PIQYILNSLSPAK</t>
  </si>
  <si>
    <t>GFLYSDDPLSTADC(+57.02)LRK</t>
  </si>
  <si>
    <t>SQIVSDEWLTELGK</t>
  </si>
  <si>
    <t>ITTGASNDLQR</t>
  </si>
  <si>
    <t>RWPGLINAYK</t>
  </si>
  <si>
    <t>LELVSQPIVVKPSPLDEKK</t>
  </si>
  <si>
    <t>KPFGLEELAAR</t>
  </si>
  <si>
    <t>Q(-17.03)LLEDLDLNQIAEELR</t>
  </si>
  <si>
    <t>LIAGFEYPLK</t>
  </si>
  <si>
    <t>tr|Q7V1Q3|Q7V1Q3_PROMP</t>
  </si>
  <si>
    <t>Q(-17.03)LVNHGHVTINGK</t>
  </si>
  <si>
    <t>QVEEFINLEK</t>
  </si>
  <si>
    <t>tr|Q7V1P4|Q7V1P4_PROMP</t>
  </si>
  <si>
    <t>KPENWNITFESNPALDK</t>
  </si>
  <si>
    <t>tr|Q7V2H8|Q7V2H8_PROMP</t>
  </si>
  <si>
    <t>GQQQPIDYVEAER</t>
  </si>
  <si>
    <t>ALQPPQTPALGSSR</t>
  </si>
  <si>
    <t>GDSQILNSEFSIIK</t>
  </si>
  <si>
    <t>tr|Q7V348|Q7V348_PROMP</t>
  </si>
  <si>
    <t>SFTFGEFPNFK</t>
  </si>
  <si>
    <t>tr|Q7V0F8|Q7V0F8_PROMP</t>
  </si>
  <si>
    <t>LGLNSLPVIFGIK</t>
  </si>
  <si>
    <t>tr|Q7V2P4|Q7V2P4_PROMP</t>
  </si>
  <si>
    <t>LASYLDK</t>
  </si>
  <si>
    <t>NYQTEFIYPR</t>
  </si>
  <si>
    <t>EEAIGGIILSASHNPGGIDGDFGVK</t>
  </si>
  <si>
    <t>AIEELEELLLKR</t>
  </si>
  <si>
    <t>YTLEYGENSLSIQK</t>
  </si>
  <si>
    <t>KLLEESPSPAINYSLR</t>
  </si>
  <si>
    <t>EC(+57.02)C(+57.02)PEQSLFVNPIFNLQR</t>
  </si>
  <si>
    <t>tr|Q7TU54|Q7TU54_PROMP</t>
  </si>
  <si>
    <t>C2:Carbamidomethylation:1000.00;C3:Carbamidomethylation:1000.00</t>
  </si>
  <si>
    <t>SFSPITDYTGK</t>
  </si>
  <si>
    <t>EIDTEISSLQSESK</t>
  </si>
  <si>
    <t>VVDTPDFIR</t>
  </si>
  <si>
    <t>VTGPYDVNSFAVTAALAALNDK</t>
  </si>
  <si>
    <t>DINADFILASSK</t>
  </si>
  <si>
    <t>NFGTELPNQIGDLFK</t>
  </si>
  <si>
    <t>IIEDAAQSFGAGK</t>
  </si>
  <si>
    <t>AEILQINNSSSILVGDQNR</t>
  </si>
  <si>
    <t>tr|Q7V2F3|Q7V2F3_PROMP</t>
  </si>
  <si>
    <t>LEEGPD(+53.92)PEMSLVAFANQGFSEEELK</t>
  </si>
  <si>
    <t>D6:Replacement of 2 protons by iron:5.77</t>
  </si>
  <si>
    <t>GTVFALEPK</t>
  </si>
  <si>
    <t>EALEAC(+57.02)AVDEKPK</t>
  </si>
  <si>
    <t>LFILDASPDPDGQDVAGNFDLSGLIER</t>
  </si>
  <si>
    <t>IRLNEIAEVNPALTC(+57.02)YHR</t>
  </si>
  <si>
    <t>LSNQPLYNISDNK</t>
  </si>
  <si>
    <t>AAAEIAIESFR</t>
  </si>
  <si>
    <t>IGAIPDQNQEVLDKR</t>
  </si>
  <si>
    <t>VSLTVSTVKPLGDR</t>
  </si>
  <si>
    <t>SIRPPEPYKGK</t>
  </si>
  <si>
    <t>TELEIDLIEGGLEAK</t>
  </si>
  <si>
    <t>SSYTFDESK</t>
  </si>
  <si>
    <t>GKNPQNYQDLIKK</t>
  </si>
  <si>
    <t>NNASNYLNPHNYQGK</t>
  </si>
  <si>
    <t>SKDNLLSLIK</t>
  </si>
  <si>
    <t>QKTGDIVQGLPR</t>
  </si>
  <si>
    <t>SIVPYNC(+57.02)YTSLSK</t>
  </si>
  <si>
    <t>FGSPLESLLIC(+57.02)KPK</t>
  </si>
  <si>
    <t>tr|Q7V308|Q7V308_PROMP</t>
  </si>
  <si>
    <t>LINGPVHLELFVK</t>
  </si>
  <si>
    <t>FYTTLSNYK</t>
  </si>
  <si>
    <t>LIIC(+57.02)GYSAYPR</t>
  </si>
  <si>
    <t>LC(+57.02)PIETPEGPNAGLINSLATH</t>
  </si>
  <si>
    <t>SHEEWIETPNQK</t>
  </si>
  <si>
    <t>AEREDILELFTPYGEVMNC(+57.02)SLPLER</t>
  </si>
  <si>
    <t>VEIIKDEVYGIPIDDR</t>
  </si>
  <si>
    <t>KLNEFDTFIR</t>
  </si>
  <si>
    <t>AAAAWTNWELSTSHLIK</t>
  </si>
  <si>
    <t>tr|Q7TUE6|Q7TUE6_PROMP</t>
  </si>
  <si>
    <t>M(+42.01)QSNLSSFNK</t>
  </si>
  <si>
    <t>M1:Acetylation (Protein N-term):1000.00</t>
  </si>
  <si>
    <t>TPYEILGVDEGADFEDIQK</t>
  </si>
  <si>
    <t>tr|Q7V227|Q7V227_PROMP</t>
  </si>
  <si>
    <t>SIVNTIVELNSNTINKYELITETGHLK</t>
  </si>
  <si>
    <t>EVNPDILC(+57.02)LQETK</t>
  </si>
  <si>
    <t>DGLAAQNNGDYSEALDYYNESLLLEENKIDR</t>
  </si>
  <si>
    <t>NNSNYLKPTDLPANC(+57.02)K</t>
  </si>
  <si>
    <t>VIEDGTLNDEFEGFK</t>
  </si>
  <si>
    <t>tr|Q7V068|Q7V068_PROMP</t>
  </si>
  <si>
    <t>DLEDNGNALNLQK</t>
  </si>
  <si>
    <t>GAIAGC(+57.02)YIQSGK</t>
  </si>
  <si>
    <t>NLNNQEVNTSLKEEK</t>
  </si>
  <si>
    <t>M(+15.99)DWDFTENIAFK</t>
  </si>
  <si>
    <t>YAIVGHSEPR</t>
  </si>
  <si>
    <t>GAGNVIPANATLIFEVELLK</t>
  </si>
  <si>
    <t>FGVGNLYPDIHPPEFSFFK</t>
  </si>
  <si>
    <t>IFNQM(+15.99)TESHQVGELAK</t>
  </si>
  <si>
    <t>YLLEIGTEELPSK</t>
  </si>
  <si>
    <t>DKVLEVELPISITLK</t>
  </si>
  <si>
    <t>IVDISPFDGK</t>
  </si>
  <si>
    <t>SISAGLDYPGVGPEHSYLK</t>
  </si>
  <si>
    <t>FFISSNNNIENTK</t>
  </si>
  <si>
    <t>tr|Q7V284|Q7V284_PROMP</t>
  </si>
  <si>
    <t>C(+57.02)VQLALENPPK</t>
  </si>
  <si>
    <t>VFTVSEAC(+57.02)EK</t>
  </si>
  <si>
    <t>KENNAIQILTK</t>
  </si>
  <si>
    <t>LEEVVVVSPDVGGVAR</t>
  </si>
  <si>
    <t>AIEELEELLLK</t>
  </si>
  <si>
    <t>QLC(+57.02)SPEDWTDTTK</t>
  </si>
  <si>
    <t>VINSC(+57.02)NELKPDK</t>
  </si>
  <si>
    <t>QNGVTMTALLVK</t>
  </si>
  <si>
    <t>FGKDEMYEVAK</t>
  </si>
  <si>
    <t>LAFEPSSVTISTGDTVK</t>
  </si>
  <si>
    <t>VAASVSLESLC(+57.02)VNSIR</t>
  </si>
  <si>
    <t>PANPELILTAR</t>
  </si>
  <si>
    <t>TESWITVTK</t>
  </si>
  <si>
    <t>DVGYTIFETK</t>
  </si>
  <si>
    <t>EKFYTTLSNYK</t>
  </si>
  <si>
    <t>SIGIQPDLLVC(+57.02)R</t>
  </si>
  <si>
    <t>Q(-17.03)QLKPESEEAQTLHR</t>
  </si>
  <si>
    <t>GEGDEVPSYVR</t>
  </si>
  <si>
    <t>KSVEQQDLSEAIER</t>
  </si>
  <si>
    <t>SIVSTAGVTIYK</t>
  </si>
  <si>
    <t>LNEM(+15.99)GITDIDK</t>
  </si>
  <si>
    <t>LSDISLTSVAK</t>
  </si>
  <si>
    <t>EDMPYLPDGTPVDIVLNPLGVPSR</t>
  </si>
  <si>
    <t>AVLLAASELDR</t>
  </si>
  <si>
    <t>LPNHISFLLFNK</t>
  </si>
  <si>
    <t>YEDDASEFIYK</t>
  </si>
  <si>
    <t>VWGIVQDESYALK</t>
  </si>
  <si>
    <t>NWGLFNSLSC(+57.02)PGIK</t>
  </si>
  <si>
    <t>VAVQIFNGFNK</t>
  </si>
  <si>
    <t>VEENSSYEIGK</t>
  </si>
  <si>
    <t>IINNNYPEIITK</t>
  </si>
  <si>
    <t>IIDGWIEEDIGKGDLTASAITK</t>
  </si>
  <si>
    <t>ALNNNPENDVIANNIKK</t>
  </si>
  <si>
    <t>YVEIDFEEVAVSLETEDR</t>
  </si>
  <si>
    <t>INNALGQALLAIR</t>
  </si>
  <si>
    <t>LVDPIC(+57.02)LGDFK</t>
  </si>
  <si>
    <t>SNLVLLPLDYK</t>
  </si>
  <si>
    <t>VAIGAFLFPFNEVAK</t>
  </si>
  <si>
    <t>DLIAEDWGGDVVMVPVSAIK</t>
  </si>
  <si>
    <t>EYNHSLSIDK</t>
  </si>
  <si>
    <t>LWVSSVDYSVDVPIGSNILK</t>
  </si>
  <si>
    <t>Q(-17.03)GM(+15.99)EDLTYTAGDTFIVGPK</t>
  </si>
  <si>
    <t>Pyro-glu from Q; Oxidation (M)</t>
  </si>
  <si>
    <t>Q1:Pyro-glu from Q:1000.00;M3:Oxidation (M):1000.00</t>
  </si>
  <si>
    <t>IIKLPEGVQIEVK</t>
  </si>
  <si>
    <t>VLEILQNIFYR</t>
  </si>
  <si>
    <t>YLELFPNDAAALSNR</t>
  </si>
  <si>
    <t>IFNVLGE(+53.92)PVDEQGPVNTSDIAPIHR</t>
  </si>
  <si>
    <t>E7:Replacement of 2 protons by iron:9.42</t>
  </si>
  <si>
    <t>ELAGC(+57.02)DLLTIAPK</t>
  </si>
  <si>
    <t>LFVLYTSGSTGKPK</t>
  </si>
  <si>
    <t>C(+57.02)GWFDGIIGK</t>
  </si>
  <si>
    <t>EFDGAVQGIEIDIDKDQEIAK</t>
  </si>
  <si>
    <t>M(+15.99)KETIDFLIDTIEAR</t>
  </si>
  <si>
    <t>LIPDKASLGFRFPC(+57.02)DGPGR</t>
  </si>
  <si>
    <t>QSAISDESSEASR</t>
  </si>
  <si>
    <t>PLLGNVEQGTIVVK</t>
  </si>
  <si>
    <t>YQGGVNAGHTIVVDDK</t>
  </si>
  <si>
    <t>PIDVLLEGETINKK</t>
  </si>
  <si>
    <t>TSEIINGLSR</t>
  </si>
  <si>
    <t>Q(-17.03)AIEEGHEVR</t>
  </si>
  <si>
    <t>ESPEKLPEFK</t>
  </si>
  <si>
    <t>DGDVVEVAPGYAR</t>
  </si>
  <si>
    <t>KIIVDTYGGYAR</t>
  </si>
  <si>
    <t>VFEEENALNQFEK</t>
  </si>
  <si>
    <t>ASYFPFTEPSAEVDVQWK</t>
  </si>
  <si>
    <t>GMSAGYSGIK</t>
  </si>
  <si>
    <t>IKPVLDNIPGAC(+57.02)LALVGDGPYRGQLEK</t>
  </si>
  <si>
    <t>ATAVTFANAGWDLILLAR</t>
  </si>
  <si>
    <t>SKPFNDGFNAATGN(sub D)YVDMSAAGIVDPAK</t>
  </si>
  <si>
    <t>NFIFASSGSVYGISDK</t>
  </si>
  <si>
    <t>LDEPYILLTDKK</t>
  </si>
  <si>
    <t>VNELSEIIYYLK</t>
  </si>
  <si>
    <t>EEGIFC(+57.02)GVGIIK</t>
  </si>
  <si>
    <t>LSLETNQLQGR</t>
  </si>
  <si>
    <t>ELVSNAVDAISK</t>
  </si>
  <si>
    <t>INGGNAYNILSEK</t>
  </si>
  <si>
    <t>C(+57.02)PTNAITEPFVIDSEQC(+57.02)IAYHTIENR</t>
  </si>
  <si>
    <t>tr|Q7V3R2|Q7V3R2_PROMP</t>
  </si>
  <si>
    <t>C1:Carbamidomethylation:1000.00;C17:Carbamidomethylation:1000.00</t>
  </si>
  <si>
    <t>ED(-18.01)LHGADLQNNEYVK</t>
  </si>
  <si>
    <t>D2:Dehydration:79.02</t>
  </si>
  <si>
    <t>M(+15.99)IQQETYLTVADNSGAK</t>
  </si>
  <si>
    <t>LQVFNTVAYPNFK</t>
  </si>
  <si>
    <t>sp|Q93SN8|PEBA_PROMP</t>
  </si>
  <si>
    <t>GVDTENFRPELR</t>
  </si>
  <si>
    <t>ALN(-17.03)GITLDENLAGKNPNPTAK</t>
  </si>
  <si>
    <t>Ammonia-loss (N)</t>
  </si>
  <si>
    <t>N3:Ammonia-loss (N):52.22</t>
  </si>
  <si>
    <t>IDTLSLQEIHN</t>
  </si>
  <si>
    <t>NPFLDQKPGTSGLR</t>
  </si>
  <si>
    <t>NLGDLNINNEFDK</t>
  </si>
  <si>
    <t>PLIDAQFLPWIENK</t>
  </si>
  <si>
    <t>LNYPETVAFLSFQVLEGAR</t>
  </si>
  <si>
    <t>QLLTGVNFTFNLK</t>
  </si>
  <si>
    <t>ENLVWGNQALPSQR</t>
  </si>
  <si>
    <t>SWSENPASLSSLGFK</t>
  </si>
  <si>
    <t>tr|Q7V2I7|Q7V2I7_PROMP</t>
  </si>
  <si>
    <t>MDEIVDQGQVDSFC(+57.02)DVSVGDNLIK</t>
  </si>
  <si>
    <t>LDQINSDINIFPVSLSFR</t>
  </si>
  <si>
    <t>tr|Q7V1M9|Q7V1M9_PROMP</t>
  </si>
  <si>
    <t>F(+43.01)DK(+14.02)GYISPYFATDTER</t>
  </si>
  <si>
    <t>Carbamylation; Methylation(KR)</t>
  </si>
  <si>
    <t>F1:Carbamylation:1000.00;K3:Methylation(KR):99.90</t>
  </si>
  <si>
    <t>QLDAGAIIPLTK</t>
  </si>
  <si>
    <t>PIGLQLIGNVLEEHR</t>
  </si>
  <si>
    <t>IPHGLFIC(+57.02)GVK</t>
  </si>
  <si>
    <t>ALDQLGYVVNQEK</t>
  </si>
  <si>
    <t>tr|Q7V013|Q7V013_PROMP</t>
  </si>
  <si>
    <t>KPADTEVVITGR</t>
  </si>
  <si>
    <t>EVDPFNC(+57.02)WIWIK</t>
  </si>
  <si>
    <t>tr|Q7V224|Q7V224_PROMP</t>
  </si>
  <si>
    <t>KGESFVYC(+57.02)TDTVFSK</t>
  </si>
  <si>
    <t>IFGLSFDYGQR</t>
  </si>
  <si>
    <t>GLGDPEVFLLK</t>
  </si>
  <si>
    <t>EYGNSEDKWVK</t>
  </si>
  <si>
    <t>VLELSLEEAR</t>
  </si>
  <si>
    <t>EVEITESEYDK</t>
  </si>
  <si>
    <t>ETIFQSFISDSPK</t>
  </si>
  <si>
    <t>TLNNIETTFLK</t>
  </si>
  <si>
    <t>EKSPC(+57.02)IIFIDEIDSIGR</t>
  </si>
  <si>
    <t>HGTAFFNDER</t>
  </si>
  <si>
    <t>WRDVLNVLESR</t>
  </si>
  <si>
    <t>DATGIC(+57.02)WGEILKEPK</t>
  </si>
  <si>
    <t>ASGTNSQTGVDTFESLEC(+57.02)SGLRG</t>
  </si>
  <si>
    <t>LEYSGIC(+57.02)GTQIGEIDGVKGEDK</t>
  </si>
  <si>
    <t>VELPITAVIIDENGR</t>
  </si>
  <si>
    <t>tr|Q7V1F5|Q7V1F5_PROMP</t>
  </si>
  <si>
    <t>DDLKGEAIVAFVSLEK</t>
  </si>
  <si>
    <t>AIVTPTWKEDAEK</t>
  </si>
  <si>
    <t>INLLDTPEIITKK</t>
  </si>
  <si>
    <t>SADKVFTLGK</t>
  </si>
  <si>
    <t>GFGLPNFGQLTEAFKK</t>
  </si>
  <si>
    <t>EKELPELNDDFAK</t>
  </si>
  <si>
    <t>GPNGLSLEK</t>
  </si>
  <si>
    <t>VGITSGASTPDK</t>
  </si>
  <si>
    <t>EANEVLNSLEKR</t>
  </si>
  <si>
    <t>VDADGQIDPQLIPK</t>
  </si>
  <si>
    <t>ALDGNYVLPGPGGDPIRNPSVLPSGK</t>
  </si>
  <si>
    <t>PGDVATDK</t>
  </si>
  <si>
    <t>M(+15.99)QT(-18.01)YGNPDTTYGWWAGNSGVANR</t>
  </si>
  <si>
    <t>M1:Oxidation (M):1000.00;T3:Dehydration:0.00</t>
  </si>
  <si>
    <t>VIHIDIDPAEVNK</t>
  </si>
  <si>
    <t>NSIESSSEIKK</t>
  </si>
  <si>
    <t>IDGEVILSGILNSQK</t>
  </si>
  <si>
    <t>AMPNMLVFRPGDGNETSGAYK</t>
  </si>
  <si>
    <t>LGGDEYVLLSEKD</t>
  </si>
  <si>
    <t>AIGDTHIDDHHTNEDVGIALGK</t>
  </si>
  <si>
    <t>sp|Q7V314|HIS7_PROMP</t>
  </si>
  <si>
    <t>YTEQNSSSNSGLFSR</t>
  </si>
  <si>
    <t>DKVEEDIDSENPISEEN</t>
  </si>
  <si>
    <t>RVELAEGGVVPLHSHPIPLLGNVEQGTIVVK</t>
  </si>
  <si>
    <t>AAFITIIPIGIAYSEVNPK</t>
  </si>
  <si>
    <t>tr|Q7V0Y6|Q7V0Y6_PROMP</t>
  </si>
  <si>
    <t>NGFVVDFSGLKPLEK</t>
  </si>
  <si>
    <t>IAENAGSN(+.98)GAVIAENVK</t>
  </si>
  <si>
    <t>N8:Deamidation (NQ):12.42</t>
  </si>
  <si>
    <t>IITHPNFNGNTLDNDIM(-48.00)LIK</t>
  </si>
  <si>
    <t>M17:Dethiomethyl:1000.00</t>
  </si>
  <si>
    <t>NNELINYLFSQSFK</t>
  </si>
  <si>
    <t>M(+15.99)ANDLEEQSEVQQRPK</t>
  </si>
  <si>
    <t>VIPSTANISDK</t>
  </si>
  <si>
    <t>LFC(+57.02)VEINNEDDEK</t>
  </si>
  <si>
    <t>ATLSSTLSK</t>
  </si>
  <si>
    <t>KIENSILSFLELSR</t>
  </si>
  <si>
    <t>SGIYELIIPK</t>
  </si>
  <si>
    <t>IPDRLPDGRPAVAWER</t>
  </si>
  <si>
    <t>SLKNDNFELIIVSHK</t>
  </si>
  <si>
    <t>RFDVDVLELQR</t>
  </si>
  <si>
    <t>LLNMEETLHQR</t>
  </si>
  <si>
    <t>QTPEVSIGDK</t>
  </si>
  <si>
    <t>DAAIETIVDSVVEGKK</t>
  </si>
  <si>
    <t>GLPEINDETLYDAK</t>
  </si>
  <si>
    <t>C(+57.02)PWDLGPNQDLAK</t>
  </si>
  <si>
    <t>YSYQLLGLEMPK</t>
  </si>
  <si>
    <t>tr|Q7V3P3|Q7V3P3_PROMP</t>
  </si>
  <si>
    <t>KGPDSSASDNELSPDQTLGLVSLSLMQK</t>
  </si>
  <si>
    <t>FVFGEALENYR</t>
  </si>
  <si>
    <t>Y(-2.02)FESGSTVANFTLAVNR</t>
  </si>
  <si>
    <t>2-amino-3-oxo-butanoic_acid</t>
  </si>
  <si>
    <t>Y1:2-amino-3-oxo-butanoic_acid:16.03</t>
  </si>
  <si>
    <t>FDNADFSDANLTN(+.98)GELM(+15.99)K</t>
  </si>
  <si>
    <t>N13:Deamidation (NQ):47.09;M17:Oxidation (M):1000.00</t>
  </si>
  <si>
    <t>AEQLKVEELK</t>
  </si>
  <si>
    <t>HLLLC(+57.02)ATPTK</t>
  </si>
  <si>
    <t>tr|Q7V0V9|Q7V0V9_PROMP</t>
  </si>
  <si>
    <t>KYNNLISISTELR</t>
  </si>
  <si>
    <t>IDSLKDDNQLK</t>
  </si>
  <si>
    <t>QNWSNENLLSNLK</t>
  </si>
  <si>
    <t>tr|Q7V3F5|Q7V3F5_PROMP</t>
  </si>
  <si>
    <t>FLPHLLGHEGSGIVEK</t>
  </si>
  <si>
    <t>VALVM(+15.99)GFGDVGK</t>
  </si>
  <si>
    <t>SKFDNLYGC(+57.02)R</t>
  </si>
  <si>
    <t>SGEVLEIVEK</t>
  </si>
  <si>
    <t>GPLPEDSDRNDNYR</t>
  </si>
  <si>
    <t>SVINLLDTPGHK</t>
  </si>
  <si>
    <t>DTGLTVFFPIADIDHI</t>
  </si>
  <si>
    <t>VNAVSPTYADEIK</t>
  </si>
  <si>
    <t>VTPLDDTNEKDNAETK</t>
  </si>
  <si>
    <t>SKEQIGINYLSGLENINQEEEEEVISKK</t>
  </si>
  <si>
    <t>tr|Q7UZT2|Q7UZT2_PROMP</t>
  </si>
  <si>
    <t>ETLESILTEPR</t>
  </si>
  <si>
    <t>VNYAGISGTE(+21.98)GGANTNNFAESELEKA</t>
  </si>
  <si>
    <t>E10:Sodium adduct:27.44</t>
  </si>
  <si>
    <t>THNLEPYFESFINNLR</t>
  </si>
  <si>
    <t>SQEPLDIEPVEEK</t>
  </si>
  <si>
    <t>GQLLGLLGPSGC(+57.02)GK</t>
  </si>
  <si>
    <t>ELPIQPDFC(+57.02)GR</t>
  </si>
  <si>
    <t>LSGAGASFPAK</t>
  </si>
  <si>
    <t>ALNLVLGQIER</t>
  </si>
  <si>
    <t>VENAVHTEQGTGLGLSIVR</t>
  </si>
  <si>
    <t>VVTNIPITIGK</t>
  </si>
  <si>
    <t>NPYSLILLDEIEK</t>
  </si>
  <si>
    <t>YIGDLSGGQILKK</t>
  </si>
  <si>
    <t>FIDIPHLLIALGSDPR</t>
  </si>
  <si>
    <t>EIQEFIEQIEKK</t>
  </si>
  <si>
    <t>NC(+57.02)TKPIDLILKK</t>
  </si>
  <si>
    <t>AGDNVGLLLR</t>
  </si>
  <si>
    <t>ADVVGTPGSGFGLAGEGYFR</t>
  </si>
  <si>
    <t>FETENWLVEK</t>
  </si>
  <si>
    <t>SVSDATAQAIDKEVR</t>
  </si>
  <si>
    <t>SQAALGVVLR</t>
  </si>
  <si>
    <t>YSNLEHLDLANAFVNDEPK</t>
  </si>
  <si>
    <t>tr|Q7V0X8|Q7V0X8_PROMP</t>
  </si>
  <si>
    <t>AEIEGEM(+15.99)GDHVIGSQAR</t>
  </si>
  <si>
    <t>ATEVINYWQEEGK</t>
  </si>
  <si>
    <t>sp|Q7V048|RRP3_PROMP</t>
  </si>
  <si>
    <t>GFIEADEAEMILK</t>
  </si>
  <si>
    <t>LLAIFDYQPLIQEK</t>
  </si>
  <si>
    <t>LIGATKPLEAEPGTIR</t>
  </si>
  <si>
    <t>ANNNESLLC(+57.02)LNGENYK</t>
  </si>
  <si>
    <t>DFEVVEELLRK</t>
  </si>
  <si>
    <t>ILSEIFEQFR</t>
  </si>
  <si>
    <t>LFEIQNELKDDISK</t>
  </si>
  <si>
    <t>IQNDIQPWQVR</t>
  </si>
  <si>
    <t>TAAFALPLIEK</t>
  </si>
  <si>
    <t>tr|Q7V0Z3|Q7V0Z3_PROMP</t>
  </si>
  <si>
    <t>YNSLFIVNNR</t>
  </si>
  <si>
    <t>QNLGINLPTHILDK</t>
  </si>
  <si>
    <t>M(+15.99)TALVANLPIK</t>
  </si>
  <si>
    <t>GGAAMAAAAVNALLR</t>
  </si>
  <si>
    <t>GSNSTNVHNIALR</t>
  </si>
  <si>
    <t>IIFLGEQVTSDTANR</t>
  </si>
  <si>
    <t>GKLIGQDLLTDLAVIR</t>
  </si>
  <si>
    <t>ESISFENLLK</t>
  </si>
  <si>
    <t>sp|Q7V1D3|RUVA_PROMP</t>
  </si>
  <si>
    <t>SFAAENWITGR</t>
  </si>
  <si>
    <t>QLVNHGHVTINGK</t>
  </si>
  <si>
    <t>FSNNPLGVLNWIK</t>
  </si>
  <si>
    <t>E(-18.01)KPQVGEVAQVGPGK</t>
  </si>
  <si>
    <t>Pyro-glu from E</t>
  </si>
  <si>
    <t>E1:Pyro-glu from E:1000.00</t>
  </si>
  <si>
    <t>PLGSNVHC(+57.02)VELYAGR</t>
  </si>
  <si>
    <t>AEILEQLWGYPPRR</t>
  </si>
  <si>
    <t>LTSGFEVTAYIPGIGHNLQEHSVVLLR</t>
  </si>
  <si>
    <t>sp|Q7UZY4|RS12_PROMP</t>
  </si>
  <si>
    <t>FGYLENGQDFNLDVAIAGR</t>
  </si>
  <si>
    <t>EAIILHC(+57.02)LPAYR</t>
  </si>
  <si>
    <t>KYNQSLVEESESLK</t>
  </si>
  <si>
    <t>WVLAAAAAFK</t>
  </si>
  <si>
    <t>FSEIIIPK</t>
  </si>
  <si>
    <t>TTEDVLDLFDK</t>
  </si>
  <si>
    <t>FIEKFDLPFVLLTDPEPYK</t>
  </si>
  <si>
    <t>ENQLPSHPLFSK</t>
  </si>
  <si>
    <t>QVGEVAQVGPGK</t>
  </si>
  <si>
    <t>TKFEGEVYVLK</t>
  </si>
  <si>
    <t>LRELAYLNGGVK</t>
  </si>
  <si>
    <t>IAGLGGYGIEVTER</t>
  </si>
  <si>
    <t>ALRDNNLFDIDEPFKR</t>
  </si>
  <si>
    <t>QEIPIAYVGDVVGTGSSR</t>
  </si>
  <si>
    <t>VLIHEEENVR</t>
  </si>
  <si>
    <t>NLTGTEYISANQSKK</t>
  </si>
  <si>
    <t>SVVLLTTAGYLKR</t>
  </si>
  <si>
    <t>EYLLSLTLR</t>
  </si>
  <si>
    <t>QGMYVMPFMAR</t>
  </si>
  <si>
    <t>ELQQDGDSC(+57.02)GGVIEC(+57.02)LVK</t>
  </si>
  <si>
    <t>C9:Carbamidomethylation:1000.00;C15:Carbamidomethylation:1000.00</t>
  </si>
  <si>
    <t>VAAEAVLAM(+31.99)TK</t>
  </si>
  <si>
    <t>LRDWLNNYPGEK</t>
  </si>
  <si>
    <t>PGKPGSIVNIKPNNVVGNK</t>
  </si>
  <si>
    <t>SIKPPIPPFNFETAIK</t>
  </si>
  <si>
    <t>IYESPTLWADYYGK</t>
  </si>
  <si>
    <t>KIPFTSFRPTYIYGPGNYNK</t>
  </si>
  <si>
    <t>DKPVALSIVQAR</t>
  </si>
  <si>
    <t>VLVNSSDNISLLR</t>
  </si>
  <si>
    <t>EALEMGLVNAITK</t>
  </si>
  <si>
    <t>SLGFPTANLEIDGRK</t>
  </si>
  <si>
    <t>SFEETLLESLIK</t>
  </si>
  <si>
    <t>RLGAIVFVSDIRPAVK</t>
  </si>
  <si>
    <t>LPNNSMTSVEFC(+57.02)K</t>
  </si>
  <si>
    <t>KNNGENISQLLNLK</t>
  </si>
  <si>
    <t>DGNPSVTPEITWR</t>
  </si>
  <si>
    <t>DGTIYVNLEPC(+57.02)C(+57.02)HQGK</t>
  </si>
  <si>
    <t>C11:Carbamidomethylation:1000.00;C12:Carbamidomethylation:1000.00</t>
  </si>
  <si>
    <t>IGLLQDTALPYVGELHHIDIGIC(+57.02)R</t>
  </si>
  <si>
    <t>QLFTATVEAK</t>
  </si>
  <si>
    <t>DQNFDQAGVLR</t>
  </si>
  <si>
    <t>GNYTLGVK</t>
  </si>
  <si>
    <t>ASGTNSQ(+.98)TGVDTFESLEC(+57.02)SGLR</t>
  </si>
  <si>
    <t>Q7:Deamidation (NQ):0.00;C18:Carbamidomethylation:1000.00</t>
  </si>
  <si>
    <t>EIANYEHLAK</t>
  </si>
  <si>
    <t>NSENNHPPNLISR</t>
  </si>
  <si>
    <t>ILSGC(+57.02)LDC(+57.02)LKR</t>
  </si>
  <si>
    <t>LRLTVPNEVR</t>
  </si>
  <si>
    <t>IADSIFQQIQTR</t>
  </si>
  <si>
    <t>INPDEDIVSSGLISK</t>
  </si>
  <si>
    <t>AAMVALSQLR</t>
  </si>
  <si>
    <t>AFFTTEQLTWVDK</t>
  </si>
  <si>
    <t>FGDGIFETVLIKK</t>
  </si>
  <si>
    <t>ETSTLINANSQDSNKQK</t>
  </si>
  <si>
    <t>VEIALTYIYGVGLTR</t>
  </si>
  <si>
    <t>GYWETSDENIEQLK</t>
  </si>
  <si>
    <t>ISVLFFYLDDSSDSK</t>
  </si>
  <si>
    <t>NKLNNELQVIYKR</t>
  </si>
  <si>
    <t>GISAGNSINSYR</t>
  </si>
  <si>
    <t>GPHVPNTC(+57.02)HLR</t>
  </si>
  <si>
    <t>INC(+57.02)EINSNKHLK</t>
  </si>
  <si>
    <t>YPNGEFESIFWVK</t>
  </si>
  <si>
    <t>EEYIPGTK</t>
  </si>
  <si>
    <t>INNGILLIIDYAK</t>
  </si>
  <si>
    <t>QDNLLFSEGGSR</t>
  </si>
  <si>
    <t>TEGENGGIVFPGGR</t>
  </si>
  <si>
    <t>ESASEKPYLASM(+15.99)GIYVFSR</t>
  </si>
  <si>
    <t>RGGAAAVDLAFVASGK</t>
  </si>
  <si>
    <t>LSSNC(+57.02)SSSSIVGK</t>
  </si>
  <si>
    <t>NTPSRPTYESLGTSEYAED</t>
  </si>
  <si>
    <t>D(-18.01)GETINGVC(+57.02)SSYLC(+57.02)DIKPGAK</t>
  </si>
  <si>
    <t>Dehydration; Carbamidomethylation</t>
  </si>
  <si>
    <t>D1:Dehydration:6.63;C9:Carbamidomethylation:1000.00;C14:Carbamidomethylation:1000.00</t>
  </si>
  <si>
    <t>WIEASNINTNLK</t>
  </si>
  <si>
    <t>ILKDIQDGTFAK</t>
  </si>
  <si>
    <t>NILDVGC(+57.02)NDGLFLK</t>
  </si>
  <si>
    <t>TGIFHTPNGQVNTPR</t>
  </si>
  <si>
    <t>LSDQELMLMR</t>
  </si>
  <si>
    <t>KIGIPTNLIAINPINSK</t>
  </si>
  <si>
    <t>DFVSPYESSASGK</t>
  </si>
  <si>
    <t>LTSWISDYGGNIK</t>
  </si>
  <si>
    <t>IDILAESVAVTLGPK</t>
  </si>
  <si>
    <t>VASVDTTGIK</t>
  </si>
  <si>
    <t>LGVINEDKFWSK</t>
  </si>
  <si>
    <t>TSSDYDSYGLKK</t>
  </si>
  <si>
    <t>LTMLTLGSILR</t>
  </si>
  <si>
    <t>FAEGDSIDSFK</t>
  </si>
  <si>
    <t>AVNKNM(+15.99)ESSLNVPC(+57.02)FR</t>
  </si>
  <si>
    <t>M6:Oxidation (M):1000.00;C14:Carbamidomethylation:1000.00</t>
  </si>
  <si>
    <t>TYNLPADPLYNFEK</t>
  </si>
  <si>
    <t>DGQLVTFSGGAR</t>
  </si>
  <si>
    <t>RPLAAIVGGSK</t>
  </si>
  <si>
    <t>IDYIVED(+53.92)GASDWPTFAEK</t>
  </si>
  <si>
    <t>ETILVADDEASIR</t>
  </si>
  <si>
    <t>ADLTVAALPVDESQAEGFGLM(+15.99)R</t>
  </si>
  <si>
    <t>VAPGDVATDK</t>
  </si>
  <si>
    <t>LNFVTLDSQSTTR</t>
  </si>
  <si>
    <t>IEFAFPTQTLNIER</t>
  </si>
  <si>
    <t>EIENTVQTVAISSNDIVTHPSDSPDYLR</t>
  </si>
  <si>
    <t>tr|Q7V312|Q7V312_PROMP</t>
  </si>
  <si>
    <t>LIISNNSPWWVVLGDK</t>
  </si>
  <si>
    <t>EGC(+57.02)SLIIISDK</t>
  </si>
  <si>
    <t>KGPFIADSLLK</t>
  </si>
  <si>
    <t>DHGEIIC(+57.02)PR</t>
  </si>
  <si>
    <t>DFLTADDLSQQLR</t>
  </si>
  <si>
    <t>tr|Q7V3F7|Q7V3F7_PROMP</t>
  </si>
  <si>
    <t>YC(+57.02)VEFLDQLHPDR</t>
  </si>
  <si>
    <t>FSHEWVGVPISEYGEQLWDR</t>
  </si>
  <si>
    <t>tr|Q7TUF6|Q7TUF6_PROMP</t>
  </si>
  <si>
    <t>FGIQVLYTDLANK</t>
  </si>
  <si>
    <t>DPGLTSSDC(+57.02)R</t>
  </si>
  <si>
    <t>YGMGSADSATSK</t>
  </si>
  <si>
    <t>sp|Q7UZX0|RL31_PROMP</t>
  </si>
  <si>
    <t>RELQVEPLILC(+57.02)LAQPAPSGTR</t>
  </si>
  <si>
    <t>IGNTANLLSDLK</t>
  </si>
  <si>
    <t>sp|Q7UZY1|LIPA1_PROMP</t>
  </si>
  <si>
    <t>QRPLEAVTGK</t>
  </si>
  <si>
    <t>NLTVLVEAVNKPHNLSAILR</t>
  </si>
  <si>
    <t>FGYFAGDDQTR</t>
  </si>
  <si>
    <t>QTTIKPGTVLESPLIDFYLK</t>
  </si>
  <si>
    <t>VGGATYQVPM(+15.99)EVR</t>
  </si>
  <si>
    <t>NEMDFADEVASLK</t>
  </si>
  <si>
    <t>YLETYPDNFK</t>
  </si>
  <si>
    <t>DSFAGID(+53.92)SEIGDQVEFGLFK</t>
  </si>
  <si>
    <t>D7:Replacement of 2 protons by iron:7.32</t>
  </si>
  <si>
    <t>GIFLESTLVK</t>
  </si>
  <si>
    <t>KVNSDIETLNKR</t>
  </si>
  <si>
    <t>SYLDEIENILK</t>
  </si>
  <si>
    <t>LYEEMLNEGIAK</t>
  </si>
  <si>
    <t>SGGDQLHTGTVVGK</t>
  </si>
  <si>
    <t>WLDSNPQVTSVN(+.98)FPGLESDPYYSR</t>
  </si>
  <si>
    <t>N12:Deamidation (NQ):8.39</t>
  </si>
  <si>
    <t>IIYTAQDVLDKNC(+57.02)R</t>
  </si>
  <si>
    <t>ARVGLQNPNRPIASFIFSGPTGVGK</t>
  </si>
  <si>
    <t>GDGQAEDGGVGINK</t>
  </si>
  <si>
    <t>tr|Q7V3D0|Q7V3D0_PROMP</t>
  </si>
  <si>
    <t>QAEVDFLLK</t>
  </si>
  <si>
    <t>YIDYIGSWGPAIC(+57.02)GHAHPEVITALQEAIEK</t>
  </si>
  <si>
    <t>QNALPFPAINVNDSVTK</t>
  </si>
  <si>
    <t>YVTVDLHK</t>
  </si>
  <si>
    <t>TEEGGNLGYK</t>
  </si>
  <si>
    <t>GVIFISIPTILDPSLAPEGK</t>
  </si>
  <si>
    <t>TNSGLGSHHPIHPNDDVNK</t>
  </si>
  <si>
    <t>LISELC(+57.02)DPVDYIPEMIK</t>
  </si>
  <si>
    <t>VEVNENISTANK</t>
  </si>
  <si>
    <t>ELSLISVGHRPSLK</t>
  </si>
  <si>
    <t>QMDETDSSYDK</t>
  </si>
  <si>
    <t>YSDLGNNYGR</t>
  </si>
  <si>
    <t>AVGFSDEDFTKPIIGVANGFSTITPC(+57.02)NMGLNK</t>
  </si>
  <si>
    <t>KLELVELMALTSGEAPLTNESQGK</t>
  </si>
  <si>
    <t>tr|Q7V0F5|Q7V0F5_PROMP</t>
  </si>
  <si>
    <t>NNSEKDPNQLLEELNLNNNYFSIR</t>
  </si>
  <si>
    <t>TSAGFFDISHMGVISLR</t>
  </si>
  <si>
    <t>LLLDHAAENR</t>
  </si>
  <si>
    <t>TAPQLSSSQVK</t>
  </si>
  <si>
    <t>LLTEILQEEELLPK</t>
  </si>
  <si>
    <t>tr|Q7V1J7|Q7V1J7_PROMP</t>
  </si>
  <si>
    <t>TTDVTGQITAFTADDGANVEMVM(+15.99)PGDR</t>
  </si>
  <si>
    <t>M23:Oxidation (M):26.31</t>
  </si>
  <si>
    <t>LLEPYGILEIAR</t>
  </si>
  <si>
    <t>LFESLSDDLLDR</t>
  </si>
  <si>
    <t>DVSGYSSSEEVR</t>
  </si>
  <si>
    <t>HLQVVLDGSSNK</t>
  </si>
  <si>
    <t>FGSM(+15.99)LEQPELK</t>
  </si>
  <si>
    <t>EQSPDLLVSAEILEQNTAM(+15.99)R</t>
  </si>
  <si>
    <t>FNGDSLLPVIDFK</t>
  </si>
  <si>
    <t>Q(-17.03)VGVPALVVALNK</t>
  </si>
  <si>
    <t>FGGEIDHMVPDSVER</t>
  </si>
  <si>
    <t>SHEYLNLPR</t>
  </si>
  <si>
    <t>LFPDRPTLQIGFPYVDVLK</t>
  </si>
  <si>
    <t>tr|Q7TUD7|Q7TUD7_PROMP</t>
  </si>
  <si>
    <t>AGQDIALTAEVQQLLGDHR</t>
  </si>
  <si>
    <t>VLVVEPHPTLR</t>
  </si>
  <si>
    <t>HSSSHVPLEISK</t>
  </si>
  <si>
    <t>M(+15.99)NIPSIFIYGGTIKPGK</t>
  </si>
  <si>
    <t>NISSPETYFQSAFR</t>
  </si>
  <si>
    <t>NILSLAAHPGIAK</t>
  </si>
  <si>
    <t>LDDLTIFIDFNK</t>
  </si>
  <si>
    <t>NAHVLLAC(+57.02)R</t>
  </si>
  <si>
    <t>Q(-17.03)LGHNYIGTEHLLLGLIR</t>
  </si>
  <si>
    <t>LIYEIVLEAQK</t>
  </si>
  <si>
    <t>SDYVTGNEYGSC(+57.02)K</t>
  </si>
  <si>
    <t>SGLQNAAS(-2.02)IAGMVLTTEC(+57.02)IVADLPEKK</t>
  </si>
  <si>
    <t>2-amino-3-oxo-butanoic_acid; Carbamidomethylation</t>
  </si>
  <si>
    <t>S8:2-amino-3-oxo-butanoic_acid:8.82;C18:Carbamidomethylation:1000.00</t>
  </si>
  <si>
    <t>LSAWEETGGKPIK</t>
  </si>
  <si>
    <t>VLKPLVSTNRIPGFEHK</t>
  </si>
  <si>
    <t>FGGTSVEDITK</t>
  </si>
  <si>
    <t>LENKDILDAAQK</t>
  </si>
  <si>
    <t>IVNIFDLVNDVVPIPDGATIAK</t>
  </si>
  <si>
    <t>IGRPYM(+15.99)VSPDSVLHVK</t>
  </si>
  <si>
    <t>NLDLSIVDK</t>
  </si>
  <si>
    <t>C(+57.02)GSLFAFQK</t>
  </si>
  <si>
    <t>DQAINWSLSGPMLR</t>
  </si>
  <si>
    <t>DEEGNLTEESIQR</t>
  </si>
  <si>
    <t>AFTNSM(-48.00)EAFSPTWTLGTGK</t>
  </si>
  <si>
    <t>VIVGTGSNC(+57.02)TSEAIEATQK</t>
  </si>
  <si>
    <t>QSLLSVPENLIK</t>
  </si>
  <si>
    <t>TNSLQNAAEAILTTDLVDKK</t>
  </si>
  <si>
    <t>GILITNDAIEQISSLLK</t>
  </si>
  <si>
    <t>tr|Q7V3F9|Q7V3F9_PROMP</t>
  </si>
  <si>
    <t>DIDGIIIATSPESR</t>
  </si>
  <si>
    <t>KLIELASVGQFADGVAVK</t>
  </si>
  <si>
    <t>APYLNVQTTGSQFR</t>
  </si>
  <si>
    <t>TNYGIGHSMK</t>
  </si>
  <si>
    <t>ETVWEYC(+57.02)DK</t>
  </si>
  <si>
    <t>IELSNATQSE(+53.92)INLPFITATPEGPK</t>
  </si>
  <si>
    <t>E10:Replacement of 2 protons by iron:29.57</t>
  </si>
  <si>
    <t>LEPIFISEDFYK</t>
  </si>
  <si>
    <t>WLWIGGTPWINK</t>
  </si>
  <si>
    <t>VLSELIGELK</t>
  </si>
  <si>
    <t>GFGLPNFGQLTEAFK</t>
  </si>
  <si>
    <t>ESSLEELLIIQK</t>
  </si>
  <si>
    <t>DIENQYETQITQIEHEVSSSGQEVQSSAK</t>
  </si>
  <si>
    <t>TLLNAELANDGR</t>
  </si>
  <si>
    <t>ISDNGIGM(-48.00)NDEEIKK</t>
  </si>
  <si>
    <t>M8:Dethiomethyl:1000.00</t>
  </si>
  <si>
    <t>EGNWVFTASGSAAR</t>
  </si>
  <si>
    <t>tr|Q7V2C5|Q7V2C5_PROMP</t>
  </si>
  <si>
    <t>KSFFNSFFGR</t>
  </si>
  <si>
    <t>GVDGLSELLTK</t>
  </si>
  <si>
    <t>SSIEPGTEVSGATFTPNYR</t>
  </si>
  <si>
    <t>Q(-17.03)LQDEISKLPNLPSK</t>
  </si>
  <si>
    <t>AISLDESLIDIR</t>
  </si>
  <si>
    <t>MQTYN(sub G)NPDTTYGWWAGNSGVANR</t>
  </si>
  <si>
    <t>KLIDQIETSLRK</t>
  </si>
  <si>
    <t>VVPAIDGALTLK</t>
  </si>
  <si>
    <t>GVQNIDLEDGDR</t>
  </si>
  <si>
    <t>NIPHSIYEIEGAK</t>
  </si>
  <si>
    <t>QGTASTLTR</t>
  </si>
  <si>
    <t>GGIDFQLITVLTPGGLEVPFAFSAK</t>
  </si>
  <si>
    <t>LANASSPEINISIK</t>
  </si>
  <si>
    <t>SILDELDDVKNR</t>
  </si>
  <si>
    <t>LTGM(+15.99)EFSLLELLVSR</t>
  </si>
  <si>
    <t>YLYPFQGDPLLWIHLNTDYPYDIQGILYFPK</t>
  </si>
  <si>
    <t>SNYPFIDISNDELSK</t>
  </si>
  <si>
    <t>LIILC(+57.02)GSELEETR</t>
  </si>
  <si>
    <t>sp|Q7V263|SYH_PROMP</t>
  </si>
  <si>
    <t>GTIGAQLQPNIK</t>
  </si>
  <si>
    <t>ILLAGGAHPLGQK</t>
  </si>
  <si>
    <t>NTC(+57.02)VEFAYNSR</t>
  </si>
  <si>
    <t>SGRPTRPGFEGGQMPLYR</t>
  </si>
  <si>
    <t>QNLSGEFLKPSVEAGAK</t>
  </si>
  <si>
    <t>VMYEWLNLR</t>
  </si>
  <si>
    <t>SEEELLEEETR</t>
  </si>
  <si>
    <t>tr|A8WI45|A8WI45_PROMP</t>
  </si>
  <si>
    <t>SVDTQVLTLR</t>
  </si>
  <si>
    <t>EITVTNFEVGQK</t>
  </si>
  <si>
    <t>SFAEATAEYR</t>
  </si>
  <si>
    <t>WIDSPLLNIDEINKR</t>
  </si>
  <si>
    <t>sp|Q7UZL6|MUTS_PROMP</t>
  </si>
  <si>
    <t>EFTTLYLDK</t>
  </si>
  <si>
    <t>IDIEDGGIVTIASHD(-18.01)GAAAEEAQK</t>
  </si>
  <si>
    <t>D15:Dehydration:0.00</t>
  </si>
  <si>
    <t>SVFDGATIDGQ(sub A)DFTNANLDLK</t>
  </si>
  <si>
    <t>VLM(+15.99)GGLEGSAVTAVR</t>
  </si>
  <si>
    <t>LLNQYNLC(+57.02)SK</t>
  </si>
  <si>
    <t>tr|Q7TU83|Q7TU83_PROMP</t>
  </si>
  <si>
    <t>LEDWLEEDEDINKK</t>
  </si>
  <si>
    <t>tr|Q7V3R6|Q7V3R6_PROMP</t>
  </si>
  <si>
    <t>ELNLNTESYEK</t>
  </si>
  <si>
    <t>INLVSFFESYPTK</t>
  </si>
  <si>
    <t>YEDLWDYSQR</t>
  </si>
  <si>
    <t>AFNLNGFNFNQSVVDANGK</t>
  </si>
  <si>
    <t>SM(-48.00)LTDQNPLNK</t>
  </si>
  <si>
    <t>M2:Dethiomethyl:1000.00</t>
  </si>
  <si>
    <t>WFNAVHYGVDK</t>
  </si>
  <si>
    <t>SNILLIGPTGSGK</t>
  </si>
  <si>
    <t>TDSNLPSYYWNGLIPQTIILDSTGEVK</t>
  </si>
  <si>
    <t>AGVAGLMVGIGPGAAC(+57.02)TSR</t>
  </si>
  <si>
    <t>LIPDKASLGFR</t>
  </si>
  <si>
    <t>DDLSGKPENIK</t>
  </si>
  <si>
    <t>FYSEEVTLTK</t>
  </si>
  <si>
    <t>tr|A8WIL1|A8WIL1_PROMP</t>
  </si>
  <si>
    <t>IAYMNTQDMAK</t>
  </si>
  <si>
    <t>DANDLIIEDLEK</t>
  </si>
  <si>
    <t>HTPFFAGYRPQFYIR</t>
  </si>
  <si>
    <t>VVAIGELGLDFFK</t>
  </si>
  <si>
    <t>INSENVIEIIK</t>
  </si>
  <si>
    <t>LKVQAHAFTK</t>
  </si>
  <si>
    <t>VEANIGAPQVSYR</t>
  </si>
  <si>
    <t>EGFHITEISPEK</t>
  </si>
  <si>
    <t>LFVEAWENGEM(+15.99)AK</t>
  </si>
  <si>
    <t>YQSQIEELIK</t>
  </si>
  <si>
    <t>RLNEMGITDIDK</t>
  </si>
  <si>
    <t>GTVDLLPDQLIK</t>
  </si>
  <si>
    <t>EVTQELWNTVKK</t>
  </si>
  <si>
    <t>IIYTAQDVLDK</t>
  </si>
  <si>
    <t>GIALDKNQVQVSIR</t>
  </si>
  <si>
    <t>FTISEASNILSTER</t>
  </si>
  <si>
    <t>LMTTEFIDLK</t>
  </si>
  <si>
    <t>LNYTVTSDSQIQSIK</t>
  </si>
  <si>
    <t>FVLIGSGNPEEGELRPQLLDR</t>
  </si>
  <si>
    <t>TSFRPTYIYGPGNYNK</t>
  </si>
  <si>
    <t>NPDSVRPWQHVLDPLSGYLK</t>
  </si>
  <si>
    <t>YGLNPC(+57.02)GEILGNDFHC(+57.02)NLAEVHLNQIDPENIEEQK</t>
  </si>
  <si>
    <t>GAQWPLLANK</t>
  </si>
  <si>
    <t>GLSMLENLIIK</t>
  </si>
  <si>
    <t>DIGTTVFPNAELK</t>
  </si>
  <si>
    <t>ILDTSVIIDGR</t>
  </si>
  <si>
    <t>TAHVEYETAER</t>
  </si>
  <si>
    <t>KAMLPVYESK</t>
  </si>
  <si>
    <t>QFVNELNHLLK</t>
  </si>
  <si>
    <t>VDGVYDRDPNK</t>
  </si>
  <si>
    <t>C(+57.02)RVPVEQALK</t>
  </si>
  <si>
    <t>FQPVM(+15.99)VGEPSIADTIEILK</t>
  </si>
  <si>
    <t>EITDEVFESK</t>
  </si>
  <si>
    <t>LFGLGPNLKPTK</t>
  </si>
  <si>
    <t>DSDGIINLIGEPIADKK</t>
  </si>
  <si>
    <t>ELYNEDVIYER</t>
  </si>
  <si>
    <t>KPDFSQEEILNGAIYGNNK</t>
  </si>
  <si>
    <t>YLVSEIISQIKK</t>
  </si>
  <si>
    <t>LGLGYLTQEASIFR</t>
  </si>
  <si>
    <t>AAEYMTHAPNASINSVGGIITEPNAVNFVNLR</t>
  </si>
  <si>
    <t>VESQLVEPTFVIDYPIEISPLAR</t>
  </si>
  <si>
    <t>GYASTISYLTPPAENAGLYK</t>
  </si>
  <si>
    <t>LSNLLYESEIK</t>
  </si>
  <si>
    <t>VTDAE(+53.92)IAEVLAR</t>
  </si>
  <si>
    <t>E5:Replacement of 2 protons by iron:0.00</t>
  </si>
  <si>
    <t>DYELTGFNDNSDK</t>
  </si>
  <si>
    <t>tr|Q7V1W4|Q7V1W4_PROMP</t>
  </si>
  <si>
    <t>VHAVNITDGSR</t>
  </si>
  <si>
    <t>LDEIIVFR</t>
  </si>
  <si>
    <t>QNQGPRPTFLSLR</t>
  </si>
  <si>
    <t>VVYQSESYATMGK</t>
  </si>
  <si>
    <t>VGDGLVAAHIIARPHR</t>
  </si>
  <si>
    <t>FDDIC(+57.02)EIFKK</t>
  </si>
  <si>
    <t>NGAVDYELAIK</t>
  </si>
  <si>
    <t>NIIHGSDGEETAK</t>
  </si>
  <si>
    <t>NGALGEVQQVIPQASELFNENDK</t>
  </si>
  <si>
    <t>IYVIDPSSSPALLER</t>
  </si>
  <si>
    <t>VSGIVNGSGFISK</t>
  </si>
  <si>
    <t>NSLGGTGFDQVK</t>
  </si>
  <si>
    <t>DLGGDTAELVKR</t>
  </si>
  <si>
    <t>NYAGEIFLR</t>
  </si>
  <si>
    <t>IYAYSDSHPQYQGLLK</t>
  </si>
  <si>
    <t>M(+15.99)LYVQHWSFK</t>
  </si>
  <si>
    <t>NDVAYIHVTLLPYIK</t>
  </si>
  <si>
    <t>TITPSIETIER</t>
  </si>
  <si>
    <t>MDLEPISYAK</t>
  </si>
  <si>
    <t>FDETIEAHIR</t>
  </si>
  <si>
    <t>EGDNPNSLVK</t>
  </si>
  <si>
    <t>VFADNYFAALK</t>
  </si>
  <si>
    <t>SGLQNAASIAGMVLTT(-2.02)EC(+57.02)IVADLPEKK</t>
  </si>
  <si>
    <t>T16:2-amino-3-oxo-butanoic_acid:17.01;C18:Carbamidomethylation:1000.00</t>
  </si>
  <si>
    <t>LSVPSPAVIELLR</t>
  </si>
  <si>
    <t>STLNLVNIFVK</t>
  </si>
  <si>
    <t>KDYLSILGLSSK</t>
  </si>
  <si>
    <t>tr|Q7V1H5|Q7V1H5_PROMP</t>
  </si>
  <si>
    <t>ELEDEGINIVPNAR</t>
  </si>
  <si>
    <t>AGFGLPNFGQLTEAFK</t>
  </si>
  <si>
    <t>YGEYLKDK</t>
  </si>
  <si>
    <t>KLTLDLDPDNEFIWNEDSLK</t>
  </si>
  <si>
    <t>IAVLADQQSSVVK</t>
  </si>
  <si>
    <t>WPGLINAYK</t>
  </si>
  <si>
    <t>LTGLQPGIGGVMTGATK</t>
  </si>
  <si>
    <t>DYVHVEDIIDGHEK</t>
  </si>
  <si>
    <t>KIDYQDIIYYSAPK</t>
  </si>
  <si>
    <t>TALC(+57.02)MNNAYK</t>
  </si>
  <si>
    <t>AIFEGFAVSGIASIPGSSR</t>
  </si>
  <si>
    <t>IIDIYSPSAK</t>
  </si>
  <si>
    <t>IATQNNIYIDK</t>
  </si>
  <si>
    <t>tr|Q7V3D7|Q7V3D7_PROMP</t>
  </si>
  <si>
    <t>SDLTDITSPM(+15.99)VGTFYR</t>
  </si>
  <si>
    <t>EEEINIC(+57.02)C(+57.02)K</t>
  </si>
  <si>
    <t>RQTPEVSIGDK</t>
  </si>
  <si>
    <t>LDLDIGILQDLQGPK</t>
  </si>
  <si>
    <t>VTSVDIFDGGR</t>
  </si>
  <si>
    <t>ASDDASGNIFIK</t>
  </si>
  <si>
    <t>VIGINTMNPPR</t>
  </si>
  <si>
    <t>EPSDKEELSLYVMR</t>
  </si>
  <si>
    <t>NLTSLITPFIK</t>
  </si>
  <si>
    <t>EYYQQILKR</t>
  </si>
  <si>
    <t>ELDAIINTLEK</t>
  </si>
  <si>
    <t>YTDKELNNC(+57.02)TSNFIAK</t>
  </si>
  <si>
    <t>KLLPDYVTLVPEK</t>
  </si>
  <si>
    <t>DSALTVEDLVK</t>
  </si>
  <si>
    <t>Q(+.98)LT(-18.01)GDQYLGSEPSPK</t>
  </si>
  <si>
    <t>Q1:Deamidation (NQ):58.00;T3:Dehydration:28.86</t>
  </si>
  <si>
    <t>QLEC(+57.02)TINGIGER</t>
  </si>
  <si>
    <t>TLILPINTFINPTPPPHVA</t>
  </si>
  <si>
    <t>SISEYTGLFFYK</t>
  </si>
  <si>
    <t>ESLGTLFAALKPK</t>
  </si>
  <si>
    <t>DLIYPSNDLINAIPK</t>
  </si>
  <si>
    <t>LNGFNEINQK</t>
  </si>
  <si>
    <t>AVFGNYNTSESHINDLLK</t>
  </si>
  <si>
    <t>NWLENDVLVGYR</t>
  </si>
  <si>
    <t>EALNLFANIRPVK</t>
  </si>
  <si>
    <t>YPLAGEFAFTK</t>
  </si>
  <si>
    <t>ELVNEFFLK</t>
  </si>
  <si>
    <t>IIPNLDQNIDHK</t>
  </si>
  <si>
    <t>GSELIGLPENFAFLGEDNEK</t>
  </si>
  <si>
    <t>FNLTEIGQLTFK</t>
  </si>
  <si>
    <t>GDTIIFDVDASR</t>
  </si>
  <si>
    <t>LADEGYNPNDQLMFVEPGVYK</t>
  </si>
  <si>
    <t>AAITVLEEIK</t>
  </si>
  <si>
    <t>VNVVDINEER</t>
  </si>
  <si>
    <t>ELQTIFKNPYEEESLEIEQK</t>
  </si>
  <si>
    <t>GKAWLFMGAPK</t>
  </si>
  <si>
    <t>NVLVGPGENAGVIDVGNDQK</t>
  </si>
  <si>
    <t>IEAEWGKPLDPK</t>
  </si>
  <si>
    <t>NEM(-48.00)DFADEVASLK</t>
  </si>
  <si>
    <t>M3:Dethiomethyl:1000.00</t>
  </si>
  <si>
    <t>MNLSLALLATNNK</t>
  </si>
  <si>
    <t>IALLTPNLGEGIDNIK</t>
  </si>
  <si>
    <t>tr|Q7UZZ7|Q7UZZ7_PROMP</t>
  </si>
  <si>
    <t>VEELNSAIADVR</t>
  </si>
  <si>
    <t>FKDTILSLGGSFSPLEVFK</t>
  </si>
  <si>
    <t>KYTSQQIDPNTLK</t>
  </si>
  <si>
    <t>NTLQPLVFDPLKR</t>
  </si>
  <si>
    <t>QSLGLLLVNLLPTEQIVSC(+57.02)C(+57.02)K</t>
  </si>
  <si>
    <t>C19:Carbamidomethylation:1000.00;C20:Carbamidomethylation:1000.00</t>
  </si>
  <si>
    <t>MEINTINLVGR</t>
  </si>
  <si>
    <t>LHQLQVGSFGLSTIGR</t>
  </si>
  <si>
    <t>DEADAAAVEAM(+15.99)R</t>
  </si>
  <si>
    <t>QASDIEIEAR</t>
  </si>
  <si>
    <t>QVKPLEPEEDK</t>
  </si>
  <si>
    <t>GDALTISEISIEELK</t>
  </si>
  <si>
    <t>MQM(+15.99)YLADC(+57.02)QFPDIDNQVK</t>
  </si>
  <si>
    <t>M3:Oxidation (M):11.10;C8:Carbamidomethylation:1000.00</t>
  </si>
  <si>
    <t>KLGMSQLFDK</t>
  </si>
  <si>
    <t>MINSLAPFNK</t>
  </si>
  <si>
    <t>GNDGTTGQAIFIFEKPQALSSVADGEITGM(+15.99)R</t>
  </si>
  <si>
    <t>M30:Oxidation (M):1000.00</t>
  </si>
  <si>
    <t>YDLYSGPLHIISFLPK</t>
  </si>
  <si>
    <t>SGSTLLENILSLNPK</t>
  </si>
  <si>
    <t>A(+43.01)WMSSVDQPHENFVFPEEVLPR</t>
  </si>
  <si>
    <t>A1:Carbamylation:1000.00</t>
  </si>
  <si>
    <t>ANTIFHSLTK</t>
  </si>
  <si>
    <t>GFISYSGNPR</t>
  </si>
  <si>
    <t>PDDFFGGLDFGTSGAR</t>
  </si>
  <si>
    <t>tr|Q7V2Y9|Q7V2Y9_PROMP</t>
  </si>
  <si>
    <t>ASQDYLIAIALIEQNNIR</t>
  </si>
  <si>
    <t>tr|Q7V190|Q7V190_PROMP</t>
  </si>
  <si>
    <t>QDGKDWVYNPK</t>
  </si>
  <si>
    <t>LPGLLAHQVVIMGSPGETYTIK</t>
  </si>
  <si>
    <t>NYLISGLVDDYR</t>
  </si>
  <si>
    <t>VVAYFGPQ(+.98)IVDQHSSENEINR</t>
  </si>
  <si>
    <t>Q8:Deamidation (NQ):61.69</t>
  </si>
  <si>
    <t>WDGSTQVVPGLPGTSGSMPPVIVGGQSR</t>
  </si>
  <si>
    <t>DINSFPEIVEELK</t>
  </si>
  <si>
    <t>VLKIDSQDNVK</t>
  </si>
  <si>
    <t>RIPNFFEN(+.98)FPVILEDK</t>
  </si>
  <si>
    <t>N8:Deamidation (NQ):61.69</t>
  </si>
  <si>
    <t>YNEILTNDYYASLK</t>
  </si>
  <si>
    <t>SVLSHAENNIK</t>
  </si>
  <si>
    <t>QYVAANPDEVC(+57.02)PANWTPGEK</t>
  </si>
  <si>
    <t>LVNLIESVQSK</t>
  </si>
  <si>
    <t>KESILIKPAVEGTLR</t>
  </si>
  <si>
    <t>DSMNSDNQNSPLIELSC(+57.02)EK</t>
  </si>
  <si>
    <t>TPLSAFSK</t>
  </si>
  <si>
    <t>SLLDEFNAAKDPMER</t>
  </si>
  <si>
    <t>EAIVVTNPELSAVR</t>
  </si>
  <si>
    <t>VNAISAGPIR</t>
  </si>
  <si>
    <t>EKIDSLIPLIQEK</t>
  </si>
  <si>
    <t>FSTYAYWWIR</t>
  </si>
  <si>
    <t>tr|Q7V2A5|Q7V2A5_PROMP:tr|Q7UZH0|Q7UZH0_PROMP:tr|Q7UZM9|Q7UZM9_PROMP</t>
  </si>
  <si>
    <t>DAPILILDEATASVDNETEVLIQK</t>
  </si>
  <si>
    <t>SQSTNDTFPAAIQISVVTQIIK</t>
  </si>
  <si>
    <t>GATIPEGYLK</t>
  </si>
  <si>
    <t>TTIYLTDLK</t>
  </si>
  <si>
    <t>LTIGEEEVPLAADGT(-18.01)FR</t>
  </si>
  <si>
    <t>T15:Dehydration:0.00</t>
  </si>
  <si>
    <t>EIDTEISSLQSESKK</t>
  </si>
  <si>
    <t>LIYGGSDAFLMPSR</t>
  </si>
  <si>
    <t>ELDIVWVPGSFELPIAAK</t>
  </si>
  <si>
    <t>LITVLTDEQGIIR</t>
  </si>
  <si>
    <t>tr|Q7TUD8|Q7TUD8_PROMP</t>
  </si>
  <si>
    <t>FTRKPTGEVLAISR</t>
  </si>
  <si>
    <t>SNLNTVIIDKNPSVGALAITH</t>
  </si>
  <si>
    <t>NLDLDSIIAEVK</t>
  </si>
  <si>
    <t>VRPSSDEDKIVTNAK</t>
  </si>
  <si>
    <t>KTVILNLTM(+15.99)MDPDQAQR</t>
  </si>
  <si>
    <t>M9:Oxidation (M):0.00</t>
  </si>
  <si>
    <t>AFINNLPFYR</t>
  </si>
  <si>
    <t>TGGISIDINEQK</t>
  </si>
  <si>
    <t>IIIFEDINEDIYK</t>
  </si>
  <si>
    <t>EDPSDALVVNKK</t>
  </si>
  <si>
    <t>Q(-17.03)LETDGVVEAIAGSGIYVR</t>
  </si>
  <si>
    <t>ETYKSDGVFR</t>
  </si>
  <si>
    <t>M(+15.99)KQEESQNIDIPTDK</t>
  </si>
  <si>
    <t>EQFDHTFLVNSDDPLLNYWR</t>
  </si>
  <si>
    <t>C(+57.02)LDLLNVFK</t>
  </si>
  <si>
    <t>SSEDNFSLFGK</t>
  </si>
  <si>
    <t>LKPESEEAQTLHR</t>
  </si>
  <si>
    <t>QNGVTM(+15.99)TALLVK</t>
  </si>
  <si>
    <t>IVAGMEGSPLTDGR</t>
  </si>
  <si>
    <t>VVSTSINNYK</t>
  </si>
  <si>
    <t>ENALAWAIQK</t>
  </si>
  <si>
    <t>ID(-18.01)GADFTNAVLSR</t>
  </si>
  <si>
    <t>D2:Dehydration:10.03</t>
  </si>
  <si>
    <t>KLFESLSDDLLDR</t>
  </si>
  <si>
    <t>TLRDDGKEPSSYIADTTTSNAQVR</t>
  </si>
  <si>
    <t>TFIQGSLEPSIEK</t>
  </si>
  <si>
    <t>ISLPFITTSDDGPLHIEEEFDR</t>
  </si>
  <si>
    <t>QLSPIKPGDPIDYK</t>
  </si>
  <si>
    <t>VSEELAINSAK</t>
  </si>
  <si>
    <t>VAT(-18.01)VSLPR</t>
  </si>
  <si>
    <t>T3:Dehydration:40.21</t>
  </si>
  <si>
    <t>TLLEFYPPETK</t>
  </si>
  <si>
    <t>HQDSDNLIENQLYDSFK</t>
  </si>
  <si>
    <t>IAVVTNDIYTK</t>
  </si>
  <si>
    <t>NVEGDDTSSELSR</t>
  </si>
  <si>
    <t>M(+15.99)EIAGDITSLVGK</t>
  </si>
  <si>
    <t>DRFAEVIAGIK</t>
  </si>
  <si>
    <t>GITAIAIVAK</t>
  </si>
  <si>
    <t>NNSPSIELDPEIIKK</t>
  </si>
  <si>
    <t>LC(+57.02)QSNDAIVFDKPGVTR</t>
  </si>
  <si>
    <t>LLAEVGIIGLPNAGK</t>
  </si>
  <si>
    <t>VVFILATTNPER</t>
  </si>
  <si>
    <t>SLTGAYLSGR</t>
  </si>
  <si>
    <t>GISAC(+57.02)IINAR</t>
  </si>
  <si>
    <t>DNNVTSFEVTLK</t>
  </si>
  <si>
    <t>WEGSGLQEVGIR</t>
  </si>
  <si>
    <t>SALIEAVVSASNR</t>
  </si>
  <si>
    <t>STVAVLGFSVR</t>
  </si>
  <si>
    <t>tr|Q7V285|Q7V285_PROMP</t>
  </si>
  <si>
    <t>AIDLIDEAAAQLK</t>
  </si>
  <si>
    <t>IQLVHLGSQVLGR</t>
  </si>
  <si>
    <t>GLSFQDLIQEGSLGLIR</t>
  </si>
  <si>
    <t>ANAGLVVYLFEN(+.98)EVPEIQEGTVK</t>
  </si>
  <si>
    <t>N12:Deamidation (NQ):77.00</t>
  </si>
  <si>
    <t>LDSSGAAFLK</t>
  </si>
  <si>
    <t>DIAEIMLK</t>
  </si>
  <si>
    <t>LTGLQPGIGGVM(+15.99)TGATK</t>
  </si>
  <si>
    <t>GRVLGFNEKPK</t>
  </si>
  <si>
    <t>GFSLPLWVTGAAK</t>
  </si>
  <si>
    <t>sp|Q7V3N8|CBID_PROMP</t>
  </si>
  <si>
    <t>FIAENALSAPSVFNVR</t>
  </si>
  <si>
    <t>IESADVIFWADSLIPEK</t>
  </si>
  <si>
    <t>SDFEIFLPIFK</t>
  </si>
  <si>
    <t>ELLQGLINESYK</t>
  </si>
  <si>
    <t>NGADSIQVFSDLELLKK</t>
  </si>
  <si>
    <t>SGLQNAASIAGMVLTTECIVADLPEKK</t>
  </si>
  <si>
    <t>LISEDQSMK</t>
  </si>
  <si>
    <t>IIITLSLPSFANSQR</t>
  </si>
  <si>
    <t>NKGVELLLPSD(+53.92)VLLANEFSPDAESK</t>
  </si>
  <si>
    <t>D11:Replacement of 2 protons by iron:41.57</t>
  </si>
  <si>
    <t>IGANIVEASLTSPLM(+15.99)R</t>
  </si>
  <si>
    <t>GKDDTLFALK</t>
  </si>
  <si>
    <t>sp|Q7V0C1|RL27_PROMP</t>
  </si>
  <si>
    <t>ETSSADLIHR</t>
  </si>
  <si>
    <t>IDDIYNSYNSK</t>
  </si>
  <si>
    <t>KKLNEEVVGGEEGIK</t>
  </si>
  <si>
    <t>SENDQTENLKQEELLSK</t>
  </si>
  <si>
    <t>EIALELSNLGAK</t>
  </si>
  <si>
    <t>NAQVFLGSAELAAVC(+57.02)ALLGK</t>
  </si>
  <si>
    <t>MNFYSC(+57.02)FDQQGQIIAR</t>
  </si>
  <si>
    <t>DFFIQILNIK</t>
  </si>
  <si>
    <t>GREIQHSNLAETLLLK</t>
  </si>
  <si>
    <t>SNILDIVQIFR</t>
  </si>
  <si>
    <t>RNQLVFIGR</t>
  </si>
  <si>
    <t>TKVPESPVVLAILDGWGHR</t>
  </si>
  <si>
    <t>DTIQTQDVLM(+15.99)IDR</t>
  </si>
  <si>
    <t>tr|A8WI44|A8WI44_PROMP</t>
  </si>
  <si>
    <t>GGGDQVITGTISGTPGTQNGK</t>
  </si>
  <si>
    <t>EISGINTNWEHGLLFEQDGQIDNR</t>
  </si>
  <si>
    <t>SVKWPAGVGAK</t>
  </si>
  <si>
    <t>STLLNLIAGLQAPTSGK</t>
  </si>
  <si>
    <t>tr|Q7V2U1|Q7V2U1_PROMP</t>
  </si>
  <si>
    <t>TFVSAYC(+57.02)PLSDNTITQPIC(+57.02)GDLVVIR</t>
  </si>
  <si>
    <t>C7:Carbamidomethylation:1000.00;C19:Carbamidomethylation:1000.00</t>
  </si>
  <si>
    <t>LKNLNVWGDGGIITTSNEDLANK</t>
  </si>
  <si>
    <t>DVLNVLESR</t>
  </si>
  <si>
    <t>EVLSIVDRR</t>
  </si>
  <si>
    <t>FNLSGSTATC(+57.02)TLC(+57.02)AR</t>
  </si>
  <si>
    <t>DINYSDIWLQFEK</t>
  </si>
  <si>
    <t>DQFQELSELGLIK</t>
  </si>
  <si>
    <t>LLINQLEMNDWIDR</t>
  </si>
  <si>
    <t>Q(-17.03)IQSFNQGIDPTFEQLPDKR</t>
  </si>
  <si>
    <t>EAVLDEPYILLTDK</t>
  </si>
  <si>
    <t>EVGVETGGSNIQFAVNPK</t>
  </si>
  <si>
    <t>VNELVNSNLNKFNDLIYGK</t>
  </si>
  <si>
    <t>MVILESNDIESSEK</t>
  </si>
  <si>
    <t>FGLGNEDFVIR</t>
  </si>
  <si>
    <t>NLALEC(+57.02)ISNLDK</t>
  </si>
  <si>
    <t>DLGLLLSGNVTELVANNQR</t>
  </si>
  <si>
    <t>ISLPFITTSDDGPLHIEEEFDRK</t>
  </si>
  <si>
    <t>VIVDNDHDLKR</t>
  </si>
  <si>
    <t>QVNELHAGEVGYLAASIK</t>
  </si>
  <si>
    <t>VDLLNQEIEFLK</t>
  </si>
  <si>
    <t>LINDAETYLGDTIDSAVITVPAYFNESQR</t>
  </si>
  <si>
    <t>SFVENIAPAR</t>
  </si>
  <si>
    <t>NTSGNNLIIDSFKK</t>
  </si>
  <si>
    <t>tr|Q7V0A3|Q7V0A3_PROMP</t>
  </si>
  <si>
    <t>GEPLTLSDSK</t>
  </si>
  <si>
    <t>ENNSLGWEEIR</t>
  </si>
  <si>
    <t>VLTNGQLITEDAGLK</t>
  </si>
  <si>
    <t>KGIFPNVDFYSGLVYR</t>
  </si>
  <si>
    <t>IIEIEIPQTPGIK</t>
  </si>
  <si>
    <t>MVLQDLWESNKAPWK</t>
  </si>
  <si>
    <t>NATPLVEVR</t>
  </si>
  <si>
    <t>LKKGDEIQILAPSSFIDNEEDFIK</t>
  </si>
  <si>
    <t>IPGFLNIFSR</t>
  </si>
  <si>
    <t>sp|Q7V0G7|LNT_PROMP</t>
  </si>
  <si>
    <t>IAISINEVPSGIAR</t>
  </si>
  <si>
    <t>YHWDLSPK</t>
  </si>
  <si>
    <t>LTMVVEGDNETLQQMTK</t>
  </si>
  <si>
    <t>NIIVQDPETIATAIR</t>
  </si>
  <si>
    <t>C(+57.02)C(+57.02)IDSLSNK</t>
  </si>
  <si>
    <t>C1:Carbamidomethylation:1000.00;C2:Carbamidomethylation:1000.00</t>
  </si>
  <si>
    <t>VDELNNWVYFVH</t>
  </si>
  <si>
    <t>DILNLVYLSK</t>
  </si>
  <si>
    <t>NVSEEIVEINQK</t>
  </si>
  <si>
    <t>tr|Q7TUB2|Q7TUB2_PROMP</t>
  </si>
  <si>
    <t>SFEELQSLKK</t>
  </si>
  <si>
    <t>NKYEDEINKR</t>
  </si>
  <si>
    <t>FVDGTPQSSFLIIPTLKK</t>
  </si>
  <si>
    <t>PLDIEIVGVTEPLVPGSIVESR</t>
  </si>
  <si>
    <t>QFHSYGQYAQK</t>
  </si>
  <si>
    <t>ELLDSYD(+53.92)FPGDDIPIVQVSGLK</t>
  </si>
  <si>
    <t>ENPTFVEDNLSLR</t>
  </si>
  <si>
    <t>LLDPNC(+57.02)NDEVFNK</t>
  </si>
  <si>
    <t>tr|Q7V1M7|Q7V1M7_PROMP</t>
  </si>
  <si>
    <t>NRYPNVYYTEDR</t>
  </si>
  <si>
    <t>tr|Q7V0K0|Q7V0K0_PROMP</t>
  </si>
  <si>
    <t>FEAIWFESAVR</t>
  </si>
  <si>
    <t>LTFDSYLYKR</t>
  </si>
  <si>
    <t>IDESGNEIQAK</t>
  </si>
  <si>
    <t>SGKPITDSLLK</t>
  </si>
  <si>
    <t>LGC(+57.02)TLQETR</t>
  </si>
  <si>
    <t>LGVDIISVHASAGSK</t>
  </si>
  <si>
    <t>EISDEKEIENSTIEENTSDTPK</t>
  </si>
  <si>
    <t>QIDYAANDVR</t>
  </si>
  <si>
    <t>TAGYFLELAR</t>
  </si>
  <si>
    <t>tr|Q7V257|Q7V257_PROMP</t>
  </si>
  <si>
    <t>SLDLDSIIAEVK</t>
  </si>
  <si>
    <t>AAAISNFK</t>
  </si>
  <si>
    <t>GVSYC(+57.02)ATC(+57.02)DGAFYK</t>
  </si>
  <si>
    <t>NQNFDWTIIRPGGLK</t>
  </si>
  <si>
    <t>IPFIENFNLVR</t>
  </si>
  <si>
    <t>LGIQDDGLFPEPGEIR</t>
  </si>
  <si>
    <t>IVENLAVIISPVLC(+57.02)H</t>
  </si>
  <si>
    <t>DNSLELYAK</t>
  </si>
  <si>
    <t>LFHEQFPYVIPGLYKR</t>
  </si>
  <si>
    <t>RVQLGQNLTR</t>
  </si>
  <si>
    <t>SGLQNAAS(+14.02)IAGMVLTTEC(+57.02)IVADLPEK</t>
  </si>
  <si>
    <t>S8:Methylation(others):20.76;C18:Carbamidomethylation:1000.00</t>
  </si>
  <si>
    <t>DIPFNFTSDIDFYLK</t>
  </si>
  <si>
    <t>TNDAAGDGTTTATVLAH</t>
  </si>
  <si>
    <t>RPIGSFLFMGPTGVGK</t>
  </si>
  <si>
    <t>GVNFPDVQLSVK</t>
  </si>
  <si>
    <t>ISVSIGPSNFNASR</t>
  </si>
  <si>
    <t>NAAVKRPVLPDPQFNSR</t>
  </si>
  <si>
    <t>TNTSVITTPNLK</t>
  </si>
  <si>
    <t>FLNQNTVEVVC(+57.02)PK</t>
  </si>
  <si>
    <t>GLKPVHWSPSSR</t>
  </si>
  <si>
    <t>DSYAIVFKK</t>
  </si>
  <si>
    <t>GNISLSIGEQLFK</t>
  </si>
  <si>
    <t>ITHNDILSEYENFK</t>
  </si>
  <si>
    <t>tr|Q7V1V7|Q7V1V7_PROMP</t>
  </si>
  <si>
    <t>QSLEASLAETEGR</t>
  </si>
  <si>
    <t>SC(+57.02)PEILVLDHGFIK</t>
  </si>
  <si>
    <t>TKAIIPVHWAGR</t>
  </si>
  <si>
    <t>QSVIMGVSSGIGRPEVEAELPKR</t>
  </si>
  <si>
    <t>LSVLHSNSLK</t>
  </si>
  <si>
    <t>SGVDSLFPC(+57.02)QLGEDIK</t>
  </si>
  <si>
    <t>LGEHNIDVLEGNEQFIN</t>
  </si>
  <si>
    <t>LTNLVPILEEVQK</t>
  </si>
  <si>
    <t>VIC(+57.02)IGEALIDR</t>
  </si>
  <si>
    <t>SASEDIQEIIR</t>
  </si>
  <si>
    <t>tr|Q7V279|Q7V279_PROMP</t>
  </si>
  <si>
    <t>LINQNIIYPFFC(+57.02)EADR</t>
  </si>
  <si>
    <t>LENATLEM(+31.99)LGTGR</t>
  </si>
  <si>
    <t>M8:Sulphone:1000.00</t>
  </si>
  <si>
    <t>Q(-17.03)KEVPQNNEQEVEIKR</t>
  </si>
  <si>
    <t>AINSGNSVVLTAPTGSGK</t>
  </si>
  <si>
    <t>AEREDILELFTPYGEVM(+15.99)NC(+57.02)SLPLER</t>
  </si>
  <si>
    <t>M17:Oxidation (M):1000.00;C19:Carbamidomethylation:1000.00</t>
  </si>
  <si>
    <t>QLTETNGESVK</t>
  </si>
  <si>
    <t>SLNQEFC(+57.02)VVDKR</t>
  </si>
  <si>
    <t>QSFGMFEALK</t>
  </si>
  <si>
    <t>IEFVDIAGLVK</t>
  </si>
  <si>
    <t>AISQDFTLTTK</t>
  </si>
  <si>
    <t>tr|Q7V268|Q7V268_PROMP</t>
  </si>
  <si>
    <t>AAANHTATHLLQSALK</t>
  </si>
  <si>
    <t>C(+57.02)IFTGSC(+57.02)HEYGLSSDR</t>
  </si>
  <si>
    <t>C1:Carbamidomethylation:1000.00;C7:Carbamidomethylation:1000.00</t>
  </si>
  <si>
    <t>MQEIDFMSSLHK</t>
  </si>
  <si>
    <t>tr|Q7V0L6|Q7V0L6_PROMP</t>
  </si>
  <si>
    <t>LTEDKNLIDAEPR</t>
  </si>
  <si>
    <t>Q(-17.03)IFDLYSC(+57.02)VRPC(+57.02)K</t>
  </si>
  <si>
    <t>Q1:Pyro-glu from Q:1000.00;C8:Carbamidomethylation:1000.00;C12:Carbamidomethylation:1000.00</t>
  </si>
  <si>
    <t>TGIPTNDQSIQK</t>
  </si>
  <si>
    <t>QIANYPGVPVDISGEK</t>
  </si>
  <si>
    <t>FPDNTDLIETNSYR</t>
  </si>
  <si>
    <t>VLC(+57.02)NSNNGTIVTSR</t>
  </si>
  <si>
    <t>IC(+57.02)ENDLIIALQSNGMHSNGFSLVR</t>
  </si>
  <si>
    <t>MTGELIC(+57.02)PVAIEQGM(-48.00)R</t>
  </si>
  <si>
    <t>Carbamidomethylation; Dethiomethyl</t>
  </si>
  <si>
    <t>C7:Carbamidomethylation:1000.00;M15:Dethiomethyl:133.55</t>
  </si>
  <si>
    <t>AESIAQLGIANAIVLLPDNNLEK</t>
  </si>
  <si>
    <t>HC(+57.02)DGPC(+57.02)GVYDPASTR</t>
  </si>
  <si>
    <t>KIGSEIEGLIK</t>
  </si>
  <si>
    <t>FLEQQNQVLQTK</t>
  </si>
  <si>
    <t>LLPDYVTLVPEK</t>
  </si>
  <si>
    <t>NNLNTTPALETK</t>
  </si>
  <si>
    <t>EPNFSSLELATK</t>
  </si>
  <si>
    <t>LDGIPSAPR</t>
  </si>
  <si>
    <t>ISDETLDELNNKLTK</t>
  </si>
  <si>
    <t>AAEWGEFLNWETTPVFTDEEAGPLVAK</t>
  </si>
  <si>
    <t>IKLIIPNPAHVNITAGGVYK</t>
  </si>
  <si>
    <t>AIDLIDEAGSR</t>
  </si>
  <si>
    <t>DGDTTQFLK</t>
  </si>
  <si>
    <t>EIELE(+53.92)DHIENTGVALIR</t>
  </si>
  <si>
    <t>E5:Replacement of 2 protons by iron:5.99</t>
  </si>
  <si>
    <t>YC(+57.02)DDAINKR</t>
  </si>
  <si>
    <t>EKDISSLEFDKGK</t>
  </si>
  <si>
    <t>tr|A8WI02|A8WI02_PROMP</t>
  </si>
  <si>
    <t>FENVNFNYPGR</t>
  </si>
  <si>
    <t>FDSGTGWPSFWDPIQGSVETK</t>
  </si>
  <si>
    <t>LGEH(+14.02)NIDVLEGNEQFINAAK</t>
  </si>
  <si>
    <t>Methylation(others)</t>
  </si>
  <si>
    <t>H4:Methylation(others):11.06</t>
  </si>
  <si>
    <t>M(+43.01)EAVLDEPYILLTDKK</t>
  </si>
  <si>
    <t>M1:Carbamylation:153.62</t>
  </si>
  <si>
    <t>ESWILDNIHK</t>
  </si>
  <si>
    <t>DGLYQYLR</t>
  </si>
  <si>
    <t>NVPSGLGMPVFDK</t>
  </si>
  <si>
    <t>AALATFYVK</t>
  </si>
  <si>
    <t>HTPFFAGYRPQFY</t>
  </si>
  <si>
    <t>LALLLNVIDPR</t>
  </si>
  <si>
    <t>KLIGATKPLEAEPGTIR</t>
  </si>
  <si>
    <t>SNGYALLEK</t>
  </si>
  <si>
    <t>NTVIIMTSNLAGK</t>
  </si>
  <si>
    <t>EFDEVVIANNKK</t>
  </si>
  <si>
    <t>tr|A8WIG7|A8WIG7_PROMP</t>
  </si>
  <si>
    <t>SLDIAIDNGSATASPIGAK</t>
  </si>
  <si>
    <t>tr|Q7V0X6|Q7V0X6_PROMP:tr|Q7V0X8|Q7V0X8_PROMP</t>
  </si>
  <si>
    <t>ENNIALLIIGHVTK</t>
  </si>
  <si>
    <t>Q(-17.03)FASDDKEAASAK</t>
  </si>
  <si>
    <t>IIATSPQGINIMEISNILR</t>
  </si>
  <si>
    <t>VDVPQEAFMAVLK</t>
  </si>
  <si>
    <t>IGEDPASGVYVGNK</t>
  </si>
  <si>
    <t>LPLMMGFQSEGSAPLVK</t>
  </si>
  <si>
    <t>AALEASVR</t>
  </si>
  <si>
    <t>EDHIENTGVALIR</t>
  </si>
  <si>
    <t>LEDIRFPIAFIK</t>
  </si>
  <si>
    <t>LHC(+57.02)DVYSNEK</t>
  </si>
  <si>
    <t>C(+57.02)NGKPPSFDLTLLGLGDDGHTASLFPYQK</t>
  </si>
  <si>
    <t>LITNNQKLPSLAGIPIAIK</t>
  </si>
  <si>
    <t>GLEDAVYVANALGEK</t>
  </si>
  <si>
    <t>SIVFITADRPLR</t>
  </si>
  <si>
    <t>GM(+15.99)INPFQSNLVR</t>
  </si>
  <si>
    <t>M(+15.99)IDSDLEGVSFR</t>
  </si>
  <si>
    <t>VKVGEEVEIVGIR</t>
  </si>
  <si>
    <t>YAEGLPQKR</t>
  </si>
  <si>
    <t>GLENGDTAC(+57.02)SAIK</t>
  </si>
  <si>
    <t>LLNPDDLLTEK</t>
  </si>
  <si>
    <t>SPVQIPEK</t>
  </si>
  <si>
    <t>AIPNYNVM(+15.99)GVAK</t>
  </si>
  <si>
    <t>EAGGSVSDYPNGEFNLSSGR</t>
  </si>
  <si>
    <t>INFLIGDADGIPSDIKDK</t>
  </si>
  <si>
    <t>EDSFFIYSR</t>
  </si>
  <si>
    <t>NFPLEIAEIELTK</t>
  </si>
  <si>
    <t>tr|Q7V3C3|Q7V3C3_PROMP</t>
  </si>
  <si>
    <t>ILNFDFFDQR</t>
  </si>
  <si>
    <t>FNYC(+57.02)VIDEVDSILIDEAR</t>
  </si>
  <si>
    <t>KIETYPSLEIK</t>
  </si>
  <si>
    <t>tr|Q7V1A7|Q7V1A7_PROMP</t>
  </si>
  <si>
    <t>LSSILHTPNTNDER</t>
  </si>
  <si>
    <t>GGTYLAM(+15.99)EGPAFSTR</t>
  </si>
  <si>
    <t>LENNLLINDPYELIK</t>
  </si>
  <si>
    <t>AAIETIVDSVVEGKK</t>
  </si>
  <si>
    <t>TSNVVGM(+15.99)PGIANSSSEVNLM(+15.99)EPR</t>
  </si>
  <si>
    <t>M7:Oxidation (M):1000.00;M20:Oxidation (M):1000.00</t>
  </si>
  <si>
    <t>NPQNYQDLIK</t>
  </si>
  <si>
    <t>LNGDNIGETLLK</t>
  </si>
  <si>
    <t>FISNLNGDLIELIK</t>
  </si>
  <si>
    <t>tr|Q7V1F2|Q7V1F2_PROMP</t>
  </si>
  <si>
    <t>INC(+57.02)LGNIEK</t>
  </si>
  <si>
    <t>YFM(-48.00)PGQFDNPANPEIHFK</t>
  </si>
  <si>
    <t>DVDGNEHVHFLQK</t>
  </si>
  <si>
    <t>NSC(+57.02)KPNEIILTTGIHGLSK</t>
  </si>
  <si>
    <t>tr|Q7V3P7|Q7V3P7_PROMP</t>
  </si>
  <si>
    <t>LTGFESSLIDDISGTVVPYDK</t>
  </si>
  <si>
    <t>DEVLLAVPGVGINLVKK</t>
  </si>
  <si>
    <t>LGSYIPFISINDR</t>
  </si>
  <si>
    <t>TALFGTLFNR</t>
  </si>
  <si>
    <t>GDNESQTFVDR</t>
  </si>
  <si>
    <t>IVYSQLGINPLIK</t>
  </si>
  <si>
    <t>TNPNGSTSDIAGITNEK</t>
  </si>
  <si>
    <t>MNNFELLSLGIYK</t>
  </si>
  <si>
    <t>NIFNFQNEFLK</t>
  </si>
  <si>
    <t>IAVITSGENVAK</t>
  </si>
  <si>
    <t>VIAVLSDDKR</t>
  </si>
  <si>
    <t>NESIGNIKYPEEVGK</t>
  </si>
  <si>
    <t>TNNSELFGK</t>
  </si>
  <si>
    <t>SLELGYSIPDNEHAVSVALPTWK</t>
  </si>
  <si>
    <t>TAIAEGLAQR</t>
  </si>
  <si>
    <t>ETTETESQNYGYK</t>
  </si>
  <si>
    <t>SC(+57.02)TPAGIVNLLK</t>
  </si>
  <si>
    <t>ALIEDLWESVLR</t>
  </si>
  <si>
    <t>IVTGDEPGSC(+57.02)K</t>
  </si>
  <si>
    <t>SEEPEVIEVK</t>
  </si>
  <si>
    <t>SNHLWVNSR</t>
  </si>
  <si>
    <t>ASTEYTASALTTC(+57.02)SENPK</t>
  </si>
  <si>
    <t>FSANATFPR</t>
  </si>
  <si>
    <t>AVPIYQTSSYVFD(-18.01)NAEHGANLFGLK</t>
  </si>
  <si>
    <t>D13:Dehydration:12.33</t>
  </si>
  <si>
    <t>LAEMVIDAVPSVEMVR</t>
  </si>
  <si>
    <t>NNITSIYYLLC(+57.02)K</t>
  </si>
  <si>
    <t>tr|Q7V2V0|Q7V2V0_PROMP</t>
  </si>
  <si>
    <t>ETFPYVLR</t>
  </si>
  <si>
    <t>EYLLEVIFNK</t>
  </si>
  <si>
    <t>tr|A8WIA5|A8WIA5_PROMP</t>
  </si>
  <si>
    <t>GILGNC(+57.02)GGVGQC(+57.02)STC(+57.02)FVSVEGGAK</t>
  </si>
  <si>
    <t>C6:Carbamidomethylation:1000.00;C12:Carbamidomethylation:1000.00;C15:Carbamidomethylation:1000.00</t>
  </si>
  <si>
    <t>ALSGEELIGQ(sub A)NIVEASLTSPLMR</t>
  </si>
  <si>
    <t>LPEEVYDWMKPK</t>
  </si>
  <si>
    <t>TLVIHPASTTHQQLSQ(sub E)EEQLSAGVTPTMVR</t>
  </si>
  <si>
    <t>ELEAGAISNIDEKR</t>
  </si>
  <si>
    <t>VLDEPYILLTDK</t>
  </si>
  <si>
    <t>GWYC(+57.02)VGC(+57.02)EEFK</t>
  </si>
  <si>
    <t>LEFSPGYFTVC(+57.02)AQKE</t>
  </si>
  <si>
    <t>VQDLVPVLEQIAK</t>
  </si>
  <si>
    <t>VMQSITTDGLK</t>
  </si>
  <si>
    <t>VTAIC(+57.02)PSWVNTK</t>
  </si>
  <si>
    <t>RLVDVAQDVIVR</t>
  </si>
  <si>
    <t>VVSIDVPTGLC(+57.02)PNSGKPFLK</t>
  </si>
  <si>
    <t>EELINSISDGLYC(+57.02)K</t>
  </si>
  <si>
    <t>tr|Q7V1M2|Q7V1M2_PROMP</t>
  </si>
  <si>
    <t>V(+27.99)PGGGTTLAHLAPILK</t>
  </si>
  <si>
    <t>V1:Formylation:268.37</t>
  </si>
  <si>
    <t>NLSKPSFETWIRPAK</t>
  </si>
  <si>
    <t>TEVQEEDIAR</t>
  </si>
  <si>
    <t>SINGIGLLPLK</t>
  </si>
  <si>
    <t>ENIQPSSEENQIVEDLTNKESPEKLPEFK</t>
  </si>
  <si>
    <t>VIFLSILSTEK</t>
  </si>
  <si>
    <t>MEIAGDITSLVGK</t>
  </si>
  <si>
    <t>QLAQDHYGVHR</t>
  </si>
  <si>
    <t>IEQNWLNNIPTNSQGIK</t>
  </si>
  <si>
    <t>ILAHGSSDELANNQIVKK</t>
  </si>
  <si>
    <t>DHIENTGVALIR</t>
  </si>
  <si>
    <t>GINYPIALEGALK</t>
  </si>
  <si>
    <t>M(+15.99)ELDLQPGDVVK</t>
  </si>
  <si>
    <t>SDFDNAFNEVDVLLTPTC(+57.02)PTTAFLK</t>
  </si>
  <si>
    <t>VENLEYAVPHR</t>
  </si>
  <si>
    <t>EIDTINNQILEDLINK</t>
  </si>
  <si>
    <t>GIVNLVVEIPAGSR</t>
  </si>
  <si>
    <t>TSLSLVDIIIK</t>
  </si>
  <si>
    <t>VIFEGNLDSLK</t>
  </si>
  <si>
    <t>TENIVSFSYNPQK</t>
  </si>
  <si>
    <t>QPSSNTQISANRPGGQNR</t>
  </si>
  <si>
    <t>REDLQDVFSFK</t>
  </si>
  <si>
    <t>IIPLGGLHEIGK</t>
  </si>
  <si>
    <t>RYPSLDLQASGLPK</t>
  </si>
  <si>
    <t>TLFLVGSC(+57.02)PSEVIK</t>
  </si>
  <si>
    <t>GVIAIEHFLVLR</t>
  </si>
  <si>
    <t>GVEYAQGLVALGGDDEELAK</t>
  </si>
  <si>
    <t>EWEQFSNYLFYEPVDLQQSDHVVR</t>
  </si>
  <si>
    <t>LGFGGTIPGSR</t>
  </si>
  <si>
    <t>NIVDSVSEDRK</t>
  </si>
  <si>
    <t>QYQEIGSEIESEVSK</t>
  </si>
  <si>
    <t>KYGPASGDLELR</t>
  </si>
  <si>
    <t>FAPEIIHIC(+57.02)K</t>
  </si>
  <si>
    <t>NNDAIFQK</t>
  </si>
  <si>
    <t>KLQIDSVFIGR</t>
  </si>
  <si>
    <t>ISSFNVSENLPEGSK</t>
  </si>
  <si>
    <t>IIISVGDESGIGPEIILK</t>
  </si>
  <si>
    <t>FAGDLGLGPK</t>
  </si>
  <si>
    <t>GLKENVIIGR</t>
  </si>
  <si>
    <t>LITYSHIENALDK</t>
  </si>
  <si>
    <t>VVVASC(+57.02)QELYYQYFEETNSKK</t>
  </si>
  <si>
    <t>LGFIVLPEPK</t>
  </si>
  <si>
    <t>C(+57.02)SLLVENQHIDALLTR</t>
  </si>
  <si>
    <t>TTIVAFDDTK</t>
  </si>
  <si>
    <t>VSAGLDSLVLGEGQILSQVK</t>
  </si>
  <si>
    <t>IGNVDWVLLK</t>
  </si>
  <si>
    <t>LGQPAPTLSGGEAQR</t>
  </si>
  <si>
    <t>SGLQNAASIAGMVLTTP(sub E)CIVADLPEKK</t>
  </si>
  <si>
    <t>IDEDGVPTGYTPKPDEGR</t>
  </si>
  <si>
    <t>YC(+57.02)NYLWFDK</t>
  </si>
  <si>
    <t>IYEDNS(-18.01)FAIGNTPLVK</t>
  </si>
  <si>
    <t>S6:Dehydration:0.00</t>
  </si>
  <si>
    <t>SLSDIIEGK</t>
  </si>
  <si>
    <t>ILIESITVGEDHLQTPYSSLAK</t>
  </si>
  <si>
    <t>YSFSEIILK</t>
  </si>
  <si>
    <t>ISALGPGGLTR</t>
  </si>
  <si>
    <t>DTSLIIYPGEFR</t>
  </si>
  <si>
    <t>SSPHLLPILFNPEQLK</t>
  </si>
  <si>
    <t>tr|Q7V0E1|Q7V0E1_PROMP</t>
  </si>
  <si>
    <t>LLIENLDDSFFR</t>
  </si>
  <si>
    <t>VLEAYENLNNSNLR</t>
  </si>
  <si>
    <t>tr|Q7V017|Q7V017_PROMP</t>
  </si>
  <si>
    <t>VSDSNIQLSLLDTKR</t>
  </si>
  <si>
    <t>ALQESAASELAC(+57.02)R</t>
  </si>
  <si>
    <t>VGQEISNQIK</t>
  </si>
  <si>
    <t>LTADLPSSIEPGTEVSGATFTPNYR</t>
  </si>
  <si>
    <t>MIDAEGEILTR</t>
  </si>
  <si>
    <t>DRIQWLNEELNTK</t>
  </si>
  <si>
    <t>VPIVVAINK</t>
  </si>
  <si>
    <t>NGISVEIVPGITSGIAAPSNFGIPLTHR</t>
  </si>
  <si>
    <t>GLSHTTSIHSEELLTLLK</t>
  </si>
  <si>
    <t>GGTTLAHLAPILK</t>
  </si>
  <si>
    <t>QGSGIEELR</t>
  </si>
  <si>
    <t>KLELAAYDSMTIKPGSVINNK</t>
  </si>
  <si>
    <t>GGTYLAMEGPAFSTR</t>
  </si>
  <si>
    <t>EGILTAAAGELK</t>
  </si>
  <si>
    <t>ALEENPKQPSC(+57.02)LK</t>
  </si>
  <si>
    <t>SFEAIDFSK</t>
  </si>
  <si>
    <t>tr|Q7V385|Q7V385_PROMP</t>
  </si>
  <si>
    <t>SGPGAGLGFAIPINLAK</t>
  </si>
  <si>
    <t>tr|Q7TU37|Q7TU37_PROMP</t>
  </si>
  <si>
    <t>LC(+57.02)SSNELLK</t>
  </si>
  <si>
    <t>VKEEEIIIDGK</t>
  </si>
  <si>
    <t>EKNIYPNISFGK</t>
  </si>
  <si>
    <t>tr|Q7V2C4|Q7V2C4_PROMP</t>
  </si>
  <si>
    <t>LINGLLIPSNGVINK</t>
  </si>
  <si>
    <t>tr|Q7V3F0|Q7V3F0_PROMP</t>
  </si>
  <si>
    <t>GGSQLTLQLIK</t>
  </si>
  <si>
    <t>IELNNSDSPNIK</t>
  </si>
  <si>
    <t>AAIEE(+53.92)GVVSGGGQTLIEISNELSNSRK</t>
  </si>
  <si>
    <t>ALDNVNLEIYK</t>
  </si>
  <si>
    <t>GTTVLELINTFKK</t>
  </si>
  <si>
    <t>EFGEEWLTYLENAK</t>
  </si>
  <si>
    <t>tr|Q7V3G2|Q7V3G2_PROMP</t>
  </si>
  <si>
    <t>LNDALEYAR</t>
  </si>
  <si>
    <t>EQLIFPEISFDK</t>
  </si>
  <si>
    <t>RIPC(+57.02)ISTWTK</t>
  </si>
  <si>
    <t>QFWC(+57.02)EGQASK</t>
  </si>
  <si>
    <t>MPVSEFESTSR</t>
  </si>
  <si>
    <t>VPVPDSVDKK</t>
  </si>
  <si>
    <t>SGLQNAAS(+42.01)IAGMVLTTEC(+57.02)IVADLPEKK</t>
  </si>
  <si>
    <t>Acetylation (TSCYH); Carbamidomethylation</t>
  </si>
  <si>
    <t>S8:Acetylation (TSCYH):0.00;C18:Carbamidomethylation:1000.00</t>
  </si>
  <si>
    <t>VPLIFIEGEKR</t>
  </si>
  <si>
    <t>SLNC(+57.02)WNASFDYSELPK</t>
  </si>
  <si>
    <t>tr|Q7V387|Q7V387_PROMP</t>
  </si>
  <si>
    <t>GGEEVSFLEK</t>
  </si>
  <si>
    <t>LFIETENIAVPDSYFANIK</t>
  </si>
  <si>
    <t>RIIDIYSPSAK</t>
  </si>
  <si>
    <t>ITDYAEELLQDLEK</t>
  </si>
  <si>
    <t>SINAFSPILLAK</t>
  </si>
  <si>
    <t>SGDITSLIGPSGC(+57.02)GK</t>
  </si>
  <si>
    <t>GITPDKILGLPEAR</t>
  </si>
  <si>
    <t>NTGVEYAQGLVALGGDDEELQ(sub A)K</t>
  </si>
  <si>
    <t>IGVPLEGFYK</t>
  </si>
  <si>
    <t>FVTAEINNLDQVIC(+57.02)WGDGSPK</t>
  </si>
  <si>
    <t>YINQVAFSSAE(+21.98)EFLTK</t>
  </si>
  <si>
    <t>E11:Sodium adduct:11.06</t>
  </si>
  <si>
    <t>FGQEEETY(+15.99)NIVAAHGYFGR</t>
  </si>
  <si>
    <t>Oxidation or Hydroxylation</t>
  </si>
  <si>
    <t>Y8:Oxidation or Hydroxylation:12.28</t>
  </si>
  <si>
    <t>LYLANPYGFSK</t>
  </si>
  <si>
    <t>FLNGITTGNIVDLNNK</t>
  </si>
  <si>
    <t>AASVSLESLC(+57.02)VNSIR</t>
  </si>
  <si>
    <t>ESPSC(+57.02)EVSVIYLDEEVR</t>
  </si>
  <si>
    <t>FLFVVDPIKNINPLK</t>
  </si>
  <si>
    <t>IANAHEFILK</t>
  </si>
  <si>
    <t>TSSLQQLYSISER</t>
  </si>
  <si>
    <t>LGLPGPAVSDK</t>
  </si>
  <si>
    <t>SDYIIEELLR</t>
  </si>
  <si>
    <t>sp|Q7V1B2|UREE_PROMP</t>
  </si>
  <si>
    <t>TNGQLITEDAGLK</t>
  </si>
  <si>
    <t>DINNILLVAVLK</t>
  </si>
  <si>
    <t>KEILDVVAK</t>
  </si>
  <si>
    <t>GGSM(+15.99)HVADLSINHFGANGIVGGGVPIAC(+57.02)GIALANK</t>
  </si>
  <si>
    <t>M4:Oxidation (M):1000.00;C28:Carbamidomethylation:1000.00</t>
  </si>
  <si>
    <t>VSMSLAIASLLAK</t>
  </si>
  <si>
    <t>QINKVDVISGPGNIYVTTAK</t>
  </si>
  <si>
    <t>MKDEAIVC(+57.02)N(+.98)IGHFDNEIDVASLK</t>
  </si>
  <si>
    <t>C8:Carbamidomethylation:1000.00;N9:Deamidation (NQ):66.06</t>
  </si>
  <si>
    <t>FISINEFSSILINNK</t>
  </si>
  <si>
    <t>QVYYSFLIEK</t>
  </si>
  <si>
    <t>Q(-17.03)DGHLAAAVGSAIEAVDLC(+57.02)R</t>
  </si>
  <si>
    <t>Q1:Pyro-glu from Q:1000.00;C19:Carbamidomethylation:1000.00</t>
  </si>
  <si>
    <t>RIPNFFE(+53.92)NFPVILEDK</t>
  </si>
  <si>
    <t>E7:Replacement of 2 protons by iron:104.80</t>
  </si>
  <si>
    <t>EEIYVAILHPGLVSTR</t>
  </si>
  <si>
    <t>tr|Q7V200|Q7V200_PROMP</t>
  </si>
  <si>
    <t>LGQGSSYYRN</t>
  </si>
  <si>
    <t>FINFFNPISSTNKK</t>
  </si>
  <si>
    <t>LSLM(+15.99)IPGPTPVPEK</t>
  </si>
  <si>
    <t>INNELHDLK</t>
  </si>
  <si>
    <t>NPFTALWITHR</t>
  </si>
  <si>
    <t>ITYIALSESRPEDINWQK</t>
  </si>
  <si>
    <t>YNGIDPESVIK</t>
  </si>
  <si>
    <t>IKIDIDPNNLQLVK</t>
  </si>
  <si>
    <t>EELLQDKENEDYSK</t>
  </si>
  <si>
    <t>ASGTN(-17.03)SQTGVDTFESLEC(+57.02)SGLR</t>
  </si>
  <si>
    <t>Ammonia-loss (N); Carbamidomethylation</t>
  </si>
  <si>
    <t>N5:Ammonia-loss (N):1000.00;C18:Carbamidomethylation:1000.00</t>
  </si>
  <si>
    <t>VISPQC(+57.02)LIIFGASGDLTHRK</t>
  </si>
  <si>
    <t>RNEGGIGDINYPLVSDLK</t>
  </si>
  <si>
    <t>NYSPYYNTIDDLKDQIVDLTVGNNK</t>
  </si>
  <si>
    <t>LLQELSIPVILC(+57.02)TSK</t>
  </si>
  <si>
    <t>ISLDFPQIQFPK</t>
  </si>
  <si>
    <t>VISTEKPQALKDHNNNIK</t>
  </si>
  <si>
    <t>GIGLAAPQIGIK</t>
  </si>
  <si>
    <t>sp|Q7V3K7|DEF_PROMP</t>
  </si>
  <si>
    <t>QFISNLEFFSK</t>
  </si>
  <si>
    <t>SVFSQYELE(+17.03)TIATEFNVISEK</t>
  </si>
  <si>
    <t>E9:Replacement of proton with ammonium ion:0.00</t>
  </si>
  <si>
    <t>VIMLAQEEAR</t>
  </si>
  <si>
    <t>STTSQQAYLSIGGGSPIRR</t>
  </si>
  <si>
    <t>GTPSVQLLPIPR</t>
  </si>
  <si>
    <t>ELQENTIDQIR</t>
  </si>
  <si>
    <t>DFGDKVNFLLSSSLAEIK</t>
  </si>
  <si>
    <t>KLFAIYQEEANSLIEK</t>
  </si>
  <si>
    <t>IFPNLVQEEINSHASK</t>
  </si>
  <si>
    <t>NTGVEYAQGLVALGGD(+21.98)DEELAK</t>
  </si>
  <si>
    <t>D16:Sodium adduct:30.46</t>
  </si>
  <si>
    <t>EK(+27.99)PQVGEVAQVGPGK</t>
  </si>
  <si>
    <t>K2:Formylation:14.02</t>
  </si>
  <si>
    <t>EALTPPFSPNIIEK</t>
  </si>
  <si>
    <t>VASTVAE(+53.92)ELNSFDYVDVK</t>
  </si>
  <si>
    <t>E7:Replacement of 2 protons by iron:12.28</t>
  </si>
  <si>
    <t>ASVIELAK</t>
  </si>
  <si>
    <t>SGALIQSVIPNSPAEK</t>
  </si>
  <si>
    <t>NGENILTC(+57.02)INPVPLGNPSIHSGQVIGLR</t>
  </si>
  <si>
    <t>GLGVGPWGSFFK</t>
  </si>
  <si>
    <t>LIALNPPSSTD(+17.03)SADWAAYSNTFSR</t>
  </si>
  <si>
    <t>D11:Replacement of proton with ammonium ion:7.77</t>
  </si>
  <si>
    <t>DGNTSISNVR</t>
  </si>
  <si>
    <t>VKPGTFESILYSK</t>
  </si>
  <si>
    <t>FSLNGGYENAVK</t>
  </si>
  <si>
    <t>NKVIPSTANISDK</t>
  </si>
  <si>
    <t>SIPIPADGSLITQLGHVSDLSDVMIK</t>
  </si>
  <si>
    <t>SILEPAGALSIAGMK</t>
  </si>
  <si>
    <t>ELIVDLGC(+57.02)GPGNISEK</t>
  </si>
  <si>
    <t>PFVYTSDLGIAPR</t>
  </si>
  <si>
    <t>QMDETDSSYDKEK</t>
  </si>
  <si>
    <t>DQYILDAAEEQGVDLPYSC(+57.02)R</t>
  </si>
  <si>
    <t>ASSALQSQSTSNVC(+57.02)SFVQR</t>
  </si>
  <si>
    <t>GIGIVTASDSQER</t>
  </si>
  <si>
    <t>QSLFLMALNNPK</t>
  </si>
  <si>
    <t>TGPVLAELLR</t>
  </si>
  <si>
    <t>LELPGC(+57.02)SLC(+57.02)MGNQAR</t>
  </si>
  <si>
    <t>FASC(+57.02)VNQNNC(+57.02)K</t>
  </si>
  <si>
    <t>C4:Carbamidomethylation:1000.00;C10:Carbamidomethylation:1000.00</t>
  </si>
  <si>
    <t>E(-18.01)ALATLVVNR</t>
  </si>
  <si>
    <t>GLQLELNGVIPK</t>
  </si>
  <si>
    <t>GKNPQNYQDLIK</t>
  </si>
  <si>
    <t>FIVFTGVSGSGK</t>
  </si>
  <si>
    <t>MALEVTSLYHGK</t>
  </si>
  <si>
    <t>IDIED(+53.92)GGIVTIASHDGAAAEEAQK</t>
  </si>
  <si>
    <t>D5:Replacement of 2 protons by iron:0.00</t>
  </si>
  <si>
    <t>EISFLNSIWDK</t>
  </si>
  <si>
    <t>IINLQLNFEDK</t>
  </si>
  <si>
    <t>VPQIIC(+57.02)AK</t>
  </si>
  <si>
    <t>VLTEAAIEGK</t>
  </si>
  <si>
    <t>DILDLITVIQQK</t>
  </si>
  <si>
    <t>DVFNQLPLEFAAEADK</t>
  </si>
  <si>
    <t>LSQAISHGISK</t>
  </si>
  <si>
    <t>GFDIFDC(+57.02)VLPTR</t>
  </si>
  <si>
    <t>DFKPEIHNIDDQK</t>
  </si>
  <si>
    <t>AAEDVVFGK</t>
  </si>
  <si>
    <t>ILQGYQYVAANPD(+37.95)EVC(+57.02)PANWTPGEK</t>
  </si>
  <si>
    <t>Replacement of 2 protons by calcium; Carbamidomethylation</t>
  </si>
  <si>
    <t>D13:Replacement of 2 protons by calcium:17.01;C16:Carbamidomethylation:1000.00</t>
  </si>
  <si>
    <t>IISAGVILPLSR</t>
  </si>
  <si>
    <t>VSDFFEVSAEELVSSSR</t>
  </si>
  <si>
    <t>LNQISQIIDNDIFVK</t>
  </si>
  <si>
    <t>GGHGNAYYLSNQNR</t>
  </si>
  <si>
    <t>KILESTGHSVLNGILLGIK</t>
  </si>
  <si>
    <t>FGTAILEEK</t>
  </si>
  <si>
    <t>SQSVNPLDPR</t>
  </si>
  <si>
    <t>ISILLIEDDR</t>
  </si>
  <si>
    <t>YIGIYWPLENEVDLR</t>
  </si>
  <si>
    <t>IYDEIKDSMNSDNQNSPLIELSC(+57.02)EK</t>
  </si>
  <si>
    <t>TEIFSGAAVDPSC(+57.02)R</t>
  </si>
  <si>
    <t>EPC(+57.02)NFSWIYR</t>
  </si>
  <si>
    <t>SIPC(+57.02)IGILTSNC(+57.02)VSDK</t>
  </si>
  <si>
    <t>SSIVDSLSTMVVNSNLLK</t>
  </si>
  <si>
    <t>KSDAILPSIFGNFK</t>
  </si>
  <si>
    <t>KPVAPNELMQLQK</t>
  </si>
  <si>
    <t>SALKPFQAIPFVSSGASSK</t>
  </si>
  <si>
    <t>E(+27.99)LEDHIENTGVALIR</t>
  </si>
  <si>
    <t>E1:Formylation:1000.00</t>
  </si>
  <si>
    <t>APISITGNK</t>
  </si>
  <si>
    <t>LAADDFR</t>
  </si>
  <si>
    <t>DIEMLLFQLR</t>
  </si>
  <si>
    <t>INQAIPSLNSEINGK</t>
  </si>
  <si>
    <t>LTIPPELGYGSR</t>
  </si>
  <si>
    <t>VGQEAPD(+53.92)FTATAVYDQEFK</t>
  </si>
  <si>
    <t>D7:Replacement of 2 protons by iron:9.42</t>
  </si>
  <si>
    <t>LID(+21.98)QDGVPVVFGGWTSASR</t>
  </si>
  <si>
    <t>D3:Sodium adduct:0.00</t>
  </si>
  <si>
    <t>NLINVNLHDLR</t>
  </si>
  <si>
    <t>ISDNGIGM(+15.99)NDEEIKK</t>
  </si>
  <si>
    <t>GNILVVMGK</t>
  </si>
  <si>
    <t>TTLVDEIFLTPR</t>
  </si>
  <si>
    <t>VKFAANQPSAILLIDSDLKK</t>
  </si>
  <si>
    <t>KIPHGLFIC(+57.02)GVK</t>
  </si>
  <si>
    <t>AVSLTVSTVKPLGDR</t>
  </si>
  <si>
    <t>AAFKPASQNFDEK</t>
  </si>
  <si>
    <t>DISLLTNNFNIK</t>
  </si>
  <si>
    <t>IINVYVPNGSSIDSEK</t>
  </si>
  <si>
    <t>ALEDIAILTGAK</t>
  </si>
  <si>
    <t>MC(+57.02)AEEIVEASK</t>
  </si>
  <si>
    <t>GNSIFYTC(+57.02)ANEIK</t>
  </si>
  <si>
    <t>TETLVGQFPK</t>
  </si>
  <si>
    <t>VAPLSC(+57.02)SGFAEAIISNF</t>
  </si>
  <si>
    <t>SIDPLLSFNFWR</t>
  </si>
  <si>
    <t>NSIYNC(+57.02)SGER</t>
  </si>
  <si>
    <t>EM(+15.99)IPEISEVVQVL</t>
  </si>
  <si>
    <t>ENSIDIPSFTPR</t>
  </si>
  <si>
    <t>GIIYIDEIDK</t>
  </si>
  <si>
    <t>QRVVTDFSEITGSKPER</t>
  </si>
  <si>
    <t>YSAC(+57.02)LVNNPLNSNSK</t>
  </si>
  <si>
    <t>TIAIIGYGSQGHAH</t>
  </si>
  <si>
    <t>YLLEASSNESLEK</t>
  </si>
  <si>
    <t>AAALQNLSGEFLKPSVEAGA</t>
  </si>
  <si>
    <t>LELTEVVDFLK</t>
  </si>
  <si>
    <t>AIIKNPSTEDK</t>
  </si>
  <si>
    <t>ITC(+57.02)AYEGENFLFPIK</t>
  </si>
  <si>
    <t>GNLASEGC(+57.02)VAK</t>
  </si>
  <si>
    <t>NAASILIQK</t>
  </si>
  <si>
    <t>KIGYDNLNDINEIQR</t>
  </si>
  <si>
    <t>SNLLWALDLEPENQNIK</t>
  </si>
  <si>
    <t>tr|Q7V2C1|Q7V2C1_PROMP</t>
  </si>
  <si>
    <t>VQLAIVVGGGNIFR</t>
  </si>
  <si>
    <t>TIAPLHGPAIEYSLK</t>
  </si>
  <si>
    <t>EIPYNLDFIIVGSK</t>
  </si>
  <si>
    <t>M(+15.99)VAPVVEEISK</t>
  </si>
  <si>
    <t>NGNLISEGFHSK</t>
  </si>
  <si>
    <t>IDNEIINISK</t>
  </si>
  <si>
    <t>SLGAEIHDIK</t>
  </si>
  <si>
    <t>NDLGTDIEEAPIPDEM(+15.99)KDEALEWR</t>
  </si>
  <si>
    <t>C(+57.02)SDVIGQSSALK</t>
  </si>
  <si>
    <t>DIELQPLVLGGGQEFGLR</t>
  </si>
  <si>
    <t>ISSDLISHSWNQFVIK</t>
  </si>
  <si>
    <t>ASGTNSQ(+.98)TGVD(-18.01)TFESLEC(+57.02)SGLR</t>
  </si>
  <si>
    <t>Deamidation (NQ); Dehydration; Carbamidomethylation</t>
  </si>
  <si>
    <t>Q7:Deamidation (NQ):0.00;D11:Dehydration:13.03;C18:Carbamidomethylation:1000.00</t>
  </si>
  <si>
    <t>GLLLVHMHPK</t>
  </si>
  <si>
    <t>ALGTGYLNVIR</t>
  </si>
  <si>
    <t>ILDDFEIHAK</t>
  </si>
  <si>
    <t>IKPLTFEFISK</t>
  </si>
  <si>
    <t>RVQTAIDNGATKEEAYASIPEK</t>
  </si>
  <si>
    <t>LVEEGYNPAYGAR</t>
  </si>
  <si>
    <t>ALQAIEGFR</t>
  </si>
  <si>
    <t>TTLIEIISSNTR</t>
  </si>
  <si>
    <t>TSDSINNQNNLFPTSSGSNESLLILLNR</t>
  </si>
  <si>
    <t>LIISNNSPWWVVLGDKVDK</t>
  </si>
  <si>
    <t>ANALYGEKYPLSTALAR</t>
  </si>
  <si>
    <t>GEEFNVNSLR</t>
  </si>
  <si>
    <t>NYLVN(+.98)VLAAGPPEQLTVNPPAK</t>
  </si>
  <si>
    <t>N5:Deamidation (NQ):25.70</t>
  </si>
  <si>
    <t>GDEYVLLSEK</t>
  </si>
  <si>
    <t>YVFLHSFAASK</t>
  </si>
  <si>
    <t>IGDIWTIGDR</t>
  </si>
  <si>
    <t>tr|Q7V0B3|Q7V0B3_PROMP</t>
  </si>
  <si>
    <t>TALLPDEIPSSVK</t>
  </si>
  <si>
    <t>AQISGEYANR</t>
  </si>
  <si>
    <t>MAEHFGIWR</t>
  </si>
  <si>
    <t>LTEHPPAIYHVSSEGDILEK</t>
  </si>
  <si>
    <t>VISSIDQIGITFLFAPVWHK</t>
  </si>
  <si>
    <t>NDIVLDLGSGSGK</t>
  </si>
  <si>
    <t>RIPVIVISGFLGSGK</t>
  </si>
  <si>
    <t>IFDWLPLTINQR</t>
  </si>
  <si>
    <t>tr|Q7UZU2|Q7UZU2_PROMP</t>
  </si>
  <si>
    <t>VAANPDEVC(+57.02)PANWTPGEK</t>
  </si>
  <si>
    <t>FTPLVEVLK</t>
  </si>
  <si>
    <t>INAYTC(+57.02)LTK</t>
  </si>
  <si>
    <t>KWVENTVSK</t>
  </si>
  <si>
    <t>GKPLVIIAEDIEK</t>
  </si>
  <si>
    <t>NLEVETWNEEEC(+57.02)R</t>
  </si>
  <si>
    <t>tr|Q7V1H6|Q7V1H6_PROMP</t>
  </si>
  <si>
    <t>PLTPESLDDLETLLIR</t>
  </si>
  <si>
    <t>YKAPDLNSNK</t>
  </si>
  <si>
    <t>LQLVWGVTPLLVK</t>
  </si>
  <si>
    <t>IDAAYGLTTK</t>
  </si>
  <si>
    <t>QLLRPDLSIQVK</t>
  </si>
  <si>
    <t>ALGYIYDK</t>
  </si>
  <si>
    <t>YAVLDGHGILNGSPR</t>
  </si>
  <si>
    <t>TVSYFGDGIK</t>
  </si>
  <si>
    <t>HFEIINQK</t>
  </si>
  <si>
    <t>SVFSQ(+.98)YELETIATEFNVISEK</t>
  </si>
  <si>
    <t>Q5:Deamidation (NQ):121.58</t>
  </si>
  <si>
    <t>GNPAISDLATLNRFPNLIEASLVNSEGSK</t>
  </si>
  <si>
    <t>FTPVELDLSDLNNVSEIGLK</t>
  </si>
  <si>
    <t>VGGENSIPLK</t>
  </si>
  <si>
    <t>DAPQC(+57.02)ELVSPLPK</t>
  </si>
  <si>
    <t>YYVQPAWENAR</t>
  </si>
  <si>
    <t>tr|Q7UZH6|Q7UZH6_PROMP</t>
  </si>
  <si>
    <t>IPLNLIYVK</t>
  </si>
  <si>
    <t>ENIIDNLANEFKK</t>
  </si>
  <si>
    <t>SNEVLGELASK</t>
  </si>
  <si>
    <t>SKVELISLTPEAEK</t>
  </si>
  <si>
    <t>QLSFSNESR</t>
  </si>
  <si>
    <t>NTGTFSLNVLK</t>
  </si>
  <si>
    <t>IIDSSASLVPFEPPK</t>
  </si>
  <si>
    <t>INSIVENILQEVK</t>
  </si>
  <si>
    <t>GHEDYQILNDK</t>
  </si>
  <si>
    <t>EVISVQIYEK</t>
  </si>
  <si>
    <t>SEPALEMPDID</t>
  </si>
  <si>
    <t>FGWEVIAVNR</t>
  </si>
  <si>
    <t>EFYVLTC(+57.02)GEHEGPR</t>
  </si>
  <si>
    <t>DGADFTNANLDLK</t>
  </si>
  <si>
    <t>LFDHLLIQDPDWIQK</t>
  </si>
  <si>
    <t>NGISTEESANGLLK</t>
  </si>
  <si>
    <t>SNLLNSLNVIQK</t>
  </si>
  <si>
    <t>SIEEYC(+57.02)IGIK</t>
  </si>
  <si>
    <t>TFVC(+57.02)PTEITAFSDEFNK</t>
  </si>
  <si>
    <t>QKIVDSEVYVENLK</t>
  </si>
  <si>
    <t>VGVPTVPGSK</t>
  </si>
  <si>
    <t>INDGLESTLESGSK</t>
  </si>
  <si>
    <t>RLQLVWGVTPLLVK</t>
  </si>
  <si>
    <t>IALVQD(+37.95)LVPVLEQIAK</t>
  </si>
  <si>
    <t>Replacement of 2 protons by calcium</t>
  </si>
  <si>
    <t>D6:Replacement of 2 protons by calcium:74.60</t>
  </si>
  <si>
    <t>DIDSPFVATR</t>
  </si>
  <si>
    <t>GFSESEVKNDKPIK</t>
  </si>
  <si>
    <t>tr|Q7TU58|Q7TU58_PROMP</t>
  </si>
  <si>
    <t>DLVNAIPLFAIKK</t>
  </si>
  <si>
    <t>FEFVAEAVK</t>
  </si>
  <si>
    <t>DINLNQISIYPEYNLLKK</t>
  </si>
  <si>
    <t>ESSTILSGEEHPPVIDVPGLC(+57.02)K</t>
  </si>
  <si>
    <t>C21:Carbamidomethylation:1000.00</t>
  </si>
  <si>
    <t>DLINFAQINHDVVVKPLGGK</t>
  </si>
  <si>
    <t>ISDNGIGMNDEEIK</t>
  </si>
  <si>
    <t>LYEAISTLR</t>
  </si>
  <si>
    <t>AAGLLDDPKK</t>
  </si>
  <si>
    <t>YC(+57.02)DFMPIDVLLEGETINK</t>
  </si>
  <si>
    <t>LWSLGGIC(+57.02)LGK</t>
  </si>
  <si>
    <t>TSNIPILM(+15.99)ITALGGLK</t>
  </si>
  <si>
    <t>QLSPIKPGDPIDYKDVELLKK</t>
  </si>
  <si>
    <t>LGNVEQGTIVVK</t>
  </si>
  <si>
    <t>DIPILHPGPINR</t>
  </si>
  <si>
    <t>ELIFNTSLDEGDVVR</t>
  </si>
  <si>
    <t>SDC(+57.02)VDKYFEVIDK</t>
  </si>
  <si>
    <t>TVGIYYATTTGK</t>
  </si>
  <si>
    <t>FC(+57.02)GSTPKPEAR</t>
  </si>
  <si>
    <t>TVILNLTM(+15.99)MDPDQAQR</t>
  </si>
  <si>
    <t>M8:Oxidation (M):17.01</t>
  </si>
  <si>
    <t>TDISNSNGLELWLC(+57.02)GDQIR</t>
  </si>
  <si>
    <t>YGLVHIR</t>
  </si>
  <si>
    <t>AADLIQEIANAISR</t>
  </si>
  <si>
    <t>GSFEAIGNVVIK</t>
  </si>
  <si>
    <t>tr|Q7V074|Q7V074_PROMP</t>
  </si>
  <si>
    <t>FKPQDDDLEDDYM(+15.99)EAR</t>
  </si>
  <si>
    <t>L(+27.99)TTEC(+57.02)IVADLPEKK</t>
  </si>
  <si>
    <t>Formylation; Carbamidomethylation</t>
  </si>
  <si>
    <t>L1:Formylation:151.17;C5:Carbamidomethylation:1000.00</t>
  </si>
  <si>
    <t>FGLQIVNSYPR</t>
  </si>
  <si>
    <t>KYGPLTTQQTELEEGSGRK</t>
  </si>
  <si>
    <t>SEMGANTLLEPFLLPVTK</t>
  </si>
  <si>
    <t>YEDTSVYTDGK</t>
  </si>
  <si>
    <t>LDFNENTLGPSQR</t>
  </si>
  <si>
    <t>GEIGVFIQGNNEVTPWR</t>
  </si>
  <si>
    <t>IVDEEELDFISNMTLK</t>
  </si>
  <si>
    <t>SAGASAQLM(+15.99)AK</t>
  </si>
  <si>
    <t>NLDLLLGLENR</t>
  </si>
  <si>
    <t>LTDPWDDHDD</t>
  </si>
  <si>
    <t>sp|Q7V340|PSBN_PROMP</t>
  </si>
  <si>
    <t>VDRDVPPFC(+57.02)LAEGHPGR</t>
  </si>
  <si>
    <t>GFNANNGE(+53.92)YENLNESGILDPTK</t>
  </si>
  <si>
    <t>E8:Replacement of 2 protons by iron:9.40</t>
  </si>
  <si>
    <t>FGSPDIVR</t>
  </si>
  <si>
    <t>NNAVLLDEHIQR</t>
  </si>
  <si>
    <t>YKGDPFDLLR</t>
  </si>
  <si>
    <t>INTLEDLLLK</t>
  </si>
  <si>
    <t>EAGPSC(+57.02)PVEALGFSE(+53.92)VPTAGDEFEVYR</t>
  </si>
  <si>
    <t>C6:Carbamidomethylation:1000.00;E15:Replacement of 2 protons by iron:9.45</t>
  </si>
  <si>
    <t>SAEEESFHENSYQTEYASNPGAVAAPTAGLHLSK</t>
  </si>
  <si>
    <t>HFGVAIKGPLTTPIGGGIR</t>
  </si>
  <si>
    <t>NDTNQINNEAIRK</t>
  </si>
  <si>
    <t>GIKPYGAFIDIGGVSGLLH</t>
  </si>
  <si>
    <t>LNLDNNIDGMLLQLPISK</t>
  </si>
  <si>
    <t>EAEFVATK</t>
  </si>
  <si>
    <t>FGLNPLVK</t>
  </si>
  <si>
    <t>GWFDVLDDWLK</t>
  </si>
  <si>
    <t>ISLTPVEPDLFWR</t>
  </si>
  <si>
    <t>GGVAIPGVRPGSNTANYLSGIQNR</t>
  </si>
  <si>
    <t>IEVGSTGSLER</t>
  </si>
  <si>
    <t>KYGPLTTQQTELEEGSGR</t>
  </si>
  <si>
    <t>QELVNALDQVK</t>
  </si>
  <si>
    <t>LDKPGFWSSK</t>
  </si>
  <si>
    <t>NNLGIIETEIK</t>
  </si>
  <si>
    <t>KGYISPYFATDTER</t>
  </si>
  <si>
    <t>RNDETEKPDFLITGSSGNTR</t>
  </si>
  <si>
    <t>NTEIQSLITALGLGIK</t>
  </si>
  <si>
    <t>LLPADSEHSAIFQC(+57.02)IQGLPNYENADFSTGQIPNGLK</t>
  </si>
  <si>
    <t>LM(-48.00)NPTTDVFEKR</t>
  </si>
  <si>
    <t>GNDPISWYLSNIGR</t>
  </si>
  <si>
    <t>WSTISYVSADR</t>
  </si>
  <si>
    <t>tr|Q7V0Q6|Q7V0Q6_PROMP</t>
  </si>
  <si>
    <t>NNLGIIETEIKK</t>
  </si>
  <si>
    <t>DLEWGDSDVEGQYR</t>
  </si>
  <si>
    <t>KVLSELIGELK</t>
  </si>
  <si>
    <t>LGGDEY(+15.99)VLLSEK</t>
  </si>
  <si>
    <t>Y6:Oxidation or Hydroxylation:38.40</t>
  </si>
  <si>
    <t>M(+15.99)NDTNQINNEAIRK</t>
  </si>
  <si>
    <t>EGINLNQIGVSFK</t>
  </si>
  <si>
    <t>EIDDVQC(+57.02)EPIETLVLDVPEVAVGSC(+57.02)IEK</t>
  </si>
  <si>
    <t>C7:Carbamidomethylation:1000.00;C25:Carbamidomethylation:1000.00</t>
  </si>
  <si>
    <t>AMLPVYESK</t>
  </si>
  <si>
    <t>VIGQNE(+53.92)AVDAVSNAIR</t>
  </si>
  <si>
    <t>E6:Replacement of 2 protons by iron:49.37</t>
  </si>
  <si>
    <t>VGITGAILTK</t>
  </si>
  <si>
    <t>LGLEVIAIDK</t>
  </si>
  <si>
    <t>EGTAYLNSAIVPR</t>
  </si>
  <si>
    <t>tr|Q7V212|Q7V212_PROMP</t>
  </si>
  <si>
    <t>HGGLHQTITVR</t>
  </si>
  <si>
    <t>DSSTGPDLNSDNFEEGR</t>
  </si>
  <si>
    <t>LYPSDPSSVDGLK</t>
  </si>
  <si>
    <t>DIISEM(+15.99)SGVSNLR</t>
  </si>
  <si>
    <t>TKSPWNFSEDFENQEEGR</t>
  </si>
  <si>
    <t>TAAFM(+15.99)PM(+15.99)QEVSINR</t>
  </si>
  <si>
    <t>M5:Oxidation (M):1000.00;M7:Oxidation (M):1000.00</t>
  </si>
  <si>
    <t>LFELGIIPK</t>
  </si>
  <si>
    <t>EKIESSTAHAYDLVLNGLELGGGSLR</t>
  </si>
  <si>
    <t>FPFC(+57.02)SVDYC(+57.02)LK</t>
  </si>
  <si>
    <t>C4:Carbamidomethylation:1000.00;C9:Carbamidomethylation:1000.00</t>
  </si>
  <si>
    <t>TNAENEFVTIKK</t>
  </si>
  <si>
    <t>EDLASFYEK</t>
  </si>
  <si>
    <t>LNIYPELIFGYESGTK</t>
  </si>
  <si>
    <t>EFDESLSPTDPLK</t>
  </si>
  <si>
    <t>VSEEEETQGLDISEHGMESYPDFASAK</t>
  </si>
  <si>
    <t>VLVEISPYDLTR</t>
  </si>
  <si>
    <t>LVVDAAIETIVDSVVEGK</t>
  </si>
  <si>
    <t>ANVTEILLK</t>
  </si>
  <si>
    <t>FDNADFSDANLTNGELM(-48.00)K</t>
  </si>
  <si>
    <t>VIDLLAPYR</t>
  </si>
  <si>
    <t>LPQDFTHIDDR</t>
  </si>
  <si>
    <t>VNLNDQEDILIDNPSTIPDPQSR</t>
  </si>
  <si>
    <t>SIYENIAFGAR</t>
  </si>
  <si>
    <t>ALNETDGNVEK</t>
  </si>
  <si>
    <t>FDIEIPDEAAEGIATVGDAVK</t>
  </si>
  <si>
    <t>C(+57.02)SILGGETAEMPGFYSK</t>
  </si>
  <si>
    <t>AKGYQIDDLPK</t>
  </si>
  <si>
    <t>LVEGIQPNPK</t>
  </si>
  <si>
    <t>LALLFYEDGEK</t>
  </si>
  <si>
    <t>YGIQAGSGGGR</t>
  </si>
  <si>
    <t>VALGGDDEELAK</t>
  </si>
  <si>
    <t>M(+15.99)ID(-18.01)SDLEGVSFR</t>
  </si>
  <si>
    <t>M1:Oxidation (M):1000.00;D3:Dehydration:27.96</t>
  </si>
  <si>
    <t>MNDLTGGLNLNLPGLDNNDS</t>
  </si>
  <si>
    <t>IEILANDLNLSWK</t>
  </si>
  <si>
    <t>IGYFVFNK</t>
  </si>
  <si>
    <t>LTFDSYLYK</t>
  </si>
  <si>
    <t>VYGGDNAPYVWIK</t>
  </si>
  <si>
    <t>ILIVGDVIHSR</t>
  </si>
  <si>
    <t>LGANVIYGK</t>
  </si>
  <si>
    <t>WSDGQHQAIEAK</t>
  </si>
  <si>
    <t>AIYVESM(+15.99)GNPR</t>
  </si>
  <si>
    <t>IVLFSSFLKPGK</t>
  </si>
  <si>
    <t>DQGWIGWFC(+57.02)K</t>
  </si>
  <si>
    <t>DIFYVEGYSLDR</t>
  </si>
  <si>
    <t>KFNIPVIYGPPLAISMLK</t>
  </si>
  <si>
    <t>AKSPQDVLSQIK</t>
  </si>
  <si>
    <t>FSLTSNEVEC(+57.02)TK</t>
  </si>
  <si>
    <t>LLADAM(+15.99)LSDPTLFTR</t>
  </si>
  <si>
    <t>LGVNIPEIK</t>
  </si>
  <si>
    <t>VKVDGGPEIIYHDLINSNETLSLVISDVNK</t>
  </si>
  <si>
    <t>EGFITDINEEGEGYKSQIVLGLK</t>
  </si>
  <si>
    <t>KLSEGVNLYNSK</t>
  </si>
  <si>
    <t>LGLTPQSYLNLGFK</t>
  </si>
  <si>
    <t>QDVSAIIDAQKK</t>
  </si>
  <si>
    <t>AGLC(+57.02)SVPQADTNLLIVK</t>
  </si>
  <si>
    <t>ESTIVC(+57.02)VLTGNGLK</t>
  </si>
  <si>
    <t>SLLLSYSDASEK</t>
  </si>
  <si>
    <t>tr|Q7V199|Q7V199_PROMP</t>
  </si>
  <si>
    <t>DLAISVEDAFR</t>
  </si>
  <si>
    <t>TNSTPSLDWLNFVVTPTAK</t>
  </si>
  <si>
    <t>ETYNGSVNPISK</t>
  </si>
  <si>
    <t>GWFQ(+.98)SSLLTSVAVNNKPPYK</t>
  </si>
  <si>
    <t>Q4:Deamidation (NQ):109.46</t>
  </si>
  <si>
    <t>IDIYIPDDLSK</t>
  </si>
  <si>
    <t>KIELENENALLSSTLEFLGYK</t>
  </si>
  <si>
    <t>EVEPALGN(+.98)GD(-18.01)FLGQK</t>
  </si>
  <si>
    <t>N8:Deamidation (NQ):41.57;D10:Dehydration:1000.00</t>
  </si>
  <si>
    <t>EAFSPTWTLGTGK</t>
  </si>
  <si>
    <t>LSIGGFEVESLVDC(+57.02)SENVK</t>
  </si>
  <si>
    <t>VLAQIEALMSR</t>
  </si>
  <si>
    <t>tr|A8WIA0|A8WIA0_PROMP</t>
  </si>
  <si>
    <t>TYFDNAFLK</t>
  </si>
  <si>
    <t>TEVINNIPDFEK</t>
  </si>
  <si>
    <t>FYSLGNSLAC(+57.02)MFGVLPSEEQR</t>
  </si>
  <si>
    <t>KGETLPPNLDK</t>
  </si>
  <si>
    <t>EDFNSLIEELK</t>
  </si>
  <si>
    <t>ISFQEIPIFINK</t>
  </si>
  <si>
    <t>FELIKPPNFVDVVM(-48.00)IAPK</t>
  </si>
  <si>
    <t>M14:Dethiomethyl:1000.00</t>
  </si>
  <si>
    <t>ADWEKGEIK</t>
  </si>
  <si>
    <t>YGVYAPIC(+57.02)SK</t>
  </si>
  <si>
    <t>NDYLYVISK</t>
  </si>
  <si>
    <t>GDENVNSDDLK</t>
  </si>
  <si>
    <t>ENSNSC(+57.02)LIDDLK</t>
  </si>
  <si>
    <t>EGKDIC(+57.02)NLSAGEPDFDAPNEILK</t>
  </si>
  <si>
    <t>NQTESNLDFHLLDR</t>
  </si>
  <si>
    <t>tr|Q7V139|Q7V139_PROMP</t>
  </si>
  <si>
    <t>EENVESIEESIKR</t>
  </si>
  <si>
    <t>ASGTNSQTGVD(+37.95)TFESLEC(+57.02)SGLR</t>
  </si>
  <si>
    <t>D11:Replacement of 2 protons by calcium:56.34;C18:Carbamidomethylation:1000.00</t>
  </si>
  <si>
    <t>NWPEIFWEK</t>
  </si>
  <si>
    <t>TASAWTLLDK</t>
  </si>
  <si>
    <t>AIAEIFPELK</t>
  </si>
  <si>
    <t>TKC(+57.02)IEDIPADVDINEDNSSLDIYPYSPIPSNK</t>
  </si>
  <si>
    <t>LLITPEGTLNNNFNLNFK</t>
  </si>
  <si>
    <t>QKVPVIC(+57.02)DLKPSGK</t>
  </si>
  <si>
    <t>SSDLFDLEK</t>
  </si>
  <si>
    <t>ETEDIFDYLK</t>
  </si>
  <si>
    <t>SSFITPIIQINEAC(+57.02)K</t>
  </si>
  <si>
    <t>VIAIM(+15.99)PEGLSLWYGAK</t>
  </si>
  <si>
    <t>ASDISFLTK</t>
  </si>
  <si>
    <t>GIGLAAPQIGIKK</t>
  </si>
  <si>
    <t>ISSQWAIESIEEC(+57.02)QK</t>
  </si>
  <si>
    <t>EIVQYSIAIK</t>
  </si>
  <si>
    <t>VIDASLASQIR</t>
  </si>
  <si>
    <t>LKEM(+15.99)IPEISEVVQVL</t>
  </si>
  <si>
    <t>SSPFFLAIEK</t>
  </si>
  <si>
    <t>SSAPAVTDSSFDK</t>
  </si>
  <si>
    <t>TREGNDLYEEFK</t>
  </si>
  <si>
    <t>SDPLID(+53.92)AQFLPWIENK</t>
  </si>
  <si>
    <t>D6:Replacement of 2 protons by iron:38.03</t>
  </si>
  <si>
    <t>AFSLSDAITSTYIFDK</t>
  </si>
  <si>
    <t>GTTVLELINTFK</t>
  </si>
  <si>
    <t>FEPSSVTISTGDTVK</t>
  </si>
  <si>
    <t>LSSQDIPTPYNGNLENLTIIQPH</t>
  </si>
  <si>
    <t>SFTIAPLDSDEKK</t>
  </si>
  <si>
    <t>EIEELINISNLSLK</t>
  </si>
  <si>
    <t>KVSILGFGSFE</t>
  </si>
  <si>
    <t>GSNFSGGQIQR</t>
  </si>
  <si>
    <t>Q(-17.03)FSPEEVSAQVLR</t>
  </si>
  <si>
    <t>FLLYGPFAGFTTK</t>
  </si>
  <si>
    <t>FVIGNPLAYER</t>
  </si>
  <si>
    <t>SENIQPSSEENQIVEDLTNK</t>
  </si>
  <si>
    <t>TVLSTAIVPVGLTK</t>
  </si>
  <si>
    <t>tr|Q7V3H7|Q7V3H7_PROMP</t>
  </si>
  <si>
    <t>LAITEFQELTR</t>
  </si>
  <si>
    <t>tr|Q7V242|Q7V242_PROMP</t>
  </si>
  <si>
    <t>LISDGGNVEIAEIDGPIVK</t>
  </si>
  <si>
    <t>STLMGEQTYGK</t>
  </si>
  <si>
    <t>M(+15.99)WGYENLEIEPDGFTLAK</t>
  </si>
  <si>
    <t>SKYNGIDPESVIK</t>
  </si>
  <si>
    <t>TSELSQTVIDK</t>
  </si>
  <si>
    <t>HTPFFAGYRPQF</t>
  </si>
  <si>
    <t>LLNLFDTELKK</t>
  </si>
  <si>
    <t>FANYFIAR</t>
  </si>
  <si>
    <t>IIVTSGPFKDFQGEVIEVSGER</t>
  </si>
  <si>
    <t>LNYGEIFLR</t>
  </si>
  <si>
    <t>LENATLEM(+15.99)LGTGRR</t>
  </si>
  <si>
    <t>FINIGSQDIWILNSR</t>
  </si>
  <si>
    <t>VDVAIVSDVAK</t>
  </si>
  <si>
    <t>YLVSEIISQIK</t>
  </si>
  <si>
    <t>LSALSELGVIYVLTHDSIGVGEDGPTHQPVETIPSLR</t>
  </si>
  <si>
    <t>IFTDIIVGNR</t>
  </si>
  <si>
    <t>AIEEAIVSLAK</t>
  </si>
  <si>
    <t>PGILFGNK</t>
  </si>
  <si>
    <t>KILLLGSGELGK</t>
  </si>
  <si>
    <t>AEGFGDEVQR</t>
  </si>
  <si>
    <t>NFYPQQ(+.98)YQTDSEFNINHNYLK</t>
  </si>
  <si>
    <t>Q6:Deamidation (NQ):0.00</t>
  </si>
  <si>
    <t>GGLTC(+57.02)DVDGLR</t>
  </si>
  <si>
    <t>AAELSLSLIK</t>
  </si>
  <si>
    <t>VFPFTAVIGQEEMK</t>
  </si>
  <si>
    <t>RINDM(+15.99)GAYMEQK</t>
  </si>
  <si>
    <t>M5:Oxidation (M):77.13</t>
  </si>
  <si>
    <t>VIDVYLGRPEE</t>
  </si>
  <si>
    <t>tr|Q7V1A6|Q7V1A6_PROMP</t>
  </si>
  <si>
    <t>LASVLLNYIK</t>
  </si>
  <si>
    <t>tr|Q7V197|Q7V197_PROMP</t>
  </si>
  <si>
    <t>Q(sub A)AVEEGIVPGGGTTLAHLAPILK</t>
  </si>
  <si>
    <t>VPNNSILIPENK</t>
  </si>
  <si>
    <t>SEM(+15.99)NVDLAQK</t>
  </si>
  <si>
    <t>NLINFPLGFIGPDINDETIK</t>
  </si>
  <si>
    <t>NVQALEIELQSQLALK</t>
  </si>
  <si>
    <t>WSAFEAGIFEEK</t>
  </si>
  <si>
    <t>GISD(+53.92)IITC(+57.02)PGLVNVDFADVR</t>
  </si>
  <si>
    <t>D4:Replacement of 2 protons by iron:56.24;C8:Carbamidomethylation:1000.00</t>
  </si>
  <si>
    <t>LNGFEFNGSK</t>
  </si>
  <si>
    <t>YPFVEGPLDLAR</t>
  </si>
  <si>
    <t>TLFNLEEVVDKVR</t>
  </si>
  <si>
    <t>DIGTLAISC(+57.02)LC(+57.02)SQQK</t>
  </si>
  <si>
    <t>C9:Carbamidomethylation:1000.00;C11:Carbamidomethylation:1000.00</t>
  </si>
  <si>
    <t>YNAEIIGISADNQDSHDSFC(+57.02)SEK</t>
  </si>
  <si>
    <t>tr|Q7TU95|Q7TU95_PROMP</t>
  </si>
  <si>
    <t>AAIEEGVVSGGGQTLIEISN(+.98)ELSNSR</t>
  </si>
  <si>
    <t>N20:Deamidation (NQ):25.93</t>
  </si>
  <si>
    <t>ESVLSSVER</t>
  </si>
  <si>
    <t>FESFPLLEK</t>
  </si>
  <si>
    <t>NYYLFSSETEK</t>
  </si>
  <si>
    <t>LSFDTEATVTK</t>
  </si>
  <si>
    <t>VLPAQFNIK</t>
  </si>
  <si>
    <t>KTGASVVTIDTQR</t>
  </si>
  <si>
    <t>NKADLVNLVAAR</t>
  </si>
  <si>
    <t>LSDWIGYEPK</t>
  </si>
  <si>
    <t>KQDGLLVNLNR</t>
  </si>
  <si>
    <t>SVVILGGIPDKENR</t>
  </si>
  <si>
    <t>VEVPQPDGSR</t>
  </si>
  <si>
    <t>AAIIPSSSLVR</t>
  </si>
  <si>
    <t>NYGC(+57.02)THFIIGR</t>
  </si>
  <si>
    <t>IIGYN(sub D)AYTQSQGTAFAVFQGR</t>
  </si>
  <si>
    <t>DYLSILGLSSK</t>
  </si>
  <si>
    <t>INPLSIDDVQENIK</t>
  </si>
  <si>
    <t>NETVIMVNGIVNERPK</t>
  </si>
  <si>
    <t>VVDVQNTTVVSANGEAK</t>
  </si>
  <si>
    <t>EAC(+57.02)NFKENWDLLK</t>
  </si>
  <si>
    <t>C(+57.02)SEC(+57.02)GQVAYR</t>
  </si>
  <si>
    <t>KSPILFSLTK</t>
  </si>
  <si>
    <t>EYDLDLIVTAPSVIYK</t>
  </si>
  <si>
    <t>QYFYPDLPK</t>
  </si>
  <si>
    <t>FGDVDPEK</t>
  </si>
  <si>
    <t>GLLILDADALNR</t>
  </si>
  <si>
    <t>GLDSYVEAQEK</t>
  </si>
  <si>
    <t>GISVGEIGVTGK</t>
  </si>
  <si>
    <t>AEEFWPVSWK</t>
  </si>
  <si>
    <t>NEAVENDLIVDNK</t>
  </si>
  <si>
    <t>DFHAVIGEEAK</t>
  </si>
  <si>
    <t>LMNPTTDVFEK</t>
  </si>
  <si>
    <t>GTNINLADTRK</t>
  </si>
  <si>
    <t>PTISQLIGSER</t>
  </si>
  <si>
    <t>ESVLPSSIK</t>
  </si>
  <si>
    <t>IPVC(+57.02)AVLDR</t>
  </si>
  <si>
    <t>EDINTFIEK</t>
  </si>
  <si>
    <t>NAGGLHVIGTER</t>
  </si>
  <si>
    <t>IYSEPIKEDLIIK</t>
  </si>
  <si>
    <t>SDAILPSIFGNFK</t>
  </si>
  <si>
    <t>LLTTSIAEALENSGHSVAVLNGDIPQNQR</t>
  </si>
  <si>
    <t>QGNGGITVIDLFKDPQK</t>
  </si>
  <si>
    <t>LYSENYAC(+57.02)PIHGSIVEELSPR</t>
  </si>
  <si>
    <t>IC(+57.02)VDTSPLLEK</t>
  </si>
  <si>
    <t>FENGQPFLTNR</t>
  </si>
  <si>
    <t>QSLFLM(+15.99)ALNNPK</t>
  </si>
  <si>
    <t>GTGYLFQR</t>
  </si>
  <si>
    <t>EGSIVLNQPTR</t>
  </si>
  <si>
    <t>DFYLLENWK</t>
  </si>
  <si>
    <t>PQVGEVAQVGPGK</t>
  </si>
  <si>
    <t>IFHFQYPETR</t>
  </si>
  <si>
    <t>ETNKLNFNEIR</t>
  </si>
  <si>
    <t>FIGDLSPLPNSLK</t>
  </si>
  <si>
    <t>QPSELKDEDYIELYK</t>
  </si>
  <si>
    <t>SMLELVFAPAK</t>
  </si>
  <si>
    <t>PGTPESFK</t>
  </si>
  <si>
    <t>AEFIEEILK</t>
  </si>
  <si>
    <t>DNGASGIEYIPNFLK</t>
  </si>
  <si>
    <t>TEEFESDEVLK</t>
  </si>
  <si>
    <t>EAIEEATVLTK</t>
  </si>
  <si>
    <t>KLHDLDALNLK</t>
  </si>
  <si>
    <t>RFATSDLNDLYR</t>
  </si>
  <si>
    <t>KASFLQEWGC(+57.02)ELTK</t>
  </si>
  <si>
    <t>FIEAPIDEVK</t>
  </si>
  <si>
    <t>NYSPISSILK</t>
  </si>
  <si>
    <t>LDKPSEGLIFLTNDGDIVNK</t>
  </si>
  <si>
    <t>tr|Q7V232|Q7V232_PROMP</t>
  </si>
  <si>
    <t>ALGLQPSPFDTWLITR</t>
  </si>
  <si>
    <t>VDLIQINLGNK</t>
  </si>
  <si>
    <t>NTAIDPSLSK</t>
  </si>
  <si>
    <t>ELVDQVSAIFFK</t>
  </si>
  <si>
    <t>tr|A8WIB6|A8WIB6_PROMP</t>
  </si>
  <si>
    <t>SVAEAAVVGRK</t>
  </si>
  <si>
    <t>GVQLVLDAVVDYLPAPIDVKPIQGVLPNGK</t>
  </si>
  <si>
    <t>SKPFNDGFNAATGD(+53.92)YVDMSAAGIVDPAK</t>
  </si>
  <si>
    <t>D14:Replacement of 2 protons by iron:5.59</t>
  </si>
  <si>
    <t>TGVYDYC(+57.02)FVGIWK</t>
  </si>
  <si>
    <t>ADAQVQLIDLR</t>
  </si>
  <si>
    <t>DPLKFDVK</t>
  </si>
  <si>
    <t>SDIKDKGDIPITSNEDIFGDEQAFPFIAGLGK</t>
  </si>
  <si>
    <t>TNDAAGDGTTTATVLQ(sub A)HAMVK</t>
  </si>
  <si>
    <t>SVSQLMSEGTTWLSK</t>
  </si>
  <si>
    <t>ISFKYPNTEK</t>
  </si>
  <si>
    <t>SQILLIGSC(+57.02)EPFSGK</t>
  </si>
  <si>
    <t>TVFTSDEAVK</t>
  </si>
  <si>
    <t>KEIDTEISSLQSESK</t>
  </si>
  <si>
    <t>FGLDGSNEWR</t>
  </si>
  <si>
    <t>IFNAILSQIK</t>
  </si>
  <si>
    <t>IAEN(-17.03)AGSNGAVIAENVK</t>
  </si>
  <si>
    <t>N4:Ammonia-loss (N):14.83</t>
  </si>
  <si>
    <t>SIAIC(+57.02)IPC(+57.02)FNER</t>
  </si>
  <si>
    <t>IINIHPSLLPSFK</t>
  </si>
  <si>
    <t>NNLPLLESISQK</t>
  </si>
  <si>
    <t>GEVIGINTLIR</t>
  </si>
  <si>
    <t>EILEQNNLIPSSYIR</t>
  </si>
  <si>
    <t>tr|Q7V109|Q7V109_PROMP</t>
  </si>
  <si>
    <t>GFNANNGEYENLNESGILDPTKVIR</t>
  </si>
  <si>
    <t>RM(+15.99)EAVLDEPYILLTDKK</t>
  </si>
  <si>
    <t>TGSLYHDVGK</t>
  </si>
  <si>
    <t>tr|Q7V120|Q7V120_PROMP</t>
  </si>
  <si>
    <t>EIINFHYLDSK</t>
  </si>
  <si>
    <t>ASC(+57.02)VDIC(+57.02)EQR</t>
  </si>
  <si>
    <t>A(+27.99)GSNGAVIAENVK</t>
  </si>
  <si>
    <t>A1:Formylation:113.02</t>
  </si>
  <si>
    <t>EEEQVILPSFIAK</t>
  </si>
  <si>
    <t>E(+27.99)DHIENTGVALIR</t>
  </si>
  <si>
    <t>HC(+57.02)HLAWIQTPR</t>
  </si>
  <si>
    <t>ELPELNDDFAK</t>
  </si>
  <si>
    <t>ISNWILNAINLK</t>
  </si>
  <si>
    <t>DLQGTWDWTVR</t>
  </si>
  <si>
    <t>IRLNEIAEVNPALTC(+57.02)YHREDPAPVLPLR</t>
  </si>
  <si>
    <t>DSGKLFNTIYNVFGDEVTK</t>
  </si>
  <si>
    <t>IIQNEDIVVLEAR</t>
  </si>
  <si>
    <t>LGEEVILNLLLR</t>
  </si>
  <si>
    <t>MNNEIDDLK</t>
  </si>
  <si>
    <t>FSFDESQLITDTLSKK</t>
  </si>
  <si>
    <t>SEDHFVLLEPDSK</t>
  </si>
  <si>
    <t>tr|Q7V3G7|Q7V3G7_PROMP</t>
  </si>
  <si>
    <t>VIGVDNLNSYYSVSLK</t>
  </si>
  <si>
    <t>NNLNTNNISISNAK</t>
  </si>
  <si>
    <t>LSALGADNYLKTD</t>
  </si>
  <si>
    <t>tr|Q7V3B5|Q7V3B5_PROMP</t>
  </si>
  <si>
    <t>MNFFIAQLNPIVGDLEGNAK</t>
  </si>
  <si>
    <t>INVPPLTEER</t>
  </si>
  <si>
    <t>GSELIGLPEN(+.98)FAFLGEDNEK</t>
  </si>
  <si>
    <t>N10:Deamidation (NQ):81.34</t>
  </si>
  <si>
    <t>VSVGIEHIDD(-18.01)IK</t>
  </si>
  <si>
    <t>D10:Dehydration:12.28</t>
  </si>
  <si>
    <t>FID(-18.01)SLELASHLANVGDSK</t>
  </si>
  <si>
    <t>D3:Dehydration:0.00</t>
  </si>
  <si>
    <t>Q(-17.03)SSTNYYADLYAK</t>
  </si>
  <si>
    <t>ITSQNSEFISSGK</t>
  </si>
  <si>
    <t>tr|Q7V075|Q7V075_PROMP</t>
  </si>
  <si>
    <t>YC(+57.02)NC(+57.02)HPEIIAK</t>
  </si>
  <si>
    <t>C2:Carbamidomethylation:1000.00;C4:Carbamidomethylation:1000.00</t>
  </si>
  <si>
    <t>Q(-17.03)LGGEYDFKK</t>
  </si>
  <si>
    <t>LFNEIEIGNISR</t>
  </si>
  <si>
    <t>EFLSGFLQGTR</t>
  </si>
  <si>
    <t>WQGVPFFLR</t>
  </si>
  <si>
    <t>LGLELVRPNLIER</t>
  </si>
  <si>
    <t>RSVSDATAQAIDK</t>
  </si>
  <si>
    <t>KFTNDLDQVTK</t>
  </si>
  <si>
    <t>AYMPGVLQAIR</t>
  </si>
  <si>
    <t>KYLIDSDPK</t>
  </si>
  <si>
    <t>VTEELILNITDK</t>
  </si>
  <si>
    <t>IVSEAENESDKLYK</t>
  </si>
  <si>
    <t>NYAIADDSGIC(+57.02)IDALDGRPGIYSSR</t>
  </si>
  <si>
    <t>sp|Q7V316|IXTPA_PROMP</t>
  </si>
  <si>
    <t>NEDSSVIENQTSEDKQTLEVDDENIYAEDLKNTITNNDAR</t>
  </si>
  <si>
    <t>G(+27.99)IDILAESVAVTLGPK</t>
  </si>
  <si>
    <t>Formylation (Protein N-term)</t>
  </si>
  <si>
    <t>G1:Formylation (Protein N-term):1000.00</t>
  </si>
  <si>
    <t>FPSFNQGLAQDPTTRR</t>
  </si>
  <si>
    <t>ESISNVYNDK</t>
  </si>
  <si>
    <t>SYVEEAGDPYKEQIEDC(+57.02)SLLIIDELEK</t>
  </si>
  <si>
    <t>DFLFDQSFIK</t>
  </si>
  <si>
    <t>GIWVGC(+57.02)LDNDPIGSIAC(+57.02)VK</t>
  </si>
  <si>
    <t>C6:Carbamidomethylation:1000.00;C17:Carbamidomethylation:1000.00</t>
  </si>
  <si>
    <t>ATETM(+15.99)GIALGM(+15.99)IETR</t>
  </si>
  <si>
    <t>M5:Oxidation (M):1000.00;M11:Oxidation (M):1000.00</t>
  </si>
  <si>
    <t>NLLTNEIDWR</t>
  </si>
  <si>
    <t>FGMSELGPIQ(sub A)LEGGNQEVFVGR</t>
  </si>
  <si>
    <t>EVEGDFTVNQAVR</t>
  </si>
  <si>
    <t>ISILFPWELINSPEEIQSFGESAR</t>
  </si>
  <si>
    <t>SHTSDPTVSLLQSR</t>
  </si>
  <si>
    <t>IGITQLHASALEK</t>
  </si>
  <si>
    <t>EEGAVQILYDFDESKR</t>
  </si>
  <si>
    <t>NPGLAVIR</t>
  </si>
  <si>
    <t>VASTVAEELNSFDY(-18.01)VDVK</t>
  </si>
  <si>
    <t>Y14:Dehydration:0.00</t>
  </si>
  <si>
    <t>AIDLID(+53.92)EAASSIR</t>
  </si>
  <si>
    <t>SIM(+15.99)FTEVPNGIIEEPVKA</t>
  </si>
  <si>
    <t>FSKDQIPNKNQTSTK</t>
  </si>
  <si>
    <t>LVSPLSEVLK</t>
  </si>
  <si>
    <t>EALEM(+15.99)GLVNAITK</t>
  </si>
  <si>
    <t>VLESINIISEGGR</t>
  </si>
  <si>
    <t>RVVDTPDFIR</t>
  </si>
  <si>
    <t>GVLLVGPPGTGK</t>
  </si>
  <si>
    <t>tr|Q7V362|Q7V362_PROMP:tr|Q7V0J2|Q7V0J2_PROMP:tr|Q7V1V9|Q7V1V9_PROMP</t>
  </si>
  <si>
    <t>AKNTGVE(+53.92)YAQGLVALGGDDEELAK</t>
  </si>
  <si>
    <t>E7:Replacement of 2 protons by iron:71.87</t>
  </si>
  <si>
    <t>SVLTVGFNYLSHEHK</t>
  </si>
  <si>
    <t>EILDSQQ(+.98)GDPILFPAPK</t>
  </si>
  <si>
    <t>Q7:Deamidation (NQ):26.02</t>
  </si>
  <si>
    <t>IAYGLPM(+15.99)GSELEYVDEVTLAR</t>
  </si>
  <si>
    <t>ILSVAVYNHYK</t>
  </si>
  <si>
    <t>ADLPSSIEPGTEVSGATFTPNYR</t>
  </si>
  <si>
    <t>AAYPSTVLM(+15.99)NAIPAK</t>
  </si>
  <si>
    <t>ASSEYGC(+57.02)IGAHK</t>
  </si>
  <si>
    <t>tr|Q7V264|Q7V264_PROMP</t>
  </si>
  <si>
    <t>NKDQSYFLYSLSQEVLSR</t>
  </si>
  <si>
    <t>sp|Q7TTQ1|MNMA_PROMP</t>
  </si>
  <si>
    <t>LEELLQEMDIR</t>
  </si>
  <si>
    <t>EVPLIIDNLFKK</t>
  </si>
  <si>
    <t>GALLEDSISIFKK</t>
  </si>
  <si>
    <t>TEGITNQNIQSR</t>
  </si>
  <si>
    <t>GYISPYFATD(-18.01)TER</t>
  </si>
  <si>
    <t>D10:Dehydration:17.01</t>
  </si>
  <si>
    <t>TNFETTNQDELVLVK</t>
  </si>
  <si>
    <t>tr|Q7V3B9|Q7V3B9_PROMP</t>
  </si>
  <si>
    <t>VSVGIEHID(-18.01)DIK</t>
  </si>
  <si>
    <t>D9:Dehydration:14.02</t>
  </si>
  <si>
    <t>AGNVVVIR</t>
  </si>
  <si>
    <t>QSFLFAFK</t>
  </si>
  <si>
    <t>DELPLDFTFSK</t>
  </si>
  <si>
    <t>LVDNDLIALK</t>
  </si>
  <si>
    <t>LWGYEEISPSFINNLETIK</t>
  </si>
  <si>
    <t>EIKPGVFTGLNVAANWDK</t>
  </si>
  <si>
    <t>GILMALAC(+57.02)LDR</t>
  </si>
  <si>
    <t>VLNDLIEFTNQR</t>
  </si>
  <si>
    <t>VGESIFLFAPSC(+57.02)VNVTSSFPE(+53.92)EASPSNVSSK</t>
  </si>
  <si>
    <t>C12:Carbamidomethylation:1000.00;E21:Replacement of 2 protons by iron:0.00</t>
  </si>
  <si>
    <t>VASGEAGGITQ(+.98)HIGAYQVEFEHESK</t>
  </si>
  <si>
    <t>Q11:Deamidation (NQ):39.25</t>
  </si>
  <si>
    <t>GVVLQEPSVVAM(+15.99)DLEEGVPLAVGEEAK</t>
  </si>
  <si>
    <t>TYSITAFDGGK</t>
  </si>
  <si>
    <t>SKDISNFVVSVEK</t>
  </si>
  <si>
    <t>VERVEDVVR</t>
  </si>
  <si>
    <t>VEALMDALSK</t>
  </si>
  <si>
    <t>SNFVVFQK</t>
  </si>
  <si>
    <t>Q(-17.03)ELVNALDQVK</t>
  </si>
  <si>
    <t>TIATGWVNAGK</t>
  </si>
  <si>
    <t>DGIINISNINEVIK</t>
  </si>
  <si>
    <t>FSGSLGVETFM(+15.99)K</t>
  </si>
  <si>
    <t>LYNLIADDSRK</t>
  </si>
  <si>
    <t>EELNENELFSLK</t>
  </si>
  <si>
    <t>tr|A8WIE7|A8WIE7_PROMP</t>
  </si>
  <si>
    <t>VGC(+57.02)VVPC(+57.02)YK</t>
  </si>
  <si>
    <t>LPSAADNRPLK</t>
  </si>
  <si>
    <t>TIQVAINPSTKPEDLR</t>
  </si>
  <si>
    <t>LDVTDAFK</t>
  </si>
  <si>
    <t>SVM(-48.00)TEAGTALLGIGIGSGR</t>
  </si>
  <si>
    <t>DC(+57.02)EIVDHYTYVIMGDGC(+57.02)NQEGIASEAC(+57.02)SLAGHLK</t>
  </si>
  <si>
    <t>C2:Carbamidomethylation:1000.00;C17:Carbamidomethylation:1000.00;C27:Carbamidomethylation:1000.00</t>
  </si>
  <si>
    <t>EFEEAVVSAK</t>
  </si>
  <si>
    <t>NLTGTEYISANQSK</t>
  </si>
  <si>
    <t>LNEC(+57.02)ITWFEWK</t>
  </si>
  <si>
    <t>tr|A8WI50|A8WI50_PROMP</t>
  </si>
  <si>
    <t>SFSESTSSIK</t>
  </si>
  <si>
    <t>NSSIIEFNEK</t>
  </si>
  <si>
    <t>QASQVEQIELR</t>
  </si>
  <si>
    <t>TAGDTFIVGPK</t>
  </si>
  <si>
    <t>LAESISKNPNSR</t>
  </si>
  <si>
    <t>DFEVVEELLR</t>
  </si>
  <si>
    <t>SIGIDILDLTQKK</t>
  </si>
  <si>
    <t>FNINYSDEIPNVAIFVSK</t>
  </si>
  <si>
    <t>EVEPALGN(-17.03)GDFLGQK</t>
  </si>
  <si>
    <t>N8:Ammonia-loss (N):1000.00</t>
  </si>
  <si>
    <t>LILSNTGVNPDIR</t>
  </si>
  <si>
    <t>ENLLNYAWNGDK</t>
  </si>
  <si>
    <t>QLHFAITDIR</t>
  </si>
  <si>
    <t>TLTGEIEFKK</t>
  </si>
  <si>
    <t>ADGVDQIVVLPLYPH</t>
  </si>
  <si>
    <t>KGIIDPTFYR</t>
  </si>
  <si>
    <t>TANAPDPVGPYNQAIK</t>
  </si>
  <si>
    <t>PPVNEGYLYATHLLEVAER</t>
  </si>
  <si>
    <t>VLIVNLWEDSK</t>
  </si>
  <si>
    <t>QLPLNVNLLAVSK</t>
  </si>
  <si>
    <t>GLELLDLVQEGSLGLER</t>
  </si>
  <si>
    <t>ETNIYLPNILDK</t>
  </si>
  <si>
    <t>tr|A8WIB1|A8WIB1_PROMP</t>
  </si>
  <si>
    <t>HIGSTGGLLN(+.98)S(-18.01)AETEEK</t>
  </si>
  <si>
    <t>N10:Deamidation (NQ):1000.00;S11:Dehydration:0.00</t>
  </si>
  <si>
    <t>NPSDINEIK</t>
  </si>
  <si>
    <t>VTDVAVLVVAADDGC(+57.02)RPQTLEAISHAR</t>
  </si>
  <si>
    <t>EKEEIDEISNLK</t>
  </si>
  <si>
    <t>YLFDVITDLGPC(+57.02)FIK</t>
  </si>
  <si>
    <t>GGDLNGQTFTDPAVVKR</t>
  </si>
  <si>
    <t>AHFGLIGLGVM(+15.99)GENLVLNAER</t>
  </si>
  <si>
    <t>YIYVSSAGVYKDNYELPLSEDSPLDTNSR</t>
  </si>
  <si>
    <t>IPVLFEFLK</t>
  </si>
  <si>
    <t>YGLNPC(+57.02)GEILGNDFHC(+57.02)N</t>
  </si>
  <si>
    <t>QEESQNIDIPTDK</t>
  </si>
  <si>
    <t>VGVLLELNC(+57.02)ETDFVAR</t>
  </si>
  <si>
    <t>QM(+15.99)DETDSSYDKEK</t>
  </si>
  <si>
    <t>EEWIVFPWENK</t>
  </si>
  <si>
    <t>tr|Q7TU89|Q7TU89_PROMP</t>
  </si>
  <si>
    <t>IKSENLVDSFK</t>
  </si>
  <si>
    <t>DFFQSILHSK</t>
  </si>
  <si>
    <t>SNFNIDFIANNLK</t>
  </si>
  <si>
    <t>NYEVFIIDSLVR</t>
  </si>
  <si>
    <t>ILDAFTDNTK</t>
  </si>
  <si>
    <t>LIQSFPGAPGR</t>
  </si>
  <si>
    <t>LSTEIAAVLR</t>
  </si>
  <si>
    <t>NLNSFILNNTVK</t>
  </si>
  <si>
    <t>tr|Q7V2W8|Q7V2W8_PROMP</t>
  </si>
  <si>
    <t>LYNLIADDSR</t>
  </si>
  <si>
    <t>QYLPVSSK</t>
  </si>
  <si>
    <t>ALGFDFKR</t>
  </si>
  <si>
    <t>FSDDHLISVLNEVNLNSIVDR</t>
  </si>
  <si>
    <t>TMGLASIAVDVK</t>
  </si>
  <si>
    <t>SNSLNN(+.98)GEVLLLENVR</t>
  </si>
  <si>
    <t>N6:Deamidation (NQ):0.00</t>
  </si>
  <si>
    <t>ELETIKGDTDR</t>
  </si>
  <si>
    <t>Q(sub A)AALQNLSGEFLKPSVEAGAK</t>
  </si>
  <si>
    <t>ELM(+15.99)NFPLVK</t>
  </si>
  <si>
    <t>TLNVLEGQILEIK</t>
  </si>
  <si>
    <t>sp|Q7V016|RSMG_PROMP</t>
  </si>
  <si>
    <t>SQDLELNIC(+57.02)K</t>
  </si>
  <si>
    <t>VVDGDLISK</t>
  </si>
  <si>
    <t>TFYIGVK</t>
  </si>
  <si>
    <t>AYMPGVLQAIRK</t>
  </si>
  <si>
    <t>AVVAGDDFLDDDFDELDYASEDEFNGNDDLKQNYK</t>
  </si>
  <si>
    <t>GLNLLLDLHNR</t>
  </si>
  <si>
    <t>DSFIKDYQFK</t>
  </si>
  <si>
    <t>YIYVSSAGVYK</t>
  </si>
  <si>
    <t>VIKGWDEGVAGM(+15.99)K</t>
  </si>
  <si>
    <t>NEGGIGD(+53.92)INYPLVSDLKR</t>
  </si>
  <si>
    <t>D7:Replacement of 2 protons by iron:12.35</t>
  </si>
  <si>
    <t>GNNAWEESLTQIK</t>
  </si>
  <si>
    <t>YLSFNPSNLLGIMQEK</t>
  </si>
  <si>
    <t>EEVEADYSK</t>
  </si>
  <si>
    <t>EYVEYINK</t>
  </si>
  <si>
    <t>HTIYGVTNNNLNK</t>
  </si>
  <si>
    <t>NGLVNIDDLNK</t>
  </si>
  <si>
    <t>LIPAGTGFSGFVEELASEAGPHPDILAEESGGYRR</t>
  </si>
  <si>
    <t>NNLFPIIC(+57.02)EVAK</t>
  </si>
  <si>
    <t>LNEEVVGGEEGIK</t>
  </si>
  <si>
    <t>LNEGLETTLK</t>
  </si>
  <si>
    <t>KNAPC(+57.02)IVFIDEIDAVGR</t>
  </si>
  <si>
    <t>SKNDLQLAIK</t>
  </si>
  <si>
    <t>SVLDEMASMLIER</t>
  </si>
  <si>
    <t>KGEC(+57.02)LTTFGK</t>
  </si>
  <si>
    <t>VGYSINTDK</t>
  </si>
  <si>
    <t>KNDIVLDLGSGSGK</t>
  </si>
  <si>
    <t>FSLLQNTFLR</t>
  </si>
  <si>
    <t>TLGFVPLKGDILEK</t>
  </si>
  <si>
    <t>KEISDDLTTGID(+53.92)IITNALLEPTK</t>
  </si>
  <si>
    <t>D12:Replacement of 2 protons by iron:6.80</t>
  </si>
  <si>
    <t>M(+15.99)C(+57.02)AEEIVEASK</t>
  </si>
  <si>
    <t>M1:Oxidation (M):1000.00;C2:Carbamidomethylation:1000.00</t>
  </si>
  <si>
    <t>DHVETDIPLFGLK</t>
  </si>
  <si>
    <t>VDEHAQSNINVQK</t>
  </si>
  <si>
    <t>FNYASEVFER</t>
  </si>
  <si>
    <t>tr|Q7V3D9|Q7V3D9_PROMP</t>
  </si>
  <si>
    <t>NVTGEELTSK</t>
  </si>
  <si>
    <t>NEPAFVESVAK</t>
  </si>
  <si>
    <t>ATAFLVANALPK</t>
  </si>
  <si>
    <t>tr|Q7UZI9|Q7UZI9_PROMP</t>
  </si>
  <si>
    <t>QFELVDILR</t>
  </si>
  <si>
    <t>NSILDTTDEISK</t>
  </si>
  <si>
    <t>LVELVENVSSTASIEQVANLISDK</t>
  </si>
  <si>
    <t>IVIPGPGGPNLK</t>
  </si>
  <si>
    <t>DIDDILNLPNKIDEPDKLIK</t>
  </si>
  <si>
    <t>TC(+57.02)GTDSHGYSLLGR</t>
  </si>
  <si>
    <t>AFPEIDLK</t>
  </si>
  <si>
    <t>SIAGM(+15.99)VLTTEC(+57.02)IVADLPEKK</t>
  </si>
  <si>
    <t>M5:Oxidation (M):1000.00;C11:Carbamidomethylation:1000.00</t>
  </si>
  <si>
    <t>VIAQGTPAQLK</t>
  </si>
  <si>
    <t>S(+42.01)FGNNPNFDQSK</t>
  </si>
  <si>
    <t>DVDLSYWATR</t>
  </si>
  <si>
    <t>ETDEYIENIGIDK</t>
  </si>
  <si>
    <t>VLGSIIIGQNTR</t>
  </si>
  <si>
    <t>LELIDSGDPIGM(+15.99)NEEATAVR</t>
  </si>
  <si>
    <t>NWIEFDNQENIYK</t>
  </si>
  <si>
    <t>tr|Q7V3B7|Q7V3B7_PROMP</t>
  </si>
  <si>
    <t>VQTAIDNGATK</t>
  </si>
  <si>
    <t>YIDNSVQPNDIGIANQWAVKPVSD</t>
  </si>
  <si>
    <t>RYDNGISPIAK</t>
  </si>
  <si>
    <t>LINNDFPLLSK</t>
  </si>
  <si>
    <t>YDGWVTELNNDNK</t>
  </si>
  <si>
    <t>NLSFEDLGNLINR</t>
  </si>
  <si>
    <t>TWDNFNWDIDK</t>
  </si>
  <si>
    <t>ALEESNYELEGK</t>
  </si>
  <si>
    <t>STGETLFLNIGKI</t>
  </si>
  <si>
    <t>GMINPFQSNLVR</t>
  </si>
  <si>
    <t>LADLTEYVIK</t>
  </si>
  <si>
    <t>NINYSTGPYYVPEK</t>
  </si>
  <si>
    <t>tr|Q7V278|Q7V278_PROMP</t>
  </si>
  <si>
    <t>LTNVLLNFK</t>
  </si>
  <si>
    <t>TNDAAGD(-18.01)GTTTATVLAHAM(+15.99)VK</t>
  </si>
  <si>
    <t>Dehydration; Oxidation (M)</t>
  </si>
  <si>
    <t>D7:Dehydration:0.00;M19:Oxidation (M):1000.00</t>
  </si>
  <si>
    <t>SALEYESMYK</t>
  </si>
  <si>
    <t>SVLESSTLPGK</t>
  </si>
  <si>
    <t>NEDSSVIENQTSEDK</t>
  </si>
  <si>
    <t>QWQESFYEER</t>
  </si>
  <si>
    <t>LSIPDQSISESLK</t>
  </si>
  <si>
    <t>NFLEIETPILQSEAGGAEAR</t>
  </si>
  <si>
    <t>FLEENNLFDFSYNFAK</t>
  </si>
  <si>
    <t>FPC(+57.02)DGPGR</t>
  </si>
  <si>
    <t>sp|Q9RC08|PSAA_PROMP:sp|Q9RC07|PSAB_PROMP</t>
  </si>
  <si>
    <t>QEGYYEIFENC(+57.02)GAR</t>
  </si>
  <si>
    <t>NPLLEC(+57.02)LNK</t>
  </si>
  <si>
    <t>ISHTENTLHAAISNK</t>
  </si>
  <si>
    <t>TPQHYSNDIDNPR</t>
  </si>
  <si>
    <t>NSQLDQEVK</t>
  </si>
  <si>
    <t>VISTEKPQALK</t>
  </si>
  <si>
    <t>TVDMIETDDIESLIK</t>
  </si>
  <si>
    <t>DSVGTDVILHLM(-48.00)DEEK</t>
  </si>
  <si>
    <t>M12:Dethiomethyl:1000.00</t>
  </si>
  <si>
    <t>YIIAPAGIK</t>
  </si>
  <si>
    <t>GMSHITGGGIPENLPR</t>
  </si>
  <si>
    <t>ALATYLEK</t>
  </si>
  <si>
    <t>DKATEFLVGK</t>
  </si>
  <si>
    <t>EYAQGLVALGGDDEELAK</t>
  </si>
  <si>
    <t>IIPSLQEMNIK</t>
  </si>
  <si>
    <t>LIPC(+57.02)LDVANGR</t>
  </si>
  <si>
    <t>YLISLADFITNR</t>
  </si>
  <si>
    <t>SDPFNLYR</t>
  </si>
  <si>
    <t>AIFTNDLIELK</t>
  </si>
  <si>
    <t>VVPDPFARPVK</t>
  </si>
  <si>
    <t>DITLSSYK</t>
  </si>
  <si>
    <t>QAFDEILTPPLGDGSR</t>
  </si>
  <si>
    <t>LM(+15.99)TTEFIDLK</t>
  </si>
  <si>
    <t>ELIGGIYFGQPR</t>
  </si>
  <si>
    <t>KLDNAKPC(+57.02)GGAIPLC(+57.02)MVEEFDLPETIIDR</t>
  </si>
  <si>
    <t>C8:Carbamidomethylation:1000.00;C15:Carbamidomethylation:1000.00</t>
  </si>
  <si>
    <t>ISLADIQEVVYYEKPLLTFER</t>
  </si>
  <si>
    <t>ITGWLPPGGPGVR</t>
  </si>
  <si>
    <t>DAELYLQAPHK</t>
  </si>
  <si>
    <t>TITPGIFIEETAGDDLTGVAVK</t>
  </si>
  <si>
    <t>AC(+57.02)EYEIER</t>
  </si>
  <si>
    <t>AIYEWDGEK</t>
  </si>
  <si>
    <t>NPFISFPK</t>
  </si>
  <si>
    <t>STPELVGAPIRR</t>
  </si>
  <si>
    <t>DLIAYATR</t>
  </si>
  <si>
    <t>EFNSGFTQAQK</t>
  </si>
  <si>
    <t>LTEGTEVSSNSMK</t>
  </si>
  <si>
    <t>ISTIWQDLR</t>
  </si>
  <si>
    <t>GTEVSGATFTPNYR</t>
  </si>
  <si>
    <t>VITAELMPPR</t>
  </si>
  <si>
    <t>LGYGVEDIDIESC(+57.02)IK</t>
  </si>
  <si>
    <t>tr|Q7V1M3|Q7V1M3_PROMP</t>
  </si>
  <si>
    <t>NFVYSIAK</t>
  </si>
  <si>
    <t>VLPVFNDEEVILR</t>
  </si>
  <si>
    <t>LNEIAEVNPALTC(+57.02)YHREDPAPVLPLR</t>
  </si>
  <si>
    <t>GM(+15.99)EATDTGAPISVPVGEATLGR</t>
  </si>
  <si>
    <t>GYSTVGDWHSSSPESVDK</t>
  </si>
  <si>
    <t>EFYVEDEAIKK</t>
  </si>
  <si>
    <t>LIEYC(+57.02)LEEFGSEK</t>
  </si>
  <si>
    <t>tr|Q7V162|Q7V162_PROMP</t>
  </si>
  <si>
    <t>LIALNPPSSTN(sub D)SADWAAYSNTFSR</t>
  </si>
  <si>
    <t>VNFLINIVGLDK</t>
  </si>
  <si>
    <t>VIVDNDHDLK</t>
  </si>
  <si>
    <t>A(+27.99)SGTNSQTGVDTFESLEC(+57.02)SGLR</t>
  </si>
  <si>
    <t>A1:Formylation:1000.00;C18:Carbamidomethylation:1000.00</t>
  </si>
  <si>
    <t>TLASGIADALAK</t>
  </si>
  <si>
    <t>FSGIGESTISEK</t>
  </si>
  <si>
    <t>GDIFQSLLK</t>
  </si>
  <si>
    <t>DGTPYEEC(+57.02)FK</t>
  </si>
  <si>
    <t>TEVPNGIIEEPVKA</t>
  </si>
  <si>
    <t>LGLEPGQEYK</t>
  </si>
  <si>
    <t>tr|Q7V2N2|Q7V2N2_PROMP</t>
  </si>
  <si>
    <t>VVAEVLVER</t>
  </si>
  <si>
    <t>sp|Q7V2K6|TSAD_PROMP</t>
  </si>
  <si>
    <t>ILNQC(+57.02)DEAC(+57.02)K</t>
  </si>
  <si>
    <t>YLENNPPPVR</t>
  </si>
  <si>
    <t>YYVNPDLFEK</t>
  </si>
  <si>
    <t>RVPTFSAGK</t>
  </si>
  <si>
    <t>KTLFDLLNK</t>
  </si>
  <si>
    <t>SKAEAESLYQSK</t>
  </si>
  <si>
    <t>LSNQNILEQNINQQGR</t>
  </si>
  <si>
    <t>sp|Q7V0W1|SYC_PROMP</t>
  </si>
  <si>
    <t>VRDLFEQAKK</t>
  </si>
  <si>
    <t>tr|Q7V362|Q7V362_PROMP:tr|Q7V0J2|Q7V0J2_PROMP</t>
  </si>
  <si>
    <t>GETFGTIESVK</t>
  </si>
  <si>
    <t>QLEPDEYSTGTFTLSNLGM(+15.99)FGVDR</t>
  </si>
  <si>
    <t>LFIVGDVVGGLYGFDGDTGK</t>
  </si>
  <si>
    <t>tr|Q7V152|Q7V152_PROMP</t>
  </si>
  <si>
    <t>KIYLLPGNAGSK</t>
  </si>
  <si>
    <t>ELNLNTESYEKR</t>
  </si>
  <si>
    <t>LDISEGFNPR</t>
  </si>
  <si>
    <t>TSSEVVTASEDGK</t>
  </si>
  <si>
    <t>IINSNNQLAIVK</t>
  </si>
  <si>
    <t>SLNGGYENAVK</t>
  </si>
  <si>
    <t>LTTVTGVEM(+15.99)FR</t>
  </si>
  <si>
    <t>EEALILVNWENKK</t>
  </si>
  <si>
    <t>LRPGIVLLISK</t>
  </si>
  <si>
    <t>WTSIPVNNLNQSEK</t>
  </si>
  <si>
    <t>LIGC(+57.02)TLNIK</t>
  </si>
  <si>
    <t>FELSEDFQAK</t>
  </si>
  <si>
    <t>DASLEFGPYGAER</t>
  </si>
  <si>
    <t>NDIGSTDIQLLIK</t>
  </si>
  <si>
    <t>NKLDYQPSEIFIRPK</t>
  </si>
  <si>
    <t>EQLC(+57.02)YPTEVDK</t>
  </si>
  <si>
    <t>LLNLFDTELK</t>
  </si>
  <si>
    <t>PLVIIAEDIEK</t>
  </si>
  <si>
    <t>QGM(-48.00)EDLTYTAGDTFIVGPK</t>
  </si>
  <si>
    <t>HPIIVIEQR</t>
  </si>
  <si>
    <t>NLNGFNFNQSVVDANGK</t>
  </si>
  <si>
    <t>LLNM(+15.99)EETLHQR</t>
  </si>
  <si>
    <t>VINNEQDGLK</t>
  </si>
  <si>
    <t>DKGYISPYFATDTER</t>
  </si>
  <si>
    <t>QNQYSFDFTK</t>
  </si>
  <si>
    <t>V(+27.99)LTTEC(+57.02)IVADLPEKK</t>
  </si>
  <si>
    <t>V1:Formylation:142.52;C6:Carbamidomethylation:1000.00</t>
  </si>
  <si>
    <t>SNTDLFIDR</t>
  </si>
  <si>
    <t>NTGVEYAQGLVALGGDDEELAKENIKVDVNGTGVVK</t>
  </si>
  <si>
    <t>YISLIETK</t>
  </si>
  <si>
    <t>VLITDPIDQK</t>
  </si>
  <si>
    <t>VVDAVTPYKENLK</t>
  </si>
  <si>
    <t>EIELENNSIPFK</t>
  </si>
  <si>
    <t>tr|Q7V3H1|Q7V3H1_PROMP</t>
  </si>
  <si>
    <t>EYIGPASNGM(+15.99)K</t>
  </si>
  <si>
    <t>C(+57.02)NLSNANEINNSINESIKK</t>
  </si>
  <si>
    <t>IWNLHADAHDF</t>
  </si>
  <si>
    <t>LAIAHQLAR</t>
  </si>
  <si>
    <t>YKFPHLDFK</t>
  </si>
  <si>
    <t>T(+43.01)GK(+14.02)PLVIIAEDIEK</t>
  </si>
  <si>
    <t>T1:Carbamylation:144.36;K3:Methylation(KR):175.94</t>
  </si>
  <si>
    <t>RIGENPNPAGLK</t>
  </si>
  <si>
    <t>GLSHASVVGANC(+57.02)LGHIFG</t>
  </si>
  <si>
    <t>GWVMEPVEQTTSR</t>
  </si>
  <si>
    <t>tr|Q7UZP1|Q7UZP1_PROMP</t>
  </si>
  <si>
    <t>IALVQD(+61.92)LVPVLEQIAK</t>
  </si>
  <si>
    <t>Replacement of proton by copper</t>
  </si>
  <si>
    <t>D6:Replacement of proton by copper:72.73</t>
  </si>
  <si>
    <t>IIDGWIEEDIGKGDLTASAITKK</t>
  </si>
  <si>
    <t>YLGVSDGNMQEGSLR</t>
  </si>
  <si>
    <t>LTIEAAESISGK</t>
  </si>
  <si>
    <t>LSDISLTSVAKK</t>
  </si>
  <si>
    <t>WNIGYDNVDK</t>
  </si>
  <si>
    <t>HPFPGPGLAIR</t>
  </si>
  <si>
    <t>NWIGTNTDIDGFIYPLK</t>
  </si>
  <si>
    <t>AYPGVFDLIHK</t>
  </si>
  <si>
    <t>GLFVFAGINNVK</t>
  </si>
  <si>
    <t>EFEGAADKIDAETR</t>
  </si>
  <si>
    <t>QLVN(-17.03)HGHVTINGK</t>
  </si>
  <si>
    <t>N4:Ammonia-loss (N):118.17</t>
  </si>
  <si>
    <t>EEDLSFDHK</t>
  </si>
  <si>
    <t>EGTVSFDSIKR</t>
  </si>
  <si>
    <t>NWFLVDAK</t>
  </si>
  <si>
    <t>ASIAGMVLTTEC(+57.02)IVADLPEKK</t>
  </si>
  <si>
    <t>VESNTNVTVSGIDK</t>
  </si>
  <si>
    <t>GALLEDSISIFK</t>
  </si>
  <si>
    <t>IQNLIDLNPVMVFMK</t>
  </si>
  <si>
    <t>EKLPSDISNLNIAVLLR</t>
  </si>
  <si>
    <t>IQADEILYLK</t>
  </si>
  <si>
    <t>HGLSYLTTSILGR</t>
  </si>
  <si>
    <t>EIESQYNLIK</t>
  </si>
  <si>
    <t>tr|A8WIM7|A8WIM7_PROMP:tr|Q7V1Y0|Q7V1Y0_PROMP</t>
  </si>
  <si>
    <t>KKAPC(+57.02)IIFIDELDAIGK</t>
  </si>
  <si>
    <t>Q(-17.03)LSFSNESR</t>
  </si>
  <si>
    <t>IEELEAEGVIWAR</t>
  </si>
  <si>
    <t>EFLHLPISK</t>
  </si>
  <si>
    <t>tr|Q7V3B8|Q7V3B8_PROMP</t>
  </si>
  <si>
    <t>SDVEDQILK</t>
  </si>
  <si>
    <t>IEEELGDQAR</t>
  </si>
  <si>
    <t>IFQPLKETIPSLISDLNK</t>
  </si>
  <si>
    <t>EVGQTLITK</t>
  </si>
  <si>
    <t>SVMGE(+53.92)SFC(+57.02)GLPLDEDSESDLTDSR</t>
  </si>
  <si>
    <t>E5:Replacement of 2 protons by iron:24.66;C8:Carbamidomethylation:1000.00</t>
  </si>
  <si>
    <t>SNPIETLIK</t>
  </si>
  <si>
    <t>LFTTDKYNFK</t>
  </si>
  <si>
    <t>TIQPLLELWKK</t>
  </si>
  <si>
    <t>YNDIASVK</t>
  </si>
  <si>
    <t>SNPLQIVC(+57.02)GAK</t>
  </si>
  <si>
    <t>IQQVVNELR</t>
  </si>
  <si>
    <t>AAEIIVYGK</t>
  </si>
  <si>
    <t>IANSQSENIDKLITNNQK</t>
  </si>
  <si>
    <t>REDDELLEVAPER</t>
  </si>
  <si>
    <t>NVGPFFNHDPLR</t>
  </si>
  <si>
    <t>sp|Q7UZP2|SSRP_PROMP</t>
  </si>
  <si>
    <t>FGLQC(+57.02)IIYMGAEDIKR</t>
  </si>
  <si>
    <t>SLNLLEALSNLHK</t>
  </si>
  <si>
    <t>IPIFTFINK</t>
  </si>
  <si>
    <t>LGGD(+21.98)EYVLLSEK</t>
  </si>
  <si>
    <t>D4:Sodium adduct:0.00</t>
  </si>
  <si>
    <t>GLLFGLPIVFDTNNAQIK</t>
  </si>
  <si>
    <t>GAPQIINDGVTIAK</t>
  </si>
  <si>
    <t>INNIVLFDWIK</t>
  </si>
  <si>
    <t>VSILSASLARPK</t>
  </si>
  <si>
    <t>NQETTAIDLLQIDAVFM(-48.00)PVKR</t>
  </si>
  <si>
    <t>DILGEVWHGFR</t>
  </si>
  <si>
    <t>GGPENLVFR</t>
  </si>
  <si>
    <t>SISSFISKK</t>
  </si>
  <si>
    <t>SISSFLSKK</t>
  </si>
  <si>
    <t>tr|Q7V108|Q7V108_PROMP</t>
  </si>
  <si>
    <t>VVGWFQGR</t>
  </si>
  <si>
    <t>TAIVEGLAQR</t>
  </si>
  <si>
    <t>gi|54036848:sp|Q7V2A3|CLPB_PROMP</t>
  </si>
  <si>
    <t>LAQYKLPVK</t>
  </si>
  <si>
    <t>REDPSDALVVNKK</t>
  </si>
  <si>
    <t>ALGVLIKPPSTGLLFR</t>
  </si>
  <si>
    <t>DKVLFALQGK</t>
  </si>
  <si>
    <t>IVEAASM(+15.99)GGADLIDIAC(+57.02)KPELVESAIEISR</t>
  </si>
  <si>
    <t>M7:Oxidation (M):1000.00;C17:Carbamidomethylation:1000.00</t>
  </si>
  <si>
    <t>ISNISFITK</t>
  </si>
  <si>
    <t>RLNELVLLSQPYIK</t>
  </si>
  <si>
    <t>SYLIPVSSTK</t>
  </si>
  <si>
    <t>GELNC(+57.02)LISSK</t>
  </si>
  <si>
    <t>FQELANLANKR</t>
  </si>
  <si>
    <t>QSDNVENLEDNVSQEVNKNEDSSVIENQTSEDK</t>
  </si>
  <si>
    <t>YSLVDYNR</t>
  </si>
  <si>
    <t>NPISLQTADQVSDK</t>
  </si>
  <si>
    <t>DEVYGIPIDDR</t>
  </si>
  <si>
    <t>HLDEMVAR</t>
  </si>
  <si>
    <t>KALNNNPENDVIANNIK</t>
  </si>
  <si>
    <t>INPGELIAIVGPVGC(+57.02)GK</t>
  </si>
  <si>
    <t>EATQISAEAHELVR</t>
  </si>
  <si>
    <t>Q(sub A)VAQPMDVSLLDNFYEHLTMER</t>
  </si>
  <si>
    <t>FLNVNLEGLK</t>
  </si>
  <si>
    <t>DSGVLFLLNK</t>
  </si>
  <si>
    <t>ISQVSSADQIK</t>
  </si>
  <si>
    <t>NVPISDAVTNMGALTLLLNGLK</t>
  </si>
  <si>
    <t>NLVSWAYK</t>
  </si>
  <si>
    <t>EQEVFIGELPLM(+15.99)TER</t>
  </si>
  <si>
    <t>NLVYTIEK</t>
  </si>
  <si>
    <t>LKEMIPEISEVVQVL</t>
  </si>
  <si>
    <t>QVLVDRPDLSGR</t>
  </si>
  <si>
    <t>AESPVDVQEIFVGSETM(+15.99)DGDSLK</t>
  </si>
  <si>
    <t>EPEIHEFWSR</t>
  </si>
  <si>
    <t>GVVGITELLEPK</t>
  </si>
  <si>
    <t>TTVTEVYGDIDSGTFTEK</t>
  </si>
  <si>
    <t>GGKDNTIINIIKK</t>
  </si>
  <si>
    <t>DYKEDFNSLIEELK</t>
  </si>
  <si>
    <t>NIDVLEGNEQFINAAK(+14.02)</t>
  </si>
  <si>
    <t>K16:Methylation(KR):1000.00</t>
  </si>
  <si>
    <t>VELYWFC(+57.02)HPNK</t>
  </si>
  <si>
    <t>ALGPDLQIITPAR</t>
  </si>
  <si>
    <t>RC(+57.02)GWFDGIIGK</t>
  </si>
  <si>
    <t>EEALILVNWENK</t>
  </si>
  <si>
    <t>PLLGC(+57.02)TIKPK</t>
  </si>
  <si>
    <t>LID(+53.92)QDGVPVVFGGWTSASR</t>
  </si>
  <si>
    <t>D3:Replacement of 2 protons by iron:0.00</t>
  </si>
  <si>
    <t>FSKDQIPNK</t>
  </si>
  <si>
    <t>AIELC(+57.02)LGYRPGNTPVLVGR</t>
  </si>
  <si>
    <t>TNTNDTITVEK</t>
  </si>
  <si>
    <t>LSMIGYK</t>
  </si>
  <si>
    <t>ILVTGIANNR</t>
  </si>
  <si>
    <t>ISNWNLEIDK</t>
  </si>
  <si>
    <t>YLESAATDGHR</t>
  </si>
  <si>
    <t>LEDAINATK</t>
  </si>
  <si>
    <t>LRDDSHTIGYLR</t>
  </si>
  <si>
    <t>A(+43.01)MLEDMAVLTNGQLITEDAGLK</t>
  </si>
  <si>
    <t>A1:Carbamylation:131.23</t>
  </si>
  <si>
    <t>M(+42.01)(+15.99)IPLVLEESGGSER</t>
  </si>
  <si>
    <t>Acetylation (Protein N-term); Oxidation (M)</t>
  </si>
  <si>
    <t>M1:Acetylation (Protein N-term):1000.00;M1:Oxidation (M):1000.00</t>
  </si>
  <si>
    <t>FEPIDFYTALVR</t>
  </si>
  <si>
    <t>MNFNFIPR</t>
  </si>
  <si>
    <t>LLGFFVGQLMK</t>
  </si>
  <si>
    <t>IILYFYPK</t>
  </si>
  <si>
    <t>SYLTPQGNNIQGK</t>
  </si>
  <si>
    <t>SYDDAAGEAFDK</t>
  </si>
  <si>
    <t>DEPYILLTDKK</t>
  </si>
  <si>
    <t>Q(-17.03)KVPVIC(+57.02)DLKPSGK</t>
  </si>
  <si>
    <t>Q1:Pyro-glu from Q:1000.00;C7:Carbamidomethylation:1000.00</t>
  </si>
  <si>
    <t>IAINLYESSTNALSQQLTLAK</t>
  </si>
  <si>
    <t>tr|Q7TUC6|Q7TUC6_PROMP</t>
  </si>
  <si>
    <t>IAVIGFGNIAK</t>
  </si>
  <si>
    <t>DSGLNIHSIR</t>
  </si>
  <si>
    <t>SNFDYTIFK</t>
  </si>
  <si>
    <t>TQVSLSNIEEIR</t>
  </si>
  <si>
    <t>WLPINAGDVAR</t>
  </si>
  <si>
    <t>KSAGIQAAEINK</t>
  </si>
  <si>
    <t>tr|Q7V118|Q7V118_PROMP</t>
  </si>
  <si>
    <t>SKPFNDGFNAATGDYVD(+43.04)MSAAGIVDPAK</t>
  </si>
  <si>
    <t>Carboxyl modification with ethanolamine</t>
  </si>
  <si>
    <t>D17:Carboxyl modification with ethanolamine:83.88</t>
  </si>
  <si>
    <t>TNVMYVPYVSR</t>
  </si>
  <si>
    <t>VQPYEGVVIAK</t>
  </si>
  <si>
    <t>LSESELHILK</t>
  </si>
  <si>
    <t>tr|Q7V0A7|Q7V0A7_PROMP</t>
  </si>
  <si>
    <t>VMIIDLDSER</t>
  </si>
  <si>
    <t>VNNDFFDALNKYDIGELSEAGPAGC(+57.02)DSDK</t>
  </si>
  <si>
    <t>GGVSHSQQDPWAYR</t>
  </si>
  <si>
    <t>YIGDLSGGQILK</t>
  </si>
  <si>
    <t>QYLELYEGNK</t>
  </si>
  <si>
    <t>GLVGLVAGPNLSK</t>
  </si>
  <si>
    <t>tr|A8WIF0|A8WIF0_PROMP</t>
  </si>
  <si>
    <t>KGAALNAVQIAELLIAKK</t>
  </si>
  <si>
    <t>ALNEC(+57.02)AVTGIPTTINFHLSLLNKR</t>
  </si>
  <si>
    <t>VDLIATSYSK</t>
  </si>
  <si>
    <t>VLGGGIVPGSIVLLGGEPGIGK</t>
  </si>
  <si>
    <t>NIQNYNNEWGTGGITTK</t>
  </si>
  <si>
    <t>VLHELDGEK</t>
  </si>
  <si>
    <t>GIPTDIHPR</t>
  </si>
  <si>
    <t>ASTIIQEFNR</t>
  </si>
  <si>
    <t>QNFSNLQDDTEVK</t>
  </si>
  <si>
    <t>LLSAYQILDENIFVSEQNPLK</t>
  </si>
  <si>
    <t>LFIIVDDIDLPLGK</t>
  </si>
  <si>
    <t>VEQVTNDESIEM(-48.00)ALR</t>
  </si>
  <si>
    <t>SIEELASDLK</t>
  </si>
  <si>
    <t>NSWIQPR</t>
  </si>
  <si>
    <t>EVDAIVHVVR</t>
  </si>
  <si>
    <t>ASGTNSQTGVDTFESLEA(sub C)SGLR</t>
  </si>
  <si>
    <t>AGILETNFK</t>
  </si>
  <si>
    <t>IPIPAPADLGNLSGFK</t>
  </si>
  <si>
    <t>HDVIAFLTN(+.98)INEYVGDSGR</t>
  </si>
  <si>
    <t>N9:Deamidation (NQ):32.28</t>
  </si>
  <si>
    <t>NNIC(+57.02)DWVLSPAEIDYDLK</t>
  </si>
  <si>
    <t>QENIISINQIAPNQLEDVAEFFR</t>
  </si>
  <si>
    <t>DELGFEVVGLGTYSR</t>
  </si>
  <si>
    <t>AYSFGAAC(+57.02)DGDGDR</t>
  </si>
  <si>
    <t>KVPGIKDPTFENK</t>
  </si>
  <si>
    <t>tr|Q7V1W5|Q7V1W5_PROMP</t>
  </si>
  <si>
    <t>SILDELDDVK</t>
  </si>
  <si>
    <t>YNEWEVYVK</t>
  </si>
  <si>
    <t>LTTVTGVEMFRK</t>
  </si>
  <si>
    <t>LAEIDNLNNR</t>
  </si>
  <si>
    <t>LLLDTLIEELK</t>
  </si>
  <si>
    <t>VNIDLAQAEELMSYVEK(+43.01)</t>
  </si>
  <si>
    <t>K17:Carbamylation:133.76</t>
  </si>
  <si>
    <t>WTC(+57.02)IYSGNIK</t>
  </si>
  <si>
    <t>VILEFLENIK</t>
  </si>
  <si>
    <t>IQINNQLEGFK</t>
  </si>
  <si>
    <t>SDSSSVYDWFQER</t>
  </si>
  <si>
    <t>FPLKEETDSLSFLTK</t>
  </si>
  <si>
    <t>IFEISQEKPTK</t>
  </si>
  <si>
    <t>DIEIVGIAVK</t>
  </si>
  <si>
    <t>LLAIYDTEGYSK</t>
  </si>
  <si>
    <t>tr|Q7V0Z9|Q7V0Z9_PROMP</t>
  </si>
  <si>
    <t>ISNGVFDVK</t>
  </si>
  <si>
    <t>VDMDALPIYENTNLSFSSK</t>
  </si>
  <si>
    <t>VSGYVLDLR</t>
  </si>
  <si>
    <t>ENEDYSKETFDR</t>
  </si>
  <si>
    <t>RAYITQEQIR</t>
  </si>
  <si>
    <t>EGTVSFDSIK</t>
  </si>
  <si>
    <t>KVETYYYDIR</t>
  </si>
  <si>
    <t>ISNVVFSTK</t>
  </si>
  <si>
    <t>NLVTSQQPLIDK</t>
  </si>
  <si>
    <t>SQEDEIIFGC(+57.02)GC(+57.02)FWGAEK</t>
  </si>
  <si>
    <t>NYVITDLIAR</t>
  </si>
  <si>
    <t>VLQDSLGLTR</t>
  </si>
  <si>
    <t>FIGTTLNLQEENLIPSVGLLDNISAEK</t>
  </si>
  <si>
    <t>LAE(+53.92)NVDTLIVIPNDR</t>
  </si>
  <si>
    <t>E3:Replacement of 2 protons by iron:6.63</t>
  </si>
  <si>
    <t>QNPVTSNIPC(+57.02)YLADWGYLK</t>
  </si>
  <si>
    <t>LLGLSYPGGPAIAK</t>
  </si>
  <si>
    <t>K(+28.03)AMLEDMAVLTNGQ(+.98)LITEDAGLK</t>
  </si>
  <si>
    <t>Dimethylation(KR); Deamidation (NQ)</t>
  </si>
  <si>
    <t>K1:Dimethylation(KR):69.51;Q14:Deamidation (NQ):0.00</t>
  </si>
  <si>
    <t>DAEAWFNEK</t>
  </si>
  <si>
    <t>AFDISILLK</t>
  </si>
  <si>
    <t>EKSSPHLLPILFNPEQLK</t>
  </si>
  <si>
    <t>NFLLDIDDFKK</t>
  </si>
  <si>
    <t>IFESEEDC(+57.02)LK</t>
  </si>
  <si>
    <t>LSGEALM(+15.99)GDKPYGIDPAIVQSIAEDVER</t>
  </si>
  <si>
    <t>INDLIEQFK</t>
  </si>
  <si>
    <t>TC(+57.02)QSGDLTVLNNQLNGASR</t>
  </si>
  <si>
    <t>LISTAQSSNC(+57.02)NTNLLSIFVNPLQFDSK</t>
  </si>
  <si>
    <t>Q(sub A)MLEDMAVLTNGQLITEDAGLK</t>
  </si>
  <si>
    <t>VVDNYGYQLSGGER</t>
  </si>
  <si>
    <t>ITLQTDIAPEFK</t>
  </si>
  <si>
    <t>LKTTDTVIFSSSPIPGNTISVVHSIDR</t>
  </si>
  <si>
    <t>NLLNISSFNK</t>
  </si>
  <si>
    <t>VGGEYADPAM(+15.99)K</t>
  </si>
  <si>
    <t>YQLPITC(+57.02)IVDEK</t>
  </si>
  <si>
    <t>NTFSTGLPYVSNENNFFNR</t>
  </si>
  <si>
    <t>TANFEM(+15.99)LFR</t>
  </si>
  <si>
    <t>EGIFC(+57.02)E(+53.92)PASAASVAGLIK</t>
  </si>
  <si>
    <t>C5:Carbamidomethylation:1000.00;E6:Replacement of 2 protons by iron:7.61</t>
  </si>
  <si>
    <t>VIDC(+57.02)TDEESMK</t>
  </si>
  <si>
    <t>QGVTAAGTGC(+57.02)MAALAAER</t>
  </si>
  <si>
    <t>IFRPSQIYTGSAPR</t>
  </si>
  <si>
    <t>GALLTINGIAAGMR</t>
  </si>
  <si>
    <t>SLAMSYAK</t>
  </si>
  <si>
    <t>QT(-18.01)SNALELAK</t>
  </si>
  <si>
    <t>T2:Dehydration:33.98</t>
  </si>
  <si>
    <t>TIDGGTHIDGLK</t>
  </si>
  <si>
    <t>VISQTDIEELK</t>
  </si>
  <si>
    <t>ATETM(-48.00)GIALGMIETR</t>
  </si>
  <si>
    <t>M5:Dethiomethyl:112.31</t>
  </si>
  <si>
    <t>GIDILAE(+53.92)SVAVTLGPK</t>
  </si>
  <si>
    <t>E7:Replacement of 2 protons by iron:8.64</t>
  </si>
  <si>
    <t>NQLANIIPVNNRPAK</t>
  </si>
  <si>
    <t>GRDGAANVLIRPAAPGTGVIAGGSIR</t>
  </si>
  <si>
    <t>QVDFDDLPC(+57.02)VVR</t>
  </si>
  <si>
    <t>DWDFAAPEAILK</t>
  </si>
  <si>
    <t>QEFDPDQIWSSAVDIIVK</t>
  </si>
  <si>
    <t>LAGWLAEILR</t>
  </si>
  <si>
    <t>SNALSNSNPFEFM(+15.99)NNNR</t>
  </si>
  <si>
    <t>QVDIFNSAFSK</t>
  </si>
  <si>
    <t>QITAVIPYFGYAR</t>
  </si>
  <si>
    <t>VGIDGFTADR</t>
  </si>
  <si>
    <t>ESEIEDLAK</t>
  </si>
  <si>
    <t>ILGM(+15.99)GDVLTLVEK</t>
  </si>
  <si>
    <t>GIC(+57.02)M(-48.00)HPTEVYVK</t>
  </si>
  <si>
    <t>C3:Carbamidomethylation:1000.00;M4:Dethiomethyl:1000.00</t>
  </si>
  <si>
    <t>ETIDDSGLPK</t>
  </si>
  <si>
    <t>QIC(+57.02)ELENPK</t>
  </si>
  <si>
    <t>LPFFGEK</t>
  </si>
  <si>
    <t>LGGDEYVLLSEK(+27.99)</t>
  </si>
  <si>
    <t>K12:Formylation:139.71</t>
  </si>
  <si>
    <t>DINFVFLNVDNPK</t>
  </si>
  <si>
    <t>EVEIEELVLNK</t>
  </si>
  <si>
    <t>M(+15.99)AFLDGAPPER</t>
  </si>
  <si>
    <t>AHLESSLEALN(+.98)LWNEDNPPQLK</t>
  </si>
  <si>
    <t>N11:Deamidation (NQ):26.66</t>
  </si>
  <si>
    <t>EVEGVILDLR</t>
  </si>
  <si>
    <t>VTPAHDPNDFAIGKR</t>
  </si>
  <si>
    <t>AVDFVAGGTYAID(-18.01)GHQER</t>
  </si>
  <si>
    <t>D13:Dehydration:32.97</t>
  </si>
  <si>
    <t>EVEPALGN(+.98)GD(-18.01)FLGQKD</t>
  </si>
  <si>
    <t>N8:Deamidation (NQ):41.94;D10:Dehydration:37.35</t>
  </si>
  <si>
    <t>SITVSLQGTVK</t>
  </si>
  <si>
    <t>LKDELPLTSLR</t>
  </si>
  <si>
    <t>KGDIFQIVISQK</t>
  </si>
  <si>
    <t>VEGADPEVQNVISR</t>
  </si>
  <si>
    <t>SPLVDYYQSR</t>
  </si>
  <si>
    <t>WQNYLSDEIC(+57.02)NAAK</t>
  </si>
  <si>
    <t>QFNVMELLSK</t>
  </si>
  <si>
    <t>VETLVN(+.98)SWILENHSLNIK</t>
  </si>
  <si>
    <t>N6:Deamidation (NQ):90.57</t>
  </si>
  <si>
    <t>EM(-48.00)AIELFQPFVIHR</t>
  </si>
  <si>
    <t>RVDVAIVSDVAK</t>
  </si>
  <si>
    <t>IWAIDFIGDTK</t>
  </si>
  <si>
    <t>NINELFQYTNNEFSSLLIK</t>
  </si>
  <si>
    <t>GVYLAPSPFE(+53.92)AGFTSLAHSEEEIDR</t>
  </si>
  <si>
    <t>E10:Replacement of 2 protons by iron:74.64</t>
  </si>
  <si>
    <t>LM(+15.99)NFPNILSIK</t>
  </si>
  <si>
    <t>DDLAITWINYK</t>
  </si>
  <si>
    <t>tr|Q7UZX8|Q7UZX8_PROMP</t>
  </si>
  <si>
    <t>AWQASENSNLPK</t>
  </si>
  <si>
    <t>VSTGGWNPMLK</t>
  </si>
  <si>
    <t>IINEPTAAALAYGLD(-18.01)KK</t>
  </si>
  <si>
    <t>D15:Dehydration:26.52</t>
  </si>
  <si>
    <t>ILIPIETASGER</t>
  </si>
  <si>
    <t>SFTFITK</t>
  </si>
  <si>
    <t>IMEIEGLPNLK</t>
  </si>
  <si>
    <t>NRLDC(+57.02)ENNAQNYIVK</t>
  </si>
  <si>
    <t>SFSSTSNFTLGLR</t>
  </si>
  <si>
    <t>TEFINEIFIGSSSYK</t>
  </si>
  <si>
    <t>NFEDLTNPSFK</t>
  </si>
  <si>
    <t>AGSNGAVIAENVK</t>
  </si>
  <si>
    <t>IDSLIPLIQEK</t>
  </si>
  <si>
    <t>HPGAALAVPITK</t>
  </si>
  <si>
    <t>ELNNC(+57.02)TSNFIAK</t>
  </si>
  <si>
    <t>C(+57.02)LVGPDLINK</t>
  </si>
  <si>
    <t>EFVSDVKDK</t>
  </si>
  <si>
    <t>QILGVHVFPDLLVGTIGIK</t>
  </si>
  <si>
    <t>SGAITIPSK</t>
  </si>
  <si>
    <t>SKLNFNQWLIEK</t>
  </si>
  <si>
    <t>LQIGGDTGGNPR</t>
  </si>
  <si>
    <t>EPQPTISVNYR</t>
  </si>
  <si>
    <t>KAQLENWLK</t>
  </si>
  <si>
    <t>IPYTIFGGLR</t>
  </si>
  <si>
    <t>SETYSTAVD(-15.99)GQTNVEIHVLQGER</t>
  </si>
  <si>
    <t>Deoxy</t>
  </si>
  <si>
    <t>D9:Deoxy:8.26</t>
  </si>
  <si>
    <t>SEQLTYIAK</t>
  </si>
  <si>
    <t>IID(-18.01)GVDNDEILFVQK</t>
  </si>
  <si>
    <t>D3:Dehydration:7.77</t>
  </si>
  <si>
    <t>PNTLVVSTFGC(+57.02)PFSEFEAM(+15.99)VK</t>
  </si>
  <si>
    <t>C11:Carbamidomethylation:1000.00;M19:Oxidation (M):1000.00</t>
  </si>
  <si>
    <t>NIWIQPAAGD(+53.92)AGGALGSALALLSK</t>
  </si>
  <si>
    <t>D10:Replacement of 2 protons by iron:100.98</t>
  </si>
  <si>
    <t>DNTIINIIKK</t>
  </si>
  <si>
    <t>EFC(+57.02)DLVLLINK</t>
  </si>
  <si>
    <t>tr|Q7V282|Q7V282_PROMP</t>
  </si>
  <si>
    <t>AAEINAEVVM(+15.99)K</t>
  </si>
  <si>
    <t>LGQGSSYYR</t>
  </si>
  <si>
    <t>LEFALAVAQTK</t>
  </si>
  <si>
    <t>AMILMSC(+57.02)SDLEK</t>
  </si>
  <si>
    <t>SIPYNGLSESFYER</t>
  </si>
  <si>
    <t>TKKLVNLGPSGR</t>
  </si>
  <si>
    <t>NVAAGANAITLK(+27.99)K</t>
  </si>
  <si>
    <t>K12:Formylation:11.06</t>
  </si>
  <si>
    <t>SSLAYPFAYGC(+57.02)IPR</t>
  </si>
  <si>
    <t>EIDYFPTNSDDLK</t>
  </si>
  <si>
    <t>NDSPQTASRPFDAER</t>
  </si>
  <si>
    <t>ITEQGEVLASK</t>
  </si>
  <si>
    <t>GIVPGGGTTLAHLAPILK</t>
  </si>
  <si>
    <t>LTM(+15.99)LTLGSILR</t>
  </si>
  <si>
    <t>FSNIFEH</t>
  </si>
  <si>
    <t>ISALSMELLPR</t>
  </si>
  <si>
    <t>E(+43.01)K(+14.02)PQVGEVAQVGPGK</t>
  </si>
  <si>
    <t>E1:Carbamylation:95.85;K2:Methylation(KR):86.52</t>
  </si>
  <si>
    <t>TEFDVILE(+21.98)SFDAAAK</t>
  </si>
  <si>
    <t>E8:Sodium adduct:19.16</t>
  </si>
  <si>
    <t>GGSLENALVC(+57.02)DGDK</t>
  </si>
  <si>
    <t>C(+57.02)LLPLAKPEN</t>
  </si>
  <si>
    <t>DIESNFKGQSDNIAKR</t>
  </si>
  <si>
    <t>GLVPAIEAADAM(-48.00)TK</t>
  </si>
  <si>
    <t>IQDAYQKDPNLK</t>
  </si>
  <si>
    <t>SIANVTYNK</t>
  </si>
  <si>
    <t>KLVHENPNLLTFFQEVTPIEEISK</t>
  </si>
  <si>
    <t>GGSLPLPIEIVETNTIGPLLGSK</t>
  </si>
  <si>
    <t>VLPIFC(+57.02)GGLDFSKPVDEFYYHSNDK</t>
  </si>
  <si>
    <t>AKGQLLNGVIPER</t>
  </si>
  <si>
    <t>LSITNVEALLR</t>
  </si>
  <si>
    <t>MGDYLAETIK</t>
  </si>
  <si>
    <t>IGVNTTEDFEPLYIVPK</t>
  </si>
  <si>
    <t>EVLALDPLKEK</t>
  </si>
  <si>
    <t>DWDIHWLGVTK</t>
  </si>
  <si>
    <t>LEAIC(+57.02)IFC(+57.02)K</t>
  </si>
  <si>
    <t>AIAITGVSPALAK</t>
  </si>
  <si>
    <t>tr|Q7UZT4|Q7UZT4_PROMP</t>
  </si>
  <si>
    <t>EYNALFNSPAKPLFNR</t>
  </si>
  <si>
    <t>EEFPD(+53.92)TPIILYISGSAGVLER</t>
  </si>
  <si>
    <t>D5:Replacement of 2 protons by iron:11.12</t>
  </si>
  <si>
    <t>LILLTDIENLYSKDPR</t>
  </si>
  <si>
    <t>DSYAIVFK</t>
  </si>
  <si>
    <t>SEFVPLMQK</t>
  </si>
  <si>
    <t>TPVIDLAK</t>
  </si>
  <si>
    <t>DSGFLSSNWEIHR</t>
  </si>
  <si>
    <t>ADFNLVVGLNK</t>
  </si>
  <si>
    <t>H(+27.99)IENTGVALIR</t>
  </si>
  <si>
    <t>H1:Formylation:1000.00</t>
  </si>
  <si>
    <t>LAIDN(sub D)SSINLDQVDYINAHGTSTTANDK</t>
  </si>
  <si>
    <t>NNTTVTER(sub V)YGDIDSGTFTEK</t>
  </si>
  <si>
    <t>ELTTENGSLLVFDEVM(+15.99)TGFR</t>
  </si>
  <si>
    <t>ANLGLISPFDSDR</t>
  </si>
  <si>
    <t>VMSDPYGK</t>
  </si>
  <si>
    <t>EIE(+53.92)LEDHIENTGVALIR</t>
  </si>
  <si>
    <t>E3:Replacement of 2 protons by iron:0.00</t>
  </si>
  <si>
    <t>LSADVQSFSPSSSSLSK</t>
  </si>
  <si>
    <t>NIYPNISFGK</t>
  </si>
  <si>
    <t>VC(+57.02)EIGSIEVPEILK</t>
  </si>
  <si>
    <t>GQIATLLGGR</t>
  </si>
  <si>
    <t>FGMSVEVK</t>
  </si>
  <si>
    <t>FDYALLSSR</t>
  </si>
  <si>
    <t>AGLDYWPLVK</t>
  </si>
  <si>
    <t>tr|Q7V1K4|Q7V1K4_PROMP</t>
  </si>
  <si>
    <t>LIQPLSLSILSR</t>
  </si>
  <si>
    <t>IPLTGPNPK</t>
  </si>
  <si>
    <t>ILNVANIFEK</t>
  </si>
  <si>
    <t>ESPDLIVLDVM(+15.99)LPK</t>
  </si>
  <si>
    <t>TDSTQQQQQQQQQQQSYQDSNIYSGETEQLYLK</t>
  </si>
  <si>
    <t>tr|A8WI23|A8WI23_PROMP</t>
  </si>
  <si>
    <t>LGPEEITR</t>
  </si>
  <si>
    <t>VIFSGEEIK</t>
  </si>
  <si>
    <t>INVSINGETLR</t>
  </si>
  <si>
    <t>LGIDPTGTDIHLGHSILFK</t>
  </si>
  <si>
    <t>TSLALNLNVAEHC(+57.02)K</t>
  </si>
  <si>
    <t>GWPQFC(+57.02)EWVTSTNNR</t>
  </si>
  <si>
    <t>NILGVMLESHLK</t>
  </si>
  <si>
    <t>M(+27.99)LYVQHWSFK</t>
  </si>
  <si>
    <t>M1:Formylation (Protein N-term):1000.00</t>
  </si>
  <si>
    <t>LADSLVIIDDGK</t>
  </si>
  <si>
    <t>NILTGELELK</t>
  </si>
  <si>
    <t>SVDALLDAKK</t>
  </si>
  <si>
    <t>SAEILVDAIR</t>
  </si>
  <si>
    <t>ITIDGGWFGK</t>
  </si>
  <si>
    <t>NILC(+57.02)ITGDSVK</t>
  </si>
  <si>
    <t>FSANDNIADFINPGELK</t>
  </si>
  <si>
    <t>tr|Q7V2E4|Q7V2E4_PROMP</t>
  </si>
  <si>
    <t>C(+57.02)YLNVSQR</t>
  </si>
  <si>
    <t>IAEN(+.98)PLLC(+57.02)VVNGC(+57.02)GVVLDDFKK</t>
  </si>
  <si>
    <t>N4:Deamidation (NQ):79.54;C8:Carbamidomethylation:1000.00;C13:Carbamidomethylation:1000.00</t>
  </si>
  <si>
    <t>DKTIVE(+53.92)PTSGNTGIALAFTASAR</t>
  </si>
  <si>
    <t>E6:Replacement of 2 protons by iron:5.81</t>
  </si>
  <si>
    <t>IMTPFEAISNGSSK</t>
  </si>
  <si>
    <t>IMIHQPLGGTSQR</t>
  </si>
  <si>
    <t>INELLDEEIEIK</t>
  </si>
  <si>
    <t>IGIIGFGTVGK</t>
  </si>
  <si>
    <t>IFSAHLASEEWSETNR</t>
  </si>
  <si>
    <t>IGSNGPWLEGVK</t>
  </si>
  <si>
    <t>EVFELPVGFK</t>
  </si>
  <si>
    <t>KVDFYLDWPGSK</t>
  </si>
  <si>
    <t>tr|Q7V040|Q7V040_PROMP</t>
  </si>
  <si>
    <t>YIESYPLIK</t>
  </si>
  <si>
    <t>FGEPLELK</t>
  </si>
  <si>
    <t>SKINTLEDLLLK</t>
  </si>
  <si>
    <t>VAC(+57.02)E(+17.03)TVVNTGLC(+57.02)LLTGEITSR</t>
  </si>
  <si>
    <t>Carbamidomethylation; Replacement of proton with ammonium ion</t>
  </si>
  <si>
    <t>C3:Carbamidomethylation:1000.00;E4:Replacement of proton with ammonium ion:51.54;C12:Carbamidomethylation:1000.00</t>
  </si>
  <si>
    <t>M(+15.99)ETPFNNLLR</t>
  </si>
  <si>
    <t>IGIVTSILDR</t>
  </si>
  <si>
    <t>GGSDTSAVALSTALGAETC(+57.02)EIYTDVPGVLTTDPR</t>
  </si>
  <si>
    <t>SDLLLVDTAGR</t>
  </si>
  <si>
    <t>ALGGLLNYLEK</t>
  </si>
  <si>
    <t>ILSVHSLSKPLAK</t>
  </si>
  <si>
    <t>GVSKEDPQKVIVIHQAPEGNVQK</t>
  </si>
  <si>
    <t>YPNWPELTK</t>
  </si>
  <si>
    <t>GVNFVNLR</t>
  </si>
  <si>
    <t>GYVSDIIGR</t>
  </si>
  <si>
    <t>Q(-17.03)VGNLIDPVGQIQIK</t>
  </si>
  <si>
    <t>IASINNMNELNIGHSIVSR</t>
  </si>
  <si>
    <t>VLNILATNIQK</t>
  </si>
  <si>
    <t>TADSGYLTR</t>
  </si>
  <si>
    <t>IYQNIPSNTYFLLQNTK</t>
  </si>
  <si>
    <t>AGYSVENMSAPR</t>
  </si>
  <si>
    <t>tr|Q7V168|Q7V168_PROMP</t>
  </si>
  <si>
    <t>VNYAGISGTE(+17.03)GGANTNNFAESELEKA</t>
  </si>
  <si>
    <t>E10:Replacement of proton with ammonium ion:47.07</t>
  </si>
  <si>
    <t>GNLSFNNLR</t>
  </si>
  <si>
    <t>LHEVGC(+57.02)EIVR</t>
  </si>
  <si>
    <t>ININEESFYEGGPAR</t>
  </si>
  <si>
    <t>EHNC(+57.02)TEIQWIK</t>
  </si>
  <si>
    <t>DIQDGTFAK</t>
  </si>
  <si>
    <t>SELLSSLLFEQQIPHNLLNAKPENVER</t>
  </si>
  <si>
    <t>NNSPSIELDPEIIK</t>
  </si>
  <si>
    <t>LIVIPSTYGEGLSR</t>
  </si>
  <si>
    <t>LSAE(+53.92)DILDSEGNLIVPK</t>
  </si>
  <si>
    <t>E4:Replacement of 2 protons by iron:17.01</t>
  </si>
  <si>
    <t>NYLDGVFDSWYVLGR</t>
  </si>
  <si>
    <t>DVNVIYDIFNR</t>
  </si>
  <si>
    <t>YLQGAIDAPK</t>
  </si>
  <si>
    <t>LQTPNAIVIAQR</t>
  </si>
  <si>
    <t>YIIPGGSGGSFK</t>
  </si>
  <si>
    <t>NSEIVIGDQAR</t>
  </si>
  <si>
    <t>RPIGNNSDFN(+.98)GR</t>
  </si>
  <si>
    <t>N10:Deamidation (NQ):42.68</t>
  </si>
  <si>
    <t>NGLELLGTPGK</t>
  </si>
  <si>
    <t>LDEILLNC(+57.02)GIR</t>
  </si>
  <si>
    <t>QMD(-18.01)ETDSSYDKEK</t>
  </si>
  <si>
    <t>D3:Dehydration:27.83</t>
  </si>
  <si>
    <t>VIFGTRPLGIWLPEC(+57.02)AYYEK</t>
  </si>
  <si>
    <t>Q(-17.03)MDETDSSYDKEK</t>
  </si>
  <si>
    <t>ERDPSILILDFGSQYSELIAR</t>
  </si>
  <si>
    <t>LSNIISNEEGK</t>
  </si>
  <si>
    <t>sp|Q93TL5|PCYA_PROMP</t>
  </si>
  <si>
    <t>TIAIIGYGSQGH</t>
  </si>
  <si>
    <t>KQASDVVAQEAVR</t>
  </si>
  <si>
    <t>GEAEDGHGFEGELSTDM(+15.99)LLTDPEEAADFVAK</t>
  </si>
  <si>
    <t>EISNINEAINYALNE</t>
  </si>
  <si>
    <t>EKFVSNNIMDAK</t>
  </si>
  <si>
    <t>ASEIIFSLVPYIEK</t>
  </si>
  <si>
    <t>tr|Q7V3Q6|Q7V3Q6_PROMP</t>
  </si>
  <si>
    <t>VNDTVYPK</t>
  </si>
  <si>
    <t>R(+43.01)(+14.02)IPNFFENFPVILEDK</t>
  </si>
  <si>
    <t>R1:Carbamylation:63.16;R1:Methylation(KR):63.16</t>
  </si>
  <si>
    <t>LLTEAYENR</t>
  </si>
  <si>
    <t>VLQLEM(+15.99)ENLSLQR</t>
  </si>
  <si>
    <t>SNTIFNTPPIDK</t>
  </si>
  <si>
    <t>VSGEGNVGLK</t>
  </si>
  <si>
    <t>DDLNYYFIGEER</t>
  </si>
  <si>
    <t>sp|Q7V2K9|KGUA_PROMP</t>
  </si>
  <si>
    <t>LIPSVGTGGQFK</t>
  </si>
  <si>
    <t>LRSGEVLEIVEK</t>
  </si>
  <si>
    <t>DC(+57.02)EFNFASISAR</t>
  </si>
  <si>
    <t>GIGPTYADK</t>
  </si>
  <si>
    <t>AILFAYEESR</t>
  </si>
  <si>
    <t>ILC(+57.02)GLIHPSQGR</t>
  </si>
  <si>
    <t>NFSIVNLSK</t>
  </si>
  <si>
    <t>NALALGTSPIVR</t>
  </si>
  <si>
    <t>TLFNLEEVVDK</t>
  </si>
  <si>
    <t>GILSESINTSGEVK</t>
  </si>
  <si>
    <t>LAEELFVR</t>
  </si>
  <si>
    <t>KGYLLDVK</t>
  </si>
  <si>
    <t>FIDSLE(+53.92)LASHLANVGDSK</t>
  </si>
  <si>
    <t>E6:Replacement of 2 protons by iron:5.77</t>
  </si>
  <si>
    <t>NINESSINEC(+57.02)GNIKL</t>
  </si>
  <si>
    <t>ENVYFEVTK</t>
  </si>
  <si>
    <t>FFLSLEDNLLR</t>
  </si>
  <si>
    <t>NVAIIAHVDHGK</t>
  </si>
  <si>
    <t>RVIFLSILSTEK</t>
  </si>
  <si>
    <t>DKPDPSISFAK</t>
  </si>
  <si>
    <t>LAEM(+15.99)VIDAVPSVEM(+15.99)VR</t>
  </si>
  <si>
    <t>M4:Oxidation (M):1000.00;M14:Oxidation (M):1000.00</t>
  </si>
  <si>
    <t>QGSPNRPGTPYR</t>
  </si>
  <si>
    <t>SKNNPILIGHPGVGK</t>
  </si>
  <si>
    <t>LESFNPSASVK</t>
  </si>
  <si>
    <t>INFNVDYPHYK</t>
  </si>
  <si>
    <t>NNTLYLPAFGDLTGGYPC(+57.02)K</t>
  </si>
  <si>
    <t>IANNILNNNYLNKK</t>
  </si>
  <si>
    <t>WPNDIFFNSK</t>
  </si>
  <si>
    <t>tr|Q7TUD4|Q7TUD4_PROMP</t>
  </si>
  <si>
    <t>MFSTSSIIENLNQEEGLEYK</t>
  </si>
  <si>
    <t>IILAIDGLDIFQAK</t>
  </si>
  <si>
    <t>IEEDIDISSEDSINNLR</t>
  </si>
  <si>
    <t>MDLANLHPGGSLSEAEDFYK</t>
  </si>
  <si>
    <t>SC(+57.02)VNETINSISR</t>
  </si>
  <si>
    <t>TILITALSGINKK</t>
  </si>
  <si>
    <t>NGFQIISTSSHNK</t>
  </si>
  <si>
    <t>ITEEAINC(+57.02)SAR</t>
  </si>
  <si>
    <t>ILDDQLTGK</t>
  </si>
  <si>
    <t>AGGIPQVMK</t>
  </si>
  <si>
    <t>S(+162.08)FEQTGITATIYGGDLNGQTFTDPAVVKR</t>
  </si>
  <si>
    <t>O-Pinacolylmethylphosphonylation</t>
  </si>
  <si>
    <t>S1:O-Pinacolylmethylphosphonylation:0.00</t>
  </si>
  <si>
    <t>NWDITHNK</t>
  </si>
  <si>
    <t>LSLMIPGPTPVPEK</t>
  </si>
  <si>
    <t>GALNKLN(+.98)GDNIGETLLK</t>
  </si>
  <si>
    <t>N7:Deamidation (NQ):29.32</t>
  </si>
  <si>
    <t>ADFYQILGVSR</t>
  </si>
  <si>
    <t>TKPAFNDLFSK</t>
  </si>
  <si>
    <t>tr|Q7V1Y3|Q7V1Y3_PROMP</t>
  </si>
  <si>
    <t>IVQSPEIPIGVAWK</t>
  </si>
  <si>
    <t>NENYQFQR</t>
  </si>
  <si>
    <t>SNFGSEINGVGLQLGEDEITK</t>
  </si>
  <si>
    <t>QEEILLGILGEYLEK</t>
  </si>
  <si>
    <t>AASIAGMVLTTEC(+57.02)IVADLPEKK</t>
  </si>
  <si>
    <t>LLC(+57.02)VPISNPR</t>
  </si>
  <si>
    <t>AHLAPILK</t>
  </si>
  <si>
    <t>DLKSDYLPIIAEDLGVITK</t>
  </si>
  <si>
    <t>Q(-17.03)TPEVSIGDK</t>
  </si>
  <si>
    <t>YAFLYPTGWTR</t>
  </si>
  <si>
    <t>NNDLD(+53.92)TAGFTQEEFASLLGK</t>
  </si>
  <si>
    <t>D5:Replacement of 2 protons by iron:11.10</t>
  </si>
  <si>
    <t>TDDSYLTDK</t>
  </si>
  <si>
    <t>VTADLLGLNDKQPPFC(+57.02)RPIIDGKK</t>
  </si>
  <si>
    <t>EFYVEDEAIK</t>
  </si>
  <si>
    <t>GLLAFLINGM(+15.99)NELTPK</t>
  </si>
  <si>
    <t>NLFNTEILSWVKR</t>
  </si>
  <si>
    <t>SGLQ(+15.00)NAASIAGMVLTTEC(+57.02)IVADLPEK</t>
  </si>
  <si>
    <t>Deamidation followed by a methylation; Carbamidomethylation</t>
  </si>
  <si>
    <t>Q4:Deamidation followed by a methylation:12.28;C18:Carbamidomethylation:1000.00</t>
  </si>
  <si>
    <t>LHNDIPLDYTSAETVSNTRR</t>
  </si>
  <si>
    <t>IWEDDNLYNTDEQASNK</t>
  </si>
  <si>
    <t>TFTDNEYFEVIQK</t>
  </si>
  <si>
    <t>AIISSSLDESNIPR</t>
  </si>
  <si>
    <t>sp|Q7UZP3|RUVB_PROMP</t>
  </si>
  <si>
    <t>IAENAGSN(-17.03)GAVIAENVK</t>
  </si>
  <si>
    <t>N8:Ammonia-loss (N):61.69</t>
  </si>
  <si>
    <t>INPGLFVFEK</t>
  </si>
  <si>
    <t>LILLTDIENLYSK</t>
  </si>
  <si>
    <t>SKPFNDGFNAATGDYVD(+55.92)MSAAGIVDPAK</t>
  </si>
  <si>
    <t>Replacement of 2 protons by nickel</t>
  </si>
  <si>
    <t>D17:Replacement of 2 protons by nickel:0.00</t>
  </si>
  <si>
    <t>ALEPEPGDMLTDPQK</t>
  </si>
  <si>
    <t>VFVSIEDPDKR</t>
  </si>
  <si>
    <t>PFRPTSYDRPGEQISTTPSGLK</t>
  </si>
  <si>
    <t>tr|Q7V2Z1|Q7V2Z1_PROMP</t>
  </si>
  <si>
    <t>NGGDDM(+15.99)ALIGGLGSVNNQPVLLLGHQK</t>
  </si>
  <si>
    <t>LSGEFLKPSVEAGAK</t>
  </si>
  <si>
    <t>DNNITLNGPR</t>
  </si>
  <si>
    <t>KDLSPIAQSFWK</t>
  </si>
  <si>
    <t>M(+15.99)AQGAKPGEGGQLPGPK</t>
  </si>
  <si>
    <t>DQAC(+57.02)DAYIKR</t>
  </si>
  <si>
    <t>INENDEPELIEK</t>
  </si>
  <si>
    <t>VLRPWGNLLLEN</t>
  </si>
  <si>
    <t>DFTTYGDEVK</t>
  </si>
  <si>
    <t>EIIDNSLSINENK</t>
  </si>
  <si>
    <t>VTGILVEEALR</t>
  </si>
  <si>
    <t>tr|Q7V1K7|Q7V1K7_PROMP</t>
  </si>
  <si>
    <t>AAVEEGIVPGGGTTLAHLAPILKE</t>
  </si>
  <si>
    <t>GQVEGQSVDDGLSK</t>
  </si>
  <si>
    <t>EFLITGGC(+57.02)TSENIDAAR</t>
  </si>
  <si>
    <t>ELEKPLTFQ(+.98)DEDEDFIIER</t>
  </si>
  <si>
    <t>Q9:Deamidation (NQ):1000.00</t>
  </si>
  <si>
    <t>GKPNPHAWISPK</t>
  </si>
  <si>
    <t>LAWPPFSGGPR</t>
  </si>
  <si>
    <t>NESDNNFLEIIK</t>
  </si>
  <si>
    <t>GDRNDIEC(+57.02)ILK</t>
  </si>
  <si>
    <t>NNNVPQNINLNNLIWASVGK</t>
  </si>
  <si>
    <t>tr|Q7V3J5|Q7V3J5_PROMP</t>
  </si>
  <si>
    <t>EKTEFDVILESFDAAAK</t>
  </si>
  <si>
    <t>NYGVGAQILTDLGIKK</t>
  </si>
  <si>
    <t>IQGSLDLSSAQTSVGK</t>
  </si>
  <si>
    <t>SGESFSFENR</t>
  </si>
  <si>
    <t>IDLENTISSLDIYNSTINFSK</t>
  </si>
  <si>
    <t>LDSLSGGQQQR</t>
  </si>
  <si>
    <t>NFFLAGDYTM(+15.99)QK</t>
  </si>
  <si>
    <t>EFNVLLDVK</t>
  </si>
  <si>
    <t>NIFIGPTATVAFGR</t>
  </si>
  <si>
    <t>ESLNLPIFK</t>
  </si>
  <si>
    <t>EFELINSLR</t>
  </si>
  <si>
    <t>SQDGPLGVR</t>
  </si>
  <si>
    <t>C(+57.02)FFSNFFK</t>
  </si>
  <si>
    <t>AVPLFLQTK</t>
  </si>
  <si>
    <t>ILILDITDVPR</t>
  </si>
  <si>
    <t>QRVFLSWLAPR</t>
  </si>
  <si>
    <t>NKENYILFASR</t>
  </si>
  <si>
    <t>ENEPNSFVPDLNNLYEK</t>
  </si>
  <si>
    <t>VSQSNSTSENNFPELK</t>
  </si>
  <si>
    <t>MNNIIFEK</t>
  </si>
  <si>
    <t>LEQGDLQLQIR</t>
  </si>
  <si>
    <t>KLPPHVVELALR</t>
  </si>
  <si>
    <t>EIC(+57.02)Q(+.98)AYNVLNDDGEADR</t>
  </si>
  <si>
    <t>C3:Carbamidomethylation:1000.00;Q4:Deamidation (NQ):47.09</t>
  </si>
  <si>
    <t>VQGIGFNPDGNLWMLSR</t>
  </si>
  <si>
    <t>YSFFDEHPK</t>
  </si>
  <si>
    <t>EGNDLEVR</t>
  </si>
  <si>
    <t>NKVPINSLEGFIR</t>
  </si>
  <si>
    <t>tr|Q7V2P7|Q7V2P7_PROMP</t>
  </si>
  <si>
    <t>IIYNEQAR</t>
  </si>
  <si>
    <t>IDKDFSLFINNLKK</t>
  </si>
  <si>
    <t>VGDGLVAAHIIARPHREVEPALGNGDFLGQK</t>
  </si>
  <si>
    <t>VQEDQIIITLNLK</t>
  </si>
  <si>
    <t>M(+15.99)YFQDIIQNLNK</t>
  </si>
  <si>
    <t>DIENIDWLEQPLSK</t>
  </si>
  <si>
    <t>tr|Q7V3A7|Q7V3A7_PROMP</t>
  </si>
  <si>
    <t>C(+57.02)PLFINQDISIWR</t>
  </si>
  <si>
    <t>LGTD(-18.01)AGM(+15.99)LAFEPSSVTISTGDTVK</t>
  </si>
  <si>
    <t>D4:Dehydration:0.00;M7:Oxidation (M):1000.00</t>
  </si>
  <si>
    <t>IIFTSPNPLVVK</t>
  </si>
  <si>
    <t>AKVYVPDDESK</t>
  </si>
  <si>
    <t>ATNVSLVPNHLK</t>
  </si>
  <si>
    <t>LIEATDFPTSIEKK</t>
  </si>
  <si>
    <t>NM(+15.99)ESSLNVPC(+57.02)FR</t>
  </si>
  <si>
    <t>M2:Oxidation (M):1000.00;C10:Carbamidomethylation:1000.00</t>
  </si>
  <si>
    <t>NALDAPEPPSNELTK</t>
  </si>
  <si>
    <t>INIIADKDSFK</t>
  </si>
  <si>
    <t>AAIEEGVVSGGGQTLIE(+53.92)ISNELSNSR</t>
  </si>
  <si>
    <t>E17:Replacement of 2 protons by iron:29.22</t>
  </si>
  <si>
    <t>C(+57.02)NVFAYAIAR</t>
  </si>
  <si>
    <t>SVYQLLSER</t>
  </si>
  <si>
    <t>VSSEVVEEIKR</t>
  </si>
  <si>
    <t>VQLFDELPAK</t>
  </si>
  <si>
    <t>GSFGAEIFC(+57.02)TMR</t>
  </si>
  <si>
    <t>ASGVSWDLR</t>
  </si>
  <si>
    <t>M(+15.99)EIVC(+57.02)NQNEFNYAIQLVSK</t>
  </si>
  <si>
    <t>M1:Oxidation (M):1000.00;C5:Carbamidomethylation:1000.00</t>
  </si>
  <si>
    <t>NETSTEITLPKK</t>
  </si>
  <si>
    <t>NNTTVTEVYGDID(-18.01)SGTFTEK</t>
  </si>
  <si>
    <t>D13:Dehydration:0.00</t>
  </si>
  <si>
    <t>TNSYPLNNLNVR</t>
  </si>
  <si>
    <t>VGYLAEFDSTKK</t>
  </si>
  <si>
    <t>FKPQDDDLEDDYMEAR</t>
  </si>
  <si>
    <t>LAQDLNLNYYPK</t>
  </si>
  <si>
    <t>NKEYLLSLTLR</t>
  </si>
  <si>
    <t>KQDGLEILDNLKK</t>
  </si>
  <si>
    <t>TIRIPVNINEK</t>
  </si>
  <si>
    <t>VIQAFC(+57.02)K</t>
  </si>
  <si>
    <t>ANLGM(+15.99)EVMHER</t>
  </si>
  <si>
    <t>M5:Oxidation (M):38.16</t>
  </si>
  <si>
    <t>AYITQEQIR</t>
  </si>
  <si>
    <t>QLSLANNLLSVR</t>
  </si>
  <si>
    <t>SNSLNN(-17.03)GEVLLLENVR</t>
  </si>
  <si>
    <t>N6:Ammonia-loss (N):12.28</t>
  </si>
  <si>
    <t>EKDNNITLNGPR</t>
  </si>
  <si>
    <t>IVNGDVPSSLNNR</t>
  </si>
  <si>
    <t>FLVAEQMLK</t>
  </si>
  <si>
    <t>KANNNESLLC(+57.02)LNGENYK</t>
  </si>
  <si>
    <t>TSVFLDPIVDAQ(+.98)TK</t>
  </si>
  <si>
    <t>Q12:Deamidation (NQ):1000.00</t>
  </si>
  <si>
    <t>VFPGYVLVR</t>
  </si>
  <si>
    <t>EGIDIEC(+57.02)KPGENLR</t>
  </si>
  <si>
    <t>EKLNLGIEGVR</t>
  </si>
  <si>
    <t>SIIVIGDDEAVK</t>
  </si>
  <si>
    <t>EFLSDLISNTEFQFER</t>
  </si>
  <si>
    <t>sp|Q7V2Z3|PHEB_PROMP</t>
  </si>
  <si>
    <t>IC(+57.02)LNC(+57.02)GSSDLVSDR</t>
  </si>
  <si>
    <t>tr|B9ER34|B9ER34_PROMP</t>
  </si>
  <si>
    <t>C2:Carbamidomethylation:1000.00;C5:Carbamidomethylation:1000.00</t>
  </si>
  <si>
    <t>IKDENIDYSK</t>
  </si>
  <si>
    <t>ELSVELEIDPLEQIDK</t>
  </si>
  <si>
    <t>VMLTTFASSTHR</t>
  </si>
  <si>
    <t>NEGGIGD(+37.95)INYPLVSDLKR</t>
  </si>
  <si>
    <t>D7:Replacement of 2 protons by calcium:0.00</t>
  </si>
  <si>
    <t>KINVSINGETLR</t>
  </si>
  <si>
    <t>YQLLAPVVR</t>
  </si>
  <si>
    <t>HLAALGITER</t>
  </si>
  <si>
    <t>DIGIANQWAVKPVSDPC(+57.02)VGNLATPVNSGYFTK</t>
  </si>
  <si>
    <t>AFEPGLLAK</t>
  </si>
  <si>
    <t>SFGYIGM(+15.99)GVSGGAK</t>
  </si>
  <si>
    <t>Q(-17.03)LPEIYVGDTVK</t>
  </si>
  <si>
    <t>VTGKDPNQTVNPDEVVAVGAAIQGGVLAGEVK(+156.12)</t>
  </si>
  <si>
    <t>K32:4-hydroxynonenal (HNE):114.18</t>
  </si>
  <si>
    <t>QNLSDGSFK</t>
  </si>
  <si>
    <t>GVPSLSFPSFNQYFPIIFK</t>
  </si>
  <si>
    <t>GSNGAVIAENVK</t>
  </si>
  <si>
    <t>ILDNKFPIQLR</t>
  </si>
  <si>
    <t>FPSYTDFGKDIIPEALSR</t>
  </si>
  <si>
    <t>LYATSLFDDVK</t>
  </si>
  <si>
    <t>WNLYLGDAGLAR</t>
  </si>
  <si>
    <t>LKGGDPFVFSR</t>
  </si>
  <si>
    <t>ILYPLLAASGEEINR</t>
  </si>
  <si>
    <t>tr|Q7V146|Q7V146_PROMP</t>
  </si>
  <si>
    <t>IC(+57.02)DQ(+.98)ISDAVLDALLSEDPESR</t>
  </si>
  <si>
    <t>C2:Carbamidomethylation:1000.00;Q4:Deamidation (NQ):1000.00</t>
  </si>
  <si>
    <t>AFGADINIR</t>
  </si>
  <si>
    <t>ISNDVSKPVIIGEIEK</t>
  </si>
  <si>
    <t>LDNVC(+57.02)FR</t>
  </si>
  <si>
    <t>KVIGGGLPVGAYGGK</t>
  </si>
  <si>
    <t>VIGGGLPVGAYGGKK</t>
  </si>
  <si>
    <t>TLTGEIEFK</t>
  </si>
  <si>
    <t>ETGDLNLITSK</t>
  </si>
  <si>
    <t>EISEHVMLIDLGR</t>
  </si>
  <si>
    <t>ETIFQSFISDSPKK</t>
  </si>
  <si>
    <t>MALLYLLSK</t>
  </si>
  <si>
    <t>VNTVEGTNVIR</t>
  </si>
  <si>
    <t>GGDEDIGSIISK</t>
  </si>
  <si>
    <t>N(+.98)GHSIPVVAK</t>
  </si>
  <si>
    <t>N1:Deamidation (NQ):1000.00</t>
  </si>
  <si>
    <t>EFIELVAC(+57.02)ELGWNRK</t>
  </si>
  <si>
    <t>ADSM(+15.99)IQGDPVK</t>
  </si>
  <si>
    <t>QGAALLSFK</t>
  </si>
  <si>
    <t>YC(+57.02)GEVIK</t>
  </si>
  <si>
    <t>STIADNTYSR</t>
  </si>
  <si>
    <t>IVEASLTSPLMR</t>
  </si>
  <si>
    <t>DHISTILK</t>
  </si>
  <si>
    <t>SFFNSFFGR</t>
  </si>
  <si>
    <t>MALVGDAAGYVTK</t>
  </si>
  <si>
    <t>AGIGSSFSSEEGK</t>
  </si>
  <si>
    <t>EKEIC(+57.02)YIIEGEAK</t>
  </si>
  <si>
    <t>AMFSWLK</t>
  </si>
  <si>
    <t>SNEGIDLR</t>
  </si>
  <si>
    <t>GAYPIASLTW(+31.99)ILAYEK</t>
  </si>
  <si>
    <t>W10:Dihydroxy:36.87</t>
  </si>
  <si>
    <t>EALEAALNELA</t>
  </si>
  <si>
    <t>SVFDGATID(+53.92)GADFTNANLDLK</t>
  </si>
  <si>
    <t>D9:Replacement of 2 protons by iron:8.19</t>
  </si>
  <si>
    <t>IIKFDANNFVK</t>
  </si>
  <si>
    <t>EFEERPDNETIFVNL</t>
  </si>
  <si>
    <t>GDGLVAAHIIAR</t>
  </si>
  <si>
    <t>SLANKYDLK</t>
  </si>
  <si>
    <t>QADLLIVAGTVTM(+15.99)K</t>
  </si>
  <si>
    <t>SDVLVSN(+.98)DLEGSLC(+57.02)SISQDYR</t>
  </si>
  <si>
    <t>N7:Deamidation (NQ):115.60;C14:Carbamidomethylation:1000.00</t>
  </si>
  <si>
    <t>PTWTLGTGK</t>
  </si>
  <si>
    <t>SLTVSTVKPLGDR</t>
  </si>
  <si>
    <t>LVFTAHPTEIVR</t>
  </si>
  <si>
    <t>YHGNGNDFIIIDSR</t>
  </si>
  <si>
    <t>DLQVLDLASSK</t>
  </si>
  <si>
    <t>tr|Q7V131|Q7V131_PROMP</t>
  </si>
  <si>
    <t>EYLIIDDC(+57.02)SNDNTLK</t>
  </si>
  <si>
    <t>IVNEVEQVNR</t>
  </si>
  <si>
    <t>LHGVQFHPESVLTQFGHK</t>
  </si>
  <si>
    <t>LLENLEETYK</t>
  </si>
  <si>
    <t>ENFLGDWADDDFKR</t>
  </si>
  <si>
    <t>tr|Q7V266|Q7V266_PROMP</t>
  </si>
  <si>
    <t>EDFILGVSDK</t>
  </si>
  <si>
    <t>YGFVTDIETEK</t>
  </si>
  <si>
    <t>EDLATYSK</t>
  </si>
  <si>
    <t>VGGALGLPDEIIKR</t>
  </si>
  <si>
    <t>EVSELENDLSQTGWGTFKK</t>
  </si>
  <si>
    <t>ISTGGGASLELLEGK</t>
  </si>
  <si>
    <t>GLPEYHVLLINK</t>
  </si>
  <si>
    <t>SDEVEAAWK</t>
  </si>
  <si>
    <t>LHGADLQNNEYVK</t>
  </si>
  <si>
    <t>TLQIAVETPK</t>
  </si>
  <si>
    <t>EQAASEFLLR</t>
  </si>
  <si>
    <t>LFEDNSNNLNELFDNEK</t>
  </si>
  <si>
    <t>LKLPVFVKPANSGSSLGISK</t>
  </si>
  <si>
    <t>sp|Q7V0F6|DDL_PROMP</t>
  </si>
  <si>
    <t>YLETYPDNFKYTK</t>
  </si>
  <si>
    <t>YPHVTYFFNGGVEVPSPGEQR</t>
  </si>
  <si>
    <t>C(+57.02)IVLFPK</t>
  </si>
  <si>
    <t>FGENIILR</t>
  </si>
  <si>
    <t>LQIQNNNSLISIR</t>
  </si>
  <si>
    <t>FFATN(+.98)ISSNNTSINNSPIK</t>
  </si>
  <si>
    <t>N5:Deamidation (NQ):67.69</t>
  </si>
  <si>
    <t>NGHITEEMNYVAK</t>
  </si>
  <si>
    <t>VNHLSYIGDSK</t>
  </si>
  <si>
    <t>MTQPGDIAEIC(+57.02)STILK</t>
  </si>
  <si>
    <t>TYAQTYGPTKGDR</t>
  </si>
  <si>
    <t>LPGLLAHQVVIM(+15.99)GSPGETYTIK</t>
  </si>
  <si>
    <t>FSVSEYPEGFNENLPLDFSTPYGC(+57.02)SK</t>
  </si>
  <si>
    <t>ISGIKNPVLK</t>
  </si>
  <si>
    <t>MLIATWNVNSVR</t>
  </si>
  <si>
    <t>VATVSAGGD(+53.92)EDIGSIISK</t>
  </si>
  <si>
    <t>D9:Replacement of 2 protons by iron:26.31</t>
  </si>
  <si>
    <t>MGKPILETK</t>
  </si>
  <si>
    <t>SIYETDWDGK</t>
  </si>
  <si>
    <t>IFNILMGDK</t>
  </si>
  <si>
    <t>M(+42.01)ETPFNNLLR</t>
  </si>
  <si>
    <t>DNDKLLETLK</t>
  </si>
  <si>
    <t>LSALGADNYLK</t>
  </si>
  <si>
    <t>EVWGYTPER</t>
  </si>
  <si>
    <t>DFQGEVIEVSGER</t>
  </si>
  <si>
    <t>K(+43.01)(+14.02)AMLEDMAVLTNGQLITEDAGLK</t>
  </si>
  <si>
    <t>K1:Carbamylation:98.34;K1:Methylation(KR):98.34</t>
  </si>
  <si>
    <t>ITYALSDWIR</t>
  </si>
  <si>
    <t>tr|A8WI37|A8WI37_PROMP</t>
  </si>
  <si>
    <t>IASESIPYIPIWISSQK</t>
  </si>
  <si>
    <t>VVVTLEC(+57.02)TEAR</t>
  </si>
  <si>
    <t>sp|Q7TU99|RL33_PROMP</t>
  </si>
  <si>
    <t>IVYLGLPLFSDDDAK</t>
  </si>
  <si>
    <t>QSFLDSGYK</t>
  </si>
  <si>
    <t>KFGGTSVEDITK</t>
  </si>
  <si>
    <t>NNQLTQVNELK</t>
  </si>
  <si>
    <t>SWIHYIQLR</t>
  </si>
  <si>
    <t>NESIGNIKYPEEVGKK</t>
  </si>
  <si>
    <t>HINGPLLVVAGAGSGK</t>
  </si>
  <si>
    <t>IEALQPFHPER</t>
  </si>
  <si>
    <t>DFPLLENNFK</t>
  </si>
  <si>
    <t>NGAVIAENVK</t>
  </si>
  <si>
    <t>QWSETDFR</t>
  </si>
  <si>
    <t>VWISGNQLPLR</t>
  </si>
  <si>
    <t>EAS(+100.02)LSGFDEALLLNSSGK</t>
  </si>
  <si>
    <t>Methylmalonylation on Serine</t>
  </si>
  <si>
    <t>S3:Methylmalonylation on Serine:26.31</t>
  </si>
  <si>
    <t>YILFYLK</t>
  </si>
  <si>
    <t>GTDTSLDLEK</t>
  </si>
  <si>
    <t>AIHNAIE(+53.92)NNEGYISAALLAR</t>
  </si>
  <si>
    <t>E7:Replacement of 2 protons by iron:0.00</t>
  </si>
  <si>
    <t>ATNHIC(+57.02)NIC(+57.02)SFIK</t>
  </si>
  <si>
    <t>SIVIFNELEK</t>
  </si>
  <si>
    <t>IVGLLLLPILPNLSSK</t>
  </si>
  <si>
    <t>YWGC(+57.02)PIPIIK</t>
  </si>
  <si>
    <t>GIIDPTFYR</t>
  </si>
  <si>
    <t>FPIGQYVDGNR</t>
  </si>
  <si>
    <t>tr|Q7V2S5|Q7V2S5_PROMP</t>
  </si>
  <si>
    <t>KFFDQVAAGR</t>
  </si>
  <si>
    <t>KLDGC(+57.02)IADLVVRPIDQNSVK</t>
  </si>
  <si>
    <t>QT(-18.01)SPN(+.98)SFEVDWIGVQR</t>
  </si>
  <si>
    <t>Dehydration; Deamidation (NQ)</t>
  </si>
  <si>
    <t>T2:Dehydration:17.01;N5:Deamidation (NQ):11.12</t>
  </si>
  <si>
    <t>SINQGFSGGEK</t>
  </si>
  <si>
    <t>FSLDDC(+57.02)EWENKK</t>
  </si>
  <si>
    <t>TQVTVGENEGIESALR</t>
  </si>
  <si>
    <t>sp|Q7TU88|RS21_PROMP</t>
  </si>
  <si>
    <t>DDYEEIC(+57.02)KR</t>
  </si>
  <si>
    <t>DFVSTLESLK</t>
  </si>
  <si>
    <t>sp|Q7V2Y6|NRDR_PROMP</t>
  </si>
  <si>
    <t>SITYTDLSK</t>
  </si>
  <si>
    <t>MDLNLHDLYK</t>
  </si>
  <si>
    <t>AAGANAITLKK</t>
  </si>
  <si>
    <t>M(+43.01)EAVLDEPYILLTDK</t>
  </si>
  <si>
    <t>M1:Carbamylation:130.55</t>
  </si>
  <si>
    <t>C(+57.02)QTIQDIQVLKK</t>
  </si>
  <si>
    <t>NNWAYDLAK</t>
  </si>
  <si>
    <t>TTFLDVITGK</t>
  </si>
  <si>
    <t>IVIDEPITSSTR</t>
  </si>
  <si>
    <t>TLVIHPASTTHQQLSEEEQLSAGVTPTM(-48.00)VR</t>
  </si>
  <si>
    <t>M28:Dethiomethyl:1000.00</t>
  </si>
  <si>
    <t>GEPIVC(+57.02)TPQDAYR</t>
  </si>
  <si>
    <t>AGDVIGAVR</t>
  </si>
  <si>
    <t>AYM(+15.99)PGVLQAIR</t>
  </si>
  <si>
    <t>EANEVLNSLEK</t>
  </si>
  <si>
    <t>RLEDAINATK</t>
  </si>
  <si>
    <t>GQDQYVELQK</t>
  </si>
  <si>
    <t>NALLLVDVQEK</t>
  </si>
  <si>
    <t>LLTQGMVQSAAYK</t>
  </si>
  <si>
    <t>M(+31.99)EAVLDEPYILLTDK</t>
  </si>
  <si>
    <t>DEVALIPFR</t>
  </si>
  <si>
    <t>TNDIENVGVTAR</t>
  </si>
  <si>
    <t>DAAIETIVDSVVEGK</t>
  </si>
  <si>
    <t>FFSPGLIWSR</t>
  </si>
  <si>
    <t>DGDHWC(+57.02)IC(+57.02)LDR</t>
  </si>
  <si>
    <t>C6:Carbamidomethylation:1000.00;C8:Carbamidomethylation:1000.00</t>
  </si>
  <si>
    <t>FSLNQLITAISNNDKK</t>
  </si>
  <si>
    <t>AM(+15.99)LEDM(+31.99)AVLTNGQLITEDAGLK</t>
  </si>
  <si>
    <t>Oxidation (M); Sulphone</t>
  </si>
  <si>
    <t>M2:Oxidation (M):9.86;M6:Sulphone:9.86</t>
  </si>
  <si>
    <t>LGEHN(+.98)IDVLEGNEQFINAAK</t>
  </si>
  <si>
    <t>N5:Deamidation (NQ):89.55</t>
  </si>
  <si>
    <t>EGIVPGGGTTLAHLAPILK</t>
  </si>
  <si>
    <t>LYVAGNTPNSMR</t>
  </si>
  <si>
    <t>VIPSTANISDKR</t>
  </si>
  <si>
    <t>SLLELLFDEPGK</t>
  </si>
  <si>
    <t>IALVNSGIVGM(+31.99)TVSEVR</t>
  </si>
  <si>
    <t>M11:Sulphone:1000.00</t>
  </si>
  <si>
    <t>SKPFNDGFNAATGDYVDMSAAGIVDPAKVTR</t>
  </si>
  <si>
    <t>GPYLPQTLEGLGK</t>
  </si>
  <si>
    <t>IAGLEVLR</t>
  </si>
  <si>
    <t>FDVSKEESVSK</t>
  </si>
  <si>
    <t>EWINSNLPIQIFR</t>
  </si>
  <si>
    <t>SSFTFLSK</t>
  </si>
  <si>
    <t>ELNC(+57.02)DLLSLSAHK</t>
  </si>
  <si>
    <t>SVAEAAVVGR</t>
  </si>
  <si>
    <t>ETTTIVAEGNEKR(sub A)</t>
  </si>
  <si>
    <t>NEGPVGGPGMR</t>
  </si>
  <si>
    <t>INKLELIPLEELGRPR</t>
  </si>
  <si>
    <t>IETIVDSVVEGK</t>
  </si>
  <si>
    <t>FVDNFNILEGNLK</t>
  </si>
  <si>
    <t>LGIDPTGTDIHLGH</t>
  </si>
  <si>
    <t>KISALSM(+15.99)ELLPR</t>
  </si>
  <si>
    <t>SSSLFDEK</t>
  </si>
  <si>
    <t>VMVIC(+57.02)TASPR</t>
  </si>
  <si>
    <t>sp|Q7TU30|RL36_PROMP</t>
  </si>
  <si>
    <t>SALVLGISKK</t>
  </si>
  <si>
    <t>ETILVADDEASIRR</t>
  </si>
  <si>
    <t>TAPQLSSSQVKK</t>
  </si>
  <si>
    <t>DAEVMNTKPNIEI</t>
  </si>
  <si>
    <t>FLTYPELTEK</t>
  </si>
  <si>
    <t>AEIEGEM(-48.00)GDHVIGSQAR</t>
  </si>
  <si>
    <t>WFEGTADAVRK</t>
  </si>
  <si>
    <t>DTASEFLNK</t>
  </si>
  <si>
    <t>EAPPAMILLPEQM(-48.00)R</t>
  </si>
  <si>
    <t>M13:Dethiomethyl:83.89</t>
  </si>
  <si>
    <t>TQVSIDYK</t>
  </si>
  <si>
    <t>FKWELEDLAFK</t>
  </si>
  <si>
    <t>ASGTNSQTGVD(+37.96)TFESLEC(+57.02)SGLR</t>
  </si>
  <si>
    <t>Replacement of proton by potassium; Carbamidomethylation</t>
  </si>
  <si>
    <t>D11:Replacement of proton by potassium:44.44;C18:Carbamidomethylation:1000.00</t>
  </si>
  <si>
    <t>VPYSLFIDQVND(-18.01)GEVK</t>
  </si>
  <si>
    <t>D12:Dehydration:19.86</t>
  </si>
  <si>
    <t>M(+15.99)QTYGN(+.98)PDTTYGWWAGNSGVANR</t>
  </si>
  <si>
    <t>M1:Oxidation (M):1000.00;N6:Deamidation (NQ):31.27</t>
  </si>
  <si>
    <t>TGAVNAAVR</t>
  </si>
  <si>
    <t>VPVEQALK</t>
  </si>
  <si>
    <t>AFTNSME(+53.92)AFSPTWTLGTGK</t>
  </si>
  <si>
    <t>E7:Replacement of 2 protons by iron:85.25</t>
  </si>
  <si>
    <t>DMPEDFDLINLAR</t>
  </si>
  <si>
    <t>tr|Q7V1C6|Q7V1C6_PROMP</t>
  </si>
  <si>
    <t>HFADLLLNK</t>
  </si>
  <si>
    <t>YLQQLVMESLGKK</t>
  </si>
  <si>
    <t>EGITLGTPIAMMVR</t>
  </si>
  <si>
    <t>QDVLLFVDNIFR</t>
  </si>
  <si>
    <t>YVAYSPC(+57.02)FR</t>
  </si>
  <si>
    <t>TAGGILLPDSAK(+27.99)EKPQVGEVAQVGPGK</t>
  </si>
  <si>
    <t>K12:Formylation:32.28</t>
  </si>
  <si>
    <t>ANLGM(+15.99)EVM(+15.99)HER</t>
  </si>
  <si>
    <t>M5:Oxidation (M):1000.00;M8:Oxidation (M):1000.00</t>
  </si>
  <si>
    <t>IYDFYEVSR</t>
  </si>
  <si>
    <t>IVLQSVLDTNK</t>
  </si>
  <si>
    <t>ITTPDKIGEEK</t>
  </si>
  <si>
    <t>SGNILAD(+53.92)LIPVR</t>
  </si>
  <si>
    <t>D7:Replacement of 2 protons by iron:105.53</t>
  </si>
  <si>
    <t>IPVPEGQPTIEEK</t>
  </si>
  <si>
    <t>DGKEFDEVVIANNKK</t>
  </si>
  <si>
    <t>NPEITIENNAR</t>
  </si>
  <si>
    <t>IDEVYDGNNKGELK</t>
  </si>
  <si>
    <t>ELATQVADSFK</t>
  </si>
  <si>
    <t>DVITQLEPGLFK</t>
  </si>
  <si>
    <t>NTGVEYAQGLVALGGD(+21.97)DEELAK</t>
  </si>
  <si>
    <t>D16:Replacement of 2 protons by magnesium:19.08</t>
  </si>
  <si>
    <t>DLSENLIAVDK</t>
  </si>
  <si>
    <t>tr|Q7V114|Q7V114_PROMP</t>
  </si>
  <si>
    <t>ILNATDSSDEK</t>
  </si>
  <si>
    <t>YHLVVLAK</t>
  </si>
  <si>
    <t>YDLNIDFK</t>
  </si>
  <si>
    <t>M(+42.01)QTYGNPDTTYGWWAGNSGVANR</t>
  </si>
  <si>
    <t>IGNYVFQEGDLSVEQLEEELK</t>
  </si>
  <si>
    <t>LFLLGVGAPIGLDR</t>
  </si>
  <si>
    <t>tr|Q7V072|Q7V072_PROMP</t>
  </si>
  <si>
    <t>TFTPLYPSR</t>
  </si>
  <si>
    <t>VNIDLAQAEELM(-48.00)SYVEK</t>
  </si>
  <si>
    <t>IVEDNQNDIFQHSIIPENDTIYHER</t>
  </si>
  <si>
    <t>LD(-18.01)KPGFWSSK</t>
  </si>
  <si>
    <t>D2:Dehydration:108.85</t>
  </si>
  <si>
    <t>TNDAAGD(-18.01)GTTTATVLAH</t>
  </si>
  <si>
    <t>D7:Dehydration:11.10</t>
  </si>
  <si>
    <t>YFLGTTIGK</t>
  </si>
  <si>
    <t>GLTSFIPAMETWIGEK</t>
  </si>
  <si>
    <t>TGIDIITNALLEPTK</t>
  </si>
  <si>
    <t>AKNTGVEYAQGLVALGGD(+53.92)DEELAK</t>
  </si>
  <si>
    <t>D18:Replacement of 2 protons by iron:0.00</t>
  </si>
  <si>
    <t>SNLSTNLNGIHENNDDDILK</t>
  </si>
  <si>
    <t>LAEMVIDAVPSVEM(+15.99)VR</t>
  </si>
  <si>
    <t>M14:Oxidation (M):74.64</t>
  </si>
  <si>
    <t>VLKGDSIIEER</t>
  </si>
  <si>
    <t>tr|Q7UZZ5|Q7UZZ5_PROMP</t>
  </si>
  <si>
    <t>KIDLEISESVK</t>
  </si>
  <si>
    <t>NVSQLGIYDK</t>
  </si>
  <si>
    <t>IQWLNEELNTK</t>
  </si>
  <si>
    <t>VHFIPGWDC(+57.02)HGLPIELK</t>
  </si>
  <si>
    <t>EITDEVFESKK</t>
  </si>
  <si>
    <t>TVILNLTM(+15.99)M(+15.99)DPDQAQR</t>
  </si>
  <si>
    <t>M8:Oxidation (M):1000.00;M9:Oxidation (M):1000.00</t>
  </si>
  <si>
    <t>NIPSLVEAYGR</t>
  </si>
  <si>
    <t>MGSLGGLIK</t>
  </si>
  <si>
    <t>IEINSLEAISRK</t>
  </si>
  <si>
    <t>ILFGLGLVPAMLR</t>
  </si>
  <si>
    <t>FLGGGGDYPGVEM(-48.00)IGR</t>
  </si>
  <si>
    <t>YFEMIPISLEEAR</t>
  </si>
  <si>
    <t>EVSYGIEK</t>
  </si>
  <si>
    <t>ILGTSPHSIDIAEDR</t>
  </si>
  <si>
    <t>IFDKPGQQVLIGTEFIIESEPQFVSR</t>
  </si>
  <si>
    <t>tr|Q7TU41|Q7TU41_PROMP</t>
  </si>
  <si>
    <t>EYYQQILK</t>
  </si>
  <si>
    <t>NNFELITPGIR</t>
  </si>
  <si>
    <t>IHIETSGVNK</t>
  </si>
  <si>
    <t>QSEDSIDQNTPYVVAR</t>
  </si>
  <si>
    <t>NNIPTHYIGLK</t>
  </si>
  <si>
    <t>LLDEAMEADR</t>
  </si>
  <si>
    <t>LPLSANDFLWLEK</t>
  </si>
  <si>
    <t>ADWWQWSQQK</t>
  </si>
  <si>
    <t>IIGISALPGTGK</t>
  </si>
  <si>
    <t>VIGQ(+.98)NEAVDAVSNAIR</t>
  </si>
  <si>
    <t>Q4:Deamidation (NQ):8.69</t>
  </si>
  <si>
    <t>FQPVMVGEPSIADTIEILK</t>
  </si>
  <si>
    <t>AKETGDLNLITSK</t>
  </si>
  <si>
    <t>MDTYQSGPVTEELR</t>
  </si>
  <si>
    <t>SGLQN(+15.00)AASIAGMVLTTEC(+57.02)IVADLPEKK</t>
  </si>
  <si>
    <t>N5:Deamidation followed by a methylation:14.02;C18:Carbamidomethylation:1000.00</t>
  </si>
  <si>
    <t>SM(+15.99)LTDQNPLNK</t>
  </si>
  <si>
    <t>Q(-17.03)IFINPVIESEDQPEVR</t>
  </si>
  <si>
    <t>VTIFYTAPTAIR</t>
  </si>
  <si>
    <t>SLIEIEGLQELAFPINDVPGNC(+57.02)TR</t>
  </si>
  <si>
    <t>VAGVGTGGTITGVSR</t>
  </si>
  <si>
    <t>VDIFLGDER</t>
  </si>
  <si>
    <t>DLFVGNIYK</t>
  </si>
  <si>
    <t>AND(+15.99)C(+57.02)PSLDSSLVGSISLGNGDSLK</t>
  </si>
  <si>
    <t>Oxidation or Hydroxylation; Carbamidomethylation</t>
  </si>
  <si>
    <t>D3:Oxidation or Hydroxylation:0.00;C4:Carbamidomethylation:1000.00</t>
  </si>
  <si>
    <t>ILDVGC(+57.02)GIGGSSR</t>
  </si>
  <si>
    <t>LNC(+57.02)ITSHLDFFSR</t>
  </si>
  <si>
    <t>tr|Q7V189|Q7V189_PROMP</t>
  </si>
  <si>
    <t>VLPVDIYPSTK</t>
  </si>
  <si>
    <t>IAGDIATEK</t>
  </si>
  <si>
    <t>FETLQLHAGQEPD</t>
  </si>
  <si>
    <t>LLYGSYIYTSSSSPDLK</t>
  </si>
  <si>
    <t>VELISLTPEAEK</t>
  </si>
  <si>
    <t>HNIGFLLLENFSEK</t>
  </si>
  <si>
    <t>VGNIIFSGPPGVGK</t>
  </si>
  <si>
    <t>NENLYAIAETSGQ(+.98)QFWFEVDK</t>
  </si>
  <si>
    <t>AYEALADPETR</t>
  </si>
  <si>
    <t>GIYTEDSIR</t>
  </si>
  <si>
    <t>MNILVTGGNGYK</t>
  </si>
  <si>
    <t>LISNLFLELMDPSSK</t>
  </si>
  <si>
    <t>QQLADDGIVTVLAPISTDGNMVAPPR</t>
  </si>
  <si>
    <t>Q(-17.03)HQLVYSALK</t>
  </si>
  <si>
    <t>ESDPFLNYIEGQSIGIM(+15.99)PEGEDANGKPHK</t>
  </si>
  <si>
    <t>ILVPTVSIVTEK</t>
  </si>
  <si>
    <t>LWDSLSQFK</t>
  </si>
  <si>
    <t>QEGPLPTPR</t>
  </si>
  <si>
    <t>PKQLSFSNESR</t>
  </si>
  <si>
    <t>NYLDVPWEK</t>
  </si>
  <si>
    <t>LAEM(+15.99)VIDAVPSVEMVR</t>
  </si>
  <si>
    <t>M4:Oxidation (M):85.84</t>
  </si>
  <si>
    <t>QVAQLLTLSK</t>
  </si>
  <si>
    <t>sp|Q7UZV4|RL29_PROMP</t>
  </si>
  <si>
    <t>QIAGQLLLR</t>
  </si>
  <si>
    <t>NKLNDYLLK</t>
  </si>
  <si>
    <t>LYGLDISK</t>
  </si>
  <si>
    <t>C(+57.02)GIVAVTGYKK</t>
  </si>
  <si>
    <t>LNYLSDLYINPLLK</t>
  </si>
  <si>
    <t>tr|Q7TUC4|Q7TUC4_PROMP</t>
  </si>
  <si>
    <t>LAYEAHNGQLR</t>
  </si>
  <si>
    <t>IEETAGDDLTGVAVK</t>
  </si>
  <si>
    <t>VAAEAVLAM(-48.00)TKK</t>
  </si>
  <si>
    <t>M9:Dethiomethyl:1000.00</t>
  </si>
  <si>
    <t>KQGIGGEVLC(+57.02)YVY</t>
  </si>
  <si>
    <t>FSSAYYGPFR</t>
  </si>
  <si>
    <t>EIEEAGGKVTLK</t>
  </si>
  <si>
    <t>VLSQEFGR</t>
  </si>
  <si>
    <t>EENKLFGIEK</t>
  </si>
  <si>
    <t>AVALVYPEM(+15.99)TGK</t>
  </si>
  <si>
    <t>LTQGAQPTDVVR</t>
  </si>
  <si>
    <t>IIAETGAGQHGVATATVC(+57.02)AR</t>
  </si>
  <si>
    <t>VKEVLTNLSK</t>
  </si>
  <si>
    <t>FYNSISSNLNYVNK</t>
  </si>
  <si>
    <t>DYSEYIQEFRK</t>
  </si>
  <si>
    <t>KLELEAIPR</t>
  </si>
  <si>
    <t>K(+27.99)TAGGILLPDSAK</t>
  </si>
  <si>
    <t>K1:Formylation:171.32</t>
  </si>
  <si>
    <t>GVLNVAAVK</t>
  </si>
  <si>
    <t>SHQ(+.98)TVQAFLEEASK</t>
  </si>
  <si>
    <t>Q3:Deamidation (NQ):16.39</t>
  </si>
  <si>
    <t>NYEDWIWGK</t>
  </si>
  <si>
    <t>LKLVEGIQPNPK</t>
  </si>
  <si>
    <t>ESVEDGFNRYPNWPELTK</t>
  </si>
  <si>
    <t>ALVILPGLNNLIEDISEEKK</t>
  </si>
  <si>
    <t>TSGENIFC(+57.02)EPIGHEQYK</t>
  </si>
  <si>
    <t>VPPGVDEAAYVK</t>
  </si>
  <si>
    <t>ENLNINNFLEK</t>
  </si>
  <si>
    <t>YLTSPDIELR</t>
  </si>
  <si>
    <t>EDLEEVVTFLKKPEK</t>
  </si>
  <si>
    <t>GDKVTGTEGVSAR</t>
  </si>
  <si>
    <t>NLFEIC(+57.02)ELNSDKK</t>
  </si>
  <si>
    <t>Q(sub A)FTNSMEAFSPTWTLGTGK</t>
  </si>
  <si>
    <t>IGAYQVEFEHESK</t>
  </si>
  <si>
    <t>FIGEILNQPNPK</t>
  </si>
  <si>
    <t>QVPIIVDDNDQIISDSTIIC(+57.02)EYINKK</t>
  </si>
  <si>
    <t>DNFKDASYK</t>
  </si>
  <si>
    <t>EIFPDGEISTGELDFSFK</t>
  </si>
  <si>
    <t>YGLIPEFIGR</t>
  </si>
  <si>
    <t>GFNANNGEYEN(+.98)LNESGILDPTK</t>
  </si>
  <si>
    <t>N11:Deamidation (NQ):14.04</t>
  </si>
  <si>
    <t>LSSPATLN(+.98)SR</t>
  </si>
  <si>
    <t>N8:Deamidation (NQ):1000.00</t>
  </si>
  <si>
    <t>MEAVLD(+53.92)EPYILLTDKK</t>
  </si>
  <si>
    <t>D6:Replacement of 2 protons by iron:33.98</t>
  </si>
  <si>
    <t>VKLQESPNNAAEIYVEQSLPNSLQK</t>
  </si>
  <si>
    <t>ALSGEE(+21.98)LIGANIVEASLTSPLM(+15.99)R</t>
  </si>
  <si>
    <t>Sodium adduct; Oxidation (M)</t>
  </si>
  <si>
    <t>E6:Sodium adduct:11.21;M22:Oxidation (M):1000.00</t>
  </si>
  <si>
    <t>LDALDLPLMVDR</t>
  </si>
  <si>
    <t>LQEDSSFYSR</t>
  </si>
  <si>
    <t>KALPLLINGLEK</t>
  </si>
  <si>
    <t>FIDSLELASHLANVGDSK(+27.99)</t>
  </si>
  <si>
    <t>K18:Formylation:103.39</t>
  </si>
  <si>
    <t>LTPNQDILLC(+57.02)NIPNKNK</t>
  </si>
  <si>
    <t>KSEPALEMPDID</t>
  </si>
  <si>
    <t>ISEVIC(+57.02)SSGLK</t>
  </si>
  <si>
    <t>IISEEGISAGVR</t>
  </si>
  <si>
    <t>ETIAFPK</t>
  </si>
  <si>
    <t>GYMPPKPK</t>
  </si>
  <si>
    <t>ESHLNDVGIWPYPNER</t>
  </si>
  <si>
    <t>EVIDHVWQIVYR</t>
  </si>
  <si>
    <t>IAGALNGVATK</t>
  </si>
  <si>
    <t>LMNFPNILSIK</t>
  </si>
  <si>
    <t>AIELDPGEVDPYINR</t>
  </si>
  <si>
    <t>LAQQETGEVK</t>
  </si>
  <si>
    <t>LNAGWSDIGNWESVWDNSTK</t>
  </si>
  <si>
    <t>RLPDVVVLVDQR</t>
  </si>
  <si>
    <t>TTTIVAEGNEK</t>
  </si>
  <si>
    <t>VEEGDQVEVEGQR</t>
  </si>
  <si>
    <t>SSEVIIC(+57.02)K</t>
  </si>
  <si>
    <t>AIEIAVLNQK</t>
  </si>
  <si>
    <t>ETLDQLLIDSGWEGLK</t>
  </si>
  <si>
    <t>tr|Q7V2W0|Q7V2W0_PROMP</t>
  </si>
  <si>
    <t>YTYQELLK</t>
  </si>
  <si>
    <t>DAEVM(+15.99)NTKPNIEI</t>
  </si>
  <si>
    <t>QSGNVSFEAQNASKK</t>
  </si>
  <si>
    <t>ISILSELAFGGK</t>
  </si>
  <si>
    <t>VGLEINETKR</t>
  </si>
  <si>
    <t>ISNGSDFDEK</t>
  </si>
  <si>
    <t>ISQIIDANLDR</t>
  </si>
  <si>
    <t>NKLIHEQPSGTIK</t>
  </si>
  <si>
    <t>SPLATLLLTK</t>
  </si>
  <si>
    <t>NKTNQIVASLRPIAGTRPR</t>
  </si>
  <si>
    <t>NGTDGSFSTAINAMQSASK</t>
  </si>
  <si>
    <t>SGYLGGYTK</t>
  </si>
  <si>
    <t>AEEWDISTNK</t>
  </si>
  <si>
    <t>VIDLSADYR</t>
  </si>
  <si>
    <t>QSIDS(-18.01)ANDEGINSEDQALLELYKK</t>
  </si>
  <si>
    <t>S5:Dehydration:0.00</t>
  </si>
  <si>
    <t>AVVSLSEMMEAGAHFGHQTR</t>
  </si>
  <si>
    <t>LTFLEISNIC(+57.02)NEENNLIK</t>
  </si>
  <si>
    <t>FIDSLELQ(sub A)SHLANVGDSK</t>
  </si>
  <si>
    <t>DGIDPEGDYEVDEK</t>
  </si>
  <si>
    <t>VTGPYDVN(+.98)SFAVTAALAALNDK</t>
  </si>
  <si>
    <t>N8:Deamidation (NQ):65.87</t>
  </si>
  <si>
    <t>ISDDVAADPVGLL</t>
  </si>
  <si>
    <t>EVATSWIK</t>
  </si>
  <si>
    <t>SITSAKDEVLLAVPGVGINLVK</t>
  </si>
  <si>
    <t>FPWQINFEQK</t>
  </si>
  <si>
    <t>ALSGEELIGAN(+.98)IVEASLTSPLMR</t>
  </si>
  <si>
    <t>N11:Deamidation (NQ):1000.00</t>
  </si>
  <si>
    <t>Q(-17.03)KSDSNLYSSR</t>
  </si>
  <si>
    <t>SELLLNINQNLSR</t>
  </si>
  <si>
    <t>LNLFNAC(+57.02)ESK</t>
  </si>
  <si>
    <t>SSLLGYQIGDK</t>
  </si>
  <si>
    <t>LAYITGATK</t>
  </si>
  <si>
    <t>ILGMGDVLTLVEK</t>
  </si>
  <si>
    <t>DGIKETFK</t>
  </si>
  <si>
    <t>VGASQIEMMK</t>
  </si>
  <si>
    <t>ISLSLLGPVFEK</t>
  </si>
  <si>
    <t>IPDQIGDSR</t>
  </si>
  <si>
    <t>VQTAIDNGATKEEAYASIPEKLAFYDYVGNSPAK</t>
  </si>
  <si>
    <t>FIIKGDGQAEDGGVGINK</t>
  </si>
  <si>
    <t>SSGAEGWEDR</t>
  </si>
  <si>
    <t>ALELEESAEPLLALASC(+57.02)LK</t>
  </si>
  <si>
    <t>tr|Q7V3R3|Q7V3R3_PROMP</t>
  </si>
  <si>
    <t>INEDQILSLINKR</t>
  </si>
  <si>
    <t>LNNPHLIQK</t>
  </si>
  <si>
    <t>FFEYLEC(+57.02)K</t>
  </si>
  <si>
    <t>tr|Q7V1C8|Q7V1C8_PROMP</t>
  </si>
  <si>
    <t>MIPGFVEGIVGMK</t>
  </si>
  <si>
    <t>VKSELGFFEIEK</t>
  </si>
  <si>
    <t>EQLPGM(+15.99)PNSGLILVTDIK</t>
  </si>
  <si>
    <t>SLGVPDNR</t>
  </si>
  <si>
    <t>ANDLDLVWFGGLSGVQAR</t>
  </si>
  <si>
    <t>LADLTEYVIKK</t>
  </si>
  <si>
    <t>GMSQ(sub A)LGYTLQLPTEER</t>
  </si>
  <si>
    <t>AHPDVFNLLLQLLEDGR</t>
  </si>
  <si>
    <t>ELINIMGNENSPLNKK</t>
  </si>
  <si>
    <t>KGATSGSTQFLK</t>
  </si>
  <si>
    <t>LIHISSNSVFDNSK</t>
  </si>
  <si>
    <t>EDM(+15.99)AVLTNGQLITEDAGLK</t>
  </si>
  <si>
    <t>EIWTASLIK</t>
  </si>
  <si>
    <t>SKIFYQLQK</t>
  </si>
  <si>
    <t>NLFDQNHLIN(+.98)NSTK</t>
  </si>
  <si>
    <t>N10:Deamidation (NQ):10.11</t>
  </si>
  <si>
    <t>MGGYALLR</t>
  </si>
  <si>
    <t>sp|Q7V3C8|NU4C_PROMP:tr|Q7TUC6|Q7TUC6_PROMP</t>
  </si>
  <si>
    <t>IPQPIIMK</t>
  </si>
  <si>
    <t>VAPVVSGVEPIVL</t>
  </si>
  <si>
    <t>TIPGSIFNR</t>
  </si>
  <si>
    <t>NAGFN(-17.03)GDVVIADIKR</t>
  </si>
  <si>
    <t>N5:Ammonia-loss (N):28.74</t>
  </si>
  <si>
    <t>LLGLSVDWDR</t>
  </si>
  <si>
    <t>DLIEEGADLR</t>
  </si>
  <si>
    <t>IEAVTPIEDLK</t>
  </si>
  <si>
    <t>tr|Q7TU17|Q7TU17_PROMP</t>
  </si>
  <si>
    <t>LGTDQ(sub A)GMLAFEPSSVTISTGDTVK</t>
  </si>
  <si>
    <t>KTTPVLVSGALGR</t>
  </si>
  <si>
    <t>SIPSSKPKPVSYSK</t>
  </si>
  <si>
    <t>FPSYTDFGK</t>
  </si>
  <si>
    <t>SSWLYGLFVK</t>
  </si>
  <si>
    <t>VPFVQSVFPFDG(ins)IK</t>
  </si>
  <si>
    <t>Q(-17.03)VTLSEKPVELSPR</t>
  </si>
  <si>
    <t>SSFC(+57.02)GNSNFQK</t>
  </si>
  <si>
    <t>AID(+53.92)LIDEAASSIR</t>
  </si>
  <si>
    <t>KQLSPIKPGDPIDYK</t>
  </si>
  <si>
    <t>DC(+57.02)HIIESNQISK</t>
  </si>
  <si>
    <t>TTPSIVGFTK</t>
  </si>
  <si>
    <t>TKQNQYSFDFTK</t>
  </si>
  <si>
    <t>C(+57.02)SPFEFNGIKPFIHLK</t>
  </si>
  <si>
    <t>SQPSSIDNPVVDPNFNAM(+15.99)R</t>
  </si>
  <si>
    <t>tr|Q7TUA1|Q7TUA1_PROMP</t>
  </si>
  <si>
    <t>IELANNLIDEIISTKK</t>
  </si>
  <si>
    <t>TQENLDELIYLSK</t>
  </si>
  <si>
    <t>IELSNATQSE(+37.95)INLPFITATPEGPK</t>
  </si>
  <si>
    <t>E10:Replacement of 2 protons by calcium:8.77</t>
  </si>
  <si>
    <t>IAFKPTATIGK</t>
  </si>
  <si>
    <t>DAQTSSIVGPNVVQK</t>
  </si>
  <si>
    <t>IIGELYGR</t>
  </si>
  <si>
    <t>MEAVLD(+53.92)EPYILLTDK</t>
  </si>
  <si>
    <t>D6:Replacement of 2 protons by iron:12.28</t>
  </si>
  <si>
    <t>LSDIENDSGSTNSENDTLIK</t>
  </si>
  <si>
    <t>L(+27.99)EDHIENTGVALIR</t>
  </si>
  <si>
    <t>L1:Formylation:1000.00</t>
  </si>
  <si>
    <t>ADGVDQIVVLPLYPHFSISTSGSSFR</t>
  </si>
  <si>
    <t>GNTIAFGQFALQAQDC(+57.02)GWVTAR</t>
  </si>
  <si>
    <t>FGQEEETYNIVAAH</t>
  </si>
  <si>
    <t>AAVEE(+53.92)GIVPGGGTTLAHLAPILK</t>
  </si>
  <si>
    <t>E5:Replacement of 2 protons by iron:12.28</t>
  </si>
  <si>
    <t>HLTGILSLR</t>
  </si>
  <si>
    <t>GID(+53.92)ILAESVAVTLGPK</t>
  </si>
  <si>
    <t>LLGFEGLQR</t>
  </si>
  <si>
    <t>C(+57.02)DVNISVR</t>
  </si>
  <si>
    <t>EAPPAMILLPEQM(+15.99)R</t>
  </si>
  <si>
    <t>M13:Oxidation (M):26.08</t>
  </si>
  <si>
    <t>EKFPESLSIFLLPPSK</t>
  </si>
  <si>
    <t>KIIENNNQIDK</t>
  </si>
  <si>
    <t>DDLSYSSNFLYMLTEK</t>
  </si>
  <si>
    <t>ELMNFPLVK</t>
  </si>
  <si>
    <t>IFDFPEYELDK</t>
  </si>
  <si>
    <t>tr|Q7V1P8|Q7V1P8_PROMP</t>
  </si>
  <si>
    <t>TC(+57.02)NETFTGISAK</t>
  </si>
  <si>
    <t>ATSNPEIWR</t>
  </si>
  <si>
    <t>Q(-17.03)AVM(+15.99)NPENTFYSAK</t>
  </si>
  <si>
    <t>Q1:Pyro-glu from Q:1000.00;M4:Oxidation (M):1000.00</t>
  </si>
  <si>
    <t>AEELEVPILK</t>
  </si>
  <si>
    <t>AINAS(+114.04)DMSMVPDSSTAWIDPFYK</t>
  </si>
  <si>
    <t>Ubiquitin</t>
  </si>
  <si>
    <t>S5:Ubiquitin:0.00</t>
  </si>
  <si>
    <t>FELFIAGR</t>
  </si>
  <si>
    <t>D(+27.99)AAIETIVDSVVEGK</t>
  </si>
  <si>
    <t>D1:Formylation:146.73</t>
  </si>
  <si>
    <t>FTKEPYGDNAAR</t>
  </si>
  <si>
    <t>LFNSGIVFNKK</t>
  </si>
  <si>
    <t>NSFELAAK</t>
  </si>
  <si>
    <t>VGQEAPDFTATAVY(-18.01)DQEFK</t>
  </si>
  <si>
    <t>NNLQNPTAER</t>
  </si>
  <si>
    <t>LQGAC(+57.02)GSC(+57.02)PSSTM(-48.00)TLK</t>
  </si>
  <si>
    <t>C5:Carbamidomethylation:1000.00;C8:Carbamidomethylation:1000.00;M13:Dethiomethyl:1000.00</t>
  </si>
  <si>
    <t>TIGAGVVSK</t>
  </si>
  <si>
    <t>VVLVEYPR</t>
  </si>
  <si>
    <t>VNGFNDFK</t>
  </si>
  <si>
    <t>SWFSQSGYLK</t>
  </si>
  <si>
    <t>GELTEDQLKK</t>
  </si>
  <si>
    <t>KDLTADLPSSIEPGTEVSGATFTPNYR</t>
  </si>
  <si>
    <t>EVIASISNSHGNNK</t>
  </si>
  <si>
    <t>MLVFRPGDGNETSGAYK</t>
  </si>
  <si>
    <t>SAVPTVVEQSGR</t>
  </si>
  <si>
    <t>DLDDFAEKR</t>
  </si>
  <si>
    <t>DVIEIPLKEK</t>
  </si>
  <si>
    <t>LVIGQSAINK</t>
  </si>
  <si>
    <t>GQVEGQSVDDGLSKR(sub V)</t>
  </si>
  <si>
    <t>TSEAFISNQSEK</t>
  </si>
  <si>
    <t>tr|Q7V012|Q7V012_PROMP</t>
  </si>
  <si>
    <t>T(+42.01)FTHTNPLHGQGR</t>
  </si>
  <si>
    <t>T1:Acetylation (Protein N-term):1000.00</t>
  </si>
  <si>
    <t>AMLEDMQ(sub A)VLTNGQLITEDAGLK</t>
  </si>
  <si>
    <t>LHLNHQVFVYK</t>
  </si>
  <si>
    <t>SVDIILSN(+.98)C(+57.02)VLNLVNPESR</t>
  </si>
  <si>
    <t>N8:Deamidation (NQ):49.79;C9:Carbamidomethylation:1000.00</t>
  </si>
  <si>
    <t>LM(+15.99)NPTTDVFEK</t>
  </si>
  <si>
    <t>LENLN(+.98)C(+57.02)ESILINTHYLPDKVNR</t>
  </si>
  <si>
    <t>N5:Deamidation (NQ):14.04;C6:Carbamidomethylation:1000.00</t>
  </si>
  <si>
    <t>TIEDILQR</t>
  </si>
  <si>
    <t>VAIAFQER</t>
  </si>
  <si>
    <t>GVVLQEPSVVQ(sub A)MDLEEGVPLAVGEEAK</t>
  </si>
  <si>
    <t>NNEDAHPIKEVNSNQLK</t>
  </si>
  <si>
    <t>QKEVPQNNEQEVEIK</t>
  </si>
  <si>
    <t>LDPNGYFIIK</t>
  </si>
  <si>
    <t>IVC(+57.02)PDRPGLVSK</t>
  </si>
  <si>
    <t>TVPQIFIDDK</t>
  </si>
  <si>
    <t>DYHDLISK</t>
  </si>
  <si>
    <t>IENWFFER</t>
  </si>
  <si>
    <t>QLEPSIEAR</t>
  </si>
  <si>
    <t>SNGLFGSK</t>
  </si>
  <si>
    <t>IIFWGTPEYSVK</t>
  </si>
  <si>
    <t>sp|Q7TUA3|FMT_PROMP</t>
  </si>
  <si>
    <t>NEALNAIVK</t>
  </si>
  <si>
    <t>DNPEKIPFQK</t>
  </si>
  <si>
    <t>LPGIYGPGR</t>
  </si>
  <si>
    <t>EGQNIVIEGR</t>
  </si>
  <si>
    <t>IVEASLTSPLM(+15.99)R</t>
  </si>
  <si>
    <t>ELANESLLIHTK</t>
  </si>
  <si>
    <t>Q(-17.03)LSPIKPGDPIDYKDVELLK</t>
  </si>
  <si>
    <t>LIDSHEAIK</t>
  </si>
  <si>
    <t>GVVTVWNFK</t>
  </si>
  <si>
    <t>ELEC(+57.02)GIIGNLK</t>
  </si>
  <si>
    <t>SQPSSIDNPVVDPNFNAMR</t>
  </si>
  <si>
    <t>NSPLVLLGAK</t>
  </si>
  <si>
    <t>tr|Q7V3A6|Q7V3A6_PROMP</t>
  </si>
  <si>
    <t>IEIHWNTK</t>
  </si>
  <si>
    <t>LAENVD(+53.92)TLIVIPNDR</t>
  </si>
  <si>
    <t>D6:Replacement of 2 protons by iron:7.77</t>
  </si>
  <si>
    <t>VPLKGDILEK</t>
  </si>
  <si>
    <t>NIVPVTTTINSEHK</t>
  </si>
  <si>
    <t>C(+57.02)VYQTDVNENK</t>
  </si>
  <si>
    <t>V(+27.99)LTNGQLITEDAGLK</t>
  </si>
  <si>
    <t>V1:Formylation:135.22</t>
  </si>
  <si>
    <t>QKPLNDEGSIENK</t>
  </si>
  <si>
    <t>NIGIAAHIDAGK</t>
  </si>
  <si>
    <t>SVVFGGFSSESLK</t>
  </si>
  <si>
    <t>IFGIGAILGLASR</t>
  </si>
  <si>
    <t>WDIPVILIC(+57.02)K</t>
  </si>
  <si>
    <t>FGVNQINASR</t>
  </si>
  <si>
    <t>VVAM(+15.99)KPLQQIK</t>
  </si>
  <si>
    <t>AWEEIC(+57.02)LAQK</t>
  </si>
  <si>
    <t>LSIFPC(+57.02)FLWK</t>
  </si>
  <si>
    <t>EIIEANIEDYK</t>
  </si>
  <si>
    <t>QISNLQQSISDAEQR</t>
  </si>
  <si>
    <t>ELEEIGTHFGR</t>
  </si>
  <si>
    <t>LSDLSSELFLR</t>
  </si>
  <si>
    <t>LHPN(+.98)PIPYC(+57.02)DVVTTTTHK</t>
  </si>
  <si>
    <t>N4:Deamidation (NQ):1000.00;C9:Carbamidomethylation:1000.00</t>
  </si>
  <si>
    <t>SIPDTWAINQVFPIIPIHR</t>
  </si>
  <si>
    <t>DPIWDNFGK</t>
  </si>
  <si>
    <t>LRGVLNVAAVK</t>
  </si>
  <si>
    <t>IVDLLIEK</t>
  </si>
  <si>
    <t>GFIIIGLSGDGQVPISEFK</t>
  </si>
  <si>
    <t>NIFPDIDDK</t>
  </si>
  <si>
    <t>DDETNEVNGFTASWVTQGSFTPPLVVMAVR</t>
  </si>
  <si>
    <t>LPEGVQIEVK</t>
  </si>
  <si>
    <t>VEAHPIPEHPRPR</t>
  </si>
  <si>
    <t>QVISEDNKNQNESGDFNKK</t>
  </si>
  <si>
    <t>YLLPDPIETLK</t>
  </si>
  <si>
    <t>GVLNVAAVK(+27.99)APGFGDR</t>
  </si>
  <si>
    <t>K9:Formylation:113.22</t>
  </si>
  <si>
    <t>NEFTDFSPLAK</t>
  </si>
  <si>
    <t>TIEEILTDLHFR</t>
  </si>
  <si>
    <t>SFFESDIVQEEAKK</t>
  </si>
  <si>
    <t>WYESSLTSSK</t>
  </si>
  <si>
    <t>GGGLAIWIK</t>
  </si>
  <si>
    <t>NIVDSVSEDR</t>
  </si>
  <si>
    <t>KIVDYPEAK</t>
  </si>
  <si>
    <t>NLTSVDFTEK</t>
  </si>
  <si>
    <t>LQQEHTILLAENKR</t>
  </si>
  <si>
    <t>DIVLETLLSFK</t>
  </si>
  <si>
    <t>EITADAESILK</t>
  </si>
  <si>
    <t>LKC(+57.02)PVLDK</t>
  </si>
  <si>
    <t>NSLSPLTSVEEEK</t>
  </si>
  <si>
    <t>FIIINSPNNPTGR</t>
  </si>
  <si>
    <t>LELSITPSYGK</t>
  </si>
  <si>
    <t>NSNQVLEYK</t>
  </si>
  <si>
    <t>VEGQLFFVSK</t>
  </si>
  <si>
    <t>tr|Q7V244|Q7V244_PROMP</t>
  </si>
  <si>
    <t>IEDSLNATK</t>
  </si>
  <si>
    <t>TSNINDAGLFK</t>
  </si>
  <si>
    <t>NTFLIDVDGK</t>
  </si>
  <si>
    <t>SFEESFQK</t>
  </si>
  <si>
    <t>TDNAVVW(+15.99)FAAIGAK</t>
  </si>
  <si>
    <t>Oxidation (HW)</t>
  </si>
  <si>
    <t>W7:Oxidation (HW):1000.00</t>
  </si>
  <si>
    <t>DQLPNDNYR</t>
  </si>
  <si>
    <t>QGGGQFLGN(+.98)GNNPR</t>
  </si>
  <si>
    <t>N9:Deamidation (NQ):14.04</t>
  </si>
  <si>
    <t>SGLDESPSNQILIEK</t>
  </si>
  <si>
    <t>IQSSSEESIPIEIER</t>
  </si>
  <si>
    <t>GANMKDLIAYATR</t>
  </si>
  <si>
    <t>EVFLNLSSK</t>
  </si>
  <si>
    <t>VC(+57.02)PGEIVGLMGPNGAGK</t>
  </si>
  <si>
    <t>M(+15.99)LQEAVDALIDNGRR</t>
  </si>
  <si>
    <t>IFTADVINNDLVFHPN</t>
  </si>
  <si>
    <t>IQTELDAVLFDTIEK</t>
  </si>
  <si>
    <t>NALLSYEQLPHR</t>
  </si>
  <si>
    <t>SAAGIVDPAK</t>
  </si>
  <si>
    <t>KGGIFNVVK</t>
  </si>
  <si>
    <t>NFATRPLPDK</t>
  </si>
  <si>
    <t>LEDILEVDNWAR</t>
  </si>
  <si>
    <t>FDSLISSADSVM(-48.00)TYK</t>
  </si>
  <si>
    <t>AINRFPVSESNDLLK</t>
  </si>
  <si>
    <t>LLKPEILNSK</t>
  </si>
  <si>
    <t>KAQLGEAFK</t>
  </si>
  <si>
    <t>NTPGAIGYVNQSYIK</t>
  </si>
  <si>
    <t>TLIAAADTFR</t>
  </si>
  <si>
    <t>TLEELTDVLGLKK</t>
  </si>
  <si>
    <t>VWMPEADEVNIIFK</t>
  </si>
  <si>
    <t>NPELILTVR</t>
  </si>
  <si>
    <t>ISQVSSADQIKY</t>
  </si>
  <si>
    <t>FGAPQIIN(-17.03)DGVTIAK</t>
  </si>
  <si>
    <t>IKSGNTLLDIAGAIEDIVK</t>
  </si>
  <si>
    <t>SNPQVTSVNFPGLESDPYYSR</t>
  </si>
  <si>
    <t>TGEQVFLR</t>
  </si>
  <si>
    <t>TSSDYDSYGLK</t>
  </si>
  <si>
    <t>QSIDSAND(+53.92)EGINSEDQALLELYKK</t>
  </si>
  <si>
    <t>D8:Replacement of 2 protons by iron:0.00</t>
  </si>
  <si>
    <t>M(+15.99)DLNLHDLYK</t>
  </si>
  <si>
    <t>DIDFDKYPEGK</t>
  </si>
  <si>
    <t>FGNILIGIR</t>
  </si>
  <si>
    <t>SELGFFEIEK</t>
  </si>
  <si>
    <t>VSYEDFSVR</t>
  </si>
  <si>
    <t>SVFD(+53.92)GATIDGADFTNANLDLK</t>
  </si>
  <si>
    <t>D4:Replacement of 2 protons by iron:3.36</t>
  </si>
  <si>
    <t>ALILPGVGSFDPAINNLSK</t>
  </si>
  <si>
    <t>EAIFDISLK</t>
  </si>
  <si>
    <t>NNDQIATYTK</t>
  </si>
  <si>
    <t>SYLQNQM(+15.99)AVALGGR</t>
  </si>
  <si>
    <t>LLENSSINDVEELK</t>
  </si>
  <si>
    <t>SIIEKDPEANK</t>
  </si>
  <si>
    <t>FGFGIESLGR</t>
  </si>
  <si>
    <t>GDLAIDIGR</t>
  </si>
  <si>
    <t>ILAGLLLPTAGELSIFGQK</t>
  </si>
  <si>
    <t>DYELTGFNDNSDKLIADYKK</t>
  </si>
  <si>
    <t>LNITYNC(+57.02)LDR</t>
  </si>
  <si>
    <t>GLVPAIEAADAMTK(+43.01)</t>
  </si>
  <si>
    <t>K14:Carbamylation:67.40</t>
  </si>
  <si>
    <t>WFEGTADAVR</t>
  </si>
  <si>
    <t>IDIQ(sub E)DGGIVTIASHDGAAAEEAQK</t>
  </si>
  <si>
    <t>IGDEFVAR</t>
  </si>
  <si>
    <t>FFDQVAAGR</t>
  </si>
  <si>
    <t>ASGTNS(-15.99)QTGVDTFESLEC(+57.02)SGLR</t>
  </si>
  <si>
    <t>Deoxy; Carbamidomethylation</t>
  </si>
  <si>
    <t>S6:Deoxy:0.00;C18:Carbamidomethylation:1000.00</t>
  </si>
  <si>
    <t>SISSQLFEVSIHR</t>
  </si>
  <si>
    <t>ENQIVVTPATTKR</t>
  </si>
  <si>
    <t>GM(-48.00)SALGYTLQLPTEER</t>
  </si>
  <si>
    <t>GLNFVLEK</t>
  </si>
  <si>
    <t>REASINDISIDKK</t>
  </si>
  <si>
    <t>NDLISNDDYK</t>
  </si>
  <si>
    <t>LKEWVAAEK</t>
  </si>
  <si>
    <t>YEFNNYYK</t>
  </si>
  <si>
    <t>AIEVVNVLR</t>
  </si>
  <si>
    <t>LENEIQTYR</t>
  </si>
  <si>
    <t>M(+15.99)AEHFGIWR</t>
  </si>
  <si>
    <t>LVLTM(+15.99)PESM(+15.99)SIER</t>
  </si>
  <si>
    <t>M5:Oxidation (M):1000.00;M9:Oxidation (M):1000.00</t>
  </si>
  <si>
    <t>NNEWELLSEK</t>
  </si>
  <si>
    <t>TNELPNVVLR</t>
  </si>
  <si>
    <t>Q(-17.03)LDAGAIIPLTK</t>
  </si>
  <si>
    <t>VQGC(+57.02)VSEVFVK</t>
  </si>
  <si>
    <t>IIVYEGAEEK</t>
  </si>
  <si>
    <t>DFILEIGPGR</t>
  </si>
  <si>
    <t>FFILQQIDNLWR</t>
  </si>
  <si>
    <t>Q(-17.03)GVLLPVHHGLTDR</t>
  </si>
  <si>
    <t>GNLPFPVFPVSSAAK</t>
  </si>
  <si>
    <t>STLM(+15.99)GEQTYGK</t>
  </si>
  <si>
    <t>K(+27.99)LGGDEYVLLSEK</t>
  </si>
  <si>
    <t>K1:Formylation:111.75</t>
  </si>
  <si>
    <t>DLALLENIK</t>
  </si>
  <si>
    <t>IAADFDNFRK</t>
  </si>
  <si>
    <t>EQITYLVNEALR</t>
  </si>
  <si>
    <t>TILEIYTK</t>
  </si>
  <si>
    <t>TVNSLEVLEK</t>
  </si>
  <si>
    <t>EAGVLSPLALFK</t>
  </si>
  <si>
    <t>HC(+57.02)ESGDVLFK</t>
  </si>
  <si>
    <t>LAGGVAVIK</t>
  </si>
  <si>
    <t>ALFDKLPDFGK</t>
  </si>
  <si>
    <t>DTENINADLIPVANAGLK</t>
  </si>
  <si>
    <t>NILEEIVWYK</t>
  </si>
  <si>
    <t>GISDIITC(+57.02)PGLVN(+.98)VDFADVR</t>
  </si>
  <si>
    <t>C8:Carbamidomethylation:1000.00;N13:Deamidation (NQ):1000.00</t>
  </si>
  <si>
    <t>NDELETYAYPFIHK</t>
  </si>
  <si>
    <t>LNNEIFQK</t>
  </si>
  <si>
    <t>NYIGTEHLLLGLIR</t>
  </si>
  <si>
    <t>DGEQSPGASLNLEEK</t>
  </si>
  <si>
    <t>QMPFFSLIAISK</t>
  </si>
  <si>
    <t>LLSGLAAEGFAR</t>
  </si>
  <si>
    <t>IYNYDDQYLK</t>
  </si>
  <si>
    <t>VATPSTSAPAK</t>
  </si>
  <si>
    <t>EGLPC(+57.02)LTTEASLISYK</t>
  </si>
  <si>
    <t>tr|Q7V188|Q7V188_PROMP</t>
  </si>
  <si>
    <t>TFNHADLEEYAR</t>
  </si>
  <si>
    <t>IELSNATQSE(+37.96)INLPFITATPEGPK</t>
  </si>
  <si>
    <t>E10:Replacement of proton by potassium:13.99</t>
  </si>
  <si>
    <t>YISPYFATDTER</t>
  </si>
  <si>
    <t>ILAESVAVTLGPK</t>
  </si>
  <si>
    <t>SDLHIIIGDEVEDNLYNNQFGK</t>
  </si>
  <si>
    <t>KEIDFWLLK</t>
  </si>
  <si>
    <t>FYM(+15.99)DIASSIQK</t>
  </si>
  <si>
    <t>LQE(+53.92)ILAPEIIVR</t>
  </si>
  <si>
    <t>E3:Replacement of 2 protons by iron:38.51</t>
  </si>
  <si>
    <t>AKGNVLVLYR</t>
  </si>
  <si>
    <t>SKPFNDGFNAATGDY(+67.92)VDMSAAGIVDPAK</t>
  </si>
  <si>
    <t>Dichlorination of tyrosine residues</t>
  </si>
  <si>
    <t>Y15:Dichlorination of tyrosine residues:1000.00</t>
  </si>
  <si>
    <t>LDGVD(+53.92)IQYTDDTFVINNK</t>
  </si>
  <si>
    <t>D5:Replacement of 2 protons by iron:14.71</t>
  </si>
  <si>
    <t>SLLIDVDGTLLSR</t>
  </si>
  <si>
    <t>QVEDTNQQ(sub A)MSITGGAPAEFTPVLLGITK</t>
  </si>
  <si>
    <t>LETNNNLYIHK</t>
  </si>
  <si>
    <t>TLTAAITNVLAK</t>
  </si>
  <si>
    <t>SGIFADLK</t>
  </si>
  <si>
    <t>NPSVAPSNLIK</t>
  </si>
  <si>
    <t>M(+42.01)IPLVLEESGGSER</t>
  </si>
  <si>
    <t>SIPDVDILTFTQYEANLPVK</t>
  </si>
  <si>
    <t>GELTEDQLK</t>
  </si>
  <si>
    <t>LIVSVVPNPILK</t>
  </si>
  <si>
    <t>EPQEASEIVK</t>
  </si>
  <si>
    <t>EQAFELPTGGAAIM(+15.99)HEGDNLMYFAR</t>
  </si>
  <si>
    <t>M14:Oxidation (M):34.75</t>
  </si>
  <si>
    <t>SNQKFETLQLHAGQEPDPTTNSR</t>
  </si>
  <si>
    <t>EGTVTGNYSLLK</t>
  </si>
  <si>
    <t>MQ(+.98)TYGNPDTTYGWWAGNSGVANR</t>
  </si>
  <si>
    <t>Q2:Deamidation (NQ):25.70</t>
  </si>
  <si>
    <t>K(+43.01)(+14.02)VSILGFGSFEPR</t>
  </si>
  <si>
    <t>K1:Carbamylation:1000.00;K1:Methylation(KR):77.78</t>
  </si>
  <si>
    <t>VIDNFLATNAK</t>
  </si>
  <si>
    <t>LGFVPLKGDILEK</t>
  </si>
  <si>
    <t>FDIVQFDQR</t>
  </si>
  <si>
    <t>LNIADASWK</t>
  </si>
  <si>
    <t>DTDHDFSINK</t>
  </si>
  <si>
    <t>tr|Q7V3I8|Q7V3I8_PROMP</t>
  </si>
  <si>
    <t>FFVFGGYNSAQR</t>
  </si>
  <si>
    <t>A(+42.01)AVSLTVSTVKPLGDR</t>
  </si>
  <si>
    <t>A1:Acetylation (Protein N-term):1000.00</t>
  </si>
  <si>
    <t>NLVLEDSIAINNQVPSVKK</t>
  </si>
  <si>
    <t>IAEGVNPTTGVSTR</t>
  </si>
  <si>
    <t>GGEVIVEGTPEDVAK</t>
  </si>
  <si>
    <t>LLDLVGIIPSLDLIDK</t>
  </si>
  <si>
    <t>PNIETTSEILLK</t>
  </si>
  <si>
    <t>ELLDSYDFPGDD(+53.92)IPIVQVSGLK</t>
  </si>
  <si>
    <t>D12:Replacement of 2 protons by iron:0.00</t>
  </si>
  <si>
    <t>MDGFAVC(+57.02)R</t>
  </si>
  <si>
    <t>LEVPFAFSAK</t>
  </si>
  <si>
    <t>YGTPNEFK</t>
  </si>
  <si>
    <t>NAN(+203.08)NGEYENLNESGILDPTK</t>
  </si>
  <si>
    <t>HexNAcylation (N)</t>
  </si>
  <si>
    <t>N3:HexNAcylation (N):14.04</t>
  </si>
  <si>
    <t>SLILFDAAYEAFIQDK</t>
  </si>
  <si>
    <t>NNFEINNDSPNEWIEWQC(+57.02)GK</t>
  </si>
  <si>
    <t>E(-18.01)GVISLEEGK</t>
  </si>
  <si>
    <t>DC(+57.02)ENVIPIPIER</t>
  </si>
  <si>
    <t>KPLDFTDEALK</t>
  </si>
  <si>
    <t>KFGSPDIVR</t>
  </si>
  <si>
    <t>IVALLPFVNPEG</t>
  </si>
  <si>
    <t>AFFYEIFSDK</t>
  </si>
  <si>
    <t>YAPGLSVK</t>
  </si>
  <si>
    <t>IAENAGSNGAA(sub V)IAENVK</t>
  </si>
  <si>
    <t>VVEFLHVKPGK</t>
  </si>
  <si>
    <t>YTLGEGIEK</t>
  </si>
  <si>
    <t>SISITNSTPK</t>
  </si>
  <si>
    <t>MESSGAIAMRPK</t>
  </si>
  <si>
    <t>LAGGVALIK</t>
  </si>
  <si>
    <t>VLVIDPNNK</t>
  </si>
  <si>
    <t>M(+43.01)IDSDLEGVSFR</t>
  </si>
  <si>
    <t>M1:Carbamylation:1000.00</t>
  </si>
  <si>
    <t>NVSDQLLENGEVIHPYLGVQLISLNPK</t>
  </si>
  <si>
    <t>KPTGEVLAISR</t>
  </si>
  <si>
    <t>DIPQVNHPK</t>
  </si>
  <si>
    <t>LTLSSIFLSPSR</t>
  </si>
  <si>
    <t>EGEALTTLVLNK</t>
  </si>
  <si>
    <t>IQGIGAGFIPK</t>
  </si>
  <si>
    <t>NSLVSQLC(+57.02)DLLK</t>
  </si>
  <si>
    <t>NDTNQINNEAIR</t>
  </si>
  <si>
    <t>SIVINSEDGK</t>
  </si>
  <si>
    <t>AVEDFASLNK</t>
  </si>
  <si>
    <t>MNILLINGPNLNLLGTR</t>
  </si>
  <si>
    <t>IFPGTTILGNVR</t>
  </si>
  <si>
    <t>ENQIVVTPATTK</t>
  </si>
  <si>
    <t>SNELTTNLSSQK</t>
  </si>
  <si>
    <t>MEAVLDE(+21.98)PYILLTDK</t>
  </si>
  <si>
    <t>E7:Sodium adduct:8.69</t>
  </si>
  <si>
    <t>ELLIGGLDENTK</t>
  </si>
  <si>
    <t>GSEFGTTTGR</t>
  </si>
  <si>
    <t>GVLINTETINHIK</t>
  </si>
  <si>
    <t>YFVNHLR</t>
  </si>
  <si>
    <t>EWFLNHGGSLR</t>
  </si>
  <si>
    <t>LIEEMAPGIIK</t>
  </si>
  <si>
    <t>YFLQPLEK</t>
  </si>
  <si>
    <t>LRDVIEIPLKEK</t>
  </si>
  <si>
    <t>LVNNC(+57.02)IC(+57.02)LAVQEER</t>
  </si>
  <si>
    <t>tr|Q7V2V8|Q7V2V8_PROMP</t>
  </si>
  <si>
    <t>C5:Carbamidomethylation:1000.00;C7:Carbamidomethylation:1000.00</t>
  </si>
  <si>
    <t>SLNDEEIESWNFPLMIK</t>
  </si>
  <si>
    <t>GLM(-48.00)ANPQGEIIDLPIR</t>
  </si>
  <si>
    <t>VEFLDQLHPDR</t>
  </si>
  <si>
    <t>AC(+57.02)IVSEDEK</t>
  </si>
  <si>
    <t>SMADVLDIAR</t>
  </si>
  <si>
    <t>LENLN(+.98)C(+57.02)ESILINTHYLPDK</t>
  </si>
  <si>
    <t>N5:Deamidation (NQ):9.40;C6:Carbamidomethylation:1000.00</t>
  </si>
  <si>
    <t>EKPQVGEVAQVGPGKL</t>
  </si>
  <si>
    <t>LDMSEFMER</t>
  </si>
  <si>
    <t>FNDAISEIDK</t>
  </si>
  <si>
    <t>M(+15.99)NESNDELTLNNYLPSQVEQK</t>
  </si>
  <si>
    <t>IALVQD(-18.01)LVPVLEQIAK</t>
  </si>
  <si>
    <t>D6:Dehydration:1000.00</t>
  </si>
  <si>
    <t>DLSSVSISEIK</t>
  </si>
  <si>
    <t>tr|Q7V0R1|Q7V0R1_PROMP</t>
  </si>
  <si>
    <t>INSGDSGQFER</t>
  </si>
  <si>
    <t>FLSQPFFVAEIFTGM(+15.99)SGK</t>
  </si>
  <si>
    <t>ERLNTELSER</t>
  </si>
  <si>
    <t>LTLSLSPTLLSLLQNK</t>
  </si>
  <si>
    <t>METPFNNLLR</t>
  </si>
  <si>
    <t>AQTIFPDLIISDIM(+15.99)M(+15.99)PR</t>
  </si>
  <si>
    <t>M14:Oxidation (M):1000.00;M15:Oxidation (M):1000.00</t>
  </si>
  <si>
    <t>EM(+15.99)GAVPSFK</t>
  </si>
  <si>
    <t>GKEAIFDISLK</t>
  </si>
  <si>
    <t>NLIGAFYQPK</t>
  </si>
  <si>
    <t>TGKPLVIIAEDIEKEALATLVVNR</t>
  </si>
  <si>
    <t>QSEDVFHNINSR</t>
  </si>
  <si>
    <t>ISPYFATDTER</t>
  </si>
  <si>
    <t>EDDVTSQTFSNFADAYDLLDK</t>
  </si>
  <si>
    <t>tr|A8WI90|A8WI90_PROMP</t>
  </si>
  <si>
    <t>IIEEFSLNK</t>
  </si>
  <si>
    <t>EFGNIYTR</t>
  </si>
  <si>
    <t>IINIAGTEK</t>
  </si>
  <si>
    <t>L(+27.99)AESVAVTLGPK</t>
  </si>
  <si>
    <t>L1:Formylation:132.72</t>
  </si>
  <si>
    <t>ELLTNVALR</t>
  </si>
  <si>
    <t>E(+27.99)AVLDEPYILLTDKK</t>
  </si>
  <si>
    <t>E1:Formylation:151.35</t>
  </si>
  <si>
    <t>GFND(+53.92)DAFVEVGEIIADR</t>
  </si>
  <si>
    <t>D4:Replacement of 2 protons by iron:0.00</t>
  </si>
  <si>
    <t>VFDNAEHGANLFGLK</t>
  </si>
  <si>
    <t>IDVSAESYR</t>
  </si>
  <si>
    <t>FDDGGEVDDK</t>
  </si>
  <si>
    <t>DRFWAVPAGGTAGALIGC(+57.02)QVDGG</t>
  </si>
  <si>
    <t>LAASLDQRPENVLSSIK</t>
  </si>
  <si>
    <t>AAILSGLYK</t>
  </si>
  <si>
    <t>ENIPVEIIEIK</t>
  </si>
  <si>
    <t>IC(+57.02)TELSQHFK</t>
  </si>
  <si>
    <t>AIPWVFGWTQSR</t>
  </si>
  <si>
    <t>SSAITQGVQR</t>
  </si>
  <si>
    <t>VGLIGD(+53.92)DFILNPSYR</t>
  </si>
  <si>
    <t>D6:Replacement of 2 protons by iron:26.02</t>
  </si>
  <si>
    <t>INPSNLENDSSLK</t>
  </si>
  <si>
    <t>AT(-18.01)EFLVGK</t>
  </si>
  <si>
    <t>T2:Dehydration:1000.00</t>
  </si>
  <si>
    <t>GIERPAIGALFPTR</t>
  </si>
  <si>
    <t>VQPLIESELEK</t>
  </si>
  <si>
    <t>QLKDFGNISASNK</t>
  </si>
  <si>
    <t>MEILNELISTYK</t>
  </si>
  <si>
    <t>SNFEQGGIIVASSNINTHK</t>
  </si>
  <si>
    <t>YNLGVGWK</t>
  </si>
  <si>
    <t>LMLALIKPK</t>
  </si>
  <si>
    <t>DAIVTDVGSIK</t>
  </si>
  <si>
    <t>ERLQLVLAHDR</t>
  </si>
  <si>
    <t>QTIEDFGEK</t>
  </si>
  <si>
    <t>TADLPSSIEPGTEVSGATFTPNYR</t>
  </si>
  <si>
    <t>TATNLPLLC(+57.02)K</t>
  </si>
  <si>
    <t>EGGKPTVIANAEGFR</t>
  </si>
  <si>
    <t>EGIHSIELK</t>
  </si>
  <si>
    <t>TLLDSDIGYLHDSVVEIIEK</t>
  </si>
  <si>
    <t>SNFNIDFIANNLKK</t>
  </si>
  <si>
    <t>GVLLVGPQGTGK</t>
  </si>
  <si>
    <t>QLISIDMGSLIAGAK</t>
  </si>
  <si>
    <t>EYENSNINNINTTVK</t>
  </si>
  <si>
    <t>TSQFSANPSLNIK</t>
  </si>
  <si>
    <t>DLTIIPSSTLC(+57.02)FK</t>
  </si>
  <si>
    <t>INQLDFLNNEIK</t>
  </si>
  <si>
    <t>tr|Q7V265|Q7V265_PROMP</t>
  </si>
  <si>
    <t>TLETSLISK</t>
  </si>
  <si>
    <t>VGVAGPVGSGK</t>
  </si>
  <si>
    <t>DVPILIPAEG</t>
  </si>
  <si>
    <t>HLNELLELK</t>
  </si>
  <si>
    <t>IIGVSANNSTDINK</t>
  </si>
  <si>
    <t>SANSILIK</t>
  </si>
  <si>
    <t>WISGVVFQFPER</t>
  </si>
  <si>
    <t>NM(+15.99)M(+15.99)ESFSINAFSPILLAK</t>
  </si>
  <si>
    <t>M2:Oxidation (M):1000.00;M3:Oxidation (M):1000.00</t>
  </si>
  <si>
    <t>IGIIEEC(+57.02)FDHPGLD</t>
  </si>
  <si>
    <t>TAASFISSISAVK</t>
  </si>
  <si>
    <t>tr|Q7UZR1|Q7UZR1_PROMP</t>
  </si>
  <si>
    <t>GSEIIWDC(+57.02)EVK</t>
  </si>
  <si>
    <t>KVDEFDFDESAFLEALNENEPIGATGETIK</t>
  </si>
  <si>
    <t>SALVLGISK</t>
  </si>
  <si>
    <t>GVADIEQIK</t>
  </si>
  <si>
    <t>IIWDPGIGFSK</t>
  </si>
  <si>
    <t>YIQSFTNQNVK</t>
  </si>
  <si>
    <t>VLAIILGGGK</t>
  </si>
  <si>
    <t>GWNQTGGDFDQR</t>
  </si>
  <si>
    <t>SSGSSYPSLLQC(+57.02)LK</t>
  </si>
  <si>
    <t>FRPSLAWFK</t>
  </si>
  <si>
    <t>IAISDIVSSK</t>
  </si>
  <si>
    <t>VYINQVEFENFK</t>
  </si>
  <si>
    <t>INQSLESIFEK</t>
  </si>
  <si>
    <t>tr|Q7V1R3|Q7V1R3_PROMP</t>
  </si>
  <si>
    <t>IPDVGLWK</t>
  </si>
  <si>
    <t>tr|Q7V2E3|Q7V2E3_PROMP</t>
  </si>
  <si>
    <t>EDQVDSYAK</t>
  </si>
  <si>
    <t>IFNLPDWVGGR</t>
  </si>
  <si>
    <t>SITNSVEIELR</t>
  </si>
  <si>
    <t>tr|Q7V1P0|Q7V1P0_PROMP</t>
  </si>
  <si>
    <t>VATVSAGGD(-18.01)EDIGSIISK</t>
  </si>
  <si>
    <t>D9:Dehydration:0.00</t>
  </si>
  <si>
    <t>SIQLIENFNR</t>
  </si>
  <si>
    <t>NTGVEYQ(sub A)QGLVALGGDDEELAK</t>
  </si>
  <si>
    <t>LDC(+57.02)ENNAQNYIVK</t>
  </si>
  <si>
    <t>DISSLEFDKGK</t>
  </si>
  <si>
    <t>SQVYTIPSPR</t>
  </si>
  <si>
    <t>GELVYVNIK</t>
  </si>
  <si>
    <t>SPLLLLWGGK</t>
  </si>
  <si>
    <t>AYGIDEIALVPGTRR(sub T)</t>
  </si>
  <si>
    <t>YETNINER</t>
  </si>
  <si>
    <t>DIEM(+15.99)LLFQLR</t>
  </si>
  <si>
    <t>MQTYGN(+.98)PDTTYGWWAGNSGVANR</t>
  </si>
  <si>
    <t>N6:Deamidation (NQ):14.19</t>
  </si>
  <si>
    <t>QN(sub G)MEDLTYTAGDTFIVGPK</t>
  </si>
  <si>
    <t>NYAGLETNPK</t>
  </si>
  <si>
    <t>ISVPFWFGER</t>
  </si>
  <si>
    <t>IAGIDIPR</t>
  </si>
  <si>
    <t>T(+27.99)LAHLAPILK</t>
  </si>
  <si>
    <t>T1:Formylation:175.09</t>
  </si>
  <si>
    <t>TPNDTDLSGR</t>
  </si>
  <si>
    <t>DIESIDSTNK</t>
  </si>
  <si>
    <t>GLEVADINLK</t>
  </si>
  <si>
    <t>LENLNC(+57.02)ESILINTHYLPDK</t>
  </si>
  <si>
    <t>ALLSLPEFVLSR</t>
  </si>
  <si>
    <t>E(-18.01)FVGGGYVTVLVR</t>
  </si>
  <si>
    <t>SNAIVIAK</t>
  </si>
  <si>
    <t>GITINT(-18.01)AHVEYETAER</t>
  </si>
  <si>
    <t>T6:Dehydration:33.89</t>
  </si>
  <si>
    <t>GDPTYLIVNSEGEIGEFGLNAIC(+57.02)TH</t>
  </si>
  <si>
    <t>PIISNLINSEK</t>
  </si>
  <si>
    <t>YMEFNPNVFDLILEK</t>
  </si>
  <si>
    <t>GIIQQVPPIVSSVHVNGER</t>
  </si>
  <si>
    <t>ELLD(+53.92)SYDFPGDDIPIVQVSGLK</t>
  </si>
  <si>
    <t>TILINPQLQSTR</t>
  </si>
  <si>
    <t>HGIDPTSSNFAAF</t>
  </si>
  <si>
    <t>SYIFHLK</t>
  </si>
  <si>
    <t>LGGD(-18.01)EYVLLSEK</t>
  </si>
  <si>
    <t>D4:Dehydration:0.00</t>
  </si>
  <si>
    <t>EITADAESILKK</t>
  </si>
  <si>
    <t>QIGNSSLLPTR</t>
  </si>
  <si>
    <t>IPSGTQPNSTLSLENK</t>
  </si>
  <si>
    <t>EM(+15.99)IYDLWEAATGQR</t>
  </si>
  <si>
    <t>NAALNNLDFK</t>
  </si>
  <si>
    <t>GLKDFSISR</t>
  </si>
  <si>
    <t>TKVLSTDESLK</t>
  </si>
  <si>
    <t>EKAPVVVIVGAENK</t>
  </si>
  <si>
    <t>TGTTIEIDGQVWR</t>
  </si>
  <si>
    <t>LYSIASTR</t>
  </si>
  <si>
    <t>AFSPTWTLGTGK</t>
  </si>
  <si>
    <t>GITSM(+15.99)SSDSLKR</t>
  </si>
  <si>
    <t>FLSALSPGERK</t>
  </si>
  <si>
    <t>SWVIEDSYAGSISGLK</t>
  </si>
  <si>
    <t>IC(+57.02)DQISDAVLD(+53.92)ALLSEDPESR</t>
  </si>
  <si>
    <t>C2:Carbamidomethylation:1000.00;D11:Replacement of 2 protons by iron:6.65</t>
  </si>
  <si>
    <t>RLSADVQSFSPSSSSLSK</t>
  </si>
  <si>
    <t>QQWPELLK</t>
  </si>
  <si>
    <t>EIC(+57.02)QAYN(+.98)VLNDDGEADR</t>
  </si>
  <si>
    <t>C3:Carbamidomethylation:1000.00;N7:Deamidation (NQ):0.00</t>
  </si>
  <si>
    <t>NTLNSILSAEEIEK</t>
  </si>
  <si>
    <t>MFWEC(+57.02)HNPTQK</t>
  </si>
  <si>
    <t>MDLYSPNISR</t>
  </si>
  <si>
    <t>IHSLDILTNQNPIIVK</t>
  </si>
  <si>
    <t>sp|Q7V002|RIMP_PROMP</t>
  </si>
  <si>
    <t>IDLEISESVK</t>
  </si>
  <si>
    <t>GIVAEAESLNIVYGINQNLYDPSK</t>
  </si>
  <si>
    <t>KIPIFTFINK</t>
  </si>
  <si>
    <t>ILRPDIAEDEVTNHIDKYNK</t>
  </si>
  <si>
    <t>LVNLGPSGR</t>
  </si>
  <si>
    <t>SDLIIVAGRPSMGK</t>
  </si>
  <si>
    <t>LSTGEIDEIVM(+31.99)VGGSTR</t>
  </si>
  <si>
    <t>NTIIPNE(+53.92)FVDNVFTK</t>
  </si>
  <si>
    <t>E7:Replacement of 2 protons by iron:56.34</t>
  </si>
  <si>
    <t>FHGDIAVEK</t>
  </si>
  <si>
    <t>DISVEFPLGR</t>
  </si>
  <si>
    <t>IIIVNGEPIGSINR</t>
  </si>
  <si>
    <t>NSPTLLAALK</t>
  </si>
  <si>
    <t>ENIQGGTIAGTYIHGIFENDDWR</t>
  </si>
  <si>
    <t>FISGDVILTGTSIPK</t>
  </si>
  <si>
    <t>tr|Q7V346|Q7V346_PROMP</t>
  </si>
  <si>
    <t>IDDLFYSTAR</t>
  </si>
  <si>
    <t>GLFLINPEGIVMH</t>
  </si>
  <si>
    <t>IAGDELN(+.98)ESIAIYLK</t>
  </si>
  <si>
    <t>N7:Deamidation (NQ):1000.00</t>
  </si>
  <si>
    <t>PIGTPSVPYRLPGSQYER</t>
  </si>
  <si>
    <t>LIANPLSLR</t>
  </si>
  <si>
    <t>EAYPGDVFYC(+57.02)H</t>
  </si>
  <si>
    <t>NPQNYQDLIKK</t>
  </si>
  <si>
    <t>IEDLINNTNNK</t>
  </si>
  <si>
    <t>VHQIIPNEISLHAVGQ(+.98)GALGIEC(+57.02)K</t>
  </si>
  <si>
    <t>Q16:Deamidation (NQ):40.66;C23:Carbamidomethylation:1000.00</t>
  </si>
  <si>
    <t>ASTIITWVNHGK</t>
  </si>
  <si>
    <t>TPQYDLSTEVLAQKK</t>
  </si>
  <si>
    <t>VISGLSNFETQTVNK</t>
  </si>
  <si>
    <t>AFIQELLDSK</t>
  </si>
  <si>
    <t>tr|Q7V191|Q7V191_PROMP</t>
  </si>
  <si>
    <t>LANIVVPK</t>
  </si>
  <si>
    <t>IELEVVSHKR</t>
  </si>
  <si>
    <t>KLYYYVLSK</t>
  </si>
  <si>
    <t>NGQLITEDAGLK</t>
  </si>
  <si>
    <t>LLIVIDESK</t>
  </si>
  <si>
    <t>DLTNALVEK</t>
  </si>
  <si>
    <t>KLGHNIAQILITK</t>
  </si>
  <si>
    <t>DSYGYQFISIQATPFIEK</t>
  </si>
  <si>
    <t>ADWIM(-48.00)ILLPDEFQK</t>
  </si>
  <si>
    <t>M5:Dethiomethyl:1000.00</t>
  </si>
  <si>
    <t>EYGEGNYR</t>
  </si>
  <si>
    <t>DIPIIDPK</t>
  </si>
  <si>
    <t>LIVGLSNGK</t>
  </si>
  <si>
    <t>ILTEEASLHASNVMFFSK</t>
  </si>
  <si>
    <t>sp|Q7UZV5|RL24_PROMP</t>
  </si>
  <si>
    <t>QDLVPVLEQIAK</t>
  </si>
  <si>
    <t>IEEFHPETGFVK</t>
  </si>
  <si>
    <t>FEILEGFSIATK</t>
  </si>
  <si>
    <t>KPVPPFTTSTLQQEANRK</t>
  </si>
  <si>
    <t>PNSGLILVTDIK</t>
  </si>
  <si>
    <t>C(+57.02)N(-17.03)LSNANEINNSINESIKK</t>
  </si>
  <si>
    <t>C1:Carbamidomethylation:1000.00;N2:Ammonia-loss (N):0.00</t>
  </si>
  <si>
    <t>DNIYPLWC(+57.02)DAK</t>
  </si>
  <si>
    <t>VSQIFFTYK</t>
  </si>
  <si>
    <t>TGC(+57.02)PTLVNTSFNVR</t>
  </si>
  <si>
    <t>KHSQIC(+57.02)LGALGPNLPELIGGSADLTHSNYTDIK</t>
  </si>
  <si>
    <t>VLLLAAGLGTR</t>
  </si>
  <si>
    <t>VGAATETEM(+15.99)K</t>
  </si>
  <si>
    <t>EKELTFNQK</t>
  </si>
  <si>
    <t>NGIVVVVK</t>
  </si>
  <si>
    <t>QQFDPTLLDPLLR</t>
  </si>
  <si>
    <t>ALTLGFPNVGK</t>
  </si>
  <si>
    <t>GIYPAVDPLDSTSTM(+15.99)LQPSVVGDEHYK</t>
  </si>
  <si>
    <t>ADYEATLK</t>
  </si>
  <si>
    <t>C(+57.02)DLVTDTHLK</t>
  </si>
  <si>
    <t>M(+15.99)QDHNSTNQEDLILR</t>
  </si>
  <si>
    <t>GLAGTVNAILR</t>
  </si>
  <si>
    <t>tr|Q7V2P6|Q7V2P6_PROMP</t>
  </si>
  <si>
    <t>C(+57.02)IINSTNYEDGDDRFNQVLR</t>
  </si>
  <si>
    <t>IDAIASAGFR</t>
  </si>
  <si>
    <t>EYIGPASNGMK</t>
  </si>
  <si>
    <t>NESLLALTQR</t>
  </si>
  <si>
    <t>LIVDLMVK</t>
  </si>
  <si>
    <t>NDNSIYLFDNVSNKR</t>
  </si>
  <si>
    <t>DHYLNLIR</t>
  </si>
  <si>
    <t>SENFYPDSNYYLDQDNTPEETTLPEDQIFNTK</t>
  </si>
  <si>
    <t>tr|Q7V0X1|Q7V0X1_PROMP</t>
  </si>
  <si>
    <t>EFGLEVIK</t>
  </si>
  <si>
    <t>ETNLTTAELK</t>
  </si>
  <si>
    <t>YVLLPTAQDHKR</t>
  </si>
  <si>
    <t>SISIPLVESLGK</t>
  </si>
  <si>
    <t>VNYQAVGSGSGRK</t>
  </si>
  <si>
    <t>KNNYGPNQNPFNPWDK</t>
  </si>
  <si>
    <t>ILLGIGFINEEK</t>
  </si>
  <si>
    <t>DMVVLPYR</t>
  </si>
  <si>
    <t>VGEVAQVGPGK</t>
  </si>
  <si>
    <t>KINSIVENILQEVK</t>
  </si>
  <si>
    <t>IKAVLVNPVNSK</t>
  </si>
  <si>
    <t>IIASESISALRK</t>
  </si>
  <si>
    <t>INDM(+15.99)GAYM(+15.99)EQK</t>
  </si>
  <si>
    <t>M4:Oxidation (M):1000.00;M8:Oxidation (M):1000.00</t>
  </si>
  <si>
    <t>ALFDKLPDFGKR</t>
  </si>
  <si>
    <t>AWAEEAGLGWIGK</t>
  </si>
  <si>
    <t>LINEAYEFLR</t>
  </si>
  <si>
    <t>M(+15.99)EINTINLVGR</t>
  </si>
  <si>
    <t>EIDDVLIIFK</t>
  </si>
  <si>
    <t>VPAIEAADAM(-48.00)TK</t>
  </si>
  <si>
    <t>M10:Dethiomethyl:1000.00</t>
  </si>
  <si>
    <t>KIIDENILGK</t>
  </si>
  <si>
    <t>INTEDIPC(+57.02)TTR</t>
  </si>
  <si>
    <t>AFSSQLNNEK</t>
  </si>
  <si>
    <t>ISNLQDFKK</t>
  </si>
  <si>
    <t>DEADAAAVEAM(-48.00)R</t>
  </si>
  <si>
    <t>M11:Dethiomethyl:1000.00</t>
  </si>
  <si>
    <t>MEQLFFLLK</t>
  </si>
  <si>
    <t>LNQLSSGLLEK</t>
  </si>
  <si>
    <t>IGNYDTELVK</t>
  </si>
  <si>
    <t>MELDLQPGDVVK</t>
  </si>
  <si>
    <t>KLVNLGPSGR</t>
  </si>
  <si>
    <t>PIC(+57.02)NFIYEK</t>
  </si>
  <si>
    <t>LSVPLYSR</t>
  </si>
  <si>
    <t>C(+57.02)AYTVIPK</t>
  </si>
  <si>
    <t>IGDVIDIK</t>
  </si>
  <si>
    <t>SLIGQIVSFKK</t>
  </si>
  <si>
    <t>FIYDSTGIAPFGR</t>
  </si>
  <si>
    <t>LVSPTLDPR</t>
  </si>
  <si>
    <t>EFFGSFFK</t>
  </si>
  <si>
    <t>QPLNGIAR</t>
  </si>
  <si>
    <t>FIDVEKPFSK</t>
  </si>
  <si>
    <t>DLLADKTTYPK</t>
  </si>
  <si>
    <t>LGEFAPTR</t>
  </si>
  <si>
    <t>TLISSEIDC(+57.02)DR</t>
  </si>
  <si>
    <t>M(-48.00)EINTINLVGR</t>
  </si>
  <si>
    <t>LFTEGNEVGYFGEIHPNLISNK</t>
  </si>
  <si>
    <t>ESSSYSVTQLK</t>
  </si>
  <si>
    <t>PLTVSIEDLR</t>
  </si>
  <si>
    <t>LLTEAYENRDEVALIPFR</t>
  </si>
  <si>
    <t>AESVAVTLGPK</t>
  </si>
  <si>
    <t>LNLVILESILVR</t>
  </si>
  <si>
    <t>FGIASNIIK</t>
  </si>
  <si>
    <t>KLGGDEYVLLSEK</t>
  </si>
  <si>
    <t>AGESVQQAVLEK</t>
  </si>
  <si>
    <t>PGSHISAR</t>
  </si>
  <si>
    <t>YFMPN(sub G)QFDNPANPEIHFK</t>
  </si>
  <si>
    <t>LSLRPLLNWK</t>
  </si>
  <si>
    <t>WPVWTSLR</t>
  </si>
  <si>
    <t>SAGGDEDIGSIISK</t>
  </si>
  <si>
    <t>DNWGQIDGLVH</t>
  </si>
  <si>
    <t>M(+15.99)KDVVNFYK</t>
  </si>
  <si>
    <t>GIMLAGGGALVR</t>
  </si>
  <si>
    <t>FSGTEPLLR</t>
  </si>
  <si>
    <t>ALPNTHLVM(+15.99)HGSSSVPQEWLDIINK</t>
  </si>
  <si>
    <t>VLNDKFTQSK</t>
  </si>
  <si>
    <t>FTNTIHMK</t>
  </si>
  <si>
    <t>SGLIQAVVHLVNK</t>
  </si>
  <si>
    <t>TLVQWIK</t>
  </si>
  <si>
    <t>VPQFSLLDQNGTKR</t>
  </si>
  <si>
    <t>Q(-17.03)ADNFSYLDPVDNSVSK</t>
  </si>
  <si>
    <t>DDYFEETGR</t>
  </si>
  <si>
    <t>VLFFQFK</t>
  </si>
  <si>
    <t>VQLVGD(+53.92)DLFVTNTER</t>
  </si>
  <si>
    <t>D6:Replacement of 2 protons by iron:11.06</t>
  </si>
  <si>
    <t>GIALGMIETR</t>
  </si>
  <si>
    <t>ESVAVTLGPK</t>
  </si>
  <si>
    <t>DGFC(+57.02)TLPIQNQNQNIIK</t>
  </si>
  <si>
    <t>tr|A8WIK2|A8WIK2_PROMP</t>
  </si>
  <si>
    <t>FLPTWTVSK</t>
  </si>
  <si>
    <t>SWGVPIPVFYEK</t>
  </si>
  <si>
    <t>LNAINNINYESK</t>
  </si>
  <si>
    <t>tr|Q7V1A4|Q7V1A4_PROMP</t>
  </si>
  <si>
    <t>NQIDPGDGVD(+53.92)VDLFELPAEELSK</t>
  </si>
  <si>
    <t>KLFTDYQELM(+15.99)K</t>
  </si>
  <si>
    <t>K(+27.99)AALEDIAILTGAK</t>
  </si>
  <si>
    <t>K1:Formylation:111.13</t>
  </si>
  <si>
    <t>GFWFTDAQFIPTK</t>
  </si>
  <si>
    <t>GDDEVM(+15.99)QVLQEVIEGHPILLNR</t>
  </si>
  <si>
    <t>NLDEIYTVGPITVR</t>
  </si>
  <si>
    <t>INNIPGVLEN(+.98)GLFVDLADK</t>
  </si>
  <si>
    <t>N10:Deamidation (NQ):25.93</t>
  </si>
  <si>
    <t>KQVAQLLTLSK</t>
  </si>
  <si>
    <t>FKGDLLPGITLR</t>
  </si>
  <si>
    <t>SLTWILAYEK</t>
  </si>
  <si>
    <t>FINIDLSK</t>
  </si>
  <si>
    <t>GFIPGSHISAR</t>
  </si>
  <si>
    <t>GNTSEPYTTLNNVEPK</t>
  </si>
  <si>
    <t>ININELIEK</t>
  </si>
  <si>
    <t>NLQSENFIEPK</t>
  </si>
  <si>
    <t>LSTGEID(+53.92)EIVMVGGSTR</t>
  </si>
  <si>
    <t>ETIVDSVVEGKK</t>
  </si>
  <si>
    <t>LRDELVQPYEST</t>
  </si>
  <si>
    <t>tr|A8WI67|A8WI67_PROMP</t>
  </si>
  <si>
    <t>GQATTLGNSLR</t>
  </si>
  <si>
    <t>NFQNINLSSLNTISDFLK</t>
  </si>
  <si>
    <t>IRDLLNEDR</t>
  </si>
  <si>
    <t>TAQNFMNVVR</t>
  </si>
  <si>
    <t>DDLSGKPENIKEK</t>
  </si>
  <si>
    <t>IISVLEDK</t>
  </si>
  <si>
    <t>AGYYESSGALR</t>
  </si>
  <si>
    <t>SFFDEDELLKK</t>
  </si>
  <si>
    <t>tr|Q7V3K1|Q7V3K1_PROMP</t>
  </si>
  <si>
    <t>GTEEIDFNQLR</t>
  </si>
  <si>
    <t>NIAFALR</t>
  </si>
  <si>
    <t>EIYSGNASVK</t>
  </si>
  <si>
    <t>SGLQNAASIAGMVLTTE(+17.03)C(+57.02)IVADLPEKK</t>
  </si>
  <si>
    <t>Replacement of proton with ammonium ion; Carbamidomethylation</t>
  </si>
  <si>
    <t>E17:Replacement of proton with ammonium ion:61.30;C18:Carbamidomethylation:1000.00</t>
  </si>
  <si>
    <t>NNC(+57.02)LGINFGK</t>
  </si>
  <si>
    <t>QWGAVNYQLDR</t>
  </si>
  <si>
    <t>LQEGEGISFFK</t>
  </si>
  <si>
    <t>ILSNC(+57.02)LDLAIDELTVVVMDR</t>
  </si>
  <si>
    <t>VILGGGAVSVFYEQLGK</t>
  </si>
  <si>
    <t>GVYLAPSPFEAGFTSLAH</t>
  </si>
  <si>
    <t>FENSLVTLSSNK</t>
  </si>
  <si>
    <t>GVLLIGPPGTGK</t>
  </si>
  <si>
    <t>DSFAGID(+53.92)SEIGDQVEFGLFKK</t>
  </si>
  <si>
    <t>IVHIIGENNSNNLVK</t>
  </si>
  <si>
    <t>GWDEGVAGMK</t>
  </si>
  <si>
    <t>DFSLFINNLKK</t>
  </si>
  <si>
    <t>SISPTIFIIPTGIGC(+57.02)EIGGFAGDALPAAK</t>
  </si>
  <si>
    <t>VFNLSDVNK</t>
  </si>
  <si>
    <t>Q(sub A)LSGEELIGANIVEASLTSPLMR</t>
  </si>
  <si>
    <t>LTFEIIEK</t>
  </si>
  <si>
    <t>DINFIFNKK</t>
  </si>
  <si>
    <t>AFADTANFDPR</t>
  </si>
  <si>
    <t>VLNAMELAQK</t>
  </si>
  <si>
    <t>FLTDLSDEGSK</t>
  </si>
  <si>
    <t>LKFPEVAFC(+57.02)GTA</t>
  </si>
  <si>
    <t>YPHPTYK</t>
  </si>
  <si>
    <t>TFDSTLKDK</t>
  </si>
  <si>
    <t>IVSTSSLGAVTDLEE</t>
  </si>
  <si>
    <t>DLYNSLIEMER</t>
  </si>
  <si>
    <t>QLEWISELR</t>
  </si>
  <si>
    <t>KYDVIFDISGR</t>
  </si>
  <si>
    <t>LVVNGPMEVK</t>
  </si>
  <si>
    <t>GKIVIGEGER</t>
  </si>
  <si>
    <t>IELFGDEIEAIR</t>
  </si>
  <si>
    <t>IVEWLKNPGDKVER</t>
  </si>
  <si>
    <t>ELTQPLNPSLFLPLDVQNPAQIEEIFK</t>
  </si>
  <si>
    <t>EC(+57.02)DLENWEK</t>
  </si>
  <si>
    <t>RNLFDQNHLINNSTK</t>
  </si>
  <si>
    <t>NVYFAGDGAR</t>
  </si>
  <si>
    <t>GIDILQ(sub A)ESVAVTLGPK</t>
  </si>
  <si>
    <t>NKQVADAVAAM(+15.99)G</t>
  </si>
  <si>
    <t>NNLMDELSK</t>
  </si>
  <si>
    <t>LLEELQQELYAIGSSVYQQPGNQPPAPGTPDSNESNDK</t>
  </si>
  <si>
    <t>T(+27.99)AGGILLPDSAK</t>
  </si>
  <si>
    <t>T1:Formylation:105.63</t>
  </si>
  <si>
    <t>LISIADLISYR</t>
  </si>
  <si>
    <t>P(+27.99)GGLEVPFAFSAK</t>
  </si>
  <si>
    <t>P1:Formylation:103.33</t>
  </si>
  <si>
    <t>IGYILNVSNFGFVR</t>
  </si>
  <si>
    <t>ELIVLGFK</t>
  </si>
  <si>
    <t>MFFLVEVK</t>
  </si>
  <si>
    <t>YGLVDLER</t>
  </si>
  <si>
    <t>EILDSQQN(sub G)DPILFPAPK</t>
  </si>
  <si>
    <t>SVDALLDAK</t>
  </si>
  <si>
    <t>QKEPLDSLQK</t>
  </si>
  <si>
    <t>ENAPFFK</t>
  </si>
  <si>
    <t>GSMAVLAASD(+53.92)TGGLFNAPDFYMNK</t>
  </si>
  <si>
    <t>D10:Replacement of 2 protons by iron:13.05</t>
  </si>
  <si>
    <t>NLASHADM(-48.00)YVNDAFGAAHR</t>
  </si>
  <si>
    <t>TLAAADNAVM(+15.99)LEDAAK</t>
  </si>
  <si>
    <t>NTVPFD(+53.92)PESPFVTSGLR</t>
  </si>
  <si>
    <t>D6:Replacement of 2 protons by iron:9.40</t>
  </si>
  <si>
    <t>C(+57.02)DC(+57.02)RPQLEAALAR</t>
  </si>
  <si>
    <t>C1:Carbamidomethylation:1000.00;C3:Carbamidomethylation:1000.00</t>
  </si>
  <si>
    <t>FVPPLIISR</t>
  </si>
  <si>
    <t>TEYTDTEFETIKK</t>
  </si>
  <si>
    <t>MLLAFDAK</t>
  </si>
  <si>
    <t>GIGLLLTNSK</t>
  </si>
  <si>
    <t>ADFTNANLDLK</t>
  </si>
  <si>
    <t>QEYEQLIAK</t>
  </si>
  <si>
    <t>ALAPSGGGVIINTLNGDQNVAFFKQ</t>
  </si>
  <si>
    <t>NQILNLTTDNANILLQIDNAR</t>
  </si>
  <si>
    <t>QIIHETNTVGNLK</t>
  </si>
  <si>
    <t>VVSEVLSSNN(sub G)STSMGSVC(+57.02)GSTLSLLDAGVPLK</t>
  </si>
  <si>
    <t>Carbamidomethylation; Mutation</t>
  </si>
  <si>
    <t>VPDSIIPISENNQDLNISR</t>
  </si>
  <si>
    <t>DPNQTVN(+.98)PD(+21.98)EVVAVGAAIQGGVLAGEVK</t>
  </si>
  <si>
    <t>Deamidation (NQ); Sodium adduct</t>
  </si>
  <si>
    <t>N7:Deamidation (NQ):32.97;D9:Sodium adduct:14.02</t>
  </si>
  <si>
    <t>LSSDNPILLSNLLAK</t>
  </si>
  <si>
    <t>NNLTSQQLK</t>
  </si>
  <si>
    <t>AQLGEAFK</t>
  </si>
  <si>
    <t>IGANVGSTM(-48.00)GPTGLGK</t>
  </si>
  <si>
    <t>ESFIITFK</t>
  </si>
  <si>
    <t>sp|Q7UZQ3|RIMM_PROMP</t>
  </si>
  <si>
    <t>TTDVTGQITAFTADDGANVEM(+15.99)VMPGDR</t>
  </si>
  <si>
    <t>M21:Oxidation (M):14.04</t>
  </si>
  <si>
    <t>SNLISGTMTGR</t>
  </si>
  <si>
    <t>YLNNLLNNR</t>
  </si>
  <si>
    <t>GFSSPSIIVIGSIVGFK</t>
  </si>
  <si>
    <t>ALSGEELIGANIVE(+61.91)ASLTSPLMR</t>
  </si>
  <si>
    <t>Replacement of 2 protons by zinc</t>
  </si>
  <si>
    <t>E14:Replacement of 2 protons by zinc:7.57</t>
  </si>
  <si>
    <t>IVHNNILSR</t>
  </si>
  <si>
    <t>LIEEM(+15.99)APGIIK</t>
  </si>
  <si>
    <t>AAM(+15.99)VALSQLR</t>
  </si>
  <si>
    <t>DAQIINNPR</t>
  </si>
  <si>
    <t>ALFLDLGK</t>
  </si>
  <si>
    <t>EDANFLIK</t>
  </si>
  <si>
    <t>WVDNQGDEVK</t>
  </si>
  <si>
    <t>tr|Q7V0E8|Q7V0E8_PROMP</t>
  </si>
  <si>
    <t>IFNILM(+15.99)GDK</t>
  </si>
  <si>
    <t>KADLVNLVAAR</t>
  </si>
  <si>
    <t>YQTDFSWIK</t>
  </si>
  <si>
    <t>FLNELAEC(+57.02)NINATAISQLK</t>
  </si>
  <si>
    <t>FGTAVC(+57.02)R</t>
  </si>
  <si>
    <t>GFEFVNK</t>
  </si>
  <si>
    <t>GVVISADPR</t>
  </si>
  <si>
    <t>WEKVPVPDSVDKK</t>
  </si>
  <si>
    <t>AC(+57.02)VHQMTTNDEIDLLSEEIK</t>
  </si>
  <si>
    <t>LQ(sub E)LDNQTGIDELTVPEEFIGR</t>
  </si>
  <si>
    <t>TVGFSGADLANLMNESAIHC(+57.02)AR</t>
  </si>
  <si>
    <t>SVQNLDLWQK</t>
  </si>
  <si>
    <t>VGEIPIISLK</t>
  </si>
  <si>
    <t>DLEMLEILR</t>
  </si>
  <si>
    <t>ELLEISLEELEVLDEAGSK</t>
  </si>
  <si>
    <t>TSTFNLAVGNLRPDK</t>
  </si>
  <si>
    <t>LDINELGIDFLAGSGHK</t>
  </si>
  <si>
    <t>NIEYVPDILK</t>
  </si>
  <si>
    <t>FLSALSPGER</t>
  </si>
  <si>
    <t>ASGVSWDLRK</t>
  </si>
  <si>
    <t>VHEVIAPLANR</t>
  </si>
  <si>
    <t>ALNNNPENDVIAN(+.98)NIKK</t>
  </si>
  <si>
    <t>N13:Deamidation (NQ):17.01</t>
  </si>
  <si>
    <t>IWQTGSGTQTNM(+15.99)NINEVISNIAALK</t>
  </si>
  <si>
    <t>GLSPSQIAER</t>
  </si>
  <si>
    <t>SM(+15.99)TTELEVTEGM(+15.99)R</t>
  </si>
  <si>
    <t>LNTPGTITNNWR</t>
  </si>
  <si>
    <t>TGKPLVIIAED(-18.01)IEK</t>
  </si>
  <si>
    <t>D11:Dehydration:91.60</t>
  </si>
  <si>
    <t>ASGTNSQTGVD(+53.92)TFESLEC(+57.02)SGLR</t>
  </si>
  <si>
    <t>D11:Replacement of 2 protons by iron:47.09;C18:Carbamidomethylation:1000.00</t>
  </si>
  <si>
    <t>TGILSQLLSR</t>
  </si>
  <si>
    <t>LAEEIE(sub A)SYLGIENVPLVSK</t>
  </si>
  <si>
    <t>FDANNFVK</t>
  </si>
  <si>
    <t>FLFVVDPIK</t>
  </si>
  <si>
    <t>M(+15.99)EAVLD(-18.01)EPYILLTDKK</t>
  </si>
  <si>
    <t>M1:Oxidation (M):1000.00;D6:Dehydration:77.24</t>
  </si>
  <si>
    <t>VEQVTNDESIEMN(sub A)LR</t>
  </si>
  <si>
    <t>PC(+57.02)EGTNLC(+57.02)ANNQR</t>
  </si>
  <si>
    <t>C2:Carbamidomethylation:1000.00;C8:Carbamidomethylation:1000.00</t>
  </si>
  <si>
    <t>VIVNQIVR</t>
  </si>
  <si>
    <t>GVPLMWNFLLTK</t>
  </si>
  <si>
    <t>MIQN(sub G)ELPENWDSDLPSYTTDDK</t>
  </si>
  <si>
    <t>FETLQLHAGQ(+.98)EPDPTTNSR</t>
  </si>
  <si>
    <t>Q10:Deamidation (NQ):26.08</t>
  </si>
  <si>
    <t>RLYNAGTFQIVSSALNIC(+57.02)PK</t>
  </si>
  <si>
    <t>VQHISNLYK</t>
  </si>
  <si>
    <t>YFEVIDK</t>
  </si>
  <si>
    <t>ALSGEE(+37.95)LIGANIVEASLTSPLMR</t>
  </si>
  <si>
    <t>E6:Replacement of 2 protons by calcium:0.00</t>
  </si>
  <si>
    <t>LISFINPEK</t>
  </si>
  <si>
    <t>YLGE(+17.03)NITQAVITVPAYFNDSQR</t>
  </si>
  <si>
    <t>E4:Replacement of proton with ammonium ion:18.82</t>
  </si>
  <si>
    <t>Q(-17.03)PPISEFIEDR</t>
  </si>
  <si>
    <t>LTQEQAVQVAM(+15.99)GMVK</t>
  </si>
  <si>
    <t>M11:Oxidation (M):9.40</t>
  </si>
  <si>
    <t>Q(-17.03)GLINNIGEELIR</t>
  </si>
  <si>
    <t>KEVDKNLSGENIR</t>
  </si>
  <si>
    <t>TEFD(+21.98)VILESFDAAAK</t>
  </si>
  <si>
    <t>GLFLINPEGIVM(-48.00)HTTVNK</t>
  </si>
  <si>
    <t>VGQEAPDFT(-2.02)ATAVYDQEFK</t>
  </si>
  <si>
    <t>T9:2-amino-3-oxo-butanoic_acid:26.31</t>
  </si>
  <si>
    <t>AFAASDDDWNLSK</t>
  </si>
  <si>
    <t>N(+27.99)VAAGANAITLKK</t>
  </si>
  <si>
    <t>N1:Formylation:122.00</t>
  </si>
  <si>
    <t>TIDQETSTLPDLTEWTLAANGFK</t>
  </si>
  <si>
    <t>NNSQIIEEILSLR</t>
  </si>
  <si>
    <t>AVLIELIDK</t>
  </si>
  <si>
    <t>LSTIFSDKN</t>
  </si>
  <si>
    <t>ADPRPIDFAK</t>
  </si>
  <si>
    <t>TPIVLIR</t>
  </si>
  <si>
    <t>TQIEC(+57.02)LNQTSHLDKR</t>
  </si>
  <si>
    <t>QAQFSPLNLAE(+53.92)QVAVVYAGVK</t>
  </si>
  <si>
    <t>E11:Replacement of 2 protons by iron:94.89</t>
  </si>
  <si>
    <t>EENVESIEESIK</t>
  </si>
  <si>
    <t>KVPGIKDPTFENKK</t>
  </si>
  <si>
    <t>NAGFN(+.98)GDVVIADIKR</t>
  </si>
  <si>
    <t>N5:Deamidation (NQ):14.19</t>
  </si>
  <si>
    <t>IENSILSFLELSR</t>
  </si>
  <si>
    <t>IYTTFEK</t>
  </si>
  <si>
    <t>SAIENPQLR</t>
  </si>
  <si>
    <t>VSAVDFVFESSK</t>
  </si>
  <si>
    <t>DGIEILTDR</t>
  </si>
  <si>
    <t>ETPNRQNLWAAQTPQGFLVK</t>
  </si>
  <si>
    <t>YLGEDDIVR</t>
  </si>
  <si>
    <t>ANIIPDLISISK</t>
  </si>
  <si>
    <t>DVILSIESSK</t>
  </si>
  <si>
    <t>EVPQNNEQEVEIK</t>
  </si>
  <si>
    <t>ELNLLYLDTGAMYR</t>
  </si>
  <si>
    <t>EASEYASEIRR</t>
  </si>
  <si>
    <t>EILNINGDFEINQK</t>
  </si>
  <si>
    <t>I(+27.99)LAESVAVTLGPK</t>
  </si>
  <si>
    <t>I1:Formylation (Protein N-term):1000.00</t>
  </si>
  <si>
    <t>EQC(+57.02)LALGTQLR</t>
  </si>
  <si>
    <t>SFYQIPNQIEWLK</t>
  </si>
  <si>
    <t>GKQTEVSSDGQLELPNNKPEIK</t>
  </si>
  <si>
    <t>IDNSDETEILQR</t>
  </si>
  <si>
    <t>sp|Q7V1I9|UVRC_PROMP</t>
  </si>
  <si>
    <t>ANYNIQR</t>
  </si>
  <si>
    <t>QN(-17.03)SIDDIPDELK</t>
  </si>
  <si>
    <t>N2:Ammonia-loss (N):1000.00</t>
  </si>
  <si>
    <t>AFVNLTDPNGKK</t>
  </si>
  <si>
    <t>EYLSSNHLVR</t>
  </si>
  <si>
    <t>VVDVSDIALTLEVVGDPGKLVALEK</t>
  </si>
  <si>
    <t>AQLENWLK</t>
  </si>
  <si>
    <t>ESFVPEDR</t>
  </si>
  <si>
    <t>EFVLPEFNK</t>
  </si>
  <si>
    <t>tr|A8WI75|A8WI75_PROMP</t>
  </si>
  <si>
    <t>EAGADLILNTVNDLK</t>
  </si>
  <si>
    <t>LAVVLVDNK</t>
  </si>
  <si>
    <t>LRLED(-18.01)AINATK</t>
  </si>
  <si>
    <t>D5:Dehydration:71.64</t>
  </si>
  <si>
    <t>N(+.98)KHPLFVPPEEGEIYPQEVLLK</t>
  </si>
  <si>
    <t>N1:Deamidation (NQ):76.80</t>
  </si>
  <si>
    <t>M(+43.01)LAQLALSDPQC(+57.02)FEK</t>
  </si>
  <si>
    <t>Carbamylation; Carbamidomethylation</t>
  </si>
  <si>
    <t>M1:Carbamylation:157.01;C12:Carbamidomethylation:1000.00</t>
  </si>
  <si>
    <t>RNEIINFVSK</t>
  </si>
  <si>
    <t>AVGVTHFLVGGIATTW</t>
  </si>
  <si>
    <t>DVSLKDFK</t>
  </si>
  <si>
    <t>IASTWEGIK</t>
  </si>
  <si>
    <t>TMAYIAR</t>
  </si>
  <si>
    <t>QDWADQVFK</t>
  </si>
  <si>
    <t>AEAESLYQSK</t>
  </si>
  <si>
    <t>QIIIPNGVDESIWQPVK</t>
  </si>
  <si>
    <t>ESDNFSLER</t>
  </si>
  <si>
    <t>IGYSVDWER</t>
  </si>
  <si>
    <t>TTYFFVAASEK</t>
  </si>
  <si>
    <t>IVLQSVLDTNKVELK</t>
  </si>
  <si>
    <t>KAYMPGVLQAIR</t>
  </si>
  <si>
    <t>ENIIDNLANEFK</t>
  </si>
  <si>
    <t>AVVAGDDFLDDDFDELDYASEDEFNGNDDLKQNYKK</t>
  </si>
  <si>
    <t>ITQFSESVPK</t>
  </si>
  <si>
    <t>IIASESISALR</t>
  </si>
  <si>
    <t>SIDESDKEELIK</t>
  </si>
  <si>
    <t>AIVVVGNEK</t>
  </si>
  <si>
    <t>M(+15.99)EAVLD(-18.01)EPYILLTDK</t>
  </si>
  <si>
    <t>M1:Oxidation (M):1000.00;D6:Dehydration:101.94</t>
  </si>
  <si>
    <t>LSILEVHSK</t>
  </si>
  <si>
    <t>DVILESFDAAAK</t>
  </si>
  <si>
    <t>LILLTDTPGILK</t>
  </si>
  <si>
    <t>ELTGGSIHKPHLADLEVK</t>
  </si>
  <si>
    <t>Q(-17.03)LAQDHYGVHR</t>
  </si>
  <si>
    <t>FIMPLATPTR</t>
  </si>
  <si>
    <t>LAQQ(sub A)LMYGAEIISIQGNFDK</t>
  </si>
  <si>
    <t>NSEFNDFK</t>
  </si>
  <si>
    <t>LSGIPPAPR</t>
  </si>
  <si>
    <t>DTDINSLHLR</t>
  </si>
  <si>
    <t>tr|Q7V0K3|Q7V0K3_PROMP</t>
  </si>
  <si>
    <t>FEFDTVDK</t>
  </si>
  <si>
    <t>Y(+43.01)LSSIMFTEVPNGIIEEPVKA</t>
  </si>
  <si>
    <t>Y1:Carbamylation:93.44</t>
  </si>
  <si>
    <t>DSAVLAGIK</t>
  </si>
  <si>
    <t>NLVSSFEPK</t>
  </si>
  <si>
    <t>IGDSLEFK</t>
  </si>
  <si>
    <t>EISALLETK</t>
  </si>
  <si>
    <t>ILLVDDEPGLR</t>
  </si>
  <si>
    <t>LINKETGEIK</t>
  </si>
  <si>
    <t>GLTIIPLSIYLK</t>
  </si>
  <si>
    <t>VIDFSKPWKR</t>
  </si>
  <si>
    <t>LNTLINQFK</t>
  </si>
  <si>
    <t>AM(+31.99)LEDM(+15.99)AVLTNGQLITEDAGLK</t>
  </si>
  <si>
    <t>Sulphone; Oxidation (M)</t>
  </si>
  <si>
    <t>M2:Sulphone:8.64;M6:Oxidation (M):8.64</t>
  </si>
  <si>
    <t>LIAADQLN(+.98)VFDILNANK</t>
  </si>
  <si>
    <t>N8:Deamidation (NQ):21.68</t>
  </si>
  <si>
    <t>T(+27.99)INTAHVEYETAER</t>
  </si>
  <si>
    <t>T1:Formylation:1000.00</t>
  </si>
  <si>
    <t>C(+57.02)IVD(-18.01)HLASIFK</t>
  </si>
  <si>
    <t>Carbamidomethylation; Dehydration</t>
  </si>
  <si>
    <t>C1:Carbamidomethylation:1000.00;D4:Dehydration:31.27</t>
  </si>
  <si>
    <t>IQISQIINK</t>
  </si>
  <si>
    <t>WQ(sub E)YQNGQGVPALFAVEQDYSGNAR</t>
  </si>
  <si>
    <t>KAPQNFIPTK</t>
  </si>
  <si>
    <t>VGAATETEMKDK</t>
  </si>
  <si>
    <t>VVPEIAVDK</t>
  </si>
  <si>
    <t>M(+15.99)T(-18.01)VGETDSLTPAQLVNPKPLVAAIK</t>
  </si>
  <si>
    <t>M1:Oxidation (M):1000.00;T2:Dehydration:4.08</t>
  </si>
  <si>
    <t>DGLVLTNAHVVER</t>
  </si>
  <si>
    <t>HPQFNLAK</t>
  </si>
  <si>
    <t>M(+15.99)NIEIGLNKK</t>
  </si>
  <si>
    <t>TGK(+26.02)PLVIIAEDIEK</t>
  </si>
  <si>
    <t>Acetaldehyde +26</t>
  </si>
  <si>
    <t>K3:Acetaldehyde +26:194.28</t>
  </si>
  <si>
    <t>TTTDISNILKPLLTDGELR</t>
  </si>
  <si>
    <t>KESIGILEIDDSVDR</t>
  </si>
  <si>
    <t>TLPGVAALK</t>
  </si>
  <si>
    <t>RDTGLTVFFPIADIDHI</t>
  </si>
  <si>
    <t>NNEISTLWIASYDPIIK</t>
  </si>
  <si>
    <t>FGIPAPVSK</t>
  </si>
  <si>
    <t>SQLSQIPGLGPSR</t>
  </si>
  <si>
    <t>SSSNILTAANSLIENNTER</t>
  </si>
  <si>
    <t>FETLQLHQ(sub A)GQEPDPTTNSR</t>
  </si>
  <si>
    <t>NDQVGTDIR</t>
  </si>
  <si>
    <t>HIDLFNK</t>
  </si>
  <si>
    <t>DADWIVR</t>
  </si>
  <si>
    <t>NIFPDKNIVIK</t>
  </si>
  <si>
    <t>TFTFWFTAK</t>
  </si>
  <si>
    <t>FGAPQIIND(+53.92)GVTIAK</t>
  </si>
  <si>
    <t>D9:Replacement of 2 protons by iron:72.73</t>
  </si>
  <si>
    <t>FIEDQIHIPFK</t>
  </si>
  <si>
    <t>VFSGTYILK</t>
  </si>
  <si>
    <t>EIWFLC(+57.02)R</t>
  </si>
  <si>
    <t>FAVSVLEPHMETVDEK</t>
  </si>
  <si>
    <t>SLVNEELK</t>
  </si>
  <si>
    <t>DEAPM(+15.99)LYIGEEVGSGNGPGVDFAVDPC(+57.02)EGTNLC(+57.02)ANNQR</t>
  </si>
  <si>
    <t>M5:Oxidation (M):1000.00;C27:Carbamidomethylation:1000.00;C33:Carbamidomethylation:1000.00</t>
  </si>
  <si>
    <t>EYLDWFIK</t>
  </si>
  <si>
    <t>LIVSSNQIDIR</t>
  </si>
  <si>
    <t>LEIENQTSSAR</t>
  </si>
  <si>
    <t>VYDYSLSSEQTFK</t>
  </si>
  <si>
    <t>LLLQGLETLSLR</t>
  </si>
  <si>
    <t>SLPAGFSESELIK</t>
  </si>
  <si>
    <t>YDVLPDR</t>
  </si>
  <si>
    <t>SSGVNTEM(+15.99)LK</t>
  </si>
  <si>
    <t>KSNFVVFQK</t>
  </si>
  <si>
    <t>KSDFEIFLPIFK</t>
  </si>
  <si>
    <t>FSVLSN(+.98)PEFLAEGTAINDLENPDR</t>
  </si>
  <si>
    <t>N6:Deamidation (NQ):56.41</t>
  </si>
  <si>
    <t>NVGLNPTR</t>
  </si>
  <si>
    <t>LLMPEDWR</t>
  </si>
  <si>
    <t>LANSAVSETPFLQNILA</t>
  </si>
  <si>
    <t>GLELVSIAK</t>
  </si>
  <si>
    <t>NNNVDLISNNDPLDKNR</t>
  </si>
  <si>
    <t>IALVQDLVPVLE(+21.98)Q(+.98)IAK</t>
  </si>
  <si>
    <t>Sodium adduct; Deamidation (NQ)</t>
  </si>
  <si>
    <t>E12:Sodium adduct:0.00;Q13:Deamidation (NQ):23.52</t>
  </si>
  <si>
    <t>TFFETFLR</t>
  </si>
  <si>
    <t>FSSSSGYGGGSSR</t>
  </si>
  <si>
    <t>LSSFQIALR</t>
  </si>
  <si>
    <t>AFTNSMEQ(sub A)FSPTWTLGTGK</t>
  </si>
  <si>
    <t>Q(-17.03)VIGPVLDVEFPAGKLPK</t>
  </si>
  <si>
    <t>LITSIFFEASTR</t>
  </si>
  <si>
    <t>LKGTGLKPSYR</t>
  </si>
  <si>
    <t>M(+15.99)NNEIDDLK</t>
  </si>
  <si>
    <t>QYHPDVNKDPGAEDK</t>
  </si>
  <si>
    <t>ALC(+57.02)GLSPDNR</t>
  </si>
  <si>
    <t>GENLLNGFDK</t>
  </si>
  <si>
    <t>SNSLNNGE(+37.95)VLLLENVR</t>
  </si>
  <si>
    <t>E8:Replacement of 2 protons by calcium:105.53</t>
  </si>
  <si>
    <t>FGVEIFR</t>
  </si>
  <si>
    <t>GLGIDDFK</t>
  </si>
  <si>
    <t>FIDKLNGITDPEEK</t>
  </si>
  <si>
    <t>TNEPFSLR</t>
  </si>
  <si>
    <t>ELANELIDDNNQK</t>
  </si>
  <si>
    <t>tr|Q7TU86|Q7TU86_PROMP</t>
  </si>
  <si>
    <t>SAQNLIPSIK</t>
  </si>
  <si>
    <t>EIDLIEEIAR</t>
  </si>
  <si>
    <t>YGPLTTQQTELEEGSGR</t>
  </si>
  <si>
    <t>LNIPLWEVINDK</t>
  </si>
  <si>
    <t>FLPIDSAMK</t>
  </si>
  <si>
    <t>tr|Q7V187|Q7V187_PROMP</t>
  </si>
  <si>
    <t>IHTEDNLIIK</t>
  </si>
  <si>
    <t>ERYPSFR</t>
  </si>
  <si>
    <t>IADEVGAFLMQ(sub A)DIAHIAGLVATK</t>
  </si>
  <si>
    <t>INVVEVER</t>
  </si>
  <si>
    <t>LEEN(sub G)PDPEMSLVAFANQGFSEEELK</t>
  </si>
  <si>
    <t>YDMGGSAAVLGAAK</t>
  </si>
  <si>
    <t>EAVELAIKK</t>
  </si>
  <si>
    <t>AIGVAKPISILVETFGTGIISQDNLK</t>
  </si>
  <si>
    <t>WLDSNPQVTSVNFPGLE(+53.92)SDPYYSR</t>
  </si>
  <si>
    <t>E17:Replacement of 2 protons by iron:22.85</t>
  </si>
  <si>
    <t>VTADLLGLNDKQPPFC(+57.02)RPIIDGK</t>
  </si>
  <si>
    <t>NTAYGSLC(+57.02)K</t>
  </si>
  <si>
    <t>DTYWTPE(+53.92)YVPLDTDLLAC(+57.02)FK</t>
  </si>
  <si>
    <t>E7:Replacement of 2 protons by iron:4.12;C18:Carbamidomethylation:1000.00</t>
  </si>
  <si>
    <t>LESTVVPTNQIR</t>
  </si>
  <si>
    <t>SVILLQGPIGAGK</t>
  </si>
  <si>
    <t>tr|Q7UZN2|Q7UZN2_PROMP</t>
  </si>
  <si>
    <t>WAGYFNLGPR</t>
  </si>
  <si>
    <t>tr|Q7V2G0|Q7V2G0_PROMP</t>
  </si>
  <si>
    <t>E(+53.92)LLDSYDFPGDDIPIVQVSGLK</t>
  </si>
  <si>
    <t>E1:Replacement of 2 protons by iron:0.00</t>
  </si>
  <si>
    <t>ESNAVLEAR</t>
  </si>
  <si>
    <t>TTDVTGQITAFTADDGANVEMVMPGDR</t>
  </si>
  <si>
    <t>M(-48.00)VGIINGTTNFILTK</t>
  </si>
  <si>
    <t>YSENIENNDIFK</t>
  </si>
  <si>
    <t>NVEIFYNTELIDLKK</t>
  </si>
  <si>
    <t>FTELVQER</t>
  </si>
  <si>
    <t>YPEDYLLWK</t>
  </si>
  <si>
    <t>M(-48.00)LAQLALSDPQC(+57.02)FEK</t>
  </si>
  <si>
    <t>Dethiomethyl; Carbamidomethylation</t>
  </si>
  <si>
    <t>M1:Dethiomethyl:1000.00;C12:Carbamidomethylation:1000.00</t>
  </si>
  <si>
    <t>LKFFIPFFTK</t>
  </si>
  <si>
    <t>TTQIDEISK</t>
  </si>
  <si>
    <t>QLGELGDK</t>
  </si>
  <si>
    <t>INLQDLITER</t>
  </si>
  <si>
    <t>VLESVSLEK</t>
  </si>
  <si>
    <t>LLSFEDLK</t>
  </si>
  <si>
    <t>KDSFAGIDSEIGDQVEFGLFK</t>
  </si>
  <si>
    <t>YRANVTEILLK</t>
  </si>
  <si>
    <t>IKNDLNWKPK</t>
  </si>
  <si>
    <t>QSVIM(+15.99)GVSSGIGRPEVEAELPK</t>
  </si>
  <si>
    <t>E(+53.92)KPQVGEVAQVGPGKLNDDGSR</t>
  </si>
  <si>
    <t>E1:Replacement of 2 protons by iron:1.44</t>
  </si>
  <si>
    <t>GISQVSYENNVPIIFGVLTTDSMQQALER</t>
  </si>
  <si>
    <t>VVPFLDK</t>
  </si>
  <si>
    <t>LKYENEVALR</t>
  </si>
  <si>
    <t>SNFSYSDSNK</t>
  </si>
  <si>
    <t>LDELQWK</t>
  </si>
  <si>
    <t>VFM(-48.00)LHSPQVASLK</t>
  </si>
  <si>
    <t>IDNLEIIER</t>
  </si>
  <si>
    <t>SSEILKKPSETTIEVK</t>
  </si>
  <si>
    <t>tr|Q7V3I1|Q7V3I1_PROMP</t>
  </si>
  <si>
    <t>LGEITEVER</t>
  </si>
  <si>
    <t>M(+15.99)Y(-18.01)VLTQFNSASLNR</t>
  </si>
  <si>
    <t>M1:Oxidation (M):1000.00;Y2:Dehydration:91.37</t>
  </si>
  <si>
    <t>AIVTPTWK</t>
  </si>
  <si>
    <t>TPLIPENAIWK</t>
  </si>
  <si>
    <t>YLSSIMFTE(+53.92)VPNGIIEEPVKA</t>
  </si>
  <si>
    <t>E9:Replacement of 2 protons by iron:47.00</t>
  </si>
  <si>
    <t>NVLNDDGEADR</t>
  </si>
  <si>
    <t>EVNPEEIDYLITSHTEPDHSGLIGK</t>
  </si>
  <si>
    <t>YAISWNSSK</t>
  </si>
  <si>
    <t>DLISEIC(+57.02)EK</t>
  </si>
  <si>
    <t>NSIGFTTNPDESK</t>
  </si>
  <si>
    <t>DVLQIEKPR</t>
  </si>
  <si>
    <t>NDNLVPGLR</t>
  </si>
  <si>
    <t>IEELMTQ(sub A)VDASIPEPER</t>
  </si>
  <si>
    <t>EASEYASEIR</t>
  </si>
  <si>
    <t>IPLFSTLLMER</t>
  </si>
  <si>
    <t>AFPLAAITGH</t>
  </si>
  <si>
    <t>YIYYEKPIR</t>
  </si>
  <si>
    <t>S(+114.04)MAVLAASDTGGLFNAPDFYMNK</t>
  </si>
  <si>
    <t>S1:Ubiquitin:26.08</t>
  </si>
  <si>
    <t>LVDLNSLR</t>
  </si>
  <si>
    <t>GIISELKPINIK</t>
  </si>
  <si>
    <t>GFVPLKGDILEK</t>
  </si>
  <si>
    <t>LLT(-2.02)QGMVQSAAYK</t>
  </si>
  <si>
    <t>T3:2-amino-3-oxo-butanoic_acid:73.05</t>
  </si>
  <si>
    <t>FKSSLNYLILDEK</t>
  </si>
  <si>
    <t>SVFSQYE(+21.97)LETIATEFNVISEK</t>
  </si>
  <si>
    <t>E7:Replacement of 2 protons by magnesium:0.00</t>
  </si>
  <si>
    <t>GYWISTAK</t>
  </si>
  <si>
    <t>AAVEEGIVPGGGTTLAHL</t>
  </si>
  <si>
    <t>GAIGYVNQSYIK</t>
  </si>
  <si>
    <t>DWLNNYPGEK</t>
  </si>
  <si>
    <t>T(+42.01)VGIYYATTTGK</t>
  </si>
  <si>
    <t>LEDHMIDK</t>
  </si>
  <si>
    <t>GFGGMANPIK</t>
  </si>
  <si>
    <t>NNDLDTAGFTQEEFASLLGK(+156.12)</t>
  </si>
  <si>
    <t>K20:4-hydroxynonenal (HNE):1000.00</t>
  </si>
  <si>
    <t>PIGTPSVPYR</t>
  </si>
  <si>
    <t>SGAVTIATNMAGR</t>
  </si>
  <si>
    <t>EIPNISEESLN(+.98)NLDEMGIIR</t>
  </si>
  <si>
    <t>N11:Deamidation (NQ):0.00</t>
  </si>
  <si>
    <t>SLDDYELR</t>
  </si>
  <si>
    <t>SHAVFEGSIIVPK</t>
  </si>
  <si>
    <t>S(+43.01)GLQNAASIAGMVLTTEC(+57.02)IVADLPEKK</t>
  </si>
  <si>
    <t>S1:Carbamylation:92.30;C18:Carbamidomethylation:1000.00</t>
  </si>
  <si>
    <t>LSYSDFSSGDK</t>
  </si>
  <si>
    <t>GSLVAFNK</t>
  </si>
  <si>
    <t>TLFDLLNK</t>
  </si>
  <si>
    <t>DIENRPLLQ(+.98)GEDLSDLYNQIFQSR</t>
  </si>
  <si>
    <t>Q9:Deamidation (NQ):30.64</t>
  </si>
  <si>
    <t>NEILSVIASPLPDPLVIK</t>
  </si>
  <si>
    <t>tr|Q7V0U9|Q7V0U9_PROMP</t>
  </si>
  <si>
    <t>TSVFLD(+37.95)PIVDAQTK</t>
  </si>
  <si>
    <t>D6:Replacement of 2 protons by calcium:41.53</t>
  </si>
  <si>
    <t>LSTLLSDEYQDK</t>
  </si>
  <si>
    <t>LFPIGVVPYAVIIK</t>
  </si>
  <si>
    <t>NAVVWFAAIGAK</t>
  </si>
  <si>
    <t>VSGEEAINSC(+57.02)K</t>
  </si>
  <si>
    <t>AIGEEVVR</t>
  </si>
  <si>
    <t>QTTLGYID(-18.01)NLR</t>
  </si>
  <si>
    <t>D8:Dehydration:45.01</t>
  </si>
  <si>
    <t>AQSSD(+53.92)VLSSQANIAGYK</t>
  </si>
  <si>
    <t>D5:Replacement of 2 protons by iron:85.14</t>
  </si>
  <si>
    <t>ITIETFIEGR</t>
  </si>
  <si>
    <t>TINIFLDKPR</t>
  </si>
  <si>
    <t>EILSQISSVGK</t>
  </si>
  <si>
    <t>LVGLNIEGR</t>
  </si>
  <si>
    <t>FAPDIGEGVHLLDD</t>
  </si>
  <si>
    <t>tr|A8WI64|A8WI64_PROMP</t>
  </si>
  <si>
    <t>EQTGTPSLEIYK</t>
  </si>
  <si>
    <t>NILMDLPFTK</t>
  </si>
  <si>
    <t>GLASQLGM(-48.00)FAEENDIPK</t>
  </si>
  <si>
    <t>DKEIIEFLGDN</t>
  </si>
  <si>
    <t>YHNLISTFK</t>
  </si>
  <si>
    <t>NIELLFQEK</t>
  </si>
  <si>
    <t>VFSSNLVDSLK</t>
  </si>
  <si>
    <t>tr|Q7V1F7|Q7V1F7_PROMP</t>
  </si>
  <si>
    <t>DLDQDIVIWTAGVKPNLPYIDAQVTQK</t>
  </si>
  <si>
    <t>SGIVVPFENLK</t>
  </si>
  <si>
    <t>SIPTLMIFK</t>
  </si>
  <si>
    <t>ENNFLPEIII</t>
  </si>
  <si>
    <t>AIAAQGSFK</t>
  </si>
  <si>
    <t>QLPEILSDSEK</t>
  </si>
  <si>
    <t>MPIALDESLLK</t>
  </si>
  <si>
    <t>E(-18.01)HPLIAGLNK</t>
  </si>
  <si>
    <t>FEANSNINNK</t>
  </si>
  <si>
    <t>YLINSFLESK</t>
  </si>
  <si>
    <t>tr|Q7V2E1|Q7V2E1_PROMP</t>
  </si>
  <si>
    <t>EIE(+55.92)LEDHIENTGVALIR</t>
  </si>
  <si>
    <t>E3:Replacement of 2 protons by nickel:0.00</t>
  </si>
  <si>
    <t>GSLVFIDK</t>
  </si>
  <si>
    <t>FSISN(sub P)YWIDTVDLPDGVYTSR</t>
  </si>
  <si>
    <t>VFNINETK</t>
  </si>
  <si>
    <t>FNDDYNQFEDSDRPSR</t>
  </si>
  <si>
    <t>AIPM(+15.99)FNSNDVK</t>
  </si>
  <si>
    <t>SSNKLENILIIGNGGR</t>
  </si>
  <si>
    <t>LEFFGDAVLR</t>
  </si>
  <si>
    <t>EIEDQIAIER</t>
  </si>
  <si>
    <t>NVFITYSDPGAVALAQR</t>
  </si>
  <si>
    <t>AWM(+15.99)SSVDQ(+.98)PHENFVFPEEVLPR</t>
  </si>
  <si>
    <t>M3:Oxidation (M):1000.00;Q8:Deamidation (NQ):61.69</t>
  </si>
  <si>
    <t>DFLQFNLLK</t>
  </si>
  <si>
    <t>VEVSEETLKK</t>
  </si>
  <si>
    <t>NLLEDLASK</t>
  </si>
  <si>
    <t>SVFDGATID(+21.98)GADFTNANLDLK</t>
  </si>
  <si>
    <t>D9:Sodium adduct:5.81</t>
  </si>
  <si>
    <t>PLQELGFYNPR</t>
  </si>
  <si>
    <t>FEVATSC(+57.02)IPLLAGLR</t>
  </si>
  <si>
    <t>M(-48.00)YVLTQFNSASLNR</t>
  </si>
  <si>
    <t>NSEIYELK</t>
  </si>
  <si>
    <t>TNDAAGDGTTTATVLAHQ(sub A)MVK</t>
  </si>
  <si>
    <t>FWSEEGC(+57.02)LIMQPYDTEK</t>
  </si>
  <si>
    <t>TEC(+57.02)IVADLPEKK</t>
  </si>
  <si>
    <t>YDLSNQ(+.98)DLGEANLQGAYMSVTTAK</t>
  </si>
  <si>
    <t>ALMSLPATK</t>
  </si>
  <si>
    <t>GGGTPLGVGEGSTIK</t>
  </si>
  <si>
    <t>LADLLLVQK</t>
  </si>
  <si>
    <t>FLNLFEEIAFKK</t>
  </si>
  <si>
    <t>Q(sub A)WMSSVDQPHENFVFPEEVLPR</t>
  </si>
  <si>
    <t>LINNLVLNK</t>
  </si>
  <si>
    <t>Q(+27.99)VGEVAQVGPGK</t>
  </si>
  <si>
    <t>Q1:Formylation:151.94</t>
  </si>
  <si>
    <t>QGYEPNLILVGKK</t>
  </si>
  <si>
    <t>VDPEIQNVK</t>
  </si>
  <si>
    <t>SLAQ(sub E)EGHTILTSGSQGVNAAVIR</t>
  </si>
  <si>
    <t>EVPNGIIEEPVKA</t>
  </si>
  <si>
    <t>FINLALPR</t>
  </si>
  <si>
    <t>NFVDEC(+57.02)DNNKPLM(+15.99)TK</t>
  </si>
  <si>
    <t>C6:Carbamidomethylation:1000.00;M13:Oxidation (M):1000.00</t>
  </si>
  <si>
    <t>NPNVASQYGIR</t>
  </si>
  <si>
    <t>FC(+57.02)ILLAPFAPH</t>
  </si>
  <si>
    <t>NPAGQD(+53.92)IALTAEVQQLLGDHR</t>
  </si>
  <si>
    <t>D6:Replacement of 2 protons by iron:22.09</t>
  </si>
  <si>
    <t>ELSNLYPEIYK</t>
  </si>
  <si>
    <t>tr|Q7V3Q1|Q7V3Q1_PROMP</t>
  </si>
  <si>
    <t>TLLENLGVSK</t>
  </si>
  <si>
    <t>DLWDSLEAK</t>
  </si>
  <si>
    <t>SNLYNPSYK</t>
  </si>
  <si>
    <t>LQ(sub E)NATLEMLGTGR</t>
  </si>
  <si>
    <t>ILLVGATGTLGR</t>
  </si>
  <si>
    <t>EVAGAGQDIR</t>
  </si>
  <si>
    <t>EYDQFVINK</t>
  </si>
  <si>
    <t>IEDDVPVLFSPSRR</t>
  </si>
  <si>
    <t>FGSLAFER</t>
  </si>
  <si>
    <t>SLVLEITGK</t>
  </si>
  <si>
    <t>VIDDAFPSSHFEELGYEVIIHGQK</t>
  </si>
  <si>
    <t>VLVTGASGFIAIHC(+57.02)IHELIK</t>
  </si>
  <si>
    <t>Q(-17.03)AAGQIIETVVR</t>
  </si>
  <si>
    <t>IKKPLLAFER</t>
  </si>
  <si>
    <t>tr|Q7V2H4|Q7V2H4_PROMP</t>
  </si>
  <si>
    <t>WTGFAAGLGVER</t>
  </si>
  <si>
    <t>FC(+57.02)PFC(+57.02)IR</t>
  </si>
  <si>
    <t>DGIEILTDRDF</t>
  </si>
  <si>
    <t>PTLGFVPLK</t>
  </si>
  <si>
    <t>PVLEQIAK</t>
  </si>
  <si>
    <t>LAEGDKIQLFPES</t>
  </si>
  <si>
    <t>DLLNGPEHIK</t>
  </si>
  <si>
    <t>DNISLGQPYVK</t>
  </si>
  <si>
    <t>YIETAILAR</t>
  </si>
  <si>
    <t>S(+114.04)EVDVSQQLLQLETLATR</t>
  </si>
  <si>
    <t>S1:Ubiquitin:23.26</t>
  </si>
  <si>
    <t>EMIPEISEVVQVL</t>
  </si>
  <si>
    <t>NQC(+57.02)SFNFSNSNPENMR</t>
  </si>
  <si>
    <t>FVITADGGFR</t>
  </si>
  <si>
    <t>NPLTPLIK</t>
  </si>
  <si>
    <t>DSFKEFDESLSPTDPLK</t>
  </si>
  <si>
    <t>SYSENYC(+57.02)LTPEK</t>
  </si>
  <si>
    <t>IVQDDLIDR</t>
  </si>
  <si>
    <t>TLTEFSSLPIIAEFPYIQK</t>
  </si>
  <si>
    <t>VFDIYSR</t>
  </si>
  <si>
    <t>KGLVDTALR</t>
  </si>
  <si>
    <t>AEVDYALR</t>
  </si>
  <si>
    <t>NLLFWHEVGK</t>
  </si>
  <si>
    <t>tr|Q7V1N9|Q7V1N9_PROMP</t>
  </si>
  <si>
    <t>EALQHMIIR</t>
  </si>
  <si>
    <t>RIPTGIGIQGNVD(+53.92)PGILFGNK</t>
  </si>
  <si>
    <t>D13:Replacement of 2 protons by iron:26.33</t>
  </si>
  <si>
    <t>SGLQNAASIAGMY(sub V)LTTECIVADLPEKK</t>
  </si>
  <si>
    <t>VALEAC(+57.02)VK</t>
  </si>
  <si>
    <t>IGVIIGSGVGGLLTMESQAQILSHK</t>
  </si>
  <si>
    <t>DIDNPLYK</t>
  </si>
  <si>
    <t>TSFSFNLIK</t>
  </si>
  <si>
    <t>YGFGAEVGISTQTLPPR</t>
  </si>
  <si>
    <t>DSVTDLEQK</t>
  </si>
  <si>
    <t>tr|A8WI85|A8WI85_PROMP</t>
  </si>
  <si>
    <t>GIDSLLSIVQM(+15.99)PAGIPVATVAINGAK</t>
  </si>
  <si>
    <t>ANIVEASLTSPLM(+15.99)R</t>
  </si>
  <si>
    <t>RLPVAWNQENK</t>
  </si>
  <si>
    <t>LTIALLPK</t>
  </si>
  <si>
    <t>LLKPEILNSKK</t>
  </si>
  <si>
    <t>NLLQQQSQVR</t>
  </si>
  <si>
    <t>LLNTLPSILK</t>
  </si>
  <si>
    <t>EDPSDALVVNK</t>
  </si>
  <si>
    <t>DLTTGIDIITNALLEPTK</t>
  </si>
  <si>
    <t>YGPTNAEASQAQSFTFLVR</t>
  </si>
  <si>
    <t>LWTPLLDLNK</t>
  </si>
  <si>
    <t>MKLDHDDLDR</t>
  </si>
  <si>
    <t>DTFPAIWQK</t>
  </si>
  <si>
    <t>NQPISIVASNSK</t>
  </si>
  <si>
    <t>tr|Q7V3H0|Q7V3H0_PROMP</t>
  </si>
  <si>
    <t>SPILFSLTK</t>
  </si>
  <si>
    <t>VGDGLVAAH</t>
  </si>
  <si>
    <t>TILIC(+57.02)SGK</t>
  </si>
  <si>
    <t>AIYLASLGK</t>
  </si>
  <si>
    <t>TIVE(+53.92)PTSGNTGIALAFTASAR</t>
  </si>
  <si>
    <t>E4:Replacement of 2 protons by iron:76.73</t>
  </si>
  <si>
    <t>AIDLIDEAASR</t>
  </si>
  <si>
    <t>MEAVLD(+55.92)EPYILLTDKK</t>
  </si>
  <si>
    <t>D6:Replacement of 2 protons by nickel:12.28</t>
  </si>
  <si>
    <t>SLDWSDISR</t>
  </si>
  <si>
    <t>EGEYVALK</t>
  </si>
  <si>
    <t>LGMSQLFDK</t>
  </si>
  <si>
    <t>NTTGYGIYDR</t>
  </si>
  <si>
    <t>IEKEEEGVVVYLR</t>
  </si>
  <si>
    <t>LSHQAIAEAIGSTR</t>
  </si>
  <si>
    <t>tr|Q7TUG3|Q7TUG3_PROMP</t>
  </si>
  <si>
    <t>FIEQLPDGYK</t>
  </si>
  <si>
    <t>ASAEIMLER</t>
  </si>
  <si>
    <t>tr|A8WIC4|A8WIC4_PROMP</t>
  </si>
  <si>
    <t>YKQFWC(+57.02)EGQASK</t>
  </si>
  <si>
    <t>ENLLTSLIK</t>
  </si>
  <si>
    <t>YSC(+57.02)NLYGIDPAPNIKDNFK</t>
  </si>
  <si>
    <t>NQC(+57.02)FTANDLEEK</t>
  </si>
  <si>
    <t>SFNLIGINNR</t>
  </si>
  <si>
    <t>ALITDQDLDK</t>
  </si>
  <si>
    <t>LQDQVPQFSYTK</t>
  </si>
  <si>
    <t>VHGNGNLLIGHAYTK</t>
  </si>
  <si>
    <t>LGLNLPSNLISK</t>
  </si>
  <si>
    <t>GNIIGVTEETTTGVAR</t>
  </si>
  <si>
    <t>DLSSLIENEPETLVA</t>
  </si>
  <si>
    <t>EFFN(sub G)SSQLSQFMDQTNPLAELTHK</t>
  </si>
  <si>
    <t>ALWHNILNHNPNNPK</t>
  </si>
  <si>
    <t>FSDDHLISVLN(+.98)EVNLNSIVDR</t>
  </si>
  <si>
    <t>N11:Deamidation (NQ):28.73</t>
  </si>
  <si>
    <t>FSSC(+57.02)GGGGGSFGAGGGFGSR</t>
  </si>
  <si>
    <t>TGAPLTTSEVSILMGAKPGK</t>
  </si>
  <si>
    <t>GYHGFPSSIC(+57.02)SSVNN(+.98)EVVHGIPNK</t>
  </si>
  <si>
    <t>C10:Carbamidomethylation:1000.00;N15:Deamidation (NQ):0.00</t>
  </si>
  <si>
    <t>I(+27.99)ENTGVALIR</t>
  </si>
  <si>
    <t>I1:Formylation:1000.00</t>
  </si>
  <si>
    <t>TRFNFDVITLFPK</t>
  </si>
  <si>
    <t>LADC(+57.02)QFPDIDNQVK</t>
  </si>
  <si>
    <t>NLFEALTIIEK</t>
  </si>
  <si>
    <t>tr|Q7V366|Q7V366_PROMP</t>
  </si>
  <si>
    <t>GYRPQFYIR</t>
  </si>
  <si>
    <t>DIYATLYAQK</t>
  </si>
  <si>
    <t>M(+42.01)(+31.99)AENNLAKIQFYEGTDEPVVPEIR</t>
  </si>
  <si>
    <t>Acetylation (Protein N-term); Sulphone</t>
  </si>
  <si>
    <t>M1:Acetylation (Protein N-term):1000.00;M1:Sulphone:1000.00</t>
  </si>
  <si>
    <t>VIMDLAEGEIK</t>
  </si>
  <si>
    <t>DTYWTPE(+55.92)YVPLDTDLLAC(+57.02)FK</t>
  </si>
  <si>
    <t>Replacement of 2 protons by nickel; Carbamidomethylation</t>
  </si>
  <si>
    <t>E7:Replacement of 2 protons by nickel:4.12;C18:Carbamidomethylation:1000.00</t>
  </si>
  <si>
    <t>TLVDGSGLTVTVAK</t>
  </si>
  <si>
    <t>MWGYEN(+.98)LEIEPDGFTLAK</t>
  </si>
  <si>
    <t>N6:Deamidation (NQ):1000.00</t>
  </si>
  <si>
    <t>V(+214.97)IHPASTTHQQLSEEEQLSAGVTPTMVR</t>
  </si>
  <si>
    <t>4-sulfophenyl isothiocyanate</t>
  </si>
  <si>
    <t>V1:4-sulfophenyl isothiocyanate:1000.00</t>
  </si>
  <si>
    <t>IGIWTTFTPDHLDR</t>
  </si>
  <si>
    <t>QYIAIC(+57.02)SEIAK</t>
  </si>
  <si>
    <t>tr|Q7UZS0|Q7UZS0_PROMP</t>
  </si>
  <si>
    <t>NPMNLPWK</t>
  </si>
  <si>
    <t>EDLSTPPVK</t>
  </si>
  <si>
    <t>AEEVVNLIK</t>
  </si>
  <si>
    <t>GNDIFIK</t>
  </si>
  <si>
    <t>GWQC(+57.02)STANC(+57.02)R</t>
  </si>
  <si>
    <t>DILMEAAK</t>
  </si>
  <si>
    <t>ELAVHGSPIR</t>
  </si>
  <si>
    <t>NWASGSEIC(+57.02)K</t>
  </si>
  <si>
    <t>IDDSLKTEDGSEC(+57.02)FN(+.98)EAGLIPK</t>
  </si>
  <si>
    <t>C13:Carbamidomethylation:1000.00;N15:Deamidation (NQ):1000.00</t>
  </si>
  <si>
    <t>NIAQLPDASSSELNPDSENPVIHLLPEQEDIVDLGGTMR</t>
  </si>
  <si>
    <t>LLSTYIDALPNLISEK</t>
  </si>
  <si>
    <t>NEILQMALLEPK</t>
  </si>
  <si>
    <t>DNLLIIDGK</t>
  </si>
  <si>
    <t>LM(-48.00)AQVLLPADQTVNHPYLR</t>
  </si>
  <si>
    <t>GALNKLNGDNIGETLLK</t>
  </si>
  <si>
    <t>DC(+57.02)WNRPVILFK</t>
  </si>
  <si>
    <t>TFLDNQVVGQESAKK</t>
  </si>
  <si>
    <t>LVTFQLNNLELV</t>
  </si>
  <si>
    <t>YLMEIIDSPEIK</t>
  </si>
  <si>
    <t>FEIISMSGPK</t>
  </si>
  <si>
    <t>TARPGVIVGR</t>
  </si>
  <si>
    <t>FADIDVSK</t>
  </si>
  <si>
    <t>AAGQIIETVVR</t>
  </si>
  <si>
    <t>SN(+.98)ITGFDFHGEDLHLSSIAGAVAR</t>
  </si>
  <si>
    <t>N2:Deamidation (NQ):1000.00</t>
  </si>
  <si>
    <t>GFNAATGDYVDM(+15.99)SAAGIVDPAK</t>
  </si>
  <si>
    <t>ATPILGIR</t>
  </si>
  <si>
    <t>LGFDILWR</t>
  </si>
  <si>
    <t>KPQVGEVAQVGPGK</t>
  </si>
  <si>
    <t>LGGDE(+21.98)YVLLSEK</t>
  </si>
  <si>
    <t>E5:Sodium adduct:30.46</t>
  </si>
  <si>
    <t>EFISYTFR</t>
  </si>
  <si>
    <t>IEAIIRPFK</t>
  </si>
  <si>
    <t>EVGIQLADMGFK</t>
  </si>
  <si>
    <t>DINFIFNK</t>
  </si>
  <si>
    <t>KLC(+57.02)WSNLGVSR</t>
  </si>
  <si>
    <t>NDLDFAK</t>
  </si>
  <si>
    <t>NINEIESLIK</t>
  </si>
  <si>
    <t>VDEGSIVFSTSTR</t>
  </si>
  <si>
    <t>VLGLIFDK</t>
  </si>
  <si>
    <t>DIPSADSSSSR</t>
  </si>
  <si>
    <t>ILTEEASLHASNVM(+15.99)FFSK</t>
  </si>
  <si>
    <t>AIAAFEGR</t>
  </si>
  <si>
    <t>MVQ(sub A)PVVEEISKDFEGK</t>
  </si>
  <si>
    <t>PYLPDGTPVDIVLNPLGVPSR</t>
  </si>
  <si>
    <t>NTFGIGHSLK</t>
  </si>
  <si>
    <t>DLIIISASC(+57.02)GK</t>
  </si>
  <si>
    <t>YGQ(sub A)DTVMDLSTGGVNLDEVR</t>
  </si>
  <si>
    <t>EYSIVPR</t>
  </si>
  <si>
    <t>ALATLVVNR</t>
  </si>
  <si>
    <t>GSNSHHIVEAC(+57.02)FK</t>
  </si>
  <si>
    <t>NQYSLINQC(+57.02)K</t>
  </si>
  <si>
    <t>ISNLQDFK</t>
  </si>
  <si>
    <t>DILSPDKPLSK</t>
  </si>
  <si>
    <t>GILPGTPEENAK</t>
  </si>
  <si>
    <t>TSLLDSIR</t>
  </si>
  <si>
    <t>NSPTNWEFFK</t>
  </si>
  <si>
    <t>tr|A8WI84|A8WI84_PROMP</t>
  </si>
  <si>
    <t>EGVISLEEGKS</t>
  </si>
  <si>
    <t>KISASAGILPK</t>
  </si>
  <si>
    <t>AVSFYAELVDINAYDQPGVEAGKK</t>
  </si>
  <si>
    <t>TKDWVIK</t>
  </si>
  <si>
    <t>TVATAYDSWTQDK</t>
  </si>
  <si>
    <t>ALPLLINGLEK</t>
  </si>
  <si>
    <t>VC(+57.02)NYVNWIQQTIAAN</t>
  </si>
  <si>
    <t>NADLLVHESTFSK</t>
  </si>
  <si>
    <t>EEVTLNDLGK</t>
  </si>
  <si>
    <t>GYLGNGNFISLEQNSLDSSQK</t>
  </si>
  <si>
    <t>LSYKDGELIK</t>
  </si>
  <si>
    <t>AVPTVVEQSGR</t>
  </si>
  <si>
    <t>GLFLIN(+.98)PEGIVM(+15.99)HTTVNK</t>
  </si>
  <si>
    <t>N6:Deamidation (NQ):94.57;M12:Oxidation (M):1000.00</t>
  </si>
  <si>
    <t>NSEIIINR</t>
  </si>
  <si>
    <t>AAALQNLSGE(+53.92)FLKPSVEAGAK</t>
  </si>
  <si>
    <t>E10:Replacement of 2 protons by iron:120.29</t>
  </si>
  <si>
    <t>YGIFDSLNSR</t>
  </si>
  <si>
    <t>tr|Q7V0M9|Q7V0M9_PROMP</t>
  </si>
  <si>
    <t>FIDSLELASHL(-.98)</t>
  </si>
  <si>
    <t>Amidation</t>
  </si>
  <si>
    <t>L11:Amidation:1000.00</t>
  </si>
  <si>
    <t>VIGA(sub Q)NEAVDAVSNAIR</t>
  </si>
  <si>
    <t>TKVAVDSIER</t>
  </si>
  <si>
    <t>ESEVIDEPK</t>
  </si>
  <si>
    <t>LSDILEQK</t>
  </si>
  <si>
    <t>YLDTLEFNQPSMPVISNSHPSLC(+57.02)NNPNDLK</t>
  </si>
  <si>
    <t>ELC(+57.02)PIDINQVENK</t>
  </si>
  <si>
    <t>SITLTSGEIR</t>
  </si>
  <si>
    <t>IAEDN(+.98)GLEVLC(+57.02)ADATLDETLK</t>
  </si>
  <si>
    <t>N5:Deamidation (NQ):1000.00;C11:Carbamidomethylation:1000.00</t>
  </si>
  <si>
    <t>M(-48.00)VAPVVEEISK</t>
  </si>
  <si>
    <t>VIIAGAGGAAHLPGMIASLTC(+57.02)IPVIGVPVESK</t>
  </si>
  <si>
    <t>FKNDIFVINDR</t>
  </si>
  <si>
    <t>LIILGDLFHSK</t>
  </si>
  <si>
    <t>ILNNLNGSGIYGVEFFVR</t>
  </si>
  <si>
    <t>TALGTLLK</t>
  </si>
  <si>
    <t>sp|Q7V341|PSBH_PROMP</t>
  </si>
  <si>
    <t>TIIPLGFLQVSLLR</t>
  </si>
  <si>
    <t>ITPDVSNLFK</t>
  </si>
  <si>
    <t>NKTEEDNTVQDLETVNI</t>
  </si>
  <si>
    <t>tr|Q7V185|Q7V185_PROMP</t>
  </si>
  <si>
    <t>QAMPNQENTSIEK</t>
  </si>
  <si>
    <t>KC(+57.02)YLNVSQR</t>
  </si>
  <si>
    <t>EKSVLINPFK</t>
  </si>
  <si>
    <t>TSIPNYVIK</t>
  </si>
  <si>
    <t>NLQWLHQTK</t>
  </si>
  <si>
    <t>GLQIADTQIR</t>
  </si>
  <si>
    <t>VIGQ(+.98)NE(+21.98)AVDAVSNAIR</t>
  </si>
  <si>
    <t>Q4:Deamidation (NQ):0.00;E6:Sodium adduct:12.33</t>
  </si>
  <si>
    <t>NTGGSQFFIVYEAQPH</t>
  </si>
  <si>
    <t>RLITLAPTLNK</t>
  </si>
  <si>
    <t>EM(+15.99)HLGIQDDGLFPEPGEIR</t>
  </si>
  <si>
    <t>TADYDTAISNWIR</t>
  </si>
  <si>
    <t>KSEPALEM(+15.99)PDID</t>
  </si>
  <si>
    <t>DTNLSNSNLR</t>
  </si>
  <si>
    <t>DAYWEDYFGFNSR</t>
  </si>
  <si>
    <t>GAGTMNPHTFLR</t>
  </si>
  <si>
    <t>FFVESDKK</t>
  </si>
  <si>
    <t>NVSEEIVEINQKK</t>
  </si>
  <si>
    <t>SDSELDQLR</t>
  </si>
  <si>
    <t>IPLINPEFK</t>
  </si>
  <si>
    <t>tr|Q7V324|Q7V324_PROMP</t>
  </si>
  <si>
    <t>K(+43.01)(+14.02)FGAPQIINDGVTIAK</t>
  </si>
  <si>
    <t>K1:Carbamylation:110.25;K1:Methylation(KR):110.25</t>
  </si>
  <si>
    <t>SM(+15.99)AFKEPDLLHK</t>
  </si>
  <si>
    <t>LNEFDTFIR</t>
  </si>
  <si>
    <t>DGVTLWDGIR</t>
  </si>
  <si>
    <t>LGLAWWAK</t>
  </si>
  <si>
    <t>VAAEAVLAMTK(+43.01)K</t>
  </si>
  <si>
    <t>K11:Carbamylation:9.34</t>
  </si>
  <si>
    <t>AM(-48.00)LPVYESK</t>
  </si>
  <si>
    <t>RLDLIFSER</t>
  </si>
  <si>
    <t>GLDVDQPR</t>
  </si>
  <si>
    <t>EPAFIQPK</t>
  </si>
  <si>
    <t>LNEISQESFVDEC(+57.02)TK</t>
  </si>
  <si>
    <t>VEEGDLVEK</t>
  </si>
  <si>
    <t>GAFTAEISPNMLIEHK</t>
  </si>
  <si>
    <t>DIALATKPK</t>
  </si>
  <si>
    <t>GASTEVIIGDNNTFR</t>
  </si>
  <si>
    <t>IIVSSINKPK</t>
  </si>
  <si>
    <t>DGNHLSDYGAK</t>
  </si>
  <si>
    <t>QLSPGWLK</t>
  </si>
  <si>
    <t>VASGEAGGITQH</t>
  </si>
  <si>
    <t>VGYSINTDKLDNFYKK</t>
  </si>
  <si>
    <t>GVLPFYSK</t>
  </si>
  <si>
    <t>ESIEEPYVK</t>
  </si>
  <si>
    <t>STASWLFQK</t>
  </si>
  <si>
    <t>WISVLPINHAK</t>
  </si>
  <si>
    <t>IEAIIRPFKLEDVK</t>
  </si>
  <si>
    <t>MTVEQLK</t>
  </si>
  <si>
    <t>DLIQFIAGR</t>
  </si>
  <si>
    <t>IELSNATQ(+.98)SEINLPFITATPEGPK</t>
  </si>
  <si>
    <t>Q8:Deamidation (NQ):9.95</t>
  </si>
  <si>
    <t>QSID(+53.92)SANDEGINSEDQALLELYKK</t>
  </si>
  <si>
    <t>TTGIDIITNALLEPTK</t>
  </si>
  <si>
    <t>INAHVLMR</t>
  </si>
  <si>
    <t>YENLNESGILDPTK</t>
  </si>
  <si>
    <t>C(+57.02)LLTNAPSNVSK</t>
  </si>
  <si>
    <t>EQAVQYGTDYRR</t>
  </si>
  <si>
    <t>LVANAFLAQR</t>
  </si>
  <si>
    <t>KGC(+57.02)NNVFWEC(+57.02)GPK</t>
  </si>
  <si>
    <t>Q(-17.03)KPEVLAAQPSR</t>
  </si>
  <si>
    <t>EFIYPGTTR</t>
  </si>
  <si>
    <t>TLVIHPASTTHQQLSEEEQ(+.98)LSAGVTPTMVR</t>
  </si>
  <si>
    <t>Q19:Deamidation (NQ):90.57</t>
  </si>
  <si>
    <t>AQYEEIAQR</t>
  </si>
  <si>
    <t>FAGLPDLEM(+15.99)EEAQK</t>
  </si>
  <si>
    <t>NEFALVGSR</t>
  </si>
  <si>
    <t>NSLADVIR</t>
  </si>
  <si>
    <t>SNALSNSN(+.98)PFEFMNNNR</t>
  </si>
  <si>
    <t>N8:Deamidation (NQ):13.45</t>
  </si>
  <si>
    <t>EASIFC(+57.02)NK</t>
  </si>
  <si>
    <t>IFISSIDSVVR</t>
  </si>
  <si>
    <t>M(+15.99)SAAGIVDPAK</t>
  </si>
  <si>
    <t>GIAIGLHEK</t>
  </si>
  <si>
    <t>LTPNQD(+53.92)ILLC(+57.02)NIPNK</t>
  </si>
  <si>
    <t>D6:Replacement of 2 protons by iron:81.58;C10:Carbamidomethylation:1000.00</t>
  </si>
  <si>
    <t>N(+.98)SGVLNVSAVR</t>
  </si>
  <si>
    <t>N1:Deamidation (NQ):71.64</t>
  </si>
  <si>
    <t>ESGVINADDLSQSK</t>
  </si>
  <si>
    <t>SHQTVQ(+.98)AFLEEASK</t>
  </si>
  <si>
    <t>Q6:Deamidation (NQ):58.40</t>
  </si>
  <si>
    <t>PGGVSSPVR</t>
  </si>
  <si>
    <t>GFMEELSPELGVTDPVSGNIVSK</t>
  </si>
  <si>
    <t>YLELVPC(+57.02)K</t>
  </si>
  <si>
    <t>LTTVTGVEM(+15.99)FRK</t>
  </si>
  <si>
    <t>IAFTDKEGNDLEVR</t>
  </si>
  <si>
    <t>MFITVC(+57.02)GQK</t>
  </si>
  <si>
    <t>NQDQLVGQIAKR</t>
  </si>
  <si>
    <t>NNPILIGHPGVGK</t>
  </si>
  <si>
    <t>ILSGC(+57.02)LDC(+57.02)LK</t>
  </si>
  <si>
    <t>EGISPNFR</t>
  </si>
  <si>
    <t>M(+15.99)TQPGDIAEIC(+57.02)STILK</t>
  </si>
  <si>
    <t>M1:Oxidation (M):1000.00;C11:Carbamidomethylation:1000.00</t>
  </si>
  <si>
    <t>ASGTNSQTN(sub G)VDTFESLEC(+57.02)SGLR</t>
  </si>
  <si>
    <t>IQADDVLK</t>
  </si>
  <si>
    <t>AVLEPLNQLR</t>
  </si>
  <si>
    <t>EVWVGINTLFANK</t>
  </si>
  <si>
    <t>sp|Q7V331|SFSA_PROMP</t>
  </si>
  <si>
    <t>TLGAIIFDSQIKK</t>
  </si>
  <si>
    <t>sp|Q7V3P8|MURC_PROMP</t>
  </si>
  <si>
    <t>YLAENSPFAISC(+57.02)IPNAGLPENIGGVAHYK</t>
  </si>
  <si>
    <t>DDTLFALK</t>
  </si>
  <si>
    <t>ETTTIVAE(+21.98)GNEK</t>
  </si>
  <si>
    <t>E8:Sodium adduct:32.46</t>
  </si>
  <si>
    <t>IVGTLLEVNGR</t>
  </si>
  <si>
    <t>EVLALDPLK</t>
  </si>
  <si>
    <t>VGGMGDVVGSLPPSLIK</t>
  </si>
  <si>
    <t>ILFGLGLVPAM(+15.99)LR</t>
  </si>
  <si>
    <t>EGVLFMIPK</t>
  </si>
  <si>
    <t>GYEQALK</t>
  </si>
  <si>
    <t>QLLEDLD(+53.92)LNQIAEELR</t>
  </si>
  <si>
    <t>D7:Replacement of 2 protons by iron:8.22</t>
  </si>
  <si>
    <t>IVDWIAER</t>
  </si>
  <si>
    <t>IVSLEDLIK</t>
  </si>
  <si>
    <t>AC(+57.02)VEVSSLPK</t>
  </si>
  <si>
    <t>FIGVGIGFK</t>
  </si>
  <si>
    <t>SLIPELNIPLTR</t>
  </si>
  <si>
    <t>GRVVNPLGQPIDGK</t>
  </si>
  <si>
    <t>D(+53.92)ALSYANANNIDTLIVDTAGR</t>
  </si>
  <si>
    <t>D1:Replacement of 2 protons by iron:19.08</t>
  </si>
  <si>
    <t>TVGLTDNQINEK</t>
  </si>
  <si>
    <t>EKGGIAALSGTPQAAIK</t>
  </si>
  <si>
    <t>AAVEEGIVPGGGTTLAHL(-.98)</t>
  </si>
  <si>
    <t>L18:Amidation:1000.00</t>
  </si>
  <si>
    <t>Q(+.98)T(-18.01)PEVSIGDK</t>
  </si>
  <si>
    <t>Q1:Deamidation (NQ):1000.00;T2:Dehydration:61.69</t>
  </si>
  <si>
    <t>NNWVGDKNPYSSLPR</t>
  </si>
  <si>
    <t>MVTNELQANIDR</t>
  </si>
  <si>
    <t>FTEVPNGIIEEPVKA</t>
  </si>
  <si>
    <t>Q(-17.03)TLEVDDEN(+.98)IYAEDLK</t>
  </si>
  <si>
    <t>Pyro-glu from Q; Deamidation (NQ)</t>
  </si>
  <si>
    <t>Q1:Pyro-glu from Q:1000.00;N9:Deamidation (NQ):1000.00</t>
  </si>
  <si>
    <t>SLTILELDDK</t>
  </si>
  <si>
    <t>GLGC(+57.02)E(+53.92)VFVESSAGELSGFNDTLYK</t>
  </si>
  <si>
    <t>C4:Carbamidomethylation:1000.00;E5:Replacement of 2 protons by iron:0.00</t>
  </si>
  <si>
    <t>GMLPHNSLGR</t>
  </si>
  <si>
    <t>VVGIDLGTTNSC(+57.02)VAVMEGGKPTVIANAEGFR</t>
  </si>
  <si>
    <t>SLGNVVD(+53.92)PNIIINGGPNQK</t>
  </si>
  <si>
    <t>D7:Replacement of 2 protons by iron:46.44</t>
  </si>
  <si>
    <t>NESDSWTLNKR</t>
  </si>
  <si>
    <t>IPLLGFIIK</t>
  </si>
  <si>
    <t>PHR(+31.99)EVEPALGNGDFLGQK</t>
  </si>
  <si>
    <t>R3:Dihydroxy:0.00</t>
  </si>
  <si>
    <t>E(+53.92)IPNISEESLNNLDEMGIIR</t>
  </si>
  <si>
    <t>E1:Replacement of 2 protons by iron:3.61</t>
  </si>
  <si>
    <t>IEEQSIEIEDR</t>
  </si>
  <si>
    <t>tr|Q7V3L1|Q7V3L1_PROMP</t>
  </si>
  <si>
    <t>GNQLNEGFTK</t>
  </si>
  <si>
    <t>LPPHVVELALR</t>
  </si>
  <si>
    <t>EGGYEALK</t>
  </si>
  <si>
    <t>AVKPVSDPC(+57.02)VGNLATPVNSGYFTK</t>
  </si>
  <si>
    <t>GTVLTFLK</t>
  </si>
  <si>
    <t>IIDKNNLNSEIVSK</t>
  </si>
  <si>
    <t>IFFENNLDTYK</t>
  </si>
  <si>
    <t>KGPDSSASDNELSPDQTLGLVSLSLM(+15.99)QK</t>
  </si>
  <si>
    <t>M26:Oxidation (M):1000.00</t>
  </si>
  <si>
    <t>HLDLNLTR</t>
  </si>
  <si>
    <t>DKFFDPAK</t>
  </si>
  <si>
    <t>AAVEEGIVPGGGTTLAHLAP</t>
  </si>
  <si>
    <t>AEEEKEFWAK</t>
  </si>
  <si>
    <t>TINEFLSKF</t>
  </si>
  <si>
    <t>FEAIDQIDSILPLC(+57.02)DGVMVAR</t>
  </si>
  <si>
    <t>TIEFLTK</t>
  </si>
  <si>
    <t>EILD(-18.01)SQQGDPILFPAPK</t>
  </si>
  <si>
    <t>LVELLVLEK</t>
  </si>
  <si>
    <t>EISMVSPGNEK</t>
  </si>
  <si>
    <t>GLSLDAVK</t>
  </si>
  <si>
    <t>VSNNSLLQK</t>
  </si>
  <si>
    <t>YTDNLKAPK</t>
  </si>
  <si>
    <t>SEIIIPGALILK</t>
  </si>
  <si>
    <t>AT(sub V)PIYQTSSYVFDNAEHGANLFGLK</t>
  </si>
  <si>
    <t>GC(+57.02)GFEPILSTSYVPTPSC(+57.02)SLYAK</t>
  </si>
  <si>
    <t>YLEEINFNK</t>
  </si>
  <si>
    <t>DLDLGWYK</t>
  </si>
  <si>
    <t>ELNNIYC(+57.02)SK</t>
  </si>
  <si>
    <t>GGPLYPNILK</t>
  </si>
  <si>
    <t>tr|Q7V0K1|Q7V0K1_PROMP</t>
  </si>
  <si>
    <t>QFTEAVSEGR</t>
  </si>
  <si>
    <t>M(+15.99)IDAEGEILTR</t>
  </si>
  <si>
    <t>NADDVLR</t>
  </si>
  <si>
    <t>ELTYSLAYK</t>
  </si>
  <si>
    <t>VIIPGYSK</t>
  </si>
  <si>
    <t>AIGYFQNR</t>
  </si>
  <si>
    <t>GTLDTAGVKDR</t>
  </si>
  <si>
    <t>QIYEWLIQVK</t>
  </si>
  <si>
    <t>NIDIDFFK</t>
  </si>
  <si>
    <t>P(+31.99)HREVEPALGNGDFLGQK</t>
  </si>
  <si>
    <t>P1:Dihydroxy:0.00</t>
  </si>
  <si>
    <t>LSLLLAAVDPSLGGVIIAGGR</t>
  </si>
  <si>
    <t>AAVEE(+21.98)GIVPGGGTTLAHLAPILK</t>
  </si>
  <si>
    <t>E5:Sodium adduct:8.69</t>
  </si>
  <si>
    <t>FLMQAAIA(sub G)YPLTVHGTGGQTR</t>
  </si>
  <si>
    <t>KVLVILDNPSDVIK</t>
  </si>
  <si>
    <t>FVNEDC(+57.02)SQIYK</t>
  </si>
  <si>
    <t>LAESFGVK</t>
  </si>
  <si>
    <t>LEDIRFPIAF</t>
  </si>
  <si>
    <t>LITNNPIFKK</t>
  </si>
  <si>
    <t>KPNEGFEIPNSQFFGGLSHA</t>
  </si>
  <si>
    <t>SSLVNIYWDSK</t>
  </si>
  <si>
    <t>IAENAGSNGAVIAE(+21.98)NVK</t>
  </si>
  <si>
    <t>E14:Sodium adduct:51.72</t>
  </si>
  <si>
    <t>LETWNFR</t>
  </si>
  <si>
    <t>EYTQEEFFNTFNALYEAGK</t>
  </si>
  <si>
    <t>EGNDLYEEFK</t>
  </si>
  <si>
    <t>GKFETENWLVEK</t>
  </si>
  <si>
    <t>M(+15.99)EIINGFNLK</t>
  </si>
  <si>
    <t>VILGYLFR</t>
  </si>
  <si>
    <t>NTINFINEVHEK</t>
  </si>
  <si>
    <t>SLPTSQGSNIHYFISNK</t>
  </si>
  <si>
    <t>tr|Q7V0Y0|Q7V0Y0_PROMP</t>
  </si>
  <si>
    <t>MFLNGYIYR</t>
  </si>
  <si>
    <t>DGQLVTFSGGARG</t>
  </si>
  <si>
    <t>VTTSVVNEVLK</t>
  </si>
  <si>
    <t>EIPDQYDLR</t>
  </si>
  <si>
    <t>EAGSSIEGNWISLQN</t>
  </si>
  <si>
    <t>LLIFSAAQLAER</t>
  </si>
  <si>
    <t>M(+15.99)ALEVTSLYHGK</t>
  </si>
  <si>
    <t>FGAPQIIND(-18.01)GVTIAK</t>
  </si>
  <si>
    <t>D9:Dehydration:7.77</t>
  </si>
  <si>
    <t>VDVN(+.98)GTGVVK</t>
  </si>
  <si>
    <t>N4:Deamidation (NQ):1000.00</t>
  </si>
  <si>
    <t>VYGLELPNR</t>
  </si>
  <si>
    <t>DVIFLGR</t>
  </si>
  <si>
    <t>HAPSFLAFTNPTTNSY</t>
  </si>
  <si>
    <t>LAEFGSC(+57.02)HR</t>
  </si>
  <si>
    <t>ITPGC(+57.02)PVK</t>
  </si>
  <si>
    <t>LNLDTLNLK</t>
  </si>
  <si>
    <t>QYVHQQSLQAFEPFLIK</t>
  </si>
  <si>
    <t>SAFTDTTLDDC(+57.02)GTGNSIGAGGK</t>
  </si>
  <si>
    <t>ADSLIYDK</t>
  </si>
  <si>
    <t>DM(+15.99)QDTFYLDENR</t>
  </si>
  <si>
    <t>SKEEAEALYHSK</t>
  </si>
  <si>
    <t>QPPFC(+57.02)RPIIDGK</t>
  </si>
  <si>
    <t>ITVDNEEIDQK</t>
  </si>
  <si>
    <t>VLESANE(+53.92)IFNMIEDEK</t>
  </si>
  <si>
    <t>E7:Replacement of 2 protons by iron:5.55</t>
  </si>
  <si>
    <t>GISVVESK</t>
  </si>
  <si>
    <t>MNIEIGLNKK</t>
  </si>
  <si>
    <t>GILAQM(+15.99)EALLELIEGNPK</t>
  </si>
  <si>
    <t>GLC(+57.02)IFDDGKK</t>
  </si>
  <si>
    <t>IAFPPESLNNFIGQIVSENGLK</t>
  </si>
  <si>
    <t>LGVYPC(+57.02)R</t>
  </si>
  <si>
    <t>ELGLDTLLK</t>
  </si>
  <si>
    <t>SLLDEFNAAK</t>
  </si>
  <si>
    <t>QAPLIIGLGEGEFIC(+57.02)ASDTPAIADFTK</t>
  </si>
  <si>
    <t>TVFVIKR</t>
  </si>
  <si>
    <t>SLDLTGLE(+53.92)IAEEYR</t>
  </si>
  <si>
    <t>E8:Replacement of 2 protons by iron:17.91</t>
  </si>
  <si>
    <t>RLPFEPNNKK</t>
  </si>
  <si>
    <t>ETPLYEAK</t>
  </si>
  <si>
    <t>NLLAVLNAGGAK</t>
  </si>
  <si>
    <t>AGLNNC(+57.02)LLK</t>
  </si>
  <si>
    <t>APIN(+.98)IDC(+57.02)ESDLLSNVQDK</t>
  </si>
  <si>
    <t>N4:Deamidation (NQ):91.73;C7:Carbamidomethylation:1000.00</t>
  </si>
  <si>
    <t>LFGYELSPLLWK</t>
  </si>
  <si>
    <t>NLVVSAGYSHPVEM(+15.99)TPPDGITYK</t>
  </si>
  <si>
    <t>NTEGVTGNRYEDSSK</t>
  </si>
  <si>
    <t>IGISIPQSR</t>
  </si>
  <si>
    <t>AFTVIAESIVK</t>
  </si>
  <si>
    <t>VGD(-18.01)GLVAAHIIAR</t>
  </si>
  <si>
    <t>D3:Dehydration:1000.00</t>
  </si>
  <si>
    <t>VVGIN(sub D)LGTTNSC(+57.02)VAVMEGGKPTVIANAEGFR</t>
  </si>
  <si>
    <t>LIVNNISQIDYVKK</t>
  </si>
  <si>
    <t>AWLFMGAPK</t>
  </si>
  <si>
    <t>DDLPDHGANLFVSTINQIR</t>
  </si>
  <si>
    <t>sp|Q7V0Z8|LIPA2_PROMP</t>
  </si>
  <si>
    <t>IADKAN(+.98)VALLC(+57.02)LPNGISSTLTR</t>
  </si>
  <si>
    <t>N6:Deamidation (NQ):0.00;C11:Carbamidomethylation:1000.00</t>
  </si>
  <si>
    <t>YSLIDPHQYVQSNLVGFHNIIYLSK</t>
  </si>
  <si>
    <t>YELFEWR</t>
  </si>
  <si>
    <t>GILDPVIGR</t>
  </si>
  <si>
    <t>GLLDPVIGR</t>
  </si>
  <si>
    <t>YC(+57.02)NNGLALK</t>
  </si>
  <si>
    <t>LFYLTNSK</t>
  </si>
  <si>
    <t>MEIINGFNLK</t>
  </si>
  <si>
    <t>Q(-17.03)AEVDFLLK</t>
  </si>
  <si>
    <t>VAAIAIAAIK</t>
  </si>
  <si>
    <t>NILM(+15.99)DLPFTK</t>
  </si>
  <si>
    <t>S(+42.01)FFESDIVQEEAKK</t>
  </si>
  <si>
    <t>EVPFAFSAK</t>
  </si>
  <si>
    <t>QIEMGRDDLSGKPENIK</t>
  </si>
  <si>
    <t>MNDTNQINNEAIR</t>
  </si>
  <si>
    <t>LDQTNPPDVR</t>
  </si>
  <si>
    <t>GEITTGAGGDFQQVASM(+15.99)AR</t>
  </si>
  <si>
    <t>QSLIITNLIETLNQIK</t>
  </si>
  <si>
    <t>LLSVSLSSAK</t>
  </si>
  <si>
    <t>SNNLELGR</t>
  </si>
  <si>
    <t>QC(+57.02)NLDKDVELPIGEVEELTIEDR</t>
  </si>
  <si>
    <t>IYAVNDGTFK</t>
  </si>
  <si>
    <t>QKTEENVLSLYGK</t>
  </si>
  <si>
    <t>YTANLVPVENQLLSGSESEEQNNFMEEIK</t>
  </si>
  <si>
    <t>TAINGC(+57.02)DPNWGR</t>
  </si>
  <si>
    <t>LSSSNPNLQNIPVR</t>
  </si>
  <si>
    <t>ILFINNFLNNDK</t>
  </si>
  <si>
    <t>EIVDEC(+57.02)FAK</t>
  </si>
  <si>
    <t>INQPFNSVIVGLK</t>
  </si>
  <si>
    <t>tr|Q7V2M8|Q7V2M8_PROMP</t>
  </si>
  <si>
    <t>ESYPHLVDHLR</t>
  </si>
  <si>
    <t>SVEQEFLIR</t>
  </si>
  <si>
    <t>ELEIFFK</t>
  </si>
  <si>
    <t>HGDD(+53.92)FEGNTVSLC(+57.02)VR</t>
  </si>
  <si>
    <t>D4:Replacement of 2 protons by iron:10.11;C13:Carbamidomethylation:1000.00</t>
  </si>
  <si>
    <t>VALITDGR</t>
  </si>
  <si>
    <t>DDSHTIGYLR</t>
  </si>
  <si>
    <t>EVTLDSAVLDGTDLTNTNLEDSFAYSTQFENVK</t>
  </si>
  <si>
    <t>AFEHIFAR</t>
  </si>
  <si>
    <t>LDNGVWC(+57.02)NQVSDFIK</t>
  </si>
  <si>
    <t>IDSIENNFFFLK</t>
  </si>
  <si>
    <t>NFLTSTFDELK</t>
  </si>
  <si>
    <t>tr|Q7V379|Q7V379_PROMP</t>
  </si>
  <si>
    <t>LAK(+27.99)LAGGVAVIK</t>
  </si>
  <si>
    <t>K3:Formylation:33.18</t>
  </si>
  <si>
    <t>LINEVISNFHDEFK</t>
  </si>
  <si>
    <t>ETDIYIVNK</t>
  </si>
  <si>
    <t>LELTELAIK</t>
  </si>
  <si>
    <t>YC(+57.02)DVIAIR</t>
  </si>
  <si>
    <t>TREPGGSLLGK</t>
  </si>
  <si>
    <t>AHIPVFITEQM(-48.00)IGHK</t>
  </si>
  <si>
    <t>AETEC(+57.02)QNTEYQ(+.98)QLLDIK</t>
  </si>
  <si>
    <t>C5:Carbamidomethylation:1000.00;Q11:Deamidation (NQ):0.00</t>
  </si>
  <si>
    <t>ILLISSIC(+57.02)SNK</t>
  </si>
  <si>
    <t>SDLSYYGGVAYISEATPL</t>
  </si>
  <si>
    <t>LDSIQAVIAR</t>
  </si>
  <si>
    <t>E(+27.99)ALATLVVNR</t>
  </si>
  <si>
    <t>MDNISSSC(+57.02)LK</t>
  </si>
  <si>
    <t>K(+27.99)IALVQDLVPVLEQIAK</t>
  </si>
  <si>
    <t>K1:Formylation:65.22</t>
  </si>
  <si>
    <t>H(sub L)IDQDGVPVVFGGWTSASR</t>
  </si>
  <si>
    <t>SGFLFIK</t>
  </si>
  <si>
    <t>VYVPDDESK</t>
  </si>
  <si>
    <t>TFDSTLK</t>
  </si>
  <si>
    <t>IEPGTEVSGATFTPNYR</t>
  </si>
  <si>
    <t>VPISLVNIK</t>
  </si>
  <si>
    <t>VTVGGVLSNNK</t>
  </si>
  <si>
    <t>KFDTDQISIEK</t>
  </si>
  <si>
    <t>YSLFDASVNESGNIFYSR</t>
  </si>
  <si>
    <t>IIATSPQGINIMEISNILRK</t>
  </si>
  <si>
    <t>TTVALPNGTGQSIK</t>
  </si>
  <si>
    <t>K(+27.99)SIPIDEVESVESIC(+57.02)K</t>
  </si>
  <si>
    <t>K1:Formylation:119.38;C15:Carbamidomethylation:1000.00</t>
  </si>
  <si>
    <t>ETDPLLVSLLEER</t>
  </si>
  <si>
    <t>YGNIEAIEK</t>
  </si>
  <si>
    <t>FPEDYSHEDSR</t>
  </si>
  <si>
    <t>YFEIFPLTGIK</t>
  </si>
  <si>
    <t>GILLESGNSSSK</t>
  </si>
  <si>
    <t>IIGLGESK</t>
  </si>
  <si>
    <t>GAELIMIPAAFTAFTGK</t>
  </si>
  <si>
    <t>GAAEIPASVKK</t>
  </si>
  <si>
    <t>FNIPD(+53.92)FEGLSNLAK</t>
  </si>
  <si>
    <t>D5:Replacement of 2 protons by iron:45.01</t>
  </si>
  <si>
    <t>IPNGELYTR</t>
  </si>
  <si>
    <t>SYFQNNNEESSK</t>
  </si>
  <si>
    <t>tr|Q7V0U0|Q7V0U0_PROMP</t>
  </si>
  <si>
    <t>TLSEMIEDK</t>
  </si>
  <si>
    <t>SFQFSQQTITR</t>
  </si>
  <si>
    <t>IGLLNIGEEEC(+57.02)KGNDLSIK</t>
  </si>
  <si>
    <t>LIIETWETLKPLAEKK</t>
  </si>
  <si>
    <t>FPEIYEAR</t>
  </si>
  <si>
    <t>AGFM(+15.99)GAM(+15.99)PPVDNKR</t>
  </si>
  <si>
    <t>M4:Oxidation (M):1000.00;M7:Oxidation (M):1000.00</t>
  </si>
  <si>
    <t>EEQFDSVALR</t>
  </si>
  <si>
    <t>TLNSLLAK</t>
  </si>
  <si>
    <t>SFWPSLSIK</t>
  </si>
  <si>
    <t>DFSINAIAFEFSK</t>
  </si>
  <si>
    <t>tr|Q7TUF7|Q7TUF7_PROMP</t>
  </si>
  <si>
    <t>IIEGLETIK</t>
  </si>
  <si>
    <t>LDIYSGQK</t>
  </si>
  <si>
    <t>QVFNNINNIER</t>
  </si>
  <si>
    <t>tr|Q7V1J9|Q7V1J9_PROMP</t>
  </si>
  <si>
    <t>HIDNVLDR</t>
  </si>
  <si>
    <t>LVQDFSTK</t>
  </si>
  <si>
    <t>NIPVNVILDEEFGLFSAAC(+57.02)R</t>
  </si>
  <si>
    <t>TLQESIDK</t>
  </si>
  <si>
    <t>G(+27.99)GGTTLAHLAPILK</t>
  </si>
  <si>
    <t>G1:Formylation:136.30</t>
  </si>
  <si>
    <t>VYPIFTIR</t>
  </si>
  <si>
    <t>sp|Q7V2Z9|PSBF_PROMP</t>
  </si>
  <si>
    <t>SIETTVLDFK</t>
  </si>
  <si>
    <t>tr|Q7V079|Q7V079_PROMP</t>
  </si>
  <si>
    <t>EIDFWLLK</t>
  </si>
  <si>
    <t>AYENIFK</t>
  </si>
  <si>
    <t>FFIPFFTK</t>
  </si>
  <si>
    <t>Q(-17.03)VGHYWLR</t>
  </si>
  <si>
    <t>LKPDIVHASLTLSPLDFR</t>
  </si>
  <si>
    <t>VVYQSESYATM(-48.00)GK</t>
  </si>
  <si>
    <t>IEFLNDLSK</t>
  </si>
  <si>
    <t>ELVEELFQQGLIK</t>
  </si>
  <si>
    <t>IREADVFSLVVSNFTSVK</t>
  </si>
  <si>
    <t>LFL(sub N)TIYNVFGDEVTK</t>
  </si>
  <si>
    <t>VGALVNGD(+37.95)GLPTGWQGHIAFTDK</t>
  </si>
  <si>
    <t>D8:Replacement of 2 protons by calcium:77.79</t>
  </si>
  <si>
    <t>YNFDWNK</t>
  </si>
  <si>
    <t>PLVSEEDVAHIVASWTGVPVQK</t>
  </si>
  <si>
    <t>DLVTADPTRPIGEVM(-48.00)TK</t>
  </si>
  <si>
    <t>M15:Dethiomethyl:1000.00</t>
  </si>
  <si>
    <t>DLNIAISSNWER</t>
  </si>
  <si>
    <t>IDLSNDIEC(+57.02)ESPEDISK</t>
  </si>
  <si>
    <t>EEEINIC(+57.02)C(+57.02)KR</t>
  </si>
  <si>
    <t>LNYTVTSDSQIQNVK</t>
  </si>
  <si>
    <t>ASNTPIYSIAK</t>
  </si>
  <si>
    <t>DKGFIGLR</t>
  </si>
  <si>
    <t>GADLQNNEYVK</t>
  </si>
  <si>
    <t>EFSVNSPSR</t>
  </si>
  <si>
    <t>VKNYFETGK</t>
  </si>
  <si>
    <t>LALSELLDK</t>
  </si>
  <si>
    <t>TASLIANSTK</t>
  </si>
  <si>
    <t>LIDQALESSR</t>
  </si>
  <si>
    <t>VVLHPMGWDAFGLPAENAAIER</t>
  </si>
  <si>
    <t>SLSIFNFNDLIK</t>
  </si>
  <si>
    <t>tr|Q7V0Z1|Q7V0Z1_PROMP</t>
  </si>
  <si>
    <t>GLIEELK</t>
  </si>
  <si>
    <t>GILEEIK</t>
  </si>
  <si>
    <t>FHEDDILLFGR</t>
  </si>
  <si>
    <t>NQETTAIDLLQIDAVFMPVK</t>
  </si>
  <si>
    <t>GYSAETIVDTILRR</t>
  </si>
  <si>
    <t>APTLGFVPLKG</t>
  </si>
  <si>
    <t>EIANVLSEIDILR</t>
  </si>
  <si>
    <t>EFQIYLEER</t>
  </si>
  <si>
    <t>SEIPIILFGR</t>
  </si>
  <si>
    <t>SAVVIDPALSQPVK</t>
  </si>
  <si>
    <t>FDEPGDGFYAAK</t>
  </si>
  <si>
    <t>YKGLELVSIAK</t>
  </si>
  <si>
    <t>FLDYINSGR</t>
  </si>
  <si>
    <t>VM(-48.00)IIDLDSER</t>
  </si>
  <si>
    <t>IYQLESLPPGSIVGTSSLRR</t>
  </si>
  <si>
    <t>WINIILDK</t>
  </si>
  <si>
    <t>GYESWQEAK</t>
  </si>
  <si>
    <t>AVESYDNEPDEAK</t>
  </si>
  <si>
    <t>TNN(+.98)ESDSSLEWASQAYALLK</t>
  </si>
  <si>
    <t>N3:Deamidation (NQ):17.01</t>
  </si>
  <si>
    <t>PSFGSDTPFM(-48.00)LLAK</t>
  </si>
  <si>
    <t>AVIPVHLTGK</t>
  </si>
  <si>
    <t>GATEDFTVEGDLRR</t>
  </si>
  <si>
    <t>SYVLSEGK</t>
  </si>
  <si>
    <t>FISLSETYR</t>
  </si>
  <si>
    <t>MELPLDHFR</t>
  </si>
  <si>
    <t>AFDLVDQAK</t>
  </si>
  <si>
    <t>MFSWPSNYDSC(+57.02)YTLSGVITK</t>
  </si>
  <si>
    <t>VEPLNFFSNDMK</t>
  </si>
  <si>
    <t>ISGDIIC(+57.02)PYPPGIPLIVPGER</t>
  </si>
  <si>
    <t>TKLTEGTEVSSNSM(+15.99)K</t>
  </si>
  <si>
    <t>K(+87.07)PFNDGFNAATGDYVDMSAAGIVDPAK</t>
  </si>
  <si>
    <t>Hypusine</t>
  </si>
  <si>
    <t>K1:Hypusine:83.45</t>
  </si>
  <si>
    <t>EEAILYGEK</t>
  </si>
  <si>
    <t>C(+57.02)SGEVM(+15.99)LFR</t>
  </si>
  <si>
    <t>C1:Carbamidomethylation:1000.00;M6:Oxidation (M):1000.00</t>
  </si>
  <si>
    <t>NC(+57.02)LAVENTR</t>
  </si>
  <si>
    <t>EISM(+15.99)VSPGNEK</t>
  </si>
  <si>
    <t>V(+27.99)AAGANAITLKK</t>
  </si>
  <si>
    <t>V1:Formylation:129.31</t>
  </si>
  <si>
    <t>YEISQNEQK</t>
  </si>
  <si>
    <t>tr|Q7V237|Q7V237_PROMP</t>
  </si>
  <si>
    <t>ILLNTGLIHGN</t>
  </si>
  <si>
    <t>KETTTIVAEGNEK</t>
  </si>
  <si>
    <t>IGIMGFSFK</t>
  </si>
  <si>
    <t>NSLGVQLK</t>
  </si>
  <si>
    <t>SKINNIVLFDWIK</t>
  </si>
  <si>
    <t>VQLSEEEVKENSK</t>
  </si>
  <si>
    <t>VFQNALAEC(+57.02)K</t>
  </si>
  <si>
    <t>SLVVDAAIETIVDSVVEGK</t>
  </si>
  <si>
    <t>LTFAEMNNVIK</t>
  </si>
  <si>
    <t>VGEGDLGVNQK</t>
  </si>
  <si>
    <t>GWWAGNSGVANR</t>
  </si>
  <si>
    <t>EIELEDHIEN(+.98)TGVALIR</t>
  </si>
  <si>
    <t>N10:Deamidation (NQ):1000.00</t>
  </si>
  <si>
    <t>LAELVNLGK</t>
  </si>
  <si>
    <t>TPGFTGAD(+53.92)LANLLNEAAILAAR</t>
  </si>
  <si>
    <t>D8:Replacement of 2 protons by iron:34.75</t>
  </si>
  <si>
    <t>LAVLLGNPPK</t>
  </si>
  <si>
    <t>MLQYQIDR</t>
  </si>
  <si>
    <t>YGGE(+53.92)IPQTYGVPVEEIQEGIR</t>
  </si>
  <si>
    <t>E4:Replacement of 2 protons by iron:16.72</t>
  </si>
  <si>
    <t>AINDLNWVR</t>
  </si>
  <si>
    <t>YSLLAGGK</t>
  </si>
  <si>
    <t>EAPPAM(+15.99)ILLPEQM(+15.99)R</t>
  </si>
  <si>
    <t>M6:Oxidation (M):1000.00;M13:Oxidation (M):1000.00</t>
  </si>
  <si>
    <t>EINTPLIIR</t>
  </si>
  <si>
    <t>MVINGDITQIDLK</t>
  </si>
  <si>
    <t>LSILDLHLK</t>
  </si>
  <si>
    <t>L(+42.01)SGEALMGDK(+14.02)PYGIDPAIVQSIAEDVER</t>
  </si>
  <si>
    <t>Acetylation (Protein N-term); Methylation(KR)</t>
  </si>
  <si>
    <t>L1:Acetylation (Protein N-term):1000.00;K10:Methylation(KR):109.20</t>
  </si>
  <si>
    <t>TALC(+57.02)M(+15.99)NNAYK</t>
  </si>
  <si>
    <t>C4:Carbamidomethylation:1000.00;M5:Oxidation (M):1000.00</t>
  </si>
  <si>
    <t>VSLNSSAVK</t>
  </si>
  <si>
    <t>DFQPTLIWLESPTNPLLK</t>
  </si>
  <si>
    <t>TSPFSILNK</t>
  </si>
  <si>
    <t>IDKVIEILSEHPFVISNFDNAK</t>
  </si>
  <si>
    <t>RQAVMNPENTFYSAK</t>
  </si>
  <si>
    <t>SC(+57.02)ILTDQGFAK</t>
  </si>
  <si>
    <t>TLNDKWTVITK</t>
  </si>
  <si>
    <t>LIDYLGWHK</t>
  </si>
  <si>
    <t>LRDVIEIPLK</t>
  </si>
  <si>
    <t>LFDFLSEK</t>
  </si>
  <si>
    <t>KLIAGPGVYIC(+57.02)DEC(+57.02)IDLC(+57.02)NEILDEELIDTQAK</t>
  </si>
  <si>
    <t>C11:Carbamidomethylation:1000.00;C14:Carbamidomethylation:1000.00;C18:Carbamidomethylation:1000.00</t>
  </si>
  <si>
    <t>FLGLNTDK</t>
  </si>
  <si>
    <t>IKM(+15.99)TGELIC(+57.02)PVAIEQGM(+15.99)R</t>
  </si>
  <si>
    <t>M3:Oxidation (M):1000.00;C9:Carbamidomethylation:1000.00;M17:Oxidation (M):1000.00</t>
  </si>
  <si>
    <t>VFN(+.98)NC(+57.02)VTEIVENGSTNAEAVR</t>
  </si>
  <si>
    <t>N3:Deamidation (NQ):0.00;C5:Carbamidomethylation:1000.00</t>
  </si>
  <si>
    <t>WVLQPGEGAFYGPK</t>
  </si>
  <si>
    <t>DEDSLIC(+57.02)FNFRPDR</t>
  </si>
  <si>
    <t>EIELED(+53.92)HIENTGVALIR</t>
  </si>
  <si>
    <t>D6:Replacement of 2 protons by iron:0.00</t>
  </si>
  <si>
    <t>GLNITIPFK</t>
  </si>
  <si>
    <t>ANGPALNADR</t>
  </si>
  <si>
    <t>VLDGVIAVFC(+57.02)AVGGVQPQSETVWR</t>
  </si>
  <si>
    <t>GNSGVAGVIQNTPGAIGYVNQSYIKGNVK</t>
  </si>
  <si>
    <t>M(+15.99)ESIEPLSEPELVDGFESILK</t>
  </si>
  <si>
    <t>RIPIVSAK</t>
  </si>
  <si>
    <t>IIILTEDELR</t>
  </si>
  <si>
    <t>YLTPNGTDINK</t>
  </si>
  <si>
    <t>VIDLIDTPIK</t>
  </si>
  <si>
    <t>MYSLEISLR</t>
  </si>
  <si>
    <t>LIANVTGLK</t>
  </si>
  <si>
    <t>IKNIVVIQSLSK</t>
  </si>
  <si>
    <t>EIDQLKEPLIR</t>
  </si>
  <si>
    <t>TFDLIGR</t>
  </si>
  <si>
    <t>EAN(+.98)C(+57.02)VYGELSHSQLSK</t>
  </si>
  <si>
    <t>N3:Deamidation (NQ):67.24;C4:Carbamidomethylation:1000.00</t>
  </si>
  <si>
    <t>ALSLSLAK</t>
  </si>
  <si>
    <t>GTFIINGAER</t>
  </si>
  <si>
    <t>IAE(+53.92)DNGLEVLC(+57.02)ADATLDETLK</t>
  </si>
  <si>
    <t>E3:Replacement of 2 protons by iron:0.00;C11:Carbamidomethylation:1000.00</t>
  </si>
  <si>
    <t>SKPFNDGFNAATGD(-18.01)YVDMSAAGIVDPAK</t>
  </si>
  <si>
    <t>D14:Dehydration:0.00</t>
  </si>
  <si>
    <t>ADKTANFEMLFR</t>
  </si>
  <si>
    <t>DLANELNLK</t>
  </si>
  <si>
    <t>FSDININK</t>
  </si>
  <si>
    <t>HPIASALVNEAK</t>
  </si>
  <si>
    <t>GTIGAQLQPNIKK</t>
  </si>
  <si>
    <t>LKDDISFEK</t>
  </si>
  <si>
    <t>WFSDLAK</t>
  </si>
  <si>
    <t>TDSVHLSEQAIR</t>
  </si>
  <si>
    <t>VFLSWLAPR</t>
  </si>
  <si>
    <t>IEANKEDFPVLLSNGNLVK</t>
  </si>
  <si>
    <t>tr|Q7V180|Q7V180_PROMP</t>
  </si>
  <si>
    <t>SLLVNHWFK</t>
  </si>
  <si>
    <t>PFSFEGK</t>
  </si>
  <si>
    <t>QWELSYR</t>
  </si>
  <si>
    <t>SLPLVGPK</t>
  </si>
  <si>
    <t>AKPAVPLAGK</t>
  </si>
  <si>
    <t>S(+127.06)IDSANDEGINSEDQALLELYKK</t>
  </si>
  <si>
    <t>N-Succinimidyl-2-morpholine acetate</t>
  </si>
  <si>
    <t>S1:N-Succinimidyl-2-morpholine acetate:98.79</t>
  </si>
  <si>
    <t>C(+57.02)FNLTSEEEC(+57.02)EIC(+57.02)R</t>
  </si>
  <si>
    <t>C1:Carbamidomethylation:1000.00;C10:Carbamidomethylation:1000.00;C13:Carbamidomethylation:1000.00</t>
  </si>
  <si>
    <t>ESDNKNLELVEK</t>
  </si>
  <si>
    <t>FQNVNFSLK</t>
  </si>
  <si>
    <t>LEQN(+.98)GIEVVYAIHPVAGR</t>
  </si>
  <si>
    <t>N4:Deamidation (NQ):0.00</t>
  </si>
  <si>
    <t>NYPELTTK</t>
  </si>
  <si>
    <t>INETLGTIDWTQM(-48.00)GK</t>
  </si>
  <si>
    <t>IISPPLMNK</t>
  </si>
  <si>
    <t>EIFITNGEGSLWK</t>
  </si>
  <si>
    <t>VASTVAEE(+53.92)LNSFDYVDVK</t>
  </si>
  <si>
    <t>E8:Replacement of 2 protons by iron:0.00</t>
  </si>
  <si>
    <t>TEIFNVGK</t>
  </si>
  <si>
    <t>NILEGVFALK</t>
  </si>
  <si>
    <t>AVPIYQTSSYVFD(+53.92)NAEHGANLFGLK</t>
  </si>
  <si>
    <t>D13:Replacement of 2 protons by iron:22.45</t>
  </si>
  <si>
    <t>YLSSIM(-48.00)FTEVPNGIIEEPVKA</t>
  </si>
  <si>
    <t>ISVNDFISR</t>
  </si>
  <si>
    <t>GVLIEEVPWSR</t>
  </si>
  <si>
    <t>SQINEFKPK</t>
  </si>
  <si>
    <t>S(+42.01)FSSQYQVITSPLGDGLHK</t>
  </si>
  <si>
    <t>EVIADSIETAC(+57.02)NAQSMDGVLAIGGC(+57.02)DK</t>
  </si>
  <si>
    <t>C11:Carbamidomethylation:1000.00;C25:Carbamidomethylation:1000.00</t>
  </si>
  <si>
    <t>TPEVSIGDK</t>
  </si>
  <si>
    <t>KLGLEPGQEYK</t>
  </si>
  <si>
    <t>WGLFANVIGEVISR</t>
  </si>
  <si>
    <t>DIFTM(+15.99)GARPIAVLNSLR</t>
  </si>
  <si>
    <t>YQVLINDPHELNK</t>
  </si>
  <si>
    <t>PVEISVFEDR</t>
  </si>
  <si>
    <t>ALFPLNPNQIIPVLPSLK</t>
  </si>
  <si>
    <t>VPFVQSVFPFDIKR(sub T)</t>
  </si>
  <si>
    <t>ASGTNSQTGVDTL(sub F)ESLECSGLR</t>
  </si>
  <si>
    <t>T(+27.99)TEC(+57.02)IVADLPEKK</t>
  </si>
  <si>
    <t>T1:Formylation:109.74;C4:Carbamidomethylation:1000.00</t>
  </si>
  <si>
    <t>TAGGILLPDSAK(+27.99)</t>
  </si>
  <si>
    <t>K12:Formylation:105.63</t>
  </si>
  <si>
    <t>DLDDFAEK</t>
  </si>
  <si>
    <t>FISQSDVNSAR</t>
  </si>
  <si>
    <t>INSIPSC(+57.02)LFK</t>
  </si>
  <si>
    <t>IPIFMYLTDYR</t>
  </si>
  <si>
    <t>IAFNTDSDLSEQDLNELAIASSGLSEIK</t>
  </si>
  <si>
    <t>EENGLFK</t>
  </si>
  <si>
    <t>IEAAGGSC(+57.02)EIINNK</t>
  </si>
  <si>
    <t>MNVSNNSNM(+15.99)DHNDLAK</t>
  </si>
  <si>
    <t>M9:Oxidation (M):24.34</t>
  </si>
  <si>
    <t>V(+27.99)EFLDQLHPDR</t>
  </si>
  <si>
    <t>V1:Formylation:1000.00</t>
  </si>
  <si>
    <t>DITILTYSR</t>
  </si>
  <si>
    <t>EINSFSEDLFK</t>
  </si>
  <si>
    <t>VDLIVSFYK</t>
  </si>
  <si>
    <t>IEIC(+57.02)PSNFANFEPK</t>
  </si>
  <si>
    <t>sp|Q7V3B1|RSMH_PROMP</t>
  </si>
  <si>
    <t>TSEIPPVK</t>
  </si>
  <si>
    <t>A(+42.01)VSLTVSTVKPLGDR</t>
  </si>
  <si>
    <t>IGMVFQQPNPFPK</t>
  </si>
  <si>
    <t>ILNRPYSFK</t>
  </si>
  <si>
    <t>ALLSIFGR</t>
  </si>
  <si>
    <t>DEYQDKAPTLGFVPLKGDILEK</t>
  </si>
  <si>
    <t>EFIELVAC(+57.02)ELGWNR</t>
  </si>
  <si>
    <t>DFLTAEIK</t>
  </si>
  <si>
    <t>LKITDN(+.98)ALEAAAHLGDR</t>
  </si>
  <si>
    <t>DKSEIHFLPFEINQQDIIK</t>
  </si>
  <si>
    <t>TALLEFR</t>
  </si>
  <si>
    <t>AENDGWLK</t>
  </si>
  <si>
    <t>EGQVLGTDSITDLALVK</t>
  </si>
  <si>
    <t>IISDIINKLNLSFNK</t>
  </si>
  <si>
    <t>LFFEAISITK</t>
  </si>
  <si>
    <t>D(+27.99)EPYILLTDKK</t>
  </si>
  <si>
    <t>D1:Formylation:123.34</t>
  </si>
  <si>
    <t>TGGIIIGSK</t>
  </si>
  <si>
    <t>DFSEDDVIK</t>
  </si>
  <si>
    <t>L(+43.01)GTDAGMLAFEPSSVTISTGDTVK</t>
  </si>
  <si>
    <t>L1:Carbamylation:103.49</t>
  </si>
  <si>
    <t>WAIEEILNK</t>
  </si>
  <si>
    <t>TYELFDR</t>
  </si>
  <si>
    <t>MNILQNLK</t>
  </si>
  <si>
    <t>MESGLYSR</t>
  </si>
  <si>
    <t>NTSITFDGR</t>
  </si>
  <si>
    <t>SYQGLYK</t>
  </si>
  <si>
    <t>A(+27.99)IETIVDSVVEGK</t>
  </si>
  <si>
    <t>A1:Formylation:157.81</t>
  </si>
  <si>
    <t>MLTVAILAAGK</t>
  </si>
  <si>
    <t>IASVPVGEAM(+15.99)K</t>
  </si>
  <si>
    <t>IFQGIGVER</t>
  </si>
  <si>
    <t>YLQESLQGIR</t>
  </si>
  <si>
    <t>MSYEIISLIPK</t>
  </si>
  <si>
    <t>tr|Q7V249|Q7V249_PROMP</t>
  </si>
  <si>
    <t>SYSNAAD(+53.92)FLQEGIQLLQR</t>
  </si>
  <si>
    <t>D7:Replacement of 2 protons by iron:25.70</t>
  </si>
  <si>
    <t>VPVLEQIAK</t>
  </si>
  <si>
    <t>TNLDEFQ(sub A)MGSSTETSVFGTTSNPWDVNR</t>
  </si>
  <si>
    <t>ALC(+57.02)GLSPDNRKPLK</t>
  </si>
  <si>
    <t>IIFIDELDAIGK</t>
  </si>
  <si>
    <t>DGTLNINAGK</t>
  </si>
  <si>
    <t>FN(sub G)APQIINDGVTIAK</t>
  </si>
  <si>
    <t>ENFFLFGK</t>
  </si>
  <si>
    <t>GVDVDLFELPAEELSK</t>
  </si>
  <si>
    <t>IEWNSIHTTINR</t>
  </si>
  <si>
    <t>LEYSGIC(+57.02)GTQIGEIDGVK</t>
  </si>
  <si>
    <t>LELIDSGDPIGMNEEATAVR</t>
  </si>
  <si>
    <t>SDESSE(+53.92)QVAFADVLVLNK</t>
  </si>
  <si>
    <t>E6:Replacement of 2 protons by iron:0.00</t>
  </si>
  <si>
    <t>VYKGSDHPHAAQNPVLLNS</t>
  </si>
  <si>
    <t>SLIYWPK</t>
  </si>
  <si>
    <t>EISDDLTTGID(+53.92)IITNALLEPTK</t>
  </si>
  <si>
    <t>D11:Replacement of 2 protons by iron:0.00</t>
  </si>
  <si>
    <t>QKELLEETLPK</t>
  </si>
  <si>
    <t>DAAPAGAPGMGGD(+21.98)FDY</t>
  </si>
  <si>
    <t>D13:Sodium adduct:26.31</t>
  </si>
  <si>
    <t>AIGYVNQSYIK</t>
  </si>
  <si>
    <t>VKQEAIDFK</t>
  </si>
  <si>
    <t>FNGVSYIVQR</t>
  </si>
  <si>
    <t>FVITADGGFRK</t>
  </si>
  <si>
    <t>SM(-48.00)TTELEVTEGMR</t>
  </si>
  <si>
    <t>M2:Dethiomethyl:91.48</t>
  </si>
  <si>
    <t>FQAILPLR</t>
  </si>
  <si>
    <t>TIVVVLPD(+53.92)LAER</t>
  </si>
  <si>
    <t>D8:Replacement of 2 protons by iron:47.09</t>
  </si>
  <si>
    <t>LVPVLEQIAK</t>
  </si>
  <si>
    <t>YTEAALVK</t>
  </si>
  <si>
    <t>VAVDSIER</t>
  </si>
  <si>
    <t>GYIPIDDQMR</t>
  </si>
  <si>
    <t>VQLGQNLTR</t>
  </si>
  <si>
    <t>AAATNIVPTSTGAAK</t>
  </si>
  <si>
    <t>IC(+57.02)EIVAIGPK</t>
  </si>
  <si>
    <t>INLSNPGIIIVGPYQGSTK</t>
  </si>
  <si>
    <t>DLPC(+57.02)YLDFNIFGDPISAR</t>
  </si>
  <si>
    <t>ANIVEASLTSPLMR</t>
  </si>
  <si>
    <t>M(+15.99)LSTNFC(+57.02)NGGDEIYEIK</t>
  </si>
  <si>
    <t>M1:Oxidation (M):1000.00;C7:Carbamidomethylation:1000.00</t>
  </si>
  <si>
    <t>NVAQSQDLPVC(+57.02)VFSLEMSK</t>
  </si>
  <si>
    <t>DILPSQNAK</t>
  </si>
  <si>
    <t>DLVPVLEQIAK</t>
  </si>
  <si>
    <t>LGEHNIDVLEGN(+.98)EQFINAAK(+14.02)</t>
  </si>
  <si>
    <t>Deamidation (NQ); Methylation(KR)</t>
  </si>
  <si>
    <t>N12:Deamidation (NQ):37.68;K20:Methylation(KR):1000.00</t>
  </si>
  <si>
    <t>WYLDDINEK</t>
  </si>
  <si>
    <t>TNNLVEDIK</t>
  </si>
  <si>
    <t>EFLKPSVEAGAK</t>
  </si>
  <si>
    <t>TAGGILLPD(-18.01)SAK</t>
  </si>
  <si>
    <t>QVELQEIQHK</t>
  </si>
  <si>
    <t>ILNC(+57.02)NNGEEIK</t>
  </si>
  <si>
    <t>TATGVALGALYPVANYFMPLR</t>
  </si>
  <si>
    <t>LIEQVASK</t>
  </si>
  <si>
    <t>ITLISPFVGR</t>
  </si>
  <si>
    <t>EYLTYISK</t>
  </si>
  <si>
    <t>NAWIVPEITK</t>
  </si>
  <si>
    <t>EKIINEFNLNK</t>
  </si>
  <si>
    <t>V(+27.99)EEGIVPGGGTTLAHLAPILK</t>
  </si>
  <si>
    <t>V1:Formylation:138.69</t>
  </si>
  <si>
    <t>HGIDPTSSNFAAFAR</t>
  </si>
  <si>
    <t>TIIMDAYTVSK</t>
  </si>
  <si>
    <t>TSNVVGMPGIQ(sub A)NSSSEVNLMEPR</t>
  </si>
  <si>
    <t>LDDGDHLSEVVLVPHEQIEEDQLISNEEET</t>
  </si>
  <si>
    <t>EIFNEIEK</t>
  </si>
  <si>
    <t>SFILDIEK</t>
  </si>
  <si>
    <t>YGIPAFNVNNLEQVQQ(sub A)IMEAAYETDSPVILQASR</t>
  </si>
  <si>
    <t>WLD(+53.92)SNPQVTSVNFPGLESDPYYSR</t>
  </si>
  <si>
    <t>D3:Replacement of 2 protons by iron:44.80</t>
  </si>
  <si>
    <t>EPLYGSTYLPR</t>
  </si>
  <si>
    <t>YYWEHYK</t>
  </si>
  <si>
    <t>IEVNEILNNK</t>
  </si>
  <si>
    <t>YTEGAFR</t>
  </si>
  <si>
    <t>ELGLSPYDSR</t>
  </si>
  <si>
    <t>GPALLDDGTHN(+.98)LIGAIR</t>
  </si>
  <si>
    <t>ESPDLIVLDVM(-48.00)LPK</t>
  </si>
  <si>
    <t>Q(-17.03)LGAASLLFHGAESSR</t>
  </si>
  <si>
    <t>HKIFNVGNGNPIK</t>
  </si>
  <si>
    <t>QEFFELVR</t>
  </si>
  <si>
    <t>LNSSQITEK</t>
  </si>
  <si>
    <t>MEQ(sub A)VLDEPYILLTDKK</t>
  </si>
  <si>
    <t>ITGIPIAK</t>
  </si>
  <si>
    <t>AFEIPISYLISR</t>
  </si>
  <si>
    <t>Q(-17.03)IQTYVISQR</t>
  </si>
  <si>
    <t>TLTVSNTGDRPIQVGSHYHFFETNK</t>
  </si>
  <si>
    <t>sp|Q7V1B5|URE2_PROMP</t>
  </si>
  <si>
    <t>MPGHMNVLLAEADVPYEQLK</t>
  </si>
  <si>
    <t>FLVNPTGK</t>
  </si>
  <si>
    <t>HTLAEIGR</t>
  </si>
  <si>
    <t>NDLWINQK</t>
  </si>
  <si>
    <t>AC(+57.02)FPAGTVTGAPK</t>
  </si>
  <si>
    <t>VTGTEGVSAR</t>
  </si>
  <si>
    <t>VQLSEEEVK</t>
  </si>
  <si>
    <t>NAYIPLTTMVNR</t>
  </si>
  <si>
    <t>C(+57.02)FSDRNPMNLPWK</t>
  </si>
  <si>
    <t>FVPGANIPENVLNR</t>
  </si>
  <si>
    <t>IDYIVEDGASD(-18.01)WPTFAEK</t>
  </si>
  <si>
    <t>D11:Dehydration:0.00</t>
  </si>
  <si>
    <t>ETIEAINISSEC(+57.02)TISDFK</t>
  </si>
  <si>
    <t>TVSMIATSGTAISLGNLILSDLGQPK</t>
  </si>
  <si>
    <t>ILAPMLVDSHSFLEDPLTGVDDNLENLK</t>
  </si>
  <si>
    <t>MYLTEINC(+57.02)K</t>
  </si>
  <si>
    <t>QSIPETAPFYYAETNFK</t>
  </si>
  <si>
    <t>FPIYTRPR</t>
  </si>
  <si>
    <t>LGDD(+53.92)PLTPESLDDLETLLIR</t>
  </si>
  <si>
    <t>LTLIPQNIDGK</t>
  </si>
  <si>
    <t>EEVDFLAK</t>
  </si>
  <si>
    <t>KISLVQEIK</t>
  </si>
  <si>
    <t>NWPIEFGDIFPIQSSIK</t>
  </si>
  <si>
    <t>LLPSLQTIFR</t>
  </si>
  <si>
    <t>SISSFISK</t>
  </si>
  <si>
    <t>SISSFLSK</t>
  </si>
  <si>
    <t>NYINGFIK</t>
  </si>
  <si>
    <t>DFYNYSPILEK</t>
  </si>
  <si>
    <t>GLGSNWFGVIKK</t>
  </si>
  <si>
    <t>MNYIQIK</t>
  </si>
  <si>
    <t>PPSIDEWIK</t>
  </si>
  <si>
    <t>DAASESLPR</t>
  </si>
  <si>
    <t>NINFNE(+53.92)TEYIC(+57.02)EGVELAR</t>
  </si>
  <si>
    <t>E6:Replacement of 2 protons by iron:0.00;C11:Carbamidomethylation:1000.00</t>
  </si>
  <si>
    <t>TVAWVFPGQGSQK</t>
  </si>
  <si>
    <t>NGNAANIWK</t>
  </si>
  <si>
    <t>QGFWFGPLK</t>
  </si>
  <si>
    <t>PERTQLNININPDLLK</t>
  </si>
  <si>
    <t>STN(sub G)EVMGLADNFGLAYAK</t>
  </si>
  <si>
    <t>N(sub G)DDEVMQVLQEVIEGHPILLNR</t>
  </si>
  <si>
    <t>C(+57.02)WVIFC(+57.02)EIK</t>
  </si>
  <si>
    <t>C1:Carbamidomethylation:1000.00;C6:Carbamidomethylation:1000.00</t>
  </si>
  <si>
    <t>LIPGFE(+53.92)APVNLVYSEGNR</t>
  </si>
  <si>
    <t>E6:Replacement of 2 protons by iron:59.08</t>
  </si>
  <si>
    <t>LNVLELQR</t>
  </si>
  <si>
    <t>RLGEIVLTFK</t>
  </si>
  <si>
    <t>PILFPAPK</t>
  </si>
  <si>
    <t>LLDEAM(+15.99)EADR</t>
  </si>
  <si>
    <t>MIENLLSSIK</t>
  </si>
  <si>
    <t>GISSSIEKED</t>
  </si>
  <si>
    <t>MNSSSVLTIASGNQK</t>
  </si>
  <si>
    <t>SNNHIYAQVIDDDAQQTIC(+57.02)SASTVDK(-.98)</t>
  </si>
  <si>
    <t>Carbamidomethylation; Amidation</t>
  </si>
  <si>
    <t>C19:Carbamidomethylation:1000.00;K26:Amidation:1000.00</t>
  </si>
  <si>
    <t>LLDIDFK</t>
  </si>
  <si>
    <t>LLEIEGEFK</t>
  </si>
  <si>
    <t>VKEFIYLLNDLK</t>
  </si>
  <si>
    <t>AMLEDMAVLT(+114.04)NGQLITEDAGLK</t>
  </si>
  <si>
    <t>T10:Ubiquitin:83.65</t>
  </si>
  <si>
    <t>LLTQWFLK</t>
  </si>
  <si>
    <t>INC(+57.02)EINSNK</t>
  </si>
  <si>
    <t>AIQLHPLVC(+57.02)PAFNADFDGDQM(+15.99)AVHVPLALEAQTEAR</t>
  </si>
  <si>
    <t>C9:Carbamidomethylation:1000.00;M21:Oxidation (M):1000.00</t>
  </si>
  <si>
    <t>STYLITGSNR</t>
  </si>
  <si>
    <t>INLGEILYK</t>
  </si>
  <si>
    <t>RLALLFYEDGEK</t>
  </si>
  <si>
    <t>E(+43.01)IDK(+14.02)PFLMAVEDVFSITGR</t>
  </si>
  <si>
    <t>E1:Carbamylation:1000.00;K4:Methylation(KR):85.47</t>
  </si>
  <si>
    <t>FLTTYQSLR</t>
  </si>
  <si>
    <t>SEVINLIK</t>
  </si>
  <si>
    <t>NPVLTFQ(sub E)GGEYNLNDLTSETK</t>
  </si>
  <si>
    <t>ILDVALAK</t>
  </si>
  <si>
    <t>IINTVEASTR</t>
  </si>
  <si>
    <t>YDVIFDISGR</t>
  </si>
  <si>
    <t>NKNSYSNAIEESDSIDKDIFNEER</t>
  </si>
  <si>
    <t>VKFPEIYEAR</t>
  </si>
  <si>
    <t>EEVFIDK</t>
  </si>
  <si>
    <t>YPLISDQGQILDK</t>
  </si>
  <si>
    <t>MITLYQFR</t>
  </si>
  <si>
    <t>FGLPIYLHEK</t>
  </si>
  <si>
    <t>YFTWGEFDK</t>
  </si>
  <si>
    <t>TIDGEHFVDNVPVSQTIFAK</t>
  </si>
  <si>
    <t>Q(-17.03)DHNSTNQEDLILR</t>
  </si>
  <si>
    <t>DLFEQAK</t>
  </si>
  <si>
    <t>IIDENILGK</t>
  </si>
  <si>
    <t>AAVE(+53.92)EGIVPGGGTTLAH</t>
  </si>
  <si>
    <t>DDPFLTSR</t>
  </si>
  <si>
    <t>SVFDGATIDGAD(+37.95)FTNANLDLK</t>
  </si>
  <si>
    <t>D12:Replacement of 2 protons by calcium:10.87</t>
  </si>
  <si>
    <t>TVVAIPAIR</t>
  </si>
  <si>
    <t>FDLLSGLK</t>
  </si>
  <si>
    <t>SLELGC(+57.02)EGIHK</t>
  </si>
  <si>
    <t>tr|Q7TU45|Q7TU45_PROMP</t>
  </si>
  <si>
    <t>DSFTAN(+.98)FC(+57.02)HPDSLTALIGAR</t>
  </si>
  <si>
    <t>N6:Deamidation (NQ):1000.00;C8:Carbamidomethylation:1000.00</t>
  </si>
  <si>
    <t>NLLGTAGTLIR</t>
  </si>
  <si>
    <t>FEDIYGR</t>
  </si>
  <si>
    <t>FTNSPFAILDK</t>
  </si>
  <si>
    <t>tr|B9ER29|B9ER29_PROMP</t>
  </si>
  <si>
    <t>YC(+57.02)GAPQDAYNR</t>
  </si>
  <si>
    <t>DLNNSLEDK</t>
  </si>
  <si>
    <t>ENWDLLK</t>
  </si>
  <si>
    <t>GNDNELPNTNNR</t>
  </si>
  <si>
    <t>SKPLINLGQVLIK</t>
  </si>
  <si>
    <t>NTAHVEYETAER</t>
  </si>
  <si>
    <t>IGLSIC(+57.02)YDVR</t>
  </si>
  <si>
    <t>DEADIKNFINIPC(+57.02)LGSLPILSK</t>
  </si>
  <si>
    <t>NVVLLSGDIGNR</t>
  </si>
  <si>
    <t>LNAVLSSIK</t>
  </si>
  <si>
    <t>ALVFN(+.98)DSEPVTVFPATPER</t>
  </si>
  <si>
    <t>NKHYPNVNNQNINR</t>
  </si>
  <si>
    <t>TIYSSTASEER</t>
  </si>
  <si>
    <t>L(+43.01)R(+14.02)LEDAINATK</t>
  </si>
  <si>
    <t>L1:Carbamylation:85.70;R2:Methylation(KR):81.58</t>
  </si>
  <si>
    <t>SAEILNEC(+57.02)FDLENK</t>
  </si>
  <si>
    <t>LMSDAPLAIIDK</t>
  </si>
  <si>
    <t>DLLGQAQTGTGK</t>
  </si>
  <si>
    <t>SAEILVDAIRK</t>
  </si>
  <si>
    <t>SPC(+57.02)IIFIDEIDSIGR</t>
  </si>
  <si>
    <t>SLVNLGGSK</t>
  </si>
  <si>
    <t>AVPLEIGDR</t>
  </si>
  <si>
    <t>LQDELESM(+15.99)EIEGK</t>
  </si>
  <si>
    <t>EGSNSSFANVR</t>
  </si>
  <si>
    <t>IYMTGSC(+57.02)R</t>
  </si>
  <si>
    <t>FKFSIASLVEDVVK</t>
  </si>
  <si>
    <t>VPYSLFID(+53.92)QVNDGEVKR</t>
  </si>
  <si>
    <t>D8:Replacement of 2 protons by iron:61.69</t>
  </si>
  <si>
    <t>IEETMHELKK</t>
  </si>
  <si>
    <t>LSQIINWIK</t>
  </si>
  <si>
    <t>YLESLLSELGLK</t>
  </si>
  <si>
    <t>AVSELVPLSR</t>
  </si>
  <si>
    <t>TDDLGNIK</t>
  </si>
  <si>
    <t>GLLLVPAGGNVVR</t>
  </si>
  <si>
    <t>LPGSQYER</t>
  </si>
  <si>
    <t>DSSVIALTPSNK</t>
  </si>
  <si>
    <t>FSNNVLDATNSWSLILNDK</t>
  </si>
  <si>
    <t>DC(+57.02)FGSHTYER</t>
  </si>
  <si>
    <t>VGVLEQER</t>
  </si>
  <si>
    <t>LIGATAHYVTK</t>
  </si>
  <si>
    <t>LGSDVPFFIEGGC(+57.02)QFC(+57.02)FGR</t>
  </si>
  <si>
    <t>C13:Carbamidomethylation:1000.00;C16:Carbamidomethylation:1000.00</t>
  </si>
  <si>
    <t>WAC(+57.02)GPEGLGAIYVSDR</t>
  </si>
  <si>
    <t>LGGDE(+53.92)YVLLSEK</t>
  </si>
  <si>
    <t>ISVLENSKN</t>
  </si>
  <si>
    <t>VASTVAEELNQ(sub S)Y(sub F)DYVDVK</t>
  </si>
  <si>
    <t>VEQVTNDESIEM(+31.99)ALR</t>
  </si>
  <si>
    <t>VSPDHPILLDQYLSNAIEIDVDALC(+57.02)DK</t>
  </si>
  <si>
    <t>NDLQVIVER</t>
  </si>
  <si>
    <t>SDPEQIELLR</t>
  </si>
  <si>
    <t>YLTDTEITEK</t>
  </si>
  <si>
    <t>TC(+57.02)Q(+.98)SGDLTVLNNQLNGASR</t>
  </si>
  <si>
    <t>C2:Carbamidomethylation:1000.00;Q3:Deamidation (NQ):44.38</t>
  </si>
  <si>
    <t>VVAVDPVGAR</t>
  </si>
  <si>
    <t>VVGAMLDPK</t>
  </si>
  <si>
    <t>VGLELFTR</t>
  </si>
  <si>
    <t>YSDNELYSK</t>
  </si>
  <si>
    <t>LIQKGDDEVM(+15.99)QVLQEVIEGHPILLNR</t>
  </si>
  <si>
    <t>DVIEIPLK</t>
  </si>
  <si>
    <t>VAEEIVYGE(+17.03)EEVTTGASNDLQQVANVAR</t>
  </si>
  <si>
    <t>LGVGGSSWEER</t>
  </si>
  <si>
    <t>APDVMEQLFQLDFYK</t>
  </si>
  <si>
    <t>GLVDTALR</t>
  </si>
  <si>
    <t>LM(-48.00)GLAPYGEPIYK</t>
  </si>
  <si>
    <t>LDHAAENR</t>
  </si>
  <si>
    <t>SSVLIISEEVFGTK</t>
  </si>
  <si>
    <t>VKLHDNNIIQK</t>
  </si>
  <si>
    <t>TPLIWIR</t>
  </si>
  <si>
    <t>LISAEINGLK</t>
  </si>
  <si>
    <t>LLDKNESPER</t>
  </si>
  <si>
    <t>PVFC(+57.02)DVDKNFLLDIDDFK</t>
  </si>
  <si>
    <t>FEYLNEWK</t>
  </si>
  <si>
    <t>LGGFNSENLQTHEEGSDLSWMSYDNEQK</t>
  </si>
  <si>
    <t>STEETFSVFK</t>
  </si>
  <si>
    <t>ET(-18.01)TTIVAEGNEK</t>
  </si>
  <si>
    <t>T2:Dehydration:8.14</t>
  </si>
  <si>
    <t>FSNPLFGR</t>
  </si>
  <si>
    <t>KLASTM(+15.99)GVELAK</t>
  </si>
  <si>
    <t>TLDNDIMLIK(+28.03)LSSPATLNSR</t>
  </si>
  <si>
    <t>K10:Dimethylation(KR):72.22</t>
  </si>
  <si>
    <t>KTEEILDSLK</t>
  </si>
  <si>
    <t>AAVE(+37.95)EGIVPGGGTTLAHLAPILK</t>
  </si>
  <si>
    <t>E4:Replacement of 2 protons by calcium:0.00</t>
  </si>
  <si>
    <t>AM(+15.99)FSWLK</t>
  </si>
  <si>
    <t>NEYSQDKYNIK</t>
  </si>
  <si>
    <t>IYTLSVVK</t>
  </si>
  <si>
    <t>VLFALQGK</t>
  </si>
  <si>
    <t>ELSIIEC(+57.02)AQDGK</t>
  </si>
  <si>
    <t>TQVSIDYKK</t>
  </si>
  <si>
    <t>FELIQTD(+53.92)AAINPGNSGGPLLNSK</t>
  </si>
  <si>
    <t>D7:Replacement of 2 protons by iron:23.70</t>
  </si>
  <si>
    <t>ASVVEEKPLYAQLLPFA</t>
  </si>
  <si>
    <t>Q(-17.03)AGINGTPTIQLFK</t>
  </si>
  <si>
    <t>NVDETLR</t>
  </si>
  <si>
    <t>LDYDVFNNR</t>
  </si>
  <si>
    <t>SVNSSEIDLK</t>
  </si>
  <si>
    <t>VVAETLNGR</t>
  </si>
  <si>
    <t>tr|Q7TTI0|Q7TTI0_PROMP</t>
  </si>
  <si>
    <t>VEIISELWR</t>
  </si>
  <si>
    <t>ALAPSGGGVIINTLNGD(+53.92)QNVAFFK</t>
  </si>
  <si>
    <t>D17:Replacement of 2 protons by iron:47.00</t>
  </si>
  <si>
    <t>AVAVATIQLR</t>
  </si>
  <si>
    <t>SGIFADLKR</t>
  </si>
  <si>
    <t>ALIGFAGR</t>
  </si>
  <si>
    <t>AKLDYIK</t>
  </si>
  <si>
    <t>ILQSDLIVLR</t>
  </si>
  <si>
    <t>IIETVILGK</t>
  </si>
  <si>
    <t>TALATIGR</t>
  </si>
  <si>
    <t>LENQIELILETANNLK</t>
  </si>
  <si>
    <t>GQATDIQIR</t>
  </si>
  <si>
    <t>IIFLVSGASK</t>
  </si>
  <si>
    <t>LSLLSNELVK</t>
  </si>
  <si>
    <t>Q(-17.03)IC(+57.02)ELENPK</t>
  </si>
  <si>
    <t>Q1:Pyro-glu from Q:1000.00;C3:Carbamidomethylation:1000.00</t>
  </si>
  <si>
    <t>DLTSSLQQLYSISER</t>
  </si>
  <si>
    <t>ALFSGQWQIKK</t>
  </si>
  <si>
    <t>FKEISEEIK</t>
  </si>
  <si>
    <t>DTPWLFR</t>
  </si>
  <si>
    <t>DIFTMGARPIAVLNSLR</t>
  </si>
  <si>
    <t>SSDISFEK</t>
  </si>
  <si>
    <t>GEPLTLSDSKSPAKK</t>
  </si>
  <si>
    <t>SSLEAIVK</t>
  </si>
  <si>
    <t>MQSQANDFLSK</t>
  </si>
  <si>
    <t>GIAIGFSDTSK</t>
  </si>
  <si>
    <t>INNPNLLPEEK</t>
  </si>
  <si>
    <t>AVYVVLEPQYQNSLTEAAK</t>
  </si>
  <si>
    <t>ANTMGNDFSVYEAK</t>
  </si>
  <si>
    <t>QLLSSFSKPVDIK</t>
  </si>
  <si>
    <t>NNLYSITDPR</t>
  </si>
  <si>
    <t>AESLEEDQSYAIHSGQNLPTVIR</t>
  </si>
  <si>
    <t>MFGLIGHSTSFEDAK</t>
  </si>
  <si>
    <t>FLYLTPSQWTEFIETK</t>
  </si>
  <si>
    <t>WIVLYFYPK</t>
  </si>
  <si>
    <t>VLYSK(+27.99)YAGTDIK</t>
  </si>
  <si>
    <t>K5:Formylation:61.69</t>
  </si>
  <si>
    <t>EIPESFTIK</t>
  </si>
  <si>
    <t>QLLETFLSNK</t>
  </si>
  <si>
    <t>TYPTLLQEDDK</t>
  </si>
  <si>
    <t>GDEDIGSIISK</t>
  </si>
  <si>
    <t>GLVDKLPFK</t>
  </si>
  <si>
    <t>LKHFEIINQK</t>
  </si>
  <si>
    <t>HDFLLNNK</t>
  </si>
  <si>
    <t>AQEGSTGTNLLR</t>
  </si>
  <si>
    <t>TNPDNTNLIK</t>
  </si>
  <si>
    <t>EIDLFDK</t>
  </si>
  <si>
    <t>LIPGFE(+21.98)APVNLVYSEGNR</t>
  </si>
  <si>
    <t>E6:Sodium adduct:17.69</t>
  </si>
  <si>
    <t>WMPLESIK</t>
  </si>
  <si>
    <t>DSHGVFFESVEGGENLGR</t>
  </si>
  <si>
    <t>NVMQ(sub A)PAAPFETAEYITAR</t>
  </si>
  <si>
    <t>FDC(+57.02)FSVTGK</t>
  </si>
  <si>
    <t>VAQIITFNK</t>
  </si>
  <si>
    <t>KLSSEYPIN(+.98)LVNSVNPYR</t>
  </si>
  <si>
    <t>N9:Deamidation (NQ):28.36</t>
  </si>
  <si>
    <t>VEVVVENEK</t>
  </si>
  <si>
    <t>FFPTTIFR</t>
  </si>
  <si>
    <t>LDNFFLEK</t>
  </si>
  <si>
    <t>FTNANLDLK</t>
  </si>
  <si>
    <t>IDS(+343.03)ANDEGINSEDQALLELYK</t>
  </si>
  <si>
    <t>S-guanylation</t>
  </si>
  <si>
    <t>S3:S-guanylation:63.64</t>
  </si>
  <si>
    <t>MKPYLLEHEELK</t>
  </si>
  <si>
    <t>VVDAAIETIVDSVVEGKK</t>
  </si>
  <si>
    <t>VAINGFGR</t>
  </si>
  <si>
    <t>ETVENNTFK</t>
  </si>
  <si>
    <t>TDDM(+15.99)DIVLK</t>
  </si>
  <si>
    <t>GSFLIDTDKIEK</t>
  </si>
  <si>
    <t>tr|Q7V1V8|Q7V1V8_PROMP</t>
  </si>
  <si>
    <t>VGYN(+.98)VEGNEVGASFGLAQLKK</t>
  </si>
  <si>
    <t>N4:Deamidation (NQ):13.83</t>
  </si>
  <si>
    <t>GNTWEPITR</t>
  </si>
  <si>
    <t>RSGLQ(+29.02)NAASIAGMVLTTEC(+57.02)IVADLPEK</t>
  </si>
  <si>
    <t>Deamidation followed by esterification with ethanol; Carbamidomethylation</t>
  </si>
  <si>
    <t>Q5:Deamidation followed by esterification with ethanol:0.00;C19:Carbamidomethylation:1000.00</t>
  </si>
  <si>
    <t>EGFDEVER</t>
  </si>
  <si>
    <t>LINEFNQEK</t>
  </si>
  <si>
    <t>IPHVGWC(+57.02)ELLPTRK</t>
  </si>
  <si>
    <t>ILGTKPESC(+57.02)YDDITK</t>
  </si>
  <si>
    <t>YC(+57.02)GAPQDAYNRNDELETYAYPFIHK</t>
  </si>
  <si>
    <t>LSYSDFSSGDKK</t>
  </si>
  <si>
    <t>TEVNVINIK</t>
  </si>
  <si>
    <t>LDINDFK</t>
  </si>
  <si>
    <t>NEGGIGDIN(+.98)YPLVSDLKR</t>
  </si>
  <si>
    <t>N9:Deamidation (NQ):0.00</t>
  </si>
  <si>
    <t>LIQIDNEC(+57.02)NEQIDR</t>
  </si>
  <si>
    <t>LSNTFEEYQAHMNAPEQQAM(+15.99)FK</t>
  </si>
  <si>
    <t>M20:Oxidation (M):64.00</t>
  </si>
  <si>
    <t>FIIGLGNPGK</t>
  </si>
  <si>
    <t>AIITPLFDKK</t>
  </si>
  <si>
    <t>LVSSLIIGGQAINYIFR</t>
  </si>
  <si>
    <t>VKEAGEDLLLK</t>
  </si>
  <si>
    <t>HELFPEK</t>
  </si>
  <si>
    <t>WVLLDPYR</t>
  </si>
  <si>
    <t>M(+42.01)EAFHPPK</t>
  </si>
  <si>
    <t>MQVSITVK</t>
  </si>
  <si>
    <t>FLGISLNNLK</t>
  </si>
  <si>
    <t>SMTTELEVTEGM(-48.00)R</t>
  </si>
  <si>
    <t>M12:Dethiomethyl:89.90</t>
  </si>
  <si>
    <t>LINNNFFR</t>
  </si>
  <si>
    <t>EASVLQLVAEGLM(-48.00)NK</t>
  </si>
  <si>
    <t>LLDHFAK</t>
  </si>
  <si>
    <t>DVNVFADEK</t>
  </si>
  <si>
    <t>MAFLDGAPPER</t>
  </si>
  <si>
    <t>ISIDLPEELVSR</t>
  </si>
  <si>
    <t>ADLTALLVWLK</t>
  </si>
  <si>
    <t>EM(-48.00)LAPTSAIVGQGLGEK</t>
  </si>
  <si>
    <t>LSEPVLVR</t>
  </si>
  <si>
    <t>FEDQALK</t>
  </si>
  <si>
    <t>VSFIHFDKPSNTNESKPLFLANDPEVSLPYLIK</t>
  </si>
  <si>
    <t>IDFLNLEK</t>
  </si>
  <si>
    <t>SDLEWELK</t>
  </si>
  <si>
    <t>YTLPEMGR</t>
  </si>
  <si>
    <t>GYIVVVQDVR</t>
  </si>
  <si>
    <t>IIIEIFSEK</t>
  </si>
  <si>
    <t>GGIFNVVK</t>
  </si>
  <si>
    <t>VEPLNFFSNDM(+15.99)K</t>
  </si>
  <si>
    <t>QSD(-18.01)NVENLEDNVSQEVNK</t>
  </si>
  <si>
    <t>DC(+57.02)HIIESNQISKK</t>
  </si>
  <si>
    <t>AAIEQ(sub E)GVVSGGGQTLIEISNELSNSRK</t>
  </si>
  <si>
    <t>P(+27.99)LVIIAEDIEK</t>
  </si>
  <si>
    <t>P1:Formylation:134.34</t>
  </si>
  <si>
    <t>EGPLALLPLDK</t>
  </si>
  <si>
    <t>KISEILSSINGISQIIINK</t>
  </si>
  <si>
    <t>DVLLGLSAR</t>
  </si>
  <si>
    <t>EPPIHLLEK</t>
  </si>
  <si>
    <t>DQSLNNC(+57.02)FQK</t>
  </si>
  <si>
    <t>KGLGIAWPEPLYVESLDK</t>
  </si>
  <si>
    <t>EGAVSKEDYESYK</t>
  </si>
  <si>
    <t>TTLIEATSGNTGIALAMVAAAK</t>
  </si>
  <si>
    <t>EYGGEVVDKN</t>
  </si>
  <si>
    <t>NIIPFC(+57.02)TELVEK</t>
  </si>
  <si>
    <t>ELAYLPK</t>
  </si>
  <si>
    <t>KLPTLDFDGK</t>
  </si>
  <si>
    <t>IFSNIEGIK</t>
  </si>
  <si>
    <t>LTVSTVKPLGDR</t>
  </si>
  <si>
    <t>VSPFLIK</t>
  </si>
  <si>
    <t>ENIPSFTK</t>
  </si>
  <si>
    <t>VITESIVK</t>
  </si>
  <si>
    <t>VFIDNWR</t>
  </si>
  <si>
    <t>VIETLLSNNTGVR</t>
  </si>
  <si>
    <t>ASNNEEEFNSIASSNIFPANINVNIIGSVNTPGTTK</t>
  </si>
  <si>
    <t>TMLEDPK</t>
  </si>
  <si>
    <t>LSLSSLDK</t>
  </si>
  <si>
    <t>FFEIPTEAEK</t>
  </si>
  <si>
    <t>DWVYNPK</t>
  </si>
  <si>
    <t>NHITFDLK</t>
  </si>
  <si>
    <t>VGFNPIER</t>
  </si>
  <si>
    <t>WFVFSK</t>
  </si>
  <si>
    <t>FIFEGFLPK</t>
  </si>
  <si>
    <t>VPFVQSVFPFD(+21.98)IK</t>
  </si>
  <si>
    <t>D11:Sodium adduct:54.01</t>
  </si>
  <si>
    <t>QYDSQVQSNTVFKPGDADAALIR</t>
  </si>
  <si>
    <t>GIINAANEK</t>
  </si>
  <si>
    <t>LLWNPGPLGK</t>
  </si>
  <si>
    <t>DWQQLLIIK</t>
  </si>
  <si>
    <t>TTIIYESPHR</t>
  </si>
  <si>
    <t>TNILSQDELIK</t>
  </si>
  <si>
    <t>tr|Q7V2B8|Q7V2B8_PROMP</t>
  </si>
  <si>
    <t>LAFTAAVR</t>
  </si>
  <si>
    <t>WWEAGRPDNEEGK</t>
  </si>
  <si>
    <t>LLSNPSIASK</t>
  </si>
  <si>
    <t>VGLIDLLEK</t>
  </si>
  <si>
    <t>GLSNNELLFAHK</t>
  </si>
  <si>
    <t>QEFDELINNWEIVTK</t>
  </si>
  <si>
    <t>tr|Q7V0A4|Q7V0A4_PROMP</t>
  </si>
  <si>
    <t>SNLNTVIIDK</t>
  </si>
  <si>
    <t>EPEIYGNK</t>
  </si>
  <si>
    <t>IGDEFGGK</t>
  </si>
  <si>
    <t>WTIPEINFK</t>
  </si>
  <si>
    <t>DGENIGTITSGSWSPTK</t>
  </si>
  <si>
    <t>VC(+57.02)LELQSTNYQTR</t>
  </si>
  <si>
    <t>DAIALTSSR</t>
  </si>
  <si>
    <t>GKPIPRPGTPESFK</t>
  </si>
  <si>
    <t>GVLNAVNK</t>
  </si>
  <si>
    <t>KPNEGFEIPNSQFFG</t>
  </si>
  <si>
    <t>TEEILDSLKSLSLLEASELVK</t>
  </si>
  <si>
    <t>NLENGLIIC(+57.02)TGFYK</t>
  </si>
  <si>
    <t>EKNTPNILYSTGYEQLGK</t>
  </si>
  <si>
    <t>EAPPAM(+15.99)ILLPEQMR</t>
  </si>
  <si>
    <t>M6:Oxidation (M):38.64</t>
  </si>
  <si>
    <t>NMPIWLVASFTK</t>
  </si>
  <si>
    <t>EIYPLEQGYVR</t>
  </si>
  <si>
    <t>NFEFPLLIGASR</t>
  </si>
  <si>
    <t>IVVPPSEEETLGI</t>
  </si>
  <si>
    <t>LMAQ(+.98)VLLPADQTVNHPYLR</t>
  </si>
  <si>
    <t>Q4:Deamidation (NQ):50.34</t>
  </si>
  <si>
    <t>KLTIDEIK</t>
  </si>
  <si>
    <t>GSGSYVPNQILTNQEISKK</t>
  </si>
  <si>
    <t>VVPFDEMYGAEK</t>
  </si>
  <si>
    <t>SNSLNNGE(+53.92)VLLLENVR</t>
  </si>
  <si>
    <t>E8:Replacement of 2 protons by iron:105.53</t>
  </si>
  <si>
    <t>TQEFLEGR</t>
  </si>
  <si>
    <t>DELLQEFR</t>
  </si>
  <si>
    <t>SSLSSIIPK</t>
  </si>
  <si>
    <t>IGDFPIAEIAANQTISLPVHEFISFEQIEK</t>
  </si>
  <si>
    <t>LLGTVGEPINPEAWMWYR</t>
  </si>
  <si>
    <t>LN(sub G)EHNIDVLEGNEQFINAAK</t>
  </si>
  <si>
    <t>NLNDTDPIIANK</t>
  </si>
  <si>
    <t>IFLEENFILK</t>
  </si>
  <si>
    <t>SGTLPLPLIVGFTK</t>
  </si>
  <si>
    <t>M(-48.00)IDSDLEGVSFR</t>
  </si>
  <si>
    <t>LIGAGE(+53.92)LPSSVPYDASTLYAK</t>
  </si>
  <si>
    <t>E6:Replacement of 2 protons by iron:40.87</t>
  </si>
  <si>
    <t>VSIRPDEISSILK</t>
  </si>
  <si>
    <t>VAIIQFIK</t>
  </si>
  <si>
    <t>AEFNQGNTPK</t>
  </si>
  <si>
    <t>ADIAVHSLK</t>
  </si>
  <si>
    <t>LVGLVAGPNLSK</t>
  </si>
  <si>
    <t>DFQDLMEITTK</t>
  </si>
  <si>
    <t>RGQATTLGNSLR</t>
  </si>
  <si>
    <t>ENVESIEESIK</t>
  </si>
  <si>
    <t>AQLNSTNQQQ(sub E)ILNYGPLTLVPER</t>
  </si>
  <si>
    <t>IQINNQLEGFKR</t>
  </si>
  <si>
    <t>S(+43.01)VMTEAGTALLGIGIGSGR</t>
  </si>
  <si>
    <t>S1:Carbamylation:1000.00</t>
  </si>
  <si>
    <t>VQLVGDD(+53.92)LFVTNTER</t>
  </si>
  <si>
    <t>EMDR(sub V)VNPEFPATDVVLVLGANDVVNPQAK</t>
  </si>
  <si>
    <t>LTVPNEVR</t>
  </si>
  <si>
    <t>EFAALIGSR</t>
  </si>
  <si>
    <t>TN(-17.03)DAAGDGTTTATVLAHAMVK</t>
  </si>
  <si>
    <t>HYLNC(+57.02)T(+114.04)ANTPEELYER</t>
  </si>
  <si>
    <t>Carbamidomethylation; Ubiquitin</t>
  </si>
  <si>
    <t>C5:Carbamidomethylation:1000.00;T6:Ubiquitin:49.43</t>
  </si>
  <si>
    <t>TLDLQKLPQN</t>
  </si>
  <si>
    <t>HGVWLDNDQSLVLLK</t>
  </si>
  <si>
    <t>FNIPVLSDK</t>
  </si>
  <si>
    <t>VDFSIFFR</t>
  </si>
  <si>
    <t>QLVNTLPEK</t>
  </si>
  <si>
    <t>NKGVQLVLDAVVDYLPAPIDVKPIQGVLPNGK</t>
  </si>
  <si>
    <t>KLDNAK(+58.01)PC(+57.02)GGAIPLC(+57.02)MVEEFDLPETIIDR</t>
  </si>
  <si>
    <t>Carboxymethyl (KW  X@N-term); Carbamidomethylation</t>
  </si>
  <si>
    <t>K6:Carboxymethyl (KW  X@N-term):23.70;C8:Carbamidomethylation:1000.00;C15:Carbamidomethylation:1000.00</t>
  </si>
  <si>
    <t>IPDRLPD(-18.01)GRPAVAWER</t>
  </si>
  <si>
    <t>D7:Dehydration:42.68</t>
  </si>
  <si>
    <t>KLPQYTEIK</t>
  </si>
  <si>
    <t>PTDIHPR</t>
  </si>
  <si>
    <t>YKEFIDFPFEK</t>
  </si>
  <si>
    <t>QIQTYVISQR</t>
  </si>
  <si>
    <t>QGLNPK(+42.01)TGEK</t>
  </si>
  <si>
    <t>Acetylation (K)</t>
  </si>
  <si>
    <t>K6:Acetylation (K):22.37</t>
  </si>
  <si>
    <t>LIILDEINIATK</t>
  </si>
  <si>
    <t>VIM(+15.99)LAQEEAR</t>
  </si>
  <si>
    <t>VIDVLKQPQLAEEDKILATPTLAK</t>
  </si>
  <si>
    <t>LTADLLTDPDSRR</t>
  </si>
  <si>
    <t>NNLLSEGGWK</t>
  </si>
  <si>
    <t>LVVNGPM(+15.99)EVK</t>
  </si>
  <si>
    <t>VPFAFSAK</t>
  </si>
  <si>
    <t>AAVEEGIVPGGGE(sub T)TLAHLAPILK</t>
  </si>
  <si>
    <t>SIQEAFQLK</t>
  </si>
  <si>
    <t>LATQIGAGLTGVLYVLDEPSIGLHQR</t>
  </si>
  <si>
    <t>GEADFLGK</t>
  </si>
  <si>
    <t>IIVDTYGGYAR</t>
  </si>
  <si>
    <t>DLQILNQIK</t>
  </si>
  <si>
    <t>SLDSPLLR</t>
  </si>
  <si>
    <t>tr|Q7V1M4|Q7V1M4_PROMP</t>
  </si>
  <si>
    <t>SIPTLM(+15.99)IFK</t>
  </si>
  <si>
    <t>LGELPGLTR</t>
  </si>
  <si>
    <t>M(+15.99)LQYQIDR</t>
  </si>
  <si>
    <t>TLTIQEAR</t>
  </si>
  <si>
    <t>M(+15.99)IQGELPEN(+.98)WDSDLPSYTTDDK</t>
  </si>
  <si>
    <t>M1:Oxidation (M):1000.00;N9:Deamidation (NQ):34.90</t>
  </si>
  <si>
    <t>SETLSLGLGNFK</t>
  </si>
  <si>
    <t>LFTDYQELM(+15.99)K</t>
  </si>
  <si>
    <t>LC(+57.02)AETINK</t>
  </si>
  <si>
    <t>NFSIEELR</t>
  </si>
  <si>
    <t>LIMESNDGGK</t>
  </si>
  <si>
    <t>FLNSKDELK</t>
  </si>
  <si>
    <t>EVTSQNLLVHEM(-48.00)</t>
  </si>
  <si>
    <t>Homoserine lactone</t>
  </si>
  <si>
    <t>M12:Homoserine lactone:1000.00</t>
  </si>
  <si>
    <t>AAAAPATFEW(+15.99)SPK</t>
  </si>
  <si>
    <t>W10:Oxidation (HW):1000.00</t>
  </si>
  <si>
    <t>RTTPSVVAYTK</t>
  </si>
  <si>
    <t>IMDDLLK</t>
  </si>
  <si>
    <t>AKLDIALR</t>
  </si>
  <si>
    <t>MPSWGAVR</t>
  </si>
  <si>
    <t>QYHDETLPEEIFKK</t>
  </si>
  <si>
    <t>LEWLPR</t>
  </si>
  <si>
    <t>SVLDQLDER</t>
  </si>
  <si>
    <t>A(+27.99)AIETIVDSVVEGK</t>
  </si>
  <si>
    <t>A1:Formylation:112.98</t>
  </si>
  <si>
    <t>TVATVDHIVPTDNQSRPFK</t>
  </si>
  <si>
    <t>TEVM(+15.99)GASFR</t>
  </si>
  <si>
    <t>KTPLIPENAIWK</t>
  </si>
  <si>
    <t>IELPNGHEGEYGYIKHPGAALAVPITK</t>
  </si>
  <si>
    <t>GTQAALLSAAN(+.98)SYLHLSTGELLR</t>
  </si>
  <si>
    <t>N11:Deamidation (NQ):13.33</t>
  </si>
  <si>
    <t>LAVVIVPGITFLPEK</t>
  </si>
  <si>
    <t>YVNWIQQTIAAN</t>
  </si>
  <si>
    <t>LLQGLETLSLR</t>
  </si>
  <si>
    <t>LGFPADLR</t>
  </si>
  <si>
    <t>LFITGASGFIGSHLTNLAK</t>
  </si>
  <si>
    <t>AAANAPIQGSSADIIK</t>
  </si>
  <si>
    <t>GETIIVEK</t>
  </si>
  <si>
    <t>KQGILEEIK</t>
  </si>
  <si>
    <t>IIGVEPEDADAMTK</t>
  </si>
  <si>
    <t>ASTLSDNEVDK</t>
  </si>
  <si>
    <t>IGNFVEIK</t>
  </si>
  <si>
    <t>ENIFTFK</t>
  </si>
  <si>
    <t>GLFLINPEGIVMHTTVNK(+43.01)</t>
  </si>
  <si>
    <t>K18:Carbamylation:67.80</t>
  </si>
  <si>
    <t>WLTYEALR</t>
  </si>
  <si>
    <t>EKPQVGEVAQV</t>
  </si>
  <si>
    <t>SGLQNAASIAGM(-48.00)VLTTEC(+57.02)IVADLPEKK</t>
  </si>
  <si>
    <t>M12:Dethiomethyl:1000.00;C18:Carbamidomethylation:1000.00</t>
  </si>
  <si>
    <t>VYTSDLGIAPR</t>
  </si>
  <si>
    <t>HSDYDILSNASC(+57.02)TTN(+.98)C(+57.02)LAPVVK</t>
  </si>
  <si>
    <t>C12:Carbamidomethylation:1000.00;N15:Deamidation (NQ):0.00;C16:Carbamidomethylation:1000.00</t>
  </si>
  <si>
    <t>GVAYALPAYR</t>
  </si>
  <si>
    <t>VGGEYADPAMK</t>
  </si>
  <si>
    <t>SDLTD(+55.92)ITSPMVGTFYR</t>
  </si>
  <si>
    <t>D5:Replacement of 2 protons by nickel:12.33</t>
  </si>
  <si>
    <t>LAIVGPSGSGK</t>
  </si>
  <si>
    <t>ILSYNLISK</t>
  </si>
  <si>
    <t>C(+57.02)MHPTEVYVK</t>
  </si>
  <si>
    <t>ATTSEFSGSWN(+.98)VTALTTKK</t>
  </si>
  <si>
    <t>C(+57.02)NLEINTR</t>
  </si>
  <si>
    <t>LITLAPTLNK</t>
  </si>
  <si>
    <t>VIALPLTNFWLLNR</t>
  </si>
  <si>
    <t>ESISSVPESLK</t>
  </si>
  <si>
    <t>DGKPWFFTN(+.98)LSSGSGVDNVIK</t>
  </si>
  <si>
    <t>N9:Deamidation (NQ):27.52</t>
  </si>
  <si>
    <t>EFIFDFIK</t>
  </si>
  <si>
    <t>tr|A8WIK6|A8WIK6_PROMP</t>
  </si>
  <si>
    <t>S(+42.01)SSALQIAK</t>
  </si>
  <si>
    <t>IVKPIDEYPSFLLK</t>
  </si>
  <si>
    <t>tr|Q7V148|Q7V148_PROMP</t>
  </si>
  <si>
    <t>INLTEGIGK</t>
  </si>
  <si>
    <t>SLTSFIFK</t>
  </si>
  <si>
    <t>TN(+.98)DAAGDGTTTATVLAHAMVK</t>
  </si>
  <si>
    <t>NNIIASLTASK</t>
  </si>
  <si>
    <t>HIN(sub G)STGGLLNSAETEEK</t>
  </si>
  <si>
    <t>INLSILFAQR</t>
  </si>
  <si>
    <t>EDLNNALNIVMNSQAIK</t>
  </si>
  <si>
    <t>SELEALSEILLIK</t>
  </si>
  <si>
    <t>AFVVPGSEK</t>
  </si>
  <si>
    <t>DTISDSSHGSTHTELQINNNQLVK</t>
  </si>
  <si>
    <t>SQIESLSQIEGK</t>
  </si>
  <si>
    <t>KIALVQD(+53.92)LVPVLEQIAK</t>
  </si>
  <si>
    <t>D7:Replacement of 2 protons by iron:53.33</t>
  </si>
  <si>
    <t>LVNPDLVFDSK</t>
  </si>
  <si>
    <t>M(+15.99)S(-18.01)HISTGGGASLELLEGK</t>
  </si>
  <si>
    <t>M1:Oxidation (M):1000.00;S2:Dehydration:49.37</t>
  </si>
  <si>
    <t>DSIDSYPFVK</t>
  </si>
  <si>
    <t>SITLSC(+57.02)GK</t>
  </si>
  <si>
    <t>IEELM(-48.00)TAVDASIPEPER</t>
  </si>
  <si>
    <t>LGYGGGYFDK</t>
  </si>
  <si>
    <t>NSLDLLDKDC(+57.02)TEK</t>
  </si>
  <si>
    <t>IVFNYLTK</t>
  </si>
  <si>
    <t>FGNLVVDTNRR</t>
  </si>
  <si>
    <t>AIFGDTLIK</t>
  </si>
  <si>
    <t>tr|Q7V3G6|Q7V3G6_PROMP</t>
  </si>
  <si>
    <t>QHQLVYSALK</t>
  </si>
  <si>
    <t>NGELITPGVD(+53.92)QDILEGITR</t>
  </si>
  <si>
    <t>D10:Replacement of 2 protons by iron:11.90</t>
  </si>
  <si>
    <t>LDALVFLK</t>
  </si>
  <si>
    <t>tr|A8WIM6|A8WIM6_PROMP</t>
  </si>
  <si>
    <t>SLIPLLPVFHK</t>
  </si>
  <si>
    <t>tr|Q7UZI8|Q7UZI8_PROMP</t>
  </si>
  <si>
    <t>NQSELNLQR</t>
  </si>
  <si>
    <t>QQ(+.98)LKPESEEAQTLHR</t>
  </si>
  <si>
    <t>Q2:Deamidation (NQ):17.01</t>
  </si>
  <si>
    <t>IFATIASR</t>
  </si>
  <si>
    <t>QNTWEVNGITK</t>
  </si>
  <si>
    <t>ENVESIEESIKR</t>
  </si>
  <si>
    <t>VEDASFSTNINEVK</t>
  </si>
  <si>
    <t>ITLLELGIGK</t>
  </si>
  <si>
    <t>FDNADFSDAN(+.98)LTNGELM(+15.99)K</t>
  </si>
  <si>
    <t>N10:Deamidation (NQ):28.36;M17:Oxidation (M):1000.00</t>
  </si>
  <si>
    <t>STFTPELVK</t>
  </si>
  <si>
    <t>EGSIYAFR</t>
  </si>
  <si>
    <t>LFDLDYPINK</t>
  </si>
  <si>
    <t>TSFEGMTQR</t>
  </si>
  <si>
    <t>WYIGGILK</t>
  </si>
  <si>
    <t>YKYNPINK</t>
  </si>
  <si>
    <t>VKPIDITK</t>
  </si>
  <si>
    <t>LGC(+57.02)VVPWDSGANK</t>
  </si>
  <si>
    <t>IAEN(+.98)AGSNGAVIAENVK</t>
  </si>
  <si>
    <t>ELITNLEQNR</t>
  </si>
  <si>
    <t>IEQYINGIK</t>
  </si>
  <si>
    <t>VEVNENISTANKEEIEK</t>
  </si>
  <si>
    <t>EVELADAEVM(+15.99)QK</t>
  </si>
  <si>
    <t>VASLTGAE(+53.92)INYLPNPR</t>
  </si>
  <si>
    <t>E8:Replacement of 2 protons by iron:78.75</t>
  </si>
  <si>
    <t>INDGVTIAK</t>
  </si>
  <si>
    <t>IELEVQTK</t>
  </si>
  <si>
    <t>SMLNVVGK</t>
  </si>
  <si>
    <t>LVPEAFR</t>
  </si>
  <si>
    <t>FANTIALR</t>
  </si>
  <si>
    <t>ELDTLGLLTK</t>
  </si>
  <si>
    <t>LKSVNSSEIDLK</t>
  </si>
  <si>
    <t>GTGVPFKVFK</t>
  </si>
  <si>
    <t>NVFAYAIAR</t>
  </si>
  <si>
    <t>DLHAIVGAGTGLGIAK</t>
  </si>
  <si>
    <t>IPTGIGIQGNVD(+53.92)PGILFGNK</t>
  </si>
  <si>
    <t>D12:Replacement of 2 protons by iron:113.22</t>
  </si>
  <si>
    <t>NVMAPAAPFETAEYITAR</t>
  </si>
  <si>
    <t>DVELPIGE(+53.92)VEELTIEDR</t>
  </si>
  <si>
    <t>E8:Replacement of 2 protons by iron:14.04</t>
  </si>
  <si>
    <t>T(+42.01)ETLVGQFPK</t>
  </si>
  <si>
    <t>GKNLIGAFYQPK</t>
  </si>
  <si>
    <t>ALDSLPNR</t>
  </si>
  <si>
    <t>LYPSDPSSVD(-18.01)GLK</t>
  </si>
  <si>
    <t>D10:Dehydration:22.85</t>
  </si>
  <si>
    <t>QGM(-48.00)YVMPFMAR</t>
  </si>
  <si>
    <t>M3:Dethiomethyl:37.54</t>
  </si>
  <si>
    <t>IEYPELNR</t>
  </si>
  <si>
    <t>IYSSPLVR</t>
  </si>
  <si>
    <t>ANAN(sub D)VIQISGHDGGTGASPLSSIK</t>
  </si>
  <si>
    <t>QVLVDRPDLSGRK</t>
  </si>
  <si>
    <t>DADLSEWDNAIK</t>
  </si>
  <si>
    <t>tr|Q7V236|Q7V236_PROMP</t>
  </si>
  <si>
    <t>KKFVGNELFK</t>
  </si>
  <si>
    <t>DGD(+53.92)FTLGQSVNDVEELIAK</t>
  </si>
  <si>
    <t>D3:Replacement of 2 protons by iron:11.10</t>
  </si>
  <si>
    <t>MIQSQ(sub A)EAFPVNLGFFGK</t>
  </si>
  <si>
    <t>ISYLGGNK</t>
  </si>
  <si>
    <t>SGLQNQ(sub A)ASIAGMVLTTEC(+57.02)IVADLPEKK</t>
  </si>
  <si>
    <t>IYQYAGDER</t>
  </si>
  <si>
    <t>QVTKPDEVLLVVDSMIGQEAADLTK</t>
  </si>
  <si>
    <t>VGHLGYINDR</t>
  </si>
  <si>
    <t>NAHNFPLDLA</t>
  </si>
  <si>
    <t>VEELNSAIADVRR</t>
  </si>
  <si>
    <t>MKDVVNFYK</t>
  </si>
  <si>
    <t>VETYYYDIR</t>
  </si>
  <si>
    <t>EPLASELK</t>
  </si>
  <si>
    <t>AVC(+57.02)INSPNYSVLNFLIIPK</t>
  </si>
  <si>
    <t>SLLDSSSFKK</t>
  </si>
  <si>
    <t>DFVILLQK</t>
  </si>
  <si>
    <t>INFIIDSK</t>
  </si>
  <si>
    <t>ALHVQLADEAVC(+57.02)VGDSLSNK</t>
  </si>
  <si>
    <t>ALSGEELIGANIVEASLTSPLMR(+43.04)</t>
  </si>
  <si>
    <t>R23:Carboxyl modification with ethanolamine:53.33</t>
  </si>
  <si>
    <t>EIVVTDWIK</t>
  </si>
  <si>
    <t>TSLVGNVFGFK</t>
  </si>
  <si>
    <t>APESFTEGK</t>
  </si>
  <si>
    <t>TEVSGATFTPNYR</t>
  </si>
  <si>
    <t>KFIKDPELLK</t>
  </si>
  <si>
    <t>FPIAFIK</t>
  </si>
  <si>
    <t>LQEDLANAGSK</t>
  </si>
  <si>
    <t>MLFLISYK</t>
  </si>
  <si>
    <t>tr|Q7V2T5|Q7V2T5_PROMP</t>
  </si>
  <si>
    <t>SENIQPSSEENQIVEDLTNKESPEKLPEFK</t>
  </si>
  <si>
    <t>TEAGESYLIK</t>
  </si>
  <si>
    <t>IGDNVVIVNKDR</t>
  </si>
  <si>
    <t>LFQVSEYLK</t>
  </si>
  <si>
    <t>DASVEMFLK</t>
  </si>
  <si>
    <t>SM(+15.99)TTELEVTEGM(+31.99)R</t>
  </si>
  <si>
    <t>M2:Oxidation (M):135.36;M12:Sulphone:135.36</t>
  </si>
  <si>
    <t>DWGPAQSPFNSF</t>
  </si>
  <si>
    <t>AGFNGDVVIADIKR</t>
  </si>
  <si>
    <t>QFIGNFQTHTK</t>
  </si>
  <si>
    <t>IEEQEELSK</t>
  </si>
  <si>
    <t>LPC(+57.02)NPIFPIGPIYLADHIHK</t>
  </si>
  <si>
    <t>SM(-48.00)LELVFAPAK</t>
  </si>
  <si>
    <t>SVFDGATIDGADFTNQ(sub A)NLDLK</t>
  </si>
  <si>
    <t>LIGVEAAGSGVNTEK</t>
  </si>
  <si>
    <t>SYTGLSVR</t>
  </si>
  <si>
    <t>IDLWSLWNR</t>
  </si>
  <si>
    <t>FAGFWILK</t>
  </si>
  <si>
    <t>SKPFNDGFNAATGDY(+31.99)VDMSAAGIVDPAK</t>
  </si>
  <si>
    <t>Y15:Dihydroxy:11.90</t>
  </si>
  <si>
    <t>EIITLLENK</t>
  </si>
  <si>
    <t>EQEIQSSMNK</t>
  </si>
  <si>
    <t>FQ(sub E)LIKPPNFVDVVMIAPK</t>
  </si>
  <si>
    <t>IYLSAINNNENK</t>
  </si>
  <si>
    <t>EILYLVSK</t>
  </si>
  <si>
    <t>SIDLVPIK</t>
  </si>
  <si>
    <t>FTPEDLIK</t>
  </si>
  <si>
    <t>RINNIPGVLENGLFVDLADK</t>
  </si>
  <si>
    <t>NPYEEESLEIEQK</t>
  </si>
  <si>
    <t>VDIGNNLLEC(+57.02)K</t>
  </si>
  <si>
    <t>DGATIDGADFTNANLDLK</t>
  </si>
  <si>
    <t>NNYLYWEK</t>
  </si>
  <si>
    <t>DKDVNLESVNK</t>
  </si>
  <si>
    <t>ITSPLDLK</t>
  </si>
  <si>
    <t>INDIPINK</t>
  </si>
  <si>
    <t>DLLGAFSK</t>
  </si>
  <si>
    <t>SASTNLTPLTLELSGTNPVIIFK</t>
  </si>
  <si>
    <t>DKYLC(+57.02)VESFR</t>
  </si>
  <si>
    <t>IISEAYIFR</t>
  </si>
  <si>
    <t>SK(-1.03)PFNDGFNAATGDYVDMSAAGIVDPAK</t>
  </si>
  <si>
    <t>Lysine oxidation to aminoadipic semialdehyde</t>
  </si>
  <si>
    <t>K2:Lysine oxidation to aminoadipic semialdehyde:81.49</t>
  </si>
  <si>
    <t>DLVNLVAAR</t>
  </si>
  <si>
    <t>Q(sub A)VAQPMDVSLLDNFYEHLTM(+15.99)ER</t>
  </si>
  <si>
    <t>Oxidation (M); Mutation</t>
  </si>
  <si>
    <t>GLFLINPQ(sub E)GIVMHTTVNKAPVGR</t>
  </si>
  <si>
    <t>KSLLSNSNPYTPAVNLVFALDESLK</t>
  </si>
  <si>
    <t>TNELLNTK</t>
  </si>
  <si>
    <t>VLNQVNYFVSNGVDVIDLGAQSTRPGAIEIGAK</t>
  </si>
  <si>
    <t>KPPILAISR</t>
  </si>
  <si>
    <t>LSDAVLLK</t>
  </si>
  <si>
    <t>YLGVIEEHPSNLLDYINK</t>
  </si>
  <si>
    <t>tr|Q7V1M5|Q7V1M5_PROMP</t>
  </si>
  <si>
    <t>NLEC(+57.02)DEALK</t>
  </si>
  <si>
    <t>TFNWSC(+57.02)D(+53.92)GSPNFTLEESER</t>
  </si>
  <si>
    <t>C6:Carbamidomethylation:1000.00;D7:Replacement of 2 protons by iron:53.45</t>
  </si>
  <si>
    <t>ILAPMLVDS(+58.03)HSFLEDPLTGVDDNLENLK</t>
  </si>
  <si>
    <t>2 3-dihydro-2 2-dimethyl-7-benzofuranol N-methyl carbamate</t>
  </si>
  <si>
    <t>S9:2 3-dihydro-2 2-dimethyl-7-benzofuranol N-methyl carbamate:0.00</t>
  </si>
  <si>
    <t>AGQIASSPR</t>
  </si>
  <si>
    <t>FNEFDSLR</t>
  </si>
  <si>
    <t>GFSSGSAVVSGGSR</t>
  </si>
  <si>
    <t>EGILLELK</t>
  </si>
  <si>
    <t>EKLEEEGNLIK</t>
  </si>
  <si>
    <t>VIGINTMNPPRR</t>
  </si>
  <si>
    <t>FTKPFSPGEDR</t>
  </si>
  <si>
    <t>EKAYSLVQK</t>
  </si>
  <si>
    <t>NKLFPIGVVPYAVIIK</t>
  </si>
  <si>
    <t>AIAQSIIQSK</t>
  </si>
  <si>
    <t>NYVNSLK</t>
  </si>
  <si>
    <t>VLLSPDSGTAQVVEND(-18.01)GSR</t>
  </si>
  <si>
    <t>D16:Dehydration:11.10</t>
  </si>
  <si>
    <t>LLDNLPLDIKK</t>
  </si>
  <si>
    <t>FLTIEDIK</t>
  </si>
  <si>
    <t>LLDEIQPDYVHVMSDGQIIK</t>
  </si>
  <si>
    <t>HSPANIPSIYR</t>
  </si>
  <si>
    <t>NGNINALIHPER</t>
  </si>
  <si>
    <t>VFQLNDLK</t>
  </si>
  <si>
    <t>NATIANGTII</t>
  </si>
  <si>
    <t>GPELNNNYVDC(+57.02)AYLEK</t>
  </si>
  <si>
    <t>LNTLINQFKK</t>
  </si>
  <si>
    <t>NVEDALGEVK</t>
  </si>
  <si>
    <t>DNNIPIM(+15.99)VFDIFKK</t>
  </si>
  <si>
    <t>FTWYPEK</t>
  </si>
  <si>
    <t>QFTESGSTC(+57.02)IFHTPK</t>
  </si>
  <si>
    <t>NLIELAWIK</t>
  </si>
  <si>
    <t>GIFNNIYK</t>
  </si>
  <si>
    <t>ASENNVDLTINNSR</t>
  </si>
  <si>
    <t>VSDPSEQGGIR</t>
  </si>
  <si>
    <t>SSNTFLVDENVFDHTFNVLLTR</t>
  </si>
  <si>
    <t>N(sub G)IDILAESVAVTLGPK</t>
  </si>
  <si>
    <t>SNLGFDFK</t>
  </si>
  <si>
    <t>tr|A8WIH0|A8WIH0_PROMP</t>
  </si>
  <si>
    <t>STSLNRPVAPIK</t>
  </si>
  <si>
    <t>VAAEAVLAM(-48.00)TK</t>
  </si>
  <si>
    <t>AQGFVYPIDEEEESEE</t>
  </si>
  <si>
    <t>sp|Q7V1L2|RL32_PROMP</t>
  </si>
  <si>
    <t>FFSGYC(+57.02)N(+.98)YENLNNLSDK</t>
  </si>
  <si>
    <t>C6:Carbamidomethylation:1000.00;N7:Deamidation (NQ):32.97</t>
  </si>
  <si>
    <t>Q(-17.03)TQLINDVSHELK</t>
  </si>
  <si>
    <t>NTPSEQTQPNKEEIKEEIKK</t>
  </si>
  <si>
    <t>ENTGVALIR</t>
  </si>
  <si>
    <t>DIPIVQVSGLK</t>
  </si>
  <si>
    <t>ALSGEELIGANIVEA</t>
  </si>
  <si>
    <t>DLNLVVSELEQ(sub A)C(+57.02)HR</t>
  </si>
  <si>
    <t>ALSGEELIGAN(+.98)IVEASLTSPLM(+31.99)R</t>
  </si>
  <si>
    <t>Deamidation (NQ); Sulphone</t>
  </si>
  <si>
    <t>N11:Deamidation (NQ):1000.00;M22:Sulphone:1000.00</t>
  </si>
  <si>
    <t>E(-18.01)VFEHFAPWR</t>
  </si>
  <si>
    <t>DEFLLFR</t>
  </si>
  <si>
    <t>NKETTTIVAEGNEK</t>
  </si>
  <si>
    <t>EKDISSLEFDK</t>
  </si>
  <si>
    <t>AGIQNGLVDSVS</t>
  </si>
  <si>
    <t>PYINVSTSAK</t>
  </si>
  <si>
    <t>NM(-48.00)ESSLNVPC(+57.02)FR</t>
  </si>
  <si>
    <t>M2:Dethiomethyl:1000.00;C10:Carbamidomethylation:1000.00</t>
  </si>
  <si>
    <t>IVETATIK</t>
  </si>
  <si>
    <t>GPYC(+57.02)GSFIK</t>
  </si>
  <si>
    <t>ANLNYDEEIAK</t>
  </si>
  <si>
    <t>tr|Q7V0Z4|Q7V0Z4_PROMP</t>
  </si>
  <si>
    <t>FELIKPPN(+.98)FVDVVMIAPK</t>
  </si>
  <si>
    <t>PELPFTLDQLR</t>
  </si>
  <si>
    <t>ALTTQLIR</t>
  </si>
  <si>
    <t>SNLFSMLDVGIK</t>
  </si>
  <si>
    <t>IKDLLQIDSR</t>
  </si>
  <si>
    <t>APINID(+53.92)C(+57.02)ESDLLSNVQDK</t>
  </si>
  <si>
    <t>D6:Replacement of 2 protons by iron:20.41;C7:Carbamidomethylation:1000.00</t>
  </si>
  <si>
    <t>NNVIHIVK</t>
  </si>
  <si>
    <t>FVSIIEEK</t>
  </si>
  <si>
    <t>MYLNEVFK</t>
  </si>
  <si>
    <t>SYLEYAMSVIIGR</t>
  </si>
  <si>
    <t>ARIVALLPFVNPEG</t>
  </si>
  <si>
    <t>VYLGDETSR</t>
  </si>
  <si>
    <t>EDTSVYTDGK</t>
  </si>
  <si>
    <t>QIVAFLELR</t>
  </si>
  <si>
    <t>FAEVIAGIK</t>
  </si>
  <si>
    <t>ESNQFENEEPKR</t>
  </si>
  <si>
    <t>NSPFLPNRPLK</t>
  </si>
  <si>
    <t>IIPTGSITNK</t>
  </si>
  <si>
    <t>ATSNPEIWRK</t>
  </si>
  <si>
    <t>LQPVILSGGK</t>
  </si>
  <si>
    <t>IGAIEDEK</t>
  </si>
  <si>
    <t>R(+27.99)NVAAGANAITLKK</t>
  </si>
  <si>
    <t>R1:Formylation:128.49</t>
  </si>
  <si>
    <t>IYDSNNGLIFLDNIPIKDINLK</t>
  </si>
  <si>
    <t>VGLIGDD(+37.95)FILNPSYR</t>
  </si>
  <si>
    <t>NLTEFSYR</t>
  </si>
  <si>
    <t>NIDTDLKEFLLDK</t>
  </si>
  <si>
    <t>ILGPLDYDSK</t>
  </si>
  <si>
    <t>TTLLEIISGLITPQK</t>
  </si>
  <si>
    <t>IGPLLADTPPLAELLIR</t>
  </si>
  <si>
    <t>PVELTYR</t>
  </si>
  <si>
    <t>tr|A8WI63|A8WI63_PROMP</t>
  </si>
  <si>
    <t>DIVSAIDSMIK</t>
  </si>
  <si>
    <t>NFDVVYSK</t>
  </si>
  <si>
    <t>NLTILPFK</t>
  </si>
  <si>
    <t>AAVWSEC(+57.02)K</t>
  </si>
  <si>
    <t>ILSNVFKPGLIIGLIK</t>
  </si>
  <si>
    <t>IIDDLSIK</t>
  </si>
  <si>
    <t>NSLADVIRK</t>
  </si>
  <si>
    <t>AYVLNFDQGK</t>
  </si>
  <si>
    <t>EYLIESK</t>
  </si>
  <si>
    <t>IALVQDLVPVLEQIAKT(+27.05)</t>
  </si>
  <si>
    <t>Ethyl amino</t>
  </si>
  <si>
    <t>T17:Ethyl amino:1000.00</t>
  </si>
  <si>
    <t>NKLSPESYYILR</t>
  </si>
  <si>
    <t>AM(-48.00)APIISGLDLIWR</t>
  </si>
  <si>
    <t>PKQAAGQIIETVVR</t>
  </si>
  <si>
    <t>MEQ(sub A)VLDEPYILLTDK</t>
  </si>
  <si>
    <t>NYSETIEK</t>
  </si>
  <si>
    <t>TDLVSND(+53.92)ALDNLESR</t>
  </si>
  <si>
    <t>D7:Replacement of 2 protons by iron:25.20</t>
  </si>
  <si>
    <t>GIN(sub D)ILAESVAVTLGPK</t>
  </si>
  <si>
    <t>EVSGATFTPNYR</t>
  </si>
  <si>
    <t>SGFGTIAFLPNSNNWR</t>
  </si>
  <si>
    <t>SLINLLPQK</t>
  </si>
  <si>
    <t>DYFLSAEEAK</t>
  </si>
  <si>
    <t>PIGLQ(+.98)LIGNVLEEHR</t>
  </si>
  <si>
    <t>Q5:Deamidation (NQ):61.69</t>
  </si>
  <si>
    <t>NLSMEINQ(sub A)GTLFGILGPNGAGK</t>
  </si>
  <si>
    <t>ENIEGDQ(+.98)EIMTLVSENDLK</t>
  </si>
  <si>
    <t>Q7:Deamidation (NQ):53.92</t>
  </si>
  <si>
    <t>IGSTGGLLNSAETEEK</t>
  </si>
  <si>
    <t>VGALVN(+.98)GDGLPTGWQGHIAFTDK</t>
  </si>
  <si>
    <t>M(-48.00)DFQQGLITTIHEYGVTK</t>
  </si>
  <si>
    <t>TLVNVLSSK</t>
  </si>
  <si>
    <t>LSLLEASELVK</t>
  </si>
  <si>
    <t>VTNAISNIDS(-18.01)ATVTLKD</t>
  </si>
  <si>
    <t>S10:Dehydration:0.00</t>
  </si>
  <si>
    <t>EVDKNLSGENIR</t>
  </si>
  <si>
    <t>SLTKPFEK</t>
  </si>
  <si>
    <t>EFTLAEK</t>
  </si>
  <si>
    <t>RAADANDVDIR</t>
  </si>
  <si>
    <t>LVQIPMVGGT(+114.04)IAFGYNYDC(+57.02)DLK</t>
  </si>
  <si>
    <t>Ubiquitin; Carbamidomethylation</t>
  </si>
  <si>
    <t>T10:Ubiquitin:104.95;C19:Carbamidomethylation:1000.00</t>
  </si>
  <si>
    <t>V(+27.99)AAGANAITLK</t>
  </si>
  <si>
    <t>V1:Formylation:131.45</t>
  </si>
  <si>
    <t>FSLTEIEK</t>
  </si>
  <si>
    <t>KVILTAPGK</t>
  </si>
  <si>
    <t>EDGGVIVDDFMSTNSDGVWAIGDIR</t>
  </si>
  <si>
    <t>VAPTIQPR</t>
  </si>
  <si>
    <t>NVIFIEPK</t>
  </si>
  <si>
    <t>IQ(sub A)LVQDLVPVLEQIAK</t>
  </si>
  <si>
    <t>LFGVFPLK</t>
  </si>
  <si>
    <t>IVGYLNIFPLNFK</t>
  </si>
  <si>
    <t>QEAIDFK</t>
  </si>
  <si>
    <t>EVLEVDSK</t>
  </si>
  <si>
    <t>EIQEETGFSANK</t>
  </si>
  <si>
    <t>SFFGVFR</t>
  </si>
  <si>
    <t>IDYYSSGER</t>
  </si>
  <si>
    <t>ALTAILPIVD(-18.01)NFER</t>
  </si>
  <si>
    <t>D10:Dehydration:98.70</t>
  </si>
  <si>
    <t>KLEIVGVGSR</t>
  </si>
  <si>
    <t>EMEIINLVQ(sub A)DGLTNQEIAVR</t>
  </si>
  <si>
    <t>VYGLELPNRDFPC(+57.02)K</t>
  </si>
  <si>
    <t>IDSNNLDILWEELNIK</t>
  </si>
  <si>
    <t>RVSLSSLSTQANDGELK</t>
  </si>
  <si>
    <t>Q(+.98)ADD(-18.01)LSELIVNR</t>
  </si>
  <si>
    <t>Q1:Deamidation (NQ):115.94;D4:Dehydration:30.46</t>
  </si>
  <si>
    <t>L(+27.99)VPVLEQIAK</t>
  </si>
  <si>
    <t>L1:Formylation:75.34</t>
  </si>
  <si>
    <t>YVQNFTDIDDK</t>
  </si>
  <si>
    <t>VDGVYDRDPNKFK</t>
  </si>
  <si>
    <t>SGLQNAASIAGMVLTTEA(sub C)IVADLPEKK</t>
  </si>
  <si>
    <t>EMDVVNPEFPQ(sub A)TDVVLVLGANDVVNPQAK</t>
  </si>
  <si>
    <t>AVGFSDEDFTKPIIGVANGFSTITPC(+57.02)NM(+15.99)GLNK</t>
  </si>
  <si>
    <t>C26:Carbamidomethylation:1000.00;M28:Oxidation (M):1000.00</t>
  </si>
  <si>
    <t>ENLLEIIEK</t>
  </si>
  <si>
    <t>NSDKYFFK</t>
  </si>
  <si>
    <t>tr|Q7TUA4|Q7TUA4_PROMP</t>
  </si>
  <si>
    <t>TANILLLGKPQAIDWVQILK</t>
  </si>
  <si>
    <t>ELTLNNNEK</t>
  </si>
  <si>
    <t>FNIPVIYGPPLAISMLK</t>
  </si>
  <si>
    <t>GQATTLGNSLRR</t>
  </si>
  <si>
    <t>IELEVVSHK</t>
  </si>
  <si>
    <t>LSFDEIK</t>
  </si>
  <si>
    <t>M(+15.99)ALLYLLSK</t>
  </si>
  <si>
    <t>ALSGEELIGAN(+15.00)IVEASLTSPLMR</t>
  </si>
  <si>
    <t>Deamidation followed by a methylation</t>
  </si>
  <si>
    <t>N11:Deamidation followed by a methylation:1000.00</t>
  </si>
  <si>
    <t>EIC(+57.02)QAYNVLNDDGEADRG</t>
  </si>
  <si>
    <t>QMSLLLR</t>
  </si>
  <si>
    <t>SLDIAAEENFR</t>
  </si>
  <si>
    <t>RVTGK(-1.03)DPNQTVNPDEVVAVGAAIQGGVLAGEVK</t>
  </si>
  <si>
    <t>K5:Lysine oxidation to aminoadipic semialdehyde:111.97</t>
  </si>
  <si>
    <t>G(sub K)MIQEEFADLEDPVLTAR</t>
  </si>
  <si>
    <t>IKDFQPTLIWLESPTNPLLK</t>
  </si>
  <si>
    <t>VTGTEQFR</t>
  </si>
  <si>
    <t>ELELGDC(+57.02)K</t>
  </si>
  <si>
    <t>YVESLSAYAR</t>
  </si>
  <si>
    <t>GLETGAAFGYLLYGPFSM(+15.99)TGPLR</t>
  </si>
  <si>
    <t>NILITLGPTK</t>
  </si>
  <si>
    <t>GIAVTIQDLTR</t>
  </si>
  <si>
    <t>ININELIEKR</t>
  </si>
  <si>
    <t>SSTILPVMIGH</t>
  </si>
  <si>
    <t>MINTLLELK</t>
  </si>
  <si>
    <t>FLFPIFQK</t>
  </si>
  <si>
    <t>KYTIHPELLDK</t>
  </si>
  <si>
    <t>LSLELLGIETLER</t>
  </si>
  <si>
    <t>ENLDFPLSDNLEILK</t>
  </si>
  <si>
    <t>tr|Q7V3E7|Q7V3E7_PROMP</t>
  </si>
  <si>
    <t>SIATGVVLGIAR</t>
  </si>
  <si>
    <t>tr|Q7V1X4|Q7V1X4_PROMP</t>
  </si>
  <si>
    <t>IFEFLIK</t>
  </si>
  <si>
    <t>TILFIDEVHR</t>
  </si>
  <si>
    <t>GNAIVIGR</t>
  </si>
  <si>
    <t>EEIASQNDLLK</t>
  </si>
  <si>
    <t>LQLVLAHDR</t>
  </si>
  <si>
    <t>IIEDAAQSFGAGKNNEYK</t>
  </si>
  <si>
    <t>N(sub G)YISPYFATDTER</t>
  </si>
  <si>
    <t>YLSFNPSNLLGIM(+15.99)QEK</t>
  </si>
  <si>
    <t>YLILQPYGQGVNISR</t>
  </si>
  <si>
    <t>SESTINDNFESSNETLDK</t>
  </si>
  <si>
    <t>GVID(+53.92)STDIPLNVSR</t>
  </si>
  <si>
    <t>D4:Replacement of 2 protons by iron:22.34</t>
  </si>
  <si>
    <t>VANQ(sub A)LEMDVYGYDPFVSSER</t>
  </si>
  <si>
    <t>SFNFGGNC(+57.02)EGR</t>
  </si>
  <si>
    <t>AQTIFPDLIISDIMM(+15.99)PR</t>
  </si>
  <si>
    <t>M15:Oxidation (M):0.00</t>
  </si>
  <si>
    <t>IKDLEDNGNALNLQK</t>
  </si>
  <si>
    <t>YLGE(+53.92)NITQAVITVPAYFNDSQR</t>
  </si>
  <si>
    <t>E4:Replacement of 2 protons by iron:38.37</t>
  </si>
  <si>
    <t>YLINNSAK</t>
  </si>
  <si>
    <t>IVLNNPEIILPK</t>
  </si>
  <si>
    <t>VLILQWLK</t>
  </si>
  <si>
    <t>TKYFTWGEFDK</t>
  </si>
  <si>
    <t>SGLQNAASIAGMVLTTE(+21.98)C(+57.02)IVADLPEKK</t>
  </si>
  <si>
    <t>Sodium adduct; Carbamidomethylation</t>
  </si>
  <si>
    <t>E17:Sodium adduct:61.30;C18:Carbamidomethylation:1000.00</t>
  </si>
  <si>
    <t>IIIGGGMIFTFYK</t>
  </si>
  <si>
    <t>EM(+15.99)SDLLISK</t>
  </si>
  <si>
    <t>WELILSK</t>
  </si>
  <si>
    <t>LLHILDAFTDNTK</t>
  </si>
  <si>
    <t>ELYQEVEDK</t>
  </si>
  <si>
    <t>IINNWSNFK</t>
  </si>
  <si>
    <t>SIDFYLPK</t>
  </si>
  <si>
    <t>KQLLNEFK</t>
  </si>
  <si>
    <t>IALFDKEPSVMEEAK</t>
  </si>
  <si>
    <t>ISTPEGPK</t>
  </si>
  <si>
    <t>IIYTAQ(+.98)DVLDKNC(+57.02)R</t>
  </si>
  <si>
    <t>Q6:Deamidation (NQ):49.17;C13:Carbamidomethylation:1000.00</t>
  </si>
  <si>
    <t>LNLLAYGK</t>
  </si>
  <si>
    <t>LSNTFEEYQAH</t>
  </si>
  <si>
    <t>FVSNLQIK</t>
  </si>
  <si>
    <t>NLTGTPYIGGDQFLSNC(+57.02)Q(sub E)TPPNDASYANQEK</t>
  </si>
  <si>
    <t>QQLKPESEEQ(sub A)QTLHR</t>
  </si>
  <si>
    <t>TEFDVILESFDQ(sub A)AAK</t>
  </si>
  <si>
    <t>LKGPLSFGAAK</t>
  </si>
  <si>
    <t>WLD(+21.98)SNPQVTSVNFPGLESDPYYSR</t>
  </si>
  <si>
    <t>D3:Sodium adduct:19.56</t>
  </si>
  <si>
    <t>IVEAASMGGADLIDIAC(+57.02)KPELVESAIEISR</t>
  </si>
  <si>
    <t>GSYN(+.98)GGTVQVIPHITR</t>
  </si>
  <si>
    <t>N4:Deamidation (NQ):13.50</t>
  </si>
  <si>
    <t>ELYIENEFYK</t>
  </si>
  <si>
    <t>NFDVIFENGLPK</t>
  </si>
  <si>
    <t>tr|Q7V053|Q7V053_PROMP</t>
  </si>
  <si>
    <t>HWLSILR</t>
  </si>
  <si>
    <t>SFYVNWLAR</t>
  </si>
  <si>
    <t>tr|Q7V3D5|Q7V3D5_PROMP</t>
  </si>
  <si>
    <t>Q(sub S)M(+15.99)LTDQNPLNKENSIDIPSFTPR</t>
  </si>
  <si>
    <t>SGLQNAASIAGMVLTTE(+37.95)C(+57.02)IVADLPEKK</t>
  </si>
  <si>
    <t>E17:Replacement of 2 protons by calcium:96.93;C18:Carbamidomethylation:1000.00</t>
  </si>
  <si>
    <t>C(+57.02)NIQTILVK</t>
  </si>
  <si>
    <t>MDQFEVK</t>
  </si>
  <si>
    <t>SINFITSHDGFTLK</t>
  </si>
  <si>
    <t>YISPTDIK</t>
  </si>
  <si>
    <t>LFGIAFAGK</t>
  </si>
  <si>
    <t>VGKPLATC(+57.02)IELTNLPSMTYEGLIDDDVK</t>
  </si>
  <si>
    <t>KEDSLLTLFDFK</t>
  </si>
  <si>
    <t>LTANLLEK</t>
  </si>
  <si>
    <t>AGIIGLPNVGK</t>
  </si>
  <si>
    <t>NSIDAVSDR</t>
  </si>
  <si>
    <t>TIVDSVVEGK</t>
  </si>
  <si>
    <t>TVLELAGIK</t>
  </si>
  <si>
    <t>VEGDILPK</t>
  </si>
  <si>
    <t>ELSLLSLGLIK</t>
  </si>
  <si>
    <t>L(+27.99)GEHNIDVLEGNEQFINAAK(+14.02)</t>
  </si>
  <si>
    <t>Formylation; Methylation(KR)</t>
  </si>
  <si>
    <t>L1:Formylation:1000.00;K20:Methylation(KR):1000.00</t>
  </si>
  <si>
    <t>SVNTWNLTNNK</t>
  </si>
  <si>
    <t>VLLALSGGVDSSTLAFLLNK</t>
  </si>
  <si>
    <t>YKTNPNGSTSDIAGITNEK</t>
  </si>
  <si>
    <t>FATSDLNDLYRR</t>
  </si>
  <si>
    <t>GPW(+15.99)LEPLRGPNGLSLEK</t>
  </si>
  <si>
    <t>W3:Oxidation (HW):1000.00</t>
  </si>
  <si>
    <t>EHLGLPNAEDVR</t>
  </si>
  <si>
    <t>VATAYAAQLGTM(+15.99)K</t>
  </si>
  <si>
    <t>SLGFPTANLEIDGR</t>
  </si>
  <si>
    <t>MIQEEFQ(sub A)DLEDPVLTAR</t>
  </si>
  <si>
    <t>AEFAMPDLLIEESIK</t>
  </si>
  <si>
    <t>SIEIITDSIK</t>
  </si>
  <si>
    <t>LSPTSPFALNK</t>
  </si>
  <si>
    <t>NPFPSAVEK</t>
  </si>
  <si>
    <t>IDGTPYLFVGAER</t>
  </si>
  <si>
    <t>AAVEE(+37.95)GIVPGGGTTLAHLAPILK</t>
  </si>
  <si>
    <t>E5:Replacement of 2 protons by calcium:0.00</t>
  </si>
  <si>
    <t>AISDWEIDQK</t>
  </si>
  <si>
    <t>TNN(sub D)AAGDGTTTATVLAHN(sub A)MVK</t>
  </si>
  <si>
    <t>IPQSILNK</t>
  </si>
  <si>
    <t>GVIVYFR</t>
  </si>
  <si>
    <t>EVYDSEIQKR</t>
  </si>
  <si>
    <t>SVALDAQNGKIISEP</t>
  </si>
  <si>
    <t>INWEKPSK</t>
  </si>
  <si>
    <t>KFNPDNLEK</t>
  </si>
  <si>
    <t>ITQPIFLK</t>
  </si>
  <si>
    <t>LLSVFIPTAPNPTTGWYTLVPESSVK</t>
  </si>
  <si>
    <t>WLVTFSR</t>
  </si>
  <si>
    <t>QASDVVAQEAVR</t>
  </si>
  <si>
    <t>GGDVYYSVFK</t>
  </si>
  <si>
    <t>FDVHFIK</t>
  </si>
  <si>
    <t>tr|Q7V3N6|Q7V3N6_PROMP</t>
  </si>
  <si>
    <t>LNFNEIR</t>
  </si>
  <si>
    <t>LSSDQIGR</t>
  </si>
  <si>
    <t>WVDIYTR</t>
  </si>
  <si>
    <t>DTSINGIPQFGSK</t>
  </si>
  <si>
    <t>SNWIDFSMR</t>
  </si>
  <si>
    <t>GTEEYGIR</t>
  </si>
  <si>
    <t>TIIIEENDFR</t>
  </si>
  <si>
    <t>QLSNFGVK</t>
  </si>
  <si>
    <t>YLYLEGYLWDSDLAK</t>
  </si>
  <si>
    <t>VAEEIVYGEEQ(sub E)VTTGASNDLQQVANVAR</t>
  </si>
  <si>
    <t>TPLFNIK</t>
  </si>
  <si>
    <t>GGDDDVIDADFTETK</t>
  </si>
  <si>
    <t>EDELISGC(+57.02)LLSN(+.98)EGVILQNK</t>
  </si>
  <si>
    <t>C8:Carbamidomethylation:1000.00;N12:Deamidation (NQ):47.92</t>
  </si>
  <si>
    <t>VGQLELFAR</t>
  </si>
  <si>
    <t>EFGSNLQLIR</t>
  </si>
  <si>
    <t>SQ(sub A)GFTSVISHR</t>
  </si>
  <si>
    <t>VKNIPDPIIYQQFEEAGTDLGQLINK</t>
  </si>
  <si>
    <t>ERGISLEQLYS</t>
  </si>
  <si>
    <t>LVQNLNQVFPLPVEVM(+15.99)PSAWK</t>
  </si>
  <si>
    <t>SNEYSYLK</t>
  </si>
  <si>
    <t>SKYLLEIGTEELPSK</t>
  </si>
  <si>
    <t>IAE(+21.98)N(+.98)AGSNGAVIAENVK</t>
  </si>
  <si>
    <t>E3:Sodium adduct:35.27;N4:Deamidation (NQ):6.65</t>
  </si>
  <si>
    <t>NLYSQADLR</t>
  </si>
  <si>
    <t>NTGVE(+37.95)YAQGLVALGGDDEELAK</t>
  </si>
  <si>
    <t>LIIITGPSGVGK</t>
  </si>
  <si>
    <t>YLKNYVNSLK</t>
  </si>
  <si>
    <t>AVLDEPYILLTDKK</t>
  </si>
  <si>
    <t>VEIYTWR</t>
  </si>
  <si>
    <t>QPVELTYR</t>
  </si>
  <si>
    <t>AVPGC(+57.02)QEFRPSQR</t>
  </si>
  <si>
    <t>GVVFATGSLITAH</t>
  </si>
  <si>
    <t>FDAEESEPLNHAYGTNGIITSLLIATDIK</t>
  </si>
  <si>
    <t>QAVVAASDGC(+57.02)IAAMSIDR</t>
  </si>
  <si>
    <t>LIALN(+.98)PPSSTD(+21.98)SADWAAYSNTFSR</t>
  </si>
  <si>
    <t>N5:Deamidation (NQ):77.79;D11:Sodium adduct:19.05</t>
  </si>
  <si>
    <t>YDLSNQDLGE(+53.92)ANLQGAYMSVTTAK</t>
  </si>
  <si>
    <t>E10:Replacement of 2 protons by iron:6.63</t>
  </si>
  <si>
    <t>LLPFTISGSGK</t>
  </si>
  <si>
    <t>ALSGEELIGANIVEASLTSPR(sub L)MR</t>
  </si>
  <si>
    <t>AC(+57.02)PYC(+57.02)DIDFDR</t>
  </si>
  <si>
    <t>NDDDLSETYK</t>
  </si>
  <si>
    <t>tr|Q7V3M3|Q7V3M3_PROMP</t>
  </si>
  <si>
    <t>VFYPFNQK</t>
  </si>
  <si>
    <t>DKDGIEIIR</t>
  </si>
  <si>
    <t>M(-48.00)PGLPEYHVLLINK</t>
  </si>
  <si>
    <t>SNNNPIDINN</t>
  </si>
  <si>
    <t>EQNIQVIETWDHLLIEPLK</t>
  </si>
  <si>
    <t>LGVINEDK</t>
  </si>
  <si>
    <t>LFGLVGLVAGPNLSK</t>
  </si>
  <si>
    <t>FHEIPSLNK</t>
  </si>
  <si>
    <t>tr|Q7V3L9|Q7V3L9_PROMP</t>
  </si>
  <si>
    <t>IYIISFDNNSAK</t>
  </si>
  <si>
    <t>SETDSGQTVTGTQANR</t>
  </si>
  <si>
    <t>FLDELNR</t>
  </si>
  <si>
    <t>NETSTEITLPK</t>
  </si>
  <si>
    <t>DVDPKDPTEDLR</t>
  </si>
  <si>
    <t>tr|Q7V2N6|Q7V2N6_PROMP</t>
  </si>
  <si>
    <t>ILLAAAEC(+57.02)APM(-48.00)IK</t>
  </si>
  <si>
    <t>C8:Carbamidomethylation:1000.00;M11:Dethiomethyl:1000.00</t>
  </si>
  <si>
    <t>DWITLENR</t>
  </si>
  <si>
    <t>SLQLLDLFTK</t>
  </si>
  <si>
    <t>Q(-17.03)IAGQLLLR</t>
  </si>
  <si>
    <t>LSTEEWVGFLTNTLPLPK</t>
  </si>
  <si>
    <t>INSNFLENSVPNNLRD</t>
  </si>
  <si>
    <t>TFSEALR</t>
  </si>
  <si>
    <t>FSPNIIQR</t>
  </si>
  <si>
    <t>AKTEEILDSLK</t>
  </si>
  <si>
    <t>IIFVDKGELK</t>
  </si>
  <si>
    <t>ELIPNE(+53.92)SLSFVGEVLSSLK</t>
  </si>
  <si>
    <t>FFLDVPK</t>
  </si>
  <si>
    <t>G(+42.01)FGLPNFGQLTEAFKK</t>
  </si>
  <si>
    <t>G1:Acetylation (Protein N-term):1000.00</t>
  </si>
  <si>
    <t>LSDQELM(+15.99)LMR</t>
  </si>
  <si>
    <t>M7:Oxidation (M):14.04</t>
  </si>
  <si>
    <t>GSPIIISGGR</t>
  </si>
  <si>
    <t>LSIIDEEGSK</t>
  </si>
  <si>
    <t>FLMQQ(sub A)AIGYPLTVHGTGGQTR</t>
  </si>
  <si>
    <t>AWM(-48.00)SSVDQPHENFVFPEEVLPR</t>
  </si>
  <si>
    <t>SLPLQIQIVGK</t>
  </si>
  <si>
    <t>GTTPFSDKLNEK</t>
  </si>
  <si>
    <t>LIIHIPSY</t>
  </si>
  <si>
    <t>VQ(sub A)NALEMDVYGYDPFVSSER</t>
  </si>
  <si>
    <t>PYNSSLIDPDLQSK</t>
  </si>
  <si>
    <t>IILNDINFK</t>
  </si>
  <si>
    <t>YLVAQIPNI</t>
  </si>
  <si>
    <t>SRNQLANIIPVNNRPAK</t>
  </si>
  <si>
    <t>N(sub G)FMEELSPELGVTDPVSGNIVSK</t>
  </si>
  <si>
    <t>ISASLESQSR</t>
  </si>
  <si>
    <t>SINEDFAISQR</t>
  </si>
  <si>
    <t>sp|Q7V010|RLMN_PROMP</t>
  </si>
  <si>
    <t>LTSLVADNISQTR</t>
  </si>
  <si>
    <t>QDIQQILK</t>
  </si>
  <si>
    <t>YTLEYGENSLSIQKK</t>
  </si>
  <si>
    <t>INLNGDEIPIPDIAASFER</t>
  </si>
  <si>
    <t>MEFIGAASVK</t>
  </si>
  <si>
    <t>LNPTEIPYK</t>
  </si>
  <si>
    <t>Q(sub E)IELEDHIENTGVALIR</t>
  </si>
  <si>
    <t>DGLILPGK</t>
  </si>
  <si>
    <t>IEEASNIAQDVPGK</t>
  </si>
  <si>
    <t>MYLFSLK</t>
  </si>
  <si>
    <t>LDYFNFR</t>
  </si>
  <si>
    <t>sp|Q7TU75|TRMFO_PROMP</t>
  </si>
  <si>
    <t>TKLVFLPR</t>
  </si>
  <si>
    <t>VIPTYESISTAFASC(+57.02)IK</t>
  </si>
  <si>
    <t>SLESSSYEK</t>
  </si>
  <si>
    <t>NPFIPTVHLNYR</t>
  </si>
  <si>
    <t>TC(+57.02)VPTC(+57.02)ENIALHIADILSSPIKK</t>
  </si>
  <si>
    <t>VSFQVAMSR</t>
  </si>
  <si>
    <t>ITPLQNNFSANILALVNGEPTTLSLRK</t>
  </si>
  <si>
    <t>WEPNGELAQK</t>
  </si>
  <si>
    <t>IADLVNEK</t>
  </si>
  <si>
    <t>ALSGEELIGANIVEASLTSPLM(-48.00)</t>
  </si>
  <si>
    <t>M22:Homoserine lactone:1000.00</t>
  </si>
  <si>
    <t>DIAEIM(+15.99)LK</t>
  </si>
  <si>
    <t>LYGELHR</t>
  </si>
  <si>
    <t>EM(-48.00)EIINLVADGLTNQEIAVR</t>
  </si>
  <si>
    <t>AGYLFPEISK</t>
  </si>
  <si>
    <t>LSAEDILD(+53.92)SEGNLIVPK</t>
  </si>
  <si>
    <t>C(+57.02)LILHAEHS(-18.01)LNASTFSAR</t>
  </si>
  <si>
    <t>C1:Carbamidomethylation:1000.00;S9:Dehydration:42.68</t>
  </si>
  <si>
    <t>IVQPSLLK</t>
  </si>
  <si>
    <t>KGINTVANAVK</t>
  </si>
  <si>
    <t>IPALATVK</t>
  </si>
  <si>
    <t>VSLNSSAVKNPDIISK</t>
  </si>
  <si>
    <t>WRRPVPDVWFK</t>
  </si>
  <si>
    <t>LAM(+15.99)VQTLWVK</t>
  </si>
  <si>
    <t>ISFFYDVYK</t>
  </si>
  <si>
    <t>sp|Q7V2R8|LIPB_PROMP</t>
  </si>
  <si>
    <t>TSVFLDPIVDQ(sub A)QTK</t>
  </si>
  <si>
    <t>LSDIENDSGSTNSENDTLIKR(sub A)</t>
  </si>
  <si>
    <t>AAIEQ(sub E)GVVSGGGQTLIEISNELSNSR</t>
  </si>
  <si>
    <t>TVVVAVINR</t>
  </si>
  <si>
    <t>TSHIEC(+57.02)QNFFR</t>
  </si>
  <si>
    <t>SSQNDIGGLK</t>
  </si>
  <si>
    <t>QLLEQWVHPK</t>
  </si>
  <si>
    <t>LENATLEM(-48.00)LGTGR</t>
  </si>
  <si>
    <t>C(+57.02)FGNIILSPR</t>
  </si>
  <si>
    <t>DNNPVLFFEH</t>
  </si>
  <si>
    <t>MLLPVAIINSNR</t>
  </si>
  <si>
    <t>ETYDMFN(sub G)INFADHPNPTR</t>
  </si>
  <si>
    <t>EVEPALGNN(sub G)DFLGQK</t>
  </si>
  <si>
    <t>NIIGLYGIDTR</t>
  </si>
  <si>
    <t>NVEYITNPEK</t>
  </si>
  <si>
    <t>NINQTIINKK</t>
  </si>
  <si>
    <t>TEEVEFEK</t>
  </si>
  <si>
    <t>VKVFLNR</t>
  </si>
  <si>
    <t>DIIPEALSR</t>
  </si>
  <si>
    <t>LIVDELDLPTSLK</t>
  </si>
  <si>
    <t>PIVQVSGLK</t>
  </si>
  <si>
    <t>DLSN(+162.05)QDLGEANLQGAYMSVTTAK</t>
  </si>
  <si>
    <t>Hexose (NSY)</t>
  </si>
  <si>
    <t>N4:Hexose (NSY):0.00</t>
  </si>
  <si>
    <t>NLDSLGLR</t>
  </si>
  <si>
    <t>IYC(+57.02)VLR</t>
  </si>
  <si>
    <t>SLQIFFDR</t>
  </si>
  <si>
    <t>APTLGFVPLKGDILE</t>
  </si>
  <si>
    <t>TGKPLVIIAED(+21.98)IEK</t>
  </si>
  <si>
    <t>D11:Sodium adduct:0.00</t>
  </si>
  <si>
    <t>WLVTDLQEK</t>
  </si>
  <si>
    <t>SAGIQAAEINK</t>
  </si>
  <si>
    <t>DTDQIDKFNNR</t>
  </si>
  <si>
    <t>IINEPTQ(sub A)AALAYGLDKK</t>
  </si>
  <si>
    <t>SPVQIPEKVSVDIK</t>
  </si>
  <si>
    <t>ILVNEPSVELSAK</t>
  </si>
  <si>
    <t>MEISLFEPR</t>
  </si>
  <si>
    <t>EVEQLLNK</t>
  </si>
  <si>
    <t>S(+56.06)GLQNAASIAGMVLTTEC(+57.02)IVADLPEKK</t>
  </si>
  <si>
    <t>Diethylation; Carbamidomethylation</t>
  </si>
  <si>
    <t>S1:Diethylation:61.90;C18:Carbamidomethylation:1000.00</t>
  </si>
  <si>
    <t>RLGELPGLTR</t>
  </si>
  <si>
    <t>QWLLNDK</t>
  </si>
  <si>
    <t>WHVETY</t>
  </si>
  <si>
    <t>ILNDETIEILK</t>
  </si>
  <si>
    <t>EFLLSELLR</t>
  </si>
  <si>
    <t>INIIPGTGIDSR</t>
  </si>
  <si>
    <t>NILLNEGMR</t>
  </si>
  <si>
    <t>P(+28.03)QVGEVAQVGPGK</t>
  </si>
  <si>
    <t>P1:Ethylation:64.16</t>
  </si>
  <si>
    <t>ILGLPEAR</t>
  </si>
  <si>
    <t>YLSETDLLK</t>
  </si>
  <si>
    <t>SVFDGATIDGAD(+21.98)FTNANLDLK</t>
  </si>
  <si>
    <t>D12:Sodium adduct:8.28</t>
  </si>
  <si>
    <t>T(+42.01)LTSTSLSK</t>
  </si>
  <si>
    <t>TNVFLSR</t>
  </si>
  <si>
    <t>MLLNLSGK</t>
  </si>
  <si>
    <t>ALSITQGR</t>
  </si>
  <si>
    <t>HTPFFAGYR</t>
  </si>
  <si>
    <t>GLQIAETQLK</t>
  </si>
  <si>
    <t>ENWSEVGER</t>
  </si>
  <si>
    <t>RSEIIIPGALILK</t>
  </si>
  <si>
    <t>VSFQTAEVTIFANGTIIR</t>
  </si>
  <si>
    <t>INLLNNEVIK</t>
  </si>
  <si>
    <t>LLEMILLR(sub V)SEVEDLQANPER</t>
  </si>
  <si>
    <t>IHNIFW(+15.99)ESK</t>
  </si>
  <si>
    <t>W6:Oxidation (HW):104.08</t>
  </si>
  <si>
    <t>SAISKFPENEK</t>
  </si>
  <si>
    <t>sp|Q7TU42|ATPE_PROMP</t>
  </si>
  <si>
    <t>FFNLN(+.98)SSIGVLDYLANEK</t>
  </si>
  <si>
    <t>N5:Deamidation (NQ):5.99</t>
  </si>
  <si>
    <t>ILATPTLAK</t>
  </si>
  <si>
    <t>GSLLDLGVGYR</t>
  </si>
  <si>
    <t>TLQEFVNK</t>
  </si>
  <si>
    <t>VISDQSIPNVFK</t>
  </si>
  <si>
    <t>SYGIEAAK</t>
  </si>
  <si>
    <t>ANN(sub D)C(+57.02)PSLDSSLVGSISLGNGDSLK</t>
  </si>
  <si>
    <t>IALQEVDR</t>
  </si>
  <si>
    <t>SVIQGLIELK</t>
  </si>
  <si>
    <t>QGAISNEDVR</t>
  </si>
  <si>
    <t>IALVQDLVPVLEQ</t>
  </si>
  <si>
    <t>SREEVVQLQSGDKK</t>
  </si>
  <si>
    <t>GIDILAE(+37.95)SVAVTLGPK</t>
  </si>
  <si>
    <t>E7:Replacement of 2 protons by calcium:25.70</t>
  </si>
  <si>
    <t>Q(sub A)INASDMSMVPDSSTAWIDPFYK</t>
  </si>
  <si>
    <t>LIEPAGFRP</t>
  </si>
  <si>
    <t>KQWLLNDK</t>
  </si>
  <si>
    <t>DSQC(+57.02)LISATHLDK</t>
  </si>
  <si>
    <t>AGD(+53.92)NFVSTSFLYGGTYNQFK</t>
  </si>
  <si>
    <t>D3:Replacement of 2 protons by iron:79.97</t>
  </si>
  <si>
    <t>HPFYIK</t>
  </si>
  <si>
    <t>RLMNPTTDVFEK</t>
  </si>
  <si>
    <t>AQTIFPDLIISDIM(+15.99)MPR</t>
  </si>
  <si>
    <t>M14:Oxidation (M):0.00</t>
  </si>
  <si>
    <t>FPNYLR</t>
  </si>
  <si>
    <t>LPQNLVQAM(+15.99)R</t>
  </si>
  <si>
    <t>NDIEC(+57.02)ILK</t>
  </si>
  <si>
    <t>QLVEVLK</t>
  </si>
  <si>
    <t>LWPGSC(+57.02)IVHETFSEEALLK</t>
  </si>
  <si>
    <t>TQ(sub A)ESMGVDPNNILILDNGDTIELR</t>
  </si>
  <si>
    <t>MQ(sub A)ALEGGMAALATSSGQAAQFLAIVNC(+57.02)MK</t>
  </si>
  <si>
    <t>NEGGIGDINYPLVS(-18.01)DLKR</t>
  </si>
  <si>
    <t>S14:Dehydration:0.00</t>
  </si>
  <si>
    <t>SNIITLGQQR</t>
  </si>
  <si>
    <t>tr|Q7UZY9|Q7UZY9_PROMP</t>
  </si>
  <si>
    <t>VGAIIFDR</t>
  </si>
  <si>
    <t>YSVKPNEAGR</t>
  </si>
  <si>
    <t>RIWYGIATAHDF</t>
  </si>
  <si>
    <t>EIVPPVNNDYVINK</t>
  </si>
  <si>
    <t>TSMTGDYAK</t>
  </si>
  <si>
    <t>GNFDYTR</t>
  </si>
  <si>
    <t>DLIEAVLR</t>
  </si>
  <si>
    <t>VLFEELHDK</t>
  </si>
  <si>
    <t>LIVILPSFGER</t>
  </si>
  <si>
    <t>ELPNINER</t>
  </si>
  <si>
    <t>SGIVPFINFSLTSK</t>
  </si>
  <si>
    <t>NIVSQAIDLQK</t>
  </si>
  <si>
    <t>tr|Q7V182|Q7V182_PROMP</t>
  </si>
  <si>
    <t>VIPGFM(+15.99)AQGGC(+57.02)PNTR</t>
  </si>
  <si>
    <t>M6:Oxidation (M):1000.00;C11:Carbamidomethylation:1000.00</t>
  </si>
  <si>
    <t>EGLQ(+.98)DSNLDENAIC(+57.02)LLTSR</t>
  </si>
  <si>
    <t>Q4:Deamidation (NQ):10.03;C14:Carbamidomethylation:1000.00</t>
  </si>
  <si>
    <t>LSLESSEIIK</t>
  </si>
  <si>
    <t>KALQPPQTPALGSSR</t>
  </si>
  <si>
    <t>ELIEIPLK</t>
  </si>
  <si>
    <t>INIPAGVDSGTK</t>
  </si>
  <si>
    <t>DLFSFNSALKK</t>
  </si>
  <si>
    <t>LKIDDIYNSYNSK</t>
  </si>
  <si>
    <t>IVIGIPSGVTSVERR</t>
  </si>
  <si>
    <t>FLNNLILFK</t>
  </si>
  <si>
    <t>NLNFIC(+57.02)DDVDLNVITSK</t>
  </si>
  <si>
    <t>LINEEFPK</t>
  </si>
  <si>
    <t>MDYSLFVQH</t>
  </si>
  <si>
    <t>EFDSFLK</t>
  </si>
  <si>
    <t>LNISAIC(+57.02)GELDVD(-18.01)GLR</t>
  </si>
  <si>
    <t>C7:Carbamidomethylation:1000.00;D13:Dehydration:11.10</t>
  </si>
  <si>
    <t>SNYEVVR</t>
  </si>
  <si>
    <t>SKLILSNTGVNPDIR</t>
  </si>
  <si>
    <t>VLPLYPISPIN</t>
  </si>
  <si>
    <t>I(+42.01)DSSSNNTYDVNESLK</t>
  </si>
  <si>
    <t>I1:Acetylation (Protein N-term):1000.00</t>
  </si>
  <si>
    <t>Q(-17.03)NNFVVLGISK</t>
  </si>
  <si>
    <t>MFEATEK</t>
  </si>
  <si>
    <t>LFLDK(-1.03)WDGSTQVVPGLPGTSGSMPPVIVGGQSR</t>
  </si>
  <si>
    <t>K5:Lysine oxidation to aminoadipic semialdehyde:1000.00</t>
  </si>
  <si>
    <t>INFVIGLGR</t>
  </si>
  <si>
    <t>MLTEWYDK</t>
  </si>
  <si>
    <t>M(+15.99)NILQNLK</t>
  </si>
  <si>
    <t>SKRHPVVAVTGSSGAGTSTVK</t>
  </si>
  <si>
    <t>LSLILNEIK</t>
  </si>
  <si>
    <t>AAVQ(sub E)EGIVPGGGTTLAHLAPILK</t>
  </si>
  <si>
    <t>FGIQ(+.98)VLYTDLANKENLK</t>
  </si>
  <si>
    <t>Q4:Deamidation (NQ):83.90</t>
  </si>
  <si>
    <t>VQPPDATVYNPPADLFTR</t>
  </si>
  <si>
    <t>DNEVTLISNDNTIDDSK</t>
  </si>
  <si>
    <t>LIM(-48.00)LLTNSPSIR</t>
  </si>
  <si>
    <t>NLSGENIR</t>
  </si>
  <si>
    <t>SVMGESFC(+57.02)N(sub G)LPLDEDSESDLTDSR</t>
  </si>
  <si>
    <t>N(sub G)GNISMLIDELHGK</t>
  </si>
  <si>
    <t>KEIVYLSLK</t>
  </si>
  <si>
    <t>FVPLKGDILEK</t>
  </si>
  <si>
    <t>ILDLLSR</t>
  </si>
  <si>
    <t>MISGALFADFGSDLGSQDDVPGKPGK</t>
  </si>
  <si>
    <t>AGMAEVIK</t>
  </si>
  <si>
    <t>QNLLLNSVGK</t>
  </si>
  <si>
    <t>INQFIIK</t>
  </si>
  <si>
    <t>MLGETAEVGSGGSSNKGNLK</t>
  </si>
  <si>
    <t>LGTDAGMLAFE(+17.03)PSSVTISTGDTVK</t>
  </si>
  <si>
    <t>E11:Replacement of proton with ammonium ion:17.76</t>
  </si>
  <si>
    <t>SKPFNDGFNAATGDYVDMSAAGIVD</t>
  </si>
  <si>
    <t>ADLVN(+.98)LVAAR</t>
  </si>
  <si>
    <t>IYGIAPLNK</t>
  </si>
  <si>
    <t>E(+53.92)INLDNPISNLGAK</t>
  </si>
  <si>
    <t>E1:Replacement of 2 protons by iron:12.42</t>
  </si>
  <si>
    <t>INVELKPK</t>
  </si>
  <si>
    <t>E(-18.01)VEITESEYDKDK</t>
  </si>
  <si>
    <t>YAFPAIR</t>
  </si>
  <si>
    <t>ALIQHGISTRPSQK</t>
  </si>
  <si>
    <t>NLD(+53.92)LSIVDK</t>
  </si>
  <si>
    <t>D3:Replacement of 2 protons by iron:74.62</t>
  </si>
  <si>
    <t>MLEH(sub D)MAVLTNGQLITEDAGLK</t>
  </si>
  <si>
    <t>DIIFNYSK</t>
  </si>
  <si>
    <t>QLGVIDR</t>
  </si>
  <si>
    <t>VKVNENYLK</t>
  </si>
  <si>
    <t>ILAFPC(+57.02)ND(+53.92)FGNQEPDSLTEIK</t>
  </si>
  <si>
    <t>C6:Carbamidomethylation:1000.00;D8:Replacement of 2 protons by iron:4.75</t>
  </si>
  <si>
    <t>M(-48.00)ISSQFINLFGEKPR</t>
  </si>
  <si>
    <t>EIELW(sub E)DHIENTGVALIR</t>
  </si>
  <si>
    <t>TDINFQR</t>
  </si>
  <si>
    <t>IIDPSAALVNNFNNSFLIPK</t>
  </si>
  <si>
    <t>TIEEPPER</t>
  </si>
  <si>
    <t>Q(-17.03)EGPLPTPR</t>
  </si>
  <si>
    <t>FAANQPSAILLIDS(-18.01)DLK</t>
  </si>
  <si>
    <t>EIVNWVGIK</t>
  </si>
  <si>
    <t>HIEVIVR</t>
  </si>
  <si>
    <t>YILN(+.98)LGHGILPGTPEENAK</t>
  </si>
  <si>
    <t>N4:Deamidation (NQ):40.51</t>
  </si>
  <si>
    <t>VLLGWLEK</t>
  </si>
  <si>
    <t>VGSENIWDK</t>
  </si>
  <si>
    <t>MNFLAC(+57.02)DLGGTK</t>
  </si>
  <si>
    <t>DKPGVFDIK</t>
  </si>
  <si>
    <t>MGENLPLLLSAALGK</t>
  </si>
  <si>
    <t>V(+27.99)LDEPYILLTDKK</t>
  </si>
  <si>
    <t>V1:Formylation:88.21</t>
  </si>
  <si>
    <t>LSGQEIESERK</t>
  </si>
  <si>
    <t>VYLQEIGR</t>
  </si>
  <si>
    <t>LAYQIAK</t>
  </si>
  <si>
    <t>TALFNWLYAR</t>
  </si>
  <si>
    <t>I(+27.99)LGFGSFEPR</t>
  </si>
  <si>
    <t>AFDIYSR</t>
  </si>
  <si>
    <t>MLLSDPEK</t>
  </si>
  <si>
    <t>tr|Q7V1Y0|Q7V1Y0_PROMP</t>
  </si>
  <si>
    <t>ALC(+57.02)NAYR</t>
  </si>
  <si>
    <t>ANVPGYTVMK</t>
  </si>
  <si>
    <t>DPRPIDFAK</t>
  </si>
  <si>
    <t>DGETIN(-17.03)GVC(+57.02)SSYLC(+57.02)DIKPGAK</t>
  </si>
  <si>
    <t>N6:Ammonia-loss (N):1000.00;C9:Carbamidomethylation:1000.00;C14:Carbamidomethylation:1000.00</t>
  </si>
  <si>
    <t>RKGGGTPLGVGEGSTIK</t>
  </si>
  <si>
    <t>TVSLSVVK</t>
  </si>
  <si>
    <t>NN(+.98)TTVTEVYGDIDSGTFTEK</t>
  </si>
  <si>
    <t>N2:Deamidation (NQ):0.00</t>
  </si>
  <si>
    <t>NNSNQDLIVK</t>
  </si>
  <si>
    <t>ITGLE(+53.92)LGADDYVVKPFSPK</t>
  </si>
  <si>
    <t>E5:Replacement of 2 protons by iron:5.55</t>
  </si>
  <si>
    <t>VGTNHQLILNKYPVQK</t>
  </si>
  <si>
    <t>SMLEILSR</t>
  </si>
  <si>
    <t>IAIQEIIK</t>
  </si>
  <si>
    <t>KGDNAQMAIIELV</t>
  </si>
  <si>
    <t>GIGLELC(+57.02)K</t>
  </si>
  <si>
    <t>LPFEPNNKK</t>
  </si>
  <si>
    <t>HIVEDLEK</t>
  </si>
  <si>
    <t>IILPTYEVFDEKR</t>
  </si>
  <si>
    <t>LKGC(+57.02)VIGTPVASAQVK</t>
  </si>
  <si>
    <t>FNDDFSIR</t>
  </si>
  <si>
    <t>SGFLVDEFK</t>
  </si>
  <si>
    <t>tr|Q7UZY2|Q7UZY2_PROMP</t>
  </si>
  <si>
    <t>EVLTNLSK</t>
  </si>
  <si>
    <t>IFIINGFAK</t>
  </si>
  <si>
    <t>NSYLLDK</t>
  </si>
  <si>
    <t>ALGYIYDKK</t>
  </si>
  <si>
    <t>IEKFEGNYQLTIIR</t>
  </si>
  <si>
    <t>M(-48.00)VNEVQNVYK</t>
  </si>
  <si>
    <t>KLEVNDNLK</t>
  </si>
  <si>
    <t>tr|Q7V3H6|Q7V3H6_PROMP</t>
  </si>
  <si>
    <t>KFELIQTDAAINPGNSGGPLLNSK</t>
  </si>
  <si>
    <t>VNQIGTLTE(+53.92)TLEAMDLAK</t>
  </si>
  <si>
    <t>E9:Replacement of 2 protons by iron:47.09</t>
  </si>
  <si>
    <t>LGHLLLIGK</t>
  </si>
  <si>
    <t>AIDLLGFGK</t>
  </si>
  <si>
    <t>AQ(sub E)SLEEDQSYAIHSGQNLPTVIR</t>
  </si>
  <si>
    <t>GLTQVLSTTTLGTPSN(sub D)AQEMDDLNPSTEK</t>
  </si>
  <si>
    <t>YYGGC(+57.02)E(+53.92)FVDEIEELAIER</t>
  </si>
  <si>
    <t>C5:Carbamidomethylation:1000.00;E6:Replacement of 2 protons by iron:0.00</t>
  </si>
  <si>
    <t>VLLDLFAFK</t>
  </si>
  <si>
    <t>FVSNHYYESR</t>
  </si>
  <si>
    <t>NLFDQNHLINN(+.98)STK</t>
  </si>
  <si>
    <t>N11:Deamidation (NQ):8.14</t>
  </si>
  <si>
    <t>SGLQNAASIAGMVLT(+42.01)TEC(+57.02)IVADLPEKK</t>
  </si>
  <si>
    <t>T15:Acetylation (TSCYH):6.14;C18:Carbamidomethylation:1000.00</t>
  </si>
  <si>
    <t>ILDSRPNVLNHNIETVSALYR</t>
  </si>
  <si>
    <t>INISAGC(+57.02)GIVSDSDPQNETEELK</t>
  </si>
  <si>
    <t>ILLLGSGELGK</t>
  </si>
  <si>
    <t>VLLLLVEK</t>
  </si>
  <si>
    <t>AYKPQIVNEQNHHPK</t>
  </si>
  <si>
    <t>LGTELITGQSILR</t>
  </si>
  <si>
    <t>GILWFMESER</t>
  </si>
  <si>
    <t>FDKGYISPYFATD(-18.01)TER</t>
  </si>
  <si>
    <t>D13:Dehydration:11.06</t>
  </si>
  <si>
    <t>ELLEPAIEIIK</t>
  </si>
  <si>
    <t>ESAGD(+53.92)GTTTATILTQIMVQEGLK</t>
  </si>
  <si>
    <t>D5:Replacement of 2 protons by iron:3.13</t>
  </si>
  <si>
    <t>ISLVC(+57.02)ITADR</t>
  </si>
  <si>
    <t>FTTGNTHTAWVIC(+57.02)R</t>
  </si>
  <si>
    <t>FILTTVGR</t>
  </si>
  <si>
    <t>ELGFQPLQK</t>
  </si>
  <si>
    <t>FFLIFK</t>
  </si>
  <si>
    <t>tr|Q7V0L2|Q7V0L2_PROMP</t>
  </si>
  <si>
    <t>EEWMVQ(sub A)SESLVLENNDYHVVR</t>
  </si>
  <si>
    <t>EFIEPER</t>
  </si>
  <si>
    <t>GLID(+53.92)EVPVEDVTK</t>
  </si>
  <si>
    <t>D4:Replacement of 2 protons by iron:17.01</t>
  </si>
  <si>
    <t>IKNPIQEVTNK</t>
  </si>
  <si>
    <t>ITNYQFSFEK</t>
  </si>
  <si>
    <t>ETGLFLYEDM(+15.99)TLGR</t>
  </si>
  <si>
    <t>LSNTFEEYQAHMNAPEQQAMFK</t>
  </si>
  <si>
    <t>AVLEPLNQLRK</t>
  </si>
  <si>
    <t>LVELLLIK</t>
  </si>
  <si>
    <t>WVDLFPTK</t>
  </si>
  <si>
    <t>tr|Q7V202|Q7V202_PROMP</t>
  </si>
  <si>
    <t>ASLGFRFPC(+57.02)DGPGR</t>
  </si>
  <si>
    <t>DLTADLPSSIQ(sub E)PGTEVSGATFTPNYR</t>
  </si>
  <si>
    <t>FGLVGLVAGPNLSK</t>
  </si>
  <si>
    <t>EILDVVAK</t>
  </si>
  <si>
    <t>Q(sub A)MLEDM(+15.99)AVLTNGQLITEDAGLK</t>
  </si>
  <si>
    <t>M6:Oxidation (M):42.68</t>
  </si>
  <si>
    <t>EASIQELTK</t>
  </si>
  <si>
    <t>ASETYLEGILGYEERPLVSADYVNDSR</t>
  </si>
  <si>
    <t>ISIASPQR</t>
  </si>
  <si>
    <t>MVVGGFEK</t>
  </si>
  <si>
    <t>ESWENVTWR</t>
  </si>
  <si>
    <t>QPWTLIK</t>
  </si>
  <si>
    <t>TTALQTPQR</t>
  </si>
  <si>
    <t>KKLEEENITF</t>
  </si>
  <si>
    <t>DGLVAAHIIAR</t>
  </si>
  <si>
    <t>LSPLFISIHATDPK</t>
  </si>
  <si>
    <t>DILM(+15.99)EAAK</t>
  </si>
  <si>
    <t>ELPQSIISQRPEAK</t>
  </si>
  <si>
    <t>ILLDDGKIEMIVEK</t>
  </si>
  <si>
    <t>LTALEADK</t>
  </si>
  <si>
    <t>ALATVGQ(sub E)VGDNGLALTGYPDGQAAYLLDNDTIR</t>
  </si>
  <si>
    <t>GVAGVIQNTPGAIGYVNQSYIK</t>
  </si>
  <si>
    <t>IAMNIIK</t>
  </si>
  <si>
    <t>ILLIEDDK</t>
  </si>
  <si>
    <t>SVTLGVNNR</t>
  </si>
  <si>
    <t>SIVGTVYK</t>
  </si>
  <si>
    <t>AAVSLTVSTVKPLGD(-18.01)R</t>
  </si>
  <si>
    <t>D15:Dehydration:65.52</t>
  </si>
  <si>
    <t>WIFFPNQLEVK</t>
  </si>
  <si>
    <t>NVFC(+57.02)NFK</t>
  </si>
  <si>
    <t>ELGVNLEK</t>
  </si>
  <si>
    <t>GEANLNDISK</t>
  </si>
  <si>
    <t>DQAINWSLSGPM(-48.00)LR</t>
  </si>
  <si>
    <t>DIITVIAAIGNTLVEQNIISTDTAGK</t>
  </si>
  <si>
    <t>IIDKNHPDFLLIEPTYFFK</t>
  </si>
  <si>
    <t>IFLTASIDER</t>
  </si>
  <si>
    <t>LKDVIAGAPLQE(+53.92)AFR</t>
  </si>
  <si>
    <t>E12:Replacement of 2 protons by iron:35.30</t>
  </si>
  <si>
    <t>ILFYSGVVHK</t>
  </si>
  <si>
    <t>AIVDIDENKK</t>
  </si>
  <si>
    <t>VDM(+15.99)SAAGIVDPAK</t>
  </si>
  <si>
    <t>LDEIIIFQNLELNELK</t>
  </si>
  <si>
    <t>FNTLLATTHIPLC(+57.02)DVPK</t>
  </si>
  <si>
    <t>RIIDSNISR</t>
  </si>
  <si>
    <t>YVSNLKPFK</t>
  </si>
  <si>
    <t>SDPFGDFTIIFEAANNNIK</t>
  </si>
  <si>
    <t>NGIGIDTLK</t>
  </si>
  <si>
    <t>tr|Q7UZX7|Q7UZX7_PROMP</t>
  </si>
  <si>
    <t>ILITDQK</t>
  </si>
  <si>
    <t>ELFELIK</t>
  </si>
  <si>
    <t>EFNTSYLTNGIESFKK</t>
  </si>
  <si>
    <t>ANLNQPPSR</t>
  </si>
  <si>
    <t>NKNTIIIVTHEPSLFEGIPSK</t>
  </si>
  <si>
    <t>VAIIEVNK</t>
  </si>
  <si>
    <t>LLDEGMN(sub A)GDNVGLLLR</t>
  </si>
  <si>
    <t>NIASQLIK</t>
  </si>
  <si>
    <t>AAVSLTVSTVKPLGD</t>
  </si>
  <si>
    <t>QVIGPVLD(+53.92)VEFPAGK</t>
  </si>
  <si>
    <t>D8:Replacement of 2 protons by iron:7.32</t>
  </si>
  <si>
    <t>M(+15.99)YSLEISLR</t>
  </si>
  <si>
    <t>IIVTSGPFKDFQ(+.98)GEVIEVSGER</t>
  </si>
  <si>
    <t>LEDTSDLVR</t>
  </si>
  <si>
    <t>DVSEFIK</t>
  </si>
  <si>
    <t>IEELMTAVD(+53.92)ASIPEPER</t>
  </si>
  <si>
    <t>D9:Replacement of 2 protons by iron:0.00</t>
  </si>
  <si>
    <t>FGNQYYVK</t>
  </si>
  <si>
    <t>SGLP(sub Q)NAASIAGMVLTTEC(+57.02)IVADLPEKK</t>
  </si>
  <si>
    <t>TPIANLVGW(+31.99)R</t>
  </si>
  <si>
    <t>W9:Dihydroxy:10.11</t>
  </si>
  <si>
    <t>NELLEQFAQK</t>
  </si>
  <si>
    <t>MTVPEAR</t>
  </si>
  <si>
    <t>tr|Q7V372|Q7V372_PROMP</t>
  </si>
  <si>
    <t>LEELELNLKK</t>
  </si>
  <si>
    <t>ADELFDK</t>
  </si>
  <si>
    <t>GLSAVGGIQPGSDSR</t>
  </si>
  <si>
    <t>ITPPPSYLNYAK</t>
  </si>
  <si>
    <t>LFEVISK</t>
  </si>
  <si>
    <t>NKLNNELQVIYK</t>
  </si>
  <si>
    <t>RLPDVLVLGAGPAGMAIASALGK</t>
  </si>
  <si>
    <t>IVVEMGGSR</t>
  </si>
  <si>
    <t>SVDLRPVR</t>
  </si>
  <si>
    <t>VPFVQSVFPFDIK(+156.12)</t>
  </si>
  <si>
    <t>K13:4-hydroxynonenal (HNE):1000.00</t>
  </si>
  <si>
    <t>QSVISDLSSK</t>
  </si>
  <si>
    <t>VDKNLILTPH</t>
  </si>
  <si>
    <t>YLSSIMFTEVPN(-17.03)GIIEEPVKA</t>
  </si>
  <si>
    <t>N12:Ammonia-loss (N):1000.00</t>
  </si>
  <si>
    <t>VELAEGGVVPLH</t>
  </si>
  <si>
    <t>LVSNLTGM(+15.99)NVQPNK</t>
  </si>
  <si>
    <t>SIFVVGDADQSIYSFR</t>
  </si>
  <si>
    <t>FSDLN(+.98)TEVLGVSVDSK</t>
  </si>
  <si>
    <t>NYLQEQLR</t>
  </si>
  <si>
    <t>TLIEILNHLK</t>
  </si>
  <si>
    <t>LSLEIEER</t>
  </si>
  <si>
    <t>IDDQKNLLVVK</t>
  </si>
  <si>
    <t>YNSEWLK</t>
  </si>
  <si>
    <t>EAGSSITFVTGHEDINK</t>
  </si>
  <si>
    <t>AVVIGSDQLSSYVDWNDRR</t>
  </si>
  <si>
    <t>Q(-17.03)TTLGYIDNLR</t>
  </si>
  <si>
    <t>LSLM(-48.00)IPGPTPVPEK</t>
  </si>
  <si>
    <t>M4:Dethiomethyl:1000.00</t>
  </si>
  <si>
    <t>EIC(+57.02)QAYNVLNDD(-18.01)GEADR</t>
  </si>
  <si>
    <t>C3:Carbamidomethylation:1000.00;D12:Dehydration:0.00</t>
  </si>
  <si>
    <t>VSASINLEETEHEIPK</t>
  </si>
  <si>
    <t>LLFSWSK</t>
  </si>
  <si>
    <t>LINDLSLEIEVLQSELSPAR</t>
  </si>
  <si>
    <t>IEIDNNDVSR</t>
  </si>
  <si>
    <t>SSQALSNGTLLHSK</t>
  </si>
  <si>
    <t>YDSYMR</t>
  </si>
  <si>
    <t>IQGSLDLSSAQTSVGKR</t>
  </si>
  <si>
    <t>SEITELR</t>
  </si>
  <si>
    <t>KNLDELYYR</t>
  </si>
  <si>
    <t>QFSPE(+53.92)EVSAQVLR</t>
  </si>
  <si>
    <t>TLAAYVVEGK</t>
  </si>
  <si>
    <t>ILESPVKADPRPIDFAK</t>
  </si>
  <si>
    <t>FKGTSGFERPFEGILPILER</t>
  </si>
  <si>
    <t>GLVC(+57.02)ATGFK</t>
  </si>
  <si>
    <t>KAFIDQTVNFGASDDPM(+15.99)KDK</t>
  </si>
  <si>
    <t>LVIWYK</t>
  </si>
  <si>
    <t>LQEEFGSR</t>
  </si>
  <si>
    <t>IDSSNNQIENTTK</t>
  </si>
  <si>
    <t>G(+210.99)TNSQTGVDTFESLEC(+57.02)SGLR</t>
  </si>
  <si>
    <t>Tri nitro benzene; Carbamidomethylation</t>
  </si>
  <si>
    <t>G1:Tri nitro benzene:1000.00;C16:Carbamidomethylation:1000.00</t>
  </si>
  <si>
    <t>TNGVDLNKF</t>
  </si>
  <si>
    <t>sp|Q7V1H0|RL28_PROMP</t>
  </si>
  <si>
    <t>LPTIYVPSNIPAVMEK</t>
  </si>
  <si>
    <t>MEFNIQDK</t>
  </si>
  <si>
    <t>EISTLFGR</t>
  </si>
  <si>
    <t>LM(-48.00)TTEFIDLK</t>
  </si>
  <si>
    <t>TDLSLAEEK</t>
  </si>
  <si>
    <t>FDTDQISIEK</t>
  </si>
  <si>
    <t>IFLDPYFER</t>
  </si>
  <si>
    <t>QFVIGVTGYSK</t>
  </si>
  <si>
    <t>LLQ(sub E)TQLAEWLNQEK</t>
  </si>
  <si>
    <t>PVVEEISK</t>
  </si>
  <si>
    <t>ALVESAPK</t>
  </si>
  <si>
    <t>LLLEYC(+57.02)ER</t>
  </si>
  <si>
    <t>VLESAN(+.98)EIFNMIEDEK</t>
  </si>
  <si>
    <t>N6:Deamidation (NQ):61.69</t>
  </si>
  <si>
    <t>TNENYALAK</t>
  </si>
  <si>
    <t>EETETDLFGEQ(+.98)AVLC(+57.02)GGLSELVK</t>
  </si>
  <si>
    <t>Q11:Deamidation (NQ):1000.00;C15:Carbamidomethylation:1000.00</t>
  </si>
  <si>
    <t>SPYFATDTER</t>
  </si>
  <si>
    <t>VM(+15.99)IIDLDSER</t>
  </si>
  <si>
    <t>PDFEALIR</t>
  </si>
  <si>
    <t>KETLENDLK</t>
  </si>
  <si>
    <t>LNIYYQPNM(+15.99)K</t>
  </si>
  <si>
    <t>ALSGEE(+21.98)LIGAN(+.98)IVEASLTSPLMR</t>
  </si>
  <si>
    <t>E6:Sodium adduct:0.00;N11:Deamidation (NQ):1000.00</t>
  </si>
  <si>
    <t>VIVPPHPLIK</t>
  </si>
  <si>
    <t>GNAQFTDVVNTGKA</t>
  </si>
  <si>
    <t>SVDYIANQC(+57.02)K</t>
  </si>
  <si>
    <t>EYVLLSEK</t>
  </si>
  <si>
    <t>GITTLSLGATK</t>
  </si>
  <si>
    <t>tr|Q7V2N3|Q7V2N3_PROMP</t>
  </si>
  <si>
    <t>NLKGENNIIYDK</t>
  </si>
  <si>
    <t>SNTPLVQAIMQAGGPVQWK</t>
  </si>
  <si>
    <t>SSGVNTEMLK</t>
  </si>
  <si>
    <t>Q(sub A)AIMADHIISDLGLR</t>
  </si>
  <si>
    <t>FYAGFPLK</t>
  </si>
  <si>
    <t>DKTIVEPTSGNTGIALAF</t>
  </si>
  <si>
    <t>GIKPDILITYVD(+37.95)QGDLGDDAIR</t>
  </si>
  <si>
    <t>D12:Replacement of 2 protons by calcium:0.00</t>
  </si>
  <si>
    <t>M(+42.01)(+15.99)ETPFNNLLR</t>
  </si>
  <si>
    <t>LGEHNIDVLEGNEQ</t>
  </si>
  <si>
    <t>Q(-17.03)FWC(+57.02)EGQASK</t>
  </si>
  <si>
    <t>Q1:Pyro-glu from Q:1000.00;C4:Carbamidomethylation:1000.00</t>
  </si>
  <si>
    <t>AS(-2.02)NLGAFWEIIQK</t>
  </si>
  <si>
    <t>S2:2-amino-3-oxo-butanoic_acid:88.21</t>
  </si>
  <si>
    <t>LTIASSLISDK</t>
  </si>
  <si>
    <t>GQVYPTGEK</t>
  </si>
  <si>
    <t>KQMDE(+129.04)TDSSYDK</t>
  </si>
  <si>
    <t>Monoglutamyl</t>
  </si>
  <si>
    <t>E5:Monoglutamyl:1000.00</t>
  </si>
  <si>
    <t>VAAQ(sub E)GSIGSYIHTGSR</t>
  </si>
  <si>
    <t>KVFC(+57.02)NEPTLGR</t>
  </si>
  <si>
    <t>Q(sub E)EGLLVGISC(+57.02)GAAAAAAVR</t>
  </si>
  <si>
    <t>PSDTPIKK</t>
  </si>
  <si>
    <t>GEGVWLNNK</t>
  </si>
  <si>
    <t>FYDSLQISK</t>
  </si>
  <si>
    <t>QINSFDPDESSNSLR</t>
  </si>
  <si>
    <t>SASPFLILAEDIEGEALTTLVLNK</t>
  </si>
  <si>
    <t>IIQIDWK</t>
  </si>
  <si>
    <t>NTFLVDALR</t>
  </si>
  <si>
    <t>M(+15.99)T(-18.01)ALVANLPIKR</t>
  </si>
  <si>
    <t>M1:Oxidation (M):1000.00;T2:Dehydration:1000.00</t>
  </si>
  <si>
    <t>HGELVYR</t>
  </si>
  <si>
    <t>LNTELSER</t>
  </si>
  <si>
    <t>EEIDAVIK</t>
  </si>
  <si>
    <t>SVGESMAIGR</t>
  </si>
  <si>
    <t>ISGGSSAN(+.98)TVVC(+57.02)LAELDNNVQFIGR</t>
  </si>
  <si>
    <t>N8:Deamidation (NQ):0.00;C12:Carbamidomethylation:1000.00</t>
  </si>
  <si>
    <t>TSVFLD(+53.92)PIVDAQTK</t>
  </si>
  <si>
    <t>D6:Replacement of 2 protons by iron:19.56</t>
  </si>
  <si>
    <t>EVVALGLR</t>
  </si>
  <si>
    <t>SAEAFYK</t>
  </si>
  <si>
    <t>IWAELNSK</t>
  </si>
  <si>
    <t>KC(+57.02)FIELGLNPTTLDNGLLEEVVEVAK</t>
  </si>
  <si>
    <t>FVGNLPFR</t>
  </si>
  <si>
    <t>TLLDEVEK</t>
  </si>
  <si>
    <t>NGEILFDLEK</t>
  </si>
  <si>
    <t>KIPQLSDQR</t>
  </si>
  <si>
    <t>SAHDAGINHLETAAAYGNAEK</t>
  </si>
  <si>
    <t>SAINSLIWHIGEDIPFVPNK</t>
  </si>
  <si>
    <t>AIEEFIPK</t>
  </si>
  <si>
    <t>LAC(+57.02)EIEK</t>
  </si>
  <si>
    <t>IVIGEGER</t>
  </si>
  <si>
    <t>GFFPIER</t>
  </si>
  <si>
    <t>EMDVPFSDAER</t>
  </si>
  <si>
    <t>FINITLK</t>
  </si>
  <si>
    <t>MTN(sub G)ELIC(+57.02)PVAIEQGMR</t>
  </si>
  <si>
    <t>GIDIITNALLEPTK</t>
  </si>
  <si>
    <t>DFLVPAR</t>
  </si>
  <si>
    <t>DEYLDNC(+57.02)YR</t>
  </si>
  <si>
    <t>DVVSEPYK</t>
  </si>
  <si>
    <t>IGILNIMPLGK</t>
  </si>
  <si>
    <t>VVYEC(+57.02)LR</t>
  </si>
  <si>
    <t>NTSLNLLPLNSR</t>
  </si>
  <si>
    <t>LIIPDQWK</t>
  </si>
  <si>
    <t>SNPNVFIPK</t>
  </si>
  <si>
    <t>DLIIGGVK</t>
  </si>
  <si>
    <t>FTYTLPGK</t>
  </si>
  <si>
    <t>AWGC(+57.02)SGTPADC(+57.02)VK</t>
  </si>
  <si>
    <t>C4:Carbamidomethylation:1000.00;C11:Carbamidomethylation:1000.00</t>
  </si>
  <si>
    <t>T(+127.06)LEVDDENIYAEDLK</t>
  </si>
  <si>
    <t>T1:N-Succinimidyl-2-morpholine acetate:132.96</t>
  </si>
  <si>
    <t>VDNVSVTLADGTNR</t>
  </si>
  <si>
    <t>KVEIQIAK</t>
  </si>
  <si>
    <t>NTGNST(sub I)RFDDNAAVLINEDK</t>
  </si>
  <si>
    <t>VLM(-48.00)GGLEGSAVTAVR</t>
  </si>
  <si>
    <t>VNIKPEALPGLT</t>
  </si>
  <si>
    <t>AT(sub V)N(sub D)FVAGGTYAIDGHQER</t>
  </si>
  <si>
    <t>LIALNPPSSTDSADWAAY</t>
  </si>
  <si>
    <t>YC(+57.02)SSLDFIK</t>
  </si>
  <si>
    <t>PTPDNELLEK</t>
  </si>
  <si>
    <t>LSNISLLR</t>
  </si>
  <si>
    <t>IATELHLK</t>
  </si>
  <si>
    <t>RAYDFVSQEIR</t>
  </si>
  <si>
    <t>MNDLIPNC(+57.02)SLR</t>
  </si>
  <si>
    <t>QFSITSELLK</t>
  </si>
  <si>
    <t>GANM(-48.00)KDLIAYATR</t>
  </si>
  <si>
    <t>WIFDIK</t>
  </si>
  <si>
    <t>LPSGVYLENLIDDLR</t>
  </si>
  <si>
    <t>QIGELVLK</t>
  </si>
  <si>
    <t>LDLIFSER</t>
  </si>
  <si>
    <t>TDPILLLEAK</t>
  </si>
  <si>
    <t>NSSELISLLIK</t>
  </si>
  <si>
    <t>tr|Q7V1J2|Q7V1J2_PROMP</t>
  </si>
  <si>
    <t>GSDINLSWLK</t>
  </si>
  <si>
    <t>NFLLPFGK</t>
  </si>
  <si>
    <t>QLFDADWANVQPH</t>
  </si>
  <si>
    <t>EGM(+15.99)TLAVEPIVNQGTK</t>
  </si>
  <si>
    <t>ITDLLSR</t>
  </si>
  <si>
    <t>KVSPPSFIK</t>
  </si>
  <si>
    <t>tr|Q7V3A2|Q7V3A2_PROMP</t>
  </si>
  <si>
    <t>LITNNPIFK</t>
  </si>
  <si>
    <t>STIVLQSAGK</t>
  </si>
  <si>
    <t>FNGDSLLPVIDFKK</t>
  </si>
  <si>
    <t>EITSLLR</t>
  </si>
  <si>
    <t>SKLQEDSSFYSR</t>
  </si>
  <si>
    <t>LAGGVAVIKV</t>
  </si>
  <si>
    <t>PAIEAADAM(-48.00)TK</t>
  </si>
  <si>
    <t>ANASLLDR</t>
  </si>
  <si>
    <t>VQSVFPFDIK</t>
  </si>
  <si>
    <t>FVVLC(+57.02)HAGIR</t>
  </si>
  <si>
    <t>DADLIGIPFQIIIGR</t>
  </si>
  <si>
    <t>QLSDVYR</t>
  </si>
  <si>
    <t>ALLELIEGNPK</t>
  </si>
  <si>
    <t>SKEITDEVFESK</t>
  </si>
  <si>
    <t>EIDVLYK</t>
  </si>
  <si>
    <t>M(-48.00)ETPFNNLLR</t>
  </si>
  <si>
    <t>GILSLGQK</t>
  </si>
  <si>
    <t>FIDIGVPR</t>
  </si>
  <si>
    <t>QTLEVDDQ(sub E)NIYAEDLKNTITNNDAR</t>
  </si>
  <si>
    <t>NAVNILAK</t>
  </si>
  <si>
    <t>QN(sub G)MYVMPFMAR</t>
  </si>
  <si>
    <t>GIIEVAPLAFMR</t>
  </si>
  <si>
    <t>SKPFNDGFNAATGDY(+15.01)VDMSAAGIVDPAK</t>
  </si>
  <si>
    <t>Tyrosine oxidation to 2-aminotyrosine</t>
  </si>
  <si>
    <t>Y15:Tyrosine oxidation to 2-aminotyrosine:1000.00</t>
  </si>
  <si>
    <t>FGQ(sub A)PQIINDGVTIAK</t>
  </si>
  <si>
    <t>VIAIGTTSVR</t>
  </si>
  <si>
    <t>VLLAEADVPYEQLK</t>
  </si>
  <si>
    <t>LSILYC(+57.02)LK</t>
  </si>
  <si>
    <t>AESPVDVQQ(sub E)IFVGSETMDGDSLKYPK</t>
  </si>
  <si>
    <t>VDMDQ(sub A)LPIYENTNLSFSSK</t>
  </si>
  <si>
    <t>GQ(sub A)ELIMIPAAFTAFTGK</t>
  </si>
  <si>
    <t>AM(+15.99)LEDM(+15.99)AVLTN(+.98)GQLITEDAGLK</t>
  </si>
  <si>
    <t>M2:Oxidation (M):1000.00;M6:Oxidation (M):1000.00;N11:Deamidation (NQ):14.04</t>
  </si>
  <si>
    <t>GEGAVLVDK</t>
  </si>
  <si>
    <t>NFTPLLDQIKK</t>
  </si>
  <si>
    <t>IGAILGLASR</t>
  </si>
  <si>
    <t>PFFLVGSDYVFPR</t>
  </si>
  <si>
    <t>YLISGDYQNLKR</t>
  </si>
  <si>
    <t>ANDC(+57.02)PSLDSSLVGSISLGN(+.98)GDSLK</t>
  </si>
  <si>
    <t>C4:Carbamidomethylation:1000.00;N19:Deamidation (NQ):60.92</t>
  </si>
  <si>
    <t>VM(+15.99)QSITTDGLK</t>
  </si>
  <si>
    <t>LYELTGSLPK</t>
  </si>
  <si>
    <t>FPFALIDR</t>
  </si>
  <si>
    <t>DLFLYR</t>
  </si>
  <si>
    <t>GASETSSIWK</t>
  </si>
  <si>
    <t>VRPSIAIGK</t>
  </si>
  <si>
    <t>ATETM(+31.99)GIALGM(+15.99)IETR</t>
  </si>
  <si>
    <t>M5:Sulphone:36.87;M11:Oxidation (M):36.87</t>
  </si>
  <si>
    <t>NDLGTDIEEAPIPDEM(+15.99)K(+42.02)DEALEWR</t>
  </si>
  <si>
    <t>Oxidation (M); Guanidination</t>
  </si>
  <si>
    <t>M16:Oxidation (M):1000.00;K17:Guanidination:1000.00</t>
  </si>
  <si>
    <t>NKLQYPLLC(+57.02)DK</t>
  </si>
  <si>
    <t>SILISVGGKPK</t>
  </si>
  <si>
    <t>DQFYEINPLPK</t>
  </si>
  <si>
    <t>IENLLTDM(+15.99)NIEK</t>
  </si>
  <si>
    <t>ESDGASFQDSMLK</t>
  </si>
  <si>
    <t>GIGAILGLASR</t>
  </si>
  <si>
    <t>AFSSQLNNEKR</t>
  </si>
  <si>
    <t>ISSGEVLNNK</t>
  </si>
  <si>
    <t>VILAAHFGR</t>
  </si>
  <si>
    <t>IIYNEP(sub Q)ARRALERGIDILAESVAVTLGPK</t>
  </si>
  <si>
    <t>LSVAGNLPYK</t>
  </si>
  <si>
    <t>SGATFTPNYR</t>
  </si>
  <si>
    <t>QSLNVFR</t>
  </si>
  <si>
    <t>WIITPTSK</t>
  </si>
  <si>
    <t>LANISNPK</t>
  </si>
  <si>
    <t>GIM(-48.00)LAGGGALVR</t>
  </si>
  <si>
    <t>SDLELIR</t>
  </si>
  <si>
    <t>SDIEIIR</t>
  </si>
  <si>
    <t>LSLMEQVVQK</t>
  </si>
  <si>
    <t>tr|Q7UZI4|Q7UZI4_PROMP</t>
  </si>
  <si>
    <t>LLFAELPIK</t>
  </si>
  <si>
    <t>MAQILQK</t>
  </si>
  <si>
    <t>EIPNISE(+53.92)ESLNNLDEMGIIR</t>
  </si>
  <si>
    <t>LEGLEALLTLAK</t>
  </si>
  <si>
    <t>tr|Q7TUE8|Q7TUE8_PROMP</t>
  </si>
  <si>
    <t>SQYSAIQNGDR</t>
  </si>
  <si>
    <t>NEHVINNC(+57.02)NFSINK</t>
  </si>
  <si>
    <t>AKLFYLR</t>
  </si>
  <si>
    <t>DLFELIDR</t>
  </si>
  <si>
    <t>FLPGGNAQEFK</t>
  </si>
  <si>
    <t>NLESEGLSIQK</t>
  </si>
  <si>
    <t>PLLNSVTTPYAEALLQVVSENDQTEEMVK</t>
  </si>
  <si>
    <t>VIIAEDIEK</t>
  </si>
  <si>
    <t>QITTLLLLK</t>
  </si>
  <si>
    <t>EKP(+13.98)QVGEVAQVGPGK</t>
  </si>
  <si>
    <t>Proline oxidation to pyroglutamic acid</t>
  </si>
  <si>
    <t>P3:Proline oxidation to pyroglutamic acid:35.88</t>
  </si>
  <si>
    <t>IFNPDNLK</t>
  </si>
  <si>
    <t>FSD(+53.92)LNTEVLGVSVDSK</t>
  </si>
  <si>
    <t>D3:Replacement of 2 protons by iron:4.73</t>
  </si>
  <si>
    <t>NIADKYN(+.98)LVVIEDSADTLGAK</t>
  </si>
  <si>
    <t>N7:Deamidation (NQ):28.13</t>
  </si>
  <si>
    <t>SNTIFNTPPIDKGPSSAHSIIFITPDAQR</t>
  </si>
  <si>
    <t>Q(sub A)DWIMILLPDEFQK</t>
  </si>
  <si>
    <t>ITFDLLKV</t>
  </si>
  <si>
    <t>ALEPEPGDM(-48.00)LTDPQK</t>
  </si>
  <si>
    <t>SLDLTGLEIQ(sub A)EEYR</t>
  </si>
  <si>
    <t>SKFVFVTGGVVSSIGK</t>
  </si>
  <si>
    <t>YLTLSNPLSDFPK</t>
  </si>
  <si>
    <t>LILPEGYFIN(+.98)SSQVPTAK</t>
  </si>
  <si>
    <t>N10:Deamidation (NQ):19.05</t>
  </si>
  <si>
    <t>NIGLIYEK</t>
  </si>
  <si>
    <t>VDPPLGSQENR</t>
  </si>
  <si>
    <t>LQLSSYIQEVISSIPISK</t>
  </si>
  <si>
    <t>NFATRPLPDKLK</t>
  </si>
  <si>
    <t>KKEELLQDKENEDYSK</t>
  </si>
  <si>
    <t>FQ(sub A)MDADTGVVFDDVAGVNEAK</t>
  </si>
  <si>
    <t>FESLQER</t>
  </si>
  <si>
    <t>LSPTSPFALNKK</t>
  </si>
  <si>
    <t>ISEYGYK</t>
  </si>
  <si>
    <t>EIAETEIN(+.98)GELM(+15.99)NASSEFLR</t>
  </si>
  <si>
    <t>N8:Deamidation (NQ):56.99;M12:Oxidation (M):1000.00</t>
  </si>
  <si>
    <t>NLPIFPVK</t>
  </si>
  <si>
    <t>VIVVPGYGLAVAQAQH</t>
  </si>
  <si>
    <t>RTYNASVIPNR</t>
  </si>
  <si>
    <t>RGSYNGGTVQVIPH</t>
  </si>
  <si>
    <t>SVMTEQ(sub A)GTALLGIGIGSGR</t>
  </si>
  <si>
    <t>EQLPGMPN(+.98)SGLILVTDIK</t>
  </si>
  <si>
    <t>N8:Deamidation (NQ):66.06</t>
  </si>
  <si>
    <t>ISVSVDLK</t>
  </si>
  <si>
    <t>VISLEEGK</t>
  </si>
  <si>
    <t>IGLPALVR</t>
  </si>
  <si>
    <t>IWNLSLK</t>
  </si>
  <si>
    <t>VVAIDFGIKK</t>
  </si>
  <si>
    <t>S(+27.99)LSLLEASELVK</t>
  </si>
  <si>
    <t>S1:Formylation (Protein N-term):1000.00</t>
  </si>
  <si>
    <t>NNTNLVSLIWGQSEVGTLQPVQLVGTK</t>
  </si>
  <si>
    <t>VLSSTLIK</t>
  </si>
  <si>
    <t>YLLEGLK</t>
  </si>
  <si>
    <t>DLREPQPTISVNYR</t>
  </si>
  <si>
    <t>SLLYIYGMQLDFSK</t>
  </si>
  <si>
    <t>IEELLEAR</t>
  </si>
  <si>
    <t>QQLK(-1.03)PESEEAQTLHR</t>
  </si>
  <si>
    <t>K4:Lysine oxidation to aminoadipic semialdehyde:1000.00</t>
  </si>
  <si>
    <t>VDLVIEVR</t>
  </si>
  <si>
    <t>VGDVVVASVK</t>
  </si>
  <si>
    <t>ISSTSHVTM(+15.99)PYHR</t>
  </si>
  <si>
    <t>DVNSIYR</t>
  </si>
  <si>
    <t>WLTKPIVDYITK</t>
  </si>
  <si>
    <t>IAE(+53.92)NAGSNGAVIAENVK</t>
  </si>
  <si>
    <t>E3:Replacement of 2 protons by iron:41.98</t>
  </si>
  <si>
    <t>NINFIIPIAPTTSTSEYLFFQSNKNPISK</t>
  </si>
  <si>
    <t>VLQIGC(+57.02)DPK</t>
  </si>
  <si>
    <t>INC(+57.02)DAEEILER</t>
  </si>
  <si>
    <t>Q(sub A)TDIAEQMVGTFGMSDILGPLAYDK</t>
  </si>
  <si>
    <t>KVTYDLAR</t>
  </si>
  <si>
    <t>NQLVFIGR</t>
  </si>
  <si>
    <t>TDWDDSAK</t>
  </si>
  <si>
    <t>MLEGTIANVPPQGGR</t>
  </si>
  <si>
    <t>LIDFHFK</t>
  </si>
  <si>
    <t>AAAPATFEWSPK</t>
  </si>
  <si>
    <t>NPAGQDIALTAEVQQLLN(sub G)DHR</t>
  </si>
  <si>
    <t>NLLSYLATR</t>
  </si>
  <si>
    <t>IIEGNSSNIK</t>
  </si>
  <si>
    <t>AVEADEPGM(+15.99)LHHTFDQDPDDPLC(+57.02)FVWSEVYK</t>
  </si>
  <si>
    <t>M9:Oxidation (M):1000.00;C23:Carbamidomethylation:1000.00</t>
  </si>
  <si>
    <t>AFVAGANEK</t>
  </si>
  <si>
    <t>IISILEDK</t>
  </si>
  <si>
    <t>KFGYFAGDDQTR</t>
  </si>
  <si>
    <t>AIDLAC(+57.02)R</t>
  </si>
  <si>
    <t>IC(+57.02)EELNK</t>
  </si>
  <si>
    <t>ASQ(sub E)LGATLINGLVTSIDTGNDNQGPYK</t>
  </si>
  <si>
    <t>LFNNLTSK</t>
  </si>
  <si>
    <t>SAG(sub R)DGILDPVIGR</t>
  </si>
  <si>
    <t>NLLGIDDSLIR</t>
  </si>
  <si>
    <t>YVEEELLPNY</t>
  </si>
  <si>
    <t>DNVGLLLR</t>
  </si>
  <si>
    <t>GIDILAESVAVTLGPKG</t>
  </si>
  <si>
    <t>SNGVS(+58.03)DITLFNPEQHPC(+57.02)K</t>
  </si>
  <si>
    <t>2 3-dihydro-2 2-dimethyl-7-benzofuranol N-methyl carbamate; Carbamidomethylation</t>
  </si>
  <si>
    <t>S5:2 3-dihydro-2 2-dimethyl-7-benzofuranol N-methyl carbamate:0.00;C17:Carbamidomethylation:1000.00</t>
  </si>
  <si>
    <t>VLGIC(+57.02)NGFQILTESGFLPGALVANK</t>
  </si>
  <si>
    <t>LNTDYPYDIQGILYFPK</t>
  </si>
  <si>
    <t>VVHILPFLK</t>
  </si>
  <si>
    <t>ATDIAEQM(+15.99)VGTFGMSDILGPLAYDK</t>
  </si>
  <si>
    <t>M8:Oxidation (M):9.45</t>
  </si>
  <si>
    <t>VALITGITGQDGSYLAELLLDK</t>
  </si>
  <si>
    <t>IPHPQNEVK</t>
  </si>
  <si>
    <t>NNEWSNTC(+57.02)NLK</t>
  </si>
  <si>
    <t>FLSVKPQQLK</t>
  </si>
  <si>
    <t>TGKPLVIIAE(+37.95)DIEK</t>
  </si>
  <si>
    <t>E10:Replacement of 2 protons by calcium:8.14</t>
  </si>
  <si>
    <t>DGYFIGR</t>
  </si>
  <si>
    <t>LKVDTDFIMSEFK</t>
  </si>
  <si>
    <t>ITEDMQ(sub A)GTLITADYNLSQIAEVK</t>
  </si>
  <si>
    <t>YTNLNLTK</t>
  </si>
  <si>
    <t>INIIPGYGVGIDQK</t>
  </si>
  <si>
    <t>WGGVVPELAAR</t>
  </si>
  <si>
    <t>GVPISISEPDK</t>
  </si>
  <si>
    <t>EIYDQPDIAK</t>
  </si>
  <si>
    <t>IEEVTELR</t>
  </si>
  <si>
    <t>FLSLTELK</t>
  </si>
  <si>
    <t>PSDPSSVDGLK(+329.05)EDLHGADLQNNEYVK</t>
  </si>
  <si>
    <t>Phosphoadenosine</t>
  </si>
  <si>
    <t>K11:Phosphoadenosine:25.70</t>
  </si>
  <si>
    <t>WIKNEDESENR</t>
  </si>
  <si>
    <t>VVSTSINNYKDISNSK</t>
  </si>
  <si>
    <t>AGVGTGGTITGVSR</t>
  </si>
  <si>
    <t>IYEDN(+.98)SFAIGNTPLVK</t>
  </si>
  <si>
    <t>N5:Deamidation (NQ):0.00</t>
  </si>
  <si>
    <t>AS(-18.01)GTNSQ(+.98)TGVDTFESLEC(+57.02)SGLR</t>
  </si>
  <si>
    <t>Dehydration; Deamidation (NQ); Carbamidomethylation</t>
  </si>
  <si>
    <t>S2:Dehydration:0.00;Q7:Deamidation (NQ):0.00;C18:Carbamidomethylation:1000.00</t>
  </si>
  <si>
    <t>AIVDWYK</t>
  </si>
  <si>
    <t>LN(sub G)TMEIESALVSHK</t>
  </si>
  <si>
    <t>NGSVSGEDPTVTLNK</t>
  </si>
  <si>
    <t>MFDELSSR</t>
  </si>
  <si>
    <t>ELNSSTGFLIAHGEVLPR</t>
  </si>
  <si>
    <t>tr|Q7V240|Q7V240_PROMP</t>
  </si>
  <si>
    <t>SSLLNLLSK</t>
  </si>
  <si>
    <t>GIDILAE(+61.92)SVAVTLGPK</t>
  </si>
  <si>
    <t>E7:Replacement of proton by copper:11.59</t>
  </si>
  <si>
    <t>GGNWIVR</t>
  </si>
  <si>
    <t>ILGLVINGK</t>
  </si>
  <si>
    <t>S(+42.01)FFESDIVQEEAK</t>
  </si>
  <si>
    <t>AAVE(+61.92)EGIVPGGGTTLAHLAPILK</t>
  </si>
  <si>
    <t>E4:Replacement of proton by copper:12.28</t>
  </si>
  <si>
    <t>IIN(+.98)EPTAAALAYGLDK</t>
  </si>
  <si>
    <t>N3:Deamidation (NQ):1000.00</t>
  </si>
  <si>
    <t>IDNEPVVR</t>
  </si>
  <si>
    <t>IGEGIPVALGSAFSSK</t>
  </si>
  <si>
    <t>PHREVEPALGNGDFLGQKD</t>
  </si>
  <si>
    <t>AHIPVFITEQM(+15.99)IGHK</t>
  </si>
  <si>
    <t>IPTM(-48.00)IAAFQLIR</t>
  </si>
  <si>
    <t>SLLETITK</t>
  </si>
  <si>
    <t>FLTDLSDEGSKDIK</t>
  </si>
  <si>
    <t>FVELNEK</t>
  </si>
  <si>
    <t>AVDAAIESGANK</t>
  </si>
  <si>
    <t>IIIQQLFR</t>
  </si>
  <si>
    <t>LLNGLFIIDGNFC(+57.02)QLTK</t>
  </si>
  <si>
    <t>TVLASGTPNSIQGK</t>
  </si>
  <si>
    <t>IHSNIVASQIEDHSK</t>
  </si>
  <si>
    <t>DYISAFK</t>
  </si>
  <si>
    <t>LVNGEVIK</t>
  </si>
  <si>
    <t>EGC(+57.02)NFINSK</t>
  </si>
  <si>
    <t>IKIIPLEVVLR</t>
  </si>
  <si>
    <t>RQNISC(+57.02)ENLIETSKR</t>
  </si>
  <si>
    <t>LSDLPENAM(+15.99)NYLR</t>
  </si>
  <si>
    <t>Q(-17.03)IANEAIFLIK</t>
  </si>
  <si>
    <t>VEPVKVVEEPK</t>
  </si>
  <si>
    <t>NEVSTLDILK</t>
  </si>
  <si>
    <t>LAE(+53.92)QDEYAGK</t>
  </si>
  <si>
    <t>LNDGVELVSR</t>
  </si>
  <si>
    <t>C(+57.02)IPLAEFNC(+57.02)IWMR</t>
  </si>
  <si>
    <t>ILSIINNLK</t>
  </si>
  <si>
    <t>LVLTMPESM(+15.99)SIER</t>
  </si>
  <si>
    <t>M9:Oxidation (M):25.70</t>
  </si>
  <si>
    <t>VLV(sub I)N(sub T)SNEIQFNASTSNNSSR</t>
  </si>
  <si>
    <t>FIHLTLK</t>
  </si>
  <si>
    <t>SVEGVELLK</t>
  </si>
  <si>
    <t>TGGGFSFSRPLNGGDPFK</t>
  </si>
  <si>
    <t>QGTTPLPLIAGMYQSIK</t>
  </si>
  <si>
    <t>FVFWNR</t>
  </si>
  <si>
    <t>M(+15.99)VLQDLWESNK</t>
  </si>
  <si>
    <t>NNLNTNNISISNAKK</t>
  </si>
  <si>
    <t>NILNLGNHNLNYPK</t>
  </si>
  <si>
    <t>KVDSNPLQGIK</t>
  </si>
  <si>
    <t>ELVPALLK</t>
  </si>
  <si>
    <t>EFVSEIK</t>
  </si>
  <si>
    <t>C(+57.02)PNDVGEFIN(+.98)WC(+57.02)EK</t>
  </si>
  <si>
    <t>C1:Carbamidomethylation:1000.00;N10:Deamidation (NQ):58.36;C12:Carbamidomethylation:1000.00</t>
  </si>
  <si>
    <t>FKEILVK</t>
  </si>
  <si>
    <t>NDLNSFASEIESINASELPVTIIINK</t>
  </si>
  <si>
    <t>SVSNIDGIK</t>
  </si>
  <si>
    <t>FEFGFVK</t>
  </si>
  <si>
    <t>M(+15.99)LFLISYK</t>
  </si>
  <si>
    <t>GEIPTSDNR</t>
  </si>
  <si>
    <t>IAIN(+.98)LYESSTNALSQQLTLAK</t>
  </si>
  <si>
    <t>N4:Deamidation (NQ):46.37</t>
  </si>
  <si>
    <t>ENLWPELYLPNFK</t>
  </si>
  <si>
    <t>ELLDSYDFPGDDIPIVQ(+.98)VSGLK</t>
  </si>
  <si>
    <t>Q17:Deamidation (NQ):1000.00</t>
  </si>
  <si>
    <t>C(+57.02)NIVILASNSNHIQNDIR</t>
  </si>
  <si>
    <t>YGADTVMDLS(+58.03)TGGVNLDEVR</t>
  </si>
  <si>
    <t>S10:2 3-dihydro-2 2-dimethyl-7-benzofuranol N-methyl carbamate:1000.00</t>
  </si>
  <si>
    <t>PIAVLNSLR</t>
  </si>
  <si>
    <t>TQGYLAGIDDYISKPFD</t>
  </si>
  <si>
    <t>ISALSM(+15.99)ELLPR</t>
  </si>
  <si>
    <t>ITITSPVAQTTR</t>
  </si>
  <si>
    <t>LNEITNDWENDR</t>
  </si>
  <si>
    <t>VIEYNC(+57.02)R</t>
  </si>
  <si>
    <t>SLEDIAILR</t>
  </si>
  <si>
    <t>GFGGM(-48.00)ANPIK</t>
  </si>
  <si>
    <t>YPEFADMEFSSSFNQIK</t>
  </si>
  <si>
    <t>KEALEAALNELA</t>
  </si>
  <si>
    <t>QNLLIGR</t>
  </si>
  <si>
    <t>TVLEYAVK</t>
  </si>
  <si>
    <t>APEFNLK</t>
  </si>
  <si>
    <t>AETEDVKETEVK</t>
  </si>
  <si>
    <t>tr|Q7V078|Q7V078_PROMP</t>
  </si>
  <si>
    <t>SIIIEPVGK</t>
  </si>
  <si>
    <t>AFEELLGMLEK</t>
  </si>
  <si>
    <t>EIWEGEIK</t>
  </si>
  <si>
    <t>VNANIGASPNASDINEEVEK</t>
  </si>
  <si>
    <t>AVYWGTGR</t>
  </si>
  <si>
    <t>IYED(+53.92)NSFAIGNTPLVK</t>
  </si>
  <si>
    <t>NC(+57.02)NSLELK</t>
  </si>
  <si>
    <t>LLESVLPLLKR</t>
  </si>
  <si>
    <t>AISWLFK</t>
  </si>
  <si>
    <t>TTLTAAITNVLAKK</t>
  </si>
  <si>
    <t>ARAAATNIVPTSTGAAK</t>
  </si>
  <si>
    <t>EGSC(+57.02)FYSVD(+53.92)TIEAPWNTGR</t>
  </si>
  <si>
    <t>C4:Carbamidomethylation:1000.00;D9:Replacement of 2 protons by iron:8.28</t>
  </si>
  <si>
    <t>EFESLFK</t>
  </si>
  <si>
    <t>DLSDSDVQK</t>
  </si>
  <si>
    <t>VEIIYTK</t>
  </si>
  <si>
    <t>VTELLIEK</t>
  </si>
  <si>
    <t>QQ(sub A)VMNPENTFYSAK</t>
  </si>
  <si>
    <t>SIIGDLIKK</t>
  </si>
  <si>
    <t>LKDTNLSNSNLR</t>
  </si>
  <si>
    <t>LQDIGC(+57.02)VR</t>
  </si>
  <si>
    <t>ENWTVLQK</t>
  </si>
  <si>
    <t>SWNAHASLLPR</t>
  </si>
  <si>
    <t>ANIWALR</t>
  </si>
  <si>
    <t>ADWIM(+15.99)ILLPDEFQK</t>
  </si>
  <si>
    <t>QSVEADINGLRR</t>
  </si>
  <si>
    <t>EIVFPVK</t>
  </si>
  <si>
    <t>SSQSSDWGSLQ(sub E)DLSNKQIDYAANDVR</t>
  </si>
  <si>
    <t>NALIYTK</t>
  </si>
  <si>
    <t>EIPN(+.98)ISEESLNNLDEMGIIR</t>
  </si>
  <si>
    <t>N4:Deamidation (NQ):41.52</t>
  </si>
  <si>
    <t>IIIVNGEPIGSINRIPQGGDFR</t>
  </si>
  <si>
    <t>AN(+.98)DC(+57.02)PSLDSSLVGSISLGNGDSLK</t>
  </si>
  <si>
    <t>N2:Deamidation (NQ):48.38;C4:Carbamidomethylation:1000.00</t>
  </si>
  <si>
    <t>FYDDPSISR</t>
  </si>
  <si>
    <t>SGLQNQ(sub A)ASIAGMVLTTEC(+57.02)IVADLPEK</t>
  </si>
  <si>
    <t>GDSQEIST(+114.04)IEEEELSALMGEK</t>
  </si>
  <si>
    <t>T8:Ubiquitin:9.34</t>
  </si>
  <si>
    <t>IFNTYGPR</t>
  </si>
  <si>
    <t>VGLSALTM(-48.00)AEHFR</t>
  </si>
  <si>
    <t>LKVPNNSILIPENK</t>
  </si>
  <si>
    <t>SQIVLGLK</t>
  </si>
  <si>
    <t>C(+57.02)LEQIR</t>
  </si>
  <si>
    <t>VGIGANSIK</t>
  </si>
  <si>
    <t>STMQELNSR</t>
  </si>
  <si>
    <t>LLGYESWAELSLSTK</t>
  </si>
  <si>
    <t>F(+27.99)DKGYISPYFATDTER</t>
  </si>
  <si>
    <t>F1:Formylation:11.10</t>
  </si>
  <si>
    <t>NQDR(sub V)MQLSTEVHTHPTLSEVVEVAYK</t>
  </si>
  <si>
    <t>EAVIC(+57.02)ASTGN(+.98)TSAAAAAYASR</t>
  </si>
  <si>
    <t>C5:Carbamidomethylation:1000.00;N10:Deamidation (NQ):1000.00</t>
  </si>
  <si>
    <t>LGGD(+53.92)EYVLLSEK</t>
  </si>
  <si>
    <t>D4:Replacement of 2 protons by iron:14.02</t>
  </si>
  <si>
    <t>IFNVGNGNPIK</t>
  </si>
  <si>
    <t>AAQGEAEAAFGNDGLYMEK</t>
  </si>
  <si>
    <t>YFMPGQFD(+53.92)NPANPEIHFK</t>
  </si>
  <si>
    <t>D8:Replacement of 2 protons by iron:41.57</t>
  </si>
  <si>
    <t>M(+15.99)NKAD(-18.01)LVNLVAAR</t>
  </si>
  <si>
    <t>M1:Oxidation (M):1000.00;D5:Dehydration:1000.00</t>
  </si>
  <si>
    <t>ILILGSGPIVIGQAC(+57.02)EFDYSGTQAC(+57.02)K</t>
  </si>
  <si>
    <t>C15:Carbamidomethylation:1000.00;C25:Carbamidomethylation:1000.00</t>
  </si>
  <si>
    <t>WVNPPLR</t>
  </si>
  <si>
    <t>VSAGSIIIR</t>
  </si>
  <si>
    <t>TLISSFFVR</t>
  </si>
  <si>
    <t>NINILSDEIYELILK</t>
  </si>
  <si>
    <t>NPLDNILSIYR</t>
  </si>
  <si>
    <t>LELTEVVDFLKSPDR</t>
  </si>
  <si>
    <t>IEYEFSER</t>
  </si>
  <si>
    <t>FANESGIK</t>
  </si>
  <si>
    <t>NLFHKEPTYK</t>
  </si>
  <si>
    <t>IIENNNQIDK</t>
  </si>
  <si>
    <t>VVGED(+53.92)YLPLGNTEVAPIISK</t>
  </si>
  <si>
    <t>ILGFGSFEPR</t>
  </si>
  <si>
    <t>ETLLITSK</t>
  </si>
  <si>
    <t>VRELTQPLNPSLFLPLDVQNPAQIEEIFK</t>
  </si>
  <si>
    <t>LQGAC(+57.02)GSC(+57.02)PSSTM(+15.99)TLK</t>
  </si>
  <si>
    <t>C5:Carbamidomethylation:1000.00;C8:Carbamidomethylation:1000.00;M13:Oxidation (M):1000.00</t>
  </si>
  <si>
    <t>GILDSIER</t>
  </si>
  <si>
    <t>QLITEDAGLK</t>
  </si>
  <si>
    <t>LVSNLTGMNVQPNK</t>
  </si>
  <si>
    <t>LIHEQPSGTIK</t>
  </si>
  <si>
    <t>LFEEWIK</t>
  </si>
  <si>
    <t>IPHVGWC(+57.02)ELLPTR</t>
  </si>
  <si>
    <t>SLSSIFRPEFLNR</t>
  </si>
  <si>
    <t>LLLGNSIER</t>
  </si>
  <si>
    <t>AAIQ(sub E)EGVVSGGGQTLIEISNELSNSRK</t>
  </si>
  <si>
    <t>LISNDEIQK</t>
  </si>
  <si>
    <t>VLLFPSGFQANIAAVQGLANR</t>
  </si>
  <si>
    <t>FLNALNQNNKK</t>
  </si>
  <si>
    <t>LSESSLGYANVPIAYLGDTIADINTVSNAK</t>
  </si>
  <si>
    <t>FLPGFLGK</t>
  </si>
  <si>
    <t>SIESATVAGDIK</t>
  </si>
  <si>
    <t>QN(-17.03)LVDEILLIDEK</t>
  </si>
  <si>
    <t>Q(-17.03)SDVVALFDADIR</t>
  </si>
  <si>
    <t>DVYC(+57.02)LVNTKK</t>
  </si>
  <si>
    <t>IQNNQNGENLLEK</t>
  </si>
  <si>
    <t>NSLEAIDEINKK</t>
  </si>
  <si>
    <t>FTEESWLR</t>
  </si>
  <si>
    <t>TNDAAGDGTTTATVLAHAMVKAGLRNVAAGANAITLK</t>
  </si>
  <si>
    <t>N(sub G)LMTTIHSYTGDQR</t>
  </si>
  <si>
    <t>LELIPLEELGRPR</t>
  </si>
  <si>
    <t>GEGLSAEEYEK</t>
  </si>
  <si>
    <t>MGGEFFR</t>
  </si>
  <si>
    <t>LYQAATSFPIRR</t>
  </si>
  <si>
    <t>LEEYISR</t>
  </si>
  <si>
    <t>SGLQ(+15.00)NAASIAGMVLTTEC(+57.02)IVADLPEKK</t>
  </si>
  <si>
    <t>Q4:Deamidation followed by a methylation:0.00;C18:Carbamidomethylation:1000.00</t>
  </si>
  <si>
    <t>NTNPFQIK</t>
  </si>
  <si>
    <t>SILTLGFNPSDSLLLDDGFSR</t>
  </si>
  <si>
    <t>MIESHIIDIK</t>
  </si>
  <si>
    <t>NFIPVLSPSILSK</t>
  </si>
  <si>
    <t>TVILN(+.98)LTMMDPDQAQR</t>
  </si>
  <si>
    <t>N5:Deamidation (NQ):91.33</t>
  </si>
  <si>
    <t>N(+.98)IPTPDESFVIIHFR</t>
  </si>
  <si>
    <t>DLSELIER</t>
  </si>
  <si>
    <t>FVAGSIGPTTK</t>
  </si>
  <si>
    <t>LMPINPQHK</t>
  </si>
  <si>
    <t>ITGSFGGEC(+57.02)NPAK</t>
  </si>
  <si>
    <t>LNVSGAFHSPFMK</t>
  </si>
  <si>
    <t>DGYEFNQR</t>
  </si>
  <si>
    <t>EDNTPEKNELIK</t>
  </si>
  <si>
    <t>FNYGVSER</t>
  </si>
  <si>
    <t>LVELC(+57.02)TDDNK</t>
  </si>
  <si>
    <t>IIVTSGPFK</t>
  </si>
  <si>
    <t>MQLIVISGPSGSGK</t>
  </si>
  <si>
    <t>GENPNPAGLK</t>
  </si>
  <si>
    <t>FYN(+.98)YGSALNPVSPYR</t>
  </si>
  <si>
    <t>N3:Deamidation (NQ):56.37</t>
  </si>
  <si>
    <t>ILIADEPSTSLDSK</t>
  </si>
  <si>
    <t>tr|Q7V393|Q7V393_PROMP</t>
  </si>
  <si>
    <t>ASFNAEC(+57.02)DGIAGIQQ(sub E)LSGYTTQLFYSTDEAK</t>
  </si>
  <si>
    <t>FPELYR</t>
  </si>
  <si>
    <t>RLDGISDIR</t>
  </si>
  <si>
    <t>VVN(sub G)EDYLPLGNTEVAPIISK</t>
  </si>
  <si>
    <t>ILEELNIR</t>
  </si>
  <si>
    <t>TTLLTLIGALR</t>
  </si>
  <si>
    <t>IYTSSSSPDLK</t>
  </si>
  <si>
    <t>NLEQDDLVK</t>
  </si>
  <si>
    <t>ELYLELENISLK</t>
  </si>
  <si>
    <t>VDFFLEK</t>
  </si>
  <si>
    <t>LINDFELK</t>
  </si>
  <si>
    <t>GGQYIGGQEIAK</t>
  </si>
  <si>
    <t>SITYTDLSKK</t>
  </si>
  <si>
    <t>WGLINLER</t>
  </si>
  <si>
    <t>VIEDIEFR</t>
  </si>
  <si>
    <t>ELEQ(sub A)QMLVGHADIAVHSLK</t>
  </si>
  <si>
    <t>FVTNNYVK</t>
  </si>
  <si>
    <t>LIIGPPLEPWGALLNR</t>
  </si>
  <si>
    <t>ESQ(sub E)VNWDPIDNTVLANEQVDSEGK</t>
  </si>
  <si>
    <t>AEEC(+57.02)LYK</t>
  </si>
  <si>
    <t>EDLSEIIELWNDAK</t>
  </si>
  <si>
    <t>IFNPYTQAK</t>
  </si>
  <si>
    <t>DPPVNQ(sub E)GYLYATHLLEVAER</t>
  </si>
  <si>
    <t>SKPFNDGFNAATGDYVDM(-48.00)</t>
  </si>
  <si>
    <t>M18:Homoserine lactone:1000.00</t>
  </si>
  <si>
    <t>YWLNEC(+57.02)NK</t>
  </si>
  <si>
    <t>TLILFFEK</t>
  </si>
  <si>
    <t>NGEC(+57.02)IIVVDDERR</t>
  </si>
  <si>
    <t>NNEFSGVAASVDC(+57.02)NSR</t>
  </si>
  <si>
    <t>HGGGAFSGKDPTKVDR</t>
  </si>
  <si>
    <t>NQPFTIK</t>
  </si>
  <si>
    <t>FDKGYISPY</t>
  </si>
  <si>
    <t>AALED(+53.92)IAILTGAK</t>
  </si>
  <si>
    <t>SLQELVLFFHEK</t>
  </si>
  <si>
    <t>EIEFAIK</t>
  </si>
  <si>
    <t>NIIWQLLK</t>
  </si>
  <si>
    <t>SSILNLILNK</t>
  </si>
  <si>
    <t>tr|Q7V044|Q7V044_PROMP</t>
  </si>
  <si>
    <t>FLQ(sub A)ELMEVPIAIVSLGANR</t>
  </si>
  <si>
    <t>TILEADIKR</t>
  </si>
  <si>
    <t>AGGILLPDSAK</t>
  </si>
  <si>
    <t>IQQETYLTVADNSGAK</t>
  </si>
  <si>
    <t>QQITDYDQS(-18.01)VNVSNVGTVLQIGDGIAR</t>
  </si>
  <si>
    <t>S9:Dehydration:7.38</t>
  </si>
  <si>
    <t>NAT(-18.01)GLGLGDAK</t>
  </si>
  <si>
    <t>T3:Dehydration:53.33</t>
  </si>
  <si>
    <t>IESNAPLADK</t>
  </si>
  <si>
    <t>IDPGAAFGTGSHPTTSLC(+57.02)LEELEK</t>
  </si>
  <si>
    <t>VFADDTIAIR</t>
  </si>
  <si>
    <t>LLQGQNNPDIGN(sub D)ITIDGESLVR</t>
  </si>
  <si>
    <t>IISDIINK</t>
  </si>
  <si>
    <t>LTVTESLISEGFEVSNFK</t>
  </si>
  <si>
    <t>VVNDLISR</t>
  </si>
  <si>
    <t>SGLQN(+.98)AASIAGMVLTTEC(+57.02)IVADLPEKK</t>
  </si>
  <si>
    <t>N5:Deamidation (NQ):0.00;C18:Carbamidomethylation:1000.00</t>
  </si>
  <si>
    <t>R(+27.99)QTPEVSIGDK</t>
  </si>
  <si>
    <t>R1:Formylation:142.32</t>
  </si>
  <si>
    <t>SSTILPVMIN(sub G)HTIAVHNGK</t>
  </si>
  <si>
    <t>LGGDE(+14.02)YVLLSEK</t>
  </si>
  <si>
    <t>E5:Methylation(others):12.74</t>
  </si>
  <si>
    <t>VAT(-2.02)VSAGGDEDIGSIISK</t>
  </si>
  <si>
    <t>T3:2-amino-3-oxo-butanoic_acid:14.04</t>
  </si>
  <si>
    <t>LDGVDIQ(+.98)YTDDTFVINNK</t>
  </si>
  <si>
    <t>Q7:Deamidation (NQ):61.14</t>
  </si>
  <si>
    <t>DLTIQELR</t>
  </si>
  <si>
    <t>QTC(+57.02)HISISVESAPNQTNTEAQN</t>
  </si>
  <si>
    <t>TVSMIQ(sub A)TSGTAISLGNLILSDLGQPK</t>
  </si>
  <si>
    <t>LATLVVNR</t>
  </si>
  <si>
    <t>QEFIAPGAR</t>
  </si>
  <si>
    <t>SLVGLGGTK</t>
  </si>
  <si>
    <t>EKPQVGE(+21.98)VAQVGPGK</t>
  </si>
  <si>
    <t>E7:Sodium adduct:28.14</t>
  </si>
  <si>
    <t>TGLWMIVGK</t>
  </si>
  <si>
    <t>ANNFSQLAR</t>
  </si>
  <si>
    <t>IM(-48.00)QVNLTADHR</t>
  </si>
  <si>
    <t>M(+15.99)NTIYVLPK</t>
  </si>
  <si>
    <t>VQELNFK</t>
  </si>
  <si>
    <t>PIPLLGNVEQGTIVVK</t>
  </si>
  <si>
    <t>NFYSNMPINR</t>
  </si>
  <si>
    <t>YSFITTR</t>
  </si>
  <si>
    <t>ILPEVLTR</t>
  </si>
  <si>
    <t>LSDIEISEK</t>
  </si>
  <si>
    <t>INSQLNLK</t>
  </si>
  <si>
    <t>EIFNSDGSK</t>
  </si>
  <si>
    <t>DDATAFNALK</t>
  </si>
  <si>
    <t>TLIGEFAIYR</t>
  </si>
  <si>
    <t>NYLQIDQIK</t>
  </si>
  <si>
    <t>IKSLVNEELK</t>
  </si>
  <si>
    <t>FDLPVER</t>
  </si>
  <si>
    <t>VINNPEQ(sub A)MDGSPELNIAHK</t>
  </si>
  <si>
    <t>GSLIGITGSFK</t>
  </si>
  <si>
    <t>EQAFELPTGGAAIMHEGDNLM(+15.99)YFAR</t>
  </si>
  <si>
    <t>M21:Oxidation (M):31.93</t>
  </si>
  <si>
    <t>SVDYIANQC(+57.02)KK</t>
  </si>
  <si>
    <t>ESLVDSIKR</t>
  </si>
  <si>
    <t>NEGN(sub G)IGDINYPLVSDLKR</t>
  </si>
  <si>
    <t>ATSVIFYTLPLK</t>
  </si>
  <si>
    <t>tr|Q7V235|Q7V235_PROMP</t>
  </si>
  <si>
    <t>EDYESYK</t>
  </si>
  <si>
    <t>LIALNPPSSTDSADW(+15.99)AAYSNTFSR</t>
  </si>
  <si>
    <t>W15:Oxidation (HW):1000.00</t>
  </si>
  <si>
    <t>D(sub G)LGCEVFVESSAGELSGFNDTLYK</t>
  </si>
  <si>
    <t>LLIESIAIPEEYIYFC(+57.02)K</t>
  </si>
  <si>
    <t>LRLEDAIN(-17.03)ATK</t>
  </si>
  <si>
    <t>GVLNVAAVKA</t>
  </si>
  <si>
    <t>YVAPQNLEYNIFSK</t>
  </si>
  <si>
    <t>EGIKEYSEWPTIPQ(+.98)VYLK</t>
  </si>
  <si>
    <t>Q14:Deamidation (NQ):1000.00</t>
  </si>
  <si>
    <t>LLVSVEDDPSLK</t>
  </si>
  <si>
    <t>LVSLGQIK</t>
  </si>
  <si>
    <t>QLTNLLVELGPAFVK</t>
  </si>
  <si>
    <t>DKLPSNLNSK</t>
  </si>
  <si>
    <t>GIPSYVAILLDIPLR</t>
  </si>
  <si>
    <t>LSTDLLINLFATDTPLHDGAVLVK</t>
  </si>
  <si>
    <t>LTIDEIK</t>
  </si>
  <si>
    <t>QVAQDLLK</t>
  </si>
  <si>
    <t>ELTELVR</t>
  </si>
  <si>
    <t>QN(-17.03)HC(+57.02)LIDLLWR</t>
  </si>
  <si>
    <t>N2:Ammonia-loss (N):1000.00;C4:Carbamidomethylation:1000.00</t>
  </si>
  <si>
    <t>LNNELENLK</t>
  </si>
  <si>
    <t>LVIIAEDIEK</t>
  </si>
  <si>
    <t>NNTT(-2.02)VTEVYGDIDSGTFTEK</t>
  </si>
  <si>
    <t>T4:2-amino-3-oxo-butanoic_acid:9.34</t>
  </si>
  <si>
    <t>EILNKNDYLEIK</t>
  </si>
  <si>
    <t>LSAEDILDSE(+53.92)GNLIVPK</t>
  </si>
  <si>
    <t>E10:Replacement of 2 protons by iron:0.00</t>
  </si>
  <si>
    <t>GESFYNPFLK</t>
  </si>
  <si>
    <t>FQFVIC(+57.02)GTDTDIGK</t>
  </si>
  <si>
    <t>PVGPYNQAIK</t>
  </si>
  <si>
    <t>NGLINLNNANKK</t>
  </si>
  <si>
    <t>TVTAWFR</t>
  </si>
  <si>
    <t>SVLEYYDK</t>
  </si>
  <si>
    <t>Q(-17.03)LVEVLK</t>
  </si>
  <si>
    <t>NKFDISIVER</t>
  </si>
  <si>
    <t>LLFEPQFTR</t>
  </si>
  <si>
    <t>QQLKPESE(+53.92)EAQTLHR</t>
  </si>
  <si>
    <t>NSLDLDSQRR</t>
  </si>
  <si>
    <t>KIDIDNDLSNR</t>
  </si>
  <si>
    <t>IGIVDNDQVEK</t>
  </si>
  <si>
    <t>FDDFDGLLEESAIKPVQRR(sub S)</t>
  </si>
  <si>
    <t>TVQIDGWR</t>
  </si>
  <si>
    <t>N(sub G)MEPGIDEAMTK</t>
  </si>
  <si>
    <t>DGSVVASFLK</t>
  </si>
  <si>
    <t>VIHVGLDF</t>
  </si>
  <si>
    <t>ILQGYQYVAANPD(+21.97)EVC(+57.02)PANWTPGEK</t>
  </si>
  <si>
    <t>Replacement of 2 protons by magnesium; Carbamidomethylation</t>
  </si>
  <si>
    <t>D13:Replacement of 2 protons by magnesium:20.00;C16:Carbamidomethylation:1000.00</t>
  </si>
  <si>
    <t>MDFQQN(sub G)LITTIHEYGVTK</t>
  </si>
  <si>
    <t>RIAFLGSR</t>
  </si>
  <si>
    <t>QVRPEMIIIPEDN(+.98)LTVQELADK</t>
  </si>
  <si>
    <t>N13:Deamidation (NQ):26.78</t>
  </si>
  <si>
    <t>RIPNFFENF</t>
  </si>
  <si>
    <t>FGAPQIINDGVTIA</t>
  </si>
  <si>
    <t>ELPDFISQR</t>
  </si>
  <si>
    <t>GSSGGGC(+57.02)FGGSSGGYGGLGGFGGGSFR(sub H)</t>
  </si>
  <si>
    <t>GSSGQPLAFTEIK</t>
  </si>
  <si>
    <t>tr|Q7V2R7|Q7V2R7_PROMP</t>
  </si>
  <si>
    <t>AFIC(+57.02)EEIK</t>
  </si>
  <si>
    <t>SLDLTGLE(+37.95)IAEEYR</t>
  </si>
  <si>
    <t>E8:Replacement of 2 protons by calcium:0.00</t>
  </si>
  <si>
    <t>YFSESDEQINK</t>
  </si>
  <si>
    <t>ATLIADNLTYSYSK</t>
  </si>
  <si>
    <t>NLIDAEPR</t>
  </si>
  <si>
    <t>C(+57.02)TGQEGVPR</t>
  </si>
  <si>
    <t>LIAKIPTMIAAFQLIR</t>
  </si>
  <si>
    <t>DFYSIR</t>
  </si>
  <si>
    <t>IIGDLSDR</t>
  </si>
  <si>
    <t>VPTPNVSAVD(+53.92)FVFESSK</t>
  </si>
  <si>
    <t>D10:Replacement of 2 protons by iron:61.69</t>
  </si>
  <si>
    <t>SWTEWLK</t>
  </si>
  <si>
    <t>LKGWQC(+57.02)STANC(+57.02)R</t>
  </si>
  <si>
    <t>AK(-1.03)GATGTELSSMADVLLNAC(+57.02)K</t>
  </si>
  <si>
    <t>Lysine oxidation to aminoadipic semialdehyde; Carbamidomethylation</t>
  </si>
  <si>
    <t>K2:Lysine oxidation to aminoadipic semialdehyde:45.93;C20:Carbamidomethylation:1000.00</t>
  </si>
  <si>
    <t>MDEIVDQN(sub G)QVDSFC(+57.02)DVSVGDNLIKK</t>
  </si>
  <si>
    <t>EM(-48.00)QTAEEALSIVR</t>
  </si>
  <si>
    <t>EWDLQNILK</t>
  </si>
  <si>
    <t>MATEIDLR</t>
  </si>
  <si>
    <t>M(+43.01)PGLPEYHVLLINK</t>
  </si>
  <si>
    <t>M1:Carbamylation:61.26</t>
  </si>
  <si>
    <t>GIAGYLKR</t>
  </si>
  <si>
    <t>IELAN(+.98)NLIDEIISTK</t>
  </si>
  <si>
    <t>N5:Deamidation (NQ):17.01</t>
  </si>
  <si>
    <t>YTIHPELLDK</t>
  </si>
  <si>
    <t>LGIPLTEQK</t>
  </si>
  <si>
    <t>LFNINFQK</t>
  </si>
  <si>
    <t>tr|Q7TU78|Q7TU78_PROMP</t>
  </si>
  <si>
    <t>SLENLFSK</t>
  </si>
  <si>
    <t>LQVPFRDGSQK</t>
  </si>
  <si>
    <t>KDDFAILK</t>
  </si>
  <si>
    <t>LALLFYED(-18.01)GEKR</t>
  </si>
  <si>
    <t>D8:Dehydration:32.28</t>
  </si>
  <si>
    <t>KNVELVLAK</t>
  </si>
  <si>
    <t>NTSLEWER</t>
  </si>
  <si>
    <t>IIENNNQIDKQFEK</t>
  </si>
  <si>
    <t>DKTTIVAFDDTKDLVQ(+.98)ER</t>
  </si>
  <si>
    <t>Q16:Deamidation (NQ):1000.00</t>
  </si>
  <si>
    <t>KLNGPLIDVR</t>
  </si>
  <si>
    <t>ELVSNAVD(-18.01)AISK</t>
  </si>
  <si>
    <t>D8:Dehydration:9.08</t>
  </si>
  <si>
    <t>TLIRPNVK</t>
  </si>
  <si>
    <t>M(-48.00)ALEVTSLYHGK</t>
  </si>
  <si>
    <t>ALSGEELIGANIVEASLTS(+154.14)PLM</t>
  </si>
  <si>
    <t>Decanoyl</t>
  </si>
  <si>
    <t>S19:Decanoyl:14.02</t>
  </si>
  <si>
    <t>IVSLAPEVI</t>
  </si>
  <si>
    <t>RIPNFFENFPVILE(+61.92)DK</t>
  </si>
  <si>
    <t>E14:Replacement of proton by copper:14.02</t>
  </si>
  <si>
    <t>GLHYSLNPK</t>
  </si>
  <si>
    <t>NNPILGAISVPYLNELYSAC(+57.02)IGK</t>
  </si>
  <si>
    <t>KLENQIELILETANNLK</t>
  </si>
  <si>
    <t>FLEVDEER</t>
  </si>
  <si>
    <t>PYFATDTER</t>
  </si>
  <si>
    <t>TAEM(+15.99)IEEYPK</t>
  </si>
  <si>
    <t>VGGLVSHNINYK</t>
  </si>
  <si>
    <t>AIQEN(+.98)SPLIIQDAFQDER</t>
  </si>
  <si>
    <t>N5:Deamidation (NQ):33.51</t>
  </si>
  <si>
    <t>NNTTVTEVYGDIDS(-18.01)GTFTEK</t>
  </si>
  <si>
    <t>DLMESITK</t>
  </si>
  <si>
    <t>FLNGLLYEK</t>
  </si>
  <si>
    <t>VVGE(+53.92)DYLPLGNTEVAPIISK</t>
  </si>
  <si>
    <t>E4:Replacement of 2 protons by iron:0.00</t>
  </si>
  <si>
    <t>QILQSPGPIHLNIAFEKPLDISLK</t>
  </si>
  <si>
    <t>VGE(sub Q)EAPDFTATAVYDQEFK</t>
  </si>
  <si>
    <t>LKHTIYGVTNNNLNK</t>
  </si>
  <si>
    <t>LTSESC(+57.02)NNNADWIWVLDPLDGTK</t>
  </si>
  <si>
    <t>N(sub G)NAQFTDVVNTGK</t>
  </si>
  <si>
    <t>GAFIMVSNHGSLLDPPLLGHAIGR</t>
  </si>
  <si>
    <t>NIVNVELKK</t>
  </si>
  <si>
    <t>DIGIDLGTANTLIHV</t>
  </si>
  <si>
    <t>FNQLINSK</t>
  </si>
  <si>
    <t>NEFNIQSNIR</t>
  </si>
  <si>
    <t>VTGKDPNQTVN(+.98)PDEVVAVGAAIQGGVLAGEVK</t>
  </si>
  <si>
    <t>N11:Deamidation (NQ):20.17</t>
  </si>
  <si>
    <t>LENATLE(+37.95)MLGTGR</t>
  </si>
  <si>
    <t>E7:Replacement of 2 protons by calcium:3.97</t>
  </si>
  <si>
    <t>NIHFIEIDLSDLDDVR</t>
  </si>
  <si>
    <t>DGDSQ(+.98)EISTIEEEELSALMGEK</t>
  </si>
  <si>
    <t>Q5:Deamidation (NQ):1000.00</t>
  </si>
  <si>
    <t>FITLTGNGAR</t>
  </si>
  <si>
    <t>IEDAGD(+53.92)TTLLPGELIELR</t>
  </si>
  <si>
    <t>GWSVLWPYELIQR</t>
  </si>
  <si>
    <t>AYSLVQK</t>
  </si>
  <si>
    <t>NETLGILAK</t>
  </si>
  <si>
    <t>AKFGVEWNVLPVFNDEEVILR</t>
  </si>
  <si>
    <t>LLGLLPMPFNTTK</t>
  </si>
  <si>
    <t>M(+15.99)NDLTGGLNLNLPGLDNNDS</t>
  </si>
  <si>
    <t>ADLKIPNLNK</t>
  </si>
  <si>
    <t>EVSYGIEKR(sub A)</t>
  </si>
  <si>
    <t>ELM(+15.99)NFPLVKK</t>
  </si>
  <si>
    <t>IIAYNEVGR</t>
  </si>
  <si>
    <t>IVDSVVEGK</t>
  </si>
  <si>
    <t>GVEPESVTFGK</t>
  </si>
  <si>
    <t>VNYAGISGTEGGAN(+.98)TNNFAESELEKA</t>
  </si>
  <si>
    <t>N14:Deamidation (NQ):14.04</t>
  </si>
  <si>
    <t>T(+42.01)LTSTSLSKDDSEK</t>
  </si>
  <si>
    <t>LEIVGVGSR</t>
  </si>
  <si>
    <t>SIFVGNLPFR</t>
  </si>
  <si>
    <t>LLVLMAAK</t>
  </si>
  <si>
    <t>IIGDQIC(+57.02)NKPPSAELGPDQLDTDSLPPYSLLDK</t>
  </si>
  <si>
    <t>FLNLFEEIAFK</t>
  </si>
  <si>
    <t>FVESNNFEEIQEQLPQITE</t>
  </si>
  <si>
    <t>EMLQ(sub A)PTSAIVGQGLGEK</t>
  </si>
  <si>
    <t>DYSDKFLNDK</t>
  </si>
  <si>
    <t>IYAVEPAK</t>
  </si>
  <si>
    <t>IINQYGSNLPLLETIGYR</t>
  </si>
  <si>
    <t>sp|Q7TU25|MIAA_PROMP</t>
  </si>
  <si>
    <t>EKPQVGEVAQVGPG</t>
  </si>
  <si>
    <t>KVSILGFGSFEP</t>
  </si>
  <si>
    <t>TAQNFM(+15.99)NVVR</t>
  </si>
  <si>
    <t>LVTSGISK</t>
  </si>
  <si>
    <t>HIGSTN(sub G)GLLNSAETEEK</t>
  </si>
  <si>
    <t>IKELLENK</t>
  </si>
  <si>
    <t>DLLPNIPLSVTVPH</t>
  </si>
  <si>
    <t>ELGANIFLK</t>
  </si>
  <si>
    <t>MGPDFSAR</t>
  </si>
  <si>
    <t>KIEAIIRPFK</t>
  </si>
  <si>
    <t>IDPEKDALR</t>
  </si>
  <si>
    <t>LDVLINSER</t>
  </si>
  <si>
    <t>NPIQEVTNK</t>
  </si>
  <si>
    <t>MQ(+15.00)TYGNPDTTYGWWAGNSGVANR</t>
  </si>
  <si>
    <t>Q2:Deamidation followed by a methylation:11.12</t>
  </si>
  <si>
    <t>TIIWNGPM(-48.00)GVFEFDK</t>
  </si>
  <si>
    <t>WIQNLLHPLIK</t>
  </si>
  <si>
    <t>LEDM(+15.99)AVLTNGQLITEDAGLK</t>
  </si>
  <si>
    <t>GM(+15.99)EPGIDEAM(+15.99)TK</t>
  </si>
  <si>
    <t>M2:Oxidation (M):1000.00;M10:Oxidation (M):1000.00</t>
  </si>
  <si>
    <t>IFPYEGVIK</t>
  </si>
  <si>
    <t>NEINILLK</t>
  </si>
  <si>
    <t>KENPSLDDC(+57.02)IK</t>
  </si>
  <si>
    <t>QNIVNNIK</t>
  </si>
  <si>
    <t>TVLLQGDSVGE(+53.92)GIGNHASDILFSK</t>
  </si>
  <si>
    <t>E11:Replacement of 2 protons by iron:11.12</t>
  </si>
  <si>
    <t>M(+42.01)EAVLDEPYILLTDK</t>
  </si>
  <si>
    <t>Acetylation (N-term)</t>
  </si>
  <si>
    <t>M1:Acetylation (N-term):1000.00</t>
  </si>
  <si>
    <t>FGIASNIIKK</t>
  </si>
  <si>
    <t>EVAEASLTK</t>
  </si>
  <si>
    <t>Q(sub A)MGLSDNDVVDKLR</t>
  </si>
  <si>
    <t>IQ(sub A)SINNMNELNIGHSIVSR</t>
  </si>
  <si>
    <t>EIELED(+31.97)HIENTGVALIR</t>
  </si>
  <si>
    <t>Persulfide</t>
  </si>
  <si>
    <t>D6:Persulfide:1000.00</t>
  </si>
  <si>
    <t>AYDVNIK</t>
  </si>
  <si>
    <t>tr|Q7V2A1|Q7V2A1_PROMP:tr|Q7V2W8|Q7V2W8_PROMP</t>
  </si>
  <si>
    <t>LPSTEVR</t>
  </si>
  <si>
    <t>YLGENITQAVITVPAYFNDSQRQ</t>
  </si>
  <si>
    <t>YTWQC(+57.02)NNR</t>
  </si>
  <si>
    <t>VMQ(sub A)VLGAEIVLTEASK</t>
  </si>
  <si>
    <t>EE(+53.92)GLLVGISC(+57.02)GAAAAAAVR</t>
  </si>
  <si>
    <t>E2:Replacement of 2 protons by iron:0.00;C10:Carbamidomethylation:1000.00</t>
  </si>
  <si>
    <t>LNINLHNK</t>
  </si>
  <si>
    <t>VRLSPPLQFLSDSVQESVK</t>
  </si>
  <si>
    <t>FGQEEETYN(+15.99)IVAAHGYFGR</t>
  </si>
  <si>
    <t>N9:Oxidation or Hydroxylation:17.01</t>
  </si>
  <si>
    <t>SYEDFPC(+57.02)SHR</t>
  </si>
  <si>
    <t>NKVAPPFR</t>
  </si>
  <si>
    <t>IDIPLIER</t>
  </si>
  <si>
    <t>NKNNEFSGVAASVDC(+57.02)NSR</t>
  </si>
  <si>
    <t>IPNFFE(+53.92)NFPVILEDK</t>
  </si>
  <si>
    <t>E6:Replacement of 2 protons by iron:34.75</t>
  </si>
  <si>
    <t>SGSSLKGDNLSNFLR</t>
  </si>
  <si>
    <t>DISLSDFGR</t>
  </si>
  <si>
    <t>ELYIPVR</t>
  </si>
  <si>
    <t>EGNLPYK</t>
  </si>
  <si>
    <t>LDTEALR</t>
  </si>
  <si>
    <t>LNNRPDNWR</t>
  </si>
  <si>
    <t>SIIGDLIK</t>
  </si>
  <si>
    <t>Q(sub E)PSQEFNEDIIIEELE(sub Q)R</t>
  </si>
  <si>
    <t>LIVSFSDPFR</t>
  </si>
  <si>
    <t>tr|Q7V1Y1|Q7V1Y1_PROMP</t>
  </si>
  <si>
    <t>EVVNQIGK</t>
  </si>
  <si>
    <t>GIEESFPLR</t>
  </si>
  <si>
    <t>IQPVTFGK</t>
  </si>
  <si>
    <t>R(+27.99)GIDILAESVAVTLGPK</t>
  </si>
  <si>
    <t>R1:Formylation (Protein N-term):1000.00</t>
  </si>
  <si>
    <t>N(sub G)IFSMEFANYEEVPR</t>
  </si>
  <si>
    <t>NLNGINYFR</t>
  </si>
  <si>
    <t>AVGQGALGIEC(+57.02)K</t>
  </si>
  <si>
    <t>LGIQAFEPK</t>
  </si>
  <si>
    <t>EN(sub G)MSPATEISFISLR</t>
  </si>
  <si>
    <t>ITDNALEAAAH</t>
  </si>
  <si>
    <t>LWIC(+57.02)PPTK</t>
  </si>
  <si>
    <t>D(+27.99)ILAESVAVTLGPK</t>
  </si>
  <si>
    <t>D1:Formylation (Protein N-term):1000.00</t>
  </si>
  <si>
    <t>ESYPDFASAK</t>
  </si>
  <si>
    <t>AKDLINWEPR</t>
  </si>
  <si>
    <t>NAEDLFK</t>
  </si>
  <si>
    <t>ALVLASGAMGR</t>
  </si>
  <si>
    <t>ITIQ(+.98)LEELLIAGNYDEAK</t>
  </si>
  <si>
    <t>Q4:Deamidation (NQ):95.39</t>
  </si>
  <si>
    <t>VPPHQVDYVQLSPVQVISVATSLIPFLEHDDANR</t>
  </si>
  <si>
    <t>SIIDFNK</t>
  </si>
  <si>
    <t>NSPIDSIIK</t>
  </si>
  <si>
    <t>DDDFAVR</t>
  </si>
  <si>
    <t>GLTNTITR</t>
  </si>
  <si>
    <t>FGIHMEFTPVTSC(+57.02)Q(+.98)N(+.98)IVDYHK</t>
  </si>
  <si>
    <t>C13:Carbamidomethylation:1000.00;Q14:Deamidation (NQ):1000.00;N15:Deamidation (NQ):1000.00</t>
  </si>
  <si>
    <t>LQTENFNR</t>
  </si>
  <si>
    <t>SNITSEFK</t>
  </si>
  <si>
    <t>TILEADIK</t>
  </si>
  <si>
    <t>LKNPLSYLK</t>
  </si>
  <si>
    <t>GSISIPINK</t>
  </si>
  <si>
    <t>IQLYLEK</t>
  </si>
  <si>
    <t>E(+53.92)PSQEFNEDIIIEELQR</t>
  </si>
  <si>
    <t>E1:Replacement of 2 protons by iron:6.65</t>
  </si>
  <si>
    <t>NEN(sub G)GIGDINYPLVSDLKR</t>
  </si>
  <si>
    <t>KLAGGVAVIK</t>
  </si>
  <si>
    <t>N(+.98)ATGLGLGDAK</t>
  </si>
  <si>
    <t>RNNFDVFGPGPDGAK</t>
  </si>
  <si>
    <t>QVPIIVDDNDQIISDSTIIC(+57.02)EYINK</t>
  </si>
  <si>
    <t>VDLSN(+.98)TWGLAEPNASIGEESTVR</t>
  </si>
  <si>
    <t>N5:Deamidation (NQ):113.22</t>
  </si>
  <si>
    <t>VLIFGKPTAK</t>
  </si>
  <si>
    <t>KISNDYGADQIQVLEGLEPVR</t>
  </si>
  <si>
    <t>MEQIFSK</t>
  </si>
  <si>
    <t>SGNVIGGGDWSDNR</t>
  </si>
  <si>
    <t>N(+.98)KGVELLLPSDVLLANEFSPDAESK</t>
  </si>
  <si>
    <t>N1:Deamidation (NQ):41.26</t>
  </si>
  <si>
    <t>YLGHTNPYTLSYQSR</t>
  </si>
  <si>
    <t>TNDAAGDGTTTATVLAHAM(-48.00)</t>
  </si>
  <si>
    <t>M19:Homoserine lactone:1000.00</t>
  </si>
  <si>
    <t>NNSILGFHP</t>
  </si>
  <si>
    <t>KAALED(+53.92)IAILTGAK</t>
  </si>
  <si>
    <t>SNFINISK</t>
  </si>
  <si>
    <t>ISEILSSINGISQIIINK</t>
  </si>
  <si>
    <t>GLSVEIKK</t>
  </si>
  <si>
    <t>ALIIPSNYHK</t>
  </si>
  <si>
    <t>SKPW(sub F)NDGFNAATGDYVDMSAAGIVDPAK</t>
  </si>
  <si>
    <t>LANSAVSETPFLQNIL</t>
  </si>
  <si>
    <t>LYAPSETLLK</t>
  </si>
  <si>
    <t>SN(+.98)GLFGSK</t>
  </si>
  <si>
    <t>IYINDFSK</t>
  </si>
  <si>
    <t>SQLEEIAK</t>
  </si>
  <si>
    <t>SFSEDTSSWDID(sub N)ENLNLVDEK</t>
  </si>
  <si>
    <t>EELIGANIVEASLTSPLMR</t>
  </si>
  <si>
    <t>DEYVLLSEK</t>
  </si>
  <si>
    <t>VLGLLDGR</t>
  </si>
  <si>
    <t>LQNGEEN(+.98)WFFPEEIEK</t>
  </si>
  <si>
    <t>N7:Deamidation (NQ):14.58</t>
  </si>
  <si>
    <t>GSPFADVPYNINLK</t>
  </si>
  <si>
    <t>KLDSPEAEIK</t>
  </si>
  <si>
    <t>MNTFAYIGSIR</t>
  </si>
  <si>
    <t>GLNQEIAK</t>
  </si>
  <si>
    <t>KFC(+57.02)NAIQNGLSK</t>
  </si>
  <si>
    <t>IQPNEGATFK</t>
  </si>
  <si>
    <t>DPVE(+53.92)NPLASK</t>
  </si>
  <si>
    <t>E4:Replacement of 2 protons by iron:32.97</t>
  </si>
  <si>
    <t>LYSYWIIK</t>
  </si>
  <si>
    <t>GLETGAAFGYLLYGPFSMTGPLR</t>
  </si>
  <si>
    <t>VIDLPNAK</t>
  </si>
  <si>
    <t>VKITGPVGK</t>
  </si>
  <si>
    <t>LNLSFNK</t>
  </si>
  <si>
    <t>IYAQEEAEK</t>
  </si>
  <si>
    <t>QFPTVPK</t>
  </si>
  <si>
    <t>TVSTVKPLGDR</t>
  </si>
  <si>
    <t>NQETTAIDLLQ(+.98)IDAVFM(+15.99)PVKR</t>
  </si>
  <si>
    <t>Q11:Deamidation (NQ):10.63;M17:Oxidation (M):1000.00</t>
  </si>
  <si>
    <t>IEIGISSGNK</t>
  </si>
  <si>
    <t>NSDLIMK</t>
  </si>
  <si>
    <t>IEYFIDK</t>
  </si>
  <si>
    <t>ILSLGEQQR</t>
  </si>
  <si>
    <t>GVGIVFEK</t>
  </si>
  <si>
    <t>FIDSLELASH</t>
  </si>
  <si>
    <t>DSC(+57.02)EVN(+.98)NIQHPIIISESGR</t>
  </si>
  <si>
    <t>C3:Carbamidomethylation:1000.00;N6:Deamidation (NQ):0.00</t>
  </si>
  <si>
    <t>QGWELEPK</t>
  </si>
  <si>
    <t>ITGEGQSAGNITGDDWDRGDKVTGTEGVSAR</t>
  </si>
  <si>
    <t>FGTNNDIDESHPIK</t>
  </si>
  <si>
    <t>KFSNTGIAYQK</t>
  </si>
  <si>
    <t>VNLTGTIR</t>
  </si>
  <si>
    <t>ISLVQEIK</t>
  </si>
  <si>
    <t>IELLC(+57.02)DR</t>
  </si>
  <si>
    <t>L(+58.01)AEEIASYLGIENVPLVSK</t>
  </si>
  <si>
    <t>Carboxymethyl (KW  X@N-term)</t>
  </si>
  <si>
    <t>L1:Carboxymethyl (KW  X@N-term):78.88</t>
  </si>
  <si>
    <t>IIESIPTK</t>
  </si>
  <si>
    <t>SSLILGSGGAAR</t>
  </si>
  <si>
    <t>SN(+.98)TPLVQAIMQAGGPVQWK</t>
  </si>
  <si>
    <t>N2:Deamidation (NQ):23.70</t>
  </si>
  <si>
    <t>ATETMGIALGM(-48.00)IETR</t>
  </si>
  <si>
    <t>M11:Dethiomethyl:49.80</t>
  </si>
  <si>
    <t>LEILAFAR</t>
  </si>
  <si>
    <t>IPYKDDIK</t>
  </si>
  <si>
    <t>LQN(+162.05)AASIAGMVLTTEC(+57.02)IVADLPEKK</t>
  </si>
  <si>
    <t>Hexose (NSY); Carbamidomethylation</t>
  </si>
  <si>
    <t>N3:Hexose (NSY):0.00;C16:Carbamidomethylation:1000.00</t>
  </si>
  <si>
    <t>EIQTE(+55.92)LEIPTIGIGAGK</t>
  </si>
  <si>
    <t>E5:Replacement of 2 protons by nickel:0.00</t>
  </si>
  <si>
    <t>HDPC(+57.02)VLPR</t>
  </si>
  <si>
    <t>INLDNPISNLGAK</t>
  </si>
  <si>
    <t>NDQ(sub E)LETYAYPFIHK</t>
  </si>
  <si>
    <t>QEDFNYNYLEK</t>
  </si>
  <si>
    <t>ELSDIPYR</t>
  </si>
  <si>
    <t>LSESD(+53.92)FLTNNNVELIGADLK</t>
  </si>
  <si>
    <t>SETYVEAAR</t>
  </si>
  <si>
    <t>tr|Q7V2Q0|Q7V2Q0_PROMP</t>
  </si>
  <si>
    <t>NNFELLSLGIYK</t>
  </si>
  <si>
    <t>LFNNDNSVNK</t>
  </si>
  <si>
    <t>LRPGEPPSVSGGQ(+.98)QLLHSR</t>
  </si>
  <si>
    <t>EGM(-48.00)VHISQLSEAR</t>
  </si>
  <si>
    <t>NTPITGDEIR</t>
  </si>
  <si>
    <t>ELC(+57.02)EIANGTNSSTGESTEYSLGC(+57.02)</t>
  </si>
  <si>
    <t>C3:Carbamidomethylation:1000.00;C23:Carbamidomethylation:1000.00</t>
  </si>
  <si>
    <t>INIDLIQNELDRR</t>
  </si>
  <si>
    <t>IAENAGSNGAVIAENVK(+156.12)</t>
  </si>
  <si>
    <t>K17:4-hydroxynonenal (HNE):1000.00</t>
  </si>
  <si>
    <t>YDIYPLR</t>
  </si>
  <si>
    <t>NC(+57.02)YVGPNVYIGENSIIGDNNK</t>
  </si>
  <si>
    <t>KQTNSVNIPSTDLNFTDQY</t>
  </si>
  <si>
    <t>tr|Q7V0L1|Q7V0L1_PROMP</t>
  </si>
  <si>
    <t>SNIC(+57.02)LLEK</t>
  </si>
  <si>
    <t>ALSGEELIGANIVE(+21.98)ASLTS(+79.97)PLMR</t>
  </si>
  <si>
    <t>Sodium adduct; Phosphorylation (STY)</t>
  </si>
  <si>
    <t>E14:Sodium adduct:17.67;S19:Phosphorylation (STY):0.00</t>
  </si>
  <si>
    <t>MGSEVVNSVLNSSDC(+57.02)ELVAAIDTNK</t>
  </si>
  <si>
    <t>SIDEALEK</t>
  </si>
  <si>
    <t>ETTT(-18.01)IVAEGNEK</t>
  </si>
  <si>
    <t>T4:Dehydration:0.00</t>
  </si>
  <si>
    <t>LDGISDIR</t>
  </si>
  <si>
    <t>IDGISDIR</t>
  </si>
  <si>
    <t>SKPFNDGFNAATGDY(-18.01)VDMSAAGIVDPAK</t>
  </si>
  <si>
    <t>Y15:Dehydration:0.00</t>
  </si>
  <si>
    <t>ILQKNPSSIFPGK</t>
  </si>
  <si>
    <t>M(+15.99)NDTNQINNEAIR</t>
  </si>
  <si>
    <t>LGFDFKR</t>
  </si>
  <si>
    <t>SLSIEWAR</t>
  </si>
  <si>
    <t>NKLIEITEGR</t>
  </si>
  <si>
    <t>R(sub K)LENATLEMLGTGR</t>
  </si>
  <si>
    <t>YSLLGGLR</t>
  </si>
  <si>
    <t>DLDKISFK</t>
  </si>
  <si>
    <t>ETYTELNK</t>
  </si>
  <si>
    <t>NGESISINEYIYK</t>
  </si>
  <si>
    <t>ALFAGLSK</t>
  </si>
  <si>
    <t>LALITDYISR</t>
  </si>
  <si>
    <t>IYLQESK</t>
  </si>
  <si>
    <t>YILSSTAGGEAK</t>
  </si>
  <si>
    <t>tr|Q7V181|Q7V181_PROMP</t>
  </si>
  <si>
    <t>TINFLQK</t>
  </si>
  <si>
    <t>GLFLINPE(+53.92)GIVMHTTVNK</t>
  </si>
  <si>
    <t>E8:Replacement of 2 protons by iron:101.25</t>
  </si>
  <si>
    <t>FAEGTNAIATTLADLSSFSEVC(+57.02)TIIGGGDSVAAVEK</t>
  </si>
  <si>
    <t>GVLN(-17.03)VAAVK</t>
  </si>
  <si>
    <t>N4:Ammonia-loss (N):1000.00</t>
  </si>
  <si>
    <t>FAANQPSAILLIDSDLG(sub K)K</t>
  </si>
  <si>
    <t>SPTGEIIFGGETM(-48.00)R</t>
  </si>
  <si>
    <t>SLIYPDSNHLHHLLIR</t>
  </si>
  <si>
    <t>LYYYVLSK</t>
  </si>
  <si>
    <t>KPELIQPDLNASYEEIIEIDLSQVK</t>
  </si>
  <si>
    <t>LTFIPLNR</t>
  </si>
  <si>
    <t>C(+57.02)VELYAGR</t>
  </si>
  <si>
    <t>IFVEAESANIGK</t>
  </si>
  <si>
    <t>ALTAILPIVD(+53.92)NFER</t>
  </si>
  <si>
    <t>D10:Replacement of 2 protons by iron:32.97</t>
  </si>
  <si>
    <t>STLISVLSSARPK</t>
  </si>
  <si>
    <t>DLINKLLGR</t>
  </si>
  <si>
    <t>S(+42.01)DSSSVYDWFQER</t>
  </si>
  <si>
    <t>NYSHDFNASSR</t>
  </si>
  <si>
    <t>VEVESPD(+53.92)DFLGSVIGDLSSR</t>
  </si>
  <si>
    <t>RLISAEINGLK</t>
  </si>
  <si>
    <t>TIVDSVVEGKK</t>
  </si>
  <si>
    <t>AIPESAVSR</t>
  </si>
  <si>
    <t>YVLPVFMQVAR</t>
  </si>
  <si>
    <t>FLEPEEYK</t>
  </si>
  <si>
    <t>K(+14.02)AMLEDMAVLTN(+.98)GQLITEDAGLK</t>
  </si>
  <si>
    <t>Methylation(KR); Deamidation (NQ)</t>
  </si>
  <si>
    <t>K1:Methylation(KR):56.05;N12:Deamidation (NQ):32.28</t>
  </si>
  <si>
    <t>ANFSEAEIIK</t>
  </si>
  <si>
    <t>DSERPETVLQHMLIADPDPSPPPDSVSLDSD</t>
  </si>
  <si>
    <t>MAALEGGMAALAT(+59.02)SSGQAAQFLAIVNC(+57.02)MK</t>
  </si>
  <si>
    <t>Aminoethylcysteine; Carbamidomethylation</t>
  </si>
  <si>
    <t>T13:Aminoethylcysteine:0.00;C27:Carbamidomethylation:1000.00</t>
  </si>
  <si>
    <t>NEEINLGK</t>
  </si>
  <si>
    <t>FSFNYR</t>
  </si>
  <si>
    <t>DKAIGEEVVR</t>
  </si>
  <si>
    <t>VGVWVER</t>
  </si>
  <si>
    <t>ISLEVPR</t>
  </si>
  <si>
    <t>VPYSLFIDQVND(-18.01)GEVKR</t>
  </si>
  <si>
    <t>D12:Dehydration:55.36</t>
  </si>
  <si>
    <t>SRDTNSYDGNIFPIYAGNGAIVPPQTTLEESLK</t>
  </si>
  <si>
    <t>ELEIEATAGAPVPQIENGYIVK</t>
  </si>
  <si>
    <t>SNHDPISDM(-48.00)LTR</t>
  </si>
  <si>
    <t>VYGDIDSGTFTEK</t>
  </si>
  <si>
    <t>TVINLPGGNLIINWSR</t>
  </si>
  <si>
    <t>YC(+57.02)AWDLK</t>
  </si>
  <si>
    <t>VLEEGNQSMK</t>
  </si>
  <si>
    <t>FD(+53.92)KGYISPYFATDTER</t>
  </si>
  <si>
    <t>D2:Replacement of 2 protons by iron:49.39</t>
  </si>
  <si>
    <t>SKPFNDGFNAQ(sub A)TGDYVDMSAAGIVDPAK</t>
  </si>
  <si>
    <t>DITLGQDGDFQNK</t>
  </si>
  <si>
    <t>KLEEENITF</t>
  </si>
  <si>
    <t>EILENEFK</t>
  </si>
  <si>
    <t>VSILSASLAR</t>
  </si>
  <si>
    <t>QSVFPFDIK</t>
  </si>
  <si>
    <t>GLTQVLSTTTLGTPSDQ(sub A)QEMDDLNPSTEK</t>
  </si>
  <si>
    <t>PAVAWER</t>
  </si>
  <si>
    <t>QVDIQVTK</t>
  </si>
  <si>
    <t>LIESNNEEIIK</t>
  </si>
  <si>
    <t>tr|Q7TUB4|Q7TUB4_PROMP</t>
  </si>
  <si>
    <t>EFAHILGK</t>
  </si>
  <si>
    <t>LNDGDILLTNQK</t>
  </si>
  <si>
    <t>ISVLENSK</t>
  </si>
  <si>
    <t>IGANM(+15.99)IW(+31.99)DAEK</t>
  </si>
  <si>
    <t>Oxidation (M); Dihydroxy</t>
  </si>
  <si>
    <t>M5:Oxidation (M):1000.00;W7:Dihydroxy:16.51</t>
  </si>
  <si>
    <t>EPSQEFNE(+37.95)DIIIEELQR</t>
  </si>
  <si>
    <t>NEVIDYVTNR</t>
  </si>
  <si>
    <t>NIAAGASPIE(+21.98)LK</t>
  </si>
  <si>
    <t>E10:Sodium adduct:60.92</t>
  </si>
  <si>
    <t>LYEIQLK</t>
  </si>
  <si>
    <t>NILEAIK</t>
  </si>
  <si>
    <t>IPPNDLIQLALK</t>
  </si>
  <si>
    <t>SLLDSLC(+57.02)LK</t>
  </si>
  <si>
    <t>L(+149.03)INPEGIVMHTTVNK</t>
  </si>
  <si>
    <t>Benzyl isothiocyanate</t>
  </si>
  <si>
    <t>L1:Benzyl isothiocyanate:104.57</t>
  </si>
  <si>
    <t>EDVLD(+53.92)ILLNC(+57.02)K</t>
  </si>
  <si>
    <t>D5:Replacement of 2 protons by iron:49.37;C10:Carbamidomethylation:1000.00</t>
  </si>
  <si>
    <t>MDPLDPLTEIIK</t>
  </si>
  <si>
    <t>LIEGDNYR</t>
  </si>
  <si>
    <t>SNISSELNIK</t>
  </si>
  <si>
    <t>VDVHISR</t>
  </si>
  <si>
    <t>EIASLPSR</t>
  </si>
  <si>
    <t>EQFSDYK</t>
  </si>
  <si>
    <t>LNAGLISQIR</t>
  </si>
  <si>
    <t>LELN(sub D)NQTGIDELTVPEEFIGR</t>
  </si>
  <si>
    <t>GVISLEEGK</t>
  </si>
  <si>
    <t>LHEILLTLINK</t>
  </si>
  <si>
    <t>NIKDIIEVIQNSENATEAK</t>
  </si>
  <si>
    <t>MQDHNSTN(+.98)QEDLILR</t>
  </si>
  <si>
    <t>N8:Deamidation (NQ):15.91</t>
  </si>
  <si>
    <t>RPVTVQYPYEK</t>
  </si>
  <si>
    <t>LQGWEIK</t>
  </si>
  <si>
    <t>FGANILEK</t>
  </si>
  <si>
    <t>SLNTYYGESHILR</t>
  </si>
  <si>
    <t>LTTDELQSNSSK</t>
  </si>
  <si>
    <t>TILLFLPK</t>
  </si>
  <si>
    <t>NSFLLLQGLETLSLR</t>
  </si>
  <si>
    <t>LHEAVLREPSQEFNEDIIIEELQR</t>
  </si>
  <si>
    <t>DVSDVDDLSEFEGLDGIIC(+57.02)GIPTWNTGADEER</t>
  </si>
  <si>
    <t>IIEEIPDEGLINLYK</t>
  </si>
  <si>
    <t>VGEGPFPTE(+53.92)LQGSINDQLC(+57.02)DR</t>
  </si>
  <si>
    <t>E9:Replacement of 2 protons by iron:15.01;C19:Carbamidomethylation:1000.00</t>
  </si>
  <si>
    <t>AESPT(sub V)DVQEIFVGSETMDGDSLKYPK</t>
  </si>
  <si>
    <t>ENDYC(+57.02)EINK</t>
  </si>
  <si>
    <t>DLINWEPR</t>
  </si>
  <si>
    <t>NTIFFFLRPSDR</t>
  </si>
  <si>
    <t>SSFYSDSSK</t>
  </si>
  <si>
    <t>sp|Q7TUF5|PSBM_PROMP</t>
  </si>
  <si>
    <t>SVTISTGDTVK</t>
  </si>
  <si>
    <t>GIDDNLYYFIDKDK</t>
  </si>
  <si>
    <t>LPLPGGVR</t>
  </si>
  <si>
    <t>SKLSLSSLDK</t>
  </si>
  <si>
    <t>LDIPAGTAIR</t>
  </si>
  <si>
    <t>IYGDLLK</t>
  </si>
  <si>
    <t>VSDNINPATK</t>
  </si>
  <si>
    <t>YLIDSDPK</t>
  </si>
  <si>
    <t>DLNKLNSEVK</t>
  </si>
  <si>
    <t>SKPFNDGFNAATGDYVDE(sub M)SAAGIVDPAK</t>
  </si>
  <si>
    <t>LVIINNR</t>
  </si>
  <si>
    <t>IPVNINEK</t>
  </si>
  <si>
    <t>VDVIVER</t>
  </si>
  <si>
    <t>MITIALPK</t>
  </si>
  <si>
    <t>IAQDLAGYSLGDADLLRR</t>
  </si>
  <si>
    <t>Q(-17.03)ASDVVAQEAVR</t>
  </si>
  <si>
    <t>ESLAYQR</t>
  </si>
  <si>
    <t>VVGEDYLPLGNTE(+21.98)VAPIISK</t>
  </si>
  <si>
    <t>E13:Sodium adduct:10.80</t>
  </si>
  <si>
    <t>TLLEGEESR</t>
  </si>
  <si>
    <t>IHLEALK</t>
  </si>
  <si>
    <t>VVGED(+21.98)YLPLGNTEVAPIISK</t>
  </si>
  <si>
    <t>D5:Sodium adduct:0.00</t>
  </si>
  <si>
    <t>GLFDEVVPIDASR</t>
  </si>
  <si>
    <t>M(+15.99)QVSITVK</t>
  </si>
  <si>
    <t>LRLED(+53.92)AINATK</t>
  </si>
  <si>
    <t>D5:Replacement of 2 protons by iron:9.34</t>
  </si>
  <si>
    <t>IVPTW(+15.99)GDVLNR</t>
  </si>
  <si>
    <t>W5:Oxidation (HW):1000.00</t>
  </si>
  <si>
    <t>FEFEEYQK</t>
  </si>
  <si>
    <t>LTHLEFELLH</t>
  </si>
  <si>
    <t>NGQ(+.98)LITEDAGLK</t>
  </si>
  <si>
    <t>Q3:Deamidation (NQ):5.47</t>
  </si>
  <si>
    <t>LISEFLNK</t>
  </si>
  <si>
    <t>ILASALFK</t>
  </si>
  <si>
    <t>AAVEEGIVPGGGTTLAHLAPILK(+27.99)</t>
  </si>
  <si>
    <t>K23:Formylation:32.82</t>
  </si>
  <si>
    <t>MN(sub G)SEVVNSVLNSSDC(+57.02)ELVAAIDTNKK</t>
  </si>
  <si>
    <t>DSDGVPFSSR</t>
  </si>
  <si>
    <t>EAINNTVEVSQK</t>
  </si>
  <si>
    <t>LE(sub A)EEIASYLGIENVPLVSK</t>
  </si>
  <si>
    <t>EIDKPFLMQ(sub A)VEDVFSITGR</t>
  </si>
  <si>
    <t>KFGAPQIINDG</t>
  </si>
  <si>
    <t>LGAIIFNPH</t>
  </si>
  <si>
    <t>EQ(sub S)DM(+15.99)TLSEPNTGYLLGLAGGK</t>
  </si>
  <si>
    <t>AC(+57.02)PLD(+53.92)VLEMVPWDGC(+57.02)K</t>
  </si>
  <si>
    <t>C2:Carbamidomethylation:1000.00;D5:Replacement of 2 protons by iron:0.00;C15:Carbamidomethylation:1000.00</t>
  </si>
  <si>
    <t>SEPALEM(+15.99)PDID</t>
  </si>
  <si>
    <t>AIGC(+57.02)ASDLNEPK</t>
  </si>
  <si>
    <t>LAAVFNNPESNANK</t>
  </si>
  <si>
    <t>AGM(+15.99)LAFEPSSVTISTGDTVK</t>
  </si>
  <si>
    <t>NPVLIGEPGVGK</t>
  </si>
  <si>
    <t>FNDGIATYYVIAPC(+57.02)E(+53.92)ASANLAR</t>
  </si>
  <si>
    <t>C14:Carbamidomethylation:1000.00;E15:Replacement of 2 protons by iron:0.00</t>
  </si>
  <si>
    <t>LILLSSSK</t>
  </si>
  <si>
    <t>M(+127.06)LEDMAVLTNGQLITEDAGLK</t>
  </si>
  <si>
    <t>M1:N-Succinimidyl-2-morpholine acetate:132.89</t>
  </si>
  <si>
    <t>AIKLDNISIEIPT</t>
  </si>
  <si>
    <t>PYFVTDQER</t>
  </si>
  <si>
    <t>C(+57.02)WVWFK</t>
  </si>
  <si>
    <t>YDIGISTLK</t>
  </si>
  <si>
    <t>SQQIVIAEQAR</t>
  </si>
  <si>
    <t>NLDNPISNLGAK</t>
  </si>
  <si>
    <t>GFGSDIC(+57.02)K</t>
  </si>
  <si>
    <t>VKDLSDSDVQK</t>
  </si>
  <si>
    <t>TQ(sub A)GGILLPDSAK</t>
  </si>
  <si>
    <t>EYIDIIDSK</t>
  </si>
  <si>
    <t>LFTDYQELMK</t>
  </si>
  <si>
    <t>TNPDNTNLIKGDR</t>
  </si>
  <si>
    <t>IYANEGIC(+57.02)QLLFFEGDPC(+57.02)STTYEDRK</t>
  </si>
  <si>
    <t>SQ(sub A)VANAEHNLGMDPSSLVISSASADNGPVMK</t>
  </si>
  <si>
    <t>W(sub E)IELEDHIENTGVALIR</t>
  </si>
  <si>
    <t>ALVLASGAM(-48.00)GRPASFK</t>
  </si>
  <si>
    <t>IAQIFYR</t>
  </si>
  <si>
    <t>MPISEIK</t>
  </si>
  <si>
    <t>NILEAIKK</t>
  </si>
  <si>
    <t>MEAP(sub V)LDEPYILLTDKK</t>
  </si>
  <si>
    <t>GGGTGTGAAPVVAEVAK</t>
  </si>
  <si>
    <t>IYDSSQESKPNKDINNK</t>
  </si>
  <si>
    <t>GPC(+57.02)GVYDPASTR</t>
  </si>
  <si>
    <t>TIDKNIEYK</t>
  </si>
  <si>
    <t>FNSDELDQTDK</t>
  </si>
  <si>
    <t>ISEFNFPR</t>
  </si>
  <si>
    <t>RHPVVAVTGSSGAGTSTVK</t>
  </si>
  <si>
    <t>TAAITNVLAK</t>
  </si>
  <si>
    <t>ILFNNQNK</t>
  </si>
  <si>
    <t>NELLEQFAQKK</t>
  </si>
  <si>
    <t>FQPVMVN(sub G)EPSIADTIEILK</t>
  </si>
  <si>
    <t>RITIDGGWFGK</t>
  </si>
  <si>
    <t>DQFIEFEK</t>
  </si>
  <si>
    <t>ELEGAFTR</t>
  </si>
  <si>
    <t>IENYELTDSDR</t>
  </si>
  <si>
    <t>RLGLEVIAIDK</t>
  </si>
  <si>
    <t>TGKPLVIIQ(sub A)EDIEK</t>
  </si>
  <si>
    <t>EQAFQ(sub E)LPTGGAAIMHEGDNLMYFAR</t>
  </si>
  <si>
    <t>MESIEPLSEPELVDGFESILK</t>
  </si>
  <si>
    <t>NNLFDLK</t>
  </si>
  <si>
    <t>GF(sub Y)Q(sub I)SPYFATDTER</t>
  </si>
  <si>
    <t>VTPLDDTNEK</t>
  </si>
  <si>
    <t>VLE(+53.92)SANEIFNMIEDEK</t>
  </si>
  <si>
    <t>E3:Replacement of 2 protons by iron:5.55</t>
  </si>
  <si>
    <t>IIFAPDK</t>
  </si>
  <si>
    <t>GANM(-48.00)IWDAEK</t>
  </si>
  <si>
    <t>YESMTWN(sub G)PPESDQLLSK</t>
  </si>
  <si>
    <t>DPIINYC(+57.02)YR</t>
  </si>
  <si>
    <t>VSMGPGQQNSQEPEEK</t>
  </si>
  <si>
    <t>EKEVC(+57.02)PGC(+57.02)GC(+57.02)VC(+57.02)PC(+57.02)EC(+57.02)TDC(+57.02)EEC(+57.02)SPC(+57.02)KDH</t>
  </si>
  <si>
    <t>C5:Carbamidomethylation:1000.00;C8:Carbamidomethylation:1000.00;C10:Carbamidomethylation:1000.00;C12:Carbamidomethylation:1000.00;C14:Carbamidomethylation:1000.00;C16:Carbamidomethylation:1000.00;C19:Carbamidomethylation:1000.00;C22:Carbamidomethylation:1000.00;C25:Carbamidomethylation:1000.00</t>
  </si>
  <si>
    <t>EISVNLPNVNILGPIPWEK</t>
  </si>
  <si>
    <t>VVLQEPS(+114.04)VVAMDLEEGVPLAVGEEAK</t>
  </si>
  <si>
    <t>S7:Ubiquitin:98.42</t>
  </si>
  <si>
    <t>DSYDFPGDDIPIVQVSGLK</t>
  </si>
  <si>
    <t>LISNFLNM(+15.99)AEQK</t>
  </si>
  <si>
    <t>MIDS(-2.02)DLEGVSFR</t>
  </si>
  <si>
    <t>S4:2-amino-3-oxo-butanoic_acid:56.47</t>
  </si>
  <si>
    <t>EVDGEDGVYLDK</t>
  </si>
  <si>
    <t>LFGITYR</t>
  </si>
  <si>
    <t>ELYLPTFENN</t>
  </si>
  <si>
    <t>AWLLENLDK</t>
  </si>
  <si>
    <t>LLSESEIK</t>
  </si>
  <si>
    <t>MIHIGPR</t>
  </si>
  <si>
    <t>SVQLILGR</t>
  </si>
  <si>
    <t>NNATPDFLFIRPSGNPISAK</t>
  </si>
  <si>
    <t>LDLVDFK</t>
  </si>
  <si>
    <t>ELIENLK</t>
  </si>
  <si>
    <t>EILENLK</t>
  </si>
  <si>
    <t>IIISDSLPK</t>
  </si>
  <si>
    <t>FIEKPEEDR</t>
  </si>
  <si>
    <t>IIEISNEFR</t>
  </si>
  <si>
    <t>HSDAIQELTNYLELPK(-1.03)</t>
  </si>
  <si>
    <t>K16:Lysine oxidation to aminoadipic semialdehyde:1000.00</t>
  </si>
  <si>
    <t>IALIC(+57.02)EK</t>
  </si>
  <si>
    <t>IANHVYDMAK(+43.01)</t>
  </si>
  <si>
    <t>K10:Carbamylation:87.58</t>
  </si>
  <si>
    <t>SLDLTGLEIAEEY(+15.99)R</t>
  </si>
  <si>
    <t>Y13:Oxidation or Hydroxylation:12.28</t>
  </si>
  <si>
    <t>WYPLQENDILLGVLR</t>
  </si>
  <si>
    <t>AILLIDSDLK</t>
  </si>
  <si>
    <t>WIPTSGLLR</t>
  </si>
  <si>
    <t>DKNPLLAEC(+57.02)FAH</t>
  </si>
  <si>
    <t>AFEEIIK</t>
  </si>
  <si>
    <t>VISGIQEAITR</t>
  </si>
  <si>
    <t>QLEDELNSEK</t>
  </si>
  <si>
    <t>DSSLDFIK</t>
  </si>
  <si>
    <t>LIDQALESSRK</t>
  </si>
  <si>
    <t>IYGTAWAK</t>
  </si>
  <si>
    <t>GNYPSLR</t>
  </si>
  <si>
    <t>LNEWPER</t>
  </si>
  <si>
    <t>LQ(sub A)EQDEYAGK</t>
  </si>
  <si>
    <t>IVFEIAK</t>
  </si>
  <si>
    <t>DWITLENRK</t>
  </si>
  <si>
    <t>YLSSIMFTER(sub V)PNGIIEEPVK</t>
  </si>
  <si>
    <t>IIDEEFQLSK</t>
  </si>
  <si>
    <t>IIITSSDVHDPK</t>
  </si>
  <si>
    <t>tr|Q7V253|Q7V253_PROMP</t>
  </si>
  <si>
    <t>KDLFDLR</t>
  </si>
  <si>
    <t>DITYQPQTGNKK</t>
  </si>
  <si>
    <t>NTGGSQFFIVYQ(sub E)AQPHLDGVHTVFGK</t>
  </si>
  <si>
    <t>QSFAELK</t>
  </si>
  <si>
    <t>IILLAEGR</t>
  </si>
  <si>
    <t>SGLQNAASIAGMVLTTE</t>
  </si>
  <si>
    <t>TWLFER</t>
  </si>
  <si>
    <t>TLNSIGIK</t>
  </si>
  <si>
    <t>VVRDGDFTLGQSVNDVEELIAK</t>
  </si>
  <si>
    <t>KLGVVGLGK</t>
  </si>
  <si>
    <t>FDNAD(+53.92)FSDANLTNGELMK</t>
  </si>
  <si>
    <t>D5:Replacement of 2 protons by iron:5.08</t>
  </si>
  <si>
    <t>KFDGFYPK</t>
  </si>
  <si>
    <t>GIFSM(-48.00)EFANYEEVPR</t>
  </si>
  <si>
    <t>KGFILGER</t>
  </si>
  <si>
    <t>LGGLETSH</t>
  </si>
  <si>
    <t>NNPLFTNK</t>
  </si>
  <si>
    <t>SNEGIVLVLNSADIPLGIIDR</t>
  </si>
  <si>
    <t>QC(+57.02)FFPK</t>
  </si>
  <si>
    <t>LKNPTVAPYANLGEVK</t>
  </si>
  <si>
    <t>E(+226.08)DSLAEEVLSGR</t>
  </si>
  <si>
    <t>Biotinylation</t>
  </si>
  <si>
    <t>E1:Biotinylation:1000.00</t>
  </si>
  <si>
    <t>ITEDAGLK</t>
  </si>
  <si>
    <t>ILNINEIHGPNFLSK</t>
  </si>
  <si>
    <t>IIIGGGM(-48.00)IFTFYK</t>
  </si>
  <si>
    <t>KLINDAETYLGDTIDSAVITVPAYFNESQR</t>
  </si>
  <si>
    <t>DINYEELQLR</t>
  </si>
  <si>
    <t>IIGAGSNLLINNIFLK</t>
  </si>
  <si>
    <t>FFDFYSK</t>
  </si>
  <si>
    <t>HALAC(+57.02)PALPLC(+57.02)GLAM(+15.99)TEAER</t>
  </si>
  <si>
    <t>C5:Carbamidomethylation:1000.00;C11:Carbamidomethylation:1000.00;M15:Oxidation (M):1000.00</t>
  </si>
  <si>
    <t>EIENGLTR</t>
  </si>
  <si>
    <t>NIQVVIHNQDNR</t>
  </si>
  <si>
    <t>N(+.98)AGFNGDVVIADIKR</t>
  </si>
  <si>
    <t>N1:Deamidation (NQ):11.01</t>
  </si>
  <si>
    <t>NLITTLSDK</t>
  </si>
  <si>
    <t>NIEALLK</t>
  </si>
  <si>
    <t>FSYGQSADPSLK</t>
  </si>
  <si>
    <t>DIPVRLPNEIK</t>
  </si>
  <si>
    <t>DEYYNPETEDR</t>
  </si>
  <si>
    <t>DDGGEVDDK(+145.02)VIAVLSDDKR</t>
  </si>
  <si>
    <t>3-(carbamidomethylthio)propanoyl</t>
  </si>
  <si>
    <t>K9:3-(carbamidomethylthio)propanoyl:127.49</t>
  </si>
  <si>
    <t>MLILASASQSR</t>
  </si>
  <si>
    <t>IQPAYGADVLR</t>
  </si>
  <si>
    <t>ENGIPLIVDNTLGAGGALIK</t>
  </si>
  <si>
    <t>DIESNFK</t>
  </si>
  <si>
    <t>IQPSDTDMGSK</t>
  </si>
  <si>
    <t>YC(+57.02)YNENQLK</t>
  </si>
  <si>
    <t>NAVTTWGNQNK</t>
  </si>
  <si>
    <t>ASNHIVC(+57.02)DGPSLSVIEN(+.98)TLLK</t>
  </si>
  <si>
    <t>C7:Carbamidomethylation:1000.00;N17:Deamidation (NQ):50.35</t>
  </si>
  <si>
    <t>RPVPDVWFK</t>
  </si>
  <si>
    <t>IKPYENFIDAILLDSWNK</t>
  </si>
  <si>
    <t>FKNDFSPIDK</t>
  </si>
  <si>
    <t>LAALPVIK</t>
  </si>
  <si>
    <t>DLTADLPSSIEPGTEVSGATFTPN</t>
  </si>
  <si>
    <t>AEGSSHEIIK</t>
  </si>
  <si>
    <t>LQ(sub A)GELMDAANETGSAVK</t>
  </si>
  <si>
    <t>ELFEGEENK</t>
  </si>
  <si>
    <t>LGYVNEK</t>
  </si>
  <si>
    <t>LLSEIVNK</t>
  </si>
  <si>
    <t>IIEISNEFRK</t>
  </si>
  <si>
    <t>FETLQLH</t>
  </si>
  <si>
    <t>GSIISYSNNLK</t>
  </si>
  <si>
    <t>DRLELTELAIK</t>
  </si>
  <si>
    <t>TNQILLAK</t>
  </si>
  <si>
    <t>D(+27.99)AAIETIVDSVVEGKK</t>
  </si>
  <si>
    <t>D1:Formylation:157.01</t>
  </si>
  <si>
    <t>EEAAIGYK</t>
  </si>
  <si>
    <t>IEIIFVEGNSK</t>
  </si>
  <si>
    <t>TSLEADLTSFLPK</t>
  </si>
  <si>
    <t>tr|A8WIL5|A8WIL5_PROMP</t>
  </si>
  <si>
    <t>YILNLGHGILPGTPEENAKT(+27.05)</t>
  </si>
  <si>
    <t>T20:Ethyl amino:26.08</t>
  </si>
  <si>
    <t>Q(+314.19)NAASIAGMVLTTEC(+57.02)IVADLPEKK</t>
  </si>
  <si>
    <t>Levuglandinyl-lysine anhydrolactam adduct; Carbamidomethylation</t>
  </si>
  <si>
    <t>Q1:Levuglandinyl-lysine anhydrolactam adduct:143.99;C15:Carbamidomethylation:1000.00</t>
  </si>
  <si>
    <t>K(+27.99)NAGFNGDVVIADIK</t>
  </si>
  <si>
    <t>K1:Formylation:163.98</t>
  </si>
  <si>
    <t>AMW(sub L)EDMAVLTNGQLITEDAGLK</t>
  </si>
  <si>
    <t>SIINDWLK</t>
  </si>
  <si>
    <t>IEENSKPISD</t>
  </si>
  <si>
    <t>FDISFKK</t>
  </si>
  <si>
    <t>FSV(sub T)WSEGDIISAFK</t>
  </si>
  <si>
    <t>NGMLYGR</t>
  </si>
  <si>
    <t>RLALPNSR</t>
  </si>
  <si>
    <t>GFGS(+58.03)YGDMVLILNDGSK</t>
  </si>
  <si>
    <t>S4:2 3-dihydro-2 2-dimethyl-7-benzofuranol N-methyl carbamate:53.09</t>
  </si>
  <si>
    <t>FALGAPFNGLK</t>
  </si>
  <si>
    <t>TQSFTTMQTALNAM(+15.99)AGHYK</t>
  </si>
  <si>
    <t>M14:Oxidation (M):23.64</t>
  </si>
  <si>
    <t>LNLPLEIK</t>
  </si>
  <si>
    <t>GSLNEGGYWK</t>
  </si>
  <si>
    <t>MNNSFFR</t>
  </si>
  <si>
    <t>S(-2.02)KDFQDLMEITTK</t>
  </si>
  <si>
    <t>S1:2-amino-3-oxo-butanoic_acid:84.20</t>
  </si>
  <si>
    <t>IQDLLLQGLNTSYVDDETSRR</t>
  </si>
  <si>
    <t>DILIVC(+57.02)GGDSELIGSLLK</t>
  </si>
  <si>
    <t>DSSILC(+57.02)K</t>
  </si>
  <si>
    <t>GTNIPEFLR</t>
  </si>
  <si>
    <t>ITFDLLK</t>
  </si>
  <si>
    <t>GTVVNIDNLEVR</t>
  </si>
  <si>
    <t>DFTAGC(+57.02)TLEAK</t>
  </si>
  <si>
    <t>NM(+15.99)VTSPGGTTISALR</t>
  </si>
  <si>
    <t>GITINTAHVEYE</t>
  </si>
  <si>
    <t>ESNWILK</t>
  </si>
  <si>
    <t>DQLSR(sub V)SMQWSQVSSSLLESLETDR</t>
  </si>
  <si>
    <t>SNISSELNIKK</t>
  </si>
  <si>
    <t>VIGYPGNLR</t>
  </si>
  <si>
    <t>IHYPIPLHLQEC(+57.02)SK</t>
  </si>
  <si>
    <t>ADIPFRR</t>
  </si>
  <si>
    <t>RLTFDSYLYK</t>
  </si>
  <si>
    <t>LLELNGPSR</t>
  </si>
  <si>
    <t>E(-18.01)KPQ(+.98)VGEVAQVGPGK</t>
  </si>
  <si>
    <t>Pyro-glu from E; Deamidation (NQ)</t>
  </si>
  <si>
    <t>E1:Pyro-glu from E:1000.00;Q4:Deamidation (NQ):14.47</t>
  </si>
  <si>
    <t>ESNNIAYSLIPNIINK</t>
  </si>
  <si>
    <t>ISEVDAFR</t>
  </si>
  <si>
    <t>GISD(+21.98)IITC(+57.02)PGLVNVDFADVR</t>
  </si>
  <si>
    <t>D4:Sodium adduct:25.04;C8:Carbamidomethylation:1000.00</t>
  </si>
  <si>
    <t>IIPIGEVTVEK</t>
  </si>
  <si>
    <t>VILVSSLC(+57.02)TGK</t>
  </si>
  <si>
    <t>Q(sub S)M(+15.99)TTELEVTEGMR</t>
  </si>
  <si>
    <t>M2:Oxidation (M):109.46</t>
  </si>
  <si>
    <t>GMEPGIDEAM(+15.99)TK</t>
  </si>
  <si>
    <t>M10:Oxidation (M):78.75</t>
  </si>
  <si>
    <t>AAVEEGIVP(+31.99)GGGTTLAHLAPILK</t>
  </si>
  <si>
    <t>P9:Dihydroxy:15.88</t>
  </si>
  <si>
    <t>M(+15.99)NNIIFEK</t>
  </si>
  <si>
    <t>ALSGE(+37.95)ELIGANIVEASLTSPLMR</t>
  </si>
  <si>
    <t>SSIYKPSLDINEYQSFELK</t>
  </si>
  <si>
    <t>VLDLVHK</t>
  </si>
  <si>
    <t>MNIGIVGLGLIGGSIGLK</t>
  </si>
  <si>
    <t>K(+27.99)ETTTIVAEGNEK</t>
  </si>
  <si>
    <t>K1:Formylation:94.89</t>
  </si>
  <si>
    <t>NNYSSPIVNHNIQQR</t>
  </si>
  <si>
    <t>IIPSLQEM(+15.99)NIK</t>
  </si>
  <si>
    <t>IIVFSEPQK</t>
  </si>
  <si>
    <t>IIQTDLR</t>
  </si>
  <si>
    <t>FAQQGM(+15.99)DIK</t>
  </si>
  <si>
    <t>GRINLTLR</t>
  </si>
  <si>
    <t>TVINILER</t>
  </si>
  <si>
    <t>AIVPSGASTGAH</t>
  </si>
  <si>
    <t>LTGM(-48.00)EFSLLELLVSR</t>
  </si>
  <si>
    <t>LLQEFNPELHIEK</t>
  </si>
  <si>
    <t>LNLQYLK</t>
  </si>
  <si>
    <t>LKPDELLTSIMTK</t>
  </si>
  <si>
    <t>tr|Q7TTQ2|Q7TTQ2_PROMP</t>
  </si>
  <si>
    <t>FLSQPFFVAEIFTGMSGK</t>
  </si>
  <si>
    <t>YAIGVGSGTD(+53.92)AIFLSLK</t>
  </si>
  <si>
    <t>D10:Replacement of 2 protons by iron:40.83</t>
  </si>
  <si>
    <t>IAMFLQDK</t>
  </si>
  <si>
    <t>GISLNTDTQK</t>
  </si>
  <si>
    <t>YGDIDGAPEER</t>
  </si>
  <si>
    <t>DILDAAQK</t>
  </si>
  <si>
    <t>AIQLHPLVC(+57.02)PAFNADFDGDQMAVHVPLALEAQTEAR</t>
  </si>
  <si>
    <t>VSILWTQK</t>
  </si>
  <si>
    <t>T(+42.01)IAVGSAPQR</t>
  </si>
  <si>
    <t>VDIVEILK</t>
  </si>
  <si>
    <t>GID(-18.01)ILAESVAVTLGPK</t>
  </si>
  <si>
    <t>D3:Dehydration:38.32</t>
  </si>
  <si>
    <t>ILLLSNGHGEDLSGSLLAK</t>
  </si>
  <si>
    <t>QMDETDSS(-18.01)YDK</t>
  </si>
  <si>
    <t>S8:Dehydration:14.02</t>
  </si>
  <si>
    <t>K(+27.99)VSILGFGSFEPR</t>
  </si>
  <si>
    <t>K1:Formylation:1000.00</t>
  </si>
  <si>
    <t>LIIPANVNHVNLEPM(+15.99)AIGIASK</t>
  </si>
  <si>
    <t>IDHQISDDR</t>
  </si>
  <si>
    <t>FC(+57.02)EEMR</t>
  </si>
  <si>
    <t>LNLLDNLM(sub E)PPIIIC(+57.02)NESQR</t>
  </si>
  <si>
    <t>RLQDAIFADER</t>
  </si>
  <si>
    <t>DRFILSK</t>
  </si>
  <si>
    <t>RRPVTVQYPYEK</t>
  </si>
  <si>
    <t>EGYAIDPK</t>
  </si>
  <si>
    <t>RIEDSLNATK</t>
  </si>
  <si>
    <t>IFAYEDSDK</t>
  </si>
  <si>
    <t>Q(-17.03)FELSLDPER</t>
  </si>
  <si>
    <t>G(+27.99)IVPGGGTTLAHLAPILK</t>
  </si>
  <si>
    <t>G1:Formylation:73.72</t>
  </si>
  <si>
    <t>GKITDLLSR</t>
  </si>
  <si>
    <t>QVEDTNQAMSITGGAPAEFTPVLLGITK</t>
  </si>
  <si>
    <t>IYNYFK</t>
  </si>
  <si>
    <t>M(+15.99)IETSGVIEK</t>
  </si>
  <si>
    <t>R(+27.99)VPTFSAGK</t>
  </si>
  <si>
    <t>R1:Formylation:90.07</t>
  </si>
  <si>
    <t>IVPGGGTTLAHLAPILK</t>
  </si>
  <si>
    <t>FFPIVETFQK</t>
  </si>
  <si>
    <t>FIEDAYNNK</t>
  </si>
  <si>
    <t>QFNDELGEK</t>
  </si>
  <si>
    <t>ILDEFTGK</t>
  </si>
  <si>
    <t>FSVLSNPQ(sub E)FLAEGTAINDLENPDR</t>
  </si>
  <si>
    <t>AVAGESIGSLIS</t>
  </si>
  <si>
    <t>VEEHADNYLLSR</t>
  </si>
  <si>
    <t>QVADDAQ(+.98)IGDTVVLDVTPEK</t>
  </si>
  <si>
    <t>Q7:Deamidation (NQ):6.67</t>
  </si>
  <si>
    <t>DFQHSPSIR</t>
  </si>
  <si>
    <t>LIVDLM(+15.99)VK</t>
  </si>
  <si>
    <t>GSFGAEIFC(+57.02)TM(+15.99)R</t>
  </si>
  <si>
    <t>C9:Carbamidomethylation:1000.00;M11:Oxidation (M):1000.00</t>
  </si>
  <si>
    <t>DVLSDFEIR</t>
  </si>
  <si>
    <t>DAAPAGAPGM(+15.99)GGD(+21.98)FDY</t>
  </si>
  <si>
    <t>Oxidation (M); Sodium adduct</t>
  </si>
  <si>
    <t>M10:Oxidation (M):1000.00;D13:Sodium adduct:14.04</t>
  </si>
  <si>
    <t>TNLLFPFLVR</t>
  </si>
  <si>
    <t>tr|Q7V184|Q7V184_PROMP</t>
  </si>
  <si>
    <t>EEVDELR</t>
  </si>
  <si>
    <t>TAGGILLP(+13.98)DSAK</t>
  </si>
  <si>
    <t>P8:Proline oxidation to pyroglutamic acid:1000.00</t>
  </si>
  <si>
    <t>FNTLIAK</t>
  </si>
  <si>
    <t>tr|Q7V1T2|Q7V1T2_PROMP</t>
  </si>
  <si>
    <t>TIGLGIC(+57.02)EK</t>
  </si>
  <si>
    <t>M(+15.99)YSFLER</t>
  </si>
  <si>
    <t>LDSGE(+53.92)FDC(+57.02)IILAAAGLK</t>
  </si>
  <si>
    <t>E5:Replacement of 2 protons by iron:0.00;C8:Carbamidomethylation:1000.00</t>
  </si>
  <si>
    <t>NLLDELR</t>
  </si>
  <si>
    <t>ALEAAQ(+.98)AAM(+15.99)NSPLLEAAR</t>
  </si>
  <si>
    <t>Q6:Deamidation (NQ):42.68;M9:Oxidation (M):1000.00</t>
  </si>
  <si>
    <t>ALALNPIGHLDEAYIELMSEVQK</t>
  </si>
  <si>
    <t>MDQ(sub E)IVDQGQVDSFC(+57.02)DVSVGDNLIKK</t>
  </si>
  <si>
    <t>KLTEVINR</t>
  </si>
  <si>
    <t>LDLIDPLR</t>
  </si>
  <si>
    <t>SGQ(sub L)QNAASIAGMVLTTEC(+57.02)IVADLPEKK</t>
  </si>
  <si>
    <t>GD(-18.01)GLALLVFER</t>
  </si>
  <si>
    <t>D2:Dehydration:1000.00</t>
  </si>
  <si>
    <t>NMITGQ(sub A)AQMDGAILVC(+57.02)AATDGPMAQTK</t>
  </si>
  <si>
    <t>WEPDKAEEAEFC(+57.02)YGTNSLDHPAVK</t>
  </si>
  <si>
    <t>FEHIFAR</t>
  </si>
  <si>
    <t>LEELSNIESEILSQTFALPR</t>
  </si>
  <si>
    <t>tr|Q7V2S8|Q7V2S8_PROMP</t>
  </si>
  <si>
    <t>TQVTVGENEGIESALRR</t>
  </si>
  <si>
    <t>YIPVINYVAAVTGFR</t>
  </si>
  <si>
    <t>TLVDLVSR</t>
  </si>
  <si>
    <t>SGVAGVIQN(+.98)TPGAIGYVNQSYIK</t>
  </si>
  <si>
    <t>N9:Deamidation (NQ):18.17</t>
  </si>
  <si>
    <t>IIPLEVVLR</t>
  </si>
  <si>
    <t>TEILNLGGGLDDIDLIAN(+.98)ER</t>
  </si>
  <si>
    <t>N18:Deamidation (NQ):25.87</t>
  </si>
  <si>
    <t>IAGGN(sub D)NLGFTQDDIQLNGHAIEC(+57.02)R</t>
  </si>
  <si>
    <t>ELILEQNK</t>
  </si>
  <si>
    <t>TIFDSNSSITR</t>
  </si>
  <si>
    <t>FLAGLNLNK</t>
  </si>
  <si>
    <t>M(+15.99)DNLDEDTIQLAQK</t>
  </si>
  <si>
    <t>LFDHLLIQ(+.98)DPDWIQK</t>
  </si>
  <si>
    <t>Q8:Deamidation (NQ):65.52</t>
  </si>
  <si>
    <t>DLVTADPTRPIGEVM(+15.99)TK</t>
  </si>
  <si>
    <t>PVLIGEPGVGK</t>
  </si>
  <si>
    <t>H(+27.99)LAPILK</t>
  </si>
  <si>
    <t>H1:Formylation:109.28</t>
  </si>
  <si>
    <t>NFELLINSR</t>
  </si>
  <si>
    <t>NNIYLSEK</t>
  </si>
  <si>
    <t>ELISFIK</t>
  </si>
  <si>
    <t>KYVLPIK</t>
  </si>
  <si>
    <t>TNDAAGDGTTTATVLAHA</t>
  </si>
  <si>
    <t>E(-18.01)IC(+57.02)QAYN(+.98)VLNDDGEADR</t>
  </si>
  <si>
    <t>Pyro-glu from E; Carbamidomethylation; Deamidation (NQ)</t>
  </si>
  <si>
    <t>E1:Pyro-glu from E:1000.00;C3:Carbamidomethylation:1000.00;N7:Deamidation (NQ):34.76</t>
  </si>
  <si>
    <t>GGGGLGFQ(sub E)FSGDSVEDSQYNR</t>
  </si>
  <si>
    <t>L(+27.99)AHLAPILK</t>
  </si>
  <si>
    <t>L1:Formylation:125.75</t>
  </si>
  <si>
    <t>ASTLLFTALK</t>
  </si>
  <si>
    <t>AGFITPEPGFLEGLR</t>
  </si>
  <si>
    <t>KIFKPMQTGDVIATSANINK</t>
  </si>
  <si>
    <t>QNAPVTFK</t>
  </si>
  <si>
    <t>MELTELIK</t>
  </si>
  <si>
    <t>LPFEPISK</t>
  </si>
  <si>
    <t>LLEFSEGAC(+57.02)EK</t>
  </si>
  <si>
    <t>GSLLEGLEYKHPTK</t>
  </si>
  <si>
    <t>LILIEQIYR</t>
  </si>
  <si>
    <t>VPESDIGR</t>
  </si>
  <si>
    <t>GLVDPAIFFIGLQPH</t>
  </si>
  <si>
    <t>TKILIPIETASGER</t>
  </si>
  <si>
    <t>STLSDNEVDK</t>
  </si>
  <si>
    <t>DSNSEIVVSNLFK</t>
  </si>
  <si>
    <t>SLKDVITQLEPGLFK</t>
  </si>
  <si>
    <t>FGQEEETYN(+15.00)IVAAHGYFGR</t>
  </si>
  <si>
    <t>N9:Deamidation followed by a methylation:22.09</t>
  </si>
  <si>
    <t>NDEITLEEIR</t>
  </si>
  <si>
    <t>VEN(sub G)MGNYFFEGK</t>
  </si>
  <si>
    <t>VILPPLADR</t>
  </si>
  <si>
    <t>AAIEEGVVSGGGQTLIQ(sub E)ISNELSNSRK</t>
  </si>
  <si>
    <t>LIGDYGQR</t>
  </si>
  <si>
    <t>GITYSFR</t>
  </si>
  <si>
    <t>IWQTN(sub G)SGTQTNMNINEVISNIAALK</t>
  </si>
  <si>
    <t>IPQNTGSIAR</t>
  </si>
  <si>
    <t>TGILVDPSSLFDVQVK</t>
  </si>
  <si>
    <t>LLIPYC(+57.02)N(sub D)YAVINVSSPNTEGLR</t>
  </si>
  <si>
    <t>GVAQNGGM(+15.99)SYPEPTPTPVAPLN</t>
  </si>
  <si>
    <t>DNIFWR</t>
  </si>
  <si>
    <t>IQNDAIPR</t>
  </si>
  <si>
    <t>IYDSNNGLIFLDNIPIK</t>
  </si>
  <si>
    <t>QFVLDAWTLVNEGYYDPER</t>
  </si>
  <si>
    <t>EPSQEFNE(+53.92)DIIIEELQR</t>
  </si>
  <si>
    <t>GLEFQWDQDSGYRR</t>
  </si>
  <si>
    <t>ESLNLFER</t>
  </si>
  <si>
    <t>LNGYLDDNPIRQNNLTPNNFIPVLSPSILSK</t>
  </si>
  <si>
    <t>NNLLLLK</t>
  </si>
  <si>
    <t>AAVSLTVS(+14.02)TVKPLGDR</t>
  </si>
  <si>
    <t>S8:Methylation(others):0.00</t>
  </si>
  <si>
    <t>INTINNLK</t>
  </si>
  <si>
    <t>EELLQDK</t>
  </si>
  <si>
    <t>EYYNKNDFIIR</t>
  </si>
  <si>
    <t>VLNWINK</t>
  </si>
  <si>
    <t>EGYPGNSVYR</t>
  </si>
  <si>
    <t>IDM(+15.99)IEDR</t>
  </si>
  <si>
    <t>APTLGFVPLKGDIL</t>
  </si>
  <si>
    <t>TP(sub A)GGILLPDSAK</t>
  </si>
  <si>
    <t>GNVELIR</t>
  </si>
  <si>
    <t>QQLKPESEE(+53.92)AQTLHR</t>
  </si>
  <si>
    <t>E9:Replacement of 2 protons by iron:0.00</t>
  </si>
  <si>
    <t>GSMQ(sub A)VLAASDTGGLFNAPDFYMNK</t>
  </si>
  <si>
    <t>KVVAVDPVGAR</t>
  </si>
  <si>
    <t>SAEEYLNDVDAIVVPGGFGNR(-.98)</t>
  </si>
  <si>
    <t>R21:Amidation:1000.00</t>
  </si>
  <si>
    <t>DNFIPLFLGK</t>
  </si>
  <si>
    <t>VPFIFTGH</t>
  </si>
  <si>
    <t>SSM(sub E)IGFPLLIKPLMSSSGK</t>
  </si>
  <si>
    <t>VPC(+57.02)GTEIR</t>
  </si>
  <si>
    <t>FIFEPDIPR</t>
  </si>
  <si>
    <t>WLFDTR</t>
  </si>
  <si>
    <t>IWGYNSR</t>
  </si>
  <si>
    <t>LSVLHSNSLKK</t>
  </si>
  <si>
    <t>AM(+15.99)GLSDNDVVDK</t>
  </si>
  <si>
    <t>LITLLNQK</t>
  </si>
  <si>
    <t>SLKLPLVIER</t>
  </si>
  <si>
    <t>TLIVIPNDR</t>
  </si>
  <si>
    <t>SIGEYLK</t>
  </si>
  <si>
    <t>KVSILGFGSF</t>
  </si>
  <si>
    <t>SGLQNAAS(+59.02)IAGMVLTTEC(+57.02)IVADLPEKK</t>
  </si>
  <si>
    <t>S8:Aminoethylcysteine:8.82;C18:Carbamidomethylation:1000.00</t>
  </si>
  <si>
    <t>NC(+57.02)LIAGNPAIIK</t>
  </si>
  <si>
    <t>IAFDNN(+.98)LYVIEDAC(+57.02)HAIQGEYK</t>
  </si>
  <si>
    <t>N6:Deamidation (NQ):0.00;C14:Carbamidomethylation:1000.00</t>
  </si>
  <si>
    <t>S(+86.00)NPYSSGIQGLLEK</t>
  </si>
  <si>
    <t>Malonylation</t>
  </si>
  <si>
    <t>S1:Malonylation:42.68</t>
  </si>
  <si>
    <t>FGLIFNAAELVSNDNSPPNQLAR</t>
  </si>
  <si>
    <t>LNLGIEGVR</t>
  </si>
  <si>
    <t>LIGQDEAVK</t>
  </si>
  <si>
    <t>KLILPEGYFINSSQVPTAK</t>
  </si>
  <si>
    <t>FAIINFK</t>
  </si>
  <si>
    <t>tr|Q7V173|Q7V173_PROMP</t>
  </si>
  <si>
    <t>KQNLSLLTIK</t>
  </si>
  <si>
    <t>EIASC(+57.02)YEK</t>
  </si>
  <si>
    <t>MLQEAVDALIDNGRR</t>
  </si>
  <si>
    <t>SGSIGLSTSNFFDNSIIFK</t>
  </si>
  <si>
    <t>FGFLERPDIDLLK</t>
  </si>
  <si>
    <t>tr|Q7V0M8|Q7V0M8_PROMP</t>
  </si>
  <si>
    <t>LELAQIK</t>
  </si>
  <si>
    <t>MTEHFAPWK</t>
  </si>
  <si>
    <t>T(+42.01)ASLTQQK</t>
  </si>
  <si>
    <t>LPDGSEIDYSTANER</t>
  </si>
  <si>
    <t>GGGVELTLNSLVAGLIVK</t>
  </si>
  <si>
    <t>WFDNRVPSNEMLSK</t>
  </si>
  <si>
    <t>VM(-48.00)AVLGAEIVLTEASK</t>
  </si>
  <si>
    <t>SNLILDK</t>
  </si>
  <si>
    <t>TLIGAGAAEGAIDAANILKPALAR</t>
  </si>
  <si>
    <t>NAFGFNALINGPLDS</t>
  </si>
  <si>
    <t>VW(+31.99)ISGNQLPLR</t>
  </si>
  <si>
    <t>W2:Dihydroxy:93.06</t>
  </si>
  <si>
    <t>SMTTE(+53.92)LEVTEGMR</t>
  </si>
  <si>
    <t>E5:Replacement of 2 protons by iron:14.04</t>
  </si>
  <si>
    <t>VGQEAPDFTATQ(sub A)VYDQEFK</t>
  </si>
  <si>
    <t>QLLPEFAELWPEK</t>
  </si>
  <si>
    <t>YIDNSVQPNDIGIANQWAVK</t>
  </si>
  <si>
    <t>IDIDNDLSNR</t>
  </si>
  <si>
    <t>TTVEDANYSLSK</t>
  </si>
  <si>
    <t>FIDSLELAS(+58.03)HLANVGDSK</t>
  </si>
  <si>
    <t>S9:2 3-dihydro-2 2-dimethyl-7-benzofuranol N-methyl carbamate:4.75</t>
  </si>
  <si>
    <t>NDNQTDYLK</t>
  </si>
  <si>
    <t>LIAAD(+61.92)QLNVFDILNANK</t>
  </si>
  <si>
    <t>D5:Replacement of proton by copper:53.33</t>
  </si>
  <si>
    <t>GILQ(sub A)QMEALLELIEGNPK</t>
  </si>
  <si>
    <t>NILLAIGSR</t>
  </si>
  <si>
    <t>IPLSTGHPHLNQWIR</t>
  </si>
  <si>
    <t>SILGFGSFEPR</t>
  </si>
  <si>
    <t>ELLINSNYKK</t>
  </si>
  <si>
    <t>AALEDIQ(sub A)ILTGAK</t>
  </si>
  <si>
    <t>NNTTR(sub V)TEVYGDIDSGTFTEK</t>
  </si>
  <si>
    <t>VFDLNEK</t>
  </si>
  <si>
    <t>LNTVEC(+57.02)C(+57.02)LLIDEAAVTIVAGNIR</t>
  </si>
  <si>
    <t>C6:Carbamidomethylation:1000.00;C7:Carbamidomethylation:1000.00</t>
  </si>
  <si>
    <t>ESSEKNEISNANETTENNSTIIHDPLVSEEDVAHIVASWTGVPVQK</t>
  </si>
  <si>
    <t>FIEDTGLK</t>
  </si>
  <si>
    <t>LTSLDN(+.98)NLNITLDSSSK</t>
  </si>
  <si>
    <t>N6:Deamidation (NQ):17.01</t>
  </si>
  <si>
    <t>RYLIGSTARPR</t>
  </si>
  <si>
    <t>LISEFNK</t>
  </si>
  <si>
    <t>DAVIITE(+53.92)LPFQTNK</t>
  </si>
  <si>
    <t>E7:Replacement of 2 protons by iron:28.13</t>
  </si>
  <si>
    <t>STVGTVTE(+53.92)IQDYLR</t>
  </si>
  <si>
    <t>E8:Replacement of 2 protons by iron:47.09</t>
  </si>
  <si>
    <t>ISGLLLPK</t>
  </si>
  <si>
    <t>tr|Q7V0B2|Q7V0B2_PROMP</t>
  </si>
  <si>
    <t>VITC(+57.02)SLR</t>
  </si>
  <si>
    <t>IQNTPGAIGYVNQSYIK</t>
  </si>
  <si>
    <t>AAALQNLSGEFLKPSVEA</t>
  </si>
  <si>
    <t>NAPC(+57.02)IVFID(+55.92)EIDAVGR</t>
  </si>
  <si>
    <t>Carbamidomethylation; Replacement of 2 protons by nickel</t>
  </si>
  <si>
    <t>C4:Carbamidomethylation:1000.00;D9:Replacement of 2 protons by nickel:17.01</t>
  </si>
  <si>
    <t>NNTGTFWHTNGEILPW</t>
  </si>
  <si>
    <t>PTLMIFK</t>
  </si>
  <si>
    <t>SGLQN(+.98)AASIAGM(+15.99)VLTTEC(+57.02)IVADLPEKK</t>
  </si>
  <si>
    <t>Deamidation (NQ); Oxidation (M); Carbamidomethylation</t>
  </si>
  <si>
    <t>N5:Deamidation (NQ):10.11;M12:Oxidation (M):1000.00;C18:Carbamidomethylation:1000.00</t>
  </si>
  <si>
    <t>AVEQDYSGNAR</t>
  </si>
  <si>
    <t>YLDNLTK</t>
  </si>
  <si>
    <t>K(+27.99)LAGGVAVIK</t>
  </si>
  <si>
    <t>K1:Formylation:90.50</t>
  </si>
  <si>
    <t>AWMSSVDQ(+.98)PHEN(+.98)FVFPEEVLPR</t>
  </si>
  <si>
    <t>Q8:Deamidation (NQ):1000.00;N12:Deamidation (NQ):1000.00</t>
  </si>
  <si>
    <t>A(+42.01)GFGLPNFGQLTEAFKK</t>
  </si>
  <si>
    <t>IAFDGTTSR</t>
  </si>
  <si>
    <t>LNLDNNIDGM(+15.99)LLQLPISK</t>
  </si>
  <si>
    <t>NDAAGDGTTTATVLAHAM(+15.99)VK</t>
  </si>
  <si>
    <t>WIGGHGTSIGGVIVDAGTFDWGN(+.98)GK</t>
  </si>
  <si>
    <t>N23:Deamidation (NQ):1000.00</t>
  </si>
  <si>
    <t>AAVEE(+61.92)GIVPGGGTTLAHLAPILK</t>
  </si>
  <si>
    <t>E5:Replacement of proton by copper:0.00</t>
  </si>
  <si>
    <t>RLVDNDLIALK</t>
  </si>
  <si>
    <t>EILDDIK</t>
  </si>
  <si>
    <t>PQAIQALR</t>
  </si>
  <si>
    <t>QFTAVYDAFGGN(+.98)DEPIDSLASK</t>
  </si>
  <si>
    <t>N12:Deamidation (NQ):0.00</t>
  </si>
  <si>
    <t>VALITGASR</t>
  </si>
  <si>
    <t>RQIGNSSLLPTR</t>
  </si>
  <si>
    <t>KTLNSLLAK</t>
  </si>
  <si>
    <t>DELGNPVTK</t>
  </si>
  <si>
    <t>EAPFIQVPIGITEDR</t>
  </si>
  <si>
    <t>GFLISER</t>
  </si>
  <si>
    <t>LNLYIPNLLSSR</t>
  </si>
  <si>
    <t>LQAQSQGWSFPYLYDENQNFAK</t>
  </si>
  <si>
    <t>DYPFFLR</t>
  </si>
  <si>
    <t>FYFGDNWQK</t>
  </si>
  <si>
    <t>EMQEGFDK</t>
  </si>
  <si>
    <t>LIFYLDKK</t>
  </si>
  <si>
    <t>SNLDNSYKPNDNLLELFKDDR</t>
  </si>
  <si>
    <t>ENLLNKDYEDLR</t>
  </si>
  <si>
    <t>ELNIDPSNSEAINR</t>
  </si>
  <si>
    <t>IDYIVEDGASD(+53.92)WPTFAEK</t>
  </si>
  <si>
    <t>GIFSMEFQ(sub A)NYEEVPR</t>
  </si>
  <si>
    <t>SDNEYIGMC(+57.02)R</t>
  </si>
  <si>
    <t>LLEDYR</t>
  </si>
  <si>
    <t>M(+15.99)LGETAEVGSGGSSNK</t>
  </si>
  <si>
    <t>NSDVYQK</t>
  </si>
  <si>
    <t>EDAPFTR</t>
  </si>
  <si>
    <t>GNGYDIHR</t>
  </si>
  <si>
    <t>QR(sub V)DQHIMNYVNAAGIDNK</t>
  </si>
  <si>
    <t>IVILGSTGR</t>
  </si>
  <si>
    <t>G(+164.06)ADTVMDLSTGGVNLDEVR</t>
  </si>
  <si>
    <t>O-Diisopropylphosphorylation</t>
  </si>
  <si>
    <t>G1:O-Diisopropylphosphorylation:0.00</t>
  </si>
  <si>
    <t>GLQ(sub A)MISDSASISPIIEELIIEYPK</t>
  </si>
  <si>
    <t>STIVSSSGIK</t>
  </si>
  <si>
    <t>NMLDNR(sub V)EPLEGTPLKDR</t>
  </si>
  <si>
    <t>IALVQDLVPVLEQ(+.98)IAK</t>
  </si>
  <si>
    <t>Q13:Deamidation (NQ):18.70</t>
  </si>
  <si>
    <t>EVYGDIDSGTFTEK</t>
  </si>
  <si>
    <t>ALKEATSKEDYEAMKK</t>
  </si>
  <si>
    <t>Q(sub A)AVSLTVSTVKPLGDR</t>
  </si>
  <si>
    <t>MP(sub V)APVVEEISKDFEGK</t>
  </si>
  <si>
    <t>FDDIELK</t>
  </si>
  <si>
    <t>Q(-17.03)VAQLLTLSK</t>
  </si>
  <si>
    <t>ETTINLFK</t>
  </si>
  <si>
    <t>GLFLINPEN(sub G)IVMHTTVNK</t>
  </si>
  <si>
    <t>PGNQPPAPGTPDSNESNDKGGDDDVIDADFTETKD</t>
  </si>
  <si>
    <t>DGNLSAQWEH</t>
  </si>
  <si>
    <t>IVFQ(+.98)GVHMLFTAQPDKEWGNEPR</t>
  </si>
  <si>
    <t>Q4:Deamidation (NQ):10.80</t>
  </si>
  <si>
    <t>SDIFQNVISSLVK</t>
  </si>
  <si>
    <t>tr|Q7V1D6|Q7V1D6_PROMP</t>
  </si>
  <si>
    <t>NFSNNNSNWR</t>
  </si>
  <si>
    <t>IYQASTSELYGR</t>
  </si>
  <si>
    <t>QIWAYAK</t>
  </si>
  <si>
    <t>VMIEASER</t>
  </si>
  <si>
    <t>ITGEGQSAGNITGDDWDR</t>
  </si>
  <si>
    <t>FVGIDQDGR</t>
  </si>
  <si>
    <t>LQNAAS(+183.04)IAGMVLTTEC(+57.02)IVADLPEKK</t>
  </si>
  <si>
    <t>Aminoethylbenzenesulfonylation; Carbamidomethylation</t>
  </si>
  <si>
    <t>S6:Aminoethylbenzenesulfonylation:109.20;C16:Carbamidomethylation:1000.00</t>
  </si>
  <si>
    <t>E(+129.04)AVLDEPYILLTDK</t>
  </si>
  <si>
    <t>E1:Monoglutamyl:52.68</t>
  </si>
  <si>
    <t>FISNGKPSPDPYLR</t>
  </si>
  <si>
    <t>IADLLQ(+.98)LEELATQYESEK</t>
  </si>
  <si>
    <t>Q6:Deamidation (NQ):41.52</t>
  </si>
  <si>
    <t>FLDSWR</t>
  </si>
  <si>
    <t>GTANLYTTPFKLDK</t>
  </si>
  <si>
    <t>SLFEYLENEK</t>
  </si>
  <si>
    <t>FFSWPNIK</t>
  </si>
  <si>
    <t>GGIIDEEALAEALNNSLIGGAAIDVFAK</t>
  </si>
  <si>
    <t>L(+183.98)QNAASIAGMVLTTEC(+57.02)IVADLPEKK</t>
  </si>
  <si>
    <t>3-Sulfobenzoic succinimidyl ester; Carbamidomethylation</t>
  </si>
  <si>
    <t>L1:3-Sulfobenzoic succinimidyl ester:1000.00;C16:Carbamidomethylation:1000.00</t>
  </si>
  <si>
    <t>GEFITDGGR</t>
  </si>
  <si>
    <t>NEMDFQ(sub A)DEVASLK</t>
  </si>
  <si>
    <t>LLPLIDSLK</t>
  </si>
  <si>
    <t>NFQIDIK</t>
  </si>
  <si>
    <t>LNNEEIIK</t>
  </si>
  <si>
    <t>SKSDPSELVDILPSDQTPPMELAELAER</t>
  </si>
  <si>
    <t>NLELTGPLK</t>
  </si>
  <si>
    <t>VEEAD(+53.92)KPDVGFYIR</t>
  </si>
  <si>
    <t>D5:Replacement of 2 protons by iron:7.32</t>
  </si>
  <si>
    <t>GVLQLPDSVEGEPIRR</t>
  </si>
  <si>
    <t>LGEANVC(+57.02)FSK</t>
  </si>
  <si>
    <t>LVNLVAAR</t>
  </si>
  <si>
    <t>LLIIDTER</t>
  </si>
  <si>
    <t>ALEEAFDIEIPDEAAEGIATVGDAVK</t>
  </si>
  <si>
    <t>KAGYEIVLVNSNPASIMTDPEIANK</t>
  </si>
  <si>
    <t>QIFWDK</t>
  </si>
  <si>
    <t>SKYPASYLTSGLK</t>
  </si>
  <si>
    <t>ANADVIQ(+.98)ISGHDGGTGASPLSSIK</t>
  </si>
  <si>
    <t>Q7:Deamidation (NQ):39.44</t>
  </si>
  <si>
    <t>MQMY(-2.02)LADC(+57.02)QFPDIDNQVK</t>
  </si>
  <si>
    <t>Y4:2-amino-3-oxo-butanoic_acid:58.94;C8:Carbamidomethylation:1000.00</t>
  </si>
  <si>
    <t>INLNELFPNLEELK</t>
  </si>
  <si>
    <t>tr|Q7V2Q9|Q7V2Q9_PROMP</t>
  </si>
  <si>
    <t>ELTTSGISPHVWINELSITGDE</t>
  </si>
  <si>
    <t>ENLQEYLLK</t>
  </si>
  <si>
    <t>tr|Q7TUB8|Q7TUB8_PROMP</t>
  </si>
  <si>
    <t>EQIVSHLR</t>
  </si>
  <si>
    <t>FQYDFNSK</t>
  </si>
  <si>
    <t>ELQ(sub E)KPLTFQDEDEDFIIER</t>
  </si>
  <si>
    <t>NIDQLNLSIIKK</t>
  </si>
  <si>
    <t>WQPSNFVC(+57.02)SEINK</t>
  </si>
  <si>
    <t>INLQTTNGNNYSQ(sub E)VLSNYDNGSR</t>
  </si>
  <si>
    <t>AINASDMSMVPDS(+114.04)STAWIDPFYK</t>
  </si>
  <si>
    <t>S13:Ubiquitin:0.00</t>
  </si>
  <si>
    <t>VVDGLLTNFHLPK</t>
  </si>
  <si>
    <t>KAEQNSIQPNSVAR</t>
  </si>
  <si>
    <t>tr|Q7V147|Q7V147_PROMP</t>
  </si>
  <si>
    <t>VASTVAEELN(+.98)SFDYVDVK</t>
  </si>
  <si>
    <t>SLASYFFGSEEAM(+15.99)IR</t>
  </si>
  <si>
    <t>DIIDIDSPK</t>
  </si>
  <si>
    <t>TLKPEM(+15.99)DGLFC(+57.02)EK</t>
  </si>
  <si>
    <t>IFRNEGISTK</t>
  </si>
  <si>
    <t>R(+27.99)NVAAGANAITLK</t>
  </si>
  <si>
    <t>R1:Formylation:112.93</t>
  </si>
  <si>
    <t>LYVAGNTPNSM(-48.00)R</t>
  </si>
  <si>
    <t>FILFVAPK</t>
  </si>
  <si>
    <t>FGQEEETYN(+.98)IVAAHGYFGR</t>
  </si>
  <si>
    <t>N9:Deamidation (NQ):5.89</t>
  </si>
  <si>
    <t>IYEGTIINR</t>
  </si>
  <si>
    <t>KINFFSK</t>
  </si>
  <si>
    <t>VIALPLTNFWLLNRK</t>
  </si>
  <si>
    <t>TFYNNPR</t>
  </si>
  <si>
    <t>MFEFLK</t>
  </si>
  <si>
    <t>TD(+53.92)LVSNDALDNLESR</t>
  </si>
  <si>
    <t>D2:Replacement of 2 protons by iron:0.00</t>
  </si>
  <si>
    <t>LAPHNAVFDGH</t>
  </si>
  <si>
    <t>VPNTDVFR</t>
  </si>
  <si>
    <t>IIC(+57.02)VVAETK</t>
  </si>
  <si>
    <t>LITVQSLLRPILER</t>
  </si>
  <si>
    <t>YPSLIVYIPSC(+57.02)R</t>
  </si>
  <si>
    <t>LKNQ(sub A)SESFVNLEMQLADPDIANNPK</t>
  </si>
  <si>
    <t>FPSFNQ(+.98)GLAQDPTTR</t>
  </si>
  <si>
    <t>Q6:Deamidation (NQ):11.15</t>
  </si>
  <si>
    <t>LGWGLPHVGKPNK</t>
  </si>
  <si>
    <t>AWELGIR</t>
  </si>
  <si>
    <t>NTIYIFKD</t>
  </si>
  <si>
    <t>LVVAGC(+57.02)LAQ(+.98)QEGESLLR</t>
  </si>
  <si>
    <t>C6:Carbamidomethylation:1000.00;Q9:Deamidation (NQ):17.01</t>
  </si>
  <si>
    <t>TISIDPQDSNLK</t>
  </si>
  <si>
    <t>tr|Q7V2N0|Q7V2N0_PROMP</t>
  </si>
  <si>
    <t>DQPELESR</t>
  </si>
  <si>
    <t>N(+.98)GVTFSGSHIHTIDYDR</t>
  </si>
  <si>
    <t>KVSYEDFSVR</t>
  </si>
  <si>
    <t>EYLNWEK</t>
  </si>
  <si>
    <t>tr|A8WIF5|A8WIF5_PROMP</t>
  </si>
  <si>
    <t>KLIYGFTGIDSLAGPSEILIIADR</t>
  </si>
  <si>
    <t>ILGPIVIR</t>
  </si>
  <si>
    <t>FIE(+53.92)LPEIDEKPGESGGYAK</t>
  </si>
  <si>
    <t>D(+53.92)LTADLPSSIEPGTEVSGATFTPNYR</t>
  </si>
  <si>
    <t>D1:Replacement of 2 protons by iron:0.00</t>
  </si>
  <si>
    <t>NQQ(sub A)ETLVYQTEK</t>
  </si>
  <si>
    <t>RLYNLLR</t>
  </si>
  <si>
    <t>VDM(-48.00)SSLTTDLLDK</t>
  </si>
  <si>
    <t>GDDIPIVQVSGLK</t>
  </si>
  <si>
    <t>LLDE(+53.92)GMAGDNVGLLLR</t>
  </si>
  <si>
    <t>NTNTIFIK</t>
  </si>
  <si>
    <t>VVAYHQ(sub E)VGHAIVGHLMPGGSK</t>
  </si>
  <si>
    <t>NNLFDLKK</t>
  </si>
  <si>
    <t>SVMD(sub G)ESFCGLPLDEDSESDLTDSR</t>
  </si>
  <si>
    <t>QSGALTVGIVTK</t>
  </si>
  <si>
    <t>RVLGIC(+57.02)NGFQILTESGFLPGALVANK</t>
  </si>
  <si>
    <t>IFDISEK</t>
  </si>
  <si>
    <t>AKE(+55.92)NSPC(+57.02)LIFIDEIDAVGR</t>
  </si>
  <si>
    <t>E3:Replacement of 2 protons by nickel:7.81;C7:Carbamidomethylation:1000.00</t>
  </si>
  <si>
    <t>ELLNLLK</t>
  </si>
  <si>
    <t>EILNILK</t>
  </si>
  <si>
    <t>TSGEN(+.98)IFC(+57.02)EPIGHEQYK</t>
  </si>
  <si>
    <t>N5:Deamidation (NQ):91.60;C8:Carbamidomethylation:1000.00</t>
  </si>
  <si>
    <t>SSSQ(sub A)PGNGFHWGMATPSPILPR</t>
  </si>
  <si>
    <t>LQILNVHAK</t>
  </si>
  <si>
    <t>LGFGSFEPR</t>
  </si>
  <si>
    <t>VRDLFEQAK</t>
  </si>
  <si>
    <t>EKLQLYGLK</t>
  </si>
  <si>
    <t>IFIIVGHK</t>
  </si>
  <si>
    <t>DSGLDIQR</t>
  </si>
  <si>
    <t>ETLNLLK</t>
  </si>
  <si>
    <t>DYDPDLVVLDVMMPK</t>
  </si>
  <si>
    <t>FEMDLYIC(+57.02)R</t>
  </si>
  <si>
    <t>IQEELSSK</t>
  </si>
  <si>
    <t>YETQSLIRPTDPVLVIK</t>
  </si>
  <si>
    <t>tr|Q7V089|Q7V089_PROMP</t>
  </si>
  <si>
    <t>INLGILNKK</t>
  </si>
  <si>
    <t>LLELFIK</t>
  </si>
  <si>
    <t>PESPFVTSGLR</t>
  </si>
  <si>
    <t>M(+15.99)Q(sub S)YLNPQEALDYGVIDR</t>
  </si>
  <si>
    <t>IENTGVALIR</t>
  </si>
  <si>
    <t>YPLSTALAR</t>
  </si>
  <si>
    <t>ED(sub N)FDAIIVGSGIGGLVTASQLAAK</t>
  </si>
  <si>
    <t>KQEFIAPGAR</t>
  </si>
  <si>
    <t>KGELSIILK</t>
  </si>
  <si>
    <t>QTPEVSIGD(-18.01)K</t>
  </si>
  <si>
    <t>D9:Dehydration:13.38</t>
  </si>
  <si>
    <t>SLKPFLK</t>
  </si>
  <si>
    <t>PVHWAGR</t>
  </si>
  <si>
    <t>TFIMPGHQK</t>
  </si>
  <si>
    <t>IC(+57.02)LSDNKEVIK</t>
  </si>
  <si>
    <t>FLFVGTK</t>
  </si>
  <si>
    <t>NDFNLIR</t>
  </si>
  <si>
    <t>LGT(+114.04)DAGMLAFEPSSVTISTGDTVK</t>
  </si>
  <si>
    <t>T3:Ubiquitin:7.40</t>
  </si>
  <si>
    <t>VQQQLIK</t>
  </si>
  <si>
    <t>IYGIAPLNK(-1.03)DEIIEEYLDYGQR</t>
  </si>
  <si>
    <t>K9:Lysine oxidation to aminoadipic semialdehyde:1000.00</t>
  </si>
  <si>
    <t>ED(-18.01)VLDILLNC(+57.02)K</t>
  </si>
  <si>
    <t>D2:Dehydration:28.36;C10:Carbamidomethylation:1000.00</t>
  </si>
  <si>
    <t>TFLWYK</t>
  </si>
  <si>
    <t>NDKPYLLIK</t>
  </si>
  <si>
    <t>DSEIGIDEVGR</t>
  </si>
  <si>
    <t>VIDLEIIPLSILNRPR</t>
  </si>
  <si>
    <t>NYLPIENIK</t>
  </si>
  <si>
    <t>VLKPLVSTNR</t>
  </si>
  <si>
    <t>NAVSHLSNISVISYEGLTVDC(+57.02)AK</t>
  </si>
  <si>
    <t>TEFDVILESFD(+21.98)AAAK</t>
  </si>
  <si>
    <t>LDEPYILLTDK</t>
  </si>
  <si>
    <t>SR(sub V)MTEAGTALLGIGIGSGR</t>
  </si>
  <si>
    <t>DSERPETVLQH</t>
  </si>
  <si>
    <t>IAYQSWQNQGETR</t>
  </si>
  <si>
    <t>LFDYLLFC(+57.02)LEQVC(+57.02)ADK</t>
  </si>
  <si>
    <t>EFLDQLHPDR</t>
  </si>
  <si>
    <t>DNKADLTVAALPVDESQAEGFGLMR</t>
  </si>
  <si>
    <t>NIIQC(+57.02)DQILR</t>
  </si>
  <si>
    <t>FN(sub D)VDVLELQR</t>
  </si>
  <si>
    <t>YVVSVGNGSDALTFILR</t>
  </si>
  <si>
    <t>NWVAIAK</t>
  </si>
  <si>
    <t>IFLLNVLR</t>
  </si>
  <si>
    <t>LSGQEENNFVK</t>
  </si>
  <si>
    <t>LSLMIPN(sub G)PTPVPEK</t>
  </si>
  <si>
    <t>RIVIGIPSGVTSVER</t>
  </si>
  <si>
    <t>FVSLMLER</t>
  </si>
  <si>
    <t>EQ(sub A)PPAMILLPEQMR</t>
  </si>
  <si>
    <t>LGYLV(sub T)ANEFEDAINTNK</t>
  </si>
  <si>
    <t>LVQDLVPVLEQIAK</t>
  </si>
  <si>
    <t>FQFC(+57.02)VSGGSTPK</t>
  </si>
  <si>
    <t>D(+53.92)VNKQDVLLFVDNIFR</t>
  </si>
  <si>
    <t>MP(sub V)APVVEEISK</t>
  </si>
  <si>
    <t>GYISPY(+15.99)FATDTER</t>
  </si>
  <si>
    <t>Y6:Oxidation or Hydroxylation:14.02</t>
  </si>
  <si>
    <t>IAQ(sub E)NAGSNGAVIAENVK</t>
  </si>
  <si>
    <t>Q(+127.06)ITDYDQSVNVSNVGTVLQIGDGIAR</t>
  </si>
  <si>
    <t>Q1:N-Succinimidyl-2-morpholine acetate:1000.00</t>
  </si>
  <si>
    <t>NNPVDEYLQ(+.98)C(+57.02)LSYC(+57.02)DIHPK</t>
  </si>
  <si>
    <t>Q9:Deamidation (NQ):0.00;C10:Carbamidomethylation:1000.00;C14:Carbamidomethylation:1000.00</t>
  </si>
  <si>
    <t>NIGQ(sub A)GMTGGIAYILDENNDLENKVNK</t>
  </si>
  <si>
    <t>R(sub M)TQVTVGENEGIESALR</t>
  </si>
  <si>
    <t>KIMNILDLK</t>
  </si>
  <si>
    <t>IDKATEFLVGK</t>
  </si>
  <si>
    <t>LFNLLSK</t>
  </si>
  <si>
    <t>tr|Q7V1Z9|Q7V1Z9_PROMP</t>
  </si>
  <si>
    <t>LQLENDR</t>
  </si>
  <si>
    <t>VEVE(+53.92)SPDDFLGSVIGDLSSR</t>
  </si>
  <si>
    <t>KVETSDEWIK</t>
  </si>
  <si>
    <t>NVM(+15.99)APAAPFETAEYITAR</t>
  </si>
  <si>
    <t>ALGGHFQGQLVYDPAIAQTSEWADYTK(-.98)</t>
  </si>
  <si>
    <t>K27:Amidation:1000.00</t>
  </si>
  <si>
    <t>LADEGYNPNDE(sub Q)LMFVEPGVYK</t>
  </si>
  <si>
    <t>LFENPQIK</t>
  </si>
  <si>
    <t>SPITGWR</t>
  </si>
  <si>
    <t>YINQVAFSSAE(+53.92)EFLTK</t>
  </si>
  <si>
    <t>E11:Replacement of 2 protons by iron:17.01</t>
  </si>
  <si>
    <t>IEDTDIVR</t>
  </si>
  <si>
    <t>TILDLDQK</t>
  </si>
  <si>
    <t>M(+15.99)FEQYIASGSPM(+15.99)DNFEGFELISR</t>
  </si>
  <si>
    <t>M1:Oxidation (M):1000.00;M12:Oxidation (M):1000.00</t>
  </si>
  <si>
    <t>SEEIENIR</t>
  </si>
  <si>
    <t>L(+43.01)GMSQLFDK(+14.02)DGNAVPVTLIEAGPC(+57.02)R</t>
  </si>
  <si>
    <t>Carbamylation; Methylation(KR); Carbamidomethylation</t>
  </si>
  <si>
    <t>L1:Carbamylation:1000.00;K9:Methylation(KR):90.71;C24:Carbamidomethylation:1000.00</t>
  </si>
  <si>
    <t>DDIFNHK</t>
  </si>
  <si>
    <t>IPIQASIGSR</t>
  </si>
  <si>
    <t>ENLLIGDTHPLLK</t>
  </si>
  <si>
    <t>SPDTVEIK</t>
  </si>
  <si>
    <t>NKQVADAVAAMG</t>
  </si>
  <si>
    <t>NWLDDPK</t>
  </si>
  <si>
    <t>SVMTE(+53.92)AGTALLGIGIGSGR</t>
  </si>
  <si>
    <t>E5:Replacement of 2 protons by iron:38.49</t>
  </si>
  <si>
    <t>IINGEIPC(+57.02)EK</t>
  </si>
  <si>
    <t>NIDTIESK</t>
  </si>
  <si>
    <t>DAINNEIR</t>
  </si>
  <si>
    <t>IGAGSVVVR</t>
  </si>
  <si>
    <t>IEWNSIHTTINRK</t>
  </si>
  <si>
    <t>NKLDITEGINTYEIDNSNDLIQEIEK</t>
  </si>
  <si>
    <t>LVAIPALIK</t>
  </si>
  <si>
    <t>IAVDATLR</t>
  </si>
  <si>
    <t>YIELQSNK</t>
  </si>
  <si>
    <t>tr|Q7UZI5|Q7UZI5_PROMP</t>
  </si>
  <si>
    <t>DGLPASQLGK</t>
  </si>
  <si>
    <t>tr|Q7V1Q8|Q7V1Q8_PROMP</t>
  </si>
  <si>
    <t>LSQLTSGAVHQGVALQHASTESISLEK</t>
  </si>
  <si>
    <t>GYIVHGIK</t>
  </si>
  <si>
    <t>DLLSINSTR</t>
  </si>
  <si>
    <t>IGPNSFIK</t>
  </si>
  <si>
    <t>IPLIAVIGDK</t>
  </si>
  <si>
    <t>SIDFAGFFR</t>
  </si>
  <si>
    <t>DWLPYKK</t>
  </si>
  <si>
    <t>Q(sub A)MAPIISGLDLIWR</t>
  </si>
  <si>
    <t>T(+42.01)STINKPLDGEGSVQVK</t>
  </si>
  <si>
    <t>IIYC(+57.02)SD(+53.92)VIGQSSALK</t>
  </si>
  <si>
    <t>C4:Carbamidomethylation:1000.00;D6:Replacement of 2 protons by iron:95.63</t>
  </si>
  <si>
    <t>YLLNFR</t>
  </si>
  <si>
    <t>WAPWC(+57.02)GPC(+57.02)R</t>
  </si>
  <si>
    <t>GFN(sub G)SYGDMVLILNDGSK</t>
  </si>
  <si>
    <t>IKLENITFSR</t>
  </si>
  <si>
    <t>KFAADFK</t>
  </si>
  <si>
    <t>FNFIGLK</t>
  </si>
  <si>
    <t>ESSFQFSK</t>
  </si>
  <si>
    <t>TKESAGD(+53.92)GTTTATILTQIMVQEGLK</t>
  </si>
  <si>
    <t>D7:Replacement of 2 protons by iron:19.86</t>
  </si>
  <si>
    <t>NE(+53.92)ATVLGFVGAPWTLAAYVVEGK</t>
  </si>
  <si>
    <t>E2:Replacement of 2 protons by iron:65.19</t>
  </si>
  <si>
    <t>N(sub D)IISEMSGVSNLR</t>
  </si>
  <si>
    <t>KGQAQAQDYGD(+53.92)IDGAPEER</t>
  </si>
  <si>
    <t>ELLDSYD(+37.95)FPGDDIPIVQVSGLK</t>
  </si>
  <si>
    <t>DGIIQSINNNE</t>
  </si>
  <si>
    <t>AFAHYRY</t>
  </si>
  <si>
    <t>QFVDGVSGSRPGK</t>
  </si>
  <si>
    <t>Q(+.98)GM(+15.99)EDLTYTAGDTFIVGPK</t>
  </si>
  <si>
    <t>Q1:Deamidation (NQ):1000.00;M3:Oxidation (M):1000.00</t>
  </si>
  <si>
    <t>FIFEAIK</t>
  </si>
  <si>
    <t>TDNAVVW(+43.99)FAAIGAK</t>
  </si>
  <si>
    <t>Carboxylation (DKW)</t>
  </si>
  <si>
    <t>W7:Carboxylation (DKW):8.15</t>
  </si>
  <si>
    <t>QELIIDSEEQESQQTK</t>
  </si>
  <si>
    <t>LIPGNGQIK</t>
  </si>
  <si>
    <t>EIWEGEIKNQ</t>
  </si>
  <si>
    <t>IIFENEWIK</t>
  </si>
  <si>
    <t>LQSDLLINSENYQLYK</t>
  </si>
  <si>
    <t>TIIENPQSESVEIDDPW</t>
  </si>
  <si>
    <t>MDNLDEDTIQLAQK</t>
  </si>
  <si>
    <t>FGLDGNER</t>
  </si>
  <si>
    <t>VALSNSFGFGGH</t>
  </si>
  <si>
    <t>SLIGQIVSFK</t>
  </si>
  <si>
    <t>NSFDNSYGAR</t>
  </si>
  <si>
    <t>TGVQ(sub E)YAQGLVALGGDDEELAK</t>
  </si>
  <si>
    <t>MTQ(sub A)LVANLPIKR</t>
  </si>
  <si>
    <t>AN(+.98)D(+21.98)C(+57.02)PSLDSSLVGSISLGNGDSLK</t>
  </si>
  <si>
    <t>Deamidation (NQ); Sodium adduct; Carbamidomethylation</t>
  </si>
  <si>
    <t>N2:Deamidation (NQ):65.29;D3:Sodium adduct:0.00;C4:Carbamidomethylation:1000.00</t>
  </si>
  <si>
    <t>DISMVNNR</t>
  </si>
  <si>
    <t>TN(sub D)LVSNDALDNLESR</t>
  </si>
  <si>
    <t>ENPSLDDC(+57.02)IK</t>
  </si>
  <si>
    <t>I(+298.19)NLNYGPFSEEELDHR</t>
  </si>
  <si>
    <t>Levuglandinyl-lysine anhyropyrrole adduct</t>
  </si>
  <si>
    <t>I1:Levuglandinyl-lysine anhyropyrrole adduct:1000.00</t>
  </si>
  <si>
    <t>TVTVDSLK</t>
  </si>
  <si>
    <t>GIRNPEPLR</t>
  </si>
  <si>
    <t>QGTDLSLPK</t>
  </si>
  <si>
    <t>LITEVFK</t>
  </si>
  <si>
    <t>QANIASEFGNK</t>
  </si>
  <si>
    <t>SDLC(+57.02)GLIIK</t>
  </si>
  <si>
    <t>MIWPFR</t>
  </si>
  <si>
    <t>SGLQL(sub N)AASIAGMVLTTEC(+57.02)IVADLPEKK</t>
  </si>
  <si>
    <t>EEIESTQLK</t>
  </si>
  <si>
    <t>SITGGAPAEFTPVLLGITK</t>
  </si>
  <si>
    <t>ANDCPA(sub S)LDSSLVGSISLGNGDSLK</t>
  </si>
  <si>
    <t>LAKPYLQR</t>
  </si>
  <si>
    <t>LSSLESLPIWLVK</t>
  </si>
  <si>
    <t>TC(+57.02)VPTC(+57.02)ENIALHIADILSSPIK</t>
  </si>
  <si>
    <t>Q(-17.03)MDETDSSYDK</t>
  </si>
  <si>
    <t>KIC(+57.02)C(+57.02)LTIEK</t>
  </si>
  <si>
    <t>C3:Carbamidomethylation:1000.00;C4:Carbamidomethylation:1000.00</t>
  </si>
  <si>
    <t>EYEVIYK</t>
  </si>
  <si>
    <t>FISPVNLLVK</t>
  </si>
  <si>
    <t>C(+57.02)AM(+15.99)ELEQNDAVILATK</t>
  </si>
  <si>
    <t>C1:Carbamidomethylation:1000.00;M3:Oxidation (M):1000.00</t>
  </si>
  <si>
    <t>GTLDTAGVK</t>
  </si>
  <si>
    <t>SWITDNER</t>
  </si>
  <si>
    <t>KQ(sub A)MLEDMAVLTNGQLITEDAGLK</t>
  </si>
  <si>
    <t>AVLTNGQLITEDAGLKLENATLEMLGTGR</t>
  </si>
  <si>
    <t>MELDDLER</t>
  </si>
  <si>
    <t>NYGLIDR</t>
  </si>
  <si>
    <t>NLNPSFNPR</t>
  </si>
  <si>
    <t>NKIINDGDLVK</t>
  </si>
  <si>
    <t>NFNSIFSILR</t>
  </si>
  <si>
    <t>SKEVEESVLK</t>
  </si>
  <si>
    <t>INC(+57.02)NSPVWK</t>
  </si>
  <si>
    <t>WDNLFR</t>
  </si>
  <si>
    <t>LIVFPISSDNRK</t>
  </si>
  <si>
    <t>C(+57.02)PDSIPIETINAISNR</t>
  </si>
  <si>
    <t>GLC(+57.02)GGYNTNIIKK</t>
  </si>
  <si>
    <t>GLNENLEK</t>
  </si>
  <si>
    <t>DLALILAPENSIC(+57.02)SGLFTQSIVR</t>
  </si>
  <si>
    <t>QIVYGIYK</t>
  </si>
  <si>
    <t>DAIFGQQR</t>
  </si>
  <si>
    <t>ILYQSIK</t>
  </si>
  <si>
    <t>KGLASFLK</t>
  </si>
  <si>
    <t>LEDAINATKA</t>
  </si>
  <si>
    <t>ISYFPNR</t>
  </si>
  <si>
    <t>FQEQTGIK</t>
  </si>
  <si>
    <t>IIEELPNEK</t>
  </si>
  <si>
    <t>SAELISAALC(+57.02)QLLISENEKDTIK</t>
  </si>
  <si>
    <t>LP(sub G)TDAGMLAFEPSSVTISTGDTVK</t>
  </si>
  <si>
    <t>AVPGVGINLVK</t>
  </si>
  <si>
    <t>NLLMIYSLLSGK</t>
  </si>
  <si>
    <t>EP(+31.99)C(+57.02)NTDLFELSR</t>
  </si>
  <si>
    <t>Dihydroxy; Carbamidomethylation</t>
  </si>
  <si>
    <t>P2:Dihydroxy:34.90;C3:Carbamidomethylation:1000.00</t>
  </si>
  <si>
    <t>LIIC(+57.02)QGDTITGK</t>
  </si>
  <si>
    <t>FDVDVLELQR</t>
  </si>
  <si>
    <t>TVTGTQYMGQ(sub A)EVTGQFC(+57.02)QDKPK</t>
  </si>
  <si>
    <t>EIDLLGIR</t>
  </si>
  <si>
    <t>ANFLVEK</t>
  </si>
  <si>
    <t>ILFNVVR</t>
  </si>
  <si>
    <t>FIASGFGK</t>
  </si>
  <si>
    <t>ILDWHK</t>
  </si>
  <si>
    <t>FVTIDDVETR</t>
  </si>
  <si>
    <t>H(sub I)IYNEQARRALERGIDILAESVAVTLGPK</t>
  </si>
  <si>
    <t>AGN(sub D)NFVSTSFLYGGTYNQFK</t>
  </si>
  <si>
    <t>NGTTYNSFIIK</t>
  </si>
  <si>
    <t>VGNLPFR</t>
  </si>
  <si>
    <t>IWQTGSGTQTNMNINEVISNIAALK</t>
  </si>
  <si>
    <t>LNGV(sub T)PVENLSDDELAELR</t>
  </si>
  <si>
    <t>TDTLILNEK</t>
  </si>
  <si>
    <t>FNGQ(sub E)VDDDEEANKPK</t>
  </si>
  <si>
    <t>IDGADFTNANLDLK</t>
  </si>
  <si>
    <t>KAM(+15.99)LQ(sub E)DMAVLTNGQLITEDAGLK</t>
  </si>
  <si>
    <t>M3:Oxidation (M):16.51</t>
  </si>
  <si>
    <t>EPSSVTISTGDTVK</t>
  </si>
  <si>
    <t>E(+27.99)SEEAQTLHR</t>
  </si>
  <si>
    <t>HFINFK</t>
  </si>
  <si>
    <t>NAFLQAAK</t>
  </si>
  <si>
    <t>EGNPVYLSAD(+53.92)LEDEC(+57.02)R</t>
  </si>
  <si>
    <t>D10:Replacement of 2 protons by iron:5.16;C15:Carbamidomethylation:1000.00</t>
  </si>
  <si>
    <t>IEISELNR</t>
  </si>
  <si>
    <t>DIPEELK</t>
  </si>
  <si>
    <t>IAEDIEK</t>
  </si>
  <si>
    <t>IYTLTIGK</t>
  </si>
  <si>
    <t>Q(sub S)M(+15.99)LELVFAPAK</t>
  </si>
  <si>
    <t>IIYSALLK</t>
  </si>
  <si>
    <t>QIETSLR</t>
  </si>
  <si>
    <t>QLETSIR</t>
  </si>
  <si>
    <t>NLQ(sub A)SHADMYVNDAFGAAHR</t>
  </si>
  <si>
    <t>E(-18.01)KPQVGEVAQ(+.98)VGPGK</t>
  </si>
  <si>
    <t>E1:Pyro-glu from E:1000.00;Q10:Deamidation (NQ):27.58</t>
  </si>
  <si>
    <t>NIAQLPDASSSELNPDSENPVIHLLPEQEDIVDLGGTM(+15.99)R</t>
  </si>
  <si>
    <t>M38:Oxidation (M):1000.00</t>
  </si>
  <si>
    <t>YYDIDR</t>
  </si>
  <si>
    <t>TNQIVASLRPIAGTRPR</t>
  </si>
  <si>
    <t>FNNIIC(+57.02)TSTPR</t>
  </si>
  <si>
    <t>QSGNVSFEAQNASK</t>
  </si>
  <si>
    <t>DLNPLIANK</t>
  </si>
  <si>
    <t>VNNIFIK</t>
  </si>
  <si>
    <t>LQNAASIAGMVLTTEC(+57.02)IVADLPEKK</t>
  </si>
  <si>
    <t>FLFVGTKK</t>
  </si>
  <si>
    <t>SELADLER</t>
  </si>
  <si>
    <t>NTGGSQFFIVYEAQPHLDGVHTVFGK(-.98)</t>
  </si>
  <si>
    <t>K26:Amidation:1000.00</t>
  </si>
  <si>
    <t>NILDVGC(+57.02)ND(-18.01)GLFLK</t>
  </si>
  <si>
    <t>C7:Carbamidomethylation:1000.00;D9:Dehydration:76.17</t>
  </si>
  <si>
    <t>R(+28.03)MEAVLDEPYILLTDK</t>
  </si>
  <si>
    <t>R1:Dimethylation(KR):77.79</t>
  </si>
  <si>
    <t>EQIDLLK</t>
  </si>
  <si>
    <t>VTVVC(+57.02)PDQER</t>
  </si>
  <si>
    <t>G(+27.99)IDIITNALLEPTK</t>
  </si>
  <si>
    <t>G1:Formylation:98.18</t>
  </si>
  <si>
    <t>YLLEEER</t>
  </si>
  <si>
    <t>M(+15.99)QSQANDFLSK</t>
  </si>
  <si>
    <t>SSLSDFLGEIGR</t>
  </si>
  <si>
    <t>NLELLIK</t>
  </si>
  <si>
    <t>TQ(sub A)NPMVFC(+57.02)GLFPTDADQYPDLR</t>
  </si>
  <si>
    <t>HPLGPVTLR</t>
  </si>
  <si>
    <t>AWEPFLESGLLIK</t>
  </si>
  <si>
    <t>tr|Q7TU59|Q7TU59_PROMP</t>
  </si>
  <si>
    <t>TYVNKPLLK</t>
  </si>
  <si>
    <t>EELPWPC(+57.02)SR</t>
  </si>
  <si>
    <t>tr|Q7V0B7|Q7V0B7_PROMP</t>
  </si>
  <si>
    <t>SLFFPAHNR</t>
  </si>
  <si>
    <t>ENIQ(sub E)GDQEIMTLVSENDLK</t>
  </si>
  <si>
    <t>NLFDNESAIFMGAK</t>
  </si>
  <si>
    <t>INISGYQNETENNLVTEIAK</t>
  </si>
  <si>
    <t>VLLVAADIYR(+.98)PAAVEQLK</t>
  </si>
  <si>
    <t>Deamidation (R)</t>
  </si>
  <si>
    <t>R10:Deamidation (R):1000.00</t>
  </si>
  <si>
    <t>VGQ(+.98)EAPD(+21.98)FTATAVYDQEFK</t>
  </si>
  <si>
    <t>Q3:Deamidation (NQ):32.48;D7:Sodium adduct:12.33</t>
  </si>
  <si>
    <t>MNVAIVGQ(sub A)TGYGGIQAVNLLK</t>
  </si>
  <si>
    <t>FIEVVNK</t>
  </si>
  <si>
    <t>LWWQEGK</t>
  </si>
  <si>
    <t>VQSSTFR</t>
  </si>
  <si>
    <t>ELEAQM(+15.99)LVGHADIAVHSLK</t>
  </si>
  <si>
    <t>IHSNIVASQ(+.98)IEDHSK</t>
  </si>
  <si>
    <t>Q9:Deamidation (NQ):24.55</t>
  </si>
  <si>
    <t>T(+42.01)VSAPYYGENTAMR</t>
  </si>
  <si>
    <t>T(+42.01)FTDNEYFEVIQK</t>
  </si>
  <si>
    <t>DLADLIFK</t>
  </si>
  <si>
    <t>SIIEIAEK</t>
  </si>
  <si>
    <t>GWSDITKPLIIK</t>
  </si>
  <si>
    <t>EYEDEISK</t>
  </si>
  <si>
    <t>TIAIEPEIILMDEPC(+57.02)SALDPISTLK</t>
  </si>
  <si>
    <t>TGEPFDQPVAVGYSH</t>
  </si>
  <si>
    <t>TIAKPALEVLEMALDPFTPTQVR</t>
  </si>
  <si>
    <t>tr|Q7V2A6|Q7V2A6_PROMP</t>
  </si>
  <si>
    <t>LTAMIER</t>
  </si>
  <si>
    <t>DYPQEFK</t>
  </si>
  <si>
    <t>VVVNESVGQK</t>
  </si>
  <si>
    <t>ELINIVSKPVLR</t>
  </si>
  <si>
    <t>NKGWEENIR</t>
  </si>
  <si>
    <t>QLGIEYR</t>
  </si>
  <si>
    <t>VGQEAPD(+37.95)FTATAVYDQEFK</t>
  </si>
  <si>
    <t>D7:Replacement of 2 protons by calcium:13.38</t>
  </si>
  <si>
    <t>ILSQ(sub E)QGIDTNVVAPLGSSPDDITR</t>
  </si>
  <si>
    <t>NEIINFVSK</t>
  </si>
  <si>
    <t>LISDLLK</t>
  </si>
  <si>
    <t>EWGNEPR</t>
  </si>
  <si>
    <t>GFGSYN(sub G)DMVLILNDGSK</t>
  </si>
  <si>
    <t>ESPDLIVLDVMLPK</t>
  </si>
  <si>
    <t>FLNAGPGYGGSC(+57.02)FKK</t>
  </si>
  <si>
    <t>FEEHIGNDINNVIK</t>
  </si>
  <si>
    <t>GYHLEGK</t>
  </si>
  <si>
    <t>NKILNLAK</t>
  </si>
  <si>
    <t>ININDLK</t>
  </si>
  <si>
    <t>LNINDLK</t>
  </si>
  <si>
    <t>NFVITPLSEILSR</t>
  </si>
  <si>
    <t>LSEETTIKPK</t>
  </si>
  <si>
    <t>EPSQE(+53.92)FNEDIIIEELQR</t>
  </si>
  <si>
    <t>E5:Replacement of 2 protons by iron:4.73</t>
  </si>
  <si>
    <t>EPYILLTDKK</t>
  </si>
  <si>
    <t>SDFEINR</t>
  </si>
  <si>
    <t>LVNDVLDLSR</t>
  </si>
  <si>
    <t>IFYQLQK</t>
  </si>
  <si>
    <t>LQQVNLQK</t>
  </si>
  <si>
    <t>AKNLESGNTIPYDEHVSLK</t>
  </si>
  <si>
    <t>VPFVQ(+.98)SVFPFDIK</t>
  </si>
  <si>
    <t>EMQTQ(sub A)EEALSIVR</t>
  </si>
  <si>
    <t>NIINIENEK</t>
  </si>
  <si>
    <t>SC(+57.02)TLRPEGTASVAR</t>
  </si>
  <si>
    <t>LIPSDTPIK</t>
  </si>
  <si>
    <t>E(+197.05)ILNSVQLDDDLR</t>
  </si>
  <si>
    <t>Glycerylphosphorylethanolamine</t>
  </si>
  <si>
    <t>E1:Glycerylphosphorylethanolamine:1000.00</t>
  </si>
  <si>
    <t>LLINYGK</t>
  </si>
  <si>
    <t>IDEVYDGNNK</t>
  </si>
  <si>
    <t>QIYNWLYNYK</t>
  </si>
  <si>
    <t>SISISVAR</t>
  </si>
  <si>
    <t>AAVSLTVSTVKPLN(sub G)DR</t>
  </si>
  <si>
    <t>RPNNSSQIPDDLSTEELKK</t>
  </si>
  <si>
    <t>KSLSTLLSDEYQDKAPTLGFVPLKGDILEK</t>
  </si>
  <si>
    <t>C(+57.02)NKEEPLTV</t>
  </si>
  <si>
    <t>WEDAIENIDIGGPSM(+15.99)IR</t>
  </si>
  <si>
    <t>KGAFSILK</t>
  </si>
  <si>
    <t>LFLDYSN(+.98)NDITHEADK</t>
  </si>
  <si>
    <t>N7:Deamidation (NQ):14.02</t>
  </si>
  <si>
    <t>LKEAFFR</t>
  </si>
  <si>
    <t>KKVANESILER</t>
  </si>
  <si>
    <t>LVLTM(+15.99)PESM(+31.99)SIER</t>
  </si>
  <si>
    <t>M5:Oxidation (M):33.81;M9:Sulphone:33.81</t>
  </si>
  <si>
    <t>ENIISITSTK</t>
  </si>
  <si>
    <t>IGTIFHPVDKPVGNKK</t>
  </si>
  <si>
    <t>ELAQLIKK</t>
  </si>
  <si>
    <t>KFPLSIK</t>
  </si>
  <si>
    <t>NIQIVFQDPFSSLNPK</t>
  </si>
  <si>
    <t>NKYEDLPK</t>
  </si>
  <si>
    <t>ISTSINER</t>
  </si>
  <si>
    <t>EKLEENPSAPK</t>
  </si>
  <si>
    <t>Q(sub A)LEAAQAAMNSPLLEAAR</t>
  </si>
  <si>
    <t>KLFIFYS</t>
  </si>
  <si>
    <t>tr|Q7V1Z4|Q7V1Z4_PROMP</t>
  </si>
  <si>
    <t>ESLDNLYDK</t>
  </si>
  <si>
    <t>FVDGTPQ(+.98)SSFLIIPTLKK</t>
  </si>
  <si>
    <t>Q7:Deamidation (NQ):1000.00</t>
  </si>
  <si>
    <t>KNQLISEAIDK</t>
  </si>
  <si>
    <t>EFNEDIIIEELQR</t>
  </si>
  <si>
    <t>C(+57.02)(+43.01)R(+14.02)VPVEQALK</t>
  </si>
  <si>
    <t>C1:Carbamidomethylation:1000.00;C1:Carbamylation:87.15;R2:Methylation(KR):86.18</t>
  </si>
  <si>
    <t>NEAIEVYEYLDPIVQ(+.98)QTLLDR</t>
  </si>
  <si>
    <t>Q15:Deamidation (NQ):0.00</t>
  </si>
  <si>
    <t>IVAFDDTK</t>
  </si>
  <si>
    <t>TLDNYFK</t>
  </si>
  <si>
    <t>MN(sub G)SIGDNSSGSSYGYR</t>
  </si>
  <si>
    <t>FLE(+53.92)PAVAGFLLEK</t>
  </si>
  <si>
    <t>E3:Replacement of 2 protons by iron:87.15</t>
  </si>
  <si>
    <t>LIGQD(+53.92)LLTDLAVIR</t>
  </si>
  <si>
    <t>D5:Replacement of 2 protons by iron:14.19</t>
  </si>
  <si>
    <t>LINDISR</t>
  </si>
  <si>
    <t>EIQPNTNSITNR</t>
  </si>
  <si>
    <t>NLLLSLVK</t>
  </si>
  <si>
    <t>QLYLDNDSSEQLDNQTDEENTTEFAVQRPSISNR</t>
  </si>
  <si>
    <t>EPDLLHK</t>
  </si>
  <si>
    <t>LINYFLK</t>
  </si>
  <si>
    <t>A(+27.99)LEDIAILTGAK</t>
  </si>
  <si>
    <t>A1:Formylation:71.87</t>
  </si>
  <si>
    <t>LQYVALAPLEFWDTPHGEELAK</t>
  </si>
  <si>
    <t>INGTNYSR</t>
  </si>
  <si>
    <t>A(+27.99)LSGEELIGAN(+.98)IVEASLTSPLMR</t>
  </si>
  <si>
    <t>Formylation; Deamidation (NQ)</t>
  </si>
  <si>
    <t>A1:Formylation:1000.00;N11:Deamidation (NQ):1000.00</t>
  </si>
  <si>
    <t>SNNSNPTGNLDYDK</t>
  </si>
  <si>
    <t>VLNVAAVK</t>
  </si>
  <si>
    <t>TLLLTFFYR</t>
  </si>
  <si>
    <t>TIINYEK</t>
  </si>
  <si>
    <t>YPSEPDLAEVLSPIAR</t>
  </si>
  <si>
    <t>DSFAGIDSEIGDQ(+.98)VEFGLFK</t>
  </si>
  <si>
    <t>Q13:Deamidation (NQ):1000.00</t>
  </si>
  <si>
    <t>EFIYLLNDLK</t>
  </si>
  <si>
    <t>SDSVLGM(+15.99)VER</t>
  </si>
  <si>
    <t>LIFNGLEK</t>
  </si>
  <si>
    <t>YNLGVGWKF</t>
  </si>
  <si>
    <t>NIITPWLNEVNFQTLK</t>
  </si>
  <si>
    <t>NHPDFLLIEPTYFFK</t>
  </si>
  <si>
    <t>RLLLDTLIEELK</t>
  </si>
  <si>
    <t>Q(sub A)GVAGLMVGIGPGAAC(+57.02)TSR</t>
  </si>
  <si>
    <t>GVIDSEIILSKPILSK</t>
  </si>
  <si>
    <t>GIFLIGGWGLGLDR</t>
  </si>
  <si>
    <t>tr|Q7V163|Q7V163_PROMP</t>
  </si>
  <si>
    <t>ILDFVYSDR</t>
  </si>
  <si>
    <t>NVSNNSNMDHNDLAK</t>
  </si>
  <si>
    <t>NIISLGIK</t>
  </si>
  <si>
    <t>SITSAKDEVLLAVPGVGINLVKK</t>
  </si>
  <si>
    <t>ANVPGYTVM(+15.99)K</t>
  </si>
  <si>
    <t>NIVDVLK</t>
  </si>
  <si>
    <t>ATE(+53.92)QWFASVEGFR</t>
  </si>
  <si>
    <t>E3:Replacement of 2 protons by iron:52.22</t>
  </si>
  <si>
    <t>VGLAGFDKR</t>
  </si>
  <si>
    <t>FEPEAIR</t>
  </si>
  <si>
    <t>ADLTVAALPVDESQ(+.98)AEGFGLMR</t>
  </si>
  <si>
    <t>LQELLIK</t>
  </si>
  <si>
    <t>LEPLVLDFNQLLDTDKEIGDSK</t>
  </si>
  <si>
    <t>GLLVDAGR</t>
  </si>
  <si>
    <t>KYINSQIDK</t>
  </si>
  <si>
    <t>SESN(+.98)VLLDELMNSDEYK</t>
  </si>
  <si>
    <t>N4:Deamidation (NQ):61.72</t>
  </si>
  <si>
    <t>DSN(sub G)MDVIVGLYK</t>
  </si>
  <si>
    <t>AIIDYQSR</t>
  </si>
  <si>
    <t>EAFETIK</t>
  </si>
  <si>
    <t>KGYSVLIIEK</t>
  </si>
  <si>
    <t>SINPLEK</t>
  </si>
  <si>
    <t>MPDYIN(+.98)HIC(+57.02)PQFSK</t>
  </si>
  <si>
    <t>N6:Deamidation (NQ):29.24;C9:Carbamidomethylation:1000.00</t>
  </si>
  <si>
    <t>IKVSEFEEQKR</t>
  </si>
  <si>
    <t>IINE(+53.92)PTAAALAYGLDKK</t>
  </si>
  <si>
    <t>E4:Replacement of 2 protons by iron:37.53</t>
  </si>
  <si>
    <t>VASTVAEE(+21.98)LN(+.98)SFDYVDVK</t>
  </si>
  <si>
    <t>E8:Sodium adduct:0.00;N10:Deamidation (NQ):1000.00</t>
  </si>
  <si>
    <t>LADIIRKPVITEK</t>
  </si>
  <si>
    <t>GPDC(+57.02)EYSEEEK</t>
  </si>
  <si>
    <t>DFQEEISAMPGIYR</t>
  </si>
  <si>
    <t>NEPIDFDGK</t>
  </si>
  <si>
    <t>ELEADDLLLAVEQSLQK</t>
  </si>
  <si>
    <t>AAVSLTVSTVKPL</t>
  </si>
  <si>
    <t>AM(+15.99)LEDM(+15.99)AVLTNGQLITEDAGLKLENATLEM(+15.99)LGTGR</t>
  </si>
  <si>
    <t>M2:Oxidation (M):1000.00;M6:Oxidation (M):1000.00;M30:Oxidation (M):1000.00</t>
  </si>
  <si>
    <t>Q(-17.03)VKPLEPEEDK</t>
  </si>
  <si>
    <t>IKEPLLIN(+.98)TYPEIANYLK</t>
  </si>
  <si>
    <t>N8:Deamidation (NQ):41.52</t>
  </si>
  <si>
    <t>GENITQAVIT(+329.05)VPAYFNDSQR</t>
  </si>
  <si>
    <t>T10:Phosphoadenosine:3.97</t>
  </si>
  <si>
    <t>GVM(-48.00)DPHEVPPSDVR</t>
  </si>
  <si>
    <t>GIDILAES(+58.03)VAVTLGPK</t>
  </si>
  <si>
    <t>S8:2 3-dihydro-2 2-dimethyl-7-benzofuranol N-methyl carbamate:1000.00</t>
  </si>
  <si>
    <t>F(+314.19)AHSVGVSVEGELGC(+57.02)LGSLETGK</t>
  </si>
  <si>
    <t>F1:Levuglandinyl-lysine anhydrolactam adduct:80.12;C15:Carbamidomethylation:1000.00</t>
  </si>
  <si>
    <t>IIEGLTR</t>
  </si>
  <si>
    <t>ILEGITR</t>
  </si>
  <si>
    <t>Q(-17.03)HLELAK</t>
  </si>
  <si>
    <t>GM(-48.00)EPGIDEAMTK</t>
  </si>
  <si>
    <t>M2:Dethiomethyl:56.18</t>
  </si>
  <si>
    <t>YGGEIPQTYGVPVE(+53.92)EIQEGIR</t>
  </si>
  <si>
    <t>E14:Replacement of 2 protons by iron:0.00</t>
  </si>
  <si>
    <t>AWNITTSSVAYTNHTLLPEALEK</t>
  </si>
  <si>
    <t>ASAEIM(+15.99)LER</t>
  </si>
  <si>
    <t>FANSYAK</t>
  </si>
  <si>
    <t>FVNS(-2.02)GTEAC(+57.02)MAVLR</t>
  </si>
  <si>
    <t>S4:2-amino-3-oxo-butanoic_acid:26.31;C9:Carbamidomethylation:1000.00</t>
  </si>
  <si>
    <t>IGLFTQHTAEEFNM(+15.99)K</t>
  </si>
  <si>
    <t>DLGFSDEDR</t>
  </si>
  <si>
    <t>NLLLITK</t>
  </si>
  <si>
    <t>KSVLESSTLPGK</t>
  </si>
  <si>
    <t>NPITSIEK</t>
  </si>
  <si>
    <t>VNQVETISK</t>
  </si>
  <si>
    <t>YQIENDFDNWIR</t>
  </si>
  <si>
    <t>YLINSEEIK</t>
  </si>
  <si>
    <t>NQLISEAIDK</t>
  </si>
  <si>
    <t>INIQDLK</t>
  </si>
  <si>
    <t>NYDVYGFNR</t>
  </si>
  <si>
    <t>M(+15.99)QEAIDKPQ(+.98)ESLSPHAPR</t>
  </si>
  <si>
    <t>M1:Oxidation (M):1000.00;Q9:Deamidation (NQ):0.00</t>
  </si>
  <si>
    <t>EGEEFLESKK</t>
  </si>
  <si>
    <t>NLLPSDEK</t>
  </si>
  <si>
    <t>LN(sub G)GDEYVLLSEK</t>
  </si>
  <si>
    <t>WVYYSLNK</t>
  </si>
  <si>
    <t>SIISWLSK</t>
  </si>
  <si>
    <t>tr|A8WIK5|A8WIK5_PROMP</t>
  </si>
  <si>
    <t>SQEEILQK</t>
  </si>
  <si>
    <t>IITHPNFNGN</t>
  </si>
  <si>
    <t>LIEPLIR</t>
  </si>
  <si>
    <t>F(+127.06)TNSMEAFSPTWTLGTGK</t>
  </si>
  <si>
    <t>F1:N-Succinimidyl-2-morpholine acetate:88.40</t>
  </si>
  <si>
    <t>DNIIWLWK</t>
  </si>
  <si>
    <t>SEDEILM(+15.99)TGNAK</t>
  </si>
  <si>
    <t>ILIQSTLGGIK</t>
  </si>
  <si>
    <t>PIQIIWGNDLNASNK</t>
  </si>
  <si>
    <t>QAEEGIAR</t>
  </si>
  <si>
    <t>DSEWQER</t>
  </si>
  <si>
    <t>G(+226.08)LPEYHVLLINK</t>
  </si>
  <si>
    <t>G1:Biotinylation:100.61</t>
  </si>
  <si>
    <t>PVENPLASK</t>
  </si>
  <si>
    <t>LLNNIFAIELIPLK</t>
  </si>
  <si>
    <t>INKYSLEI</t>
  </si>
  <si>
    <t>VTSFGDISHLQTLVYSK</t>
  </si>
  <si>
    <t>tr|Q7V3A5|Q7V3A5_PROMP</t>
  </si>
  <si>
    <t>TLSM(-48.00)IC(+57.02)SIQEPR</t>
  </si>
  <si>
    <t>M4:Dethiomethyl:1000.00;C6:Carbamidomethylation:1000.00</t>
  </si>
  <si>
    <t>FIAWDSSEIPW</t>
  </si>
  <si>
    <t>LYC(+57.02)ISER</t>
  </si>
  <si>
    <t>KVSILGFG</t>
  </si>
  <si>
    <t>VGAATETEL(sub M)K</t>
  </si>
  <si>
    <t>NFIPDGEIK</t>
  </si>
  <si>
    <t>SAQNQFFK</t>
  </si>
  <si>
    <t>ESNQFENEEPK</t>
  </si>
  <si>
    <t>QSLLSVPENLIKK</t>
  </si>
  <si>
    <t>YPYDWR</t>
  </si>
  <si>
    <t>AINSSDSVLEK</t>
  </si>
  <si>
    <t>Y(-2.02)NLVVIEDSADTLGAK</t>
  </si>
  <si>
    <t>Y1:2-amino-3-oxo-butanoic_acid:30.01</t>
  </si>
  <si>
    <t>IKEPLLINTYPE(+53.92)IANYLK</t>
  </si>
  <si>
    <t>E12:Replacement of 2 protons by iron:17.67</t>
  </si>
  <si>
    <t>E(+53.92)IC(+57.02)QAYNVLNDDGEADR</t>
  </si>
  <si>
    <t>E1:Replacement of 2 protons by iron:29.98;C3:Carbamidomethylation:1000.00</t>
  </si>
  <si>
    <t>FLEIYR</t>
  </si>
  <si>
    <t>LILVGVPK</t>
  </si>
  <si>
    <t>ELNIDSNR</t>
  </si>
  <si>
    <t>YLS(+58.03)SIMFTEVPNGIIEEPVKA</t>
  </si>
  <si>
    <t>S3:2 3-dihydro-2 2-dimethyl-7-benzofuranol N-methyl carbamate:0.00</t>
  </si>
  <si>
    <t>YFMPGQFDNPQ(sub A)NPEIHFK</t>
  </si>
  <si>
    <t>IINEFNLNK</t>
  </si>
  <si>
    <t>LFNLINKK</t>
  </si>
  <si>
    <t>ISNDYGAD(+53.92)QIQVLEGLEPVR</t>
  </si>
  <si>
    <t>D8:Replacement of 2 protons by iron:8.26</t>
  </si>
  <si>
    <t>SLLVDNGLR</t>
  </si>
  <si>
    <t>NINLEIIK</t>
  </si>
  <si>
    <t>TVIIVAHR</t>
  </si>
  <si>
    <t>KTQFPINK</t>
  </si>
  <si>
    <t>DIEIPDEAAEGIATVGDAVK</t>
  </si>
  <si>
    <t>VQALEEANNDLENK</t>
  </si>
  <si>
    <t>VQISVPSNLNYLLK</t>
  </si>
  <si>
    <t>LKSPLLLLWGGK</t>
  </si>
  <si>
    <t>RAIYLASLGK</t>
  </si>
  <si>
    <t>DK(+27.99)GYISPYFATDTER</t>
  </si>
  <si>
    <t>K2:Formylation:0.00</t>
  </si>
  <si>
    <t>WITVYK</t>
  </si>
  <si>
    <t>DREIFDLLGFD</t>
  </si>
  <si>
    <t>GYLLYEISLILPNAK</t>
  </si>
  <si>
    <t>M(+15.99)IENLLSSIK</t>
  </si>
  <si>
    <t>E(+53.92)GSC(+57.02)FYSVDTIEAPWNTGR</t>
  </si>
  <si>
    <t>E1:Replacement of 2 protons by iron:0.00;C4:Carbamidomethylation:1000.00</t>
  </si>
  <si>
    <t>NILLNEGM(+15.99)R</t>
  </si>
  <si>
    <t>SISITDIK</t>
  </si>
  <si>
    <t>NLLVDDVK</t>
  </si>
  <si>
    <t>NFTLGPTAPM(+15.99)K</t>
  </si>
  <si>
    <t>LLKDLGIK</t>
  </si>
  <si>
    <t>LLKDLGLK</t>
  </si>
  <si>
    <t>EDNVENLVIIGSGPAGYTAAIYAAR</t>
  </si>
  <si>
    <t>YIAVIPK</t>
  </si>
  <si>
    <t>FLKDELR</t>
  </si>
  <si>
    <t>SFQVNLK</t>
  </si>
  <si>
    <t>KLLWNPGPLGK</t>
  </si>
  <si>
    <t>INIYINSIK</t>
  </si>
  <si>
    <t>LPIAHGEGC(+57.02)YHC(+57.02)DQDTLKR</t>
  </si>
  <si>
    <t>C9:Carbamidomethylation:1000.00;C12:Carbamidomethylation:1000.00</t>
  </si>
  <si>
    <t>KLQQVNLQK</t>
  </si>
  <si>
    <t>LSVGGLDQE(+37.95)QIINLQNNNADLISDLLK</t>
  </si>
  <si>
    <t>E9:Replacement of 2 protons by calcium:0.00</t>
  </si>
  <si>
    <t>G(sub R)IIYNEQAR</t>
  </si>
  <si>
    <t>DSFAGIDSEIGD(+53.92)QVEFGLFK</t>
  </si>
  <si>
    <t>ELQ(+.98)VEPLILC(+57.02)LAQPAPSGTR</t>
  </si>
  <si>
    <t>Q3:Deamidation (NQ):17.73;C10:Carbamidomethylation:1000.00</t>
  </si>
  <si>
    <t>VHNLVVGER</t>
  </si>
  <si>
    <t>NVHISVIK</t>
  </si>
  <si>
    <t>IIYN(+.98)EQAR</t>
  </si>
  <si>
    <t>N4:Deamidation (NQ):32.28</t>
  </si>
  <si>
    <t>QSSLLESVK</t>
  </si>
  <si>
    <t>tr|Q7V297|Q7V297_PROMP</t>
  </si>
  <si>
    <t>M(+15.99)ATEIDLR</t>
  </si>
  <si>
    <t>MR(sub A)AVSLTVSTVKPLGDR</t>
  </si>
  <si>
    <t>LIDPLILTLLQNIK</t>
  </si>
  <si>
    <t>M(+27.99)(+15.99)LYVQHWSFK</t>
  </si>
  <si>
    <t>Formylation; Oxidation (M)</t>
  </si>
  <si>
    <t>M1:Formylation:54.99;M1:Oxidation (M):1000.00</t>
  </si>
  <si>
    <t>DAALQAGALGC(+57.02)AISGAGPSILALC(+57.02)K</t>
  </si>
  <si>
    <t>C11:Carbamidomethylation:1000.00;C24:Carbamidomethylation:1000.00</t>
  </si>
  <si>
    <t>KSLSLLEASELVK</t>
  </si>
  <si>
    <t>VTYDLAR</t>
  </si>
  <si>
    <t>NNNLVSNNNSIEKPQESNNASK</t>
  </si>
  <si>
    <t>EINLD(+53.92)NPISNLGAK</t>
  </si>
  <si>
    <t>IPVLAAVR</t>
  </si>
  <si>
    <t>WRGWIPAK</t>
  </si>
  <si>
    <t>IKSQDGPLGVR</t>
  </si>
  <si>
    <t>NLILDNHK</t>
  </si>
  <si>
    <t>GIDILAESVQ(sub A)VTLGPK</t>
  </si>
  <si>
    <t>TSETENLVNM(+15.99)K</t>
  </si>
  <si>
    <t>INPAALIIELPSNPMLK</t>
  </si>
  <si>
    <t>LGGD(+15.99)EYVLLSEK</t>
  </si>
  <si>
    <t>D4:Oxidation or Hydroxylation:45.01</t>
  </si>
  <si>
    <t>KVPDAIIESLLVLDASQ(+.98)GQNGLK</t>
  </si>
  <si>
    <t>Q17:Deamidation (NQ):14.04</t>
  </si>
  <si>
    <t>SLIEAFK</t>
  </si>
  <si>
    <t>GIDINETSFSVESFNEYNSIISEK</t>
  </si>
  <si>
    <t>KYDLITSR</t>
  </si>
  <si>
    <t>tr|Q7V062|Q7V062_PROMP</t>
  </si>
  <si>
    <t>DLVD(+53.92)DAHETALNILR</t>
  </si>
  <si>
    <t>FDNADFSDAN(+.98)LTNGELMK(+43.01)</t>
  </si>
  <si>
    <t>Deamidation (NQ); Carbamylation</t>
  </si>
  <si>
    <t>N10:Deamidation (NQ):28.36;K18:Carbamylation:181.57</t>
  </si>
  <si>
    <t>NAQEAHEAIRPAGEVFK</t>
  </si>
  <si>
    <t>LLISPPQK</t>
  </si>
  <si>
    <t>ASLNTD(+53.92)SFISAASFQETTR</t>
  </si>
  <si>
    <t>D6:Replacement of 2 protons by iron:71.03</t>
  </si>
  <si>
    <t>KNPDVPELIR</t>
  </si>
  <si>
    <t>EIDFPFSQ</t>
  </si>
  <si>
    <t>ALL(sub N)GITLDENLAGKNPNPTAK</t>
  </si>
  <si>
    <t>IAADFD(-18.01)NFR</t>
  </si>
  <si>
    <t>D6:Dehydration:32.28</t>
  </si>
  <si>
    <t>MFYSQVDFK</t>
  </si>
  <si>
    <t>SIYQFGLEK</t>
  </si>
  <si>
    <t>DLSVLKNPSNE(+53.92)EEIALFNSIR</t>
  </si>
  <si>
    <t>E11:Replacement of 2 protons by iron:14.02</t>
  </si>
  <si>
    <t>IALVQDLVPVLE</t>
  </si>
  <si>
    <t>VDGISC(+57.02)SE(+53.92)LGLANTASK</t>
  </si>
  <si>
    <t>C6:Carbamidomethylation:1000.00;E8:Replacement of 2 protons by iron:6.67</t>
  </si>
  <si>
    <t>DISEFGEK</t>
  </si>
  <si>
    <t>EKNLNNQEVNTSLK</t>
  </si>
  <si>
    <t>FQITNLLR</t>
  </si>
  <si>
    <t>GKIN(+.98)TTVLAAAYLSGVDK</t>
  </si>
  <si>
    <t>YVDLVIKPGYK</t>
  </si>
  <si>
    <t>G(sub R)FNIPDFEGLSNLAK</t>
  </si>
  <si>
    <t>C(+57.02)M(+15.99)TSFGFTVENVVK</t>
  </si>
  <si>
    <t>C1:Carbamidomethylation:1000.00;M2:Oxidation (M):1000.00</t>
  </si>
  <si>
    <t>GDWC(+57.02)ISR</t>
  </si>
  <si>
    <t>KTVILNLT(+114.04)MMDPDQAQR</t>
  </si>
  <si>
    <t>T8:Ubiquitin:32.20</t>
  </si>
  <si>
    <t>EIN(+.98)LDNPISNLGAK</t>
  </si>
  <si>
    <t>N3:Deamidation (NQ):47.09</t>
  </si>
  <si>
    <t>LFTEGNEVGYFGEIHPN</t>
  </si>
  <si>
    <t>Q(+.98)VGDVILVDSLDSLSDGFSPER</t>
  </si>
  <si>
    <t>Q1:Deamidation (NQ):1000.00</t>
  </si>
  <si>
    <t>YK(-1.03)NSILDTTDEISK</t>
  </si>
  <si>
    <t>K2:Lysine oxidation to aminoadipic semialdehyde:85.36</t>
  </si>
  <si>
    <t>SSE(+53.92)QVILGNTC(+57.02)LYGATGGK</t>
  </si>
  <si>
    <t>E3:Replacement of 2 protons by iron:54.42;C11:Carbamidomethylation:1000.00</t>
  </si>
  <si>
    <t>AEKADVPIETVLNLSAFDLDQILK</t>
  </si>
  <si>
    <t>SNQPLYNISDNKDTGTNIPEFLR</t>
  </si>
  <si>
    <t>IEALSGQ(+.98)SAFEYFSDK</t>
  </si>
  <si>
    <t>ELDAEIPK</t>
  </si>
  <si>
    <t>LLSDEYQDK</t>
  </si>
  <si>
    <t>LAEQDE(+21.97)YAGK</t>
  </si>
  <si>
    <t>E6:Replacement of 2 protons by magnesium:11.06</t>
  </si>
  <si>
    <t>KFGANILEK</t>
  </si>
  <si>
    <t>FGTDGWR</t>
  </si>
  <si>
    <t>QLLGFYLSDHPLK</t>
  </si>
  <si>
    <t>VKLPDQLER</t>
  </si>
  <si>
    <t>IILNDQEISNK</t>
  </si>
  <si>
    <t>SVDTQVLTLRR</t>
  </si>
  <si>
    <t>LLESGAAYR</t>
  </si>
  <si>
    <t>LNLNTRPK</t>
  </si>
  <si>
    <t>FNTSLNVEK</t>
  </si>
  <si>
    <t>tr|Q7TU74|Q7TU74_PROMP</t>
  </si>
  <si>
    <t>N(sub G)LFLINPEGIVMHTTVNK</t>
  </si>
  <si>
    <t>ITATPEGPK</t>
  </si>
  <si>
    <t>E(-18.01)IEPNLK</t>
  </si>
  <si>
    <t>EKPQVGEVAQVGP</t>
  </si>
  <si>
    <t>YQDPIQNSK</t>
  </si>
  <si>
    <t>NKTSEAFISNQSEK</t>
  </si>
  <si>
    <t>M(+42.01)(+15.99)SSNTSTNYSLQNYANDVIATVK</t>
  </si>
  <si>
    <t>Acetylation (N-term); Oxidation (M)</t>
  </si>
  <si>
    <t>M1:Acetylation (N-term):1000.00;M1:Oxidation (M):1000.00</t>
  </si>
  <si>
    <t>S(+100.02)NNQTPNDLINQFGR</t>
  </si>
  <si>
    <t>S1:Methylmalonylation on Serine:1000.00</t>
  </si>
  <si>
    <t>LIPGFQ(sub E)APVNLVYSEGNR</t>
  </si>
  <si>
    <t>GHYLNC(+57.02)TQ(sub A)NTPEELYER</t>
  </si>
  <si>
    <t>SQ(sub E)TYSTAVDGQTNVEIHVLQGER</t>
  </si>
  <si>
    <t>KAGIQNGLVDSVS</t>
  </si>
  <si>
    <t>ETNFLHR</t>
  </si>
  <si>
    <t>LGTDAGMLAW(sub F)EPSSVTISTGDTVK</t>
  </si>
  <si>
    <t>NNTTVTE(+37.95)VYGDIDSGTFTEK</t>
  </si>
  <si>
    <t>E7:Replacement of 2 protons by calcium:14.77</t>
  </si>
  <si>
    <t>QR(sub V)PMVDLPLGATEDR</t>
  </si>
  <si>
    <t>ANLGMEVM(-48.00)HER</t>
  </si>
  <si>
    <t>M8:Dethiomethyl:28.36</t>
  </si>
  <si>
    <t>FLNEIYP</t>
  </si>
  <si>
    <t>VLEETLKK</t>
  </si>
  <si>
    <t>tr|A8WIM1|A8WIM1_PROMP</t>
  </si>
  <si>
    <t>RTPLSAFSK</t>
  </si>
  <si>
    <t>LQMEPSTQR(sub V)TFSDVAGVEGAK</t>
  </si>
  <si>
    <t>NAVTKPDWLR</t>
  </si>
  <si>
    <t>LIQIC(+57.02)IK</t>
  </si>
  <si>
    <t>SPAAGKPFFLVGSD(+53.92)YVFPR</t>
  </si>
  <si>
    <t>D14:Replacement of 2 protons by iron:45.16</t>
  </si>
  <si>
    <t>RANSM(+15.99)NDATKPSDAIDDALK</t>
  </si>
  <si>
    <t>NFIPIFK</t>
  </si>
  <si>
    <t>KAMLEDMAVLTN(+.98)GQ(+.98)LITEDAGLK</t>
  </si>
  <si>
    <t>N12:Deamidation (NQ):1000.00;Q14:Deamidation (NQ):1000.00</t>
  </si>
  <si>
    <t>PDIEPFSPR</t>
  </si>
  <si>
    <t>LLDEGMQ(sub A)GDNVGLLLR</t>
  </si>
  <si>
    <t>YPNLDVK</t>
  </si>
  <si>
    <t>NPENTFYSAK</t>
  </si>
  <si>
    <t>EIVSLLR</t>
  </si>
  <si>
    <t>GSPINDLNEITNQYDELNK</t>
  </si>
  <si>
    <t>VATVSAGGDED(+53.92)IGSIISK</t>
  </si>
  <si>
    <t>D11:Replacement of 2 protons by iron:14.04</t>
  </si>
  <si>
    <t>NQ(sub A)GFNGDVVIADIK</t>
  </si>
  <si>
    <t>LM(-48.00)NPTTDVFEK</t>
  </si>
  <si>
    <t>IGLFTQHTAEEFNM(-48.00)K</t>
  </si>
  <si>
    <t>TSLNTNVN(+.98)PFELIYEGELVK</t>
  </si>
  <si>
    <t>N8:Deamidation (NQ):11.12</t>
  </si>
  <si>
    <t>GLFLINPEGIVM(-48.00)H</t>
  </si>
  <si>
    <t>TIQILSR</t>
  </si>
  <si>
    <t>K(+42.01)(+42.01)AMLEDMAVLTNGQLITEDAGLK</t>
  </si>
  <si>
    <t>Acetylation (N-term); Acetylation (K)</t>
  </si>
  <si>
    <t>K1:Acetylation (N-term):1000.00;K1:Acetylation (K):36.66</t>
  </si>
  <si>
    <t>FVEVFHPILITTR</t>
  </si>
  <si>
    <t>MN(sub V)APVVEEISK</t>
  </si>
  <si>
    <t>GQLITEDAGLK</t>
  </si>
  <si>
    <t>KEYPNTFDNK</t>
  </si>
  <si>
    <t>ENSNIALATVTSAVELTDDQKGLITK</t>
  </si>
  <si>
    <t>Q(-17.03)NEDYFFVGLPLLSGR</t>
  </si>
  <si>
    <t>M(+15.99)LKNDLWINQK</t>
  </si>
  <si>
    <t>ISQLSEAR</t>
  </si>
  <si>
    <t>IQNLIDLNPVMVFM(-48.00)K</t>
  </si>
  <si>
    <t>M14:Dethiomethyl:0.00</t>
  </si>
  <si>
    <t>LSIIPIKK</t>
  </si>
  <si>
    <t>SEINEDLK</t>
  </si>
  <si>
    <t>ALAD(+53.92)LLPAIDVVK</t>
  </si>
  <si>
    <t>D4:Replacement of 2 protons by iron:34.90</t>
  </si>
  <si>
    <t>RLWISR</t>
  </si>
  <si>
    <t>GEINKPDIK</t>
  </si>
  <si>
    <t>TGFLYFLGNTLR</t>
  </si>
  <si>
    <t>tr|Q7V2Q4|Q7V2Q4_PROMP</t>
  </si>
  <si>
    <t>LSELLVK</t>
  </si>
  <si>
    <t>GIIPDTLSQSEGYK</t>
  </si>
  <si>
    <t>RIPSEFAIVGC(+57.02)AR</t>
  </si>
  <si>
    <t>ILIFDTTLR</t>
  </si>
  <si>
    <t>VIM(+15.99)GTSAIENK</t>
  </si>
  <si>
    <t>GAYPIASLTWILAYEKGNGR</t>
  </si>
  <si>
    <t>DVSMQVQ(sub A)AC(+57.02)PNVEYVSIDQIPK</t>
  </si>
  <si>
    <t>IINFSLK</t>
  </si>
  <si>
    <t>TDQIYYETMYILRPDIAEDEVTNHIDK</t>
  </si>
  <si>
    <t>QIVFYESR</t>
  </si>
  <si>
    <t>KHFADLLLNK</t>
  </si>
  <si>
    <t>VEGLSD(+53.92)VLQPSESR</t>
  </si>
  <si>
    <t>EQIELLR</t>
  </si>
  <si>
    <t>EQLEILR</t>
  </si>
  <si>
    <t>AEELKAEQLK</t>
  </si>
  <si>
    <t>RLVINPTK</t>
  </si>
  <si>
    <t>MLAGIDGIK</t>
  </si>
  <si>
    <t>FANKEDIVLIAGK</t>
  </si>
  <si>
    <t>GM(-48.00)INPFQSNLVR</t>
  </si>
  <si>
    <t>GIDILAED(sub S)VAVTLGPK</t>
  </si>
  <si>
    <t>EILEIISENDHSFK</t>
  </si>
  <si>
    <t>tr|Q7V256|Q7V256_PROMP</t>
  </si>
  <si>
    <t>FHPNEIAR</t>
  </si>
  <si>
    <t>EQNLLER</t>
  </si>
  <si>
    <t>SSQIGELILK</t>
  </si>
  <si>
    <t>EFVGGGY(+15.99)VTVLVR</t>
  </si>
  <si>
    <t>Y7:Oxidation or Hydroxylation:41.94</t>
  </si>
  <si>
    <t>Q(+.98)GMEDLTYTAGDTFIVGPK</t>
  </si>
  <si>
    <t>VKVYILK</t>
  </si>
  <si>
    <t>PVILEDK</t>
  </si>
  <si>
    <t>FNDLIGR</t>
  </si>
  <si>
    <t>IIESLER</t>
  </si>
  <si>
    <t>SLLELLVSR</t>
  </si>
  <si>
    <t>DLQLLEQDGHTK</t>
  </si>
  <si>
    <t>QLVLNPK</t>
  </si>
  <si>
    <t>DFIFENK</t>
  </si>
  <si>
    <t>A(+27.99)IETIVDSVVEGKK</t>
  </si>
  <si>
    <t>A1:Formylation:108.82</t>
  </si>
  <si>
    <t>SWLLSIK</t>
  </si>
  <si>
    <t>C(+57.02)LDELLR</t>
  </si>
  <si>
    <t>LISEIIR</t>
  </si>
  <si>
    <t>LLSELLR</t>
  </si>
  <si>
    <t>LLQC(+57.02)QLNEIPLPEIINSK</t>
  </si>
  <si>
    <t>ERPFFK</t>
  </si>
  <si>
    <t>IFTFNTK</t>
  </si>
  <si>
    <t>LKPLFGIGAGLFPLVYISR</t>
  </si>
  <si>
    <t>YAVLDGHGILNGSPRPR</t>
  </si>
  <si>
    <t>NAPC(+57.02)IVFID(+53.92)EIDAVGR</t>
  </si>
  <si>
    <t>C4:Carbamidomethylation:1000.00;D9:Replacement of 2 protons by iron:17.01</t>
  </si>
  <si>
    <t>EAQEYGLPIPK</t>
  </si>
  <si>
    <t>SFDE(+53.92)MPQAIQALR</t>
  </si>
  <si>
    <t>E4:Replacement of 2 protons by iron:24.44</t>
  </si>
  <si>
    <t>E(+27.99)C(+57.02)IVADLPEKK</t>
  </si>
  <si>
    <t>E1:Formylation:109.46;C2:Carbamidomethylation:1000.00</t>
  </si>
  <si>
    <t>YEADFR</t>
  </si>
  <si>
    <t>FYTNDLR</t>
  </si>
  <si>
    <t>PRVNYQAVGSGSGR</t>
  </si>
  <si>
    <t>KTLVDLVSR</t>
  </si>
  <si>
    <t>INNFTYR</t>
  </si>
  <si>
    <t>TQPLDGYTAIQ(+.98)IGYGVSK</t>
  </si>
  <si>
    <t>Q11:Deamidation (NQ):0.00</t>
  </si>
  <si>
    <t>IQTVSYK</t>
  </si>
  <si>
    <t>VIGQNE(+37.95)AVDAVSNAIR</t>
  </si>
  <si>
    <t>E6:Replacement of 2 protons by calcium:12.33</t>
  </si>
  <si>
    <t>ENVIIGR</t>
  </si>
  <si>
    <t>LDLPSGVDIEVKL</t>
  </si>
  <si>
    <t>LKPEALAVK</t>
  </si>
  <si>
    <t>ATTMTDFDVR</t>
  </si>
  <si>
    <t>LE(+53.92)NATLEMLGTGR</t>
  </si>
  <si>
    <t>E2:Replacement of 2 protons by iron:5.32</t>
  </si>
  <si>
    <t>FDNLYGC(+57.02)R</t>
  </si>
  <si>
    <t>FLPLIEK</t>
  </si>
  <si>
    <t>IAVDGEDGWEK</t>
  </si>
  <si>
    <t>SLSLLEQ(sub A)SELVK</t>
  </si>
  <si>
    <t>LVDFRR</t>
  </si>
  <si>
    <t>IAIDNGSATASPIGAK</t>
  </si>
  <si>
    <t>NNPWNVSR</t>
  </si>
  <si>
    <t>SNGLGYSEK</t>
  </si>
  <si>
    <t>EILFLKK</t>
  </si>
  <si>
    <t>NLLPEFIK</t>
  </si>
  <si>
    <t>ELEAGAISNIDEK</t>
  </si>
  <si>
    <t>ELNLILK</t>
  </si>
  <si>
    <t>EINILLK</t>
  </si>
  <si>
    <t>ESPHDLLK</t>
  </si>
  <si>
    <t>AKELTPYEC(+57.02)K</t>
  </si>
  <si>
    <t>IEELMTAVD(+37.95)ASIPEPER</t>
  </si>
  <si>
    <t>D9:Replacement of 2 protons by calcium:16.36</t>
  </si>
  <si>
    <t>K(+27.99)IEDDVPVLFSPSR</t>
  </si>
  <si>
    <t>NINANIE(+53.92)NIVLLTQTASR</t>
  </si>
  <si>
    <t>E7:Replacement of 2 protons by iron:122.88</t>
  </si>
  <si>
    <t>LEQDFPFFSTDW(+15.99)R</t>
  </si>
  <si>
    <t>W12:Oxidation (HW):1000.00</t>
  </si>
  <si>
    <t>M(+15.99)FEATEK</t>
  </si>
  <si>
    <t>E(-18.01)GEYVALK</t>
  </si>
  <si>
    <t>ALEGDSTW(+3.99)ESK</t>
  </si>
  <si>
    <t>Tryptophan oxidation to kynurenin</t>
  </si>
  <si>
    <t>W8:Tryptophan oxidation to kynurenin:1000.00</t>
  </si>
  <si>
    <t>EIC(+57.02)QAYNVLN(+.98)DDGEADR</t>
  </si>
  <si>
    <t>C3:Carbamidomethylation:1000.00;N10:Deamidation (NQ):47.09</t>
  </si>
  <si>
    <t>GIFPNVD(+53.92)FYSGLVYR</t>
  </si>
  <si>
    <t>D7:Replacement of 2 protons by iron:81.34</t>
  </si>
  <si>
    <t>SGLQNAQ(sub A)SIAGMVLTTEC(+57.02)IVADLPEK</t>
  </si>
  <si>
    <t>DSGLLTIER</t>
  </si>
  <si>
    <t>QVGEYTK</t>
  </si>
  <si>
    <t>ISYEWIR</t>
  </si>
  <si>
    <t>M(+15.99)GGEFFR</t>
  </si>
  <si>
    <t>VIEEFSR</t>
  </si>
  <si>
    <t>AGVGVDNVDVK</t>
  </si>
  <si>
    <t>GVHLAEVLRK</t>
  </si>
  <si>
    <t>SLNGVVLAN(+.98)EVLDALPVER</t>
  </si>
  <si>
    <t>FGIHMEFTPF(sub V)TSCQNIVDYHK</t>
  </si>
  <si>
    <t>LELINTLGIIK</t>
  </si>
  <si>
    <t>GVTFDTLLADYILNNQEK</t>
  </si>
  <si>
    <t>LIEELGLK</t>
  </si>
  <si>
    <t>SSKPEVKPLNIR</t>
  </si>
  <si>
    <t>EIFLFR</t>
  </si>
  <si>
    <t>EKPQVN(sub G)EVAQVGPGK</t>
  </si>
  <si>
    <t>M(+15.99)ID(-18.01)AEGEILTR</t>
  </si>
  <si>
    <t>M1:Oxidation (M):1000.00;D3:Dehydration:138.97</t>
  </si>
  <si>
    <t>VEADELSYGLH</t>
  </si>
  <si>
    <t>SGLQNAASIAGMVLT(+126.10)TEC(+57.02)IVADLPEK</t>
  </si>
  <si>
    <t>Octanoyl; Carbamidomethylation</t>
  </si>
  <si>
    <t>T15:Octanoyl:14.02;C18:Carbamidomethylation:1000.00</t>
  </si>
  <si>
    <t>LLLNSPR</t>
  </si>
  <si>
    <t>Q(-17.03)INLPLVGTFHPAFDK</t>
  </si>
  <si>
    <t>L(+43.01)ISEDQSMK(+14.02)LEEVTLNDLGK</t>
  </si>
  <si>
    <t>L1:Carbamylation:58.56;K9:Methylation(KR):67.73</t>
  </si>
  <si>
    <t>STGEVMGLQ(sub A)DNFGLAYAK</t>
  </si>
  <si>
    <t>LLVGLGLK</t>
  </si>
  <si>
    <t>YFYVC(+57.02)SPH</t>
  </si>
  <si>
    <t>IQEVYAS</t>
  </si>
  <si>
    <t>Q(+.98)SGALTVGIVTKPFSFEGKR</t>
  </si>
  <si>
    <t>STIEENTSDTPK</t>
  </si>
  <si>
    <t>APVVEEISK</t>
  </si>
  <si>
    <t>GELGIQGSRPAEIIK</t>
  </si>
  <si>
    <t>RENLLTSLIK</t>
  </si>
  <si>
    <t>T(+27.99)TTIVAEGNEK</t>
  </si>
  <si>
    <t>T1:Formylation:83.29</t>
  </si>
  <si>
    <t>ALAVGLER</t>
  </si>
  <si>
    <t>LEILSGLK</t>
  </si>
  <si>
    <t>SEMGQ(sub A)NTLLEPFLLPVTK</t>
  </si>
  <si>
    <t>C(+57.02)TN(-17.03)C(+57.02)GSVPVNKK</t>
  </si>
  <si>
    <t>C1:Carbamidomethylation:1000.00;N3:Ammonia-loss (N):53.40;C4:Carbamidomethylation:1000.00</t>
  </si>
  <si>
    <t>IGEIDYAVK</t>
  </si>
  <si>
    <t>NIPLGLLNEIK</t>
  </si>
  <si>
    <t>DVFEDTR</t>
  </si>
  <si>
    <t>YPEFQ(sub A)DMEFSSSFNQIK</t>
  </si>
  <si>
    <t>VYTGLAYDAFGTPRPDSYFQASESK</t>
  </si>
  <si>
    <t>sp|Q7V300|PSBE_PROMP</t>
  </si>
  <si>
    <t>GILLPDSAK</t>
  </si>
  <si>
    <t>LSEDVIR</t>
  </si>
  <si>
    <t>LSINAIGK</t>
  </si>
  <si>
    <t>IHETISPALC(+57.02)GLSALDQTSIDNLMIEIDGTPNK</t>
  </si>
  <si>
    <t>NSLNSTDLTC(+57.02)EAVNK</t>
  </si>
  <si>
    <t>E(+212.01)AIQKAGFIPGEQVSLALDVASTEFYK</t>
  </si>
  <si>
    <t>phosphate-ribosylation</t>
  </si>
  <si>
    <t>E1:phosphate-ribosylation:15.88</t>
  </si>
  <si>
    <t>AGLNFKVPF</t>
  </si>
  <si>
    <t>TSFENPVAIR</t>
  </si>
  <si>
    <t>LLLGDPNTR</t>
  </si>
  <si>
    <t>N(+298.19)TIVELNSNTINKYELITETGHLK</t>
  </si>
  <si>
    <t>N1:Levuglandinyl-lysine anhyropyrrole adduct:69.38</t>
  </si>
  <si>
    <t>DIGLEELC(+57.02)R</t>
  </si>
  <si>
    <t>DIFAGPYQK</t>
  </si>
  <si>
    <t>YSLLAGGKR</t>
  </si>
  <si>
    <t>LFEIQ(+.98)NELKDDISK</t>
  </si>
  <si>
    <t>Q5:Deamidation (NQ):17.01</t>
  </si>
  <si>
    <t>WLFEVTLPEDPKNNYQINVSR</t>
  </si>
  <si>
    <t>HIENTGVALIR</t>
  </si>
  <si>
    <t>EDLSEIIELWNDAKK</t>
  </si>
  <si>
    <t>SVASNSEISQEGN</t>
  </si>
  <si>
    <t>ATADYVGMLAT(+114.04)VMNAISLQDGLER</t>
  </si>
  <si>
    <t>T11:Ubiquitin:9.99</t>
  </si>
  <si>
    <t>IPVHWAGR</t>
  </si>
  <si>
    <t>LGAIIFNPHVLTVEGGGLGVIDSDQVK</t>
  </si>
  <si>
    <t>VTMQNLNDR</t>
  </si>
  <si>
    <t>ENIAGVTTTITNEGSRPFAVDIQALVNK</t>
  </si>
  <si>
    <t>VLGWGTIAQEM(-48.00)VGELK</t>
  </si>
  <si>
    <t>FSPTWTLGTGK</t>
  </si>
  <si>
    <t>EELFELNK</t>
  </si>
  <si>
    <t>WYTAYTPYQAEIAQGR</t>
  </si>
  <si>
    <t>NIWPQVK</t>
  </si>
  <si>
    <t>MIPSNAPLIPTNNYAR</t>
  </si>
  <si>
    <t>IALEIVR</t>
  </si>
  <si>
    <t>VQSFANSENTEC(+57.02)IK</t>
  </si>
  <si>
    <t>INPNSIISC(+57.02)IQLAR</t>
  </si>
  <si>
    <t>SRQTPEVSIGDK</t>
  </si>
  <si>
    <t>LKSDGSLFK</t>
  </si>
  <si>
    <t>IC(+57.02)FGGYK</t>
  </si>
  <si>
    <t>RGWVDSYK</t>
  </si>
  <si>
    <t>EMQ(sub A)IELFQPFVIHR</t>
  </si>
  <si>
    <t>RPPDFSDYGWTP</t>
  </si>
  <si>
    <t>YVELPEDDVK</t>
  </si>
  <si>
    <t>tr|Q7UZM9|Q7UZM9_PROMP</t>
  </si>
  <si>
    <t>ENLVSSGLVNFEITGRPK</t>
  </si>
  <si>
    <t>EQLFSNTEITEYK</t>
  </si>
  <si>
    <t>RVLDQIR</t>
  </si>
  <si>
    <t>EALNNVLK</t>
  </si>
  <si>
    <t>QESHPLFIEHNIDAVPFK</t>
  </si>
  <si>
    <t>VVGED(+37.95)YLPLGNTEVAPIISK</t>
  </si>
  <si>
    <t>D5:Replacement of 2 protons by calcium:0.00</t>
  </si>
  <si>
    <t>INPTGFR</t>
  </si>
  <si>
    <t>IANHVYDMN(sub A)K</t>
  </si>
  <si>
    <t>NTTTGDTLC(+57.02)NTDDPIVLETLFIPEPVISVAVEPK</t>
  </si>
  <si>
    <t>ELDIEDR</t>
  </si>
  <si>
    <t>TLEED(+53.92)LVSLLPYR</t>
  </si>
  <si>
    <t>LTPLELK</t>
  </si>
  <si>
    <t>EPGTEVSGATFTPNYR</t>
  </si>
  <si>
    <t>LSPESYYILR</t>
  </si>
  <si>
    <t>MYIQDR</t>
  </si>
  <si>
    <t>IATILRR</t>
  </si>
  <si>
    <t>NPDSVRPWQ(+.98)HVLDPLSGYLK</t>
  </si>
  <si>
    <t>Q9:Deamidation (NQ):10.87</t>
  </si>
  <si>
    <t>TNDFDEIK</t>
  </si>
  <si>
    <t>ER(sub V)EPALGNGDFLGQK</t>
  </si>
  <si>
    <t>MQ(sub E)AVLDEPYILLTDKK</t>
  </si>
  <si>
    <t>IEMIVEK</t>
  </si>
  <si>
    <t>EKNTLINSIEK</t>
  </si>
  <si>
    <t>NIGQ(sub A)GMTGGIAYILDENNDLENK</t>
  </si>
  <si>
    <t>VGE(+53.92)EVEIVGIR</t>
  </si>
  <si>
    <t>E3:Replacement of 2 protons by iron:14.02</t>
  </si>
  <si>
    <t>M(+15.99)VILESNDIESSEK</t>
  </si>
  <si>
    <t>TLHVTDAIVGIESTPPEIFDFDPTPLLFHSR</t>
  </si>
  <si>
    <t>IISGTGLSR</t>
  </si>
  <si>
    <t>NLILC(+57.02)PGSR</t>
  </si>
  <si>
    <t>AKFTEESWLR</t>
  </si>
  <si>
    <t>LDTNELRPLGR</t>
  </si>
  <si>
    <t>T(+42.01)ISPPESGEK</t>
  </si>
  <si>
    <t>TGGGFSFSRPLNGGDPFKETK</t>
  </si>
  <si>
    <t>ALE(+258.09)GGMAALATSSGQAAQFLAIVNC(+57.02)MK</t>
  </si>
  <si>
    <t>Diglutamyl; Carbamidomethylation</t>
  </si>
  <si>
    <t>E3:Diglutamyl:89.28;C25:Carbamidomethylation:1000.00</t>
  </si>
  <si>
    <t>Q(-17.03)VLVDRPDLSGRK</t>
  </si>
  <si>
    <t>AALQN(+.98)LSGEFLKPSVEAGAK</t>
  </si>
  <si>
    <t>VIADAYR</t>
  </si>
  <si>
    <t>SILIIAPSLIAESLSLK</t>
  </si>
  <si>
    <t>EPSQEFNEDIIIEELQ(+.98)R</t>
  </si>
  <si>
    <t>Q16:Deamidation (NQ):61.14</t>
  </si>
  <si>
    <t>LVNSLLNKK</t>
  </si>
  <si>
    <t>NLGVGGATIR</t>
  </si>
  <si>
    <t>IIPIGAFVE(+53.92)ILPGK</t>
  </si>
  <si>
    <t>E9:Replacement of 2 protons by iron:38.32</t>
  </si>
  <si>
    <t>LSGSYWR</t>
  </si>
  <si>
    <t>LINNLVLNKR</t>
  </si>
  <si>
    <t>Q(-17.03)NALPFPAINVNDSVTK</t>
  </si>
  <si>
    <t>C(+57.02)Q(+.98)T(-18.01)IQDIQVLKK</t>
  </si>
  <si>
    <t>Carbamidomethylation; Deamidation (NQ); Dehydration</t>
  </si>
  <si>
    <t>C1:Carbamidomethylation:1000.00;Q2:Deamidation (NQ):44.44;T3:Dehydration:54.55</t>
  </si>
  <si>
    <t>FGAPQIINDGR(sub V)TIAK</t>
  </si>
  <si>
    <t>SNIEELK</t>
  </si>
  <si>
    <t>ISLEEGIENTIK</t>
  </si>
  <si>
    <t>ISLPMTGDLN(sub G)ELLTGFNR</t>
  </si>
  <si>
    <t>EILDS(+58.03)QQGDPILFPAPK</t>
  </si>
  <si>
    <t>S5:2 3-dihydro-2 2-dimethyl-7-benzofuranol N-methyl carbamate:1000.00</t>
  </si>
  <si>
    <t>ILAIKEDEK</t>
  </si>
  <si>
    <t>EGSC(+57.02)FYSVDTIE(+53.92)APWNTGR</t>
  </si>
  <si>
    <t>C4:Carbamidomethylation:1000.00;E12:Replacement of 2 protons by iron:0.00</t>
  </si>
  <si>
    <t>LGM(+15.99)SQLFDKDGNAVPVTLIEAGPC(+57.02)R</t>
  </si>
  <si>
    <t>M3:Oxidation (M):1000.00;C24:Carbamidomethylation:1000.00</t>
  </si>
  <si>
    <t>AVPV(sub I)YQN(sub T)SSYVFDNAEHGANLFGLK</t>
  </si>
  <si>
    <t>GEPAIILKK</t>
  </si>
  <si>
    <t>FPMIISR</t>
  </si>
  <si>
    <t>FANNENLQNFEEDSKEHR</t>
  </si>
  <si>
    <t>ITNAHLLDQM(-48.00)LK</t>
  </si>
  <si>
    <t>QLGHN(+.98)YIGTEHLLLGLIR</t>
  </si>
  <si>
    <t>LLFDEPWLR</t>
  </si>
  <si>
    <t>NNLLIASVR</t>
  </si>
  <si>
    <t>TLVIGFWPK</t>
  </si>
  <si>
    <t>NDPQ(sub E)NLTLESIHNSTYQPIK</t>
  </si>
  <si>
    <t>Q(-17.03)NQGPRPTFLSLR</t>
  </si>
  <si>
    <t>SLILNEDR</t>
  </si>
  <si>
    <t>GLILESDVVKK</t>
  </si>
  <si>
    <t>LLLANLHNQDNK</t>
  </si>
  <si>
    <t>NKINPYSDELYR</t>
  </si>
  <si>
    <t>DAIIEEAER</t>
  </si>
  <si>
    <t>SIEELSK</t>
  </si>
  <si>
    <t>M(+15.99)IQGELPENWDSDLPSYTTDDKGLATR</t>
  </si>
  <si>
    <t>LWFEQLLR</t>
  </si>
  <si>
    <t>GKGTIALYR</t>
  </si>
  <si>
    <t>VSLC(+57.02)TFK</t>
  </si>
  <si>
    <t>INIPLDK</t>
  </si>
  <si>
    <t>SFLNWAK</t>
  </si>
  <si>
    <t>AAEEIINSLI</t>
  </si>
  <si>
    <t>N(sub G)LFLINPEGIVMHTTVNKAPVGR</t>
  </si>
  <si>
    <t>NTGVEYAQ(+.98)GLVALGGD(+21.98)DEELAK</t>
  </si>
  <si>
    <t>Q8:Deamidation (NQ):16.53;D16:Sodium adduct:7.21</t>
  </si>
  <si>
    <t>MAFYGEK</t>
  </si>
  <si>
    <t>EMLLPDEEDANIVMLATGTGIAPMR</t>
  </si>
  <si>
    <t>NLEFAER</t>
  </si>
  <si>
    <t>M(+27.99)EAVLDEPYILLTDKK</t>
  </si>
  <si>
    <t>M1:Formylation:79.53</t>
  </si>
  <si>
    <t>AAVSLTVSTVK</t>
  </si>
  <si>
    <t>SGLQNAASIAGM(+15.99)VLTTECIVE(sub A)DLPEKK</t>
  </si>
  <si>
    <t>SNLISGTM(+15.99)TGR</t>
  </si>
  <si>
    <t>FLEPAVAGFLLE(+21.98)K</t>
  </si>
  <si>
    <t>E12:Sodium adduct:14.02</t>
  </si>
  <si>
    <t>VVNLC(+57.02)GWVDRR</t>
  </si>
  <si>
    <t>GSIDVLPK</t>
  </si>
  <si>
    <t>K(+27.99)TGKPLVIIAEDIEK</t>
  </si>
  <si>
    <t>K1:Formylation:0.00</t>
  </si>
  <si>
    <t>LDSNPLR</t>
  </si>
  <si>
    <t>LLNEVFEEK</t>
  </si>
  <si>
    <t>IFSHLEIPQVNYLDIQNQDLSDDKVK</t>
  </si>
  <si>
    <t>A(+42.01)SGTN(+.98)SQ(+.98)TGVDTFESLEC(+57.02)SGLR</t>
  </si>
  <si>
    <t>Acetylation (N-term); Deamidation (NQ); Carbamidomethylation</t>
  </si>
  <si>
    <t>A1:Acetylation (N-term):1000.00;N5:Deamidation (NQ):1000.00;Q7:Deamidation (NQ):1000.00;C18:Carbamidomethylation:1000.00</t>
  </si>
  <si>
    <t>ANAIILAH</t>
  </si>
  <si>
    <t>ELNELIK</t>
  </si>
  <si>
    <t>AM(+15.99)LQ(sub E)DMAVLTNGQLITEDAGLK</t>
  </si>
  <si>
    <t>M2:Oxidation (M):33.81</t>
  </si>
  <si>
    <t>KQLSPIKPGDPIDYKDVELLK</t>
  </si>
  <si>
    <t>WQSFGWDVYEIDGHK</t>
  </si>
  <si>
    <t>LIPSDTPIKK</t>
  </si>
  <si>
    <t>IVADLPEKK</t>
  </si>
  <si>
    <t>WITSSDPK</t>
  </si>
  <si>
    <t>LQQFLHR</t>
  </si>
  <si>
    <t>IEIDGEK</t>
  </si>
  <si>
    <t>Y(sub F)IDQ(sub S)LELASHLANVGDSK</t>
  </si>
  <si>
    <t>VQSGC(+57.02)LMGDLNK</t>
  </si>
  <si>
    <t>SWETEN(+.98)SPILPIFQIDK</t>
  </si>
  <si>
    <t>N6:Deamidation (NQ):13.33</t>
  </si>
  <si>
    <t>VENLITK</t>
  </si>
  <si>
    <t>TYFLEEER</t>
  </si>
  <si>
    <t>WLDLIR</t>
  </si>
  <si>
    <t>NAGFNGD(+53.92)VVIADIKR</t>
  </si>
  <si>
    <t>D7:Replacement of 2 protons by iron:98.37</t>
  </si>
  <si>
    <t>QFGLSSTLNDLLP</t>
  </si>
  <si>
    <t>IFEELTDTESSYQAEYSDIEDLK</t>
  </si>
  <si>
    <t>IGHGALAER</t>
  </si>
  <si>
    <t>INNLQYR</t>
  </si>
  <si>
    <t>NPM(-48.00)NLPWK</t>
  </si>
  <si>
    <t>RPWSDQDFK</t>
  </si>
  <si>
    <t>VKEEEIIIDGKK</t>
  </si>
  <si>
    <t>INYLNEVPTINEVSEK</t>
  </si>
  <si>
    <t>N(+.98)IHFIEIDLSDLDDVR</t>
  </si>
  <si>
    <t>E(sub Q)FHSGEGAIQFAPEAIAR</t>
  </si>
  <si>
    <t>ILFEISK</t>
  </si>
  <si>
    <t>SIGSLSPSEMAK</t>
  </si>
  <si>
    <t>KQPVELTYR</t>
  </si>
  <si>
    <t>EMIDSSNLLR</t>
  </si>
  <si>
    <t>IKAIAQSIIQSK</t>
  </si>
  <si>
    <t>YWENEGAK</t>
  </si>
  <si>
    <t>GNEDQ(+.98)STEQVIESLC(+57.02)K</t>
  </si>
  <si>
    <t>Q5:Deamidation (NQ):12.33;C15:Carbamidomethylation:1000.00</t>
  </si>
  <si>
    <t>KLGLSLSK</t>
  </si>
  <si>
    <t>EGMTLQ(sub A)VEPIVNQGTK</t>
  </si>
  <si>
    <t>DFSEDTYR</t>
  </si>
  <si>
    <t>IC(+57.02)NQINNPSGK</t>
  </si>
  <si>
    <t>N(+.98)VLLSGSDKPIVIQADSR</t>
  </si>
  <si>
    <t>N1:Deamidation (NQ):55.45</t>
  </si>
  <si>
    <t>EKPDAILPTMGGQ(+.98)TALNLAVK</t>
  </si>
  <si>
    <t>Q13:Deamidation (NQ):41.53</t>
  </si>
  <si>
    <t>ALFSGQWQIK</t>
  </si>
  <si>
    <t>NRINTINNLK</t>
  </si>
  <si>
    <t>TFVLINPAWDEPHHVIYLNR</t>
  </si>
  <si>
    <t>IKEIR(-42.02)EC(+57.02)GAKIQPISDGDVQAAIAC(+57.02)GFAGTGTH</t>
  </si>
  <si>
    <t>Ornithine from Arginine; Carbamidomethylation</t>
  </si>
  <si>
    <t>R5:Ornithine from Arginine:1000.00;C7:Carbamidomethylation:1000.00;C25:Carbamidomethylation:1000.00</t>
  </si>
  <si>
    <t>LNGVESTTIYK</t>
  </si>
  <si>
    <t>VGLDIIDWGFLR</t>
  </si>
  <si>
    <t>M(+15.99)DQFEVK</t>
  </si>
  <si>
    <t>VSN(+.98)PSNQANDKFAGLLR</t>
  </si>
  <si>
    <t>N3:Deamidation (NQ):34.76</t>
  </si>
  <si>
    <t>VSILGFGD(sub S)FEPR</t>
  </si>
  <si>
    <t>IGFINTEFLSGSIENLDVLDK</t>
  </si>
  <si>
    <t>VDKLPFK</t>
  </si>
  <si>
    <t>GVTFDWR</t>
  </si>
  <si>
    <t>INSNFLENSVPNNLRDPR</t>
  </si>
  <si>
    <t>NNQDIILQSVDGFPALISDPWLNAK</t>
  </si>
  <si>
    <t>M(+15.99)ALVGD(-18.01)AAGYVTK</t>
  </si>
  <si>
    <t>M1:Oxidation (M):1000.00;D6:Dehydration:82.24</t>
  </si>
  <si>
    <t>AADLNNLQILPH</t>
  </si>
  <si>
    <t>ALSIIDC(+57.02)VTSIGAC(+57.02)SVPVDDWELDVVASGSQK</t>
  </si>
  <si>
    <t>C7:Carbamidomethylation:1000.00;C14:Carbamidomethylation:1000.00</t>
  </si>
  <si>
    <t>IFNTIPTGHAGLGSK</t>
  </si>
  <si>
    <t>KVSILGFGS(-18.01)FEPR</t>
  </si>
  <si>
    <t>S9:Dehydration:78.19</t>
  </si>
  <si>
    <t>IKTGDLVK</t>
  </si>
  <si>
    <t>AVPIYQ(+.98)TSSYVFDN(+.98)AEHGANLFGLK</t>
  </si>
  <si>
    <t>Q6:Deamidation (NQ):65.04;N14:Deamidation (NQ):36.87</t>
  </si>
  <si>
    <t>MILPLLDES(-2.02)YGISYVK</t>
  </si>
  <si>
    <t>S9:2-amino-3-oxo-butanoic_acid:14.02</t>
  </si>
  <si>
    <t>LTTLVLNK</t>
  </si>
  <si>
    <t>LAEMVIDQ(sub A)VPSVEMVR</t>
  </si>
  <si>
    <t>NFILDGK</t>
  </si>
  <si>
    <t>IINE(+53.92)PTAAALAYGLDK</t>
  </si>
  <si>
    <t>E4:Replacement of 2 protons by iron:47.72</t>
  </si>
  <si>
    <t>P(+27.99)YFATDTER</t>
  </si>
  <si>
    <t>P1:Formylation:1000.00</t>
  </si>
  <si>
    <t>ENPNVASQYGIR</t>
  </si>
  <si>
    <t>INNIPGVLENGLFVDLADKVLVGK</t>
  </si>
  <si>
    <t>NQ(sub E)GGIGDINYPLVSDLKR</t>
  </si>
  <si>
    <t>FLPGGNAQEFKK</t>
  </si>
  <si>
    <t>LIEGDILNTLK</t>
  </si>
  <si>
    <t>SLLGLDDLNYLLK</t>
  </si>
  <si>
    <t>NSEIIINRK</t>
  </si>
  <si>
    <t>LIAADQLNVFDILNAN(+.98)K(+14.02)LV</t>
  </si>
  <si>
    <t>N16:Deamidation (NQ):14.04;K17:Methylation(KR):1000.00</t>
  </si>
  <si>
    <t>VLGE(+53.92)GEELLLVTER</t>
  </si>
  <si>
    <t>E4:Replacement of 2 protons by iron:8.22</t>
  </si>
  <si>
    <t>IDSNIVR</t>
  </si>
  <si>
    <t>SGP(+31.99)HKIQGIGAGFIPK</t>
  </si>
  <si>
    <t>P3:Dihydroxy:0.00</t>
  </si>
  <si>
    <t>FSFEINR</t>
  </si>
  <si>
    <t>VGLDC(+57.02)LK</t>
  </si>
  <si>
    <t>GAYPIASLTW(+15.99)ILAYEK</t>
  </si>
  <si>
    <t>FQFGPNK</t>
  </si>
  <si>
    <t>VVMN(+.98)HTIIDSVSK</t>
  </si>
  <si>
    <t>SLLEASELVK</t>
  </si>
  <si>
    <t>M(+15.99)ILPLLDESYGISYVK</t>
  </si>
  <si>
    <t>AAIEE(+53.92)GVVSGGGQTLIEISNELSNSR</t>
  </si>
  <si>
    <t>E5:Replacement of 2 protons by iron:6.69</t>
  </si>
  <si>
    <t>IQDGSEAIDTNENIK</t>
  </si>
  <si>
    <t>GQVGVGVGK</t>
  </si>
  <si>
    <t>RIPNFFE(+37.95)NFPVILEDK</t>
  </si>
  <si>
    <t>E7:Replacement of 2 protons by calcium:31.93</t>
  </si>
  <si>
    <t>LQLYGLK</t>
  </si>
  <si>
    <t>ISLITQK</t>
  </si>
  <si>
    <t>AALE(+53.92)DIAILTGAK</t>
  </si>
  <si>
    <t>E4:Replacement of 2 protons by iron:7.21</t>
  </si>
  <si>
    <t>ESLFLIK</t>
  </si>
  <si>
    <t>ITFTKPLSK</t>
  </si>
  <si>
    <t>LPLVIER</t>
  </si>
  <si>
    <t>KTAGGILLPDSAK</t>
  </si>
  <si>
    <t>MW(sub A)ALEGGMAALATSSGQAAQFLAIVNC(+57.02)MK</t>
  </si>
  <si>
    <t>FLNTQFVED</t>
  </si>
  <si>
    <t>DIHTGDAEEATR</t>
  </si>
  <si>
    <t>QANPSSIC(+57.02)DSVLKS</t>
  </si>
  <si>
    <t>tr|Q7V061|Q7V061_PROMP</t>
  </si>
  <si>
    <t>LVAAPPNSLTPLEMSIQASK(+43.01)I</t>
  </si>
  <si>
    <t>K20:Carbamylation:122.49</t>
  </si>
  <si>
    <t>DLEGENGNFGLQTNVYR</t>
  </si>
  <si>
    <t>sp|Q7V2X4|FPG_PROMP</t>
  </si>
  <si>
    <t>QEANILIIGHNAILR</t>
  </si>
  <si>
    <t>LVELINEVLTNYIQEIKNDQTK</t>
  </si>
  <si>
    <t>ILSNC(+57.02)LDLAIDELTVVVM(+15.99)DR</t>
  </si>
  <si>
    <t>C5:Carbamidomethylation:1000.00;M18:Oxidation (M):1000.00</t>
  </si>
  <si>
    <t>NINFGIK</t>
  </si>
  <si>
    <t>FADLVENSIIFETIIN(+.98)SDKDVKK</t>
  </si>
  <si>
    <t>ILLLDVR</t>
  </si>
  <si>
    <t>VFNNC(+57.02)VTEIVEN(+.98)GSTNAEAVR</t>
  </si>
  <si>
    <t>C5:Carbamidomethylation:1000.00;N12:Deamidation (NQ):9.86</t>
  </si>
  <si>
    <t>VNIDLAQAEE(+55.92)LMSYVEK</t>
  </si>
  <si>
    <t>E10:Replacement of 2 protons by nickel:0.00</t>
  </si>
  <si>
    <t>FGVTPD(+53.92)LTTLGK</t>
  </si>
  <si>
    <t>D6:Replacement of 2 protons by iron:59.68</t>
  </si>
  <si>
    <t>EKIAIPAK</t>
  </si>
  <si>
    <t>EPSQEFNE(+37.96)DIIIEELQR</t>
  </si>
  <si>
    <t>E8:Replacement of proton by potassium:0.00</t>
  </si>
  <si>
    <t>ELFGIEHSSPY</t>
  </si>
  <si>
    <t>SLTSPLMR</t>
  </si>
  <si>
    <t>N(sub G)MINPFQSNLVR</t>
  </si>
  <si>
    <t>EAIEINK</t>
  </si>
  <si>
    <t>LQEILAPE(+53.92)IIVR</t>
  </si>
  <si>
    <t>E8:Replacement of 2 protons by iron:23.70</t>
  </si>
  <si>
    <t>RIPNFFE(+55.92)NFPVILEDK</t>
  </si>
  <si>
    <t>E7:Replacement of 2 protons by nickel:0.00</t>
  </si>
  <si>
    <t>DVILESEAK</t>
  </si>
  <si>
    <t>SGDALANPYLAFS(+114.04)VMMLAGIDGIK</t>
  </si>
  <si>
    <t>S13:Ubiquitin:20.33</t>
  </si>
  <si>
    <t>IPTGIGIQGNVDPGILFGNKDSIK(+156.12)</t>
  </si>
  <si>
    <t>K24:4-hydroxynonenal (HNE):8.26</t>
  </si>
  <si>
    <t>ISPFNANGK</t>
  </si>
  <si>
    <t>tr|Q7V3A3|Q7V3A3_PROMP</t>
  </si>
  <si>
    <t>SVFDGATIDGAD(+53.92)FTNANLDLK</t>
  </si>
  <si>
    <t>YSDNNEAYDAIR</t>
  </si>
  <si>
    <t>TTTWIWNLHADAHDF</t>
  </si>
  <si>
    <t>YIDNDLNR</t>
  </si>
  <si>
    <t>GLFLIN(+.98)PEGIVMHTTVNK</t>
  </si>
  <si>
    <t>N6:Deamidation (NQ):58.85</t>
  </si>
  <si>
    <t>VLLGIFKK</t>
  </si>
  <si>
    <t>A(+27.99)AVEEGIVPGGGTTLAHLAPILK</t>
  </si>
  <si>
    <t>A1:Formylation:0.00</t>
  </si>
  <si>
    <t>ASVTTTTSGNKVTGNEVGR</t>
  </si>
  <si>
    <t>RVADSLIEEGK</t>
  </si>
  <si>
    <t>LSTAAGSAHTLNK</t>
  </si>
  <si>
    <t>MTGE(+53.92)LIC(+57.02)PVAIEQGMR</t>
  </si>
  <si>
    <t>E4:Replacement of 2 protons by iron:19.61;C7:Carbamidomethylation:1000.00</t>
  </si>
  <si>
    <t>MKEYEDEISK</t>
  </si>
  <si>
    <t>TNLWSSELSK</t>
  </si>
  <si>
    <t>GIYKPNNIDQLNR</t>
  </si>
  <si>
    <t>LVSELEGIIPALETAHAFAWLEK</t>
  </si>
  <si>
    <t>TQFGYSR</t>
  </si>
  <si>
    <t>MQSIFGTDGIR</t>
  </si>
  <si>
    <t>RSSYFEDDQIPDM(+15.99)PR</t>
  </si>
  <si>
    <t>IMQENWIGK</t>
  </si>
  <si>
    <t>N(sub G)MVIWFTGLSGSGK</t>
  </si>
  <si>
    <t>SIPLELTSIPK</t>
  </si>
  <si>
    <t>LKGWQC(+57.02)STANC(+57.02)RK</t>
  </si>
  <si>
    <t>ASDDDWNLSK</t>
  </si>
  <si>
    <t>FLNSLEINSKR</t>
  </si>
  <si>
    <t>RGVLNVAAVK</t>
  </si>
  <si>
    <t>DLDYVNK</t>
  </si>
  <si>
    <t>NVFLTIEGK</t>
  </si>
  <si>
    <t>VNIDLAQAEELL(sub M)G(sub S)YVEK</t>
  </si>
  <si>
    <t>M(+15.99)N(sub E)AVLDEPYILLTDKK</t>
  </si>
  <si>
    <t>EYNQIHLEK</t>
  </si>
  <si>
    <t>VDLPSGGYIIIEPTEALTVIDVNSGSFTR</t>
  </si>
  <si>
    <t>SISVGANFR</t>
  </si>
  <si>
    <t>M(-48.00)ELDLQPGDVVK</t>
  </si>
  <si>
    <t>VFQ(sub E)KPVTIQEIAQSIGSGLAK</t>
  </si>
  <si>
    <t>KDLDTVSN(+.98)DEVGDAIER</t>
  </si>
  <si>
    <t>LTQEQAVQVAM(+15.99)GM(+15.99)VK</t>
  </si>
  <si>
    <t>M11:Oxidation (M):1000.00;M13:Oxidation (M):1000.00</t>
  </si>
  <si>
    <t>VC(+57.02)SIVSE(+53.92)QLSVESAEVK</t>
  </si>
  <si>
    <t>C2:Carbamidomethylation:1000.00;E7:Replacement of 2 protons by iron:61.30</t>
  </si>
  <si>
    <t>K(+114.04)TIVEPTSGNTGIALAFTASAR</t>
  </si>
  <si>
    <t>K1:Ubiquitin:0.00</t>
  </si>
  <si>
    <t>E(-18.01)VEPALGNGDFLGQK</t>
  </si>
  <si>
    <t>LASISAPLR</t>
  </si>
  <si>
    <t>NWGVAILR</t>
  </si>
  <si>
    <t>RNNDLDTAGFTQ(+.98)EEFASLLGK</t>
  </si>
  <si>
    <t>Q12:Deamidation (NQ):74.64</t>
  </si>
  <si>
    <t>NLDLSIVDKVQ(sub E)QVTNDESIEM(+15.99)ALR</t>
  </si>
  <si>
    <t>AVALVYPEM(-48.00)TGK</t>
  </si>
  <si>
    <t>SNQTNYFPSPLSDEIVK</t>
  </si>
  <si>
    <t>MIQE(+53.92)EFADLEDPVLTAR</t>
  </si>
  <si>
    <t>DEIIE(+53.92)EYLDYGQR</t>
  </si>
  <si>
    <t>E5:Replacement of 2 protons by iron:8.26</t>
  </si>
  <si>
    <t>KWVDYAIENK</t>
  </si>
  <si>
    <t>ILNTDIK</t>
  </si>
  <si>
    <t>EVE(+61.92)PALGNGDFLGQK</t>
  </si>
  <si>
    <t>E3:Replacement of proton by copper:17.01</t>
  </si>
  <si>
    <t>M(+15.99)NIPQ(sub S)IFIYGGTIKPGK</t>
  </si>
  <si>
    <t>QVLIPLEK</t>
  </si>
  <si>
    <t>NQDVMQLS(+59.02)TEVHTHPTLSEVVEVAYK</t>
  </si>
  <si>
    <t>Aminoethylcysteine</t>
  </si>
  <si>
    <t>S8:Aminoethylcysteine:0.00</t>
  </si>
  <si>
    <t>M(-48.00)YFQDIIQNLNK</t>
  </si>
  <si>
    <t>DQADYIN(+.98)VSVEGPYKPEQYR</t>
  </si>
  <si>
    <t>N7:Deamidation (NQ):10.96</t>
  </si>
  <si>
    <t>SAVANAEHNLGMDPSSLVISSASADNGPVM(+15.99)KR</t>
  </si>
  <si>
    <t>M30:Oxidation (M):22.53</t>
  </si>
  <si>
    <t>TLPSLTKLLLK</t>
  </si>
  <si>
    <t>VLM(+15.99)LELNR</t>
  </si>
  <si>
    <t>EILDSQ(+.98)QGD(+21.98)PILFPAPK</t>
  </si>
  <si>
    <t>Q6:Deamidation (NQ):8.69;D9:Sodium adduct:2.87</t>
  </si>
  <si>
    <t>RLELLSQIR</t>
  </si>
  <si>
    <t>FRQNLLGK</t>
  </si>
  <si>
    <t>EKPQVGE(+61.92)VAQVGPGK</t>
  </si>
  <si>
    <t>E7:Replacement of proton by copper:10.62</t>
  </si>
  <si>
    <t>L(+27.99)VIIAEDIEK</t>
  </si>
  <si>
    <t>L1:Formylation:95.39</t>
  </si>
  <si>
    <t>KFELIQTDAAIN(+.98)PGNSGGPLLNSK</t>
  </si>
  <si>
    <t>N12:Deamidation (NQ):49.37</t>
  </si>
  <si>
    <t>VDGGPEIIYHDLINSNETLSLVISDVNK</t>
  </si>
  <si>
    <t>QAADFLPLIC(+57.02)DYEEK</t>
  </si>
  <si>
    <t>FPLMSEPSDAYHGLVHWDAFGFGSDIC(+57.02)K</t>
  </si>
  <si>
    <t>SSIKPSDLLK</t>
  </si>
  <si>
    <t>NESFLVPQR</t>
  </si>
  <si>
    <t>DIIFSLK</t>
  </si>
  <si>
    <t>AAVSLTVSTVK(+27.99)PLGDR</t>
  </si>
  <si>
    <t>K11:Formylation:61.20</t>
  </si>
  <si>
    <t>GIDN(+.98)DC(+57.02)EVIC(+57.02)IER</t>
  </si>
  <si>
    <t>N4:Deamidation (NQ):1000.00;C6:Carbamidomethylation:1000.00;C10:Carbamidomethylation:1000.00</t>
  </si>
  <si>
    <t>TIIWNN(sub G)PMGVFEFDK</t>
  </si>
  <si>
    <t>TLFTGEIAK</t>
  </si>
  <si>
    <t>tr|Q7V0A1|Q7V0A1_PROMP</t>
  </si>
  <si>
    <t>LFDNNNNELR</t>
  </si>
  <si>
    <t>KLSLLSNELVK</t>
  </si>
  <si>
    <t>DILIIC(+57.02)K</t>
  </si>
  <si>
    <t>EFDGAVQ(+.98)GIEIDIDKDQEIAK</t>
  </si>
  <si>
    <t>Q7:Deamidation (NQ):59.01</t>
  </si>
  <si>
    <t>SPGGEIPGNLFLSLDELSDKLGNGTLR</t>
  </si>
  <si>
    <t>ILQ(sub A)PMLVDSHSFLEDPLTGVDDNLENLK</t>
  </si>
  <si>
    <t>ITGEGQSAGNITGDDWDRGDK</t>
  </si>
  <si>
    <t>MAALEGGMAALATSSGQQ(sub A)AQFLAIVNC(+57.02)MK</t>
  </si>
  <si>
    <t>DALPNM(+15.99)GVK</t>
  </si>
  <si>
    <t>INLGILNK</t>
  </si>
  <si>
    <t>GAELIMIPQ(sub A)AFTAFTGK</t>
  </si>
  <si>
    <t>INDLQILNK</t>
  </si>
  <si>
    <t>NNFNLIK</t>
  </si>
  <si>
    <t>LASN(+.98)WITSDIVGYLK</t>
  </si>
  <si>
    <t>RPGFSLDI</t>
  </si>
  <si>
    <t>ILFSVNK</t>
  </si>
  <si>
    <t>MAQ(+.98)GAKPGEGGQLPGPK</t>
  </si>
  <si>
    <t>Q3:Deamidation (NQ):45.63</t>
  </si>
  <si>
    <t>YISWLPLTK</t>
  </si>
  <si>
    <t>tr|Q7V084|Q7V084_PROMP</t>
  </si>
  <si>
    <t>LIQ(sub S)EDQSM(+15.99)KLEEVTLNDLGK</t>
  </si>
  <si>
    <t>STGEVMGLADN(+.98)FGLAYAK</t>
  </si>
  <si>
    <t>NQTFPEHVEK</t>
  </si>
  <si>
    <t>MDETDSSYDK</t>
  </si>
  <si>
    <t>SNQEFTDFLGGAPANVAC(+57.02)ALR</t>
  </si>
  <si>
    <t>A(+27.99)AVSLTVSTVKPLGDR</t>
  </si>
  <si>
    <t>A1:Formylation (Protein N-term):1000.00</t>
  </si>
  <si>
    <t>TLYLIDEPTTGLSFYDVHK</t>
  </si>
  <si>
    <t>ISTLTNLVPILEE(+21.98)VQK</t>
  </si>
  <si>
    <t>E13:Sodium adduct:0.00</t>
  </si>
  <si>
    <t>EMEIINLVE(sub A)DGLTNQEIAVR</t>
  </si>
  <si>
    <t>FNIPD(+37.95)FEGLSNLAK</t>
  </si>
  <si>
    <t>D5:Replacement of 2 protons by calcium:11.10</t>
  </si>
  <si>
    <t>ILIEDQGAK</t>
  </si>
  <si>
    <t>SKPFNDGW(sub F)NAATGDYVDMSAAGIVDPAK</t>
  </si>
  <si>
    <t>C(+57.02)QTAGGKGPDC(+57.02)EYSEEEK</t>
  </si>
  <si>
    <t>C1:Carbamidomethylation:1000.00;C11:Carbamidomethylation:1000.00</t>
  </si>
  <si>
    <t>FYEEEEK</t>
  </si>
  <si>
    <t>SGEVLE(+53.92)IVEK</t>
  </si>
  <si>
    <t>E6:Replacement of 2 protons by iron:24.60</t>
  </si>
  <si>
    <t>LPSISN(+.98)FSDFDPLENEESILIK</t>
  </si>
  <si>
    <t>N6:Deamidation (NQ):33.51</t>
  </si>
  <si>
    <t>Q(sub A)LPNTHLVMHGSSSVPQEWLDIINK</t>
  </si>
  <si>
    <t>G(sub A)PN(sub T)LGFVPLKGDILEK</t>
  </si>
  <si>
    <t>NVVLEKK</t>
  </si>
  <si>
    <t>A(+27.99)VLDEPYILLTDKK</t>
  </si>
  <si>
    <t>A1:Formylation:101.58</t>
  </si>
  <si>
    <t>ILQGYQ(+.98)YVAANPD(+21.98)EVC(+57.02)PANWTPGEK</t>
  </si>
  <si>
    <t>Q6:Deamidation (NQ):3.64;D13:Sodium adduct:0.00;C16:Carbamidomethylation:1000.00</t>
  </si>
  <si>
    <t>ISTIIEK</t>
  </si>
  <si>
    <t>GIDSLLSIVQMPAGIPVATVAINGAK</t>
  </si>
  <si>
    <t>LENATLE(+53.92)MLGTGR</t>
  </si>
  <si>
    <t>E7:Replacement of 2 protons by iron:7.38</t>
  </si>
  <si>
    <t>AKNVVIER</t>
  </si>
  <si>
    <t>GVSLNAFR</t>
  </si>
  <si>
    <t>LAFAEVTSSGVPLDDDMSNTYELLELK</t>
  </si>
  <si>
    <t>IVGGYTC(+57.02)AANSIPYQVSLNS</t>
  </si>
  <si>
    <t>EFVSDVK</t>
  </si>
  <si>
    <t>QNTPGAIGYVNQSYIK</t>
  </si>
  <si>
    <t>KLAGFYGDLN(+.98)GSFK</t>
  </si>
  <si>
    <t>LIC(+57.02)TMLDELDNLIK</t>
  </si>
  <si>
    <t>LNNLQLK</t>
  </si>
  <si>
    <t>EC(+57.02)LNC(+57.02)SFR</t>
  </si>
  <si>
    <t>QE(+28.03)ILNYGPLTLVPER</t>
  </si>
  <si>
    <t>E2:Ethylation:8.69</t>
  </si>
  <si>
    <t>LKFDVSK</t>
  </si>
  <si>
    <t>A(+27.99)AIETIVDSVVEGKK</t>
  </si>
  <si>
    <t>A1:Formylation:108.22</t>
  </si>
  <si>
    <t>AAVSLTVSTVK(+43.01)PLGDR(+14.02)</t>
  </si>
  <si>
    <t>K11:Carbamylation:141.74;R16:Methylation(KR):1000.00</t>
  </si>
  <si>
    <t>FSTWSEGD(+53.92)IISAFK</t>
  </si>
  <si>
    <t>LIYPSLYK</t>
  </si>
  <si>
    <t>LSGKPENIK</t>
  </si>
  <si>
    <t>C(+57.02)DYLLK</t>
  </si>
  <si>
    <t>VFPFTAVIGQEEM(+15.99)K</t>
  </si>
  <si>
    <t>LGAIVFVSDIRPAVKR(sub E)</t>
  </si>
  <si>
    <t>IGAPTAALLDAIDAGTPLVINGK</t>
  </si>
  <si>
    <t>A(+27.99)VEEGIVPGGGTTLAHLAPILK</t>
  </si>
  <si>
    <t>A1:Formylation:54.14</t>
  </si>
  <si>
    <t>TFLEVAR</t>
  </si>
  <si>
    <t>SC(+57.02)LFN(+.98)ADKFELEK</t>
  </si>
  <si>
    <t>C2:Carbamidomethylation:1000.00;N5:Deamidation (NQ):1000.00</t>
  </si>
  <si>
    <t>AYGID(+53.92)EIALVPGTR</t>
  </si>
  <si>
    <t>D5:Replacement of 2 protons by iron:11.06</t>
  </si>
  <si>
    <t>SWLIGDK</t>
  </si>
  <si>
    <t>DLK(+42.02)M(+15.99)DEIVDQGQVDSFC(+57.02)DVSVGDNLIKK</t>
  </si>
  <si>
    <t>Guanidination; Oxidation (M); Carbamidomethylation</t>
  </si>
  <si>
    <t>K3:Guanidination:63.72;M4:Oxidation (M):1000.00;C17:Carbamidomethylation:1000.00</t>
  </si>
  <si>
    <t>NATLEM(-48.00)LGTGR</t>
  </si>
  <si>
    <t>EQLTTLNR</t>
  </si>
  <si>
    <t>E(+27.99)TIVDSVVEGKK</t>
  </si>
  <si>
    <t>E1:Formylation:91.60</t>
  </si>
  <si>
    <t>INTE(+53.92)NIFPIIKK</t>
  </si>
  <si>
    <t>E4:Replacement of 2 protons by iron:66.64</t>
  </si>
  <si>
    <t>SQYEQLAEQNR</t>
  </si>
  <si>
    <t>KYGPLTTQQ(+.98)TELEEGSGR</t>
  </si>
  <si>
    <t>Q9:Deamidation (NQ):10.11</t>
  </si>
  <si>
    <t>YSNEILK</t>
  </si>
  <si>
    <t>IYNGIQEK</t>
  </si>
  <si>
    <t>A(+27.99)VSLTVSTVKPLGDR</t>
  </si>
  <si>
    <t>FWSQIFGIAFSNK</t>
  </si>
  <si>
    <t>Q(-17.03)YFRPEFLNR</t>
  </si>
  <si>
    <t>GDVEWNFEK</t>
  </si>
  <si>
    <t>KIYC(+57.02)VLR</t>
  </si>
  <si>
    <t>LELNNWK</t>
  </si>
  <si>
    <t>SIKIN(+.98)GSDIKK</t>
  </si>
  <si>
    <t>MFNIDYELNEK</t>
  </si>
  <si>
    <t>L(+127.06)GELGDKVDASAK</t>
  </si>
  <si>
    <t>L1:N-Succinimidyl-2-morpholine acetate:57.25</t>
  </si>
  <si>
    <t>DINLLLK</t>
  </si>
  <si>
    <t>GFNDD(+53.92)AFVEVGEIIADR</t>
  </si>
  <si>
    <t>QDLQ(+.98)DTNFPLIASITK</t>
  </si>
  <si>
    <t>Q4:Deamidation (NQ):47.09</t>
  </si>
  <si>
    <t>SVEAIAAQRPAM(+15.99)IAHLDEVR</t>
  </si>
  <si>
    <t>FSISTSGSSFR</t>
  </si>
  <si>
    <t>EGEVSIPGIKL</t>
  </si>
  <si>
    <t>VD(sub N)FTIDETAVAEGATGR</t>
  </si>
  <si>
    <t>SYSAESTNLR</t>
  </si>
  <si>
    <t>FINSEKPNFER</t>
  </si>
  <si>
    <t>ILNINNR</t>
  </si>
  <si>
    <t>K(+56.06)SDLEVDKPVTNDNSLFK</t>
  </si>
  <si>
    <t>Diethylation</t>
  </si>
  <si>
    <t>K1:Diethylation:34.75</t>
  </si>
  <si>
    <t>TIFINPFLYWR</t>
  </si>
  <si>
    <t>SSPLYN(sub G)MPVLDVQEAR</t>
  </si>
  <si>
    <t>D(+27.99)LVPVLEQIAK</t>
  </si>
  <si>
    <t>D1:Formylation:68.81</t>
  </si>
  <si>
    <t>D(sub L)PQVEGTGGH(sub D)VQPSQDLVR</t>
  </si>
  <si>
    <t>LNWPLETYLK</t>
  </si>
  <si>
    <t>N(sub G)ETGAVNAAVR</t>
  </si>
  <si>
    <t>VDVN(+.98)GT(-18.01)GVVK</t>
  </si>
  <si>
    <t>N4:Deamidation (NQ):1000.00;T6:Dehydration:61.69</t>
  </si>
  <si>
    <t>TVLIQE(+53.92)LINNIAK</t>
  </si>
  <si>
    <t>E6:Replacement of 2 protons by iron:55.73</t>
  </si>
  <si>
    <t>IAGLE(+53.92)VLR</t>
  </si>
  <si>
    <t>E5:Replacement of 2 protons by iron:41.20</t>
  </si>
  <si>
    <t>TLLEEIR</t>
  </si>
  <si>
    <t>tr|Q7V262|Q7V262_PROMP</t>
  </si>
  <si>
    <t>LRENNLLVK</t>
  </si>
  <si>
    <t>MTGELIC(+57.02)PVAIEQGM(+15.99)R</t>
  </si>
  <si>
    <t>C7:Carbamidomethylation:1000.00;M15:Oxidation (M):36.82</t>
  </si>
  <si>
    <t>SLD(+53.92)LTGLEIAEEYR</t>
  </si>
  <si>
    <t>TLDYD(+53.92)LTNPSWSIGNVK</t>
  </si>
  <si>
    <t>MAALEGGMAALAT(+114.04)SSGQAAQFLAIVNC(+57.02)MK</t>
  </si>
  <si>
    <t>T13:Ubiquitin:14.02;C27:Carbamidomethylation:1000.00</t>
  </si>
  <si>
    <t>WIQFPK</t>
  </si>
  <si>
    <t>LQTQFTVPK</t>
  </si>
  <si>
    <t>LKTNNLVEDIK</t>
  </si>
  <si>
    <t>LNLLGLVR</t>
  </si>
  <si>
    <t>MESLYGK</t>
  </si>
  <si>
    <t>V(sub L)P(sub G)GDEYVLLSEK</t>
  </si>
  <si>
    <t>ILLGIAVVIPK</t>
  </si>
  <si>
    <t>SQIDGVPER</t>
  </si>
  <si>
    <t>FKPYTPGTR</t>
  </si>
  <si>
    <t>LVVNGPM(-48.00)EVK</t>
  </si>
  <si>
    <t>FLDELNREEGELIK</t>
  </si>
  <si>
    <t>ALGFDFK(+27.99)R</t>
  </si>
  <si>
    <t>K7:Formylation:78.19</t>
  </si>
  <si>
    <t>VLES(-2.02)ANEIFNMIEDEK</t>
  </si>
  <si>
    <t>S4:2-amino-3-oxo-butanoic_acid:85.25</t>
  </si>
  <si>
    <t>IVTTGGGSKNPQWR</t>
  </si>
  <si>
    <t>D(sub N)DETEKPDFLITGSSGNTR</t>
  </si>
  <si>
    <t>A(+42.01)MLEDM(+15.99)AVLTNGQLITEDAGLK</t>
  </si>
  <si>
    <t>A1:Acetylation (N-term):1000.00;M6:Oxidation (M):0.00</t>
  </si>
  <si>
    <t>ENNLLVK</t>
  </si>
  <si>
    <t>IID(+53.92)GVDNDEILFVQK</t>
  </si>
  <si>
    <t>LLDQLVK</t>
  </si>
  <si>
    <t>EIFVC(+57.02)SK</t>
  </si>
  <si>
    <t>VFDGATIDGADFTNANLDLK</t>
  </si>
  <si>
    <t>DLLPVYIGESEEIVYSIGK</t>
  </si>
  <si>
    <t>ENSILQMR(sub V)EIGPSNVLGGLGK</t>
  </si>
  <si>
    <t>IGDLLSIK</t>
  </si>
  <si>
    <t>AAM(+15.99)VSPDGLYWTK</t>
  </si>
  <si>
    <t>EEILDSLK</t>
  </si>
  <si>
    <t>DLWIDAIFGNNQK</t>
  </si>
  <si>
    <t>DIESNFKGQSDNIAK</t>
  </si>
  <si>
    <t>VRLIPGNGQIK</t>
  </si>
  <si>
    <t>VGALVNGD(-18.01)GLPTGWQGH</t>
  </si>
  <si>
    <t>D8:Dehydration:11.12</t>
  </si>
  <si>
    <t>DVIAGAPLQE(+53.92)AFR</t>
  </si>
  <si>
    <t>E10:Replacement of 2 protons by iron:32.97</t>
  </si>
  <si>
    <t>MN(+.98)FYSC(+57.02)FDQQGQIIAR</t>
  </si>
  <si>
    <t>N2:Deamidation (NQ):0.00;C6:Carbamidomethylation:1000.00</t>
  </si>
  <si>
    <t>VNEVIIK</t>
  </si>
  <si>
    <t>LILQGLFLAPQMVHESLK</t>
  </si>
  <si>
    <t>SFEINSK</t>
  </si>
  <si>
    <t>K(+43.01)(+42.01)NAPC(+57.02)IVFIDEIDAVGR</t>
  </si>
  <si>
    <t>Carbamylation; Acetylation (K); Carbamidomethylation</t>
  </si>
  <si>
    <t>K1:Carbamylation:1000.00;K1:Acetylation (K):1000.00;C5:Carbamidomethylation:1000.00</t>
  </si>
  <si>
    <t>EGLNKKPLLIKPTNK</t>
  </si>
  <si>
    <t>LSESILR</t>
  </si>
  <si>
    <t>DANIPTANFWK</t>
  </si>
  <si>
    <t>SLGNVLD(+53.92)PDILLSK</t>
  </si>
  <si>
    <t>D7:Replacement of 2 protons by iron:33.91</t>
  </si>
  <si>
    <t>WGIEGAER</t>
  </si>
  <si>
    <t>VIELIRK</t>
  </si>
  <si>
    <t>VIELLRK</t>
  </si>
  <si>
    <t>TSN(+.98)IPILMITALGGLK</t>
  </si>
  <si>
    <t>SVFPFDIK</t>
  </si>
  <si>
    <t>VM(+15.99)AVLGAEIVLTEASK</t>
  </si>
  <si>
    <t>IIEVLVK</t>
  </si>
  <si>
    <t>IAEVVGGEN(+.98)GPIIC(+57.02)GLAR</t>
  </si>
  <si>
    <t>N9:Deamidation (NQ):1000.00;C14:Carbamidomethylation:1000.00</t>
  </si>
  <si>
    <t>FENYEEK</t>
  </si>
  <si>
    <t>ESLIPLTK</t>
  </si>
  <si>
    <t>VIPN(sub G)FMAQGGC(+57.02)PNTR</t>
  </si>
  <si>
    <t>QFELFSSALDTSSNLPFSNNLK</t>
  </si>
  <si>
    <t>LLLPPNLDNKK</t>
  </si>
  <si>
    <t>KFEELIIK</t>
  </si>
  <si>
    <t>LIATSEIK</t>
  </si>
  <si>
    <t>LGQALSTRPDLVR</t>
  </si>
  <si>
    <t>LIALSWQEQIK</t>
  </si>
  <si>
    <t>QHNINYWK</t>
  </si>
  <si>
    <t>IMILGGGPNR</t>
  </si>
  <si>
    <t>FIFGSENSTSGR</t>
  </si>
  <si>
    <t>AIIRPFK</t>
  </si>
  <si>
    <t>PDLGPIEISK</t>
  </si>
  <si>
    <t>RSFIFSK</t>
  </si>
  <si>
    <t>QTPE(+21.98)VSIGDK</t>
  </si>
  <si>
    <t>E4:Sodium adduct:32.54</t>
  </si>
  <si>
    <t>KLSLEIEER</t>
  </si>
  <si>
    <t>TFILALK</t>
  </si>
  <si>
    <t>ILENNFR</t>
  </si>
  <si>
    <t>VIAVLSDDK</t>
  </si>
  <si>
    <t>SINKLDLK</t>
  </si>
  <si>
    <t>GPALLD(+53.92)DGTHNLIGAIR</t>
  </si>
  <si>
    <t>NSFEFVEALLADR</t>
  </si>
  <si>
    <t>SMAFKEPDLLHK</t>
  </si>
  <si>
    <t>FDRVTPLDDTNEKDNAETK</t>
  </si>
  <si>
    <t>DLFEQVIVTNSIPVIDNYEFPQLK</t>
  </si>
  <si>
    <t>ETIDTE(+53.92)DIQDLLNR</t>
  </si>
  <si>
    <t>TSNIPILMITALGGLKDK</t>
  </si>
  <si>
    <t>E(sub A)TIVGVAAMPLPLYPELK</t>
  </si>
  <si>
    <t>PRPIDFAK</t>
  </si>
  <si>
    <t>YKGITYSFR</t>
  </si>
  <si>
    <t>LAFYD(+53.92)YVGNSPAK</t>
  </si>
  <si>
    <t>D5:Replacement of 2 protons by iron:49.35</t>
  </si>
  <si>
    <t>ENINFSK</t>
  </si>
  <si>
    <t>APNE(sub Q)SIEETGYAWYVGNAR</t>
  </si>
  <si>
    <t>LPIAHGEGC(+57.02)YHC(+57.02)DQDTLK</t>
  </si>
  <si>
    <t>DLEEAGVDR</t>
  </si>
  <si>
    <t>YLGE(+37.95)NITQAVITVPAYFNDSQR</t>
  </si>
  <si>
    <t>E4:Replacement of 2 protons by calcium:31.80</t>
  </si>
  <si>
    <t>FRDLVEK</t>
  </si>
  <si>
    <t>LNTNETC(+57.02)FSVK</t>
  </si>
  <si>
    <t>TGKPLVIIAEDIE</t>
  </si>
  <si>
    <t>IINDGDLVK</t>
  </si>
  <si>
    <t>TPIISLNE(+53.92)GNTPLILSK</t>
  </si>
  <si>
    <t>E8:Replacement of 2 protons by iron:41.26</t>
  </si>
  <si>
    <t>KVESLEIKNP</t>
  </si>
  <si>
    <t>TNNQ(sub E)SDSSLEWASQAYALLK</t>
  </si>
  <si>
    <t>IIAEDIEK</t>
  </si>
  <si>
    <t>RVQAEIDSYK</t>
  </si>
  <si>
    <t>YAYGYLQNEK</t>
  </si>
  <si>
    <t>GLFIC(+57.02)GVK</t>
  </si>
  <si>
    <t>FLINLYK</t>
  </si>
  <si>
    <t>GNSGVAGVIQNTPGAIGYVNQSYIKGNVKAAALQNLSGEFLKPSVEAGAK</t>
  </si>
  <si>
    <t>NFILTGDK</t>
  </si>
  <si>
    <t>SYVAVE(+53.92)PLTC(+57.02)DLVK</t>
  </si>
  <si>
    <t>E6:Replacement of 2 protons by iron:30.64;C10:Carbamidomethylation:1000.00</t>
  </si>
  <si>
    <t>DAVLAGADS(-2.02)ILLDEFNPELLK</t>
  </si>
  <si>
    <t>S9:2-amino-3-oxo-butanoic_acid:85.25</t>
  </si>
  <si>
    <t>LEADPANPE(+53.92)LILTAR</t>
  </si>
  <si>
    <t>MENIDSN(+.98)ISSSEELVGIDEVQK</t>
  </si>
  <si>
    <t>N7:Deamidation (NQ):17.65</t>
  </si>
  <si>
    <t>DIVGLLLGLK</t>
  </si>
  <si>
    <t>EIDLNGR</t>
  </si>
  <si>
    <t>SVLWVQVPQWSDDWSK</t>
  </si>
  <si>
    <t>tr|Q7TU98|Q7TU98_PROMP</t>
  </si>
  <si>
    <t>GTAWGC(+57.02)DLSK</t>
  </si>
  <si>
    <t>EC(+57.02)DLGGQPDSVFVSPDGSFLAVAIENER</t>
  </si>
  <si>
    <t>GIANEFIK</t>
  </si>
  <si>
    <t>NEEINYLK</t>
  </si>
  <si>
    <t>LLWEGLK</t>
  </si>
  <si>
    <t>LIDQD(+37.95)GVPVVFGGWTSASR</t>
  </si>
  <si>
    <t>D5:Replacement of 2 protons by calcium:14.04</t>
  </si>
  <si>
    <t>AAALSVE(sub A)CLLNHEFEVER</t>
  </si>
  <si>
    <t>EIINNLK</t>
  </si>
  <si>
    <t>IGPVALGQSQGGMF(+31.99)LGR</t>
  </si>
  <si>
    <t>F14:Dihydroxy:0.00</t>
  </si>
  <si>
    <t>KLID(+53.92)QDGVPVVFGGWTSASR</t>
  </si>
  <si>
    <t>TISPPESGEK</t>
  </si>
  <si>
    <t>VEKFESLQER</t>
  </si>
  <si>
    <t>KN(sub D)PLEQVDSGER</t>
  </si>
  <si>
    <t>NQQDLDLEEDMHN(sub G)QDLSGNEFVK</t>
  </si>
  <si>
    <t>TPILEMTELFMR</t>
  </si>
  <si>
    <t>QGNGIQSEPPK</t>
  </si>
  <si>
    <t>NIDPSLRPAK</t>
  </si>
  <si>
    <t>KIDFEVNNEK</t>
  </si>
  <si>
    <t>tr|A8WI25|A8WI25_PROMP</t>
  </si>
  <si>
    <t>C(+57.02)LISELK</t>
  </si>
  <si>
    <t>SSVSYVPGTQPSEQILDK</t>
  </si>
  <si>
    <t>GENIT(+329.05)QAVITVPAYFNDSQR</t>
  </si>
  <si>
    <t>T5:Phosphoadenosine:10.19</t>
  </si>
  <si>
    <t>LKELIPK</t>
  </si>
  <si>
    <t>SDILEQKVNLTESC(+57.02)IGEEALAK</t>
  </si>
  <si>
    <t>LFNIAGLR</t>
  </si>
  <si>
    <t>M(-48.00)ALVGDAAGYVTK</t>
  </si>
  <si>
    <t>LEEGPDPE(+55.92)MSLVAFANQGFSEEELK</t>
  </si>
  <si>
    <t>E8:Replacement of 2 protons by nickel:7.32</t>
  </si>
  <si>
    <t>QLEW(sub P)DEYSTGTFTLSNLGMV(sub F)GVDR</t>
  </si>
  <si>
    <t>AIQENSPLIIQ(+.98)DAFQDER</t>
  </si>
  <si>
    <t>Q11:Deamidation (NQ):25.70</t>
  </si>
  <si>
    <t>AAVEEGIVPGGGTTH(sub L)AHLAPILK</t>
  </si>
  <si>
    <t>VDRLNLLSSKK</t>
  </si>
  <si>
    <t>SIMFTEVPNGIIEEPVKA</t>
  </si>
  <si>
    <t>YLSE(+53.92)ADVAVC(+57.02)TAQVLGK</t>
  </si>
  <si>
    <t>E4:Replacement of 2 protons by iron:0.00;C10:Carbamidomethylation:1000.00</t>
  </si>
  <si>
    <t>VEEIFQNNPK</t>
  </si>
  <si>
    <t>EKPQVGEVAQ</t>
  </si>
  <si>
    <t>LLDEFGRDEDLVVVAK</t>
  </si>
  <si>
    <t>LNLVNVLNFIR</t>
  </si>
  <si>
    <t>EAGFTSLAHSEEEIDR</t>
  </si>
  <si>
    <t>Q(sub A)MGLSDNDVVDK</t>
  </si>
  <si>
    <t>LLN(+.98)LLIEEKPDSIVHFAEQR</t>
  </si>
  <si>
    <t>N3:Deamidation (NQ):90.71</t>
  </si>
  <si>
    <t>LDSAISAIR</t>
  </si>
  <si>
    <t>ILGM(-48.00)GDVLTLVEK</t>
  </si>
  <si>
    <t>NPSVGALAITHQIANYPGVPVDISGEK(-.98)</t>
  </si>
  <si>
    <t>QDLIGQAE(+55.92)AQITATEEC(+57.02)YR</t>
  </si>
  <si>
    <t>E8:Replacement of 2 protons by nickel:16.36;C17:Carbamidomethylation:1000.00</t>
  </si>
  <si>
    <t>E(sub S)NSQAPMQAVEVR</t>
  </si>
  <si>
    <t>TEFDVILW(sub E)SFDAAAK</t>
  </si>
  <si>
    <t>ALTAILPIVD(+37.95)NFER</t>
  </si>
  <si>
    <t>D10:Replacement of 2 protons by calcium:22.45</t>
  </si>
  <si>
    <t>IKLLAGDK</t>
  </si>
  <si>
    <t>PALGNGDFLGQK</t>
  </si>
  <si>
    <t>QIIANNYLDLLGKNPFISFPK</t>
  </si>
  <si>
    <t>LLD(+53.92)EGMAGDNVGLLLR</t>
  </si>
  <si>
    <t>AM(+15.99)GLSDNDVVDKLR</t>
  </si>
  <si>
    <t>SQFAEYLGKK</t>
  </si>
  <si>
    <t>HSPE(+53.92)LAIALETWK</t>
  </si>
  <si>
    <t>E4:Replacement of 2 protons by iron:72.73</t>
  </si>
  <si>
    <t>FIFEAIKK</t>
  </si>
  <si>
    <t>C(+57.02)LEDLEDR</t>
  </si>
  <si>
    <t>FGM(+15.99)SVEVK</t>
  </si>
  <si>
    <t>GLMQ(sub A)NPQGEIIDLPIR</t>
  </si>
  <si>
    <t>IADEVGAFLM(+15.99)ADIAHIAGLVATK</t>
  </si>
  <si>
    <t>SGLIQLVINTPVGSQALHDDAYLRR</t>
  </si>
  <si>
    <t>VAGPNLSKFDTEE</t>
  </si>
  <si>
    <t>IPETGYLK</t>
  </si>
  <si>
    <t>EIFYSLK</t>
  </si>
  <si>
    <t>tr|Q7V1U4|Q7V1U4_PROMP</t>
  </si>
  <si>
    <t>ELTTED(sub N)GSLLVFDEVMTGFR</t>
  </si>
  <si>
    <t>PSSKPKPVSYSK</t>
  </si>
  <si>
    <t>C(+57.02)LDFEK</t>
  </si>
  <si>
    <t>ILDVDPR</t>
  </si>
  <si>
    <t>ETGNQIEYVSIPK</t>
  </si>
  <si>
    <t>VVGEDYLPLGNTE(+37.95)VAPIISK</t>
  </si>
  <si>
    <t>E13:Replacement of 2 protons by calcium:6.24</t>
  </si>
  <si>
    <t>DENFSLK</t>
  </si>
  <si>
    <t>D(sub K)CTIFEMEPTEDVVEVQNEYLSLAK</t>
  </si>
  <si>
    <t>SGLQN(+.98)AASIAGMVLTTE(+21.98)C(+57.02)IVADLPEKK</t>
  </si>
  <si>
    <t>N5:Deamidation (NQ):12.28;E17:Sodium adduct:39.44;C18:Carbamidomethylation:1000.00</t>
  </si>
  <si>
    <t>TIIWN(+.98)GPMGVFEFDK</t>
  </si>
  <si>
    <t>GAIASLITK</t>
  </si>
  <si>
    <t>ATKFPSFNQGLAQD</t>
  </si>
  <si>
    <t>KIINIAGTEK</t>
  </si>
  <si>
    <t>IPLQTNNYR</t>
  </si>
  <si>
    <t>ATEFLVD(sub G)K</t>
  </si>
  <si>
    <t>LLESVLPLLK</t>
  </si>
  <si>
    <t>VKVVPFDEMYGAEK</t>
  </si>
  <si>
    <t>SKPFNDGFNAATGDYVDMSQ(sub A)AGIVDPAK</t>
  </si>
  <si>
    <t>LGN(sub G)DEYVLLSEK</t>
  </si>
  <si>
    <t>IALENNR</t>
  </si>
  <si>
    <t>TIPLENR</t>
  </si>
  <si>
    <t>QAVE(+53.92)DAGTFENSAVR</t>
  </si>
  <si>
    <t>LLEDNFK</t>
  </si>
  <si>
    <t>LLIC(+57.02)DIR</t>
  </si>
  <si>
    <t>QN(+.98)LVDEILLIDEK</t>
  </si>
  <si>
    <t>N2:Deamidation (NQ):11.06</t>
  </si>
  <si>
    <t>AN(+.98)DC(+57.02)PSLD(+21.98)SSLVGSISLGNGDSLK</t>
  </si>
  <si>
    <t>Deamidation (NQ); Carbamidomethylation; Sodium adduct</t>
  </si>
  <si>
    <t>N2:Deamidation (NQ):46.33;C4:Carbamidomethylation:1000.00;D8:Sodium adduct:10.19</t>
  </si>
  <si>
    <t>NYEGFLHESSK</t>
  </si>
  <si>
    <t>tr|Q7V2H9|Q7V2H9_PROMP</t>
  </si>
  <si>
    <t>ALGAIKPDGLEIHFIVAAC(+57.02)ENMINGSAVHPGDVIK</t>
  </si>
  <si>
    <t>SDILEE(sub Q)KVNLTESC(+57.02)IGEEALAK</t>
  </si>
  <si>
    <t>IKVDVNGTGVVK</t>
  </si>
  <si>
    <t>TLLDAEISM(+15.99)TGKR</t>
  </si>
  <si>
    <t>AC(+57.02)DE(+53.92)SIGGIDGLYTLR</t>
  </si>
  <si>
    <t>C2:Carbamidomethylation:1000.00;E4:Replacement of 2 protons by iron:9.34</t>
  </si>
  <si>
    <t>DIEFLHPK</t>
  </si>
  <si>
    <t>ISTLTNLVPILEER(sub V)QK</t>
  </si>
  <si>
    <t>NSNVAYSQ(+.98)ILYGDILLLNK</t>
  </si>
  <si>
    <t>Q8:Deamidation (NQ):0.00</t>
  </si>
  <si>
    <t>EIDKPFLM(-48.00)AVEDVFSITGR</t>
  </si>
  <si>
    <t>M(+15.99)T(-18.01)GELIC(+57.02)PVAIEQGMR</t>
  </si>
  <si>
    <t>Oxidation (M); Dehydration; Carbamidomethylation</t>
  </si>
  <si>
    <t>M1:Oxidation (M):58.94;T2:Dehydration:1000.00;C7:Carbamidomethylation:1000.00</t>
  </si>
  <si>
    <t>NYQLSIYNDLLDSNK</t>
  </si>
  <si>
    <t>SFLNVWK</t>
  </si>
  <si>
    <t>Q(sub E)ALSILNLNIEDKPTDTIDFLHPGR</t>
  </si>
  <si>
    <t>A(+56.06)MLEDMAVLTNGQLITEDAGLK</t>
  </si>
  <si>
    <t>A1:Diethylation:67.42</t>
  </si>
  <si>
    <t>KINWFK</t>
  </si>
  <si>
    <t>QNLVD(+53.92)EILLIDEK</t>
  </si>
  <si>
    <t>D5:Replacement of 2 protons by iron:17.01</t>
  </si>
  <si>
    <t>GTIISVGEGENLIEK</t>
  </si>
  <si>
    <t>LIYPASIVK</t>
  </si>
  <si>
    <t>RIGLTGGIASGK</t>
  </si>
  <si>
    <t>VLDVPASQPVDGFRPH</t>
  </si>
  <si>
    <t>GAVIAENVK</t>
  </si>
  <si>
    <t>LREDNYNIK</t>
  </si>
  <si>
    <t>Y(+27.99)ILLTDKK</t>
  </si>
  <si>
    <t>Y1:Formylation:58.30</t>
  </si>
  <si>
    <t>NILGIDKK</t>
  </si>
  <si>
    <t>SEAFNLENC(+57.02)C(+57.02)NDNPLNILGPHFVNGQWITR</t>
  </si>
  <si>
    <t>YIGITSNDLIK</t>
  </si>
  <si>
    <t>tr|Q7UZN4|Q7UZN4_PROMP</t>
  </si>
  <si>
    <t>K(+27.99)VGAATETEMK</t>
  </si>
  <si>
    <t>K1:Formylation:110.84</t>
  </si>
  <si>
    <t>ILVIF(sub V)GPCSIHDIEAAK</t>
  </si>
  <si>
    <t>TNFLPLVEK</t>
  </si>
  <si>
    <t>PVFC(+57.02)DIK</t>
  </si>
  <si>
    <t>SSIMFT(+329.05)EVPNGIIEEPVKA</t>
  </si>
  <si>
    <t>T6:Phosphoadenosine:85.14</t>
  </si>
  <si>
    <t>TINNLVDR</t>
  </si>
  <si>
    <t>IKISPFEK</t>
  </si>
  <si>
    <t>DEC(+57.02)ILLK</t>
  </si>
  <si>
    <t>YAVYVN(+.98)GLDC(+57.02)LAVTK</t>
  </si>
  <si>
    <t>N6:Deamidation (NQ):1000.00;C10:Carbamidomethylation:1000.00</t>
  </si>
  <si>
    <t>VLAWYD(+53.92)NEWGYSQR</t>
  </si>
  <si>
    <t>D6:Replacement of 2 protons by iron:26.31</t>
  </si>
  <si>
    <t>LEASELVK</t>
  </si>
  <si>
    <t>S(+43.01)K(+14.02)PFNDGFNAATGDYVDMSAAGIVDPAK</t>
  </si>
  <si>
    <t>S1:Carbamylation:29.61;K2:Methylation(KR):32.28</t>
  </si>
  <si>
    <t>WFDNRVPSNEM(+15.99)LSK</t>
  </si>
  <si>
    <t>VPLIFIEGEK</t>
  </si>
  <si>
    <t>SWNQALK</t>
  </si>
  <si>
    <t>I(+28.03)LITDQK</t>
  </si>
  <si>
    <t>I1:Ethylation:37.48</t>
  </si>
  <si>
    <t>GLVTPAVFLVLIGR</t>
  </si>
  <si>
    <t>tr|Q7UZX5|Q7UZX5_PROMP</t>
  </si>
  <si>
    <t>ET(sub K)PH(sub Q)VGEVAQVGPGK</t>
  </si>
  <si>
    <t>N(+.98)VEIFYNTELIDLKK</t>
  </si>
  <si>
    <t>N1:Deamidation (NQ):43.89</t>
  </si>
  <si>
    <t>ILVIHGGPGGGSQPR</t>
  </si>
  <si>
    <t>GNSGVAGVIQ(+.98)NTPGAIGYVNQSYIK</t>
  </si>
  <si>
    <t>Q10:Deamidation (NQ):0.00</t>
  </si>
  <si>
    <t>FDD(-18.01)GGEVDDK</t>
  </si>
  <si>
    <t>D3:Dehydration:23.70</t>
  </si>
  <si>
    <t>I(+27.99)VADLPEKK</t>
  </si>
  <si>
    <t>I1:Formylation:83.90</t>
  </si>
  <si>
    <t>EILS(-2.02)QISSVGK</t>
  </si>
  <si>
    <t>S4:2-amino-3-oxo-butanoic_acid:38.16</t>
  </si>
  <si>
    <t>ME(sub G)SEVVNSVLNSSDCELVAAIDTNKK</t>
  </si>
  <si>
    <t>SGVAGVIQNTPGAIGYVNQSYIK</t>
  </si>
  <si>
    <t>NLNDTDPIIANKLPFDLLSIEVR</t>
  </si>
  <si>
    <t>GMGC(+57.02)MLMFS(+114.04)LNGGYENAVK</t>
  </si>
  <si>
    <t>C4:Carbamidomethylation:1000.00;S9:Ubiquitin:40.91</t>
  </si>
  <si>
    <t>NTPSEQTQPNKEEIK</t>
  </si>
  <si>
    <t>LTAPGIGADAGID(sub N)FGFGR</t>
  </si>
  <si>
    <t>IKDKNPLLAEC(+57.02)FAH</t>
  </si>
  <si>
    <t>LLDEN(sub G)MAGDNVGLLLR</t>
  </si>
  <si>
    <t>INAYTC(+57.02)LTKK</t>
  </si>
  <si>
    <t>MQYFSQK</t>
  </si>
  <si>
    <t>KTEFDVILESFDAAAK</t>
  </si>
  <si>
    <t>TQFGYSRF</t>
  </si>
  <si>
    <t>KITGLPVSVISDAIK</t>
  </si>
  <si>
    <t>TDENPNVASQYGIR</t>
  </si>
  <si>
    <t>DRWDLLDK</t>
  </si>
  <si>
    <t>LHN(+.98)FISSAESPK</t>
  </si>
  <si>
    <t>NISIQELPYELVNGLR</t>
  </si>
  <si>
    <t>AEIIEINKK</t>
  </si>
  <si>
    <t>EDWSSAYQNVEK</t>
  </si>
  <si>
    <t>IQIDEIFESALDSLINHC(+57.02)R</t>
  </si>
  <si>
    <t>EFQLYR</t>
  </si>
  <si>
    <t>IEKENIIC(+57.02)K</t>
  </si>
  <si>
    <t>MIETSGVIEK</t>
  </si>
  <si>
    <t>IC(+57.02)N(sub D)QISDAVLDALLSEDPESR</t>
  </si>
  <si>
    <t>AAKPLFSD(+53.92)GAGVVSLTYLGSER</t>
  </si>
  <si>
    <t>D8:Replacement of 2 protons by iron:52.58</t>
  </si>
  <si>
    <t>VGAATETEMKD</t>
  </si>
  <si>
    <t>Q(+.98)LSPIKPGDPIDYK</t>
  </si>
  <si>
    <t>DNTFQMLEDLTK</t>
  </si>
  <si>
    <t>AAHNQALLNLC(+57.02)TSTAMVNELEDKG</t>
  </si>
  <si>
    <t>DLDGWIK</t>
  </si>
  <si>
    <t>NEGGIGD(+53.92)INYPLVSDLK</t>
  </si>
  <si>
    <t>D7:Replacement of 2 protons by iron:17.91</t>
  </si>
  <si>
    <t>ELQ(+.98)TIFKNPYEEESLEIEQK</t>
  </si>
  <si>
    <t>Q3:Deamidation (NQ):0.00</t>
  </si>
  <si>
    <t>IINSFPNFK</t>
  </si>
  <si>
    <t>tr|A8WI19|A8WI19_PROMP</t>
  </si>
  <si>
    <t>GQ(sub A)NMKDLIAYATR</t>
  </si>
  <si>
    <t>I(+27.99)ETIVDSVVEGK</t>
  </si>
  <si>
    <t>I1:Formylation:103.78</t>
  </si>
  <si>
    <t>GFGSFEPR</t>
  </si>
  <si>
    <t>DLPSSIEPGTEVSGATFTPNYR</t>
  </si>
  <si>
    <t>SEPALEM(-48.00)PDID</t>
  </si>
  <si>
    <t>KTFLDNQVVGQESAK</t>
  </si>
  <si>
    <t>IYDLPTTGLR</t>
  </si>
  <si>
    <t>Q(+.98)S(-18.01)ELNHQWQK</t>
  </si>
  <si>
    <t>Q1:Deamidation (NQ):13.63;S2:Dehydration:1000.00</t>
  </si>
  <si>
    <t>QAFND(+53.92)SGLEITEDNESR</t>
  </si>
  <si>
    <t>D5:Replacement of 2 protons by iron:8.26</t>
  </si>
  <si>
    <t>ALEPEPGDM(+15.99)LTDPQK</t>
  </si>
  <si>
    <t>KDAAPAGAPGM(+15.99)GGDFDY</t>
  </si>
  <si>
    <t>AVAQ(+15.00)PMDVSLLDNFYEHLTMER</t>
  </si>
  <si>
    <t>Q4:Deamidation followed by a methylation:61.14</t>
  </si>
  <si>
    <t>IVAGM(+15.99)EGSPLTDGR</t>
  </si>
  <si>
    <t>TNNPILIGR</t>
  </si>
  <si>
    <t>FQSWLK</t>
  </si>
  <si>
    <t>NTFYNLK</t>
  </si>
  <si>
    <t>LAFAEVTSSGVPLDDDM(+15.99)SNTYELLELK</t>
  </si>
  <si>
    <t>TVDNHVSNM(+15.99)FTK</t>
  </si>
  <si>
    <t>LILFDLLK</t>
  </si>
  <si>
    <t>NIEIGLNKK</t>
  </si>
  <si>
    <t>ESQQGTGLK</t>
  </si>
  <si>
    <t>NVPNIDEAIISVHGHNDLGLAVANFLEAAK</t>
  </si>
  <si>
    <t>EWGDPLTK</t>
  </si>
  <si>
    <t>VLTPGGLE(+53.92)VPFAFSAK</t>
  </si>
  <si>
    <t>E8:Replacement of 2 protons by iron:58.06</t>
  </si>
  <si>
    <t>ELLNLLKK</t>
  </si>
  <si>
    <t>K(+27.99)VGEEVEIVGIR</t>
  </si>
  <si>
    <t>DFQ(+.98)EEISAMPGIYR</t>
  </si>
  <si>
    <t>Q3:Deamidation (NQ):1000.00</t>
  </si>
  <si>
    <t>GLTWFTPD(+53.92)DDQSLISR</t>
  </si>
  <si>
    <t>GNPFFSDN(+.98)FGQISLEK</t>
  </si>
  <si>
    <t>N8:Deamidation (NQ):0.00</t>
  </si>
  <si>
    <t>TEFDVILE(+37.95)SFDAAAK</t>
  </si>
  <si>
    <t>E8:Replacement of 2 protons by calcium:5.55</t>
  </si>
  <si>
    <t>ENSLFGVLSLLTGHR</t>
  </si>
  <si>
    <t>NENILINC(+57.02)SR</t>
  </si>
  <si>
    <t>ESLVDSIK</t>
  </si>
  <si>
    <t>LGVVYETSPSLM(-48.00)K</t>
  </si>
  <si>
    <t>IAENAGSNGAVIAE(+37.95)NVK</t>
  </si>
  <si>
    <t>E14:Replacement of 2 protons by calcium:8.84</t>
  </si>
  <si>
    <t>ENKKEIDFWLLK</t>
  </si>
  <si>
    <t>LLEDIQSAMEGLLEPDLVEESLGQAEVR</t>
  </si>
  <si>
    <t>YATQ(+.98)AAVSISVNDLKVPEAK</t>
  </si>
  <si>
    <t>Q4:Deamidation (NQ):35.35</t>
  </si>
  <si>
    <t>FGVD(-18.01)GIIETR</t>
  </si>
  <si>
    <t>D4:Dehydration:30.64</t>
  </si>
  <si>
    <t>QVH(sub P)MVDLPLGATEDR</t>
  </si>
  <si>
    <t>GAELIMIPAQ(sub A)FTAFTGK</t>
  </si>
  <si>
    <t>LSGTEFR</t>
  </si>
  <si>
    <t>EN(+.98)C(+57.02)LLIK</t>
  </si>
  <si>
    <t>N2:Deamidation (NQ):1000.00;C3:Carbamidomethylation:1000.00</t>
  </si>
  <si>
    <t>TDN(+.98)AVVW(+43.99)FAAIGAK</t>
  </si>
  <si>
    <t>Deamidation (NQ); Carboxylation (DKW)</t>
  </si>
  <si>
    <t>N3:Deamidation (NQ):1000.00;W7:Carboxylation (DKW):26.08</t>
  </si>
  <si>
    <t>TTYGWWAGNSGVANR</t>
  </si>
  <si>
    <t>VVGEVLGK</t>
  </si>
  <si>
    <t>EDKLDLLLN</t>
  </si>
  <si>
    <t>ILENILK</t>
  </si>
  <si>
    <t>IIENILK</t>
  </si>
  <si>
    <t>IEC(+57.02)HYFINK</t>
  </si>
  <si>
    <t>Q(sub E)MQTAEEALSIVR</t>
  </si>
  <si>
    <t>LQN(sub G)MDIFDNKK</t>
  </si>
  <si>
    <t>LDM(+15.99)SEFM(+15.99)ER</t>
  </si>
  <si>
    <t>GTC(+57.02)NC(+57.02)YLEK</t>
  </si>
  <si>
    <t>ILFEMN(sub G)GEEITEEIAK</t>
  </si>
  <si>
    <t>I(+225.09)IDTPGHADFGGEVER</t>
  </si>
  <si>
    <t>Iminobiotinylation</t>
  </si>
  <si>
    <t>I1:Iminobiotinylation:1000.00</t>
  </si>
  <si>
    <t>LIFDINK</t>
  </si>
  <si>
    <t>ELSIILK</t>
  </si>
  <si>
    <t>EISILLK</t>
  </si>
  <si>
    <t>AINASDMSMVPDSST(+114.04)AWIDPFYK</t>
  </si>
  <si>
    <t>T15:Ubiquitin:0.00</t>
  </si>
  <si>
    <t>IVQNFEYIHSVDSYEK</t>
  </si>
  <si>
    <t>DWLPYK</t>
  </si>
  <si>
    <t>IHNIFWE</t>
  </si>
  <si>
    <t>NLASHADMY(+15.01)VNDAFGAAHR</t>
  </si>
  <si>
    <t>Y9:Tyrosine oxidation to 2-aminotyrosine:1000.00</t>
  </si>
  <si>
    <t>NPNISISTVDTYKK</t>
  </si>
  <si>
    <t>SMTTQ(sub E)LEVTEGMR</t>
  </si>
  <si>
    <t>AP(sub A)VSLTVSTVKPLGDR</t>
  </si>
  <si>
    <t>LINNKNPIVR</t>
  </si>
  <si>
    <t>FGSWEDLK</t>
  </si>
  <si>
    <t>ISEAWDK</t>
  </si>
  <si>
    <t>tr|Q7V1Z7|Q7V1Z7_PROMP</t>
  </si>
  <si>
    <t>Y(+27.99)LSSIMFT(+79.97)EVPNGIIEEPVKA</t>
  </si>
  <si>
    <t>Formylation; Phosphorylation (STY)</t>
  </si>
  <si>
    <t>Y1:Formylation:77.60;T8:Phosphorylation (STY):0.00</t>
  </si>
  <si>
    <t>A(+27.99)LTAILPIVDNFER</t>
  </si>
  <si>
    <t>A1:Formylation:1000.00</t>
  </si>
  <si>
    <t>AAGDGTTTATVLAH</t>
  </si>
  <si>
    <t>PSSVTISTGDTVK</t>
  </si>
  <si>
    <t>QHLNALQIIAQYLR</t>
  </si>
  <si>
    <t>YDSNDGGNHSIC(+57.02)C(+57.02)IMDDNFLK</t>
  </si>
  <si>
    <t>C12:Carbamidomethylation:1000.00;C13:Carbamidomethylation:1000.00</t>
  </si>
  <si>
    <t>VEIIGLNK</t>
  </si>
  <si>
    <t>VLPQDQIAAIDPK</t>
  </si>
  <si>
    <t>MLAMFSR</t>
  </si>
  <si>
    <t>tr|Q7V0V6|Q7V0V6_PROMP</t>
  </si>
  <si>
    <t>VLFEELHDKK</t>
  </si>
  <si>
    <t>PEVFLLK</t>
  </si>
  <si>
    <t>MVN(sub G)IINGTTNFILTK</t>
  </si>
  <si>
    <t>EGGYEALKEQNIQLK</t>
  </si>
  <si>
    <t>ADN(+.98)HLAISEHFGVWR</t>
  </si>
  <si>
    <t>QLWDTTM(+15.99)NPQTR</t>
  </si>
  <si>
    <t>SELAAGNGVPSEGVAFLSTNDLDKDK</t>
  </si>
  <si>
    <t>EM(+15.99)YTFLDR</t>
  </si>
  <si>
    <t>LPLMMGFQS(+114.04)EGSAPLVK</t>
  </si>
  <si>
    <t>S9:Ubiquitin:24.24</t>
  </si>
  <si>
    <t>DVELLKK</t>
  </si>
  <si>
    <t>IIDSNISR</t>
  </si>
  <si>
    <t>SLGTSVAGIPVNFYDLDAMTQGFQR</t>
  </si>
  <si>
    <t>ESNQQ(sub E)NLIENVVNSIDQFDK</t>
  </si>
  <si>
    <t>INSSWDK</t>
  </si>
  <si>
    <t>C(+57.02)LQ(sub A)MFAPLEGGYETR</t>
  </si>
  <si>
    <t>SFDEM(-48.00)PQAIQALR</t>
  </si>
  <si>
    <t>Q(sub A)NLGMEVMHER</t>
  </si>
  <si>
    <t>GSMQ(sub A)VLAASDTGGLFNAPDFYM(+15.99)NK</t>
  </si>
  <si>
    <t>M22:Oxidation (M):50.28</t>
  </si>
  <si>
    <t>NYILSGTDR</t>
  </si>
  <si>
    <t>KEIYSGNASVK</t>
  </si>
  <si>
    <t>AAVEEGIVPGGGTTLAHLAPIL</t>
  </si>
  <si>
    <t>DVITQLEPGLFKK</t>
  </si>
  <si>
    <t>KIN(sub D)IDLEVESLTPISSINER</t>
  </si>
  <si>
    <t>IDQVNDGEVKR</t>
  </si>
  <si>
    <t>SDLELIRK</t>
  </si>
  <si>
    <t>STGDSNLSLWV</t>
  </si>
  <si>
    <t>TINTAHVEYETAER</t>
  </si>
  <si>
    <t>LSVQNAVK</t>
  </si>
  <si>
    <t>IIDTAGIR</t>
  </si>
  <si>
    <t>ATDIAEQMVGT(+114.04)FGMSDILGPLAYDK</t>
  </si>
  <si>
    <t>T11:Ubiquitin:0.00</t>
  </si>
  <si>
    <t>AESFKNNGQIYK</t>
  </si>
  <si>
    <t>MLQEQ(sub A)VDALIDNGR</t>
  </si>
  <si>
    <t>EVIPNKVTIWK</t>
  </si>
  <si>
    <t>GLMANPQGE(+53.92)IIDLPIR</t>
  </si>
  <si>
    <t>E9:Replacement of 2 protons by iron:68.31</t>
  </si>
  <si>
    <t>AMLEDMAVLR(sub T)NGQLITEDAGLK</t>
  </si>
  <si>
    <t>INTLLELK</t>
  </si>
  <si>
    <t>SSLFESNK</t>
  </si>
  <si>
    <t>LALFILK</t>
  </si>
  <si>
    <t>VN(+.98)FTIDETAVAEGATGR</t>
  </si>
  <si>
    <t>EELIEAK</t>
  </si>
  <si>
    <t>ALSGEELIGANIVEASLTS(+114.04)PLMR</t>
  </si>
  <si>
    <t>S19:Ubiquitin:0.00</t>
  </si>
  <si>
    <t>IGINGFGR</t>
  </si>
  <si>
    <t>EIINLSNK</t>
  </si>
  <si>
    <t>ELLNLSNK</t>
  </si>
  <si>
    <t>NVDYQIK</t>
  </si>
  <si>
    <t>SD(sub N)TPLVQAIMQAGGPVQWK</t>
  </si>
  <si>
    <t>L(+42.01)ISEDQSMK(+14.02)LEEVTLNDLGK</t>
  </si>
  <si>
    <t>Acetylation (N-term); Methylation(KR)</t>
  </si>
  <si>
    <t>L1:Acetylation (N-term):1000.00;K9:Methylation(KR):105.15</t>
  </si>
  <si>
    <t>LVAVLTTDSSM(+15.99)EAK</t>
  </si>
  <si>
    <t>FAGYRPQFYIR</t>
  </si>
  <si>
    <t>AKIELSNATM(sub Q)SEINLPFITATPEGPK</t>
  </si>
  <si>
    <t>DALKN(+.98)LEQDDLVK</t>
  </si>
  <si>
    <t>N5:Deamidation (NQ):41.59</t>
  </si>
  <si>
    <t>IAE(+37.95)NAGSNGAVIAENVK</t>
  </si>
  <si>
    <t>E3:Replacement of 2 protons by calcium:8.84</t>
  </si>
  <si>
    <t>APNQSIQ(sub E)ETGYAWYVGD(sub N)AR</t>
  </si>
  <si>
    <t>LQISQFR</t>
  </si>
  <si>
    <t>TAGGILLPDSQ(sub A)K</t>
  </si>
  <si>
    <t>TLDDIC(+57.02)R</t>
  </si>
  <si>
    <t>IVFQGVH</t>
  </si>
  <si>
    <t>LLDSLSIPH</t>
  </si>
  <si>
    <t>MKVSQNWLK</t>
  </si>
  <si>
    <t>SNLYNWMNLTK</t>
  </si>
  <si>
    <t>DLSDLQK</t>
  </si>
  <si>
    <t>VPFVQS(-2.02)VFPFDIK</t>
  </si>
  <si>
    <t>S6:2-amino-3-oxo-butanoic_acid:44.44</t>
  </si>
  <si>
    <t>GLQNR(sub A)ASIAGMVLTTEC(+57.02)IVADLPEKK</t>
  </si>
  <si>
    <t>MQ(sub A)ENNM(sub L)AKIQFYEGTDEPVVPEIR</t>
  </si>
  <si>
    <t>NQLQ(+.98)LDDMYITYIGR</t>
  </si>
  <si>
    <t>Q4:Deamidation (NQ):34.76</t>
  </si>
  <si>
    <t>HSDYDILSNASC(+57.02)TTNC(+57.02)LAP(+31.99)VVK</t>
  </si>
  <si>
    <t>Carbamidomethylation; Dihydroxy</t>
  </si>
  <si>
    <t>C12:Carbamidomethylation:1000.00;C16:Carbamidomethylation:1000.00;P19:Dihydroxy:12.33</t>
  </si>
  <si>
    <t>EMGQ(sub A)VPSFK</t>
  </si>
  <si>
    <t>MLDNFSK</t>
  </si>
  <si>
    <t>DANLTNGELM(+15.99)K</t>
  </si>
  <si>
    <t>AQALLQSSADRR</t>
  </si>
  <si>
    <t>ELAQLIK</t>
  </si>
  <si>
    <t>NIISENEAQK</t>
  </si>
  <si>
    <t>DLFEESLR</t>
  </si>
  <si>
    <t>tr|Q7V2B5|Q7V2B5_PROMP</t>
  </si>
  <si>
    <t>TIFESMR</t>
  </si>
  <si>
    <t>GVLNVAAVK(+71.04)</t>
  </si>
  <si>
    <t>Propionamide (K  X@N-term)</t>
  </si>
  <si>
    <t>K9:Propionamide (K  X@N-term):61.72</t>
  </si>
  <si>
    <t>NYNNNPNLLNR</t>
  </si>
  <si>
    <t>KSPYNQSLVSNQIAKK</t>
  </si>
  <si>
    <t>ELETNC(+57.02)LK</t>
  </si>
  <si>
    <t>SFSEKYSDVMGK</t>
  </si>
  <si>
    <t>E(+53.92)ISDDLTTGIDIITNALLEPTK</t>
  </si>
  <si>
    <t>IPFWNK</t>
  </si>
  <si>
    <t>PLFFLDYIATGK</t>
  </si>
  <si>
    <t>VKDLENSNVEVSK</t>
  </si>
  <si>
    <t>SSISHIPYFGC(+57.02)EY</t>
  </si>
  <si>
    <t>LIPGFE(+37.95)APVNLVYSEGNR</t>
  </si>
  <si>
    <t>E6:Replacement of 2 protons by calcium:46.29</t>
  </si>
  <si>
    <t>TILLVNPNYLLR</t>
  </si>
  <si>
    <t>tr|Q7V0X0|Q7V0X0_PROMP</t>
  </si>
  <si>
    <t>AAVEEGIVPGGGTTLAHLA</t>
  </si>
  <si>
    <t>DENIDYSK</t>
  </si>
  <si>
    <t>MDSITSAASVVAAGLAVGLGAIGPGLGQGNAAQGAVEGIAR</t>
  </si>
  <si>
    <t>sp|Q7V033|ATPL_PROMP</t>
  </si>
  <si>
    <t>SKVENLSESLNIK</t>
  </si>
  <si>
    <t>MALIFYK</t>
  </si>
  <si>
    <t>RGSDINLSWLK</t>
  </si>
  <si>
    <t>IILSDNAEK</t>
  </si>
  <si>
    <t>DIISEM(-48.00)SGVSNLR</t>
  </si>
  <si>
    <t>IFNDQQSNIFK</t>
  </si>
  <si>
    <t>ILINSGQIK</t>
  </si>
  <si>
    <t>tr|Q7V1N5|Q7V1N5_PROMP</t>
  </si>
  <si>
    <t>L(+225.09)HEAVLREPSQEFNEDIIIEELQR</t>
  </si>
  <si>
    <t>L1:Iminobiotinylation:1000.00</t>
  </si>
  <si>
    <t>A(+127.06)GGILLPDSAK</t>
  </si>
  <si>
    <t>A1:N-Succinimidyl-2-morpholine acetate:135.36</t>
  </si>
  <si>
    <t>EYSSGYIK</t>
  </si>
  <si>
    <t>EIENSTIEENTSDTPK</t>
  </si>
  <si>
    <t>TGKPLVIIAED(+53.92)IEK</t>
  </si>
  <si>
    <t>GYISPYFATDTW(sub E)R</t>
  </si>
  <si>
    <t>LTTVTGVEM(-48.00)FR</t>
  </si>
  <si>
    <t>TSDNM(+15.99)PM(+15.99)LRPPDLVAIDEVGEIIAIK</t>
  </si>
  <si>
    <t>ANLENSLM(+15.99)LVTALVPK</t>
  </si>
  <si>
    <t>Q(sub A)EIEGEMGDHVIGSQAR</t>
  </si>
  <si>
    <t>DLFSFNSALK</t>
  </si>
  <si>
    <t>ITLPSAFR</t>
  </si>
  <si>
    <t>IIQIC(+57.02)VAHK</t>
  </si>
  <si>
    <t>NILEAVNK</t>
  </si>
  <si>
    <t>IFRPSQIY</t>
  </si>
  <si>
    <t>ELINNQDINQNSK</t>
  </si>
  <si>
    <t>GSDHPHAAQNPVLLNS</t>
  </si>
  <si>
    <t>SLVPPIYKK</t>
  </si>
  <si>
    <t>T(+42.01)ESIPKKPLKK</t>
  </si>
  <si>
    <t>TYEESAELNTYLENSGFR</t>
  </si>
  <si>
    <t>GIPLVGEVK</t>
  </si>
  <si>
    <t>MQC(+57.02)PTC(+57.02)QNTDSR</t>
  </si>
  <si>
    <t>C3:Carbamidomethylation:1000.00;C6:Carbamidomethylation:1000.00</t>
  </si>
  <si>
    <t>KLGC(+57.02)IALASSR</t>
  </si>
  <si>
    <t>MAAW(sub L)EGGMAALATSSGQAAQFLAIVNC(+57.02)MK</t>
  </si>
  <si>
    <t>INSN(+.98)FLENSVPNNLRD</t>
  </si>
  <si>
    <t>SLTDKIR</t>
  </si>
  <si>
    <t>LELLHDK</t>
  </si>
  <si>
    <t>tr|A8WIA3|A8WIA3_PROMP</t>
  </si>
  <si>
    <t>K(+27.99)FQEYQNTYPSEGAEFK</t>
  </si>
  <si>
    <t>K1:Formylation:91.80</t>
  </si>
  <si>
    <t>TGK(-1.03)PLVIIAEDIEK</t>
  </si>
  <si>
    <t>K3:Lysine oxidation to aminoadipic semialdehyde:88.25</t>
  </si>
  <si>
    <t>TINEFLSK</t>
  </si>
  <si>
    <t>DLILGLIK</t>
  </si>
  <si>
    <t>MENIDSNISSSEELVGIDEVQK</t>
  </si>
  <si>
    <t>APTLGFVPLKGD(+53.92)ILEK</t>
  </si>
  <si>
    <t>FIFLINR</t>
  </si>
  <si>
    <t>IHYPVPM(+15.99)HLQPAAK</t>
  </si>
  <si>
    <t>FVTAEINNLDQVIC(+57.02)WGDGSPKR</t>
  </si>
  <si>
    <t>QQITDYD(+53.92)QSVNVSNVGTVLQIGDGIAR</t>
  </si>
  <si>
    <t>D7:Replacement of 2 protons by iron:15.73</t>
  </si>
  <si>
    <t>GEGVWLNNKK</t>
  </si>
  <si>
    <t>MLFTAQPDKEWGNEPR</t>
  </si>
  <si>
    <t>AVFIDPQ(sub E)TLITLPTR</t>
  </si>
  <si>
    <t>LIALNPPSSTDSADWAAYSNTF</t>
  </si>
  <si>
    <t>NDGYVEEVSTTSIEPLYAELEHFLK</t>
  </si>
  <si>
    <t>FVEANNLK</t>
  </si>
  <si>
    <t>EISEEIK</t>
  </si>
  <si>
    <t>VDSNPLQGIK</t>
  </si>
  <si>
    <t>ASLNTN(sub D)SFISAASFQETTR</t>
  </si>
  <si>
    <t>NLSIEAAR</t>
  </si>
  <si>
    <t>FKNIWIQPAAGDAGGALGSALALLSK</t>
  </si>
  <si>
    <t>GLLSTNNEIK</t>
  </si>
  <si>
    <t>AM(-48.00)FSWLK</t>
  </si>
  <si>
    <t>TQLFYD(+53.92)TDADLSLLK</t>
  </si>
  <si>
    <t>D6:Replacement of 2 protons by iron:14.04</t>
  </si>
  <si>
    <t>SNADILKGEDLK</t>
  </si>
  <si>
    <t>IALVQ(+.98)D(+43.99)LVPVLEQIAK</t>
  </si>
  <si>
    <t>Q5:Deamidation (NQ):49.35;D6:Carboxylation (DKW):71.03</t>
  </si>
  <si>
    <t>ANDC(+57.02)PSLD(+61.92)SSLVGSISLGNGDSLK</t>
  </si>
  <si>
    <t>Carbamidomethylation; Replacement of proton by copper</t>
  </si>
  <si>
    <t>C4:Carbamidomethylation:1000.00;D8:Replacement of proton by copper:17.91</t>
  </si>
  <si>
    <t>T(+43.01)LK(+14.02)PEMDGLFC(+57.02)EK</t>
  </si>
  <si>
    <t>T1:Carbamylation:37.24;K3:Methylation(KR):35.88;C11:Carbamidomethylation:1000.00</t>
  </si>
  <si>
    <t>VLQLEMENLSLQR</t>
  </si>
  <si>
    <t>QNAASV(sub I)AGMVLTTECIVADLPEKK</t>
  </si>
  <si>
    <t>ALSGEELIGANIVEASLTG(sub S)PLMR</t>
  </si>
  <si>
    <t>KSFLNWAK</t>
  </si>
  <si>
    <t>MQ(sub L)AQLALSDPQC(+57.02)FEK</t>
  </si>
  <si>
    <t>TPLILER</t>
  </si>
  <si>
    <t>DLSGDWR</t>
  </si>
  <si>
    <t>ILDTEGR</t>
  </si>
  <si>
    <t>AAEDPEFW(sub E)TFYTK</t>
  </si>
  <si>
    <t>LKNDLN(+.98)SIYASGWFSGVK</t>
  </si>
  <si>
    <t>N6:Deamidation (NQ):19.05</t>
  </si>
  <si>
    <t>ISLFLFR</t>
  </si>
  <si>
    <t>tr|A8WIN0|A8WIN0_PROMP</t>
  </si>
  <si>
    <t>LSGEQ(sub A)LMGDKPYGIDPAIVQSIAEDVER</t>
  </si>
  <si>
    <t>LSPETDENLYK</t>
  </si>
  <si>
    <t>WPALKPK</t>
  </si>
  <si>
    <t>VV(sub A)TVSLPR</t>
  </si>
  <si>
    <t>KSNNSNPTGNLDYDK</t>
  </si>
  <si>
    <t>DWEVEDLK</t>
  </si>
  <si>
    <t>S(-2.02)QYEQLAEQNRK</t>
  </si>
  <si>
    <t>S1:2-amino-3-oxo-butanoic_acid:0.00</t>
  </si>
  <si>
    <t>EAQE(+55.92)NVAVDVAEQIR</t>
  </si>
  <si>
    <t>E4:Replacement of 2 protons by nickel:12.33</t>
  </si>
  <si>
    <t>ALTAILPIVDNF</t>
  </si>
  <si>
    <t>M(+15.99)QLQQSLR</t>
  </si>
  <si>
    <t>PTFLSLR</t>
  </si>
  <si>
    <t>M(+15.99)EAVC(sub L)DEPYILLTDKK</t>
  </si>
  <si>
    <t>GFN(+.98)IDSLAVGPAETK</t>
  </si>
  <si>
    <t>IVDISPFD(-18.01)GK</t>
  </si>
  <si>
    <t>D8:Dehydration:12.16</t>
  </si>
  <si>
    <t>LISTQPIR</t>
  </si>
  <si>
    <t>GIM(+15.99)LAGGGALVR</t>
  </si>
  <si>
    <t>KNFATRPLPDK</t>
  </si>
  <si>
    <t>R(+14.02)ADVGIDSTDK</t>
  </si>
  <si>
    <t>R1:Methylation(KR):51.24</t>
  </si>
  <si>
    <t>GQNLEEIK</t>
  </si>
  <si>
    <t>SN(sub D)VLVSNDLEGSLC(+57.02)SISQDYR</t>
  </si>
  <si>
    <t>LDLDIGILQD(+53.92)LQGPK</t>
  </si>
  <si>
    <t>D10:Replacement of 2 protons by iron:6.80</t>
  </si>
  <si>
    <t>ISPTLDEAAK</t>
  </si>
  <si>
    <t>GFNANN(-17.03)GEYENLNESGILDPTK</t>
  </si>
  <si>
    <t>GLQNAAS(+120.03)IAGMVLTTEC(+57.02)IVADLPEKK</t>
  </si>
  <si>
    <t>O-Isopropylmethylphosphonylation; Carbamidomethylation</t>
  </si>
  <si>
    <t>S7:O-Isopropylmethylphosphonylation:34.75;C17:Carbamidomethylation:1000.00</t>
  </si>
  <si>
    <t>TGE(sub K)PLVIIAEDIEK</t>
  </si>
  <si>
    <t>SQIINEGKR</t>
  </si>
  <si>
    <t>AM(+15.99)LPVYESK</t>
  </si>
  <si>
    <t>LEEVTLNDLN(sub G)K</t>
  </si>
  <si>
    <t>ALTAILPIVD(+21.98)NFER</t>
  </si>
  <si>
    <t>D10:Sodium adduct:28.36</t>
  </si>
  <si>
    <t>HATELSMIRAVK</t>
  </si>
  <si>
    <t>FGDVDPEKLNTWM(-48.00)GR</t>
  </si>
  <si>
    <t>TPLTAATLAIQ(+.98)SQK</t>
  </si>
  <si>
    <t>Q11:Deamidation (NQ):6.59</t>
  </si>
  <si>
    <t>ILPIVDNFER</t>
  </si>
  <si>
    <t>KLAIFLK</t>
  </si>
  <si>
    <t>ALNGITLD(+53.92)ENLAGKNPNPTAK</t>
  </si>
  <si>
    <t>D8:Replacement of 2 protons by iron:8.14</t>
  </si>
  <si>
    <t>EILDSQ(+.98)QGDPILFPAPK</t>
  </si>
  <si>
    <t>Q6:Deamidation (NQ):17.01</t>
  </si>
  <si>
    <t>AC(+57.02)PLD(+21.98)VLEMVPWDGC(+57.02)K</t>
  </si>
  <si>
    <t>C2:Carbamidomethylation:1000.00;D5:Sodium adduct:0.00;C15:Carbamidomethylation:1000.00</t>
  </si>
  <si>
    <t>ISTLTNLVPILE(+53.92)EVQK</t>
  </si>
  <si>
    <t>E12:Replacement of 2 protons by iron:14.02</t>
  </si>
  <si>
    <t>VIISFLGDIHVPK</t>
  </si>
  <si>
    <t>LYPANATTNSR</t>
  </si>
  <si>
    <t>VPIEPLLSTQWFLK</t>
  </si>
  <si>
    <t>YILLTDKK</t>
  </si>
  <si>
    <t>Q(sub A)NFEELASK</t>
  </si>
  <si>
    <t>GGWLTLR</t>
  </si>
  <si>
    <t>ESLLLQ(sub A)MESLSNIDSTDILQIQIK</t>
  </si>
  <si>
    <t>SKVIVGTGSNC(+57.02)TSEAIEATQK</t>
  </si>
  <si>
    <t>DLPGINGK</t>
  </si>
  <si>
    <t>tr|Q7V392|Q7V392_PROMP</t>
  </si>
  <si>
    <t>LESLLNTLFK</t>
  </si>
  <si>
    <t>P(+27.99)GQFDNPANPEIHFK</t>
  </si>
  <si>
    <t>P1:Formylation:88.07</t>
  </si>
  <si>
    <t>VLADFQR</t>
  </si>
  <si>
    <t>GSYSSIIR</t>
  </si>
  <si>
    <t>ISYQDLR</t>
  </si>
  <si>
    <t>TLIVDIK</t>
  </si>
  <si>
    <t>KDEVLLAVPGVGINLVK</t>
  </si>
  <si>
    <t>ILYDYFK</t>
  </si>
  <si>
    <t>DAAPAGAPGMGGD(+37.95)FDY</t>
  </si>
  <si>
    <t>D13:Replacement of 2 protons by calcium:15.27</t>
  </si>
  <si>
    <t>ISLNNGLDK</t>
  </si>
  <si>
    <t>IYFC(+57.02)LAR</t>
  </si>
  <si>
    <t>SSLVTGDESGSGK</t>
  </si>
  <si>
    <t>IFPYEGVIKK</t>
  </si>
  <si>
    <t>INSPLLR</t>
  </si>
  <si>
    <t>tr|Q7V291|Q7V291_PROMP</t>
  </si>
  <si>
    <t>LAFYDYR(sub V)GNSPAK</t>
  </si>
  <si>
    <t>VESLEIKNP</t>
  </si>
  <si>
    <t>LLGTVGEPINPEAWM(+15.99)WYR</t>
  </si>
  <si>
    <t>MEIR(sub V)C(+57.02)NQNEFNYAIQLVSK</t>
  </si>
  <si>
    <t>Q(sub E)LLNEDDWDGLLSIAK</t>
  </si>
  <si>
    <t>ILLVSEVEDLQANPER</t>
  </si>
  <si>
    <t>GINVNAIAPGFIETEM(+15.99)TEK</t>
  </si>
  <si>
    <t>VVLHPMGWDQ(sub A)FGLPAENAAIER</t>
  </si>
  <si>
    <t>KVFNC(+57.02)LDSIPLLSIEDPSYLFK</t>
  </si>
  <si>
    <t>FLVAEQM(+15.99)LK</t>
  </si>
  <si>
    <t>EIEPNLK</t>
  </si>
  <si>
    <t>TEYREEYIPGTK</t>
  </si>
  <si>
    <t>KWGADGVIIGSAFVK</t>
  </si>
  <si>
    <t>GGQIFYVLPR</t>
  </si>
  <si>
    <t>KWDSEILK</t>
  </si>
  <si>
    <t>YFPSVSEALNWE</t>
  </si>
  <si>
    <t>GLSHASVVGANC(+57.02)LGHIFGIG</t>
  </si>
  <si>
    <t>ISIFLKK</t>
  </si>
  <si>
    <t>RNLFDQN(+.98)HLINNSTK</t>
  </si>
  <si>
    <t>LELVELMQ(sub A)LTSGEAPLTNESQGK</t>
  </si>
  <si>
    <t>LPSISNFSDFDPLENEESILIK</t>
  </si>
  <si>
    <t>WLD(+17.03)SNPQVTSVNFPGLESDPYYSR</t>
  </si>
  <si>
    <t>D3:Replacement of proton with ammonium ion:44.80</t>
  </si>
  <si>
    <t>ESGSIEQDADLVLMIYR</t>
  </si>
  <si>
    <t>TIAHLDYSSIK</t>
  </si>
  <si>
    <t>C(+57.02)EN(-17.03)GLLVNVTDINQLK</t>
  </si>
  <si>
    <t>C1:Carbamidomethylation:1000.00;N3:Ammonia-loss (N):119.32</t>
  </si>
  <si>
    <t>PGQFDNPANPEIHFK</t>
  </si>
  <si>
    <t>Q(sub E)VIASISNSHGNNK</t>
  </si>
  <si>
    <t>GYHGFPSSIC(+57.02)SSVND(sub N)EVVHGIPNK</t>
  </si>
  <si>
    <t>EM(-48.00)IDFYK</t>
  </si>
  <si>
    <t>NEISEIK</t>
  </si>
  <si>
    <t>LMN(+15.00)PTTDVFEK</t>
  </si>
  <si>
    <t>N3:Deamidation followed by a methylation:1000.00</t>
  </si>
  <si>
    <t>YILLTDK</t>
  </si>
  <si>
    <t>YVDMSQ(sub A)AGIVDPAK</t>
  </si>
  <si>
    <t>GKVVGIDLGTTNSC(+57.02)VQ(sub A)VMEGGKPTVIANAEGFR</t>
  </si>
  <si>
    <t>E(+53.92)TIDTEDIQDLLNR</t>
  </si>
  <si>
    <t>E1:Replacement of 2 protons by iron:4.52</t>
  </si>
  <si>
    <t>SLNDYILNEF</t>
  </si>
  <si>
    <t>TW(sub E)FDVILESFDAAAK</t>
  </si>
  <si>
    <t>ENVFSGTK</t>
  </si>
  <si>
    <t>NVPISDAVTNM(+15.99)GALTLLLNGLK</t>
  </si>
  <si>
    <t>Q(sub E)LISNGVDVLAADASEK</t>
  </si>
  <si>
    <t>LNELVLLSQPYIKR(sub D)</t>
  </si>
  <si>
    <t>KMLQ(sub A)QLALSDPQC(+57.02)FEK</t>
  </si>
  <si>
    <t>EAILWLR</t>
  </si>
  <si>
    <t>LADEGYNPNDQLM(+15.99)FVEPGVYK</t>
  </si>
  <si>
    <t>AVSLTVSTVKPLGD(-18.01)R</t>
  </si>
  <si>
    <t>D14:Dehydration:15.03</t>
  </si>
  <si>
    <t>WIINWK</t>
  </si>
  <si>
    <t>EIC(+57.02)QAYNVLND(+37.95)DGEADR</t>
  </si>
  <si>
    <t>Carbamidomethylation; Replacement of 2 protons by calcium</t>
  </si>
  <si>
    <t>C3:Carbamidomethylation:1000.00;D11:Replacement of 2 protons by calcium:17.73</t>
  </si>
  <si>
    <t>QQLKPESEEAQ(+.98)TLHR</t>
  </si>
  <si>
    <t>VSAQVLRKLSEDAGKYLGENITQAVITVPAYFNDSQR</t>
  </si>
  <si>
    <t>TAGGILLPD(+61.92)SAK</t>
  </si>
  <si>
    <t>D9:Replacement of proton by copper:19.05</t>
  </si>
  <si>
    <t>VSLC(+57.02)TFKD</t>
  </si>
  <si>
    <t>EKPQVGEVA</t>
  </si>
  <si>
    <t>M(+15.99)EKPTVIT</t>
  </si>
  <si>
    <t>AIHNAIENN(+.98)EGYISAALLAR</t>
  </si>
  <si>
    <t>N9:Deamidation (NQ):17.01</t>
  </si>
  <si>
    <t>ISD(-15.99)ISVIKDALQEASQIFVELSK</t>
  </si>
  <si>
    <t>D3:Deoxy:17.01</t>
  </si>
  <si>
    <t>SGNQ(sub E)VVQLGFDQTQETNEVLDK</t>
  </si>
  <si>
    <t>TGENIN(+.98)IFSLPLHFGKK</t>
  </si>
  <si>
    <t>N6:Deamidation (NQ):32.28</t>
  </si>
  <si>
    <t>Q(sub E)FLSGFLQGTR</t>
  </si>
  <si>
    <t>VTLVDTGK</t>
  </si>
  <si>
    <t>GTFLSEEDAR</t>
  </si>
  <si>
    <t>TVVVAVINRYPHPTYK</t>
  </si>
  <si>
    <t>LISEDQSM(+15.99)K</t>
  </si>
  <si>
    <t>ELSAGVVLLNAAGMFSEEK</t>
  </si>
  <si>
    <t>SGLQNAASIAGMVLTA(sub T)Q(sub E)CIVADLPEKK</t>
  </si>
  <si>
    <t>IVKLPAGSQR</t>
  </si>
  <si>
    <t>KVLSTDPTGDADAR</t>
  </si>
  <si>
    <t>YRKANYQVR</t>
  </si>
  <si>
    <t>LM(+15.99)PEGVNFDQK</t>
  </si>
  <si>
    <t>DLSSLIENEPE(+21.98)TLVA</t>
  </si>
  <si>
    <t>E11:Sodium adduct:0.00</t>
  </si>
  <si>
    <t>NMLDN(+.98)VEPLEGTPLK</t>
  </si>
  <si>
    <t>LFDEIIK</t>
  </si>
  <si>
    <t>ADATNLVDIQPNLISYFDK</t>
  </si>
  <si>
    <t>IIDPNKILLGIGFINEEK</t>
  </si>
  <si>
    <t>DFVEYR</t>
  </si>
  <si>
    <t>LQ(sub A)EMVIDAVPSVEMVR</t>
  </si>
  <si>
    <t>NSFANIPFSLRK</t>
  </si>
  <si>
    <t>NIAIIGDR</t>
  </si>
  <si>
    <t>FTTYER</t>
  </si>
  <si>
    <t>LSSDPNVASQVQK</t>
  </si>
  <si>
    <t>LEFVAVGEFEC(+57.02)PNSEINDPFKVE</t>
  </si>
  <si>
    <t>NSN(sub G)VLNVSAVR</t>
  </si>
  <si>
    <t>KVNYENIPK</t>
  </si>
  <si>
    <t>IPLILSWIK</t>
  </si>
  <si>
    <t>RNATGLGLGDAK</t>
  </si>
  <si>
    <t>QLSPIKPGD</t>
  </si>
  <si>
    <t>MEEGLDTGDVLVEK</t>
  </si>
  <si>
    <t>GILAQ(+.98)M(+15.99)EALLELIEGNPK</t>
  </si>
  <si>
    <t>Q5:Deamidation (NQ):49.96;M6:Oxidation (M):1000.00</t>
  </si>
  <si>
    <t>IN(sub D)GADFTNAVLSR</t>
  </si>
  <si>
    <t>DLLSINSTRK</t>
  </si>
  <si>
    <t>ILFSVNKK</t>
  </si>
  <si>
    <t>IDEYYK</t>
  </si>
  <si>
    <t>GLM(+15.99)TTIHSYTGDQR</t>
  </si>
  <si>
    <t>N(+42.01)IGAGM(+15.99)TGGIAYILDENNDLENKVNK</t>
  </si>
  <si>
    <t>N1:Acetylation (N-term):1000.00;M6:Oxidation (M):1000.00</t>
  </si>
  <si>
    <t>FGIHMQ(sub E)FTPVTSC(+57.02)QNIVDYHK</t>
  </si>
  <si>
    <t>AMLED(+53.92)MAVLTNGQLITEDAGLK</t>
  </si>
  <si>
    <t>LIIDSANGSPKR</t>
  </si>
  <si>
    <t>AM(-48.00)IDIEVR</t>
  </si>
  <si>
    <t>KGQDPALLILSSDHVIN(+.98)DSK</t>
  </si>
  <si>
    <t>N17:Deamidation (NQ):20.73</t>
  </si>
  <si>
    <t>DQ(sub A)LYAAMILLNGIAEK</t>
  </si>
  <si>
    <t>AVGSELLK</t>
  </si>
  <si>
    <t>GFIFGVPFPYSMHNLLLR</t>
  </si>
  <si>
    <t>GYIPIDDQM(-48.00)R</t>
  </si>
  <si>
    <t>NFYPQ(+.98)QYQTDSEFNINHNYLK</t>
  </si>
  <si>
    <t>Q5:Deamidation (NQ):10.03</t>
  </si>
  <si>
    <t>LIENSTPVIIK</t>
  </si>
  <si>
    <t>SLLTTLAK</t>
  </si>
  <si>
    <t>VLGAIDSLLTSLVADNISQTR</t>
  </si>
  <si>
    <t>IEGLGTIER</t>
  </si>
  <si>
    <t>DEVDDLIR</t>
  </si>
  <si>
    <t>GAQW(+15.99)PLLANK</t>
  </si>
  <si>
    <t>W4:Oxidation (HW):1000.00</t>
  </si>
  <si>
    <t>KILVTGIANNR</t>
  </si>
  <si>
    <t>M(+15.99)ELDDLER</t>
  </si>
  <si>
    <t>KLDISLVSMLDTNC(+57.02)DPDLC(+57.02)EVPIPC(+57.02)NDDAVR</t>
  </si>
  <si>
    <t>C14:Carbamidomethylation:1000.00;C19:Carbamidomethylation:1000.00;C25:Carbamidomethylation:1000.00</t>
  </si>
  <si>
    <t>WDIEER</t>
  </si>
  <si>
    <t>NIDVELIDLISLKPFDMK</t>
  </si>
  <si>
    <t>KNINILSDEIYELILK</t>
  </si>
  <si>
    <t>DINFQYR</t>
  </si>
  <si>
    <t>EWYQFK</t>
  </si>
  <si>
    <t>IGSDEFGK</t>
  </si>
  <si>
    <t>LGGDEYVLLSEKR(sub D)</t>
  </si>
  <si>
    <t>E(sub D)DLA(sub S)YSSNFLYMLTEK</t>
  </si>
  <si>
    <t>NLDSLGLRK</t>
  </si>
  <si>
    <t>TEFD(+61.92)VILESFDAAAK</t>
  </si>
  <si>
    <t>D4:Replacement of proton by copper:8.22</t>
  </si>
  <si>
    <t>DALPNMGVK</t>
  </si>
  <si>
    <t>INWHNQ</t>
  </si>
  <si>
    <t>FINSELQGK</t>
  </si>
  <si>
    <t>AGAGGNEAC(+57.02)IWAGDLAR</t>
  </si>
  <si>
    <t>M(+15.99)LLGSLR</t>
  </si>
  <si>
    <t>tr|Q7V0N1|Q7V0N1_PROMP:tr|Q7V3L0|Q7V3L0_PROMP</t>
  </si>
  <si>
    <t>ELLQEAK</t>
  </si>
  <si>
    <t>GLGIDDFK(-1.03)EPEEILDC(+57.02)GNSGTTMR</t>
  </si>
  <si>
    <t>K8:Lysine oxidation to aminoadipic semialdehyde:1000.00;C16:Carbamidomethylation:1000.00</t>
  </si>
  <si>
    <t>PSDEDLETTR</t>
  </si>
  <si>
    <t>ISPTIGTTK</t>
  </si>
  <si>
    <t>IETYPSLEIK</t>
  </si>
  <si>
    <t>NAFIC(+57.02)SQIVGEEGK</t>
  </si>
  <si>
    <t>GTATGF(sub V)ALGALYPVANYV(sub F)MPLR</t>
  </si>
  <si>
    <t>DQKPLMEAAQESISK</t>
  </si>
  <si>
    <t>FDKGYISPYFATDT(-18.01)ER</t>
  </si>
  <si>
    <t>T14:Dehydration:0.00</t>
  </si>
  <si>
    <t>R(sub Q)EILNYGPLTLVPER</t>
  </si>
  <si>
    <t>VSPPSFIK</t>
  </si>
  <si>
    <t>KEK(+97.02)PQVGEVAQVGPGK</t>
  </si>
  <si>
    <t>Maleimide</t>
  </si>
  <si>
    <t>K3:Maleimide:13.45</t>
  </si>
  <si>
    <t>IYED(+21.98)NSFAIGNTPLVK</t>
  </si>
  <si>
    <t>VFPFTAVIGQEEM(-48.00)K</t>
  </si>
  <si>
    <t>PEVAVPLLVEIIR</t>
  </si>
  <si>
    <t>QDLIGQAE(+53.92)AQITATEEC(+57.02)YR</t>
  </si>
  <si>
    <t>E8:Replacement of 2 protons by iron:6.90;C17:Carbamidomethylation:1000.00</t>
  </si>
  <si>
    <t>DFNEPT(sub V)ILEIGPGDGIATAIYSR</t>
  </si>
  <si>
    <t>N(sub G)VLNVAAVK</t>
  </si>
  <si>
    <t>INDMGAYM(-48.00)EQK</t>
  </si>
  <si>
    <t>M8:Dethiomethyl:25.55</t>
  </si>
  <si>
    <t>IKALNEVSK</t>
  </si>
  <si>
    <t>APVPETYNWEM(-48.00)K</t>
  </si>
  <si>
    <t>NNQLNAQIK</t>
  </si>
  <si>
    <t>SKPFNDGFNAATGDY(+94.97)VDMSAAGIVDPAK</t>
  </si>
  <si>
    <t>Aminotyrosine with sulfation</t>
  </si>
  <si>
    <t>Y15:Aminotyrosine with sulfation:1000.00</t>
  </si>
  <si>
    <t>LYPLVEK</t>
  </si>
  <si>
    <t>IILTQGLNR</t>
  </si>
  <si>
    <t>IRAAIPTIK</t>
  </si>
  <si>
    <t>LEQ(+.98)AGLGEGGGITTVR</t>
  </si>
  <si>
    <t>GVDPIAGVEAVISHLISK</t>
  </si>
  <si>
    <t>SDPLIDAQFLPWIE(+37.95)NK</t>
  </si>
  <si>
    <t>E14:Replacement of 2 protons by calcium:8.28</t>
  </si>
  <si>
    <t>LRIEDS(-18.01)LNATK</t>
  </si>
  <si>
    <t>S6:Dehydration:14.02</t>
  </si>
  <si>
    <t>SEEELLEEETRN</t>
  </si>
  <si>
    <t>MYR(sub V)LTQFNSASLNR</t>
  </si>
  <si>
    <t>KEVVFITR</t>
  </si>
  <si>
    <t>ALNGITLDENLAGKNPNP</t>
  </si>
  <si>
    <t>W(+31.99)AIEEILNK</t>
  </si>
  <si>
    <t>W1:Dihydroxy:81.34</t>
  </si>
  <si>
    <t>VQAEIDSYKDSEDENKR</t>
  </si>
  <si>
    <t>KSSLTNPELK</t>
  </si>
  <si>
    <t>TDNLIDDLFSN(+.98)VETSDIK</t>
  </si>
  <si>
    <t>N11:Deamidation (NQ):32.94</t>
  </si>
  <si>
    <t>PFFTGTQK</t>
  </si>
  <si>
    <t>EF(sub L)M(sub L)DSYDFPGDDIPIVQVSGLK</t>
  </si>
  <si>
    <t>GLGSSATAIVAGLIGANAIMNSPLPK</t>
  </si>
  <si>
    <t>DSESIPQEM(+15.99)LIAFTSK</t>
  </si>
  <si>
    <t>LKSILFK</t>
  </si>
  <si>
    <t>KPPYPFSDSR</t>
  </si>
  <si>
    <t>KIPFNEVLK</t>
  </si>
  <si>
    <t>LNLDNNIDN(sub G)MLLQLPISK</t>
  </si>
  <si>
    <t>AMLEDMAVLTNGH(sub Q)LITEDAGLK</t>
  </si>
  <si>
    <t>INSSDENLIDQK</t>
  </si>
  <si>
    <t>KTLDDIC(+57.02)R</t>
  </si>
  <si>
    <t>LENHLVK</t>
  </si>
  <si>
    <t>KAMY(sub L)EDMAVLTNGQLITEDAGLK</t>
  </si>
  <si>
    <t>LLYTAITR</t>
  </si>
  <si>
    <t>GS(+59.02)MAVLAASDTGGLFNAPDFYMNK</t>
  </si>
  <si>
    <t>S2:Aminoethylcysteine:34.75</t>
  </si>
  <si>
    <t>DLDTVSN(+.98)DEVGDAIER</t>
  </si>
  <si>
    <t>ALEGDSTW(+15.99)ESK</t>
  </si>
  <si>
    <t>W8:Oxidation (HW):1000.00</t>
  </si>
  <si>
    <t>WHNIVSSGGEAK</t>
  </si>
  <si>
    <t>RQVAQDLLK</t>
  </si>
  <si>
    <t>ISFSSQTK</t>
  </si>
  <si>
    <t>VLVTTLTK</t>
  </si>
  <si>
    <t>KNLYSQADLR</t>
  </si>
  <si>
    <t>SGEFLKPSVEAGAK</t>
  </si>
  <si>
    <t>M(+15.99)LLNPFAPLALIK</t>
  </si>
  <si>
    <t>C(+57.02)LPLIIK</t>
  </si>
  <si>
    <t>IM(+15.99)IHQPLGGTSQR</t>
  </si>
  <si>
    <t>VHAPGEGR</t>
  </si>
  <si>
    <t>LPGLLQ(sub A)HQVVIMGSPGETYTIK</t>
  </si>
  <si>
    <t>NSHPLLLFDEPTAGLDPIASSR</t>
  </si>
  <si>
    <t>SLVE(+53.92)EDKLELAR</t>
  </si>
  <si>
    <t>SVNSGHYVPVTPTPIPEPIYVSH</t>
  </si>
  <si>
    <t>AETTIFSK</t>
  </si>
  <si>
    <t>SKGISSSIEKED</t>
  </si>
  <si>
    <t>ESQ(sub A)SEKPYLASMGIYVFSR</t>
  </si>
  <si>
    <t>ITFDIDR</t>
  </si>
  <si>
    <t>FNPDNLEK</t>
  </si>
  <si>
    <t>IVLLTLPLVSSK</t>
  </si>
  <si>
    <t>tr|Q7V0E9|Q7V0E9_PROMP</t>
  </si>
  <si>
    <t>IFIKVSESEEK</t>
  </si>
  <si>
    <t>MA(sub P)SFGSDTPV(sub F)MLLAK</t>
  </si>
  <si>
    <t>ALSGEE(+43.99)LIGANIVEASLTSPLMR</t>
  </si>
  <si>
    <t>Carboxylation (E)</t>
  </si>
  <si>
    <t>E6:Carboxylation (E):0.00</t>
  </si>
  <si>
    <t>GGSMHVADLSINHFGANGIVGGGVPIAC(+57.02)GIALANK</t>
  </si>
  <si>
    <t>C28:Carbamidomethylation:1000.00</t>
  </si>
  <si>
    <t>MQLQQSLR</t>
  </si>
  <si>
    <t>KEIC(+57.02)IQSIK</t>
  </si>
  <si>
    <t>LSLDIPTYTAFMTYASDR</t>
  </si>
  <si>
    <t>Q(+27.99)IINDGVTIAK</t>
  </si>
  <si>
    <t>Q1:Formylation:71.03</t>
  </si>
  <si>
    <t>GVLP(sub N)VAAVK</t>
  </si>
  <si>
    <t>RVTNAISN(+.98)IDSATVTLK</t>
  </si>
  <si>
    <t>N8:Deamidation (NQ):19.86</t>
  </si>
  <si>
    <t>EILPELIQ(+.98)DNISPQK</t>
  </si>
  <si>
    <t>Q8:Deamidation (NQ):17.01</t>
  </si>
  <si>
    <t>DDGKEPSSYIADTTTSNAQVR</t>
  </si>
  <si>
    <t>SGLQNAAA(sub S)V(sub I)AGMVLTTEC(+57.02)IVADLPEKK</t>
  </si>
  <si>
    <t>NKFPTIR</t>
  </si>
  <si>
    <t>DAVDATHSPVFNQVQ(sub E)VLC(+57.02)IDQDINFSHLR</t>
  </si>
  <si>
    <t>KIDFESFR</t>
  </si>
  <si>
    <t>IALVNSGIVGM(+15.99)TVN(sub S)EVR</t>
  </si>
  <si>
    <t>TLIEELWSIR</t>
  </si>
  <si>
    <t>SNKIPEFIEVIEQNK</t>
  </si>
  <si>
    <t>DIYGSTFVYIRPTISLLNSK</t>
  </si>
  <si>
    <t>ENLIDIK</t>
  </si>
  <si>
    <t>SDLNAE(sub Q)ATNLLSNGFEANWR</t>
  </si>
  <si>
    <t>ILIVGDVIH</t>
  </si>
  <si>
    <t>IQ(sub E)SHNHPSAIEPFQGAATGVGGILR</t>
  </si>
  <si>
    <t>NQALHESLSL</t>
  </si>
  <si>
    <t>LNLDQESLRPWFPLNDVLK</t>
  </si>
  <si>
    <t>E(-18.01)LAYLPK</t>
  </si>
  <si>
    <t>IFPNTYLAK</t>
  </si>
  <si>
    <t>EFIYLGIC(+57.02)PTPAIPFLIK</t>
  </si>
  <si>
    <t>LHTNWQSEIEGIR</t>
  </si>
  <si>
    <t>LQLAGYQVH</t>
  </si>
  <si>
    <t>NGFNIATAR</t>
  </si>
  <si>
    <t>D(+27.99)VILESFDAAAK</t>
  </si>
  <si>
    <t>D1:Formylation:88.86</t>
  </si>
  <si>
    <t>VTDAEIAE(+21.98)VLAR</t>
  </si>
  <si>
    <t>E8:Sodium adduct:0.00</t>
  </si>
  <si>
    <t>GAGSLLFIALR</t>
  </si>
  <si>
    <t>tr|A8WI05|A8WI05_PROMP</t>
  </si>
  <si>
    <t>L(+42.01)GMSQ(+.98)LFDK(+14.02)DGNAVPVTLIEAGPC(+57.02)R</t>
  </si>
  <si>
    <t>Acetylation (Protein N-term); Deamidation (NQ); Methylation(KR); Carbamidomethylation</t>
  </si>
  <si>
    <t>L1:Acetylation (Protein N-term):1000.00;Q5:Deamidation (NQ):8.82;K9:Methylation(KR):80.24;C24:Carbamidomethylation:1000.00</t>
  </si>
  <si>
    <t>T(+27.99)TGIDIITNALLEPTK</t>
  </si>
  <si>
    <t>T1:Formylation:93.17</t>
  </si>
  <si>
    <t>VEVESPDDFLGSVIGDLSSRR</t>
  </si>
  <si>
    <t>AN(+.98)DC(+57.02)PSLDSSLVGSISLGN(+.98)GDSLK</t>
  </si>
  <si>
    <t>N2:Deamidation (NQ):1000.00;C4:Carbamidomethylation:1000.00;N19:Deamidation (NQ):1000.00</t>
  </si>
  <si>
    <t>LELVSQ(+.98)PIVVKPSPLDEKK</t>
  </si>
  <si>
    <t>Q6:Deamidation (NQ):1000.00</t>
  </si>
  <si>
    <t>N(+56.06)MITGAAQMDGAILVC(+57.02)AATDGPMAQTK</t>
  </si>
  <si>
    <t>N1:Diethylation:57.53;C16:Carbamidomethylation:1000.00</t>
  </si>
  <si>
    <t>P(+27.99)YILLTDKK</t>
  </si>
  <si>
    <t>P1:Formylation:83.49</t>
  </si>
  <si>
    <t>SK(+14.02)PFN(+.98)DGFNAATGDYVDMS(+79.97)AAGIVDPAK</t>
  </si>
  <si>
    <t>Methylation(KR); Deamidation (NQ); Phosphorylation (STY)</t>
  </si>
  <si>
    <t>K2:Methylation(KR):27.35;N5:Deamidation (NQ):0.00;S19:Phosphorylation (STY):0.00</t>
  </si>
  <si>
    <t>NIILSTGGHPSGYK</t>
  </si>
  <si>
    <t>NLHSLQNIDNR</t>
  </si>
  <si>
    <t>tr|Q7V128|Q7V128_PROMP</t>
  </si>
  <si>
    <t>SPTGEIIFGGEQ(sub T)M(+15.99)R</t>
  </si>
  <si>
    <t>Q(+27.99)TPEVSIGDK</t>
  </si>
  <si>
    <t>Q1:Formylation:113.83</t>
  </si>
  <si>
    <t>NHLEIYK</t>
  </si>
  <si>
    <t>ELFGIEHSSPYM(-48.00)LITR</t>
  </si>
  <si>
    <t>DINLLLKK</t>
  </si>
  <si>
    <t>E(sub M)EAVLDEPYILLTDK</t>
  </si>
  <si>
    <t>FDGSLNPFIEEFNASISFDK</t>
  </si>
  <si>
    <t>EQ(sub E)LQYPADLYLEGSDQHR</t>
  </si>
  <si>
    <t>AQTIFPDLIISDIMM(-48.00)PR</t>
  </si>
  <si>
    <t>M15:Dethiomethyl:0.00</t>
  </si>
  <si>
    <t>GPYAWD(+53.92)IDGNR</t>
  </si>
  <si>
    <t>D6:Replacement of 2 protons by iron:80.00</t>
  </si>
  <si>
    <t>LLETLKN</t>
  </si>
  <si>
    <t>tr|Q7UZF5|Q7UZF5_PROMP:tr|Q7V0L7|Q7V0L7_PROMP</t>
  </si>
  <si>
    <t>LEDLLSNAAK</t>
  </si>
  <si>
    <t>Q(sub A)MLPVYESK</t>
  </si>
  <si>
    <t>DLC(+57.02)NNLIVDFSNFITK</t>
  </si>
  <si>
    <t>GLNEDTIR</t>
  </si>
  <si>
    <t>MKELQENTIDQIR</t>
  </si>
  <si>
    <t>EENLDNAIK</t>
  </si>
  <si>
    <t>IIATSPQGINIM(+15.99)EISNILR</t>
  </si>
  <si>
    <t>DVTPLPHN(+.98)GC(+57.02)R</t>
  </si>
  <si>
    <t>N8:Deamidation (NQ):1000.00;C10:Carbamidomethylation:1000.00</t>
  </si>
  <si>
    <t>LSNTFEEYQQ(sub A)HMNAPEQQAMFK</t>
  </si>
  <si>
    <t>TGELID</t>
  </si>
  <si>
    <t>KLNLLPSK</t>
  </si>
  <si>
    <t>SVEAIAAQ(+.98)RPAMIAHLDEVR</t>
  </si>
  <si>
    <t>Q8:Deamidation (NQ):1000.00</t>
  </si>
  <si>
    <t>Q(sub E)VGSPVLYVGNTTGK</t>
  </si>
  <si>
    <t>SEM(+15.99)VTLPK</t>
  </si>
  <si>
    <t>LVGNVFVK</t>
  </si>
  <si>
    <t>tr|Q7V2T8|Q7V2T8_PROMP:tr|Q7V074|Q7V074_PROMP</t>
  </si>
  <si>
    <t>GIDILAESVAV</t>
  </si>
  <si>
    <t>SRNPSASEIVTQ(+.98)LFLNK</t>
  </si>
  <si>
    <t>Q12:Deamidation (NQ):39.72</t>
  </si>
  <si>
    <t>FISITDHHTVK</t>
  </si>
  <si>
    <t>EKPQ(+.98)VGE(+21.98)VAQVGPGK</t>
  </si>
  <si>
    <t>Q4:Deamidation (NQ):8.62;E7:Sodium adduct:7.97</t>
  </si>
  <si>
    <t>SM(+15.99)PTSSAVDFVAR</t>
  </si>
  <si>
    <t>A(+42.01)TIVGVAAM(+15.99)PLPLYPELK</t>
  </si>
  <si>
    <t>A1:Acetylation (N-term):1000.00;M9:Oxidation (M):1000.00</t>
  </si>
  <si>
    <t>L(sub N)IPTPDESFVIIHFR</t>
  </si>
  <si>
    <t>EDLHGAD(-15.99)LQNNEYVK</t>
  </si>
  <si>
    <t>D7:Deoxy:12.67</t>
  </si>
  <si>
    <t>QFWNIK</t>
  </si>
  <si>
    <t>S(+42.01)SSTENLNNK</t>
  </si>
  <si>
    <t>N(+.98)QPEVAVPLLVEIIR</t>
  </si>
  <si>
    <t>FISTLSAR</t>
  </si>
  <si>
    <t>VEE(sub S)TQSQDSNLGTR</t>
  </si>
  <si>
    <t>VLLHNDPVNSM(-48.00)EYVTNALR</t>
  </si>
  <si>
    <t>LNEEELEKVK</t>
  </si>
  <si>
    <t>GIDSLLSIVQMPQ(sub A)GIPVATVAINGAK</t>
  </si>
  <si>
    <t>DLINDLDHLLNISK</t>
  </si>
  <si>
    <t>SKGYESWQEAK</t>
  </si>
  <si>
    <t>FQN(+.98)FLDNQISQNVFR</t>
  </si>
  <si>
    <t>N3:Deamidation (NQ):19.96</t>
  </si>
  <si>
    <t>VIDFSKPWK</t>
  </si>
  <si>
    <t>FDNADFSD(+53.92)ANLTNGELMK</t>
  </si>
  <si>
    <t>D8:Replacement of 2 protons by iron:7.77</t>
  </si>
  <si>
    <t>IFPGN(sub G)DIEFLHPK</t>
  </si>
  <si>
    <t>VSVGIEHIDDIK(+31.99)</t>
  </si>
  <si>
    <t>K12:Dihydroxy:1000.00</t>
  </si>
  <si>
    <t>GIFSRPC(+57.02)IDK</t>
  </si>
  <si>
    <t>YVIEGYTK</t>
  </si>
  <si>
    <t>IKPGGDIFK</t>
  </si>
  <si>
    <t>CSLLH(sub V)ENQHIDALLTR</t>
  </si>
  <si>
    <t>VAIIESGDM(+15.99)GGTC(+57.02)VNK</t>
  </si>
  <si>
    <t>M9:Oxidation (M):1000.00;C13:Carbamidomethylation:1000.00</t>
  </si>
  <si>
    <t>IIIVLNK</t>
  </si>
  <si>
    <t>SVESLLQKGDSFALNILS</t>
  </si>
  <si>
    <t>AAIM(-48.00)ADHIISDLGLR</t>
  </si>
  <si>
    <t>GGPQNRPEGYNVK</t>
  </si>
  <si>
    <t>KIIESLER</t>
  </si>
  <si>
    <t>D(sub G)GGLGFEFSGDSVEDSQYNR</t>
  </si>
  <si>
    <t>Q(sub A)MPNMLVFRPGDGNETSGAYK</t>
  </si>
  <si>
    <t>FEPNKNM(+15.99)TYK</t>
  </si>
  <si>
    <t>KIIESFK</t>
  </si>
  <si>
    <t>DLMIIEK</t>
  </si>
  <si>
    <t>K(+14.02)AMLEDM(+15.99)AVLTN(+.98)GQLITEDAGLK</t>
  </si>
  <si>
    <t>Methylation(KR); Oxidation (M); Deamidation (NQ)</t>
  </si>
  <si>
    <t>K1:Methylation(KR):45.90;M7:Oxidation (M):4.73;N12:Deamidation (NQ):14.04</t>
  </si>
  <si>
    <t>SPGGE(+53.92)IPGNLFLSLDELSDK</t>
  </si>
  <si>
    <t>E5:Replacement of 2 protons by iron:40.10</t>
  </si>
  <si>
    <t>EM(+15.99)AIELFQ(+.98)PFVIHR</t>
  </si>
  <si>
    <t>M2:Oxidation (M):1000.00;Q8:Deamidation (NQ):1000.00</t>
  </si>
  <si>
    <t>RLNEEELEK</t>
  </si>
  <si>
    <t>IVLLYAR</t>
  </si>
  <si>
    <t>AAVEEGIVPGGGTTLAHLAPI</t>
  </si>
  <si>
    <t>FASIC(+57.02)GLLTC(+57.02)LGEGAIEQQPDYSK</t>
  </si>
  <si>
    <t>M(-48.00)NIPSIFIYGGTIKPGK</t>
  </si>
  <si>
    <t>RIFQGIGVER</t>
  </si>
  <si>
    <t>N(+27.99)LSGEFLKPSVEAGAK</t>
  </si>
  <si>
    <t>N1:Formylation:50.34</t>
  </si>
  <si>
    <t>FGN(sub D)FTPDNVTIK</t>
  </si>
  <si>
    <t>ILLEAGLDGIHGYVAQLGAVSEK</t>
  </si>
  <si>
    <t>TLDE(sub Q)LLFLYYNKNDLIR</t>
  </si>
  <si>
    <t>TYVDSIFR</t>
  </si>
  <si>
    <t>ISGD(+53.92)ISTLEDSSVLEK</t>
  </si>
  <si>
    <t>IFLWNK</t>
  </si>
  <si>
    <t>EGMSPQ(sub A)TEISFISLR</t>
  </si>
  <si>
    <t>LIPGFEAPVNLVYSEGNRR(sub S)</t>
  </si>
  <si>
    <t>RIEGLGTIER</t>
  </si>
  <si>
    <t>MLQ(sub A)QLALSDPQC(+57.02)FEK</t>
  </si>
  <si>
    <t>AAIEEGVVSGGGQ(+.98)TLIEISN(+.98)ELSNSR</t>
  </si>
  <si>
    <t>Q13:Deamidation (NQ):37.53;N20:Deamidation (NQ):42.89</t>
  </si>
  <si>
    <t>NVYSDLWNVQVGI</t>
  </si>
  <si>
    <t>EYEIERQID</t>
  </si>
  <si>
    <t>NDSISVIK</t>
  </si>
  <si>
    <t>IMAGDPNIETTSEILLK</t>
  </si>
  <si>
    <t>NNELISNPSEIQK</t>
  </si>
  <si>
    <t>ILLPINNILSEK</t>
  </si>
  <si>
    <t>tr|Q7V0V8|Q7V0V8_PROMP</t>
  </si>
  <si>
    <t>QGP(sub L)VALGGDDEELAK</t>
  </si>
  <si>
    <t>EGSFEGC(+57.02)NFYIGGGM(+15.99)GR</t>
  </si>
  <si>
    <t>C7:Carbamidomethylation:1000.00;M15:Oxidation (M):1000.00</t>
  </si>
  <si>
    <t>EIAESNPSK</t>
  </si>
  <si>
    <t>VEQ(+.98)GTVLAEASQSSEFGGEVR</t>
  </si>
  <si>
    <t>Q3:Deamidation (NQ):53.33</t>
  </si>
  <si>
    <t>LTVPSLAH</t>
  </si>
  <si>
    <t>FNDLITNK</t>
  </si>
  <si>
    <t>EPSQEFNED(+37.95)IIIEELQR</t>
  </si>
  <si>
    <t>D9:Replacement of 2 protons by calcium:0.00</t>
  </si>
  <si>
    <t>ILELDGNVLVK</t>
  </si>
  <si>
    <t>ENY(sub L)C(sub V)WGNQALPSQR</t>
  </si>
  <si>
    <t>VLFSTNK</t>
  </si>
  <si>
    <t>TM(+15.99)LEDPK</t>
  </si>
  <si>
    <t>SYKFPNYLR</t>
  </si>
  <si>
    <t>MVQ(sub A)PVVEEISK</t>
  </si>
  <si>
    <t>MGFNNHGAENLVK</t>
  </si>
  <si>
    <t>LNLLQNIR</t>
  </si>
  <si>
    <t>sp|Q7UZF8|MRAY_PROMP</t>
  </si>
  <si>
    <t>NIEAIEK</t>
  </si>
  <si>
    <t>NIEALEK</t>
  </si>
  <si>
    <t>S(+27.99)ILGFGSFEPR</t>
  </si>
  <si>
    <t>S1:Formylation:1000.00</t>
  </si>
  <si>
    <t>NTLEIWDLILDR</t>
  </si>
  <si>
    <t>IEFLER</t>
  </si>
  <si>
    <t>LKPLTNNVPK</t>
  </si>
  <si>
    <t>KIPSLSER</t>
  </si>
  <si>
    <t>T(+27.99)GIDIITNALLEPTK</t>
  </si>
  <si>
    <t>T1:Formylation:50.07</t>
  </si>
  <si>
    <t>C(+57.02)VY(-18.01)Q(+.98)TDVNENKFIIK</t>
  </si>
  <si>
    <t>Carbamidomethylation; Dehydration; Deamidation (NQ)</t>
  </si>
  <si>
    <t>C1:Carbamidomethylation:1000.00;Y3:Dehydration:22.85;Q4:Deamidation (NQ):105.60</t>
  </si>
  <si>
    <t>DVEIIFQNGFPIAIGNEFLSPVEIIQK</t>
  </si>
  <si>
    <t>EPSQ(+.98)E(+21.98)FNEDIIIEELQR</t>
  </si>
  <si>
    <t>Q4:Deamidation (NQ):7.77;E5:Sodium adduct:0.00</t>
  </si>
  <si>
    <t>VVGE(+21.98)DYLPLGN(+.98)TEVAPIISK</t>
  </si>
  <si>
    <t>E4:Sodium adduct:0.00;N11:Deamidation (NQ):1000.00</t>
  </si>
  <si>
    <t>AGMN(sub V)LTTEC(+57.02)IVADLPEKK</t>
  </si>
  <si>
    <t>VLDPLSGYLK</t>
  </si>
  <si>
    <t>AKEKPQVGEVAQVGPGK</t>
  </si>
  <si>
    <t>K(+43.01)(+14.02)LLDEGMAGDNVGLLLR</t>
  </si>
  <si>
    <t>K1:Carbamylation:1000.00;K1:Methylation(KR):55.57</t>
  </si>
  <si>
    <t>N(+.98)DTNQINNEAIR</t>
  </si>
  <si>
    <t>N1:Deamidation (NQ):19.05</t>
  </si>
  <si>
    <t>LIAPMYQEK</t>
  </si>
  <si>
    <t>FRDEADIK</t>
  </si>
  <si>
    <t>R(sub V)PFVQSVFPFDIK</t>
  </si>
  <si>
    <t>LIENIAKK</t>
  </si>
  <si>
    <t>IQVEHPVTEMR(sub V)TGVDLIAEQIK</t>
  </si>
  <si>
    <t>KLFEVC(+57.02)R</t>
  </si>
  <si>
    <t>ANFNDLK</t>
  </si>
  <si>
    <t>GSPINN(sub D)LNEITNQYDELNK</t>
  </si>
  <si>
    <t>TPLPHN(+.98)GC(+57.02)R</t>
  </si>
  <si>
    <t>LLEASELVK</t>
  </si>
  <si>
    <t>ILKDINQEK</t>
  </si>
  <si>
    <t>EDMPYLPDN(sub G)TPVDIVLNPLGVPSR</t>
  </si>
  <si>
    <t>VVTVRSSR(+14.02)GQGT(+79.97)GFFINDEGLLITNR</t>
  </si>
  <si>
    <t>Methylation(KR); Phosphorylation (STY)</t>
  </si>
  <si>
    <t>R8:Methylation(KR):9.42;T12:Phosphorylation (STY):7.89</t>
  </si>
  <si>
    <t>IDFIEGLQNSLLYK</t>
  </si>
  <si>
    <t>T(+27.99)TLTAAITNVLAK</t>
  </si>
  <si>
    <t>T1:Formylation:60.65</t>
  </si>
  <si>
    <t>SFD(+53.92)EMPQAIQALR</t>
  </si>
  <si>
    <t>DVNKQ(+.98)DVLLFVDNIFR</t>
  </si>
  <si>
    <t>Q5:Deamidation (NQ):6.59</t>
  </si>
  <si>
    <t>VSLTEAPEK</t>
  </si>
  <si>
    <t>MLLNPFAPLALIK</t>
  </si>
  <si>
    <t>KIFAYEDSDK</t>
  </si>
  <si>
    <t>MNILLINN(sub G)PNLNLLGTR</t>
  </si>
  <si>
    <t>LALLPAGDPR</t>
  </si>
  <si>
    <t>K(+42.01)(+42.01)NAPC(+57.02)IVFIDEIDAVGR</t>
  </si>
  <si>
    <t>Acetylation (N-term); Acetylation (K); Carbamidomethylation</t>
  </si>
  <si>
    <t>K1:Acetylation (N-term):1000.00;K1:Acetylation (K):1000.00;C5:Carbamidomethylation:1000.00</t>
  </si>
  <si>
    <t>KIVHSDAPNLEAPDPR</t>
  </si>
  <si>
    <t>YEPETSSAMGFGFR</t>
  </si>
  <si>
    <t>AILGLASR</t>
  </si>
  <si>
    <t>LSNIYSNNR</t>
  </si>
  <si>
    <t>IGISNSELASIIHDYDALMIR</t>
  </si>
  <si>
    <t>SIGILGKK</t>
  </si>
  <si>
    <t>G(+27.99)AVIAENVK</t>
  </si>
  <si>
    <t>G1:Formylation:51.58</t>
  </si>
  <si>
    <t>MEAVLDEPYILLTDK(+43.01)K(+14.02)</t>
  </si>
  <si>
    <t>K15:Carbamylation:0.00;K16:Methylation(KR):0.00</t>
  </si>
  <si>
    <t>TKLTEGTEVS</t>
  </si>
  <si>
    <t>AMLEDMAVW(sub L)TNGQLITEDAGLK</t>
  </si>
  <si>
    <t>KQ(sub E)DSTSLESYIK</t>
  </si>
  <si>
    <t>LFNYFLSR</t>
  </si>
  <si>
    <t>tr|Q7V1V6|Q7V1V6_PROMP</t>
  </si>
  <si>
    <t>FEFLSDNVAMC(+57.02)IFTFGSK</t>
  </si>
  <si>
    <t>TVQ(sub E)DFGSTLDQPK</t>
  </si>
  <si>
    <t>VIDWSIR</t>
  </si>
  <si>
    <t>LED(+53.92)IRFPIAFIK</t>
  </si>
  <si>
    <t>D3:Replacement of 2 protons by iron:26.02</t>
  </si>
  <si>
    <t>W(+31.99)FSDLAK</t>
  </si>
  <si>
    <t>W1:Dihydroxy:17.01</t>
  </si>
  <si>
    <t>SISYYITLIK</t>
  </si>
  <si>
    <t>RLWWQEGK</t>
  </si>
  <si>
    <t>ILVTESNNSQK</t>
  </si>
  <si>
    <t>tr|A8WI52|A8WI52_PROMP</t>
  </si>
  <si>
    <t>TTDVTGQITAFTADDGAN(+.98)VEM(+15.99)VMPGDR(+14.02)</t>
  </si>
  <si>
    <t>Deamidation (NQ); Oxidation (M); Methylation(KR)</t>
  </si>
  <si>
    <t>N18:Deamidation (NQ):33.80;M21:Oxidation (M):0.00;R27:Methylation(KR):1000.00</t>
  </si>
  <si>
    <t>SLDH(sub L)PSTEGVDTLAQELAK</t>
  </si>
  <si>
    <t>KVVEEALDFSLGPEN(+.98)PEILR</t>
  </si>
  <si>
    <t>N15:Deamidation (NQ):1000.00</t>
  </si>
  <si>
    <t>QTPEVSIGA(sub D)K</t>
  </si>
  <si>
    <t>N(sub G)LNDQVLFK</t>
  </si>
  <si>
    <t>KTPAC(+57.02)FEPSIDYVVTK</t>
  </si>
  <si>
    <t>GLFLINPEGIVMHTTVN</t>
  </si>
  <si>
    <t>SSAPAVTDSSFDKEVLQSNLPVLVDFWAPWC(+57.02)GPC(+57.02)R</t>
  </si>
  <si>
    <t>C31:Carbamidomethylation:1000.00;C34:Carbamidomethylation:1000.00</t>
  </si>
  <si>
    <t>LGGN(sub D)EYVLLSEK</t>
  </si>
  <si>
    <t>C(+58.01)GSLGDLGC(+57.02)FSFHPLK</t>
  </si>
  <si>
    <t>Carboxymethyl; Carbamidomethylation</t>
  </si>
  <si>
    <t>C1:Carboxymethyl:13.33;C9:Carbamidomethylation:1000.00</t>
  </si>
  <si>
    <t>TGLGLGDAK</t>
  </si>
  <si>
    <t>FLMQT(sub A)P(sub A)IGYPLTVHGTGGQTR</t>
  </si>
  <si>
    <t>C(+57.02)IVD(+53.92)HLASIFK</t>
  </si>
  <si>
    <t>C1:Carbamidomethylation:1000.00;D4:Replacement of 2 protons by iron:71.72</t>
  </si>
  <si>
    <t>EQLPN(sub G)MPNSGLILVTDIK</t>
  </si>
  <si>
    <t>M(+15.99)LAVDAVNK</t>
  </si>
  <si>
    <t>VNQSYIK</t>
  </si>
  <si>
    <t>QPIVNQNLNEESK</t>
  </si>
  <si>
    <t>NSSIGANTVLIAPINLGDSVTTGAGSVITEDSKNNSLAIAR</t>
  </si>
  <si>
    <t>EIEPNLK(+136.09)EGKILSFAHGFNIR</t>
  </si>
  <si>
    <t>Dehydrated 4-Oxononenal Michael adduct</t>
  </si>
  <si>
    <t>K7:Dehydrated 4-Oxononenal Michael adduct:0.00</t>
  </si>
  <si>
    <t>TLN(+.98)TISHVLGNISSK</t>
  </si>
  <si>
    <t>N3:Deamidation (NQ):64.00</t>
  </si>
  <si>
    <t>AFNEESIYER</t>
  </si>
  <si>
    <t>tr|Q7UZG6|Q7UZG6_PROMP</t>
  </si>
  <si>
    <t>VTPLDDTNEKDNAETKWF</t>
  </si>
  <si>
    <t>FGAPQ(+.98)IINDGVTIAK</t>
  </si>
  <si>
    <t>Q5:Deamidation (NQ):47.09</t>
  </si>
  <si>
    <t>YTWDSK</t>
  </si>
  <si>
    <t>SDESSEQVAFADVLVLNKTDLVSNDALDNLESR</t>
  </si>
  <si>
    <t>KTVENYFR</t>
  </si>
  <si>
    <t>IRDLLQK</t>
  </si>
  <si>
    <t>ASIPEPER</t>
  </si>
  <si>
    <t>QLVE(+53.92)VLK</t>
  </si>
  <si>
    <t>E4:Replacement of 2 protons by iron:69.29</t>
  </si>
  <si>
    <t>INNNSIYIDPTFSFTSEK</t>
  </si>
  <si>
    <t>tr|Q7V0Y9|Q7V0Y9_PROMP</t>
  </si>
  <si>
    <t>GLLNEGANVR</t>
  </si>
  <si>
    <t>EISEIC(+57.02)GSR</t>
  </si>
  <si>
    <t>AINAE(sub S)DMT(sub S)MVPDSSTAWIDPFYK</t>
  </si>
  <si>
    <t>GFSISPLK</t>
  </si>
  <si>
    <t>tr|Q7V2G2|Q7V2G2_PROMP</t>
  </si>
  <si>
    <t>LNDSGYSLSGGQQQR</t>
  </si>
  <si>
    <t>KDSDVPIVM(+15.99)LTALGDVADR</t>
  </si>
  <si>
    <t>VASQKPLK</t>
  </si>
  <si>
    <t>LFSENPDAISGVILEPIVGNAGFITPEPGFLEGLR</t>
  </si>
  <si>
    <t>YGPLTTQQ(+.98)TELEEGSGR</t>
  </si>
  <si>
    <t>AASFLED(+53.92)AIQNK</t>
  </si>
  <si>
    <t>AQY(sub N)EDIAQK</t>
  </si>
  <si>
    <t>SGNTENSQWNTSPLVPEVDEIPF</t>
  </si>
  <si>
    <t>IWDSNELIGK</t>
  </si>
  <si>
    <t>DIDNPLYKK</t>
  </si>
  <si>
    <t>KLNLPYR</t>
  </si>
  <si>
    <t>LVIVGDN(sub G)PMKPTLENSFSNLGK</t>
  </si>
  <si>
    <t>NLYPVLK</t>
  </si>
  <si>
    <t>NIYPVLK</t>
  </si>
  <si>
    <t>PIVDNFER</t>
  </si>
  <si>
    <t>LLEAFKK</t>
  </si>
  <si>
    <t>LSILEVH</t>
  </si>
  <si>
    <t>TLISSTLR</t>
  </si>
  <si>
    <t>LNTWMGR</t>
  </si>
  <si>
    <t>EAAQEDSLLEK</t>
  </si>
  <si>
    <t>NMITGQ(sub A)AQMDGAILVC(+57.02)AATDGPM(+15.99)AQTK</t>
  </si>
  <si>
    <t>Carbamidomethylation; Oxidation (M); Mutation</t>
  </si>
  <si>
    <t>C16:Carbamidomethylation:1000.00;M23:Oxidation (M):55.13</t>
  </si>
  <si>
    <t>IVDYPEAK</t>
  </si>
  <si>
    <t>NNTYDVNESLKVENLTR</t>
  </si>
  <si>
    <t>SVLINPFK</t>
  </si>
  <si>
    <t>GLQ(sub A)SQLGMFAEENDIPK</t>
  </si>
  <si>
    <t>GLENIDGK</t>
  </si>
  <si>
    <t>ILSLFLK</t>
  </si>
  <si>
    <t>tr|Q7V394|Q7V394_PROMP</t>
  </si>
  <si>
    <t>HLPTGEVLYTPVDR</t>
  </si>
  <si>
    <t>tr|Q7V156|Q7V156_PROMP</t>
  </si>
  <si>
    <t>YLPSEIEK</t>
  </si>
  <si>
    <t>VELAEGGVVPLHSH</t>
  </si>
  <si>
    <t>IYSYNSAR</t>
  </si>
  <si>
    <t>IGANMR(sub I)WDAEK</t>
  </si>
  <si>
    <t>V(+27.99)PVLEQIAK</t>
  </si>
  <si>
    <t>V1:Formylation:64.00</t>
  </si>
  <si>
    <t>K(+27.99)PLVIIAEDIEK</t>
  </si>
  <si>
    <t>K1:Formylation:69.86</t>
  </si>
  <si>
    <t>FDKN(sub G)YISPYFATDTER</t>
  </si>
  <si>
    <t>EFIKYPINR</t>
  </si>
  <si>
    <t>tr|A8WIC0|A8WIC0_PROMP</t>
  </si>
  <si>
    <t>EDLHGADLQNNEYV</t>
  </si>
  <si>
    <t>EYMSAFNDVVYSYDQLTK</t>
  </si>
  <si>
    <t>IGQNEL(sub A)VDAVSNAIR</t>
  </si>
  <si>
    <t>LADWQDPNGDQLILGVIAQVC(+57.02)R</t>
  </si>
  <si>
    <t>VGDGLVAAHIIQ(sub A)R</t>
  </si>
  <si>
    <t>AAEAVLAM(-48.00)TK</t>
  </si>
  <si>
    <t>GYISPYFAE(sub T)DTER</t>
  </si>
  <si>
    <t>V(+28.03)ATVSLPR</t>
  </si>
  <si>
    <t>V1:Ethylation:46.37</t>
  </si>
  <si>
    <t>FINIGSQ(+.98)DIWILNSR</t>
  </si>
  <si>
    <t>Q7:Deamidation (NQ):0.00</t>
  </si>
  <si>
    <t>TTPDQE(sub Q)QLLNLSTNSFFK</t>
  </si>
  <si>
    <t>RPIDEQSALYLK</t>
  </si>
  <si>
    <t>KETDNSNFSNNNNSGDIPF</t>
  </si>
  <si>
    <t>DTFIFDFLQAK</t>
  </si>
  <si>
    <t>KGIPTSRPLGLK</t>
  </si>
  <si>
    <t>RISLITQK</t>
  </si>
  <si>
    <t>VVTLEC(+57.02)TEAR</t>
  </si>
  <si>
    <t>YIYC(+57.02)AR</t>
  </si>
  <si>
    <t>SN(+.98)GLGYSEK</t>
  </si>
  <si>
    <t>IHSIYWER</t>
  </si>
  <si>
    <t>ILGNGEVK</t>
  </si>
  <si>
    <t>TAES(+58.03)MGVDPNNILILDNGDTIELR</t>
  </si>
  <si>
    <t>S4:2 3-dihydro-2 2-dimethyl-7-benzofuranol N-methyl carbamate:1000.00</t>
  </si>
  <si>
    <t>IC(+57.02)C(+57.02)LTIEK</t>
  </si>
  <si>
    <t>EGVISLEEN(sub G)K</t>
  </si>
  <si>
    <t>VSQNWLK</t>
  </si>
  <si>
    <t>P(+27.99)IPLLGNVEQGTIVVK</t>
  </si>
  <si>
    <t>P1:Formylation:54.40</t>
  </si>
  <si>
    <t>VNKFFGSQIL</t>
  </si>
  <si>
    <t>M(-48.00)LQYQIDR</t>
  </si>
  <si>
    <t>LVVDAAIETIVDSVVEGKK</t>
  </si>
  <si>
    <t>LNGDNIGETLLKDTGLSIEELAK</t>
  </si>
  <si>
    <t>TVILNLT(+114.04)MMDPDQAQR</t>
  </si>
  <si>
    <t>T7:Ubiquitin:21.68</t>
  </si>
  <si>
    <t>I(+163.05)ENTGVALIR</t>
  </si>
  <si>
    <t>Phenethyl isothiocyanate</t>
  </si>
  <si>
    <t>I1:Phenethyl isothiocyanate:1000.00</t>
  </si>
  <si>
    <t>LGEHNIDVLEN(sub G)NEQFINAAK</t>
  </si>
  <si>
    <t>RPNLTPVAIEQGR</t>
  </si>
  <si>
    <t>IVQGESLEK</t>
  </si>
  <si>
    <t>KVPDLLK</t>
  </si>
  <si>
    <t>VSTGGWNPM(+15.99)LK</t>
  </si>
  <si>
    <t>LLDEAM(-48.00)EADR</t>
  </si>
  <si>
    <t>Q(sub A)TETMGIALGMIETR</t>
  </si>
  <si>
    <t>EVNTC(+57.02)TPILILK</t>
  </si>
  <si>
    <t>IPFWNKK</t>
  </si>
  <si>
    <t>FN(sub D)VVIGNPPYQISDSGFGK</t>
  </si>
  <si>
    <t>EEAYQ(sub A)SIPEK</t>
  </si>
  <si>
    <t>WIEENIK</t>
  </si>
  <si>
    <t>VDNLTFSDASGLSR</t>
  </si>
  <si>
    <t>EIELEDHIE</t>
  </si>
  <si>
    <t>W(+15.99)FSDLAK</t>
  </si>
  <si>
    <t>W1:Oxidation (HW):1000.00</t>
  </si>
  <si>
    <t>DLSVLKNPSNEE(+53.92)EIALFNSIR</t>
  </si>
  <si>
    <t>E12:Replacement of 2 protons by iron:0.00</t>
  </si>
  <si>
    <t>SYVLIPD(+53.92)GYVAQGK</t>
  </si>
  <si>
    <t>D7:Replacement of 2 protons by iron:32.83</t>
  </si>
  <si>
    <t>N(sub I)AENAGA(sub S)NGAVIAENVK</t>
  </si>
  <si>
    <t>EDVLDILLNS(sub C)K</t>
  </si>
  <si>
    <t>EVIQ(sub A)DSIETAC(+57.02)NAQSMDGVLAIGGC(+57.02)DK</t>
  </si>
  <si>
    <t>GEDLIPLDNPPIFDDIEC(+57.02)DPELADIK</t>
  </si>
  <si>
    <t>NLPLPIR</t>
  </si>
  <si>
    <t>N(sub D)QTIVIEDPIHGPK</t>
  </si>
  <si>
    <t>DLTLAVKR</t>
  </si>
  <si>
    <t>FLMQAAIGN(sub Y)PLTVHGTGGQTR</t>
  </si>
  <si>
    <t>FFSDLLAR</t>
  </si>
  <si>
    <t>tr|A8WIG9|A8WIG9_PROMP</t>
  </si>
  <si>
    <t>TIEIPDGQLFLDDIDITNIK</t>
  </si>
  <si>
    <t>TVEITMNR</t>
  </si>
  <si>
    <t>SSNELDEIK</t>
  </si>
  <si>
    <t>KAQLGEAF</t>
  </si>
  <si>
    <t>D(+53.92)SGMDVIVGLYK</t>
  </si>
  <si>
    <t>GAAIM(-48.00)DDLTR</t>
  </si>
  <si>
    <t>AFTQSSNEEESC(+57.02)FKK</t>
  </si>
  <si>
    <t>Q(+.98)GT(-18.01)ASTLTR</t>
  </si>
  <si>
    <t>Q1:Deamidation (NQ):1000.00;T3:Dehydration:67.96</t>
  </si>
  <si>
    <t>PDFQLIK</t>
  </si>
  <si>
    <t>LNALPYINFNSSF</t>
  </si>
  <si>
    <t>tr|Q7V337|Q7V337_PROMP</t>
  </si>
  <si>
    <t>NILFEGAQGTLLDLDHGTYPYVTSSNPISGGAC(+57.02)IGAGVGPTLIDR</t>
  </si>
  <si>
    <t>C33:Carbamidomethylation:1000.00</t>
  </si>
  <si>
    <t>EEVIEYLSTVDDEATKLWLIK</t>
  </si>
  <si>
    <t>RPLVLGR</t>
  </si>
  <si>
    <t>YFPMLMT(+114.04)AAGTVQPAK</t>
  </si>
  <si>
    <t>T7:Ubiquitin:58.99</t>
  </si>
  <si>
    <t>Q(sub A)DLVNLVAAR</t>
  </si>
  <si>
    <t>Q(-17.03)VLVDRPDLSGR</t>
  </si>
  <si>
    <t>VLYSKYS(sub A)GTDIK</t>
  </si>
  <si>
    <t>ILSFAHGF</t>
  </si>
  <si>
    <t>SLIDWFAAR</t>
  </si>
  <si>
    <t>VKGPYAWDID(-18.01)GNR</t>
  </si>
  <si>
    <t>D10:Dehydration:39.76</t>
  </si>
  <si>
    <t>M(+15.99)PAA(sub V)QELVK</t>
  </si>
  <si>
    <t>IAE(+61.92)NAGSNGAVIAENVK</t>
  </si>
  <si>
    <t>E3:Replacement of proton by copper:41.98</t>
  </si>
  <si>
    <t>GYSIQ(sub E)ELAQK</t>
  </si>
  <si>
    <t>LIPYYYLPETK</t>
  </si>
  <si>
    <t>M(+15.99)ENNSSPESSEEIVK</t>
  </si>
  <si>
    <t>DWVIKR</t>
  </si>
  <si>
    <t>VVVFGGGC(+57.02)GNPFFTTD(+53.92)TTAALR</t>
  </si>
  <si>
    <t>C8:Carbamidomethylation:1000.00;D16:Replacement of 2 protons by iron:62.39</t>
  </si>
  <si>
    <t>HNNPC(+57.02)GASIGNSASQAFLNALK(-1.03)</t>
  </si>
  <si>
    <t>Carbamidomethylation; Lysine oxidation to aminoadipic semialdehyde</t>
  </si>
  <si>
    <t>C5:Carbamidomethylation:1000.00;K22:Lysine oxidation to aminoadipic semialdehyde:1000.00</t>
  </si>
  <si>
    <t>MELVDENYLQTITK</t>
  </si>
  <si>
    <t>C(+57.02)NLVNLK</t>
  </si>
  <si>
    <t>TATYLPD(+53.92)LVEVQR</t>
  </si>
  <si>
    <t>D7:Replacement of 2 protons by iron:56.34</t>
  </si>
  <si>
    <t>D(+53.92)LIAYATR</t>
  </si>
  <si>
    <t>D1:Replacement of 2 protons by iron:74.72</t>
  </si>
  <si>
    <t>YVLLSEK</t>
  </si>
  <si>
    <t>FFDLC(+57.02)R</t>
  </si>
  <si>
    <t>tr|A8WI51|A8WI51_PROMP</t>
  </si>
  <si>
    <t>S(+114.04)KPFNDGFNAATGDYVDMSAAGIVDPAK</t>
  </si>
  <si>
    <t>S1:Ubiquitin:0.00</t>
  </si>
  <si>
    <t>DNLELQK</t>
  </si>
  <si>
    <t>RENWTVLQK</t>
  </si>
  <si>
    <t>DYIQPDFYELQDAY</t>
  </si>
  <si>
    <t>IYGTGIMR</t>
  </si>
  <si>
    <t>M(+15.99)LIATWNVNSVR</t>
  </si>
  <si>
    <t>M(+15.99)Q(sub E)AVLDEPYILLTDKK</t>
  </si>
  <si>
    <t>W(sub E)MIYDLWEAATGQR</t>
  </si>
  <si>
    <t>TKEDGYQIVEQK</t>
  </si>
  <si>
    <t>ANDCPSLDA(sub S)A(sub S)LVGSISLGNGDSLK</t>
  </si>
  <si>
    <t>VLMGGLEGSQ(sub A)VTAVR</t>
  </si>
  <si>
    <t>ILPPPVRR</t>
  </si>
  <si>
    <t>SGDALANPYLAFSVMMLAGIDGIKN</t>
  </si>
  <si>
    <t>TKNELTLDSVVSSR</t>
  </si>
  <si>
    <t>EKGDVPPPENFDINSSNTSWR</t>
  </si>
  <si>
    <t>SKPFNDGFNAATGDYVDM(+15.99)SAAGIVDPAKVTR</t>
  </si>
  <si>
    <t>IGNYVFQQ(sub E)GDLSVEQLEEELK</t>
  </si>
  <si>
    <t>VSQIDQ(sub A)ISGDWMGLDIGPQSIK</t>
  </si>
  <si>
    <t>FEDFNIAK</t>
  </si>
  <si>
    <t>E(+27.99)EGIVPGGGTTLAHLAPILK</t>
  </si>
  <si>
    <t>E1:Formylation:70.17</t>
  </si>
  <si>
    <t>Q(sub E)SAGDGTTTATILTQIM(+15.99)VQEGLK</t>
  </si>
  <si>
    <t>NNSTIYQVEK</t>
  </si>
  <si>
    <t>TAGGILLPD(+53.92)SAK</t>
  </si>
  <si>
    <t>D9:Replacement of 2 protons by iron:47.09</t>
  </si>
  <si>
    <t>LGGDQ(sub E)YVLLSEK</t>
  </si>
  <si>
    <t>FEAIDQIDSILPLC(+57.02)DGVMVARG</t>
  </si>
  <si>
    <t>TGKPLVIIAED(-.98)</t>
  </si>
  <si>
    <t>D11:Amidation:1000.00</t>
  </si>
  <si>
    <t>AGLNFKVPFVQSVFPFDIK(+156.12)</t>
  </si>
  <si>
    <t>K19:4-hydroxynonenal (HNE):67.11</t>
  </si>
  <si>
    <t>NIQFSEK</t>
  </si>
  <si>
    <t>SKITETIFENR</t>
  </si>
  <si>
    <t>ILN(sub G)MGDVLTLVEK</t>
  </si>
  <si>
    <t>NIGE(sub A)GMTGGIAYILDENNDLENK</t>
  </si>
  <si>
    <t>IEIFGYTLK</t>
  </si>
  <si>
    <t>YINQ(+.98)VAFSSAE(+21.98)EFLTK</t>
  </si>
  <si>
    <t>Q4:Deamidation (NQ):11.06;E11:Sodium adduct:11.06</t>
  </si>
  <si>
    <t>YQDKAPTLGFVPLKGDILEK</t>
  </si>
  <si>
    <t>LKESISGFGINLNEIK</t>
  </si>
  <si>
    <t>tr|Q7V2P0|Q7V2P0_PROMP</t>
  </si>
  <si>
    <t>YLSSIMFTER(sub V)PNGIIEEPVKA</t>
  </si>
  <si>
    <t>INTE(+53.92)NIFPIIK</t>
  </si>
  <si>
    <t>E4:Replacement of 2 protons by iron:53.63</t>
  </si>
  <si>
    <t>SFGYIGM(-48.00)GVSGGAK</t>
  </si>
  <si>
    <t>EFNTYR</t>
  </si>
  <si>
    <t>GLVPAIEAADS(sub A)L(sub M)TK</t>
  </si>
  <si>
    <t>SIVSAVSD(+53.92)LDFLR</t>
  </si>
  <si>
    <t>D8:Replacement of 2 protons by iron:26.31</t>
  </si>
  <si>
    <t>SLLLIDNLTEIENDINYSSNNQQLFER</t>
  </si>
  <si>
    <t>DVPILIPAE(+21.98)G</t>
  </si>
  <si>
    <t>E9:Sodium adduct:0.00</t>
  </si>
  <si>
    <t>AVVKIPYKDDIK</t>
  </si>
  <si>
    <t>V(+71.04)ATVSLPR</t>
  </si>
  <si>
    <t>V1:Propionamide (K  X@N-term):1000.00</t>
  </si>
  <si>
    <t>ENPSQIVK</t>
  </si>
  <si>
    <t>EEAFDIEIPDEAAEGIATVGDAVK</t>
  </si>
  <si>
    <t>MNIPFVNLSR</t>
  </si>
  <si>
    <t>Q(-17.03)GTASTLTR</t>
  </si>
  <si>
    <t>AVYGPISEQESVNK</t>
  </si>
  <si>
    <t>V(+164.06)DMSAAGIVDPAK</t>
  </si>
  <si>
    <t>V1:O-Diisopropylphosphorylation:38.16</t>
  </si>
  <si>
    <t>LEAAQAAMNS(+114.04)PLLEAAR</t>
  </si>
  <si>
    <t>S10:Ubiquitin:1000.00</t>
  </si>
  <si>
    <t>GIFDEESK</t>
  </si>
  <si>
    <t>IIN(+.98)EPTAAALAYGLD(-18.01)KK</t>
  </si>
  <si>
    <t>N3:Deamidation (NQ):1000.00;D15:Dehydration:6.63</t>
  </si>
  <si>
    <t>SIFKDRS(+79.97)YLIPVS</t>
  </si>
  <si>
    <t>Phosphorylation (STY)</t>
  </si>
  <si>
    <t>S7:Phosphorylation (STY):0.00</t>
  </si>
  <si>
    <t>WSSLGPLNLGLGTYQEVSC(+57.02)FHLSTR</t>
  </si>
  <si>
    <t>SVALDAQNGK</t>
  </si>
  <si>
    <t>SGE(+53.92)TEDTTIADLSVATR</t>
  </si>
  <si>
    <t>SEDE(+53.92)FAHILGK</t>
  </si>
  <si>
    <t>E4:Replacement of 2 protons by iron:33.98</t>
  </si>
  <si>
    <t>NYWSNSSSTYK</t>
  </si>
  <si>
    <t>NDLGTDIEEQ(sub A)PIPDEMKDEALEWR</t>
  </si>
  <si>
    <t>IEEHAFNTYTK</t>
  </si>
  <si>
    <t>QIYESFK</t>
  </si>
  <si>
    <t>AAAAPATFEW(+43.99)SPK</t>
  </si>
  <si>
    <t>W10:Carboxylation (DKW):0.00</t>
  </si>
  <si>
    <t>G(+27.99)RNVVLEK</t>
  </si>
  <si>
    <t>G1:Formylation:26.08</t>
  </si>
  <si>
    <t>DIEYFK</t>
  </si>
  <si>
    <t>FLEFQER</t>
  </si>
  <si>
    <t>GISTTGCLLDLE(sub A)EETNIIIR</t>
  </si>
  <si>
    <t>QN(sub D)GHLAAAVGSAIEAVDLC(+57.02)R</t>
  </si>
  <si>
    <t>EIDNLANYYWHGPK</t>
  </si>
  <si>
    <t>PKLHEAVLREPSQEFNEDIIIEELQR</t>
  </si>
  <si>
    <t>LIEQLKK</t>
  </si>
  <si>
    <t>EITLGMR</t>
  </si>
  <si>
    <t>LGGFNSENLQTHEEGSDLSWM(+15.99)SYDNEQK</t>
  </si>
  <si>
    <t>AGMVLTTEC(+57.02)V(sub I)VADLPEKK</t>
  </si>
  <si>
    <t>AYPIAS(+58.03)LTWILAYEK</t>
  </si>
  <si>
    <t>S6:2 3-dihydro-2 2-dimethyl-7-benzofuranol N-methyl carbamate:1000.00</t>
  </si>
  <si>
    <t>IQNDIQPW(+15.99)QVR</t>
  </si>
  <si>
    <t>LLDE(+17.03)GMAGDNVGLLLR</t>
  </si>
  <si>
    <t>E4:Replacement of proton with ammonium ion:17.01</t>
  </si>
  <si>
    <t>Q(-17.03)HLLPIK</t>
  </si>
  <si>
    <t>EIELQ(sub E)DHP(sub I)ENTGVALIR</t>
  </si>
  <si>
    <t>YFATDTER</t>
  </si>
  <si>
    <t>YFPMLMTQ(sub A)AGTVQPAK</t>
  </si>
  <si>
    <t>TLAIYGGTDFR</t>
  </si>
  <si>
    <t>D(+53.92)SFAGIDSEIGDQVEFGLFK</t>
  </si>
  <si>
    <t>ESPGM(+15.99)DPYRPDQK</t>
  </si>
  <si>
    <t>F(sub L)ELDNE(sub Q)TGIDEM(sub L)TVPEEFIGR</t>
  </si>
  <si>
    <t>NVAAGANAITLK(+27.99)</t>
  </si>
  <si>
    <t>K12:Formylation:54.41</t>
  </si>
  <si>
    <t>ALSGEELIGANIVEASLTS(+58.03)PLMR</t>
  </si>
  <si>
    <t>S19:2 3-dihydro-2 2-dimethyl-7-benzofuranol N-methyl carbamate:0.00</t>
  </si>
  <si>
    <t>SIADKIEILNR</t>
  </si>
  <si>
    <t>tr|Q7V2L3|Q7V2L3_PROMP</t>
  </si>
  <si>
    <t>IITHPNFNQ(sub G)NTLDNDIMLIKLSSPATLNSR</t>
  </si>
  <si>
    <t>ITTGASND(+15.99)LQR</t>
  </si>
  <si>
    <t>D8:Oxidation or Hydroxylation:0.00</t>
  </si>
  <si>
    <t>DQKPLMEQ(sub A)AQESISK</t>
  </si>
  <si>
    <t>KVN(+.98)EISIDEIDWLSK</t>
  </si>
  <si>
    <t>DSGM(-48.00)DVIVGLYK</t>
  </si>
  <si>
    <t>SKSDPSELVDILPSDQTPPM(+15.99)ELAELAER</t>
  </si>
  <si>
    <t>DIEWEK</t>
  </si>
  <si>
    <t>EIDMLIDNN(sub G)IDISGLK</t>
  </si>
  <si>
    <t>NLVTPILKK</t>
  </si>
  <si>
    <t>EISEIHQESIK</t>
  </si>
  <si>
    <t>ANLGMEVM(+15.99)HER</t>
  </si>
  <si>
    <t>M8:Oxidation (M):26.52</t>
  </si>
  <si>
    <t>VAAEAVLS(sub A)L(sub M)TK</t>
  </si>
  <si>
    <t>IYYLTK</t>
  </si>
  <si>
    <t>tr|Q7TU70|Q7TU70_PROMP</t>
  </si>
  <si>
    <t>EIDY(sub K)PFM(sub L)MAVEDVFSITGR</t>
  </si>
  <si>
    <t>GVGFGEVNPLR</t>
  </si>
  <si>
    <t>QGM(+15.99)YVM(+15.99)PFM(+15.99)AR</t>
  </si>
  <si>
    <t>M3:Oxidation (M):1000.00;M6:Oxidation (M):1000.00;M9:Oxidation (M):1000.00</t>
  </si>
  <si>
    <t>LQDAIFADER</t>
  </si>
  <si>
    <t>LLVGVVPITNLEWIQK</t>
  </si>
  <si>
    <t>NPFLDQKPGTSGLRK</t>
  </si>
  <si>
    <t>EITITIK</t>
  </si>
  <si>
    <t>VIFNLVR</t>
  </si>
  <si>
    <t>tr|Q7V0A9|Q7V0A9_PROMP</t>
  </si>
  <si>
    <t>QIQ(sub E)GFPSWEINGEIYSGVK</t>
  </si>
  <si>
    <t>TAISQELDR</t>
  </si>
  <si>
    <t>M(-48.00)NILQNLK</t>
  </si>
  <si>
    <t>VSEASGM(-48.00)NLFIVR</t>
  </si>
  <si>
    <t>MEYLIPN(sub G)EIITEDGDIELNSGK</t>
  </si>
  <si>
    <t>VN(sub G)EEVEIVGIR</t>
  </si>
  <si>
    <t>ANF(sub L)FM(sub I)SPIQDILSLDDSSR</t>
  </si>
  <si>
    <t>EILD(+61.92)SQQGDPILFPAPK</t>
  </si>
  <si>
    <t>D4:Replacement of proton by copper:0.00</t>
  </si>
  <si>
    <t>KVIIENAIK</t>
  </si>
  <si>
    <t>QIAVETPK</t>
  </si>
  <si>
    <t>LAIKPDGVQR</t>
  </si>
  <si>
    <t>NPSNE(+53.92)EEIALFNSIR</t>
  </si>
  <si>
    <t>ELEGGC(+57.02)QVPIGVNSSIQNDEIALIGM(+15.99)VASIDGKR</t>
  </si>
  <si>
    <t>C6:Carbamidomethylation:1000.00;M26:Oxidation (M):1000.00</t>
  </si>
  <si>
    <t>INDMGQ(sub A)YMEQK</t>
  </si>
  <si>
    <t>ETID(+53.92)FLIDTIEAR</t>
  </si>
  <si>
    <t>D4:Replacement of 2 protons by iron:9.42</t>
  </si>
  <si>
    <t>GQIIETVVR</t>
  </si>
  <si>
    <t>EKPQVGEVAQVG</t>
  </si>
  <si>
    <t>AWELFHK</t>
  </si>
  <si>
    <t>KFPWQINFEQK</t>
  </si>
  <si>
    <t>SWTYEYKD</t>
  </si>
  <si>
    <t>DIQ(sub S)LLMTEDM(+15.99)EWIEAGTEVVK</t>
  </si>
  <si>
    <t>M10:Oxidation (M):0.00</t>
  </si>
  <si>
    <t>YIDLDKLIENIAK</t>
  </si>
  <si>
    <t>SILNEFVEDLLPSELR</t>
  </si>
  <si>
    <t>EAIQNII</t>
  </si>
  <si>
    <t>RTPLSAFSK(-.98)</t>
  </si>
  <si>
    <t>K9:Amidation:1000.00</t>
  </si>
  <si>
    <t>EILILWTDYFK</t>
  </si>
  <si>
    <t>VATVSLPR(+28.03)</t>
  </si>
  <si>
    <t>R8:Dimethylation(KR):1000.00</t>
  </si>
  <si>
    <t>NMMESFSINQ(sub A)FSPILLAK</t>
  </si>
  <si>
    <t>NEGGIGDH(sub I)NYPLVSDLKR</t>
  </si>
  <si>
    <t>L(+43.01)MNPTTDVFEK</t>
  </si>
  <si>
    <t>L1:Carbamylation:55.80</t>
  </si>
  <si>
    <t>LLAIELVK</t>
  </si>
  <si>
    <t>W(sub E)MQTAEEALSIVR</t>
  </si>
  <si>
    <t>SLSDFEER</t>
  </si>
  <si>
    <t>V(+42.01)SIRPDEISSILK</t>
  </si>
  <si>
    <t>V1:Acetylation (Protein N-term):1000.00</t>
  </si>
  <si>
    <t>GVLNTSIKK</t>
  </si>
  <si>
    <t>AAALQNLSGE(+37.95)FLKPSVEAGAK</t>
  </si>
  <si>
    <t>E10:Replacement of 2 protons by calcium:50.34</t>
  </si>
  <si>
    <t>YRVIYSWNK</t>
  </si>
  <si>
    <t>NNLGWNYALQAIEMGSLIK</t>
  </si>
  <si>
    <t>NTFLVDALRVK</t>
  </si>
  <si>
    <t>ITLYQFR</t>
  </si>
  <si>
    <t>NQ(sub E)NLYAIAETSGQQFWFEVDK</t>
  </si>
  <si>
    <t>FEAIDQIDSILPLC(+57.02)DGVM(+15.99)VAR</t>
  </si>
  <si>
    <t>FDFPVESWLK</t>
  </si>
  <si>
    <t>TNDAAGD(+21.98)GTTTATVLAH</t>
  </si>
  <si>
    <t>D7:Sodium adduct:33.81</t>
  </si>
  <si>
    <t>NIKPC(+57.02)GLGAR</t>
  </si>
  <si>
    <t>TLE(+53.92)EDLVSLLPYR</t>
  </si>
  <si>
    <t>Q(sub E)VTSSATADDVALIAQR</t>
  </si>
  <si>
    <t>SLLDDSEMQ(sub A)VVLDYK</t>
  </si>
  <si>
    <t>P(sub V)IKGWDEGVAGMK</t>
  </si>
  <si>
    <t>ALT(-18.01)TQLIR</t>
  </si>
  <si>
    <t>T3:Dehydration:12.28</t>
  </si>
  <si>
    <t>IKLPSGVYLENLIDDLR</t>
  </si>
  <si>
    <t>TNC(+57.02)LITYGSHVSSK</t>
  </si>
  <si>
    <t>LNEMN(sub G)ITDIDK</t>
  </si>
  <si>
    <t>NLNNQEVNTSLK</t>
  </si>
  <si>
    <t>NSATENLK</t>
  </si>
  <si>
    <t>NVPISDQ(sub A)VTNMGALTLLLNGLK</t>
  </si>
  <si>
    <t>LINEVLTNYIQEIK</t>
  </si>
  <si>
    <t>FLGGGGDYPGVEMR(sub I)GR</t>
  </si>
  <si>
    <t>T(sub V)NNYINNLSDAFFPEKK</t>
  </si>
  <si>
    <t>SGASC(+57.02)IPSPGFVDYER</t>
  </si>
  <si>
    <t>ESLTLDR</t>
  </si>
  <si>
    <t>QC(+57.02)TLQQIQR</t>
  </si>
  <si>
    <t>K(+27.99)GYISPYFATDTER</t>
  </si>
  <si>
    <t>KGSNASLIGAQLSK</t>
  </si>
  <si>
    <t>LSNFLDKR</t>
  </si>
  <si>
    <t>Q(sub M)T(sub V)APVVEEISKDFEGK</t>
  </si>
  <si>
    <t>VKAPGFGDR</t>
  </si>
  <si>
    <t>MPGHMNVW(sub L)LAEADVPYEQLK</t>
  </si>
  <si>
    <t>EN(sub G)VISLEEGK</t>
  </si>
  <si>
    <t>SISQ(sub E)YTGLFFYK</t>
  </si>
  <si>
    <t>M(+15.99)PGLPEY(-18.01)HVLLINK</t>
  </si>
  <si>
    <t>M1:Oxidation (M):1000.00;Y7:Dehydration:1000.00</t>
  </si>
  <si>
    <t>IYLEAANPAYDPIELNLNEVTFQGK</t>
  </si>
  <si>
    <t>SLSISEGIR</t>
  </si>
  <si>
    <t>NPT(+59.02)VEAEVFLEC(+57.02)GAIGR</t>
  </si>
  <si>
    <t>T3:Aminoethylcysteine:1000.00;C12:Carbamidomethylation:1000.00</t>
  </si>
  <si>
    <t>DAAPAGAPGM(-48.00)GGDFDY</t>
  </si>
  <si>
    <t>TNSEYSLGSLHFK</t>
  </si>
  <si>
    <t>FWSEED(sub G)CLIMQPYDTEK</t>
  </si>
  <si>
    <t>IGTEIFH</t>
  </si>
  <si>
    <t>Q(sub E)VGT(sub V)ETGGSNIQFAVNPK</t>
  </si>
  <si>
    <t>INPEGTFSSQK</t>
  </si>
  <si>
    <t>sp|Q7V1B3|URED_PROMP</t>
  </si>
  <si>
    <t>L(+43.01)R(+14.02)GVLNVAAVK</t>
  </si>
  <si>
    <t>L1:Carbamylation:94.89;R2:Methylation(KR):106.84</t>
  </si>
  <si>
    <t>ILFEW(sub M)GGEEITEEIAK</t>
  </si>
  <si>
    <t>GC(+57.02)QISSEEIFVSDGSK</t>
  </si>
  <si>
    <t>GSFLNLPSQNNQDLIINDINFSSGGFSSIK</t>
  </si>
  <si>
    <t>VGQNVISGEGVPIEEGNAMPLSSMPLGSNVHC(+57.02)VELYAGRG</t>
  </si>
  <si>
    <t>SAEILN(+.98)EC(+57.02)FDLENK</t>
  </si>
  <si>
    <t>N6:Deamidation (NQ):59.53;C8:Carbamidomethylation:1000.00</t>
  </si>
  <si>
    <t>Q(sub A)TEFLVGK</t>
  </si>
  <si>
    <t>YQVFLLGGGYPVPAGDN(+.98)R</t>
  </si>
  <si>
    <t>N17:Deamidation (NQ):82.69</t>
  </si>
  <si>
    <t>GVDAIHPGYGFLAEN(+.98)DK</t>
  </si>
  <si>
    <t>IYE(+53.92)DNSFAIGNTPLVK</t>
  </si>
  <si>
    <t>DEIQ(+.98)IVASC(+57.02)LSLDER</t>
  </si>
  <si>
    <t>Q4:Deamidation (NQ):1000.00;C9:Carbamidomethylation:1000.00</t>
  </si>
  <si>
    <t>SVEQ(sub A)IAAQRPAMIAHLDEVR</t>
  </si>
  <si>
    <t>FNGEVD(+53.92)DDEEANKPK</t>
  </si>
  <si>
    <t>M(+15.99)YIQDR</t>
  </si>
  <si>
    <t>YLLLDEPFAGIDPLAVNDLK</t>
  </si>
  <si>
    <t>SANLLYE(+53.92)EDLQR</t>
  </si>
  <si>
    <t>E7:Replacement of 2 protons by iron:33.98</t>
  </si>
  <si>
    <t>MHPTEVYVK</t>
  </si>
  <si>
    <t>DPNQTVNPDQ(sub E)VVAVGAAIQGGVLAGEVK</t>
  </si>
  <si>
    <t>EINDLIKPGM(+15.99)STK</t>
  </si>
  <si>
    <t>FDGC(+57.02)YHGHADM(+15.99)FLVK</t>
  </si>
  <si>
    <t>C4:Carbamidomethylation:1000.00;M11:Oxidation (M):1000.00</t>
  </si>
  <si>
    <t>VVDSPN(sub D)FEIENGENSQIIQPK</t>
  </si>
  <si>
    <t>VPFVQSR(sub V)FPFDIK</t>
  </si>
  <si>
    <t>MGSIGDNSSGSSYGYR</t>
  </si>
  <si>
    <t>NDVSLGLAPFDILGFK</t>
  </si>
  <si>
    <t>tr|A8WIJ6|A8WIJ6_PROMP</t>
  </si>
  <si>
    <t>DDKEFISLK</t>
  </si>
  <si>
    <t>FKNIANTHVVK</t>
  </si>
  <si>
    <t>FAPVWHK</t>
  </si>
  <si>
    <t>NNLLYVR</t>
  </si>
  <si>
    <t>GASWRSEQLTYIAKILHKR</t>
  </si>
  <si>
    <t>EV(sub K)PH(sub Q)VGEVAQVGPGK</t>
  </si>
  <si>
    <t>ANSM(+15.99)NDATKPSDAIDDALK</t>
  </si>
  <si>
    <t>AGVN(+.98)VLIEKPIAATELEAK</t>
  </si>
  <si>
    <t>SEMNVDLAQK</t>
  </si>
  <si>
    <t>DQ(sub A)LIMLEFMPYR</t>
  </si>
  <si>
    <t>LWTIYSNGR</t>
  </si>
  <si>
    <t>IESDSVIEDTLVMN(sub G)SDFFESLEER</t>
  </si>
  <si>
    <t>M(+15.99)YPINDR</t>
  </si>
  <si>
    <t>MEAVLDEPYILL</t>
  </si>
  <si>
    <t>ETTTIVAE(+53.92)GNEK</t>
  </si>
  <si>
    <t>E8:Replacement of 2 protons by iron:19.05</t>
  </si>
  <si>
    <t>LQAPYQPNGDQPK</t>
  </si>
  <si>
    <t>DEAKIWGYNSR</t>
  </si>
  <si>
    <t>VNQIGTLTETLEQ(sub A)MDLAK</t>
  </si>
  <si>
    <t>LENLATR</t>
  </si>
  <si>
    <t>RLEDAFK</t>
  </si>
  <si>
    <t>VASSSNSYLTTNNEVVNINK</t>
  </si>
  <si>
    <t>DYEDLR</t>
  </si>
  <si>
    <t>ELASGENVIFAGSGITDGLLFDGVK</t>
  </si>
  <si>
    <t>IALVQDLVPVLEQ(-.98)</t>
  </si>
  <si>
    <t>Q13:Amidation:1000.00</t>
  </si>
  <si>
    <t>QLVLAHDR</t>
  </si>
  <si>
    <t>LIQANTYR</t>
  </si>
  <si>
    <t>SVFDGATIDGADFTNAN(+.98)LDLK</t>
  </si>
  <si>
    <t>N17:Deamidation (NQ):0.00</t>
  </si>
  <si>
    <t>IGLFTQH</t>
  </si>
  <si>
    <t>TTYSEQ(sub E)T(sub V)FSSALELMPGGVSSPVR</t>
  </si>
  <si>
    <t>SGEPYNR</t>
  </si>
  <si>
    <t>NIAPFLKR</t>
  </si>
  <si>
    <t>VTDAEIAEVLAR(+.98)</t>
  </si>
  <si>
    <t>R12:Deamidation (R):1000.00</t>
  </si>
  <si>
    <t>N(sub G)FEEM(+15.99)MNSGDVVQEK</t>
  </si>
  <si>
    <t>M5:Oxidation (M):0.00</t>
  </si>
  <si>
    <t>EIE(+53.92)ENTQLITDFINLEVNNK</t>
  </si>
  <si>
    <t>FGKDEM(-48.00)YEVAK</t>
  </si>
  <si>
    <t>VALSNSFGFGGHNVC(+57.02)LAF</t>
  </si>
  <si>
    <t>Q(-17.03)SLFLMALNNPK</t>
  </si>
  <si>
    <t>TLELLKQ</t>
  </si>
  <si>
    <t>MNDTNQINNEAIRK</t>
  </si>
  <si>
    <t>LFFPPYLK</t>
  </si>
  <si>
    <t>NPVIVGIVES(-2.02)LDLVAR</t>
  </si>
  <si>
    <t>S10:2-amino-3-oxo-butanoic_acid:1000.00</t>
  </si>
  <si>
    <t>ISIINFK</t>
  </si>
  <si>
    <t>RPSGSSDPYALR</t>
  </si>
  <si>
    <t>LAVPGVGINLVK</t>
  </si>
  <si>
    <t>DVPILIPAEG(+21.98)</t>
  </si>
  <si>
    <t>G10:Sodium adduct:0.00</t>
  </si>
  <si>
    <t>TLQ(sub E)EIGQIFDVTR</t>
  </si>
  <si>
    <t>NE(+53.92)GGIGDINYPLVSDLKR</t>
  </si>
  <si>
    <t>E2:Replacement of 2 protons by iron:0.00</t>
  </si>
  <si>
    <t>IKPVLDN(+.98)IPGAC(+57.02)LALVGDGPYR</t>
  </si>
  <si>
    <t>N7:Deamidation (NQ):1000.00;C12:Carbamidomethylation:1000.00</t>
  </si>
  <si>
    <t>E(sub A)WMSSVDQPHENFVFPEEVLPR</t>
  </si>
  <si>
    <t>LTTVTGVEM(+15.99)Y(sub F)R</t>
  </si>
  <si>
    <t>H(sub L)PQVEGTGGDVQPSQDLVR</t>
  </si>
  <si>
    <t>AAVEEGIVPGGGTTLAHLAP(-.98)</t>
  </si>
  <si>
    <t>P20:Amidation:1000.00</t>
  </si>
  <si>
    <t>LKN(+.98)PTVAPYANLGEVK</t>
  </si>
  <si>
    <t>N3:Deamidation (NQ):91.33</t>
  </si>
  <si>
    <t>LM(-48.00)NFPNILSIK</t>
  </si>
  <si>
    <t>IN(sub L)LVDDEPGLR</t>
  </si>
  <si>
    <t>ME(sub Q)TYR(sub G)NPDTTYGWWAGNSGVANR</t>
  </si>
  <si>
    <t>Q(sub E)SAGDGTTTATILTQIMVQEGLK</t>
  </si>
  <si>
    <t>TSL(sub F)ITAVDNEEPTFNLTNSR</t>
  </si>
  <si>
    <t>IPQGGDFR</t>
  </si>
  <si>
    <t>Q(sub A)VAQPMDVSLLDNFYEH</t>
  </si>
  <si>
    <t>TLDQILNR</t>
  </si>
  <si>
    <t>IEFLNDLSKK</t>
  </si>
  <si>
    <t>G(sub R)YQWDSGYFK</t>
  </si>
  <si>
    <t>E(-18.01)LDAIINTLEK</t>
  </si>
  <si>
    <t>KFADLVENSIIFETIINSDKDVK</t>
  </si>
  <si>
    <t>GYLNNISATK</t>
  </si>
  <si>
    <t>VFKLN(+.98)TDENPNVASQYGIR</t>
  </si>
  <si>
    <t>N5:Deamidation (NQ):61.69</t>
  </si>
  <si>
    <t>KFSFEINR</t>
  </si>
  <si>
    <t>LR(+.98)ELYPLPEDDEEYGDELYEEETR</t>
  </si>
  <si>
    <t>R2:Deamidation (R):9.31</t>
  </si>
  <si>
    <t>INTSFINAS</t>
  </si>
  <si>
    <t>VSMS(+58.03)LAIASLLAK</t>
  </si>
  <si>
    <t>S4:2 3-dihydro-2 2-dimethyl-7-benzofuranol N-methyl carbamate:14.04</t>
  </si>
  <si>
    <t>ED(+53.92)LEEVVTFLK</t>
  </si>
  <si>
    <t>D2:Replacement of 2 protons by iron:11.06</t>
  </si>
  <si>
    <t>S(sub A)D(sub N)ALYPSDPSSVDGLK</t>
  </si>
  <si>
    <t>LIFFLQDITK</t>
  </si>
  <si>
    <t>TDYASNQYK</t>
  </si>
  <si>
    <t>IQQTIAAN</t>
  </si>
  <si>
    <t>IPDRLPDGRPAVAW(+15.99)ER</t>
  </si>
  <si>
    <t>W14:Oxidation (HW):1000.00</t>
  </si>
  <si>
    <t>T(sub V)VADPQESAYNMVYLWK</t>
  </si>
  <si>
    <t>YVNSDSTPEFYK</t>
  </si>
  <si>
    <t>DGVINLDKEDE(+53.92)LISGC(+57.02)LLSNEGVILQNK</t>
  </si>
  <si>
    <t>E11:Replacement of 2 protons by iron:0.00;C16:Carbamidomethylation:1000.00</t>
  </si>
  <si>
    <t>TDLLGSFDNPIETVMDYC(+57.02)K</t>
  </si>
  <si>
    <t>LTTVTGVEM(+31.99)FR</t>
  </si>
  <si>
    <t>YIPLLKK</t>
  </si>
  <si>
    <t>SRGYSVSILK</t>
  </si>
  <si>
    <t>YLIGSTAR</t>
  </si>
  <si>
    <t>GNQIYDIDSTQK</t>
  </si>
  <si>
    <t>IDTVPSSLND(+53.92)SLNALK</t>
  </si>
  <si>
    <t>D10:Replacement of 2 protons by iron:18.75</t>
  </si>
  <si>
    <t>GAQW(+31.99)PLLANK</t>
  </si>
  <si>
    <t>W4:Dihydroxy:17.01</t>
  </si>
  <si>
    <t>NEGIFIK</t>
  </si>
  <si>
    <t>LQE(+37.95)ILAPEIIVR</t>
  </si>
  <si>
    <t>E3:Replacement of 2 protons by calcium:10.19</t>
  </si>
  <si>
    <t>L(+210.99)NTDSFISAASFQETTR</t>
  </si>
  <si>
    <t>Tri nitro benzene</t>
  </si>
  <si>
    <t>L1:Tri nitro benzene:1000.00</t>
  </si>
  <si>
    <t>GNAQFTD(+53.92)VVNTGK</t>
  </si>
  <si>
    <t>D7:Replacement of 2 protons by iron:49.80</t>
  </si>
  <si>
    <t>T(-18.01)TIVAEGNEK</t>
  </si>
  <si>
    <t>T1:Dehydration:24.44</t>
  </si>
  <si>
    <t>ADGVHLGQDDLDIK</t>
  </si>
  <si>
    <t>VTDAEH(sub I)AEVLAR</t>
  </si>
  <si>
    <t>ADLEM(+15.99)QIESLTEELAYLKK</t>
  </si>
  <si>
    <t>TIPGNEAVAINPR</t>
  </si>
  <si>
    <t>NTLLDIK</t>
  </si>
  <si>
    <t>EVNVHIN(+.98)LEDIRPAGESLK</t>
  </si>
  <si>
    <t>N7:Deamidation (NQ):25.75</t>
  </si>
  <si>
    <t>GVIDSTDIPLNVD(sub S)R</t>
  </si>
  <si>
    <t>ILVSDIEK</t>
  </si>
  <si>
    <t>VGSYDTLNGN(-17.03)NVTGTGVGR</t>
  </si>
  <si>
    <t>N10:Ammonia-loss (N):0.00</t>
  </si>
  <si>
    <t>VIS(+59.02)DEVFMANFFEETVANGADPK</t>
  </si>
  <si>
    <t>S3:Aminoethylcysteine:29.09</t>
  </si>
  <si>
    <t>TRLLEIK</t>
  </si>
  <si>
    <t>GGGVAGLQAVATAK</t>
  </si>
  <si>
    <t>IVGGYTC(+57.02)AANSIPYQVSLNSG</t>
  </si>
  <si>
    <t>VLITS(-2.02)NEIQFNASTSNNSSR</t>
  </si>
  <si>
    <t>S5:2-amino-3-oxo-butanoic_acid:0.00</t>
  </si>
  <si>
    <t>LM(+15.99)VSNANSLIDSLLVTGFAYDR</t>
  </si>
  <si>
    <t>IQ(+.98)NDIQPWQVR</t>
  </si>
  <si>
    <t>GLFLINPQ(sub E)GIVMHTTVNK</t>
  </si>
  <si>
    <t>GDYVDM(+15.99)SAAGIVDPAK</t>
  </si>
  <si>
    <t>YYSGTPSPH</t>
  </si>
  <si>
    <t>NVIFAGSGITDGLLFDGVK</t>
  </si>
  <si>
    <t>IKEDSNFVR</t>
  </si>
  <si>
    <t>DYEGLTEVINNWR</t>
  </si>
  <si>
    <t>LAAEAEEPLE(+43.99)SNFVRK</t>
  </si>
  <si>
    <t>E10:Carboxylation (E):38.16</t>
  </si>
  <si>
    <t>IEKDTDRDYFLSAEEAK</t>
  </si>
  <si>
    <t>F(sub L)SVGGM(sub L)DQEQIINLE(sub Q)NNNADLISDLLK</t>
  </si>
  <si>
    <t>IDPQSLLDTLNVYLK</t>
  </si>
  <si>
    <t>IPTIDTSNPFIC(+57.02)RN(+37.96)</t>
  </si>
  <si>
    <t>Carbamidomethylation; Replacement of proton by potassium</t>
  </si>
  <si>
    <t>C12:Carbamidomethylation:1000.00;N14:Replacement of proton by potassium:45.63</t>
  </si>
  <si>
    <t>FQLSPNER</t>
  </si>
  <si>
    <t>ELVSNAVD(+53.92)AISK</t>
  </si>
  <si>
    <t>YYGGC(+57.02)EFVD(+53.92)EIEELAIER</t>
  </si>
  <si>
    <t>C5:Carbamidomethylation:1000.00;D9:Replacement of 2 protons by iron:0.00</t>
  </si>
  <si>
    <t>LAKLIPVV</t>
  </si>
  <si>
    <t>EELILPK</t>
  </si>
  <si>
    <t>ISYAIRK</t>
  </si>
  <si>
    <t>EKPQVGEVAQVGPGK(+21.98)</t>
  </si>
  <si>
    <t>K15:Sodium adduct:19.61</t>
  </si>
  <si>
    <t>SKPFNDGFNAATGDYH(sub V)DMSAAGIVDPAK</t>
  </si>
  <si>
    <t>TVLIQE(+21.98)LINNIAK</t>
  </si>
  <si>
    <t>E6:Sodium adduct:9.75</t>
  </si>
  <si>
    <t>RLGVESNR</t>
  </si>
  <si>
    <t>VTNAISN(+.98)IDSATVTLK</t>
  </si>
  <si>
    <t>N7:Deamidation (NQ):0.00</t>
  </si>
  <si>
    <t>IKVSEFEEQK</t>
  </si>
  <si>
    <t>IDFIVLEDYLTNIK</t>
  </si>
  <si>
    <t>MKVLRPWGNLLLEN</t>
  </si>
  <si>
    <t>FDYVLVDC(+57.02)PAGVED(-18.01)GFK</t>
  </si>
  <si>
    <t>C8:Carbamidomethylation:1000.00;D14:Dehydration:34.75</t>
  </si>
  <si>
    <t>NILLNEGM(+31.99)R</t>
  </si>
  <si>
    <t>AFINNLPF</t>
  </si>
  <si>
    <t>YQWD(+53.92)SGYFK</t>
  </si>
  <si>
    <t>D4:Replacement of 2 protons by iron:76.17</t>
  </si>
  <si>
    <t>IQPISDGDVQAAIAC(+57.02)GFAGTGTHC(+57.02)LMGIGAAPEGVISAAAMR</t>
  </si>
  <si>
    <t>C15:Carbamidomethylation:1000.00;C24:Carbamidomethylation:1000.00</t>
  </si>
  <si>
    <t>NDQLSGLVEASK</t>
  </si>
  <si>
    <t>ERLDSAISAIR</t>
  </si>
  <si>
    <t>KGPQLFVSR</t>
  </si>
  <si>
    <t>GWVM(+15.99)EPVEQTTSR</t>
  </si>
  <si>
    <t>E(+53.92)IELEDHIENTGVALIR</t>
  </si>
  <si>
    <t>TNSQNNIVDYQIK</t>
  </si>
  <si>
    <t>N(sub S)A(sub V)FPGTQGGPLEHIIAAK</t>
  </si>
  <si>
    <t>ELEQVPTAIDSEGITNDVLAEFLSENSDR</t>
  </si>
  <si>
    <t>DTNSYDGNIFPIYAGNGAIVPPQTTLEESLK</t>
  </si>
  <si>
    <t>ELGLSSDLTK</t>
  </si>
  <si>
    <t>NW(sub E)MDFADEVASLK</t>
  </si>
  <si>
    <t>ILLPDSAK</t>
  </si>
  <si>
    <t>IIIDGLAIK</t>
  </si>
  <si>
    <t>MPGLPE(+53.92)YHVLLINK</t>
  </si>
  <si>
    <t>E6:Replacement of 2 protons by iron:63.64</t>
  </si>
  <si>
    <t>PFFAGYRPQFYIR</t>
  </si>
  <si>
    <t>AEGLPQKR</t>
  </si>
  <si>
    <t>I(+27.99)GANIVEASLTSPLMR</t>
  </si>
  <si>
    <t>LKNN(sub D)LNSIYASGWFSGVK</t>
  </si>
  <si>
    <t>NQLIWLISYTNNEINIKK</t>
  </si>
  <si>
    <t>D(sub N)DTNQINNEAIR</t>
  </si>
  <si>
    <t>KALNLDGN(sub D)NGLNFYEFK</t>
  </si>
  <si>
    <t>GNAQ(+.98)FTDVVNTGK</t>
  </si>
  <si>
    <t>Q4:Deamidation (NQ):32.28</t>
  </si>
  <si>
    <t>QGILEEIK</t>
  </si>
  <si>
    <t>HTPFFAGYRPQ</t>
  </si>
  <si>
    <t>Q(sub E)GSC(+57.02)FYSVDTIEAPWNTGR</t>
  </si>
  <si>
    <t>YSDVMGKW(sub I)NETLGTIDWTQMGK</t>
  </si>
  <si>
    <t>KLGDETTR</t>
  </si>
  <si>
    <t>SFFTWK</t>
  </si>
  <si>
    <t>tr|Q7UZF7|Q7UZF7_PROMP</t>
  </si>
  <si>
    <t>NLK(+42.02)LPLM(+15.99)MGFQSEGSAPLVK</t>
  </si>
  <si>
    <t>Guanidination; Oxidation (M)</t>
  </si>
  <si>
    <t>K3:Guanidination:42.74;M7:Oxidation (M):0.00</t>
  </si>
  <si>
    <t>DQQTLGIGAGQMNR</t>
  </si>
  <si>
    <t>VKGFSESEVK</t>
  </si>
  <si>
    <t>N(+58.01)TGVEYAQGLVALGGDDEELAK</t>
  </si>
  <si>
    <t>N1:Carboxymethyl (KW  X@N-term):93.89</t>
  </si>
  <si>
    <t>ALNGITLD(+53.92)ENLAGK</t>
  </si>
  <si>
    <t>D8:Replacement of 2 protons by iron:26.02</t>
  </si>
  <si>
    <t>EKEILKV</t>
  </si>
  <si>
    <t>AIIPVHWAGR</t>
  </si>
  <si>
    <t>WINGGDTR</t>
  </si>
  <si>
    <t>IC(+57.02)NSPAPEGEISR</t>
  </si>
  <si>
    <t>SNSLNTTSESYRK</t>
  </si>
  <si>
    <t>tr|Q7V3J7|Q7V3J7_PROMP</t>
  </si>
  <si>
    <t>DLDGFASH</t>
  </si>
  <si>
    <t>VDMDE(sub A)LPIYENTNLSFSSK</t>
  </si>
  <si>
    <t>M(+15.99)MDDSLRVSILSEALPYIQR</t>
  </si>
  <si>
    <t>M1:Oxidation (M):0.00</t>
  </si>
  <si>
    <t>GQKTALGTLLK</t>
  </si>
  <si>
    <t>IQIAPVLQ(+.98)NLIFPR</t>
  </si>
  <si>
    <t>ADFSQ(sub E)GENNLISQINHYLIK</t>
  </si>
  <si>
    <t>NITEAVER</t>
  </si>
  <si>
    <t>ATITLLHPGTVDTDLSRPFHK</t>
  </si>
  <si>
    <t>TQ(sub A)VTLDALMDSENDENFK</t>
  </si>
  <si>
    <t>YDPLEAK</t>
  </si>
  <si>
    <t>D(sub N)LASHADMYVNDAFGAAHR</t>
  </si>
  <si>
    <t>QVQNIELIK</t>
  </si>
  <si>
    <t>ALTAILPIVD(+21.97)NFER</t>
  </si>
  <si>
    <t>D10:Replacement of 2 protons by magnesium:28.36</t>
  </si>
  <si>
    <t>LQDASLVNGPM(+15.99)LLLR</t>
  </si>
  <si>
    <t>KWDEIEEDK</t>
  </si>
  <si>
    <t>NM(+15.99)LDNVEPLEGTPLKDR</t>
  </si>
  <si>
    <t>YSDFIE(+53.92)AVQDK</t>
  </si>
  <si>
    <t>DVINYEEKNPK</t>
  </si>
  <si>
    <t>IANDSYQPEYGAR</t>
  </si>
  <si>
    <t>Q(-17.03)TSNALELAK</t>
  </si>
  <si>
    <t>ETT(-18.01)TIVAEGNEK</t>
  </si>
  <si>
    <t>T3:Dehydration:0.00</t>
  </si>
  <si>
    <t>VEPIQVTR</t>
  </si>
  <si>
    <t>tr|A8WIK9|A8WIK9_PROMP</t>
  </si>
  <si>
    <t>LRLEDAINATK(-.98)</t>
  </si>
  <si>
    <t>K11:Amidation:1000.00</t>
  </si>
  <si>
    <t>M(+15.99)M(+15.99)KC(+57.02)FPATGHPMDALQSSA</t>
  </si>
  <si>
    <t>M1:Oxidation (M):28.74;M2:Oxidation (M):17.73;C4:Carbamidomethylation:1000.00</t>
  </si>
  <si>
    <t>C(+57.02)Q(sub A)MELEQNDAVILATK</t>
  </si>
  <si>
    <t>VN(sub G)VLLMNLGGPER</t>
  </si>
  <si>
    <t>NLILTPH</t>
  </si>
  <si>
    <t>VSVVPNPILKK</t>
  </si>
  <si>
    <t>GEFLKPSVEAGAK</t>
  </si>
  <si>
    <t>ALFENLK</t>
  </si>
  <si>
    <t>YNDGLIISTAC(+57.02)LGGEIPQAILK</t>
  </si>
  <si>
    <t>FAANQPSAILLIDSDLKG(sub K)</t>
  </si>
  <si>
    <t>F(sub Y)Q(sub L)FGIFNANNENELR</t>
  </si>
  <si>
    <t>WIDQFR</t>
  </si>
  <si>
    <t>EIAQNNFQQNIDSENILLALIK</t>
  </si>
  <si>
    <t>TEEIGLR</t>
  </si>
  <si>
    <t>VLYSKY(+15.99)AGTDIK</t>
  </si>
  <si>
    <t>Y6:Oxidation or Hydroxylation:17.01</t>
  </si>
  <si>
    <t>G(+210.99)AEELDTLQSPVDITLER</t>
  </si>
  <si>
    <t>G1:Tri nitro benzene:1000.00</t>
  </si>
  <si>
    <t>LWSNNFRPSNTNK</t>
  </si>
  <si>
    <t>DNNLFDIDEPFKR</t>
  </si>
  <si>
    <t>EIC(+57.02)QAYNVLND(+53.92)DGEADR</t>
  </si>
  <si>
    <t>C3:Carbamidomethylation:1000.00;D11:Replacement of 2 protons by iron:0.00</t>
  </si>
  <si>
    <t>QIVIASDRPPSQIPK</t>
  </si>
  <si>
    <t>ELPLDHFR</t>
  </si>
  <si>
    <t>EN(sub D)LEEVVTFLK</t>
  </si>
  <si>
    <t>LMNQ(sub A)LIDSSFLQK</t>
  </si>
  <si>
    <t>IEGAN(+.98)QK(+42.01)TK</t>
  </si>
  <si>
    <t>Deamidation (NQ); Acetylation (K)</t>
  </si>
  <si>
    <t>N5:Deamidation (NQ):17.01;K7:Acetylation (K):9.40</t>
  </si>
  <si>
    <t>YGGEIPQTYGVPVEEIQ(+.98)EGIR</t>
  </si>
  <si>
    <t>Q17:Deamidation (NQ):18.80</t>
  </si>
  <si>
    <t>LNNSFSYSTNQK</t>
  </si>
  <si>
    <t>LIDFHFKK</t>
  </si>
  <si>
    <t>TSNGDYVSVSSLGNFFSTLESGSDTWIAHQR</t>
  </si>
  <si>
    <t>EVIADSIETQ(sub A)C(+57.02)NAQSMDGVLAIGGC(+57.02)DK</t>
  </si>
  <si>
    <t>C(+57.02)KVNANIGASPNASDINEEVEK</t>
  </si>
  <si>
    <t>IKITEQGEVLASK</t>
  </si>
  <si>
    <t>KVNNIFIK</t>
  </si>
  <si>
    <t>EVD(+17.03)LMQDVNPK</t>
  </si>
  <si>
    <t>D3:Replacement of proton with ammonium ion:14.58</t>
  </si>
  <si>
    <t>FNVLND(+53.92)IDENTQSAILPSIK</t>
  </si>
  <si>
    <t>VATVSAGGDEDIGSIISK(+27.99)</t>
  </si>
  <si>
    <t>K18:Formylation:42.74</t>
  </si>
  <si>
    <t>D(sub N)GEYENLNESGILDPTK</t>
  </si>
  <si>
    <t>I(+43.01)VEAASMGGADLIDIAC(+57.02)K(+14.02)PELVESAIEISR</t>
  </si>
  <si>
    <t>Carbamylation; Carbamidomethylation; Methylation(KR)</t>
  </si>
  <si>
    <t>I1:Carbamylation:1000.00;C17:Carbamidomethylation:1000.00;K18:Methylation(KR):96.93</t>
  </si>
  <si>
    <t>DVFDQAK</t>
  </si>
  <si>
    <t>tr|Q7V3M2|Q7V3M2_PROMP</t>
  </si>
  <si>
    <t>SLNLPILQILSSNK</t>
  </si>
  <si>
    <t>M(+15.99)IPSNAPLIPTNNYAR</t>
  </si>
  <si>
    <t>M(+15.99)EQ(sub A)VLDEPYILLTDK</t>
  </si>
  <si>
    <t>SGNPLQNSFEVFYSSNILKK</t>
  </si>
  <si>
    <t>ADVLN(sub G)SMSLPIEGNPTR</t>
  </si>
  <si>
    <t>NILLSLK</t>
  </si>
  <si>
    <t>LENLIIKR</t>
  </si>
  <si>
    <t>ALSGEELIGANIVEASLTA(sub S)PLV(sub M)R</t>
  </si>
  <si>
    <t>IQ(sub E)NLINTWLVNK</t>
  </si>
  <si>
    <t>MNGGVLT(+114.04)IVPPQVDEK</t>
  </si>
  <si>
    <t>T7:Ubiquitin:63.62</t>
  </si>
  <si>
    <t>LLSM(+15.99)EVGIESGR</t>
  </si>
  <si>
    <t>IH(sub E)M(sub L)EDHIENTGVALIR</t>
  </si>
  <si>
    <t>M(sub E)Q(sub E)PDLLSWLEDTGR</t>
  </si>
  <si>
    <t>IQLGEIPDILEDK</t>
  </si>
  <si>
    <t>PNYNVM(-48.00)GVAK</t>
  </si>
  <si>
    <t>EP(sub V)MPNHHLAQTVR</t>
  </si>
  <si>
    <t>ELMEITIEPC(+57.02)Q(sub A)DLDETVALYR</t>
  </si>
  <si>
    <t>GDYVDMS(+58.03)AAGIVDPAK</t>
  </si>
  <si>
    <t>S7:2 3-dihydro-2 2-dimethyl-7-benzofuranol N-methyl carbamate:1000.00</t>
  </si>
  <si>
    <t>LVTFQLNNLE(+21.98)LV</t>
  </si>
  <si>
    <t>E10:Sodium adduct:39.76</t>
  </si>
  <si>
    <t>NNELIN(+.98)YLFSQSFK</t>
  </si>
  <si>
    <t>N6:Deamidation (NQ):12.74</t>
  </si>
  <si>
    <t>PTSRPLGLK</t>
  </si>
  <si>
    <t>MNFFIAQLNPIVGDLEGNAKK</t>
  </si>
  <si>
    <t>P(sub G)ICMHPTEVYVK</t>
  </si>
  <si>
    <t>TLQED(+53.92)LTLESIAR</t>
  </si>
  <si>
    <t>D5:Replacement of 2 protons by iron:14.02</t>
  </si>
  <si>
    <t>VIE(+53.92)TC(+57.02)SLAEILPIVR</t>
  </si>
  <si>
    <t>E3:Replacement of 2 protons by iron:0.00;C5:Carbamidomethylation:1000.00</t>
  </si>
  <si>
    <t>DKIQILNGR</t>
  </si>
  <si>
    <t>AAVSLE(sub T)VSTVKPLGDR</t>
  </si>
  <si>
    <t>GVQ(sub E)PQFHC(+57.02)DEISDIFK</t>
  </si>
  <si>
    <t>LINGTNGLK</t>
  </si>
  <si>
    <t>LKLILDR</t>
  </si>
  <si>
    <t>N(sub G)DFVTSPSMSDDFAFLLSK</t>
  </si>
  <si>
    <t>TAGD(sub G)ILLPDSAK</t>
  </si>
  <si>
    <t>Q(sub E)AGGST(sub V)SDYPNGEFNLSSGR</t>
  </si>
  <si>
    <t>IVAGM(-48.00)EGSPLTDGR</t>
  </si>
  <si>
    <t>KLIESVVK</t>
  </si>
  <si>
    <t>YINQVAFSSAE(+37.95)EFLTK</t>
  </si>
  <si>
    <t>E11:Replacement of 2 protons by calcium:17.01</t>
  </si>
  <si>
    <t>ISGDISTLE(+53.92)DSSVLEK</t>
  </si>
  <si>
    <t>E9:Replacement of 2 protons by iron:5.81</t>
  </si>
  <si>
    <t>GSVMNPC(+57.02)DHPHGGGEGK</t>
  </si>
  <si>
    <t>EIDKPV(sub F)LMAVEDVFSITGR</t>
  </si>
  <si>
    <t>TPFQ(sub E)GTVTGNYSLLK</t>
  </si>
  <si>
    <t>DEISLDENK</t>
  </si>
  <si>
    <t>ILSPSDVGFHNILIDR</t>
  </si>
  <si>
    <t>tr|Q7V0L8|Q7V0L8_PROMP</t>
  </si>
  <si>
    <t>MEAT(+114.04)DTGAPISVPVGEATLGR</t>
  </si>
  <si>
    <t>T4:Ubiquitin:8.22</t>
  </si>
  <si>
    <t>TGKPLVIIAEDIE(+53.92)K</t>
  </si>
  <si>
    <t>E13:Replacement of 2 protons by iron:5.77</t>
  </si>
  <si>
    <t>TPFE(+53.92)GTVTGNYSLLK</t>
  </si>
  <si>
    <t>E4:Replacement of 2 protons by iron:57.58</t>
  </si>
  <si>
    <t>LSPINLAEMINMISK</t>
  </si>
  <si>
    <t>DQ(sub S)M(+15.99)NSDNQNSPLIELSC(+57.02)EK</t>
  </si>
  <si>
    <t>Oxidation (M); Carbamidomethylation; Mutation</t>
  </si>
  <si>
    <t>M3:Oxidation (M):1000.00;C17:Carbamidomethylation:1000.00</t>
  </si>
  <si>
    <t>YDMGGSQ(sub A)AVLGAAK</t>
  </si>
  <si>
    <t>LFVEAWENGEM(-48.00)AK</t>
  </si>
  <si>
    <t>GSVIDPNNWTNEK</t>
  </si>
  <si>
    <t>VAGVIQNTPGAIGYVNQSYIK</t>
  </si>
  <si>
    <t>LNTDE(+37.95)NPNVASQYGIR</t>
  </si>
  <si>
    <t>E5:Replacement of 2 protons by calcium:14.02</t>
  </si>
  <si>
    <t>VNSLSNHNTFPQIFLDDVFFGGYDELSK</t>
  </si>
  <si>
    <t>DLLKDPK</t>
  </si>
  <si>
    <t>EN(+.98)SDKLSIC(+57.02)IVDIGR</t>
  </si>
  <si>
    <t>N2:Deamidation (NQ):1000.00;C9:Carbamidomethylation:1000.00</t>
  </si>
  <si>
    <t>LIM(+15.99)LLTNSPSIR</t>
  </si>
  <si>
    <t>ALTAILPIVD(+61.92)NFER</t>
  </si>
  <si>
    <t>D10:Replacement of proton by copper:32.97</t>
  </si>
  <si>
    <t>EIDAINEPNRPIPSGK</t>
  </si>
  <si>
    <t>Q(sub E)PLDSNSPLLK</t>
  </si>
  <si>
    <t>LVAAPPNSLTPLEM(+15.99)SIQASK</t>
  </si>
  <si>
    <t>LLAVPGVGINLVK</t>
  </si>
  <si>
    <t>DGQNIFEIIIGETK</t>
  </si>
  <si>
    <t>YTLGDPR</t>
  </si>
  <si>
    <t>R(sub V)SVGIEHIDDIK</t>
  </si>
  <si>
    <t>WNEAYGNVVVEALAC(+57.02)GVPVVAYK</t>
  </si>
  <si>
    <t>EGNLQSEIINKK</t>
  </si>
  <si>
    <t>TAVKTFLEDEGFEIFIAVDGEDGWEKA</t>
  </si>
  <si>
    <t>EILDSQQGD(+61.92)PILFPAPK</t>
  </si>
  <si>
    <t>D9:Replacement of proton by copper:2.59</t>
  </si>
  <si>
    <t>CKH(sub P)PITGFDGEVSIVR</t>
  </si>
  <si>
    <t>R(sub A)YD(sub S)NCADMVLTPELSLWGYPAK</t>
  </si>
  <si>
    <t>VVPDPFAR</t>
  </si>
  <si>
    <t>FIDSLELASHLANVGD(+21.98)SK</t>
  </si>
  <si>
    <t>D16:Sodium adduct:14.04</t>
  </si>
  <si>
    <t>C(+57.02)SILGGETAEM(+15.99)PGFYSK</t>
  </si>
  <si>
    <t>C1:Carbamidomethylation:1000.00;M11:Oxidation (M):1000.00</t>
  </si>
  <si>
    <t>ISSNDFR</t>
  </si>
  <si>
    <t>ELEKRNNYTPFK</t>
  </si>
  <si>
    <t>EEITNQ(sub S)KGQK</t>
  </si>
  <si>
    <t>DSDVPIVMLTQ(sub A)LGDVADR</t>
  </si>
  <si>
    <t>DLAAVFFKPQ(+.98)K</t>
  </si>
  <si>
    <t>Q10:Deamidation (NQ):1000.00</t>
  </si>
  <si>
    <t>IRNFVIEK</t>
  </si>
  <si>
    <t>ELISENAR</t>
  </si>
  <si>
    <t>EQNQ(sub A)DGMVTVSAR</t>
  </si>
  <si>
    <t>TNDAVQLLK</t>
  </si>
  <si>
    <t>LDLINKK</t>
  </si>
  <si>
    <t>tr|Q7V1L8|Q7V1L8_PROMP:tr|Q7UZR5|Q7UZR5_PROMP</t>
  </si>
  <si>
    <t>GQIVGIDLGTTNSVVGVIEAGRPVVIANSEGTR</t>
  </si>
  <si>
    <t>S(sub L)HGNFQVALSNGK</t>
  </si>
  <si>
    <t>PGDGVDVDLFELPAEELSK(-.98)</t>
  </si>
  <si>
    <t>K19:Amidation:1000.00</t>
  </si>
  <si>
    <t>EKITVDNEEIDQK</t>
  </si>
  <si>
    <t>FEFLSDNVQ(sub A)MC(+57.02)IFTFGSK</t>
  </si>
  <si>
    <t>SGLQH(sub N)AASIAGMVLTTEC(+57.02)IVADLPEKK</t>
  </si>
  <si>
    <t>AAVEEGIVPGGGTTLAHLAPI(-.98)</t>
  </si>
  <si>
    <t>I21:Amidation:1000.00</t>
  </si>
  <si>
    <t>KGNNPINVFAENLVNLS</t>
  </si>
  <si>
    <t>RLFIQLK</t>
  </si>
  <si>
    <t>tr|Q7V2M5|Q7V2M5_PROMP</t>
  </si>
  <si>
    <t>FDAILPPGTGAILAIASSK(-1.03)PTVVANNDGSISVK</t>
  </si>
  <si>
    <t>K19:Lysine oxidation to aminoadipic semialdehyde:36.69</t>
  </si>
  <si>
    <t>IKTEAGESYLIK</t>
  </si>
  <si>
    <t>K(+27.99)VEELNSAIADVR</t>
  </si>
  <si>
    <t>LDLPLTNQK</t>
  </si>
  <si>
    <t>FNIPDFE(+37.95)GLSNLAK</t>
  </si>
  <si>
    <t>E7:Replacement of 2 protons by calcium:14.04</t>
  </si>
  <si>
    <t>C(+57.02)(+27.99)IVADLPEKK</t>
  </si>
  <si>
    <t>Carbamidomethylation; Formylation</t>
  </si>
  <si>
    <t>C1:Carbamidomethylation:1000.00;C1:Formylation:78.42</t>
  </si>
  <si>
    <t>STLLVVPLFE(+53.92)TVEDLQR</t>
  </si>
  <si>
    <t>EGRVPLHTLR</t>
  </si>
  <si>
    <t>LFHEQ(+.98)FPYVIPGLYKR</t>
  </si>
  <si>
    <t>GASLLVVGVK</t>
  </si>
  <si>
    <t>M(+15.99)ENNQ(sub S)SPESSEEIVK</t>
  </si>
  <si>
    <t>YC(+57.02)IEAIEN(+.98)GAEAAIIGSAAK</t>
  </si>
  <si>
    <t>C2:Carbamidomethylation:1000.00;N8:Deamidation (NQ):1000.00</t>
  </si>
  <si>
    <t>IVEASLTSPLM(-48.00)R</t>
  </si>
  <si>
    <t>RFPFALIDR</t>
  </si>
  <si>
    <t>PASFKGEADFLGK</t>
  </si>
  <si>
    <t>PTLLQEDDK</t>
  </si>
  <si>
    <t>W(sub E)MEIINLVADGLTNQEIAVR</t>
  </si>
  <si>
    <t>M(sub L)SVGGLDQEQIINF(sub L)QNNNADLISDLLK</t>
  </si>
  <si>
    <t>INGSDIKK</t>
  </si>
  <si>
    <t>NLKNFQIDIK</t>
  </si>
  <si>
    <t>ENNFLPK</t>
  </si>
  <si>
    <t>FEPQGVTAIALLAE</t>
  </si>
  <si>
    <t>tr|Q7UZT3|Q7UZT3_PROMP</t>
  </si>
  <si>
    <t>SADNHKHLK</t>
  </si>
  <si>
    <t>EGC(+57.02)NFINSKK</t>
  </si>
  <si>
    <t>GIY(sub K)PDIM(sub L)ITYVDQGDLGDDAIR</t>
  </si>
  <si>
    <t>GVLN(+.98)VAAVK(+28.03)APGFGDR</t>
  </si>
  <si>
    <t>Deamidation (NQ); Dimethylation(KR)</t>
  </si>
  <si>
    <t>N4:Deamidation (NQ):1000.00;K9:Dimethylation(KR):34.75</t>
  </si>
  <si>
    <t>DLSSLIENE(+53.92)PETLVA</t>
  </si>
  <si>
    <t>ANIGC(+57.02)AIIPNFSVGM(+15.99)VLLQQAASVAAK</t>
  </si>
  <si>
    <t>C5:Carbamidomethylation:1000.00;M15:Oxidation (M):1000.00</t>
  </si>
  <si>
    <t>AAFKGC(+57.02)Q(+.98)PEFQTLVAR</t>
  </si>
  <si>
    <t>C6:Carbamidomethylation:1000.00;Q7:Deamidation (NQ):14.58</t>
  </si>
  <si>
    <t>NFAIYGDGGLISTND(+53.92)PEIADNC(+57.02)NLLR</t>
  </si>
  <si>
    <t>D15:Replacement of 2 protons by iron:5.59;C22:Carbamidomethylation:1000.00</t>
  </si>
  <si>
    <t>IVPTWGD(+37.95)VLNR</t>
  </si>
  <si>
    <t>D7:Replacement of 2 protons by calcium:38.67</t>
  </si>
  <si>
    <t>GDEVIATC(+57.02)R</t>
  </si>
  <si>
    <t>SLADPDELR</t>
  </si>
  <si>
    <t>I(+27.99)EFLHPK</t>
  </si>
  <si>
    <t>I1:Formylation:57.25</t>
  </si>
  <si>
    <t>KEVYDSEIQKR</t>
  </si>
  <si>
    <t>ELPEAYK</t>
  </si>
  <si>
    <t>sp|Q7V323|PSBK_PROMP</t>
  </si>
  <si>
    <t>DMN(sub G)DWLNFNISSIAR</t>
  </si>
  <si>
    <t>VPKTEKGR</t>
  </si>
  <si>
    <t>GASGVSSC(+57.02)MGDSGGPLVC(+57.02)K</t>
  </si>
  <si>
    <t>QSVIMGVSS(+58.03)GIGRPEVEAELPKR</t>
  </si>
  <si>
    <t>GLSTAVGDEGGFAPELSSSEAAGDLLLEAIQKAG</t>
  </si>
  <si>
    <t>YAISW(+43.99)NSSK</t>
  </si>
  <si>
    <t>W5:Carboxylation (DKW):38.03</t>
  </si>
  <si>
    <t>EDTEC(+57.02)DD(+53.92)SDIVELLR</t>
  </si>
  <si>
    <t>C5:Carbamidomethylation:1000.00;D7:Replacement of 2 protons by iron:0.00</t>
  </si>
  <si>
    <t>NTETFRISLDNK</t>
  </si>
  <si>
    <t>CSSKGYCFAVREY(sub N)NNEDIYIK</t>
  </si>
  <si>
    <t>ISELDIK</t>
  </si>
  <si>
    <t>C(+27.99)AAAGTEC(+57.02)LISGWGNTK</t>
  </si>
  <si>
    <t>C1:Formylation:87.91;C8:Carbamidomethylation:1000.00</t>
  </si>
  <si>
    <t>LMESVAENDEELIEIFLDK</t>
  </si>
  <si>
    <t>IC(+57.02)NLTNVDK</t>
  </si>
  <si>
    <t>SGLQNAASIAGMVLTT(+79.97)EC(+57.02)IVADLPEK</t>
  </si>
  <si>
    <t>Phosphorylation (STY); Carbamidomethylation</t>
  </si>
  <si>
    <t>T16:Phosphorylation (STY):0.00;C18:Carbamidomethylation:1000.00</t>
  </si>
  <si>
    <t>Q(sub A)PDVMEQLFQLDFYK</t>
  </si>
  <si>
    <t>K(+27.99)EIELEDHIENTGVALIR</t>
  </si>
  <si>
    <t>IYDTC(+57.02)IGC(+57.02)TQ(+.98)C(+57.02)VR</t>
  </si>
  <si>
    <t>C5:Carbamidomethylation:1000.00;C8:Carbamidomethylation:1000.00;Q10:Deamidation (NQ):1000.00;C11:Carbamidomethylation:1000.00</t>
  </si>
  <si>
    <t>DVINTISKR</t>
  </si>
  <si>
    <t>ESTSIIPFVAIFDGR</t>
  </si>
  <si>
    <t>K(+27.99)TEFDVILESFDAAAK</t>
  </si>
  <si>
    <t>K1:Formylation:71.94</t>
  </si>
  <si>
    <t>TGKPLVIIA</t>
  </si>
  <si>
    <t>IMQR(sub V)NLTADHR</t>
  </si>
  <si>
    <t>EHINIC(+57.02)NQNIK</t>
  </si>
  <si>
    <t>NIPFVNLSR</t>
  </si>
  <si>
    <t>FISIPQK</t>
  </si>
  <si>
    <t>RIFLDR</t>
  </si>
  <si>
    <t>VVLTS(+58.03)SMAAIAYGHDK</t>
  </si>
  <si>
    <t>S5:2 3-dihydro-2 2-dimethyl-7-benzofuranol N-methyl carbamate:0.00</t>
  </si>
  <si>
    <t>GVPAFYLPALLASENDIK</t>
  </si>
  <si>
    <t>E(+53.92)NSPC(+57.02)LIFIDEIDAVGR</t>
  </si>
  <si>
    <t>E1:Replacement of 2 protons by iron:7.81;C5:Carbamidomethylation:1000.00</t>
  </si>
  <si>
    <t>E(+71.04)TAC(+57.02)PTDFLSIR</t>
  </si>
  <si>
    <t>Propionamide (K  X@N-term); Carbamidomethylation</t>
  </si>
  <si>
    <t>E1:Propionamide (K  X@N-term):1000.00;C4:Carbamidomethylation:1000.00</t>
  </si>
  <si>
    <t>MAIAQ(sub E)INAAGGVTVGGK</t>
  </si>
  <si>
    <t>HIGSTGGLLN(+.98)SAETEEK</t>
  </si>
  <si>
    <t>NFSITLLDDLK</t>
  </si>
  <si>
    <t>SLIQESDILLADEPFN(+.98)NLDPK</t>
  </si>
  <si>
    <t>VANALQ(sub E)MDVYGYDPFVSSER</t>
  </si>
  <si>
    <t>KSSSSGSVGESSSK</t>
  </si>
  <si>
    <t>IAENAGS(+95.94)NGAVIAENVK</t>
  </si>
  <si>
    <t>Thiophosphorylation</t>
  </si>
  <si>
    <t>S7:Thiophosphorylation:1000.00</t>
  </si>
  <si>
    <t>LMQENYPDLK</t>
  </si>
  <si>
    <t>GYSSPYFVTD(-18.01)QER</t>
  </si>
  <si>
    <t>D10:Dehydration:0.00</t>
  </si>
  <si>
    <t>IIDGVD(+53.92)NDEILFVQK</t>
  </si>
  <si>
    <t>L(+42.01)S(+79.97)GEELIGANIVEASLTSPLMR</t>
  </si>
  <si>
    <t>Acetylation (N-term); Phosphorylation (STY)</t>
  </si>
  <si>
    <t>L1:Acetylation (N-term):1000.00;S2:Phosphorylation (STY):39.02</t>
  </si>
  <si>
    <t>GGVAKTC(+57.02)TSIHLASVWHSEGK</t>
  </si>
  <si>
    <t>R(sub V)FMLHSPQVASLK</t>
  </si>
  <si>
    <t>LQEFDIPILFDLPIGH</t>
  </si>
  <si>
    <t>VIYGAD(-18.01)GASFLK</t>
  </si>
  <si>
    <t>D6:Dehydration:0.00</t>
  </si>
  <si>
    <t>IMTPFEQ(sub A)ISNGSSK</t>
  </si>
  <si>
    <t>AC(+57.02)IQC(+57.02)PGNQEISK</t>
  </si>
  <si>
    <t>DISLLMTEDM(+15.99)EWIEAGTEVVK</t>
  </si>
  <si>
    <t>M10:Oxidation (M):8.26</t>
  </si>
  <si>
    <t>ILLLDEPC(+57.02)AALDPPAK</t>
  </si>
  <si>
    <t>EKPQVGEVAQVGP(+13.98)GK</t>
  </si>
  <si>
    <t>P13:Proline oxidation to pyroglutamic acid:58.64</t>
  </si>
  <si>
    <t>E(-18.01)TIDFLIDTIEAR</t>
  </si>
  <si>
    <t>STETLPLTNENVETVLDELRPF</t>
  </si>
  <si>
    <t>SGEELIGANIVEASLTSPLM(+15.99)R</t>
  </si>
  <si>
    <t>LVVSIAKK</t>
  </si>
  <si>
    <t>ENNLFAPFAGNIGTPLC(+57.02)EIAYSTK</t>
  </si>
  <si>
    <t>E(+53.92)GYFPVAPNDTAQDIR</t>
  </si>
  <si>
    <t>IM(-48.00)EIEGLPNLK</t>
  </si>
  <si>
    <t>EVLGGAFGAEVGNFNLK</t>
  </si>
  <si>
    <t>LILK(-1.03)PGLEGVPVTNSSIC(+57.02)DIDGQK</t>
  </si>
  <si>
    <t>K4:Lysine oxidation to aminoadipic semialdehyde:86.94;C18:Carbamidomethylation:1000.00</t>
  </si>
  <si>
    <t>S(+42.01)VLQAIK</t>
  </si>
  <si>
    <t>S1:Acetylation (N-term):1000.00</t>
  </si>
  <si>
    <t>N(sub T)V(sub I)TPGIFIEETAGDDLTGVAVK</t>
  </si>
  <si>
    <t>NLVPILEEVQK</t>
  </si>
  <si>
    <t>QIIETVVR</t>
  </si>
  <si>
    <t>KM(+15.99)LEIPEIER</t>
  </si>
  <si>
    <t>YNVELLVDEAHAIGILGTEGK</t>
  </si>
  <si>
    <t>EVLQSNLPVLVDF</t>
  </si>
  <si>
    <t>LLT(sub A)DP(sub A)MLSDPTLFTR</t>
  </si>
  <si>
    <t>D(-15.01)LIDEAASSIR</t>
  </si>
  <si>
    <t>ISD (z+2)-series</t>
  </si>
  <si>
    <t>D1:ISD (z+2)-series:1000.00</t>
  </si>
  <si>
    <t>M(+225.09)EDLTYTAGDTFIVGPK</t>
  </si>
  <si>
    <t>M1:Iminobiotinylation:107.12</t>
  </si>
  <si>
    <t>LENATLEMR(sub L)GTGR</t>
  </si>
  <si>
    <t>LQNLSGEFLKPSVEAGAK</t>
  </si>
  <si>
    <t>Q(+.98)D(-18.01)VHDFK</t>
  </si>
  <si>
    <t>Q1:Deamidation (NQ):1000.00;D2:Dehydration:29.32</t>
  </si>
  <si>
    <t>ETPFNNLLR</t>
  </si>
  <si>
    <t>IVLQ(+.98)SVLDTNKVELK</t>
  </si>
  <si>
    <t>Q4:Deamidation (NQ):71.27</t>
  </si>
  <si>
    <t>EMHLN(sub G)IQDDGLFPEPGEIR</t>
  </si>
  <si>
    <t>ISLNNKLK</t>
  </si>
  <si>
    <t>DINN(+.98)LNIDNNPFFK</t>
  </si>
  <si>
    <t>N4:Deamidation (NQ):16.91</t>
  </si>
  <si>
    <t>FRQ(sub E)IVPPVNNDYVINK</t>
  </si>
  <si>
    <t>TRSQVALMPQR</t>
  </si>
  <si>
    <t>SVHEPMQTGITSIDAMIPVGRG</t>
  </si>
  <si>
    <t>FSSQGNC(+57.02)QNIDR</t>
  </si>
  <si>
    <t>NFIIENDTNNKI</t>
  </si>
  <si>
    <t>IINIPIISC(+57.02)K</t>
  </si>
  <si>
    <t>ALSGEELN(sub I)GANIVEASLTA(sub S)PLV(sub M)R</t>
  </si>
  <si>
    <t>SNQEFTDFLGGAPANVAC(+57.02)ALRK</t>
  </si>
  <si>
    <t>TAGGILLPD(+55.92)SAK</t>
  </si>
  <si>
    <t>D9:Replacement of 2 protons by nickel:0.00</t>
  </si>
  <si>
    <t>TVINTGEESGQTVFHLH</t>
  </si>
  <si>
    <t>QGDEVT(+79.97)VRVR(+14.02)</t>
  </si>
  <si>
    <t>Phosphorylation (STY); Methylation(KR)</t>
  </si>
  <si>
    <t>T6:Phosphorylation (STY):1000.00;R10:Methylation(KR):4.64</t>
  </si>
  <si>
    <t>TNINISR</t>
  </si>
  <si>
    <t>E(+27.99)GIVPGGGTTLAHLAPILK</t>
  </si>
  <si>
    <t>E1:Formylation:35.38</t>
  </si>
  <si>
    <t>MC(+57.02)TEIGIDFIQPLYSDR</t>
  </si>
  <si>
    <t>AAVEEGIVPGGGTA(sub T)LAHLA</t>
  </si>
  <si>
    <t>AASQIIDLT</t>
  </si>
  <si>
    <t>EIC(+57.02)Q(+.98)AYNVLNDDGEADRG</t>
  </si>
  <si>
    <t>C3:Carbamidomethylation:1000.00;Q4:Deamidation (NQ):34.76</t>
  </si>
  <si>
    <t>N(sub D)IPVKPPENQDVIR</t>
  </si>
  <si>
    <t>IC(+57.02)ISDFAQK</t>
  </si>
  <si>
    <t>DLLDC(+57.02)LFTDLK</t>
  </si>
  <si>
    <t>WSFDELNR</t>
  </si>
  <si>
    <t>LQQVDTSTR</t>
  </si>
  <si>
    <t>EIEEAGGKV</t>
  </si>
  <si>
    <t>NLLRNIK</t>
  </si>
  <si>
    <t>KIWDSNELIGK</t>
  </si>
  <si>
    <t>WLTDLTPER</t>
  </si>
  <si>
    <t>tr|Q7V170|Q7V170_PROMP</t>
  </si>
  <si>
    <t>ILSNLSNYGNTSAATIPLMLDEAIR</t>
  </si>
  <si>
    <t>MIEDFYYNEK</t>
  </si>
  <si>
    <t>VEIAAC(+57.02)EANC(+57.02)TLGK</t>
  </si>
  <si>
    <t>TFLAIKPD(-18.01)GVQR</t>
  </si>
  <si>
    <t>D8:Dehydration:119.46</t>
  </si>
  <si>
    <t>ETIAAEDILHDIGAFSIIASDSQAM(+15.99)GR</t>
  </si>
  <si>
    <t>NKQLADEVAAM(-48.00)G</t>
  </si>
  <si>
    <t>Q(sub M)ISSQFINLFGEKPR</t>
  </si>
  <si>
    <t>IIVFNVPEQLIDAGYESDIALIKR</t>
  </si>
  <si>
    <t>DNSLRVPKTEK</t>
  </si>
  <si>
    <t>DGN(+.98)AVPVTLIEAGPC(+57.02)R</t>
  </si>
  <si>
    <t>N3:Deamidation (NQ):1000.00;C15:Carbamidomethylation:1000.00</t>
  </si>
  <si>
    <t>NHPNSVTLMTLHNSK</t>
  </si>
  <si>
    <t>YGRPLLGC(+57.02)TIKPK(+109.05)LGLSG</t>
  </si>
  <si>
    <t>Carbamidomethylation; Methylpyrroline</t>
  </si>
  <si>
    <t>C8:Carbamidomethylation:1000.00;K13:Methylpyrroline:65.96</t>
  </si>
  <si>
    <t>VLGN(+.98)LNDILIVLSGSGNSK</t>
  </si>
  <si>
    <t>NQN(+.98)FDWTIIRPGGLK</t>
  </si>
  <si>
    <t>N3:Deamidation (NQ):13.45</t>
  </si>
  <si>
    <t>NNLNTTPALETKK</t>
  </si>
  <si>
    <t>TNSMEQ(sub A)FSPTWTLGTGK</t>
  </si>
  <si>
    <t>I(+42.01)AEN(+.98)AGSN(+.98)GAVIAENVK</t>
  </si>
  <si>
    <t>Acetylation (N-term); Deamidation (NQ)</t>
  </si>
  <si>
    <t>I1:Acetylation (N-term):1000.00;N4:Deamidation (NQ):81.94;N8:Deamidation (NQ):81.81</t>
  </si>
  <si>
    <t>NHPELWR</t>
  </si>
  <si>
    <t>ASVVEEKPLYA</t>
  </si>
  <si>
    <t>AFTNSMQ(sub E)AFSPTWTLGTGK</t>
  </si>
  <si>
    <t>NVQ(sub A)LMGAAYDLFLK</t>
  </si>
  <si>
    <t>TSFLALIGNPVSH</t>
  </si>
  <si>
    <t>APSFN(sub G)ER</t>
  </si>
  <si>
    <t>DALSYANANNID(+53.92)TLIVDTAGR</t>
  </si>
  <si>
    <t>D12:Replacement of 2 protons by iron:8.53</t>
  </si>
  <si>
    <t>YRH(sub I)FPGGDIEFLHPK</t>
  </si>
  <si>
    <t>GLFLINPEGIVM(+15.99)H</t>
  </si>
  <si>
    <t>G(sub R)QTPEVSIGDK</t>
  </si>
  <si>
    <t>GGSE(+55.92)ANLTNLAIVSALK</t>
  </si>
  <si>
    <t>E4:Replacement of 2 protons by nickel:67.11</t>
  </si>
  <si>
    <t>LQ(sub A)GGVAVIK</t>
  </si>
  <si>
    <t>IRLNQ(sub E)IAEVNPALTC(+57.02)YHR</t>
  </si>
  <si>
    <t>EDLIYEIIISN</t>
  </si>
  <si>
    <t>tr|Q7V0U7|Q7V0U7_PROMP</t>
  </si>
  <si>
    <t>N(sub L)ILVGVPK</t>
  </si>
  <si>
    <t>FDKGYISPYFATD(+53.92)TER</t>
  </si>
  <si>
    <t>D13:Replacement of 2 protons by iron:16.94</t>
  </si>
  <si>
    <t>E(+53.92)ALATLVVNR</t>
  </si>
  <si>
    <t>E1:Replacement of 2 protons by iron:37.35</t>
  </si>
  <si>
    <t>EKLSIPDQSISESLK</t>
  </si>
  <si>
    <t>TTTANTLTAPYND(+53.92)LEAVKK</t>
  </si>
  <si>
    <t>D13:Replacement of 2 protons by iron:26.31</t>
  </si>
  <si>
    <t>M(+15.99)AALEGGMAALATSSGQAAQFLAIVNC(+57.02)M(+15.99)K(+42.01)</t>
  </si>
  <si>
    <t>Oxidation (M); Carbamidomethylation; Acetylation (K)</t>
  </si>
  <si>
    <t>M1:Oxidation (M):38.64;C27:Carbamidomethylation:1000.00;M28:Oxidation (M):29.29;K29:Acetylation (K):1000.00</t>
  </si>
  <si>
    <t>IM(+15.99)DIPSSNANPSFVVNID</t>
  </si>
  <si>
    <t>VVD(+53.92)LAEIVAQK</t>
  </si>
  <si>
    <t>D3:Replacement of 2 protons by iron:11.27</t>
  </si>
  <si>
    <t>IENPSQIVK</t>
  </si>
  <si>
    <t>V(+226.08)QIPMVGGTIAFGYNYDC(+57.02)DLK</t>
  </si>
  <si>
    <t>Biotinylation; Carbamidomethylation</t>
  </si>
  <si>
    <t>V1:Biotinylation:89.07;C18:Carbamidomethylation:1000.00</t>
  </si>
  <si>
    <t>SKPFNDGFNAATGDYVDM(+15.99)SAAGIVD</t>
  </si>
  <si>
    <t>Q(sub A)LEYIGPDEMLEVTPDSIR</t>
  </si>
  <si>
    <t>QTPEVSIGDKV</t>
  </si>
  <si>
    <t>EQ(+.98)LPGM(+15.99)PNSGLILVTDIK</t>
  </si>
  <si>
    <t>Q2:Deamidation (NQ):7.82;M6:Oxidation (M):1000.00</t>
  </si>
  <si>
    <t>NTGVE(+17.03)YAQGLVALGGDDEELAK</t>
  </si>
  <si>
    <t>E5:Replacement of proton with ammonium ion:54.41</t>
  </si>
  <si>
    <t>IASVMNLGSQPTIDPLLPSAVEVHLINK</t>
  </si>
  <si>
    <t>RNPGLAVIR</t>
  </si>
  <si>
    <t>GLGEAASNSK</t>
  </si>
  <si>
    <t>IKE(+53.92)PLLINTYPEIANYLK</t>
  </si>
  <si>
    <t>E3:Replacement of 2 protons by iron:1.37</t>
  </si>
  <si>
    <t>N(+42.01)ATVLALR</t>
  </si>
  <si>
    <t>N1:Acetylation (N-term):1000.00</t>
  </si>
  <si>
    <t>WTNEDNKNLEK</t>
  </si>
  <si>
    <t>TEIVDIVNS(+58.03)MDLAESISAAR</t>
  </si>
  <si>
    <t>S9:2 3-dihydro-2 2-dimethyl-7-benzofuranol N-methyl carbamate:56.47</t>
  </si>
  <si>
    <t>DLTADLPSSIEPGTEVSGA</t>
  </si>
  <si>
    <t>KDPVEN(+.98)PLASK</t>
  </si>
  <si>
    <t>V(+27.99)GIVTKPFSFEGK</t>
  </si>
  <si>
    <t>V1:Formylation:46.87</t>
  </si>
  <si>
    <t>YYD(sub G)GCEFVDEIEELAIER</t>
  </si>
  <si>
    <t>MLKNDLWINQK</t>
  </si>
  <si>
    <t>ISDNN(sub G)IGMNDEEIKK</t>
  </si>
  <si>
    <t>QIEM(+15.99)GRDDLSGKPENIK</t>
  </si>
  <si>
    <t>IEIPDEAAEGIATVGDAVK</t>
  </si>
  <si>
    <t>IPDRLPDGR</t>
  </si>
  <si>
    <t>IPESSINSIENNIEDLRPR</t>
  </si>
  <si>
    <t>KSVFDGATIDGADFTN(+.98)ANLDLK</t>
  </si>
  <si>
    <t>N16:Deamidation (NQ):11.10</t>
  </si>
  <si>
    <t>SYFKANSK</t>
  </si>
  <si>
    <t>C(+57.02)YDSSKYE</t>
  </si>
  <si>
    <t>NFQ(+.98)AGQVLSDMLLR</t>
  </si>
  <si>
    <t>Q3:Deamidation (NQ):18.73</t>
  </si>
  <si>
    <t>ETYDMFGINFQ(sub A)DHPNPTR</t>
  </si>
  <si>
    <t>M(+42.01)(+15.99)EAVLDEPYILLTDKK</t>
  </si>
  <si>
    <t>FAEGD(+53.92)SIDSFK</t>
  </si>
  <si>
    <t>D5:Replacement of 2 protons by iron:5.99</t>
  </si>
  <si>
    <t>IKGDVLEIGPAYEDR</t>
  </si>
  <si>
    <t>VEEDIDSENPISEEN</t>
  </si>
  <si>
    <t>NTPITGDEIRKEFLNFYHEKLHK</t>
  </si>
  <si>
    <t>SSLEIKGN(+.98)DIFIK</t>
  </si>
  <si>
    <t>TAEDMIELNNGC(+57.02)IC(+57.02)C(+57.02)TINGELLNTVSK</t>
  </si>
  <si>
    <t>C12:Carbamidomethylation:1000.00;C14:Carbamidomethylation:1000.00;C15:Carbamidomethylation:1000.00</t>
  </si>
  <si>
    <t>EEGLLF(sub V)GISCGAAAAAAVR</t>
  </si>
  <si>
    <t>TFSNFVK</t>
  </si>
  <si>
    <t>NTNQVKNNQSVK</t>
  </si>
  <si>
    <t>R(+27.99)IAENAGSNGAVIAENVK</t>
  </si>
  <si>
    <t>R1:Formylation:43.07</t>
  </si>
  <si>
    <t>KIGIPTNLIAIN(+.98)PINSK</t>
  </si>
  <si>
    <t>N12:Deamidation (NQ):22.68</t>
  </si>
  <si>
    <t>T(sub S)NLDNA(sub S)YKPNDNLLELFK</t>
  </si>
  <si>
    <t>HIGSTGGLLNSAE</t>
  </si>
  <si>
    <t>QTLEVD(+53.92)DENIYAEDLK</t>
  </si>
  <si>
    <t>FLNQ(+.98)NTVEVVC(+57.02)PK</t>
  </si>
  <si>
    <t>Q4:Deamidation (NQ):0.00;C11:Carbamidomethylation:1000.00</t>
  </si>
  <si>
    <t>NYAC(+57.02)N(sub D)ITYATNSELGFDYLR</t>
  </si>
  <si>
    <t>LEEFEALIK</t>
  </si>
  <si>
    <t>GC(+57.02)VIGTPVASAQVK</t>
  </si>
  <si>
    <t>VTPNLLHILD(+53.92)AFTDNTK</t>
  </si>
  <si>
    <t>D10:Replacement of 2 protons by iron:38.03</t>
  </si>
  <si>
    <t>LIDEIPILAVAAC(+57.02)FC(+57.02)SGVSEIKDAK</t>
  </si>
  <si>
    <t>TLISNMR(sub V)QGVTEGYEK</t>
  </si>
  <si>
    <t>LLETQ(+.98)LAEWLNQEK</t>
  </si>
  <si>
    <t>Q5:Deamidation (NQ):90.57</t>
  </si>
  <si>
    <t>SIPTLM(-48.00)IFK</t>
  </si>
  <si>
    <t>VAANPDEVC(+57.02)PAN(+.98)WTPGEK</t>
  </si>
  <si>
    <t>C9:Carbamidomethylation:1000.00;N12:Deamidation (NQ):39.31</t>
  </si>
  <si>
    <t>NLQRTDVLEVEEGFSK</t>
  </si>
  <si>
    <t>NVPLM(+15.99)DVK</t>
  </si>
  <si>
    <t>VIGQNE(+21.98)AVDAVSNAIR</t>
  </si>
  <si>
    <t>E6:Sodium adduct:12.33</t>
  </si>
  <si>
    <t>I(+42.01)EEGVVSGGGQTLIEISNELSNSR</t>
  </si>
  <si>
    <t>I1:Acetylation (N-term):1000.00</t>
  </si>
  <si>
    <t>HSDAIQELTN(+.98)YLELPK</t>
  </si>
  <si>
    <t>N10:Deamidation (NQ):21.87</t>
  </si>
  <si>
    <t>QIFYNHGLNLR</t>
  </si>
  <si>
    <t>LAEITEMIHTASLVHDDVVDEASTR</t>
  </si>
  <si>
    <t>SKEKFYTTLSNYK</t>
  </si>
  <si>
    <t>GIEIGHIFQLGQK</t>
  </si>
  <si>
    <t>FINFLINEN</t>
  </si>
  <si>
    <t>ANNNNLIDYISK</t>
  </si>
  <si>
    <t>tr|Q7V2G3|Q7V2G3_PROMP</t>
  </si>
  <si>
    <t>SQTSTEKVEDASFSTNINEVK</t>
  </si>
  <si>
    <t>VESLEIK</t>
  </si>
  <si>
    <t>GFAFVEM(+15.99)ADEALETSAIDGLQGTELM(+15.99)GR</t>
  </si>
  <si>
    <t>KLT(sub L)HACCELSEIPK</t>
  </si>
  <si>
    <t>QIELILETANNLK</t>
  </si>
  <si>
    <t>FETLQLHAGQE(+37.95)PDPTTNSR</t>
  </si>
  <si>
    <t>E11:Replacement of 2 protons by calcium:7.32</t>
  </si>
  <si>
    <t>DTYE(+53.92)LIQSIVAIQR</t>
  </si>
  <si>
    <t>E4:Replacement of 2 protons by iron:6.63</t>
  </si>
  <si>
    <t>FDQAGVLR</t>
  </si>
  <si>
    <t>EIFDLLGFD</t>
  </si>
  <si>
    <t>IYKNTEIQSLITALGLGIK</t>
  </si>
  <si>
    <t>DELTE(+53.92)IVDFLK</t>
  </si>
  <si>
    <t>E5:Replacement of 2 protons by iron:11.01</t>
  </si>
  <si>
    <t>DIAHMPLELKK</t>
  </si>
  <si>
    <t>MITVNTDEIC(+57.02)AAIKDVFEDTR</t>
  </si>
  <si>
    <t>KRPGM(+15.99)YIGSTGPR</t>
  </si>
  <si>
    <t>VINIFLK</t>
  </si>
  <si>
    <t>DLIIEAC(+57.02)TEILDGKHDSQFPLK</t>
  </si>
  <si>
    <t>LDKPGFW</t>
  </si>
  <si>
    <t>GVH(sub I)DSTDIPLNVSR</t>
  </si>
  <si>
    <t>GGLLNSAETEEK</t>
  </si>
  <si>
    <t>AFPLGGFVSFPDEEINNIDPEDPNLLK</t>
  </si>
  <si>
    <t>TLSMIC(+57.02)SIQEPR</t>
  </si>
  <si>
    <t>VSEQ(sub A)SGMNLFIVR</t>
  </si>
  <si>
    <t>TLELISTFHPQLNSGQLLEVER</t>
  </si>
  <si>
    <t>GQ(sub A)TGTELSSMADVLLNAC(+57.02)K</t>
  </si>
  <si>
    <t>DLSFLINPGEHVAFVGPTGSGK</t>
  </si>
  <si>
    <t>KSM(+15.99)LEILSR</t>
  </si>
  <si>
    <t>IISDIIN(+.98)KLNLSFNK</t>
  </si>
  <si>
    <t>DLTADLPSSIEPGTEVSGATFTPN(+.98)YR</t>
  </si>
  <si>
    <t>N24:Deamidation (NQ):1000.00</t>
  </si>
  <si>
    <t>YIQSFTNQNVKK</t>
  </si>
  <si>
    <t>TVE(sub S)APYYGENTAMR</t>
  </si>
  <si>
    <t>SRAGLADPNRPIGS</t>
  </si>
  <si>
    <t>SLFSIEDFL</t>
  </si>
  <si>
    <t>Q(sub S)ISM(+15.99)NEVNEVQEK</t>
  </si>
  <si>
    <t>APDVM(+15.99)EQLFQLDFYK</t>
  </si>
  <si>
    <t>R(sub V)ISMPC(+57.02)VELFEEQDASYK</t>
  </si>
  <si>
    <t>SFGNNPNFDQSK</t>
  </si>
  <si>
    <t>LEDQ(sub A)INATK</t>
  </si>
  <si>
    <t>YVQ(sub E)IDFEEVAVSLETEDR</t>
  </si>
  <si>
    <t>V(+27.99)ILESFDAAAK</t>
  </si>
  <si>
    <t>V1:Formylation:85.84</t>
  </si>
  <si>
    <t>HLDEM(+15.99)VAR</t>
  </si>
  <si>
    <t>STYQMDPANSR</t>
  </si>
  <si>
    <t>FTATAVYDQEFK</t>
  </si>
  <si>
    <t>E(+212.01)EYLNDVDAIVVPGGFGNR</t>
  </si>
  <si>
    <t>E1:phosphate-ribosylation:0.00</t>
  </si>
  <si>
    <t>VKTPIYLFPSFSK</t>
  </si>
  <si>
    <t>ALADLLPAID(+37.95)VVK</t>
  </si>
  <si>
    <t>D10:Replacement of 2 protons by calcium:12.33</t>
  </si>
  <si>
    <t>SDNEEAM(+15.99)ELMHSSNIK</t>
  </si>
  <si>
    <t>M7:Oxidation (M):9.42</t>
  </si>
  <si>
    <t>VSGGGQTLIEISNELSNSR</t>
  </si>
  <si>
    <t>ISTLTNLVPILE(+37.95)EVQK</t>
  </si>
  <si>
    <t>E12:Replacement of 2 protons by calcium:0.00</t>
  </si>
  <si>
    <t>FSMGLIQ(sub A)DIQPPDIETR</t>
  </si>
  <si>
    <t>NLKTFKTDLK</t>
  </si>
  <si>
    <t>EPSQEFNEDIIIEELQRG</t>
  </si>
  <si>
    <t>ALSGEELIGANIVEAS(+114.04)LTSPLMR</t>
  </si>
  <si>
    <t>S16:Ubiquitin:0.00</t>
  </si>
  <si>
    <t>NTISKVYRQLE</t>
  </si>
  <si>
    <t>EKEVC(+57.02)PGC(+57.02)GC(+57.02)VC(+57.02)PC(+57.02)EC(+57.02)TDC(+57.02)EEC(+57.02)SPC(+57.02)K</t>
  </si>
  <si>
    <t>EYTQEEFFNTFN(+.98)ALYEAGK</t>
  </si>
  <si>
    <t>N12:Deamidation (NQ):8.60</t>
  </si>
  <si>
    <t>LENQ(sub A)TLEMLGTGR</t>
  </si>
  <si>
    <t>YNDALDAIKK</t>
  </si>
  <si>
    <t>LTNVAVDAVFDSVSIATTFRK</t>
  </si>
  <si>
    <t>GFGC(+57.02)GINNTK</t>
  </si>
  <si>
    <t>QLKENFDNTQK</t>
  </si>
  <si>
    <t>TTGQIIPGWF</t>
  </si>
  <si>
    <t>tr|Q7TTL7|Q7TTL7_PROMP</t>
  </si>
  <si>
    <t>N(sub T)EFDM(sub V)ILESFDAAAK</t>
  </si>
  <si>
    <t>NTITNNDAR</t>
  </si>
  <si>
    <t>DIPFRR</t>
  </si>
  <si>
    <t>YLRQELR</t>
  </si>
  <si>
    <t>GSGFVAVE(+53.92)IPFTPR</t>
  </si>
  <si>
    <t>E8:Replacement of 2 protons by iron:72.73</t>
  </si>
  <si>
    <t>DASGLESSPIEINTPK</t>
  </si>
  <si>
    <t>FRNNINNYNR</t>
  </si>
  <si>
    <t>KIEQYINGIK</t>
  </si>
  <si>
    <t>TIAAMALNAINEF</t>
  </si>
  <si>
    <t>MLGETAEVGSGGSSNK</t>
  </si>
  <si>
    <t>K(+97.02)EKPQVGEVAQVGPGK</t>
  </si>
  <si>
    <t>K1:Maleimide:10.42</t>
  </si>
  <si>
    <t>KSLLNYLK</t>
  </si>
  <si>
    <t>FGKDEM(+15.99)YEVAK</t>
  </si>
  <si>
    <t>VADLLVSE(+53.92)VNITANK</t>
  </si>
  <si>
    <t>E8:Replacement of 2 protons by iron:5.81</t>
  </si>
  <si>
    <t>AHFGLIGLGVM(+15.99)GET(sub N)LVLNAER</t>
  </si>
  <si>
    <t>IALVQDLV</t>
  </si>
  <si>
    <t>KLPYIQD</t>
  </si>
  <si>
    <t>MN(sub D)WDFTENIAFK</t>
  </si>
  <si>
    <t>GGC(+57.02)GGDSDSGDGAGILC(+57.02)SIPWEFLDR</t>
  </si>
  <si>
    <t>C3:Carbamidomethylation:1000.00;C17:Carbamidomethylation:1000.00</t>
  </si>
  <si>
    <t>QLLE(+53.92)DLDLNQIAEELR</t>
  </si>
  <si>
    <t>RGSFLIDTDK</t>
  </si>
  <si>
    <t>L(sub V)ATVSLPR</t>
  </si>
  <si>
    <t>A(+27.99)LVQDLVPVLEQIAK</t>
  </si>
  <si>
    <t>A1:Formylation:79.53</t>
  </si>
  <si>
    <t>AAVEEGIVPGGGTTLAHLAP(+13.98)ILK</t>
  </si>
  <si>
    <t>P20:Proline oxidation to pyroglutamic acid:7.04</t>
  </si>
  <si>
    <t>KLILESLK</t>
  </si>
  <si>
    <t>SC(+57.02)YVASQQLGGK</t>
  </si>
  <si>
    <t>TTLTAAITNVLAK(+21.98)</t>
  </si>
  <si>
    <t>K13:Sodium adduct:1000.00</t>
  </si>
  <si>
    <t>YPGAAYLAIK</t>
  </si>
  <si>
    <t>KLN(sub D)PLDPVVVTFGK</t>
  </si>
  <si>
    <t>IIYNEQ(+.98)AR</t>
  </si>
  <si>
    <t>FGS(+114.04)YGDMVLILNDGSK</t>
  </si>
  <si>
    <t>S3:Ubiquitin:78.56</t>
  </si>
  <si>
    <t>MILN(sub P)LLDESYGISYVK</t>
  </si>
  <si>
    <t>SN(sub I)EELASDLK</t>
  </si>
  <si>
    <t>IAETEMPGLMALR</t>
  </si>
  <si>
    <t>TLLSM(+15.99)DNVELNFEPESVEAIANEAFK</t>
  </si>
  <si>
    <t>AGGK(+111.03)PVFLNSSAEDGFK</t>
  </si>
  <si>
    <t>Nmethylmaleimide</t>
  </si>
  <si>
    <t>K4:Nmethylmaleimide:86.32</t>
  </si>
  <si>
    <t>PDDPLC(+57.02)FVWSEVYK</t>
  </si>
  <si>
    <t>HNLAFLITR</t>
  </si>
  <si>
    <t>NLNVWGD(+53.92)GGIITTSNEDLANK</t>
  </si>
  <si>
    <t>D7:Replacement of 2 protons by iron:18.61</t>
  </si>
  <si>
    <t>LNSDWSIAISGIAGPSGGNK</t>
  </si>
  <si>
    <t>TAGGILLPD(+15.99)SAK</t>
  </si>
  <si>
    <t>D9:Oxidation or Hydroxylation:0.00</t>
  </si>
  <si>
    <t>CNH(sub E)M(sub V)IAHSYSHIYDLPTTGLR</t>
  </si>
  <si>
    <t>TTATGKLGLYLK</t>
  </si>
  <si>
    <t>L(+27.99)TAAITNVLAK</t>
  </si>
  <si>
    <t>L1:Formylation:104.83</t>
  </si>
  <si>
    <t>NSGVAGVIQNTPGAIGYVNQSYIK</t>
  </si>
  <si>
    <t>DVTPLPHNGC(+57.02)RRPKR</t>
  </si>
  <si>
    <t>TEIVDIR(sub V)NSMDLAESISAAR</t>
  </si>
  <si>
    <t>VISDEVFMQ(sub A)NFFEETVANGADPK</t>
  </si>
  <si>
    <t>ETIAAEDILHDIGAFSIIASDSQAMGR</t>
  </si>
  <si>
    <t>EKGFY(sub K)R(sub K)ALFSMSK</t>
  </si>
  <si>
    <t>IGVAT(+126.10)RQSDVVALFDADIR</t>
  </si>
  <si>
    <t>Octanoyl</t>
  </si>
  <si>
    <t>T5:Octanoyl:12.33</t>
  </si>
  <si>
    <t>FQPEIPK</t>
  </si>
  <si>
    <t>AGSGMFAYPTLK</t>
  </si>
  <si>
    <t>VLNTDAQALLQSS(-18.01)ADRR</t>
  </si>
  <si>
    <t>S13:Dehydration:0.00</t>
  </si>
  <si>
    <t>VNLTESC(+57.02)IGEEALAK(+31.99)</t>
  </si>
  <si>
    <t>C7:Carbamidomethylation:1000.00;K15:Dihydroxy:1000.00</t>
  </si>
  <si>
    <t>S(+42.01)LLTGAAPGW(+31.99)HPPK</t>
  </si>
  <si>
    <t>Acetylation (N-term); Dihydroxy</t>
  </si>
  <si>
    <t>S1:Acetylation (N-term):1000.00;W10:Dihydroxy:9.40</t>
  </si>
  <si>
    <t>LELTE(+53.92)VVDFLK</t>
  </si>
  <si>
    <t>E5:Replacement of 2 protons by iron:7.77</t>
  </si>
  <si>
    <t>FNDGIATYYVIAPC(+57.02)EASAN(+.98)LAR</t>
  </si>
  <si>
    <t>C14:Carbamidomethylation:1000.00;N19:Deamidation (NQ):88.40</t>
  </si>
  <si>
    <t>D(sub N)EGGIGDINYPLVSDLKR</t>
  </si>
  <si>
    <t>KNDPIALAC(+57.02)M(+15.99)DYGYSVVPSQSDKDEK</t>
  </si>
  <si>
    <t>ILAEESGGYRR</t>
  </si>
  <si>
    <t>IKQEIEQ(sub E)IIGLDTSNAINC(+57.02)SAK</t>
  </si>
  <si>
    <t>VNLTE(+53.92)SC(+57.02)IGEEALAK</t>
  </si>
  <si>
    <t>E5:Replacement of 2 protons by iron:17.91;C7:Carbamidomethylation:1000.00</t>
  </si>
  <si>
    <t>DRENPFNITFEK</t>
  </si>
  <si>
    <t>IFSAYGLGQNEM(+15.99)NFWPSLR</t>
  </si>
  <si>
    <t>IGSGTVVDPK</t>
  </si>
  <si>
    <t>IEF(sub L)SNATQSEINM(sub L)PFITATPEGPK</t>
  </si>
  <si>
    <t>N(sub D)LFINQMALIDQAVK</t>
  </si>
  <si>
    <t>SSFTFLSKNAIELDIPNK</t>
  </si>
  <si>
    <t>IEKETA(sub T)QVLKNLLAVLNAGGAK</t>
  </si>
  <si>
    <t>Q(+.98)PSELKDEDYIELYK</t>
  </si>
  <si>
    <t>GGGSNAVNH(sub R)MIDSDLEGVSFR</t>
  </si>
  <si>
    <t>M(+15.99)ASELSIK</t>
  </si>
  <si>
    <t>LKFPEVAF</t>
  </si>
  <si>
    <t>TYGKGLIQSLK</t>
  </si>
  <si>
    <t>VPT(sub A)IEAADAMTKAAEVR</t>
  </si>
  <si>
    <t>SIPTLT(sub M)IFK</t>
  </si>
  <si>
    <t>KDFGNISASNK</t>
  </si>
  <si>
    <t>ASQGSFSLPFEGWLYR</t>
  </si>
  <si>
    <t>R(+43.01)(+14.02)MLQEAVDALIDNGR</t>
  </si>
  <si>
    <t>R1:Carbamylation:1000.00;R1:Methylation(KR):64.77</t>
  </si>
  <si>
    <t>NQ(sub E)SDSWTLNKR</t>
  </si>
  <si>
    <t>APNQSIQ(sub E)ETGYAWYVGNAR</t>
  </si>
  <si>
    <t>VQLVGDD(-18.01)LFVTNTER</t>
  </si>
  <si>
    <t>D7:Dehydration:0.00</t>
  </si>
  <si>
    <t>SELSLNQK</t>
  </si>
  <si>
    <t>SQ(sub A)MHGSLVTSSLIR</t>
  </si>
  <si>
    <t>K(-1.03)YFSESDEQINKR</t>
  </si>
  <si>
    <t>K1:Lysine oxidation to aminoadipic semialdehyde:111.39</t>
  </si>
  <si>
    <t>Q(sub E)LQVEPLILC(+57.02)LAQPAPSGTR</t>
  </si>
  <si>
    <t>AAVEEGIVPGGGTTLAHLAPILK(+53.92)</t>
  </si>
  <si>
    <t>K23:Replacement of 2 protons by iron:0.00</t>
  </si>
  <si>
    <t>TNYSLSK</t>
  </si>
  <si>
    <t>TIDGFDLGNSP</t>
  </si>
  <si>
    <t>GIN(+.98)TVANAVK</t>
  </si>
  <si>
    <t>N3:Deamidation (NQ):25.70</t>
  </si>
  <si>
    <t>ILAAHFGR</t>
  </si>
  <si>
    <t>A(+43.01)MPNMLVFR(+14.02)PGDGNETSGAYK</t>
  </si>
  <si>
    <t>A1:Carbamylation:43.08;R9:Methylation(KR):40.43</t>
  </si>
  <si>
    <t>IPDRLPDGRPA</t>
  </si>
  <si>
    <t>DIAEIM(-48.00)LK</t>
  </si>
  <si>
    <t>AEPIKLQFK</t>
  </si>
  <si>
    <t>tr|Q7V0E3|Q7V0E3_PROMP</t>
  </si>
  <si>
    <t>VVSLLFFD</t>
  </si>
  <si>
    <t>N(+27.99)AGSNGAVIAENVK</t>
  </si>
  <si>
    <t>N1:Formylation:61.26</t>
  </si>
  <si>
    <t>LQ(sub A)MVQTLWVK</t>
  </si>
  <si>
    <t>RSVDTQVLTLR</t>
  </si>
  <si>
    <t>AEIAEVLAR</t>
  </si>
  <si>
    <t>DKTTIVAFDD(-18.01)TK</t>
  </si>
  <si>
    <t>D10:Dehydration:7.21</t>
  </si>
  <si>
    <t>TGEY(sub N)GLEILLSAKAAINLWDFLVSK</t>
  </si>
  <si>
    <t>RAGLNFKVPFVQSVFPFDIK</t>
  </si>
  <si>
    <t>TFTIANVIQQTGRPALILAH</t>
  </si>
  <si>
    <t>MSQ(sub A)VYALGR</t>
  </si>
  <si>
    <t>TLQ(sub A)SSAIGGILDMIHNVEEK</t>
  </si>
  <si>
    <t>ISENNIDDALK</t>
  </si>
  <si>
    <t>F(sub L)EYT(sub S)GICGTQIGEIDGVKGEDK</t>
  </si>
  <si>
    <t>DLQVIRATATVK</t>
  </si>
  <si>
    <t>GLKPFLIK</t>
  </si>
  <si>
    <t>IALVQDLVPVLEQIA</t>
  </si>
  <si>
    <t>TLEAFDQ(+.98)SFSVIK</t>
  </si>
  <si>
    <t>SQLMRVPQIIC(+57.02)AK</t>
  </si>
  <si>
    <t>GMD(sub G)FDIPIVNLELPAYSK</t>
  </si>
  <si>
    <t>ASLTSPLM(+15.99)R</t>
  </si>
  <si>
    <t>AGNVVVIRNEGPVGGPGMR</t>
  </si>
  <si>
    <t>VQGEIFPEALPIC(+57.02)YATYPTAGEEVIAIGSPR</t>
  </si>
  <si>
    <t>TPFE(+21.98)GTVTGNYSLLK</t>
  </si>
  <si>
    <t>E4:Sodium adduct:26.12</t>
  </si>
  <si>
    <t>NINESSINEC(+57.02)GNIK</t>
  </si>
  <si>
    <t>VQLFD(+53.92)ELPAK</t>
  </si>
  <si>
    <t>IFDQAENR</t>
  </si>
  <si>
    <t>E(sub T)D(sub G)PYSLVTQQPLGGK</t>
  </si>
  <si>
    <t>LIK(+28.03)LSSPATLNSR</t>
  </si>
  <si>
    <t>K3:Dimethylation(KR):82.30</t>
  </si>
  <si>
    <t>LSIENVDSDTDEFAGTFVA</t>
  </si>
  <si>
    <t>EKNIEQVLKK</t>
  </si>
  <si>
    <t>GFEEM(+15.99)M(+15.99)NSGDVVQEK</t>
  </si>
  <si>
    <t>M5:Oxidation (M):1000.00;M6:Oxidation (M):1000.00</t>
  </si>
  <si>
    <t>IALVQDLVPVLE(+37.95)QIAK</t>
  </si>
  <si>
    <t>E12:Replacement of 2 protons by calcium:17.65</t>
  </si>
  <si>
    <t>RATIESLVK</t>
  </si>
  <si>
    <t>AIVPSGASTGAHEAH</t>
  </si>
  <si>
    <t>Q(sub E)VTSSATADDVALIAQRQ(sub L)</t>
  </si>
  <si>
    <t>ADAETLKK</t>
  </si>
  <si>
    <t>FN(sub G)SMLEQPELK</t>
  </si>
  <si>
    <t>EGLQDSNLD(+53.92)ENAIC(+57.02)LLTSR</t>
  </si>
  <si>
    <t>D9:Replacement of 2 protons by iron:0.00;C14:Carbamidomethylation:1000.00</t>
  </si>
  <si>
    <t>Q(sub E)MLLPDEEDQ(sub A)NIVMLATGTGIAPMR</t>
  </si>
  <si>
    <t>LQN(sub D)PQGFGEFVVGK</t>
  </si>
  <si>
    <t>DVVNPEFPATDVVLVLGANDVVNPQAK</t>
  </si>
  <si>
    <t>KSVLESSTLPGK(+42.01)</t>
  </si>
  <si>
    <t>K12:Acetylation (K):41.98</t>
  </si>
  <si>
    <t>REIC(+57.02)QAYNVLNDDGEADR</t>
  </si>
  <si>
    <t>MKAM(+15.99)ILAAGK</t>
  </si>
  <si>
    <t>M4:Oxidation (M):0.00</t>
  </si>
  <si>
    <t>NITSLDIQAK</t>
  </si>
  <si>
    <t>QTPEVSIN(sub G)DK</t>
  </si>
  <si>
    <t>VAAEGSIGSYIH</t>
  </si>
  <si>
    <t>SC(+57.02)SVTSVFTFK</t>
  </si>
  <si>
    <t>FVQAGSE(+53.92)VSALLGR</t>
  </si>
  <si>
    <t>E7:Replacement of 2 protons by iron:71.72</t>
  </si>
  <si>
    <t>FTLIASTGK</t>
  </si>
  <si>
    <t>ME(+43.99)AVLDEPYILLTDKK</t>
  </si>
  <si>
    <t>E2:Carboxylation (E):56.99</t>
  </si>
  <si>
    <t>LSRPDILFISIGGGLK</t>
  </si>
  <si>
    <t>IIGLGDSPNDLPLLLNSDYK(-1.03)</t>
  </si>
  <si>
    <t>K20:Lysine oxidation to aminoadipic semialdehyde:1000.00</t>
  </si>
  <si>
    <t>VGEM(+15.99)IANAM(+15.99)DK</t>
  </si>
  <si>
    <t>M4:Oxidation (M):1000.00;M9:Oxidation (M):1000.00</t>
  </si>
  <si>
    <t>ES(-18.01)IGILEIDDSVDR</t>
  </si>
  <si>
    <t>S2:Dehydration:37.50</t>
  </si>
  <si>
    <t>G(+27.99)YISPYFATDTER</t>
  </si>
  <si>
    <t>G1:Formylation:1000.00</t>
  </si>
  <si>
    <t>TLIDNLEVLLNKK</t>
  </si>
  <si>
    <t>tr|Q7UZR9|Q7UZR9_PROMP</t>
  </si>
  <si>
    <t>VSIN(sub G)TQEQMSLFWSTYK</t>
  </si>
  <si>
    <t>AM(+15.99)LEDMAVLTH(sub N)GQLITEDAGLK</t>
  </si>
  <si>
    <t>M2:Oxidation (M):0.00</t>
  </si>
  <si>
    <t>INYVFASDQNGNIYLFAR</t>
  </si>
  <si>
    <t>EIDLD(+53.92)SWFEDR</t>
  </si>
  <si>
    <t>D5:Replacement of 2 protons by iron:25.70</t>
  </si>
  <si>
    <t>QNWSN(+.98)ENLLSNLK</t>
  </si>
  <si>
    <t>VLGD(sub N)LNDILIVLSGSGNSK</t>
  </si>
  <si>
    <t>IALVQDLVPVL</t>
  </si>
  <si>
    <t>IGQ(sub A)NMIWDAEK</t>
  </si>
  <si>
    <t>FFYNIK</t>
  </si>
  <si>
    <t>QALLDGLAPMVILEATNIK</t>
  </si>
  <si>
    <t>VDLRPVR</t>
  </si>
  <si>
    <t>VEPLNFFSNDM(-48.00)K</t>
  </si>
  <si>
    <t>SAINSLIWHIGEDIPFVPNKR</t>
  </si>
  <si>
    <t>GILN(+.98)GIDLNEWDPDKDK</t>
  </si>
  <si>
    <t>N4:Deamidation (NQ):56.99</t>
  </si>
  <si>
    <t>GSMQ(sub A)ALISFDR</t>
  </si>
  <si>
    <t>SYAS(+114.04)LGLEANPAAK</t>
  </si>
  <si>
    <t>S4:Ubiquitin:3.84</t>
  </si>
  <si>
    <t>NQETTAIDLLQIDAVFMPVK(+43.01)R(+14.02)</t>
  </si>
  <si>
    <t>K20:Carbamylation:46.62;R21:Methylation(KR):1000.00</t>
  </si>
  <si>
    <t>QALLDGLAPM(+15.99)VILEATNIK</t>
  </si>
  <si>
    <t>GQYGHVVIEM(-48.00)EPAEVGK</t>
  </si>
  <si>
    <t>IPC(+57.02)DWGLEIGLLSEVYR</t>
  </si>
  <si>
    <t>H(sub A)H(sub L)YPSDPSSVDGLK</t>
  </si>
  <si>
    <t>GYSSPYFVTD(+53.92)QER</t>
  </si>
  <si>
    <t>D10:Replacement of 2 protons by iron:18.53</t>
  </si>
  <si>
    <t>RNARP(sub L)ALLFYEDGEKR</t>
  </si>
  <si>
    <t>EISDDLTTGIDIITNALLEPTKQIAK</t>
  </si>
  <si>
    <t>KLIALNPPSSTN(sub D)SADWAAYSNTFSR</t>
  </si>
  <si>
    <t>KQLGDHFAGAILN(+.98)AVIPEEVEK</t>
  </si>
  <si>
    <t>N13:Deamidation (NQ):28.74</t>
  </si>
  <si>
    <t>SILEQLSSITVVVADTGDLDAIK</t>
  </si>
  <si>
    <t>NLSESLDIK</t>
  </si>
  <si>
    <t>ASTNSNNKKDKSLPWWVELLFVQIG</t>
  </si>
  <si>
    <t>STGEVM(+15.99)GLADNFGLAYAK</t>
  </si>
  <si>
    <t>VAVIGGGPSGSC(+57.02)AAE(+53.92)ILAK</t>
  </si>
  <si>
    <t>C12:Carbamidomethylation:1000.00;E15:Replacement of 2 protons by iron:33.81</t>
  </si>
  <si>
    <t>FDNADFSDAN(+.98)LTNGELMK</t>
  </si>
  <si>
    <t>N10:Deamidation (NQ):12.33</t>
  </si>
  <si>
    <t>A(+27.99)ILPIVDNFER</t>
  </si>
  <si>
    <t>G(sub K)YFEMIPISLEEAR</t>
  </si>
  <si>
    <t>LNNNPENDVIANNIK</t>
  </si>
  <si>
    <t>RLVGIVTVDDLIDVIEQEATR</t>
  </si>
  <si>
    <t>H(sub V)ENLSKSNLDNSYKPNDNLLELFK</t>
  </si>
  <si>
    <t>H(sub I)AENAGSNGAVIAENVK</t>
  </si>
  <si>
    <t>QAVED(-18.01)AGTFENSAVR</t>
  </si>
  <si>
    <t>D5:Dehydration:101.94</t>
  </si>
  <si>
    <t>Y(sub K)EISDDM(sub L)TTGIDIITNALLEPTK</t>
  </si>
  <si>
    <t>IDGKEDDVTSQTFSNFADAYDLLDK</t>
  </si>
  <si>
    <t>SKQVAYLGPK</t>
  </si>
  <si>
    <t>TKLPDLN</t>
  </si>
  <si>
    <t>SK(-1.03)YPASYLTSGLK</t>
  </si>
  <si>
    <t>K2:Lysine oxidation to aminoadipic semialdehyde:71.31</t>
  </si>
  <si>
    <t>M(+15.99)DSITSAASVVAAGLAVGLGAIGPGLGQGNAAQGAVEGIAR</t>
  </si>
  <si>
    <t>C(+57.02)TVFFR</t>
  </si>
  <si>
    <t>NHGLINR</t>
  </si>
  <si>
    <t>FEGNYQLTIIRGATNAK</t>
  </si>
  <si>
    <t>EFLGGF(sub S)DILIEMYNAGTLK</t>
  </si>
  <si>
    <t>KSEIFGMDYQYVAK</t>
  </si>
  <si>
    <t>FKIDLSQSM(+15.99)SR</t>
  </si>
  <si>
    <t>SPATQG</t>
  </si>
  <si>
    <t>EVEIVGIR</t>
  </si>
  <si>
    <t>KFVGERLDIVITGALQSPTGR</t>
  </si>
  <si>
    <t>KDILAVVG</t>
  </si>
  <si>
    <t>GLVDPAIFFIGLQPHTLLEK</t>
  </si>
  <si>
    <t>D(+56.06)FNPNSASIFLTDEAQALER</t>
  </si>
  <si>
    <t>D1:Diethylation:1000.00</t>
  </si>
  <si>
    <t>NVSSLALK</t>
  </si>
  <si>
    <t>VIETC(+57.02)SLAE(+53.92)ILPIVR</t>
  </si>
  <si>
    <t>C5:Carbamidomethylation:1000.00;E9:Replacement of 2 protons by iron:0.00</t>
  </si>
  <si>
    <t>S(+58.03)VFDGATIDGADFTNANLDLK</t>
  </si>
  <si>
    <t>S1:2 3-dihydro-2 2-dimethyl-7-benzofuranol N-methyl carbamate:1000.00</t>
  </si>
  <si>
    <t>SAIAYGISPVVGTTGLTPSQIND(+53.92)LAIFAQK</t>
  </si>
  <si>
    <t>D23:Replacement of 2 protons by iron:52.22</t>
  </si>
  <si>
    <t>YNISNNNLLEFIH</t>
  </si>
  <si>
    <t>IILDKKD(+53.92)PVENPLASK</t>
  </si>
  <si>
    <t>EKPDQ(sub A)ILPTMGGQTALNLAVK</t>
  </si>
  <si>
    <t>DAPILVMTTEIFR</t>
  </si>
  <si>
    <t>ASYLTPQGNNIQGK</t>
  </si>
  <si>
    <t>NYILTNK</t>
  </si>
  <si>
    <t>IEDQ(sub S)LNATK</t>
  </si>
  <si>
    <t>AKEN(+.98)SPC(+57.02)LIFIDEIDAVGR</t>
  </si>
  <si>
    <t>N4:Deamidation (NQ):1000.00;C7:Carbamidomethylation:1000.00</t>
  </si>
  <si>
    <t>SLHSK</t>
  </si>
  <si>
    <t>tr|Q7V1J3|Q7V1J3_PROMP:tr|Q7V1D6|Q7V1D6_PROMP</t>
  </si>
  <si>
    <t>VGSYD(+53.92)TLNGNNVTGTGVGR</t>
  </si>
  <si>
    <t>D5:Replacement of 2 protons by iron:65.04</t>
  </si>
  <si>
    <t>AYIYYR</t>
  </si>
  <si>
    <t>RDALSYANANNIDTLIVDTAGR</t>
  </si>
  <si>
    <t>VQPSQDLVR</t>
  </si>
  <si>
    <t>DFN(+.98)EPVILEIGPGDGIATAIYSR</t>
  </si>
  <si>
    <t>RVDEVNEESK</t>
  </si>
  <si>
    <t>VVSQ(sub E)AFFIASSGRPGPVLIDIPK</t>
  </si>
  <si>
    <t>VIGVPGDKVEVK</t>
  </si>
  <si>
    <t>KVASVDTTGIK</t>
  </si>
  <si>
    <t>ATGFPIAK</t>
  </si>
  <si>
    <t>SQM(+15.99)KSGGSMITLK</t>
  </si>
  <si>
    <t>M3:Oxidation (M):22.09</t>
  </si>
  <si>
    <t>TAGGILLPD(+37.95)SAK</t>
  </si>
  <si>
    <t>D9:Replacement of 2 protons by calcium:77.25</t>
  </si>
  <si>
    <t>NMIT(+114.04)GAAQMDGAILVC(+57.02)AATDGPMAQTK</t>
  </si>
  <si>
    <t>T4:Ubiquitin:5.85;C16:Carbamidomethylation:1000.00</t>
  </si>
  <si>
    <t>VNEGGMEEC(+57.02)R</t>
  </si>
  <si>
    <t>IIPGLLEIFS</t>
  </si>
  <si>
    <t>IGEELFHDLQVLVGQQ</t>
  </si>
  <si>
    <t>LQYQIDR</t>
  </si>
  <si>
    <t>SSFFIHR</t>
  </si>
  <si>
    <t>YQLLAPVVRGKK</t>
  </si>
  <si>
    <t>KEPN(+.98)LALLPAGDPR</t>
  </si>
  <si>
    <t>LITILGNKK</t>
  </si>
  <si>
    <t>S(+79.97)K(+14.02)PFN(+.98)DGFNAATGDYVDMSAAGIVDPAK</t>
  </si>
  <si>
    <t>Phosphorylation (STY); Methylation(KR); Deamidation (NQ)</t>
  </si>
  <si>
    <t>S1:Phosphorylation (STY):0.00;K2:Methylation(KR):27.35;N5:Deamidation (NQ):3.13</t>
  </si>
  <si>
    <t>SYNLDMNRK</t>
  </si>
  <si>
    <t>AQAANFPFC(+57.02)TIEPNK</t>
  </si>
  <si>
    <t>MEEPNWADLGYKK</t>
  </si>
  <si>
    <t>SGNILAD(+37.95)LIPVR</t>
  </si>
  <si>
    <t>D7:Replacement of 2 protons by calcium:119.32</t>
  </si>
  <si>
    <t>C(+57.02)DGPC(+57.02)GVYDPASTR</t>
  </si>
  <si>
    <t>TKLLNPK</t>
  </si>
  <si>
    <t>M(+15.99)IQQET(-18.01)YLTVADNSGAK</t>
  </si>
  <si>
    <t>M1:Oxidation (M):1000.00;T6:Dehydration:0.00</t>
  </si>
  <si>
    <t>Q(sub S)A(sub L)NTYYGESHILR</t>
  </si>
  <si>
    <t>DVN(+.98)KQDVLLFVDNIFR</t>
  </si>
  <si>
    <t>N3:Deamidation (NQ):0.00</t>
  </si>
  <si>
    <t>NKLPEISEK</t>
  </si>
  <si>
    <t>ELLDSYD(+21.98)FPGDDIPIVQ(+.98)VSGLK</t>
  </si>
  <si>
    <t>D7:Sodium adduct:0.00;Q17:Deamidation (NQ):1000.00</t>
  </si>
  <si>
    <t>KIM(+15.99)QVNLTADHR</t>
  </si>
  <si>
    <t>GVPLSYNK</t>
  </si>
  <si>
    <t>EKVLYITAEESLEQVK</t>
  </si>
  <si>
    <t>SM(+15.99)TTELEVTD(sub E)GP(sub M)R</t>
  </si>
  <si>
    <t>SYLQNQMQ(sub A)VALGGR</t>
  </si>
  <si>
    <t>KAVDAAIES(+79.96)GA</t>
  </si>
  <si>
    <t>Sulfation</t>
  </si>
  <si>
    <t>S9:Sulfation:1000.00</t>
  </si>
  <si>
    <t>IM(-48.00)DDLLK</t>
  </si>
  <si>
    <t>EVGPDWITNMELLK</t>
  </si>
  <si>
    <t>VIKVNVNR</t>
  </si>
  <si>
    <t>QICM(sub E)LENPKILITDQK</t>
  </si>
  <si>
    <t>EVNANLILR</t>
  </si>
  <si>
    <t>Q(sub A)AYPSTVLMNAIPAK</t>
  </si>
  <si>
    <t>ENSNIALATVTSAVELTDDQ(+.98)K</t>
  </si>
  <si>
    <t>Q20:Deamidation (NQ):45.24</t>
  </si>
  <si>
    <t>YLQ(+.98)FDEIHDFSLSK</t>
  </si>
  <si>
    <t>RVVLVEYPR</t>
  </si>
  <si>
    <t>TLIQ(sub S)NM(+15.99)VQGVTEGYEK</t>
  </si>
  <si>
    <t>YNLYGKVAYPK</t>
  </si>
  <si>
    <t>FN(+.98)IPDFEGLSNLAK</t>
  </si>
  <si>
    <t>N2:Deamidation (NQ):23.46</t>
  </si>
  <si>
    <t>NKQELIIDSEEQESQQTK</t>
  </si>
  <si>
    <t>TLINNNFSVK</t>
  </si>
  <si>
    <t>IGGVM(+15.99)IM(+15.99)GDR</t>
  </si>
  <si>
    <t>GKFTPVQ(sub E)LDLSDLNNVSEIGLK</t>
  </si>
  <si>
    <t>GGIWLSAAYPIFTSK</t>
  </si>
  <si>
    <t>AWLFM(-48.00)GAPK</t>
  </si>
  <si>
    <t>GV(sub T)PNDDLPTVTSIFE(sub K)K</t>
  </si>
  <si>
    <t>QTEVSSDGQLELPN(+.98)NKPEIK</t>
  </si>
  <si>
    <t>N14:Deamidation (NQ):9.34</t>
  </si>
  <si>
    <t>LIDQISSNPR</t>
  </si>
  <si>
    <t>I(+27.99)TINKETTTIVAEGNEK</t>
  </si>
  <si>
    <t>I1:Formylation:22.37</t>
  </si>
  <si>
    <t>PDIGDITIDGESLVR</t>
  </si>
  <si>
    <t>NDGNGDPVGAAFAGDLVGDIAWRPDDC(+57.02)ALAAVNAK</t>
  </si>
  <si>
    <t>IDIAGTC(+57.02)WTDK</t>
  </si>
  <si>
    <t>SANLLYE(+37.95)EDLQR</t>
  </si>
  <si>
    <t>E7:Replacement of 2 protons by calcium:33.98</t>
  </si>
  <si>
    <t>QIETSEEQ(sub A)YSAIEDMLKPLEDPFTR</t>
  </si>
  <si>
    <t>TNSDYLLK</t>
  </si>
  <si>
    <t>LKNDFFLDSEPIN(+.98)R</t>
  </si>
  <si>
    <t>N13:Deamidation (NQ):0.00</t>
  </si>
  <si>
    <t>VTNENEVIETTDEMDNSRR</t>
  </si>
  <si>
    <t>LAPNLLGNLC(+57.02)NWPLIR</t>
  </si>
  <si>
    <t>MQVNENPNKVPVELNR</t>
  </si>
  <si>
    <t>EGLPQKR</t>
  </si>
  <si>
    <t>QID(-18.01)VYENGGEIYQETR</t>
  </si>
  <si>
    <t>D3:Dehydration:14.04</t>
  </si>
  <si>
    <t>FCPGE(sub A)PSEDIHYC(+57.02)IEEK</t>
  </si>
  <si>
    <t>IN(sub D)PSSFQEILLQIK</t>
  </si>
  <si>
    <t>LTDSK</t>
  </si>
  <si>
    <t>tr|Q7V106|Q7V106_PROMP:tr|Q7V294|Q7V294_PROMP:tr|Q7V1J9|Q7V1J9_PROMP</t>
  </si>
  <si>
    <t>ITDSK</t>
  </si>
  <si>
    <t>SKPFNDGFNAATGD</t>
  </si>
  <si>
    <t>MEAT(sub V)LDEPYILLTDKK</t>
  </si>
  <si>
    <t>LNELVLLSQPY</t>
  </si>
  <si>
    <t>M(+43.01)QEAIDK(+14.02)PQESLSPHAPR</t>
  </si>
  <si>
    <t>M1:Carbamylation:1000.00;K7:Methylation(KR):70.27</t>
  </si>
  <si>
    <t>LTGLQPGIGGVMTGATKG</t>
  </si>
  <si>
    <t>PPVN(+.98)EGYLYATHLLEVAER</t>
  </si>
  <si>
    <t>IILEDSK</t>
  </si>
  <si>
    <t>ISLTYTEFSLL</t>
  </si>
  <si>
    <t>GVYLAPSPFE(+53.92)AGFTSLAH</t>
  </si>
  <si>
    <t>E10:Replacement of 2 protons by iron:78.75</t>
  </si>
  <si>
    <t>FC(+57.02)STQVLLPFFISYLGEK</t>
  </si>
  <si>
    <t>IESM(+15.99)ISSM(+15.99)TLEEK</t>
  </si>
  <si>
    <t>GKTEVLPTGK</t>
  </si>
  <si>
    <t>AVYSDHW(sub E)IFLR</t>
  </si>
  <si>
    <t>LIDIPISN(+.98)C(+57.02)INSGINK</t>
  </si>
  <si>
    <t>N8:Deamidation (NQ):28.36;C9:Carbamidomethylation:1000.00</t>
  </si>
  <si>
    <t>Q(-17.03)EVN(+.98)FDDIAEVVSK</t>
  </si>
  <si>
    <t>Q1:Pyro-glu from Q:1000.00;N4:Deamidation (NQ):1000.00</t>
  </si>
  <si>
    <t>SKDLATRDFIK</t>
  </si>
  <si>
    <t>GAYTN(+.98)IEVVGINVTSDPK</t>
  </si>
  <si>
    <t>N5:Deamidation (NQ):21.15</t>
  </si>
  <si>
    <t>FTQIPEK</t>
  </si>
  <si>
    <t>LIAADQLNVFDILNANKLVIGQSAINK</t>
  </si>
  <si>
    <t>EH(sub I)LDSQQGDPILFPAPK</t>
  </si>
  <si>
    <t>E(+43.01)K(+14.02)PDAILPTMGGQTALNLAVK</t>
  </si>
  <si>
    <t>E1:Carbamylation:50.60;K2:Methylation(KR):50.91</t>
  </si>
  <si>
    <t>YFPPSDQK</t>
  </si>
  <si>
    <t>LLQLGKADAMIC(+57.02)GG</t>
  </si>
  <si>
    <t>PILIPAEG</t>
  </si>
  <si>
    <t>SKPFNDGFNAA</t>
  </si>
  <si>
    <t>EKDILAVVG</t>
  </si>
  <si>
    <t>TLQ(sub S)M(+15.99)IC(+57.02)SIQEPR</t>
  </si>
  <si>
    <t>LLSDIVFDNDFNNIK</t>
  </si>
  <si>
    <t>AVEELDKK</t>
  </si>
  <si>
    <t>IAE(+43.99)N(+.98)AGSNGAVIAENVK</t>
  </si>
  <si>
    <t>Carboxylation (E); Deamidation (NQ)</t>
  </si>
  <si>
    <t>E3:Carboxylation (E):37.55;N4:Deamidation (NQ):0.00</t>
  </si>
  <si>
    <t>PAIGTDAFQETDIFGITLPIVK</t>
  </si>
  <si>
    <t>VATVD(sub S)LPR</t>
  </si>
  <si>
    <t>M(+15.99)LGETAEVGSGGSSNKGNLK</t>
  </si>
  <si>
    <t>IRIPILK</t>
  </si>
  <si>
    <t>SLLEINC(+57.02)SEK</t>
  </si>
  <si>
    <t>DGETINGVC(+57.02)SSYLC(+57.02)D(+53.92)IKPGAK</t>
  </si>
  <si>
    <t>C9:Carbamidomethylation:1000.00;C14:Carbamidomethylation:1000.00;D15:Replacement of 2 protons by iron:0.00</t>
  </si>
  <si>
    <t>SGLQNAAS(+58.03)IAGMVLTTEC(+57.02)IVADLPEKK</t>
  </si>
  <si>
    <t>S8:2 3-dihydro-2 2-dimethyl-7-benzofuranol N-methyl carbamate:17.76;C18:Carbamidomethylation:1000.00</t>
  </si>
  <si>
    <t>EEGKSMTTELEVTEGMRFDKGYISPYFATDTER</t>
  </si>
  <si>
    <t>R(+27.99)GVLNVAAVK</t>
  </si>
  <si>
    <t>R1:Formylation:59.08</t>
  </si>
  <si>
    <t>NEC(+57.02)EDLGM(+15.99)GAYLAVAK</t>
  </si>
  <si>
    <t>C3:Carbamidomethylation:1000.00;M8:Oxidation (M):1000.00</t>
  </si>
  <si>
    <t>RIPDQIGDSR</t>
  </si>
  <si>
    <t>TT(sub S)SQKHEYIVK</t>
  </si>
  <si>
    <t>DEGIE(+53.92)LIDLK</t>
  </si>
  <si>
    <t>E5:Replacement of 2 protons by iron:33.81</t>
  </si>
  <si>
    <t>EGYFPVAPND(+53.92)TAQDIR</t>
  </si>
  <si>
    <t>PSFGSN(sub D)TPFMLLAK</t>
  </si>
  <si>
    <t>EM(sub I)EM(sub L)EDHIENTGVALIR</t>
  </si>
  <si>
    <t>ISLPMTGDLGELLTGFNR</t>
  </si>
  <si>
    <t>NFYPQQ(+.98)YQTDSEFN(+.98)INHNYLK</t>
  </si>
  <si>
    <t>Q6:Deamidation (NQ):0.00;N14:Deamidation (NQ):22.51</t>
  </si>
  <si>
    <t>SALIFLPITVANVTGNPILIK</t>
  </si>
  <si>
    <t>DFPGDDIPIVQVSGLK</t>
  </si>
  <si>
    <t>YTSSEVMLESLANTESEIVTVAVR</t>
  </si>
  <si>
    <t>LTNRFDYD(+53.92)GDYGTVLNR</t>
  </si>
  <si>
    <t>LKPGTFNGSPISR</t>
  </si>
  <si>
    <t>LN(sub D)TGDFVIVVNAEK</t>
  </si>
  <si>
    <t>DTYQ(sub E)LIQSIVAIQR</t>
  </si>
  <si>
    <t>VIARAGTEEAASK</t>
  </si>
  <si>
    <t>GDPIGEAIPYDQAC(+57.02)NENK</t>
  </si>
  <si>
    <t>ISDNGIGM(+15.99)NDEEIK</t>
  </si>
  <si>
    <t>DYIADTLK</t>
  </si>
  <si>
    <t>LEQDFPFY(sub F)Q(sub S)TDWR</t>
  </si>
  <si>
    <t>EGFR(+14.02)SSALK</t>
  </si>
  <si>
    <t>R4:Methylation(KR):20.54</t>
  </si>
  <si>
    <t>LSAEDILDSE(+37.95)GNLIVPK</t>
  </si>
  <si>
    <t>E10:Replacement of 2 protons by calcium:6.67</t>
  </si>
  <si>
    <t>NH(sub A)RLN(sub A)LLFYEDGEKR</t>
  </si>
  <si>
    <t>M(sub L)DEPYILLTDK</t>
  </si>
  <si>
    <t>NLLLSLFISR</t>
  </si>
  <si>
    <t>ENISLS(-18.01)EKQK</t>
  </si>
  <si>
    <t>S6:Dehydration:26.31</t>
  </si>
  <si>
    <t>C(+57.02)LVQ(+.98)Y(-18.01)LHNFNK</t>
  </si>
  <si>
    <t>C1:Carbamidomethylation:1000.00;Q4:Deamidation (NQ):63.97;Y5:Dehydration:1000.00</t>
  </si>
  <si>
    <t>DFPGLTELGI</t>
  </si>
  <si>
    <t>EAMDKIVDLLIEK</t>
  </si>
  <si>
    <t>A(sub S)LE(sub D)LPSTEGVDTLAQELAK</t>
  </si>
  <si>
    <t>K(+27.99)YAGTDIK</t>
  </si>
  <si>
    <t>K1:Formylation:77.21</t>
  </si>
  <si>
    <t>TE(sub S)L(sub F)ITAVDNEEPTFNLTNSR</t>
  </si>
  <si>
    <t>EDIRFPIAFIK</t>
  </si>
  <si>
    <t>AMLEDMAVLTNE(sub G)QLITEDAGLK</t>
  </si>
  <si>
    <t>VIVGKELMHGKTSK</t>
  </si>
  <si>
    <t>IGANMIW(+19.99)DAEK</t>
  </si>
  <si>
    <t>Tryptophan oxidation to hydroxykynurenin</t>
  </si>
  <si>
    <t>W7:Tryptophan oxidation to hydroxykynurenin:1000.00</t>
  </si>
  <si>
    <t>S(+42.01)VGIEHIDDIK</t>
  </si>
  <si>
    <t>LPGLLAHE(sub Q)P(sub V)VIMGSPGETYTIK</t>
  </si>
  <si>
    <t>SGM(sub L)QNAASIAGMW(sub V)LTTEC(+57.02)IVADLPEKK</t>
  </si>
  <si>
    <t>CETIH(sub P)DPVQLEYHLPNK</t>
  </si>
  <si>
    <t>EKPQVGEVAQ(+.98)VGPGK</t>
  </si>
  <si>
    <t>IQ(sub A)YSMLNSAEK</t>
  </si>
  <si>
    <t>LITVLTPGGLEVPFAFSAK</t>
  </si>
  <si>
    <t>IQ(sub A)YMNTQDMAK</t>
  </si>
  <si>
    <t>NILEAVNKR</t>
  </si>
  <si>
    <t>M(+15.99)NFITNSR</t>
  </si>
  <si>
    <t>VSPFTVPMMIPNMAT(+114.04)GLAAIALGAK</t>
  </si>
  <si>
    <t>ISSENNELIK</t>
  </si>
  <si>
    <t>KIIYC(+57.02)SD(+53.92)VIGQSSALK</t>
  </si>
  <si>
    <t>C5:Carbamidomethylation:1000.00;D7:Replacement of 2 protons by iron:52.84</t>
  </si>
  <si>
    <t>NTFYNLKR</t>
  </si>
  <si>
    <t>VLESANEIFNM(-48.00)IEDEK</t>
  </si>
  <si>
    <t>IQ(sub A)GLEVLR</t>
  </si>
  <si>
    <t>GMEPGIDEAM(-48.00)TK</t>
  </si>
  <si>
    <t>M10:Dethiomethyl:56.18</t>
  </si>
  <si>
    <t>NIEQVLKK</t>
  </si>
  <si>
    <t>IQPSDTDM(+15.99)GSKEPLDVK</t>
  </si>
  <si>
    <t>K(+27.99)NQDQLVGQIAK</t>
  </si>
  <si>
    <t>K1:Formylation:105.09</t>
  </si>
  <si>
    <t>M(sub I)NKH(sub E)TTTIVAEGNEK</t>
  </si>
  <si>
    <t>KFLNAGPGYGGSC(+57.02)FK</t>
  </si>
  <si>
    <t>ADLTVAALPVDESQAEGFGLM(-48.00)R</t>
  </si>
  <si>
    <t>M21:Dethiomethyl:1000.00</t>
  </si>
  <si>
    <t>QTPEVSIGD(+21.98)K</t>
  </si>
  <si>
    <t>D9:Sodium adduct:10.19</t>
  </si>
  <si>
    <t>VGALVNGDGLPTGWQ(+.98)GHIAFTDK</t>
  </si>
  <si>
    <t>Q15:Deamidation (NQ):11.94</t>
  </si>
  <si>
    <t>IGIIE(+53.92)EC(+57.02)FDHPGLDPEVK</t>
  </si>
  <si>
    <t>E5:Replacement of 2 protons by iron:17.01;C7:Carbamidomethylation:1000.00</t>
  </si>
  <si>
    <t>LNIPC(+57.02)QIK</t>
  </si>
  <si>
    <t>VIDVLK(-1.03)QPQLAEEDK</t>
  </si>
  <si>
    <t>K6:Lysine oxidation to aminoadipic semialdehyde:57.70</t>
  </si>
  <si>
    <t>IQLFPES</t>
  </si>
  <si>
    <t>NGGDDMQ(sub A)LIGGLGSVNNQPVLLLGHQK</t>
  </si>
  <si>
    <t>QETHEINK</t>
  </si>
  <si>
    <t>ELPIQPDFC(+57.02)GRK</t>
  </si>
  <si>
    <t>Q(sub E)ADLTSSLQQLYSISER</t>
  </si>
  <si>
    <t>TDEENLMIK</t>
  </si>
  <si>
    <t>EIC(+57.02)QAYNVLNDD(+53.92)GEADR</t>
  </si>
  <si>
    <t>C3:Carbamidomethylation:1000.00;D12:Replacement of 2 protons by iron:0.00</t>
  </si>
  <si>
    <t>GNSGVAGVIQNTPGA</t>
  </si>
  <si>
    <t>L(+42.01)GMSQLFDK(+14.02)DGN(+.98)AVPVTLIEAGPC(+57.02)R</t>
  </si>
  <si>
    <t>Acetylation (Protein N-term); Methylation(KR); Deamidation (NQ); Carbamidomethylation</t>
  </si>
  <si>
    <t>L1:Acetylation (Protein N-term):1000.00;K9:Methylation(KR):67.56;N12:Deamidation (NQ):0.00;C24:Carbamidomethylation:1000.00</t>
  </si>
  <si>
    <t>MEGIN(+.98)LNQIGVSFK</t>
  </si>
  <si>
    <t>N5:Deamidation (NQ):32.28</t>
  </si>
  <si>
    <t>ALSDGIYR</t>
  </si>
  <si>
    <t>ATSGFAGADM(sub L)ANMVNEAALLAAR</t>
  </si>
  <si>
    <t>DEISLDENKK</t>
  </si>
  <si>
    <t>NEEDF(sub K)TVNQFSTGFLR</t>
  </si>
  <si>
    <t>IIYSIFSR</t>
  </si>
  <si>
    <t>Q(sub E)AVLDEPYILLTDKK</t>
  </si>
  <si>
    <t>STSC(+57.02)GE(+53.92)IEEVSSEYVILR</t>
  </si>
  <si>
    <t>C4:Carbamidomethylation:1000.00;E6:Replacement of 2 protons by iron:7.32</t>
  </si>
  <si>
    <t>FGVFSLGETSLEIIDGLK</t>
  </si>
  <si>
    <t>M(sub L)Y(sub K)NDLNSIYASGWFSGVK</t>
  </si>
  <si>
    <t>FEADDLLGTIANDASSK</t>
  </si>
  <si>
    <t>FPESWLN(+.98)PELNEHISNLR</t>
  </si>
  <si>
    <t>N7:Deamidation (NQ):9.95</t>
  </si>
  <si>
    <t>DLM(+15.99)IIEK</t>
  </si>
  <si>
    <t>ELDVVLC(+57.02)GRK</t>
  </si>
  <si>
    <t>KTVILNW(sub L)TMMDPDQAQR</t>
  </si>
  <si>
    <t>GM(+15.99)EKGLNFVLEK</t>
  </si>
  <si>
    <t>VN(sub I)GVDQNPDMLK</t>
  </si>
  <si>
    <t>QAQFSPF(sub L)NM(sub L)AEQVAVVYAGVK</t>
  </si>
  <si>
    <t>QSLFLMQ(sub A)LNNPK</t>
  </si>
  <si>
    <t>NIVSN(+.98)GM(+15.99)LPK</t>
  </si>
  <si>
    <t>N5:Deamidation (NQ):67.69;M7:Oxidation (M):1000.00</t>
  </si>
  <si>
    <t>M(+15.99)LAQLALS(-18.01)DPQC(+57.02)FEK</t>
  </si>
  <si>
    <t>M1:Oxidation (M):1000.00;S8:Dehydration:33.98;C12:Carbamidomethylation:1000.00</t>
  </si>
  <si>
    <t>SYASLGLE(+53.92)ANPAAK</t>
  </si>
  <si>
    <t>E8:Replacement of 2 protons by iron:23.15</t>
  </si>
  <si>
    <t>GISDIITC(+57.02)PGLVN(+.98)VD(+21.98)FADVR</t>
  </si>
  <si>
    <t>Carbamidomethylation; Deamidation (NQ); Sodium adduct</t>
  </si>
  <si>
    <t>C8:Carbamidomethylation:1000.00;N13:Deamidation (NQ):1000.00;D15:Sodium adduct:0.00</t>
  </si>
  <si>
    <t>ALSGEELIGAD(sub N)IVEASLTG(sub S)PLMR</t>
  </si>
  <si>
    <t>VADLLVSEVN(+14.02)</t>
  </si>
  <si>
    <t>Methylation(C-term)</t>
  </si>
  <si>
    <t>N10:Methylation(C-term):1000.00</t>
  </si>
  <si>
    <t>GSVGILHN(sub G)SMSLLLQDK</t>
  </si>
  <si>
    <t>NISLN(sub S)SLA(sub V)FTSTASEKPFIDLAR</t>
  </si>
  <si>
    <t>TQ(sub A)EMIEEYPK</t>
  </si>
  <si>
    <t>PSDPSSVDGLK</t>
  </si>
  <si>
    <t>GVCQQ(sub E)LRKDSDM(sub V)PIVMLTALGDVADR</t>
  </si>
  <si>
    <t>EEESIKYQDPIQNSK</t>
  </si>
  <si>
    <t>FIGSD(+53.92)GESVVDGKPR</t>
  </si>
  <si>
    <t>KECYE(sub A)TLGEVGNSEIR</t>
  </si>
  <si>
    <t>AGSGVATLGLPD(+53.92)SPGVPR</t>
  </si>
  <si>
    <t>D12:Replacement of 2 protons by iron:36.87</t>
  </si>
  <si>
    <t>A(+226.08)SHADMYVNDAFGAAHR</t>
  </si>
  <si>
    <t>A1:Biotinylation:1000.00</t>
  </si>
  <si>
    <t>ESASEKPY(+17.99)LASMGIYVFSR</t>
  </si>
  <si>
    <t>Fluorination</t>
  </si>
  <si>
    <t>Y8:Fluorination:16.56</t>
  </si>
  <si>
    <t>LEVLSNERSELLLR</t>
  </si>
  <si>
    <t>LGGDEYR(sub V)LLSEK</t>
  </si>
  <si>
    <t>FDKGYISPYFATD(+55.92)TER</t>
  </si>
  <si>
    <t>D13:Replacement of 2 protons by nickel:32.28</t>
  </si>
  <si>
    <t>SN(sub G)VEPLVSLLDEGADDVLR</t>
  </si>
  <si>
    <t>Q(sub A)MILMSC(+57.02)SDLEK</t>
  </si>
  <si>
    <t>QNIEKDPALERR</t>
  </si>
  <si>
    <t>GFNIDSLAVGPAETKGV(sub I)</t>
  </si>
  <si>
    <t>AGEFAFTK</t>
  </si>
  <si>
    <t>QLAAYMGTVSR</t>
  </si>
  <si>
    <t>FDLAIHALGPDLQ(+.98)IITPAR</t>
  </si>
  <si>
    <t>TTLETLK</t>
  </si>
  <si>
    <t>ISTLTNLVPILE(+21.98)EVQK</t>
  </si>
  <si>
    <t>E12:Sodium adduct:17.01</t>
  </si>
  <si>
    <t>M(+15.99)LTEWYDK</t>
  </si>
  <si>
    <t>GHKVTVVC(+57.02)PDQER</t>
  </si>
  <si>
    <t>WTGIPVSR</t>
  </si>
  <si>
    <t>LIFFER</t>
  </si>
  <si>
    <t>ICLS(+79.97)DNKEVIK</t>
  </si>
  <si>
    <t>S4:Phosphorylation (STY):1000.00</t>
  </si>
  <si>
    <t>QGVTAAGTGC(+57.02)M(+15.99)AALAAER</t>
  </si>
  <si>
    <t>C10:Carbamidomethylation:1000.00;M11:Oxidation (M):1000.00</t>
  </si>
  <si>
    <t>C(+57.02)FGN(-17.03)IILSPR</t>
  </si>
  <si>
    <t>C1:Carbamidomethylation:1000.00;N4:Ammonia-loss (N):1000.00</t>
  </si>
  <si>
    <t>NLLEDLASKYTEQNSSSNSGLFSR</t>
  </si>
  <si>
    <t>E(+298.19)EGIVPGGGTTLAHLAPILK</t>
  </si>
  <si>
    <t>E1:Levuglandinyl-lysine anhyropyrrole adduct:130.54</t>
  </si>
  <si>
    <t>R(sub K)R(sub S)VFDGATIDGADFTNANLDLK</t>
  </si>
  <si>
    <t>ALSGEELIGANIVE(+21.98)AS(+79.97)LTSPLMR</t>
  </si>
  <si>
    <t>E14:Sodium adduct:14.29;S16:Phosphorylation (STY):0.00</t>
  </si>
  <si>
    <t>NNLTWEIKPLEIC(+57.02)Y</t>
  </si>
  <si>
    <t>IEENSKPISDS</t>
  </si>
  <si>
    <t>VVLTSSMQ(sub A)AIAYGHDK</t>
  </si>
  <si>
    <t>I(+87.03)VAGMEGSPLTDGR</t>
  </si>
  <si>
    <t>Glycidamide adduct</t>
  </si>
  <si>
    <t>I1:Glycidamide adduct:1000.00</t>
  </si>
  <si>
    <t>MRIIFWGTPEYSVK</t>
  </si>
  <si>
    <t>AALW(sub E)DIAILTGAK</t>
  </si>
  <si>
    <t>IN(+.98)GAIDILVNNAGITR</t>
  </si>
  <si>
    <t>N2:Deamidation (NQ):104.94</t>
  </si>
  <si>
    <t>MAVLTN(+.98)GQLITEDAGLK</t>
  </si>
  <si>
    <t>N6:Deamidation (NQ):14.04</t>
  </si>
  <si>
    <t>M(+15.99)ENIDSNISQ(sub S)SEELVGIDEVQK</t>
  </si>
  <si>
    <t>SVLPSSIK</t>
  </si>
  <si>
    <t>EALLRLVDPIC(+57.02)LGDFK</t>
  </si>
  <si>
    <t>SN(sub L)PLVGPK</t>
  </si>
  <si>
    <t>LDMSEFMERHTVSK</t>
  </si>
  <si>
    <t>IWAESNER</t>
  </si>
  <si>
    <t>SYTNHLLTK(-.98)</t>
  </si>
  <si>
    <t>WLINVR</t>
  </si>
  <si>
    <t>SSIMFTEVP(-30.01)NGIIEEPVKA</t>
  </si>
  <si>
    <t>Proline oxidation to pyrrolidinone</t>
  </si>
  <si>
    <t>P9:Proline oxidation to pyrrolidinone:51.59</t>
  </si>
  <si>
    <t>IKNNDAFDIK</t>
  </si>
  <si>
    <t>EIDD(sub N)LANYYWHGPK</t>
  </si>
  <si>
    <t>INFSFIK</t>
  </si>
  <si>
    <t>ASGTNSQTGVN(sub D)TFESLEC(+57.02)SGLR</t>
  </si>
  <si>
    <t>NLQRT(sub L)AKPYLQR</t>
  </si>
  <si>
    <t>AGYSVENM(+15.99)SAPR</t>
  </si>
  <si>
    <t>QFASDDKEAASAK</t>
  </si>
  <si>
    <t>LKPINTK</t>
  </si>
  <si>
    <t>IGANM(-48.00)IWDAEK</t>
  </si>
  <si>
    <t>DDGKTWDSDPVASN(+.98)LPTNFIK</t>
  </si>
  <si>
    <t>N14:Deamidation (NQ):33.81</t>
  </si>
  <si>
    <t>DSVGTDVILHLMDEEK(+43.01)</t>
  </si>
  <si>
    <t>K16:Carbamylation:57.60</t>
  </si>
  <si>
    <t>TKGFISYSGNPR</t>
  </si>
  <si>
    <t>FSIASLVE(+53.92)DVVK</t>
  </si>
  <si>
    <t>E8:Replacement of 2 protons by iron:14.02</t>
  </si>
  <si>
    <t>IMGFGHR</t>
  </si>
  <si>
    <t>NLIIRPR</t>
  </si>
  <si>
    <t>SEIFGMDYQYVAK</t>
  </si>
  <si>
    <t>SKRDLDPTEPDR</t>
  </si>
  <si>
    <t>MIEQSYGGYK</t>
  </si>
  <si>
    <t>AESPVDVQEIFVGSETMDGDSLKYPKG</t>
  </si>
  <si>
    <t>LVGSIDVAASLSSGEQVFQPGVLAEAHR</t>
  </si>
  <si>
    <t>Q(sub E)IKPGVFTGLNVAANWDK</t>
  </si>
  <si>
    <t>QLADEVAAM(-48.00)G</t>
  </si>
  <si>
    <t>SLLNYLK</t>
  </si>
  <si>
    <t>IQ(sub E)VIGVGGGGSNAVNR</t>
  </si>
  <si>
    <t>MPSAVGYQPTLGTD(+53.92)VGALQER</t>
  </si>
  <si>
    <t>D14:Replacement of 2 protons by iron:51.01</t>
  </si>
  <si>
    <t>R(sub K)NAGFNGDVVIADIK</t>
  </si>
  <si>
    <t>AS(+44.01)TVAEELNSFDYVDVK</t>
  </si>
  <si>
    <t>S-Ethylcystine from Serine</t>
  </si>
  <si>
    <t>S2:S-Ethylcystine from Serine:53.45</t>
  </si>
  <si>
    <t>MPN(sub G)LPEYHVLLINK</t>
  </si>
  <si>
    <t>EVDSIEQPFK</t>
  </si>
  <si>
    <t>DRNQKINNSQYDDDWNN</t>
  </si>
  <si>
    <t>YVDM(-48.00)SAAGIVDPAK</t>
  </si>
  <si>
    <t>KAMW(sub L)EDMAVLTNGQLITEDAGLK</t>
  </si>
  <si>
    <t>NLIDDYSDWLNQEELK</t>
  </si>
  <si>
    <t>YLIGSTARPR</t>
  </si>
  <si>
    <t>MESSGAIAM(+15.99)RPK</t>
  </si>
  <si>
    <t>M9:Oxidation (M):32.94</t>
  </si>
  <si>
    <t>TTTKEDINTW(sub F)IEK</t>
  </si>
  <si>
    <t>NILD(+53.92)VGC(+57.02)NDGLFLK</t>
  </si>
  <si>
    <t>D4:Replacement of 2 protons by iron:8.81;C7:Carbamidomethylation:1000.00</t>
  </si>
  <si>
    <t>LDVMLPK</t>
  </si>
  <si>
    <t>VLLHNDPR(sub V)NSMEYVTNALR</t>
  </si>
  <si>
    <t>AD(+53.92)WIMILLPDEFQK</t>
  </si>
  <si>
    <t>T(sub V)Q(sub M)AVLGAEIVLTEASK</t>
  </si>
  <si>
    <t>QTTIKPGTVLESPLIDFYLKNDTLNDPLLTK</t>
  </si>
  <si>
    <t>Q(sub M)NNFELLSLGIYKK</t>
  </si>
  <si>
    <t>L(+88.00)MANPQGEIIDLPIR</t>
  </si>
  <si>
    <t>3-sulfanylpropanoyl</t>
  </si>
  <si>
    <t>L1:3-sulfanylpropanoyl:1000.00</t>
  </si>
  <si>
    <t>VAQQFDPK</t>
  </si>
  <si>
    <t>EIINDITKKTPAC(+57.02)FEPSIDYVVTK</t>
  </si>
  <si>
    <t>L(+226.08)HEAVLREPSQ(+.98)EFNEDIIIEELQR</t>
  </si>
  <si>
    <t>Biotinylation; Deamidation (NQ)</t>
  </si>
  <si>
    <t>L1:Biotinylation:1000.00;Q11:Deamidation (NQ):28.73</t>
  </si>
  <si>
    <t>QSNQKAQPSGR</t>
  </si>
  <si>
    <t>AAVEEGIT(sub V)PGGGTTLAHLAPILK</t>
  </si>
  <si>
    <t>Y(+298.19)HEVGHAIIGTLVK</t>
  </si>
  <si>
    <t>Y1:Levuglandinyl-lysine anhyropyrrole adduct:105.57</t>
  </si>
  <si>
    <t>DALQEASQIFVELSK</t>
  </si>
  <si>
    <t>FDRQVTVDAPDIK</t>
  </si>
  <si>
    <t>QLITVLTPGGLEVPFAFSAK</t>
  </si>
  <si>
    <t>FELIKPPNFVD(+53.92)VVMIAPK</t>
  </si>
  <si>
    <t>D11:Replacement of 2 protons by iron:14.78</t>
  </si>
  <si>
    <t>GLQNAASIAGMVLTTEC(+57.02)IVADLPEKK</t>
  </si>
  <si>
    <t>PIHLLEK</t>
  </si>
  <si>
    <t>FSLPILTFIDTPGAYAGLSAEEQGQGEAIAR</t>
  </si>
  <si>
    <t>LQ(sub E)LTEVVDFLKSPDR</t>
  </si>
  <si>
    <t>KISEILSSIN(+.98)GISQIIINK</t>
  </si>
  <si>
    <t>N10:Deamidation (NQ):11.12</t>
  </si>
  <si>
    <t>ADAAAVEAM(-48.00)R</t>
  </si>
  <si>
    <t>AKIELSN(+.98)ATQSEIN(+.98)LPFITATPEGPK</t>
  </si>
  <si>
    <t>N7:Deamidation (NQ):12.33;N14:Deamidation (NQ):59.42</t>
  </si>
  <si>
    <t>SPAAGKPFFLVGSDYVFPRTSNTITK</t>
  </si>
  <si>
    <t>DLNQDNSYPSNQIPSLGC(+57.02)NIK</t>
  </si>
  <si>
    <t>M(+15.99)LY(-18.01)VQHWSFK</t>
  </si>
  <si>
    <t>M1:Oxidation (M):1000.00;Y3:Dehydration:45.16</t>
  </si>
  <si>
    <t>ITDGMGIN(sub G)VFLNLSNGK</t>
  </si>
  <si>
    <t>FGFVN(+.98)FAETWNGR</t>
  </si>
  <si>
    <t>N5:Deamidation (NQ):53.33</t>
  </si>
  <si>
    <t>NQFVLNQER</t>
  </si>
  <si>
    <t>K(+28.03)VEELNSAIADVR</t>
  </si>
  <si>
    <t>K1:Dimethylation(KR):111.75</t>
  </si>
  <si>
    <t>YL(sub F)HVISNENEEQILAFR</t>
  </si>
  <si>
    <t>YQSQIQ(sub E)ELIK</t>
  </si>
  <si>
    <t>DNNIPIM(+15.99)VFDIFK</t>
  </si>
  <si>
    <t>YLELVPC(+57.02)KTC(+57.02)SGK</t>
  </si>
  <si>
    <t>C7:Carbamidomethylation:1000.00;C10:Carbamidomethylation:1000.00</t>
  </si>
  <si>
    <t>ALQALSE(+53.92)EDPTFR</t>
  </si>
  <si>
    <t>HFSSIANAQ(sub A)SDLPLMLYNIPGR</t>
  </si>
  <si>
    <t>VSILGF</t>
  </si>
  <si>
    <t>AEREDILELF</t>
  </si>
  <si>
    <t>E(sub M)LAQLALSDPQC(+57.02)FEK</t>
  </si>
  <si>
    <t>VLASLLTWMAEK</t>
  </si>
  <si>
    <t>ALDN(+.98)VNLEIYK</t>
  </si>
  <si>
    <t>AGMDSDALFK</t>
  </si>
  <si>
    <t>LYN(sub D)ASGIGEGNLNK</t>
  </si>
  <si>
    <t>YQISDSGFGKSAK</t>
  </si>
  <si>
    <t>Q(sub A)LEPEPGDMLTDPQK</t>
  </si>
  <si>
    <t>IAEEFISNLY</t>
  </si>
  <si>
    <t>AVDQFLK</t>
  </si>
  <si>
    <t>AC(+57.02)ETVVNT(-18.01)GLC(+57.02)LLTGEITSR</t>
  </si>
  <si>
    <t>C2:Carbamidomethylation:1000.00;T8:Dehydration:0.00;C11:Carbamidomethylation:1000.00</t>
  </si>
  <si>
    <t>EIC(+57.02)QAYNVH(sub L)NDDGEADR</t>
  </si>
  <si>
    <t>VDAVASM(+15.99)LYR</t>
  </si>
  <si>
    <t>ALWNIAC(+57.02)NC(+57.02)IAVKSDIDEGR</t>
  </si>
  <si>
    <t>FLW(sub E)PAVAGFLLEK</t>
  </si>
  <si>
    <t>E(sub Q)SIPETAPFYYAETNFK</t>
  </si>
  <si>
    <t>NLTSLITPF</t>
  </si>
  <si>
    <t>GYHGFPSSIC(+57.02)SSVNNQ(sub E)VVHGIPNK</t>
  </si>
  <si>
    <t>SLEDPKR</t>
  </si>
  <si>
    <t>E(+27.99)SLALITDYISR</t>
  </si>
  <si>
    <t>ALKEATSK</t>
  </si>
  <si>
    <t>LKIFTDSYWG</t>
  </si>
  <si>
    <t>IE(+53.92)DAGDTTLLPGELIELR</t>
  </si>
  <si>
    <t>LIVDLM(-48.00)VK</t>
  </si>
  <si>
    <t>EFLDER</t>
  </si>
  <si>
    <t>SKNAVNILAK</t>
  </si>
  <si>
    <t>IVGLSIKK</t>
  </si>
  <si>
    <t>VSQ(+.98)IDAISGDWMGLDIGPQSIK</t>
  </si>
  <si>
    <t>Q3:Deamidation (NQ):61.78</t>
  </si>
  <si>
    <t>MTQNSMNTPYAK</t>
  </si>
  <si>
    <t>INLLDTPEIITK</t>
  </si>
  <si>
    <t>H(sub I)STLTNLVPILEEVQK</t>
  </si>
  <si>
    <t>VELAEGGVVPLHSHPIPL</t>
  </si>
  <si>
    <t>D(+53.92)SFTANFC(+57.02)HPDSLTALIGAR</t>
  </si>
  <si>
    <t>D1:Replacement of 2 protons by iron:12.23;C8:Carbamidomethylation:1000.00</t>
  </si>
  <si>
    <t>AYSDKEVFEH</t>
  </si>
  <si>
    <t>SKPFNDGFNAATGDYV</t>
  </si>
  <si>
    <t>ALQ(sub E)YIGPDEMLEVTPDSIR</t>
  </si>
  <si>
    <t>S(+42.01)FSSQYQ(+.98)VITSPLGDGLHK</t>
  </si>
  <si>
    <t>Acetylation (Protein N-term); Deamidation (NQ)</t>
  </si>
  <si>
    <t>S1:Acetylation (Protein N-term):1000.00;Q7:Deamidation (NQ):18.70</t>
  </si>
  <si>
    <t>DIFLEC(+57.02)VVAPSFDPEALEILK</t>
  </si>
  <si>
    <t>SQSLC(+57.02)WLLEKYNHR</t>
  </si>
  <si>
    <t>DLENSNVEVSK</t>
  </si>
  <si>
    <t>NMAA(sub V)VTGAER</t>
  </si>
  <si>
    <t>NLISSFSVFNFK</t>
  </si>
  <si>
    <t>EEAINHLIK</t>
  </si>
  <si>
    <t>VPFVQSVFPFD(+53.92)IK</t>
  </si>
  <si>
    <t>D11:Replacement of 2 protons by iron:54.01</t>
  </si>
  <si>
    <t>VASPEAC(+57.02)ASILWRDAAK</t>
  </si>
  <si>
    <t>SETLGNSFGNPGE(+53.92)TVQFNTLQK</t>
  </si>
  <si>
    <t>E13:Replacement of 2 protons by iron:15.88</t>
  </si>
  <si>
    <t>MVLT(+114.04)TEC(+57.02)IVADLPEKK</t>
  </si>
  <si>
    <t>T4:Ubiquitin:0.00;C7:Carbamidomethylation:1000.00</t>
  </si>
  <si>
    <t>GHYLNC(+57.02)TANTPE(+53.92)ELYER</t>
  </si>
  <si>
    <t>C6:Carbamidomethylation:1000.00;E12:Replacement of 2 protons by iron:11.06</t>
  </si>
  <si>
    <t>KFGE(sub A)PQIINDGVTIAK</t>
  </si>
  <si>
    <t>IIGQEIR</t>
  </si>
  <si>
    <t>VANESILER</t>
  </si>
  <si>
    <t>QLSLIPDDETIVDFS</t>
  </si>
  <si>
    <t>IPPFFGGGEMIQDVFEEK</t>
  </si>
  <si>
    <t>SVFPGTQGGPLE(+53.92)HIIAAK</t>
  </si>
  <si>
    <t>E12:Replacement of 2 protons by iron:49.54</t>
  </si>
  <si>
    <t>D(sub N)YPILIVC(+57.02)ASGGAR</t>
  </si>
  <si>
    <t>NSVGVNRPIQIIPSVLPADWANM(+15.99)GAC(+57.02)VK</t>
  </si>
  <si>
    <t>M23:Oxidation (M):1000.00;C26:Carbamidomethylation:1000.00</t>
  </si>
  <si>
    <t>LIPAGTGFSGFVEELASEAGPHPDILAEESGGYR</t>
  </si>
  <si>
    <t>MP(sub V)ILESNDIESSEK</t>
  </si>
  <si>
    <t>NTGNSIRFDDNAAVLINEDKNPK</t>
  </si>
  <si>
    <t>AEAESLYQSK(+71.04)YEELQITAGR</t>
  </si>
  <si>
    <t>K10:Propionamide (K  X@N-term):2.84</t>
  </si>
  <si>
    <t>IYED(+37.95)NSFAIGNTPLVK</t>
  </si>
  <si>
    <t>D4:Replacement of 2 protons by calcium:17.01</t>
  </si>
  <si>
    <t>SQ(+.98)IINEGK(+42.01)</t>
  </si>
  <si>
    <t>Q2:Deamidation (NQ):28.36;K8:Acetylation (K):1000.00</t>
  </si>
  <si>
    <t>TIFVSSFILGNNILNLK</t>
  </si>
  <si>
    <t>LAENVD(+61.92)TLIVIPNDR</t>
  </si>
  <si>
    <t>D6:Replacement of proton by copper:0.00</t>
  </si>
  <si>
    <t>ANVVVIGAQWGD(+53.92)EGK</t>
  </si>
  <si>
    <t>D12:Replacement of 2 protons by iron:17.01</t>
  </si>
  <si>
    <t>LIDIPISNC(+57.02)INSGINK(+53.92)</t>
  </si>
  <si>
    <t>C9:Carbamidomethylation:1000.00;K16:Replacement of 2 protons by iron:16.47</t>
  </si>
  <si>
    <t>IEIALAGR</t>
  </si>
  <si>
    <t>LFTTDKYNFKN</t>
  </si>
  <si>
    <t>V(sub S)NV(sub I)NNYLDIISSGQDLSNK</t>
  </si>
  <si>
    <t>MIQQ(+.98)ETYLTVADNSGAK</t>
  </si>
  <si>
    <t>Q4:Deamidation (NQ):7.65</t>
  </si>
  <si>
    <t>TKPSLTAKQNQK</t>
  </si>
  <si>
    <t>TGDFLDPKG(sub A)</t>
  </si>
  <si>
    <t>MAALEGGMAALATSSGQAAQFL(+53.97)AIVNC(+57.02)MK</t>
  </si>
  <si>
    <t>Trifluoroleucine; Carbamidomethylation</t>
  </si>
  <si>
    <t>L22:Trifluoroleucine:4.45;C27:Carbamidomethylation:1000.00</t>
  </si>
  <si>
    <t>Q(sub E)NESSLLK</t>
  </si>
  <si>
    <t>KQFSPE(+53.92)EVSAQVLR</t>
  </si>
  <si>
    <t>E6:Replacement of 2 protons by iron:24.44</t>
  </si>
  <si>
    <t>NIQ(sub A)FALR</t>
  </si>
  <si>
    <t>EILDSLK</t>
  </si>
  <si>
    <t>FLSKMNEV(sub I)NKAENNFQISIR</t>
  </si>
  <si>
    <t>ASVVEEKPLYAQLLPFAN</t>
  </si>
  <si>
    <t>ENAGLADIAPTLLQLLNLPIPK</t>
  </si>
  <si>
    <t>D(sub E)R(sub L)EDHIENTGVALIR</t>
  </si>
  <si>
    <t>M(+226.08)EDLTYTAGDTFIVGPK</t>
  </si>
  <si>
    <t>M1:Biotinylation:47.94</t>
  </si>
  <si>
    <t>LYPSDPSSVD(+21.98)GLK</t>
  </si>
  <si>
    <t>D10:Sodium adduct:10.19</t>
  </si>
  <si>
    <t>GLFLINPE(+14.02)GIVMHTTVNK</t>
  </si>
  <si>
    <t>E8:Methylation(others):7.38</t>
  </si>
  <si>
    <t>KTR(sub V)ILNLTMMDPDQAQR</t>
  </si>
  <si>
    <t>AM(+15.99)LEDMAM(sub V)LTD(sub N)GQLITEDAGLK</t>
  </si>
  <si>
    <t>VTTSFPLGTLR</t>
  </si>
  <si>
    <t>TDDLTLLEALELLSLPK</t>
  </si>
  <si>
    <t>MTQ(sub A)LVANLPIK</t>
  </si>
  <si>
    <t>ATDIAEQMVGTFGMSDILGPLAYDK</t>
  </si>
  <si>
    <t>YQ(+.98)VFLLGGGYPVPAGDNR</t>
  </si>
  <si>
    <t>Q2:Deamidation (NQ):41.26</t>
  </si>
  <si>
    <t>LSGEELIGANIVEASLTSPLM(+15.99)R</t>
  </si>
  <si>
    <t>SNLAGINASAVLEVSR</t>
  </si>
  <si>
    <t>ATAWSLANYDN(+.98)EIVLKPLINSLK</t>
  </si>
  <si>
    <t>WGSQEEVLNLHF</t>
  </si>
  <si>
    <t>ISTLTN(+.98)LVPILE(+21.98)EVQK</t>
  </si>
  <si>
    <t>N6:Deamidation (NQ):46.57;E12:Sodium adduct:0.00</t>
  </si>
  <si>
    <t>ADQLELELK</t>
  </si>
  <si>
    <t>SDPLIDQ(sub A)QFLPWIENK</t>
  </si>
  <si>
    <t>DSFSD(sub N)FEQIFSGAPHR</t>
  </si>
  <si>
    <t>KTT(sub V)ILNLTMMDPDQAQR</t>
  </si>
  <si>
    <t>LGGDEY</t>
  </si>
  <si>
    <t>AFDPTQEEETY(+17.99)SMITANR</t>
  </si>
  <si>
    <t>Y11:Fluorination:14.78</t>
  </si>
  <si>
    <t>D(+226.08)EYVLLSEK</t>
  </si>
  <si>
    <t>D1:Biotinylation:54.92</t>
  </si>
  <si>
    <t>LADTELIIEVEKDFTTYGDEVK</t>
  </si>
  <si>
    <t>TLQESIDKNKPSGAK</t>
  </si>
  <si>
    <t>QLGELGDKVD(-18.01)ASAK</t>
  </si>
  <si>
    <t>GV(sub I)SN(sub T)TGC(+57.02)LLDLAEETNIIIR</t>
  </si>
  <si>
    <t>ETTP(sub T)V(sub I)VAEGNEKR(sub A)</t>
  </si>
  <si>
    <t>M(+15.99)TVGIYYATTTGK</t>
  </si>
  <si>
    <t>SW(sub E)DEFAHILGK</t>
  </si>
  <si>
    <t>GLND(+53.92)QVLFK</t>
  </si>
  <si>
    <t>D4:Replacement of 2 protons by iron:66.90</t>
  </si>
  <si>
    <t>QAYNVLNDDGEADR</t>
  </si>
  <si>
    <t>VVLTS(+59.02)SMAAIAYGHDK</t>
  </si>
  <si>
    <t>S5:Aminoethylcysteine:0.00</t>
  </si>
  <si>
    <t>ANDC(+57.02)PSLDSSLVGSISLGNGD(-18.01)SLK</t>
  </si>
  <si>
    <t>C4:Carbamidomethylation:1000.00;D21:Dehydration:4.75</t>
  </si>
  <si>
    <t>VISDEVFME(sub A)NFFEETVANGADPK</t>
  </si>
  <si>
    <t>EMAIELFQ(+.98)PFVIHR</t>
  </si>
  <si>
    <t>GIEYIQIPTTLLSMVDSSVGGK</t>
  </si>
  <si>
    <t>LVADNISQTR</t>
  </si>
  <si>
    <t>SFLNDYIR</t>
  </si>
  <si>
    <t>AE(sub Q)Y(sub L)NRNATSWGIDFEK</t>
  </si>
  <si>
    <t>ELPVINIVK</t>
  </si>
  <si>
    <t>KQNYKDLPK</t>
  </si>
  <si>
    <t>EIPFKTER</t>
  </si>
  <si>
    <t>ETLLLMTGSQGEVMAALSR</t>
  </si>
  <si>
    <t>T(sub V)SQ(sub E)ASGMNLFIVR</t>
  </si>
  <si>
    <t>PIGDGWLLIIK</t>
  </si>
  <si>
    <t>FGIESLSTILEVEEEPGLGNGGLGR</t>
  </si>
  <si>
    <t>Q(+.98)DGHLAAAVGSAIEAVDLC(+57.02)R</t>
  </si>
  <si>
    <t>Q1:Deamidation (NQ):1000.00;C19:Carbamidomethylation:1000.00</t>
  </si>
  <si>
    <t>MTLNLEAK</t>
  </si>
  <si>
    <t>E(-18.01)K(+42.01)PQVGEVAQVGPGK</t>
  </si>
  <si>
    <t>Pyro-glu from E; Acetylation (K)</t>
  </si>
  <si>
    <t>E1:Pyro-glu from E:1000.00;K2:Acetylation (K):49.75</t>
  </si>
  <si>
    <t>ANALY(+17.99)PSDPSSVDGLK</t>
  </si>
  <si>
    <t>Y5:Fluorination:1000.00</t>
  </si>
  <si>
    <t>LAAEAEEPLESNFVRK</t>
  </si>
  <si>
    <t>HEFGLVVASSPSEANNK</t>
  </si>
  <si>
    <t>T(+42.01)STLNTLK</t>
  </si>
  <si>
    <t>DYADRLDG</t>
  </si>
  <si>
    <t>AM(+15.99)PNM(+15.99)LVFRPGDGNETSGAYK</t>
  </si>
  <si>
    <t>M2:Oxidation (M):1000.00;M5:Oxidation (M):1000.00</t>
  </si>
  <si>
    <t>NANNGEYENLNESGILDPTK</t>
  </si>
  <si>
    <t>STLKKPDLSDPK</t>
  </si>
  <si>
    <t>AGE(+53.92)GPTLLEC(+57.02)LTYR</t>
  </si>
  <si>
    <t>E3:Replacement of 2 protons by iron:6.67;C10:Carbamidomethylation:1000.00</t>
  </si>
  <si>
    <t>TGVVKLSIENVDSDT</t>
  </si>
  <si>
    <t>TVVGANNR</t>
  </si>
  <si>
    <t>N(+226.08)LLIEEKPDSIVHFAEQR</t>
  </si>
  <si>
    <t>N1:Biotinylation:67.71</t>
  </si>
  <si>
    <t>DNGVGIEDGDFNK</t>
  </si>
  <si>
    <t>NQSLIF(ins)K</t>
  </si>
  <si>
    <t>LFLINPEGIVMHT(+114.04)TVNKAPVGR</t>
  </si>
  <si>
    <t>T13:Ubiquitin:10.11</t>
  </si>
  <si>
    <t>KIVQPSLLK</t>
  </si>
  <si>
    <t>IYQNIPSN(+.98)TYFLLQNTK</t>
  </si>
  <si>
    <t>N8:Deamidation (NQ):15.74</t>
  </si>
  <si>
    <t>C(sub V)Y(sub L)NEIEFLNLNK</t>
  </si>
  <si>
    <t>IIFGEIDFK</t>
  </si>
  <si>
    <t>GVLL(sub N)VAAVK</t>
  </si>
  <si>
    <t>R(+27.99)APSFGER</t>
  </si>
  <si>
    <t>R1:Formylation:1000.00</t>
  </si>
  <si>
    <t>KPSPSMILN(+.98)AANYLK</t>
  </si>
  <si>
    <t>N9:Deamidation (NQ):24.24</t>
  </si>
  <si>
    <t>SGATISM(+15.99)ALLSG</t>
  </si>
  <si>
    <t>GIDIH(sub L)AESVAVTLGPK</t>
  </si>
  <si>
    <t>SLPGDSLSIIR</t>
  </si>
  <si>
    <t>NLITGGAGFLGSHLVDYLMNK</t>
  </si>
  <si>
    <t>TLFD(+53.92)LLNKFPSYTDFGK</t>
  </si>
  <si>
    <t>D4:Replacement of 2 protons by iron:16.78</t>
  </si>
  <si>
    <t>RQEINQLTLK</t>
  </si>
  <si>
    <t>ISEISEVLSHPQALAQC(+57.02)SEWLSENLPEAITLATK</t>
  </si>
  <si>
    <t>V(+27.99)DAAIETIVDSVVEGKK</t>
  </si>
  <si>
    <t>V1:Formylation:54.17</t>
  </si>
  <si>
    <t>IN(sub G)TMNYILGNK</t>
  </si>
  <si>
    <t>GGYLIGNIR</t>
  </si>
  <si>
    <t>YDLAGFC(+57.02)VGIADEEKLINGK</t>
  </si>
  <si>
    <t>NQ(sub A)TPLVEVR</t>
  </si>
  <si>
    <t>FIFSGPTGVGK</t>
  </si>
  <si>
    <t>FDPAMGYK</t>
  </si>
  <si>
    <t>SEFVPLM(-48.00)QK</t>
  </si>
  <si>
    <t>GFNDDAFVQ(sub E)VGEIIADR</t>
  </si>
  <si>
    <t>Q(sub L)P(sub I)FQYASFNNSR</t>
  </si>
  <si>
    <t>VKQNN(sub G)VTMTALLVK</t>
  </si>
  <si>
    <t>TGSFKSAK</t>
  </si>
  <si>
    <t>IVALLPFVNPEG(+21.98)</t>
  </si>
  <si>
    <t>G12:Sodium adduct:0.00</t>
  </si>
  <si>
    <t>MEATDT(+114.04)GAPISVPVGEATLGR</t>
  </si>
  <si>
    <t>T6:Ubiquitin:0.00</t>
  </si>
  <si>
    <t>LINSKLPPEAKQ</t>
  </si>
  <si>
    <t>SDNEYIGM(+15.99)C(+57.02)R</t>
  </si>
  <si>
    <t>M8:Oxidation (M):1000.00;C9:Carbamidomethylation:1000.00</t>
  </si>
  <si>
    <t>EDLE(+53.92)EVVTFLK</t>
  </si>
  <si>
    <t>EGNLQSEIINK</t>
  </si>
  <si>
    <t>SIPTLMIV(sub F)K</t>
  </si>
  <si>
    <t>FAANQPSAILLID(+53.92)SDLK</t>
  </si>
  <si>
    <t>D13:Replacement of 2 protons by iron:22.85</t>
  </si>
  <si>
    <t>LIISVMR</t>
  </si>
  <si>
    <t>ILENGNIIK</t>
  </si>
  <si>
    <t>ELSE(+53.92)LVGSYQQLR</t>
  </si>
  <si>
    <t>E4:Replacement of 2 protons by iron:10.22</t>
  </si>
  <si>
    <t>YIADRQLPDP(sub K)AIDLIDEAASR(sub S)</t>
  </si>
  <si>
    <t>QNQGPRPTFL</t>
  </si>
  <si>
    <t>Q(-17.03)M(+15.99)DETDSSYDKEK</t>
  </si>
  <si>
    <t>Q1:Pyro-glu from Q:1000.00;M2:Oxidation (M):1000.00</t>
  </si>
  <si>
    <t>ALAEVLVR</t>
  </si>
  <si>
    <t>KSIPT(+79.96)PK</t>
  </si>
  <si>
    <t>T5:Sulfation:16.66</t>
  </si>
  <si>
    <t>YSEWSSNK</t>
  </si>
  <si>
    <t>TQLSQFGITPDQM(+15.99)FDQM(+15.99)NK</t>
  </si>
  <si>
    <t>M13:Oxidation (M):1000.00;M17:Oxidation (M):1000.00</t>
  </si>
  <si>
    <t>LTQEQAVQVAMGMVKN</t>
  </si>
  <si>
    <t>QMAGMDTKK</t>
  </si>
  <si>
    <t>IIPDLIR</t>
  </si>
  <si>
    <t>VQ(sub A)LC(+57.02)FGQMNEPPGAR</t>
  </si>
  <si>
    <t>IVSGVPAAIPIIGDFMVELLR</t>
  </si>
  <si>
    <t>Q(sub S)A(sub L)NNYNNQPIWK</t>
  </si>
  <si>
    <t>R(sub K)ETTTIVAEGNEK</t>
  </si>
  <si>
    <t>DEDGVNLNSTTETYIATK</t>
  </si>
  <si>
    <t>LIQ(sub S)M(+15.99)QIDPLFEK</t>
  </si>
  <si>
    <t>ISN(+.98)LENLLLVGIPTR</t>
  </si>
  <si>
    <t>N3:Deamidation (NQ):28.36</t>
  </si>
  <si>
    <t>IN(+.98)WLLLHQANQR</t>
  </si>
  <si>
    <t>N2:Deamidation (NQ):101.76</t>
  </si>
  <si>
    <t>R(sub V)SILGFGSFEPR</t>
  </si>
  <si>
    <t>FVSGYHFEDPLPK</t>
  </si>
  <si>
    <t>TYAQTYGPTK</t>
  </si>
  <si>
    <t>AEGFGDEVQRR</t>
  </si>
  <si>
    <t>IDDNVLGVGDE(sub Q)AVASLVER</t>
  </si>
  <si>
    <t>V(sub I)N(sub T)GPFDM(+15.99)AEDKVTGTEQFR</t>
  </si>
  <si>
    <t>QVFLNLIENALK</t>
  </si>
  <si>
    <t>SDILEQ(+.98)KVNLTESC(+57.02)IGEEALAK</t>
  </si>
  <si>
    <t>Q6:Deamidation (NQ):0.00;C14:Carbamidomethylation:1000.00</t>
  </si>
  <si>
    <t>ATVNSGNNSNAR</t>
  </si>
  <si>
    <t>GVPVSINTILISTQHTAE(+53.92)IDGITNEEEIR</t>
  </si>
  <si>
    <t>E18:Replacement of 2 protons by iron:0.00</t>
  </si>
  <si>
    <t>DESLALITD(+21.98)YISR</t>
  </si>
  <si>
    <t>D9:Sodium adduct:0.00</t>
  </si>
  <si>
    <t>MS(+58.03)YLNPQEALDYGVIDR</t>
  </si>
  <si>
    <t>S2:2 3-dihydro-2 2-dimethyl-7-benzofuranol N-methyl carbamate:1000.00</t>
  </si>
  <si>
    <t>MHSS(+79.97)YLGPEFSDEKIEK</t>
  </si>
  <si>
    <t>S4:Phosphorylation (STY):10.11</t>
  </si>
  <si>
    <t>M(+15.99)IDQ(sub S)DLEGVSFR</t>
  </si>
  <si>
    <t>ILITGGC(+57.02)GFLGSNLSNFFLK</t>
  </si>
  <si>
    <t>E(sub Q)P(sub V)GNLIDPVGQIQIK</t>
  </si>
  <si>
    <t>EK(-1.03)PQVGEVAQVGPGK</t>
  </si>
  <si>
    <t>K2:Lysine oxidation to aminoadipic semialdehyde:82.05</t>
  </si>
  <si>
    <t>ILIPLRR</t>
  </si>
  <si>
    <t>DKNKLPLAIQK</t>
  </si>
  <si>
    <t>ITVDSATLM(+15.99)NK</t>
  </si>
  <si>
    <t>YISDRFLPDKAIDLIDEAGSR</t>
  </si>
  <si>
    <t>QVGVPALVVALN(+.98)K</t>
  </si>
  <si>
    <t>DELNSSISNKR</t>
  </si>
  <si>
    <t>KPFNDP(sub G)FNAATGDYVDMSAAGIVDPAK</t>
  </si>
  <si>
    <t>LTEGTEVSSNSM(+15.99)K</t>
  </si>
  <si>
    <t>TLLEC(+57.02)LTYR</t>
  </si>
  <si>
    <t>N(+42.01)GSKLNIADAS(+79.97)WKVGK</t>
  </si>
  <si>
    <t>N1:Acetylation (N-term):1000.00;S11:Phosphorylation (STY):13.67</t>
  </si>
  <si>
    <t>DDPYNSSLID(+53.92)PDLQSK</t>
  </si>
  <si>
    <t>SIFKDRSY(-18.01)LIPVSSTK</t>
  </si>
  <si>
    <t>Y8:Dehydration:17.01</t>
  </si>
  <si>
    <t>HID(sub G)STGGLLNSAETEEK</t>
  </si>
  <si>
    <t>SGLQNAASIAGV(sub M)VLTTEC(+57.02)IVADLPEKK</t>
  </si>
  <si>
    <t>FDSLISSAD(+53.92)SVMTYK</t>
  </si>
  <si>
    <t>D9:Replacement of 2 protons by iron:15.08</t>
  </si>
  <si>
    <t>KAAIQ(sub E)EGVVSGGGQTLIEISNELSNSR</t>
  </si>
  <si>
    <t>YLTVDHEMNLVFSENTGEYLNK</t>
  </si>
  <si>
    <t>MLGETAEVGSGGSSNK(+28.03)</t>
  </si>
  <si>
    <t>K16:Dimethylation(KR):1000.00</t>
  </si>
  <si>
    <t>TSNVVGMPGIANSSSEVNLMEP(-30.01)RS</t>
  </si>
  <si>
    <t>P22:Proline oxidation to pyrrolidinone:6.10</t>
  </si>
  <si>
    <t>LKLNYPFIQSR</t>
  </si>
  <si>
    <t>AMNSNYSHPINLGNPEEITIK</t>
  </si>
  <si>
    <t>LIEMLENK</t>
  </si>
  <si>
    <t>A(+42.01)VPTVVEQSGR</t>
  </si>
  <si>
    <t>A1:Acetylation (N-term):1000.00</t>
  </si>
  <si>
    <t>GAKLIEQVASK(+42.01)T(+79.97)K</t>
  </si>
  <si>
    <t>Acetylation (K); Phosphorylation (STY)</t>
  </si>
  <si>
    <t>K11:Acetylation (K):9.40;T12:Phosphorylation (STY):7.32</t>
  </si>
  <si>
    <t>ESLSEVKNEYEK</t>
  </si>
  <si>
    <t>KYGPLTTQQTQ(sub E)LEEGSGR</t>
  </si>
  <si>
    <t>VEGDSAGGSAK</t>
  </si>
  <si>
    <t>NINIEMIQ(sub A)TSEIR</t>
  </si>
  <si>
    <t>GLPW(+15.99)YR</t>
  </si>
  <si>
    <t>RMTALVANLPIK</t>
  </si>
  <si>
    <t>SNESYQDSYSPNGIIGEK</t>
  </si>
  <si>
    <t>QGQNIY(-2.02)ELFSTK</t>
  </si>
  <si>
    <t>Y6:2-amino-3-oxo-butanoic_acid:49.79</t>
  </si>
  <si>
    <t>G(+42.01)EIRINTENIFPIIKK(+27.99)</t>
  </si>
  <si>
    <t>Acetylation (Protein N-term); Formylation</t>
  </si>
  <si>
    <t>G1:Acetylation (Protein N-term):1000.00;K16:Formylation:14.02</t>
  </si>
  <si>
    <t>FGSM(-48.00)LEQPELK</t>
  </si>
  <si>
    <t>IVGF(sub V)ETGGCPHTAIR</t>
  </si>
  <si>
    <t>AGGTYAIDGHQER</t>
  </si>
  <si>
    <t>SEMNVDLAQKGIIYIDEIDKIAR</t>
  </si>
  <si>
    <t>LEYSGIC(+57.02)GTQ(+.98)IGEIDGVK</t>
  </si>
  <si>
    <t>C7:Carbamidomethylation:1000.00;Q10:Deamidation (NQ):1000.00</t>
  </si>
  <si>
    <t>FYSLGNSLQ(sub A)C(+57.02)MFGVLPSEEQR</t>
  </si>
  <si>
    <t>NLNLTGNLDILTC(+57.02)AATHGYLPILR</t>
  </si>
  <si>
    <t>FLDIPLPEASILNPAC(+57.02)IVDLK</t>
  </si>
  <si>
    <t>IDPE(+53.92)LIGTVIGPGGR</t>
  </si>
  <si>
    <t>E4:Replacement of 2 protons by iron:11.10</t>
  </si>
  <si>
    <t>KAQ(+.98)LGEAFKFDR</t>
  </si>
  <si>
    <t>DWQH(sub E)RES(sub T)YDMFGINFADHPNPTR</t>
  </si>
  <si>
    <t>PNQ(sub E)GVLSEEGGK</t>
  </si>
  <si>
    <t>VLAQLGWPDMK</t>
  </si>
  <si>
    <t>SLAPGHPLMGTQDDQ(sub E)FIC(+57.02)PQSR</t>
  </si>
  <si>
    <t>S(+42.01)DSSSVYDWFQ(+.98)ER</t>
  </si>
  <si>
    <t>S1:Acetylation (Protein N-term):1000.00;Q11:Deamidation (NQ):1000.00</t>
  </si>
  <si>
    <t>LGGDW(sub E)YVLLSEK</t>
  </si>
  <si>
    <t>PAA(sub V)QELVK</t>
  </si>
  <si>
    <t>EFALLC(+57.02)ALLMPPGMVR</t>
  </si>
  <si>
    <t>EDYKTEEDVSNDDWED</t>
  </si>
  <si>
    <t>NNLDEEELKK</t>
  </si>
  <si>
    <t>KYDIPVQDFLINTEDSMLK</t>
  </si>
  <si>
    <t>ESYIFIYFTDK</t>
  </si>
  <si>
    <t>QLISIDMN(sub G)SLIAGAK</t>
  </si>
  <si>
    <t>M(+15.99)FDELSSR</t>
  </si>
  <si>
    <t>SQ(+.98)IVSDEWLTELGK</t>
  </si>
  <si>
    <t>Q2:Deamidation (NQ):1000.00</t>
  </si>
  <si>
    <t>IALTDHGVM(+15.99)YGVLDLVK</t>
  </si>
  <si>
    <t>QAAYSYIK</t>
  </si>
  <si>
    <t>FAANQ(+.98)PSAILLIDSDLKKK</t>
  </si>
  <si>
    <t>Q5:Deamidation (NQ):14.02</t>
  </si>
  <si>
    <t>DEFNGSDEEAK</t>
  </si>
  <si>
    <t>VGQEAPD(+37.96)FTATAVYDQEFK</t>
  </si>
  <si>
    <t>D7:Replacement of proton by potassium:12.33</t>
  </si>
  <si>
    <t>KFGAPQIIND(+53.92)GVTIAK</t>
  </si>
  <si>
    <t>D10:Replacement of 2 protons by iron:53.33</t>
  </si>
  <si>
    <t>MVFFNLMSIEMVSIFSSLNK</t>
  </si>
  <si>
    <t>IALVQDLVPV(-.98)</t>
  </si>
  <si>
    <t>V10:Amidation:1000.00</t>
  </si>
  <si>
    <t>LTQEQQ(sub A)VQVAMGMVK</t>
  </si>
  <si>
    <t>FQ(sub E)DILLNGIEVPHDR</t>
  </si>
  <si>
    <t>AQVKGKNLVVSAG</t>
  </si>
  <si>
    <t>T(+175.04)ILPVMIGHTIAVHNGK</t>
  </si>
  <si>
    <t>Naphthalene-2 3-dicarboxaldehyde</t>
  </si>
  <si>
    <t>T1:Naphthalene-2 3-dicarboxaldehyde:100.82</t>
  </si>
  <si>
    <t>GNQAEVLLPPTR</t>
  </si>
  <si>
    <t>DIDNAK</t>
  </si>
  <si>
    <t>IDGELIN(+.98)ETTFTPFLK</t>
  </si>
  <si>
    <t>D(+42.01)SM(+15.99)NSDNQNSPLIELSC(+57.02)EK</t>
  </si>
  <si>
    <t>Acetylation (N-term); Oxidation (M); Carbamidomethylation</t>
  </si>
  <si>
    <t>D1:Acetylation (N-term):1000.00;M3:Oxidation (M):1000.00;C17:Carbamidomethylation:1000.00</t>
  </si>
  <si>
    <t>IGTQ(sub E)IFHSLK</t>
  </si>
  <si>
    <t>A(+43.01)NQGFSEEELK</t>
  </si>
  <si>
    <t>A1:Carbamylation:58.80</t>
  </si>
  <si>
    <t>V(+43.01)SK(+14.02)PLSLMGGIIHGR</t>
  </si>
  <si>
    <t>V1:Carbamylation:1000.00;K3:Methylation(KR):42.10</t>
  </si>
  <si>
    <t>VDFEEDFSEFNYNDFSRNIKIIK</t>
  </si>
  <si>
    <t>SGLQNAASIAGMVLT(-15.99)TEC(+57.02)IVADLPEKK</t>
  </si>
  <si>
    <t>T15:Deoxy:0.00;C18:Carbamidomethylation:1000.00</t>
  </si>
  <si>
    <t>FLSDNNIK</t>
  </si>
  <si>
    <t>TLISNMVQN(sub G)VTEGYEK</t>
  </si>
  <si>
    <t>T(+41.03)IAVGSAPQR</t>
  </si>
  <si>
    <t>Amidination of lysines or N-terminal amines with methyl acetimidate</t>
  </si>
  <si>
    <t>T1:Amidination of lysines or N-terminal amines with methyl acetimidate:1000.00</t>
  </si>
  <si>
    <t>NGEYEN(+.98)LNESGILDPTK</t>
  </si>
  <si>
    <t>ALEGDST(-18.01)WESK</t>
  </si>
  <si>
    <t>T7:Dehydration:0.00</t>
  </si>
  <si>
    <t>FLFIRPSGNPISAK</t>
  </si>
  <si>
    <t>SKGDYIFR</t>
  </si>
  <si>
    <t>DLGGDLVLSR</t>
  </si>
  <si>
    <t>MSALGYT(+114.04)LQLPTEER</t>
  </si>
  <si>
    <t>T7:Ubiquitin:0.00</t>
  </si>
  <si>
    <t>MEAVH(sub L)DEPYILLTDKK</t>
  </si>
  <si>
    <t>EVNLPM(+15.99)LSDGDMVSLEK</t>
  </si>
  <si>
    <t>M6:Oxidation (M):16.36</t>
  </si>
  <si>
    <t>ENLPPSLIMEEVAR</t>
  </si>
  <si>
    <t>IIYC(+57.02)SDVIGQ(+.98)SSALK(+14.02)I</t>
  </si>
  <si>
    <t>Carbamidomethylation; Deamidation (NQ); Methylation(KR)</t>
  </si>
  <si>
    <t>C4:Carbamidomethylation:1000.00;Q10:Deamidation (NQ):1000.00;K15:Methylation(KR):1000.00</t>
  </si>
  <si>
    <t>QQLKPES(+59.02)EEAQTLHR</t>
  </si>
  <si>
    <t>S7:Aminoethylcysteine:45.16</t>
  </si>
  <si>
    <t>IQT(sub S)A(sub S)SEESIPIEIER</t>
  </si>
  <si>
    <t>R(+225.09)PATQGYLANPTTQQLPSWSR</t>
  </si>
  <si>
    <t>R1:Iminobiotinylation:1000.00</t>
  </si>
  <si>
    <t>SFNSETYTNNQPIK</t>
  </si>
  <si>
    <t>TSDLDNGNC(+57.02)QVLSC(+57.02)SEIGEK</t>
  </si>
  <si>
    <t>LELSSNVSNFIENQIVQTLK</t>
  </si>
  <si>
    <t>NLC(+57.02)KIAEGVNPTTGVSTR</t>
  </si>
  <si>
    <t>N(sub G)WVMEPVEQTTSR</t>
  </si>
  <si>
    <t>AAGVLC(+57.02)NLEDDKLNHLYEFGK</t>
  </si>
  <si>
    <t>AMAEALSK</t>
  </si>
  <si>
    <t>N(sub I)EVIGVGGGGSNAVNR</t>
  </si>
  <si>
    <t>HAPSFLAFTN(+.98)PTTN(+.98)SYKR</t>
  </si>
  <si>
    <t>N10:Deamidation (NQ):1000.00;N14:Deamidation (NQ):1000.00</t>
  </si>
  <si>
    <t>AAVEEGIVPGGGTTLAHLAPILK(+37.95)</t>
  </si>
  <si>
    <t>K23:Replacement of 2 protons by calcium:28.56</t>
  </si>
  <si>
    <t>TPPPN(sub D)LPSLLLK</t>
  </si>
  <si>
    <t>TDLETNLIGTFNVLEAMR</t>
  </si>
  <si>
    <t>DNSLGDLLDLITEK</t>
  </si>
  <si>
    <t>FLEPAVAGFLLW(sub E)K</t>
  </si>
  <si>
    <t>TGC(+57.02)NLLPTTVNK</t>
  </si>
  <si>
    <t>SKELTTEIDNNIEQISSYK</t>
  </si>
  <si>
    <t>KSY(sub E)DEFAHILGK</t>
  </si>
  <si>
    <t>ETTPTVILMQ(sub A)GLQGAGK</t>
  </si>
  <si>
    <t>HALDYLK</t>
  </si>
  <si>
    <t>QV(sub I)CELS(sub E)NPKILITDQK</t>
  </si>
  <si>
    <t>VEQ(sub A)LMDALSK</t>
  </si>
  <si>
    <t>TGKPLVIIAEDIW(sub E)K</t>
  </si>
  <si>
    <t>TEFDVM(sub I)Y(sub L)D(sub E)SFDAAAK</t>
  </si>
  <si>
    <t>M(+15.99)QVNENPNKVPVELNR</t>
  </si>
  <si>
    <t>H(sub D)PRNKWFGLTR</t>
  </si>
  <si>
    <t>M(+15.99)IQEEFAD(-18.01)LEDPVLTAR</t>
  </si>
  <si>
    <t>M1:Oxidation (M):1000.00;D8:Dehydration:38.16</t>
  </si>
  <si>
    <t>SKKIPNTPAAVISTDKK</t>
  </si>
  <si>
    <t>EAFLAITPNGEK</t>
  </si>
  <si>
    <t>TRYD(sub K)EAIRPK</t>
  </si>
  <si>
    <t>L(+43.01)SGAGASFPAK</t>
  </si>
  <si>
    <t>L1:Carbamylation:21.51</t>
  </si>
  <si>
    <t>HC(+57.02)DGPC(+57.02)GVYD</t>
  </si>
  <si>
    <t>INFNP(sub V)DYPHYK</t>
  </si>
  <si>
    <t>GVKSMNLKE</t>
  </si>
  <si>
    <t>DQWLDELPELPSKKR</t>
  </si>
  <si>
    <t>QIDAVFMPVK</t>
  </si>
  <si>
    <t>TDYLISESTFGLPIFK</t>
  </si>
  <si>
    <t>EP(sub E)GV(sub I)VPGGGTTLAHLAPILK</t>
  </si>
  <si>
    <t>LETGE(sub A)AFGYLLYGPFSMTGPLR</t>
  </si>
  <si>
    <t>GIAAGQGASC(+57.02)GFGM(+15.99)R</t>
  </si>
  <si>
    <t>C10:Carbamidomethylation:1000.00;M14:Oxidation (M):1000.00</t>
  </si>
  <si>
    <t>TNVMYVPYVSRMDYAAG</t>
  </si>
  <si>
    <t>ILGPLN(sub D)YDSK</t>
  </si>
  <si>
    <t>ENIIDN(+.98)LANEFKK</t>
  </si>
  <si>
    <t>SILGDPRVPD(+21.98)MQK</t>
  </si>
  <si>
    <t>D10:Sodium adduct:22.45</t>
  </si>
  <si>
    <t>EVNKSM(+15.99)IFNKDSSVIALTPSNK</t>
  </si>
  <si>
    <t>N(-17.03)QAETLVYQTEK</t>
  </si>
  <si>
    <t>N1:Ammonia-loss (N):1000.00</t>
  </si>
  <si>
    <t>VEETVEGFNGNAC(+57.02)NSATK</t>
  </si>
  <si>
    <t>M(+43.01)EFSNK(+14.02)PILPGSIVVVK</t>
  </si>
  <si>
    <t>M1:Carbamylation:45.37;K6:Methylation(KR):57.58</t>
  </si>
  <si>
    <t>EAVC(+57.02)VGDSLSNK</t>
  </si>
  <si>
    <t>TGYQLGVK</t>
  </si>
  <si>
    <t>LPTFGGRVITLADDLILEDK</t>
  </si>
  <si>
    <t>MTGFLYFLGNTLR</t>
  </si>
  <si>
    <t>EGMQ(sub A)IGC(+57.02)TVTLR</t>
  </si>
  <si>
    <t>ALPNTHLVMHGT(sub S)SE(sub S)VPQEWLDIINK</t>
  </si>
  <si>
    <t>QDGHP(sub L)AAAVGSQ(sub A)IEAVDLCR</t>
  </si>
  <si>
    <t>DIDYFAPGDESDPLYGELFR</t>
  </si>
  <si>
    <t>LSFTQNNK</t>
  </si>
  <si>
    <t>ILLLVIPLLFEAK</t>
  </si>
  <si>
    <t>IILPNETIVN</t>
  </si>
  <si>
    <t>C(+57.02)LGESTQM(+15.99)GNYSR</t>
  </si>
  <si>
    <t>C1:Carbamidomethylation:1000.00;M8:Oxidation (M):1000.00</t>
  </si>
  <si>
    <t>N(+.98)PVIVGIVESLDLVAR</t>
  </si>
  <si>
    <t>TNNFAESELEKA</t>
  </si>
  <si>
    <t>S(-18.01)ANSILIK</t>
  </si>
  <si>
    <t>S1:Dehydration:7.77</t>
  </si>
  <si>
    <t>AFSSSMDRPYETAQIILQNK</t>
  </si>
  <si>
    <t>NR(sub V)AAGANAITLK</t>
  </si>
  <si>
    <t>IEEGNHRELR</t>
  </si>
  <si>
    <t>IEENSKPISDSTAIAQ</t>
  </si>
  <si>
    <t>EH(sub A)VLDEPYILLTDKK</t>
  </si>
  <si>
    <t>LMSDQ(sub A)PLAIIDKR</t>
  </si>
  <si>
    <t>E(+21.98)IC(+57.02)QAYN(+.98)VLNDDGEADR</t>
  </si>
  <si>
    <t>Sodium adduct; Carbamidomethylation; Deamidation (NQ)</t>
  </si>
  <si>
    <t>E1:Sodium adduct:21.51;C3:Carbamidomethylation:1000.00;N7:Deamidation (NQ):0.00</t>
  </si>
  <si>
    <t>NPP(sub V)IVGIVESLDLVAR</t>
  </si>
  <si>
    <t>KNEAIEP(sub V)YQ(sub E)YLDPIVQQTLLDR</t>
  </si>
  <si>
    <t>SF(sub L)TVSTVKPLGDR</t>
  </si>
  <si>
    <t>SKKAIAGFK</t>
  </si>
  <si>
    <t>QVGR(sub V)PALVVALNK</t>
  </si>
  <si>
    <t>KSVRKFFIDNNIEDEFIK</t>
  </si>
  <si>
    <t>KLQ(+.98)EATFDFNDFVK</t>
  </si>
  <si>
    <t>Q3:Deamidation (NQ):41.52</t>
  </si>
  <si>
    <t>IEELMR(sub T)AVDASIPEPER</t>
  </si>
  <si>
    <t>RFNGEVDDDEEANKPK</t>
  </si>
  <si>
    <t>VKQNGVTMTQ(sub A)LLVK</t>
  </si>
  <si>
    <t>QVSNTFIEM(+15.99)RPWVK</t>
  </si>
  <si>
    <t>IMDIPSSNANPSFVVNID</t>
  </si>
  <si>
    <t>VVAYHQ(sub E)T(sub V)GHAIVGHLMPGGSK</t>
  </si>
  <si>
    <t>IDRIAKVN</t>
  </si>
  <si>
    <t>GC(+57.02)GYSRPFSELR</t>
  </si>
  <si>
    <t>TIANDASSK</t>
  </si>
  <si>
    <t>GVQLVLDAVVD(+31.97)YLPAP</t>
  </si>
  <si>
    <t>D11:Persulfide:9.85</t>
  </si>
  <si>
    <t>C(+57.02)PLFIN(+.98)QDISIWR</t>
  </si>
  <si>
    <t>C1:Carbamidomethylation:1000.00;N6:Deamidation (NQ):9.34</t>
  </si>
  <si>
    <t>YEM(+15.99)LLK</t>
  </si>
  <si>
    <t>GSMAVLAASDTGGLFNAPDFYM(+15.99)NK</t>
  </si>
  <si>
    <t>M22:Oxidation (M):7.54</t>
  </si>
  <si>
    <t>VC(+57.02)SIVSEQ(+.98)LSVESAEVK</t>
  </si>
  <si>
    <t>C2:Carbamidomethylation:1000.00;Q8:Deamidation (NQ):1000.00</t>
  </si>
  <si>
    <t>IGNAINLPWEDNYFDFVYSLNSLHC(+57.02)LPAK</t>
  </si>
  <si>
    <t>ILAHGSSDELANNQIVK</t>
  </si>
  <si>
    <t>KTNLSIESFDATPQM(+15.99)TIDVETIQDK</t>
  </si>
  <si>
    <t>KTFLKAVES(-18.01)YDNEPDEAK</t>
  </si>
  <si>
    <t>S9:Dehydration:0.00</t>
  </si>
  <si>
    <t>LYNAGTFQIVA(sub S)A(sub S)ALNICPK</t>
  </si>
  <si>
    <t>Q(-17.03)IDVYEN(+.98)GGEIYQETR</t>
  </si>
  <si>
    <t>Q1:Pyro-glu from Q:1000.00;N7:Deamidation (NQ):53.33</t>
  </si>
  <si>
    <t>MENHVILC(+57.02)GYGR</t>
  </si>
  <si>
    <t>YDKNGLVNIDDLNK</t>
  </si>
  <si>
    <t>FN(+.98)IPD(+21.98)FEGLSNLAK</t>
  </si>
  <si>
    <t>N2:Deamidation (NQ):34.49;D5:Sodium adduct:11.10</t>
  </si>
  <si>
    <t>VPTFSAGKL</t>
  </si>
  <si>
    <t>VTDVAVLVVAADDGC(+57.02)RPQ(+.98)TLEAISHAR</t>
  </si>
  <si>
    <t>C15:Carbamidomethylation:1000.00;Q18:Deamidation (NQ):1000.00</t>
  </si>
  <si>
    <t>Q(+27.99)DLVPVLEQIAK</t>
  </si>
  <si>
    <t>Q1:Formylation:34.96</t>
  </si>
  <si>
    <t>QTPEVSIGDK(+27.99)</t>
  </si>
  <si>
    <t>K10:Formylation:28.92</t>
  </si>
  <si>
    <t>ENLASGLLK</t>
  </si>
  <si>
    <t>ENAGSNGAVIAENVK</t>
  </si>
  <si>
    <t>KAPC(+57.02)IIFIDE(+53.92)LDAIGK</t>
  </si>
  <si>
    <t>C4:Carbamidomethylation:1000.00;E10:Replacement of 2 protons by iron:0.00</t>
  </si>
  <si>
    <t>MVFFNLM(+15.99)SIEM(+15.99)VSIFSSLNKS</t>
  </si>
  <si>
    <t>M7:Oxidation (M):16.36;M11:Oxidation (M):32.22</t>
  </si>
  <si>
    <t>LTDIQGIEDFLGDMDFKVA</t>
  </si>
  <si>
    <t>TDLVSNDALDNLESRLR</t>
  </si>
  <si>
    <t>IAENAGS(+183.04)NGAVIAENVK</t>
  </si>
  <si>
    <t>Aminoethylbenzenesulfonylation</t>
  </si>
  <si>
    <t>S7:Aminoethylbenzenesulfonylation:72.22</t>
  </si>
  <si>
    <t>T(sub V)LITSNEIQFNASTSNNSSR</t>
  </si>
  <si>
    <t>VEEIPEEPEPSPEAQIPLEELNLSVR</t>
  </si>
  <si>
    <t>LNSAAELSPISWANLSSIHPFAPANQTNGYSK</t>
  </si>
  <si>
    <t>AAVSLTVSTVKPLG</t>
  </si>
  <si>
    <t>KVNNDFFDALNK(-1.03)YDIGELSEAGPAGC(+57.02)DSDK</t>
  </si>
  <si>
    <t>K12:Lysine oxidation to aminoadipic semialdehyde:24.90;C26:Carbamidomethylation:1000.00</t>
  </si>
  <si>
    <t>GDFVTSPSMSDDFQ(sub A)FLLSK</t>
  </si>
  <si>
    <t>EIELEDHIENTGVALIR(-.98)</t>
  </si>
  <si>
    <t>R17:Amidation:1000.00</t>
  </si>
  <si>
    <t>S(+79.97)MDLAESISAAR</t>
  </si>
  <si>
    <t>S1:Phosphorylation (STY):13.13</t>
  </si>
  <si>
    <t>VLGWGTIAQEM(+15.99)VGELK</t>
  </si>
  <si>
    <t>FIDSLELASHLANV(+387.13)</t>
  </si>
  <si>
    <t>Triglutamyl</t>
  </si>
  <si>
    <t>V14:Triglutamyl:89.48</t>
  </si>
  <si>
    <t>TINFGVIYGM(+15.99)GIKKFAR</t>
  </si>
  <si>
    <t>NLASHADM(+15.99)YVNDAFGA</t>
  </si>
  <si>
    <t>WFTNQLIELGSAFIK</t>
  </si>
  <si>
    <t>GEFLGGSDILIEM(+15.99)YNAGTLK</t>
  </si>
  <si>
    <t>LTGMEFSLLELLVSR</t>
  </si>
  <si>
    <t>IVPTWGDR(sub V)LNR</t>
  </si>
  <si>
    <t>AVGN(+.98)NAVQEISAGK</t>
  </si>
  <si>
    <t>ATK(+136.03)TFTDYVK</t>
  </si>
  <si>
    <t>O-Diethylphosphorylation</t>
  </si>
  <si>
    <t>K3:O-Diethylphosphorylation:10.11</t>
  </si>
  <si>
    <t>KPNFGDNQK</t>
  </si>
  <si>
    <t>QVGVPALVVALNK(+53.92)</t>
  </si>
  <si>
    <t>K13:Replacement of 2 protons by iron:1000.00</t>
  </si>
  <si>
    <t>QSEDSIDQNTPYVVARNEK</t>
  </si>
  <si>
    <t>VLAHAMVH(sub K)AGLRNVAAGANAITLK</t>
  </si>
  <si>
    <t>AEGDSIDSFKDKIDDK</t>
  </si>
  <si>
    <t>VLGEGQ(sub E)ELLLVTER</t>
  </si>
  <si>
    <t>G(+27.99)ETLPPNLDK</t>
  </si>
  <si>
    <t>G1:Formylation:17.67</t>
  </si>
  <si>
    <t>SLGVNLKDS(+79.97)R</t>
  </si>
  <si>
    <t>S9:Phosphorylation (STY):49.04</t>
  </si>
  <si>
    <t>EWADR(sub K)AM(sub L)SGEELIGANIVEASLTG(sub S)PLL(sub M)R</t>
  </si>
  <si>
    <t>YLDSTGIADTAFFGPEPEFFLFDDVR</t>
  </si>
  <si>
    <t>NGYTFDVGQ(sub A)SMIFGFGEK</t>
  </si>
  <si>
    <t>TPFEGTVTGNYS(+58.03)LLK</t>
  </si>
  <si>
    <t>S12:2 3-dihydro-2 2-dimethyl-7-benzofuranol N-methyl carbamate:1000.00</t>
  </si>
  <si>
    <t>VILID(+55.92)TNFGSPILDK</t>
  </si>
  <si>
    <t>D5:Replacement of 2 protons by nickel:18.04</t>
  </si>
  <si>
    <t>W(+56.06)FQSSLLTSVAVNNKPPYK</t>
  </si>
  <si>
    <t>W1:Diethylation:146.95</t>
  </si>
  <si>
    <t>LLNRPDVIITDGANPIC(+57.02)WLINGVQGTTEVSK</t>
  </si>
  <si>
    <t>DSYD(+356.19)FPGDDIPIVQVSGLK</t>
  </si>
  <si>
    <t>Biotin polyethyleneoxide amine</t>
  </si>
  <si>
    <t>D4:Biotin polyethyleneoxide amine:0.00</t>
  </si>
  <si>
    <t>TIPTDFGLVAAAIAGAGSLLFIALR</t>
  </si>
  <si>
    <t>GTNKLM(+15.99)PGEFDYK</t>
  </si>
  <si>
    <t>NGVLISFEEGVATFYALK</t>
  </si>
  <si>
    <t>LGFAEFDPTADVEGHDAADKISILSELAFGGK</t>
  </si>
  <si>
    <t>TGELDFSFK</t>
  </si>
  <si>
    <t>IAENV(sub T)FLDLK</t>
  </si>
  <si>
    <t>FSNDTDSTLEEK</t>
  </si>
  <si>
    <t>GETLKNMAIIYMSNGEEDR</t>
  </si>
  <si>
    <t>KQPVELTYRR</t>
  </si>
  <si>
    <t>EISDDLTTGIDIITNALLEPTKQ</t>
  </si>
  <si>
    <t>LLRPATQGY</t>
  </si>
  <si>
    <t>VLVN(+.98)SSDNISLLR</t>
  </si>
  <si>
    <t>N4:Deamidation (NQ):60.62</t>
  </si>
  <si>
    <t>DRLPDGRP</t>
  </si>
  <si>
    <t>GTGPTTC(+57.02)TTC(+57.02)GGSGQVR</t>
  </si>
  <si>
    <t>EAAKTGEIGDGK</t>
  </si>
  <si>
    <t>VVEPHPTLR</t>
  </si>
  <si>
    <t>LISLVTNWMR</t>
  </si>
  <si>
    <t>FIDS(+58.03)LELASHLANVGDSK</t>
  </si>
  <si>
    <t>S4:2 3-dihydro-2 2-dimethyl-7-benzofuranol N-methyl carbamate:33.54</t>
  </si>
  <si>
    <t>ALDMGALVAGAK</t>
  </si>
  <si>
    <t>RNFYGALGLNAR</t>
  </si>
  <si>
    <t>SGDALANPYLW(sub A)FSVMMLAGIDGIK</t>
  </si>
  <si>
    <t>EITFESNILLK</t>
  </si>
  <si>
    <t>TC(+57.02)IGC(+57.02)TQC(+57.02)VR</t>
  </si>
  <si>
    <t>C2:Carbamidomethylation:1000.00;C5:Carbamidomethylation:1000.00;C8:Carbamidomethylation:1000.00</t>
  </si>
  <si>
    <t>KIGIM(+15.99)GFSFKANTNDTR</t>
  </si>
  <si>
    <t>ANFE(+53.92)ELASK</t>
  </si>
  <si>
    <t>E4:Replacement of 2 protons by iron:9.34</t>
  </si>
  <si>
    <t>SSLNDSLNALK</t>
  </si>
  <si>
    <t>SPILPRGTR</t>
  </si>
  <si>
    <t>SIAGMVLT(-2.02)TEC(+57.02)IVADLPEKK</t>
  </si>
  <si>
    <t>T8:2-amino-3-oxo-butanoic_acid:0.00;C11:Carbamidomethylation:1000.00</t>
  </si>
  <si>
    <t>TIE(sub S)IDPQDSNLK</t>
  </si>
  <si>
    <t>IDGC(+57.02)FSNVMGLSLPWLR</t>
  </si>
  <si>
    <t>NSVGVNRPIQIIPSVLPADWAN</t>
  </si>
  <si>
    <t>EVNSFLLGEEDK</t>
  </si>
  <si>
    <t>N(+42.01)IEPSLK(+42.01)NITK</t>
  </si>
  <si>
    <t>N1:Acetylation (N-term):1000.00;K7:Acetylation (K):20.17</t>
  </si>
  <si>
    <t>ADTIEILK</t>
  </si>
  <si>
    <t>KQNWSNM(sub E)NLLSNLK</t>
  </si>
  <si>
    <t>EINLD(+37.95)NPISNLGAK</t>
  </si>
  <si>
    <t>D5:Replacement of 2 protons by calcium:16.51</t>
  </si>
  <si>
    <t>EEWMVQ(sub A)SQ(sub E)SLVLENNDYHVVR</t>
  </si>
  <si>
    <t>YAYLNYPLQ</t>
  </si>
  <si>
    <t>tr|A8WIM9|A8WIM9_PROMP</t>
  </si>
  <si>
    <t>VGGGNPNLGLDLAINNQTNILK</t>
  </si>
  <si>
    <t>LYSDGYLQALR</t>
  </si>
  <si>
    <t>ENGIPLIVDNTLGAGGAL</t>
  </si>
  <si>
    <t>SFGIVEGLSIIGTSAETFASASPDQLQNAK</t>
  </si>
  <si>
    <t>AWMSS(+114.04)VDQPHENFVFPEEVLPR</t>
  </si>
  <si>
    <t>NDENDNIVNSNK</t>
  </si>
  <si>
    <t>ELQPVM(+15.99)GLPDTLK</t>
  </si>
  <si>
    <t>AWMSSVDQPHENFVFPEEVLPRG</t>
  </si>
  <si>
    <t>VRDESLALITDYI</t>
  </si>
  <si>
    <t>LSM(+15.99)ALGNIVALAQTSMK</t>
  </si>
  <si>
    <t>M3:Oxidation (M):46.79</t>
  </si>
  <si>
    <t>PIPVFTK</t>
  </si>
  <si>
    <t>TPEYVPLDTDLLAC(+57.02)FK</t>
  </si>
  <si>
    <t>EMVTGVDLIAEQIK</t>
  </si>
  <si>
    <t>C(+57.02)FIELGLNPTTLDNGLLEEVVEVAKK</t>
  </si>
  <si>
    <t>EPDNRNVEYITNPEK</t>
  </si>
  <si>
    <t>LPNSKTLLM(+15.99)TPQGK</t>
  </si>
  <si>
    <t>IASVPVGEAM(-48.00)K</t>
  </si>
  <si>
    <t>E(sub A)M(+15.99)LEDMAVLTNGQLITEDAGLK</t>
  </si>
  <si>
    <t>SVTEGIDALGEVTIR</t>
  </si>
  <si>
    <t>E(+37.95)GVISLEEGK</t>
  </si>
  <si>
    <t>E1:Replacement of 2 protons by calcium:23.66</t>
  </si>
  <si>
    <t>N(sub G)VPLMWNFLLTK</t>
  </si>
  <si>
    <t>DERTLLM(+15.99)R</t>
  </si>
  <si>
    <t>ELVEELFQ(+.98)QGLIK</t>
  </si>
  <si>
    <t>Q8:Deamidation (NQ):14.02</t>
  </si>
  <si>
    <t>SIVNTIVE(+17.03)LNSNTINK</t>
  </si>
  <si>
    <t>E8:Replacement of proton with ammonium ion:24.34</t>
  </si>
  <si>
    <t>EVPQNNE(+53.92)QEVEIKR</t>
  </si>
  <si>
    <t>E7:Replacement of 2 protons by iron:26.31</t>
  </si>
  <si>
    <t>LLASS</t>
  </si>
  <si>
    <t>tr|Q7V0C9|Q7V0C9_PROMP:sp|Q7V226|HSLO_PROMP:tr|Q7V2L7|Q7V2L7_PROMP</t>
  </si>
  <si>
    <t>ILASS</t>
  </si>
  <si>
    <t>tr|Q7V1R2|Q7V1R2_PROMP:tr|Q7V398|Q7V398_PROMP</t>
  </si>
  <si>
    <t>LIASS</t>
  </si>
  <si>
    <t>tr|Q7V2I7|Q7V2I7_PROMP:tr|Q7V1Z9|Q7V1Z9_PROMP</t>
  </si>
  <si>
    <t>IIASS</t>
  </si>
  <si>
    <t>tr|Q7V1M2|Q7V1M2_PROMP:tr|Q7V3H0|Q7V3H0_PROMP</t>
  </si>
  <si>
    <t>IALVQDLVPV</t>
  </si>
  <si>
    <t>AES(+79.96)GVVRSKIKGK</t>
  </si>
  <si>
    <t>S3:Sulfation:0.00</t>
  </si>
  <si>
    <t>C(+57.02)SLPLER</t>
  </si>
  <si>
    <t>E(+55.92)IC(+57.02)QAYNVLNDDGEADR</t>
  </si>
  <si>
    <t>E1:Replacement of 2 protons by nickel:21.51;C3:Carbamidomethylation:1000.00</t>
  </si>
  <si>
    <t>NQWNM(sub L)NQFIEDNA(sub E)NLDLK</t>
  </si>
  <si>
    <t>VAC(+57.02)E(+53.92)TVVNTGLC(+57.02)LLTGEITSR</t>
  </si>
  <si>
    <t>C3:Carbamidomethylation:1000.00;E4:Replacement of 2 protons by iron:33.02;C12:Carbamidomethylation:1000.00</t>
  </si>
  <si>
    <t>KGC(+57.02)NN(+.98)VFWEC(+57.02)GPK</t>
  </si>
  <si>
    <t>C3:Carbamidomethylation:1000.00;N5:Deamidation (NQ):0.00;C10:Carbamidomethylation:1000.00</t>
  </si>
  <si>
    <t>TLPNGQVVGE(+53.92)VTKPETINYR</t>
  </si>
  <si>
    <t>E10:Replacement of 2 protons by iron:25.58</t>
  </si>
  <si>
    <t>VGVTH(+72.02)FLVGGIATTWAFFHAR</t>
  </si>
  <si>
    <t>Ethoxyformylation</t>
  </si>
  <si>
    <t>H5:Ethoxyformylation:62.28</t>
  </si>
  <si>
    <t>LITPFTILNQNFHEMDLIR</t>
  </si>
  <si>
    <t>KTVSGKRENWSEVG</t>
  </si>
  <si>
    <t>KEVLAYDEFDPSNPIK</t>
  </si>
  <si>
    <t>EDIERGMVLVK</t>
  </si>
  <si>
    <t>EIAETEIN(+15.00)GELMNASSEFLR</t>
  </si>
  <si>
    <t>N8:Deamidation followed by a methylation:10.19</t>
  </si>
  <si>
    <t>M(+15.99)Q(sub S)AVYALGR</t>
  </si>
  <si>
    <t>SSNPYSSGIQGLLEKS</t>
  </si>
  <si>
    <t>SALQTDRK(+27.99)VR</t>
  </si>
  <si>
    <t>K8:Formylation:26.17</t>
  </si>
  <si>
    <t>QSIDSANDE(+55.92)GINSEDQALLELYKK</t>
  </si>
  <si>
    <t>E9:Replacement of 2 protons by nickel:0.00</t>
  </si>
  <si>
    <t>LATQLM(-48.00)QGSSLK</t>
  </si>
  <si>
    <t>SV(sub L)NN(sub T)YYGESHILR</t>
  </si>
  <si>
    <t>ANGQPVSIPWIGEGSSPASISSPH</t>
  </si>
  <si>
    <t>Q(+.98)MD(+21.98)ETDSSYDKEK</t>
  </si>
  <si>
    <t>Q1:Deamidation (NQ):1000.00;D3:Sodium adduct:0.00</t>
  </si>
  <si>
    <t>IVADLPEK</t>
  </si>
  <si>
    <t>SDIDEIILALTPSVEGDTTSLYIGK</t>
  </si>
  <si>
    <t>QLFTAT(+14.02)VEAK</t>
  </si>
  <si>
    <t>T6:Methylation(others):0.00</t>
  </si>
  <si>
    <t>YAH(+136.03)VDC(+57.02)PGHADYVK</t>
  </si>
  <si>
    <t>O-Diethylphosphorylation; Carbamidomethylation</t>
  </si>
  <si>
    <t>H3:O-Diethylphosphorylation:5.99;C6:Carbamidomethylation:1000.00</t>
  </si>
  <si>
    <t>ESDIQAVK</t>
  </si>
  <si>
    <t>AGDGTTTATVLAH</t>
  </si>
  <si>
    <t>GDLGVEMPQ(sub A)EEVPLLQK</t>
  </si>
  <si>
    <t>TRYENPK</t>
  </si>
  <si>
    <t>IGVLDSLLDK(-1.03)C(+57.02)DK</t>
  </si>
  <si>
    <t>K10:Lysine oxidation to aminoadipic semialdehyde:29.32;C11:Carbamidomethylation:1000.00</t>
  </si>
  <si>
    <t>AKLKFDPK</t>
  </si>
  <si>
    <t>VVGIDLGTTNSC(+57.02)VAVMEGGK(-1.03)PTVIANAEGFR</t>
  </si>
  <si>
    <t>C12:Carbamidomethylation:1000.00;K20:Lysine oxidation to aminoadipic semialdehyde:1000.00</t>
  </si>
  <si>
    <t>QMDETD(-18.01)SSYDK</t>
  </si>
  <si>
    <t>IALVQDLVPVLEQI</t>
  </si>
  <si>
    <t>MQS(-2.02)QANDFLSK</t>
  </si>
  <si>
    <t>S3:2-amino-3-oxo-butanoic_acid:59.82</t>
  </si>
  <si>
    <t>C(+57.02)YLN(-17.03)VSQR</t>
  </si>
  <si>
    <t>AVFAQSSGLTPIVC(+57.02)VGE(+53.92)TLEQR</t>
  </si>
  <si>
    <t>C14:Carbamidomethylation:1000.00;E17:Replacement of 2 protons by iron:38.16</t>
  </si>
  <si>
    <t>QMAKIGSQK</t>
  </si>
  <si>
    <t>STEDLLASLGFGGLTLHQVLNR</t>
  </si>
  <si>
    <t>GDELETIGAIK</t>
  </si>
  <si>
    <t>VDC(+57.02)PGHADYVK</t>
  </si>
  <si>
    <t>PVSDSLFLHALFEGLAR</t>
  </si>
  <si>
    <t>EKPNISNVNKQK</t>
  </si>
  <si>
    <t>C(+57.02)WHY(-18.01)Q(+.98)NITVK</t>
  </si>
  <si>
    <t>C1:Carbamidomethylation:1000.00;Y4:Dehydration:64.16;Q5:Deamidation (NQ):27.96</t>
  </si>
  <si>
    <t>VTDAA(sub E)IAEVLR(sub A)</t>
  </si>
  <si>
    <t>PNTLVVSTFGC(+57.02)PFS(+58.03)EFEAMVK</t>
  </si>
  <si>
    <t>Carbamidomethylation; 2 3-dihydro-2 2-dimethyl-7-benzofuranol N-methyl carbamate</t>
  </si>
  <si>
    <t>C11:Carbamidomethylation:1000.00;S14:2 3-dihydro-2 2-dimethyl-7-benzofuranol N-methyl carbamate:25.91</t>
  </si>
  <si>
    <t>MAQQTIESNNK</t>
  </si>
  <si>
    <t>DLSGKPENIK</t>
  </si>
  <si>
    <t>IDKEQLPN(sub G)MPNSGLILVTDIK</t>
  </si>
  <si>
    <t>GASGIDGTLSLALGIAR</t>
  </si>
  <si>
    <t>R(-43.05)KTASYGHFGR</t>
  </si>
  <si>
    <t>Arginine oxidation to glutamic semialdehyde</t>
  </si>
  <si>
    <t>R1:Arginine oxidation to glutamic semialdehyde:53.46</t>
  </si>
  <si>
    <t>SSLGAN(+.98)SILAVSLANAR</t>
  </si>
  <si>
    <t>N6:Deamidation (NQ):42.47</t>
  </si>
  <si>
    <t>QLPNLNEFMRISR</t>
  </si>
  <si>
    <t>SH(sub L)DLPSTEGVDTLAQELAK</t>
  </si>
  <si>
    <t>AVYSD(-18.01)HEIFLR</t>
  </si>
  <si>
    <t>D5:Dehydration:10.11</t>
  </si>
  <si>
    <t>TLE(+53.92)GSYPNYSQLIPDNFTK</t>
  </si>
  <si>
    <t>E3:Replacement of 2 protons by iron:24.93</t>
  </si>
  <si>
    <t>NM(+15.99)MPSAEPSNWYLENAGQR</t>
  </si>
  <si>
    <t>DEIQIVAS(-2.02)C(+57.02)LSLDER</t>
  </si>
  <si>
    <t>S8:2-amino-3-oxo-butanoic_acid:5.08;C9:Carbamidomethylation:1000.00</t>
  </si>
  <si>
    <t>EAENIC(+57.02)VDYHGK</t>
  </si>
  <si>
    <t>IYQ(+.98)ENISDQEYILK</t>
  </si>
  <si>
    <t>Q3:Deamidation (NQ):32.28</t>
  </si>
  <si>
    <t>KFEQPSEVSQR</t>
  </si>
  <si>
    <t>DGSKC(+57.02)MTIK</t>
  </si>
  <si>
    <t>AISEVETLK</t>
  </si>
  <si>
    <t>TR(sub V)ILNLTMMDPDQAQR</t>
  </si>
  <si>
    <t>GEINFIGENINRK</t>
  </si>
  <si>
    <t>LRLVSGTSNPK</t>
  </si>
  <si>
    <t>EMYSDNRSK</t>
  </si>
  <si>
    <t>INDM(-48.00)GAYMEQK</t>
  </si>
  <si>
    <t>M4:Dethiomethyl:25.70</t>
  </si>
  <si>
    <t>EQDPIAAK</t>
  </si>
  <si>
    <t>NTNEIHLSVKVDT</t>
  </si>
  <si>
    <t>VLEKEGIGRPSTYASIIGTIVDR</t>
  </si>
  <si>
    <t>G(sub K)NPEEAAIGYK</t>
  </si>
  <si>
    <t>LASSEGSQGLANK</t>
  </si>
  <si>
    <t>KLFSENPDAISGVILEPIVGNAGFITPEPGFLEGLR</t>
  </si>
  <si>
    <t>KVATVSAGGDED(+53.92)IGSIISK</t>
  </si>
  <si>
    <t>QIC(+57.02)E(+53.92)LENPK</t>
  </si>
  <si>
    <t>C3:Carbamidomethylation:1000.00;E4:Replacement of 2 protons by iron:11.10</t>
  </si>
  <si>
    <t>AEVPLTAFHK</t>
  </si>
  <si>
    <t>AHSEVFNIL</t>
  </si>
  <si>
    <t>GNE(sub A)QFTDVVNTGK</t>
  </si>
  <si>
    <t>LSGGEAQRVK</t>
  </si>
  <si>
    <t>LLEELQQELYAIGSSVYQQPG</t>
  </si>
  <si>
    <t>IR(sub V)PTWGDVLNR</t>
  </si>
  <si>
    <t>QIETSEEAYSAIEDMLKPLEDPFTR</t>
  </si>
  <si>
    <t>EEVDNPNNSNFLK</t>
  </si>
  <si>
    <t>ESWILDNIHK(-1.03)NPEITIENNAR</t>
  </si>
  <si>
    <t>K10:Lysine oxidation to aminoadipic semialdehyde:1000.00</t>
  </si>
  <si>
    <t>QNTVVVQ(sub E)VNDLIINSK</t>
  </si>
  <si>
    <t>TGPTTC(+57.02)TTC(+57.02)GGSGQVR</t>
  </si>
  <si>
    <t>AIDGNSNWTDLESLLTGTNAFVLIK</t>
  </si>
  <si>
    <t>GVSFMEDNNNWHYK</t>
  </si>
  <si>
    <t>D(+43.01)QK(+14.02)PLMEAAQESISK</t>
  </si>
  <si>
    <t>D1:Carbamylation:50.91;K3:Methylation(KR):54.40</t>
  </si>
  <si>
    <t>T(+114.04)SMEMLNFDQLTISER</t>
  </si>
  <si>
    <t>T1:Ubiquitin:17.01</t>
  </si>
  <si>
    <t>VPQLEIVPN</t>
  </si>
  <si>
    <t>VGLAGFDK</t>
  </si>
  <si>
    <t>WLDSNPQVTSVNFPGLESD</t>
  </si>
  <si>
    <t>NEGGIGDINYPLVSDLK(+43.01)R(+14.02)</t>
  </si>
  <si>
    <t>K17:Carbamylation:45.37;R18:Methylation(KR):1000.00</t>
  </si>
  <si>
    <t>ESQGEMEHAYKFANYFIAR</t>
  </si>
  <si>
    <t>IIEFEPLIEGILIK</t>
  </si>
  <si>
    <t>GVTGNRYEDSSK</t>
  </si>
  <si>
    <t>FN(+203.08)IDFIANNLKK</t>
  </si>
  <si>
    <t>N2:HexNAcylation (N):53.33</t>
  </si>
  <si>
    <t>S(+27.99)LALITDYISR</t>
  </si>
  <si>
    <t>QTLIGLTK</t>
  </si>
  <si>
    <t>QYHPN(sub D)VNKDPGAEDK</t>
  </si>
  <si>
    <t>VIGGGLPVGAYGGK(+42.01)</t>
  </si>
  <si>
    <t>K14:Acetylation (K):1000.00</t>
  </si>
  <si>
    <t>VDMDALPIYEN(+.98)TNLSFSSK</t>
  </si>
  <si>
    <t>N11:Deamidation (NQ):26.31</t>
  </si>
  <si>
    <t>QLWDTTMNPQTR</t>
  </si>
  <si>
    <t>S(-2.02)GVEIILGFGR</t>
  </si>
  <si>
    <t>S1:2-amino-3-oxo-butanoic_acid:1000.00</t>
  </si>
  <si>
    <t>IDELFDHC(+57.02)IIYNK</t>
  </si>
  <si>
    <t>AFTEFLENASNQEIEDEKGKSDLEVDKPVTNDNSLFK</t>
  </si>
  <si>
    <t>M(+15.99)C(+57.02)AQ(sub E)EIVEASK</t>
  </si>
  <si>
    <t>EANPPSRAVGPR</t>
  </si>
  <si>
    <t>GFNDDAFVE(+53.92)VGEIIADR</t>
  </si>
  <si>
    <t>KVGLPIDK</t>
  </si>
  <si>
    <t>IKPVLVDFTHPDSVYEN(+.98)TR</t>
  </si>
  <si>
    <t>N17:Deamidation (NQ):1000.00</t>
  </si>
  <si>
    <t>SVFSQYEF(sub L)ETM(sub I)ATEFNVISEK</t>
  </si>
  <si>
    <t>SMRGSDIVIM(+15.99)TTISDNSNRLLALLK</t>
  </si>
  <si>
    <t>M10:Oxidation (M):13.99</t>
  </si>
  <si>
    <t>LELNESEINQH</t>
  </si>
  <si>
    <t>E(sub Q)LM(sub L)EDM(sub L)DLNQIAEELR</t>
  </si>
  <si>
    <t>SHPE(sub Q)FEVEAVLNR</t>
  </si>
  <si>
    <t>SSGTSYPDVLKC(+57.02)LKAPILSDSSC(+57.02)K</t>
  </si>
  <si>
    <t>C12:Carbamidomethylation:1000.00;C23:Carbamidomethylation:1000.00</t>
  </si>
  <si>
    <t>PDGSGIGIKPVS(-2.02)K</t>
  </si>
  <si>
    <t>S12:2-amino-3-oxo-butanoic_acid:0.00</t>
  </si>
  <si>
    <t>SAQLQ(sub E)NFATSPEDSVEIYK</t>
  </si>
  <si>
    <t>NF(sub I)VM(sub L)ATGSSPFVPPGITLDNR</t>
  </si>
  <si>
    <t>AGAAANRVALEAC(+57.02)VK</t>
  </si>
  <si>
    <t>VVTAC(+57.02)DGKEALK</t>
  </si>
  <si>
    <t>TENATKTLR</t>
  </si>
  <si>
    <t>K(+97.02)QEAIDFK</t>
  </si>
  <si>
    <t>K1:Maleimide:50.57</t>
  </si>
  <si>
    <t>QT(+162.08)PEVSIGDK</t>
  </si>
  <si>
    <t>T2:O-Pinacolylmethylphosphonylation:61.69</t>
  </si>
  <si>
    <t>DSFIESDDISK</t>
  </si>
  <si>
    <t>S(-18.01)R(+14.02)QELLR</t>
  </si>
  <si>
    <t>Dehydration; Methylation(KR)</t>
  </si>
  <si>
    <t>S1:Dehydration:1000.00;R2:Methylation(KR):34.83</t>
  </si>
  <si>
    <t>ERSENPELSYEISM</t>
  </si>
  <si>
    <t>NTKNIC(+57.02)EYYWTAK</t>
  </si>
  <si>
    <t>VC(+57.02)PINLPVVDWVM(+15.99)NK</t>
  </si>
  <si>
    <t>C2:Carbamidomethylation:1000.00;M13:Oxidation (M):1000.00</t>
  </si>
  <si>
    <t>EIIETLDANGEELLADNILFR</t>
  </si>
  <si>
    <t>ITNAHLLDQMLK(-.98)</t>
  </si>
  <si>
    <t>K12:Amidation:1000.00</t>
  </si>
  <si>
    <t>SKPFN(+15.00)DGFNAATGDYVDMSAAGIVDPAK</t>
  </si>
  <si>
    <t>N5:Deamidation followed by a methylation:4.08</t>
  </si>
  <si>
    <t>TAVGTGINC(+57.02)PK</t>
  </si>
  <si>
    <t>SNILNTSMKSVGESMAIGR</t>
  </si>
  <si>
    <t>LENATLEMLGT(+154.14)GR</t>
  </si>
  <si>
    <t>T11:Decanoyl:10.92</t>
  </si>
  <si>
    <t>Q(+42.01)EAIDK(+42.01)PQESLSPHAPR</t>
  </si>
  <si>
    <t>Q1:Acetylation (N-term):1000.00;K6:Acetylation (K):1000.00</t>
  </si>
  <si>
    <t>FAGATKNLKMDDEIK</t>
  </si>
  <si>
    <t>SKMEVRYSC(+57.02)GED</t>
  </si>
  <si>
    <t>GC(+57.02)LLD(+53.92)NPFDPR</t>
  </si>
  <si>
    <t>C2:Carbamidomethylation:1000.00;D5:Replacement of 2 protons by iron:19.86</t>
  </si>
  <si>
    <t>GLTSFIPQ(sub A)METWIGEK</t>
  </si>
  <si>
    <t>ITVLTPGGLE(+53.92)VPFAFSAK</t>
  </si>
  <si>
    <t>E10:Replacement of 2 protons by iron:47.82</t>
  </si>
  <si>
    <t>EW(sub G)PTLLEC(+57.02)LTYR</t>
  </si>
  <si>
    <t>IEVTSGSLLFVEDGQDIDSDITVAQITSGAVKK</t>
  </si>
  <si>
    <t>M(+15.99)TKEKFTSISLQEEMQR</t>
  </si>
  <si>
    <t>M1:Oxidation (M):22.87</t>
  </si>
  <si>
    <t>NDETEY(sub K)PDFM(sub L)ITGSSGNTR</t>
  </si>
  <si>
    <t>ISTLTNLVPILEEVQ(+.98)K</t>
  </si>
  <si>
    <t>Q15:Deamidation (NQ):31.37</t>
  </si>
  <si>
    <t>M(+15.99)PLNMPESVLVK</t>
  </si>
  <si>
    <t>M1:Oxidation (M):8.26</t>
  </si>
  <si>
    <t>LGLDIGVYTDEGK</t>
  </si>
  <si>
    <t>EMWNDHTPEILENLK</t>
  </si>
  <si>
    <t>SVEQQD(+37.95)LSEAIER</t>
  </si>
  <si>
    <t>D6:Replacement of 2 protons by calcium:3.29</t>
  </si>
  <si>
    <t>DILLLDVTPL</t>
  </si>
  <si>
    <t>MIE(sub Q)QETYLTVADNSGAK</t>
  </si>
  <si>
    <t>FEIINKYKNIDISIYLK</t>
  </si>
  <si>
    <t>SKPFNDGFNAATGDYVD</t>
  </si>
  <si>
    <t>L(+27.99)VPILEEVQK</t>
  </si>
  <si>
    <t>L1:Formylation:45.63</t>
  </si>
  <si>
    <t>VIKNNGENELK</t>
  </si>
  <si>
    <t>MTD(sub G)ELIC(+57.02)PVAIEQGMR</t>
  </si>
  <si>
    <t>NKFSFNYR</t>
  </si>
  <si>
    <t>SLSD(+53.92)IIEGK</t>
  </si>
  <si>
    <t>D4:Replacement of 2 protons by iron:38.96</t>
  </si>
  <si>
    <t>AGVGPTLIDR</t>
  </si>
  <si>
    <t>IISINQIAPNQLEDVAEFFR</t>
  </si>
  <si>
    <t>DDSLVGLKVLGE</t>
  </si>
  <si>
    <t>KSFSIIRK</t>
  </si>
  <si>
    <t>tr|Q7V171|Q7V171_PROMP</t>
  </si>
  <si>
    <t>ISMKDVVMEYTGIDFDSFNGDLNK</t>
  </si>
  <si>
    <t>SQNNLLNDKLDNIR</t>
  </si>
  <si>
    <t>C(+57.02)ANDYGLDNIVVVGGVAANDTLRK</t>
  </si>
  <si>
    <t>SSQDINSTGATSS(-18.01)NK</t>
  </si>
  <si>
    <t>FGAPQIIND(+37.96)GVTIAK</t>
  </si>
  <si>
    <t>D9:Replacement of proton by potassium:16.36</t>
  </si>
  <si>
    <t>AGSSGM(+15.99)PGTGGPGYK</t>
  </si>
  <si>
    <t>LLQ(sub E)YDLAYATYK</t>
  </si>
  <si>
    <t>VM(+15.99)VIC(+57.02)TASPR</t>
  </si>
  <si>
    <t>M2:Oxidation (M):1000.00;C5:Carbamidomethylation:1000.00</t>
  </si>
  <si>
    <t>EISPQLILHYGDLVDSTNIIR</t>
  </si>
  <si>
    <t>QAIEEGHEVRC(+57.02)FVRNPRK</t>
  </si>
  <si>
    <t>NTAVNYKNTRINIIDTPGHADFGGEVER</t>
  </si>
  <si>
    <t>TTGAK</t>
  </si>
  <si>
    <t>KIADLLQLEELATQYESEK</t>
  </si>
  <si>
    <t>GLAPTHEEVITSIASEM(+15.99)INSYK</t>
  </si>
  <si>
    <t>TKESQ(sub A)GDGTTTATILTQIMVQEGLK</t>
  </si>
  <si>
    <t>EATSKEDYEAM(+15.99)K</t>
  </si>
  <si>
    <t>ELSALQAVAAVGQVNLMTLYEK</t>
  </si>
  <si>
    <t>RGLEETRK</t>
  </si>
  <si>
    <t>GN(sub T)QAG(sub A)LLSAANSYLHLSTGELLR</t>
  </si>
  <si>
    <t>AF(sub L)SGEEM(sub L)IGANIVEASLTSPLMR</t>
  </si>
  <si>
    <t>YILNLGHGILPGTPE(+53.92)ENAK</t>
  </si>
  <si>
    <t>E15:Replacement of 2 protons by iron:11.06</t>
  </si>
  <si>
    <t>VNPAGD(sub N)SDEKTPIVLIR</t>
  </si>
  <si>
    <t>SKNSIYNC(+57.02)SGER</t>
  </si>
  <si>
    <t>DWFKKSEDGIK</t>
  </si>
  <si>
    <t>TIQVAINPSTK</t>
  </si>
  <si>
    <t>MKPVFLIK</t>
  </si>
  <si>
    <t>KSNLSVGYRYIK</t>
  </si>
  <si>
    <t>EAGTALLGIGIGSGR(+14.02)</t>
  </si>
  <si>
    <t>R15:Methylation(KR):1000.00</t>
  </si>
  <si>
    <t>VTAELLGYE(+53.92)PETAGR</t>
  </si>
  <si>
    <t>QNERVDLIAT</t>
  </si>
  <si>
    <t>VDVIVNRK</t>
  </si>
  <si>
    <t>ALSGEELIGAD(sub N)IVEASLTA(sub S)PLV(sub M)R</t>
  </si>
  <si>
    <t>TLDY(+31.99)SDFLGR</t>
  </si>
  <si>
    <t>Y4:Dihydroxy:28.36</t>
  </si>
  <si>
    <t>SNFFKLSTEEWVGFLTNTLPLPK</t>
  </si>
  <si>
    <t>LDEIIIFQ(+.98)NLELNELK</t>
  </si>
  <si>
    <t>EGVVKDGSAAIHVEK</t>
  </si>
  <si>
    <t>L(sub G)TYLAMEGPAFSTR</t>
  </si>
  <si>
    <t>S(+362.14)AAGIVDPAK</t>
  </si>
  <si>
    <t>Nucleophilic addtion to cytopiloyne</t>
  </si>
  <si>
    <t>S1:Nucleophilic addtion to cytopiloyne:67.12</t>
  </si>
  <si>
    <t>A(sub S)VFDGATIDGADFTNANLDLK</t>
  </si>
  <si>
    <t>REGRPPER</t>
  </si>
  <si>
    <t>IIPTGIGC(+57.02)EIGGFAGDALPAAK</t>
  </si>
  <si>
    <t>IDISLTVQGVLK</t>
  </si>
  <si>
    <t>A(+42.01)TDIAEQM(+15.99)VGTFGM(+15.99)SDILGPLAYDK</t>
  </si>
  <si>
    <t>A1:Acetylation (N-term):1000.00;M8:Oxidation (M):1000.00;M14:Oxidation (M):1000.00</t>
  </si>
  <si>
    <t>SDNGIGM(-48.00)NDEEIKK</t>
  </si>
  <si>
    <t>IAC(+57.02)PKGYEPNSM(+15.99)VINK</t>
  </si>
  <si>
    <t>C3:Carbamidomethylation:1000.00;M12:Oxidation (M):1000.00</t>
  </si>
  <si>
    <t>VLSTDPTGDADAR</t>
  </si>
  <si>
    <t>DFSEDTAATIDVEVSELVDTAYK</t>
  </si>
  <si>
    <t>IESDSVIEDTLVM(+15.99)GSDFFESLEER</t>
  </si>
  <si>
    <t>RFKPQDDDLEDDYM(+15.99)EA</t>
  </si>
  <si>
    <t>QVKM(+15.99)IDSDGNLKP</t>
  </si>
  <si>
    <t>KVNNDFFDALNK</t>
  </si>
  <si>
    <t>QIKKQMDETDSSYDK</t>
  </si>
  <si>
    <t>KQSLE(+6.01)NPTK</t>
  </si>
  <si>
    <t>Replacement of proton by lithium</t>
  </si>
  <si>
    <t>E5:Replacement of proton by lithium:19.86</t>
  </si>
  <si>
    <t>TKALFETDAGNINIELFSNDAPNTVNNFTK</t>
  </si>
  <si>
    <t>NEEALAAAREAVR</t>
  </si>
  <si>
    <t>LKSVTKNAK</t>
  </si>
  <si>
    <t>GITTNNVFKP</t>
  </si>
  <si>
    <t>VLIHDGAR</t>
  </si>
  <si>
    <t>VYPVFIAPLFILR</t>
  </si>
  <si>
    <t>TVASQM(+15.99)AEAK</t>
  </si>
  <si>
    <t>GLDRISEYEK</t>
  </si>
  <si>
    <t>TDLEQKHK</t>
  </si>
  <si>
    <t>YQGPWR</t>
  </si>
  <si>
    <t>KLN(+.98)GYLDDN(+.98)PIR</t>
  </si>
  <si>
    <t>N3:Deamidation (NQ):1000.00;N9:Deamidation (NQ):1000.00</t>
  </si>
  <si>
    <t>G(+56.06)HYLNC(+57.02)TANTPEELYER</t>
  </si>
  <si>
    <t>G1:Diethylation:1000.00;C6:Carbamidomethylation:1000.00</t>
  </si>
  <si>
    <t>NGS(+79.96)K(+42.01)LNIADASWK</t>
  </si>
  <si>
    <t>Sulfation; Acetylation (K)</t>
  </si>
  <si>
    <t>S3:Sulfation:49.35;K4:Acetylation (K):56.78</t>
  </si>
  <si>
    <t>TVGGKC(+57.02)IINSTNYEDGDDR</t>
  </si>
  <si>
    <t>KDAESNASVDK(+27.99)EKR</t>
  </si>
  <si>
    <t>K11:Formylation:0.00</t>
  </si>
  <si>
    <t>QKEVPQNN(+.98)EQEVEIK</t>
  </si>
  <si>
    <t>N8:Deamidation (NQ):12.28</t>
  </si>
  <si>
    <t>LKEMEADLNIEEK</t>
  </si>
  <si>
    <t>LFNTEFDK</t>
  </si>
  <si>
    <t>PSST(sub V)DGLKEDLHGADLQNNEYVK</t>
  </si>
  <si>
    <t>M(+15.99)SNSENSNTK</t>
  </si>
  <si>
    <t>VF(sub L)DIKLICDEANK</t>
  </si>
  <si>
    <t>VDC(+57.02)NDTAQKIDK</t>
  </si>
  <si>
    <t>AIGSLPLILQALAFR</t>
  </si>
  <si>
    <t>HDSQFPLK</t>
  </si>
  <si>
    <t>KNNLNTTPALETKK</t>
  </si>
  <si>
    <t>GIDFDSFNGDLNK</t>
  </si>
  <si>
    <t>I(+27.99)VPGGGTTLAHLAPILK</t>
  </si>
  <si>
    <t>I1:Formylation:55.79</t>
  </si>
  <si>
    <t>YEKGISYKNTLDSVTR</t>
  </si>
  <si>
    <t>YAISWNSSK(+27.99)</t>
  </si>
  <si>
    <t>K9:Formylation:64.76</t>
  </si>
  <si>
    <t>EFALLC(+57.02)ALLMPPGM(+15.99)VR</t>
  </si>
  <si>
    <t>C6:Carbamidomethylation:1000.00;M14:Oxidation (M):11.12</t>
  </si>
  <si>
    <t>DGFNC(+57.02)C(+57.02)TLPDSDQD</t>
  </si>
  <si>
    <t>IHQAEMQREVLRTVGLTD</t>
  </si>
  <si>
    <t>ITC(+57.02)SHIVDNNYDNYAK</t>
  </si>
  <si>
    <t>QAM(+15.99)PNQENTSIEK</t>
  </si>
  <si>
    <t>RTYELFDR</t>
  </si>
  <si>
    <t>IEELMTAVDAS(+58.03)IPEPER</t>
  </si>
  <si>
    <t>S11:2 3-dihydro-2 2-dimethyl-7-benzofuranol N-methyl carbamate:1000.00</t>
  </si>
  <si>
    <t>QS(+79.96)FWRNVPIK</t>
  </si>
  <si>
    <t>S2:Sulfation:1000.00</t>
  </si>
  <si>
    <t>TEDSNLAVIC(+57.02)EFPSM(+15.99)R</t>
  </si>
  <si>
    <t>C10:Carbamidomethylation:1000.00;M15:Oxidation (M):1000.00</t>
  </si>
  <si>
    <t>QTIASE(+21.98)INDIFEK</t>
  </si>
  <si>
    <t>E6:Sodium adduct:28.36</t>
  </si>
  <si>
    <t>LGLGEPYPVSAIHGSGTGDLLDLVIDGFPK</t>
  </si>
  <si>
    <t>QSISITGASTLSDNEVDK</t>
  </si>
  <si>
    <t>ID(+53.92)PELIGTVIGPGGR</t>
  </si>
  <si>
    <t>QVDGQLNDSDLSK</t>
  </si>
  <si>
    <t>RPNR(+14.02)C(+57.02)TTVQ(+.98)PAGTK</t>
  </si>
  <si>
    <t>Methylation(KR); Carbamidomethylation; Deamidation (NQ)</t>
  </si>
  <si>
    <t>R4:Methylation(KR):12.33;C5:Carbamidomethylation:1000.00;Q9:Deamidation (NQ):22.09</t>
  </si>
  <si>
    <t>TIITNNK</t>
  </si>
  <si>
    <t>EIIKNSELIDSNIELNDNGTLSFK</t>
  </si>
  <si>
    <t>YSIDSYGVGLGNLNLPC(+57.02)PN</t>
  </si>
  <si>
    <t>SQKLIVGLSNGK</t>
  </si>
  <si>
    <t>TIEFLTKNGDEVIVFC(+57.02)PEGC(+57.02)PDSYK</t>
  </si>
  <si>
    <t>C16:Carbamidomethylation:1000.00;C20:Carbamidomethylation:1000.00</t>
  </si>
  <si>
    <t>QIC(+57.02)NLVH</t>
  </si>
  <si>
    <t>R(+42.01)NKLNDYLLK</t>
  </si>
  <si>
    <t>R1:Acetylation (N-term):1000.00</t>
  </si>
  <si>
    <t>GVFSFC(+57.02)SGGDQSIRGQNGYEDDEGTQR</t>
  </si>
  <si>
    <t>VPFVQSVFPFD(+37.95)IK</t>
  </si>
  <si>
    <t>D11:Replacement of 2 protons by calcium:32.28</t>
  </si>
  <si>
    <t>TQVQ(+.98)PEKFETLTK</t>
  </si>
  <si>
    <t>Q4:Deamidation (NQ):54.01</t>
  </si>
  <si>
    <t>RIPNFFENFPVILE(+37.95)DK</t>
  </si>
  <si>
    <t>E14:Replacement of 2 protons by calcium:14.02</t>
  </si>
  <si>
    <t>AGESGEFSK</t>
  </si>
  <si>
    <t>SQD(+53.92)YDDWITR</t>
  </si>
  <si>
    <t>D3:Replacement of 2 protons by iron:9.40</t>
  </si>
  <si>
    <t>L(+42.01)GTDAGM(+15.99)LAFEPSSVTISTGDTVK</t>
  </si>
  <si>
    <t>L1:Acetylation (N-term):1000.00;M7:Oxidation (M):1000.00</t>
  </si>
  <si>
    <t>ALSGEELIGANIVEASLT(+114.04)SPLMR</t>
  </si>
  <si>
    <t>T18:Ubiquitin:0.00</t>
  </si>
  <si>
    <t>LNAKATIEAISKIRK</t>
  </si>
  <si>
    <t>MPFLSSK</t>
  </si>
  <si>
    <t>TLVGLEIRETNTFEKNK</t>
  </si>
  <si>
    <t>C(+57.02)LAC(+57.02)GADAVM(+15.99)IGSPIAK</t>
  </si>
  <si>
    <t>C1:Carbamidomethylation:1000.00;C4:Carbamidomethylation:1000.00;M10:Oxidation (M):1000.00</t>
  </si>
  <si>
    <t>KLNVWLIVGVNGVGK</t>
  </si>
  <si>
    <t>AAGDGTTTATVLAHAMVKAGLRNVAAGANA</t>
  </si>
  <si>
    <t>LTFLEISN(+.98)IC(+57.02)NEENNLIK</t>
  </si>
  <si>
    <t>N8:Deamidation (NQ):47.09;C10:Carbamidomethylation:1000.00</t>
  </si>
  <si>
    <t>KITGSFGGEC(+57.02)NPAK</t>
  </si>
  <si>
    <t>GITID(sub N)TAHVEYETAER</t>
  </si>
  <si>
    <t>ASGTN(+.98)SQTGVD(+21.98)TFESLEC(+57.02)SGLR</t>
  </si>
  <si>
    <t>N5:Deamidation (NQ):14.04;D11:Sodium adduct:12.33;C18:Carbamidomethylation:1000.00</t>
  </si>
  <si>
    <t>AFDIEIPDEAAEGIATVGDAVK</t>
  </si>
  <si>
    <t>Q(sub E)GC(sub T)DEESVSLSVIER</t>
  </si>
  <si>
    <t>DWTEPSLWPDWTLSPLK</t>
  </si>
  <si>
    <t>R(sub V)SMSLAIASLLAK</t>
  </si>
  <si>
    <t>RTGDFLDPK</t>
  </si>
  <si>
    <t>ERM(+15.99)IENLLSSIK</t>
  </si>
  <si>
    <t>EPSEIKEPK</t>
  </si>
  <si>
    <t>LVSNDLEGSLC(+57.02)SISQDYR</t>
  </si>
  <si>
    <t>YRVKNNC(+57.02)INMVYRK</t>
  </si>
  <si>
    <t>EAQSKHGKSASK</t>
  </si>
  <si>
    <t>VASRPTH(+70.04)PILANLLLTADQGTNK</t>
  </si>
  <si>
    <t>Crotonaldehyde</t>
  </si>
  <si>
    <t>H7:Crotonaldehyde:110.95</t>
  </si>
  <si>
    <t>ALSGEELIGANIVEASLT</t>
  </si>
  <si>
    <t>YENPKEILSQISSVGK</t>
  </si>
  <si>
    <t>IIEKPIKNSGTNILVPQK</t>
  </si>
  <si>
    <t>QSEDLIRLELLK</t>
  </si>
  <si>
    <t>YDFN(+.98)HVPITNPEK</t>
  </si>
  <si>
    <t>N4:Deamidation (NQ):34.80</t>
  </si>
  <si>
    <t>DFLNLEILSR</t>
  </si>
  <si>
    <t>GINT(+79.97)VANAVKVTIGPK(-.98)</t>
  </si>
  <si>
    <t>Phosphorylation (STY); Amidation</t>
  </si>
  <si>
    <t>T4:Phosphorylation (STY):0.00;K16:Amidation:1000.00</t>
  </si>
  <si>
    <t>I(+42.01)S(-18.01)ALGPGGLTR</t>
  </si>
  <si>
    <t>Acetylation (N-term); Dehydration</t>
  </si>
  <si>
    <t>I1:Acetylation (N-term):1000.00;S2:Dehydration:25.91</t>
  </si>
  <si>
    <t>M(+15.99)AALEGGMAALATSSGQAAQFLAIVNC(+57.02)MK</t>
  </si>
  <si>
    <t>M1:Oxidation (M):8.82;C27:Carbamidomethylation:1000.00</t>
  </si>
  <si>
    <t>IGVSEFAIDQLGDIVFVELVEK</t>
  </si>
  <si>
    <t>TSLISVDEILLDQFFK</t>
  </si>
  <si>
    <t>GLITESYDLENINEAIFSMR</t>
  </si>
  <si>
    <t>YLADC(+57.02)QFPDIDNQVK</t>
  </si>
  <si>
    <t>TITGSLEK</t>
  </si>
  <si>
    <t>LEE(+53.92)VTLNDLGK</t>
  </si>
  <si>
    <t>E3:Replacement of 2 protons by iron:12.60</t>
  </si>
  <si>
    <t>VSILGFGSFE</t>
  </si>
  <si>
    <t>LDSPEAEIKWDLLPEMKLK</t>
  </si>
  <si>
    <t>AGDLGLGPK</t>
  </si>
  <si>
    <t>ALEGDSTWE(+43.99)SK</t>
  </si>
  <si>
    <t>E9:Carboxylation (E):22.09</t>
  </si>
  <si>
    <t>WISSAGLGTMGFGLPAAM(+15.99)GVK</t>
  </si>
  <si>
    <t>M18:Oxidation (M):0.00</t>
  </si>
  <si>
    <t>LQISTEKLFENPQIK</t>
  </si>
  <si>
    <t>EIRNQQDLDLEEDM(+15.99)HGQDLSGNEFVK</t>
  </si>
  <si>
    <t>YGGE(+37.95)IPQTYGVPVEEIQEGIR</t>
  </si>
  <si>
    <t>M(+15.99)PKFNLSGSTATC(+57.02)TLC(+57.02)ARK</t>
  </si>
  <si>
    <t>M1:Oxidation (M):1000.00;C13:Carbamidomethylation:1000.00;C16:Carbamidomethylation:1000.00</t>
  </si>
  <si>
    <t>L(+127.06)GHNYIGTEHLLLGLIR</t>
  </si>
  <si>
    <t>L1:N-Succinimidyl-2-morpholine acetate:1000.00</t>
  </si>
  <si>
    <t>NLVLINK</t>
  </si>
  <si>
    <t>R(sub V)ATVSLPR</t>
  </si>
  <si>
    <t>F(sub I)FNVM(sub L)GEPVDEQGPVNTSDIAPIHR</t>
  </si>
  <si>
    <t>YISH(sub P)YFATDTER</t>
  </si>
  <si>
    <t>AAVEEGIVPGGGTTLAHLAPIL(-.98)</t>
  </si>
  <si>
    <t>L22:Amidation:1000.00</t>
  </si>
  <si>
    <t>FYALSMFPYPSGNLHMGHVRNYVITDLIARFQR</t>
  </si>
  <si>
    <t>FR(sub G)TAILEEK</t>
  </si>
  <si>
    <t>KNNLLLLK</t>
  </si>
  <si>
    <t>K(+27.99)EGVISLEEGK</t>
  </si>
  <si>
    <t>QDSYSPNGIIGEK(+27.99)</t>
  </si>
  <si>
    <t>K13:Formylation:50.24</t>
  </si>
  <si>
    <t>NLNEKEM(+15.99)QEGFDK</t>
  </si>
  <si>
    <t>Q(sub E)LVSNAVDAISK</t>
  </si>
  <si>
    <t>VLGFNEKPK</t>
  </si>
  <si>
    <t>KLDVSIGEYREFTK</t>
  </si>
  <si>
    <t>SEILWTILAETQIANK</t>
  </si>
  <si>
    <t>NED(+53.92)SSVIENQTSEDK</t>
  </si>
  <si>
    <t>D3:Replacement of 2 protons by iron:10.11</t>
  </si>
  <si>
    <t>VAGLNPHAGEEGILGSEEKDWIK</t>
  </si>
  <si>
    <t>RLDSLSGGQQQR</t>
  </si>
  <si>
    <t>EKGENNNAAVLEK</t>
  </si>
  <si>
    <t>VELAFSKFEIFSLAQSQPSLD</t>
  </si>
  <si>
    <t>EMKEIINNLK</t>
  </si>
  <si>
    <t>TEDC(+57.02)VGC(+57.02)K</t>
  </si>
  <si>
    <t>VTGKDPN(+.98)Q(+.98)TVNPDEVVAVGAAIQGGVLAGEVK</t>
  </si>
  <si>
    <t>N7:Deamidation (NQ):5.55;Q8:Deamidation (NQ):6.63</t>
  </si>
  <si>
    <t>KAWNKMALLNTAR</t>
  </si>
  <si>
    <t>ALTAILPIVDN(+.98)FER</t>
  </si>
  <si>
    <t>FGD(sub N)LDSLHADGSVFLK</t>
  </si>
  <si>
    <t>FATSD(+53.92)LNDLYR</t>
  </si>
  <si>
    <t>D5:Replacement of 2 protons by iron:38.16</t>
  </si>
  <si>
    <t>DYEDNISILNNSQDTNLEK</t>
  </si>
  <si>
    <t>IGGLLAVGMAR</t>
  </si>
  <si>
    <t>GIVDSLIGE(+21.98)S(+79.97)LIK</t>
  </si>
  <si>
    <t>E9:Sodium adduct:0.00;S10:Phosphorylation (STY):30.64</t>
  </si>
  <si>
    <t>VEGLAINNDGQAWIS</t>
  </si>
  <si>
    <t>SLD(+37.95)SSLVGSISLGNGDSLK</t>
  </si>
  <si>
    <t>D3:Replacement of 2 protons by calcium:17.22</t>
  </si>
  <si>
    <t>YINIAVTTFNSSFM(+15.99)SK</t>
  </si>
  <si>
    <t>E(+53.92)TC(+57.02)ESGVLAGYPLIDVK</t>
  </si>
  <si>
    <t>E1:Replacement of 2 protons by iron:0.00;C3:Carbamidomethylation:1000.00</t>
  </si>
  <si>
    <t>ILAPM(+15.99)LVDSHSFLEDPLTGVDDNLENLK</t>
  </si>
  <si>
    <t>SLQDSALPLK</t>
  </si>
  <si>
    <t>LPDFGKR</t>
  </si>
  <si>
    <t>KASVVEEKPLYAQLLPFA</t>
  </si>
  <si>
    <t>DGFVIMGSETGV</t>
  </si>
  <si>
    <t>KYC(+57.02)LFDVPGLEAILPK</t>
  </si>
  <si>
    <t>QNGVTM(-48.00)TALLVK</t>
  </si>
  <si>
    <t>SNQLSQDGITNESLGNDHIGVEILSVKPEK</t>
  </si>
  <si>
    <t>NTLLIM(+15.99)TSNIGSK</t>
  </si>
  <si>
    <t>YQW(+15.99)DSGYFK</t>
  </si>
  <si>
    <t>VLGLEVGADDYLTKPF</t>
  </si>
  <si>
    <t>LLGTVGEPIN(+.98)PEAWM(+15.99)WYR</t>
  </si>
  <si>
    <t>N10:Deamidation (NQ):1000.00;M15:Oxidation (M):1000.00</t>
  </si>
  <si>
    <t>NTWVEDYSIFMVLREK</t>
  </si>
  <si>
    <t>V(sub I)DP(sub A)YLMPDPFNQRAVYEDAGFIHLLTK</t>
  </si>
  <si>
    <t>ERQYSELEEEWK</t>
  </si>
  <si>
    <t>VPGGFGNRGVNGK</t>
  </si>
  <si>
    <t>EINIPHLE(+53.92)TC(+57.02)EVC(+57.02)R</t>
  </si>
  <si>
    <t>E8:Replacement of 2 protons by iron:16.50;C10:Carbamidomethylation:1000.00;C13:Carbamidomethylation:1000.00</t>
  </si>
  <si>
    <t>VYIN(+.98)QVEFENFK</t>
  </si>
  <si>
    <t>N4:Deamidation (NQ):14.02</t>
  </si>
  <si>
    <t>LSDKGINVSDANVK</t>
  </si>
  <si>
    <t>ILIVK(+31.99)KAMES(+79.97)GK</t>
  </si>
  <si>
    <t>Dihydroxy; Phosphorylation (STY)</t>
  </si>
  <si>
    <t>K5:Dihydroxy:17.01;S10:Phosphorylation (STY):1000.00</t>
  </si>
  <si>
    <t>Y(sub K)M(sub L)IDQDGVPVVFGGWTSASR</t>
  </si>
  <si>
    <t>SKGYQ(sub E)SWQEAK</t>
  </si>
  <si>
    <t>EANPPS(+79.96)R</t>
  </si>
  <si>
    <t>S6:Sulfation:1000.00</t>
  </si>
  <si>
    <t>QGGVN(+162.05)AGHTIVVDDK</t>
  </si>
  <si>
    <t>N5:Hexose (NSY):1000.00</t>
  </si>
  <si>
    <t>Q(sub A)QVNSVSDLMGFSYEDLLEIK</t>
  </si>
  <si>
    <t>IIEDAAQ(+.98)SFGAGK</t>
  </si>
  <si>
    <t>KSGLGKGQASDLK</t>
  </si>
  <si>
    <t>AQ(+.98)ENLLK</t>
  </si>
  <si>
    <t>Q2:Deamidation (NQ):20.41</t>
  </si>
  <si>
    <t>LIAYATR</t>
  </si>
  <si>
    <t>WDGSTQVVPGLPGTSGSM(+15.99)PPVIVGGQS(+79.97)R</t>
  </si>
  <si>
    <t>Oxidation (M); Phosphorylation (STY)</t>
  </si>
  <si>
    <t>M18:Oxidation (M):1000.00;S27:Phosphorylation (STY):26.60</t>
  </si>
  <si>
    <t>IALVQDLVPVLE(-.98)</t>
  </si>
  <si>
    <t>E12:Amidation:1000.00</t>
  </si>
  <si>
    <t>TNNSELFGKLHR</t>
  </si>
  <si>
    <t>ETKKKELR</t>
  </si>
  <si>
    <t>TPDSPK(+14.02)WFEGTADAVRK</t>
  </si>
  <si>
    <t>K6:Methylation(KR):47.07</t>
  </si>
  <si>
    <t>IVGGYTC(+57.02)GANTVPYQVSLNSG</t>
  </si>
  <si>
    <t>DLN(+.98)LVVSELEAC(+57.02)HR</t>
  </si>
  <si>
    <t>N3:Deamidation (NQ):1000.00;C12:Carbamidomethylation:1000.00</t>
  </si>
  <si>
    <t>AGSSGM(+15.99)PGTGGPGYKI</t>
  </si>
  <si>
    <t>EAQAENLR</t>
  </si>
  <si>
    <t>GYWETSDEN(+.98)IEQLK</t>
  </si>
  <si>
    <t>N9:Deamidation (NQ):38.16</t>
  </si>
  <si>
    <t>ENIKVDVNGT(+79.96)GVVK</t>
  </si>
  <si>
    <t>T10:Sulfation:1000.00</t>
  </si>
  <si>
    <t>TVDSATLM(+15.99)NK</t>
  </si>
  <si>
    <t>G(+43.01)DMEKLSK</t>
  </si>
  <si>
    <t>G1:Carbamylation:14.19</t>
  </si>
  <si>
    <t>NTTGNPDGHIVLR</t>
  </si>
  <si>
    <t>KIIPTGSITNK</t>
  </si>
  <si>
    <t>AVQELVKR</t>
  </si>
  <si>
    <t>EALEMGLVN(+.98)AITK</t>
  </si>
  <si>
    <t>N9:Deamidation (NQ):1000.00</t>
  </si>
  <si>
    <t>LYTPLIELMEDAPWK</t>
  </si>
  <si>
    <t>KYLEEFLPLIEEIPNDR</t>
  </si>
  <si>
    <t>KSNEGIDLR</t>
  </si>
  <si>
    <t>Total peptides</t>
  </si>
  <si>
    <t># Peptides modified</t>
  </si>
  <si>
    <t># Carbamido</t>
  </si>
  <si>
    <t>% Carbamido</t>
  </si>
  <si>
    <t># Ox</t>
  </si>
  <si>
    <t>% Ox</t>
  </si>
  <si>
    <t># Deamidation</t>
  </si>
  <si>
    <t>% Deamidation</t>
  </si>
  <si>
    <t># Acetylation</t>
  </si>
  <si>
    <t>% Acetylation</t>
  </si>
  <si>
    <t># Ubiquitination</t>
  </si>
  <si>
    <t># Dehydration</t>
  </si>
  <si>
    <t># Formylation</t>
  </si>
  <si>
    <t>% Ubiquitination</t>
  </si>
  <si>
    <t>% Dehydation</t>
  </si>
  <si>
    <t>% Formylation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</si>
</sst>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38"/>
  <sheetViews>
    <sheetView topLeftCell="G1" workbookViewId="0">
      <selection activeCell="U1" sqref="U1:U1048576"/>
    </sheetView>
  </sheetViews>
  <sheetFormatPr baseColWidth="10" defaultRowHeight="16"/>
  <cols>
    <col min="20" max="20" width="27.1640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>
        <v>131.18</v>
      </c>
      <c r="C2">
        <v>2857.3227999999999</v>
      </c>
      <c r="D2">
        <v>28</v>
      </c>
      <c r="E2">
        <v>-0.4</v>
      </c>
      <c r="F2">
        <v>1429.6681000000001</v>
      </c>
      <c r="G2">
        <v>56.37</v>
      </c>
      <c r="J2" s="1">
        <v>425000000</v>
      </c>
      <c r="K2" s="1">
        <v>462000000</v>
      </c>
      <c r="L2">
        <v>4</v>
      </c>
      <c r="M2">
        <v>37711</v>
      </c>
      <c r="N2" t="s">
        <v>23</v>
      </c>
      <c r="O2">
        <v>71</v>
      </c>
      <c r="P2">
        <v>0</v>
      </c>
      <c r="Q2">
        <v>0</v>
      </c>
      <c r="R2">
        <v>37</v>
      </c>
      <c r="S2">
        <v>34</v>
      </c>
      <c r="T2" t="s">
        <v>24</v>
      </c>
    </row>
    <row r="3" spans="1:22">
      <c r="A3" t="s">
        <v>25</v>
      </c>
      <c r="B3">
        <v>113.61</v>
      </c>
      <c r="C3">
        <v>2740.3496</v>
      </c>
      <c r="D3">
        <v>25</v>
      </c>
      <c r="E3">
        <v>0.5</v>
      </c>
      <c r="F3">
        <v>1371.1827000000001</v>
      </c>
      <c r="G3">
        <v>72.099999999999994</v>
      </c>
      <c r="J3" s="1">
        <v>789000000</v>
      </c>
      <c r="K3" s="1">
        <v>846000000</v>
      </c>
      <c r="L3">
        <v>4</v>
      </c>
      <c r="M3">
        <v>49202</v>
      </c>
      <c r="N3" t="s">
        <v>23</v>
      </c>
      <c r="O3">
        <v>18</v>
      </c>
      <c r="P3">
        <v>0</v>
      </c>
      <c r="Q3">
        <v>0</v>
      </c>
      <c r="R3">
        <v>7</v>
      </c>
      <c r="S3">
        <v>11</v>
      </c>
      <c r="T3" t="s">
        <v>26</v>
      </c>
    </row>
    <row r="4" spans="1:22">
      <c r="A4" t="s">
        <v>27</v>
      </c>
      <c r="B4">
        <v>110.87</v>
      </c>
      <c r="C4">
        <v>2214.1895</v>
      </c>
      <c r="D4">
        <v>22</v>
      </c>
      <c r="E4">
        <v>-0.9</v>
      </c>
      <c r="F4">
        <v>1108.1010000000001</v>
      </c>
      <c r="G4">
        <v>67.53</v>
      </c>
      <c r="J4" s="1">
        <v>109000000</v>
      </c>
      <c r="K4" s="1">
        <v>128000000</v>
      </c>
      <c r="L4">
        <v>4</v>
      </c>
      <c r="M4">
        <v>45938</v>
      </c>
      <c r="N4" t="s">
        <v>23</v>
      </c>
      <c r="O4">
        <v>15</v>
      </c>
      <c r="P4">
        <v>0</v>
      </c>
      <c r="Q4">
        <v>0</v>
      </c>
      <c r="R4">
        <v>7</v>
      </c>
      <c r="S4">
        <v>8</v>
      </c>
      <c r="T4" t="s">
        <v>28</v>
      </c>
    </row>
    <row r="5" spans="1:22">
      <c r="A5" t="s">
        <v>29</v>
      </c>
      <c r="B5">
        <v>110.3</v>
      </c>
      <c r="C5">
        <v>2447.2179999999998</v>
      </c>
      <c r="D5">
        <v>24</v>
      </c>
      <c r="E5">
        <v>-1.2</v>
      </c>
      <c r="F5">
        <v>1224.6149</v>
      </c>
      <c r="G5">
        <v>49.74</v>
      </c>
      <c r="J5" s="1">
        <v>216000000</v>
      </c>
      <c r="K5" s="1">
        <v>217000000</v>
      </c>
      <c r="L5">
        <v>4</v>
      </c>
      <c r="M5">
        <v>32787</v>
      </c>
      <c r="N5" t="s">
        <v>23</v>
      </c>
      <c r="O5">
        <v>17</v>
      </c>
      <c r="P5">
        <v>0</v>
      </c>
      <c r="Q5">
        <v>0</v>
      </c>
      <c r="R5">
        <v>8</v>
      </c>
      <c r="S5">
        <v>9</v>
      </c>
      <c r="T5" t="s">
        <v>30</v>
      </c>
    </row>
    <row r="6" spans="1:22">
      <c r="A6" t="s">
        <v>31</v>
      </c>
      <c r="B6">
        <v>110.2</v>
      </c>
      <c r="C6">
        <v>2873.3175999999999</v>
      </c>
      <c r="D6">
        <v>28</v>
      </c>
      <c r="E6">
        <v>-1</v>
      </c>
      <c r="F6">
        <v>1437.6647</v>
      </c>
      <c r="G6">
        <v>49.68</v>
      </c>
      <c r="J6" s="1">
        <v>393000000</v>
      </c>
      <c r="K6" s="1">
        <v>419000000</v>
      </c>
      <c r="L6">
        <v>4</v>
      </c>
      <c r="M6">
        <v>32740</v>
      </c>
      <c r="N6" t="s">
        <v>23</v>
      </c>
      <c r="O6">
        <v>34</v>
      </c>
      <c r="P6">
        <v>0</v>
      </c>
      <c r="Q6">
        <v>0</v>
      </c>
      <c r="R6">
        <v>15</v>
      </c>
      <c r="S6">
        <v>19</v>
      </c>
      <c r="T6" t="s">
        <v>24</v>
      </c>
      <c r="U6" t="s">
        <v>32</v>
      </c>
      <c r="V6" t="s">
        <v>33</v>
      </c>
    </row>
    <row r="7" spans="1:22">
      <c r="A7" t="s">
        <v>34</v>
      </c>
      <c r="B7">
        <v>109.61</v>
      </c>
      <c r="C7">
        <v>2405.1379000000002</v>
      </c>
      <c r="D7">
        <v>24</v>
      </c>
      <c r="E7">
        <v>0.2</v>
      </c>
      <c r="F7">
        <v>1203.5764999999999</v>
      </c>
      <c r="G7">
        <v>60.48</v>
      </c>
      <c r="J7" s="1">
        <v>284000000</v>
      </c>
      <c r="K7" s="1">
        <v>315000000</v>
      </c>
      <c r="L7">
        <v>4</v>
      </c>
      <c r="M7">
        <v>40799</v>
      </c>
      <c r="N7" t="s">
        <v>23</v>
      </c>
      <c r="O7">
        <v>22</v>
      </c>
      <c r="P7">
        <v>0</v>
      </c>
      <c r="Q7">
        <v>0</v>
      </c>
      <c r="R7">
        <v>11</v>
      </c>
      <c r="S7">
        <v>11</v>
      </c>
      <c r="T7" t="s">
        <v>30</v>
      </c>
      <c r="U7" t="s">
        <v>35</v>
      </c>
      <c r="V7" t="s">
        <v>36</v>
      </c>
    </row>
    <row r="8" spans="1:22">
      <c r="A8" t="s">
        <v>37</v>
      </c>
      <c r="B8">
        <v>108.01</v>
      </c>
      <c r="C8">
        <v>1968.9613999999999</v>
      </c>
      <c r="D8">
        <v>18</v>
      </c>
      <c r="E8">
        <v>0.9</v>
      </c>
      <c r="F8">
        <v>985.48879999999997</v>
      </c>
      <c r="G8">
        <v>43.11</v>
      </c>
      <c r="J8" s="1">
        <v>56600000</v>
      </c>
      <c r="K8" s="1">
        <v>52700000</v>
      </c>
      <c r="L8">
        <v>4</v>
      </c>
      <c r="M8">
        <v>27701</v>
      </c>
      <c r="N8" t="s">
        <v>23</v>
      </c>
      <c r="O8">
        <v>9</v>
      </c>
      <c r="P8">
        <v>0</v>
      </c>
      <c r="Q8">
        <v>0</v>
      </c>
      <c r="R8">
        <v>5</v>
      </c>
      <c r="S8">
        <v>4</v>
      </c>
      <c r="T8" t="s">
        <v>38</v>
      </c>
      <c r="U8" t="s">
        <v>35</v>
      </c>
      <c r="V8" t="s">
        <v>39</v>
      </c>
    </row>
    <row r="9" spans="1:22">
      <c r="A9" t="s">
        <v>40</v>
      </c>
      <c r="B9">
        <v>107.59</v>
      </c>
      <c r="C9">
        <v>2746.4135999999999</v>
      </c>
      <c r="D9">
        <v>28</v>
      </c>
      <c r="E9">
        <v>1.1000000000000001</v>
      </c>
      <c r="F9">
        <v>1374.2156</v>
      </c>
      <c r="G9">
        <v>74.89</v>
      </c>
      <c r="J9" s="1">
        <v>70200000</v>
      </c>
      <c r="K9" s="1">
        <v>87300000</v>
      </c>
      <c r="L9">
        <v>4</v>
      </c>
      <c r="M9">
        <v>51171</v>
      </c>
      <c r="N9" t="s">
        <v>23</v>
      </c>
      <c r="O9">
        <v>32</v>
      </c>
      <c r="P9">
        <v>0</v>
      </c>
      <c r="Q9">
        <v>0</v>
      </c>
      <c r="R9">
        <v>15</v>
      </c>
      <c r="S9">
        <v>17</v>
      </c>
      <c r="T9" t="s">
        <v>41</v>
      </c>
    </row>
    <row r="10" spans="1:22">
      <c r="A10" t="s">
        <v>42</v>
      </c>
      <c r="B10">
        <v>105.04</v>
      </c>
      <c r="C10">
        <v>2748.3717999999999</v>
      </c>
      <c r="D10">
        <v>24</v>
      </c>
      <c r="E10">
        <v>2.2999999999999998</v>
      </c>
      <c r="F10">
        <v>1375.1963000000001</v>
      </c>
      <c r="G10">
        <v>56.9</v>
      </c>
      <c r="J10" s="1">
        <v>268000000</v>
      </c>
      <c r="K10" s="1">
        <v>292000000</v>
      </c>
      <c r="L10">
        <v>4</v>
      </c>
      <c r="M10">
        <v>38117</v>
      </c>
      <c r="N10" t="s">
        <v>23</v>
      </c>
      <c r="O10">
        <v>13</v>
      </c>
      <c r="P10">
        <v>0</v>
      </c>
      <c r="Q10">
        <v>0</v>
      </c>
      <c r="R10">
        <v>8</v>
      </c>
      <c r="S10">
        <v>5</v>
      </c>
      <c r="T10" t="s">
        <v>43</v>
      </c>
    </row>
    <row r="11" spans="1:22">
      <c r="A11" t="s">
        <v>44</v>
      </c>
      <c r="B11">
        <v>104.91</v>
      </c>
      <c r="C11">
        <v>2892.3195999999998</v>
      </c>
      <c r="D11">
        <v>26</v>
      </c>
      <c r="E11">
        <v>2.7</v>
      </c>
      <c r="F11">
        <v>1447.171</v>
      </c>
      <c r="G11">
        <v>46.03</v>
      </c>
      <c r="J11" s="1">
        <v>33200000</v>
      </c>
      <c r="K11" s="1">
        <v>40200000</v>
      </c>
      <c r="L11">
        <v>4</v>
      </c>
      <c r="M11">
        <v>29919</v>
      </c>
      <c r="N11" t="s">
        <v>23</v>
      </c>
      <c r="O11">
        <v>6</v>
      </c>
      <c r="P11">
        <v>0</v>
      </c>
      <c r="Q11">
        <v>0</v>
      </c>
      <c r="R11">
        <v>2</v>
      </c>
      <c r="S11">
        <v>4</v>
      </c>
      <c r="T11" t="s">
        <v>45</v>
      </c>
      <c r="U11" t="s">
        <v>35</v>
      </c>
      <c r="V11" t="s">
        <v>46</v>
      </c>
    </row>
    <row r="12" spans="1:22">
      <c r="A12" t="s">
        <v>47</v>
      </c>
      <c r="B12">
        <v>103.28</v>
      </c>
      <c r="C12">
        <v>2176.0535</v>
      </c>
      <c r="D12">
        <v>20</v>
      </c>
      <c r="E12">
        <v>-0.9</v>
      </c>
      <c r="F12">
        <v>1089.0331000000001</v>
      </c>
      <c r="G12">
        <v>58.93</v>
      </c>
      <c r="J12" s="1">
        <v>34100000</v>
      </c>
      <c r="K12" s="1">
        <v>30400000</v>
      </c>
      <c r="L12">
        <v>4</v>
      </c>
      <c r="M12">
        <v>39636</v>
      </c>
      <c r="N12" t="s">
        <v>23</v>
      </c>
      <c r="O12">
        <v>7</v>
      </c>
      <c r="P12">
        <v>0</v>
      </c>
      <c r="Q12">
        <v>0</v>
      </c>
      <c r="R12">
        <v>3</v>
      </c>
      <c r="S12">
        <v>4</v>
      </c>
      <c r="T12" t="s">
        <v>48</v>
      </c>
    </row>
    <row r="13" spans="1:22">
      <c r="A13" t="s">
        <v>49</v>
      </c>
      <c r="B13">
        <v>102.85</v>
      </c>
      <c r="C13">
        <v>2819.3225000000002</v>
      </c>
      <c r="D13">
        <v>25</v>
      </c>
      <c r="E13">
        <v>-0.6</v>
      </c>
      <c r="F13">
        <v>1410.6677</v>
      </c>
      <c r="G13">
        <v>55.03</v>
      </c>
      <c r="J13" s="1">
        <v>297000000</v>
      </c>
      <c r="K13" s="1">
        <v>379000000</v>
      </c>
      <c r="L13">
        <v>4</v>
      </c>
      <c r="M13">
        <v>36696</v>
      </c>
      <c r="N13" t="s">
        <v>23</v>
      </c>
      <c r="O13">
        <v>18</v>
      </c>
      <c r="P13">
        <v>0</v>
      </c>
      <c r="Q13">
        <v>0</v>
      </c>
      <c r="R13">
        <v>7</v>
      </c>
      <c r="S13">
        <v>11</v>
      </c>
      <c r="T13" t="s">
        <v>50</v>
      </c>
      <c r="U13" t="s">
        <v>35</v>
      </c>
      <c r="V13" t="s">
        <v>51</v>
      </c>
    </row>
    <row r="14" spans="1:22">
      <c r="A14" t="s">
        <v>52</v>
      </c>
      <c r="B14">
        <v>102.76</v>
      </c>
      <c r="C14">
        <v>2521.2069999999999</v>
      </c>
      <c r="D14">
        <v>22</v>
      </c>
      <c r="E14">
        <v>0.6</v>
      </c>
      <c r="F14">
        <v>1261.6116</v>
      </c>
      <c r="G14">
        <v>55.84</v>
      </c>
      <c r="J14" s="1">
        <v>13400000</v>
      </c>
      <c r="K14" s="1">
        <v>14500000</v>
      </c>
      <c r="L14">
        <v>4</v>
      </c>
      <c r="M14">
        <v>37311</v>
      </c>
      <c r="N14" t="s">
        <v>23</v>
      </c>
      <c r="O14">
        <v>4</v>
      </c>
      <c r="P14">
        <v>0</v>
      </c>
      <c r="Q14">
        <v>0</v>
      </c>
      <c r="R14">
        <v>2</v>
      </c>
      <c r="S14">
        <v>2</v>
      </c>
      <c r="T14" t="s">
        <v>53</v>
      </c>
    </row>
    <row r="15" spans="1:22">
      <c r="A15" t="s">
        <v>54</v>
      </c>
      <c r="B15">
        <v>102.27</v>
      </c>
      <c r="C15">
        <v>1950.0056999999999</v>
      </c>
      <c r="D15">
        <v>17</v>
      </c>
      <c r="E15">
        <v>-0.5</v>
      </c>
      <c r="F15">
        <v>976.00969999999995</v>
      </c>
      <c r="G15">
        <v>53.5</v>
      </c>
      <c r="J15" s="1">
        <v>1310000000</v>
      </c>
      <c r="K15" s="1">
        <v>1510000000</v>
      </c>
      <c r="L15">
        <v>4</v>
      </c>
      <c r="M15">
        <v>35540</v>
      </c>
      <c r="N15" t="s">
        <v>23</v>
      </c>
      <c r="O15">
        <v>518</v>
      </c>
      <c r="P15">
        <v>0</v>
      </c>
      <c r="Q15">
        <v>0</v>
      </c>
      <c r="R15">
        <v>258</v>
      </c>
      <c r="S15">
        <v>260</v>
      </c>
      <c r="T15" t="s">
        <v>24</v>
      </c>
    </row>
    <row r="16" spans="1:22">
      <c r="A16" t="s">
        <v>55</v>
      </c>
      <c r="B16">
        <v>102.1</v>
      </c>
      <c r="C16">
        <v>2499.3319999999999</v>
      </c>
      <c r="D16">
        <v>23</v>
      </c>
      <c r="E16">
        <v>-0.1</v>
      </c>
      <c r="F16">
        <v>1250.6732</v>
      </c>
      <c r="G16">
        <v>90.46</v>
      </c>
      <c r="J16" s="1">
        <v>82000000</v>
      </c>
      <c r="K16" s="1">
        <v>76600000</v>
      </c>
      <c r="L16">
        <v>4</v>
      </c>
      <c r="M16">
        <v>61922</v>
      </c>
      <c r="N16" t="s">
        <v>23</v>
      </c>
      <c r="O16">
        <v>16</v>
      </c>
      <c r="P16">
        <v>0</v>
      </c>
      <c r="Q16">
        <v>0</v>
      </c>
      <c r="R16">
        <v>9</v>
      </c>
      <c r="S16">
        <v>7</v>
      </c>
      <c r="T16" t="s">
        <v>56</v>
      </c>
    </row>
    <row r="17" spans="1:22">
      <c r="A17" t="s">
        <v>57</v>
      </c>
      <c r="B17">
        <v>101.88</v>
      </c>
      <c r="C17">
        <v>1654.8638000000001</v>
      </c>
      <c r="D17">
        <v>16</v>
      </c>
      <c r="E17">
        <v>-0.5</v>
      </c>
      <c r="F17">
        <v>552.62819999999999</v>
      </c>
      <c r="G17">
        <v>47.66</v>
      </c>
      <c r="H17" s="1">
        <v>100000000</v>
      </c>
      <c r="I17" s="1">
        <v>104000000</v>
      </c>
      <c r="J17" s="1">
        <v>246000000</v>
      </c>
      <c r="K17" s="1">
        <v>274000000</v>
      </c>
      <c r="L17">
        <v>1</v>
      </c>
      <c r="M17">
        <v>20679</v>
      </c>
      <c r="N17" t="s">
        <v>58</v>
      </c>
      <c r="O17">
        <v>18</v>
      </c>
      <c r="P17">
        <v>4</v>
      </c>
      <c r="Q17">
        <v>5</v>
      </c>
      <c r="R17">
        <v>5</v>
      </c>
      <c r="S17">
        <v>4</v>
      </c>
      <c r="T17" t="s">
        <v>59</v>
      </c>
    </row>
    <row r="18" spans="1:22">
      <c r="A18" t="s">
        <v>60</v>
      </c>
      <c r="B18">
        <v>101.78</v>
      </c>
      <c r="C18">
        <v>2198.1694000000002</v>
      </c>
      <c r="D18">
        <v>22</v>
      </c>
      <c r="E18">
        <v>-0.4</v>
      </c>
      <c r="F18">
        <v>1100.0916</v>
      </c>
      <c r="G18">
        <v>97.13</v>
      </c>
      <c r="J18" s="1">
        <v>10200000</v>
      </c>
      <c r="K18" s="1">
        <v>12800000</v>
      </c>
      <c r="L18">
        <v>4</v>
      </c>
      <c r="M18">
        <v>66020</v>
      </c>
      <c r="N18" t="s">
        <v>23</v>
      </c>
      <c r="O18">
        <v>10</v>
      </c>
      <c r="P18">
        <v>0</v>
      </c>
      <c r="Q18">
        <v>0</v>
      </c>
      <c r="R18">
        <v>5</v>
      </c>
      <c r="S18">
        <v>5</v>
      </c>
      <c r="T18" t="s">
        <v>61</v>
      </c>
    </row>
    <row r="19" spans="1:22">
      <c r="A19" t="s">
        <v>62</v>
      </c>
      <c r="B19">
        <v>101.15</v>
      </c>
      <c r="C19">
        <v>2629.3193000000001</v>
      </c>
      <c r="D19">
        <v>26</v>
      </c>
      <c r="E19">
        <v>-1.2</v>
      </c>
      <c r="F19">
        <v>1315.6654000000001</v>
      </c>
      <c r="G19">
        <v>71.45</v>
      </c>
      <c r="J19" s="1">
        <v>238000000</v>
      </c>
      <c r="K19" s="1">
        <v>189000000</v>
      </c>
      <c r="L19">
        <v>4</v>
      </c>
      <c r="M19">
        <v>48761</v>
      </c>
      <c r="N19" t="s">
        <v>23</v>
      </c>
      <c r="O19">
        <v>75</v>
      </c>
      <c r="P19">
        <v>0</v>
      </c>
      <c r="Q19">
        <v>0</v>
      </c>
      <c r="R19">
        <v>37</v>
      </c>
      <c r="S19">
        <v>38</v>
      </c>
      <c r="T19" t="s">
        <v>56</v>
      </c>
    </row>
    <row r="20" spans="1:22">
      <c r="A20" t="s">
        <v>63</v>
      </c>
      <c r="B20">
        <v>101.01</v>
      </c>
      <c r="C20">
        <v>2352.1862999999998</v>
      </c>
      <c r="D20">
        <v>23</v>
      </c>
      <c r="E20">
        <v>-0.4</v>
      </c>
      <c r="F20">
        <v>1177.0999999999999</v>
      </c>
      <c r="G20">
        <v>56.81</v>
      </c>
      <c r="J20" s="1">
        <v>427000000</v>
      </c>
      <c r="K20" s="1">
        <v>484000000</v>
      </c>
      <c r="L20">
        <v>4</v>
      </c>
      <c r="M20">
        <v>38048</v>
      </c>
      <c r="N20" t="s">
        <v>23</v>
      </c>
      <c r="O20">
        <v>19</v>
      </c>
      <c r="P20">
        <v>0</v>
      </c>
      <c r="Q20">
        <v>0</v>
      </c>
      <c r="R20">
        <v>8</v>
      </c>
      <c r="S20">
        <v>11</v>
      </c>
      <c r="T20" t="s">
        <v>64</v>
      </c>
    </row>
    <row r="21" spans="1:22">
      <c r="A21" t="s">
        <v>65</v>
      </c>
      <c r="B21">
        <v>100.98</v>
      </c>
      <c r="C21">
        <v>3259.6505999999999</v>
      </c>
      <c r="D21">
        <v>30</v>
      </c>
      <c r="E21">
        <v>-0.4</v>
      </c>
      <c r="F21">
        <v>1087.557</v>
      </c>
      <c r="G21">
        <v>43.92</v>
      </c>
      <c r="J21" s="1">
        <v>111000000</v>
      </c>
      <c r="K21" s="1">
        <v>111000000</v>
      </c>
      <c r="L21">
        <v>4</v>
      </c>
      <c r="M21">
        <v>28305</v>
      </c>
      <c r="N21" t="s">
        <v>23</v>
      </c>
      <c r="O21">
        <v>16</v>
      </c>
      <c r="P21">
        <v>0</v>
      </c>
      <c r="Q21">
        <v>0</v>
      </c>
      <c r="R21">
        <v>8</v>
      </c>
      <c r="S21">
        <v>8</v>
      </c>
      <c r="T21" t="s">
        <v>26</v>
      </c>
    </row>
    <row r="22" spans="1:22">
      <c r="A22" t="s">
        <v>66</v>
      </c>
      <c r="B22">
        <v>100.15</v>
      </c>
      <c r="C22">
        <v>2718.3710999999998</v>
      </c>
      <c r="D22">
        <v>27</v>
      </c>
      <c r="E22">
        <v>-0.5</v>
      </c>
      <c r="F22">
        <v>907.13049999999998</v>
      </c>
      <c r="G22">
        <v>70.7</v>
      </c>
      <c r="J22" s="1">
        <v>49700000</v>
      </c>
      <c r="K22" s="1">
        <v>49200000</v>
      </c>
      <c r="L22">
        <v>4</v>
      </c>
      <c r="M22">
        <v>48238</v>
      </c>
      <c r="N22" t="s">
        <v>23</v>
      </c>
      <c r="O22">
        <v>7</v>
      </c>
      <c r="P22">
        <v>0</v>
      </c>
      <c r="Q22">
        <v>0</v>
      </c>
      <c r="R22">
        <v>4</v>
      </c>
      <c r="S22">
        <v>3</v>
      </c>
      <c r="T22" t="s">
        <v>67</v>
      </c>
    </row>
    <row r="23" spans="1:22">
      <c r="A23" t="s">
        <v>68</v>
      </c>
      <c r="B23">
        <v>99.7</v>
      </c>
      <c r="C23">
        <v>3248.5989</v>
      </c>
      <c r="D23">
        <v>30</v>
      </c>
      <c r="E23">
        <v>2</v>
      </c>
      <c r="F23">
        <v>1083.8757000000001</v>
      </c>
      <c r="G23">
        <v>60.99</v>
      </c>
      <c r="J23" s="1">
        <v>152000000</v>
      </c>
      <c r="K23" s="1">
        <v>119000000</v>
      </c>
      <c r="L23">
        <v>4</v>
      </c>
      <c r="M23">
        <v>41178</v>
      </c>
      <c r="N23" t="s">
        <v>23</v>
      </c>
      <c r="O23">
        <v>8</v>
      </c>
      <c r="P23">
        <v>0</v>
      </c>
      <c r="Q23">
        <v>0</v>
      </c>
      <c r="R23">
        <v>5</v>
      </c>
      <c r="S23">
        <v>3</v>
      </c>
      <c r="T23" t="s">
        <v>64</v>
      </c>
    </row>
    <row r="24" spans="1:22">
      <c r="A24" t="s">
        <v>69</v>
      </c>
      <c r="B24">
        <v>99.6</v>
      </c>
      <c r="C24">
        <v>1914.9685999999999</v>
      </c>
      <c r="D24">
        <v>18</v>
      </c>
      <c r="E24">
        <v>-0.7</v>
      </c>
      <c r="F24">
        <v>958.49099999999999</v>
      </c>
      <c r="G24">
        <v>58.24</v>
      </c>
      <c r="J24" s="1">
        <v>747000000</v>
      </c>
      <c r="K24" s="1">
        <v>855000000</v>
      </c>
      <c r="L24">
        <v>4</v>
      </c>
      <c r="M24">
        <v>39112</v>
      </c>
      <c r="N24" t="s">
        <v>23</v>
      </c>
      <c r="O24">
        <v>50</v>
      </c>
      <c r="P24">
        <v>0</v>
      </c>
      <c r="Q24">
        <v>0</v>
      </c>
      <c r="R24">
        <v>24</v>
      </c>
      <c r="S24">
        <v>26</v>
      </c>
      <c r="T24" t="s">
        <v>26</v>
      </c>
    </row>
    <row r="25" spans="1:22">
      <c r="A25" t="s">
        <v>70</v>
      </c>
      <c r="B25">
        <v>99.47</v>
      </c>
      <c r="C25">
        <v>2588.2062999999998</v>
      </c>
      <c r="D25">
        <v>24</v>
      </c>
      <c r="E25">
        <v>-0.7</v>
      </c>
      <c r="F25">
        <v>1295.1095</v>
      </c>
      <c r="G25">
        <v>56.34</v>
      </c>
      <c r="J25" s="1">
        <v>68400000</v>
      </c>
      <c r="K25" s="1">
        <v>80600000</v>
      </c>
      <c r="L25">
        <v>4</v>
      </c>
      <c r="M25">
        <v>37691</v>
      </c>
      <c r="N25" t="s">
        <v>23</v>
      </c>
      <c r="O25">
        <v>20</v>
      </c>
      <c r="P25">
        <v>0</v>
      </c>
      <c r="Q25">
        <v>0</v>
      </c>
      <c r="R25">
        <v>7</v>
      </c>
      <c r="S25">
        <v>13</v>
      </c>
      <c r="T25" t="s">
        <v>71</v>
      </c>
    </row>
    <row r="26" spans="1:22">
      <c r="A26" t="s">
        <v>72</v>
      </c>
      <c r="B26">
        <v>99.32</v>
      </c>
      <c r="C26">
        <v>2965.4245999999998</v>
      </c>
      <c r="D26">
        <v>27</v>
      </c>
      <c r="E26">
        <v>-0.9</v>
      </c>
      <c r="F26">
        <v>989.48130000000003</v>
      </c>
      <c r="G26">
        <v>59.63</v>
      </c>
      <c r="J26" s="1">
        <v>79900000</v>
      </c>
      <c r="K26" s="1">
        <v>77000000</v>
      </c>
      <c r="L26">
        <v>4</v>
      </c>
      <c r="M26">
        <v>40164</v>
      </c>
      <c r="N26" t="s">
        <v>23</v>
      </c>
      <c r="O26">
        <v>11</v>
      </c>
      <c r="P26">
        <v>0</v>
      </c>
      <c r="Q26">
        <v>0</v>
      </c>
      <c r="R26">
        <v>6</v>
      </c>
      <c r="S26">
        <v>5</v>
      </c>
      <c r="T26" t="s">
        <v>73</v>
      </c>
    </row>
    <row r="27" spans="1:22">
      <c r="A27" t="s">
        <v>74</v>
      </c>
      <c r="B27">
        <v>99.3</v>
      </c>
      <c r="C27">
        <v>2990.4468000000002</v>
      </c>
      <c r="D27">
        <v>28</v>
      </c>
      <c r="E27">
        <v>0</v>
      </c>
      <c r="F27">
        <v>997.8229</v>
      </c>
      <c r="G27">
        <v>65.319999999999993</v>
      </c>
      <c r="J27" s="1">
        <v>17300000</v>
      </c>
      <c r="K27" s="1">
        <v>21200000</v>
      </c>
      <c r="L27">
        <v>4</v>
      </c>
      <c r="M27">
        <v>44325</v>
      </c>
      <c r="N27" t="s">
        <v>23</v>
      </c>
      <c r="O27">
        <v>6</v>
      </c>
      <c r="P27">
        <v>0</v>
      </c>
      <c r="Q27">
        <v>0</v>
      </c>
      <c r="R27">
        <v>3</v>
      </c>
      <c r="S27">
        <v>3</v>
      </c>
      <c r="T27" t="s">
        <v>61</v>
      </c>
    </row>
    <row r="28" spans="1:22">
      <c r="A28" t="s">
        <v>75</v>
      </c>
      <c r="B28">
        <v>99.24</v>
      </c>
      <c r="C28">
        <v>2676.2660999999998</v>
      </c>
      <c r="D28">
        <v>27</v>
      </c>
      <c r="E28">
        <v>0.6</v>
      </c>
      <c r="F28">
        <v>1339.1411000000001</v>
      </c>
      <c r="G28">
        <v>81.430000000000007</v>
      </c>
      <c r="J28" s="1">
        <v>24000000</v>
      </c>
      <c r="K28" s="1">
        <v>31100000</v>
      </c>
      <c r="L28">
        <v>4</v>
      </c>
      <c r="M28">
        <v>55794</v>
      </c>
      <c r="N28" t="s">
        <v>23</v>
      </c>
      <c r="O28">
        <v>17</v>
      </c>
      <c r="P28">
        <v>0</v>
      </c>
      <c r="Q28">
        <v>0</v>
      </c>
      <c r="R28">
        <v>7</v>
      </c>
      <c r="S28">
        <v>10</v>
      </c>
      <c r="T28" t="s">
        <v>76</v>
      </c>
      <c r="U28" t="s">
        <v>35</v>
      </c>
      <c r="V28" t="s">
        <v>77</v>
      </c>
    </row>
    <row r="29" spans="1:22">
      <c r="A29" t="s">
        <v>78</v>
      </c>
      <c r="B29">
        <v>99.01</v>
      </c>
      <c r="C29">
        <v>2847.3978999999999</v>
      </c>
      <c r="D29">
        <v>26</v>
      </c>
      <c r="E29">
        <v>0.5</v>
      </c>
      <c r="F29">
        <v>950.1404</v>
      </c>
      <c r="G29">
        <v>61.64</v>
      </c>
      <c r="J29" s="1">
        <v>67400000</v>
      </c>
      <c r="K29" s="1">
        <v>69300000</v>
      </c>
      <c r="L29">
        <v>4</v>
      </c>
      <c r="M29">
        <v>41670</v>
      </c>
      <c r="N29" t="s">
        <v>23</v>
      </c>
      <c r="O29">
        <v>6</v>
      </c>
      <c r="P29">
        <v>0</v>
      </c>
      <c r="Q29">
        <v>0</v>
      </c>
      <c r="R29">
        <v>3</v>
      </c>
      <c r="S29">
        <v>3</v>
      </c>
      <c r="T29" t="s">
        <v>79</v>
      </c>
    </row>
    <row r="30" spans="1:22">
      <c r="A30" t="s">
        <v>80</v>
      </c>
      <c r="B30">
        <v>98.88</v>
      </c>
      <c r="C30">
        <v>2248.0859</v>
      </c>
      <c r="D30">
        <v>22</v>
      </c>
      <c r="E30">
        <v>-0.9</v>
      </c>
      <c r="F30">
        <v>1125.0491999999999</v>
      </c>
      <c r="G30">
        <v>56.32</v>
      </c>
      <c r="I30" s="1">
        <v>11700</v>
      </c>
      <c r="J30" s="1">
        <v>358000000</v>
      </c>
      <c r="K30" s="1">
        <v>451000000</v>
      </c>
      <c r="L30">
        <v>4</v>
      </c>
      <c r="M30">
        <v>37680</v>
      </c>
      <c r="N30" t="s">
        <v>23</v>
      </c>
      <c r="O30">
        <v>35</v>
      </c>
      <c r="P30">
        <v>0</v>
      </c>
      <c r="Q30">
        <v>1</v>
      </c>
      <c r="R30">
        <v>16</v>
      </c>
      <c r="S30">
        <v>18</v>
      </c>
      <c r="T30" t="s">
        <v>30</v>
      </c>
    </row>
    <row r="31" spans="1:22">
      <c r="A31" t="s">
        <v>81</v>
      </c>
      <c r="B31">
        <v>98.86</v>
      </c>
      <c r="C31">
        <v>4090.0050999999999</v>
      </c>
      <c r="D31">
        <v>42</v>
      </c>
      <c r="E31">
        <v>1.5</v>
      </c>
      <c r="F31">
        <v>1364.3444</v>
      </c>
      <c r="G31">
        <v>69.48</v>
      </c>
      <c r="J31" s="1">
        <v>4710000</v>
      </c>
      <c r="K31" s="1">
        <v>7730000</v>
      </c>
      <c r="L31">
        <v>4</v>
      </c>
      <c r="M31">
        <v>47350</v>
      </c>
      <c r="N31" t="s">
        <v>23</v>
      </c>
      <c r="O31">
        <v>3</v>
      </c>
      <c r="P31">
        <v>0</v>
      </c>
      <c r="Q31">
        <v>0</v>
      </c>
      <c r="R31">
        <v>1</v>
      </c>
      <c r="S31">
        <v>2</v>
      </c>
      <c r="T31" t="s">
        <v>43</v>
      </c>
      <c r="U31" t="s">
        <v>32</v>
      </c>
      <c r="V31" t="s">
        <v>82</v>
      </c>
    </row>
    <row r="32" spans="1:22">
      <c r="A32" t="s">
        <v>83</v>
      </c>
      <c r="B32">
        <v>97.86</v>
      </c>
      <c r="C32">
        <v>2206.0864000000001</v>
      </c>
      <c r="D32">
        <v>21</v>
      </c>
      <c r="E32">
        <v>-0.3</v>
      </c>
      <c r="F32">
        <v>1104.0501999999999</v>
      </c>
      <c r="G32">
        <v>68.48</v>
      </c>
      <c r="J32" s="1">
        <v>15800000</v>
      </c>
      <c r="K32" s="1">
        <v>18500000</v>
      </c>
      <c r="L32">
        <v>4</v>
      </c>
      <c r="M32">
        <v>46632</v>
      </c>
      <c r="N32" t="s">
        <v>23</v>
      </c>
      <c r="O32">
        <v>8</v>
      </c>
      <c r="P32">
        <v>0</v>
      </c>
      <c r="Q32">
        <v>0</v>
      </c>
      <c r="R32">
        <v>4</v>
      </c>
      <c r="S32">
        <v>4</v>
      </c>
      <c r="T32" t="s">
        <v>84</v>
      </c>
    </row>
    <row r="33" spans="1:22">
      <c r="A33" t="s">
        <v>85</v>
      </c>
      <c r="B33">
        <v>97.59</v>
      </c>
      <c r="C33">
        <v>2815.4458</v>
      </c>
      <c r="D33">
        <v>27</v>
      </c>
      <c r="E33">
        <v>-0.1</v>
      </c>
      <c r="F33">
        <v>939.48910000000001</v>
      </c>
      <c r="G33">
        <v>89.87</v>
      </c>
      <c r="J33" s="1">
        <v>1120000000</v>
      </c>
      <c r="K33" s="1">
        <v>1130000000</v>
      </c>
      <c r="L33">
        <v>4</v>
      </c>
      <c r="M33">
        <v>61533</v>
      </c>
      <c r="N33" t="s">
        <v>23</v>
      </c>
      <c r="O33">
        <v>79</v>
      </c>
      <c r="P33">
        <v>0</v>
      </c>
      <c r="Q33">
        <v>0</v>
      </c>
      <c r="R33">
        <v>44</v>
      </c>
      <c r="S33">
        <v>35</v>
      </c>
      <c r="T33" t="s">
        <v>24</v>
      </c>
      <c r="U33" t="s">
        <v>35</v>
      </c>
      <c r="V33" t="s">
        <v>86</v>
      </c>
    </row>
    <row r="34" spans="1:22">
      <c r="A34" t="s">
        <v>87</v>
      </c>
      <c r="B34">
        <v>97.38</v>
      </c>
      <c r="C34">
        <v>2315.0333999999998</v>
      </c>
      <c r="D34">
        <v>22</v>
      </c>
      <c r="E34">
        <v>-1</v>
      </c>
      <c r="F34">
        <v>1158.5228</v>
      </c>
      <c r="G34">
        <v>49.56</v>
      </c>
      <c r="J34" s="1">
        <v>948000000</v>
      </c>
      <c r="K34" s="1">
        <v>1020000000</v>
      </c>
      <c r="L34">
        <v>4</v>
      </c>
      <c r="M34">
        <v>32645</v>
      </c>
      <c r="N34" t="s">
        <v>23</v>
      </c>
      <c r="O34">
        <v>23</v>
      </c>
      <c r="P34">
        <v>0</v>
      </c>
      <c r="Q34">
        <v>0</v>
      </c>
      <c r="R34">
        <v>10</v>
      </c>
      <c r="S34">
        <v>13</v>
      </c>
      <c r="T34" t="s">
        <v>71</v>
      </c>
      <c r="U34" t="s">
        <v>35</v>
      </c>
      <c r="V34" t="s">
        <v>86</v>
      </c>
    </row>
    <row r="35" spans="1:22">
      <c r="A35" t="s">
        <v>88</v>
      </c>
      <c r="B35">
        <v>97.18</v>
      </c>
      <c r="C35">
        <v>3978.8132000000001</v>
      </c>
      <c r="D35">
        <v>38</v>
      </c>
      <c r="E35">
        <v>0.5</v>
      </c>
      <c r="F35">
        <v>1327.2791</v>
      </c>
      <c r="G35">
        <v>65.78</v>
      </c>
      <c r="J35" s="1">
        <v>44500000</v>
      </c>
      <c r="K35" s="1">
        <v>54000000</v>
      </c>
      <c r="L35">
        <v>4</v>
      </c>
      <c r="M35">
        <v>44657</v>
      </c>
      <c r="N35" t="s">
        <v>23</v>
      </c>
      <c r="O35">
        <v>10</v>
      </c>
      <c r="P35">
        <v>0</v>
      </c>
      <c r="Q35">
        <v>0</v>
      </c>
      <c r="R35">
        <v>4</v>
      </c>
      <c r="S35">
        <v>6</v>
      </c>
      <c r="T35" t="s">
        <v>24</v>
      </c>
      <c r="U35" t="s">
        <v>35</v>
      </c>
      <c r="V35" t="s">
        <v>89</v>
      </c>
    </row>
    <row r="36" spans="1:22">
      <c r="A36" t="s">
        <v>90</v>
      </c>
      <c r="B36">
        <v>97.07</v>
      </c>
      <c r="C36">
        <v>2292.1174000000001</v>
      </c>
      <c r="D36">
        <v>21</v>
      </c>
      <c r="E36">
        <v>0.1</v>
      </c>
      <c r="F36">
        <v>1147.0662</v>
      </c>
      <c r="G36">
        <v>61.63</v>
      </c>
      <c r="J36" s="1">
        <v>129000000</v>
      </c>
      <c r="K36" s="1">
        <v>158000000</v>
      </c>
      <c r="L36">
        <v>4</v>
      </c>
      <c r="M36">
        <v>41658</v>
      </c>
      <c r="N36" t="s">
        <v>23</v>
      </c>
      <c r="O36">
        <v>61</v>
      </c>
      <c r="P36">
        <v>0</v>
      </c>
      <c r="Q36">
        <v>0</v>
      </c>
      <c r="R36">
        <v>27</v>
      </c>
      <c r="S36">
        <v>34</v>
      </c>
      <c r="T36" t="s">
        <v>91</v>
      </c>
    </row>
    <row r="37" spans="1:22">
      <c r="A37" t="s">
        <v>92</v>
      </c>
      <c r="B37">
        <v>96.67</v>
      </c>
      <c r="C37">
        <v>3400.6496999999999</v>
      </c>
      <c r="D37">
        <v>32</v>
      </c>
      <c r="E37">
        <v>0.3</v>
      </c>
      <c r="F37">
        <v>1134.5574999999999</v>
      </c>
      <c r="G37">
        <v>69.95</v>
      </c>
      <c r="J37" s="1">
        <v>31500000</v>
      </c>
      <c r="K37" s="1">
        <v>32500000</v>
      </c>
      <c r="L37">
        <v>4</v>
      </c>
      <c r="M37">
        <v>47691</v>
      </c>
      <c r="N37" t="s">
        <v>23</v>
      </c>
      <c r="O37">
        <v>5</v>
      </c>
      <c r="P37">
        <v>0</v>
      </c>
      <c r="Q37">
        <v>0</v>
      </c>
      <c r="R37">
        <v>2</v>
      </c>
      <c r="S37">
        <v>3</v>
      </c>
      <c r="T37" t="s">
        <v>93</v>
      </c>
      <c r="U37" t="s">
        <v>35</v>
      </c>
      <c r="V37" t="s">
        <v>94</v>
      </c>
    </row>
    <row r="38" spans="1:22">
      <c r="A38" t="s">
        <v>95</v>
      </c>
      <c r="B38">
        <v>96.6</v>
      </c>
      <c r="C38">
        <v>2430.2323999999999</v>
      </c>
      <c r="D38">
        <v>23</v>
      </c>
      <c r="E38">
        <v>-0.6</v>
      </c>
      <c r="F38">
        <v>811.08420000000001</v>
      </c>
      <c r="G38">
        <v>54.7</v>
      </c>
      <c r="J38" s="1">
        <v>71900000</v>
      </c>
      <c r="K38" s="1">
        <v>85100000</v>
      </c>
      <c r="L38">
        <v>4</v>
      </c>
      <c r="M38">
        <v>36445</v>
      </c>
      <c r="N38" t="s">
        <v>23</v>
      </c>
      <c r="O38">
        <v>5</v>
      </c>
      <c r="P38">
        <v>0</v>
      </c>
      <c r="Q38">
        <v>0</v>
      </c>
      <c r="R38">
        <v>2</v>
      </c>
      <c r="S38">
        <v>3</v>
      </c>
      <c r="T38" t="s">
        <v>96</v>
      </c>
      <c r="U38" t="s">
        <v>35</v>
      </c>
      <c r="V38" t="s">
        <v>97</v>
      </c>
    </row>
    <row r="39" spans="1:22">
      <c r="A39" t="s">
        <v>98</v>
      </c>
      <c r="B39">
        <v>96.54</v>
      </c>
      <c r="C39">
        <v>1821.9148</v>
      </c>
      <c r="D39">
        <v>17</v>
      </c>
      <c r="E39">
        <v>-0.2</v>
      </c>
      <c r="F39">
        <v>911.96450000000004</v>
      </c>
      <c r="G39">
        <v>64.819999999999993</v>
      </c>
      <c r="J39" s="1">
        <v>103000000</v>
      </c>
      <c r="K39" s="1">
        <v>120000000</v>
      </c>
      <c r="L39">
        <v>4</v>
      </c>
      <c r="M39">
        <v>43971</v>
      </c>
      <c r="N39" t="s">
        <v>23</v>
      </c>
      <c r="O39">
        <v>10</v>
      </c>
      <c r="P39">
        <v>0</v>
      </c>
      <c r="Q39">
        <v>0</v>
      </c>
      <c r="R39">
        <v>5</v>
      </c>
      <c r="S39">
        <v>5</v>
      </c>
      <c r="T39" t="s">
        <v>99</v>
      </c>
    </row>
    <row r="40" spans="1:22">
      <c r="A40" t="s">
        <v>100</v>
      </c>
      <c r="B40">
        <v>96.23</v>
      </c>
      <c r="C40">
        <v>3994.8081000000002</v>
      </c>
      <c r="D40">
        <v>38</v>
      </c>
      <c r="E40">
        <v>-1</v>
      </c>
      <c r="F40">
        <v>1332.6086</v>
      </c>
      <c r="G40">
        <v>56.34</v>
      </c>
      <c r="J40" s="1">
        <v>27200000</v>
      </c>
      <c r="K40" s="1">
        <v>31100000</v>
      </c>
      <c r="L40">
        <v>4</v>
      </c>
      <c r="M40">
        <v>37692</v>
      </c>
      <c r="N40" t="s">
        <v>23</v>
      </c>
      <c r="O40">
        <v>7</v>
      </c>
      <c r="P40">
        <v>0</v>
      </c>
      <c r="Q40">
        <v>0</v>
      </c>
      <c r="R40">
        <v>2</v>
      </c>
      <c r="S40">
        <v>5</v>
      </c>
      <c r="T40" t="s">
        <v>24</v>
      </c>
      <c r="U40" t="s">
        <v>101</v>
      </c>
      <c r="V40" t="s">
        <v>102</v>
      </c>
    </row>
    <row r="41" spans="1:22">
      <c r="A41" t="s">
        <v>103</v>
      </c>
      <c r="B41">
        <v>96.21</v>
      </c>
      <c r="C41">
        <v>3100.7285000000002</v>
      </c>
      <c r="D41">
        <v>30</v>
      </c>
      <c r="E41">
        <v>-0.7</v>
      </c>
      <c r="F41">
        <v>1034.5827999999999</v>
      </c>
      <c r="G41">
        <v>62.84</v>
      </c>
      <c r="J41" s="1">
        <v>237000000</v>
      </c>
      <c r="K41" s="1">
        <v>267000000</v>
      </c>
      <c r="L41">
        <v>4</v>
      </c>
      <c r="M41">
        <v>42518</v>
      </c>
      <c r="N41" t="s">
        <v>23</v>
      </c>
      <c r="O41">
        <v>20</v>
      </c>
      <c r="P41">
        <v>0</v>
      </c>
      <c r="Q41">
        <v>0</v>
      </c>
      <c r="R41">
        <v>9</v>
      </c>
      <c r="S41">
        <v>11</v>
      </c>
      <c r="T41" t="s">
        <v>104</v>
      </c>
    </row>
    <row r="42" spans="1:22">
      <c r="A42" t="s">
        <v>105</v>
      </c>
      <c r="B42">
        <v>95.88</v>
      </c>
      <c r="C42">
        <v>2043.9894999999999</v>
      </c>
      <c r="D42">
        <v>21</v>
      </c>
      <c r="E42">
        <v>-0.9</v>
      </c>
      <c r="F42">
        <v>1023.0011</v>
      </c>
      <c r="G42">
        <v>42.09</v>
      </c>
      <c r="J42" s="1">
        <v>575000000</v>
      </c>
      <c r="K42" s="1">
        <v>542000000</v>
      </c>
      <c r="L42">
        <v>4</v>
      </c>
      <c r="M42">
        <v>26963</v>
      </c>
      <c r="N42" t="s">
        <v>23</v>
      </c>
      <c r="O42">
        <v>31</v>
      </c>
      <c r="P42">
        <v>0</v>
      </c>
      <c r="Q42">
        <v>0</v>
      </c>
      <c r="R42">
        <v>16</v>
      </c>
      <c r="S42">
        <v>15</v>
      </c>
      <c r="T42" t="s">
        <v>24</v>
      </c>
    </row>
    <row r="43" spans="1:22">
      <c r="A43" t="s">
        <v>106</v>
      </c>
      <c r="B43">
        <v>95.73</v>
      </c>
      <c r="C43">
        <v>2642.2094999999999</v>
      </c>
      <c r="D43">
        <v>26</v>
      </c>
      <c r="E43">
        <v>-0.1</v>
      </c>
      <c r="F43">
        <v>1322.1117999999999</v>
      </c>
      <c r="G43">
        <v>46.9</v>
      </c>
      <c r="J43" s="1">
        <v>307000000</v>
      </c>
      <c r="K43" s="1">
        <v>352000000</v>
      </c>
      <c r="L43">
        <v>4</v>
      </c>
      <c r="M43">
        <v>30581</v>
      </c>
      <c r="N43" t="s">
        <v>23</v>
      </c>
      <c r="O43">
        <v>19</v>
      </c>
      <c r="P43">
        <v>0</v>
      </c>
      <c r="Q43">
        <v>0</v>
      </c>
      <c r="R43">
        <v>8</v>
      </c>
      <c r="S43">
        <v>11</v>
      </c>
      <c r="T43" t="s">
        <v>107</v>
      </c>
    </row>
    <row r="44" spans="1:22">
      <c r="A44" t="s">
        <v>108</v>
      </c>
      <c r="B44">
        <v>95.71</v>
      </c>
      <c r="C44">
        <v>2687.3510999999999</v>
      </c>
      <c r="D44">
        <v>26</v>
      </c>
      <c r="E44">
        <v>-0.1</v>
      </c>
      <c r="F44">
        <v>1344.6827000000001</v>
      </c>
      <c r="G44">
        <v>97.07</v>
      </c>
      <c r="J44" s="1">
        <v>18700000</v>
      </c>
      <c r="K44" s="1">
        <v>23100000</v>
      </c>
      <c r="L44">
        <v>4</v>
      </c>
      <c r="M44">
        <v>65993</v>
      </c>
      <c r="N44" t="s">
        <v>23</v>
      </c>
      <c r="O44">
        <v>12</v>
      </c>
      <c r="P44">
        <v>0</v>
      </c>
      <c r="Q44">
        <v>0</v>
      </c>
      <c r="R44">
        <v>6</v>
      </c>
      <c r="S44">
        <v>6</v>
      </c>
      <c r="T44" t="s">
        <v>24</v>
      </c>
      <c r="U44" t="s">
        <v>35</v>
      </c>
      <c r="V44" t="s">
        <v>86</v>
      </c>
    </row>
    <row r="45" spans="1:22">
      <c r="A45" t="s">
        <v>109</v>
      </c>
      <c r="B45">
        <v>95.5</v>
      </c>
      <c r="C45">
        <v>2355.2069999999999</v>
      </c>
      <c r="D45">
        <v>23</v>
      </c>
      <c r="E45">
        <v>-1.1000000000000001</v>
      </c>
      <c r="F45">
        <v>1178.6095</v>
      </c>
      <c r="G45">
        <v>58.62</v>
      </c>
      <c r="J45" s="1">
        <v>4480000</v>
      </c>
      <c r="K45" s="1">
        <v>4830000</v>
      </c>
      <c r="L45">
        <v>4</v>
      </c>
      <c r="M45">
        <v>39403</v>
      </c>
      <c r="N45" t="s">
        <v>23</v>
      </c>
      <c r="O45">
        <v>2</v>
      </c>
      <c r="P45">
        <v>0</v>
      </c>
      <c r="Q45">
        <v>0</v>
      </c>
      <c r="R45">
        <v>1</v>
      </c>
      <c r="S45">
        <v>1</v>
      </c>
      <c r="T45" t="s">
        <v>110</v>
      </c>
    </row>
    <row r="46" spans="1:22">
      <c r="A46" t="s">
        <v>111</v>
      </c>
      <c r="B46">
        <v>95.21</v>
      </c>
      <c r="C46">
        <v>2162.1046999999999</v>
      </c>
      <c r="D46">
        <v>20</v>
      </c>
      <c r="E46">
        <v>0.7</v>
      </c>
      <c r="F46">
        <v>1082.0604000000001</v>
      </c>
      <c r="G46">
        <v>70.83</v>
      </c>
      <c r="J46" s="1">
        <v>23400000</v>
      </c>
      <c r="K46" s="1">
        <v>32800000</v>
      </c>
      <c r="L46">
        <v>4</v>
      </c>
      <c r="M46">
        <v>48329</v>
      </c>
      <c r="N46" t="s">
        <v>23</v>
      </c>
      <c r="O46">
        <v>3</v>
      </c>
      <c r="P46">
        <v>0</v>
      </c>
      <c r="Q46">
        <v>0</v>
      </c>
      <c r="R46">
        <v>1</v>
      </c>
      <c r="S46">
        <v>2</v>
      </c>
      <c r="T46" t="s">
        <v>112</v>
      </c>
    </row>
    <row r="47" spans="1:22">
      <c r="A47" t="s">
        <v>113</v>
      </c>
      <c r="B47">
        <v>95.21</v>
      </c>
      <c r="C47">
        <v>3272.5547000000001</v>
      </c>
      <c r="D47">
        <v>31</v>
      </c>
      <c r="E47">
        <v>-1.1000000000000001</v>
      </c>
      <c r="F47">
        <v>1091.8577</v>
      </c>
      <c r="G47">
        <v>75.349999999999994</v>
      </c>
      <c r="J47" s="1">
        <v>31900000</v>
      </c>
      <c r="K47" s="1">
        <v>30400000</v>
      </c>
      <c r="L47">
        <v>4</v>
      </c>
      <c r="M47">
        <v>51492</v>
      </c>
      <c r="N47" t="s">
        <v>23</v>
      </c>
      <c r="O47">
        <v>9</v>
      </c>
      <c r="P47">
        <v>0</v>
      </c>
      <c r="Q47">
        <v>0</v>
      </c>
      <c r="R47">
        <v>6</v>
      </c>
      <c r="S47">
        <v>3</v>
      </c>
      <c r="T47" t="s">
        <v>93</v>
      </c>
      <c r="U47" t="s">
        <v>35</v>
      </c>
      <c r="V47" t="s">
        <v>94</v>
      </c>
    </row>
    <row r="48" spans="1:22">
      <c r="A48" t="s">
        <v>114</v>
      </c>
      <c r="B48">
        <v>95.16</v>
      </c>
      <c r="C48">
        <v>2309.1975000000002</v>
      </c>
      <c r="D48">
        <v>23</v>
      </c>
      <c r="E48">
        <v>0</v>
      </c>
      <c r="F48">
        <v>770.73979999999995</v>
      </c>
      <c r="G48">
        <v>45.72</v>
      </c>
      <c r="J48" s="1">
        <v>49500000</v>
      </c>
      <c r="K48" s="1">
        <v>49200000</v>
      </c>
      <c r="L48">
        <v>4</v>
      </c>
      <c r="M48">
        <v>29680</v>
      </c>
      <c r="N48" t="s">
        <v>23</v>
      </c>
      <c r="O48">
        <v>5</v>
      </c>
      <c r="P48">
        <v>0</v>
      </c>
      <c r="Q48">
        <v>0</v>
      </c>
      <c r="R48">
        <v>2</v>
      </c>
      <c r="S48">
        <v>3</v>
      </c>
      <c r="T48" t="s">
        <v>115</v>
      </c>
    </row>
    <row r="49" spans="1:22">
      <c r="A49" t="s">
        <v>116</v>
      </c>
      <c r="B49">
        <v>95.13</v>
      </c>
      <c r="C49">
        <v>2386.2379999999998</v>
      </c>
      <c r="D49">
        <v>22</v>
      </c>
      <c r="E49">
        <v>-0.2</v>
      </c>
      <c r="F49">
        <v>1194.1261</v>
      </c>
      <c r="G49">
        <v>64.25</v>
      </c>
      <c r="J49" s="1">
        <v>88700000</v>
      </c>
      <c r="K49" s="1">
        <v>99700000</v>
      </c>
      <c r="L49">
        <v>4</v>
      </c>
      <c r="M49">
        <v>43544</v>
      </c>
      <c r="N49" t="s">
        <v>23</v>
      </c>
      <c r="O49">
        <v>12</v>
      </c>
      <c r="P49">
        <v>0</v>
      </c>
      <c r="Q49">
        <v>0</v>
      </c>
      <c r="R49">
        <v>7</v>
      </c>
      <c r="S49">
        <v>5</v>
      </c>
      <c r="T49" t="s">
        <v>117</v>
      </c>
    </row>
    <row r="50" spans="1:22">
      <c r="A50" t="s">
        <v>118</v>
      </c>
      <c r="B50">
        <v>94.75</v>
      </c>
      <c r="C50">
        <v>2764.3708000000001</v>
      </c>
      <c r="D50">
        <v>26</v>
      </c>
      <c r="E50">
        <v>-1.4</v>
      </c>
      <c r="F50">
        <v>922.46299999999997</v>
      </c>
      <c r="G50">
        <v>75.86</v>
      </c>
      <c r="J50" s="1">
        <v>27400000</v>
      </c>
      <c r="K50" s="1">
        <v>28300000</v>
      </c>
      <c r="L50">
        <v>4</v>
      </c>
      <c r="M50">
        <v>51850</v>
      </c>
      <c r="N50" t="s">
        <v>23</v>
      </c>
      <c r="O50">
        <v>6</v>
      </c>
      <c r="P50">
        <v>0</v>
      </c>
      <c r="Q50">
        <v>0</v>
      </c>
      <c r="R50">
        <v>2</v>
      </c>
      <c r="S50">
        <v>4</v>
      </c>
      <c r="T50" t="s">
        <v>119</v>
      </c>
    </row>
    <row r="51" spans="1:22">
      <c r="A51" t="s">
        <v>120</v>
      </c>
      <c r="B51">
        <v>94.69</v>
      </c>
      <c r="C51">
        <v>2583.2240999999999</v>
      </c>
      <c r="D51">
        <v>24</v>
      </c>
      <c r="E51">
        <v>0.4</v>
      </c>
      <c r="F51">
        <v>1292.6198999999999</v>
      </c>
      <c r="G51">
        <v>62.51</v>
      </c>
      <c r="J51" s="1">
        <v>265000000</v>
      </c>
      <c r="K51" s="1">
        <v>333000000</v>
      </c>
      <c r="L51">
        <v>4</v>
      </c>
      <c r="M51">
        <v>42285</v>
      </c>
      <c r="N51" t="s">
        <v>23</v>
      </c>
      <c r="O51">
        <v>20</v>
      </c>
      <c r="P51">
        <v>0</v>
      </c>
      <c r="Q51">
        <v>0</v>
      </c>
      <c r="R51">
        <v>8</v>
      </c>
      <c r="S51">
        <v>12</v>
      </c>
      <c r="T51" t="s">
        <v>121</v>
      </c>
    </row>
    <row r="52" spans="1:22">
      <c r="A52" t="s">
        <v>122</v>
      </c>
      <c r="B52">
        <v>94.55</v>
      </c>
      <c r="C52">
        <v>2569.3274000000001</v>
      </c>
      <c r="D52">
        <v>24</v>
      </c>
      <c r="E52">
        <v>-0.3</v>
      </c>
      <c r="F52">
        <v>1285.6704999999999</v>
      </c>
      <c r="G52">
        <v>69.86</v>
      </c>
      <c r="J52" s="1">
        <v>109000000</v>
      </c>
      <c r="K52" s="1">
        <v>101000000</v>
      </c>
      <c r="L52">
        <v>4</v>
      </c>
      <c r="M52">
        <v>47628</v>
      </c>
      <c r="N52" t="s">
        <v>23</v>
      </c>
      <c r="O52">
        <v>15</v>
      </c>
      <c r="P52">
        <v>0</v>
      </c>
      <c r="Q52">
        <v>0</v>
      </c>
      <c r="R52">
        <v>7</v>
      </c>
      <c r="S52">
        <v>8</v>
      </c>
      <c r="T52" t="s">
        <v>41</v>
      </c>
    </row>
    <row r="53" spans="1:22">
      <c r="A53" t="s">
        <v>123</v>
      </c>
      <c r="B53">
        <v>94.53</v>
      </c>
      <c r="C53">
        <v>2770.2874000000002</v>
      </c>
      <c r="D53">
        <v>24</v>
      </c>
      <c r="E53">
        <v>-0.2</v>
      </c>
      <c r="F53">
        <v>1386.1505999999999</v>
      </c>
      <c r="G53">
        <v>66.34</v>
      </c>
      <c r="J53" s="1">
        <v>74800000</v>
      </c>
      <c r="K53" s="1">
        <v>86500000</v>
      </c>
      <c r="L53">
        <v>4</v>
      </c>
      <c r="M53">
        <v>45073</v>
      </c>
      <c r="N53" t="s">
        <v>23</v>
      </c>
      <c r="O53">
        <v>11</v>
      </c>
      <c r="P53">
        <v>0</v>
      </c>
      <c r="Q53">
        <v>0</v>
      </c>
      <c r="R53">
        <v>4</v>
      </c>
      <c r="S53">
        <v>7</v>
      </c>
      <c r="T53" t="s">
        <v>26</v>
      </c>
    </row>
    <row r="54" spans="1:22">
      <c r="A54" t="s">
        <v>124</v>
      </c>
      <c r="B54">
        <v>94.53</v>
      </c>
      <c r="C54">
        <v>3092.4978000000001</v>
      </c>
      <c r="D54">
        <v>29</v>
      </c>
      <c r="E54">
        <v>0.4</v>
      </c>
      <c r="F54">
        <v>1547.2568000000001</v>
      </c>
      <c r="G54">
        <v>67.45</v>
      </c>
      <c r="J54" s="1">
        <v>33400000</v>
      </c>
      <c r="K54" s="1">
        <v>41000000</v>
      </c>
      <c r="L54">
        <v>4</v>
      </c>
      <c r="M54">
        <v>45879</v>
      </c>
      <c r="N54" t="s">
        <v>23</v>
      </c>
      <c r="O54">
        <v>12</v>
      </c>
      <c r="P54">
        <v>0</v>
      </c>
      <c r="Q54">
        <v>0</v>
      </c>
      <c r="R54">
        <v>6</v>
      </c>
      <c r="S54">
        <v>6</v>
      </c>
      <c r="T54" t="s">
        <v>64</v>
      </c>
    </row>
    <row r="55" spans="1:22">
      <c r="A55" t="s">
        <v>125</v>
      </c>
      <c r="B55">
        <v>94.5</v>
      </c>
      <c r="C55">
        <v>2048.0830000000001</v>
      </c>
      <c r="D55">
        <v>19</v>
      </c>
      <c r="E55">
        <v>0.5</v>
      </c>
      <c r="F55">
        <v>1025.0492999999999</v>
      </c>
      <c r="G55">
        <v>56.5</v>
      </c>
      <c r="J55" s="1">
        <v>67100000</v>
      </c>
      <c r="K55" s="1">
        <v>69600000</v>
      </c>
      <c r="L55">
        <v>4</v>
      </c>
      <c r="M55">
        <v>37815</v>
      </c>
      <c r="N55" t="s">
        <v>23</v>
      </c>
      <c r="O55">
        <v>9</v>
      </c>
      <c r="P55">
        <v>0</v>
      </c>
      <c r="Q55">
        <v>0</v>
      </c>
      <c r="R55">
        <v>5</v>
      </c>
      <c r="S55">
        <v>4</v>
      </c>
      <c r="T55" t="s">
        <v>126</v>
      </c>
    </row>
    <row r="56" spans="1:22">
      <c r="A56" t="s">
        <v>127</v>
      </c>
      <c r="B56">
        <v>94.12</v>
      </c>
      <c r="C56">
        <v>1813.9355</v>
      </c>
      <c r="D56">
        <v>19</v>
      </c>
      <c r="E56">
        <v>-0.5</v>
      </c>
      <c r="F56">
        <v>605.65219999999999</v>
      </c>
      <c r="G56">
        <v>59.08</v>
      </c>
      <c r="J56" s="1">
        <v>120000000</v>
      </c>
      <c r="K56" s="1">
        <v>119000000</v>
      </c>
      <c r="L56">
        <v>4</v>
      </c>
      <c r="M56">
        <v>39754</v>
      </c>
      <c r="N56" t="s">
        <v>23</v>
      </c>
      <c r="O56">
        <v>59</v>
      </c>
      <c r="P56">
        <v>0</v>
      </c>
      <c r="Q56">
        <v>0</v>
      </c>
      <c r="R56">
        <v>32</v>
      </c>
      <c r="S56">
        <v>27</v>
      </c>
      <c r="T56" t="s">
        <v>128</v>
      </c>
      <c r="U56" t="s">
        <v>35</v>
      </c>
      <c r="V56" t="s">
        <v>129</v>
      </c>
    </row>
    <row r="57" spans="1:22">
      <c r="A57" t="s">
        <v>130</v>
      </c>
      <c r="B57">
        <v>94.08</v>
      </c>
      <c r="C57">
        <v>2100.1212999999998</v>
      </c>
      <c r="D57">
        <v>21</v>
      </c>
      <c r="E57">
        <v>-0.4</v>
      </c>
      <c r="F57">
        <v>1051.0675000000001</v>
      </c>
      <c r="G57">
        <v>49.81</v>
      </c>
      <c r="J57" s="1">
        <v>536000000</v>
      </c>
      <c r="K57" s="1">
        <v>516000000</v>
      </c>
      <c r="L57">
        <v>4</v>
      </c>
      <c r="M57">
        <v>32841</v>
      </c>
      <c r="N57" t="s">
        <v>23</v>
      </c>
      <c r="O57">
        <v>18</v>
      </c>
      <c r="P57">
        <v>0</v>
      </c>
      <c r="Q57">
        <v>0</v>
      </c>
      <c r="R57">
        <v>8</v>
      </c>
      <c r="S57">
        <v>10</v>
      </c>
      <c r="T57" t="s">
        <v>131</v>
      </c>
    </row>
    <row r="58" spans="1:22">
      <c r="A58" t="s">
        <v>132</v>
      </c>
      <c r="B58">
        <v>94.06</v>
      </c>
      <c r="C58">
        <v>2387.2332000000001</v>
      </c>
      <c r="D58">
        <v>21</v>
      </c>
      <c r="E58">
        <v>-0.4</v>
      </c>
      <c r="F58">
        <v>796.75130000000001</v>
      </c>
      <c r="G58">
        <v>67.56</v>
      </c>
      <c r="J58" s="1">
        <v>9880000</v>
      </c>
      <c r="K58" s="1">
        <v>10900000</v>
      </c>
      <c r="L58">
        <v>4</v>
      </c>
      <c r="M58">
        <v>45959</v>
      </c>
      <c r="N58" t="s">
        <v>23</v>
      </c>
      <c r="O58">
        <v>6</v>
      </c>
      <c r="P58">
        <v>0</v>
      </c>
      <c r="Q58">
        <v>0</v>
      </c>
      <c r="R58">
        <v>3</v>
      </c>
      <c r="S58">
        <v>3</v>
      </c>
      <c r="T58" t="s">
        <v>133</v>
      </c>
    </row>
    <row r="59" spans="1:22">
      <c r="A59" t="s">
        <v>134</v>
      </c>
      <c r="B59">
        <v>94.06</v>
      </c>
      <c r="C59">
        <v>2831.4409000000001</v>
      </c>
      <c r="D59">
        <v>27</v>
      </c>
      <c r="E59">
        <v>-1.2</v>
      </c>
      <c r="F59">
        <v>708.86659999999995</v>
      </c>
      <c r="G59">
        <v>74.14</v>
      </c>
      <c r="J59" s="1">
        <v>367000000</v>
      </c>
      <c r="K59" s="1">
        <v>617000000</v>
      </c>
      <c r="L59">
        <v>4</v>
      </c>
      <c r="M59">
        <v>50643</v>
      </c>
      <c r="N59" t="s">
        <v>23</v>
      </c>
      <c r="O59">
        <v>112</v>
      </c>
      <c r="P59">
        <v>0</v>
      </c>
      <c r="Q59">
        <v>0</v>
      </c>
      <c r="R59">
        <v>48</v>
      </c>
      <c r="S59">
        <v>64</v>
      </c>
      <c r="T59" t="s">
        <v>24</v>
      </c>
      <c r="U59" t="s">
        <v>135</v>
      </c>
      <c r="V59" t="s">
        <v>136</v>
      </c>
    </row>
    <row r="60" spans="1:22">
      <c r="A60" t="s">
        <v>137</v>
      </c>
      <c r="B60">
        <v>93.99</v>
      </c>
      <c r="C60">
        <v>2210.0967000000001</v>
      </c>
      <c r="D60">
        <v>20</v>
      </c>
      <c r="E60">
        <v>-0.7</v>
      </c>
      <c r="F60">
        <v>1106.0547999999999</v>
      </c>
      <c r="G60">
        <v>47.43</v>
      </c>
      <c r="J60" s="1">
        <v>309000000</v>
      </c>
      <c r="K60" s="1">
        <v>311000000</v>
      </c>
      <c r="L60">
        <v>4</v>
      </c>
      <c r="M60">
        <v>31007</v>
      </c>
      <c r="N60" t="s">
        <v>23</v>
      </c>
      <c r="O60">
        <v>15</v>
      </c>
      <c r="P60">
        <v>0</v>
      </c>
      <c r="Q60">
        <v>0</v>
      </c>
      <c r="R60">
        <v>7</v>
      </c>
      <c r="S60">
        <v>8</v>
      </c>
    </row>
    <row r="61" spans="1:22">
      <c r="A61" t="s">
        <v>138</v>
      </c>
      <c r="B61">
        <v>93.9</v>
      </c>
      <c r="C61">
        <v>2444.2588000000001</v>
      </c>
      <c r="D61">
        <v>23</v>
      </c>
      <c r="E61">
        <v>0.3</v>
      </c>
      <c r="F61">
        <v>1223.1370999999999</v>
      </c>
      <c r="G61">
        <v>65</v>
      </c>
      <c r="J61" s="1">
        <v>31600000</v>
      </c>
      <c r="K61" s="1">
        <v>37900000</v>
      </c>
      <c r="L61">
        <v>4</v>
      </c>
      <c r="M61">
        <v>44091</v>
      </c>
      <c r="N61" t="s">
        <v>23</v>
      </c>
      <c r="O61">
        <v>6</v>
      </c>
      <c r="P61">
        <v>0</v>
      </c>
      <c r="Q61">
        <v>0</v>
      </c>
      <c r="R61">
        <v>3</v>
      </c>
      <c r="S61">
        <v>3</v>
      </c>
      <c r="T61" t="s">
        <v>139</v>
      </c>
    </row>
    <row r="62" spans="1:22">
      <c r="A62" t="s">
        <v>140</v>
      </c>
      <c r="B62">
        <v>93.84</v>
      </c>
      <c r="C62">
        <v>2026.0054</v>
      </c>
      <c r="D62">
        <v>18</v>
      </c>
      <c r="E62">
        <v>-0.9</v>
      </c>
      <c r="F62">
        <v>676.34180000000003</v>
      </c>
      <c r="G62">
        <v>36.57</v>
      </c>
      <c r="K62" s="1">
        <v>1480000</v>
      </c>
      <c r="L62">
        <v>4</v>
      </c>
      <c r="M62">
        <v>22768</v>
      </c>
      <c r="N62" t="s">
        <v>23</v>
      </c>
      <c r="O62">
        <v>1</v>
      </c>
      <c r="P62">
        <v>0</v>
      </c>
      <c r="Q62">
        <v>0</v>
      </c>
      <c r="R62">
        <v>0</v>
      </c>
      <c r="S62">
        <v>1</v>
      </c>
      <c r="T62" t="s">
        <v>141</v>
      </c>
      <c r="U62" t="s">
        <v>35</v>
      </c>
      <c r="V62" t="s">
        <v>142</v>
      </c>
    </row>
    <row r="63" spans="1:22">
      <c r="A63" t="s">
        <v>143</v>
      </c>
      <c r="B63">
        <v>93.63</v>
      </c>
      <c r="C63">
        <v>2737.3081000000002</v>
      </c>
      <c r="D63">
        <v>26</v>
      </c>
      <c r="E63">
        <v>-0.1</v>
      </c>
      <c r="F63">
        <v>1369.6611</v>
      </c>
      <c r="G63">
        <v>61.04</v>
      </c>
      <c r="J63" s="1">
        <v>434000000</v>
      </c>
      <c r="K63" s="1">
        <v>401000000</v>
      </c>
      <c r="L63">
        <v>4</v>
      </c>
      <c r="M63">
        <v>41215</v>
      </c>
      <c r="N63" t="s">
        <v>23</v>
      </c>
      <c r="O63">
        <v>17</v>
      </c>
      <c r="P63">
        <v>0</v>
      </c>
      <c r="Q63">
        <v>0</v>
      </c>
      <c r="R63">
        <v>9</v>
      </c>
      <c r="S63">
        <v>8</v>
      </c>
      <c r="T63" t="s">
        <v>30</v>
      </c>
    </row>
    <row r="64" spans="1:22">
      <c r="A64" t="s">
        <v>144</v>
      </c>
      <c r="B64">
        <v>93.49</v>
      </c>
      <c r="C64">
        <v>2042.1411000000001</v>
      </c>
      <c r="D64">
        <v>19</v>
      </c>
      <c r="E64">
        <v>-0.9</v>
      </c>
      <c r="F64">
        <v>1022.0769</v>
      </c>
      <c r="G64">
        <v>60.85</v>
      </c>
      <c r="J64" s="1">
        <v>103000000</v>
      </c>
      <c r="K64" s="1">
        <v>91700000</v>
      </c>
      <c r="L64">
        <v>4</v>
      </c>
      <c r="M64">
        <v>41077</v>
      </c>
      <c r="N64" t="s">
        <v>23</v>
      </c>
      <c r="O64">
        <v>4</v>
      </c>
      <c r="P64">
        <v>0</v>
      </c>
      <c r="Q64">
        <v>0</v>
      </c>
      <c r="R64">
        <v>2</v>
      </c>
      <c r="S64">
        <v>2</v>
      </c>
      <c r="T64" t="s">
        <v>145</v>
      </c>
    </row>
    <row r="65" spans="1:22">
      <c r="A65" t="s">
        <v>146</v>
      </c>
      <c r="B65">
        <v>93.37</v>
      </c>
      <c r="C65">
        <v>2364.1552999999999</v>
      </c>
      <c r="D65">
        <v>22</v>
      </c>
      <c r="E65">
        <v>-0.4</v>
      </c>
      <c r="F65">
        <v>1183.0844999999999</v>
      </c>
      <c r="G65">
        <v>55.25</v>
      </c>
      <c r="J65" s="1">
        <v>39100000</v>
      </c>
      <c r="K65" s="1">
        <v>33000000</v>
      </c>
      <c r="L65">
        <v>4</v>
      </c>
      <c r="M65">
        <v>36865</v>
      </c>
      <c r="N65" t="s">
        <v>23</v>
      </c>
      <c r="O65">
        <v>10</v>
      </c>
      <c r="P65">
        <v>0</v>
      </c>
      <c r="Q65">
        <v>0</v>
      </c>
      <c r="R65">
        <v>6</v>
      </c>
      <c r="S65">
        <v>4</v>
      </c>
      <c r="T65" t="s">
        <v>24</v>
      </c>
      <c r="U65" t="s">
        <v>32</v>
      </c>
      <c r="V65" t="s">
        <v>147</v>
      </c>
    </row>
    <row r="66" spans="1:22">
      <c r="A66" t="s">
        <v>148</v>
      </c>
      <c r="B66">
        <v>93.3</v>
      </c>
      <c r="C66">
        <v>2292.1453000000001</v>
      </c>
      <c r="D66">
        <v>21</v>
      </c>
      <c r="E66">
        <v>-0.2</v>
      </c>
      <c r="F66">
        <v>765.05550000000005</v>
      </c>
      <c r="G66">
        <v>76.09</v>
      </c>
      <c r="J66" s="1">
        <v>54100000</v>
      </c>
      <c r="K66" s="1">
        <v>56200000</v>
      </c>
      <c r="L66">
        <v>4</v>
      </c>
      <c r="M66">
        <v>52020</v>
      </c>
      <c r="N66" t="s">
        <v>23</v>
      </c>
      <c r="O66">
        <v>11</v>
      </c>
      <c r="P66">
        <v>0</v>
      </c>
      <c r="Q66">
        <v>0</v>
      </c>
      <c r="R66">
        <v>6</v>
      </c>
      <c r="S66">
        <v>5</v>
      </c>
      <c r="T66" t="s">
        <v>149</v>
      </c>
      <c r="U66" t="s">
        <v>35</v>
      </c>
      <c r="V66" t="s">
        <v>150</v>
      </c>
    </row>
    <row r="67" spans="1:22">
      <c r="A67" t="s">
        <v>151</v>
      </c>
      <c r="B67">
        <v>93.14</v>
      </c>
      <c r="C67">
        <v>1799.8611000000001</v>
      </c>
      <c r="D67">
        <v>16</v>
      </c>
      <c r="E67">
        <v>0.1</v>
      </c>
      <c r="F67">
        <v>900.93790000000001</v>
      </c>
      <c r="G67">
        <v>68.83</v>
      </c>
      <c r="J67" s="1">
        <v>40300000</v>
      </c>
      <c r="K67" s="1">
        <v>43200000</v>
      </c>
      <c r="L67">
        <v>4</v>
      </c>
      <c r="M67">
        <v>46884</v>
      </c>
      <c r="N67" t="s">
        <v>23</v>
      </c>
      <c r="O67">
        <v>9</v>
      </c>
      <c r="P67">
        <v>0</v>
      </c>
      <c r="Q67">
        <v>0</v>
      </c>
      <c r="R67">
        <v>4</v>
      </c>
      <c r="S67">
        <v>5</v>
      </c>
      <c r="T67" t="s">
        <v>152</v>
      </c>
    </row>
    <row r="68" spans="1:22">
      <c r="A68" t="s">
        <v>153</v>
      </c>
      <c r="B68">
        <v>92.9</v>
      </c>
      <c r="C68">
        <v>2009.0944999999999</v>
      </c>
      <c r="D68">
        <v>20</v>
      </c>
      <c r="E68">
        <v>-0.7</v>
      </c>
      <c r="F68">
        <v>1005.5538</v>
      </c>
      <c r="G68">
        <v>66.989999999999995</v>
      </c>
      <c r="J68" s="1">
        <v>29600000</v>
      </c>
      <c r="K68" s="1">
        <v>35800000</v>
      </c>
      <c r="L68">
        <v>4</v>
      </c>
      <c r="M68">
        <v>45542</v>
      </c>
      <c r="N68" t="s">
        <v>23</v>
      </c>
      <c r="O68">
        <v>8</v>
      </c>
      <c r="P68">
        <v>0</v>
      </c>
      <c r="Q68">
        <v>0</v>
      </c>
      <c r="R68">
        <v>3</v>
      </c>
      <c r="S68">
        <v>5</v>
      </c>
      <c r="T68" t="s">
        <v>154</v>
      </c>
    </row>
    <row r="69" spans="1:22">
      <c r="A69" t="s">
        <v>155</v>
      </c>
      <c r="B69">
        <v>92.84</v>
      </c>
      <c r="C69">
        <v>2187.002</v>
      </c>
      <c r="D69">
        <v>19</v>
      </c>
      <c r="E69">
        <v>-0.2</v>
      </c>
      <c r="F69">
        <v>1094.5081</v>
      </c>
      <c r="G69">
        <v>48.27</v>
      </c>
      <c r="J69" s="1">
        <v>215000000</v>
      </c>
      <c r="K69" s="1">
        <v>224000000</v>
      </c>
      <c r="L69">
        <v>4</v>
      </c>
      <c r="M69">
        <v>31650</v>
      </c>
      <c r="N69" t="s">
        <v>23</v>
      </c>
      <c r="O69">
        <v>17</v>
      </c>
      <c r="P69">
        <v>0</v>
      </c>
      <c r="Q69">
        <v>0</v>
      </c>
      <c r="R69">
        <v>8</v>
      </c>
      <c r="S69">
        <v>9</v>
      </c>
      <c r="T69" t="s">
        <v>156</v>
      </c>
    </row>
    <row r="70" spans="1:22">
      <c r="A70" t="s">
        <v>157</v>
      </c>
      <c r="B70">
        <v>92.84</v>
      </c>
      <c r="C70">
        <v>3131.5509999999999</v>
      </c>
      <c r="D70">
        <v>32</v>
      </c>
      <c r="E70">
        <v>0.2</v>
      </c>
      <c r="F70">
        <v>1044.8578</v>
      </c>
      <c r="G70">
        <v>87.48</v>
      </c>
      <c r="J70" s="1">
        <v>18800000</v>
      </c>
      <c r="K70" s="1">
        <v>18800000</v>
      </c>
      <c r="L70">
        <v>4</v>
      </c>
      <c r="M70">
        <v>59946</v>
      </c>
      <c r="N70" t="s">
        <v>23</v>
      </c>
      <c r="O70">
        <v>8</v>
      </c>
      <c r="P70">
        <v>0</v>
      </c>
      <c r="Q70">
        <v>0</v>
      </c>
      <c r="R70">
        <v>2</v>
      </c>
      <c r="S70">
        <v>6</v>
      </c>
      <c r="T70" t="s">
        <v>158</v>
      </c>
    </row>
    <row r="71" spans="1:22">
      <c r="A71" t="s">
        <v>159</v>
      </c>
      <c r="B71">
        <v>92.83</v>
      </c>
      <c r="C71">
        <v>2518.2954</v>
      </c>
      <c r="D71">
        <v>23</v>
      </c>
      <c r="E71">
        <v>0.2</v>
      </c>
      <c r="F71">
        <v>840.43920000000003</v>
      </c>
      <c r="G71">
        <v>82.08</v>
      </c>
      <c r="J71" s="1">
        <v>15600000</v>
      </c>
      <c r="K71" s="1">
        <v>18300000</v>
      </c>
      <c r="L71">
        <v>4</v>
      </c>
      <c r="M71">
        <v>56259</v>
      </c>
      <c r="N71" t="s">
        <v>23</v>
      </c>
      <c r="O71">
        <v>8</v>
      </c>
      <c r="P71">
        <v>0</v>
      </c>
      <c r="Q71">
        <v>0</v>
      </c>
      <c r="R71">
        <v>2</v>
      </c>
      <c r="S71">
        <v>6</v>
      </c>
      <c r="T71" t="s">
        <v>160</v>
      </c>
    </row>
    <row r="72" spans="1:22">
      <c r="A72" t="s">
        <v>161</v>
      </c>
      <c r="B72">
        <v>92.71</v>
      </c>
      <c r="C72">
        <v>2054.0625</v>
      </c>
      <c r="D72">
        <v>19</v>
      </c>
      <c r="E72">
        <v>0.8</v>
      </c>
      <c r="F72">
        <v>1028.0392999999999</v>
      </c>
      <c r="G72">
        <v>65.459999999999994</v>
      </c>
      <c r="J72" s="1">
        <v>128000000</v>
      </c>
      <c r="K72" s="1">
        <v>154000000</v>
      </c>
      <c r="L72">
        <v>4</v>
      </c>
      <c r="M72">
        <v>44426</v>
      </c>
      <c r="N72" t="s">
        <v>23</v>
      </c>
      <c r="O72">
        <v>12</v>
      </c>
      <c r="P72">
        <v>0</v>
      </c>
      <c r="Q72">
        <v>0</v>
      </c>
      <c r="R72">
        <v>7</v>
      </c>
      <c r="S72">
        <v>5</v>
      </c>
      <c r="T72" t="s">
        <v>162</v>
      </c>
    </row>
    <row r="73" spans="1:22">
      <c r="A73" t="s">
        <v>163</v>
      </c>
      <c r="B73">
        <v>92.68</v>
      </c>
      <c r="C73">
        <v>2035.0736999999999</v>
      </c>
      <c r="D73">
        <v>19</v>
      </c>
      <c r="E73">
        <v>-1.4</v>
      </c>
      <c r="F73">
        <v>1018.5427</v>
      </c>
      <c r="G73">
        <v>54.57</v>
      </c>
      <c r="J73" s="1">
        <v>63000000</v>
      </c>
      <c r="K73" s="1">
        <v>75900000</v>
      </c>
      <c r="L73">
        <v>4</v>
      </c>
      <c r="M73">
        <v>36346</v>
      </c>
      <c r="N73" t="s">
        <v>23</v>
      </c>
      <c r="O73">
        <v>7</v>
      </c>
      <c r="P73">
        <v>0</v>
      </c>
      <c r="Q73">
        <v>0</v>
      </c>
      <c r="R73">
        <v>4</v>
      </c>
      <c r="S73">
        <v>3</v>
      </c>
      <c r="T73" t="s">
        <v>154</v>
      </c>
    </row>
    <row r="74" spans="1:22">
      <c r="A74" t="s">
        <v>164</v>
      </c>
      <c r="B74">
        <v>92.48</v>
      </c>
      <c r="C74">
        <v>2545.1082000000001</v>
      </c>
      <c r="D74">
        <v>23</v>
      </c>
      <c r="E74">
        <v>-0.8</v>
      </c>
      <c r="F74">
        <v>1273.5603000000001</v>
      </c>
      <c r="G74">
        <v>52.77</v>
      </c>
      <c r="J74" s="1">
        <v>103000000</v>
      </c>
      <c r="K74" s="1">
        <v>111000000</v>
      </c>
      <c r="L74">
        <v>4</v>
      </c>
      <c r="M74">
        <v>35023</v>
      </c>
      <c r="N74" t="s">
        <v>23</v>
      </c>
      <c r="O74">
        <v>11</v>
      </c>
      <c r="P74">
        <v>0</v>
      </c>
      <c r="Q74">
        <v>0</v>
      </c>
      <c r="R74">
        <v>7</v>
      </c>
      <c r="S74">
        <v>4</v>
      </c>
      <c r="T74" t="s">
        <v>165</v>
      </c>
    </row>
    <row r="75" spans="1:22">
      <c r="A75" t="s">
        <v>166</v>
      </c>
      <c r="B75">
        <v>92.45</v>
      </c>
      <c r="C75">
        <v>2352.1921000000002</v>
      </c>
      <c r="D75">
        <v>21</v>
      </c>
      <c r="E75">
        <v>-0.4</v>
      </c>
      <c r="F75">
        <v>1177.1029000000001</v>
      </c>
      <c r="G75">
        <v>66.47</v>
      </c>
      <c r="J75" s="1">
        <v>29300000</v>
      </c>
      <c r="K75" s="1">
        <v>36700000</v>
      </c>
      <c r="L75">
        <v>4</v>
      </c>
      <c r="M75">
        <v>45169</v>
      </c>
      <c r="N75" t="s">
        <v>23</v>
      </c>
      <c r="O75">
        <v>11</v>
      </c>
      <c r="P75">
        <v>0</v>
      </c>
      <c r="Q75">
        <v>0</v>
      </c>
      <c r="R75">
        <v>6</v>
      </c>
      <c r="S75">
        <v>5</v>
      </c>
      <c r="T75" t="s">
        <v>128</v>
      </c>
      <c r="U75" t="s">
        <v>32</v>
      </c>
      <c r="V75" t="s">
        <v>167</v>
      </c>
    </row>
    <row r="76" spans="1:22">
      <c r="A76" t="s">
        <v>168</v>
      </c>
      <c r="B76">
        <v>92.42</v>
      </c>
      <c r="C76">
        <v>2571.1723999999999</v>
      </c>
      <c r="D76">
        <v>25</v>
      </c>
      <c r="E76">
        <v>-0.7</v>
      </c>
      <c r="F76">
        <v>1286.5925</v>
      </c>
      <c r="G76">
        <v>42.3</v>
      </c>
      <c r="J76" s="1">
        <v>90700000</v>
      </c>
      <c r="K76" s="1">
        <v>80400000</v>
      </c>
      <c r="L76">
        <v>4</v>
      </c>
      <c r="M76">
        <v>27103</v>
      </c>
      <c r="N76" t="s">
        <v>23</v>
      </c>
      <c r="O76">
        <v>7</v>
      </c>
      <c r="P76">
        <v>0</v>
      </c>
      <c r="Q76">
        <v>0</v>
      </c>
      <c r="R76">
        <v>4</v>
      </c>
      <c r="S76">
        <v>3</v>
      </c>
      <c r="T76" t="s">
        <v>107</v>
      </c>
    </row>
    <row r="77" spans="1:22">
      <c r="A77" t="s">
        <v>169</v>
      </c>
      <c r="B77">
        <v>92.31</v>
      </c>
      <c r="C77">
        <v>2237.1691999999998</v>
      </c>
      <c r="D77">
        <v>22</v>
      </c>
      <c r="E77">
        <v>1.4</v>
      </c>
      <c r="F77">
        <v>1119.5934</v>
      </c>
      <c r="G77">
        <v>59.49</v>
      </c>
      <c r="J77" s="1">
        <v>45400000</v>
      </c>
      <c r="K77" s="1">
        <v>43900000</v>
      </c>
      <c r="L77">
        <v>4</v>
      </c>
      <c r="M77">
        <v>40060</v>
      </c>
      <c r="N77" t="s">
        <v>23</v>
      </c>
      <c r="O77">
        <v>7</v>
      </c>
      <c r="P77">
        <v>0</v>
      </c>
      <c r="Q77">
        <v>0</v>
      </c>
      <c r="R77">
        <v>3</v>
      </c>
      <c r="S77">
        <v>4</v>
      </c>
      <c r="T77" t="s">
        <v>170</v>
      </c>
    </row>
    <row r="78" spans="1:22">
      <c r="A78" t="s">
        <v>171</v>
      </c>
      <c r="B78">
        <v>92.31</v>
      </c>
      <c r="C78">
        <v>2748.3281000000002</v>
      </c>
      <c r="D78">
        <v>24</v>
      </c>
      <c r="E78">
        <v>-0.3</v>
      </c>
      <c r="F78">
        <v>917.11630000000002</v>
      </c>
      <c r="G78">
        <v>70.91</v>
      </c>
      <c r="J78" s="1">
        <v>16300000</v>
      </c>
      <c r="K78" s="1">
        <v>17200000</v>
      </c>
      <c r="L78">
        <v>4</v>
      </c>
      <c r="M78">
        <v>48386</v>
      </c>
      <c r="N78" t="s">
        <v>23</v>
      </c>
      <c r="O78">
        <v>4</v>
      </c>
      <c r="P78">
        <v>0</v>
      </c>
      <c r="Q78">
        <v>0</v>
      </c>
      <c r="R78">
        <v>1</v>
      </c>
      <c r="S78">
        <v>3</v>
      </c>
      <c r="T78" t="s">
        <v>172</v>
      </c>
    </row>
    <row r="79" spans="1:22">
      <c r="A79" t="s">
        <v>173</v>
      </c>
      <c r="B79">
        <v>92.21</v>
      </c>
      <c r="C79">
        <v>2757.4142999999999</v>
      </c>
      <c r="D79">
        <v>27</v>
      </c>
      <c r="E79">
        <v>-0.4</v>
      </c>
      <c r="F79">
        <v>920.14499999999998</v>
      </c>
      <c r="G79">
        <v>66.28</v>
      </c>
      <c r="J79" s="1">
        <v>233000000</v>
      </c>
      <c r="K79" s="1">
        <v>252000000</v>
      </c>
      <c r="L79">
        <v>4</v>
      </c>
      <c r="M79">
        <v>45029</v>
      </c>
      <c r="N79" t="s">
        <v>23</v>
      </c>
      <c r="O79">
        <v>34</v>
      </c>
      <c r="P79">
        <v>0</v>
      </c>
      <c r="Q79">
        <v>0</v>
      </c>
      <c r="R79">
        <v>16</v>
      </c>
      <c r="S79">
        <v>18</v>
      </c>
      <c r="T79" t="s">
        <v>56</v>
      </c>
    </row>
    <row r="80" spans="1:22">
      <c r="A80" t="s">
        <v>174</v>
      </c>
      <c r="B80">
        <v>92.16</v>
      </c>
      <c r="C80">
        <v>2645.3004999999998</v>
      </c>
      <c r="D80">
        <v>26</v>
      </c>
      <c r="E80">
        <v>0.2</v>
      </c>
      <c r="F80">
        <v>882.77430000000004</v>
      </c>
      <c r="G80">
        <v>71.64</v>
      </c>
      <c r="J80" s="1">
        <v>24600000</v>
      </c>
      <c r="K80" s="1">
        <v>25300000</v>
      </c>
      <c r="L80">
        <v>4</v>
      </c>
      <c r="M80">
        <v>48883</v>
      </c>
      <c r="N80" t="s">
        <v>23</v>
      </c>
      <c r="O80">
        <v>9</v>
      </c>
      <c r="P80">
        <v>0</v>
      </c>
      <c r="Q80">
        <v>0</v>
      </c>
      <c r="R80">
        <v>5</v>
      </c>
      <c r="S80">
        <v>4</v>
      </c>
      <c r="T80" t="s">
        <v>175</v>
      </c>
      <c r="U80" t="s">
        <v>35</v>
      </c>
      <c r="V80" t="s">
        <v>86</v>
      </c>
    </row>
    <row r="81" spans="1:22">
      <c r="A81" t="s">
        <v>176</v>
      </c>
      <c r="B81">
        <v>91.87</v>
      </c>
      <c r="C81">
        <v>2011.9712999999999</v>
      </c>
      <c r="D81">
        <v>17</v>
      </c>
      <c r="E81">
        <v>-0.7</v>
      </c>
      <c r="F81">
        <v>1006.9922</v>
      </c>
      <c r="G81">
        <v>66.209999999999994</v>
      </c>
      <c r="J81" s="1">
        <v>22300000</v>
      </c>
      <c r="K81" s="1">
        <v>26100000</v>
      </c>
      <c r="L81">
        <v>4</v>
      </c>
      <c r="M81">
        <v>44974</v>
      </c>
      <c r="N81" t="s">
        <v>23</v>
      </c>
      <c r="O81">
        <v>5</v>
      </c>
      <c r="P81">
        <v>0</v>
      </c>
      <c r="Q81">
        <v>0</v>
      </c>
      <c r="R81">
        <v>2</v>
      </c>
      <c r="S81">
        <v>3</v>
      </c>
      <c r="T81" t="s">
        <v>162</v>
      </c>
    </row>
    <row r="82" spans="1:22">
      <c r="A82" t="s">
        <v>177</v>
      </c>
      <c r="B82">
        <v>91.79</v>
      </c>
      <c r="C82">
        <v>2889.4468000000002</v>
      </c>
      <c r="D82">
        <v>27</v>
      </c>
      <c r="E82">
        <v>-2.4</v>
      </c>
      <c r="F82">
        <v>964.15390000000002</v>
      </c>
      <c r="G82">
        <v>66.099999999999994</v>
      </c>
      <c r="J82" s="1">
        <v>13900000</v>
      </c>
      <c r="K82" s="1">
        <v>13900000</v>
      </c>
      <c r="L82">
        <v>4</v>
      </c>
      <c r="M82">
        <v>44896</v>
      </c>
      <c r="N82" t="s">
        <v>23</v>
      </c>
      <c r="O82">
        <v>5</v>
      </c>
      <c r="P82">
        <v>0</v>
      </c>
      <c r="Q82">
        <v>0</v>
      </c>
      <c r="R82">
        <v>2</v>
      </c>
      <c r="S82">
        <v>3</v>
      </c>
      <c r="T82" t="s">
        <v>178</v>
      </c>
    </row>
    <row r="83" spans="1:22">
      <c r="A83" t="s">
        <v>179</v>
      </c>
      <c r="B83">
        <v>91.61</v>
      </c>
      <c r="C83">
        <v>2044.9564</v>
      </c>
      <c r="D83">
        <v>19</v>
      </c>
      <c r="E83">
        <v>-0.8</v>
      </c>
      <c r="F83">
        <v>1023.4846</v>
      </c>
      <c r="G83">
        <v>65.03</v>
      </c>
      <c r="J83" s="1">
        <v>25900000</v>
      </c>
      <c r="K83" s="1">
        <v>29200000</v>
      </c>
      <c r="L83">
        <v>4</v>
      </c>
      <c r="M83">
        <v>44110</v>
      </c>
      <c r="N83" t="s">
        <v>23</v>
      </c>
      <c r="O83">
        <v>4</v>
      </c>
      <c r="P83">
        <v>0</v>
      </c>
      <c r="Q83">
        <v>0</v>
      </c>
      <c r="R83">
        <v>2</v>
      </c>
      <c r="S83">
        <v>2</v>
      </c>
      <c r="T83" t="s">
        <v>131</v>
      </c>
    </row>
    <row r="84" spans="1:22">
      <c r="A84" t="s">
        <v>180</v>
      </c>
      <c r="B84">
        <v>91.59</v>
      </c>
      <c r="C84">
        <v>2332.1655000000001</v>
      </c>
      <c r="D84">
        <v>22</v>
      </c>
      <c r="E84">
        <v>0.8</v>
      </c>
      <c r="F84">
        <v>1167.0908999999999</v>
      </c>
      <c r="G84">
        <v>73.31</v>
      </c>
      <c r="J84" s="1">
        <v>43200000</v>
      </c>
      <c r="K84" s="1">
        <v>48900000</v>
      </c>
      <c r="L84">
        <v>4</v>
      </c>
      <c r="M84">
        <v>50064</v>
      </c>
      <c r="N84" t="s">
        <v>23</v>
      </c>
      <c r="O84">
        <v>10</v>
      </c>
      <c r="P84">
        <v>0</v>
      </c>
      <c r="Q84">
        <v>0</v>
      </c>
      <c r="R84">
        <v>4</v>
      </c>
      <c r="S84">
        <v>6</v>
      </c>
      <c r="T84" t="s">
        <v>24</v>
      </c>
    </row>
    <row r="85" spans="1:22">
      <c r="A85" t="s">
        <v>181</v>
      </c>
      <c r="B85">
        <v>91.57</v>
      </c>
      <c r="C85">
        <v>2027.9635000000001</v>
      </c>
      <c r="D85">
        <v>18</v>
      </c>
      <c r="E85">
        <v>-1.2</v>
      </c>
      <c r="F85">
        <v>1014.9879</v>
      </c>
      <c r="G85">
        <v>75.7</v>
      </c>
      <c r="J85" s="1">
        <v>16400000</v>
      </c>
      <c r="K85" s="1">
        <v>16000000</v>
      </c>
      <c r="L85">
        <v>4</v>
      </c>
      <c r="M85">
        <v>51741</v>
      </c>
      <c r="N85" t="s">
        <v>23</v>
      </c>
      <c r="O85">
        <v>7</v>
      </c>
      <c r="P85">
        <v>0</v>
      </c>
      <c r="Q85">
        <v>0</v>
      </c>
      <c r="R85">
        <v>3</v>
      </c>
      <c r="S85">
        <v>4</v>
      </c>
      <c r="T85" t="s">
        <v>170</v>
      </c>
      <c r="U85" t="s">
        <v>35</v>
      </c>
      <c r="V85" t="s">
        <v>94</v>
      </c>
    </row>
    <row r="86" spans="1:22">
      <c r="A86" t="s">
        <v>182</v>
      </c>
      <c r="B86">
        <v>91.48</v>
      </c>
      <c r="C86">
        <v>2294.1500999999998</v>
      </c>
      <c r="D86">
        <v>24</v>
      </c>
      <c r="E86">
        <v>0.1</v>
      </c>
      <c r="F86">
        <v>765.72410000000002</v>
      </c>
      <c r="G86">
        <v>41.61</v>
      </c>
      <c r="K86" s="1">
        <v>7480000</v>
      </c>
      <c r="L86">
        <v>4</v>
      </c>
      <c r="M86">
        <v>26595</v>
      </c>
      <c r="N86" t="s">
        <v>23</v>
      </c>
      <c r="O86">
        <v>2</v>
      </c>
      <c r="P86">
        <v>0</v>
      </c>
      <c r="Q86">
        <v>0</v>
      </c>
      <c r="R86">
        <v>0</v>
      </c>
      <c r="S86">
        <v>2</v>
      </c>
      <c r="T86" t="s">
        <v>183</v>
      </c>
    </row>
    <row r="87" spans="1:22">
      <c r="A87" t="s">
        <v>184</v>
      </c>
      <c r="B87">
        <v>91.41</v>
      </c>
      <c r="C87">
        <v>2473.3539999999998</v>
      </c>
      <c r="D87">
        <v>23</v>
      </c>
      <c r="E87">
        <v>0.8</v>
      </c>
      <c r="F87">
        <v>1237.6853000000001</v>
      </c>
      <c r="G87">
        <v>72.52</v>
      </c>
      <c r="J87" s="1">
        <v>44900000</v>
      </c>
      <c r="K87" s="1">
        <v>47800000</v>
      </c>
      <c r="L87">
        <v>4</v>
      </c>
      <c r="M87">
        <v>49506</v>
      </c>
      <c r="N87" t="s">
        <v>23</v>
      </c>
      <c r="O87">
        <v>8</v>
      </c>
      <c r="P87">
        <v>0</v>
      </c>
      <c r="Q87">
        <v>0</v>
      </c>
      <c r="R87">
        <v>4</v>
      </c>
      <c r="S87">
        <v>4</v>
      </c>
      <c r="T87" t="s">
        <v>59</v>
      </c>
    </row>
    <row r="88" spans="1:22">
      <c r="A88" t="s">
        <v>185</v>
      </c>
      <c r="B88">
        <v>91.38</v>
      </c>
      <c r="C88">
        <v>1913.8716999999999</v>
      </c>
      <c r="D88">
        <v>17</v>
      </c>
      <c r="E88">
        <v>-1.5</v>
      </c>
      <c r="F88">
        <v>957.94169999999997</v>
      </c>
      <c r="G88">
        <v>51.67</v>
      </c>
      <c r="J88" s="1">
        <v>3700000</v>
      </c>
      <c r="K88" s="1">
        <v>3200000</v>
      </c>
      <c r="L88">
        <v>4</v>
      </c>
      <c r="M88">
        <v>34221</v>
      </c>
      <c r="N88" t="s">
        <v>23</v>
      </c>
      <c r="O88">
        <v>2</v>
      </c>
      <c r="P88">
        <v>0</v>
      </c>
      <c r="Q88">
        <v>0</v>
      </c>
      <c r="R88">
        <v>1</v>
      </c>
      <c r="S88">
        <v>1</v>
      </c>
      <c r="T88" t="s">
        <v>186</v>
      </c>
      <c r="U88" t="s">
        <v>35</v>
      </c>
      <c r="V88" t="s">
        <v>187</v>
      </c>
    </row>
    <row r="89" spans="1:22">
      <c r="A89" t="s">
        <v>188</v>
      </c>
      <c r="B89">
        <v>91.35</v>
      </c>
      <c r="C89">
        <v>1954.0259000000001</v>
      </c>
      <c r="D89">
        <v>18</v>
      </c>
      <c r="E89">
        <v>-0.9</v>
      </c>
      <c r="F89">
        <v>978.01930000000004</v>
      </c>
      <c r="G89">
        <v>70.290000000000006</v>
      </c>
      <c r="J89" s="1">
        <v>34000000</v>
      </c>
      <c r="K89" s="1">
        <v>37500000</v>
      </c>
      <c r="L89">
        <v>4</v>
      </c>
      <c r="M89">
        <v>47939</v>
      </c>
      <c r="N89" t="s">
        <v>23</v>
      </c>
      <c r="O89">
        <v>2</v>
      </c>
      <c r="P89">
        <v>0</v>
      </c>
      <c r="Q89">
        <v>0</v>
      </c>
      <c r="R89">
        <v>1</v>
      </c>
      <c r="S89">
        <v>1</v>
      </c>
      <c r="T89" t="s">
        <v>189</v>
      </c>
    </row>
    <row r="90" spans="1:22">
      <c r="A90" t="s">
        <v>190</v>
      </c>
      <c r="B90">
        <v>91.24</v>
      </c>
      <c r="C90">
        <v>2167.1635999999999</v>
      </c>
      <c r="D90">
        <v>21</v>
      </c>
      <c r="E90">
        <v>-0.5</v>
      </c>
      <c r="F90">
        <v>1084.5885000000001</v>
      </c>
      <c r="G90">
        <v>67.650000000000006</v>
      </c>
      <c r="J90" s="1">
        <v>36200000</v>
      </c>
      <c r="K90" s="1">
        <v>42600000</v>
      </c>
      <c r="L90">
        <v>4</v>
      </c>
      <c r="M90">
        <v>46031</v>
      </c>
      <c r="N90" t="s">
        <v>23</v>
      </c>
      <c r="O90">
        <v>10</v>
      </c>
      <c r="P90">
        <v>0</v>
      </c>
      <c r="Q90">
        <v>0</v>
      </c>
      <c r="R90">
        <v>6</v>
      </c>
      <c r="S90">
        <v>4</v>
      </c>
      <c r="T90" t="s">
        <v>191</v>
      </c>
    </row>
    <row r="91" spans="1:22">
      <c r="A91" t="s">
        <v>192</v>
      </c>
      <c r="B91">
        <v>91.14</v>
      </c>
      <c r="C91">
        <v>2698.2411999999999</v>
      </c>
      <c r="D91">
        <v>24</v>
      </c>
      <c r="E91">
        <v>-0.2</v>
      </c>
      <c r="F91">
        <v>1350.1276</v>
      </c>
      <c r="G91">
        <v>66.28</v>
      </c>
      <c r="J91" s="1">
        <v>13600000</v>
      </c>
      <c r="K91" s="1">
        <v>25400000</v>
      </c>
      <c r="L91">
        <v>4</v>
      </c>
      <c r="M91">
        <v>45030</v>
      </c>
      <c r="N91" t="s">
        <v>23</v>
      </c>
      <c r="O91">
        <v>8</v>
      </c>
      <c r="P91">
        <v>0</v>
      </c>
      <c r="Q91">
        <v>0</v>
      </c>
      <c r="R91">
        <v>4</v>
      </c>
      <c r="S91">
        <v>4</v>
      </c>
      <c r="T91" t="s">
        <v>193</v>
      </c>
    </row>
    <row r="92" spans="1:22">
      <c r="A92" t="s">
        <v>194</v>
      </c>
      <c r="B92">
        <v>91.14</v>
      </c>
      <c r="C92">
        <v>2192.0320000000002</v>
      </c>
      <c r="D92">
        <v>20</v>
      </c>
      <c r="E92">
        <v>-0.6</v>
      </c>
      <c r="F92">
        <v>1097.0226</v>
      </c>
      <c r="G92">
        <v>64.59</v>
      </c>
      <c r="J92" s="1">
        <v>9370000</v>
      </c>
      <c r="K92" s="1">
        <v>13000000</v>
      </c>
      <c r="L92">
        <v>4</v>
      </c>
      <c r="M92">
        <v>43799</v>
      </c>
      <c r="N92" t="s">
        <v>23</v>
      </c>
      <c r="O92">
        <v>5</v>
      </c>
      <c r="P92">
        <v>0</v>
      </c>
      <c r="Q92">
        <v>0</v>
      </c>
      <c r="R92">
        <v>2</v>
      </c>
      <c r="S92">
        <v>3</v>
      </c>
      <c r="T92" t="s">
        <v>195</v>
      </c>
      <c r="U92" t="s">
        <v>35</v>
      </c>
      <c r="V92" t="s">
        <v>196</v>
      </c>
    </row>
    <row r="93" spans="1:22">
      <c r="A93" t="s">
        <v>197</v>
      </c>
      <c r="B93">
        <v>91.05</v>
      </c>
      <c r="C93">
        <v>2499.2017000000001</v>
      </c>
      <c r="D93">
        <v>23</v>
      </c>
      <c r="E93">
        <v>-0.7</v>
      </c>
      <c r="F93">
        <v>1250.6071999999999</v>
      </c>
      <c r="G93">
        <v>78.06</v>
      </c>
      <c r="J93" s="1">
        <v>50400000</v>
      </c>
      <c r="K93" s="1">
        <v>55700000</v>
      </c>
      <c r="L93">
        <v>4</v>
      </c>
      <c r="M93">
        <v>53417</v>
      </c>
      <c r="N93" t="s">
        <v>23</v>
      </c>
      <c r="O93">
        <v>11</v>
      </c>
      <c r="P93">
        <v>0</v>
      </c>
      <c r="Q93">
        <v>0</v>
      </c>
      <c r="R93">
        <v>5</v>
      </c>
      <c r="S93">
        <v>6</v>
      </c>
      <c r="T93" t="s">
        <v>198</v>
      </c>
    </row>
    <row r="94" spans="1:22">
      <c r="A94" t="s">
        <v>199</v>
      </c>
      <c r="B94">
        <v>91.05</v>
      </c>
      <c r="C94">
        <v>2509.2952</v>
      </c>
      <c r="D94">
        <v>22</v>
      </c>
      <c r="E94">
        <v>-0.3</v>
      </c>
      <c r="F94">
        <v>837.43880000000001</v>
      </c>
      <c r="G94">
        <v>81.88</v>
      </c>
      <c r="J94" s="1">
        <v>18400000</v>
      </c>
      <c r="K94" s="1">
        <v>33300000</v>
      </c>
      <c r="L94">
        <v>4</v>
      </c>
      <c r="M94">
        <v>56115</v>
      </c>
      <c r="N94" t="s">
        <v>23</v>
      </c>
      <c r="O94">
        <v>14</v>
      </c>
      <c r="P94">
        <v>0</v>
      </c>
      <c r="Q94">
        <v>0</v>
      </c>
      <c r="R94">
        <v>4</v>
      </c>
      <c r="S94">
        <v>10</v>
      </c>
      <c r="T94" t="s">
        <v>152</v>
      </c>
    </row>
    <row r="95" spans="1:22">
      <c r="A95" t="s">
        <v>200</v>
      </c>
      <c r="B95">
        <v>91.03</v>
      </c>
      <c r="C95">
        <v>2099.1374999999998</v>
      </c>
      <c r="D95">
        <v>20</v>
      </c>
      <c r="E95">
        <v>-0.5</v>
      </c>
      <c r="F95">
        <v>1050.5753999999999</v>
      </c>
      <c r="G95">
        <v>78.069999999999993</v>
      </c>
      <c r="J95" s="1">
        <v>9110000</v>
      </c>
      <c r="K95" s="1">
        <v>10200000</v>
      </c>
      <c r="L95">
        <v>4</v>
      </c>
      <c r="M95">
        <v>53420</v>
      </c>
      <c r="N95" t="s">
        <v>23</v>
      </c>
      <c r="O95">
        <v>6</v>
      </c>
      <c r="P95">
        <v>0</v>
      </c>
      <c r="Q95">
        <v>0</v>
      </c>
      <c r="R95">
        <v>3</v>
      </c>
      <c r="S95">
        <v>3</v>
      </c>
      <c r="T95" t="s">
        <v>201</v>
      </c>
    </row>
    <row r="96" spans="1:22">
      <c r="A96" t="s">
        <v>202</v>
      </c>
      <c r="B96">
        <v>90.98</v>
      </c>
      <c r="C96">
        <v>2077.0214999999998</v>
      </c>
      <c r="D96">
        <v>20</v>
      </c>
      <c r="E96">
        <v>0.2</v>
      </c>
      <c r="F96">
        <v>1039.5182</v>
      </c>
      <c r="G96">
        <v>95.99</v>
      </c>
      <c r="J96" s="1">
        <v>18300000</v>
      </c>
      <c r="K96" s="1">
        <v>19400000</v>
      </c>
      <c r="L96">
        <v>4</v>
      </c>
      <c r="M96">
        <v>65325</v>
      </c>
      <c r="N96" t="s">
        <v>23</v>
      </c>
      <c r="O96">
        <v>6</v>
      </c>
      <c r="P96">
        <v>0</v>
      </c>
      <c r="Q96">
        <v>0</v>
      </c>
      <c r="R96">
        <v>3</v>
      </c>
      <c r="S96">
        <v>3</v>
      </c>
      <c r="T96" t="s">
        <v>203</v>
      </c>
    </row>
    <row r="97" spans="1:22">
      <c r="A97" t="s">
        <v>204</v>
      </c>
      <c r="B97">
        <v>90.87</v>
      </c>
      <c r="C97">
        <v>2611.3168999999998</v>
      </c>
      <c r="D97">
        <v>22</v>
      </c>
      <c r="E97">
        <v>-0.7</v>
      </c>
      <c r="F97">
        <v>871.44560000000001</v>
      </c>
      <c r="G97">
        <v>69.319999999999993</v>
      </c>
      <c r="J97" s="1">
        <v>6390000</v>
      </c>
      <c r="K97" s="1">
        <v>7090000</v>
      </c>
      <c r="L97">
        <v>4</v>
      </c>
      <c r="M97">
        <v>47236</v>
      </c>
      <c r="N97" t="s">
        <v>23</v>
      </c>
      <c r="O97">
        <v>4</v>
      </c>
      <c r="P97">
        <v>0</v>
      </c>
      <c r="Q97">
        <v>0</v>
      </c>
      <c r="R97">
        <v>2</v>
      </c>
      <c r="S97">
        <v>2</v>
      </c>
      <c r="T97" t="s">
        <v>205</v>
      </c>
    </row>
    <row r="98" spans="1:22">
      <c r="A98" t="s">
        <v>206</v>
      </c>
      <c r="B98">
        <v>90.77</v>
      </c>
      <c r="C98">
        <v>3136.5452</v>
      </c>
      <c r="D98">
        <v>29</v>
      </c>
      <c r="E98">
        <v>-0.3</v>
      </c>
      <c r="F98">
        <v>1046.5219999999999</v>
      </c>
      <c r="G98">
        <v>86.35</v>
      </c>
      <c r="J98" s="1">
        <v>6020000</v>
      </c>
      <c r="K98" s="1">
        <v>7750000</v>
      </c>
      <c r="L98">
        <v>4</v>
      </c>
      <c r="M98">
        <v>59169</v>
      </c>
      <c r="N98" t="s">
        <v>23</v>
      </c>
      <c r="O98">
        <v>8</v>
      </c>
      <c r="P98">
        <v>0</v>
      </c>
      <c r="Q98">
        <v>0</v>
      </c>
      <c r="R98">
        <v>4</v>
      </c>
      <c r="S98">
        <v>4</v>
      </c>
      <c r="T98" t="s">
        <v>38</v>
      </c>
    </row>
    <row r="99" spans="1:22">
      <c r="A99" t="s">
        <v>207</v>
      </c>
      <c r="B99">
        <v>90.77</v>
      </c>
      <c r="C99">
        <v>2014.0708</v>
      </c>
      <c r="D99">
        <v>19</v>
      </c>
      <c r="E99">
        <v>-4.9000000000000004</v>
      </c>
      <c r="F99">
        <v>672.36090000000002</v>
      </c>
      <c r="G99">
        <v>27.49</v>
      </c>
      <c r="J99" s="1">
        <v>22100000</v>
      </c>
      <c r="K99" s="1">
        <v>51500000</v>
      </c>
      <c r="L99">
        <v>4</v>
      </c>
      <c r="M99">
        <v>16181</v>
      </c>
      <c r="N99" t="s">
        <v>23</v>
      </c>
      <c r="O99">
        <v>5</v>
      </c>
      <c r="P99">
        <v>0</v>
      </c>
      <c r="Q99">
        <v>0</v>
      </c>
      <c r="R99">
        <v>2</v>
      </c>
      <c r="S99">
        <v>3</v>
      </c>
      <c r="T99" t="s">
        <v>96</v>
      </c>
    </row>
    <row r="100" spans="1:22">
      <c r="A100" t="s">
        <v>208</v>
      </c>
      <c r="B100">
        <v>90.61</v>
      </c>
      <c r="C100">
        <v>2520.2746999999999</v>
      </c>
      <c r="D100">
        <v>21</v>
      </c>
      <c r="E100">
        <v>0.1</v>
      </c>
      <c r="F100">
        <v>841.09889999999996</v>
      </c>
      <c r="G100">
        <v>89.89</v>
      </c>
      <c r="J100" s="1">
        <v>13100000</v>
      </c>
      <c r="K100" s="1">
        <v>12800000</v>
      </c>
      <c r="L100">
        <v>4</v>
      </c>
      <c r="M100">
        <v>61545</v>
      </c>
      <c r="N100" t="s">
        <v>23</v>
      </c>
      <c r="O100">
        <v>8</v>
      </c>
      <c r="P100">
        <v>0</v>
      </c>
      <c r="Q100">
        <v>0</v>
      </c>
      <c r="R100">
        <v>4</v>
      </c>
      <c r="S100">
        <v>4</v>
      </c>
      <c r="T100" t="s">
        <v>209</v>
      </c>
    </row>
    <row r="101" spans="1:22">
      <c r="A101" t="s">
        <v>210</v>
      </c>
      <c r="B101">
        <v>90.6</v>
      </c>
      <c r="C101">
        <v>3131.6462000000001</v>
      </c>
      <c r="D101">
        <v>32</v>
      </c>
      <c r="E101">
        <v>-0.7</v>
      </c>
      <c r="F101">
        <v>1044.8887</v>
      </c>
      <c r="G101">
        <v>66.8</v>
      </c>
      <c r="J101" s="1">
        <v>96400000</v>
      </c>
      <c r="K101" s="1">
        <v>98400000</v>
      </c>
      <c r="L101">
        <v>4</v>
      </c>
      <c r="M101">
        <v>45405</v>
      </c>
      <c r="N101" t="s">
        <v>23</v>
      </c>
      <c r="O101">
        <v>14</v>
      </c>
      <c r="P101">
        <v>0</v>
      </c>
      <c r="Q101">
        <v>0</v>
      </c>
      <c r="R101">
        <v>8</v>
      </c>
      <c r="S101">
        <v>6</v>
      </c>
      <c r="T101" t="s">
        <v>41</v>
      </c>
    </row>
    <row r="102" spans="1:22">
      <c r="A102" t="s">
        <v>211</v>
      </c>
      <c r="B102">
        <v>90.55</v>
      </c>
      <c r="C102">
        <v>2234.1430999999998</v>
      </c>
      <c r="D102">
        <v>22</v>
      </c>
      <c r="E102">
        <v>0</v>
      </c>
      <c r="F102">
        <v>1118.0789</v>
      </c>
      <c r="G102">
        <v>86.48</v>
      </c>
      <c r="J102" s="1">
        <v>7760000</v>
      </c>
      <c r="K102" s="1">
        <v>14300000</v>
      </c>
      <c r="L102">
        <v>4</v>
      </c>
      <c r="M102">
        <v>59254</v>
      </c>
      <c r="N102" t="s">
        <v>23</v>
      </c>
      <c r="O102">
        <v>9</v>
      </c>
      <c r="P102">
        <v>0</v>
      </c>
      <c r="Q102">
        <v>0</v>
      </c>
      <c r="R102">
        <v>3</v>
      </c>
      <c r="S102">
        <v>6</v>
      </c>
      <c r="T102" t="s">
        <v>212</v>
      </c>
    </row>
    <row r="103" spans="1:22">
      <c r="A103" t="s">
        <v>213</v>
      </c>
      <c r="B103">
        <v>90.49</v>
      </c>
      <c r="C103">
        <v>2183.0381000000002</v>
      </c>
      <c r="D103">
        <v>21</v>
      </c>
      <c r="E103">
        <v>0.5</v>
      </c>
      <c r="F103">
        <v>1092.5269000000001</v>
      </c>
      <c r="G103">
        <v>62.65</v>
      </c>
      <c r="J103" s="1">
        <v>502000000</v>
      </c>
      <c r="K103" s="1">
        <v>701000000</v>
      </c>
      <c r="L103">
        <v>4</v>
      </c>
      <c r="M103">
        <v>42386</v>
      </c>
      <c r="N103" t="s">
        <v>23</v>
      </c>
      <c r="O103">
        <v>79</v>
      </c>
      <c r="P103">
        <v>0</v>
      </c>
      <c r="Q103">
        <v>0</v>
      </c>
      <c r="R103">
        <v>39</v>
      </c>
      <c r="S103">
        <v>40</v>
      </c>
      <c r="T103" t="s">
        <v>71</v>
      </c>
    </row>
    <row r="104" spans="1:22">
      <c r="A104" t="s">
        <v>214</v>
      </c>
      <c r="B104">
        <v>90.24</v>
      </c>
      <c r="C104">
        <v>2561.1030000000001</v>
      </c>
      <c r="D104">
        <v>23</v>
      </c>
      <c r="E104">
        <v>0.2</v>
      </c>
      <c r="F104">
        <v>1281.5590999999999</v>
      </c>
      <c r="G104">
        <v>49.97</v>
      </c>
      <c r="J104" s="1">
        <v>23300000</v>
      </c>
      <c r="K104" s="1">
        <v>28500000</v>
      </c>
      <c r="L104">
        <v>4</v>
      </c>
      <c r="M104">
        <v>32954</v>
      </c>
      <c r="N104" t="s">
        <v>23</v>
      </c>
      <c r="O104">
        <v>16</v>
      </c>
      <c r="P104">
        <v>0</v>
      </c>
      <c r="Q104">
        <v>0</v>
      </c>
      <c r="R104">
        <v>7</v>
      </c>
      <c r="S104">
        <v>9</v>
      </c>
      <c r="T104" t="s">
        <v>165</v>
      </c>
      <c r="U104" t="s">
        <v>32</v>
      </c>
      <c r="V104" t="s">
        <v>215</v>
      </c>
    </row>
    <row r="105" spans="1:22">
      <c r="A105" t="s">
        <v>216</v>
      </c>
      <c r="B105">
        <v>90.06</v>
      </c>
      <c r="C105">
        <v>2000.8785</v>
      </c>
      <c r="D105">
        <v>18</v>
      </c>
      <c r="E105">
        <v>-0.7</v>
      </c>
      <c r="F105">
        <v>1001.4458</v>
      </c>
      <c r="G105">
        <v>50.27</v>
      </c>
      <c r="J105" s="1">
        <v>104000000</v>
      </c>
      <c r="K105" s="1">
        <v>112000000</v>
      </c>
      <c r="L105">
        <v>4</v>
      </c>
      <c r="M105">
        <v>33169</v>
      </c>
      <c r="N105" t="s">
        <v>23</v>
      </c>
      <c r="O105">
        <v>8</v>
      </c>
      <c r="P105">
        <v>0</v>
      </c>
      <c r="Q105">
        <v>0</v>
      </c>
      <c r="R105">
        <v>4</v>
      </c>
      <c r="S105">
        <v>4</v>
      </c>
      <c r="T105" t="s">
        <v>71</v>
      </c>
    </row>
    <row r="106" spans="1:22">
      <c r="A106" t="s">
        <v>217</v>
      </c>
      <c r="B106">
        <v>90.03</v>
      </c>
      <c r="C106">
        <v>2604.2013999999999</v>
      </c>
      <c r="D106">
        <v>24</v>
      </c>
      <c r="E106">
        <v>-0.4</v>
      </c>
      <c r="F106">
        <v>1303.1074000000001</v>
      </c>
      <c r="G106">
        <v>51.67</v>
      </c>
      <c r="J106" s="1">
        <v>51700000</v>
      </c>
      <c r="K106" s="1">
        <v>50200000</v>
      </c>
      <c r="L106">
        <v>4</v>
      </c>
      <c r="M106">
        <v>34226</v>
      </c>
      <c r="N106" t="s">
        <v>23</v>
      </c>
      <c r="O106">
        <v>11</v>
      </c>
      <c r="P106">
        <v>0</v>
      </c>
      <c r="Q106">
        <v>0</v>
      </c>
      <c r="R106">
        <v>6</v>
      </c>
      <c r="S106">
        <v>5</v>
      </c>
      <c r="T106" t="s">
        <v>71</v>
      </c>
      <c r="U106" t="s">
        <v>32</v>
      </c>
      <c r="V106" t="s">
        <v>33</v>
      </c>
    </row>
    <row r="107" spans="1:22">
      <c r="A107" t="s">
        <v>218</v>
      </c>
      <c r="B107">
        <v>89.99</v>
      </c>
      <c r="C107">
        <v>2464.1361999999999</v>
      </c>
      <c r="D107">
        <v>22</v>
      </c>
      <c r="E107">
        <v>-1</v>
      </c>
      <c r="F107">
        <v>1233.0742</v>
      </c>
      <c r="G107">
        <v>48.2</v>
      </c>
      <c r="J107" s="1">
        <v>39500000</v>
      </c>
      <c r="K107" s="1">
        <v>36500000</v>
      </c>
      <c r="L107">
        <v>4</v>
      </c>
      <c r="M107">
        <v>31596</v>
      </c>
      <c r="N107" t="s">
        <v>23</v>
      </c>
      <c r="O107">
        <v>6</v>
      </c>
      <c r="P107">
        <v>0</v>
      </c>
      <c r="Q107">
        <v>0</v>
      </c>
      <c r="R107">
        <v>4</v>
      </c>
      <c r="S107">
        <v>2</v>
      </c>
      <c r="T107" t="s">
        <v>99</v>
      </c>
      <c r="U107" t="s">
        <v>35</v>
      </c>
      <c r="V107" t="s">
        <v>219</v>
      </c>
    </row>
    <row r="108" spans="1:22">
      <c r="A108" t="s">
        <v>220</v>
      </c>
      <c r="B108">
        <v>89.98</v>
      </c>
      <c r="C108">
        <v>2696.4059999999999</v>
      </c>
      <c r="D108">
        <v>23</v>
      </c>
      <c r="E108">
        <v>0.1</v>
      </c>
      <c r="F108">
        <v>899.80939999999998</v>
      </c>
      <c r="G108">
        <v>84</v>
      </c>
      <c r="J108" s="1">
        <v>4600000</v>
      </c>
      <c r="K108" s="1">
        <v>5600000</v>
      </c>
      <c r="L108">
        <v>4</v>
      </c>
      <c r="M108">
        <v>57604</v>
      </c>
      <c r="N108" t="s">
        <v>23</v>
      </c>
      <c r="O108">
        <v>3</v>
      </c>
      <c r="P108">
        <v>0</v>
      </c>
      <c r="Q108">
        <v>0</v>
      </c>
      <c r="R108">
        <v>1</v>
      </c>
      <c r="S108">
        <v>2</v>
      </c>
      <c r="T108" t="s">
        <v>221</v>
      </c>
    </row>
    <row r="109" spans="1:22">
      <c r="A109" t="s">
        <v>222</v>
      </c>
      <c r="B109">
        <v>89.92</v>
      </c>
      <c r="C109">
        <v>1822.9135000000001</v>
      </c>
      <c r="D109">
        <v>17</v>
      </c>
      <c r="E109">
        <v>-0.8</v>
      </c>
      <c r="F109">
        <v>912.4633</v>
      </c>
      <c r="G109">
        <v>54.96</v>
      </c>
      <c r="K109" s="1">
        <v>28100000</v>
      </c>
      <c r="L109">
        <v>4</v>
      </c>
      <c r="M109">
        <v>36648</v>
      </c>
      <c r="N109" t="s">
        <v>23</v>
      </c>
      <c r="O109">
        <v>2</v>
      </c>
      <c r="P109">
        <v>0</v>
      </c>
      <c r="Q109">
        <v>0</v>
      </c>
      <c r="R109">
        <v>0</v>
      </c>
      <c r="S109">
        <v>2</v>
      </c>
      <c r="T109" t="s">
        <v>223</v>
      </c>
      <c r="U109" t="s">
        <v>35</v>
      </c>
      <c r="V109" t="s">
        <v>129</v>
      </c>
    </row>
    <row r="110" spans="1:22">
      <c r="A110" t="s">
        <v>224</v>
      </c>
      <c r="B110">
        <v>89.91</v>
      </c>
      <c r="C110">
        <v>2150.1331</v>
      </c>
      <c r="D110">
        <v>21</v>
      </c>
      <c r="E110">
        <v>0.5</v>
      </c>
      <c r="F110">
        <v>1076.0743</v>
      </c>
      <c r="G110">
        <v>38.94</v>
      </c>
      <c r="J110" s="1">
        <v>202000000</v>
      </c>
      <c r="K110" s="1">
        <v>241000000</v>
      </c>
      <c r="L110">
        <v>4</v>
      </c>
      <c r="M110">
        <v>24512</v>
      </c>
      <c r="N110" t="s">
        <v>23</v>
      </c>
      <c r="O110">
        <v>10</v>
      </c>
      <c r="P110">
        <v>0</v>
      </c>
      <c r="Q110">
        <v>0</v>
      </c>
      <c r="R110">
        <v>4</v>
      </c>
      <c r="S110">
        <v>6</v>
      </c>
      <c r="T110" t="s">
        <v>131</v>
      </c>
    </row>
    <row r="111" spans="1:22">
      <c r="A111" t="s">
        <v>225</v>
      </c>
      <c r="B111">
        <v>89.87</v>
      </c>
      <c r="C111">
        <v>2532.2091999999998</v>
      </c>
      <c r="D111">
        <v>23</v>
      </c>
      <c r="E111">
        <v>0.7</v>
      </c>
      <c r="F111">
        <v>845.07759999999996</v>
      </c>
      <c r="G111">
        <v>41.9</v>
      </c>
      <c r="J111" s="1">
        <v>43100000</v>
      </c>
      <c r="K111" s="1">
        <v>40100000</v>
      </c>
      <c r="L111">
        <v>4</v>
      </c>
      <c r="M111">
        <v>26831</v>
      </c>
      <c r="N111" t="s">
        <v>23</v>
      </c>
      <c r="O111">
        <v>22</v>
      </c>
      <c r="P111">
        <v>0</v>
      </c>
      <c r="Q111">
        <v>0</v>
      </c>
      <c r="R111">
        <v>12</v>
      </c>
      <c r="S111">
        <v>10</v>
      </c>
      <c r="T111" t="s">
        <v>41</v>
      </c>
    </row>
    <row r="112" spans="1:22">
      <c r="A112" t="s">
        <v>226</v>
      </c>
      <c r="B112">
        <v>89.83</v>
      </c>
      <c r="C112">
        <v>2571.2815000000001</v>
      </c>
      <c r="D112">
        <v>23</v>
      </c>
      <c r="E112">
        <v>-1.1000000000000001</v>
      </c>
      <c r="F112">
        <v>1286.6466</v>
      </c>
      <c r="G112">
        <v>54.85</v>
      </c>
      <c r="J112" s="1">
        <v>1270000</v>
      </c>
      <c r="K112" s="1">
        <v>1600000</v>
      </c>
      <c r="L112">
        <v>4</v>
      </c>
      <c r="M112">
        <v>36561</v>
      </c>
      <c r="N112" t="s">
        <v>23</v>
      </c>
      <c r="O112">
        <v>3</v>
      </c>
      <c r="P112">
        <v>0</v>
      </c>
      <c r="Q112">
        <v>0</v>
      </c>
      <c r="R112">
        <v>1</v>
      </c>
      <c r="S112">
        <v>2</v>
      </c>
      <c r="T112" t="s">
        <v>227</v>
      </c>
    </row>
    <row r="113" spans="1:22">
      <c r="A113" t="s">
        <v>228</v>
      </c>
      <c r="B113">
        <v>89.83</v>
      </c>
      <c r="C113">
        <v>2458.1134999999999</v>
      </c>
      <c r="D113">
        <v>21</v>
      </c>
      <c r="E113">
        <v>-1.5</v>
      </c>
      <c r="F113">
        <v>1230.0621000000001</v>
      </c>
      <c r="G113">
        <v>57.73</v>
      </c>
      <c r="J113" s="1">
        <v>1360000</v>
      </c>
      <c r="K113" s="1">
        <v>1870000</v>
      </c>
      <c r="L113">
        <v>4</v>
      </c>
      <c r="M113">
        <v>38735</v>
      </c>
      <c r="N113" t="s">
        <v>23</v>
      </c>
      <c r="O113">
        <v>4</v>
      </c>
      <c r="P113">
        <v>0</v>
      </c>
      <c r="Q113">
        <v>0</v>
      </c>
      <c r="R113">
        <v>2</v>
      </c>
      <c r="S113">
        <v>2</v>
      </c>
      <c r="T113" t="s">
        <v>160</v>
      </c>
    </row>
    <row r="114" spans="1:22">
      <c r="A114" t="s">
        <v>229</v>
      </c>
      <c r="B114">
        <v>89.8</v>
      </c>
      <c r="C114">
        <v>2305.1840999999999</v>
      </c>
      <c r="D114">
        <v>21</v>
      </c>
      <c r="E114">
        <v>0.6</v>
      </c>
      <c r="F114">
        <v>1153.5999999999999</v>
      </c>
      <c r="G114">
        <v>88.36</v>
      </c>
      <c r="J114" s="1">
        <v>19800000</v>
      </c>
      <c r="K114" s="1">
        <v>21200000</v>
      </c>
      <c r="L114">
        <v>4</v>
      </c>
      <c r="M114">
        <v>60562</v>
      </c>
      <c r="N114" t="s">
        <v>23</v>
      </c>
      <c r="O114">
        <v>16</v>
      </c>
      <c r="P114">
        <v>0</v>
      </c>
      <c r="Q114">
        <v>0</v>
      </c>
      <c r="R114">
        <v>8</v>
      </c>
      <c r="S114">
        <v>8</v>
      </c>
      <c r="T114" t="s">
        <v>154</v>
      </c>
    </row>
    <row r="115" spans="1:22">
      <c r="A115" t="s">
        <v>230</v>
      </c>
      <c r="B115">
        <v>89.78</v>
      </c>
      <c r="C115">
        <v>2173.0214999999998</v>
      </c>
      <c r="D115">
        <v>20</v>
      </c>
      <c r="E115">
        <v>-1</v>
      </c>
      <c r="F115">
        <v>1087.5170000000001</v>
      </c>
      <c r="G115">
        <v>80.25</v>
      </c>
      <c r="J115" s="1">
        <v>62300000</v>
      </c>
      <c r="K115" s="1">
        <v>66000000</v>
      </c>
      <c r="L115">
        <v>4</v>
      </c>
      <c r="M115">
        <v>54957</v>
      </c>
      <c r="N115" t="s">
        <v>23</v>
      </c>
      <c r="O115">
        <v>30</v>
      </c>
      <c r="P115">
        <v>0</v>
      </c>
      <c r="Q115">
        <v>0</v>
      </c>
      <c r="R115">
        <v>12</v>
      </c>
      <c r="S115">
        <v>18</v>
      </c>
      <c r="T115" t="s">
        <v>64</v>
      </c>
    </row>
    <row r="116" spans="1:22">
      <c r="A116" t="s">
        <v>231</v>
      </c>
      <c r="B116">
        <v>89.76</v>
      </c>
      <c r="C116">
        <v>2498.2440999999999</v>
      </c>
      <c r="D116">
        <v>22</v>
      </c>
      <c r="E116">
        <v>-1.8</v>
      </c>
      <c r="F116">
        <v>833.75379999999996</v>
      </c>
      <c r="G116">
        <v>74.13</v>
      </c>
      <c r="J116" s="1">
        <v>127000000</v>
      </c>
      <c r="K116" s="1">
        <v>149000000</v>
      </c>
      <c r="L116">
        <v>4</v>
      </c>
      <c r="M116">
        <v>50633</v>
      </c>
      <c r="N116" t="s">
        <v>23</v>
      </c>
      <c r="O116">
        <v>14</v>
      </c>
      <c r="P116">
        <v>0</v>
      </c>
      <c r="Q116">
        <v>0</v>
      </c>
      <c r="R116">
        <v>7</v>
      </c>
      <c r="S116">
        <v>7</v>
      </c>
      <c r="T116" t="s">
        <v>41</v>
      </c>
    </row>
    <row r="117" spans="1:22">
      <c r="A117" t="s">
        <v>232</v>
      </c>
      <c r="B117">
        <v>89.75</v>
      </c>
      <c r="C117">
        <v>3068.4726999999998</v>
      </c>
      <c r="D117">
        <v>28</v>
      </c>
      <c r="E117">
        <v>-1.1000000000000001</v>
      </c>
      <c r="F117">
        <v>1023.8303</v>
      </c>
      <c r="G117">
        <v>74.400000000000006</v>
      </c>
      <c r="J117" s="1">
        <v>12200000</v>
      </c>
      <c r="K117" s="1">
        <v>11900000</v>
      </c>
      <c r="L117">
        <v>4</v>
      </c>
      <c r="M117">
        <v>50812</v>
      </c>
      <c r="N117" t="s">
        <v>23</v>
      </c>
      <c r="O117">
        <v>10</v>
      </c>
      <c r="P117">
        <v>0</v>
      </c>
      <c r="Q117">
        <v>0</v>
      </c>
      <c r="R117">
        <v>5</v>
      </c>
      <c r="S117">
        <v>5</v>
      </c>
      <c r="T117" t="s">
        <v>79</v>
      </c>
    </row>
    <row r="118" spans="1:22">
      <c r="A118" t="s">
        <v>233</v>
      </c>
      <c r="B118">
        <v>89.74</v>
      </c>
      <c r="C118">
        <v>2391.2473</v>
      </c>
      <c r="D118">
        <v>23</v>
      </c>
      <c r="E118">
        <v>-0.1</v>
      </c>
      <c r="F118">
        <v>798.08969999999999</v>
      </c>
      <c r="G118">
        <v>101.43</v>
      </c>
      <c r="J118" s="1">
        <v>10500000</v>
      </c>
      <c r="K118" s="1">
        <v>10700000</v>
      </c>
      <c r="L118">
        <v>4</v>
      </c>
      <c r="M118">
        <v>68550</v>
      </c>
      <c r="N118" t="s">
        <v>23</v>
      </c>
      <c r="O118">
        <v>4</v>
      </c>
      <c r="P118">
        <v>0</v>
      </c>
      <c r="Q118">
        <v>0</v>
      </c>
      <c r="R118">
        <v>2</v>
      </c>
      <c r="S118">
        <v>2</v>
      </c>
      <c r="T118" t="s">
        <v>154</v>
      </c>
    </row>
    <row r="119" spans="1:22">
      <c r="A119" t="s">
        <v>234</v>
      </c>
      <c r="B119">
        <v>89.6</v>
      </c>
      <c r="C119">
        <v>2286.1104</v>
      </c>
      <c r="D119">
        <v>22</v>
      </c>
      <c r="E119">
        <v>1</v>
      </c>
      <c r="F119">
        <v>1144.0636</v>
      </c>
      <c r="G119">
        <v>67.790000000000006</v>
      </c>
      <c r="J119" s="1">
        <v>9530000</v>
      </c>
      <c r="K119" s="1">
        <v>12100000</v>
      </c>
      <c r="L119">
        <v>4</v>
      </c>
      <c r="M119">
        <v>46128</v>
      </c>
      <c r="N119" t="s">
        <v>23</v>
      </c>
      <c r="O119">
        <v>6</v>
      </c>
      <c r="P119">
        <v>0</v>
      </c>
      <c r="Q119">
        <v>0</v>
      </c>
      <c r="R119">
        <v>3</v>
      </c>
      <c r="S119">
        <v>3</v>
      </c>
      <c r="T119" t="s">
        <v>235</v>
      </c>
      <c r="U119" t="s">
        <v>35</v>
      </c>
      <c r="V119" t="s">
        <v>196</v>
      </c>
    </row>
    <row r="120" spans="1:22">
      <c r="A120" t="s">
        <v>236</v>
      </c>
      <c r="B120">
        <v>89.59</v>
      </c>
      <c r="C120">
        <v>2419.2157999999999</v>
      </c>
      <c r="D120">
        <v>22</v>
      </c>
      <c r="E120">
        <v>-0.5</v>
      </c>
      <c r="F120">
        <v>1210.6146000000001</v>
      </c>
      <c r="G120">
        <v>78.290000000000006</v>
      </c>
      <c r="J120" s="1">
        <v>197000000</v>
      </c>
      <c r="K120" s="1">
        <v>294000000</v>
      </c>
      <c r="L120">
        <v>4</v>
      </c>
      <c r="M120">
        <v>53575</v>
      </c>
      <c r="N120" t="s">
        <v>23</v>
      </c>
      <c r="O120">
        <v>33</v>
      </c>
      <c r="P120">
        <v>0</v>
      </c>
      <c r="Q120">
        <v>0</v>
      </c>
      <c r="R120">
        <v>15</v>
      </c>
      <c r="S120">
        <v>18</v>
      </c>
      <c r="T120" t="s">
        <v>237</v>
      </c>
    </row>
    <row r="121" spans="1:22">
      <c r="A121" t="s">
        <v>238</v>
      </c>
      <c r="B121">
        <v>89.53</v>
      </c>
      <c r="C121">
        <v>3844.0371</v>
      </c>
      <c r="D121">
        <v>37</v>
      </c>
      <c r="E121">
        <v>-0.4</v>
      </c>
      <c r="F121">
        <v>1282.3524</v>
      </c>
      <c r="G121">
        <v>65.8</v>
      </c>
      <c r="J121" s="1">
        <v>97800000</v>
      </c>
      <c r="K121" s="1">
        <v>87700000</v>
      </c>
      <c r="L121">
        <v>4</v>
      </c>
      <c r="M121">
        <v>44677</v>
      </c>
      <c r="N121" t="s">
        <v>23</v>
      </c>
      <c r="O121">
        <v>6</v>
      </c>
      <c r="P121">
        <v>0</v>
      </c>
      <c r="Q121">
        <v>0</v>
      </c>
      <c r="R121">
        <v>3</v>
      </c>
      <c r="S121">
        <v>3</v>
      </c>
      <c r="T121" t="s">
        <v>239</v>
      </c>
    </row>
    <row r="122" spans="1:22">
      <c r="A122" t="s">
        <v>240</v>
      </c>
      <c r="B122">
        <v>89.33</v>
      </c>
      <c r="C122">
        <v>2448.1345000000001</v>
      </c>
      <c r="D122">
        <v>22</v>
      </c>
      <c r="E122">
        <v>-1.2</v>
      </c>
      <c r="F122">
        <v>1225.0731000000001</v>
      </c>
      <c r="G122">
        <v>72.209999999999994</v>
      </c>
      <c r="J122" s="1">
        <v>22000000</v>
      </c>
      <c r="K122" s="1">
        <v>20300000</v>
      </c>
      <c r="L122">
        <v>4</v>
      </c>
      <c r="M122">
        <v>49282</v>
      </c>
      <c r="N122" t="s">
        <v>23</v>
      </c>
      <c r="O122">
        <v>8</v>
      </c>
      <c r="P122">
        <v>0</v>
      </c>
      <c r="Q122">
        <v>0</v>
      </c>
      <c r="R122">
        <v>3</v>
      </c>
      <c r="S122">
        <v>5</v>
      </c>
      <c r="T122" t="s">
        <v>241</v>
      </c>
    </row>
    <row r="123" spans="1:22">
      <c r="A123" t="s">
        <v>242</v>
      </c>
      <c r="B123">
        <v>89.26</v>
      </c>
      <c r="C123">
        <v>2270.1527999999998</v>
      </c>
      <c r="D123">
        <v>21</v>
      </c>
      <c r="E123">
        <v>-0.6</v>
      </c>
      <c r="F123">
        <v>1136.0830000000001</v>
      </c>
      <c r="G123">
        <v>59.33</v>
      </c>
      <c r="J123" s="1">
        <v>21800000</v>
      </c>
      <c r="K123" s="1">
        <v>24800000</v>
      </c>
      <c r="L123">
        <v>4</v>
      </c>
      <c r="M123">
        <v>39937</v>
      </c>
      <c r="N123" t="s">
        <v>23</v>
      </c>
      <c r="O123">
        <v>5</v>
      </c>
      <c r="P123">
        <v>0</v>
      </c>
      <c r="Q123">
        <v>0</v>
      </c>
      <c r="R123">
        <v>2</v>
      </c>
      <c r="S123">
        <v>3</v>
      </c>
      <c r="T123" t="s">
        <v>243</v>
      </c>
    </row>
    <row r="124" spans="1:22">
      <c r="A124" t="s">
        <v>244</v>
      </c>
      <c r="B124">
        <v>89.25</v>
      </c>
      <c r="C124">
        <v>1845.9683</v>
      </c>
      <c r="D124">
        <v>19</v>
      </c>
      <c r="E124">
        <v>-0.4</v>
      </c>
      <c r="F124">
        <v>616.32979999999998</v>
      </c>
      <c r="G124">
        <v>36.15</v>
      </c>
      <c r="J124" s="1">
        <v>40500000</v>
      </c>
      <c r="K124" s="1">
        <v>75000000</v>
      </c>
      <c r="L124">
        <v>4</v>
      </c>
      <c r="M124">
        <v>22444</v>
      </c>
      <c r="N124" t="s">
        <v>23</v>
      </c>
      <c r="O124">
        <v>10</v>
      </c>
      <c r="P124">
        <v>0</v>
      </c>
      <c r="Q124">
        <v>0</v>
      </c>
      <c r="R124">
        <v>5</v>
      </c>
      <c r="S124">
        <v>5</v>
      </c>
      <c r="T124" t="s">
        <v>56</v>
      </c>
    </row>
    <row r="125" spans="1:22">
      <c r="A125" t="s">
        <v>245</v>
      </c>
      <c r="B125">
        <v>89.22</v>
      </c>
      <c r="C125">
        <v>3148.6251999999999</v>
      </c>
      <c r="D125">
        <v>29</v>
      </c>
      <c r="E125">
        <v>-0.7</v>
      </c>
      <c r="F125">
        <v>1050.5482999999999</v>
      </c>
      <c r="G125">
        <v>70.72</v>
      </c>
      <c r="J125" s="1">
        <v>43800000</v>
      </c>
      <c r="K125" s="1">
        <v>45700000</v>
      </c>
      <c r="L125">
        <v>4</v>
      </c>
      <c r="M125">
        <v>48247</v>
      </c>
      <c r="N125" t="s">
        <v>23</v>
      </c>
      <c r="O125">
        <v>8</v>
      </c>
      <c r="P125">
        <v>0</v>
      </c>
      <c r="Q125">
        <v>0</v>
      </c>
      <c r="R125">
        <v>4</v>
      </c>
      <c r="S125">
        <v>4</v>
      </c>
      <c r="T125" t="s">
        <v>149</v>
      </c>
    </row>
    <row r="126" spans="1:22">
      <c r="A126" t="s">
        <v>246</v>
      </c>
      <c r="B126">
        <v>89.13</v>
      </c>
      <c r="C126">
        <v>2350.2168000000001</v>
      </c>
      <c r="D126">
        <v>19</v>
      </c>
      <c r="E126">
        <v>-0.7</v>
      </c>
      <c r="F126">
        <v>1176.1149</v>
      </c>
      <c r="G126">
        <v>54.87</v>
      </c>
      <c r="J126" s="1">
        <v>29300000</v>
      </c>
      <c r="K126" s="1">
        <v>35000000</v>
      </c>
      <c r="L126">
        <v>4</v>
      </c>
      <c r="M126">
        <v>36578</v>
      </c>
      <c r="N126" t="s">
        <v>23</v>
      </c>
      <c r="O126">
        <v>6</v>
      </c>
      <c r="P126">
        <v>0</v>
      </c>
      <c r="Q126">
        <v>0</v>
      </c>
      <c r="R126">
        <v>3</v>
      </c>
      <c r="S126">
        <v>3</v>
      </c>
      <c r="T126" t="s">
        <v>247</v>
      </c>
    </row>
    <row r="127" spans="1:22">
      <c r="A127" t="s">
        <v>248</v>
      </c>
      <c r="B127">
        <v>89.1</v>
      </c>
      <c r="C127">
        <v>2613.2321999999999</v>
      </c>
      <c r="D127">
        <v>22</v>
      </c>
      <c r="E127">
        <v>-0.7</v>
      </c>
      <c r="F127">
        <v>1307.6224</v>
      </c>
      <c r="G127">
        <v>66.48</v>
      </c>
      <c r="J127" s="1">
        <v>61700000</v>
      </c>
      <c r="K127" s="1">
        <v>60400000</v>
      </c>
      <c r="L127">
        <v>4</v>
      </c>
      <c r="M127">
        <v>45177</v>
      </c>
      <c r="N127" t="s">
        <v>23</v>
      </c>
      <c r="O127">
        <v>7</v>
      </c>
      <c r="P127">
        <v>0</v>
      </c>
      <c r="Q127">
        <v>0</v>
      </c>
      <c r="R127">
        <v>4</v>
      </c>
      <c r="S127">
        <v>3</v>
      </c>
      <c r="T127" t="s">
        <v>249</v>
      </c>
    </row>
    <row r="128" spans="1:22">
      <c r="A128" t="s">
        <v>250</v>
      </c>
      <c r="B128">
        <v>89.01</v>
      </c>
      <c r="C128">
        <v>1959.0061000000001</v>
      </c>
      <c r="D128">
        <v>18</v>
      </c>
      <c r="E128">
        <v>-0.2</v>
      </c>
      <c r="F128">
        <v>980.51009999999997</v>
      </c>
      <c r="G128">
        <v>51.72</v>
      </c>
      <c r="J128" s="1">
        <v>932000000</v>
      </c>
      <c r="K128" s="1">
        <v>877000000</v>
      </c>
      <c r="L128">
        <v>4</v>
      </c>
      <c r="M128">
        <v>34261</v>
      </c>
      <c r="N128" t="s">
        <v>23</v>
      </c>
      <c r="O128">
        <v>19</v>
      </c>
      <c r="P128">
        <v>0</v>
      </c>
      <c r="Q128">
        <v>0</v>
      </c>
      <c r="R128">
        <v>8</v>
      </c>
      <c r="S128">
        <v>11</v>
      </c>
      <c r="T128" t="s">
        <v>50</v>
      </c>
    </row>
    <row r="129" spans="1:22">
      <c r="A129" t="s">
        <v>251</v>
      </c>
      <c r="B129">
        <v>89.01</v>
      </c>
      <c r="C129">
        <v>2345.1057000000001</v>
      </c>
      <c r="D129">
        <v>21</v>
      </c>
      <c r="E129">
        <v>0.8</v>
      </c>
      <c r="F129">
        <v>1173.5609999999999</v>
      </c>
      <c r="G129">
        <v>81.36</v>
      </c>
      <c r="J129" s="1">
        <v>32100000</v>
      </c>
      <c r="K129" s="1">
        <v>43300000</v>
      </c>
      <c r="L129">
        <v>4</v>
      </c>
      <c r="M129">
        <v>55744</v>
      </c>
      <c r="N129" t="s">
        <v>23</v>
      </c>
      <c r="O129">
        <v>11</v>
      </c>
      <c r="P129">
        <v>0</v>
      </c>
      <c r="Q129">
        <v>0</v>
      </c>
      <c r="R129">
        <v>4</v>
      </c>
      <c r="S129">
        <v>7</v>
      </c>
      <c r="T129" t="s">
        <v>149</v>
      </c>
      <c r="U129" t="s">
        <v>35</v>
      </c>
      <c r="V129" t="s">
        <v>97</v>
      </c>
    </row>
    <row r="130" spans="1:22">
      <c r="A130" t="s">
        <v>252</v>
      </c>
      <c r="B130">
        <v>88.86</v>
      </c>
      <c r="C130">
        <v>2643.23</v>
      </c>
      <c r="D130">
        <v>23</v>
      </c>
      <c r="E130">
        <v>0.5</v>
      </c>
      <c r="F130">
        <v>1322.6229000000001</v>
      </c>
      <c r="G130">
        <v>63.07</v>
      </c>
      <c r="J130" s="1">
        <v>36900000</v>
      </c>
      <c r="K130" s="1">
        <v>44200000</v>
      </c>
      <c r="L130">
        <v>4</v>
      </c>
      <c r="M130">
        <v>42684</v>
      </c>
      <c r="N130" t="s">
        <v>23</v>
      </c>
      <c r="O130">
        <v>8</v>
      </c>
      <c r="P130">
        <v>0</v>
      </c>
      <c r="Q130">
        <v>0</v>
      </c>
      <c r="R130">
        <v>4</v>
      </c>
      <c r="S130">
        <v>4</v>
      </c>
      <c r="T130" t="s">
        <v>253</v>
      </c>
    </row>
    <row r="131" spans="1:22">
      <c r="A131" t="s">
        <v>254</v>
      </c>
      <c r="B131">
        <v>88.8</v>
      </c>
      <c r="C131">
        <v>2232.2339000000002</v>
      </c>
      <c r="D131">
        <v>24</v>
      </c>
      <c r="E131">
        <v>0.5</v>
      </c>
      <c r="F131">
        <v>745.0856</v>
      </c>
      <c r="G131">
        <v>47.46</v>
      </c>
      <c r="J131" s="1">
        <v>49700000</v>
      </c>
      <c r="K131" s="1">
        <v>55500000</v>
      </c>
      <c r="L131">
        <v>4</v>
      </c>
      <c r="M131">
        <v>31029</v>
      </c>
      <c r="N131" t="s">
        <v>23</v>
      </c>
      <c r="O131">
        <v>8</v>
      </c>
      <c r="P131">
        <v>0</v>
      </c>
      <c r="Q131">
        <v>0</v>
      </c>
      <c r="R131">
        <v>4</v>
      </c>
      <c r="S131">
        <v>4</v>
      </c>
      <c r="T131" t="s">
        <v>255</v>
      </c>
    </row>
    <row r="132" spans="1:22">
      <c r="A132" t="s">
        <v>256</v>
      </c>
      <c r="B132">
        <v>88.74</v>
      </c>
      <c r="C132">
        <v>2592.4196999999999</v>
      </c>
      <c r="D132">
        <v>25</v>
      </c>
      <c r="E132">
        <v>-1.7</v>
      </c>
      <c r="F132">
        <v>865.14570000000003</v>
      </c>
      <c r="G132">
        <v>62.85</v>
      </c>
      <c r="J132" s="1">
        <v>20800000</v>
      </c>
      <c r="K132" s="1">
        <v>23700000</v>
      </c>
      <c r="L132">
        <v>4</v>
      </c>
      <c r="M132">
        <v>42531</v>
      </c>
      <c r="N132" t="s">
        <v>23</v>
      </c>
      <c r="O132">
        <v>6</v>
      </c>
      <c r="P132">
        <v>0</v>
      </c>
      <c r="Q132">
        <v>0</v>
      </c>
      <c r="R132">
        <v>3</v>
      </c>
      <c r="S132">
        <v>3</v>
      </c>
      <c r="T132" t="s">
        <v>96</v>
      </c>
    </row>
    <row r="133" spans="1:22">
      <c r="A133" t="s">
        <v>257</v>
      </c>
      <c r="B133">
        <v>88.73</v>
      </c>
      <c r="C133">
        <v>4010.8029999999999</v>
      </c>
      <c r="D133">
        <v>38</v>
      </c>
      <c r="E133">
        <v>-0.7</v>
      </c>
      <c r="F133">
        <v>1337.9407000000001</v>
      </c>
      <c r="G133">
        <v>45.17</v>
      </c>
      <c r="J133" s="1">
        <v>61100000</v>
      </c>
      <c r="K133" s="1">
        <v>69900000</v>
      </c>
      <c r="L133">
        <v>4</v>
      </c>
      <c r="M133">
        <v>29259</v>
      </c>
      <c r="N133" t="s">
        <v>23</v>
      </c>
      <c r="O133">
        <v>11</v>
      </c>
      <c r="P133">
        <v>0</v>
      </c>
      <c r="Q133">
        <v>0</v>
      </c>
      <c r="R133">
        <v>6</v>
      </c>
      <c r="S133">
        <v>5</v>
      </c>
      <c r="T133" t="s">
        <v>24</v>
      </c>
      <c r="U133" t="s">
        <v>101</v>
      </c>
      <c r="V133" t="s">
        <v>258</v>
      </c>
    </row>
    <row r="134" spans="1:22">
      <c r="A134" t="s">
        <v>259</v>
      </c>
      <c r="B134">
        <v>88.6</v>
      </c>
      <c r="C134">
        <v>2230.0866999999998</v>
      </c>
      <c r="D134">
        <v>21</v>
      </c>
      <c r="E134">
        <v>-1.9</v>
      </c>
      <c r="F134">
        <v>1116.0485000000001</v>
      </c>
      <c r="G134">
        <v>56.57</v>
      </c>
      <c r="J134" s="1">
        <v>10100000</v>
      </c>
      <c r="K134" s="1">
        <v>10100000</v>
      </c>
      <c r="L134">
        <v>4</v>
      </c>
      <c r="M134">
        <v>37866</v>
      </c>
      <c r="N134" t="s">
        <v>23</v>
      </c>
      <c r="O134">
        <v>6</v>
      </c>
      <c r="P134">
        <v>0</v>
      </c>
      <c r="Q134">
        <v>0</v>
      </c>
      <c r="R134">
        <v>3</v>
      </c>
      <c r="S134">
        <v>3</v>
      </c>
      <c r="T134" t="s">
        <v>260</v>
      </c>
    </row>
    <row r="135" spans="1:22">
      <c r="A135" t="s">
        <v>261</v>
      </c>
      <c r="B135">
        <v>88.57</v>
      </c>
      <c r="C135">
        <v>1994.0068000000001</v>
      </c>
      <c r="D135">
        <v>19</v>
      </c>
      <c r="E135">
        <v>-1.5</v>
      </c>
      <c r="F135">
        <v>998.00919999999996</v>
      </c>
      <c r="G135">
        <v>37.380000000000003</v>
      </c>
      <c r="H135" s="1">
        <v>43300000</v>
      </c>
      <c r="I135" s="1">
        <v>46900000</v>
      </c>
      <c r="J135" s="1">
        <v>106000000</v>
      </c>
      <c r="K135" s="1">
        <v>121000000</v>
      </c>
      <c r="L135">
        <v>4</v>
      </c>
      <c r="M135">
        <v>23363</v>
      </c>
      <c r="N135" t="s">
        <v>23</v>
      </c>
      <c r="O135">
        <v>9</v>
      </c>
      <c r="P135">
        <v>3</v>
      </c>
      <c r="Q135">
        <v>2</v>
      </c>
      <c r="R135">
        <v>2</v>
      </c>
      <c r="S135">
        <v>2</v>
      </c>
      <c r="T135" t="s">
        <v>59</v>
      </c>
    </row>
    <row r="136" spans="1:22">
      <c r="A136" t="s">
        <v>262</v>
      </c>
      <c r="B136">
        <v>88.57</v>
      </c>
      <c r="C136">
        <v>2208.1273999999999</v>
      </c>
      <c r="D136">
        <v>19</v>
      </c>
      <c r="E136">
        <v>-0.7</v>
      </c>
      <c r="F136">
        <v>1105.0702000000001</v>
      </c>
      <c r="G136">
        <v>41.41</v>
      </c>
      <c r="J136" s="1">
        <v>36700000</v>
      </c>
      <c r="K136" s="1">
        <v>34400000</v>
      </c>
      <c r="L136">
        <v>4</v>
      </c>
      <c r="M136">
        <v>26439</v>
      </c>
      <c r="N136" t="s">
        <v>23</v>
      </c>
      <c r="O136">
        <v>6</v>
      </c>
      <c r="P136">
        <v>0</v>
      </c>
      <c r="Q136">
        <v>0</v>
      </c>
      <c r="R136">
        <v>2</v>
      </c>
      <c r="S136">
        <v>4</v>
      </c>
      <c r="T136" t="s">
        <v>160</v>
      </c>
    </row>
    <row r="137" spans="1:22">
      <c r="A137" t="s">
        <v>263</v>
      </c>
      <c r="B137">
        <v>88.53</v>
      </c>
      <c r="C137">
        <v>2409.1658000000002</v>
      </c>
      <c r="D137">
        <v>24</v>
      </c>
      <c r="E137">
        <v>-1.6</v>
      </c>
      <c r="F137">
        <v>804.06119999999999</v>
      </c>
      <c r="G137">
        <v>47.2</v>
      </c>
      <c r="J137" s="1">
        <v>49300000</v>
      </c>
      <c r="K137" s="1">
        <v>44700000</v>
      </c>
      <c r="L137">
        <v>4</v>
      </c>
      <c r="M137">
        <v>30823</v>
      </c>
      <c r="N137" t="s">
        <v>23</v>
      </c>
      <c r="O137">
        <v>5</v>
      </c>
      <c r="P137">
        <v>0</v>
      </c>
      <c r="Q137">
        <v>0</v>
      </c>
      <c r="R137">
        <v>3</v>
      </c>
      <c r="S137">
        <v>2</v>
      </c>
      <c r="T137" t="s">
        <v>264</v>
      </c>
    </row>
    <row r="138" spans="1:22">
      <c r="A138" t="s">
        <v>265</v>
      </c>
      <c r="B138">
        <v>88.29</v>
      </c>
      <c r="C138">
        <v>1817.9312</v>
      </c>
      <c r="D138">
        <v>18</v>
      </c>
      <c r="E138">
        <v>0.6</v>
      </c>
      <c r="F138">
        <v>909.97339999999997</v>
      </c>
      <c r="G138">
        <v>46.8</v>
      </c>
      <c r="J138" s="1">
        <v>18600000</v>
      </c>
      <c r="K138" s="1">
        <v>21600000</v>
      </c>
      <c r="L138">
        <v>4</v>
      </c>
      <c r="M138">
        <v>30506</v>
      </c>
      <c r="N138" t="s">
        <v>23</v>
      </c>
      <c r="O138">
        <v>4</v>
      </c>
      <c r="P138">
        <v>0</v>
      </c>
      <c r="Q138">
        <v>0</v>
      </c>
      <c r="R138">
        <v>2</v>
      </c>
      <c r="S138">
        <v>2</v>
      </c>
      <c r="T138" t="s">
        <v>266</v>
      </c>
    </row>
    <row r="139" spans="1:22">
      <c r="A139" t="s">
        <v>267</v>
      </c>
      <c r="B139">
        <v>88.15</v>
      </c>
      <c r="C139">
        <v>2111.0259000000001</v>
      </c>
      <c r="D139">
        <v>20</v>
      </c>
      <c r="E139">
        <v>-1.3</v>
      </c>
      <c r="F139">
        <v>1056.5188000000001</v>
      </c>
      <c r="G139">
        <v>56.53</v>
      </c>
      <c r="J139" s="1">
        <v>10400000</v>
      </c>
      <c r="K139" s="1">
        <v>12700000</v>
      </c>
      <c r="L139">
        <v>4</v>
      </c>
      <c r="M139">
        <v>37841</v>
      </c>
      <c r="N139" t="s">
        <v>23</v>
      </c>
      <c r="O139">
        <v>3</v>
      </c>
      <c r="P139">
        <v>0</v>
      </c>
      <c r="Q139">
        <v>0</v>
      </c>
      <c r="R139">
        <v>1</v>
      </c>
      <c r="S139">
        <v>2</v>
      </c>
      <c r="T139" t="s">
        <v>268</v>
      </c>
      <c r="U139" t="s">
        <v>35</v>
      </c>
      <c r="V139" t="s">
        <v>269</v>
      </c>
    </row>
    <row r="140" spans="1:22">
      <c r="A140" t="s">
        <v>270</v>
      </c>
      <c r="B140">
        <v>88.1</v>
      </c>
      <c r="C140">
        <v>3098.5446999999999</v>
      </c>
      <c r="D140">
        <v>30</v>
      </c>
      <c r="E140">
        <v>-1</v>
      </c>
      <c r="F140">
        <v>1033.8544999999999</v>
      </c>
      <c r="G140">
        <v>86.26</v>
      </c>
      <c r="J140" s="1">
        <v>39700000</v>
      </c>
      <c r="K140" s="1">
        <v>62600000</v>
      </c>
      <c r="L140">
        <v>4</v>
      </c>
      <c r="M140">
        <v>59107</v>
      </c>
      <c r="N140" t="s">
        <v>23</v>
      </c>
      <c r="O140">
        <v>19</v>
      </c>
      <c r="P140">
        <v>0</v>
      </c>
      <c r="Q140">
        <v>0</v>
      </c>
      <c r="R140">
        <v>8</v>
      </c>
      <c r="S140">
        <v>11</v>
      </c>
      <c r="T140" t="s">
        <v>73</v>
      </c>
    </row>
    <row r="141" spans="1:22">
      <c r="A141" t="s">
        <v>271</v>
      </c>
      <c r="B141">
        <v>88.06</v>
      </c>
      <c r="C141">
        <v>2673.2656000000002</v>
      </c>
      <c r="D141">
        <v>24</v>
      </c>
      <c r="E141">
        <v>0.8</v>
      </c>
      <c r="F141">
        <v>892.09649999999999</v>
      </c>
      <c r="G141">
        <v>87.58</v>
      </c>
      <c r="J141" s="1">
        <v>12400000</v>
      </c>
      <c r="K141" s="1">
        <v>10200000</v>
      </c>
      <c r="L141">
        <v>4</v>
      </c>
      <c r="M141">
        <v>60020</v>
      </c>
      <c r="N141" t="s">
        <v>23</v>
      </c>
      <c r="O141">
        <v>8</v>
      </c>
      <c r="P141">
        <v>0</v>
      </c>
      <c r="Q141">
        <v>0</v>
      </c>
      <c r="R141">
        <v>4</v>
      </c>
      <c r="S141">
        <v>4</v>
      </c>
      <c r="T141" t="s">
        <v>61</v>
      </c>
    </row>
    <row r="142" spans="1:22">
      <c r="A142" t="s">
        <v>272</v>
      </c>
      <c r="B142">
        <v>87.88</v>
      </c>
      <c r="C142">
        <v>2192.2163</v>
      </c>
      <c r="D142">
        <v>24</v>
      </c>
      <c r="E142">
        <v>-1</v>
      </c>
      <c r="F142">
        <v>731.74530000000004</v>
      </c>
      <c r="G142">
        <v>77.06</v>
      </c>
      <c r="J142" s="1">
        <v>3000000</v>
      </c>
      <c r="K142" s="1">
        <v>4580000</v>
      </c>
      <c r="L142">
        <v>4</v>
      </c>
      <c r="M142">
        <v>52722</v>
      </c>
      <c r="N142" t="s">
        <v>23</v>
      </c>
      <c r="O142">
        <v>8</v>
      </c>
      <c r="P142">
        <v>0</v>
      </c>
      <c r="Q142">
        <v>0</v>
      </c>
      <c r="R142">
        <v>4</v>
      </c>
      <c r="S142">
        <v>4</v>
      </c>
      <c r="T142" t="s">
        <v>273</v>
      </c>
    </row>
    <row r="143" spans="1:22">
      <c r="A143" t="s">
        <v>274</v>
      </c>
      <c r="B143">
        <v>87.87</v>
      </c>
      <c r="C143">
        <v>2283.0509999999999</v>
      </c>
      <c r="D143">
        <v>21</v>
      </c>
      <c r="E143">
        <v>0.4</v>
      </c>
      <c r="F143">
        <v>1142.5332000000001</v>
      </c>
      <c r="G143">
        <v>42.87</v>
      </c>
      <c r="J143" s="1">
        <v>209000000</v>
      </c>
      <c r="K143" s="1">
        <v>199000000</v>
      </c>
      <c r="L143">
        <v>4</v>
      </c>
      <c r="M143">
        <v>27521</v>
      </c>
      <c r="N143" t="s">
        <v>23</v>
      </c>
      <c r="O143">
        <v>7</v>
      </c>
      <c r="P143">
        <v>0</v>
      </c>
      <c r="Q143">
        <v>0</v>
      </c>
      <c r="R143">
        <v>4</v>
      </c>
      <c r="S143">
        <v>3</v>
      </c>
      <c r="T143" t="s">
        <v>275</v>
      </c>
      <c r="U143" t="s">
        <v>35</v>
      </c>
      <c r="V143" t="s">
        <v>276</v>
      </c>
    </row>
    <row r="144" spans="1:22">
      <c r="A144" t="s">
        <v>277</v>
      </c>
      <c r="B144">
        <v>87.82</v>
      </c>
      <c r="C144">
        <v>2506.2815000000001</v>
      </c>
      <c r="D144">
        <v>25</v>
      </c>
      <c r="E144">
        <v>-0.4</v>
      </c>
      <c r="F144">
        <v>1254.1476</v>
      </c>
      <c r="G144">
        <v>55.68</v>
      </c>
      <c r="J144" s="1">
        <v>176000000</v>
      </c>
      <c r="K144" s="1">
        <v>194000000</v>
      </c>
      <c r="L144">
        <v>4</v>
      </c>
      <c r="M144">
        <v>37188</v>
      </c>
      <c r="N144" t="s">
        <v>23</v>
      </c>
      <c r="O144">
        <v>9</v>
      </c>
      <c r="P144">
        <v>0</v>
      </c>
      <c r="Q144">
        <v>0</v>
      </c>
      <c r="R144">
        <v>5</v>
      </c>
      <c r="S144">
        <v>4</v>
      </c>
      <c r="T144" t="s">
        <v>131</v>
      </c>
    </row>
    <row r="145" spans="1:22">
      <c r="A145" t="s">
        <v>278</v>
      </c>
      <c r="B145">
        <v>87.81</v>
      </c>
      <c r="C145">
        <v>2517.25</v>
      </c>
      <c r="D145">
        <v>22</v>
      </c>
      <c r="E145">
        <v>-0.9</v>
      </c>
      <c r="F145">
        <v>1259.6311000000001</v>
      </c>
      <c r="G145">
        <v>61.93</v>
      </c>
      <c r="J145" s="1">
        <v>31700000</v>
      </c>
      <c r="K145" s="1">
        <v>30500000</v>
      </c>
      <c r="L145">
        <v>4</v>
      </c>
      <c r="M145">
        <v>41891</v>
      </c>
      <c r="N145" t="s">
        <v>23</v>
      </c>
      <c r="O145">
        <v>8</v>
      </c>
      <c r="P145">
        <v>0</v>
      </c>
      <c r="Q145">
        <v>0</v>
      </c>
      <c r="R145">
        <v>4</v>
      </c>
      <c r="S145">
        <v>4</v>
      </c>
      <c r="T145" t="s">
        <v>279</v>
      </c>
    </row>
    <row r="146" spans="1:22">
      <c r="A146" t="s">
        <v>280</v>
      </c>
      <c r="B146">
        <v>87.77</v>
      </c>
      <c r="C146">
        <v>2597.3449999999998</v>
      </c>
      <c r="D146">
        <v>23</v>
      </c>
      <c r="E146">
        <v>2</v>
      </c>
      <c r="F146">
        <v>1299.6823999999999</v>
      </c>
      <c r="G146">
        <v>66.260000000000005</v>
      </c>
      <c r="J146" s="1">
        <v>14300000</v>
      </c>
      <c r="K146" s="1">
        <v>15300000</v>
      </c>
      <c r="L146">
        <v>4</v>
      </c>
      <c r="M146">
        <v>45012</v>
      </c>
      <c r="N146" t="s">
        <v>23</v>
      </c>
      <c r="O146">
        <v>6</v>
      </c>
      <c r="P146">
        <v>0</v>
      </c>
      <c r="Q146">
        <v>0</v>
      </c>
      <c r="R146">
        <v>3</v>
      </c>
      <c r="S146">
        <v>3</v>
      </c>
      <c r="T146" t="s">
        <v>172</v>
      </c>
    </row>
    <row r="147" spans="1:22">
      <c r="A147" t="s">
        <v>281</v>
      </c>
      <c r="B147">
        <v>87.75</v>
      </c>
      <c r="C147">
        <v>1573.7736</v>
      </c>
      <c r="D147">
        <v>14</v>
      </c>
      <c r="E147">
        <v>-0.9</v>
      </c>
      <c r="F147">
        <v>787.89329999999995</v>
      </c>
      <c r="G147">
        <v>39.53</v>
      </c>
      <c r="J147" s="1">
        <v>32200000</v>
      </c>
      <c r="K147" s="1">
        <v>31200000</v>
      </c>
      <c r="L147">
        <v>4</v>
      </c>
      <c r="M147">
        <v>24976</v>
      </c>
      <c r="N147" t="s">
        <v>23</v>
      </c>
      <c r="O147">
        <v>4</v>
      </c>
      <c r="P147">
        <v>0</v>
      </c>
      <c r="Q147">
        <v>0</v>
      </c>
      <c r="R147">
        <v>2</v>
      </c>
      <c r="S147">
        <v>2</v>
      </c>
      <c r="T147" t="s">
        <v>96</v>
      </c>
    </row>
    <row r="148" spans="1:22">
      <c r="A148" t="s">
        <v>282</v>
      </c>
      <c r="B148">
        <v>87.74</v>
      </c>
      <c r="C148">
        <v>2245.145</v>
      </c>
      <c r="D148">
        <v>21</v>
      </c>
      <c r="E148">
        <v>-1.3</v>
      </c>
      <c r="F148">
        <v>749.38800000000003</v>
      </c>
      <c r="G148">
        <v>69.290000000000006</v>
      </c>
      <c r="J148" s="1">
        <v>40300000</v>
      </c>
      <c r="K148" s="1">
        <v>55400000</v>
      </c>
      <c r="L148">
        <v>4</v>
      </c>
      <c r="M148">
        <v>47218</v>
      </c>
      <c r="N148" t="s">
        <v>23</v>
      </c>
      <c r="O148">
        <v>9</v>
      </c>
      <c r="P148">
        <v>0</v>
      </c>
      <c r="Q148">
        <v>0</v>
      </c>
      <c r="R148">
        <v>5</v>
      </c>
      <c r="S148">
        <v>4</v>
      </c>
      <c r="T148" t="s">
        <v>283</v>
      </c>
    </row>
    <row r="149" spans="1:22">
      <c r="A149" t="s">
        <v>284</v>
      </c>
      <c r="B149">
        <v>87.62</v>
      </c>
      <c r="C149">
        <v>2279.1685000000002</v>
      </c>
      <c r="D149">
        <v>20</v>
      </c>
      <c r="E149">
        <v>0.4</v>
      </c>
      <c r="F149">
        <v>1140.5918999999999</v>
      </c>
      <c r="G149">
        <v>82.4</v>
      </c>
      <c r="J149" s="1">
        <v>9820000</v>
      </c>
      <c r="K149" s="1">
        <v>13900000</v>
      </c>
      <c r="L149">
        <v>4</v>
      </c>
      <c r="M149">
        <v>56481</v>
      </c>
      <c r="N149" t="s">
        <v>23</v>
      </c>
      <c r="O149">
        <v>3</v>
      </c>
      <c r="P149">
        <v>0</v>
      </c>
      <c r="Q149">
        <v>0</v>
      </c>
      <c r="R149">
        <v>1</v>
      </c>
      <c r="S149">
        <v>2</v>
      </c>
      <c r="T149" t="s">
        <v>285</v>
      </c>
    </row>
    <row r="150" spans="1:22">
      <c r="A150" t="s">
        <v>286</v>
      </c>
      <c r="B150">
        <v>87.6</v>
      </c>
      <c r="C150">
        <v>2272.1990000000001</v>
      </c>
      <c r="D150">
        <v>20</v>
      </c>
      <c r="E150">
        <v>0.5</v>
      </c>
      <c r="F150">
        <v>758.40729999999996</v>
      </c>
      <c r="G150">
        <v>81.77</v>
      </c>
      <c r="J150" s="1">
        <v>7600000</v>
      </c>
      <c r="K150" s="1">
        <v>8370000</v>
      </c>
      <c r="L150">
        <v>4</v>
      </c>
      <c r="M150">
        <v>56031</v>
      </c>
      <c r="N150" t="s">
        <v>23</v>
      </c>
      <c r="O150">
        <v>7</v>
      </c>
      <c r="P150">
        <v>0</v>
      </c>
      <c r="Q150">
        <v>0</v>
      </c>
      <c r="R150">
        <v>3</v>
      </c>
      <c r="S150">
        <v>4</v>
      </c>
      <c r="T150" t="s">
        <v>287</v>
      </c>
    </row>
    <row r="151" spans="1:22">
      <c r="A151" t="s">
        <v>288</v>
      </c>
      <c r="B151">
        <v>87.6</v>
      </c>
      <c r="C151">
        <v>2596.4475000000002</v>
      </c>
      <c r="D151">
        <v>25</v>
      </c>
      <c r="E151">
        <v>0.2</v>
      </c>
      <c r="F151">
        <v>866.48990000000003</v>
      </c>
      <c r="G151">
        <v>86.23</v>
      </c>
      <c r="J151" s="1">
        <v>30800000</v>
      </c>
      <c r="K151" s="1">
        <v>36300000</v>
      </c>
      <c r="L151">
        <v>4</v>
      </c>
      <c r="M151">
        <v>59082</v>
      </c>
      <c r="N151" t="s">
        <v>23</v>
      </c>
      <c r="O151">
        <v>10</v>
      </c>
      <c r="P151">
        <v>0</v>
      </c>
      <c r="Q151">
        <v>0</v>
      </c>
      <c r="R151">
        <v>4</v>
      </c>
      <c r="S151">
        <v>6</v>
      </c>
      <c r="T151" t="s">
        <v>268</v>
      </c>
    </row>
    <row r="152" spans="1:22">
      <c r="A152" t="s">
        <v>289</v>
      </c>
      <c r="B152">
        <v>87.59</v>
      </c>
      <c r="C152">
        <v>2221.0648999999999</v>
      </c>
      <c r="D152">
        <v>21</v>
      </c>
      <c r="E152">
        <v>0.4</v>
      </c>
      <c r="F152">
        <v>1111.5401999999999</v>
      </c>
      <c r="G152">
        <v>67.81</v>
      </c>
      <c r="J152" s="1">
        <v>14000000</v>
      </c>
      <c r="K152" s="1">
        <v>30800000</v>
      </c>
      <c r="L152">
        <v>4</v>
      </c>
      <c r="M152">
        <v>46147</v>
      </c>
      <c r="N152" t="s">
        <v>23</v>
      </c>
      <c r="O152">
        <v>4</v>
      </c>
      <c r="P152">
        <v>0</v>
      </c>
      <c r="Q152">
        <v>0</v>
      </c>
      <c r="R152">
        <v>1</v>
      </c>
      <c r="S152">
        <v>3</v>
      </c>
      <c r="T152" t="s">
        <v>290</v>
      </c>
    </row>
    <row r="153" spans="1:22">
      <c r="A153" t="s">
        <v>291</v>
      </c>
      <c r="B153">
        <v>87.54</v>
      </c>
      <c r="C153">
        <v>2370.2462999999998</v>
      </c>
      <c r="D153">
        <v>23</v>
      </c>
      <c r="E153">
        <v>0.2</v>
      </c>
      <c r="F153">
        <v>791.08950000000004</v>
      </c>
      <c r="G153">
        <v>85.56</v>
      </c>
      <c r="J153" s="1">
        <v>293000000</v>
      </c>
      <c r="K153" s="1">
        <v>352000000</v>
      </c>
      <c r="L153">
        <v>4</v>
      </c>
      <c r="M153">
        <v>58647</v>
      </c>
      <c r="N153" t="s">
        <v>23</v>
      </c>
      <c r="O153">
        <v>41</v>
      </c>
      <c r="P153">
        <v>0</v>
      </c>
      <c r="Q153">
        <v>0</v>
      </c>
      <c r="R153">
        <v>18</v>
      </c>
      <c r="S153">
        <v>23</v>
      </c>
      <c r="T153" t="s">
        <v>24</v>
      </c>
    </row>
    <row r="154" spans="1:22">
      <c r="A154" t="s">
        <v>292</v>
      </c>
      <c r="B154">
        <v>87.52</v>
      </c>
      <c r="C154">
        <v>2336.1972999999998</v>
      </c>
      <c r="D154">
        <v>21</v>
      </c>
      <c r="E154">
        <v>-0.1</v>
      </c>
      <c r="F154">
        <v>1169.1058</v>
      </c>
      <c r="G154">
        <v>73.42</v>
      </c>
      <c r="J154" s="1">
        <v>54600000</v>
      </c>
      <c r="K154" s="1">
        <v>61500000</v>
      </c>
      <c r="L154">
        <v>4</v>
      </c>
      <c r="M154">
        <v>50146</v>
      </c>
      <c r="N154" t="s">
        <v>23</v>
      </c>
      <c r="O154">
        <v>6</v>
      </c>
      <c r="P154">
        <v>0</v>
      </c>
      <c r="Q154">
        <v>0</v>
      </c>
      <c r="R154">
        <v>3</v>
      </c>
      <c r="S154">
        <v>3</v>
      </c>
      <c r="T154" t="s">
        <v>128</v>
      </c>
    </row>
    <row r="155" spans="1:22">
      <c r="A155" t="s">
        <v>293</v>
      </c>
      <c r="B155">
        <v>87.5</v>
      </c>
      <c r="C155">
        <v>1693.8634999999999</v>
      </c>
      <c r="D155">
        <v>15</v>
      </c>
      <c r="E155">
        <v>-0.7</v>
      </c>
      <c r="F155">
        <v>847.9384</v>
      </c>
      <c r="G155">
        <v>63.01</v>
      </c>
      <c r="J155" s="1">
        <v>79400000</v>
      </c>
      <c r="K155" s="1">
        <v>90200000</v>
      </c>
      <c r="L155">
        <v>4</v>
      </c>
      <c r="M155">
        <v>42641</v>
      </c>
      <c r="N155" t="s">
        <v>23</v>
      </c>
      <c r="O155">
        <v>14</v>
      </c>
      <c r="P155">
        <v>0</v>
      </c>
      <c r="Q155">
        <v>0</v>
      </c>
      <c r="R155">
        <v>6</v>
      </c>
      <c r="S155">
        <v>8</v>
      </c>
      <c r="T155" t="s">
        <v>294</v>
      </c>
    </row>
    <row r="156" spans="1:22">
      <c r="A156" t="s">
        <v>295</v>
      </c>
      <c r="B156">
        <v>87.46</v>
      </c>
      <c r="C156">
        <v>2395.0927999999999</v>
      </c>
      <c r="D156">
        <v>22</v>
      </c>
      <c r="E156">
        <v>0.1</v>
      </c>
      <c r="F156">
        <v>1198.5537999999999</v>
      </c>
      <c r="G156">
        <v>47.56</v>
      </c>
      <c r="J156" s="1">
        <v>183000000</v>
      </c>
      <c r="K156" s="1">
        <v>251000000</v>
      </c>
      <c r="L156">
        <v>4</v>
      </c>
      <c r="M156">
        <v>31103</v>
      </c>
      <c r="N156" t="s">
        <v>23</v>
      </c>
      <c r="O156">
        <v>15</v>
      </c>
      <c r="P156">
        <v>0</v>
      </c>
      <c r="Q156">
        <v>0</v>
      </c>
      <c r="R156">
        <v>5</v>
      </c>
      <c r="S156">
        <v>10</v>
      </c>
      <c r="T156" t="s">
        <v>56</v>
      </c>
    </row>
    <row r="157" spans="1:22">
      <c r="A157" t="s">
        <v>296</v>
      </c>
      <c r="B157">
        <v>87.39</v>
      </c>
      <c r="C157">
        <v>2433.1950999999999</v>
      </c>
      <c r="D157">
        <v>21</v>
      </c>
      <c r="E157">
        <v>-0.1</v>
      </c>
      <c r="F157">
        <v>1217.6047000000001</v>
      </c>
      <c r="G157">
        <v>87.01</v>
      </c>
      <c r="J157" s="1">
        <v>105000000</v>
      </c>
      <c r="K157" s="1">
        <v>156000000</v>
      </c>
      <c r="L157">
        <v>4</v>
      </c>
      <c r="M157">
        <v>59623</v>
      </c>
      <c r="N157" t="s">
        <v>23</v>
      </c>
      <c r="O157">
        <v>28</v>
      </c>
      <c r="P157">
        <v>0</v>
      </c>
      <c r="Q157">
        <v>0</v>
      </c>
      <c r="R157">
        <v>11</v>
      </c>
      <c r="S157">
        <v>17</v>
      </c>
      <c r="T157" t="s">
        <v>297</v>
      </c>
    </row>
    <row r="158" spans="1:22">
      <c r="A158" t="s">
        <v>298</v>
      </c>
      <c r="B158">
        <v>87.39</v>
      </c>
      <c r="C158">
        <v>2421.1370000000002</v>
      </c>
      <c r="D158">
        <v>21</v>
      </c>
      <c r="E158">
        <v>-0.4</v>
      </c>
      <c r="F158">
        <v>1211.5753</v>
      </c>
      <c r="G158">
        <v>53.2</v>
      </c>
      <c r="J158" s="1">
        <v>24100000</v>
      </c>
      <c r="K158" s="1">
        <v>4270000</v>
      </c>
      <c r="L158">
        <v>4</v>
      </c>
      <c r="M158">
        <v>35318</v>
      </c>
      <c r="N158" t="s">
        <v>23</v>
      </c>
      <c r="O158">
        <v>3</v>
      </c>
      <c r="P158">
        <v>0</v>
      </c>
      <c r="Q158">
        <v>0</v>
      </c>
      <c r="R158">
        <v>2</v>
      </c>
      <c r="S158">
        <v>1</v>
      </c>
      <c r="T158" t="s">
        <v>299</v>
      </c>
      <c r="U158" t="s">
        <v>35</v>
      </c>
      <c r="V158" t="s">
        <v>77</v>
      </c>
    </row>
    <row r="159" spans="1:22">
      <c r="A159" t="s">
        <v>300</v>
      </c>
      <c r="B159">
        <v>87.36</v>
      </c>
      <c r="C159">
        <v>2095.0771</v>
      </c>
      <c r="D159">
        <v>19</v>
      </c>
      <c r="E159">
        <v>-0.2</v>
      </c>
      <c r="F159">
        <v>1048.5456999999999</v>
      </c>
      <c r="G159">
        <v>70.72</v>
      </c>
      <c r="J159" s="1">
        <v>18700000</v>
      </c>
      <c r="K159" s="1">
        <v>22200000</v>
      </c>
      <c r="L159">
        <v>4</v>
      </c>
      <c r="M159">
        <v>48249</v>
      </c>
      <c r="N159" t="s">
        <v>23</v>
      </c>
      <c r="O159">
        <v>3</v>
      </c>
      <c r="P159">
        <v>0</v>
      </c>
      <c r="Q159">
        <v>0</v>
      </c>
      <c r="R159">
        <v>1</v>
      </c>
      <c r="S159">
        <v>2</v>
      </c>
      <c r="T159" t="s">
        <v>301</v>
      </c>
      <c r="U159" t="s">
        <v>35</v>
      </c>
      <c r="V159" t="s">
        <v>89</v>
      </c>
    </row>
    <row r="160" spans="1:22">
      <c r="A160" t="s">
        <v>302</v>
      </c>
      <c r="B160">
        <v>87.34</v>
      </c>
      <c r="C160">
        <v>2231.1950999999999</v>
      </c>
      <c r="D160">
        <v>21</v>
      </c>
      <c r="E160">
        <v>0</v>
      </c>
      <c r="F160">
        <v>1116.6049</v>
      </c>
      <c r="G160">
        <v>91.16</v>
      </c>
      <c r="J160" s="1">
        <v>19400000</v>
      </c>
      <c r="K160" s="1">
        <v>18800000</v>
      </c>
      <c r="L160">
        <v>4</v>
      </c>
      <c r="M160">
        <v>62404</v>
      </c>
      <c r="N160" t="s">
        <v>23</v>
      </c>
      <c r="O160">
        <v>5</v>
      </c>
      <c r="P160">
        <v>0</v>
      </c>
      <c r="Q160">
        <v>0</v>
      </c>
      <c r="R160">
        <v>3</v>
      </c>
      <c r="S160">
        <v>2</v>
      </c>
      <c r="T160" t="s">
        <v>178</v>
      </c>
    </row>
    <row r="161" spans="1:22">
      <c r="A161" t="s">
        <v>303</v>
      </c>
      <c r="B161">
        <v>87.31</v>
      </c>
      <c r="C161">
        <v>1885.9454000000001</v>
      </c>
      <c r="D161">
        <v>18</v>
      </c>
      <c r="E161">
        <v>-0.2</v>
      </c>
      <c r="F161">
        <v>943.97979999999995</v>
      </c>
      <c r="G161">
        <v>85.49</v>
      </c>
      <c r="J161" s="1">
        <v>9150000</v>
      </c>
      <c r="K161" s="1">
        <v>13300000</v>
      </c>
      <c r="L161">
        <v>4</v>
      </c>
      <c r="M161">
        <v>58607</v>
      </c>
      <c r="N161" t="s">
        <v>23</v>
      </c>
      <c r="O161">
        <v>7</v>
      </c>
      <c r="P161">
        <v>0</v>
      </c>
      <c r="Q161">
        <v>0</v>
      </c>
      <c r="R161">
        <v>2</v>
      </c>
      <c r="S161">
        <v>5</v>
      </c>
      <c r="T161" t="s">
        <v>126</v>
      </c>
    </row>
    <row r="162" spans="1:22">
      <c r="A162" t="s">
        <v>304</v>
      </c>
      <c r="B162">
        <v>87.31</v>
      </c>
      <c r="C162">
        <v>2160.0884000000001</v>
      </c>
      <c r="D162">
        <v>20</v>
      </c>
      <c r="E162">
        <v>0.6</v>
      </c>
      <c r="F162">
        <v>721.03719999999998</v>
      </c>
      <c r="G162">
        <v>74.010000000000005</v>
      </c>
      <c r="J162" s="1">
        <v>83800000</v>
      </c>
      <c r="K162" s="1">
        <v>104000000</v>
      </c>
      <c r="L162">
        <v>4</v>
      </c>
      <c r="M162">
        <v>50554</v>
      </c>
      <c r="N162" t="s">
        <v>23</v>
      </c>
      <c r="O162">
        <v>9</v>
      </c>
      <c r="P162">
        <v>0</v>
      </c>
      <c r="Q162">
        <v>0</v>
      </c>
      <c r="R162">
        <v>5</v>
      </c>
      <c r="S162">
        <v>4</v>
      </c>
      <c r="T162" t="s">
        <v>43</v>
      </c>
      <c r="U162" t="s">
        <v>35</v>
      </c>
      <c r="V162" t="s">
        <v>196</v>
      </c>
    </row>
    <row r="163" spans="1:22">
      <c r="A163" t="s">
        <v>305</v>
      </c>
      <c r="B163">
        <v>87.3</v>
      </c>
      <c r="C163">
        <v>2248.1587</v>
      </c>
      <c r="D163">
        <v>21</v>
      </c>
      <c r="E163">
        <v>1.7</v>
      </c>
      <c r="F163">
        <v>1125.0885000000001</v>
      </c>
      <c r="G163">
        <v>55.93</v>
      </c>
      <c r="J163" s="1">
        <v>9510000</v>
      </c>
      <c r="K163" s="1">
        <v>8760000</v>
      </c>
      <c r="L163">
        <v>4</v>
      </c>
      <c r="M163">
        <v>37382</v>
      </c>
      <c r="N163" t="s">
        <v>23</v>
      </c>
      <c r="O163">
        <v>4</v>
      </c>
      <c r="P163">
        <v>0</v>
      </c>
      <c r="Q163">
        <v>0</v>
      </c>
      <c r="R163">
        <v>2</v>
      </c>
      <c r="S163">
        <v>2</v>
      </c>
      <c r="T163" t="s">
        <v>306</v>
      </c>
    </row>
    <row r="164" spans="1:22">
      <c r="A164" t="s">
        <v>307</v>
      </c>
      <c r="B164">
        <v>87.26</v>
      </c>
      <c r="C164">
        <v>2301.1165000000001</v>
      </c>
      <c r="D164">
        <v>21</v>
      </c>
      <c r="E164">
        <v>2.4</v>
      </c>
      <c r="F164">
        <v>1151.5681999999999</v>
      </c>
      <c r="G164">
        <v>71.25</v>
      </c>
      <c r="J164" s="1">
        <v>65600000</v>
      </c>
      <c r="K164" s="1">
        <v>83200000</v>
      </c>
      <c r="L164">
        <v>4</v>
      </c>
      <c r="M164">
        <v>48628</v>
      </c>
      <c r="N164" t="s">
        <v>23</v>
      </c>
      <c r="O164">
        <v>18</v>
      </c>
      <c r="P164">
        <v>0</v>
      </c>
      <c r="Q164">
        <v>0</v>
      </c>
      <c r="R164">
        <v>9</v>
      </c>
      <c r="S164">
        <v>9</v>
      </c>
      <c r="T164" t="s">
        <v>64</v>
      </c>
    </row>
    <row r="165" spans="1:22">
      <c r="A165" t="s">
        <v>308</v>
      </c>
      <c r="B165">
        <v>87.23</v>
      </c>
      <c r="C165">
        <v>2333.1538</v>
      </c>
      <c r="D165">
        <v>21</v>
      </c>
      <c r="E165">
        <v>0.5</v>
      </c>
      <c r="F165">
        <v>778.72559999999999</v>
      </c>
      <c r="G165">
        <v>58.63</v>
      </c>
      <c r="J165" s="1">
        <v>120000000</v>
      </c>
      <c r="K165" s="1">
        <v>111000000</v>
      </c>
      <c r="L165">
        <v>4</v>
      </c>
      <c r="M165">
        <v>39408</v>
      </c>
      <c r="N165" t="s">
        <v>23</v>
      </c>
      <c r="O165">
        <v>10</v>
      </c>
      <c r="P165">
        <v>0</v>
      </c>
      <c r="Q165">
        <v>0</v>
      </c>
      <c r="R165">
        <v>6</v>
      </c>
      <c r="S165">
        <v>4</v>
      </c>
      <c r="T165" t="s">
        <v>175</v>
      </c>
    </row>
    <row r="166" spans="1:22">
      <c r="A166" t="s">
        <v>309</v>
      </c>
      <c r="B166">
        <v>87.14</v>
      </c>
      <c r="C166">
        <v>2371.2370999999998</v>
      </c>
      <c r="D166">
        <v>22</v>
      </c>
      <c r="E166">
        <v>-0.4</v>
      </c>
      <c r="F166">
        <v>1186.6253999999999</v>
      </c>
      <c r="G166">
        <v>100.53</v>
      </c>
      <c r="J166" s="1">
        <v>167000000</v>
      </c>
      <c r="K166" s="1">
        <v>193000000</v>
      </c>
      <c r="L166">
        <v>4</v>
      </c>
      <c r="M166">
        <v>68085</v>
      </c>
      <c r="N166" t="s">
        <v>23</v>
      </c>
      <c r="O166">
        <v>31</v>
      </c>
      <c r="P166">
        <v>0</v>
      </c>
      <c r="Q166">
        <v>0</v>
      </c>
      <c r="R166">
        <v>15</v>
      </c>
      <c r="S166">
        <v>16</v>
      </c>
      <c r="T166" t="s">
        <v>56</v>
      </c>
    </row>
    <row r="167" spans="1:22">
      <c r="A167" t="s">
        <v>310</v>
      </c>
      <c r="B167">
        <v>87.13</v>
      </c>
      <c r="C167">
        <v>2747.3613</v>
      </c>
      <c r="D167">
        <v>27</v>
      </c>
      <c r="E167">
        <v>-0.4</v>
      </c>
      <c r="F167">
        <v>916.79399999999998</v>
      </c>
      <c r="G167">
        <v>77.150000000000006</v>
      </c>
      <c r="J167" s="1">
        <v>9970000</v>
      </c>
      <c r="K167" s="1">
        <v>32000000</v>
      </c>
      <c r="L167">
        <v>4</v>
      </c>
      <c r="M167">
        <v>52787</v>
      </c>
      <c r="N167" t="s">
        <v>23</v>
      </c>
      <c r="O167">
        <v>7</v>
      </c>
      <c r="P167">
        <v>0</v>
      </c>
      <c r="Q167">
        <v>0</v>
      </c>
      <c r="R167">
        <v>3</v>
      </c>
      <c r="S167">
        <v>4</v>
      </c>
      <c r="T167" t="s">
        <v>311</v>
      </c>
    </row>
    <row r="168" spans="1:22">
      <c r="A168" t="s">
        <v>312</v>
      </c>
      <c r="B168">
        <v>87.12</v>
      </c>
      <c r="C168">
        <v>3084.5648999999999</v>
      </c>
      <c r="D168">
        <v>28</v>
      </c>
      <c r="E168">
        <v>0.3</v>
      </c>
      <c r="F168">
        <v>1029.1958999999999</v>
      </c>
      <c r="G168">
        <v>74.150000000000006</v>
      </c>
      <c r="J168" s="1">
        <v>18100000</v>
      </c>
      <c r="K168" s="1">
        <v>21700000</v>
      </c>
      <c r="L168">
        <v>4</v>
      </c>
      <c r="M168">
        <v>50657</v>
      </c>
      <c r="N168" t="s">
        <v>23</v>
      </c>
      <c r="O168">
        <v>6</v>
      </c>
      <c r="P168">
        <v>0</v>
      </c>
      <c r="Q168">
        <v>0</v>
      </c>
      <c r="R168">
        <v>2</v>
      </c>
      <c r="S168">
        <v>4</v>
      </c>
      <c r="T168" t="s">
        <v>223</v>
      </c>
      <c r="U168" t="s">
        <v>35</v>
      </c>
      <c r="V168" t="s">
        <v>51</v>
      </c>
    </row>
    <row r="169" spans="1:22">
      <c r="A169" t="s">
        <v>313</v>
      </c>
      <c r="B169">
        <v>87.1</v>
      </c>
      <c r="C169">
        <v>2092.0952000000002</v>
      </c>
      <c r="D169">
        <v>18</v>
      </c>
      <c r="E169">
        <v>-1.2</v>
      </c>
      <c r="F169">
        <v>1047.0536</v>
      </c>
      <c r="G169">
        <v>54.96</v>
      </c>
      <c r="J169" s="1">
        <v>20900000</v>
      </c>
      <c r="K169" s="1">
        <v>26000000</v>
      </c>
      <c r="L169">
        <v>4</v>
      </c>
      <c r="M169">
        <v>36646</v>
      </c>
      <c r="N169" t="s">
        <v>23</v>
      </c>
      <c r="O169">
        <v>6</v>
      </c>
      <c r="P169">
        <v>0</v>
      </c>
      <c r="Q169">
        <v>0</v>
      </c>
      <c r="R169">
        <v>3</v>
      </c>
      <c r="S169">
        <v>3</v>
      </c>
      <c r="T169" t="s">
        <v>314</v>
      </c>
    </row>
    <row r="170" spans="1:22">
      <c r="A170" t="s">
        <v>315</v>
      </c>
      <c r="B170">
        <v>86.98</v>
      </c>
      <c r="C170">
        <v>1841.9304999999999</v>
      </c>
      <c r="D170">
        <v>18</v>
      </c>
      <c r="E170">
        <v>0.5</v>
      </c>
      <c r="F170">
        <v>921.97299999999996</v>
      </c>
      <c r="G170">
        <v>44.12</v>
      </c>
      <c r="J170" s="1">
        <v>31800000</v>
      </c>
      <c r="K170" s="1">
        <v>32200000</v>
      </c>
      <c r="L170">
        <v>4</v>
      </c>
      <c r="M170">
        <v>28450</v>
      </c>
      <c r="N170" t="s">
        <v>23</v>
      </c>
      <c r="O170">
        <v>6</v>
      </c>
      <c r="P170">
        <v>0</v>
      </c>
      <c r="Q170">
        <v>0</v>
      </c>
      <c r="R170">
        <v>4</v>
      </c>
      <c r="S170">
        <v>2</v>
      </c>
      <c r="T170" t="s">
        <v>43</v>
      </c>
      <c r="U170" t="s">
        <v>32</v>
      </c>
      <c r="V170" t="s">
        <v>316</v>
      </c>
    </row>
    <row r="171" spans="1:22">
      <c r="A171" t="s">
        <v>317</v>
      </c>
      <c r="B171">
        <v>86.95</v>
      </c>
      <c r="C171">
        <v>2083.0010000000002</v>
      </c>
      <c r="D171">
        <v>17</v>
      </c>
      <c r="E171">
        <v>0.6</v>
      </c>
      <c r="F171">
        <v>1042.5083999999999</v>
      </c>
      <c r="G171">
        <v>53.27</v>
      </c>
      <c r="J171" s="1">
        <v>24300000</v>
      </c>
      <c r="K171" s="1">
        <v>23900000</v>
      </c>
      <c r="L171">
        <v>4</v>
      </c>
      <c r="M171">
        <v>35371</v>
      </c>
      <c r="N171" t="s">
        <v>23</v>
      </c>
      <c r="O171">
        <v>5</v>
      </c>
      <c r="P171">
        <v>0</v>
      </c>
      <c r="Q171">
        <v>0</v>
      </c>
      <c r="R171">
        <v>3</v>
      </c>
      <c r="S171">
        <v>2</v>
      </c>
      <c r="T171" t="s">
        <v>318</v>
      </c>
    </row>
    <row r="172" spans="1:22">
      <c r="A172" t="s">
        <v>319</v>
      </c>
      <c r="B172">
        <v>86.87</v>
      </c>
      <c r="C172">
        <v>2793.3020000000001</v>
      </c>
      <c r="D172">
        <v>25</v>
      </c>
      <c r="E172">
        <v>2.1</v>
      </c>
      <c r="F172">
        <v>1397.6613</v>
      </c>
      <c r="G172">
        <v>65.59</v>
      </c>
      <c r="J172" s="1">
        <v>29800000</v>
      </c>
      <c r="K172" s="1">
        <v>42100000</v>
      </c>
      <c r="L172">
        <v>4</v>
      </c>
      <c r="M172">
        <v>44521</v>
      </c>
      <c r="N172" t="s">
        <v>23</v>
      </c>
      <c r="O172">
        <v>8</v>
      </c>
      <c r="P172">
        <v>0</v>
      </c>
      <c r="Q172">
        <v>0</v>
      </c>
      <c r="R172">
        <v>4</v>
      </c>
      <c r="S172">
        <v>4</v>
      </c>
      <c r="T172" t="s">
        <v>320</v>
      </c>
    </row>
    <row r="173" spans="1:22">
      <c r="A173" t="s">
        <v>321</v>
      </c>
      <c r="B173">
        <v>86.83</v>
      </c>
      <c r="C173">
        <v>2721.2921999999999</v>
      </c>
      <c r="D173">
        <v>25</v>
      </c>
      <c r="E173">
        <v>-0.6</v>
      </c>
      <c r="F173">
        <v>908.10419999999999</v>
      </c>
      <c r="G173">
        <v>70.010000000000005</v>
      </c>
      <c r="J173" s="1">
        <v>96500000</v>
      </c>
      <c r="K173" s="1">
        <v>92100000</v>
      </c>
      <c r="L173">
        <v>4</v>
      </c>
      <c r="M173">
        <v>47738</v>
      </c>
      <c r="N173" t="s">
        <v>23</v>
      </c>
      <c r="O173">
        <v>8</v>
      </c>
      <c r="P173">
        <v>0</v>
      </c>
      <c r="Q173">
        <v>0</v>
      </c>
      <c r="R173">
        <v>4</v>
      </c>
      <c r="S173">
        <v>4</v>
      </c>
      <c r="T173" t="s">
        <v>322</v>
      </c>
    </row>
    <row r="174" spans="1:22">
      <c r="A174" t="s">
        <v>323</v>
      </c>
      <c r="B174">
        <v>86.76</v>
      </c>
      <c r="C174">
        <v>2430.1743000000001</v>
      </c>
      <c r="D174">
        <v>21</v>
      </c>
      <c r="E174">
        <v>0.3</v>
      </c>
      <c r="F174">
        <v>1216.0948000000001</v>
      </c>
      <c r="G174">
        <v>80.52</v>
      </c>
      <c r="J174" s="1">
        <v>56000000</v>
      </c>
      <c r="K174" s="1">
        <v>71000000</v>
      </c>
      <c r="L174">
        <v>4</v>
      </c>
      <c r="M174">
        <v>55143</v>
      </c>
      <c r="N174" t="s">
        <v>23</v>
      </c>
      <c r="O174">
        <v>14</v>
      </c>
      <c r="P174">
        <v>0</v>
      </c>
      <c r="Q174">
        <v>0</v>
      </c>
      <c r="R174">
        <v>5</v>
      </c>
      <c r="S174">
        <v>9</v>
      </c>
      <c r="T174" t="s">
        <v>165</v>
      </c>
    </row>
    <row r="175" spans="1:22">
      <c r="A175" t="s">
        <v>324</v>
      </c>
      <c r="B175">
        <v>86.72</v>
      </c>
      <c r="C175">
        <v>2732.1498999999999</v>
      </c>
      <c r="D175">
        <v>22</v>
      </c>
      <c r="E175">
        <v>0.8</v>
      </c>
      <c r="F175">
        <v>1367.0834</v>
      </c>
      <c r="G175">
        <v>57.9</v>
      </c>
      <c r="J175" s="1">
        <v>16600000</v>
      </c>
      <c r="K175" s="1">
        <v>19900000</v>
      </c>
      <c r="L175">
        <v>4</v>
      </c>
      <c r="M175">
        <v>38860</v>
      </c>
      <c r="N175" t="s">
        <v>23</v>
      </c>
      <c r="O175">
        <v>7</v>
      </c>
      <c r="P175">
        <v>0</v>
      </c>
      <c r="Q175">
        <v>0</v>
      </c>
      <c r="R175">
        <v>3</v>
      </c>
      <c r="S175">
        <v>4</v>
      </c>
      <c r="T175" t="s">
        <v>160</v>
      </c>
    </row>
    <row r="176" spans="1:22">
      <c r="A176" t="s">
        <v>325</v>
      </c>
      <c r="B176">
        <v>86.7</v>
      </c>
      <c r="C176">
        <v>2120.0273000000002</v>
      </c>
      <c r="D176">
        <v>20</v>
      </c>
      <c r="E176">
        <v>-0.2</v>
      </c>
      <c r="F176">
        <v>1061.0208</v>
      </c>
      <c r="G176">
        <v>86.46</v>
      </c>
      <c r="J176" s="1">
        <v>18200000</v>
      </c>
      <c r="K176" s="1">
        <v>22700000</v>
      </c>
      <c r="L176">
        <v>4</v>
      </c>
      <c r="M176">
        <v>59244</v>
      </c>
      <c r="N176" t="s">
        <v>23</v>
      </c>
      <c r="O176">
        <v>9</v>
      </c>
      <c r="P176">
        <v>0</v>
      </c>
      <c r="Q176">
        <v>0</v>
      </c>
      <c r="R176">
        <v>4</v>
      </c>
      <c r="S176">
        <v>5</v>
      </c>
      <c r="T176" t="s">
        <v>326</v>
      </c>
    </row>
    <row r="177" spans="1:22">
      <c r="A177" t="s">
        <v>327</v>
      </c>
      <c r="B177">
        <v>86.7</v>
      </c>
      <c r="C177">
        <v>2810.3103000000001</v>
      </c>
      <c r="D177">
        <v>25</v>
      </c>
      <c r="E177">
        <v>-0.7</v>
      </c>
      <c r="F177">
        <v>937.77670000000001</v>
      </c>
      <c r="G177">
        <v>53.57</v>
      </c>
      <c r="K177" s="1">
        <v>7020000</v>
      </c>
      <c r="L177">
        <v>4</v>
      </c>
      <c r="M177">
        <v>35595</v>
      </c>
      <c r="N177" t="s">
        <v>23</v>
      </c>
      <c r="O177">
        <v>1</v>
      </c>
      <c r="P177">
        <v>0</v>
      </c>
      <c r="Q177">
        <v>0</v>
      </c>
      <c r="R177">
        <v>0</v>
      </c>
      <c r="S177">
        <v>1</v>
      </c>
      <c r="T177" t="s">
        <v>328</v>
      </c>
      <c r="U177" t="s">
        <v>35</v>
      </c>
      <c r="V177" t="s">
        <v>329</v>
      </c>
    </row>
    <row r="178" spans="1:22">
      <c r="A178" t="s">
        <v>330</v>
      </c>
      <c r="B178">
        <v>86.65</v>
      </c>
      <c r="C178">
        <v>2047.14</v>
      </c>
      <c r="D178">
        <v>18</v>
      </c>
      <c r="E178">
        <v>-0.6</v>
      </c>
      <c r="F178">
        <v>1024.5767000000001</v>
      </c>
      <c r="G178">
        <v>90.41</v>
      </c>
      <c r="J178" s="1">
        <v>12600000</v>
      </c>
      <c r="K178" s="1">
        <v>12300000</v>
      </c>
      <c r="L178">
        <v>4</v>
      </c>
      <c r="M178">
        <v>61887</v>
      </c>
      <c r="N178" t="s">
        <v>23</v>
      </c>
      <c r="O178">
        <v>9</v>
      </c>
      <c r="P178">
        <v>0</v>
      </c>
      <c r="Q178">
        <v>0</v>
      </c>
      <c r="R178">
        <v>4</v>
      </c>
      <c r="S178">
        <v>5</v>
      </c>
      <c r="T178" t="s">
        <v>306</v>
      </c>
      <c r="U178" t="s">
        <v>35</v>
      </c>
      <c r="V178" t="s">
        <v>94</v>
      </c>
    </row>
    <row r="179" spans="1:22">
      <c r="A179" t="s">
        <v>331</v>
      </c>
      <c r="B179">
        <v>86.6</v>
      </c>
      <c r="C179">
        <v>2746.4290000000001</v>
      </c>
      <c r="D179">
        <v>27</v>
      </c>
      <c r="E179">
        <v>-2.5</v>
      </c>
      <c r="F179">
        <v>1374.2184</v>
      </c>
      <c r="G179">
        <v>59.5</v>
      </c>
      <c r="J179" s="1">
        <v>19800000</v>
      </c>
      <c r="K179" s="1">
        <v>1850000</v>
      </c>
      <c r="L179">
        <v>4</v>
      </c>
      <c r="M179">
        <v>40066</v>
      </c>
      <c r="N179" t="s">
        <v>23</v>
      </c>
      <c r="O179">
        <v>2</v>
      </c>
      <c r="P179">
        <v>0</v>
      </c>
      <c r="Q179">
        <v>0</v>
      </c>
      <c r="R179">
        <v>1</v>
      </c>
      <c r="S179">
        <v>1</v>
      </c>
      <c r="T179" t="s">
        <v>239</v>
      </c>
    </row>
    <row r="180" spans="1:22">
      <c r="A180" t="s">
        <v>332</v>
      </c>
      <c r="B180">
        <v>86.59</v>
      </c>
      <c r="C180">
        <v>2089.0001999999999</v>
      </c>
      <c r="D180">
        <v>18</v>
      </c>
      <c r="E180">
        <v>-0.1</v>
      </c>
      <c r="F180">
        <v>1045.5073</v>
      </c>
      <c r="G180">
        <v>62.05</v>
      </c>
      <c r="J180" s="1">
        <v>1780000</v>
      </c>
      <c r="K180" s="1">
        <v>2210000</v>
      </c>
      <c r="L180">
        <v>4</v>
      </c>
      <c r="M180">
        <v>41977</v>
      </c>
      <c r="N180" t="s">
        <v>23</v>
      </c>
      <c r="O180">
        <v>4</v>
      </c>
      <c r="P180">
        <v>0</v>
      </c>
      <c r="Q180">
        <v>0</v>
      </c>
      <c r="R180">
        <v>2</v>
      </c>
      <c r="S180">
        <v>2</v>
      </c>
      <c r="T180" t="s">
        <v>333</v>
      </c>
    </row>
    <row r="181" spans="1:22">
      <c r="A181" t="s">
        <v>334</v>
      </c>
      <c r="B181">
        <v>86.56</v>
      </c>
      <c r="C181">
        <v>3051.4131000000002</v>
      </c>
      <c r="D181">
        <v>27</v>
      </c>
      <c r="E181">
        <v>-0.6</v>
      </c>
      <c r="F181">
        <v>1018.1443</v>
      </c>
      <c r="G181">
        <v>56.05</v>
      </c>
      <c r="J181" s="1">
        <v>7100000</v>
      </c>
      <c r="K181" s="1">
        <v>7770000</v>
      </c>
      <c r="L181">
        <v>4</v>
      </c>
      <c r="M181">
        <v>37469</v>
      </c>
      <c r="N181" t="s">
        <v>23</v>
      </c>
      <c r="O181">
        <v>2</v>
      </c>
      <c r="P181">
        <v>0</v>
      </c>
      <c r="Q181">
        <v>0</v>
      </c>
      <c r="R181">
        <v>1</v>
      </c>
      <c r="S181">
        <v>1</v>
      </c>
      <c r="T181" t="s">
        <v>335</v>
      </c>
    </row>
    <row r="182" spans="1:22">
      <c r="A182" t="s">
        <v>336</v>
      </c>
      <c r="B182">
        <v>86.46</v>
      </c>
      <c r="C182">
        <v>2081.9436000000001</v>
      </c>
      <c r="D182">
        <v>22</v>
      </c>
      <c r="E182">
        <v>-0.7</v>
      </c>
      <c r="F182">
        <v>1041.9784</v>
      </c>
      <c r="G182">
        <v>40.380000000000003</v>
      </c>
      <c r="J182" s="1">
        <v>24000000</v>
      </c>
      <c r="K182" s="1">
        <v>32600000</v>
      </c>
      <c r="L182">
        <v>4</v>
      </c>
      <c r="M182">
        <v>25638</v>
      </c>
      <c r="N182" t="s">
        <v>23</v>
      </c>
      <c r="O182">
        <v>6</v>
      </c>
      <c r="P182">
        <v>0</v>
      </c>
      <c r="Q182">
        <v>0</v>
      </c>
      <c r="R182">
        <v>3</v>
      </c>
      <c r="S182">
        <v>3</v>
      </c>
      <c r="T182" t="s">
        <v>268</v>
      </c>
      <c r="U182" t="s">
        <v>35</v>
      </c>
      <c r="V182" t="s">
        <v>129</v>
      </c>
    </row>
    <row r="183" spans="1:22">
      <c r="A183" t="s">
        <v>337</v>
      </c>
      <c r="B183">
        <v>86.45</v>
      </c>
      <c r="C183">
        <v>1788.9403</v>
      </c>
      <c r="D183">
        <v>19</v>
      </c>
      <c r="E183">
        <v>-0.9</v>
      </c>
      <c r="F183">
        <v>895.47659999999996</v>
      </c>
      <c r="G183">
        <v>69.13</v>
      </c>
      <c r="J183" s="1">
        <v>42200000</v>
      </c>
      <c r="K183" s="1">
        <v>42600000</v>
      </c>
      <c r="L183">
        <v>4</v>
      </c>
      <c r="M183">
        <v>47097</v>
      </c>
      <c r="N183" t="s">
        <v>23</v>
      </c>
      <c r="O183">
        <v>11</v>
      </c>
      <c r="P183">
        <v>0</v>
      </c>
      <c r="Q183">
        <v>0</v>
      </c>
      <c r="R183">
        <v>6</v>
      </c>
      <c r="S183">
        <v>5</v>
      </c>
      <c r="T183" t="s">
        <v>43</v>
      </c>
    </row>
    <row r="184" spans="1:22">
      <c r="A184" t="s">
        <v>338</v>
      </c>
      <c r="B184">
        <v>86.43</v>
      </c>
      <c r="C184">
        <v>2385.2651000000001</v>
      </c>
      <c r="D184">
        <v>23</v>
      </c>
      <c r="E184">
        <v>0</v>
      </c>
      <c r="F184">
        <v>796.09559999999999</v>
      </c>
      <c r="G184">
        <v>76.3</v>
      </c>
      <c r="J184" s="1">
        <v>21700000</v>
      </c>
      <c r="K184" s="1">
        <v>24300000</v>
      </c>
      <c r="L184">
        <v>4</v>
      </c>
      <c r="M184">
        <v>52171</v>
      </c>
      <c r="N184" t="s">
        <v>23</v>
      </c>
      <c r="O184">
        <v>8</v>
      </c>
      <c r="P184">
        <v>0</v>
      </c>
      <c r="Q184">
        <v>0</v>
      </c>
      <c r="R184">
        <v>4</v>
      </c>
      <c r="S184">
        <v>4</v>
      </c>
      <c r="T184" t="s">
        <v>339</v>
      </c>
    </row>
    <row r="185" spans="1:22">
      <c r="A185" t="s">
        <v>340</v>
      </c>
      <c r="B185">
        <v>86.31</v>
      </c>
      <c r="C185">
        <v>3040.5311999999999</v>
      </c>
      <c r="D185">
        <v>29</v>
      </c>
      <c r="E185">
        <v>-0.7</v>
      </c>
      <c r="F185">
        <v>1014.5170000000001</v>
      </c>
      <c r="G185">
        <v>45.51</v>
      </c>
      <c r="J185" s="1">
        <v>20100000</v>
      </c>
      <c r="K185" s="1">
        <v>22900000</v>
      </c>
      <c r="L185">
        <v>4</v>
      </c>
      <c r="M185">
        <v>29523</v>
      </c>
      <c r="N185" t="s">
        <v>23</v>
      </c>
      <c r="O185">
        <v>6</v>
      </c>
      <c r="P185">
        <v>0</v>
      </c>
      <c r="Q185">
        <v>0</v>
      </c>
      <c r="R185">
        <v>3</v>
      </c>
      <c r="S185">
        <v>3</v>
      </c>
      <c r="T185" t="s">
        <v>341</v>
      </c>
    </row>
    <row r="186" spans="1:22">
      <c r="A186" t="s">
        <v>342</v>
      </c>
      <c r="B186">
        <v>86.21</v>
      </c>
      <c r="C186">
        <v>1825.9355</v>
      </c>
      <c r="D186">
        <v>18</v>
      </c>
      <c r="E186">
        <v>-1.1000000000000001</v>
      </c>
      <c r="F186">
        <v>609.65179999999998</v>
      </c>
      <c r="G186">
        <v>54.8</v>
      </c>
      <c r="J186" s="1">
        <v>40500000</v>
      </c>
      <c r="K186" s="1">
        <v>52400000</v>
      </c>
      <c r="L186">
        <v>4</v>
      </c>
      <c r="M186">
        <v>36520</v>
      </c>
      <c r="N186" t="s">
        <v>23</v>
      </c>
      <c r="O186">
        <v>7</v>
      </c>
      <c r="P186">
        <v>0</v>
      </c>
      <c r="Q186">
        <v>0</v>
      </c>
      <c r="R186">
        <v>3</v>
      </c>
      <c r="S186">
        <v>4</v>
      </c>
      <c r="T186" t="s">
        <v>43</v>
      </c>
    </row>
    <row r="187" spans="1:22">
      <c r="A187" t="s">
        <v>343</v>
      </c>
      <c r="B187">
        <v>86.2</v>
      </c>
      <c r="C187">
        <v>2367.1343000000002</v>
      </c>
      <c r="D187">
        <v>22</v>
      </c>
      <c r="E187">
        <v>-0.4</v>
      </c>
      <c r="F187">
        <v>1184.5740000000001</v>
      </c>
      <c r="G187">
        <v>49.88</v>
      </c>
      <c r="J187" s="1">
        <v>54400000</v>
      </c>
      <c r="K187" s="1">
        <v>63400000</v>
      </c>
      <c r="L187">
        <v>4</v>
      </c>
      <c r="M187">
        <v>32891</v>
      </c>
      <c r="N187" t="s">
        <v>23</v>
      </c>
      <c r="O187">
        <v>8</v>
      </c>
      <c r="P187">
        <v>0</v>
      </c>
      <c r="Q187">
        <v>0</v>
      </c>
      <c r="R187">
        <v>4</v>
      </c>
      <c r="S187">
        <v>4</v>
      </c>
      <c r="T187" t="s">
        <v>344</v>
      </c>
    </row>
    <row r="188" spans="1:22">
      <c r="A188" t="s">
        <v>345</v>
      </c>
      <c r="B188">
        <v>86.15</v>
      </c>
      <c r="C188">
        <v>1841.9999</v>
      </c>
      <c r="D188">
        <v>17</v>
      </c>
      <c r="E188">
        <v>0.6</v>
      </c>
      <c r="F188">
        <v>922.00779999999997</v>
      </c>
      <c r="G188">
        <v>41.55</v>
      </c>
      <c r="J188" s="1">
        <v>31600000</v>
      </c>
      <c r="K188" s="1">
        <v>28600000</v>
      </c>
      <c r="L188">
        <v>4</v>
      </c>
      <c r="M188">
        <v>26547</v>
      </c>
      <c r="N188" t="s">
        <v>23</v>
      </c>
      <c r="O188">
        <v>6</v>
      </c>
      <c r="P188">
        <v>0</v>
      </c>
      <c r="Q188">
        <v>0</v>
      </c>
      <c r="R188">
        <v>3</v>
      </c>
      <c r="S188">
        <v>3</v>
      </c>
      <c r="T188" t="s">
        <v>346</v>
      </c>
    </row>
    <row r="189" spans="1:22">
      <c r="A189" t="s">
        <v>347</v>
      </c>
      <c r="B189">
        <v>86.14</v>
      </c>
      <c r="C189">
        <v>2452.3325</v>
      </c>
      <c r="D189">
        <v>24</v>
      </c>
      <c r="E189">
        <v>-1</v>
      </c>
      <c r="F189">
        <v>818.45060000000001</v>
      </c>
      <c r="G189">
        <v>62.13</v>
      </c>
      <c r="J189" s="1">
        <v>10900000</v>
      </c>
      <c r="K189" s="1">
        <v>12000000</v>
      </c>
      <c r="L189">
        <v>4</v>
      </c>
      <c r="M189">
        <v>42023</v>
      </c>
      <c r="N189" t="s">
        <v>23</v>
      </c>
      <c r="O189">
        <v>4</v>
      </c>
      <c r="P189">
        <v>0</v>
      </c>
      <c r="Q189">
        <v>0</v>
      </c>
      <c r="R189">
        <v>1</v>
      </c>
      <c r="S189">
        <v>3</v>
      </c>
      <c r="T189" t="s">
        <v>154</v>
      </c>
    </row>
    <row r="190" spans="1:22">
      <c r="A190" t="s">
        <v>348</v>
      </c>
      <c r="B190">
        <v>86.14</v>
      </c>
      <c r="C190">
        <v>2113.1306</v>
      </c>
      <c r="D190">
        <v>20</v>
      </c>
      <c r="E190">
        <v>0.6</v>
      </c>
      <c r="F190">
        <v>1057.5732</v>
      </c>
      <c r="G190">
        <v>63.46</v>
      </c>
      <c r="J190" s="1">
        <v>232000000</v>
      </c>
      <c r="K190" s="1">
        <v>306000000</v>
      </c>
      <c r="L190">
        <v>4</v>
      </c>
      <c r="M190">
        <v>42965</v>
      </c>
      <c r="N190" t="s">
        <v>23</v>
      </c>
      <c r="O190">
        <v>16</v>
      </c>
      <c r="P190">
        <v>0</v>
      </c>
      <c r="Q190">
        <v>0</v>
      </c>
      <c r="R190">
        <v>8</v>
      </c>
      <c r="S190">
        <v>8</v>
      </c>
      <c r="T190" t="s">
        <v>162</v>
      </c>
    </row>
    <row r="191" spans="1:22">
      <c r="A191" t="s">
        <v>349</v>
      </c>
      <c r="B191">
        <v>86.13</v>
      </c>
      <c r="C191">
        <v>2201.1790000000001</v>
      </c>
      <c r="D191">
        <v>21</v>
      </c>
      <c r="E191">
        <v>0.6</v>
      </c>
      <c r="F191">
        <v>734.73400000000004</v>
      </c>
      <c r="G191">
        <v>87.58</v>
      </c>
      <c r="J191" s="1">
        <v>6250000</v>
      </c>
      <c r="K191" s="1">
        <v>6800000</v>
      </c>
      <c r="L191">
        <v>4</v>
      </c>
      <c r="M191">
        <v>60016</v>
      </c>
      <c r="N191" t="s">
        <v>23</v>
      </c>
      <c r="O191">
        <v>6</v>
      </c>
      <c r="P191">
        <v>0</v>
      </c>
      <c r="Q191">
        <v>0</v>
      </c>
      <c r="R191">
        <v>3</v>
      </c>
      <c r="S191">
        <v>3</v>
      </c>
      <c r="T191" t="s">
        <v>350</v>
      </c>
    </row>
    <row r="192" spans="1:22">
      <c r="A192" t="s">
        <v>351</v>
      </c>
      <c r="B192">
        <v>86.12</v>
      </c>
      <c r="C192">
        <v>1625.8300999999999</v>
      </c>
      <c r="D192">
        <v>15</v>
      </c>
      <c r="E192">
        <v>1.3</v>
      </c>
      <c r="F192">
        <v>813.92330000000004</v>
      </c>
      <c r="G192">
        <v>51.13</v>
      </c>
      <c r="J192" s="1">
        <v>215000000</v>
      </c>
      <c r="K192" s="1">
        <v>212000000</v>
      </c>
      <c r="L192">
        <v>4</v>
      </c>
      <c r="M192">
        <v>33819</v>
      </c>
      <c r="N192" t="s">
        <v>23</v>
      </c>
      <c r="O192">
        <v>6</v>
      </c>
      <c r="P192">
        <v>0</v>
      </c>
      <c r="Q192">
        <v>0</v>
      </c>
      <c r="R192">
        <v>3</v>
      </c>
      <c r="S192">
        <v>3</v>
      </c>
      <c r="T192" t="s">
        <v>275</v>
      </c>
    </row>
    <row r="193" spans="1:22">
      <c r="A193" t="s">
        <v>352</v>
      </c>
      <c r="B193">
        <v>86.11</v>
      </c>
      <c r="C193">
        <v>2304.2478000000001</v>
      </c>
      <c r="D193">
        <v>22</v>
      </c>
      <c r="E193">
        <v>0.3</v>
      </c>
      <c r="F193">
        <v>769.09010000000001</v>
      </c>
      <c r="G193">
        <v>64.94</v>
      </c>
      <c r="J193" s="1">
        <v>11800000</v>
      </c>
      <c r="K193" s="1">
        <v>13400000</v>
      </c>
      <c r="L193">
        <v>4</v>
      </c>
      <c r="M193">
        <v>44051</v>
      </c>
      <c r="N193" t="s">
        <v>23</v>
      </c>
      <c r="O193">
        <v>7</v>
      </c>
      <c r="P193">
        <v>0</v>
      </c>
      <c r="Q193">
        <v>0</v>
      </c>
      <c r="R193">
        <v>4</v>
      </c>
      <c r="S193">
        <v>3</v>
      </c>
      <c r="T193" t="s">
        <v>353</v>
      </c>
    </row>
    <row r="194" spans="1:22">
      <c r="A194" t="s">
        <v>354</v>
      </c>
      <c r="B194">
        <v>86.08</v>
      </c>
      <c r="C194">
        <v>1958.9784999999999</v>
      </c>
      <c r="D194">
        <v>19</v>
      </c>
      <c r="E194">
        <v>0.6</v>
      </c>
      <c r="F194">
        <v>654.00049999999999</v>
      </c>
      <c r="G194">
        <v>40.56</v>
      </c>
      <c r="J194" s="1">
        <v>1700000</v>
      </c>
      <c r="K194" s="1">
        <v>1620000</v>
      </c>
      <c r="L194">
        <v>4</v>
      </c>
      <c r="M194">
        <v>25782</v>
      </c>
      <c r="N194" t="s">
        <v>23</v>
      </c>
      <c r="O194">
        <v>2</v>
      </c>
      <c r="P194">
        <v>0</v>
      </c>
      <c r="Q194">
        <v>0</v>
      </c>
      <c r="R194">
        <v>1</v>
      </c>
      <c r="S194">
        <v>1</v>
      </c>
      <c r="T194" t="s">
        <v>355</v>
      </c>
    </row>
    <row r="195" spans="1:22">
      <c r="A195" t="s">
        <v>356</v>
      </c>
      <c r="B195">
        <v>86.03</v>
      </c>
      <c r="C195">
        <v>2189.9962999999998</v>
      </c>
      <c r="D195">
        <v>20</v>
      </c>
      <c r="E195">
        <v>-0.5</v>
      </c>
      <c r="F195">
        <v>1096.0048999999999</v>
      </c>
      <c r="G195">
        <v>47.46</v>
      </c>
      <c r="J195" s="1">
        <v>316000000</v>
      </c>
      <c r="K195" s="1">
        <v>348000000</v>
      </c>
      <c r="L195">
        <v>4</v>
      </c>
      <c r="M195">
        <v>31032</v>
      </c>
      <c r="N195" t="s">
        <v>23</v>
      </c>
      <c r="O195">
        <v>22</v>
      </c>
      <c r="P195">
        <v>0</v>
      </c>
      <c r="Q195">
        <v>0</v>
      </c>
      <c r="R195">
        <v>10</v>
      </c>
      <c r="S195">
        <v>12</v>
      </c>
      <c r="T195" t="s">
        <v>30</v>
      </c>
    </row>
    <row r="196" spans="1:22">
      <c r="A196" t="s">
        <v>357</v>
      </c>
      <c r="B196">
        <v>86.01</v>
      </c>
      <c r="C196">
        <v>1879.8873000000001</v>
      </c>
      <c r="D196">
        <v>16</v>
      </c>
      <c r="E196">
        <v>0.3</v>
      </c>
      <c r="F196">
        <v>940.95119999999997</v>
      </c>
      <c r="G196">
        <v>71.31</v>
      </c>
      <c r="J196" s="1">
        <v>36100000</v>
      </c>
      <c r="K196" s="1">
        <v>30600000</v>
      </c>
      <c r="L196">
        <v>4</v>
      </c>
      <c r="M196">
        <v>48663</v>
      </c>
      <c r="N196" t="s">
        <v>23</v>
      </c>
      <c r="O196">
        <v>6</v>
      </c>
      <c r="P196">
        <v>0</v>
      </c>
      <c r="Q196">
        <v>0</v>
      </c>
      <c r="R196">
        <v>3</v>
      </c>
      <c r="S196">
        <v>3</v>
      </c>
      <c r="T196" t="s">
        <v>275</v>
      </c>
    </row>
    <row r="197" spans="1:22">
      <c r="A197" t="s">
        <v>358</v>
      </c>
      <c r="B197">
        <v>85.98</v>
      </c>
      <c r="C197">
        <v>2810.3643000000002</v>
      </c>
      <c r="D197">
        <v>25</v>
      </c>
      <c r="E197">
        <v>0.2</v>
      </c>
      <c r="F197">
        <v>937.79549999999995</v>
      </c>
      <c r="G197">
        <v>72.75</v>
      </c>
      <c r="J197" s="1">
        <v>3780000</v>
      </c>
      <c r="K197" s="1">
        <v>4310000</v>
      </c>
      <c r="L197">
        <v>4</v>
      </c>
      <c r="M197">
        <v>49673</v>
      </c>
      <c r="N197" t="s">
        <v>23</v>
      </c>
      <c r="O197">
        <v>7</v>
      </c>
      <c r="P197">
        <v>0</v>
      </c>
      <c r="Q197">
        <v>0</v>
      </c>
      <c r="R197">
        <v>3</v>
      </c>
      <c r="S197">
        <v>4</v>
      </c>
      <c r="T197" t="s">
        <v>359</v>
      </c>
    </row>
    <row r="198" spans="1:22">
      <c r="A198" t="s">
        <v>360</v>
      </c>
      <c r="B198">
        <v>85.94</v>
      </c>
      <c r="C198">
        <v>3733.7917000000002</v>
      </c>
      <c r="D198">
        <v>35</v>
      </c>
      <c r="E198">
        <v>0.2</v>
      </c>
      <c r="F198">
        <v>934.45540000000005</v>
      </c>
      <c r="G198">
        <v>49.4</v>
      </c>
      <c r="J198" s="1">
        <v>29000000</v>
      </c>
      <c r="K198" s="1">
        <v>23800000</v>
      </c>
      <c r="L198">
        <v>4</v>
      </c>
      <c r="M198">
        <v>32518</v>
      </c>
      <c r="N198" t="s">
        <v>23</v>
      </c>
      <c r="O198">
        <v>4</v>
      </c>
      <c r="P198">
        <v>0</v>
      </c>
      <c r="Q198">
        <v>0</v>
      </c>
      <c r="R198">
        <v>3</v>
      </c>
      <c r="S198">
        <v>1</v>
      </c>
      <c r="T198" t="s">
        <v>268</v>
      </c>
    </row>
    <row r="199" spans="1:22">
      <c r="A199" t="s">
        <v>361</v>
      </c>
      <c r="B199">
        <v>85.93</v>
      </c>
      <c r="C199">
        <v>2257.0934999999999</v>
      </c>
      <c r="D199">
        <v>20</v>
      </c>
      <c r="E199">
        <v>0.9</v>
      </c>
      <c r="F199">
        <v>1129.5551</v>
      </c>
      <c r="G199">
        <v>88.82</v>
      </c>
      <c r="J199" s="1">
        <v>3350000</v>
      </c>
      <c r="K199" s="1">
        <v>3730000</v>
      </c>
      <c r="L199">
        <v>4</v>
      </c>
      <c r="M199">
        <v>60884</v>
      </c>
      <c r="N199" t="s">
        <v>23</v>
      </c>
      <c r="O199">
        <v>2</v>
      </c>
      <c r="P199">
        <v>0</v>
      </c>
      <c r="Q199">
        <v>0</v>
      </c>
      <c r="R199">
        <v>1</v>
      </c>
      <c r="S199">
        <v>1</v>
      </c>
      <c r="T199" t="s">
        <v>322</v>
      </c>
    </row>
    <row r="200" spans="1:22">
      <c r="A200" t="s">
        <v>362</v>
      </c>
      <c r="B200">
        <v>85.86</v>
      </c>
      <c r="C200">
        <v>2008.9740999999999</v>
      </c>
      <c r="D200">
        <v>18</v>
      </c>
      <c r="E200">
        <v>-1.5</v>
      </c>
      <c r="F200">
        <v>1005.4928</v>
      </c>
      <c r="G200">
        <v>73.97</v>
      </c>
      <c r="J200" s="1">
        <v>1980000</v>
      </c>
      <c r="K200" s="1">
        <v>2300000</v>
      </c>
      <c r="L200">
        <v>4</v>
      </c>
      <c r="M200">
        <v>50535</v>
      </c>
      <c r="N200" t="s">
        <v>23</v>
      </c>
      <c r="O200">
        <v>5</v>
      </c>
      <c r="P200">
        <v>0</v>
      </c>
      <c r="Q200">
        <v>0</v>
      </c>
      <c r="R200">
        <v>2</v>
      </c>
      <c r="S200">
        <v>3</v>
      </c>
      <c r="T200" t="s">
        <v>363</v>
      </c>
    </row>
    <row r="201" spans="1:22">
      <c r="A201" t="s">
        <v>364</v>
      </c>
      <c r="B201">
        <v>85.86</v>
      </c>
      <c r="C201">
        <v>2078.0432000000001</v>
      </c>
      <c r="D201">
        <v>18</v>
      </c>
      <c r="E201">
        <v>-0.8</v>
      </c>
      <c r="F201">
        <v>1040.0281</v>
      </c>
      <c r="G201">
        <v>51.22</v>
      </c>
      <c r="J201" s="1">
        <v>22200000</v>
      </c>
      <c r="K201" s="1">
        <v>21600000</v>
      </c>
      <c r="L201">
        <v>4</v>
      </c>
      <c r="M201">
        <v>33885</v>
      </c>
      <c r="N201" t="s">
        <v>23</v>
      </c>
      <c r="O201">
        <v>4</v>
      </c>
      <c r="P201">
        <v>0</v>
      </c>
      <c r="Q201">
        <v>0</v>
      </c>
      <c r="R201">
        <v>2</v>
      </c>
      <c r="S201">
        <v>2</v>
      </c>
      <c r="T201" t="s">
        <v>365</v>
      </c>
    </row>
    <row r="202" spans="1:22">
      <c r="A202" t="s">
        <v>366</v>
      </c>
      <c r="B202">
        <v>85.8</v>
      </c>
      <c r="C202">
        <v>1986.0938000000001</v>
      </c>
      <c r="D202">
        <v>18</v>
      </c>
      <c r="E202">
        <v>-1</v>
      </c>
      <c r="F202">
        <v>663.03779999999995</v>
      </c>
      <c r="G202">
        <v>86.58</v>
      </c>
      <c r="J202" s="1">
        <v>23500000</v>
      </c>
      <c r="K202" s="1">
        <v>26800000</v>
      </c>
      <c r="L202">
        <v>4</v>
      </c>
      <c r="M202">
        <v>59318</v>
      </c>
      <c r="N202" t="s">
        <v>23</v>
      </c>
      <c r="O202">
        <v>8</v>
      </c>
      <c r="P202">
        <v>0</v>
      </c>
      <c r="Q202">
        <v>0</v>
      </c>
      <c r="R202">
        <v>4</v>
      </c>
      <c r="S202">
        <v>4</v>
      </c>
      <c r="T202" t="s">
        <v>367</v>
      </c>
    </row>
    <row r="203" spans="1:22">
      <c r="A203" t="s">
        <v>368</v>
      </c>
      <c r="B203">
        <v>85.72</v>
      </c>
      <c r="C203">
        <v>2355.2698</v>
      </c>
      <c r="D203">
        <v>23</v>
      </c>
      <c r="E203">
        <v>0</v>
      </c>
      <c r="F203">
        <v>786.09720000000004</v>
      </c>
      <c r="G203">
        <v>60.65</v>
      </c>
      <c r="J203" s="1">
        <v>38400000</v>
      </c>
      <c r="K203" s="1">
        <v>36900000</v>
      </c>
      <c r="L203">
        <v>4</v>
      </c>
      <c r="M203">
        <v>40921</v>
      </c>
      <c r="N203" t="s">
        <v>23</v>
      </c>
      <c r="O203">
        <v>5</v>
      </c>
      <c r="P203">
        <v>0</v>
      </c>
      <c r="Q203">
        <v>0</v>
      </c>
      <c r="R203">
        <v>2</v>
      </c>
      <c r="S203">
        <v>3</v>
      </c>
      <c r="T203" t="s">
        <v>369</v>
      </c>
    </row>
    <row r="204" spans="1:22">
      <c r="A204" t="s">
        <v>370</v>
      </c>
      <c r="B204">
        <v>85.71</v>
      </c>
      <c r="C204">
        <v>2018.0418999999999</v>
      </c>
      <c r="D204">
        <v>20</v>
      </c>
      <c r="E204">
        <v>0</v>
      </c>
      <c r="F204">
        <v>1010.0282999999999</v>
      </c>
      <c r="G204">
        <v>79.02</v>
      </c>
      <c r="J204" s="1">
        <v>35300000</v>
      </c>
      <c r="K204" s="1">
        <v>34700000</v>
      </c>
      <c r="L204">
        <v>4</v>
      </c>
      <c r="M204">
        <v>54098</v>
      </c>
      <c r="N204" t="s">
        <v>23</v>
      </c>
      <c r="O204">
        <v>9</v>
      </c>
      <c r="P204">
        <v>0</v>
      </c>
      <c r="Q204">
        <v>0</v>
      </c>
      <c r="R204">
        <v>3</v>
      </c>
      <c r="S204">
        <v>6</v>
      </c>
      <c r="T204" t="s">
        <v>371</v>
      </c>
    </row>
    <row r="205" spans="1:22">
      <c r="A205" t="s">
        <v>372</v>
      </c>
      <c r="B205">
        <v>85.64</v>
      </c>
      <c r="C205">
        <v>2293.2429000000002</v>
      </c>
      <c r="D205">
        <v>24</v>
      </c>
      <c r="E205">
        <v>-0.4</v>
      </c>
      <c r="F205">
        <v>765.42129999999997</v>
      </c>
      <c r="G205">
        <v>89.03</v>
      </c>
      <c r="J205" s="1">
        <v>14500000</v>
      </c>
      <c r="K205" s="1">
        <v>17400000</v>
      </c>
      <c r="L205">
        <v>4</v>
      </c>
      <c r="M205">
        <v>61037</v>
      </c>
      <c r="N205" t="s">
        <v>23</v>
      </c>
      <c r="O205">
        <v>8</v>
      </c>
      <c r="P205">
        <v>0</v>
      </c>
      <c r="Q205">
        <v>0</v>
      </c>
      <c r="R205">
        <v>4</v>
      </c>
      <c r="S205">
        <v>4</v>
      </c>
      <c r="T205" t="s">
        <v>373</v>
      </c>
    </row>
    <row r="206" spans="1:22">
      <c r="A206" t="s">
        <v>374</v>
      </c>
      <c r="B206">
        <v>85.58</v>
      </c>
      <c r="C206">
        <v>2307.123</v>
      </c>
      <c r="D206">
        <v>22</v>
      </c>
      <c r="E206">
        <v>0.5</v>
      </c>
      <c r="F206">
        <v>1154.5693000000001</v>
      </c>
      <c r="G206">
        <v>58.33</v>
      </c>
      <c r="J206" s="1">
        <v>17400000</v>
      </c>
      <c r="K206" s="1">
        <v>18200000</v>
      </c>
      <c r="L206">
        <v>4</v>
      </c>
      <c r="M206">
        <v>39187</v>
      </c>
      <c r="N206" t="s">
        <v>23</v>
      </c>
      <c r="O206">
        <v>6</v>
      </c>
      <c r="P206">
        <v>0</v>
      </c>
      <c r="Q206">
        <v>0</v>
      </c>
      <c r="R206">
        <v>3</v>
      </c>
      <c r="S206">
        <v>3</v>
      </c>
      <c r="T206" t="s">
        <v>375</v>
      </c>
    </row>
    <row r="207" spans="1:22">
      <c r="A207" t="s">
        <v>376</v>
      </c>
      <c r="B207">
        <v>85.58</v>
      </c>
      <c r="C207">
        <v>2703.3458999999998</v>
      </c>
      <c r="D207">
        <v>26</v>
      </c>
      <c r="E207">
        <v>-0.8</v>
      </c>
      <c r="F207">
        <v>902.12189999999998</v>
      </c>
      <c r="G207">
        <v>80.47</v>
      </c>
      <c r="J207" s="1">
        <v>4750000</v>
      </c>
      <c r="K207" s="1">
        <v>7700000</v>
      </c>
      <c r="L207">
        <v>4</v>
      </c>
      <c r="M207">
        <v>55108</v>
      </c>
      <c r="N207" t="s">
        <v>23</v>
      </c>
      <c r="O207">
        <v>12</v>
      </c>
      <c r="P207">
        <v>0</v>
      </c>
      <c r="Q207">
        <v>0</v>
      </c>
      <c r="R207">
        <v>5</v>
      </c>
      <c r="S207">
        <v>7</v>
      </c>
      <c r="T207" t="s">
        <v>24</v>
      </c>
      <c r="U207" t="s">
        <v>135</v>
      </c>
      <c r="V207" t="s">
        <v>136</v>
      </c>
    </row>
    <row r="208" spans="1:22">
      <c r="A208" t="s">
        <v>377</v>
      </c>
      <c r="B208">
        <v>85.5</v>
      </c>
      <c r="C208">
        <v>2991.4502000000002</v>
      </c>
      <c r="D208">
        <v>26</v>
      </c>
      <c r="E208">
        <v>-1.4</v>
      </c>
      <c r="F208">
        <v>748.86879999999996</v>
      </c>
      <c r="G208">
        <v>67.44</v>
      </c>
      <c r="J208" s="1">
        <v>2500000</v>
      </c>
      <c r="K208" s="1">
        <v>8480000</v>
      </c>
      <c r="L208">
        <v>4</v>
      </c>
      <c r="M208">
        <v>45872</v>
      </c>
      <c r="N208" t="s">
        <v>23</v>
      </c>
      <c r="O208">
        <v>3</v>
      </c>
      <c r="P208">
        <v>0</v>
      </c>
      <c r="Q208">
        <v>0</v>
      </c>
      <c r="R208">
        <v>1</v>
      </c>
      <c r="S208">
        <v>2</v>
      </c>
      <c r="T208" t="s">
        <v>172</v>
      </c>
    </row>
    <row r="209" spans="1:22">
      <c r="A209" t="s">
        <v>378</v>
      </c>
      <c r="B209">
        <v>85.47</v>
      </c>
      <c r="C209">
        <v>1699.8529000000001</v>
      </c>
      <c r="D209">
        <v>17</v>
      </c>
      <c r="E209">
        <v>-0.8</v>
      </c>
      <c r="F209">
        <v>850.93299999999999</v>
      </c>
      <c r="G209">
        <v>71.09</v>
      </c>
      <c r="J209" s="1">
        <v>4570000</v>
      </c>
      <c r="K209" s="1">
        <v>5670000</v>
      </c>
      <c r="L209">
        <v>4</v>
      </c>
      <c r="M209">
        <v>48517</v>
      </c>
      <c r="N209" t="s">
        <v>23</v>
      </c>
      <c r="O209">
        <v>5</v>
      </c>
      <c r="P209">
        <v>0</v>
      </c>
      <c r="Q209">
        <v>0</v>
      </c>
      <c r="R209">
        <v>2</v>
      </c>
      <c r="S209">
        <v>3</v>
      </c>
      <c r="T209" t="s">
        <v>379</v>
      </c>
    </row>
    <row r="210" spans="1:22">
      <c r="A210" t="s">
        <v>380</v>
      </c>
      <c r="B210">
        <v>85.44</v>
      </c>
      <c r="C210">
        <v>3994.8081000000002</v>
      </c>
      <c r="D210">
        <v>38</v>
      </c>
      <c r="E210">
        <v>-0.6</v>
      </c>
      <c r="F210">
        <v>1332.6090999999999</v>
      </c>
      <c r="G210">
        <v>53.75</v>
      </c>
      <c r="J210" s="1">
        <v>23600000</v>
      </c>
      <c r="K210" s="1">
        <v>26500000</v>
      </c>
      <c r="L210">
        <v>4</v>
      </c>
      <c r="M210">
        <v>35733</v>
      </c>
      <c r="N210" t="s">
        <v>23</v>
      </c>
      <c r="O210">
        <v>14</v>
      </c>
      <c r="P210">
        <v>0</v>
      </c>
      <c r="Q210">
        <v>0</v>
      </c>
      <c r="R210">
        <v>8</v>
      </c>
      <c r="S210">
        <v>6</v>
      </c>
      <c r="T210" t="s">
        <v>24</v>
      </c>
      <c r="U210" t="s">
        <v>101</v>
      </c>
      <c r="V210" t="s">
        <v>381</v>
      </c>
    </row>
    <row r="211" spans="1:22">
      <c r="A211" t="s">
        <v>382</v>
      </c>
      <c r="B211">
        <v>85.37</v>
      </c>
      <c r="C211">
        <v>2282.1729</v>
      </c>
      <c r="D211">
        <v>20</v>
      </c>
      <c r="E211">
        <v>-1.2</v>
      </c>
      <c r="F211">
        <v>1142.0923</v>
      </c>
      <c r="G211">
        <v>58.12</v>
      </c>
      <c r="J211" s="1">
        <v>40700000</v>
      </c>
      <c r="K211" s="1">
        <v>38600000</v>
      </c>
      <c r="L211">
        <v>4</v>
      </c>
      <c r="M211">
        <v>39027</v>
      </c>
      <c r="N211" t="s">
        <v>23</v>
      </c>
      <c r="O211">
        <v>4</v>
      </c>
      <c r="P211">
        <v>0</v>
      </c>
      <c r="Q211">
        <v>0</v>
      </c>
      <c r="R211">
        <v>2</v>
      </c>
      <c r="S211">
        <v>2</v>
      </c>
    </row>
    <row r="212" spans="1:22">
      <c r="A212" t="s">
        <v>383</v>
      </c>
      <c r="B212">
        <v>85.36</v>
      </c>
      <c r="C212">
        <v>2553.1215999999999</v>
      </c>
      <c r="D212">
        <v>22</v>
      </c>
      <c r="E212">
        <v>-0.1</v>
      </c>
      <c r="F212">
        <v>1277.568</v>
      </c>
      <c r="G212">
        <v>57.49</v>
      </c>
      <c r="J212" s="1">
        <v>7190000</v>
      </c>
      <c r="K212" s="1">
        <v>8590000</v>
      </c>
      <c r="L212">
        <v>4</v>
      </c>
      <c r="M212">
        <v>38558</v>
      </c>
      <c r="N212" t="s">
        <v>23</v>
      </c>
      <c r="O212">
        <v>3</v>
      </c>
      <c r="P212">
        <v>0</v>
      </c>
      <c r="Q212">
        <v>0</v>
      </c>
      <c r="R212">
        <v>1</v>
      </c>
      <c r="S212">
        <v>2</v>
      </c>
      <c r="T212" t="s">
        <v>335</v>
      </c>
    </row>
    <row r="213" spans="1:22">
      <c r="A213" t="s">
        <v>384</v>
      </c>
      <c r="B213">
        <v>85.3</v>
      </c>
      <c r="C213">
        <v>2040.0890999999999</v>
      </c>
      <c r="D213">
        <v>19</v>
      </c>
      <c r="E213">
        <v>1.5</v>
      </c>
      <c r="F213">
        <v>681.03800000000001</v>
      </c>
      <c r="G213">
        <v>77.67</v>
      </c>
      <c r="J213" s="1">
        <v>47600000</v>
      </c>
      <c r="K213" s="1">
        <v>50800000</v>
      </c>
      <c r="L213">
        <v>4</v>
      </c>
      <c r="M213">
        <v>53145</v>
      </c>
      <c r="N213" t="s">
        <v>23</v>
      </c>
      <c r="O213">
        <v>11</v>
      </c>
      <c r="P213">
        <v>0</v>
      </c>
      <c r="Q213">
        <v>0</v>
      </c>
      <c r="R213">
        <v>6</v>
      </c>
      <c r="S213">
        <v>5</v>
      </c>
      <c r="T213" t="s">
        <v>385</v>
      </c>
    </row>
    <row r="214" spans="1:22">
      <c r="A214" t="s">
        <v>386</v>
      </c>
      <c r="B214">
        <v>85.27</v>
      </c>
      <c r="C214">
        <v>1876.9166</v>
      </c>
      <c r="D214">
        <v>16</v>
      </c>
      <c r="E214">
        <v>-2</v>
      </c>
      <c r="F214">
        <v>939.46370000000002</v>
      </c>
      <c r="G214">
        <v>39.78</v>
      </c>
      <c r="J214" s="1">
        <v>28900000</v>
      </c>
      <c r="K214" s="1">
        <v>28600000</v>
      </c>
      <c r="L214">
        <v>4</v>
      </c>
      <c r="M214">
        <v>25171</v>
      </c>
      <c r="N214" t="s">
        <v>23</v>
      </c>
      <c r="O214">
        <v>7</v>
      </c>
      <c r="P214">
        <v>0</v>
      </c>
      <c r="Q214">
        <v>0</v>
      </c>
      <c r="R214">
        <v>3</v>
      </c>
      <c r="S214">
        <v>4</v>
      </c>
      <c r="T214" t="s">
        <v>387</v>
      </c>
    </row>
    <row r="215" spans="1:22">
      <c r="A215" t="s">
        <v>388</v>
      </c>
      <c r="B215">
        <v>85.26</v>
      </c>
      <c r="C215">
        <v>1966.9557</v>
      </c>
      <c r="D215">
        <v>17</v>
      </c>
      <c r="E215">
        <v>-0.6</v>
      </c>
      <c r="F215">
        <v>984.4846</v>
      </c>
      <c r="G215">
        <v>60.55</v>
      </c>
      <c r="J215" s="1">
        <v>9210000</v>
      </c>
      <c r="K215" s="1">
        <v>16800000</v>
      </c>
      <c r="L215">
        <v>4</v>
      </c>
      <c r="M215">
        <v>40846</v>
      </c>
      <c r="N215" t="s">
        <v>23</v>
      </c>
      <c r="O215">
        <v>6</v>
      </c>
      <c r="P215">
        <v>0</v>
      </c>
      <c r="Q215">
        <v>0</v>
      </c>
      <c r="R215">
        <v>2</v>
      </c>
      <c r="S215">
        <v>4</v>
      </c>
      <c r="T215" t="s">
        <v>121</v>
      </c>
      <c r="U215" t="s">
        <v>32</v>
      </c>
      <c r="V215" t="s">
        <v>389</v>
      </c>
    </row>
    <row r="216" spans="1:22">
      <c r="A216" t="s">
        <v>390</v>
      </c>
      <c r="B216">
        <v>85.21</v>
      </c>
      <c r="C216">
        <v>2124.9863</v>
      </c>
      <c r="D216">
        <v>19</v>
      </c>
      <c r="E216">
        <v>-0.8</v>
      </c>
      <c r="F216">
        <v>1063.4996000000001</v>
      </c>
      <c r="G216">
        <v>50.41</v>
      </c>
      <c r="J216" s="1">
        <v>262000000</v>
      </c>
      <c r="K216" s="1">
        <v>253000000</v>
      </c>
      <c r="L216">
        <v>4</v>
      </c>
      <c r="M216">
        <v>33275</v>
      </c>
      <c r="N216" t="s">
        <v>23</v>
      </c>
      <c r="O216">
        <v>24</v>
      </c>
      <c r="P216">
        <v>0</v>
      </c>
      <c r="Q216">
        <v>0</v>
      </c>
      <c r="R216">
        <v>12</v>
      </c>
      <c r="S216">
        <v>12</v>
      </c>
      <c r="T216" t="s">
        <v>391</v>
      </c>
    </row>
    <row r="217" spans="1:22">
      <c r="A217" t="s">
        <v>392</v>
      </c>
      <c r="B217">
        <v>85.16</v>
      </c>
      <c r="C217">
        <v>1888.8522</v>
      </c>
      <c r="D217">
        <v>16</v>
      </c>
      <c r="E217">
        <v>0.5</v>
      </c>
      <c r="F217">
        <v>945.43380000000002</v>
      </c>
      <c r="G217">
        <v>80.66</v>
      </c>
      <c r="J217" s="1">
        <v>62900000</v>
      </c>
      <c r="K217" s="1">
        <v>67000000</v>
      </c>
      <c r="L217">
        <v>4</v>
      </c>
      <c r="M217">
        <v>55243</v>
      </c>
      <c r="N217" t="s">
        <v>23</v>
      </c>
      <c r="O217">
        <v>6</v>
      </c>
      <c r="P217">
        <v>0</v>
      </c>
      <c r="Q217">
        <v>0</v>
      </c>
      <c r="R217">
        <v>3</v>
      </c>
      <c r="S217">
        <v>3</v>
      </c>
      <c r="T217" t="s">
        <v>393</v>
      </c>
      <c r="U217" t="s">
        <v>35</v>
      </c>
      <c r="V217" t="s">
        <v>394</v>
      </c>
    </row>
    <row r="218" spans="1:22">
      <c r="A218" t="s">
        <v>395</v>
      </c>
      <c r="B218">
        <v>85.1</v>
      </c>
      <c r="C218">
        <v>1372.7197000000001</v>
      </c>
      <c r="D218">
        <v>13</v>
      </c>
      <c r="E218">
        <v>0</v>
      </c>
      <c r="F218">
        <v>458.58049999999997</v>
      </c>
      <c r="G218">
        <v>60.16</v>
      </c>
      <c r="H218" s="1">
        <v>45100000</v>
      </c>
      <c r="I218" s="1">
        <v>39400000</v>
      </c>
      <c r="J218" s="1">
        <v>151000000</v>
      </c>
      <c r="K218" s="1">
        <v>145000000</v>
      </c>
      <c r="L218">
        <v>1</v>
      </c>
      <c r="M218">
        <v>26147</v>
      </c>
      <c r="N218" t="s">
        <v>58</v>
      </c>
      <c r="O218">
        <v>17</v>
      </c>
      <c r="P218">
        <v>4</v>
      </c>
      <c r="Q218">
        <v>4</v>
      </c>
      <c r="R218">
        <v>5</v>
      </c>
      <c r="S218">
        <v>4</v>
      </c>
      <c r="T218" t="s">
        <v>59</v>
      </c>
    </row>
    <row r="219" spans="1:22">
      <c r="A219" t="s">
        <v>396</v>
      </c>
      <c r="B219">
        <v>85.07</v>
      </c>
      <c r="C219">
        <v>2194.9402</v>
      </c>
      <c r="D219">
        <v>20</v>
      </c>
      <c r="E219">
        <v>1.3</v>
      </c>
      <c r="F219">
        <v>1098.4788000000001</v>
      </c>
      <c r="G219">
        <v>39.590000000000003</v>
      </c>
      <c r="J219" s="1">
        <v>4900000</v>
      </c>
      <c r="K219" s="1">
        <v>4810000</v>
      </c>
      <c r="L219">
        <v>4</v>
      </c>
      <c r="M219">
        <v>25023</v>
      </c>
      <c r="N219" t="s">
        <v>23</v>
      </c>
      <c r="O219">
        <v>4</v>
      </c>
      <c r="P219">
        <v>0</v>
      </c>
      <c r="Q219">
        <v>0</v>
      </c>
      <c r="R219">
        <v>2</v>
      </c>
      <c r="S219">
        <v>2</v>
      </c>
      <c r="T219" t="s">
        <v>397</v>
      </c>
    </row>
    <row r="220" spans="1:22">
      <c r="A220" t="s">
        <v>398</v>
      </c>
      <c r="B220">
        <v>85.07</v>
      </c>
      <c r="C220">
        <v>1731.9268</v>
      </c>
      <c r="D220">
        <v>17</v>
      </c>
      <c r="E220">
        <v>-0.9</v>
      </c>
      <c r="F220">
        <v>866.96979999999996</v>
      </c>
      <c r="G220">
        <v>52.33</v>
      </c>
      <c r="J220" s="1">
        <v>29800000</v>
      </c>
      <c r="K220" s="1">
        <v>30700000</v>
      </c>
      <c r="L220">
        <v>4</v>
      </c>
      <c r="M220">
        <v>34715</v>
      </c>
      <c r="N220" t="s">
        <v>23</v>
      </c>
      <c r="O220">
        <v>6</v>
      </c>
      <c r="P220">
        <v>0</v>
      </c>
      <c r="Q220">
        <v>0</v>
      </c>
      <c r="R220">
        <v>2</v>
      </c>
      <c r="S220">
        <v>4</v>
      </c>
      <c r="T220" t="s">
        <v>365</v>
      </c>
    </row>
    <row r="221" spans="1:22">
      <c r="A221" t="s">
        <v>399</v>
      </c>
      <c r="B221">
        <v>84.98</v>
      </c>
      <c r="C221">
        <v>1954.8590999999999</v>
      </c>
      <c r="D221">
        <v>17</v>
      </c>
      <c r="E221">
        <v>-1.3</v>
      </c>
      <c r="F221">
        <v>978.43560000000002</v>
      </c>
      <c r="G221">
        <v>55.71</v>
      </c>
      <c r="J221" s="1">
        <v>14100000</v>
      </c>
      <c r="K221" s="1">
        <v>15700000</v>
      </c>
      <c r="L221">
        <v>4</v>
      </c>
      <c r="M221">
        <v>37213</v>
      </c>
      <c r="N221" t="s">
        <v>23</v>
      </c>
      <c r="O221">
        <v>4</v>
      </c>
      <c r="P221">
        <v>0</v>
      </c>
      <c r="Q221">
        <v>0</v>
      </c>
      <c r="R221">
        <v>2</v>
      </c>
      <c r="S221">
        <v>2</v>
      </c>
      <c r="T221" t="s">
        <v>93</v>
      </c>
    </row>
    <row r="222" spans="1:22">
      <c r="A222" t="s">
        <v>400</v>
      </c>
      <c r="B222">
        <v>84.96</v>
      </c>
      <c r="C222">
        <v>2048.9902000000002</v>
      </c>
      <c r="D222">
        <v>19</v>
      </c>
      <c r="E222">
        <v>-0.4</v>
      </c>
      <c r="F222">
        <v>1025.502</v>
      </c>
      <c r="G222">
        <v>78.78</v>
      </c>
      <c r="J222" s="1">
        <v>28500000</v>
      </c>
      <c r="K222" s="1">
        <v>31400000</v>
      </c>
      <c r="L222">
        <v>4</v>
      </c>
      <c r="M222">
        <v>53921</v>
      </c>
      <c r="N222" t="s">
        <v>23</v>
      </c>
      <c r="O222">
        <v>7</v>
      </c>
      <c r="P222">
        <v>0</v>
      </c>
      <c r="Q222">
        <v>0</v>
      </c>
      <c r="R222">
        <v>4</v>
      </c>
      <c r="S222">
        <v>3</v>
      </c>
      <c r="T222" t="s">
        <v>260</v>
      </c>
    </row>
    <row r="223" spans="1:22">
      <c r="A223" t="s">
        <v>401</v>
      </c>
      <c r="B223">
        <v>84.94</v>
      </c>
      <c r="C223">
        <v>2808.4922000000001</v>
      </c>
      <c r="D223">
        <v>25</v>
      </c>
      <c r="E223">
        <v>-1.8</v>
      </c>
      <c r="F223">
        <v>937.16970000000003</v>
      </c>
      <c r="G223">
        <v>59.89</v>
      </c>
      <c r="J223" s="1">
        <v>5420000</v>
      </c>
      <c r="K223" s="1">
        <v>6140000</v>
      </c>
      <c r="L223">
        <v>4</v>
      </c>
      <c r="M223">
        <v>40357</v>
      </c>
      <c r="N223" t="s">
        <v>23</v>
      </c>
      <c r="O223">
        <v>2</v>
      </c>
      <c r="P223">
        <v>0</v>
      </c>
      <c r="Q223">
        <v>0</v>
      </c>
      <c r="R223">
        <v>1</v>
      </c>
      <c r="S223">
        <v>1</v>
      </c>
      <c r="T223" t="s">
        <v>402</v>
      </c>
    </row>
    <row r="224" spans="1:22">
      <c r="A224" t="s">
        <v>403</v>
      </c>
      <c r="B224">
        <v>84.94</v>
      </c>
      <c r="C224">
        <v>2906.4702000000002</v>
      </c>
      <c r="D224">
        <v>27</v>
      </c>
      <c r="E224">
        <v>-0.1</v>
      </c>
      <c r="F224">
        <v>969.8306</v>
      </c>
      <c r="G224">
        <v>81.069999999999993</v>
      </c>
      <c r="J224" s="1">
        <v>10700000</v>
      </c>
      <c r="K224" s="1">
        <v>10800000</v>
      </c>
      <c r="L224">
        <v>4</v>
      </c>
      <c r="M224">
        <v>55534</v>
      </c>
      <c r="N224" t="s">
        <v>23</v>
      </c>
      <c r="O224">
        <v>6</v>
      </c>
      <c r="P224">
        <v>0</v>
      </c>
      <c r="Q224">
        <v>0</v>
      </c>
      <c r="R224">
        <v>4</v>
      </c>
      <c r="S224">
        <v>2</v>
      </c>
      <c r="T224" t="s">
        <v>404</v>
      </c>
    </row>
    <row r="225" spans="1:22">
      <c r="A225" t="s">
        <v>405</v>
      </c>
      <c r="B225">
        <v>84.82</v>
      </c>
      <c r="C225">
        <v>2341.1840999999999</v>
      </c>
      <c r="D225">
        <v>22</v>
      </c>
      <c r="E225">
        <v>-0.1</v>
      </c>
      <c r="F225">
        <v>1171.5992000000001</v>
      </c>
      <c r="G225">
        <v>86.31</v>
      </c>
      <c r="J225" s="1">
        <v>28400000</v>
      </c>
      <c r="K225" s="1">
        <v>30400000</v>
      </c>
      <c r="L225">
        <v>4</v>
      </c>
      <c r="M225">
        <v>59139</v>
      </c>
      <c r="N225" t="s">
        <v>23</v>
      </c>
      <c r="O225">
        <v>13</v>
      </c>
      <c r="P225">
        <v>0</v>
      </c>
      <c r="Q225">
        <v>0</v>
      </c>
      <c r="R225">
        <v>8</v>
      </c>
      <c r="S225">
        <v>5</v>
      </c>
      <c r="T225" t="s">
        <v>158</v>
      </c>
    </row>
    <row r="226" spans="1:22">
      <c r="A226" t="s">
        <v>406</v>
      </c>
      <c r="B226">
        <v>84.81</v>
      </c>
      <c r="C226">
        <v>2578.2195000000002</v>
      </c>
      <c r="D226">
        <v>22</v>
      </c>
      <c r="E226">
        <v>-0.2</v>
      </c>
      <c r="F226">
        <v>860.41359999999997</v>
      </c>
      <c r="G226">
        <v>83.09</v>
      </c>
      <c r="K226" s="1">
        <v>2750000</v>
      </c>
      <c r="L226">
        <v>4</v>
      </c>
      <c r="M226">
        <v>56964</v>
      </c>
      <c r="N226" t="s">
        <v>23</v>
      </c>
      <c r="O226">
        <v>2</v>
      </c>
      <c r="P226">
        <v>0</v>
      </c>
      <c r="Q226">
        <v>0</v>
      </c>
      <c r="R226">
        <v>0</v>
      </c>
      <c r="S226">
        <v>2</v>
      </c>
      <c r="T226" t="s">
        <v>145</v>
      </c>
    </row>
    <row r="227" spans="1:22">
      <c r="A227" t="s">
        <v>407</v>
      </c>
      <c r="B227">
        <v>84.66</v>
      </c>
      <c r="C227">
        <v>2065.9162999999999</v>
      </c>
      <c r="D227">
        <v>17</v>
      </c>
      <c r="E227">
        <v>-0.2</v>
      </c>
      <c r="F227">
        <v>1033.9652000000001</v>
      </c>
      <c r="G227">
        <v>30.91</v>
      </c>
      <c r="J227" s="1">
        <v>176000000</v>
      </c>
      <c r="K227" s="1">
        <v>162000000</v>
      </c>
      <c r="L227">
        <v>4</v>
      </c>
      <c r="M227">
        <v>18606</v>
      </c>
      <c r="N227" t="s">
        <v>23</v>
      </c>
      <c r="O227">
        <v>8</v>
      </c>
      <c r="P227">
        <v>0</v>
      </c>
      <c r="Q227">
        <v>0</v>
      </c>
      <c r="R227">
        <v>4</v>
      </c>
      <c r="S227">
        <v>4</v>
      </c>
      <c r="T227" t="s">
        <v>408</v>
      </c>
      <c r="U227" t="s">
        <v>35</v>
      </c>
      <c r="V227" t="s">
        <v>409</v>
      </c>
    </row>
    <row r="228" spans="1:22">
      <c r="A228" t="s">
        <v>410</v>
      </c>
      <c r="B228">
        <v>84.61</v>
      </c>
      <c r="C228">
        <v>3079.5535</v>
      </c>
      <c r="D228">
        <v>29</v>
      </c>
      <c r="E228">
        <v>-0.1</v>
      </c>
      <c r="F228">
        <v>1027.5250000000001</v>
      </c>
      <c r="G228">
        <v>84.73</v>
      </c>
      <c r="J228" s="1">
        <v>4340000</v>
      </c>
      <c r="K228" s="1">
        <v>3960000</v>
      </c>
      <c r="L228">
        <v>4</v>
      </c>
      <c r="M228">
        <v>58099</v>
      </c>
      <c r="N228" t="s">
        <v>23</v>
      </c>
      <c r="O228">
        <v>4</v>
      </c>
      <c r="P228">
        <v>0</v>
      </c>
      <c r="Q228">
        <v>0</v>
      </c>
      <c r="R228">
        <v>2</v>
      </c>
      <c r="S228">
        <v>2</v>
      </c>
      <c r="T228" t="s">
        <v>411</v>
      </c>
    </row>
    <row r="229" spans="1:22">
      <c r="A229" t="s">
        <v>412</v>
      </c>
      <c r="B229">
        <v>84.59</v>
      </c>
      <c r="C229">
        <v>1804.9353000000001</v>
      </c>
      <c r="D229">
        <v>19</v>
      </c>
      <c r="E229">
        <v>-0.4</v>
      </c>
      <c r="F229">
        <v>903.47450000000003</v>
      </c>
      <c r="G229">
        <v>56.77</v>
      </c>
      <c r="J229" s="1">
        <v>16400000</v>
      </c>
      <c r="K229" s="1">
        <v>17500000</v>
      </c>
      <c r="L229">
        <v>4</v>
      </c>
      <c r="M229">
        <v>38023</v>
      </c>
      <c r="N229" t="s">
        <v>23</v>
      </c>
      <c r="O229">
        <v>6</v>
      </c>
      <c r="P229">
        <v>0</v>
      </c>
      <c r="Q229">
        <v>0</v>
      </c>
      <c r="R229">
        <v>3</v>
      </c>
      <c r="S229">
        <v>3</v>
      </c>
      <c r="T229" t="s">
        <v>43</v>
      </c>
      <c r="U229" t="s">
        <v>32</v>
      </c>
      <c r="V229" t="s">
        <v>413</v>
      </c>
    </row>
    <row r="230" spans="1:22">
      <c r="A230" t="s">
        <v>414</v>
      </c>
      <c r="B230">
        <v>84.44</v>
      </c>
      <c r="C230">
        <v>2767.2734</v>
      </c>
      <c r="D230">
        <v>25</v>
      </c>
      <c r="E230">
        <v>0.7</v>
      </c>
      <c r="F230">
        <v>923.43240000000003</v>
      </c>
      <c r="G230">
        <v>71.98</v>
      </c>
      <c r="J230" s="1">
        <v>25800000</v>
      </c>
      <c r="K230" s="1">
        <v>26500000</v>
      </c>
      <c r="L230">
        <v>4</v>
      </c>
      <c r="M230">
        <v>49121</v>
      </c>
      <c r="N230" t="s">
        <v>23</v>
      </c>
      <c r="O230">
        <v>8</v>
      </c>
      <c r="P230">
        <v>0</v>
      </c>
      <c r="Q230">
        <v>0</v>
      </c>
      <c r="R230">
        <v>5</v>
      </c>
      <c r="S230">
        <v>3</v>
      </c>
      <c r="T230" t="s">
        <v>415</v>
      </c>
    </row>
    <row r="231" spans="1:22">
      <c r="A231" t="s">
        <v>416</v>
      </c>
      <c r="B231">
        <v>84.37</v>
      </c>
      <c r="C231">
        <v>2130.9389999999999</v>
      </c>
      <c r="D231">
        <v>18</v>
      </c>
      <c r="E231">
        <v>-1.4</v>
      </c>
      <c r="F231">
        <v>711.3193</v>
      </c>
      <c r="G231">
        <v>48.38</v>
      </c>
      <c r="J231" s="1">
        <v>6830000</v>
      </c>
      <c r="K231" s="1">
        <v>6850000</v>
      </c>
      <c r="L231">
        <v>4</v>
      </c>
      <c r="M231">
        <v>31731</v>
      </c>
      <c r="N231" t="s">
        <v>23</v>
      </c>
      <c r="O231">
        <v>3</v>
      </c>
      <c r="P231">
        <v>0</v>
      </c>
      <c r="Q231">
        <v>0</v>
      </c>
      <c r="R231">
        <v>1</v>
      </c>
      <c r="S231">
        <v>2</v>
      </c>
      <c r="T231" t="s">
        <v>417</v>
      </c>
      <c r="U231" t="s">
        <v>35</v>
      </c>
      <c r="V231" t="s">
        <v>418</v>
      </c>
    </row>
    <row r="232" spans="1:22">
      <c r="A232" t="s">
        <v>419</v>
      </c>
      <c r="B232">
        <v>84.29</v>
      </c>
      <c r="C232">
        <v>1820.9348</v>
      </c>
      <c r="D232">
        <v>15</v>
      </c>
      <c r="E232">
        <v>-0.2</v>
      </c>
      <c r="F232">
        <v>911.47450000000003</v>
      </c>
      <c r="G232">
        <v>86.28</v>
      </c>
      <c r="J232" s="1">
        <v>55600000</v>
      </c>
      <c r="K232" s="1">
        <v>69000000</v>
      </c>
      <c r="L232">
        <v>4</v>
      </c>
      <c r="M232">
        <v>59117</v>
      </c>
      <c r="N232" t="s">
        <v>23</v>
      </c>
      <c r="O232">
        <v>12</v>
      </c>
      <c r="P232">
        <v>0</v>
      </c>
      <c r="Q232">
        <v>0</v>
      </c>
      <c r="R232">
        <v>6</v>
      </c>
      <c r="S232">
        <v>6</v>
      </c>
      <c r="T232" t="s">
        <v>64</v>
      </c>
    </row>
    <row r="233" spans="1:22">
      <c r="A233" t="s">
        <v>420</v>
      </c>
      <c r="B233">
        <v>84.29</v>
      </c>
      <c r="C233">
        <v>2401.2676000000001</v>
      </c>
      <c r="D233">
        <v>21</v>
      </c>
      <c r="E233">
        <v>-0.9</v>
      </c>
      <c r="F233">
        <v>801.42909999999995</v>
      </c>
      <c r="G233">
        <v>79.53</v>
      </c>
      <c r="J233" s="1">
        <v>9800000</v>
      </c>
      <c r="K233" s="1">
        <v>6010000</v>
      </c>
      <c r="L233">
        <v>4</v>
      </c>
      <c r="M233">
        <v>54462</v>
      </c>
      <c r="N233" t="s">
        <v>23</v>
      </c>
      <c r="O233">
        <v>4</v>
      </c>
      <c r="P233">
        <v>0</v>
      </c>
      <c r="Q233">
        <v>0</v>
      </c>
      <c r="R233">
        <v>2</v>
      </c>
      <c r="S233">
        <v>2</v>
      </c>
      <c r="T233" t="s">
        <v>421</v>
      </c>
    </row>
    <row r="234" spans="1:22">
      <c r="A234" t="s">
        <v>422</v>
      </c>
      <c r="B234">
        <v>84.21</v>
      </c>
      <c r="C234">
        <v>2166.1030000000001</v>
      </c>
      <c r="D234">
        <v>19</v>
      </c>
      <c r="E234">
        <v>-0.4</v>
      </c>
      <c r="F234">
        <v>723.04129999999998</v>
      </c>
      <c r="G234">
        <v>91.6</v>
      </c>
      <c r="J234" s="1">
        <v>16100000</v>
      </c>
      <c r="K234" s="1">
        <v>17300000</v>
      </c>
      <c r="L234">
        <v>4</v>
      </c>
      <c r="M234">
        <v>62700</v>
      </c>
      <c r="N234" t="s">
        <v>23</v>
      </c>
      <c r="O234">
        <v>10</v>
      </c>
      <c r="P234">
        <v>0</v>
      </c>
      <c r="Q234">
        <v>0</v>
      </c>
      <c r="R234">
        <v>5</v>
      </c>
      <c r="S234">
        <v>5</v>
      </c>
      <c r="T234" t="s">
        <v>237</v>
      </c>
    </row>
    <row r="235" spans="1:22">
      <c r="A235" t="s">
        <v>423</v>
      </c>
      <c r="B235">
        <v>84.19</v>
      </c>
      <c r="C235">
        <v>1700.8693000000001</v>
      </c>
      <c r="D235">
        <v>16</v>
      </c>
      <c r="E235">
        <v>-0.6</v>
      </c>
      <c r="F235">
        <v>851.44140000000004</v>
      </c>
      <c r="G235">
        <v>41.78</v>
      </c>
      <c r="J235" s="1">
        <v>49300000</v>
      </c>
      <c r="K235" s="1">
        <v>48800000</v>
      </c>
      <c r="L235">
        <v>4</v>
      </c>
      <c r="M235">
        <v>26734</v>
      </c>
      <c r="N235" t="s">
        <v>23</v>
      </c>
      <c r="O235">
        <v>5</v>
      </c>
      <c r="P235">
        <v>0</v>
      </c>
      <c r="Q235">
        <v>0</v>
      </c>
      <c r="R235">
        <v>2</v>
      </c>
      <c r="S235">
        <v>3</v>
      </c>
      <c r="T235" t="s">
        <v>43</v>
      </c>
    </row>
    <row r="236" spans="1:22">
      <c r="A236" t="s">
        <v>424</v>
      </c>
      <c r="B236">
        <v>84.18</v>
      </c>
      <c r="C236">
        <v>2679.2874000000002</v>
      </c>
      <c r="D236">
        <v>24</v>
      </c>
      <c r="E236">
        <v>2.2999999999999998</v>
      </c>
      <c r="F236">
        <v>1340.6541</v>
      </c>
      <c r="G236">
        <v>51.36</v>
      </c>
      <c r="J236" s="1">
        <v>27400000</v>
      </c>
      <c r="K236" s="1">
        <v>28000000</v>
      </c>
      <c r="L236">
        <v>4</v>
      </c>
      <c r="M236">
        <v>33983</v>
      </c>
      <c r="N236" t="s">
        <v>23</v>
      </c>
      <c r="O236">
        <v>4</v>
      </c>
      <c r="P236">
        <v>0</v>
      </c>
      <c r="Q236">
        <v>0</v>
      </c>
      <c r="R236">
        <v>1</v>
      </c>
      <c r="S236">
        <v>3</v>
      </c>
      <c r="T236" t="s">
        <v>96</v>
      </c>
    </row>
    <row r="237" spans="1:22">
      <c r="A237" t="s">
        <v>425</v>
      </c>
      <c r="B237">
        <v>84.18</v>
      </c>
      <c r="C237">
        <v>2299.2534000000001</v>
      </c>
      <c r="D237">
        <v>23</v>
      </c>
      <c r="E237">
        <v>0.8</v>
      </c>
      <c r="F237">
        <v>767.42570000000001</v>
      </c>
      <c r="G237">
        <v>78.98</v>
      </c>
      <c r="J237" s="1">
        <v>22400000</v>
      </c>
      <c r="K237" s="1">
        <v>18900000</v>
      </c>
      <c r="L237">
        <v>4</v>
      </c>
      <c r="M237">
        <v>54069</v>
      </c>
      <c r="N237" t="s">
        <v>23</v>
      </c>
      <c r="O237">
        <v>7</v>
      </c>
      <c r="P237">
        <v>0</v>
      </c>
      <c r="Q237">
        <v>0</v>
      </c>
      <c r="R237">
        <v>3</v>
      </c>
      <c r="S237">
        <v>4</v>
      </c>
      <c r="T237" t="s">
        <v>426</v>
      </c>
    </row>
    <row r="238" spans="1:22">
      <c r="A238" t="s">
        <v>427</v>
      </c>
      <c r="B238">
        <v>84.15</v>
      </c>
      <c r="C238">
        <v>1983.9748999999999</v>
      </c>
      <c r="D238">
        <v>18</v>
      </c>
      <c r="E238">
        <v>-1.2</v>
      </c>
      <c r="F238">
        <v>992.99350000000004</v>
      </c>
      <c r="G238">
        <v>54.22</v>
      </c>
      <c r="J238" s="1">
        <v>6120000</v>
      </c>
      <c r="K238" s="1">
        <v>7870000</v>
      </c>
      <c r="L238">
        <v>4</v>
      </c>
      <c r="M238">
        <v>36082</v>
      </c>
      <c r="N238" t="s">
        <v>23</v>
      </c>
      <c r="O238">
        <v>2</v>
      </c>
      <c r="P238">
        <v>0</v>
      </c>
      <c r="Q238">
        <v>0</v>
      </c>
      <c r="R238">
        <v>1</v>
      </c>
      <c r="S238">
        <v>1</v>
      </c>
      <c r="T238" t="s">
        <v>428</v>
      </c>
    </row>
    <row r="239" spans="1:22">
      <c r="A239" t="s">
        <v>429</v>
      </c>
      <c r="B239">
        <v>84.11</v>
      </c>
      <c r="C239">
        <v>2091.0497999999998</v>
      </c>
      <c r="D239">
        <v>20</v>
      </c>
      <c r="E239">
        <v>0.6</v>
      </c>
      <c r="F239">
        <v>1046.5328</v>
      </c>
      <c r="G239">
        <v>40.86</v>
      </c>
      <c r="J239" s="1">
        <v>36700000</v>
      </c>
      <c r="K239" s="1">
        <v>33800000</v>
      </c>
      <c r="L239">
        <v>4</v>
      </c>
      <c r="M239">
        <v>26019</v>
      </c>
      <c r="N239" t="s">
        <v>23</v>
      </c>
      <c r="O239">
        <v>8</v>
      </c>
      <c r="P239">
        <v>0</v>
      </c>
      <c r="Q239">
        <v>0</v>
      </c>
      <c r="R239">
        <v>4</v>
      </c>
      <c r="S239">
        <v>4</v>
      </c>
      <c r="T239" t="s">
        <v>430</v>
      </c>
    </row>
    <row r="240" spans="1:22">
      <c r="A240" t="s">
        <v>431</v>
      </c>
      <c r="B240">
        <v>84.05</v>
      </c>
      <c r="C240">
        <v>2052.0275999999999</v>
      </c>
      <c r="D240">
        <v>18</v>
      </c>
      <c r="E240">
        <v>-0.7</v>
      </c>
      <c r="F240">
        <v>1027.0204000000001</v>
      </c>
      <c r="G240">
        <v>83.4</v>
      </c>
      <c r="J240" s="1">
        <v>15800000</v>
      </c>
      <c r="K240" s="1">
        <v>18600000</v>
      </c>
      <c r="L240">
        <v>4</v>
      </c>
      <c r="M240">
        <v>57183</v>
      </c>
      <c r="N240" t="s">
        <v>23</v>
      </c>
      <c r="O240">
        <v>9</v>
      </c>
      <c r="P240">
        <v>0</v>
      </c>
      <c r="Q240">
        <v>0</v>
      </c>
      <c r="R240">
        <v>5</v>
      </c>
      <c r="S240">
        <v>4</v>
      </c>
      <c r="T240" t="s">
        <v>432</v>
      </c>
    </row>
    <row r="241" spans="1:22">
      <c r="A241" t="s">
        <v>433</v>
      </c>
      <c r="B241">
        <v>84.05</v>
      </c>
      <c r="C241">
        <v>1771.87</v>
      </c>
      <c r="D241">
        <v>20</v>
      </c>
      <c r="E241">
        <v>-0.3</v>
      </c>
      <c r="F241">
        <v>591.63040000000001</v>
      </c>
      <c r="G241">
        <v>15.34</v>
      </c>
      <c r="J241" s="1">
        <v>3120000</v>
      </c>
      <c r="K241" s="1">
        <v>3420000</v>
      </c>
      <c r="L241">
        <v>4</v>
      </c>
      <c r="M241">
        <v>7889</v>
      </c>
      <c r="N241" t="s">
        <v>23</v>
      </c>
      <c r="O241">
        <v>2</v>
      </c>
      <c r="P241">
        <v>0</v>
      </c>
      <c r="Q241">
        <v>0</v>
      </c>
      <c r="R241">
        <v>1</v>
      </c>
      <c r="S241">
        <v>1</v>
      </c>
      <c r="T241" t="s">
        <v>28</v>
      </c>
    </row>
    <row r="242" spans="1:22">
      <c r="A242" t="s">
        <v>434</v>
      </c>
      <c r="B242">
        <v>84.03</v>
      </c>
      <c r="C242">
        <v>2386.2411999999999</v>
      </c>
      <c r="D242">
        <v>23</v>
      </c>
      <c r="E242">
        <v>0.5</v>
      </c>
      <c r="F242">
        <v>796.42139999999995</v>
      </c>
      <c r="G242">
        <v>77.349999999999994</v>
      </c>
      <c r="J242" s="1">
        <v>506000000</v>
      </c>
      <c r="K242" s="1">
        <v>549000000</v>
      </c>
      <c r="L242">
        <v>4</v>
      </c>
      <c r="M242">
        <v>52927</v>
      </c>
      <c r="N242" t="s">
        <v>23</v>
      </c>
      <c r="O242">
        <v>98</v>
      </c>
      <c r="P242">
        <v>0</v>
      </c>
      <c r="Q242">
        <v>0</v>
      </c>
      <c r="R242">
        <v>48</v>
      </c>
      <c r="S242">
        <v>50</v>
      </c>
      <c r="T242" t="s">
        <v>24</v>
      </c>
      <c r="U242" t="s">
        <v>32</v>
      </c>
      <c r="V242" t="s">
        <v>435</v>
      </c>
    </row>
    <row r="243" spans="1:22">
      <c r="A243" t="s">
        <v>436</v>
      </c>
      <c r="B243">
        <v>84.01</v>
      </c>
      <c r="C243">
        <v>2144.0958999999998</v>
      </c>
      <c r="D243">
        <v>19</v>
      </c>
      <c r="E243">
        <v>2</v>
      </c>
      <c r="F243">
        <v>1073.0573999999999</v>
      </c>
      <c r="G243">
        <v>77.819999999999993</v>
      </c>
      <c r="J243" s="1">
        <v>11700000</v>
      </c>
      <c r="K243" s="1">
        <v>13100000</v>
      </c>
      <c r="L243">
        <v>4</v>
      </c>
      <c r="M243">
        <v>53253</v>
      </c>
      <c r="N243" t="s">
        <v>23</v>
      </c>
      <c r="O243">
        <v>6</v>
      </c>
      <c r="P243">
        <v>0</v>
      </c>
      <c r="Q243">
        <v>0</v>
      </c>
      <c r="R243">
        <v>2</v>
      </c>
      <c r="S243">
        <v>4</v>
      </c>
      <c r="T243" t="s">
        <v>273</v>
      </c>
    </row>
    <row r="244" spans="1:22">
      <c r="A244" t="s">
        <v>437</v>
      </c>
      <c r="B244">
        <v>83.97</v>
      </c>
      <c r="C244">
        <v>2169.02</v>
      </c>
      <c r="D244">
        <v>18</v>
      </c>
      <c r="E244">
        <v>-1.1000000000000001</v>
      </c>
      <c r="F244">
        <v>1085.5161000000001</v>
      </c>
      <c r="G244">
        <v>65.91</v>
      </c>
      <c r="K244" s="1">
        <v>1430000</v>
      </c>
      <c r="L244">
        <v>4</v>
      </c>
      <c r="M244">
        <v>44752</v>
      </c>
      <c r="N244" t="s">
        <v>23</v>
      </c>
      <c r="O244">
        <v>1</v>
      </c>
      <c r="P244">
        <v>0</v>
      </c>
      <c r="Q244">
        <v>0</v>
      </c>
      <c r="R244">
        <v>0</v>
      </c>
      <c r="S244">
        <v>1</v>
      </c>
      <c r="T244" t="s">
        <v>438</v>
      </c>
      <c r="U244" t="s">
        <v>35</v>
      </c>
      <c r="V244" t="s">
        <v>77</v>
      </c>
    </row>
    <row r="245" spans="1:22">
      <c r="A245" t="s">
        <v>439</v>
      </c>
      <c r="B245">
        <v>83.97</v>
      </c>
      <c r="C245">
        <v>2730.3744999999999</v>
      </c>
      <c r="D245">
        <v>24</v>
      </c>
      <c r="E245">
        <v>0.5</v>
      </c>
      <c r="F245">
        <v>911.13260000000002</v>
      </c>
      <c r="G245">
        <v>80.05</v>
      </c>
      <c r="J245" s="1">
        <v>2430000</v>
      </c>
      <c r="K245" s="1">
        <v>1800000</v>
      </c>
      <c r="L245">
        <v>4</v>
      </c>
      <c r="M245">
        <v>54810</v>
      </c>
      <c r="N245" t="s">
        <v>23</v>
      </c>
      <c r="O245">
        <v>3</v>
      </c>
      <c r="P245">
        <v>0</v>
      </c>
      <c r="Q245">
        <v>0</v>
      </c>
      <c r="R245">
        <v>1</v>
      </c>
      <c r="S245">
        <v>2</v>
      </c>
      <c r="T245" t="s">
        <v>128</v>
      </c>
    </row>
    <row r="246" spans="1:22">
      <c r="A246" t="s">
        <v>440</v>
      </c>
      <c r="B246">
        <v>83.97</v>
      </c>
      <c r="C246">
        <v>1921.9421</v>
      </c>
      <c r="D246">
        <v>17</v>
      </c>
      <c r="E246">
        <v>-2.2000000000000002</v>
      </c>
      <c r="F246">
        <v>961.97630000000004</v>
      </c>
      <c r="G246">
        <v>58.83</v>
      </c>
      <c r="J246" s="1">
        <v>11900000</v>
      </c>
      <c r="K246" s="1">
        <v>13300000</v>
      </c>
      <c r="L246">
        <v>4</v>
      </c>
      <c r="M246">
        <v>39560</v>
      </c>
      <c r="N246" t="s">
        <v>23</v>
      </c>
      <c r="O246">
        <v>4</v>
      </c>
      <c r="P246">
        <v>0</v>
      </c>
      <c r="Q246">
        <v>0</v>
      </c>
      <c r="R246">
        <v>2</v>
      </c>
      <c r="S246">
        <v>2</v>
      </c>
      <c r="T246" t="s">
        <v>365</v>
      </c>
    </row>
    <row r="247" spans="1:22">
      <c r="A247" t="s">
        <v>441</v>
      </c>
      <c r="B247">
        <v>83.95</v>
      </c>
      <c r="C247">
        <v>2076.0852</v>
      </c>
      <c r="D247">
        <v>21</v>
      </c>
      <c r="E247">
        <v>-0.3</v>
      </c>
      <c r="F247">
        <v>1039.0496000000001</v>
      </c>
      <c r="G247">
        <v>57.77</v>
      </c>
      <c r="J247" s="1">
        <v>41600000</v>
      </c>
      <c r="K247" s="1">
        <v>45600000</v>
      </c>
      <c r="L247">
        <v>4</v>
      </c>
      <c r="M247">
        <v>38761</v>
      </c>
      <c r="N247" t="s">
        <v>23</v>
      </c>
      <c r="O247">
        <v>12</v>
      </c>
      <c r="P247">
        <v>0</v>
      </c>
      <c r="Q247">
        <v>0</v>
      </c>
      <c r="R247">
        <v>5</v>
      </c>
      <c r="S247">
        <v>7</v>
      </c>
      <c r="T247" t="s">
        <v>128</v>
      </c>
    </row>
    <row r="248" spans="1:22">
      <c r="A248" t="s">
        <v>442</v>
      </c>
      <c r="B248">
        <v>83.93</v>
      </c>
      <c r="C248">
        <v>1607.8882000000001</v>
      </c>
      <c r="D248">
        <v>14</v>
      </c>
      <c r="E248">
        <v>0.1</v>
      </c>
      <c r="F248">
        <v>804.95150000000001</v>
      </c>
      <c r="G248">
        <v>47.61</v>
      </c>
      <c r="J248" s="1">
        <v>13200000</v>
      </c>
      <c r="K248" s="1">
        <v>13300000</v>
      </c>
      <c r="L248">
        <v>4</v>
      </c>
      <c r="M248">
        <v>31142</v>
      </c>
      <c r="N248" t="s">
        <v>23</v>
      </c>
      <c r="O248">
        <v>6</v>
      </c>
      <c r="P248">
        <v>0</v>
      </c>
      <c r="Q248">
        <v>0</v>
      </c>
      <c r="R248">
        <v>3</v>
      </c>
      <c r="S248">
        <v>3</v>
      </c>
      <c r="T248" t="s">
        <v>443</v>
      </c>
    </row>
    <row r="249" spans="1:22">
      <c r="A249" t="s">
        <v>444</v>
      </c>
      <c r="B249">
        <v>83.91</v>
      </c>
      <c r="C249">
        <v>2582.2112000000002</v>
      </c>
      <c r="D249">
        <v>22</v>
      </c>
      <c r="E249">
        <v>-0.8</v>
      </c>
      <c r="F249">
        <v>861.74369999999999</v>
      </c>
      <c r="G249">
        <v>67.27</v>
      </c>
      <c r="J249" s="1">
        <v>46000000</v>
      </c>
      <c r="K249" s="1">
        <v>35600000</v>
      </c>
      <c r="L249">
        <v>4</v>
      </c>
      <c r="M249">
        <v>45751</v>
      </c>
      <c r="N249" t="s">
        <v>23</v>
      </c>
      <c r="O249">
        <v>7</v>
      </c>
      <c r="P249">
        <v>0</v>
      </c>
      <c r="Q249">
        <v>0</v>
      </c>
      <c r="R249">
        <v>5</v>
      </c>
      <c r="S249">
        <v>2</v>
      </c>
      <c r="T249" t="s">
        <v>260</v>
      </c>
      <c r="U249" t="s">
        <v>35</v>
      </c>
      <c r="V249" t="s">
        <v>329</v>
      </c>
    </row>
    <row r="250" spans="1:22">
      <c r="A250" t="s">
        <v>445</v>
      </c>
      <c r="B250">
        <v>83.9</v>
      </c>
      <c r="C250">
        <v>2044.9701</v>
      </c>
      <c r="D250">
        <v>19</v>
      </c>
      <c r="E250">
        <v>-0.5</v>
      </c>
      <c r="F250">
        <v>1023.4918</v>
      </c>
      <c r="G250">
        <v>54.31</v>
      </c>
      <c r="J250" s="1">
        <v>16700000</v>
      </c>
      <c r="K250" s="1">
        <v>18300000</v>
      </c>
      <c r="L250">
        <v>4</v>
      </c>
      <c r="M250">
        <v>36153</v>
      </c>
      <c r="N250" t="s">
        <v>23</v>
      </c>
      <c r="O250">
        <v>5</v>
      </c>
      <c r="P250">
        <v>0</v>
      </c>
      <c r="Q250">
        <v>0</v>
      </c>
      <c r="R250">
        <v>2</v>
      </c>
      <c r="S250">
        <v>3</v>
      </c>
      <c r="T250" t="s">
        <v>189</v>
      </c>
    </row>
    <row r="251" spans="1:22">
      <c r="A251" t="s">
        <v>446</v>
      </c>
      <c r="B251">
        <v>83.89</v>
      </c>
      <c r="C251">
        <v>2105.2570999999998</v>
      </c>
      <c r="D251">
        <v>19</v>
      </c>
      <c r="E251">
        <v>-0.6</v>
      </c>
      <c r="F251">
        <v>1053.6351</v>
      </c>
      <c r="G251">
        <v>69.180000000000007</v>
      </c>
      <c r="J251" s="1">
        <v>128000000</v>
      </c>
      <c r="K251" s="1">
        <v>149000000</v>
      </c>
      <c r="L251">
        <v>4</v>
      </c>
      <c r="M251">
        <v>47131</v>
      </c>
      <c r="N251" t="s">
        <v>23</v>
      </c>
      <c r="O251">
        <v>12</v>
      </c>
      <c r="P251">
        <v>0</v>
      </c>
      <c r="Q251">
        <v>0</v>
      </c>
      <c r="R251">
        <v>5</v>
      </c>
      <c r="S251">
        <v>7</v>
      </c>
      <c r="T251" t="s">
        <v>447</v>
      </c>
    </row>
    <row r="252" spans="1:22">
      <c r="A252" t="s">
        <v>448</v>
      </c>
      <c r="B252">
        <v>83.83</v>
      </c>
      <c r="C252">
        <v>2171.1262000000002</v>
      </c>
      <c r="D252">
        <v>19</v>
      </c>
      <c r="E252">
        <v>-1.2</v>
      </c>
      <c r="F252">
        <v>1086.5690999999999</v>
      </c>
      <c r="G252">
        <v>64.41</v>
      </c>
      <c r="J252" s="1">
        <v>13800000</v>
      </c>
      <c r="K252" s="1">
        <v>18800000</v>
      </c>
      <c r="L252">
        <v>4</v>
      </c>
      <c r="M252">
        <v>43666</v>
      </c>
      <c r="N252" t="s">
        <v>23</v>
      </c>
      <c r="O252">
        <v>6</v>
      </c>
      <c r="P252">
        <v>0</v>
      </c>
      <c r="Q252">
        <v>0</v>
      </c>
      <c r="R252">
        <v>2</v>
      </c>
      <c r="S252">
        <v>4</v>
      </c>
      <c r="T252" t="s">
        <v>449</v>
      </c>
    </row>
    <row r="253" spans="1:22">
      <c r="A253" t="s">
        <v>450</v>
      </c>
      <c r="B253">
        <v>83.83</v>
      </c>
      <c r="C253">
        <v>2784.4697000000001</v>
      </c>
      <c r="D253">
        <v>26</v>
      </c>
      <c r="E253">
        <v>0.2</v>
      </c>
      <c r="F253">
        <v>929.16409999999996</v>
      </c>
      <c r="G253">
        <v>92.5</v>
      </c>
      <c r="J253" s="1">
        <v>2480000</v>
      </c>
      <c r="K253" s="1">
        <v>2530000</v>
      </c>
      <c r="L253">
        <v>4</v>
      </c>
      <c r="M253">
        <v>63287</v>
      </c>
      <c r="N253" t="s">
        <v>23</v>
      </c>
      <c r="O253">
        <v>4</v>
      </c>
      <c r="P253">
        <v>0</v>
      </c>
      <c r="Q253">
        <v>0</v>
      </c>
      <c r="R253">
        <v>2</v>
      </c>
      <c r="S253">
        <v>2</v>
      </c>
      <c r="T253" t="s">
        <v>451</v>
      </c>
    </row>
    <row r="254" spans="1:22">
      <c r="A254" t="s">
        <v>452</v>
      </c>
      <c r="B254">
        <v>83.8</v>
      </c>
      <c r="C254">
        <v>2718.3710999999998</v>
      </c>
      <c r="D254">
        <v>27</v>
      </c>
      <c r="E254">
        <v>1.6</v>
      </c>
      <c r="F254">
        <v>907.13239999999996</v>
      </c>
      <c r="G254">
        <v>69.48</v>
      </c>
      <c r="J254" s="1">
        <v>5960000</v>
      </c>
      <c r="K254" s="1">
        <v>4950000</v>
      </c>
      <c r="L254">
        <v>4</v>
      </c>
      <c r="M254">
        <v>47351</v>
      </c>
      <c r="N254" t="s">
        <v>23</v>
      </c>
      <c r="O254">
        <v>2</v>
      </c>
      <c r="P254">
        <v>0</v>
      </c>
      <c r="Q254">
        <v>0</v>
      </c>
      <c r="R254">
        <v>1</v>
      </c>
      <c r="S254">
        <v>1</v>
      </c>
      <c r="T254" t="s">
        <v>67</v>
      </c>
    </row>
    <row r="255" spans="1:22">
      <c r="A255" t="s">
        <v>453</v>
      </c>
      <c r="B255">
        <v>83.78</v>
      </c>
      <c r="C255">
        <v>2456.2546000000002</v>
      </c>
      <c r="D255">
        <v>24</v>
      </c>
      <c r="E255">
        <v>-2</v>
      </c>
      <c r="F255">
        <v>1229.1321</v>
      </c>
      <c r="G255">
        <v>57.61</v>
      </c>
      <c r="J255" s="1">
        <v>102000000</v>
      </c>
      <c r="K255" s="1">
        <v>112000000</v>
      </c>
      <c r="L255">
        <v>4</v>
      </c>
      <c r="M255">
        <v>38645</v>
      </c>
      <c r="N255" t="s">
        <v>23</v>
      </c>
      <c r="O255">
        <v>11</v>
      </c>
      <c r="P255">
        <v>0</v>
      </c>
      <c r="Q255">
        <v>0</v>
      </c>
      <c r="R255">
        <v>6</v>
      </c>
      <c r="S255">
        <v>5</v>
      </c>
      <c r="T255" t="s">
        <v>117</v>
      </c>
    </row>
    <row r="256" spans="1:22">
      <c r="A256" t="s">
        <v>454</v>
      </c>
      <c r="B256">
        <v>83.78</v>
      </c>
      <c r="C256">
        <v>1977.9431</v>
      </c>
      <c r="D256">
        <v>18</v>
      </c>
      <c r="E256">
        <v>-0.9</v>
      </c>
      <c r="F256">
        <v>989.97789999999998</v>
      </c>
      <c r="G256">
        <v>50.1</v>
      </c>
      <c r="J256" s="1">
        <v>36200000</v>
      </c>
      <c r="K256" s="1">
        <v>35900000</v>
      </c>
      <c r="L256">
        <v>4</v>
      </c>
      <c r="M256">
        <v>33045</v>
      </c>
      <c r="N256" t="s">
        <v>23</v>
      </c>
      <c r="O256">
        <v>8</v>
      </c>
      <c r="P256">
        <v>0</v>
      </c>
      <c r="Q256">
        <v>0</v>
      </c>
      <c r="R256">
        <v>4</v>
      </c>
      <c r="S256">
        <v>4</v>
      </c>
      <c r="T256" t="s">
        <v>326</v>
      </c>
    </row>
    <row r="257" spans="1:22">
      <c r="A257" t="s">
        <v>455</v>
      </c>
      <c r="B257">
        <v>83.77</v>
      </c>
      <c r="C257">
        <v>2433.1374999999998</v>
      </c>
      <c r="D257">
        <v>21</v>
      </c>
      <c r="E257">
        <v>-0.9</v>
      </c>
      <c r="F257">
        <v>812.05240000000003</v>
      </c>
      <c r="G257">
        <v>60.75</v>
      </c>
      <c r="J257" s="1">
        <v>3370000</v>
      </c>
      <c r="K257" s="1">
        <v>2880000</v>
      </c>
      <c r="L257">
        <v>4</v>
      </c>
      <c r="M257">
        <v>41002</v>
      </c>
      <c r="N257" t="s">
        <v>23</v>
      </c>
      <c r="O257">
        <v>2</v>
      </c>
      <c r="P257">
        <v>0</v>
      </c>
      <c r="Q257">
        <v>0</v>
      </c>
      <c r="R257">
        <v>1</v>
      </c>
      <c r="S257">
        <v>1</v>
      </c>
      <c r="T257" t="s">
        <v>162</v>
      </c>
    </row>
    <row r="258" spans="1:22">
      <c r="A258" t="s">
        <v>456</v>
      </c>
      <c r="B258">
        <v>83.75</v>
      </c>
      <c r="C258">
        <v>3046.4155000000001</v>
      </c>
      <c r="D258">
        <v>29</v>
      </c>
      <c r="E258">
        <v>-3.2</v>
      </c>
      <c r="F258">
        <v>1016.4758</v>
      </c>
      <c r="G258">
        <v>45.9</v>
      </c>
      <c r="J258" s="1">
        <v>13700000</v>
      </c>
      <c r="K258" s="1">
        <v>14600000</v>
      </c>
      <c r="L258">
        <v>4</v>
      </c>
      <c r="M258">
        <v>29814</v>
      </c>
      <c r="N258" t="s">
        <v>23</v>
      </c>
      <c r="O258">
        <v>4</v>
      </c>
      <c r="P258">
        <v>0</v>
      </c>
      <c r="Q258">
        <v>0</v>
      </c>
      <c r="R258">
        <v>2</v>
      </c>
      <c r="S258">
        <v>2</v>
      </c>
      <c r="T258" t="s">
        <v>107</v>
      </c>
    </row>
    <row r="259" spans="1:22">
      <c r="A259" t="s">
        <v>457</v>
      </c>
      <c r="B259">
        <v>83.73</v>
      </c>
      <c r="C259">
        <v>2200.2102</v>
      </c>
      <c r="D259">
        <v>20</v>
      </c>
      <c r="E259">
        <v>-0.6</v>
      </c>
      <c r="F259">
        <v>734.41020000000003</v>
      </c>
      <c r="G259">
        <v>66.180000000000007</v>
      </c>
      <c r="J259" s="1">
        <v>3710000</v>
      </c>
      <c r="K259" s="1">
        <v>4050000</v>
      </c>
      <c r="L259">
        <v>4</v>
      </c>
      <c r="M259">
        <v>44957</v>
      </c>
      <c r="N259" t="s">
        <v>23</v>
      </c>
      <c r="O259">
        <v>4</v>
      </c>
      <c r="P259">
        <v>0</v>
      </c>
      <c r="Q259">
        <v>0</v>
      </c>
      <c r="R259">
        <v>2</v>
      </c>
      <c r="S259">
        <v>2</v>
      </c>
      <c r="T259" t="s">
        <v>458</v>
      </c>
    </row>
    <row r="260" spans="1:22">
      <c r="A260" t="s">
        <v>459</v>
      </c>
      <c r="B260">
        <v>83.72</v>
      </c>
      <c r="C260">
        <v>1696.9763</v>
      </c>
      <c r="D260">
        <v>16</v>
      </c>
      <c r="E260">
        <v>-1.5</v>
      </c>
      <c r="F260">
        <v>849.4941</v>
      </c>
      <c r="G260">
        <v>57.55</v>
      </c>
      <c r="J260" s="1">
        <v>239000000</v>
      </c>
      <c r="K260" s="1">
        <v>260000000</v>
      </c>
      <c r="L260">
        <v>4</v>
      </c>
      <c r="M260">
        <v>38604</v>
      </c>
      <c r="N260" t="s">
        <v>23</v>
      </c>
      <c r="O260">
        <v>7</v>
      </c>
      <c r="P260">
        <v>0</v>
      </c>
      <c r="Q260">
        <v>0</v>
      </c>
      <c r="R260">
        <v>3</v>
      </c>
      <c r="S260">
        <v>4</v>
      </c>
      <c r="T260" t="s">
        <v>131</v>
      </c>
    </row>
    <row r="261" spans="1:22">
      <c r="A261" t="s">
        <v>460</v>
      </c>
      <c r="B261">
        <v>83.67</v>
      </c>
      <c r="C261">
        <v>1958.0724</v>
      </c>
      <c r="D261">
        <v>17</v>
      </c>
      <c r="E261">
        <v>-0.6</v>
      </c>
      <c r="F261">
        <v>653.69770000000005</v>
      </c>
      <c r="G261">
        <v>91.01</v>
      </c>
      <c r="J261" s="1">
        <v>11900000</v>
      </c>
      <c r="K261" s="1">
        <v>11500000</v>
      </c>
      <c r="L261">
        <v>4</v>
      </c>
      <c r="M261">
        <v>62310</v>
      </c>
      <c r="N261" t="s">
        <v>23</v>
      </c>
      <c r="O261">
        <v>8</v>
      </c>
      <c r="P261">
        <v>0</v>
      </c>
      <c r="Q261">
        <v>0</v>
      </c>
      <c r="R261">
        <v>4</v>
      </c>
      <c r="S261">
        <v>4</v>
      </c>
      <c r="T261" t="s">
        <v>221</v>
      </c>
    </row>
    <row r="262" spans="1:22">
      <c r="A262" t="s">
        <v>461</v>
      </c>
      <c r="B262">
        <v>83.66</v>
      </c>
      <c r="C262">
        <v>1818.9186</v>
      </c>
      <c r="D262">
        <v>18</v>
      </c>
      <c r="E262">
        <v>0.3</v>
      </c>
      <c r="F262">
        <v>607.31370000000004</v>
      </c>
      <c r="G262">
        <v>63.83</v>
      </c>
      <c r="J262" s="1">
        <v>33300000</v>
      </c>
      <c r="K262" s="1">
        <v>39600000</v>
      </c>
      <c r="L262">
        <v>4</v>
      </c>
      <c r="M262">
        <v>43239</v>
      </c>
      <c r="N262" t="s">
        <v>23</v>
      </c>
      <c r="O262">
        <v>7</v>
      </c>
      <c r="P262">
        <v>0</v>
      </c>
      <c r="Q262">
        <v>0</v>
      </c>
      <c r="R262">
        <v>3</v>
      </c>
      <c r="S262">
        <v>4</v>
      </c>
      <c r="T262" t="s">
        <v>314</v>
      </c>
      <c r="U262" t="s">
        <v>35</v>
      </c>
      <c r="V262" t="s">
        <v>39</v>
      </c>
    </row>
    <row r="263" spans="1:22">
      <c r="A263" t="s">
        <v>462</v>
      </c>
      <c r="B263">
        <v>83.62</v>
      </c>
      <c r="C263">
        <v>3209.5662000000002</v>
      </c>
      <c r="D263">
        <v>31</v>
      </c>
      <c r="E263">
        <v>0.3</v>
      </c>
      <c r="F263">
        <v>1070.8630000000001</v>
      </c>
      <c r="G263">
        <v>69.3</v>
      </c>
      <c r="J263" s="1">
        <v>21500000</v>
      </c>
      <c r="K263" s="1">
        <v>21200000</v>
      </c>
      <c r="L263">
        <v>4</v>
      </c>
      <c r="M263">
        <v>47224</v>
      </c>
      <c r="N263" t="s">
        <v>23</v>
      </c>
      <c r="O263">
        <v>5</v>
      </c>
      <c r="P263">
        <v>0</v>
      </c>
      <c r="Q263">
        <v>0</v>
      </c>
      <c r="R263">
        <v>3</v>
      </c>
      <c r="S263">
        <v>2</v>
      </c>
      <c r="T263" t="s">
        <v>463</v>
      </c>
    </row>
    <row r="264" spans="1:22">
      <c r="A264" t="s">
        <v>464</v>
      </c>
      <c r="B264">
        <v>83.6</v>
      </c>
      <c r="C264">
        <v>1853.9675</v>
      </c>
      <c r="D264">
        <v>17</v>
      </c>
      <c r="E264">
        <v>-1.3</v>
      </c>
      <c r="F264">
        <v>927.98990000000003</v>
      </c>
      <c r="G264">
        <v>47.81</v>
      </c>
      <c r="J264" s="1">
        <v>59600000</v>
      </c>
      <c r="K264" s="1">
        <v>63100000</v>
      </c>
      <c r="L264">
        <v>4</v>
      </c>
      <c r="M264">
        <v>31290</v>
      </c>
      <c r="N264" t="s">
        <v>23</v>
      </c>
      <c r="O264">
        <v>8</v>
      </c>
      <c r="P264">
        <v>0</v>
      </c>
      <c r="Q264">
        <v>0</v>
      </c>
      <c r="R264">
        <v>5</v>
      </c>
      <c r="S264">
        <v>3</v>
      </c>
      <c r="T264" t="s">
        <v>465</v>
      </c>
    </row>
    <row r="265" spans="1:22">
      <c r="A265" t="s">
        <v>466</v>
      </c>
      <c r="B265">
        <v>83.59</v>
      </c>
      <c r="C265">
        <v>1876.9856</v>
      </c>
      <c r="D265">
        <v>16</v>
      </c>
      <c r="E265">
        <v>-1.5</v>
      </c>
      <c r="F265">
        <v>939.49869999999999</v>
      </c>
      <c r="G265">
        <v>61.12</v>
      </c>
      <c r="J265" s="1">
        <v>1120000000</v>
      </c>
      <c r="K265" s="1">
        <v>946000000</v>
      </c>
      <c r="L265">
        <v>4</v>
      </c>
      <c r="M265">
        <v>41283</v>
      </c>
      <c r="N265" t="s">
        <v>23</v>
      </c>
      <c r="O265">
        <v>62</v>
      </c>
      <c r="P265">
        <v>0</v>
      </c>
      <c r="Q265">
        <v>0</v>
      </c>
      <c r="R265">
        <v>28</v>
      </c>
      <c r="S265">
        <v>34</v>
      </c>
      <c r="T265" t="s">
        <v>24</v>
      </c>
    </row>
    <row r="266" spans="1:22">
      <c r="A266" t="s">
        <v>467</v>
      </c>
      <c r="B266">
        <v>83.57</v>
      </c>
      <c r="C266">
        <v>2147.0164</v>
      </c>
      <c r="D266">
        <v>19</v>
      </c>
      <c r="E266">
        <v>-0.4</v>
      </c>
      <c r="F266">
        <v>1074.5150000000001</v>
      </c>
      <c r="G266">
        <v>63.71</v>
      </c>
      <c r="J266" s="1">
        <v>12200000</v>
      </c>
      <c r="K266" s="1">
        <v>13900000</v>
      </c>
      <c r="L266">
        <v>4</v>
      </c>
      <c r="M266">
        <v>43154</v>
      </c>
      <c r="N266" t="s">
        <v>23</v>
      </c>
      <c r="O266">
        <v>6</v>
      </c>
      <c r="P266">
        <v>0</v>
      </c>
      <c r="Q266">
        <v>0</v>
      </c>
      <c r="R266">
        <v>3</v>
      </c>
      <c r="S266">
        <v>3</v>
      </c>
      <c r="T266" t="s">
        <v>468</v>
      </c>
      <c r="U266" t="s">
        <v>35</v>
      </c>
      <c r="V266" t="s">
        <v>329</v>
      </c>
    </row>
    <row r="267" spans="1:22">
      <c r="A267" t="s">
        <v>469</v>
      </c>
      <c r="B267">
        <v>83.55</v>
      </c>
      <c r="C267">
        <v>1876.1396</v>
      </c>
      <c r="D267">
        <v>17</v>
      </c>
      <c r="E267">
        <v>0.4</v>
      </c>
      <c r="F267">
        <v>939.07749999999999</v>
      </c>
      <c r="G267">
        <v>83.57</v>
      </c>
      <c r="J267" s="1">
        <v>31000000</v>
      </c>
      <c r="K267" s="1">
        <v>34700000</v>
      </c>
      <c r="L267">
        <v>4</v>
      </c>
      <c r="M267">
        <v>57299</v>
      </c>
      <c r="N267" t="s">
        <v>23</v>
      </c>
      <c r="O267">
        <v>16</v>
      </c>
      <c r="P267">
        <v>0</v>
      </c>
      <c r="Q267">
        <v>0</v>
      </c>
      <c r="R267">
        <v>8</v>
      </c>
      <c r="S267">
        <v>8</v>
      </c>
      <c r="T267" t="s">
        <v>24</v>
      </c>
    </row>
    <row r="268" spans="1:22">
      <c r="A268" t="s">
        <v>470</v>
      </c>
      <c r="B268">
        <v>83.52</v>
      </c>
      <c r="C268">
        <v>3280.5192999999999</v>
      </c>
      <c r="D268">
        <v>32</v>
      </c>
      <c r="E268">
        <v>1.5</v>
      </c>
      <c r="F268">
        <v>1094.5154</v>
      </c>
      <c r="G268">
        <v>76.19</v>
      </c>
      <c r="J268" s="1">
        <v>8970000</v>
      </c>
      <c r="K268" s="1">
        <v>12400000</v>
      </c>
      <c r="L268">
        <v>4</v>
      </c>
      <c r="M268">
        <v>52090</v>
      </c>
      <c r="N268" t="s">
        <v>23</v>
      </c>
      <c r="O268">
        <v>17</v>
      </c>
      <c r="P268">
        <v>0</v>
      </c>
      <c r="Q268">
        <v>0</v>
      </c>
      <c r="R268">
        <v>8</v>
      </c>
      <c r="S268">
        <v>9</v>
      </c>
      <c r="T268" t="s">
        <v>128</v>
      </c>
      <c r="U268" t="s">
        <v>35</v>
      </c>
      <c r="V268" t="s">
        <v>129</v>
      </c>
    </row>
    <row r="269" spans="1:22">
      <c r="A269" t="s">
        <v>471</v>
      </c>
      <c r="B269">
        <v>83.51</v>
      </c>
      <c r="C269">
        <v>2647.2766000000001</v>
      </c>
      <c r="D269">
        <v>24</v>
      </c>
      <c r="E269">
        <v>-0.3</v>
      </c>
      <c r="F269">
        <v>1324.6451</v>
      </c>
      <c r="G269">
        <v>73.58</v>
      </c>
      <c r="J269" s="1">
        <v>7500000</v>
      </c>
      <c r="K269" s="1">
        <v>13100000</v>
      </c>
      <c r="L269">
        <v>4</v>
      </c>
      <c r="M269">
        <v>50259</v>
      </c>
      <c r="N269" t="s">
        <v>23</v>
      </c>
      <c r="O269">
        <v>3</v>
      </c>
      <c r="P269">
        <v>0</v>
      </c>
      <c r="Q269">
        <v>0</v>
      </c>
      <c r="R269">
        <v>1</v>
      </c>
      <c r="S269">
        <v>2</v>
      </c>
      <c r="T269" t="s">
        <v>472</v>
      </c>
    </row>
    <row r="270" spans="1:22">
      <c r="A270" t="s">
        <v>473</v>
      </c>
      <c r="B270">
        <v>83.45</v>
      </c>
      <c r="C270">
        <v>2931.4823999999999</v>
      </c>
      <c r="D270">
        <v>28</v>
      </c>
      <c r="E270">
        <v>-0.5</v>
      </c>
      <c r="F270">
        <v>733.87750000000005</v>
      </c>
      <c r="G270">
        <v>50.6</v>
      </c>
      <c r="J270" s="1">
        <v>14800000</v>
      </c>
      <c r="K270" s="1">
        <v>14000000</v>
      </c>
      <c r="L270">
        <v>4</v>
      </c>
      <c r="M270">
        <v>33413</v>
      </c>
      <c r="N270" t="s">
        <v>23</v>
      </c>
      <c r="O270">
        <v>5</v>
      </c>
      <c r="P270">
        <v>0</v>
      </c>
      <c r="Q270">
        <v>0</v>
      </c>
      <c r="R270">
        <v>3</v>
      </c>
      <c r="S270">
        <v>2</v>
      </c>
      <c r="T270" t="s">
        <v>30</v>
      </c>
    </row>
    <row r="271" spans="1:22">
      <c r="A271" t="s">
        <v>474</v>
      </c>
      <c r="B271">
        <v>83.38</v>
      </c>
      <c r="C271">
        <v>2325.2217000000001</v>
      </c>
      <c r="D271">
        <v>22</v>
      </c>
      <c r="E271">
        <v>-0.3</v>
      </c>
      <c r="F271">
        <v>776.08090000000004</v>
      </c>
      <c r="G271">
        <v>75.989999999999995</v>
      </c>
      <c r="J271" s="1">
        <v>62900000</v>
      </c>
      <c r="K271" s="1">
        <v>74800000</v>
      </c>
      <c r="L271">
        <v>4</v>
      </c>
      <c r="M271">
        <v>51946</v>
      </c>
      <c r="N271" t="s">
        <v>23</v>
      </c>
      <c r="O271">
        <v>10</v>
      </c>
      <c r="P271">
        <v>0</v>
      </c>
      <c r="Q271">
        <v>0</v>
      </c>
      <c r="R271">
        <v>5</v>
      </c>
      <c r="S271">
        <v>5</v>
      </c>
      <c r="T271" t="s">
        <v>475</v>
      </c>
    </row>
    <row r="272" spans="1:22">
      <c r="A272" t="s">
        <v>476</v>
      </c>
      <c r="B272">
        <v>83.33</v>
      </c>
      <c r="C272">
        <v>2493.3591000000001</v>
      </c>
      <c r="D272">
        <v>25</v>
      </c>
      <c r="E272">
        <v>-0.5</v>
      </c>
      <c r="F272">
        <v>832.12660000000005</v>
      </c>
      <c r="G272">
        <v>82.35</v>
      </c>
      <c r="J272" s="1">
        <v>5800000</v>
      </c>
      <c r="K272" s="1">
        <v>6690000</v>
      </c>
      <c r="L272">
        <v>4</v>
      </c>
      <c r="M272">
        <v>56445</v>
      </c>
      <c r="N272" t="s">
        <v>23</v>
      </c>
      <c r="O272">
        <v>6</v>
      </c>
      <c r="P272">
        <v>0</v>
      </c>
      <c r="Q272">
        <v>0</v>
      </c>
      <c r="R272">
        <v>2</v>
      </c>
      <c r="S272">
        <v>4</v>
      </c>
      <c r="T272" t="s">
        <v>369</v>
      </c>
    </row>
    <row r="273" spans="1:22">
      <c r="A273" t="s">
        <v>477</v>
      </c>
      <c r="B273">
        <v>83.29</v>
      </c>
      <c r="C273">
        <v>1809.0247999999999</v>
      </c>
      <c r="D273">
        <v>17</v>
      </c>
      <c r="E273">
        <v>-0.8</v>
      </c>
      <c r="F273">
        <v>905.51900000000001</v>
      </c>
      <c r="G273">
        <v>61.2</v>
      </c>
      <c r="J273" s="1">
        <v>44800000</v>
      </c>
      <c r="K273" s="1">
        <v>40200000</v>
      </c>
      <c r="L273">
        <v>4</v>
      </c>
      <c r="M273">
        <v>41343</v>
      </c>
      <c r="N273" t="s">
        <v>23</v>
      </c>
      <c r="O273">
        <v>5</v>
      </c>
      <c r="P273">
        <v>0</v>
      </c>
      <c r="Q273">
        <v>0</v>
      </c>
      <c r="R273">
        <v>3</v>
      </c>
      <c r="S273">
        <v>2</v>
      </c>
      <c r="T273" t="s">
        <v>314</v>
      </c>
    </row>
    <row r="274" spans="1:22">
      <c r="A274" t="s">
        <v>478</v>
      </c>
      <c r="B274">
        <v>83.26</v>
      </c>
      <c r="C274">
        <v>1767.7787000000001</v>
      </c>
      <c r="D274">
        <v>15</v>
      </c>
      <c r="E274">
        <v>-0.7</v>
      </c>
      <c r="F274">
        <v>590.26639999999998</v>
      </c>
      <c r="G274">
        <v>12.79</v>
      </c>
      <c r="K274" s="1">
        <v>5600000</v>
      </c>
      <c r="L274">
        <v>4</v>
      </c>
      <c r="M274">
        <v>6086</v>
      </c>
      <c r="N274" t="s">
        <v>23</v>
      </c>
      <c r="O274">
        <v>2</v>
      </c>
      <c r="P274">
        <v>0</v>
      </c>
      <c r="Q274">
        <v>0</v>
      </c>
      <c r="R274">
        <v>0</v>
      </c>
      <c r="S274">
        <v>2</v>
      </c>
      <c r="T274" t="s">
        <v>237</v>
      </c>
      <c r="U274" t="s">
        <v>35</v>
      </c>
      <c r="V274" t="s">
        <v>77</v>
      </c>
    </row>
    <row r="275" spans="1:22">
      <c r="A275" t="s">
        <v>479</v>
      </c>
      <c r="B275">
        <v>83.23</v>
      </c>
      <c r="C275">
        <v>2938.4194000000002</v>
      </c>
      <c r="D275">
        <v>26</v>
      </c>
      <c r="E275">
        <v>-1.8</v>
      </c>
      <c r="F275">
        <v>980.4787</v>
      </c>
      <c r="G275">
        <v>58.44</v>
      </c>
      <c r="J275" s="1">
        <v>1010000</v>
      </c>
      <c r="K275" s="1">
        <v>1070000</v>
      </c>
      <c r="L275">
        <v>4</v>
      </c>
      <c r="M275">
        <v>39261</v>
      </c>
      <c r="N275" t="s">
        <v>23</v>
      </c>
      <c r="O275">
        <v>2</v>
      </c>
      <c r="P275">
        <v>0</v>
      </c>
      <c r="Q275">
        <v>0</v>
      </c>
      <c r="R275">
        <v>1</v>
      </c>
      <c r="S275">
        <v>1</v>
      </c>
      <c r="T275" t="s">
        <v>480</v>
      </c>
    </row>
    <row r="276" spans="1:22">
      <c r="A276" t="s">
        <v>481</v>
      </c>
      <c r="B276">
        <v>83.17</v>
      </c>
      <c r="C276">
        <v>1984.9629</v>
      </c>
      <c r="D276">
        <v>18</v>
      </c>
      <c r="E276">
        <v>-0.7</v>
      </c>
      <c r="F276">
        <v>993.48800000000006</v>
      </c>
      <c r="G276">
        <v>63.28</v>
      </c>
      <c r="J276" s="1">
        <v>449000000</v>
      </c>
      <c r="K276" s="1">
        <v>351000000</v>
      </c>
      <c r="L276">
        <v>4</v>
      </c>
      <c r="M276">
        <v>42837</v>
      </c>
      <c r="N276" t="s">
        <v>23</v>
      </c>
      <c r="O276">
        <v>64</v>
      </c>
      <c r="P276">
        <v>0</v>
      </c>
      <c r="Q276">
        <v>0</v>
      </c>
      <c r="R276">
        <v>33</v>
      </c>
      <c r="S276">
        <v>31</v>
      </c>
      <c r="T276" t="s">
        <v>297</v>
      </c>
    </row>
    <row r="277" spans="1:22">
      <c r="A277" t="s">
        <v>482</v>
      </c>
      <c r="B277">
        <v>83.17</v>
      </c>
      <c r="C277">
        <v>2163.1687000000002</v>
      </c>
      <c r="D277">
        <v>20</v>
      </c>
      <c r="E277">
        <v>0.6</v>
      </c>
      <c r="F277">
        <v>1082.5923</v>
      </c>
      <c r="G277">
        <v>45.97</v>
      </c>
      <c r="J277" s="1">
        <v>27600000</v>
      </c>
      <c r="K277" s="1">
        <v>27300000</v>
      </c>
      <c r="L277">
        <v>4</v>
      </c>
      <c r="M277">
        <v>29864</v>
      </c>
      <c r="N277" t="s">
        <v>23</v>
      </c>
      <c r="O277">
        <v>6</v>
      </c>
      <c r="P277">
        <v>0</v>
      </c>
      <c r="Q277">
        <v>0</v>
      </c>
      <c r="R277">
        <v>3</v>
      </c>
      <c r="S277">
        <v>3</v>
      </c>
      <c r="T277" t="s">
        <v>154</v>
      </c>
    </row>
    <row r="278" spans="1:22">
      <c r="A278" t="s">
        <v>483</v>
      </c>
      <c r="B278">
        <v>83.17</v>
      </c>
      <c r="C278">
        <v>4074.0102999999999</v>
      </c>
      <c r="D278">
        <v>42</v>
      </c>
      <c r="E278">
        <v>0.1</v>
      </c>
      <c r="F278">
        <v>1359.0109</v>
      </c>
      <c r="G278">
        <v>77.33</v>
      </c>
      <c r="J278" s="1">
        <v>5220000</v>
      </c>
      <c r="K278" s="1">
        <v>6260000</v>
      </c>
      <c r="L278">
        <v>4</v>
      </c>
      <c r="M278">
        <v>52907</v>
      </c>
      <c r="N278" t="s">
        <v>23</v>
      </c>
      <c r="O278">
        <v>5</v>
      </c>
      <c r="P278">
        <v>0</v>
      </c>
      <c r="Q278">
        <v>0</v>
      </c>
      <c r="R278">
        <v>2</v>
      </c>
      <c r="S278">
        <v>3</v>
      </c>
      <c r="T278" t="s">
        <v>43</v>
      </c>
    </row>
    <row r="279" spans="1:22">
      <c r="A279" t="s">
        <v>484</v>
      </c>
      <c r="B279">
        <v>83.17</v>
      </c>
      <c r="C279">
        <v>2026.8656000000001</v>
      </c>
      <c r="D279">
        <v>18</v>
      </c>
      <c r="E279">
        <v>1</v>
      </c>
      <c r="F279">
        <v>1014.4411</v>
      </c>
      <c r="G279">
        <v>44.08</v>
      </c>
      <c r="J279" s="1">
        <v>16000000</v>
      </c>
      <c r="K279" s="1">
        <v>19100000</v>
      </c>
      <c r="L279">
        <v>4</v>
      </c>
      <c r="M279">
        <v>28421</v>
      </c>
      <c r="N279" t="s">
        <v>23</v>
      </c>
      <c r="O279">
        <v>5</v>
      </c>
      <c r="P279">
        <v>0</v>
      </c>
      <c r="Q279">
        <v>0</v>
      </c>
      <c r="R279">
        <v>2</v>
      </c>
      <c r="S279">
        <v>3</v>
      </c>
      <c r="T279" t="s">
        <v>485</v>
      </c>
    </row>
    <row r="280" spans="1:22">
      <c r="A280" t="s">
        <v>486</v>
      </c>
      <c r="B280">
        <v>83.13</v>
      </c>
      <c r="C280">
        <v>2070.0592999999999</v>
      </c>
      <c r="D280">
        <v>22</v>
      </c>
      <c r="E280">
        <v>-0.7</v>
      </c>
      <c r="F280">
        <v>691.02660000000003</v>
      </c>
      <c r="G280">
        <v>61.98</v>
      </c>
      <c r="J280" s="1">
        <v>32600000</v>
      </c>
      <c r="K280" s="1">
        <v>32600000</v>
      </c>
      <c r="L280">
        <v>4</v>
      </c>
      <c r="M280">
        <v>41924</v>
      </c>
      <c r="N280" t="s">
        <v>23</v>
      </c>
      <c r="O280">
        <v>11</v>
      </c>
      <c r="P280">
        <v>0</v>
      </c>
      <c r="Q280">
        <v>0</v>
      </c>
      <c r="R280">
        <v>5</v>
      </c>
      <c r="S280">
        <v>6</v>
      </c>
      <c r="T280" t="s">
        <v>487</v>
      </c>
    </row>
    <row r="281" spans="1:22">
      <c r="A281" t="s">
        <v>488</v>
      </c>
      <c r="B281">
        <v>83.13</v>
      </c>
      <c r="C281">
        <v>3259.6457999999998</v>
      </c>
      <c r="D281">
        <v>33</v>
      </c>
      <c r="E281">
        <v>1.8</v>
      </c>
      <c r="F281">
        <v>1087.5579</v>
      </c>
      <c r="G281">
        <v>80.760000000000005</v>
      </c>
      <c r="J281" s="1">
        <v>25600000</v>
      </c>
      <c r="K281" s="1">
        <v>28600000</v>
      </c>
      <c r="L281">
        <v>4</v>
      </c>
      <c r="M281">
        <v>55318</v>
      </c>
      <c r="N281" t="s">
        <v>23</v>
      </c>
      <c r="O281">
        <v>7</v>
      </c>
      <c r="P281">
        <v>0</v>
      </c>
      <c r="Q281">
        <v>0</v>
      </c>
      <c r="R281">
        <v>3</v>
      </c>
      <c r="S281">
        <v>4</v>
      </c>
      <c r="T281" t="s">
        <v>158</v>
      </c>
    </row>
    <row r="282" spans="1:22">
      <c r="A282" t="s">
        <v>489</v>
      </c>
      <c r="B282">
        <v>83.06</v>
      </c>
      <c r="C282">
        <v>2059.9843999999998</v>
      </c>
      <c r="D282">
        <v>21</v>
      </c>
      <c r="E282">
        <v>-1.4</v>
      </c>
      <c r="F282">
        <v>1030.998</v>
      </c>
      <c r="G282">
        <v>31.38</v>
      </c>
      <c r="J282" s="1">
        <v>235000000</v>
      </c>
      <c r="K282" s="1">
        <v>220000000</v>
      </c>
      <c r="L282">
        <v>4</v>
      </c>
      <c r="M282">
        <v>18949</v>
      </c>
      <c r="N282" t="s">
        <v>23</v>
      </c>
      <c r="O282">
        <v>38</v>
      </c>
      <c r="P282">
        <v>0</v>
      </c>
      <c r="Q282">
        <v>0</v>
      </c>
      <c r="R282">
        <v>19</v>
      </c>
      <c r="S282">
        <v>19</v>
      </c>
      <c r="T282" t="s">
        <v>24</v>
      </c>
      <c r="U282" t="s">
        <v>32</v>
      </c>
      <c r="V282" t="s">
        <v>490</v>
      </c>
    </row>
    <row r="283" spans="1:22">
      <c r="A283" t="s">
        <v>491</v>
      </c>
      <c r="B283">
        <v>82.98</v>
      </c>
      <c r="C283">
        <v>2936.5454</v>
      </c>
      <c r="D283">
        <v>27</v>
      </c>
      <c r="E283">
        <v>1.1000000000000001</v>
      </c>
      <c r="F283">
        <v>1469.2816</v>
      </c>
      <c r="G283">
        <v>86.66</v>
      </c>
      <c r="J283" s="1">
        <v>76100000</v>
      </c>
      <c r="K283" s="1">
        <v>89700000</v>
      </c>
      <c r="L283">
        <v>4</v>
      </c>
      <c r="M283">
        <v>59378</v>
      </c>
      <c r="N283" t="s">
        <v>23</v>
      </c>
      <c r="O283">
        <v>13</v>
      </c>
      <c r="P283">
        <v>0</v>
      </c>
      <c r="Q283">
        <v>0</v>
      </c>
      <c r="R283">
        <v>6</v>
      </c>
      <c r="S283">
        <v>7</v>
      </c>
      <c r="T283" t="s">
        <v>152</v>
      </c>
    </row>
    <row r="284" spans="1:22">
      <c r="A284" t="s">
        <v>492</v>
      </c>
      <c r="B284">
        <v>82.97</v>
      </c>
      <c r="C284">
        <v>2096.9802</v>
      </c>
      <c r="D284">
        <v>18</v>
      </c>
      <c r="E284">
        <v>-0.3</v>
      </c>
      <c r="F284">
        <v>1049.4971</v>
      </c>
      <c r="G284">
        <v>65.209999999999994</v>
      </c>
      <c r="J284" s="1">
        <v>30700000</v>
      </c>
      <c r="K284" s="1">
        <v>36800000</v>
      </c>
      <c r="L284">
        <v>4</v>
      </c>
      <c r="M284">
        <v>44244</v>
      </c>
      <c r="N284" t="s">
        <v>23</v>
      </c>
      <c r="O284">
        <v>10</v>
      </c>
      <c r="P284">
        <v>0</v>
      </c>
      <c r="Q284">
        <v>0</v>
      </c>
      <c r="R284">
        <v>5</v>
      </c>
      <c r="S284">
        <v>5</v>
      </c>
      <c r="T284" t="s">
        <v>493</v>
      </c>
    </row>
    <row r="285" spans="1:22">
      <c r="A285" t="s">
        <v>494</v>
      </c>
      <c r="B285">
        <v>82.97</v>
      </c>
      <c r="C285">
        <v>2258.1147000000001</v>
      </c>
      <c r="D285">
        <v>22</v>
      </c>
      <c r="E285">
        <v>-1.3</v>
      </c>
      <c r="F285">
        <v>753.71119999999996</v>
      </c>
      <c r="G285">
        <v>44.46</v>
      </c>
      <c r="J285" s="1">
        <v>3310000</v>
      </c>
      <c r="K285" s="1">
        <v>3590000</v>
      </c>
      <c r="L285">
        <v>4</v>
      </c>
      <c r="M285">
        <v>28709</v>
      </c>
      <c r="N285" t="s">
        <v>23</v>
      </c>
      <c r="O285">
        <v>2</v>
      </c>
      <c r="P285">
        <v>0</v>
      </c>
      <c r="Q285">
        <v>0</v>
      </c>
      <c r="R285">
        <v>1</v>
      </c>
      <c r="S285">
        <v>1</v>
      </c>
      <c r="T285" t="s">
        <v>223</v>
      </c>
      <c r="U285" t="s">
        <v>35</v>
      </c>
      <c r="V285" t="s">
        <v>86</v>
      </c>
    </row>
    <row r="286" spans="1:22">
      <c r="A286" t="s">
        <v>495</v>
      </c>
      <c r="B286">
        <v>82.88</v>
      </c>
      <c r="C286">
        <v>2746.3694</v>
      </c>
      <c r="D286">
        <v>24</v>
      </c>
      <c r="E286">
        <v>-0.1</v>
      </c>
      <c r="F286">
        <v>916.46360000000004</v>
      </c>
      <c r="G286">
        <v>75.900000000000006</v>
      </c>
      <c r="K286" s="1">
        <v>3470000</v>
      </c>
      <c r="L286">
        <v>4</v>
      </c>
      <c r="M286">
        <v>51884</v>
      </c>
      <c r="N286" t="s">
        <v>23</v>
      </c>
      <c r="O286">
        <v>1</v>
      </c>
      <c r="P286">
        <v>0</v>
      </c>
      <c r="Q286">
        <v>0</v>
      </c>
      <c r="R286">
        <v>0</v>
      </c>
      <c r="S286">
        <v>1</v>
      </c>
      <c r="T286" t="s">
        <v>128</v>
      </c>
      <c r="U286" t="s">
        <v>32</v>
      </c>
      <c r="V286" t="s">
        <v>496</v>
      </c>
    </row>
    <row r="287" spans="1:22">
      <c r="A287" t="s">
        <v>497</v>
      </c>
      <c r="B287">
        <v>82.87</v>
      </c>
      <c r="C287">
        <v>2365.1323000000002</v>
      </c>
      <c r="D287">
        <v>19</v>
      </c>
      <c r="E287">
        <v>0.7</v>
      </c>
      <c r="F287">
        <v>1183.5742</v>
      </c>
      <c r="G287">
        <v>54.91</v>
      </c>
      <c r="J287" s="1">
        <v>3040000</v>
      </c>
      <c r="K287" s="1">
        <v>3570000</v>
      </c>
      <c r="L287">
        <v>4</v>
      </c>
      <c r="M287">
        <v>36606</v>
      </c>
      <c r="N287" t="s">
        <v>23</v>
      </c>
      <c r="O287">
        <v>2</v>
      </c>
      <c r="P287">
        <v>0</v>
      </c>
      <c r="Q287">
        <v>0</v>
      </c>
      <c r="R287">
        <v>1</v>
      </c>
      <c r="S287">
        <v>1</v>
      </c>
      <c r="T287" t="s">
        <v>498</v>
      </c>
    </row>
    <row r="288" spans="1:22">
      <c r="A288" t="s">
        <v>499</v>
      </c>
      <c r="B288">
        <v>82.86</v>
      </c>
      <c r="C288">
        <v>1949.9581000000001</v>
      </c>
      <c r="D288">
        <v>18</v>
      </c>
      <c r="E288">
        <v>-2.4</v>
      </c>
      <c r="F288">
        <v>975.98400000000004</v>
      </c>
      <c r="G288">
        <v>64.2</v>
      </c>
      <c r="J288" s="1">
        <v>20800000</v>
      </c>
      <c r="K288" s="1">
        <v>26600000</v>
      </c>
      <c r="L288">
        <v>4</v>
      </c>
      <c r="M288">
        <v>43510</v>
      </c>
      <c r="N288" t="s">
        <v>23</v>
      </c>
      <c r="O288">
        <v>5</v>
      </c>
      <c r="P288">
        <v>0</v>
      </c>
      <c r="Q288">
        <v>0</v>
      </c>
      <c r="R288">
        <v>3</v>
      </c>
      <c r="S288">
        <v>2</v>
      </c>
      <c r="T288" t="s">
        <v>500</v>
      </c>
    </row>
    <row r="289" spans="1:22">
      <c r="A289" t="s">
        <v>501</v>
      </c>
      <c r="B289">
        <v>82.84</v>
      </c>
      <c r="C289">
        <v>1908.8893</v>
      </c>
      <c r="D289">
        <v>16</v>
      </c>
      <c r="E289">
        <v>-1.1000000000000001</v>
      </c>
      <c r="F289">
        <v>955.45090000000005</v>
      </c>
      <c r="G289">
        <v>43.04</v>
      </c>
      <c r="J289" s="1">
        <v>1060000000</v>
      </c>
      <c r="K289" s="1">
        <v>1010000000</v>
      </c>
      <c r="L289">
        <v>4</v>
      </c>
      <c r="M289">
        <v>27650</v>
      </c>
      <c r="N289" t="s">
        <v>23</v>
      </c>
      <c r="O289">
        <v>34</v>
      </c>
      <c r="P289">
        <v>0</v>
      </c>
      <c r="Q289">
        <v>0</v>
      </c>
      <c r="R289">
        <v>19</v>
      </c>
      <c r="S289">
        <v>15</v>
      </c>
      <c r="T289" t="s">
        <v>24</v>
      </c>
    </row>
    <row r="290" spans="1:22">
      <c r="A290" t="s">
        <v>502</v>
      </c>
      <c r="B290">
        <v>82.82</v>
      </c>
      <c r="C290">
        <v>3069.5405000000001</v>
      </c>
      <c r="D290">
        <v>27</v>
      </c>
      <c r="E290">
        <v>0.6</v>
      </c>
      <c r="F290">
        <v>1024.1881000000001</v>
      </c>
      <c r="G290">
        <v>60.69</v>
      </c>
      <c r="J290" s="1">
        <v>47000000</v>
      </c>
      <c r="K290" s="1">
        <v>45900000</v>
      </c>
      <c r="L290">
        <v>4</v>
      </c>
      <c r="M290">
        <v>40953</v>
      </c>
      <c r="N290" t="s">
        <v>23</v>
      </c>
      <c r="O290">
        <v>6</v>
      </c>
      <c r="P290">
        <v>0</v>
      </c>
      <c r="Q290">
        <v>0</v>
      </c>
      <c r="R290">
        <v>3</v>
      </c>
      <c r="S290">
        <v>3</v>
      </c>
      <c r="T290" t="s">
        <v>503</v>
      </c>
    </row>
    <row r="291" spans="1:22">
      <c r="A291" t="s">
        <v>504</v>
      </c>
      <c r="B291">
        <v>82.79</v>
      </c>
      <c r="C291">
        <v>1285.6876999999999</v>
      </c>
      <c r="D291">
        <v>12</v>
      </c>
      <c r="E291">
        <v>0</v>
      </c>
      <c r="F291">
        <v>643.85109999999997</v>
      </c>
      <c r="G291">
        <v>52.41</v>
      </c>
      <c r="H291" s="1">
        <v>68900000</v>
      </c>
      <c r="I291" s="1">
        <v>41200000</v>
      </c>
      <c r="J291" s="1">
        <v>179000000</v>
      </c>
      <c r="K291" s="1">
        <v>187000000</v>
      </c>
      <c r="L291">
        <v>1</v>
      </c>
      <c r="M291">
        <v>22749</v>
      </c>
      <c r="N291" t="s">
        <v>58</v>
      </c>
      <c r="O291">
        <v>24</v>
      </c>
      <c r="P291">
        <v>11</v>
      </c>
      <c r="Q291">
        <v>5</v>
      </c>
      <c r="R291">
        <v>3</v>
      </c>
      <c r="S291">
        <v>5</v>
      </c>
      <c r="T291" t="s">
        <v>59</v>
      </c>
    </row>
    <row r="292" spans="1:22">
      <c r="A292" t="s">
        <v>505</v>
      </c>
      <c r="B292">
        <v>82.77</v>
      </c>
      <c r="C292">
        <v>2125.0513000000001</v>
      </c>
      <c r="D292">
        <v>19</v>
      </c>
      <c r="E292">
        <v>-1.4</v>
      </c>
      <c r="F292">
        <v>1063.5314000000001</v>
      </c>
      <c r="G292">
        <v>77.319999999999993</v>
      </c>
      <c r="J292" s="1">
        <v>14600000</v>
      </c>
      <c r="K292" s="1">
        <v>18500000</v>
      </c>
      <c r="L292">
        <v>4</v>
      </c>
      <c r="M292">
        <v>52905</v>
      </c>
      <c r="N292" t="s">
        <v>23</v>
      </c>
      <c r="O292">
        <v>6</v>
      </c>
      <c r="P292">
        <v>0</v>
      </c>
      <c r="Q292">
        <v>0</v>
      </c>
      <c r="R292">
        <v>3</v>
      </c>
      <c r="S292">
        <v>3</v>
      </c>
      <c r="T292" t="s">
        <v>506</v>
      </c>
      <c r="U292" t="s">
        <v>35</v>
      </c>
      <c r="V292" t="s">
        <v>77</v>
      </c>
    </row>
    <row r="293" spans="1:22">
      <c r="A293" t="s">
        <v>507</v>
      </c>
      <c r="B293">
        <v>82.71</v>
      </c>
      <c r="C293">
        <v>3885.7988</v>
      </c>
      <c r="D293">
        <v>36</v>
      </c>
      <c r="E293">
        <v>0.3</v>
      </c>
      <c r="F293">
        <v>1296.2738999999999</v>
      </c>
      <c r="G293">
        <v>65.48</v>
      </c>
      <c r="J293" s="1">
        <v>68000000</v>
      </c>
      <c r="K293" s="1">
        <v>77300000</v>
      </c>
      <c r="L293">
        <v>4</v>
      </c>
      <c r="M293">
        <v>44438</v>
      </c>
      <c r="N293" t="s">
        <v>23</v>
      </c>
      <c r="O293">
        <v>17</v>
      </c>
      <c r="P293">
        <v>0</v>
      </c>
      <c r="Q293">
        <v>0</v>
      </c>
      <c r="R293">
        <v>8</v>
      </c>
      <c r="S293">
        <v>9</v>
      </c>
      <c r="T293" t="s">
        <v>30</v>
      </c>
      <c r="U293" t="s">
        <v>32</v>
      </c>
      <c r="V293" t="s">
        <v>508</v>
      </c>
    </row>
    <row r="294" spans="1:22">
      <c r="A294" t="s">
        <v>509</v>
      </c>
      <c r="B294">
        <v>82.69</v>
      </c>
      <c r="C294">
        <v>2298.0652</v>
      </c>
      <c r="D294">
        <v>20</v>
      </c>
      <c r="E294">
        <v>2.2000000000000002</v>
      </c>
      <c r="F294">
        <v>1150.0424</v>
      </c>
      <c r="G294">
        <v>46.72</v>
      </c>
      <c r="J294" s="1">
        <v>12700000</v>
      </c>
      <c r="K294" s="1">
        <v>14300000</v>
      </c>
      <c r="L294">
        <v>4</v>
      </c>
      <c r="M294">
        <v>30448</v>
      </c>
      <c r="N294" t="s">
        <v>23</v>
      </c>
      <c r="O294">
        <v>4</v>
      </c>
      <c r="P294">
        <v>0</v>
      </c>
      <c r="Q294">
        <v>0</v>
      </c>
      <c r="R294">
        <v>2</v>
      </c>
      <c r="S294">
        <v>2</v>
      </c>
      <c r="T294" t="s">
        <v>510</v>
      </c>
    </row>
    <row r="295" spans="1:22">
      <c r="A295" t="s">
        <v>511</v>
      </c>
      <c r="B295">
        <v>82.68</v>
      </c>
      <c r="C295">
        <v>2205.1165000000001</v>
      </c>
      <c r="D295">
        <v>21</v>
      </c>
      <c r="E295">
        <v>0.1</v>
      </c>
      <c r="F295">
        <v>736.0462</v>
      </c>
      <c r="G295">
        <v>87.47</v>
      </c>
      <c r="J295" s="1">
        <v>42800000</v>
      </c>
      <c r="K295" s="1">
        <v>41100000</v>
      </c>
      <c r="L295">
        <v>4</v>
      </c>
      <c r="M295">
        <v>59935</v>
      </c>
      <c r="N295" t="s">
        <v>23</v>
      </c>
      <c r="O295">
        <v>12</v>
      </c>
      <c r="P295">
        <v>0</v>
      </c>
      <c r="Q295">
        <v>0</v>
      </c>
      <c r="R295">
        <v>6</v>
      </c>
      <c r="S295">
        <v>6</v>
      </c>
      <c r="T295" t="s">
        <v>203</v>
      </c>
    </row>
    <row r="296" spans="1:22">
      <c r="A296" t="s">
        <v>512</v>
      </c>
      <c r="B296">
        <v>82.68</v>
      </c>
      <c r="C296">
        <v>2384.1469999999999</v>
      </c>
      <c r="D296">
        <v>21</v>
      </c>
      <c r="E296">
        <v>-1</v>
      </c>
      <c r="F296">
        <v>795.72209999999995</v>
      </c>
      <c r="G296">
        <v>66.11</v>
      </c>
      <c r="J296" s="1">
        <v>4820000</v>
      </c>
      <c r="K296" s="1">
        <v>4700000</v>
      </c>
      <c r="L296">
        <v>4</v>
      </c>
      <c r="M296">
        <v>44905</v>
      </c>
      <c r="N296" t="s">
        <v>23</v>
      </c>
      <c r="O296">
        <v>2</v>
      </c>
      <c r="P296">
        <v>0</v>
      </c>
      <c r="Q296">
        <v>0</v>
      </c>
      <c r="R296">
        <v>1</v>
      </c>
      <c r="S296">
        <v>1</v>
      </c>
      <c r="T296" t="s">
        <v>513</v>
      </c>
      <c r="U296" t="s">
        <v>35</v>
      </c>
      <c r="V296" t="s">
        <v>142</v>
      </c>
    </row>
    <row r="297" spans="1:22">
      <c r="A297" t="s">
        <v>514</v>
      </c>
      <c r="B297">
        <v>82.54</v>
      </c>
      <c r="C297">
        <v>1892.9804999999999</v>
      </c>
      <c r="D297">
        <v>16</v>
      </c>
      <c r="E297">
        <v>-1.6</v>
      </c>
      <c r="F297">
        <v>631.99980000000005</v>
      </c>
      <c r="G297">
        <v>58.66</v>
      </c>
      <c r="J297" s="1">
        <v>653000000</v>
      </c>
      <c r="K297" s="1">
        <v>641000000</v>
      </c>
      <c r="L297">
        <v>4</v>
      </c>
      <c r="M297">
        <v>39430</v>
      </c>
      <c r="N297" t="s">
        <v>23</v>
      </c>
      <c r="O297">
        <v>36</v>
      </c>
      <c r="P297">
        <v>0</v>
      </c>
      <c r="Q297">
        <v>0</v>
      </c>
      <c r="R297">
        <v>18</v>
      </c>
      <c r="S297">
        <v>18</v>
      </c>
      <c r="T297" t="s">
        <v>24</v>
      </c>
      <c r="U297" t="s">
        <v>32</v>
      </c>
      <c r="V297" t="s">
        <v>215</v>
      </c>
    </row>
    <row r="298" spans="1:22">
      <c r="A298" t="s">
        <v>515</v>
      </c>
      <c r="B298">
        <v>82.54</v>
      </c>
      <c r="C298">
        <v>1976.0214000000001</v>
      </c>
      <c r="D298">
        <v>19</v>
      </c>
      <c r="E298">
        <v>-1.6</v>
      </c>
      <c r="F298">
        <v>989.01639999999998</v>
      </c>
      <c r="G298">
        <v>65.040000000000006</v>
      </c>
      <c r="I298" s="1">
        <v>8530</v>
      </c>
      <c r="J298" s="1">
        <v>4400000</v>
      </c>
      <c r="K298" s="1">
        <v>4970000</v>
      </c>
      <c r="L298">
        <v>4</v>
      </c>
      <c r="M298">
        <v>44123</v>
      </c>
      <c r="N298" t="s">
        <v>23</v>
      </c>
      <c r="O298">
        <v>7</v>
      </c>
      <c r="P298">
        <v>0</v>
      </c>
      <c r="Q298">
        <v>1</v>
      </c>
      <c r="R298">
        <v>3</v>
      </c>
      <c r="S298">
        <v>3</v>
      </c>
      <c r="T298" t="s">
        <v>516</v>
      </c>
    </row>
    <row r="299" spans="1:22">
      <c r="A299" t="s">
        <v>517</v>
      </c>
      <c r="B299">
        <v>82.53</v>
      </c>
      <c r="C299">
        <v>2056.1430999999998</v>
      </c>
      <c r="D299">
        <v>18</v>
      </c>
      <c r="E299">
        <v>-2</v>
      </c>
      <c r="F299">
        <v>686.38689999999997</v>
      </c>
      <c r="G299">
        <v>77.47</v>
      </c>
      <c r="J299" s="1">
        <v>25400000</v>
      </c>
      <c r="K299" s="1">
        <v>26500000</v>
      </c>
      <c r="L299">
        <v>4</v>
      </c>
      <c r="M299">
        <v>53007</v>
      </c>
      <c r="N299" t="s">
        <v>23</v>
      </c>
      <c r="O299">
        <v>8</v>
      </c>
      <c r="P299">
        <v>0</v>
      </c>
      <c r="Q299">
        <v>0</v>
      </c>
      <c r="R299">
        <v>4</v>
      </c>
      <c r="S299">
        <v>4</v>
      </c>
      <c r="T299" t="s">
        <v>193</v>
      </c>
    </row>
    <row r="300" spans="1:22">
      <c r="A300" t="s">
        <v>518</v>
      </c>
      <c r="B300">
        <v>82.48</v>
      </c>
      <c r="C300">
        <v>3881.9796999999999</v>
      </c>
      <c r="D300">
        <v>40</v>
      </c>
      <c r="E300">
        <v>-2</v>
      </c>
      <c r="F300">
        <v>971.50030000000004</v>
      </c>
      <c r="G300">
        <v>89.1</v>
      </c>
      <c r="J300" s="1">
        <v>2830000</v>
      </c>
      <c r="K300" s="1">
        <v>2730000</v>
      </c>
      <c r="L300">
        <v>4</v>
      </c>
      <c r="M300">
        <v>61076</v>
      </c>
      <c r="N300" t="s">
        <v>23</v>
      </c>
      <c r="O300">
        <v>2</v>
      </c>
      <c r="P300">
        <v>0</v>
      </c>
      <c r="Q300">
        <v>0</v>
      </c>
      <c r="R300">
        <v>1</v>
      </c>
      <c r="S300">
        <v>1</v>
      </c>
      <c r="T300" t="s">
        <v>335</v>
      </c>
    </row>
    <row r="301" spans="1:22">
      <c r="A301" t="s">
        <v>519</v>
      </c>
      <c r="B301">
        <v>82.41</v>
      </c>
      <c r="C301">
        <v>2215.0221999999999</v>
      </c>
      <c r="D301">
        <v>20</v>
      </c>
      <c r="E301">
        <v>0.3</v>
      </c>
      <c r="F301">
        <v>1108.5187000000001</v>
      </c>
      <c r="G301">
        <v>63.36</v>
      </c>
      <c r="J301" s="1">
        <v>178000000</v>
      </c>
      <c r="K301" s="1">
        <v>212000000</v>
      </c>
      <c r="L301">
        <v>4</v>
      </c>
      <c r="M301">
        <v>42892</v>
      </c>
      <c r="N301" t="s">
        <v>23</v>
      </c>
      <c r="O301">
        <v>17</v>
      </c>
      <c r="P301">
        <v>0</v>
      </c>
      <c r="Q301">
        <v>0</v>
      </c>
      <c r="R301">
        <v>8</v>
      </c>
      <c r="S301">
        <v>9</v>
      </c>
      <c r="T301" t="s">
        <v>26</v>
      </c>
    </row>
    <row r="302" spans="1:22">
      <c r="A302" t="s">
        <v>520</v>
      </c>
      <c r="B302">
        <v>82.41</v>
      </c>
      <c r="C302">
        <v>2331.2546000000002</v>
      </c>
      <c r="D302">
        <v>23</v>
      </c>
      <c r="E302">
        <v>-0.8</v>
      </c>
      <c r="F302">
        <v>778.09159999999997</v>
      </c>
      <c r="G302">
        <v>71.569999999999993</v>
      </c>
      <c r="J302" s="1">
        <v>22900000</v>
      </c>
      <c r="K302" s="1">
        <v>23600000</v>
      </c>
      <c r="L302">
        <v>4</v>
      </c>
      <c r="M302">
        <v>48840</v>
      </c>
      <c r="N302" t="s">
        <v>23</v>
      </c>
      <c r="O302">
        <v>11</v>
      </c>
      <c r="P302">
        <v>0</v>
      </c>
      <c r="Q302">
        <v>0</v>
      </c>
      <c r="R302">
        <v>5</v>
      </c>
      <c r="S302">
        <v>6</v>
      </c>
      <c r="T302" t="s">
        <v>521</v>
      </c>
    </row>
    <row r="303" spans="1:22">
      <c r="A303" t="s">
        <v>522</v>
      </c>
      <c r="B303">
        <v>82.4</v>
      </c>
      <c r="C303">
        <v>2028.0098</v>
      </c>
      <c r="D303">
        <v>18</v>
      </c>
      <c r="E303">
        <v>-0.4</v>
      </c>
      <c r="F303">
        <v>1015.0118</v>
      </c>
      <c r="G303">
        <v>66.05</v>
      </c>
      <c r="J303" s="1">
        <v>48700000</v>
      </c>
      <c r="K303" s="1">
        <v>56400000</v>
      </c>
      <c r="L303">
        <v>4</v>
      </c>
      <c r="M303">
        <v>44863</v>
      </c>
      <c r="N303" t="s">
        <v>23</v>
      </c>
      <c r="O303">
        <v>10</v>
      </c>
      <c r="P303">
        <v>0</v>
      </c>
      <c r="Q303">
        <v>0</v>
      </c>
      <c r="R303">
        <v>5</v>
      </c>
      <c r="S303">
        <v>5</v>
      </c>
      <c r="T303" t="s">
        <v>523</v>
      </c>
      <c r="U303" t="s">
        <v>35</v>
      </c>
      <c r="V303" t="s">
        <v>196</v>
      </c>
    </row>
    <row r="304" spans="1:22">
      <c r="A304" t="s">
        <v>524</v>
      </c>
      <c r="B304">
        <v>82.37</v>
      </c>
      <c r="C304">
        <v>3381.739</v>
      </c>
      <c r="D304">
        <v>33</v>
      </c>
      <c r="E304">
        <v>-5.8</v>
      </c>
      <c r="F304">
        <v>1128.2471</v>
      </c>
      <c r="G304">
        <v>71.61</v>
      </c>
      <c r="J304" s="1">
        <v>15200000</v>
      </c>
      <c r="K304" s="1">
        <v>15900000</v>
      </c>
      <c r="L304">
        <v>4</v>
      </c>
      <c r="M304">
        <v>48859</v>
      </c>
      <c r="N304" t="s">
        <v>23</v>
      </c>
      <c r="O304">
        <v>5</v>
      </c>
      <c r="P304">
        <v>0</v>
      </c>
      <c r="Q304">
        <v>0</v>
      </c>
      <c r="R304">
        <v>2</v>
      </c>
      <c r="S304">
        <v>3</v>
      </c>
      <c r="T304" t="s">
        <v>297</v>
      </c>
    </row>
    <row r="305" spans="1:22">
      <c r="A305" t="s">
        <v>525</v>
      </c>
      <c r="B305">
        <v>82.29</v>
      </c>
      <c r="C305">
        <v>2179.1271999999999</v>
      </c>
      <c r="D305">
        <v>21</v>
      </c>
      <c r="E305">
        <v>0.6</v>
      </c>
      <c r="F305">
        <v>727.38340000000005</v>
      </c>
      <c r="G305">
        <v>48.36</v>
      </c>
      <c r="K305" s="1">
        <v>7260000</v>
      </c>
      <c r="L305">
        <v>4</v>
      </c>
      <c r="M305">
        <v>31715</v>
      </c>
      <c r="N305" t="s">
        <v>23</v>
      </c>
      <c r="O305">
        <v>1</v>
      </c>
      <c r="P305">
        <v>0</v>
      </c>
      <c r="Q305">
        <v>0</v>
      </c>
      <c r="R305">
        <v>0</v>
      </c>
      <c r="S305">
        <v>1</v>
      </c>
      <c r="T305" t="s">
        <v>306</v>
      </c>
    </row>
    <row r="306" spans="1:22">
      <c r="A306" t="s">
        <v>526</v>
      </c>
      <c r="B306">
        <v>82.24</v>
      </c>
      <c r="C306">
        <v>1969.9340999999999</v>
      </c>
      <c r="D306">
        <v>20</v>
      </c>
      <c r="E306">
        <v>0.6</v>
      </c>
      <c r="F306">
        <v>657.65229999999997</v>
      </c>
      <c r="G306">
        <v>27.56</v>
      </c>
      <c r="J306" s="1">
        <v>19600000</v>
      </c>
      <c r="K306" s="1">
        <v>16800000</v>
      </c>
      <c r="L306">
        <v>4</v>
      </c>
      <c r="M306">
        <v>16227</v>
      </c>
      <c r="N306" t="s">
        <v>23</v>
      </c>
      <c r="O306">
        <v>10</v>
      </c>
      <c r="P306">
        <v>0</v>
      </c>
      <c r="Q306">
        <v>0</v>
      </c>
      <c r="R306">
        <v>5</v>
      </c>
      <c r="S306">
        <v>5</v>
      </c>
      <c r="T306" t="s">
        <v>335</v>
      </c>
    </row>
    <row r="307" spans="1:22">
      <c r="A307" t="s">
        <v>527</v>
      </c>
      <c r="B307">
        <v>82.23</v>
      </c>
      <c r="C307">
        <v>2763.3649999999998</v>
      </c>
      <c r="D307">
        <v>26</v>
      </c>
      <c r="E307">
        <v>1</v>
      </c>
      <c r="F307">
        <v>922.12990000000002</v>
      </c>
      <c r="G307">
        <v>53.22</v>
      </c>
      <c r="J307" s="1">
        <v>2780000</v>
      </c>
      <c r="K307" s="1">
        <v>3170000</v>
      </c>
      <c r="L307">
        <v>4</v>
      </c>
      <c r="M307">
        <v>35332</v>
      </c>
      <c r="N307" t="s">
        <v>23</v>
      </c>
      <c r="O307">
        <v>3</v>
      </c>
      <c r="P307">
        <v>0</v>
      </c>
      <c r="Q307">
        <v>0</v>
      </c>
      <c r="R307">
        <v>2</v>
      </c>
      <c r="S307">
        <v>1</v>
      </c>
      <c r="T307" t="s">
        <v>528</v>
      </c>
      <c r="U307" t="s">
        <v>35</v>
      </c>
      <c r="V307" t="s">
        <v>94</v>
      </c>
    </row>
    <row r="308" spans="1:22">
      <c r="A308" t="s">
        <v>529</v>
      </c>
      <c r="B308">
        <v>82.18</v>
      </c>
      <c r="C308">
        <v>2486.1523000000002</v>
      </c>
      <c r="D308">
        <v>21</v>
      </c>
      <c r="E308">
        <v>-0.7</v>
      </c>
      <c r="F308">
        <v>829.72410000000002</v>
      </c>
      <c r="G308">
        <v>68.75</v>
      </c>
      <c r="J308" s="1">
        <v>4660000</v>
      </c>
      <c r="K308" s="1">
        <v>4850000</v>
      </c>
      <c r="L308">
        <v>4</v>
      </c>
      <c r="M308">
        <v>46828</v>
      </c>
      <c r="N308" t="s">
        <v>23</v>
      </c>
      <c r="O308">
        <v>6</v>
      </c>
      <c r="P308">
        <v>0</v>
      </c>
      <c r="Q308">
        <v>0</v>
      </c>
      <c r="R308">
        <v>3</v>
      </c>
      <c r="S308">
        <v>3</v>
      </c>
      <c r="T308" t="s">
        <v>530</v>
      </c>
      <c r="U308" t="s">
        <v>35</v>
      </c>
      <c r="V308" t="s">
        <v>46</v>
      </c>
    </row>
    <row r="309" spans="1:22">
      <c r="A309" t="s">
        <v>531</v>
      </c>
      <c r="B309">
        <v>82.13</v>
      </c>
      <c r="C309">
        <v>2462.3467000000001</v>
      </c>
      <c r="D309">
        <v>23</v>
      </c>
      <c r="E309">
        <v>-0.2</v>
      </c>
      <c r="F309">
        <v>616.59379999999999</v>
      </c>
      <c r="G309">
        <v>63.95</v>
      </c>
      <c r="J309" s="1">
        <v>90500000</v>
      </c>
      <c r="K309" s="1">
        <v>102000000</v>
      </c>
      <c r="L309">
        <v>4</v>
      </c>
      <c r="M309">
        <v>43327</v>
      </c>
      <c r="N309" t="s">
        <v>23</v>
      </c>
      <c r="O309">
        <v>10</v>
      </c>
      <c r="P309">
        <v>0</v>
      </c>
      <c r="Q309">
        <v>0</v>
      </c>
      <c r="R309">
        <v>4</v>
      </c>
      <c r="S309">
        <v>6</v>
      </c>
      <c r="T309" t="s">
        <v>50</v>
      </c>
    </row>
    <row r="310" spans="1:22">
      <c r="A310" t="s">
        <v>532</v>
      </c>
      <c r="B310">
        <v>82.12</v>
      </c>
      <c r="C310">
        <v>3506.8872000000001</v>
      </c>
      <c r="D310">
        <v>35</v>
      </c>
      <c r="E310">
        <v>0.9</v>
      </c>
      <c r="F310">
        <v>877.72990000000004</v>
      </c>
      <c r="G310">
        <v>95.62</v>
      </c>
      <c r="J310" s="1">
        <v>44800000</v>
      </c>
      <c r="K310" s="1">
        <v>25700000</v>
      </c>
      <c r="L310">
        <v>4</v>
      </c>
      <c r="M310">
        <v>65100</v>
      </c>
      <c r="N310" t="s">
        <v>23</v>
      </c>
      <c r="O310">
        <v>7</v>
      </c>
      <c r="P310">
        <v>0</v>
      </c>
      <c r="Q310">
        <v>0</v>
      </c>
      <c r="R310">
        <v>4</v>
      </c>
      <c r="S310">
        <v>3</v>
      </c>
      <c r="T310" t="s">
        <v>26</v>
      </c>
    </row>
    <row r="311" spans="1:22">
      <c r="A311" t="s">
        <v>533</v>
      </c>
      <c r="B311">
        <v>82.1</v>
      </c>
      <c r="C311">
        <v>2199.0958999999998</v>
      </c>
      <c r="D311">
        <v>20</v>
      </c>
      <c r="E311">
        <v>-1.1000000000000001</v>
      </c>
      <c r="F311">
        <v>734.0385</v>
      </c>
      <c r="G311">
        <v>59.46</v>
      </c>
      <c r="J311" s="1">
        <v>2080000</v>
      </c>
      <c r="K311" s="1">
        <v>11200000</v>
      </c>
      <c r="L311">
        <v>4</v>
      </c>
      <c r="M311">
        <v>40040</v>
      </c>
      <c r="N311" t="s">
        <v>23</v>
      </c>
      <c r="O311">
        <v>3</v>
      </c>
      <c r="P311">
        <v>0</v>
      </c>
      <c r="Q311">
        <v>0</v>
      </c>
      <c r="R311">
        <v>1</v>
      </c>
      <c r="S311">
        <v>2</v>
      </c>
      <c r="T311" t="s">
        <v>534</v>
      </c>
    </row>
    <row r="312" spans="1:22">
      <c r="A312" t="s">
        <v>535</v>
      </c>
      <c r="B312">
        <v>82.1</v>
      </c>
      <c r="C312">
        <v>1231.6812</v>
      </c>
      <c r="D312">
        <v>12</v>
      </c>
      <c r="E312">
        <v>-0.4</v>
      </c>
      <c r="F312">
        <v>616.84760000000006</v>
      </c>
      <c r="G312">
        <v>49.73</v>
      </c>
      <c r="K312" s="1">
        <v>8620000</v>
      </c>
      <c r="L312">
        <v>4</v>
      </c>
      <c r="M312">
        <v>32777</v>
      </c>
      <c r="N312" t="s">
        <v>23</v>
      </c>
      <c r="O312">
        <v>1</v>
      </c>
      <c r="P312">
        <v>0</v>
      </c>
      <c r="Q312">
        <v>0</v>
      </c>
      <c r="R312">
        <v>0</v>
      </c>
      <c r="S312">
        <v>1</v>
      </c>
      <c r="T312" t="s">
        <v>468</v>
      </c>
    </row>
    <row r="313" spans="1:22">
      <c r="A313" t="s">
        <v>536</v>
      </c>
      <c r="B313">
        <v>82.05</v>
      </c>
      <c r="C313">
        <v>1612.8896</v>
      </c>
      <c r="D313">
        <v>17</v>
      </c>
      <c r="E313">
        <v>-0.6</v>
      </c>
      <c r="F313">
        <v>538.63679999999999</v>
      </c>
      <c r="G313">
        <v>16.149999999999999</v>
      </c>
      <c r="J313" s="1">
        <v>21600000</v>
      </c>
      <c r="K313" s="1">
        <v>20000000</v>
      </c>
      <c r="L313">
        <v>4</v>
      </c>
      <c r="M313">
        <v>8460</v>
      </c>
      <c r="N313" t="s">
        <v>23</v>
      </c>
      <c r="O313">
        <v>6</v>
      </c>
      <c r="P313">
        <v>0</v>
      </c>
      <c r="Q313">
        <v>0</v>
      </c>
      <c r="R313">
        <v>4</v>
      </c>
      <c r="S313">
        <v>2</v>
      </c>
      <c r="T313" t="s">
        <v>119</v>
      </c>
    </row>
    <row r="314" spans="1:22">
      <c r="A314" t="s">
        <v>537</v>
      </c>
      <c r="B314">
        <v>82.02</v>
      </c>
      <c r="C314">
        <v>2331.0695999999998</v>
      </c>
      <c r="D314">
        <v>19</v>
      </c>
      <c r="E314">
        <v>-1.6</v>
      </c>
      <c r="F314">
        <v>1166.5401999999999</v>
      </c>
      <c r="G314">
        <v>61.56</v>
      </c>
      <c r="J314" s="1">
        <v>4270000</v>
      </c>
      <c r="K314" s="1">
        <v>4820000</v>
      </c>
      <c r="L314">
        <v>4</v>
      </c>
      <c r="M314">
        <v>41609</v>
      </c>
      <c r="N314" t="s">
        <v>23</v>
      </c>
      <c r="O314">
        <v>3</v>
      </c>
      <c r="P314">
        <v>0</v>
      </c>
      <c r="Q314">
        <v>0</v>
      </c>
      <c r="R314">
        <v>1</v>
      </c>
      <c r="S314">
        <v>2</v>
      </c>
      <c r="T314" t="s">
        <v>538</v>
      </c>
    </row>
    <row r="315" spans="1:22">
      <c r="A315" t="s">
        <v>539</v>
      </c>
      <c r="B315">
        <v>81.96</v>
      </c>
      <c r="C315">
        <v>2275.0102999999999</v>
      </c>
      <c r="D315">
        <v>20</v>
      </c>
      <c r="E315">
        <v>0.4</v>
      </c>
      <c r="F315">
        <v>1138.5128</v>
      </c>
      <c r="G315">
        <v>76.819999999999993</v>
      </c>
      <c r="J315" s="1">
        <v>12700000</v>
      </c>
      <c r="K315" s="1">
        <v>15700000</v>
      </c>
      <c r="L315">
        <v>4</v>
      </c>
      <c r="M315">
        <v>52547</v>
      </c>
      <c r="N315" t="s">
        <v>23</v>
      </c>
      <c r="O315">
        <v>7</v>
      </c>
      <c r="P315">
        <v>0</v>
      </c>
      <c r="Q315">
        <v>0</v>
      </c>
      <c r="R315">
        <v>3</v>
      </c>
      <c r="S315">
        <v>4</v>
      </c>
      <c r="T315" t="s">
        <v>540</v>
      </c>
      <c r="U315" t="s">
        <v>35</v>
      </c>
      <c r="V315" t="s">
        <v>541</v>
      </c>
    </row>
    <row r="316" spans="1:22">
      <c r="A316" t="s">
        <v>542</v>
      </c>
      <c r="B316">
        <v>81.91</v>
      </c>
      <c r="C316">
        <v>1725.8284000000001</v>
      </c>
      <c r="D316">
        <v>15</v>
      </c>
      <c r="E316">
        <v>-0.5</v>
      </c>
      <c r="F316">
        <v>863.92100000000005</v>
      </c>
      <c r="G316">
        <v>49.41</v>
      </c>
      <c r="J316" s="1">
        <v>3580000</v>
      </c>
      <c r="K316" s="1">
        <v>3050000</v>
      </c>
      <c r="L316">
        <v>4</v>
      </c>
      <c r="M316">
        <v>32528</v>
      </c>
      <c r="N316" t="s">
        <v>23</v>
      </c>
      <c r="O316">
        <v>2</v>
      </c>
      <c r="P316">
        <v>0</v>
      </c>
      <c r="Q316">
        <v>0</v>
      </c>
      <c r="R316">
        <v>1</v>
      </c>
      <c r="S316">
        <v>1</v>
      </c>
      <c r="T316" t="s">
        <v>543</v>
      </c>
      <c r="U316" t="s">
        <v>35</v>
      </c>
      <c r="V316" t="s">
        <v>36</v>
      </c>
    </row>
    <row r="317" spans="1:22">
      <c r="A317" t="s">
        <v>544</v>
      </c>
      <c r="B317">
        <v>81.91</v>
      </c>
      <c r="C317">
        <v>2508.1300999999999</v>
      </c>
      <c r="D317">
        <v>24</v>
      </c>
      <c r="E317">
        <v>3.7</v>
      </c>
      <c r="F317">
        <v>1255.077</v>
      </c>
      <c r="G317">
        <v>60.81</v>
      </c>
      <c r="J317" s="1">
        <v>753000</v>
      </c>
      <c r="K317" s="1">
        <v>724000</v>
      </c>
      <c r="L317">
        <v>4</v>
      </c>
      <c r="M317">
        <v>41046</v>
      </c>
      <c r="N317" t="s">
        <v>23</v>
      </c>
      <c r="O317">
        <v>2</v>
      </c>
      <c r="P317">
        <v>0</v>
      </c>
      <c r="Q317">
        <v>0</v>
      </c>
      <c r="R317">
        <v>1</v>
      </c>
      <c r="S317">
        <v>1</v>
      </c>
      <c r="T317" t="s">
        <v>73</v>
      </c>
      <c r="U317" t="s">
        <v>32</v>
      </c>
      <c r="V317" t="s">
        <v>545</v>
      </c>
    </row>
    <row r="318" spans="1:22">
      <c r="A318" t="s">
        <v>546</v>
      </c>
      <c r="B318">
        <v>81.709999999999994</v>
      </c>
      <c r="C318">
        <v>2228.1799000000001</v>
      </c>
      <c r="D318">
        <v>22</v>
      </c>
      <c r="E318">
        <v>-0.4</v>
      </c>
      <c r="F318">
        <v>1115.0968</v>
      </c>
      <c r="G318">
        <v>95.61</v>
      </c>
      <c r="J318" s="1">
        <v>6010000</v>
      </c>
      <c r="K318" s="1">
        <v>7120000</v>
      </c>
      <c r="L318">
        <v>4</v>
      </c>
      <c r="M318">
        <v>65092</v>
      </c>
      <c r="N318" t="s">
        <v>23</v>
      </c>
      <c r="O318">
        <v>4</v>
      </c>
      <c r="P318">
        <v>0</v>
      </c>
      <c r="Q318">
        <v>0</v>
      </c>
      <c r="R318">
        <v>2</v>
      </c>
      <c r="S318">
        <v>2</v>
      </c>
      <c r="T318" t="s">
        <v>547</v>
      </c>
    </row>
    <row r="319" spans="1:22">
      <c r="A319" t="s">
        <v>548</v>
      </c>
      <c r="B319">
        <v>81.7</v>
      </c>
      <c r="C319">
        <v>1946.0030999999999</v>
      </c>
      <c r="D319">
        <v>18</v>
      </c>
      <c r="E319">
        <v>-0.7</v>
      </c>
      <c r="F319">
        <v>974.00810000000001</v>
      </c>
      <c r="G319">
        <v>76.13</v>
      </c>
      <c r="J319" s="1">
        <v>16500000</v>
      </c>
      <c r="K319" s="1">
        <v>18400000</v>
      </c>
      <c r="L319">
        <v>4</v>
      </c>
      <c r="M319">
        <v>52048</v>
      </c>
      <c r="N319" t="s">
        <v>23</v>
      </c>
      <c r="O319">
        <v>4</v>
      </c>
      <c r="P319">
        <v>0</v>
      </c>
      <c r="Q319">
        <v>0</v>
      </c>
      <c r="R319">
        <v>2</v>
      </c>
      <c r="S319">
        <v>2</v>
      </c>
      <c r="T319" t="s">
        <v>158</v>
      </c>
    </row>
    <row r="320" spans="1:22">
      <c r="A320" t="s">
        <v>549</v>
      </c>
      <c r="B320">
        <v>81.7</v>
      </c>
      <c r="C320">
        <v>2195.0164</v>
      </c>
      <c r="D320">
        <v>19</v>
      </c>
      <c r="E320">
        <v>-1.8</v>
      </c>
      <c r="F320">
        <v>1098.5134</v>
      </c>
      <c r="G320">
        <v>64.680000000000007</v>
      </c>
      <c r="J320" s="1">
        <v>11800000</v>
      </c>
      <c r="K320" s="1">
        <v>13200000</v>
      </c>
      <c r="L320">
        <v>4</v>
      </c>
      <c r="M320">
        <v>43869</v>
      </c>
      <c r="N320" t="s">
        <v>23</v>
      </c>
      <c r="O320">
        <v>5</v>
      </c>
      <c r="P320">
        <v>0</v>
      </c>
      <c r="Q320">
        <v>0</v>
      </c>
      <c r="R320">
        <v>2</v>
      </c>
      <c r="S320">
        <v>3</v>
      </c>
      <c r="T320" t="s">
        <v>189</v>
      </c>
      <c r="U320" t="s">
        <v>35</v>
      </c>
      <c r="V320" t="s">
        <v>89</v>
      </c>
    </row>
    <row r="321" spans="1:22">
      <c r="A321" t="s">
        <v>550</v>
      </c>
      <c r="B321">
        <v>81.64</v>
      </c>
      <c r="C321">
        <v>2023.1201000000001</v>
      </c>
      <c r="D321">
        <v>19</v>
      </c>
      <c r="E321">
        <v>-0.7</v>
      </c>
      <c r="F321">
        <v>1012.5666</v>
      </c>
      <c r="G321">
        <v>71.95</v>
      </c>
      <c r="J321" s="1">
        <v>14700000</v>
      </c>
      <c r="K321" s="1">
        <v>17800000</v>
      </c>
      <c r="L321">
        <v>4</v>
      </c>
      <c r="M321">
        <v>49101</v>
      </c>
      <c r="N321" t="s">
        <v>23</v>
      </c>
      <c r="O321">
        <v>7</v>
      </c>
      <c r="P321">
        <v>0</v>
      </c>
      <c r="Q321">
        <v>0</v>
      </c>
      <c r="R321">
        <v>4</v>
      </c>
      <c r="S321">
        <v>3</v>
      </c>
      <c r="T321" t="s">
        <v>498</v>
      </c>
    </row>
    <row r="322" spans="1:22">
      <c r="A322" t="s">
        <v>551</v>
      </c>
      <c r="B322">
        <v>81.62</v>
      </c>
      <c r="C322">
        <v>1998.021</v>
      </c>
      <c r="D322">
        <v>18</v>
      </c>
      <c r="E322">
        <v>-2.2999999999999998</v>
      </c>
      <c r="F322">
        <v>1000.0154</v>
      </c>
      <c r="G322">
        <v>58.3</v>
      </c>
      <c r="J322" s="1">
        <v>27400000</v>
      </c>
      <c r="K322" s="1">
        <v>34300000</v>
      </c>
      <c r="L322">
        <v>4</v>
      </c>
      <c r="M322">
        <v>39165</v>
      </c>
      <c r="N322" t="s">
        <v>23</v>
      </c>
      <c r="O322">
        <v>5</v>
      </c>
      <c r="P322">
        <v>0</v>
      </c>
      <c r="Q322">
        <v>0</v>
      </c>
      <c r="R322">
        <v>2</v>
      </c>
      <c r="S322">
        <v>3</v>
      </c>
      <c r="T322" t="s">
        <v>186</v>
      </c>
    </row>
    <row r="323" spans="1:22">
      <c r="A323" t="s">
        <v>552</v>
      </c>
      <c r="B323">
        <v>81.62</v>
      </c>
      <c r="C323">
        <v>2260.1487000000002</v>
      </c>
      <c r="D323">
        <v>22</v>
      </c>
      <c r="E323">
        <v>-0.2</v>
      </c>
      <c r="F323">
        <v>1131.0814</v>
      </c>
      <c r="G323">
        <v>55.88</v>
      </c>
      <c r="J323" s="1">
        <v>20900000</v>
      </c>
      <c r="K323" s="1">
        <v>23300000</v>
      </c>
      <c r="L323">
        <v>4</v>
      </c>
      <c r="M323">
        <v>37340</v>
      </c>
      <c r="N323" t="s">
        <v>23</v>
      </c>
      <c r="O323">
        <v>5</v>
      </c>
      <c r="P323">
        <v>0</v>
      </c>
      <c r="Q323">
        <v>0</v>
      </c>
      <c r="R323">
        <v>2</v>
      </c>
      <c r="S323">
        <v>3</v>
      </c>
      <c r="T323" t="s">
        <v>369</v>
      </c>
    </row>
    <row r="324" spans="1:22">
      <c r="A324" t="s">
        <v>553</v>
      </c>
      <c r="B324">
        <v>81.62</v>
      </c>
      <c r="C324">
        <v>2169.0225</v>
      </c>
      <c r="D324">
        <v>20</v>
      </c>
      <c r="E324">
        <v>-1</v>
      </c>
      <c r="F324">
        <v>1085.5174999999999</v>
      </c>
      <c r="G324">
        <v>71.28</v>
      </c>
      <c r="J324" s="1">
        <v>38500000</v>
      </c>
      <c r="K324" s="1">
        <v>40500000</v>
      </c>
      <c r="L324">
        <v>4</v>
      </c>
      <c r="M324">
        <v>48642</v>
      </c>
      <c r="N324" t="s">
        <v>23</v>
      </c>
      <c r="O324">
        <v>7</v>
      </c>
      <c r="P324">
        <v>0</v>
      </c>
      <c r="Q324">
        <v>0</v>
      </c>
      <c r="R324">
        <v>3</v>
      </c>
      <c r="S324">
        <v>4</v>
      </c>
      <c r="T324" t="s">
        <v>554</v>
      </c>
    </row>
    <row r="325" spans="1:22">
      <c r="A325" t="s">
        <v>555</v>
      </c>
      <c r="B325">
        <v>81.59</v>
      </c>
      <c r="C325">
        <v>1717.8733999999999</v>
      </c>
      <c r="D325">
        <v>18</v>
      </c>
      <c r="E325">
        <v>-0.9</v>
      </c>
      <c r="F325">
        <v>859.94320000000005</v>
      </c>
      <c r="G325">
        <v>41.81</v>
      </c>
      <c r="J325" s="1">
        <v>271000000</v>
      </c>
      <c r="K325" s="1">
        <v>271000000</v>
      </c>
      <c r="L325">
        <v>4</v>
      </c>
      <c r="M325">
        <v>26767</v>
      </c>
      <c r="N325" t="s">
        <v>23</v>
      </c>
      <c r="O325">
        <v>27</v>
      </c>
      <c r="P325">
        <v>0</v>
      </c>
      <c r="Q325">
        <v>0</v>
      </c>
      <c r="R325">
        <v>14</v>
      </c>
      <c r="S325">
        <v>13</v>
      </c>
      <c r="T325" t="s">
        <v>56</v>
      </c>
    </row>
    <row r="326" spans="1:22">
      <c r="A326" t="s">
        <v>556</v>
      </c>
      <c r="B326">
        <v>81.569999999999993</v>
      </c>
      <c r="C326">
        <v>1276.7026000000001</v>
      </c>
      <c r="D326">
        <v>12</v>
      </c>
      <c r="E326">
        <v>0</v>
      </c>
      <c r="F326">
        <v>639.35860000000002</v>
      </c>
      <c r="G326">
        <v>38.049999999999997</v>
      </c>
      <c r="J326" s="1">
        <v>8330000</v>
      </c>
      <c r="K326" s="1">
        <v>6050000</v>
      </c>
      <c r="L326">
        <v>4</v>
      </c>
      <c r="M326">
        <v>23834</v>
      </c>
      <c r="N326" t="s">
        <v>23</v>
      </c>
      <c r="O326">
        <v>8</v>
      </c>
      <c r="P326">
        <v>0</v>
      </c>
      <c r="Q326">
        <v>0</v>
      </c>
      <c r="R326">
        <v>4</v>
      </c>
      <c r="S326">
        <v>4</v>
      </c>
      <c r="T326" t="s">
        <v>24</v>
      </c>
    </row>
    <row r="327" spans="1:22">
      <c r="A327" t="s">
        <v>557</v>
      </c>
      <c r="B327">
        <v>81.56</v>
      </c>
      <c r="C327">
        <v>3268.625</v>
      </c>
      <c r="D327">
        <v>30</v>
      </c>
      <c r="E327">
        <v>-3.7</v>
      </c>
      <c r="F327">
        <v>1090.5449000000001</v>
      </c>
      <c r="G327">
        <v>65.39</v>
      </c>
      <c r="J327" s="1">
        <v>1770000</v>
      </c>
      <c r="K327" s="1">
        <v>2360000</v>
      </c>
      <c r="L327">
        <v>4</v>
      </c>
      <c r="M327">
        <v>44373</v>
      </c>
      <c r="N327" t="s">
        <v>23</v>
      </c>
      <c r="O327">
        <v>2</v>
      </c>
      <c r="P327">
        <v>0</v>
      </c>
      <c r="Q327">
        <v>0</v>
      </c>
      <c r="R327">
        <v>1</v>
      </c>
      <c r="S327">
        <v>1</v>
      </c>
      <c r="T327" t="s">
        <v>558</v>
      </c>
    </row>
    <row r="328" spans="1:22">
      <c r="A328" t="s">
        <v>559</v>
      </c>
      <c r="B328">
        <v>81.55</v>
      </c>
      <c r="C328">
        <v>1903.921</v>
      </c>
      <c r="D328">
        <v>18</v>
      </c>
      <c r="E328">
        <v>-0.6</v>
      </c>
      <c r="F328">
        <v>635.6472</v>
      </c>
      <c r="G328">
        <v>44.1</v>
      </c>
      <c r="J328" s="1">
        <v>5290000</v>
      </c>
      <c r="K328" s="1">
        <v>3590000</v>
      </c>
      <c r="L328">
        <v>4</v>
      </c>
      <c r="M328">
        <v>28434</v>
      </c>
      <c r="N328" t="s">
        <v>23</v>
      </c>
      <c r="O328">
        <v>4</v>
      </c>
      <c r="P328">
        <v>0</v>
      </c>
      <c r="Q328">
        <v>0</v>
      </c>
      <c r="R328">
        <v>2</v>
      </c>
      <c r="S328">
        <v>2</v>
      </c>
      <c r="T328" t="s">
        <v>560</v>
      </c>
      <c r="U328" t="s">
        <v>35</v>
      </c>
      <c r="V328" t="s">
        <v>187</v>
      </c>
    </row>
    <row r="329" spans="1:22">
      <c r="A329" t="s">
        <v>561</v>
      </c>
      <c r="B329">
        <v>81.540000000000006</v>
      </c>
      <c r="C329">
        <v>2054.9472999999998</v>
      </c>
      <c r="D329">
        <v>18</v>
      </c>
      <c r="E329">
        <v>-1.3</v>
      </c>
      <c r="F329">
        <v>1028.4795999999999</v>
      </c>
      <c r="G329">
        <v>61.78</v>
      </c>
      <c r="J329" s="1">
        <v>85800000</v>
      </c>
      <c r="K329" s="1">
        <v>95800000</v>
      </c>
      <c r="L329">
        <v>4</v>
      </c>
      <c r="M329">
        <v>41772</v>
      </c>
      <c r="N329" t="s">
        <v>23</v>
      </c>
      <c r="O329">
        <v>11</v>
      </c>
      <c r="P329">
        <v>0</v>
      </c>
      <c r="Q329">
        <v>0</v>
      </c>
      <c r="R329">
        <v>5</v>
      </c>
      <c r="S329">
        <v>6</v>
      </c>
      <c r="T329" t="s">
        <v>162</v>
      </c>
    </row>
    <row r="330" spans="1:22">
      <c r="A330" t="s">
        <v>562</v>
      </c>
      <c r="B330">
        <v>81.52</v>
      </c>
      <c r="C330">
        <v>1983.0160000000001</v>
      </c>
      <c r="D330">
        <v>19</v>
      </c>
      <c r="E330">
        <v>-1</v>
      </c>
      <c r="F330">
        <v>662.01199999999994</v>
      </c>
      <c r="G330">
        <v>86.59</v>
      </c>
      <c r="J330" s="1">
        <v>35100000</v>
      </c>
      <c r="K330" s="1">
        <v>46500000</v>
      </c>
      <c r="L330">
        <v>4</v>
      </c>
      <c r="M330">
        <v>59330</v>
      </c>
      <c r="N330" t="s">
        <v>23</v>
      </c>
      <c r="O330">
        <v>7</v>
      </c>
      <c r="P330">
        <v>0</v>
      </c>
      <c r="Q330">
        <v>0</v>
      </c>
      <c r="R330">
        <v>3</v>
      </c>
      <c r="S330">
        <v>4</v>
      </c>
      <c r="T330" t="s">
        <v>563</v>
      </c>
    </row>
    <row r="331" spans="1:22">
      <c r="A331" t="s">
        <v>564</v>
      </c>
      <c r="B331">
        <v>81.489999999999995</v>
      </c>
      <c r="C331">
        <v>2560.2961</v>
      </c>
      <c r="D331">
        <v>21</v>
      </c>
      <c r="E331">
        <v>0.3</v>
      </c>
      <c r="F331">
        <v>641.08150000000001</v>
      </c>
      <c r="G331">
        <v>42.65</v>
      </c>
      <c r="J331" s="1">
        <v>10800000</v>
      </c>
      <c r="K331" s="1">
        <v>9540000</v>
      </c>
      <c r="L331">
        <v>4</v>
      </c>
      <c r="M331">
        <v>27355</v>
      </c>
      <c r="N331" t="s">
        <v>23</v>
      </c>
      <c r="O331">
        <v>4</v>
      </c>
      <c r="P331">
        <v>0</v>
      </c>
      <c r="Q331">
        <v>0</v>
      </c>
      <c r="R331">
        <v>2</v>
      </c>
      <c r="S331">
        <v>2</v>
      </c>
      <c r="T331" t="s">
        <v>565</v>
      </c>
    </row>
    <row r="332" spans="1:22">
      <c r="A332" t="s">
        <v>566</v>
      </c>
      <c r="B332">
        <v>81.48</v>
      </c>
      <c r="C332">
        <v>2732.3503000000001</v>
      </c>
      <c r="D332">
        <v>26</v>
      </c>
      <c r="E332">
        <v>-2.4</v>
      </c>
      <c r="F332">
        <v>911.78859999999997</v>
      </c>
      <c r="G332">
        <v>56.08</v>
      </c>
      <c r="J332" s="1">
        <v>34100000</v>
      </c>
      <c r="K332" s="1">
        <v>34900000</v>
      </c>
      <c r="L332">
        <v>4</v>
      </c>
      <c r="M332">
        <v>37497</v>
      </c>
      <c r="N332" t="s">
        <v>23</v>
      </c>
      <c r="O332">
        <v>7</v>
      </c>
      <c r="P332">
        <v>0</v>
      </c>
      <c r="Q332">
        <v>0</v>
      </c>
      <c r="R332">
        <v>3</v>
      </c>
      <c r="S332">
        <v>4</v>
      </c>
      <c r="T332" t="s">
        <v>30</v>
      </c>
    </row>
    <row r="333" spans="1:22">
      <c r="A333" t="s">
        <v>567</v>
      </c>
      <c r="B333">
        <v>81.45</v>
      </c>
      <c r="C333">
        <v>1835.9152999999999</v>
      </c>
      <c r="D333">
        <v>17</v>
      </c>
      <c r="E333">
        <v>-1.6</v>
      </c>
      <c r="F333">
        <v>918.96339999999998</v>
      </c>
      <c r="G333">
        <v>59.63</v>
      </c>
      <c r="J333" s="1">
        <v>7880000</v>
      </c>
      <c r="K333" s="1">
        <v>8260000</v>
      </c>
      <c r="L333">
        <v>4</v>
      </c>
      <c r="M333">
        <v>40165</v>
      </c>
      <c r="N333" t="s">
        <v>23</v>
      </c>
      <c r="O333">
        <v>3</v>
      </c>
      <c r="P333">
        <v>0</v>
      </c>
      <c r="Q333">
        <v>0</v>
      </c>
      <c r="R333">
        <v>1</v>
      </c>
      <c r="S333">
        <v>2</v>
      </c>
      <c r="T333" t="s">
        <v>96</v>
      </c>
    </row>
    <row r="334" spans="1:22">
      <c r="A334" t="s">
        <v>568</v>
      </c>
      <c r="B334">
        <v>81.45</v>
      </c>
      <c r="C334">
        <v>1720.8300999999999</v>
      </c>
      <c r="D334">
        <v>17</v>
      </c>
      <c r="E334">
        <v>-0.1</v>
      </c>
      <c r="F334">
        <v>861.42219999999998</v>
      </c>
      <c r="G334">
        <v>38.68</v>
      </c>
      <c r="J334" s="1">
        <v>30200000</v>
      </c>
      <c r="K334" s="1">
        <v>33800000</v>
      </c>
      <c r="L334">
        <v>4</v>
      </c>
      <c r="M334">
        <v>24313</v>
      </c>
      <c r="N334" t="s">
        <v>23</v>
      </c>
      <c r="O334">
        <v>6</v>
      </c>
      <c r="P334">
        <v>0</v>
      </c>
      <c r="Q334">
        <v>0</v>
      </c>
      <c r="R334">
        <v>3</v>
      </c>
      <c r="S334">
        <v>3</v>
      </c>
      <c r="T334" t="s">
        <v>375</v>
      </c>
      <c r="U334" t="s">
        <v>35</v>
      </c>
      <c r="V334" t="s">
        <v>409</v>
      </c>
    </row>
    <row r="335" spans="1:22">
      <c r="A335" t="s">
        <v>569</v>
      </c>
      <c r="B335">
        <v>81.430000000000007</v>
      </c>
      <c r="C335">
        <v>2019.9537</v>
      </c>
      <c r="D335">
        <v>17</v>
      </c>
      <c r="E335">
        <v>-0.3</v>
      </c>
      <c r="F335">
        <v>1010.9838999999999</v>
      </c>
      <c r="G335">
        <v>63.68</v>
      </c>
      <c r="J335" s="1">
        <v>7870000</v>
      </c>
      <c r="K335" s="1">
        <v>9660000</v>
      </c>
      <c r="L335">
        <v>4</v>
      </c>
      <c r="M335">
        <v>43132</v>
      </c>
      <c r="N335" t="s">
        <v>23</v>
      </c>
      <c r="O335">
        <v>5</v>
      </c>
      <c r="P335">
        <v>0</v>
      </c>
      <c r="Q335">
        <v>0</v>
      </c>
      <c r="R335">
        <v>3</v>
      </c>
      <c r="S335">
        <v>2</v>
      </c>
      <c r="T335" t="s">
        <v>570</v>
      </c>
    </row>
    <row r="336" spans="1:22">
      <c r="A336" t="s">
        <v>571</v>
      </c>
      <c r="B336">
        <v>81.42</v>
      </c>
      <c r="C336">
        <v>1977.0359000000001</v>
      </c>
      <c r="D336">
        <v>16</v>
      </c>
      <c r="E336">
        <v>-0.5</v>
      </c>
      <c r="F336">
        <v>660.01890000000003</v>
      </c>
      <c r="G336">
        <v>77.7</v>
      </c>
      <c r="J336" s="1">
        <v>306000000</v>
      </c>
      <c r="K336" s="1">
        <v>331000000</v>
      </c>
      <c r="L336">
        <v>4</v>
      </c>
      <c r="M336">
        <v>53167</v>
      </c>
      <c r="N336" t="s">
        <v>23</v>
      </c>
      <c r="O336">
        <v>37</v>
      </c>
      <c r="P336">
        <v>0</v>
      </c>
      <c r="Q336">
        <v>0</v>
      </c>
      <c r="R336">
        <v>16</v>
      </c>
      <c r="S336">
        <v>21</v>
      </c>
      <c r="T336" t="s">
        <v>64</v>
      </c>
    </row>
    <row r="337" spans="1:22">
      <c r="A337" t="s">
        <v>572</v>
      </c>
      <c r="B337">
        <v>81.400000000000006</v>
      </c>
      <c r="C337">
        <v>2632.3344999999999</v>
      </c>
      <c r="D337">
        <v>26</v>
      </c>
      <c r="E337">
        <v>-0.1</v>
      </c>
      <c r="F337">
        <v>878.452</v>
      </c>
      <c r="G337">
        <v>70.88</v>
      </c>
      <c r="J337" s="1">
        <v>10200000</v>
      </c>
      <c r="K337" s="1">
        <v>10500000</v>
      </c>
      <c r="L337">
        <v>4</v>
      </c>
      <c r="M337">
        <v>48366</v>
      </c>
      <c r="N337" t="s">
        <v>23</v>
      </c>
      <c r="O337">
        <v>7</v>
      </c>
      <c r="P337">
        <v>0</v>
      </c>
      <c r="Q337">
        <v>0</v>
      </c>
      <c r="R337">
        <v>3</v>
      </c>
      <c r="S337">
        <v>4</v>
      </c>
      <c r="T337" t="s">
        <v>375</v>
      </c>
    </row>
    <row r="338" spans="1:22">
      <c r="A338" t="s">
        <v>573</v>
      </c>
      <c r="B338">
        <v>81.39</v>
      </c>
      <c r="C338">
        <v>1785.8109999999999</v>
      </c>
      <c r="D338">
        <v>14</v>
      </c>
      <c r="E338">
        <v>0.4</v>
      </c>
      <c r="F338">
        <v>893.91309999999999</v>
      </c>
      <c r="G338">
        <v>55.67</v>
      </c>
      <c r="J338" s="1">
        <v>22600000</v>
      </c>
      <c r="K338" s="1">
        <v>23400000</v>
      </c>
      <c r="L338">
        <v>4</v>
      </c>
      <c r="M338">
        <v>37179</v>
      </c>
      <c r="N338" t="s">
        <v>23</v>
      </c>
      <c r="O338">
        <v>4</v>
      </c>
      <c r="P338">
        <v>0</v>
      </c>
      <c r="Q338">
        <v>0</v>
      </c>
      <c r="R338">
        <v>2</v>
      </c>
      <c r="S338">
        <v>2</v>
      </c>
      <c r="T338" t="s">
        <v>99</v>
      </c>
    </row>
    <row r="339" spans="1:22">
      <c r="A339" t="s">
        <v>574</v>
      </c>
      <c r="B339">
        <v>81.39</v>
      </c>
      <c r="C339">
        <v>2072.1379000000002</v>
      </c>
      <c r="D339">
        <v>18</v>
      </c>
      <c r="E339">
        <v>0.8</v>
      </c>
      <c r="F339">
        <v>691.72050000000002</v>
      </c>
      <c r="G339">
        <v>70.95</v>
      </c>
      <c r="J339" s="1">
        <v>5080000</v>
      </c>
      <c r="K339" s="1">
        <v>5630000</v>
      </c>
      <c r="L339">
        <v>4</v>
      </c>
      <c r="M339">
        <v>48411</v>
      </c>
      <c r="N339" t="s">
        <v>23</v>
      </c>
      <c r="O339">
        <v>11</v>
      </c>
      <c r="P339">
        <v>0</v>
      </c>
      <c r="Q339">
        <v>0</v>
      </c>
      <c r="R339">
        <v>5</v>
      </c>
      <c r="S339">
        <v>6</v>
      </c>
      <c r="T339" t="s">
        <v>193</v>
      </c>
      <c r="U339" t="s">
        <v>32</v>
      </c>
      <c r="V339" t="s">
        <v>575</v>
      </c>
    </row>
    <row r="340" spans="1:22">
      <c r="A340" t="s">
        <v>576</v>
      </c>
      <c r="B340">
        <v>81.36</v>
      </c>
      <c r="C340">
        <v>1801.9070999999999</v>
      </c>
      <c r="D340">
        <v>18</v>
      </c>
      <c r="E340">
        <v>0</v>
      </c>
      <c r="F340">
        <v>451.48399999999998</v>
      </c>
      <c r="G340">
        <v>17.75</v>
      </c>
      <c r="J340" s="1">
        <v>79300000</v>
      </c>
      <c r="K340" s="1">
        <v>85600000</v>
      </c>
      <c r="L340">
        <v>4</v>
      </c>
      <c r="M340">
        <v>9523</v>
      </c>
      <c r="N340" t="s">
        <v>23</v>
      </c>
      <c r="O340">
        <v>10</v>
      </c>
      <c r="P340">
        <v>0</v>
      </c>
      <c r="Q340">
        <v>0</v>
      </c>
      <c r="R340">
        <v>5</v>
      </c>
      <c r="S340">
        <v>5</v>
      </c>
      <c r="T340" t="s">
        <v>158</v>
      </c>
    </row>
    <row r="341" spans="1:22">
      <c r="A341" t="s">
        <v>577</v>
      </c>
      <c r="B341">
        <v>81.349999999999994</v>
      </c>
      <c r="C341">
        <v>2716.3820999999998</v>
      </c>
      <c r="D341">
        <v>25</v>
      </c>
      <c r="E341">
        <v>1.2</v>
      </c>
      <c r="F341">
        <v>1359.2</v>
      </c>
      <c r="G341">
        <v>58.65</v>
      </c>
      <c r="J341" s="1">
        <v>91000000</v>
      </c>
      <c r="K341" s="1">
        <v>81200000</v>
      </c>
      <c r="L341">
        <v>4</v>
      </c>
      <c r="M341">
        <v>39424</v>
      </c>
      <c r="N341" t="s">
        <v>23</v>
      </c>
      <c r="O341">
        <v>6</v>
      </c>
      <c r="P341">
        <v>0</v>
      </c>
      <c r="Q341">
        <v>0</v>
      </c>
      <c r="R341">
        <v>3</v>
      </c>
      <c r="S341">
        <v>3</v>
      </c>
      <c r="T341" t="s">
        <v>283</v>
      </c>
    </row>
    <row r="342" spans="1:22">
      <c r="A342" t="s">
        <v>578</v>
      </c>
      <c r="B342">
        <v>81.33</v>
      </c>
      <c r="C342">
        <v>2322.1313</v>
      </c>
      <c r="D342">
        <v>22</v>
      </c>
      <c r="E342">
        <v>-1.1000000000000001</v>
      </c>
      <c r="F342">
        <v>1162.0717</v>
      </c>
      <c r="G342">
        <v>61.08</v>
      </c>
      <c r="J342" s="1">
        <v>450000</v>
      </c>
      <c r="K342" s="1">
        <v>436000</v>
      </c>
      <c r="L342">
        <v>4</v>
      </c>
      <c r="M342">
        <v>41246</v>
      </c>
      <c r="N342" t="s">
        <v>23</v>
      </c>
      <c r="O342">
        <v>2</v>
      </c>
      <c r="P342">
        <v>0</v>
      </c>
      <c r="Q342">
        <v>0</v>
      </c>
      <c r="R342">
        <v>1</v>
      </c>
      <c r="S342">
        <v>1</v>
      </c>
      <c r="T342" t="s">
        <v>547</v>
      </c>
      <c r="U342" t="s">
        <v>32</v>
      </c>
      <c r="V342" t="s">
        <v>413</v>
      </c>
    </row>
    <row r="343" spans="1:22">
      <c r="A343" t="s">
        <v>579</v>
      </c>
      <c r="B343">
        <v>81.319999999999993</v>
      </c>
      <c r="C343">
        <v>2180.0459000000001</v>
      </c>
      <c r="D343">
        <v>20</v>
      </c>
      <c r="E343">
        <v>0.3</v>
      </c>
      <c r="F343">
        <v>1091.0305000000001</v>
      </c>
      <c r="G343">
        <v>69.599999999999994</v>
      </c>
      <c r="K343" s="1">
        <v>690000</v>
      </c>
      <c r="L343">
        <v>4</v>
      </c>
      <c r="M343">
        <v>47436</v>
      </c>
      <c r="N343" t="s">
        <v>23</v>
      </c>
      <c r="O343">
        <v>1</v>
      </c>
      <c r="P343">
        <v>0</v>
      </c>
      <c r="Q343">
        <v>0</v>
      </c>
      <c r="R343">
        <v>0</v>
      </c>
      <c r="S343">
        <v>1</v>
      </c>
      <c r="T343" t="s">
        <v>580</v>
      </c>
    </row>
    <row r="344" spans="1:22">
      <c r="A344" t="s">
        <v>581</v>
      </c>
      <c r="B344">
        <v>81.31</v>
      </c>
      <c r="C344">
        <v>2093.0639999999999</v>
      </c>
      <c r="D344">
        <v>18</v>
      </c>
      <c r="E344">
        <v>-2.5</v>
      </c>
      <c r="F344">
        <v>698.69349999999997</v>
      </c>
      <c r="G344">
        <v>42.19</v>
      </c>
      <c r="J344" s="1">
        <v>23300000</v>
      </c>
      <c r="K344" s="1">
        <v>21600000</v>
      </c>
      <c r="L344">
        <v>4</v>
      </c>
      <c r="M344">
        <v>27034</v>
      </c>
      <c r="N344" t="s">
        <v>23</v>
      </c>
      <c r="O344">
        <v>8</v>
      </c>
      <c r="P344">
        <v>0</v>
      </c>
      <c r="Q344">
        <v>0</v>
      </c>
      <c r="R344">
        <v>5</v>
      </c>
      <c r="S344">
        <v>3</v>
      </c>
      <c r="T344" t="s">
        <v>56</v>
      </c>
    </row>
    <row r="345" spans="1:22">
      <c r="A345" t="s">
        <v>582</v>
      </c>
      <c r="B345">
        <v>81.22</v>
      </c>
      <c r="C345">
        <v>1732.8995</v>
      </c>
      <c r="D345">
        <v>16</v>
      </c>
      <c r="E345">
        <v>0.4</v>
      </c>
      <c r="F345">
        <v>867.45740000000001</v>
      </c>
      <c r="G345">
        <v>35.380000000000003</v>
      </c>
      <c r="J345" s="1">
        <v>41600000</v>
      </c>
      <c r="K345" s="1">
        <v>43600000</v>
      </c>
      <c r="L345">
        <v>4</v>
      </c>
      <c r="M345">
        <v>21866</v>
      </c>
      <c r="N345" t="s">
        <v>23</v>
      </c>
      <c r="O345">
        <v>8</v>
      </c>
      <c r="P345">
        <v>0</v>
      </c>
      <c r="Q345">
        <v>0</v>
      </c>
      <c r="R345">
        <v>4</v>
      </c>
      <c r="S345">
        <v>4</v>
      </c>
      <c r="T345" t="s">
        <v>209</v>
      </c>
    </row>
    <row r="346" spans="1:22">
      <c r="A346" t="s">
        <v>583</v>
      </c>
      <c r="B346">
        <v>81.19</v>
      </c>
      <c r="C346">
        <v>3331.6936000000001</v>
      </c>
      <c r="D346">
        <v>30</v>
      </c>
      <c r="E346">
        <v>0.5</v>
      </c>
      <c r="F346">
        <v>833.93110000000001</v>
      </c>
      <c r="G346">
        <v>82.25</v>
      </c>
      <c r="J346" s="1">
        <v>8600000</v>
      </c>
      <c r="K346" s="1">
        <v>10500000</v>
      </c>
      <c r="L346">
        <v>4</v>
      </c>
      <c r="M346">
        <v>56371</v>
      </c>
      <c r="N346" t="s">
        <v>23</v>
      </c>
      <c r="O346">
        <v>6</v>
      </c>
      <c r="P346">
        <v>0</v>
      </c>
      <c r="Q346">
        <v>0</v>
      </c>
      <c r="R346">
        <v>3</v>
      </c>
      <c r="S346">
        <v>3</v>
      </c>
      <c r="T346" t="s">
        <v>584</v>
      </c>
    </row>
    <row r="347" spans="1:22">
      <c r="A347" t="s">
        <v>585</v>
      </c>
      <c r="B347">
        <v>81.19</v>
      </c>
      <c r="C347">
        <v>2118.1797000000001</v>
      </c>
      <c r="D347">
        <v>19</v>
      </c>
      <c r="E347">
        <v>0.2</v>
      </c>
      <c r="F347">
        <v>707.06730000000005</v>
      </c>
      <c r="G347">
        <v>47.42</v>
      </c>
      <c r="J347" s="1">
        <v>3160000</v>
      </c>
      <c r="K347" s="1">
        <v>3190000</v>
      </c>
      <c r="L347">
        <v>4</v>
      </c>
      <c r="M347">
        <v>30999</v>
      </c>
      <c r="N347" t="s">
        <v>23</v>
      </c>
      <c r="O347">
        <v>5</v>
      </c>
      <c r="P347">
        <v>0</v>
      </c>
      <c r="Q347">
        <v>0</v>
      </c>
      <c r="R347">
        <v>2</v>
      </c>
      <c r="S347">
        <v>3</v>
      </c>
      <c r="T347" t="s">
        <v>586</v>
      </c>
    </row>
    <row r="348" spans="1:22">
      <c r="A348" t="s">
        <v>587</v>
      </c>
      <c r="B348">
        <v>81.19</v>
      </c>
      <c r="C348">
        <v>2114.9794999999999</v>
      </c>
      <c r="D348">
        <v>19</v>
      </c>
      <c r="E348">
        <v>-1.1000000000000001</v>
      </c>
      <c r="F348">
        <v>1058.4957999999999</v>
      </c>
      <c r="G348">
        <v>51.54</v>
      </c>
      <c r="J348" s="1">
        <v>510000000</v>
      </c>
      <c r="K348" s="1">
        <v>524000000</v>
      </c>
      <c r="L348">
        <v>4</v>
      </c>
      <c r="M348">
        <v>34120</v>
      </c>
      <c r="N348" t="s">
        <v>23</v>
      </c>
      <c r="O348">
        <v>18</v>
      </c>
      <c r="P348">
        <v>0</v>
      </c>
      <c r="Q348">
        <v>0</v>
      </c>
      <c r="R348">
        <v>7</v>
      </c>
      <c r="S348">
        <v>11</v>
      </c>
      <c r="T348" t="s">
        <v>50</v>
      </c>
    </row>
    <row r="349" spans="1:22">
      <c r="A349" t="s">
        <v>588</v>
      </c>
      <c r="B349">
        <v>81.150000000000006</v>
      </c>
      <c r="C349">
        <v>1686.8876</v>
      </c>
      <c r="D349">
        <v>17</v>
      </c>
      <c r="E349">
        <v>-1.1000000000000001</v>
      </c>
      <c r="F349">
        <v>844.45010000000002</v>
      </c>
      <c r="G349">
        <v>55.15</v>
      </c>
      <c r="K349" s="1">
        <v>6140000</v>
      </c>
      <c r="L349">
        <v>4</v>
      </c>
      <c r="M349">
        <v>36786</v>
      </c>
      <c r="N349" t="s">
        <v>23</v>
      </c>
      <c r="O349">
        <v>1</v>
      </c>
      <c r="P349">
        <v>0</v>
      </c>
      <c r="Q349">
        <v>0</v>
      </c>
      <c r="R349">
        <v>0</v>
      </c>
      <c r="S349">
        <v>1</v>
      </c>
      <c r="T349" t="s">
        <v>61</v>
      </c>
    </row>
    <row r="350" spans="1:22">
      <c r="A350" t="s">
        <v>589</v>
      </c>
      <c r="B350">
        <v>81.14</v>
      </c>
      <c r="C350">
        <v>1743.8063999999999</v>
      </c>
      <c r="D350">
        <v>15</v>
      </c>
      <c r="E350">
        <v>-1.8</v>
      </c>
      <c r="F350">
        <v>872.90890000000002</v>
      </c>
      <c r="G350">
        <v>24.52</v>
      </c>
      <c r="J350" s="1">
        <v>643000000</v>
      </c>
      <c r="K350" s="1">
        <v>685000000</v>
      </c>
      <c r="L350">
        <v>4</v>
      </c>
      <c r="M350">
        <v>14202</v>
      </c>
      <c r="N350" t="s">
        <v>23</v>
      </c>
      <c r="O350">
        <v>11</v>
      </c>
      <c r="P350">
        <v>0</v>
      </c>
      <c r="Q350">
        <v>0</v>
      </c>
      <c r="R350">
        <v>5</v>
      </c>
      <c r="S350">
        <v>6</v>
      </c>
      <c r="T350" t="s">
        <v>71</v>
      </c>
    </row>
    <row r="351" spans="1:22">
      <c r="A351" t="s">
        <v>590</v>
      </c>
      <c r="B351">
        <v>81.14</v>
      </c>
      <c r="C351">
        <v>1907.9839999999999</v>
      </c>
      <c r="D351">
        <v>18</v>
      </c>
      <c r="E351">
        <v>1.2</v>
      </c>
      <c r="F351">
        <v>955.00040000000001</v>
      </c>
      <c r="G351">
        <v>60.52</v>
      </c>
      <c r="J351" s="1">
        <v>3460000</v>
      </c>
      <c r="K351" s="1">
        <v>2920000</v>
      </c>
      <c r="L351">
        <v>4</v>
      </c>
      <c r="M351">
        <v>40826</v>
      </c>
      <c r="N351" t="s">
        <v>23</v>
      </c>
      <c r="O351">
        <v>2</v>
      </c>
      <c r="P351">
        <v>0</v>
      </c>
      <c r="Q351">
        <v>0</v>
      </c>
      <c r="R351">
        <v>1</v>
      </c>
      <c r="S351">
        <v>1</v>
      </c>
      <c r="T351" t="s">
        <v>591</v>
      </c>
    </row>
    <row r="352" spans="1:22">
      <c r="A352" t="s">
        <v>592</v>
      </c>
      <c r="B352">
        <v>81.12</v>
      </c>
      <c r="C352">
        <v>2523.2051000000001</v>
      </c>
      <c r="D352">
        <v>23</v>
      </c>
      <c r="E352">
        <v>0</v>
      </c>
      <c r="F352">
        <v>1262.6098999999999</v>
      </c>
      <c r="G352">
        <v>77.2</v>
      </c>
      <c r="J352" s="1">
        <v>31200000</v>
      </c>
      <c r="K352" s="1">
        <v>34900000</v>
      </c>
      <c r="L352">
        <v>4</v>
      </c>
      <c r="M352">
        <v>52817</v>
      </c>
      <c r="N352" t="s">
        <v>23</v>
      </c>
      <c r="O352">
        <v>10</v>
      </c>
      <c r="P352">
        <v>0</v>
      </c>
      <c r="Q352">
        <v>0</v>
      </c>
      <c r="R352">
        <v>6</v>
      </c>
      <c r="S352">
        <v>4</v>
      </c>
      <c r="T352" t="s">
        <v>193</v>
      </c>
      <c r="U352" t="s">
        <v>35</v>
      </c>
      <c r="V352" t="s">
        <v>269</v>
      </c>
    </row>
    <row r="353" spans="1:20">
      <c r="A353" t="s">
        <v>593</v>
      </c>
      <c r="B353">
        <v>81.09</v>
      </c>
      <c r="C353">
        <v>2840.3425000000002</v>
      </c>
      <c r="D353">
        <v>26</v>
      </c>
      <c r="E353">
        <v>-0.4</v>
      </c>
      <c r="F353">
        <v>947.78779999999995</v>
      </c>
      <c r="G353">
        <v>61.85</v>
      </c>
      <c r="J353" s="1">
        <v>918000</v>
      </c>
      <c r="K353" s="1">
        <v>31400000</v>
      </c>
      <c r="L353">
        <v>4</v>
      </c>
      <c r="M353">
        <v>41834</v>
      </c>
      <c r="N353" t="s">
        <v>23</v>
      </c>
      <c r="O353">
        <v>4</v>
      </c>
      <c r="P353">
        <v>0</v>
      </c>
      <c r="Q353">
        <v>0</v>
      </c>
      <c r="R353">
        <v>1</v>
      </c>
      <c r="S353">
        <v>3</v>
      </c>
      <c r="T353" t="s">
        <v>104</v>
      </c>
    </row>
    <row r="354" spans="1:20">
      <c r="A354" t="s">
        <v>594</v>
      </c>
      <c r="B354">
        <v>81.08</v>
      </c>
      <c r="C354">
        <v>1412.8239000000001</v>
      </c>
      <c r="D354">
        <v>14</v>
      </c>
      <c r="E354">
        <v>-0.4</v>
      </c>
      <c r="F354">
        <v>707.41890000000001</v>
      </c>
      <c r="G354">
        <v>48.75</v>
      </c>
      <c r="J354" s="1">
        <v>96100000</v>
      </c>
      <c r="K354" s="1">
        <v>97000000</v>
      </c>
      <c r="L354">
        <v>4</v>
      </c>
      <c r="M354">
        <v>32022</v>
      </c>
      <c r="N354" t="s">
        <v>23</v>
      </c>
      <c r="O354">
        <v>11</v>
      </c>
      <c r="P354">
        <v>0</v>
      </c>
      <c r="Q354">
        <v>0</v>
      </c>
      <c r="R354">
        <v>5</v>
      </c>
      <c r="S354">
        <v>6</v>
      </c>
      <c r="T354" t="s">
        <v>56</v>
      </c>
    </row>
    <row r="355" spans="1:20">
      <c r="A355" t="s">
        <v>595</v>
      </c>
      <c r="B355">
        <v>81.040000000000006</v>
      </c>
      <c r="C355">
        <v>2073.0225</v>
      </c>
      <c r="D355">
        <v>19</v>
      </c>
      <c r="E355">
        <v>1.1000000000000001</v>
      </c>
      <c r="F355">
        <v>1037.5197000000001</v>
      </c>
      <c r="G355">
        <v>58.81</v>
      </c>
      <c r="J355" s="1">
        <v>20700000</v>
      </c>
      <c r="K355" s="1">
        <v>24300000</v>
      </c>
      <c r="L355">
        <v>4</v>
      </c>
      <c r="M355">
        <v>39547</v>
      </c>
      <c r="N355" t="s">
        <v>23</v>
      </c>
      <c r="O355">
        <v>4</v>
      </c>
      <c r="P355">
        <v>0</v>
      </c>
      <c r="Q355">
        <v>0</v>
      </c>
      <c r="R355">
        <v>2</v>
      </c>
      <c r="S355">
        <v>2</v>
      </c>
      <c r="T355" t="s">
        <v>596</v>
      </c>
    </row>
    <row r="356" spans="1:20">
      <c r="A356" t="s">
        <v>597</v>
      </c>
      <c r="B356">
        <v>81.040000000000006</v>
      </c>
      <c r="C356">
        <v>1846.9789000000001</v>
      </c>
      <c r="D356">
        <v>18</v>
      </c>
      <c r="E356">
        <v>0.4</v>
      </c>
      <c r="F356">
        <v>924.49710000000005</v>
      </c>
      <c r="G356">
        <v>53.55</v>
      </c>
      <c r="J356" s="1">
        <v>3600000</v>
      </c>
      <c r="K356" s="1">
        <v>3550000</v>
      </c>
      <c r="L356">
        <v>4</v>
      </c>
      <c r="M356">
        <v>35578</v>
      </c>
      <c r="N356" t="s">
        <v>23</v>
      </c>
      <c r="O356">
        <v>2</v>
      </c>
      <c r="P356">
        <v>0</v>
      </c>
      <c r="Q356">
        <v>0</v>
      </c>
      <c r="R356">
        <v>1</v>
      </c>
      <c r="S356">
        <v>1</v>
      </c>
      <c r="T356" t="s">
        <v>598</v>
      </c>
    </row>
    <row r="357" spans="1:20">
      <c r="A357" t="s">
        <v>599</v>
      </c>
      <c r="B357">
        <v>81</v>
      </c>
      <c r="C357">
        <v>2128.1277</v>
      </c>
      <c r="D357">
        <v>19</v>
      </c>
      <c r="E357">
        <v>-0.4</v>
      </c>
      <c r="F357">
        <v>710.38289999999995</v>
      </c>
      <c r="G357">
        <v>91.72</v>
      </c>
      <c r="J357" s="1">
        <v>14800000</v>
      </c>
      <c r="K357" s="1">
        <v>14800000</v>
      </c>
      <c r="L357">
        <v>4</v>
      </c>
      <c r="M357">
        <v>62774</v>
      </c>
      <c r="N357" t="s">
        <v>23</v>
      </c>
      <c r="O357">
        <v>10</v>
      </c>
      <c r="P357">
        <v>0</v>
      </c>
      <c r="Q357">
        <v>0</v>
      </c>
      <c r="R357">
        <v>5</v>
      </c>
      <c r="S357">
        <v>5</v>
      </c>
      <c r="T357" t="s">
        <v>600</v>
      </c>
    </row>
    <row r="358" spans="1:20">
      <c r="A358" t="s">
        <v>601</v>
      </c>
      <c r="B358">
        <v>80.98</v>
      </c>
      <c r="C358">
        <v>1991.1315999999999</v>
      </c>
      <c r="D358">
        <v>19</v>
      </c>
      <c r="E358">
        <v>0.2</v>
      </c>
      <c r="F358">
        <v>664.71799999999996</v>
      </c>
      <c r="G358">
        <v>57.03</v>
      </c>
      <c r="J358" s="1">
        <v>76200000</v>
      </c>
      <c r="K358" s="1">
        <v>87700000</v>
      </c>
      <c r="L358">
        <v>4</v>
      </c>
      <c r="M358">
        <v>38216</v>
      </c>
      <c r="N358" t="s">
        <v>23</v>
      </c>
      <c r="O358">
        <v>8</v>
      </c>
      <c r="P358">
        <v>0</v>
      </c>
      <c r="Q358">
        <v>0</v>
      </c>
      <c r="R358">
        <v>5</v>
      </c>
      <c r="S358">
        <v>3</v>
      </c>
      <c r="T358" t="s">
        <v>411</v>
      </c>
    </row>
    <row r="359" spans="1:20">
      <c r="A359" t="s">
        <v>602</v>
      </c>
      <c r="B359">
        <v>80.959999999999994</v>
      </c>
      <c r="C359">
        <v>1554.8307</v>
      </c>
      <c r="D359">
        <v>14</v>
      </c>
      <c r="E359">
        <v>-0.6</v>
      </c>
      <c r="F359">
        <v>778.42219999999998</v>
      </c>
      <c r="G359">
        <v>49.73</v>
      </c>
      <c r="J359" s="1">
        <v>51300000</v>
      </c>
      <c r="K359" s="1">
        <v>50700000</v>
      </c>
      <c r="L359">
        <v>4</v>
      </c>
      <c r="M359">
        <v>32778</v>
      </c>
      <c r="N359" t="s">
        <v>23</v>
      </c>
      <c r="O359">
        <v>7</v>
      </c>
      <c r="P359">
        <v>0</v>
      </c>
      <c r="Q359">
        <v>0</v>
      </c>
      <c r="R359">
        <v>3</v>
      </c>
      <c r="S359">
        <v>4</v>
      </c>
      <c r="T359" t="s">
        <v>603</v>
      </c>
    </row>
    <row r="360" spans="1:20">
      <c r="A360" t="s">
        <v>604</v>
      </c>
      <c r="B360">
        <v>80.94</v>
      </c>
      <c r="C360">
        <v>1968.1406999999999</v>
      </c>
      <c r="D360">
        <v>18</v>
      </c>
      <c r="E360">
        <v>0.4</v>
      </c>
      <c r="F360">
        <v>985.07799999999997</v>
      </c>
      <c r="G360">
        <v>56.67</v>
      </c>
      <c r="J360" s="1">
        <v>17700000</v>
      </c>
      <c r="K360" s="1">
        <v>22200000</v>
      </c>
      <c r="L360">
        <v>4</v>
      </c>
      <c r="M360">
        <v>37946</v>
      </c>
      <c r="N360" t="s">
        <v>23</v>
      </c>
      <c r="O360">
        <v>6</v>
      </c>
      <c r="P360">
        <v>0</v>
      </c>
      <c r="Q360">
        <v>0</v>
      </c>
      <c r="R360">
        <v>3</v>
      </c>
      <c r="S360">
        <v>3</v>
      </c>
      <c r="T360" t="s">
        <v>84</v>
      </c>
    </row>
    <row r="361" spans="1:20">
      <c r="A361" t="s">
        <v>605</v>
      </c>
      <c r="B361">
        <v>80.930000000000007</v>
      </c>
      <c r="C361">
        <v>1594.8177000000001</v>
      </c>
      <c r="D361">
        <v>14</v>
      </c>
      <c r="E361">
        <v>0.8</v>
      </c>
      <c r="F361">
        <v>798.41679999999997</v>
      </c>
      <c r="G361">
        <v>71.239999999999995</v>
      </c>
      <c r="J361" s="1">
        <v>9290000</v>
      </c>
      <c r="K361" s="1">
        <v>9640000</v>
      </c>
      <c r="L361">
        <v>4</v>
      </c>
      <c r="M361">
        <v>48621</v>
      </c>
      <c r="N361" t="s">
        <v>23</v>
      </c>
      <c r="O361">
        <v>6</v>
      </c>
      <c r="P361">
        <v>0</v>
      </c>
      <c r="Q361">
        <v>0</v>
      </c>
      <c r="R361">
        <v>3</v>
      </c>
      <c r="S361">
        <v>3</v>
      </c>
      <c r="T361" t="s">
        <v>326</v>
      </c>
    </row>
    <row r="362" spans="1:20">
      <c r="A362" t="s">
        <v>606</v>
      </c>
      <c r="B362">
        <v>80.900000000000006</v>
      </c>
      <c r="C362">
        <v>2347.1543000000001</v>
      </c>
      <c r="D362">
        <v>22</v>
      </c>
      <c r="E362">
        <v>-2.9</v>
      </c>
      <c r="F362">
        <v>783.38980000000004</v>
      </c>
      <c r="G362">
        <v>80.77</v>
      </c>
      <c r="J362" s="1">
        <v>11100000</v>
      </c>
      <c r="K362" s="1">
        <v>11200000</v>
      </c>
      <c r="L362">
        <v>4</v>
      </c>
      <c r="M362">
        <v>55320</v>
      </c>
      <c r="N362" t="s">
        <v>23</v>
      </c>
      <c r="O362">
        <v>6</v>
      </c>
      <c r="P362">
        <v>0</v>
      </c>
      <c r="Q362">
        <v>0</v>
      </c>
      <c r="R362">
        <v>3</v>
      </c>
      <c r="S362">
        <v>3</v>
      </c>
      <c r="T362" t="s">
        <v>607</v>
      </c>
    </row>
    <row r="363" spans="1:20">
      <c r="A363" t="s">
        <v>608</v>
      </c>
      <c r="B363">
        <v>80.88</v>
      </c>
      <c r="C363">
        <v>2597.3712999999998</v>
      </c>
      <c r="D363">
        <v>23</v>
      </c>
      <c r="E363">
        <v>-0.2</v>
      </c>
      <c r="F363">
        <v>866.79750000000001</v>
      </c>
      <c r="G363">
        <v>49.03</v>
      </c>
      <c r="J363" s="1">
        <v>36900000</v>
      </c>
      <c r="K363" s="1">
        <v>39200000</v>
      </c>
      <c r="L363">
        <v>4</v>
      </c>
      <c r="M363">
        <v>32233</v>
      </c>
      <c r="N363" t="s">
        <v>23</v>
      </c>
      <c r="O363">
        <v>6</v>
      </c>
      <c r="P363">
        <v>0</v>
      </c>
      <c r="Q363">
        <v>0</v>
      </c>
      <c r="R363">
        <v>3</v>
      </c>
      <c r="S363">
        <v>3</v>
      </c>
      <c r="T363" t="s">
        <v>609</v>
      </c>
    </row>
    <row r="364" spans="1:20">
      <c r="A364" t="s">
        <v>610</v>
      </c>
      <c r="B364">
        <v>80.87</v>
      </c>
      <c r="C364">
        <v>2110.9841000000001</v>
      </c>
      <c r="D364">
        <v>20</v>
      </c>
      <c r="E364">
        <v>-2.4</v>
      </c>
      <c r="F364">
        <v>1056.4967999999999</v>
      </c>
      <c r="G364">
        <v>58.27</v>
      </c>
      <c r="K364" s="1">
        <v>1060000</v>
      </c>
      <c r="L364">
        <v>4</v>
      </c>
      <c r="M364">
        <v>39139</v>
      </c>
      <c r="N364" t="s">
        <v>23</v>
      </c>
      <c r="O364">
        <v>1</v>
      </c>
      <c r="P364">
        <v>0</v>
      </c>
      <c r="Q364">
        <v>0</v>
      </c>
      <c r="R364">
        <v>0</v>
      </c>
      <c r="S364">
        <v>1</v>
      </c>
      <c r="T364" t="s">
        <v>611</v>
      </c>
    </row>
    <row r="365" spans="1:20">
      <c r="A365" t="s">
        <v>612</v>
      </c>
      <c r="B365">
        <v>80.84</v>
      </c>
      <c r="C365">
        <v>1754.9567</v>
      </c>
      <c r="D365">
        <v>15</v>
      </c>
      <c r="E365">
        <v>-0.5</v>
      </c>
      <c r="F365">
        <v>585.99260000000004</v>
      </c>
      <c r="G365">
        <v>61.24</v>
      </c>
      <c r="J365" s="1">
        <v>6440000</v>
      </c>
      <c r="K365" s="1">
        <v>5560000</v>
      </c>
      <c r="L365">
        <v>4</v>
      </c>
      <c r="M365">
        <v>41367</v>
      </c>
      <c r="N365" t="s">
        <v>23</v>
      </c>
      <c r="O365">
        <v>6</v>
      </c>
      <c r="P365">
        <v>0</v>
      </c>
      <c r="Q365">
        <v>0</v>
      </c>
      <c r="R365">
        <v>3</v>
      </c>
      <c r="S365">
        <v>3</v>
      </c>
      <c r="T365" t="s">
        <v>613</v>
      </c>
    </row>
    <row r="366" spans="1:20">
      <c r="A366" t="s">
        <v>614</v>
      </c>
      <c r="B366">
        <v>80.83</v>
      </c>
      <c r="C366">
        <v>2179.1201000000001</v>
      </c>
      <c r="D366">
        <v>18</v>
      </c>
      <c r="E366">
        <v>0</v>
      </c>
      <c r="F366">
        <v>1090.5673999999999</v>
      </c>
      <c r="G366">
        <v>61.02</v>
      </c>
      <c r="J366" s="1">
        <v>10000000</v>
      </c>
      <c r="K366" s="1">
        <v>9670000</v>
      </c>
      <c r="L366">
        <v>4</v>
      </c>
      <c r="M366">
        <v>41200</v>
      </c>
      <c r="N366" t="s">
        <v>23</v>
      </c>
      <c r="O366">
        <v>5</v>
      </c>
      <c r="P366">
        <v>0</v>
      </c>
      <c r="Q366">
        <v>0</v>
      </c>
      <c r="R366">
        <v>2</v>
      </c>
      <c r="S366">
        <v>3</v>
      </c>
      <c r="T366" t="s">
        <v>615</v>
      </c>
    </row>
    <row r="367" spans="1:20">
      <c r="A367" t="s">
        <v>616</v>
      </c>
      <c r="B367">
        <v>80.78</v>
      </c>
      <c r="C367">
        <v>2068.9953999999998</v>
      </c>
      <c r="D367">
        <v>18</v>
      </c>
      <c r="E367">
        <v>0</v>
      </c>
      <c r="F367">
        <v>1035.5050000000001</v>
      </c>
      <c r="G367">
        <v>56.1</v>
      </c>
      <c r="J367" s="1">
        <v>22800000</v>
      </c>
      <c r="K367" s="1">
        <v>26000000</v>
      </c>
      <c r="L367">
        <v>4</v>
      </c>
      <c r="M367">
        <v>37511</v>
      </c>
      <c r="N367" t="s">
        <v>23</v>
      </c>
      <c r="O367">
        <v>6</v>
      </c>
      <c r="P367">
        <v>0</v>
      </c>
      <c r="Q367">
        <v>0</v>
      </c>
      <c r="R367">
        <v>3</v>
      </c>
      <c r="S367">
        <v>3</v>
      </c>
      <c r="T367" t="s">
        <v>99</v>
      </c>
    </row>
    <row r="368" spans="1:20">
      <c r="A368" t="s">
        <v>617</v>
      </c>
      <c r="B368">
        <v>80.760000000000005</v>
      </c>
      <c r="C368">
        <v>1822.9789000000001</v>
      </c>
      <c r="D368">
        <v>18</v>
      </c>
      <c r="E368">
        <v>0.5</v>
      </c>
      <c r="F368">
        <v>912.49710000000005</v>
      </c>
      <c r="G368">
        <v>59.01</v>
      </c>
      <c r="J368" s="1">
        <v>22400000</v>
      </c>
      <c r="K368" s="1">
        <v>28200000</v>
      </c>
      <c r="L368">
        <v>4</v>
      </c>
      <c r="M368">
        <v>39700</v>
      </c>
      <c r="N368" t="s">
        <v>23</v>
      </c>
      <c r="O368">
        <v>8</v>
      </c>
      <c r="P368">
        <v>0</v>
      </c>
      <c r="Q368">
        <v>0</v>
      </c>
      <c r="R368">
        <v>4</v>
      </c>
      <c r="S368">
        <v>4</v>
      </c>
      <c r="T368" t="s">
        <v>618</v>
      </c>
    </row>
    <row r="369" spans="1:22">
      <c r="A369" t="s">
        <v>619</v>
      </c>
      <c r="B369">
        <v>80.760000000000005</v>
      </c>
      <c r="C369">
        <v>1828.8003000000001</v>
      </c>
      <c r="D369">
        <v>16</v>
      </c>
      <c r="E369">
        <v>-1.1000000000000001</v>
      </c>
      <c r="F369">
        <v>915.40639999999996</v>
      </c>
      <c r="G369">
        <v>47.07</v>
      </c>
      <c r="J369" s="1">
        <v>33400000</v>
      </c>
      <c r="K369" s="1">
        <v>38000000</v>
      </c>
      <c r="L369">
        <v>4</v>
      </c>
      <c r="M369">
        <v>30718</v>
      </c>
      <c r="N369" t="s">
        <v>23</v>
      </c>
      <c r="O369">
        <v>4</v>
      </c>
      <c r="P369">
        <v>0</v>
      </c>
      <c r="Q369">
        <v>0</v>
      </c>
      <c r="R369">
        <v>2</v>
      </c>
      <c r="S369">
        <v>2</v>
      </c>
      <c r="T369" t="s">
        <v>620</v>
      </c>
    </row>
    <row r="370" spans="1:22">
      <c r="A370" t="s">
        <v>621</v>
      </c>
      <c r="B370">
        <v>80.739999999999995</v>
      </c>
      <c r="C370">
        <v>1849.9131</v>
      </c>
      <c r="D370">
        <v>17</v>
      </c>
      <c r="E370">
        <v>0.8</v>
      </c>
      <c r="F370">
        <v>925.96450000000004</v>
      </c>
      <c r="G370">
        <v>58.69</v>
      </c>
      <c r="J370" s="1">
        <v>23300000</v>
      </c>
      <c r="K370" s="1">
        <v>23400000</v>
      </c>
      <c r="L370">
        <v>4</v>
      </c>
      <c r="M370">
        <v>39453</v>
      </c>
      <c r="N370" t="s">
        <v>23</v>
      </c>
      <c r="O370">
        <v>5</v>
      </c>
      <c r="P370">
        <v>0</v>
      </c>
      <c r="Q370">
        <v>0</v>
      </c>
      <c r="R370">
        <v>2</v>
      </c>
      <c r="S370">
        <v>3</v>
      </c>
      <c r="T370" t="s">
        <v>326</v>
      </c>
      <c r="U370" t="s">
        <v>35</v>
      </c>
      <c r="V370" t="s">
        <v>541</v>
      </c>
    </row>
    <row r="371" spans="1:22">
      <c r="A371" t="s">
        <v>622</v>
      </c>
      <c r="B371">
        <v>80.67</v>
      </c>
      <c r="C371">
        <v>1899.0101</v>
      </c>
      <c r="D371">
        <v>17</v>
      </c>
      <c r="E371">
        <v>-0.8</v>
      </c>
      <c r="F371">
        <v>950.51160000000004</v>
      </c>
      <c r="G371">
        <v>69.290000000000006</v>
      </c>
      <c r="J371" s="1">
        <v>30800000</v>
      </c>
      <c r="K371" s="1">
        <v>34500000</v>
      </c>
      <c r="L371">
        <v>4</v>
      </c>
      <c r="M371">
        <v>47212</v>
      </c>
      <c r="N371" t="s">
        <v>23</v>
      </c>
      <c r="O371">
        <v>5</v>
      </c>
      <c r="P371">
        <v>0</v>
      </c>
      <c r="Q371">
        <v>0</v>
      </c>
      <c r="R371">
        <v>2</v>
      </c>
      <c r="S371">
        <v>3</v>
      </c>
      <c r="T371" t="s">
        <v>623</v>
      </c>
    </row>
    <row r="372" spans="1:22">
      <c r="A372" t="s">
        <v>624</v>
      </c>
      <c r="B372">
        <v>80.650000000000006</v>
      </c>
      <c r="C372">
        <v>1904.9015999999999</v>
      </c>
      <c r="D372">
        <v>18</v>
      </c>
      <c r="E372">
        <v>-0.9</v>
      </c>
      <c r="F372">
        <v>635.97389999999996</v>
      </c>
      <c r="G372">
        <v>38.18</v>
      </c>
      <c r="J372" s="1">
        <v>73100000</v>
      </c>
      <c r="K372" s="1">
        <v>78400000</v>
      </c>
      <c r="L372">
        <v>4</v>
      </c>
      <c r="M372">
        <v>23931</v>
      </c>
      <c r="N372" t="s">
        <v>23</v>
      </c>
      <c r="O372">
        <v>18</v>
      </c>
      <c r="P372">
        <v>0</v>
      </c>
      <c r="Q372">
        <v>0</v>
      </c>
      <c r="R372">
        <v>10</v>
      </c>
      <c r="S372">
        <v>8</v>
      </c>
      <c r="T372" t="s">
        <v>93</v>
      </c>
    </row>
    <row r="373" spans="1:22">
      <c r="A373" t="s">
        <v>625</v>
      </c>
      <c r="B373">
        <v>80.650000000000006</v>
      </c>
      <c r="C373">
        <v>1950.9608000000001</v>
      </c>
      <c r="D373">
        <v>17</v>
      </c>
      <c r="E373">
        <v>-0.4</v>
      </c>
      <c r="F373">
        <v>976.4873</v>
      </c>
      <c r="G373">
        <v>78.64</v>
      </c>
      <c r="J373" s="1">
        <v>55400000</v>
      </c>
      <c r="K373" s="1">
        <v>67900000</v>
      </c>
      <c r="L373">
        <v>4</v>
      </c>
      <c r="M373">
        <v>53817</v>
      </c>
      <c r="N373" t="s">
        <v>23</v>
      </c>
      <c r="O373">
        <v>5</v>
      </c>
      <c r="P373">
        <v>0</v>
      </c>
      <c r="Q373">
        <v>0</v>
      </c>
      <c r="R373">
        <v>2</v>
      </c>
      <c r="S373">
        <v>3</v>
      </c>
      <c r="T373" t="s">
        <v>121</v>
      </c>
    </row>
    <row r="374" spans="1:22">
      <c r="A374" t="s">
        <v>626</v>
      </c>
      <c r="B374">
        <v>80.58</v>
      </c>
      <c r="C374">
        <v>1864.9717000000001</v>
      </c>
      <c r="D374">
        <v>17</v>
      </c>
      <c r="E374">
        <v>0.8</v>
      </c>
      <c r="F374">
        <v>933.49379999999996</v>
      </c>
      <c r="G374">
        <v>49.06</v>
      </c>
      <c r="K374" s="1">
        <v>8730000</v>
      </c>
      <c r="L374">
        <v>4</v>
      </c>
      <c r="M374">
        <v>32259</v>
      </c>
      <c r="N374" t="s">
        <v>23</v>
      </c>
      <c r="O374">
        <v>2</v>
      </c>
      <c r="P374">
        <v>0</v>
      </c>
      <c r="Q374">
        <v>0</v>
      </c>
      <c r="R374">
        <v>0</v>
      </c>
      <c r="S374">
        <v>2</v>
      </c>
      <c r="T374" t="s">
        <v>627</v>
      </c>
      <c r="U374" t="s">
        <v>35</v>
      </c>
      <c r="V374" t="s">
        <v>97</v>
      </c>
    </row>
    <row r="375" spans="1:22">
      <c r="A375" t="s">
        <v>628</v>
      </c>
      <c r="B375">
        <v>80.56</v>
      </c>
      <c r="C375">
        <v>2078.1624000000002</v>
      </c>
      <c r="D375">
        <v>21</v>
      </c>
      <c r="E375">
        <v>-0.4</v>
      </c>
      <c r="F375">
        <v>1040.088</v>
      </c>
      <c r="G375">
        <v>55.78</v>
      </c>
      <c r="J375" s="1">
        <v>30800000</v>
      </c>
      <c r="K375" s="1">
        <v>36000000</v>
      </c>
      <c r="L375">
        <v>4</v>
      </c>
      <c r="M375">
        <v>37267</v>
      </c>
      <c r="N375" t="s">
        <v>23</v>
      </c>
      <c r="O375">
        <v>7</v>
      </c>
      <c r="P375">
        <v>0</v>
      </c>
      <c r="Q375">
        <v>0</v>
      </c>
      <c r="R375">
        <v>3</v>
      </c>
      <c r="S375">
        <v>4</v>
      </c>
      <c r="T375" t="s">
        <v>629</v>
      </c>
    </row>
    <row r="376" spans="1:22">
      <c r="A376" t="s">
        <v>630</v>
      </c>
      <c r="B376">
        <v>80.56</v>
      </c>
      <c r="C376">
        <v>2191.1008000000002</v>
      </c>
      <c r="D376">
        <v>20</v>
      </c>
      <c r="E376">
        <v>-0.3</v>
      </c>
      <c r="F376">
        <v>1096.5573999999999</v>
      </c>
      <c r="G376">
        <v>66.36</v>
      </c>
      <c r="J376" s="1">
        <v>4660000</v>
      </c>
      <c r="K376" s="1">
        <v>4660000</v>
      </c>
      <c r="L376">
        <v>4</v>
      </c>
      <c r="M376">
        <v>45090</v>
      </c>
      <c r="N376" t="s">
        <v>23</v>
      </c>
      <c r="O376">
        <v>5</v>
      </c>
      <c r="P376">
        <v>0</v>
      </c>
      <c r="Q376">
        <v>0</v>
      </c>
      <c r="R376">
        <v>3</v>
      </c>
      <c r="S376">
        <v>2</v>
      </c>
      <c r="T376" t="s">
        <v>543</v>
      </c>
    </row>
    <row r="377" spans="1:22">
      <c r="A377" t="s">
        <v>631</v>
      </c>
      <c r="B377">
        <v>80.53</v>
      </c>
      <c r="C377">
        <v>1952.9123999999999</v>
      </c>
      <c r="D377">
        <v>18</v>
      </c>
      <c r="E377">
        <v>1.4</v>
      </c>
      <c r="F377">
        <v>977.46479999999997</v>
      </c>
      <c r="G377">
        <v>69.5</v>
      </c>
      <c r="J377" s="1">
        <v>2190000</v>
      </c>
      <c r="K377" s="1">
        <v>2660000</v>
      </c>
      <c r="L377">
        <v>4</v>
      </c>
      <c r="M377">
        <v>47364</v>
      </c>
      <c r="N377" t="s">
        <v>23</v>
      </c>
      <c r="O377">
        <v>2</v>
      </c>
      <c r="P377">
        <v>0</v>
      </c>
      <c r="Q377">
        <v>0</v>
      </c>
      <c r="R377">
        <v>1</v>
      </c>
      <c r="S377">
        <v>1</v>
      </c>
      <c r="T377" t="s">
        <v>632</v>
      </c>
      <c r="U377" t="s">
        <v>35</v>
      </c>
      <c r="V377" t="s">
        <v>633</v>
      </c>
    </row>
    <row r="378" spans="1:22">
      <c r="A378" t="s">
        <v>634</v>
      </c>
      <c r="B378">
        <v>80.53</v>
      </c>
      <c r="C378">
        <v>1737.8533</v>
      </c>
      <c r="D378">
        <v>17</v>
      </c>
      <c r="E378">
        <v>0.1</v>
      </c>
      <c r="F378">
        <v>869.93399999999997</v>
      </c>
      <c r="G378">
        <v>33.15</v>
      </c>
      <c r="J378" s="1">
        <v>23900000</v>
      </c>
      <c r="K378" s="1">
        <v>25300000</v>
      </c>
      <c r="L378">
        <v>4</v>
      </c>
      <c r="M378">
        <v>20291</v>
      </c>
      <c r="N378" t="s">
        <v>23</v>
      </c>
      <c r="O378">
        <v>6</v>
      </c>
      <c r="P378">
        <v>0</v>
      </c>
      <c r="Q378">
        <v>0</v>
      </c>
      <c r="R378">
        <v>3</v>
      </c>
      <c r="S378">
        <v>3</v>
      </c>
      <c r="T378" t="s">
        <v>223</v>
      </c>
    </row>
    <row r="379" spans="1:22">
      <c r="A379" t="s">
        <v>635</v>
      </c>
      <c r="B379">
        <v>80.52</v>
      </c>
      <c r="C379">
        <v>2442.2529</v>
      </c>
      <c r="D379">
        <v>23</v>
      </c>
      <c r="E379">
        <v>0.4</v>
      </c>
      <c r="F379">
        <v>815.09190000000001</v>
      </c>
      <c r="G379">
        <v>83.5</v>
      </c>
      <c r="J379" s="1">
        <v>43600000</v>
      </c>
      <c r="K379" s="1">
        <v>60100000</v>
      </c>
      <c r="L379">
        <v>4</v>
      </c>
      <c r="M379">
        <v>57253</v>
      </c>
      <c r="N379" t="s">
        <v>23</v>
      </c>
      <c r="O379">
        <v>14</v>
      </c>
      <c r="P379">
        <v>0</v>
      </c>
      <c r="Q379">
        <v>0</v>
      </c>
      <c r="R379">
        <v>6</v>
      </c>
      <c r="S379">
        <v>8</v>
      </c>
      <c r="T379" t="s">
        <v>636</v>
      </c>
    </row>
    <row r="380" spans="1:22">
      <c r="A380" t="s">
        <v>637</v>
      </c>
      <c r="B380">
        <v>80.489999999999995</v>
      </c>
      <c r="C380">
        <v>2402.2593000000002</v>
      </c>
      <c r="D380">
        <v>24</v>
      </c>
      <c r="E380">
        <v>-0.2</v>
      </c>
      <c r="F380">
        <v>1202.1367</v>
      </c>
      <c r="G380">
        <v>68.52</v>
      </c>
      <c r="J380" s="1">
        <v>143000000</v>
      </c>
      <c r="K380" s="1">
        <v>165000000</v>
      </c>
      <c r="L380">
        <v>4</v>
      </c>
      <c r="M380">
        <v>46660</v>
      </c>
      <c r="N380" t="s">
        <v>23</v>
      </c>
      <c r="O380">
        <v>19</v>
      </c>
      <c r="P380">
        <v>0</v>
      </c>
      <c r="Q380">
        <v>0</v>
      </c>
      <c r="R380">
        <v>10</v>
      </c>
      <c r="S380">
        <v>9</v>
      </c>
      <c r="T380" t="s">
        <v>162</v>
      </c>
    </row>
    <row r="381" spans="1:22">
      <c r="A381" t="s">
        <v>638</v>
      </c>
      <c r="B381">
        <v>80.459999999999994</v>
      </c>
      <c r="C381">
        <v>2492.2501999999999</v>
      </c>
      <c r="D381">
        <v>23</v>
      </c>
      <c r="E381">
        <v>-1.3</v>
      </c>
      <c r="F381">
        <v>831.75630000000001</v>
      </c>
      <c r="G381">
        <v>48.38</v>
      </c>
      <c r="J381" s="1">
        <v>20700000</v>
      </c>
      <c r="K381" s="1">
        <v>21800000</v>
      </c>
      <c r="L381">
        <v>4</v>
      </c>
      <c r="M381">
        <v>31735</v>
      </c>
      <c r="N381" t="s">
        <v>23</v>
      </c>
      <c r="O381">
        <v>10</v>
      </c>
      <c r="P381">
        <v>0</v>
      </c>
      <c r="Q381">
        <v>0</v>
      </c>
      <c r="R381">
        <v>6</v>
      </c>
      <c r="S381">
        <v>4</v>
      </c>
      <c r="T381" t="s">
        <v>24</v>
      </c>
      <c r="U381" t="s">
        <v>32</v>
      </c>
      <c r="V381" t="s">
        <v>639</v>
      </c>
    </row>
    <row r="382" spans="1:22">
      <c r="A382" t="s">
        <v>640</v>
      </c>
      <c r="B382">
        <v>80.45</v>
      </c>
      <c r="C382">
        <v>1837.0322000000001</v>
      </c>
      <c r="D382">
        <v>18</v>
      </c>
      <c r="E382">
        <v>1.3</v>
      </c>
      <c r="F382">
        <v>613.35220000000004</v>
      </c>
      <c r="G382">
        <v>34.25</v>
      </c>
      <c r="J382" s="1">
        <v>57900000</v>
      </c>
      <c r="K382" s="1">
        <v>64900000</v>
      </c>
      <c r="L382">
        <v>4</v>
      </c>
      <c r="M382">
        <v>21024</v>
      </c>
      <c r="N382" t="s">
        <v>23</v>
      </c>
      <c r="O382">
        <v>10</v>
      </c>
      <c r="P382">
        <v>0</v>
      </c>
      <c r="Q382">
        <v>0</v>
      </c>
      <c r="R382">
        <v>5</v>
      </c>
      <c r="S382">
        <v>5</v>
      </c>
      <c r="T382" t="s">
        <v>641</v>
      </c>
    </row>
    <row r="383" spans="1:22">
      <c r="A383" t="s">
        <v>642</v>
      </c>
      <c r="B383">
        <v>80.44</v>
      </c>
      <c r="C383">
        <v>2213.2419</v>
      </c>
      <c r="D383">
        <v>23</v>
      </c>
      <c r="E383">
        <v>-0.5</v>
      </c>
      <c r="F383">
        <v>1107.6277</v>
      </c>
      <c r="G383">
        <v>62.65</v>
      </c>
      <c r="J383" s="1">
        <v>5550000000</v>
      </c>
      <c r="K383" s="1">
        <v>5740000000</v>
      </c>
      <c r="L383">
        <v>4</v>
      </c>
      <c r="M383">
        <v>42387</v>
      </c>
      <c r="N383" t="s">
        <v>23</v>
      </c>
      <c r="O383">
        <v>62</v>
      </c>
      <c r="P383">
        <v>0</v>
      </c>
      <c r="Q383">
        <v>0</v>
      </c>
      <c r="R383">
        <v>29</v>
      </c>
      <c r="S383">
        <v>33</v>
      </c>
      <c r="T383" t="s">
        <v>24</v>
      </c>
    </row>
    <row r="384" spans="1:22">
      <c r="A384" t="s">
        <v>643</v>
      </c>
      <c r="B384">
        <v>80.430000000000007</v>
      </c>
      <c r="C384">
        <v>1911.0101</v>
      </c>
      <c r="D384">
        <v>17</v>
      </c>
      <c r="E384">
        <v>0.2</v>
      </c>
      <c r="F384">
        <v>956.51250000000005</v>
      </c>
      <c r="G384">
        <v>81.040000000000006</v>
      </c>
      <c r="J384" s="1">
        <v>74100000</v>
      </c>
      <c r="K384" s="1">
        <v>72800000</v>
      </c>
      <c r="L384">
        <v>4</v>
      </c>
      <c r="M384">
        <v>55509</v>
      </c>
      <c r="N384" t="s">
        <v>23</v>
      </c>
      <c r="O384">
        <v>13</v>
      </c>
      <c r="P384">
        <v>0</v>
      </c>
      <c r="Q384">
        <v>0</v>
      </c>
      <c r="R384">
        <v>6</v>
      </c>
      <c r="S384">
        <v>7</v>
      </c>
      <c r="T384" t="s">
        <v>38</v>
      </c>
    </row>
    <row r="385" spans="1:22">
      <c r="A385" t="s">
        <v>644</v>
      </c>
      <c r="B385">
        <v>80.42</v>
      </c>
      <c r="C385">
        <v>2648.3696</v>
      </c>
      <c r="D385">
        <v>22</v>
      </c>
      <c r="E385">
        <v>1.6</v>
      </c>
      <c r="F385">
        <v>883.79859999999996</v>
      </c>
      <c r="G385">
        <v>83.4</v>
      </c>
      <c r="J385" s="1">
        <v>7190000</v>
      </c>
      <c r="K385" s="1">
        <v>7780000</v>
      </c>
      <c r="L385">
        <v>4</v>
      </c>
      <c r="M385">
        <v>57182</v>
      </c>
      <c r="N385" t="s">
        <v>23</v>
      </c>
      <c r="O385">
        <v>6</v>
      </c>
      <c r="P385">
        <v>0</v>
      </c>
      <c r="Q385">
        <v>0</v>
      </c>
      <c r="R385">
        <v>2</v>
      </c>
      <c r="S385">
        <v>4</v>
      </c>
      <c r="T385" t="s">
        <v>209</v>
      </c>
    </row>
    <row r="386" spans="1:22">
      <c r="A386" t="s">
        <v>645</v>
      </c>
      <c r="B386">
        <v>80.42</v>
      </c>
      <c r="C386">
        <v>2194.1567</v>
      </c>
      <c r="D386">
        <v>21</v>
      </c>
      <c r="E386">
        <v>-1.6</v>
      </c>
      <c r="F386">
        <v>732.39170000000001</v>
      </c>
      <c r="G386">
        <v>61.28</v>
      </c>
      <c r="J386" s="1">
        <v>4460000</v>
      </c>
      <c r="K386" s="1">
        <v>4490000</v>
      </c>
      <c r="L386">
        <v>4</v>
      </c>
      <c r="M386">
        <v>41398</v>
      </c>
      <c r="N386" t="s">
        <v>23</v>
      </c>
      <c r="O386">
        <v>2</v>
      </c>
      <c r="P386">
        <v>0</v>
      </c>
      <c r="Q386">
        <v>0</v>
      </c>
      <c r="R386">
        <v>1</v>
      </c>
      <c r="S386">
        <v>1</v>
      </c>
      <c r="T386" t="s">
        <v>646</v>
      </c>
      <c r="U386" t="s">
        <v>35</v>
      </c>
      <c r="V386" t="s">
        <v>196</v>
      </c>
    </row>
    <row r="387" spans="1:22">
      <c r="A387" t="s">
        <v>647</v>
      </c>
      <c r="B387">
        <v>80.38</v>
      </c>
      <c r="C387">
        <v>2525.2761</v>
      </c>
      <c r="D387">
        <v>24</v>
      </c>
      <c r="E387">
        <v>-0.6</v>
      </c>
      <c r="F387">
        <v>842.76549999999997</v>
      </c>
      <c r="G387">
        <v>59.43</v>
      </c>
      <c r="J387" s="1">
        <v>24000000</v>
      </c>
      <c r="K387" s="1">
        <v>24400000</v>
      </c>
      <c r="L387">
        <v>4</v>
      </c>
      <c r="M387">
        <v>40017</v>
      </c>
      <c r="N387" t="s">
        <v>23</v>
      </c>
      <c r="O387">
        <v>6</v>
      </c>
      <c r="P387">
        <v>0</v>
      </c>
      <c r="Q387">
        <v>0</v>
      </c>
      <c r="R387">
        <v>3</v>
      </c>
      <c r="S387">
        <v>3</v>
      </c>
      <c r="T387" t="s">
        <v>611</v>
      </c>
    </row>
    <row r="388" spans="1:22">
      <c r="A388" t="s">
        <v>648</v>
      </c>
      <c r="B388">
        <v>80.37</v>
      </c>
      <c r="C388">
        <v>3040.5187999999998</v>
      </c>
      <c r="D388">
        <v>28</v>
      </c>
      <c r="E388">
        <v>-1.5</v>
      </c>
      <c r="F388">
        <v>761.13589999999999</v>
      </c>
      <c r="G388">
        <v>45.6</v>
      </c>
      <c r="J388" s="1">
        <v>54000000</v>
      </c>
      <c r="K388" s="1">
        <v>35400000</v>
      </c>
      <c r="L388">
        <v>4</v>
      </c>
      <c r="M388">
        <v>29587</v>
      </c>
      <c r="N388" t="s">
        <v>23</v>
      </c>
      <c r="O388">
        <v>7</v>
      </c>
      <c r="P388">
        <v>0</v>
      </c>
      <c r="Q388">
        <v>0</v>
      </c>
      <c r="R388">
        <v>5</v>
      </c>
      <c r="S388">
        <v>2</v>
      </c>
      <c r="T388" t="s">
        <v>162</v>
      </c>
    </row>
    <row r="389" spans="1:22">
      <c r="A389" t="s">
        <v>649</v>
      </c>
      <c r="B389">
        <v>80.3</v>
      </c>
      <c r="C389">
        <v>1741.8483000000001</v>
      </c>
      <c r="D389">
        <v>17</v>
      </c>
      <c r="E389">
        <v>-2.9</v>
      </c>
      <c r="F389">
        <v>871.9289</v>
      </c>
      <c r="G389">
        <v>25.3</v>
      </c>
      <c r="J389" s="1">
        <v>518000000</v>
      </c>
      <c r="K389" s="1">
        <v>545000000</v>
      </c>
      <c r="L389">
        <v>4</v>
      </c>
      <c r="M389">
        <v>14721</v>
      </c>
      <c r="N389" t="s">
        <v>23</v>
      </c>
      <c r="O389">
        <v>32</v>
      </c>
      <c r="P389">
        <v>0</v>
      </c>
      <c r="Q389">
        <v>0</v>
      </c>
      <c r="R389">
        <v>16</v>
      </c>
      <c r="S389">
        <v>16</v>
      </c>
      <c r="T389" t="s">
        <v>415</v>
      </c>
    </row>
    <row r="390" spans="1:22">
      <c r="A390" t="s">
        <v>650</v>
      </c>
      <c r="B390">
        <v>80.290000000000006</v>
      </c>
      <c r="C390">
        <v>2140.0185999999999</v>
      </c>
      <c r="D390">
        <v>19</v>
      </c>
      <c r="E390">
        <v>-1.4</v>
      </c>
      <c r="F390">
        <v>714.34580000000005</v>
      </c>
      <c r="G390">
        <v>32.46</v>
      </c>
      <c r="J390" s="1">
        <v>490000000</v>
      </c>
      <c r="K390" s="1">
        <v>501000000</v>
      </c>
      <c r="L390">
        <v>4</v>
      </c>
      <c r="M390">
        <v>19773</v>
      </c>
      <c r="N390" t="s">
        <v>23</v>
      </c>
      <c r="O390">
        <v>15</v>
      </c>
      <c r="P390">
        <v>0</v>
      </c>
      <c r="Q390">
        <v>0</v>
      </c>
      <c r="R390">
        <v>7</v>
      </c>
      <c r="S390">
        <v>8</v>
      </c>
      <c r="T390" t="s">
        <v>26</v>
      </c>
    </row>
    <row r="391" spans="1:22">
      <c r="A391" t="s">
        <v>651</v>
      </c>
      <c r="B391">
        <v>80.12</v>
      </c>
      <c r="C391">
        <v>1942.9595999999999</v>
      </c>
      <c r="D391">
        <v>19</v>
      </c>
      <c r="E391">
        <v>-0.7</v>
      </c>
      <c r="F391">
        <v>972.4864</v>
      </c>
      <c r="G391">
        <v>35.979999999999997</v>
      </c>
      <c r="J391" s="1">
        <v>43300000</v>
      </c>
      <c r="K391" s="1">
        <v>46900000</v>
      </c>
      <c r="L391">
        <v>4</v>
      </c>
      <c r="M391">
        <v>22319</v>
      </c>
      <c r="N391" t="s">
        <v>23</v>
      </c>
      <c r="O391">
        <v>5</v>
      </c>
      <c r="P391">
        <v>0</v>
      </c>
      <c r="Q391">
        <v>0</v>
      </c>
      <c r="R391">
        <v>3</v>
      </c>
      <c r="S391">
        <v>2</v>
      </c>
      <c r="T391" t="s">
        <v>61</v>
      </c>
    </row>
    <row r="392" spans="1:22">
      <c r="A392" t="s">
        <v>652</v>
      </c>
      <c r="B392">
        <v>80.12</v>
      </c>
      <c r="C392">
        <v>2509.2224000000001</v>
      </c>
      <c r="D392">
        <v>24</v>
      </c>
      <c r="E392">
        <v>-0.9</v>
      </c>
      <c r="F392">
        <v>1255.6172999999999</v>
      </c>
      <c r="G392">
        <v>77.05</v>
      </c>
      <c r="J392" s="1">
        <v>7260000</v>
      </c>
      <c r="K392" s="1">
        <v>12700000</v>
      </c>
      <c r="L392">
        <v>4</v>
      </c>
      <c r="M392">
        <v>52709</v>
      </c>
      <c r="N392" t="s">
        <v>23</v>
      </c>
      <c r="O392">
        <v>6</v>
      </c>
      <c r="P392">
        <v>0</v>
      </c>
      <c r="Q392">
        <v>0</v>
      </c>
      <c r="R392">
        <v>2</v>
      </c>
      <c r="S392">
        <v>4</v>
      </c>
      <c r="T392" t="s">
        <v>653</v>
      </c>
    </row>
    <row r="393" spans="1:22">
      <c r="A393" t="s">
        <v>654</v>
      </c>
      <c r="B393">
        <v>80.099999999999994</v>
      </c>
      <c r="C393">
        <v>3569.6016</v>
      </c>
      <c r="D393">
        <v>31</v>
      </c>
      <c r="E393">
        <v>0.7</v>
      </c>
      <c r="F393">
        <v>1190.8751999999999</v>
      </c>
      <c r="G393">
        <v>46.54</v>
      </c>
      <c r="J393" s="1">
        <v>44000000</v>
      </c>
      <c r="K393" s="1">
        <v>51100000</v>
      </c>
      <c r="L393">
        <v>4</v>
      </c>
      <c r="M393">
        <v>30304</v>
      </c>
      <c r="N393" t="s">
        <v>23</v>
      </c>
      <c r="O393">
        <v>9</v>
      </c>
      <c r="P393">
        <v>0</v>
      </c>
      <c r="Q393">
        <v>0</v>
      </c>
      <c r="R393">
        <v>6</v>
      </c>
      <c r="S393">
        <v>3</v>
      </c>
      <c r="T393" t="s">
        <v>655</v>
      </c>
    </row>
    <row r="394" spans="1:22">
      <c r="A394" t="s">
        <v>656</v>
      </c>
      <c r="B394">
        <v>80.08</v>
      </c>
      <c r="C394">
        <v>2230.1482000000001</v>
      </c>
      <c r="D394">
        <v>20</v>
      </c>
      <c r="E394">
        <v>-1.6</v>
      </c>
      <c r="F394">
        <v>1116.0796</v>
      </c>
      <c r="G394">
        <v>68.77</v>
      </c>
      <c r="J394" s="1">
        <v>8950000</v>
      </c>
      <c r="K394" s="1">
        <v>9610000</v>
      </c>
      <c r="L394">
        <v>4</v>
      </c>
      <c r="M394">
        <v>46847</v>
      </c>
      <c r="N394" t="s">
        <v>23</v>
      </c>
      <c r="O394">
        <v>4</v>
      </c>
      <c r="P394">
        <v>0</v>
      </c>
      <c r="Q394">
        <v>0</v>
      </c>
      <c r="R394">
        <v>2</v>
      </c>
      <c r="S394">
        <v>2</v>
      </c>
      <c r="T394" t="s">
        <v>183</v>
      </c>
    </row>
    <row r="395" spans="1:22">
      <c r="A395" t="s">
        <v>657</v>
      </c>
      <c r="B395">
        <v>80.069999999999993</v>
      </c>
      <c r="C395">
        <v>2052.0414999999998</v>
      </c>
      <c r="D395">
        <v>18</v>
      </c>
      <c r="E395">
        <v>-0.2</v>
      </c>
      <c r="F395">
        <v>1027.0278000000001</v>
      </c>
      <c r="G395">
        <v>92.04</v>
      </c>
      <c r="J395" s="1">
        <v>19800000</v>
      </c>
      <c r="K395" s="1">
        <v>20300000</v>
      </c>
      <c r="L395">
        <v>4</v>
      </c>
      <c r="M395">
        <v>62984</v>
      </c>
      <c r="N395" t="s">
        <v>23</v>
      </c>
      <c r="O395">
        <v>8</v>
      </c>
      <c r="P395">
        <v>0</v>
      </c>
      <c r="Q395">
        <v>0</v>
      </c>
      <c r="R395">
        <v>4</v>
      </c>
      <c r="S395">
        <v>4</v>
      </c>
      <c r="T395" t="s">
        <v>658</v>
      </c>
    </row>
    <row r="396" spans="1:22">
      <c r="A396" t="s">
        <v>659</v>
      </c>
      <c r="B396">
        <v>80.05</v>
      </c>
      <c r="C396">
        <v>1978.0159000000001</v>
      </c>
      <c r="D396">
        <v>17</v>
      </c>
      <c r="E396">
        <v>-3.2</v>
      </c>
      <c r="F396">
        <v>660.34379999999999</v>
      </c>
      <c r="G396">
        <v>50.43</v>
      </c>
      <c r="J396" s="1">
        <v>87900000</v>
      </c>
      <c r="K396" s="1">
        <v>84500000</v>
      </c>
      <c r="L396">
        <v>4</v>
      </c>
      <c r="M396">
        <v>33289</v>
      </c>
      <c r="N396" t="s">
        <v>23</v>
      </c>
      <c r="O396">
        <v>8</v>
      </c>
      <c r="P396">
        <v>0</v>
      </c>
      <c r="Q396">
        <v>0</v>
      </c>
      <c r="R396">
        <v>4</v>
      </c>
      <c r="S396">
        <v>4</v>
      </c>
      <c r="T396" t="s">
        <v>294</v>
      </c>
    </row>
    <row r="397" spans="1:22">
      <c r="A397" t="s">
        <v>660</v>
      </c>
      <c r="B397">
        <v>80.040000000000006</v>
      </c>
      <c r="C397">
        <v>2464.3058999999998</v>
      </c>
      <c r="D397">
        <v>22</v>
      </c>
      <c r="E397">
        <v>-0.5</v>
      </c>
      <c r="F397">
        <v>822.44209999999998</v>
      </c>
      <c r="G397">
        <v>75.83</v>
      </c>
      <c r="J397" s="1">
        <v>7570000</v>
      </c>
      <c r="K397" s="1">
        <v>9830000</v>
      </c>
      <c r="L397">
        <v>4</v>
      </c>
      <c r="M397">
        <v>51831</v>
      </c>
      <c r="N397" t="s">
        <v>23</v>
      </c>
      <c r="O397">
        <v>6</v>
      </c>
      <c r="P397">
        <v>0</v>
      </c>
      <c r="Q397">
        <v>0</v>
      </c>
      <c r="R397">
        <v>3</v>
      </c>
      <c r="S397">
        <v>3</v>
      </c>
      <c r="T397" t="s">
        <v>661</v>
      </c>
    </row>
    <row r="398" spans="1:22">
      <c r="A398" t="s">
        <v>662</v>
      </c>
      <c r="B398">
        <v>80.03</v>
      </c>
      <c r="C398">
        <v>2572.1790000000001</v>
      </c>
      <c r="D398">
        <v>23</v>
      </c>
      <c r="E398">
        <v>1.5</v>
      </c>
      <c r="F398">
        <v>1287.0986</v>
      </c>
      <c r="G398">
        <v>45.67</v>
      </c>
      <c r="J398" s="1">
        <v>13300000</v>
      </c>
      <c r="K398" s="1">
        <v>17200000</v>
      </c>
      <c r="L398">
        <v>4</v>
      </c>
      <c r="M398">
        <v>29645</v>
      </c>
      <c r="N398" t="s">
        <v>23</v>
      </c>
      <c r="O398">
        <v>4</v>
      </c>
      <c r="P398">
        <v>0</v>
      </c>
      <c r="Q398">
        <v>0</v>
      </c>
      <c r="R398">
        <v>1</v>
      </c>
      <c r="S398">
        <v>3</v>
      </c>
      <c r="T398" t="s">
        <v>663</v>
      </c>
    </row>
    <row r="399" spans="1:22">
      <c r="A399" t="s">
        <v>664</v>
      </c>
      <c r="B399">
        <v>79.97</v>
      </c>
      <c r="C399">
        <v>2450.2844</v>
      </c>
      <c r="D399">
        <v>22</v>
      </c>
      <c r="E399">
        <v>-1.1000000000000001</v>
      </c>
      <c r="F399">
        <v>1226.1482000000001</v>
      </c>
      <c r="G399">
        <v>73.59</v>
      </c>
      <c r="J399" s="1">
        <v>23300000</v>
      </c>
      <c r="K399" s="1">
        <v>36100000</v>
      </c>
      <c r="L399">
        <v>4</v>
      </c>
      <c r="M399">
        <v>50264</v>
      </c>
      <c r="N399" t="s">
        <v>23</v>
      </c>
      <c r="O399">
        <v>9</v>
      </c>
      <c r="P399">
        <v>0</v>
      </c>
      <c r="Q399">
        <v>0</v>
      </c>
      <c r="R399">
        <v>4</v>
      </c>
      <c r="S399">
        <v>5</v>
      </c>
      <c r="T399" t="s">
        <v>665</v>
      </c>
    </row>
    <row r="400" spans="1:22">
      <c r="A400" t="s">
        <v>666</v>
      </c>
      <c r="B400">
        <v>79.930000000000007</v>
      </c>
      <c r="C400">
        <v>1909.9784999999999</v>
      </c>
      <c r="D400">
        <v>18</v>
      </c>
      <c r="E400">
        <v>-1.2</v>
      </c>
      <c r="F400">
        <v>955.99540000000002</v>
      </c>
      <c r="G400">
        <v>53.69</v>
      </c>
      <c r="J400" s="1">
        <v>56300000</v>
      </c>
      <c r="K400" s="1">
        <v>63000000</v>
      </c>
      <c r="L400">
        <v>4</v>
      </c>
      <c r="M400">
        <v>35685</v>
      </c>
      <c r="N400" t="s">
        <v>23</v>
      </c>
      <c r="O400">
        <v>7</v>
      </c>
      <c r="P400">
        <v>0</v>
      </c>
      <c r="Q400">
        <v>0</v>
      </c>
      <c r="R400">
        <v>3</v>
      </c>
      <c r="S400">
        <v>4</v>
      </c>
      <c r="T400" t="s">
        <v>667</v>
      </c>
    </row>
    <row r="401" spans="1:22">
      <c r="A401" t="s">
        <v>668</v>
      </c>
      <c r="B401">
        <v>79.930000000000007</v>
      </c>
      <c r="C401">
        <v>2557.3036999999999</v>
      </c>
      <c r="D401">
        <v>25</v>
      </c>
      <c r="E401">
        <v>0.4</v>
      </c>
      <c r="F401">
        <v>853.44219999999996</v>
      </c>
      <c r="G401">
        <v>47.58</v>
      </c>
      <c r="J401" s="1">
        <v>4160000</v>
      </c>
      <c r="K401" s="1">
        <v>4590000</v>
      </c>
      <c r="L401">
        <v>4</v>
      </c>
      <c r="M401">
        <v>31124</v>
      </c>
      <c r="N401" t="s">
        <v>23</v>
      </c>
      <c r="O401">
        <v>3</v>
      </c>
      <c r="P401">
        <v>0</v>
      </c>
      <c r="Q401">
        <v>0</v>
      </c>
      <c r="R401">
        <v>1</v>
      </c>
      <c r="S401">
        <v>2</v>
      </c>
      <c r="T401" t="s">
        <v>669</v>
      </c>
    </row>
    <row r="402" spans="1:22">
      <c r="A402" t="s">
        <v>670</v>
      </c>
      <c r="B402">
        <v>79.89</v>
      </c>
      <c r="C402">
        <v>2396.1819</v>
      </c>
      <c r="D402">
        <v>23</v>
      </c>
      <c r="E402">
        <v>-2.2999999999999998</v>
      </c>
      <c r="F402">
        <v>1199.0954999999999</v>
      </c>
      <c r="G402">
        <v>43.97</v>
      </c>
      <c r="J402" s="1">
        <v>1190000</v>
      </c>
      <c r="K402" s="1">
        <v>877000</v>
      </c>
      <c r="L402">
        <v>4</v>
      </c>
      <c r="M402">
        <v>28345</v>
      </c>
      <c r="N402" t="s">
        <v>23</v>
      </c>
      <c r="O402">
        <v>2</v>
      </c>
      <c r="P402">
        <v>0</v>
      </c>
      <c r="Q402">
        <v>0</v>
      </c>
      <c r="R402">
        <v>1</v>
      </c>
      <c r="S402">
        <v>1</v>
      </c>
      <c r="T402" t="s">
        <v>671</v>
      </c>
    </row>
    <row r="403" spans="1:22">
      <c r="A403" t="s">
        <v>672</v>
      </c>
      <c r="B403">
        <v>79.88</v>
      </c>
      <c r="C403">
        <v>2402.2271000000001</v>
      </c>
      <c r="D403">
        <v>21</v>
      </c>
      <c r="E403">
        <v>-0.7</v>
      </c>
      <c r="F403">
        <v>601.56359999999995</v>
      </c>
      <c r="G403">
        <v>49.44</v>
      </c>
      <c r="J403" s="1">
        <v>11800000</v>
      </c>
      <c r="K403" s="1">
        <v>11600000</v>
      </c>
      <c r="L403">
        <v>4</v>
      </c>
      <c r="M403">
        <v>32548</v>
      </c>
      <c r="N403" t="s">
        <v>23</v>
      </c>
      <c r="O403">
        <v>5</v>
      </c>
      <c r="P403">
        <v>0</v>
      </c>
      <c r="Q403">
        <v>0</v>
      </c>
      <c r="R403">
        <v>2</v>
      </c>
      <c r="S403">
        <v>3</v>
      </c>
      <c r="T403" t="s">
        <v>673</v>
      </c>
    </row>
    <row r="404" spans="1:22">
      <c r="A404" t="s">
        <v>674</v>
      </c>
      <c r="B404">
        <v>79.87</v>
      </c>
      <c r="C404">
        <v>2078.0320000000002</v>
      </c>
      <c r="D404">
        <v>18</v>
      </c>
      <c r="E404">
        <v>-1.3</v>
      </c>
      <c r="F404">
        <v>693.68370000000004</v>
      </c>
      <c r="G404">
        <v>59.54</v>
      </c>
      <c r="J404" s="1">
        <v>53400000</v>
      </c>
      <c r="K404" s="1">
        <v>51400000</v>
      </c>
      <c r="L404">
        <v>4</v>
      </c>
      <c r="M404">
        <v>40096</v>
      </c>
      <c r="N404" t="s">
        <v>23</v>
      </c>
      <c r="O404">
        <v>8</v>
      </c>
      <c r="P404">
        <v>0</v>
      </c>
      <c r="Q404">
        <v>0</v>
      </c>
      <c r="R404">
        <v>4</v>
      </c>
      <c r="S404">
        <v>4</v>
      </c>
      <c r="T404" t="s">
        <v>675</v>
      </c>
    </row>
    <row r="405" spans="1:22">
      <c r="A405" t="s">
        <v>676</v>
      </c>
      <c r="B405">
        <v>79.87</v>
      </c>
      <c r="C405">
        <v>2162.0102999999999</v>
      </c>
      <c r="D405">
        <v>18</v>
      </c>
      <c r="E405">
        <v>0.9</v>
      </c>
      <c r="F405">
        <v>721.678</v>
      </c>
      <c r="G405">
        <v>47.17</v>
      </c>
      <c r="J405" s="1">
        <v>2650000</v>
      </c>
      <c r="K405" s="1">
        <v>2210000</v>
      </c>
      <c r="L405">
        <v>4</v>
      </c>
      <c r="M405">
        <v>30802</v>
      </c>
      <c r="N405" t="s">
        <v>23</v>
      </c>
      <c r="O405">
        <v>3</v>
      </c>
      <c r="P405">
        <v>0</v>
      </c>
      <c r="Q405">
        <v>0</v>
      </c>
      <c r="R405">
        <v>1</v>
      </c>
      <c r="S405">
        <v>2</v>
      </c>
      <c r="T405" t="s">
        <v>600</v>
      </c>
      <c r="U405" t="s">
        <v>35</v>
      </c>
      <c r="V405" t="s">
        <v>129</v>
      </c>
    </row>
    <row r="406" spans="1:22">
      <c r="A406" t="s">
        <v>677</v>
      </c>
      <c r="B406">
        <v>79.86</v>
      </c>
      <c r="C406">
        <v>2088.0234</v>
      </c>
      <c r="D406">
        <v>18</v>
      </c>
      <c r="E406">
        <v>-1.8</v>
      </c>
      <c r="F406">
        <v>523.01220000000001</v>
      </c>
      <c r="G406">
        <v>26.92</v>
      </c>
      <c r="J406" s="1">
        <v>5790000</v>
      </c>
      <c r="K406" s="1">
        <v>5100000</v>
      </c>
      <c r="L406">
        <v>4</v>
      </c>
      <c r="M406">
        <v>15821</v>
      </c>
      <c r="N406" t="s">
        <v>23</v>
      </c>
      <c r="O406">
        <v>4</v>
      </c>
      <c r="P406">
        <v>0</v>
      </c>
      <c r="Q406">
        <v>0</v>
      </c>
      <c r="R406">
        <v>2</v>
      </c>
      <c r="S406">
        <v>2</v>
      </c>
      <c r="T406" t="s">
        <v>237</v>
      </c>
    </row>
    <row r="407" spans="1:22">
      <c r="A407" t="s">
        <v>678</v>
      </c>
      <c r="B407">
        <v>79.73</v>
      </c>
      <c r="C407">
        <v>2613.2240999999999</v>
      </c>
      <c r="D407">
        <v>24</v>
      </c>
      <c r="E407">
        <v>-3.2</v>
      </c>
      <c r="F407">
        <v>1307.6151</v>
      </c>
      <c r="G407">
        <v>47.17</v>
      </c>
      <c r="J407" s="1">
        <v>323000</v>
      </c>
      <c r="K407" s="1">
        <v>612000</v>
      </c>
      <c r="L407">
        <v>4</v>
      </c>
      <c r="M407">
        <v>30799</v>
      </c>
      <c r="N407" t="s">
        <v>23</v>
      </c>
      <c r="O407">
        <v>2</v>
      </c>
      <c r="P407">
        <v>0</v>
      </c>
      <c r="Q407">
        <v>0</v>
      </c>
      <c r="R407">
        <v>1</v>
      </c>
      <c r="S407">
        <v>1</v>
      </c>
      <c r="T407" t="s">
        <v>679</v>
      </c>
      <c r="U407" t="s">
        <v>35</v>
      </c>
      <c r="V407" t="s">
        <v>680</v>
      </c>
    </row>
    <row r="408" spans="1:22">
      <c r="A408" t="s">
        <v>681</v>
      </c>
      <c r="B408">
        <v>79.73</v>
      </c>
      <c r="C408">
        <v>2186.0531999999998</v>
      </c>
      <c r="D408">
        <v>19</v>
      </c>
      <c r="E408">
        <v>-1</v>
      </c>
      <c r="F408">
        <v>1094.0328</v>
      </c>
      <c r="G408">
        <v>61.25</v>
      </c>
      <c r="J408" s="1">
        <v>19700000</v>
      </c>
      <c r="K408" s="1">
        <v>19000000</v>
      </c>
      <c r="L408">
        <v>4</v>
      </c>
      <c r="M408">
        <v>41377</v>
      </c>
      <c r="N408" t="s">
        <v>23</v>
      </c>
      <c r="O408">
        <v>5</v>
      </c>
      <c r="P408">
        <v>0</v>
      </c>
      <c r="Q408">
        <v>0</v>
      </c>
      <c r="R408">
        <v>2</v>
      </c>
      <c r="S408">
        <v>3</v>
      </c>
      <c r="T408" t="s">
        <v>243</v>
      </c>
    </row>
    <row r="409" spans="1:22">
      <c r="A409" t="s">
        <v>682</v>
      </c>
      <c r="B409">
        <v>79.72</v>
      </c>
      <c r="C409">
        <v>2243.1466999999998</v>
      </c>
      <c r="D409">
        <v>20</v>
      </c>
      <c r="E409">
        <v>0.2</v>
      </c>
      <c r="F409">
        <v>748.72299999999996</v>
      </c>
      <c r="G409">
        <v>71.61</v>
      </c>
      <c r="J409" s="1">
        <v>249000</v>
      </c>
      <c r="K409" s="1">
        <v>757000</v>
      </c>
      <c r="L409">
        <v>4</v>
      </c>
      <c r="M409">
        <v>48861</v>
      </c>
      <c r="N409" t="s">
        <v>23</v>
      </c>
      <c r="O409">
        <v>2</v>
      </c>
      <c r="P409">
        <v>0</v>
      </c>
      <c r="Q409">
        <v>0</v>
      </c>
      <c r="R409">
        <v>1</v>
      </c>
      <c r="S409">
        <v>1</v>
      </c>
      <c r="T409" t="s">
        <v>683</v>
      </c>
      <c r="U409" t="s">
        <v>32</v>
      </c>
      <c r="V409" t="s">
        <v>684</v>
      </c>
    </row>
    <row r="410" spans="1:22">
      <c r="A410" t="s">
        <v>685</v>
      </c>
      <c r="B410">
        <v>79.69</v>
      </c>
      <c r="C410">
        <v>1971.0789</v>
      </c>
      <c r="D410">
        <v>19</v>
      </c>
      <c r="E410">
        <v>0.4</v>
      </c>
      <c r="F410">
        <v>986.5471</v>
      </c>
      <c r="G410">
        <v>73.25</v>
      </c>
      <c r="J410" s="1">
        <v>6530000</v>
      </c>
      <c r="K410" s="1">
        <v>7610000</v>
      </c>
      <c r="L410">
        <v>4</v>
      </c>
      <c r="M410">
        <v>50021</v>
      </c>
      <c r="N410" t="s">
        <v>23</v>
      </c>
      <c r="O410">
        <v>6</v>
      </c>
      <c r="P410">
        <v>0</v>
      </c>
      <c r="Q410">
        <v>0</v>
      </c>
      <c r="R410">
        <v>3</v>
      </c>
      <c r="S410">
        <v>3</v>
      </c>
      <c r="T410" t="s">
        <v>686</v>
      </c>
    </row>
    <row r="411" spans="1:22">
      <c r="A411" t="s">
        <v>687</v>
      </c>
      <c r="B411">
        <v>79.69</v>
      </c>
      <c r="C411">
        <v>1820.0043000000001</v>
      </c>
      <c r="D411">
        <v>18</v>
      </c>
      <c r="E411">
        <v>-0.1</v>
      </c>
      <c r="F411">
        <v>911.00930000000005</v>
      </c>
      <c r="G411">
        <v>52.2</v>
      </c>
      <c r="J411" s="1">
        <v>594000</v>
      </c>
      <c r="K411" s="1">
        <v>2000000</v>
      </c>
      <c r="L411">
        <v>4</v>
      </c>
      <c r="M411">
        <v>34621</v>
      </c>
      <c r="N411" t="s">
        <v>23</v>
      </c>
      <c r="O411">
        <v>3</v>
      </c>
      <c r="P411">
        <v>0</v>
      </c>
      <c r="Q411">
        <v>0</v>
      </c>
      <c r="R411">
        <v>1</v>
      </c>
      <c r="S411">
        <v>2</v>
      </c>
      <c r="T411" t="s">
        <v>688</v>
      </c>
    </row>
    <row r="412" spans="1:22">
      <c r="A412" t="s">
        <v>689</v>
      </c>
      <c r="B412">
        <v>79.680000000000007</v>
      </c>
      <c r="C412">
        <v>2289.1345000000001</v>
      </c>
      <c r="D412">
        <v>21</v>
      </c>
      <c r="E412">
        <v>-1</v>
      </c>
      <c r="F412">
        <v>1145.5734</v>
      </c>
      <c r="G412">
        <v>55.19</v>
      </c>
      <c r="J412" s="1">
        <v>29000000</v>
      </c>
      <c r="K412" s="1">
        <v>28900000</v>
      </c>
      <c r="L412">
        <v>4</v>
      </c>
      <c r="M412">
        <v>36823</v>
      </c>
      <c r="N412" t="s">
        <v>23</v>
      </c>
      <c r="O412">
        <v>6</v>
      </c>
      <c r="P412">
        <v>0</v>
      </c>
      <c r="Q412">
        <v>0</v>
      </c>
      <c r="R412">
        <v>3</v>
      </c>
      <c r="S412">
        <v>3</v>
      </c>
      <c r="T412" t="s">
        <v>314</v>
      </c>
      <c r="U412" t="s">
        <v>35</v>
      </c>
      <c r="V412" t="s">
        <v>690</v>
      </c>
    </row>
    <row r="413" spans="1:22">
      <c r="A413" t="s">
        <v>691</v>
      </c>
      <c r="B413">
        <v>79.64</v>
      </c>
      <c r="C413">
        <v>2139.1071999999999</v>
      </c>
      <c r="D413">
        <v>20</v>
      </c>
      <c r="E413">
        <v>-0.6</v>
      </c>
      <c r="F413">
        <v>714.04259999999999</v>
      </c>
      <c r="G413">
        <v>53.27</v>
      </c>
      <c r="J413" s="1">
        <v>26500000</v>
      </c>
      <c r="K413" s="1">
        <v>26700000</v>
      </c>
      <c r="L413">
        <v>4</v>
      </c>
      <c r="M413">
        <v>35369</v>
      </c>
      <c r="N413" t="s">
        <v>23</v>
      </c>
      <c r="O413">
        <v>6</v>
      </c>
      <c r="P413">
        <v>0</v>
      </c>
      <c r="Q413">
        <v>0</v>
      </c>
      <c r="R413">
        <v>4</v>
      </c>
      <c r="S413">
        <v>2</v>
      </c>
      <c r="T413" t="s">
        <v>523</v>
      </c>
    </row>
    <row r="414" spans="1:22">
      <c r="A414" t="s">
        <v>692</v>
      </c>
      <c r="B414">
        <v>79.64</v>
      </c>
      <c r="C414">
        <v>2915.3687</v>
      </c>
      <c r="D414">
        <v>25</v>
      </c>
      <c r="E414">
        <v>-2</v>
      </c>
      <c r="F414">
        <v>972.79489999999998</v>
      </c>
      <c r="G414">
        <v>77.14</v>
      </c>
      <c r="J414" s="1">
        <v>10800000</v>
      </c>
      <c r="K414" s="1">
        <v>11200000</v>
      </c>
      <c r="L414">
        <v>4</v>
      </c>
      <c r="M414">
        <v>52778</v>
      </c>
      <c r="N414" t="s">
        <v>23</v>
      </c>
      <c r="O414">
        <v>5</v>
      </c>
      <c r="P414">
        <v>0</v>
      </c>
      <c r="Q414">
        <v>0</v>
      </c>
      <c r="R414">
        <v>3</v>
      </c>
      <c r="S414">
        <v>2</v>
      </c>
      <c r="T414" t="s">
        <v>193</v>
      </c>
      <c r="U414" t="s">
        <v>35</v>
      </c>
      <c r="V414" t="s">
        <v>693</v>
      </c>
    </row>
    <row r="415" spans="1:22">
      <c r="A415" t="s">
        <v>694</v>
      </c>
      <c r="B415">
        <v>79.62</v>
      </c>
      <c r="C415">
        <v>2146.0291000000002</v>
      </c>
      <c r="D415">
        <v>19</v>
      </c>
      <c r="E415">
        <v>0.4</v>
      </c>
      <c r="F415">
        <v>1074.0222000000001</v>
      </c>
      <c r="G415">
        <v>38.229999999999997</v>
      </c>
      <c r="J415" s="1">
        <v>103000000</v>
      </c>
      <c r="K415" s="1">
        <v>98400000</v>
      </c>
      <c r="L415">
        <v>4</v>
      </c>
      <c r="M415">
        <v>23965</v>
      </c>
      <c r="N415" t="s">
        <v>23</v>
      </c>
      <c r="O415">
        <v>7</v>
      </c>
      <c r="P415">
        <v>0</v>
      </c>
      <c r="Q415">
        <v>0</v>
      </c>
      <c r="R415">
        <v>4</v>
      </c>
      <c r="S415">
        <v>3</v>
      </c>
      <c r="T415" t="s">
        <v>408</v>
      </c>
    </row>
    <row r="416" spans="1:22">
      <c r="A416" t="s">
        <v>695</v>
      </c>
      <c r="B416">
        <v>79.61</v>
      </c>
      <c r="C416">
        <v>2210.1635999999999</v>
      </c>
      <c r="D416">
        <v>20</v>
      </c>
      <c r="E416">
        <v>-0.9</v>
      </c>
      <c r="F416">
        <v>553.54769999999996</v>
      </c>
      <c r="G416">
        <v>57.89</v>
      </c>
      <c r="J416" s="1">
        <v>37100000</v>
      </c>
      <c r="K416" s="1">
        <v>35300000</v>
      </c>
      <c r="L416">
        <v>4</v>
      </c>
      <c r="M416">
        <v>38854</v>
      </c>
      <c r="N416" t="s">
        <v>23</v>
      </c>
      <c r="O416">
        <v>8</v>
      </c>
      <c r="P416">
        <v>0</v>
      </c>
      <c r="Q416">
        <v>0</v>
      </c>
      <c r="R416">
        <v>4</v>
      </c>
      <c r="S416">
        <v>4</v>
      </c>
      <c r="T416" t="s">
        <v>162</v>
      </c>
    </row>
    <row r="417" spans="1:22">
      <c r="A417" t="s">
        <v>696</v>
      </c>
      <c r="B417">
        <v>79.599999999999994</v>
      </c>
      <c r="C417">
        <v>2080.9845999999998</v>
      </c>
      <c r="D417">
        <v>18</v>
      </c>
      <c r="E417">
        <v>0.9</v>
      </c>
      <c r="F417">
        <v>694.6694</v>
      </c>
      <c r="G417">
        <v>38.92</v>
      </c>
      <c r="J417" s="1">
        <v>8750000</v>
      </c>
      <c r="K417" s="1">
        <v>9330000</v>
      </c>
      <c r="L417">
        <v>4</v>
      </c>
      <c r="M417">
        <v>24498</v>
      </c>
      <c r="N417" t="s">
        <v>23</v>
      </c>
      <c r="O417">
        <v>4</v>
      </c>
      <c r="P417">
        <v>0</v>
      </c>
      <c r="Q417">
        <v>0</v>
      </c>
      <c r="R417">
        <v>2</v>
      </c>
      <c r="S417">
        <v>2</v>
      </c>
      <c r="T417" t="s">
        <v>697</v>
      </c>
      <c r="U417" t="s">
        <v>35</v>
      </c>
      <c r="V417" t="s">
        <v>187</v>
      </c>
    </row>
    <row r="418" spans="1:22">
      <c r="A418" t="s">
        <v>698</v>
      </c>
      <c r="B418">
        <v>79.59</v>
      </c>
      <c r="C418">
        <v>2242.1731</v>
      </c>
      <c r="D418">
        <v>21</v>
      </c>
      <c r="E418">
        <v>1.1000000000000001</v>
      </c>
      <c r="F418">
        <v>1122.0951</v>
      </c>
      <c r="G418">
        <v>88.52</v>
      </c>
      <c r="J418" s="1">
        <v>6260000</v>
      </c>
      <c r="K418" s="1">
        <v>9740000</v>
      </c>
      <c r="L418">
        <v>4</v>
      </c>
      <c r="M418">
        <v>60675</v>
      </c>
      <c r="N418" t="s">
        <v>23</v>
      </c>
      <c r="O418">
        <v>5</v>
      </c>
      <c r="P418">
        <v>0</v>
      </c>
      <c r="Q418">
        <v>0</v>
      </c>
      <c r="R418">
        <v>2</v>
      </c>
      <c r="S418">
        <v>3</v>
      </c>
      <c r="T418" t="s">
        <v>699</v>
      </c>
    </row>
    <row r="419" spans="1:22">
      <c r="A419" t="s">
        <v>700</v>
      </c>
      <c r="B419">
        <v>79.59</v>
      </c>
      <c r="C419">
        <v>1519.8068000000001</v>
      </c>
      <c r="D419">
        <v>14</v>
      </c>
      <c r="E419">
        <v>0.7</v>
      </c>
      <c r="F419">
        <v>760.91120000000001</v>
      </c>
      <c r="G419">
        <v>56.94</v>
      </c>
      <c r="J419" s="1">
        <v>29500000</v>
      </c>
      <c r="K419" s="1">
        <v>35300000</v>
      </c>
      <c r="L419">
        <v>4</v>
      </c>
      <c r="M419">
        <v>38143</v>
      </c>
      <c r="N419" t="s">
        <v>23</v>
      </c>
      <c r="O419">
        <v>4</v>
      </c>
      <c r="P419">
        <v>0</v>
      </c>
      <c r="Q419">
        <v>0</v>
      </c>
      <c r="R419">
        <v>2</v>
      </c>
      <c r="S419">
        <v>2</v>
      </c>
      <c r="T419" t="s">
        <v>170</v>
      </c>
      <c r="U419" t="s">
        <v>35</v>
      </c>
      <c r="V419" t="s">
        <v>701</v>
      </c>
    </row>
    <row r="420" spans="1:22">
      <c r="A420" t="s">
        <v>702</v>
      </c>
      <c r="B420">
        <v>79.58</v>
      </c>
      <c r="C420">
        <v>1801.9647</v>
      </c>
      <c r="D420">
        <v>16</v>
      </c>
      <c r="E420">
        <v>-1.8</v>
      </c>
      <c r="F420">
        <v>901.98800000000006</v>
      </c>
      <c r="G420">
        <v>71</v>
      </c>
      <c r="J420" s="1">
        <v>13900000</v>
      </c>
      <c r="K420" s="1">
        <v>13700000</v>
      </c>
      <c r="L420">
        <v>4</v>
      </c>
      <c r="M420">
        <v>48452</v>
      </c>
      <c r="N420" t="s">
        <v>23</v>
      </c>
      <c r="O420">
        <v>4</v>
      </c>
      <c r="P420">
        <v>0</v>
      </c>
      <c r="Q420">
        <v>0</v>
      </c>
      <c r="R420">
        <v>2</v>
      </c>
      <c r="S420">
        <v>2</v>
      </c>
      <c r="T420" t="s">
        <v>294</v>
      </c>
      <c r="U420" t="s">
        <v>35</v>
      </c>
      <c r="V420" t="s">
        <v>36</v>
      </c>
    </row>
    <row r="421" spans="1:22">
      <c r="A421" t="s">
        <v>703</v>
      </c>
      <c r="B421">
        <v>79.58</v>
      </c>
      <c r="C421">
        <v>2608.4146000000001</v>
      </c>
      <c r="D421">
        <v>25</v>
      </c>
      <c r="E421">
        <v>1.7</v>
      </c>
      <c r="F421">
        <v>870.48030000000006</v>
      </c>
      <c r="G421">
        <v>60.23</v>
      </c>
      <c r="J421" s="1">
        <v>7260000</v>
      </c>
      <c r="K421" s="1">
        <v>6660000</v>
      </c>
      <c r="L421">
        <v>4</v>
      </c>
      <c r="M421">
        <v>40613</v>
      </c>
      <c r="N421" t="s">
        <v>23</v>
      </c>
      <c r="O421">
        <v>6</v>
      </c>
      <c r="P421">
        <v>0</v>
      </c>
      <c r="Q421">
        <v>0</v>
      </c>
      <c r="R421">
        <v>3</v>
      </c>
      <c r="S421">
        <v>3</v>
      </c>
      <c r="T421" t="s">
        <v>96</v>
      </c>
      <c r="U421" t="s">
        <v>32</v>
      </c>
      <c r="V421" t="s">
        <v>215</v>
      </c>
    </row>
    <row r="422" spans="1:22">
      <c r="A422" t="s">
        <v>704</v>
      </c>
      <c r="B422">
        <v>79.58</v>
      </c>
      <c r="C422">
        <v>2598.2285000000002</v>
      </c>
      <c r="D422">
        <v>24</v>
      </c>
      <c r="E422">
        <v>-1.4</v>
      </c>
      <c r="F422">
        <v>867.08230000000003</v>
      </c>
      <c r="G422">
        <v>42.54</v>
      </c>
      <c r="J422" s="1">
        <v>10300000</v>
      </c>
      <c r="K422" s="1">
        <v>6220000</v>
      </c>
      <c r="L422">
        <v>4</v>
      </c>
      <c r="M422">
        <v>27273</v>
      </c>
      <c r="N422" t="s">
        <v>23</v>
      </c>
      <c r="O422">
        <v>6</v>
      </c>
      <c r="P422">
        <v>0</v>
      </c>
      <c r="Q422">
        <v>0</v>
      </c>
      <c r="R422">
        <v>3</v>
      </c>
      <c r="S422">
        <v>3</v>
      </c>
      <c r="T422" t="s">
        <v>705</v>
      </c>
      <c r="U422" t="s">
        <v>35</v>
      </c>
      <c r="V422" t="s">
        <v>129</v>
      </c>
    </row>
    <row r="423" spans="1:22">
      <c r="A423" t="s">
        <v>706</v>
      </c>
      <c r="B423">
        <v>79.56</v>
      </c>
      <c r="C423">
        <v>2217.1365000000001</v>
      </c>
      <c r="D423">
        <v>21</v>
      </c>
      <c r="E423">
        <v>1.3</v>
      </c>
      <c r="F423">
        <v>1109.5769</v>
      </c>
      <c r="G423">
        <v>56.06</v>
      </c>
      <c r="J423" s="1">
        <v>10300000</v>
      </c>
      <c r="K423" s="1">
        <v>12700000</v>
      </c>
      <c r="L423">
        <v>4</v>
      </c>
      <c r="M423">
        <v>37480</v>
      </c>
      <c r="N423" t="s">
        <v>23</v>
      </c>
      <c r="O423">
        <v>4</v>
      </c>
      <c r="P423">
        <v>0</v>
      </c>
      <c r="Q423">
        <v>0</v>
      </c>
      <c r="R423">
        <v>2</v>
      </c>
      <c r="S423">
        <v>2</v>
      </c>
      <c r="T423" t="s">
        <v>346</v>
      </c>
    </row>
    <row r="424" spans="1:22">
      <c r="A424" t="s">
        <v>707</v>
      </c>
      <c r="B424">
        <v>79.56</v>
      </c>
      <c r="C424">
        <v>2177.1003000000001</v>
      </c>
      <c r="D424">
        <v>18</v>
      </c>
      <c r="E424">
        <v>-0.1</v>
      </c>
      <c r="F424">
        <v>726.70730000000003</v>
      </c>
      <c r="G424">
        <v>65.150000000000006</v>
      </c>
      <c r="K424" s="1">
        <v>1280000</v>
      </c>
      <c r="L424">
        <v>4</v>
      </c>
      <c r="M424">
        <v>44201</v>
      </c>
      <c r="N424" t="s">
        <v>23</v>
      </c>
      <c r="O424">
        <v>1</v>
      </c>
      <c r="P424">
        <v>0</v>
      </c>
      <c r="Q424">
        <v>0</v>
      </c>
      <c r="R424">
        <v>0</v>
      </c>
      <c r="S424">
        <v>1</v>
      </c>
      <c r="T424" t="s">
        <v>708</v>
      </c>
    </row>
    <row r="425" spans="1:22">
      <c r="A425" t="s">
        <v>709</v>
      </c>
      <c r="B425">
        <v>79.540000000000006</v>
      </c>
      <c r="C425">
        <v>2445.1334999999999</v>
      </c>
      <c r="D425">
        <v>21</v>
      </c>
      <c r="E425">
        <v>2.5</v>
      </c>
      <c r="F425">
        <v>1223.5771</v>
      </c>
      <c r="G425">
        <v>60.46</v>
      </c>
      <c r="J425" s="1">
        <v>444000</v>
      </c>
      <c r="K425" s="1">
        <v>540000</v>
      </c>
      <c r="L425">
        <v>4</v>
      </c>
      <c r="M425">
        <v>40780</v>
      </c>
      <c r="N425" t="s">
        <v>23</v>
      </c>
      <c r="O425">
        <v>3</v>
      </c>
      <c r="P425">
        <v>0</v>
      </c>
      <c r="Q425">
        <v>0</v>
      </c>
      <c r="R425">
        <v>1</v>
      </c>
      <c r="S425">
        <v>2</v>
      </c>
      <c r="T425" t="s">
        <v>710</v>
      </c>
    </row>
    <row r="426" spans="1:22">
      <c r="A426" t="s">
        <v>711</v>
      </c>
      <c r="B426">
        <v>79.540000000000006</v>
      </c>
      <c r="C426">
        <v>2355.1858000000002</v>
      </c>
      <c r="D426">
        <v>21</v>
      </c>
      <c r="E426">
        <v>-3.5</v>
      </c>
      <c r="F426">
        <v>1178.5961</v>
      </c>
      <c r="G426">
        <v>44.09</v>
      </c>
      <c r="J426" s="1">
        <v>318000</v>
      </c>
      <c r="K426">
        <v>0</v>
      </c>
      <c r="L426">
        <v>4</v>
      </c>
      <c r="M426">
        <v>28427</v>
      </c>
      <c r="N426" t="s">
        <v>23</v>
      </c>
      <c r="O426">
        <v>2</v>
      </c>
      <c r="P426">
        <v>0</v>
      </c>
      <c r="Q426">
        <v>0</v>
      </c>
      <c r="R426">
        <v>1</v>
      </c>
      <c r="S426">
        <v>1</v>
      </c>
      <c r="T426" t="s">
        <v>584</v>
      </c>
    </row>
    <row r="427" spans="1:22">
      <c r="A427" t="s">
        <v>712</v>
      </c>
      <c r="B427">
        <v>79.540000000000006</v>
      </c>
      <c r="C427">
        <v>1855.954</v>
      </c>
      <c r="D427">
        <v>18</v>
      </c>
      <c r="E427">
        <v>-0.5</v>
      </c>
      <c r="F427">
        <v>619.65830000000005</v>
      </c>
      <c r="G427">
        <v>66.25</v>
      </c>
      <c r="J427" s="1">
        <v>24200000</v>
      </c>
      <c r="K427" s="1">
        <v>25900000</v>
      </c>
      <c r="L427">
        <v>4</v>
      </c>
      <c r="M427">
        <v>45005</v>
      </c>
      <c r="N427" t="s">
        <v>23</v>
      </c>
      <c r="O427">
        <v>8</v>
      </c>
      <c r="P427">
        <v>0</v>
      </c>
      <c r="Q427">
        <v>0</v>
      </c>
      <c r="R427">
        <v>4</v>
      </c>
      <c r="S427">
        <v>4</v>
      </c>
      <c r="T427" t="s">
        <v>379</v>
      </c>
    </row>
    <row r="428" spans="1:22">
      <c r="A428" t="s">
        <v>713</v>
      </c>
      <c r="B428">
        <v>79.53</v>
      </c>
      <c r="C428">
        <v>1807.8164999999999</v>
      </c>
      <c r="D428">
        <v>16</v>
      </c>
      <c r="E428">
        <v>-1.5</v>
      </c>
      <c r="F428">
        <v>904.91420000000005</v>
      </c>
      <c r="G428">
        <v>46.95</v>
      </c>
      <c r="J428" s="1">
        <v>49600000</v>
      </c>
      <c r="K428" s="1">
        <v>51400000</v>
      </c>
      <c r="L428">
        <v>4</v>
      </c>
      <c r="M428">
        <v>30623</v>
      </c>
      <c r="N428" t="s">
        <v>23</v>
      </c>
      <c r="O428">
        <v>8</v>
      </c>
      <c r="P428">
        <v>0</v>
      </c>
      <c r="Q428">
        <v>0</v>
      </c>
      <c r="R428">
        <v>4</v>
      </c>
      <c r="S428">
        <v>4</v>
      </c>
      <c r="T428" t="s">
        <v>714</v>
      </c>
    </row>
    <row r="429" spans="1:22">
      <c r="A429" t="s">
        <v>715</v>
      </c>
      <c r="B429">
        <v>79.510000000000005</v>
      </c>
      <c r="C429">
        <v>1902.9322999999999</v>
      </c>
      <c r="D429">
        <v>17</v>
      </c>
      <c r="E429">
        <v>-0.3</v>
      </c>
      <c r="F429">
        <v>952.47310000000004</v>
      </c>
      <c r="G429">
        <v>69.64</v>
      </c>
      <c r="J429" s="1">
        <v>14300000</v>
      </c>
      <c r="K429" s="1">
        <v>15400000</v>
      </c>
      <c r="L429">
        <v>4</v>
      </c>
      <c r="M429">
        <v>47471</v>
      </c>
      <c r="N429" t="s">
        <v>23</v>
      </c>
      <c r="O429">
        <v>8</v>
      </c>
      <c r="P429">
        <v>0</v>
      </c>
      <c r="Q429">
        <v>0</v>
      </c>
      <c r="R429">
        <v>4</v>
      </c>
      <c r="S429">
        <v>4</v>
      </c>
      <c r="T429" t="s">
        <v>716</v>
      </c>
    </row>
    <row r="430" spans="1:22">
      <c r="A430" t="s">
        <v>717</v>
      </c>
      <c r="B430">
        <v>79.5</v>
      </c>
      <c r="C430">
        <v>2590.2761</v>
      </c>
      <c r="D430">
        <v>26</v>
      </c>
      <c r="E430">
        <v>-1.2</v>
      </c>
      <c r="F430">
        <v>864.4316</v>
      </c>
      <c r="G430">
        <v>77.23</v>
      </c>
      <c r="J430" s="1">
        <v>10900000</v>
      </c>
      <c r="K430" s="1">
        <v>15400000</v>
      </c>
      <c r="L430">
        <v>4</v>
      </c>
      <c r="M430">
        <v>52842</v>
      </c>
      <c r="N430" t="s">
        <v>23</v>
      </c>
      <c r="O430">
        <v>8</v>
      </c>
      <c r="P430">
        <v>0</v>
      </c>
      <c r="Q430">
        <v>0</v>
      </c>
      <c r="R430">
        <v>4</v>
      </c>
      <c r="S430">
        <v>4</v>
      </c>
      <c r="T430" t="s">
        <v>67</v>
      </c>
    </row>
    <row r="431" spans="1:22">
      <c r="A431" t="s">
        <v>718</v>
      </c>
      <c r="B431">
        <v>79.489999999999995</v>
      </c>
      <c r="C431">
        <v>1994.9069</v>
      </c>
      <c r="D431">
        <v>18</v>
      </c>
      <c r="E431">
        <v>-2.1</v>
      </c>
      <c r="F431">
        <v>998.45860000000005</v>
      </c>
      <c r="G431">
        <v>45.38</v>
      </c>
      <c r="J431" s="1">
        <v>7110000</v>
      </c>
      <c r="K431" s="1">
        <v>7330000</v>
      </c>
      <c r="L431">
        <v>4</v>
      </c>
      <c r="M431">
        <v>29428</v>
      </c>
      <c r="N431" t="s">
        <v>23</v>
      </c>
      <c r="O431">
        <v>2</v>
      </c>
      <c r="P431">
        <v>0</v>
      </c>
      <c r="Q431">
        <v>0</v>
      </c>
      <c r="R431">
        <v>1</v>
      </c>
      <c r="S431">
        <v>1</v>
      </c>
      <c r="T431" t="s">
        <v>719</v>
      </c>
    </row>
    <row r="432" spans="1:22">
      <c r="A432" t="s">
        <v>720</v>
      </c>
      <c r="B432">
        <v>79.489999999999995</v>
      </c>
      <c r="C432">
        <v>2345.1572000000001</v>
      </c>
      <c r="D432">
        <v>22</v>
      </c>
      <c r="E432">
        <v>-0.3</v>
      </c>
      <c r="F432">
        <v>1173.5856000000001</v>
      </c>
      <c r="G432">
        <v>66.540000000000006</v>
      </c>
      <c r="J432" s="1">
        <v>4880000</v>
      </c>
      <c r="K432" s="1">
        <v>5780000</v>
      </c>
      <c r="L432">
        <v>4</v>
      </c>
      <c r="M432">
        <v>45217</v>
      </c>
      <c r="N432" t="s">
        <v>23</v>
      </c>
      <c r="O432">
        <v>2</v>
      </c>
      <c r="P432">
        <v>0</v>
      </c>
      <c r="Q432">
        <v>0</v>
      </c>
      <c r="R432">
        <v>1</v>
      </c>
      <c r="S432">
        <v>1</v>
      </c>
      <c r="T432" t="s">
        <v>636</v>
      </c>
      <c r="U432" t="s">
        <v>32</v>
      </c>
      <c r="V432" t="s">
        <v>389</v>
      </c>
    </row>
    <row r="433" spans="1:22">
      <c r="A433" t="s">
        <v>721</v>
      </c>
      <c r="B433">
        <v>79.47</v>
      </c>
      <c r="C433">
        <v>3166.6860000000001</v>
      </c>
      <c r="D433">
        <v>29</v>
      </c>
      <c r="E433">
        <v>1</v>
      </c>
      <c r="F433">
        <v>1056.5703000000001</v>
      </c>
      <c r="G433">
        <v>70.37</v>
      </c>
      <c r="J433" s="1">
        <v>11700000</v>
      </c>
      <c r="K433" s="1">
        <v>12800000</v>
      </c>
      <c r="L433">
        <v>4</v>
      </c>
      <c r="M433">
        <v>47996</v>
      </c>
      <c r="N433" t="s">
        <v>23</v>
      </c>
      <c r="O433">
        <v>6</v>
      </c>
      <c r="P433">
        <v>0</v>
      </c>
      <c r="Q433">
        <v>0</v>
      </c>
      <c r="R433">
        <v>3</v>
      </c>
      <c r="S433">
        <v>3</v>
      </c>
      <c r="T433" t="s">
        <v>243</v>
      </c>
    </row>
    <row r="434" spans="1:22">
      <c r="A434" t="s">
        <v>722</v>
      </c>
      <c r="B434">
        <v>79.47</v>
      </c>
      <c r="C434">
        <v>2412.1731</v>
      </c>
      <c r="D434">
        <v>24</v>
      </c>
      <c r="E434">
        <v>-0.1</v>
      </c>
      <c r="F434">
        <v>805.06489999999997</v>
      </c>
      <c r="G434">
        <v>53.94</v>
      </c>
      <c r="J434" s="1">
        <v>425000000</v>
      </c>
      <c r="K434" s="1">
        <v>487000000</v>
      </c>
      <c r="L434">
        <v>4</v>
      </c>
      <c r="M434">
        <v>35877</v>
      </c>
      <c r="N434" t="s">
        <v>23</v>
      </c>
      <c r="O434">
        <v>31</v>
      </c>
      <c r="P434">
        <v>0</v>
      </c>
      <c r="Q434">
        <v>0</v>
      </c>
      <c r="R434">
        <v>17</v>
      </c>
      <c r="S434">
        <v>14</v>
      </c>
      <c r="T434" t="s">
        <v>723</v>
      </c>
      <c r="U434" t="s">
        <v>32</v>
      </c>
      <c r="V434" t="s">
        <v>724</v>
      </c>
    </row>
    <row r="435" spans="1:22">
      <c r="A435" t="s">
        <v>725</v>
      </c>
      <c r="B435">
        <v>79.47</v>
      </c>
      <c r="C435">
        <v>2742.3458999999998</v>
      </c>
      <c r="D435">
        <v>25</v>
      </c>
      <c r="E435">
        <v>0.1</v>
      </c>
      <c r="F435">
        <v>915.12270000000001</v>
      </c>
      <c r="G435">
        <v>64.17</v>
      </c>
      <c r="J435" s="1">
        <v>16700000</v>
      </c>
      <c r="K435" s="1">
        <v>20100000</v>
      </c>
      <c r="L435">
        <v>4</v>
      </c>
      <c r="M435">
        <v>43489</v>
      </c>
      <c r="N435" t="s">
        <v>23</v>
      </c>
      <c r="O435">
        <v>4</v>
      </c>
      <c r="P435">
        <v>0</v>
      </c>
      <c r="Q435">
        <v>0</v>
      </c>
      <c r="R435">
        <v>2</v>
      </c>
      <c r="S435">
        <v>2</v>
      </c>
      <c r="T435" t="s">
        <v>726</v>
      </c>
    </row>
    <row r="436" spans="1:22">
      <c r="A436" t="s">
        <v>727</v>
      </c>
      <c r="B436">
        <v>79.459999999999994</v>
      </c>
      <c r="C436">
        <v>2765.2741999999998</v>
      </c>
      <c r="D436">
        <v>25</v>
      </c>
      <c r="E436">
        <v>-2.2999999999999998</v>
      </c>
      <c r="F436">
        <v>922.76319999999998</v>
      </c>
      <c r="G436">
        <v>76.510000000000005</v>
      </c>
      <c r="J436" s="1">
        <v>7370000</v>
      </c>
      <c r="K436" s="1">
        <v>8920000</v>
      </c>
      <c r="L436">
        <v>4</v>
      </c>
      <c r="M436">
        <v>52319</v>
      </c>
      <c r="N436" t="s">
        <v>23</v>
      </c>
      <c r="O436">
        <v>5</v>
      </c>
      <c r="P436">
        <v>0</v>
      </c>
      <c r="Q436">
        <v>0</v>
      </c>
      <c r="R436">
        <v>3</v>
      </c>
      <c r="S436">
        <v>2</v>
      </c>
      <c r="T436" t="s">
        <v>500</v>
      </c>
    </row>
    <row r="437" spans="1:22">
      <c r="A437" t="s">
        <v>728</v>
      </c>
      <c r="B437">
        <v>79.44</v>
      </c>
      <c r="C437">
        <v>1872.9833000000001</v>
      </c>
      <c r="D437">
        <v>17</v>
      </c>
      <c r="E437">
        <v>-1.6</v>
      </c>
      <c r="F437">
        <v>937.49739999999997</v>
      </c>
      <c r="G437">
        <v>71.42</v>
      </c>
      <c r="J437" s="1">
        <v>15300000</v>
      </c>
      <c r="K437" s="1">
        <v>18500000</v>
      </c>
      <c r="L437">
        <v>4</v>
      </c>
      <c r="M437">
        <v>48741</v>
      </c>
      <c r="N437" t="s">
        <v>23</v>
      </c>
      <c r="O437">
        <v>10</v>
      </c>
      <c r="P437">
        <v>0</v>
      </c>
      <c r="Q437">
        <v>0</v>
      </c>
      <c r="R437">
        <v>4</v>
      </c>
      <c r="S437">
        <v>6</v>
      </c>
      <c r="T437" t="s">
        <v>729</v>
      </c>
    </row>
    <row r="438" spans="1:22">
      <c r="A438" t="s">
        <v>730</v>
      </c>
      <c r="B438">
        <v>79.42</v>
      </c>
      <c r="C438">
        <v>1964.8904</v>
      </c>
      <c r="D438">
        <v>16</v>
      </c>
      <c r="E438">
        <v>-0.9</v>
      </c>
      <c r="F438">
        <v>983.45159999999998</v>
      </c>
      <c r="G438">
        <v>50.65</v>
      </c>
      <c r="K438" s="1">
        <v>1340000</v>
      </c>
      <c r="L438">
        <v>4</v>
      </c>
      <c r="M438">
        <v>33455</v>
      </c>
      <c r="N438" t="s">
        <v>23</v>
      </c>
      <c r="O438">
        <v>1</v>
      </c>
      <c r="P438">
        <v>0</v>
      </c>
      <c r="Q438">
        <v>0</v>
      </c>
      <c r="R438">
        <v>0</v>
      </c>
      <c r="S438">
        <v>1</v>
      </c>
      <c r="T438" t="s">
        <v>731</v>
      </c>
    </row>
    <row r="439" spans="1:22">
      <c r="A439" t="s">
        <v>732</v>
      </c>
      <c r="B439">
        <v>79.39</v>
      </c>
      <c r="C439">
        <v>2183.1010999999999</v>
      </c>
      <c r="D439">
        <v>20</v>
      </c>
      <c r="E439">
        <v>-0.4</v>
      </c>
      <c r="F439">
        <v>728.70730000000003</v>
      </c>
      <c r="G439">
        <v>42.87</v>
      </c>
      <c r="J439" s="1">
        <v>9900000</v>
      </c>
      <c r="K439" s="1">
        <v>6630000</v>
      </c>
      <c r="L439">
        <v>4</v>
      </c>
      <c r="M439">
        <v>27522</v>
      </c>
      <c r="N439" t="s">
        <v>23</v>
      </c>
      <c r="O439">
        <v>3</v>
      </c>
      <c r="P439">
        <v>0</v>
      </c>
      <c r="Q439">
        <v>0</v>
      </c>
      <c r="R439">
        <v>2</v>
      </c>
      <c r="S439">
        <v>1</v>
      </c>
      <c r="T439" t="s">
        <v>397</v>
      </c>
    </row>
    <row r="440" spans="1:22">
      <c r="A440" t="s">
        <v>733</v>
      </c>
      <c r="B440">
        <v>79.38</v>
      </c>
      <c r="C440">
        <v>1318.692</v>
      </c>
      <c r="D440">
        <v>13</v>
      </c>
      <c r="E440">
        <v>0.1</v>
      </c>
      <c r="F440">
        <v>660.35329999999999</v>
      </c>
      <c r="G440">
        <v>60.09</v>
      </c>
      <c r="J440" s="1">
        <v>8530000</v>
      </c>
      <c r="K440" s="1">
        <v>8400000</v>
      </c>
      <c r="L440">
        <v>4</v>
      </c>
      <c r="M440">
        <v>40510</v>
      </c>
      <c r="N440" t="s">
        <v>23</v>
      </c>
      <c r="O440">
        <v>2</v>
      </c>
      <c r="P440">
        <v>0</v>
      </c>
      <c r="Q440">
        <v>0</v>
      </c>
      <c r="R440">
        <v>1</v>
      </c>
      <c r="S440">
        <v>1</v>
      </c>
      <c r="T440" t="s">
        <v>30</v>
      </c>
    </row>
    <row r="441" spans="1:22">
      <c r="A441" t="s">
        <v>734</v>
      </c>
      <c r="B441">
        <v>79.36</v>
      </c>
      <c r="C441">
        <v>2331.0801000000001</v>
      </c>
      <c r="D441">
        <v>21</v>
      </c>
      <c r="E441">
        <v>0.6</v>
      </c>
      <c r="F441">
        <v>1166.548</v>
      </c>
      <c r="G441">
        <v>54.86</v>
      </c>
      <c r="J441" s="1">
        <v>35800000</v>
      </c>
      <c r="K441" s="1">
        <v>51100000</v>
      </c>
      <c r="L441">
        <v>4</v>
      </c>
      <c r="M441">
        <v>36565</v>
      </c>
      <c r="N441" t="s">
        <v>23</v>
      </c>
      <c r="O441">
        <v>9</v>
      </c>
      <c r="P441">
        <v>0</v>
      </c>
      <c r="Q441">
        <v>0</v>
      </c>
      <c r="R441">
        <v>4</v>
      </c>
      <c r="S441">
        <v>5</v>
      </c>
      <c r="T441" t="s">
        <v>205</v>
      </c>
      <c r="U441" t="s">
        <v>35</v>
      </c>
      <c r="V441" t="s">
        <v>46</v>
      </c>
    </row>
    <row r="442" spans="1:22">
      <c r="A442" t="s">
        <v>735</v>
      </c>
      <c r="B442">
        <v>79.28</v>
      </c>
      <c r="C442">
        <v>2083.0884000000001</v>
      </c>
      <c r="D442">
        <v>19</v>
      </c>
      <c r="E442">
        <v>-1.6</v>
      </c>
      <c r="F442">
        <v>695.36900000000003</v>
      </c>
      <c r="G442">
        <v>67.069999999999993</v>
      </c>
      <c r="J442" s="1">
        <v>3830000</v>
      </c>
      <c r="K442" s="1">
        <v>4400000</v>
      </c>
      <c r="L442">
        <v>4</v>
      </c>
      <c r="M442">
        <v>45601</v>
      </c>
      <c r="N442" t="s">
        <v>23</v>
      </c>
      <c r="O442">
        <v>2</v>
      </c>
      <c r="P442">
        <v>0</v>
      </c>
      <c r="Q442">
        <v>0</v>
      </c>
      <c r="R442">
        <v>1</v>
      </c>
      <c r="S442">
        <v>1</v>
      </c>
      <c r="T442" t="s">
        <v>736</v>
      </c>
      <c r="U442" t="s">
        <v>35</v>
      </c>
      <c r="V442" t="s">
        <v>409</v>
      </c>
    </row>
    <row r="443" spans="1:22">
      <c r="A443" t="s">
        <v>737</v>
      </c>
      <c r="B443">
        <v>79.27</v>
      </c>
      <c r="C443">
        <v>1978.9369999999999</v>
      </c>
      <c r="D443">
        <v>17</v>
      </c>
      <c r="E443">
        <v>1.3</v>
      </c>
      <c r="F443">
        <v>990.47709999999995</v>
      </c>
      <c r="G443">
        <v>60.73</v>
      </c>
      <c r="J443" s="1">
        <v>3760000</v>
      </c>
      <c r="K443" s="1">
        <v>3040000</v>
      </c>
      <c r="L443">
        <v>4</v>
      </c>
      <c r="M443">
        <v>40982</v>
      </c>
      <c r="N443" t="s">
        <v>23</v>
      </c>
      <c r="O443">
        <v>2</v>
      </c>
      <c r="P443">
        <v>0</v>
      </c>
      <c r="Q443">
        <v>0</v>
      </c>
      <c r="R443">
        <v>1</v>
      </c>
      <c r="S443">
        <v>1</v>
      </c>
      <c r="T443" t="s">
        <v>738</v>
      </c>
    </row>
    <row r="444" spans="1:22">
      <c r="A444" t="s">
        <v>739</v>
      </c>
      <c r="B444">
        <v>79.239999999999995</v>
      </c>
      <c r="C444">
        <v>1458.7943</v>
      </c>
      <c r="D444">
        <v>15</v>
      </c>
      <c r="E444">
        <v>-0.9</v>
      </c>
      <c r="F444">
        <v>487.27159999999998</v>
      </c>
      <c r="G444">
        <v>24.49</v>
      </c>
      <c r="J444" s="1">
        <v>6840000</v>
      </c>
      <c r="K444" s="1">
        <v>6840000</v>
      </c>
      <c r="L444">
        <v>4</v>
      </c>
      <c r="M444">
        <v>14179</v>
      </c>
      <c r="N444" t="s">
        <v>23</v>
      </c>
      <c r="O444">
        <v>4</v>
      </c>
      <c r="P444">
        <v>0</v>
      </c>
      <c r="Q444">
        <v>0</v>
      </c>
      <c r="R444">
        <v>2</v>
      </c>
      <c r="S444">
        <v>2</v>
      </c>
      <c r="T444" t="s">
        <v>570</v>
      </c>
    </row>
    <row r="445" spans="1:22">
      <c r="A445" t="s">
        <v>740</v>
      </c>
      <c r="B445">
        <v>79.22</v>
      </c>
      <c r="C445">
        <v>2284.1118000000001</v>
      </c>
      <c r="D445">
        <v>19</v>
      </c>
      <c r="E445">
        <v>0</v>
      </c>
      <c r="F445">
        <v>762.37789999999995</v>
      </c>
      <c r="G445">
        <v>77.78</v>
      </c>
      <c r="J445" s="1">
        <v>10600000</v>
      </c>
      <c r="K445" s="1">
        <v>11500000</v>
      </c>
      <c r="L445">
        <v>4</v>
      </c>
      <c r="M445">
        <v>53222</v>
      </c>
      <c r="N445" t="s">
        <v>23</v>
      </c>
      <c r="O445">
        <v>4</v>
      </c>
      <c r="P445">
        <v>0</v>
      </c>
      <c r="Q445">
        <v>0</v>
      </c>
      <c r="R445">
        <v>3</v>
      </c>
      <c r="S445">
        <v>1</v>
      </c>
      <c r="T445" t="s">
        <v>152</v>
      </c>
      <c r="U445" t="s">
        <v>35</v>
      </c>
      <c r="V445" t="s">
        <v>97</v>
      </c>
    </row>
    <row r="446" spans="1:22">
      <c r="A446" t="s">
        <v>741</v>
      </c>
      <c r="B446">
        <v>79.150000000000006</v>
      </c>
      <c r="C446">
        <v>1654.7837999999999</v>
      </c>
      <c r="D446">
        <v>14</v>
      </c>
      <c r="E446">
        <v>1.4</v>
      </c>
      <c r="F446">
        <v>828.40030000000002</v>
      </c>
      <c r="G446">
        <v>48.57</v>
      </c>
      <c r="J446" s="1">
        <v>3360000</v>
      </c>
      <c r="K446" s="1">
        <v>3360000</v>
      </c>
      <c r="L446">
        <v>4</v>
      </c>
      <c r="M446">
        <v>31881</v>
      </c>
      <c r="N446" t="s">
        <v>23</v>
      </c>
      <c r="O446">
        <v>4</v>
      </c>
      <c r="P446">
        <v>0</v>
      </c>
      <c r="Q446">
        <v>0</v>
      </c>
      <c r="R446">
        <v>3</v>
      </c>
      <c r="S446">
        <v>1</v>
      </c>
      <c r="T446" t="s">
        <v>432</v>
      </c>
    </row>
    <row r="447" spans="1:22">
      <c r="A447" t="s">
        <v>742</v>
      </c>
      <c r="B447">
        <v>79.150000000000006</v>
      </c>
      <c r="C447">
        <v>2955.5129000000002</v>
      </c>
      <c r="D447">
        <v>29</v>
      </c>
      <c r="E447">
        <v>-0.1</v>
      </c>
      <c r="F447">
        <v>986.17819999999995</v>
      </c>
      <c r="G447">
        <v>88.63</v>
      </c>
      <c r="J447" s="1">
        <v>7460000</v>
      </c>
      <c r="K447" s="1">
        <v>8630000</v>
      </c>
      <c r="L447">
        <v>4</v>
      </c>
      <c r="M447">
        <v>60751</v>
      </c>
      <c r="N447" t="s">
        <v>23</v>
      </c>
      <c r="O447">
        <v>9</v>
      </c>
      <c r="P447">
        <v>0</v>
      </c>
      <c r="Q447">
        <v>0</v>
      </c>
      <c r="R447">
        <v>4</v>
      </c>
      <c r="S447">
        <v>5</v>
      </c>
      <c r="T447" t="s">
        <v>397</v>
      </c>
    </row>
    <row r="448" spans="1:22">
      <c r="A448" t="s">
        <v>743</v>
      </c>
      <c r="B448">
        <v>79.14</v>
      </c>
      <c r="C448">
        <v>2661.1057000000001</v>
      </c>
      <c r="D448">
        <v>24</v>
      </c>
      <c r="E448">
        <v>0.1</v>
      </c>
      <c r="F448">
        <v>1331.5603000000001</v>
      </c>
      <c r="G448">
        <v>52.29</v>
      </c>
      <c r="J448" s="1">
        <v>14500000</v>
      </c>
      <c r="K448" s="1">
        <v>17200000</v>
      </c>
      <c r="L448">
        <v>4</v>
      </c>
      <c r="M448">
        <v>34688</v>
      </c>
      <c r="N448" t="s">
        <v>23</v>
      </c>
      <c r="O448">
        <v>8</v>
      </c>
      <c r="P448">
        <v>0</v>
      </c>
      <c r="Q448">
        <v>0</v>
      </c>
      <c r="R448">
        <v>4</v>
      </c>
      <c r="S448">
        <v>4</v>
      </c>
      <c r="T448" t="s">
        <v>203</v>
      </c>
      <c r="U448" t="s">
        <v>135</v>
      </c>
      <c r="V448" t="s">
        <v>744</v>
      </c>
    </row>
    <row r="449" spans="1:22">
      <c r="A449" t="s">
        <v>745</v>
      </c>
      <c r="B449">
        <v>79.09</v>
      </c>
      <c r="C449">
        <v>2664.3427999999999</v>
      </c>
      <c r="D449">
        <v>25</v>
      </c>
      <c r="E449">
        <v>-1.1000000000000001</v>
      </c>
      <c r="F449">
        <v>889.12049999999999</v>
      </c>
      <c r="G449">
        <v>45.69</v>
      </c>
      <c r="J449" s="1">
        <v>41200000</v>
      </c>
      <c r="K449" s="1">
        <v>43300000</v>
      </c>
      <c r="L449">
        <v>4</v>
      </c>
      <c r="M449">
        <v>29659</v>
      </c>
      <c r="N449" t="s">
        <v>23</v>
      </c>
      <c r="O449">
        <v>7</v>
      </c>
      <c r="P449">
        <v>0</v>
      </c>
      <c r="Q449">
        <v>0</v>
      </c>
      <c r="R449">
        <v>5</v>
      </c>
      <c r="S449">
        <v>2</v>
      </c>
      <c r="T449" t="s">
        <v>128</v>
      </c>
    </row>
    <row r="450" spans="1:22">
      <c r="A450" t="s">
        <v>746</v>
      </c>
      <c r="B450">
        <v>79.08</v>
      </c>
      <c r="C450">
        <v>1953.0417</v>
      </c>
      <c r="D450">
        <v>19</v>
      </c>
      <c r="E450">
        <v>0.1</v>
      </c>
      <c r="F450">
        <v>977.52829999999994</v>
      </c>
      <c r="G450">
        <v>91.01</v>
      </c>
      <c r="J450" s="1">
        <v>11300000</v>
      </c>
      <c r="K450" s="1">
        <v>10200000</v>
      </c>
      <c r="L450">
        <v>4</v>
      </c>
      <c r="M450">
        <v>62309</v>
      </c>
      <c r="N450" t="s">
        <v>23</v>
      </c>
      <c r="O450">
        <v>7</v>
      </c>
      <c r="P450">
        <v>0</v>
      </c>
      <c r="Q450">
        <v>0</v>
      </c>
      <c r="R450">
        <v>3</v>
      </c>
      <c r="S450">
        <v>4</v>
      </c>
      <c r="T450" t="s">
        <v>747</v>
      </c>
    </row>
    <row r="451" spans="1:22">
      <c r="A451" t="s">
        <v>748</v>
      </c>
      <c r="B451">
        <v>79.06</v>
      </c>
      <c r="C451">
        <v>1499.7402</v>
      </c>
      <c r="D451">
        <v>15</v>
      </c>
      <c r="E451">
        <v>1.8</v>
      </c>
      <c r="F451">
        <v>750.87869999999998</v>
      </c>
      <c r="G451">
        <v>24.67</v>
      </c>
      <c r="J451" s="1">
        <v>4610000</v>
      </c>
      <c r="K451" s="1">
        <v>4740000</v>
      </c>
      <c r="L451">
        <v>4</v>
      </c>
      <c r="M451">
        <v>14321</v>
      </c>
      <c r="N451" t="s">
        <v>23</v>
      </c>
      <c r="O451">
        <v>4</v>
      </c>
      <c r="P451">
        <v>0</v>
      </c>
      <c r="Q451">
        <v>0</v>
      </c>
      <c r="R451">
        <v>2</v>
      </c>
      <c r="S451">
        <v>2</v>
      </c>
      <c r="T451" t="s">
        <v>189</v>
      </c>
    </row>
    <row r="452" spans="1:22">
      <c r="A452" t="s">
        <v>749</v>
      </c>
      <c r="B452">
        <v>79.03</v>
      </c>
      <c r="C452">
        <v>1940.0189</v>
      </c>
      <c r="D452">
        <v>17</v>
      </c>
      <c r="E452">
        <v>0.1</v>
      </c>
      <c r="F452">
        <v>647.68029999999999</v>
      </c>
      <c r="G452">
        <v>58.9</v>
      </c>
      <c r="J452" s="1">
        <v>16200000</v>
      </c>
      <c r="K452" s="1">
        <v>17000000</v>
      </c>
      <c r="L452">
        <v>4</v>
      </c>
      <c r="M452">
        <v>39616</v>
      </c>
      <c r="N452" t="s">
        <v>23</v>
      </c>
      <c r="O452">
        <v>6</v>
      </c>
      <c r="P452">
        <v>0</v>
      </c>
      <c r="Q452">
        <v>0</v>
      </c>
      <c r="R452">
        <v>3</v>
      </c>
      <c r="S452">
        <v>3</v>
      </c>
      <c r="T452" t="s">
        <v>468</v>
      </c>
      <c r="U452" t="s">
        <v>35</v>
      </c>
      <c r="V452" t="s">
        <v>77</v>
      </c>
    </row>
    <row r="453" spans="1:22">
      <c r="A453" t="s">
        <v>750</v>
      </c>
      <c r="B453">
        <v>78.989999999999995</v>
      </c>
      <c r="C453">
        <v>1521.8231000000001</v>
      </c>
      <c r="D453">
        <v>13</v>
      </c>
      <c r="E453">
        <v>0.2</v>
      </c>
      <c r="F453">
        <v>761.91899999999998</v>
      </c>
      <c r="G453">
        <v>78.94</v>
      </c>
      <c r="J453" s="1">
        <v>492000000</v>
      </c>
      <c r="K453" s="1">
        <v>533000000</v>
      </c>
      <c r="L453">
        <v>4</v>
      </c>
      <c r="M453">
        <v>54035</v>
      </c>
      <c r="N453" t="s">
        <v>23</v>
      </c>
      <c r="O453">
        <v>40</v>
      </c>
      <c r="P453">
        <v>0</v>
      </c>
      <c r="Q453">
        <v>0</v>
      </c>
      <c r="R453">
        <v>19</v>
      </c>
      <c r="S453">
        <v>21</v>
      </c>
      <c r="T453" t="s">
        <v>297</v>
      </c>
    </row>
    <row r="454" spans="1:22">
      <c r="A454" t="s">
        <v>751</v>
      </c>
      <c r="B454">
        <v>78.97</v>
      </c>
      <c r="C454">
        <v>2521.2235999999998</v>
      </c>
      <c r="D454">
        <v>21</v>
      </c>
      <c r="E454">
        <v>0.1</v>
      </c>
      <c r="F454">
        <v>841.41520000000003</v>
      </c>
      <c r="G454">
        <v>65.78</v>
      </c>
      <c r="J454" s="1">
        <v>4200000</v>
      </c>
      <c r="K454" s="1">
        <v>4040000</v>
      </c>
      <c r="L454">
        <v>4</v>
      </c>
      <c r="M454">
        <v>44659</v>
      </c>
      <c r="N454" t="s">
        <v>23</v>
      </c>
      <c r="O454">
        <v>3</v>
      </c>
      <c r="P454">
        <v>0</v>
      </c>
      <c r="Q454">
        <v>0</v>
      </c>
      <c r="R454">
        <v>1</v>
      </c>
      <c r="S454">
        <v>2</v>
      </c>
      <c r="T454" t="s">
        <v>752</v>
      </c>
    </row>
    <row r="455" spans="1:22">
      <c r="A455" t="s">
        <v>753</v>
      </c>
      <c r="B455">
        <v>78.959999999999994</v>
      </c>
      <c r="C455">
        <v>1507.6876999999999</v>
      </c>
      <c r="D455">
        <v>13</v>
      </c>
      <c r="E455">
        <v>1.3</v>
      </c>
      <c r="F455">
        <v>754.85209999999995</v>
      </c>
      <c r="G455">
        <v>49.61</v>
      </c>
      <c r="J455" s="1">
        <v>4350000</v>
      </c>
      <c r="K455" s="1">
        <v>4490000</v>
      </c>
      <c r="L455">
        <v>4</v>
      </c>
      <c r="M455">
        <v>32687</v>
      </c>
      <c r="N455" t="s">
        <v>23</v>
      </c>
      <c r="O455">
        <v>4</v>
      </c>
      <c r="P455">
        <v>0</v>
      </c>
      <c r="Q455">
        <v>0</v>
      </c>
      <c r="R455">
        <v>2</v>
      </c>
      <c r="S455">
        <v>2</v>
      </c>
      <c r="T455" t="s">
        <v>754</v>
      </c>
    </row>
    <row r="456" spans="1:22">
      <c r="A456" t="s">
        <v>755</v>
      </c>
      <c r="B456">
        <v>78.959999999999994</v>
      </c>
      <c r="C456">
        <v>1629.9011</v>
      </c>
      <c r="D456">
        <v>16</v>
      </c>
      <c r="E456">
        <v>0.2</v>
      </c>
      <c r="F456">
        <v>815.95799999999997</v>
      </c>
      <c r="G456">
        <v>70.27</v>
      </c>
      <c r="J456" s="1">
        <v>3940000</v>
      </c>
      <c r="K456" s="1">
        <v>7850000</v>
      </c>
      <c r="L456">
        <v>4</v>
      </c>
      <c r="M456">
        <v>47928</v>
      </c>
      <c r="N456" t="s">
        <v>23</v>
      </c>
      <c r="O456">
        <v>10</v>
      </c>
      <c r="P456">
        <v>0</v>
      </c>
      <c r="Q456">
        <v>0</v>
      </c>
      <c r="R456">
        <v>4</v>
      </c>
      <c r="S456">
        <v>6</v>
      </c>
      <c r="T456" t="s">
        <v>128</v>
      </c>
    </row>
    <row r="457" spans="1:22">
      <c r="A457" t="s">
        <v>756</v>
      </c>
      <c r="B457">
        <v>78.959999999999994</v>
      </c>
      <c r="C457">
        <v>1879.9023</v>
      </c>
      <c r="D457">
        <v>19</v>
      </c>
      <c r="E457">
        <v>0.9</v>
      </c>
      <c r="F457">
        <v>940.95929999999998</v>
      </c>
      <c r="G457">
        <v>29.46</v>
      </c>
      <c r="J457" s="1">
        <v>34800000</v>
      </c>
      <c r="K457" s="1">
        <v>35000000</v>
      </c>
      <c r="L457">
        <v>4</v>
      </c>
      <c r="M457">
        <v>17589</v>
      </c>
      <c r="N457" t="s">
        <v>23</v>
      </c>
      <c r="O457">
        <v>5</v>
      </c>
      <c r="P457">
        <v>0</v>
      </c>
      <c r="Q457">
        <v>0</v>
      </c>
      <c r="R457">
        <v>3</v>
      </c>
      <c r="S457">
        <v>2</v>
      </c>
      <c r="T457" t="s">
        <v>757</v>
      </c>
    </row>
    <row r="458" spans="1:22">
      <c r="A458" t="s">
        <v>758</v>
      </c>
      <c r="B458">
        <v>78.86</v>
      </c>
      <c r="C458">
        <v>3362.6628000000001</v>
      </c>
      <c r="D458">
        <v>33</v>
      </c>
      <c r="E458">
        <v>0.8</v>
      </c>
      <c r="F458">
        <v>1682.34</v>
      </c>
      <c r="G458">
        <v>71.59</v>
      </c>
      <c r="J458" s="1">
        <v>11500000</v>
      </c>
      <c r="K458" s="1">
        <v>15300000</v>
      </c>
      <c r="L458">
        <v>4</v>
      </c>
      <c r="M458">
        <v>48846</v>
      </c>
      <c r="N458" t="s">
        <v>23</v>
      </c>
      <c r="O458">
        <v>5</v>
      </c>
      <c r="P458">
        <v>0</v>
      </c>
      <c r="Q458">
        <v>0</v>
      </c>
      <c r="R458">
        <v>2</v>
      </c>
      <c r="S458">
        <v>3</v>
      </c>
      <c r="T458" t="s">
        <v>397</v>
      </c>
    </row>
    <row r="459" spans="1:22">
      <c r="A459" t="s">
        <v>759</v>
      </c>
      <c r="B459">
        <v>78.84</v>
      </c>
      <c r="C459">
        <v>2645.1107999999999</v>
      </c>
      <c r="D459">
        <v>24</v>
      </c>
      <c r="E459">
        <v>-1.4</v>
      </c>
      <c r="F459">
        <v>1323.5608</v>
      </c>
      <c r="G459">
        <v>58.55</v>
      </c>
      <c r="J459" s="1">
        <v>13200000</v>
      </c>
      <c r="K459" s="1">
        <v>14000000</v>
      </c>
      <c r="L459">
        <v>4</v>
      </c>
      <c r="M459">
        <v>39347</v>
      </c>
      <c r="N459" t="s">
        <v>23</v>
      </c>
      <c r="O459">
        <v>4</v>
      </c>
      <c r="P459">
        <v>0</v>
      </c>
      <c r="Q459">
        <v>0</v>
      </c>
      <c r="R459">
        <v>2</v>
      </c>
      <c r="S459">
        <v>2</v>
      </c>
      <c r="T459" t="s">
        <v>203</v>
      </c>
      <c r="U459" t="s">
        <v>35</v>
      </c>
      <c r="V459" t="s">
        <v>196</v>
      </c>
    </row>
    <row r="460" spans="1:22">
      <c r="A460" t="s">
        <v>760</v>
      </c>
      <c r="B460">
        <v>78.819999999999993</v>
      </c>
      <c r="C460">
        <v>2610.3751999999999</v>
      </c>
      <c r="D460">
        <v>26</v>
      </c>
      <c r="E460">
        <v>0.5</v>
      </c>
      <c r="F460">
        <v>871.13279999999997</v>
      </c>
      <c r="G460">
        <v>71.989999999999995</v>
      </c>
      <c r="J460" s="1">
        <v>39900000</v>
      </c>
      <c r="K460" s="1">
        <v>35400000</v>
      </c>
      <c r="L460">
        <v>4</v>
      </c>
      <c r="M460">
        <v>49124</v>
      </c>
      <c r="N460" t="s">
        <v>23</v>
      </c>
      <c r="O460">
        <v>7</v>
      </c>
      <c r="P460">
        <v>0</v>
      </c>
      <c r="Q460">
        <v>0</v>
      </c>
      <c r="R460">
        <v>3</v>
      </c>
      <c r="S460">
        <v>4</v>
      </c>
      <c r="T460" t="s">
        <v>375</v>
      </c>
    </row>
    <row r="461" spans="1:22">
      <c r="A461" t="s">
        <v>761</v>
      </c>
      <c r="B461">
        <v>78.819999999999993</v>
      </c>
      <c r="C461">
        <v>2169.0378000000001</v>
      </c>
      <c r="D461">
        <v>19</v>
      </c>
      <c r="E461">
        <v>-1.5</v>
      </c>
      <c r="F461">
        <v>1085.5245</v>
      </c>
      <c r="G461">
        <v>53.62</v>
      </c>
      <c r="J461" s="1">
        <v>444000</v>
      </c>
      <c r="K461" s="1">
        <v>1550000</v>
      </c>
      <c r="L461">
        <v>4</v>
      </c>
      <c r="M461">
        <v>35631</v>
      </c>
      <c r="N461" t="s">
        <v>23</v>
      </c>
      <c r="O461">
        <v>4</v>
      </c>
      <c r="P461">
        <v>0</v>
      </c>
      <c r="Q461">
        <v>0</v>
      </c>
      <c r="R461">
        <v>1</v>
      </c>
      <c r="S461">
        <v>3</v>
      </c>
      <c r="T461" t="s">
        <v>762</v>
      </c>
    </row>
    <row r="462" spans="1:22">
      <c r="A462" t="s">
        <v>763</v>
      </c>
      <c r="B462">
        <v>78.81</v>
      </c>
      <c r="C462">
        <v>3016.489</v>
      </c>
      <c r="D462">
        <v>30</v>
      </c>
      <c r="E462">
        <v>2.1</v>
      </c>
      <c r="F462">
        <v>1006.5057</v>
      </c>
      <c r="G462">
        <v>54.88</v>
      </c>
      <c r="J462" s="1">
        <v>66900000</v>
      </c>
      <c r="K462" s="1">
        <v>80800000</v>
      </c>
      <c r="L462">
        <v>4</v>
      </c>
      <c r="M462">
        <v>36587</v>
      </c>
      <c r="N462" t="s">
        <v>23</v>
      </c>
      <c r="O462">
        <v>10</v>
      </c>
      <c r="P462">
        <v>0</v>
      </c>
      <c r="Q462">
        <v>0</v>
      </c>
      <c r="R462">
        <v>5</v>
      </c>
      <c r="S462">
        <v>5</v>
      </c>
      <c r="T462" t="s">
        <v>344</v>
      </c>
    </row>
    <row r="463" spans="1:22">
      <c r="A463" t="s">
        <v>764</v>
      </c>
      <c r="B463">
        <v>78.790000000000006</v>
      </c>
      <c r="C463">
        <v>2243.2161000000001</v>
      </c>
      <c r="D463">
        <v>21</v>
      </c>
      <c r="E463">
        <v>0.5</v>
      </c>
      <c r="F463">
        <v>748.74630000000002</v>
      </c>
      <c r="G463">
        <v>87.28</v>
      </c>
      <c r="J463" s="1">
        <v>14000000</v>
      </c>
      <c r="K463" s="1">
        <v>15900000</v>
      </c>
      <c r="L463">
        <v>4</v>
      </c>
      <c r="M463">
        <v>59804</v>
      </c>
      <c r="N463" t="s">
        <v>23</v>
      </c>
      <c r="O463">
        <v>9</v>
      </c>
      <c r="P463">
        <v>0</v>
      </c>
      <c r="Q463">
        <v>0</v>
      </c>
      <c r="R463">
        <v>4</v>
      </c>
      <c r="S463">
        <v>5</v>
      </c>
      <c r="T463" t="s">
        <v>765</v>
      </c>
    </row>
    <row r="464" spans="1:22">
      <c r="A464" t="s">
        <v>766</v>
      </c>
      <c r="B464">
        <v>78.760000000000005</v>
      </c>
      <c r="C464">
        <v>2092.0437000000002</v>
      </c>
      <c r="D464">
        <v>20</v>
      </c>
      <c r="E464">
        <v>-0.3</v>
      </c>
      <c r="F464">
        <v>698.35500000000002</v>
      </c>
      <c r="G464">
        <v>38.78</v>
      </c>
      <c r="J464" s="1">
        <v>27500000</v>
      </c>
      <c r="K464" s="1">
        <v>30500000</v>
      </c>
      <c r="L464">
        <v>4</v>
      </c>
      <c r="M464">
        <v>24393</v>
      </c>
      <c r="N464" t="s">
        <v>23</v>
      </c>
      <c r="O464">
        <v>3</v>
      </c>
      <c r="P464">
        <v>0</v>
      </c>
      <c r="Q464">
        <v>0</v>
      </c>
      <c r="R464">
        <v>1</v>
      </c>
      <c r="S464">
        <v>2</v>
      </c>
      <c r="T464" t="s">
        <v>767</v>
      </c>
    </row>
    <row r="465" spans="1:22">
      <c r="A465" t="s">
        <v>768</v>
      </c>
      <c r="B465">
        <v>78.73</v>
      </c>
      <c r="C465">
        <v>2081.0792999999999</v>
      </c>
      <c r="D465">
        <v>19</v>
      </c>
      <c r="E465">
        <v>-0.6</v>
      </c>
      <c r="F465">
        <v>694.7</v>
      </c>
      <c r="G465">
        <v>54.58</v>
      </c>
      <c r="J465" s="1">
        <v>3430000</v>
      </c>
      <c r="K465" s="1">
        <v>4710000</v>
      </c>
      <c r="L465">
        <v>4</v>
      </c>
      <c r="M465">
        <v>36356</v>
      </c>
      <c r="N465" t="s">
        <v>23</v>
      </c>
      <c r="O465">
        <v>5</v>
      </c>
      <c r="P465">
        <v>0</v>
      </c>
      <c r="Q465">
        <v>0</v>
      </c>
      <c r="R465">
        <v>2</v>
      </c>
      <c r="S465">
        <v>3</v>
      </c>
      <c r="T465" t="s">
        <v>769</v>
      </c>
    </row>
    <row r="466" spans="1:22">
      <c r="A466" t="s">
        <v>770</v>
      </c>
      <c r="B466">
        <v>78.72</v>
      </c>
      <c r="C466">
        <v>2088.0010000000002</v>
      </c>
      <c r="D466">
        <v>17</v>
      </c>
      <c r="E466">
        <v>0.2</v>
      </c>
      <c r="F466">
        <v>1045.0079000000001</v>
      </c>
      <c r="G466">
        <v>65.09</v>
      </c>
      <c r="J466" s="1">
        <v>290000000</v>
      </c>
      <c r="K466" s="1">
        <v>346000000</v>
      </c>
      <c r="L466">
        <v>4</v>
      </c>
      <c r="M466">
        <v>44158</v>
      </c>
      <c r="N466" t="s">
        <v>23</v>
      </c>
      <c r="O466">
        <v>12</v>
      </c>
      <c r="P466">
        <v>0</v>
      </c>
      <c r="Q466">
        <v>0</v>
      </c>
      <c r="R466">
        <v>6</v>
      </c>
      <c r="S466">
        <v>6</v>
      </c>
      <c r="T466" t="s">
        <v>655</v>
      </c>
    </row>
    <row r="467" spans="1:22">
      <c r="A467" t="s">
        <v>771</v>
      </c>
      <c r="B467">
        <v>78.69</v>
      </c>
      <c r="C467">
        <v>1937.9581000000001</v>
      </c>
      <c r="D467">
        <v>19</v>
      </c>
      <c r="E467">
        <v>-2.1</v>
      </c>
      <c r="F467">
        <v>969.98429999999996</v>
      </c>
      <c r="G467">
        <v>60.75</v>
      </c>
      <c r="H467">
        <v>0</v>
      </c>
      <c r="J467" s="1">
        <v>18800000</v>
      </c>
      <c r="K467" s="1">
        <v>18100000</v>
      </c>
      <c r="L467">
        <v>4</v>
      </c>
      <c r="M467">
        <v>40994</v>
      </c>
      <c r="N467" t="s">
        <v>23</v>
      </c>
      <c r="O467">
        <v>6</v>
      </c>
      <c r="P467">
        <v>1</v>
      </c>
      <c r="Q467">
        <v>0</v>
      </c>
      <c r="R467">
        <v>2</v>
      </c>
      <c r="S467">
        <v>3</v>
      </c>
      <c r="T467" t="s">
        <v>355</v>
      </c>
    </row>
    <row r="468" spans="1:22">
      <c r="A468" t="s">
        <v>772</v>
      </c>
      <c r="B468">
        <v>78.66</v>
      </c>
      <c r="C468">
        <v>1779.9042999999999</v>
      </c>
      <c r="D468">
        <v>16</v>
      </c>
      <c r="E468">
        <v>-0.9</v>
      </c>
      <c r="F468">
        <v>890.95860000000005</v>
      </c>
      <c r="G468">
        <v>51.33</v>
      </c>
      <c r="J468" s="1">
        <v>377000000</v>
      </c>
      <c r="K468" s="1">
        <v>370000000</v>
      </c>
      <c r="L468">
        <v>4</v>
      </c>
      <c r="M468">
        <v>33967</v>
      </c>
      <c r="N468" t="s">
        <v>23</v>
      </c>
      <c r="O468">
        <v>7</v>
      </c>
      <c r="P468">
        <v>0</v>
      </c>
      <c r="Q468">
        <v>0</v>
      </c>
      <c r="R468">
        <v>4</v>
      </c>
      <c r="S468">
        <v>3</v>
      </c>
      <c r="T468" t="s">
        <v>128</v>
      </c>
    </row>
    <row r="469" spans="1:22">
      <c r="A469" t="s">
        <v>773</v>
      </c>
      <c r="B469">
        <v>78.64</v>
      </c>
      <c r="C469">
        <v>2042.9908</v>
      </c>
      <c r="D469">
        <v>20</v>
      </c>
      <c r="E469">
        <v>0</v>
      </c>
      <c r="F469">
        <v>682.00419999999997</v>
      </c>
      <c r="G469">
        <v>38.380000000000003</v>
      </c>
      <c r="J469" s="1">
        <v>40200000</v>
      </c>
      <c r="K469" s="1">
        <v>44000000</v>
      </c>
      <c r="L469">
        <v>4</v>
      </c>
      <c r="M469">
        <v>24088</v>
      </c>
      <c r="N469" t="s">
        <v>23</v>
      </c>
      <c r="O469">
        <v>5</v>
      </c>
      <c r="P469">
        <v>0</v>
      </c>
      <c r="Q469">
        <v>0</v>
      </c>
      <c r="R469">
        <v>2</v>
      </c>
      <c r="S469">
        <v>3</v>
      </c>
      <c r="T469" t="s">
        <v>359</v>
      </c>
    </row>
    <row r="470" spans="1:22">
      <c r="A470" t="s">
        <v>774</v>
      </c>
      <c r="B470">
        <v>78.58</v>
      </c>
      <c r="C470">
        <v>1717.925</v>
      </c>
      <c r="D470">
        <v>16</v>
      </c>
      <c r="E470">
        <v>-1.2</v>
      </c>
      <c r="F470">
        <v>859.96879999999999</v>
      </c>
      <c r="G470">
        <v>54.84</v>
      </c>
      <c r="J470" s="1">
        <v>21000000</v>
      </c>
      <c r="K470" s="1">
        <v>24500000</v>
      </c>
      <c r="L470">
        <v>4</v>
      </c>
      <c r="M470">
        <v>36554</v>
      </c>
      <c r="N470" t="s">
        <v>23</v>
      </c>
      <c r="O470">
        <v>4</v>
      </c>
      <c r="P470">
        <v>0</v>
      </c>
      <c r="Q470">
        <v>0</v>
      </c>
      <c r="R470">
        <v>2</v>
      </c>
      <c r="S470">
        <v>2</v>
      </c>
      <c r="T470" t="s">
        <v>96</v>
      </c>
    </row>
    <row r="471" spans="1:22">
      <c r="A471" t="s">
        <v>775</v>
      </c>
      <c r="B471">
        <v>78.569999999999993</v>
      </c>
      <c r="C471">
        <v>1419.7397000000001</v>
      </c>
      <c r="D471">
        <v>14</v>
      </c>
      <c r="E471">
        <v>-1.1000000000000001</v>
      </c>
      <c r="F471">
        <v>710.87630000000001</v>
      </c>
      <c r="G471">
        <v>60.19</v>
      </c>
      <c r="J471" s="1">
        <v>2360000</v>
      </c>
      <c r="K471" s="1">
        <v>2450000</v>
      </c>
      <c r="L471">
        <v>4</v>
      </c>
      <c r="M471">
        <v>40585</v>
      </c>
      <c r="N471" t="s">
        <v>23</v>
      </c>
      <c r="O471">
        <v>2</v>
      </c>
      <c r="P471">
        <v>0</v>
      </c>
      <c r="Q471">
        <v>0</v>
      </c>
      <c r="R471">
        <v>1</v>
      </c>
      <c r="S471">
        <v>1</v>
      </c>
      <c r="T471" t="s">
        <v>30</v>
      </c>
    </row>
    <row r="472" spans="1:22">
      <c r="A472" t="s">
        <v>776</v>
      </c>
      <c r="B472">
        <v>78.56</v>
      </c>
      <c r="C472">
        <v>2208.0962</v>
      </c>
      <c r="D472">
        <v>21</v>
      </c>
      <c r="E472">
        <v>-0.4</v>
      </c>
      <c r="F472">
        <v>737.03909999999996</v>
      </c>
      <c r="G472">
        <v>79.08</v>
      </c>
      <c r="J472" s="1">
        <v>3600000</v>
      </c>
      <c r="K472" s="1">
        <v>3040000</v>
      </c>
      <c r="L472">
        <v>4</v>
      </c>
      <c r="M472">
        <v>54142</v>
      </c>
      <c r="N472" t="s">
        <v>23</v>
      </c>
      <c r="O472">
        <v>3</v>
      </c>
      <c r="P472">
        <v>0</v>
      </c>
      <c r="Q472">
        <v>0</v>
      </c>
      <c r="R472">
        <v>2</v>
      </c>
      <c r="S472">
        <v>1</v>
      </c>
      <c r="T472" t="s">
        <v>777</v>
      </c>
    </row>
    <row r="473" spans="1:22">
      <c r="A473" t="s">
        <v>778</v>
      </c>
      <c r="B473">
        <v>78.53</v>
      </c>
      <c r="C473">
        <v>1764.8378</v>
      </c>
      <c r="D473">
        <v>17</v>
      </c>
      <c r="E473">
        <v>-0.8</v>
      </c>
      <c r="F473">
        <v>883.42550000000006</v>
      </c>
      <c r="G473">
        <v>40.97</v>
      </c>
      <c r="J473" s="1">
        <v>51900000</v>
      </c>
      <c r="K473" s="1">
        <v>47600000</v>
      </c>
      <c r="L473">
        <v>4</v>
      </c>
      <c r="M473">
        <v>26108</v>
      </c>
      <c r="N473" t="s">
        <v>23</v>
      </c>
      <c r="O473">
        <v>6</v>
      </c>
      <c r="P473">
        <v>0</v>
      </c>
      <c r="Q473">
        <v>0</v>
      </c>
      <c r="R473">
        <v>4</v>
      </c>
      <c r="S473">
        <v>2</v>
      </c>
      <c r="T473" t="s">
        <v>158</v>
      </c>
    </row>
    <row r="474" spans="1:22">
      <c r="A474" t="s">
        <v>779</v>
      </c>
      <c r="B474">
        <v>78.52</v>
      </c>
      <c r="C474">
        <v>1884.9621999999999</v>
      </c>
      <c r="D474">
        <v>16</v>
      </c>
      <c r="E474">
        <v>-0.5</v>
      </c>
      <c r="F474">
        <v>943.48789999999997</v>
      </c>
      <c r="G474">
        <v>78.819999999999993</v>
      </c>
      <c r="J474" s="1">
        <v>87100000</v>
      </c>
      <c r="K474" s="1">
        <v>79600000</v>
      </c>
      <c r="L474">
        <v>4</v>
      </c>
      <c r="M474">
        <v>53948</v>
      </c>
      <c r="N474" t="s">
        <v>23</v>
      </c>
      <c r="O474">
        <v>9</v>
      </c>
      <c r="P474">
        <v>0</v>
      </c>
      <c r="Q474">
        <v>0</v>
      </c>
      <c r="R474">
        <v>5</v>
      </c>
      <c r="S474">
        <v>4</v>
      </c>
      <c r="T474" t="s">
        <v>152</v>
      </c>
    </row>
    <row r="475" spans="1:22">
      <c r="A475" t="s">
        <v>780</v>
      </c>
      <c r="B475">
        <v>78.510000000000005</v>
      </c>
      <c r="C475">
        <v>2530.3542000000002</v>
      </c>
      <c r="D475">
        <v>25</v>
      </c>
      <c r="E475">
        <v>0.6</v>
      </c>
      <c r="F475">
        <v>844.45920000000001</v>
      </c>
      <c r="G475">
        <v>60.39</v>
      </c>
      <c r="J475" s="1">
        <v>15900000</v>
      </c>
      <c r="K475" s="1">
        <v>28400000</v>
      </c>
      <c r="L475">
        <v>4</v>
      </c>
      <c r="M475">
        <v>40730</v>
      </c>
      <c r="N475" t="s">
        <v>23</v>
      </c>
      <c r="O475">
        <v>5</v>
      </c>
      <c r="P475">
        <v>0</v>
      </c>
      <c r="Q475">
        <v>0</v>
      </c>
      <c r="R475">
        <v>3</v>
      </c>
      <c r="S475">
        <v>2</v>
      </c>
      <c r="T475" t="s">
        <v>162</v>
      </c>
    </row>
    <row r="476" spans="1:22">
      <c r="A476" t="s">
        <v>781</v>
      </c>
      <c r="B476">
        <v>78.510000000000005</v>
      </c>
      <c r="C476">
        <v>2266.1626000000001</v>
      </c>
      <c r="D476">
        <v>21</v>
      </c>
      <c r="E476">
        <v>1.4</v>
      </c>
      <c r="F476">
        <v>756.39589999999998</v>
      </c>
      <c r="G476">
        <v>66.290000000000006</v>
      </c>
      <c r="J476" s="1">
        <v>13600000</v>
      </c>
      <c r="K476" s="1">
        <v>13700000</v>
      </c>
      <c r="L476">
        <v>4</v>
      </c>
      <c r="M476">
        <v>45032</v>
      </c>
      <c r="N476" t="s">
        <v>23</v>
      </c>
      <c r="O476">
        <v>8</v>
      </c>
      <c r="P476">
        <v>0</v>
      </c>
      <c r="Q476">
        <v>0</v>
      </c>
      <c r="R476">
        <v>4</v>
      </c>
      <c r="S476">
        <v>4</v>
      </c>
      <c r="T476" t="s">
        <v>516</v>
      </c>
      <c r="U476" t="s">
        <v>35</v>
      </c>
      <c r="V476" t="s">
        <v>77</v>
      </c>
    </row>
    <row r="477" spans="1:22">
      <c r="A477" t="s">
        <v>782</v>
      </c>
      <c r="B477">
        <v>78.5</v>
      </c>
      <c r="C477">
        <v>1789.921</v>
      </c>
      <c r="D477">
        <v>17</v>
      </c>
      <c r="E477">
        <v>-0.8</v>
      </c>
      <c r="F477">
        <v>895.96699999999998</v>
      </c>
      <c r="G477">
        <v>47.38</v>
      </c>
      <c r="J477" s="1">
        <v>19100000</v>
      </c>
      <c r="K477" s="1">
        <v>20800000</v>
      </c>
      <c r="L477">
        <v>4</v>
      </c>
      <c r="M477">
        <v>30961</v>
      </c>
      <c r="N477" t="s">
        <v>23</v>
      </c>
      <c r="O477">
        <v>4</v>
      </c>
      <c r="P477">
        <v>0</v>
      </c>
      <c r="Q477">
        <v>0</v>
      </c>
      <c r="R477">
        <v>2</v>
      </c>
      <c r="S477">
        <v>2</v>
      </c>
      <c r="T477" t="s">
        <v>729</v>
      </c>
    </row>
    <row r="478" spans="1:22">
      <c r="A478" t="s">
        <v>783</v>
      </c>
      <c r="B478">
        <v>78.48</v>
      </c>
      <c r="C478">
        <v>2128.0468999999998</v>
      </c>
      <c r="D478">
        <v>22</v>
      </c>
      <c r="E478">
        <v>-0.8</v>
      </c>
      <c r="F478">
        <v>1065.0299</v>
      </c>
      <c r="G478">
        <v>49.35</v>
      </c>
      <c r="J478" s="1">
        <v>6700000</v>
      </c>
      <c r="K478" s="1">
        <v>6700000</v>
      </c>
      <c r="L478">
        <v>4</v>
      </c>
      <c r="M478">
        <v>32482</v>
      </c>
      <c r="N478" t="s">
        <v>23</v>
      </c>
      <c r="O478">
        <v>2</v>
      </c>
      <c r="P478">
        <v>0</v>
      </c>
      <c r="Q478">
        <v>0</v>
      </c>
      <c r="R478">
        <v>1</v>
      </c>
      <c r="S478">
        <v>1</v>
      </c>
      <c r="T478" t="s">
        <v>283</v>
      </c>
    </row>
    <row r="479" spans="1:22">
      <c r="A479" t="s">
        <v>784</v>
      </c>
      <c r="B479">
        <v>78.47</v>
      </c>
      <c r="C479">
        <v>2898.4708999999998</v>
      </c>
      <c r="D479">
        <v>28</v>
      </c>
      <c r="E479">
        <v>0.1</v>
      </c>
      <c r="F479">
        <v>967.1644</v>
      </c>
      <c r="G479">
        <v>89.04</v>
      </c>
      <c r="J479" s="1">
        <v>2320000</v>
      </c>
      <c r="K479" s="1">
        <v>5940000</v>
      </c>
      <c r="L479">
        <v>4</v>
      </c>
      <c r="M479">
        <v>61040</v>
      </c>
      <c r="N479" t="s">
        <v>23</v>
      </c>
      <c r="O479">
        <v>4</v>
      </c>
      <c r="P479">
        <v>0</v>
      </c>
      <c r="Q479">
        <v>0</v>
      </c>
      <c r="R479">
        <v>1</v>
      </c>
      <c r="S479">
        <v>3</v>
      </c>
      <c r="T479" t="s">
        <v>785</v>
      </c>
    </row>
    <row r="480" spans="1:22">
      <c r="A480" t="s">
        <v>786</v>
      </c>
      <c r="B480">
        <v>78.47</v>
      </c>
      <c r="C480">
        <v>2363.2849000000001</v>
      </c>
      <c r="D480">
        <v>20</v>
      </c>
      <c r="E480">
        <v>0.7</v>
      </c>
      <c r="F480">
        <v>591.82889999999998</v>
      </c>
      <c r="G480">
        <v>63.58</v>
      </c>
      <c r="J480" s="1">
        <v>55300000</v>
      </c>
      <c r="K480" s="1">
        <v>57900000</v>
      </c>
      <c r="L480">
        <v>4</v>
      </c>
      <c r="M480">
        <v>43055</v>
      </c>
      <c r="N480" t="s">
        <v>23</v>
      </c>
      <c r="O480">
        <v>9</v>
      </c>
      <c r="P480">
        <v>0</v>
      </c>
      <c r="Q480">
        <v>0</v>
      </c>
      <c r="R480">
        <v>5</v>
      </c>
      <c r="S480">
        <v>4</v>
      </c>
      <c r="T480" t="s">
        <v>346</v>
      </c>
    </row>
    <row r="481" spans="1:22">
      <c r="A481" t="s">
        <v>787</v>
      </c>
      <c r="B481">
        <v>78.459999999999994</v>
      </c>
      <c r="C481">
        <v>1889.9119000000001</v>
      </c>
      <c r="D481">
        <v>17</v>
      </c>
      <c r="E481">
        <v>-0.1</v>
      </c>
      <c r="F481">
        <v>945.96310000000005</v>
      </c>
      <c r="G481">
        <v>52.31</v>
      </c>
      <c r="J481" s="1">
        <v>39100000</v>
      </c>
      <c r="K481" s="1">
        <v>39800000</v>
      </c>
      <c r="L481">
        <v>4</v>
      </c>
      <c r="M481">
        <v>34700</v>
      </c>
      <c r="N481" t="s">
        <v>23</v>
      </c>
      <c r="O481">
        <v>6</v>
      </c>
      <c r="P481">
        <v>0</v>
      </c>
      <c r="Q481">
        <v>0</v>
      </c>
      <c r="R481">
        <v>3</v>
      </c>
      <c r="S481">
        <v>3</v>
      </c>
      <c r="T481" t="s">
        <v>788</v>
      </c>
    </row>
    <row r="482" spans="1:22">
      <c r="A482" t="s">
        <v>789</v>
      </c>
      <c r="B482">
        <v>78.430000000000007</v>
      </c>
      <c r="C482">
        <v>2170</v>
      </c>
      <c r="D482">
        <v>18</v>
      </c>
      <c r="E482">
        <v>-1.5</v>
      </c>
      <c r="F482">
        <v>1086.0056</v>
      </c>
      <c r="G482">
        <v>61.26</v>
      </c>
      <c r="J482" s="1">
        <v>13600000</v>
      </c>
      <c r="K482" s="1">
        <v>12900000</v>
      </c>
      <c r="L482">
        <v>4</v>
      </c>
      <c r="M482">
        <v>41379</v>
      </c>
      <c r="N482" t="s">
        <v>23</v>
      </c>
      <c r="O482">
        <v>4</v>
      </c>
      <c r="P482">
        <v>0</v>
      </c>
      <c r="Q482">
        <v>0</v>
      </c>
      <c r="R482">
        <v>2</v>
      </c>
      <c r="S482">
        <v>2</v>
      </c>
      <c r="T482" t="s">
        <v>790</v>
      </c>
      <c r="U482" t="s">
        <v>35</v>
      </c>
      <c r="V482" t="s">
        <v>187</v>
      </c>
    </row>
    <row r="483" spans="1:22">
      <c r="A483" t="s">
        <v>791</v>
      </c>
      <c r="B483">
        <v>78.430000000000007</v>
      </c>
      <c r="C483">
        <v>2702.3292999999999</v>
      </c>
      <c r="D483">
        <v>31</v>
      </c>
      <c r="E483">
        <v>0.2</v>
      </c>
      <c r="F483">
        <v>901.78390000000002</v>
      </c>
      <c r="G483">
        <v>60.66</v>
      </c>
      <c r="J483" s="1">
        <v>625000</v>
      </c>
      <c r="K483" s="1">
        <v>627000</v>
      </c>
      <c r="L483">
        <v>4</v>
      </c>
      <c r="M483">
        <v>40934</v>
      </c>
      <c r="N483" t="s">
        <v>23</v>
      </c>
      <c r="O483">
        <v>3</v>
      </c>
      <c r="P483">
        <v>0</v>
      </c>
      <c r="Q483">
        <v>0</v>
      </c>
      <c r="R483">
        <v>2</v>
      </c>
      <c r="S483">
        <v>1</v>
      </c>
      <c r="T483" t="s">
        <v>299</v>
      </c>
      <c r="U483" t="s">
        <v>35</v>
      </c>
      <c r="V483" t="s">
        <v>86</v>
      </c>
    </row>
    <row r="484" spans="1:22">
      <c r="A484" t="s">
        <v>792</v>
      </c>
      <c r="B484">
        <v>78.41</v>
      </c>
      <c r="C484">
        <v>2580.3184000000001</v>
      </c>
      <c r="D484">
        <v>26</v>
      </c>
      <c r="E484">
        <v>0.8</v>
      </c>
      <c r="F484">
        <v>646.0874</v>
      </c>
      <c r="G484">
        <v>54.34</v>
      </c>
      <c r="J484" s="1">
        <v>2430000</v>
      </c>
      <c r="K484" s="1">
        <v>1820000</v>
      </c>
      <c r="L484">
        <v>4</v>
      </c>
      <c r="M484">
        <v>36168</v>
      </c>
      <c r="N484" t="s">
        <v>23</v>
      </c>
      <c r="O484">
        <v>2</v>
      </c>
      <c r="P484">
        <v>0</v>
      </c>
      <c r="Q484">
        <v>0</v>
      </c>
      <c r="R484">
        <v>1</v>
      </c>
      <c r="S484">
        <v>1</v>
      </c>
      <c r="T484" t="s">
        <v>793</v>
      </c>
    </row>
    <row r="485" spans="1:22">
      <c r="A485" t="s">
        <v>794</v>
      </c>
      <c r="B485">
        <v>78.400000000000006</v>
      </c>
      <c r="C485">
        <v>3400.5154000000002</v>
      </c>
      <c r="D485">
        <v>31</v>
      </c>
      <c r="E485">
        <v>-0.6</v>
      </c>
      <c r="F485">
        <v>1701.2638999999999</v>
      </c>
      <c r="G485">
        <v>51.98</v>
      </c>
      <c r="J485" s="1">
        <v>11600000</v>
      </c>
      <c r="K485" s="1">
        <v>13800000</v>
      </c>
      <c r="L485">
        <v>4</v>
      </c>
      <c r="M485">
        <v>34454</v>
      </c>
      <c r="N485" t="s">
        <v>23</v>
      </c>
      <c r="O485">
        <v>6</v>
      </c>
      <c r="P485">
        <v>0</v>
      </c>
      <c r="Q485">
        <v>0</v>
      </c>
      <c r="R485">
        <v>4</v>
      </c>
      <c r="S485">
        <v>2</v>
      </c>
      <c r="T485" t="s">
        <v>757</v>
      </c>
      <c r="U485" t="s">
        <v>35</v>
      </c>
      <c r="V485" t="s">
        <v>89</v>
      </c>
    </row>
    <row r="486" spans="1:22">
      <c r="A486" t="s">
        <v>795</v>
      </c>
      <c r="B486">
        <v>78.34</v>
      </c>
      <c r="C486">
        <v>2363.1889999999999</v>
      </c>
      <c r="D486">
        <v>23</v>
      </c>
      <c r="E486">
        <v>-0.6</v>
      </c>
      <c r="F486">
        <v>1182.6011000000001</v>
      </c>
      <c r="G486">
        <v>77.349999999999994</v>
      </c>
      <c r="J486" s="1">
        <v>22000000</v>
      </c>
      <c r="K486" s="1">
        <v>28700000</v>
      </c>
      <c r="L486">
        <v>4</v>
      </c>
      <c r="M486">
        <v>52926</v>
      </c>
      <c r="N486" t="s">
        <v>23</v>
      </c>
      <c r="O486">
        <v>9</v>
      </c>
      <c r="P486">
        <v>0</v>
      </c>
      <c r="Q486">
        <v>0</v>
      </c>
      <c r="R486">
        <v>5</v>
      </c>
      <c r="S486">
        <v>4</v>
      </c>
      <c r="T486" t="s">
        <v>56</v>
      </c>
    </row>
    <row r="487" spans="1:22">
      <c r="A487" t="s">
        <v>796</v>
      </c>
      <c r="B487">
        <v>78.319999999999993</v>
      </c>
      <c r="C487">
        <v>1965.0571</v>
      </c>
      <c r="D487">
        <v>19</v>
      </c>
      <c r="E487">
        <v>-0.8</v>
      </c>
      <c r="F487">
        <v>983.53510000000006</v>
      </c>
      <c r="G487">
        <v>55.26</v>
      </c>
      <c r="J487" s="1">
        <v>114000000</v>
      </c>
      <c r="K487" s="1">
        <v>119000000</v>
      </c>
      <c r="L487">
        <v>4</v>
      </c>
      <c r="M487">
        <v>36871</v>
      </c>
      <c r="N487" t="s">
        <v>23</v>
      </c>
      <c r="O487">
        <v>10</v>
      </c>
      <c r="P487">
        <v>0</v>
      </c>
      <c r="Q487">
        <v>0</v>
      </c>
      <c r="R487">
        <v>5</v>
      </c>
      <c r="S487">
        <v>5</v>
      </c>
      <c r="T487" t="s">
        <v>43</v>
      </c>
    </row>
    <row r="488" spans="1:22">
      <c r="A488" t="s">
        <v>797</v>
      </c>
      <c r="B488">
        <v>78.319999999999993</v>
      </c>
      <c r="C488">
        <v>2413.2278000000001</v>
      </c>
      <c r="D488">
        <v>21</v>
      </c>
      <c r="E488">
        <v>-2.1</v>
      </c>
      <c r="F488">
        <v>805.41489999999999</v>
      </c>
      <c r="G488">
        <v>64.209999999999994</v>
      </c>
      <c r="J488" s="1">
        <v>6000000</v>
      </c>
      <c r="K488" s="1">
        <v>7130000</v>
      </c>
      <c r="L488">
        <v>4</v>
      </c>
      <c r="M488">
        <v>43516</v>
      </c>
      <c r="N488" t="s">
        <v>23</v>
      </c>
      <c r="O488">
        <v>5</v>
      </c>
      <c r="P488">
        <v>0</v>
      </c>
      <c r="Q488">
        <v>0</v>
      </c>
      <c r="R488">
        <v>3</v>
      </c>
      <c r="S488">
        <v>2</v>
      </c>
      <c r="T488" t="s">
        <v>798</v>
      </c>
    </row>
    <row r="489" spans="1:22">
      <c r="A489" t="s">
        <v>799</v>
      </c>
      <c r="B489">
        <v>78.3</v>
      </c>
      <c r="C489">
        <v>2853.3569000000002</v>
      </c>
      <c r="D489">
        <v>27</v>
      </c>
      <c r="E489">
        <v>1.1000000000000001</v>
      </c>
      <c r="F489">
        <v>952.12729999999999</v>
      </c>
      <c r="G489">
        <v>42.85</v>
      </c>
      <c r="J489" s="1">
        <v>3820000</v>
      </c>
      <c r="K489" s="1">
        <v>1640000</v>
      </c>
      <c r="L489">
        <v>4</v>
      </c>
      <c r="M489">
        <v>27503</v>
      </c>
      <c r="N489" t="s">
        <v>23</v>
      </c>
      <c r="O489">
        <v>4</v>
      </c>
      <c r="P489">
        <v>0</v>
      </c>
      <c r="Q489">
        <v>0</v>
      </c>
      <c r="R489">
        <v>2</v>
      </c>
      <c r="S489">
        <v>2</v>
      </c>
      <c r="T489" t="s">
        <v>800</v>
      </c>
    </row>
    <row r="490" spans="1:22">
      <c r="A490" t="s">
        <v>801</v>
      </c>
      <c r="B490">
        <v>78.290000000000006</v>
      </c>
      <c r="C490">
        <v>1892.9003</v>
      </c>
      <c r="D490">
        <v>18</v>
      </c>
      <c r="E490">
        <v>-3.1</v>
      </c>
      <c r="F490">
        <v>947.45450000000005</v>
      </c>
      <c r="G490">
        <v>60.14</v>
      </c>
      <c r="J490" s="1">
        <v>35500000</v>
      </c>
      <c r="K490" s="1">
        <v>36600000</v>
      </c>
      <c r="L490">
        <v>4</v>
      </c>
      <c r="M490">
        <v>40548</v>
      </c>
      <c r="N490" t="s">
        <v>23</v>
      </c>
      <c r="O490">
        <v>4</v>
      </c>
      <c r="P490">
        <v>0</v>
      </c>
      <c r="Q490">
        <v>0</v>
      </c>
      <c r="R490">
        <v>2</v>
      </c>
      <c r="S490">
        <v>2</v>
      </c>
      <c r="T490" t="s">
        <v>802</v>
      </c>
    </row>
    <row r="491" spans="1:22">
      <c r="A491" t="s">
        <v>803</v>
      </c>
      <c r="B491">
        <v>78.19</v>
      </c>
      <c r="C491">
        <v>1917.9836</v>
      </c>
      <c r="D491">
        <v>17</v>
      </c>
      <c r="E491">
        <v>-0.4</v>
      </c>
      <c r="F491">
        <v>959.99869999999999</v>
      </c>
      <c r="G491">
        <v>94.24</v>
      </c>
      <c r="J491" s="1">
        <v>16000000</v>
      </c>
      <c r="K491" s="1">
        <v>15800000</v>
      </c>
      <c r="L491">
        <v>4</v>
      </c>
      <c r="M491">
        <v>64229</v>
      </c>
      <c r="N491" t="s">
        <v>23</v>
      </c>
      <c r="O491">
        <v>8</v>
      </c>
      <c r="P491">
        <v>0</v>
      </c>
      <c r="Q491">
        <v>0</v>
      </c>
      <c r="R491">
        <v>4</v>
      </c>
      <c r="S491">
        <v>4</v>
      </c>
      <c r="T491" t="s">
        <v>160</v>
      </c>
    </row>
    <row r="492" spans="1:22">
      <c r="A492" t="s">
        <v>804</v>
      </c>
      <c r="B492">
        <v>78.180000000000007</v>
      </c>
      <c r="C492">
        <v>2643.2563</v>
      </c>
      <c r="D492">
        <v>25</v>
      </c>
      <c r="E492">
        <v>1.2</v>
      </c>
      <c r="F492">
        <v>882.09379999999999</v>
      </c>
      <c r="G492">
        <v>40.82</v>
      </c>
      <c r="J492" s="1">
        <v>13800000</v>
      </c>
      <c r="K492" s="1">
        <v>13200000</v>
      </c>
      <c r="L492">
        <v>4</v>
      </c>
      <c r="M492">
        <v>25986</v>
      </c>
      <c r="N492" t="s">
        <v>23</v>
      </c>
      <c r="O492">
        <v>5</v>
      </c>
      <c r="P492">
        <v>0</v>
      </c>
      <c r="Q492">
        <v>0</v>
      </c>
      <c r="R492">
        <v>2</v>
      </c>
      <c r="S492">
        <v>3</v>
      </c>
      <c r="T492" t="s">
        <v>747</v>
      </c>
    </row>
    <row r="493" spans="1:22">
      <c r="A493" t="s">
        <v>805</v>
      </c>
      <c r="B493">
        <v>78.16</v>
      </c>
      <c r="C493">
        <v>1719.913</v>
      </c>
      <c r="D493">
        <v>15</v>
      </c>
      <c r="E493">
        <v>0.2</v>
      </c>
      <c r="F493">
        <v>574.31169999999997</v>
      </c>
      <c r="G493">
        <v>46.77</v>
      </c>
      <c r="J493" s="1">
        <v>29100000</v>
      </c>
      <c r="K493" s="1">
        <v>33400000</v>
      </c>
      <c r="L493">
        <v>4</v>
      </c>
      <c r="M493">
        <v>30487</v>
      </c>
      <c r="N493" t="s">
        <v>23</v>
      </c>
      <c r="O493">
        <v>8</v>
      </c>
      <c r="P493">
        <v>0</v>
      </c>
      <c r="Q493">
        <v>0</v>
      </c>
      <c r="R493">
        <v>4</v>
      </c>
      <c r="S493">
        <v>4</v>
      </c>
      <c r="T493" t="s">
        <v>806</v>
      </c>
    </row>
    <row r="494" spans="1:22">
      <c r="A494" t="s">
        <v>807</v>
      </c>
      <c r="B494">
        <v>78.14</v>
      </c>
      <c r="C494">
        <v>2098.1785</v>
      </c>
      <c r="D494">
        <v>19</v>
      </c>
      <c r="E494">
        <v>-2.2000000000000002</v>
      </c>
      <c r="F494">
        <v>1050.0942</v>
      </c>
      <c r="G494">
        <v>74.89</v>
      </c>
      <c r="J494" s="1">
        <v>28100000</v>
      </c>
      <c r="K494" s="1">
        <v>24800000</v>
      </c>
      <c r="L494">
        <v>4</v>
      </c>
      <c r="M494">
        <v>51166</v>
      </c>
      <c r="N494" t="s">
        <v>23</v>
      </c>
      <c r="O494">
        <v>7</v>
      </c>
      <c r="P494">
        <v>0</v>
      </c>
      <c r="Q494">
        <v>0</v>
      </c>
      <c r="R494">
        <v>4</v>
      </c>
      <c r="S494">
        <v>3</v>
      </c>
      <c r="T494" t="s">
        <v>808</v>
      </c>
    </row>
    <row r="495" spans="1:22">
      <c r="A495" t="s">
        <v>809</v>
      </c>
      <c r="B495">
        <v>78.14</v>
      </c>
      <c r="C495">
        <v>2716.3964999999998</v>
      </c>
      <c r="D495">
        <v>27</v>
      </c>
      <c r="E495">
        <v>-4.0999999999999996</v>
      </c>
      <c r="F495">
        <v>906.46910000000003</v>
      </c>
      <c r="G495">
        <v>66.12</v>
      </c>
      <c r="J495" s="1">
        <v>1500000</v>
      </c>
      <c r="K495" s="1">
        <v>1690000</v>
      </c>
      <c r="L495">
        <v>4</v>
      </c>
      <c r="M495">
        <v>44908</v>
      </c>
      <c r="N495" t="s">
        <v>23</v>
      </c>
      <c r="O495">
        <v>2</v>
      </c>
      <c r="P495">
        <v>0</v>
      </c>
      <c r="Q495">
        <v>0</v>
      </c>
      <c r="R495">
        <v>1</v>
      </c>
      <c r="S495">
        <v>1</v>
      </c>
      <c r="T495" t="s">
        <v>273</v>
      </c>
    </row>
    <row r="496" spans="1:22">
      <c r="A496" t="s">
        <v>810</v>
      </c>
      <c r="B496">
        <v>78.099999999999994</v>
      </c>
      <c r="C496">
        <v>2282.2058000000002</v>
      </c>
      <c r="D496">
        <v>20</v>
      </c>
      <c r="E496">
        <v>-0.6</v>
      </c>
      <c r="F496">
        <v>761.74210000000005</v>
      </c>
      <c r="G496">
        <v>68.81</v>
      </c>
      <c r="J496" s="1">
        <v>20800000</v>
      </c>
      <c r="K496" s="1">
        <v>22000000</v>
      </c>
      <c r="L496">
        <v>4</v>
      </c>
      <c r="M496">
        <v>46874</v>
      </c>
      <c r="N496" t="s">
        <v>23</v>
      </c>
      <c r="O496">
        <v>6</v>
      </c>
      <c r="P496">
        <v>0</v>
      </c>
      <c r="Q496">
        <v>0</v>
      </c>
      <c r="R496">
        <v>2</v>
      </c>
      <c r="S496">
        <v>4</v>
      </c>
      <c r="T496" t="s">
        <v>811</v>
      </c>
    </row>
    <row r="497" spans="1:22">
      <c r="A497" t="s">
        <v>812</v>
      </c>
      <c r="B497">
        <v>78.09</v>
      </c>
      <c r="C497">
        <v>1841.9557</v>
      </c>
      <c r="D497">
        <v>17</v>
      </c>
      <c r="E497">
        <v>-0.3</v>
      </c>
      <c r="F497">
        <v>921.98479999999995</v>
      </c>
      <c r="G497">
        <v>42.84</v>
      </c>
      <c r="J497" s="1">
        <v>11600000</v>
      </c>
      <c r="K497" s="1">
        <v>10100000</v>
      </c>
      <c r="L497">
        <v>4</v>
      </c>
      <c r="M497">
        <v>27498</v>
      </c>
      <c r="N497" t="s">
        <v>23</v>
      </c>
      <c r="O497">
        <v>5</v>
      </c>
      <c r="P497">
        <v>0</v>
      </c>
      <c r="Q497">
        <v>0</v>
      </c>
      <c r="R497">
        <v>3</v>
      </c>
      <c r="S497">
        <v>2</v>
      </c>
      <c r="T497" t="s">
        <v>209</v>
      </c>
    </row>
    <row r="498" spans="1:22">
      <c r="A498" t="s">
        <v>813</v>
      </c>
      <c r="B498">
        <v>78.06</v>
      </c>
      <c r="C498">
        <v>2718.4074999999998</v>
      </c>
      <c r="D498">
        <v>27</v>
      </c>
      <c r="E498">
        <v>-1.3</v>
      </c>
      <c r="F498">
        <v>907.14189999999996</v>
      </c>
      <c r="G498">
        <v>78.03</v>
      </c>
      <c r="J498" s="1">
        <v>19900000</v>
      </c>
      <c r="K498" s="1">
        <v>21600000</v>
      </c>
      <c r="L498">
        <v>4</v>
      </c>
      <c r="M498">
        <v>53397</v>
      </c>
      <c r="N498" t="s">
        <v>23</v>
      </c>
      <c r="O498">
        <v>5</v>
      </c>
      <c r="P498">
        <v>0</v>
      </c>
      <c r="Q498">
        <v>0</v>
      </c>
      <c r="R498">
        <v>3</v>
      </c>
      <c r="S498">
        <v>2</v>
      </c>
      <c r="T498" t="s">
        <v>375</v>
      </c>
    </row>
    <row r="499" spans="1:22">
      <c r="A499" t="s">
        <v>814</v>
      </c>
      <c r="B499">
        <v>78.06</v>
      </c>
      <c r="C499">
        <v>2166.9832000000001</v>
      </c>
      <c r="D499">
        <v>18</v>
      </c>
      <c r="E499">
        <v>-0.6</v>
      </c>
      <c r="F499">
        <v>723.33450000000005</v>
      </c>
      <c r="G499">
        <v>47.71</v>
      </c>
      <c r="J499" s="1">
        <v>37300000</v>
      </c>
      <c r="K499" s="1">
        <v>38400000</v>
      </c>
      <c r="L499">
        <v>4</v>
      </c>
      <c r="M499">
        <v>31214</v>
      </c>
      <c r="N499" t="s">
        <v>23</v>
      </c>
      <c r="O499">
        <v>11</v>
      </c>
      <c r="P499">
        <v>0</v>
      </c>
      <c r="Q499">
        <v>0</v>
      </c>
      <c r="R499">
        <v>5</v>
      </c>
      <c r="S499">
        <v>6</v>
      </c>
      <c r="T499" t="s">
        <v>128</v>
      </c>
      <c r="U499" t="s">
        <v>32</v>
      </c>
      <c r="V499" t="s">
        <v>413</v>
      </c>
    </row>
    <row r="500" spans="1:22">
      <c r="A500" t="s">
        <v>815</v>
      </c>
      <c r="B500">
        <v>78.03</v>
      </c>
      <c r="C500">
        <v>2387.1855</v>
      </c>
      <c r="D500">
        <v>21</v>
      </c>
      <c r="E500">
        <v>4.4000000000000004</v>
      </c>
      <c r="F500">
        <v>1194.6052999999999</v>
      </c>
      <c r="G500">
        <v>71.67</v>
      </c>
      <c r="J500" s="1">
        <v>10600000</v>
      </c>
      <c r="K500" s="1">
        <v>12300000</v>
      </c>
      <c r="L500">
        <v>4</v>
      </c>
      <c r="M500">
        <v>48901</v>
      </c>
      <c r="N500" t="s">
        <v>23</v>
      </c>
      <c r="O500">
        <v>4</v>
      </c>
      <c r="P500">
        <v>0</v>
      </c>
      <c r="Q500">
        <v>0</v>
      </c>
      <c r="R500">
        <v>1</v>
      </c>
      <c r="S500">
        <v>3</v>
      </c>
      <c r="T500" t="s">
        <v>353</v>
      </c>
    </row>
    <row r="501" spans="1:22">
      <c r="A501" t="s">
        <v>816</v>
      </c>
      <c r="B501">
        <v>77.98</v>
      </c>
      <c r="C501">
        <v>1670.9355</v>
      </c>
      <c r="D501">
        <v>16</v>
      </c>
      <c r="E501">
        <v>-0.6</v>
      </c>
      <c r="F501">
        <v>836.47450000000003</v>
      </c>
      <c r="G501">
        <v>42.11</v>
      </c>
      <c r="J501" s="1">
        <v>995000000</v>
      </c>
      <c r="K501" s="1">
        <v>1000000000</v>
      </c>
      <c r="L501">
        <v>4</v>
      </c>
      <c r="M501">
        <v>26978</v>
      </c>
      <c r="N501" t="s">
        <v>23</v>
      </c>
      <c r="O501">
        <v>41</v>
      </c>
      <c r="P501">
        <v>0</v>
      </c>
      <c r="Q501">
        <v>0</v>
      </c>
      <c r="R501">
        <v>21</v>
      </c>
      <c r="S501">
        <v>20</v>
      </c>
      <c r="T501" t="s">
        <v>24</v>
      </c>
    </row>
    <row r="502" spans="1:22">
      <c r="A502" t="s">
        <v>817</v>
      </c>
      <c r="B502">
        <v>77.959999999999994</v>
      </c>
      <c r="C502">
        <v>2460.2602999999999</v>
      </c>
      <c r="D502">
        <v>23</v>
      </c>
      <c r="E502">
        <v>2.2000000000000002</v>
      </c>
      <c r="F502">
        <v>1231.1401000000001</v>
      </c>
      <c r="G502">
        <v>64.959999999999994</v>
      </c>
      <c r="J502" s="1">
        <v>361000</v>
      </c>
      <c r="K502" s="1">
        <v>6500000</v>
      </c>
      <c r="L502">
        <v>4</v>
      </c>
      <c r="M502">
        <v>44061</v>
      </c>
      <c r="N502" t="s">
        <v>23</v>
      </c>
      <c r="O502">
        <v>4</v>
      </c>
      <c r="P502">
        <v>0</v>
      </c>
      <c r="Q502">
        <v>0</v>
      </c>
      <c r="R502">
        <v>1</v>
      </c>
      <c r="S502">
        <v>3</v>
      </c>
      <c r="T502" t="s">
        <v>24</v>
      </c>
    </row>
    <row r="503" spans="1:22">
      <c r="A503" t="s">
        <v>818</v>
      </c>
      <c r="B503">
        <v>77.959999999999994</v>
      </c>
      <c r="C503">
        <v>2773.3955000000001</v>
      </c>
      <c r="D503">
        <v>27</v>
      </c>
      <c r="E503">
        <v>2.2999999999999998</v>
      </c>
      <c r="F503">
        <v>925.47460000000001</v>
      </c>
      <c r="G503">
        <v>66.87</v>
      </c>
      <c r="J503" s="1">
        <v>3740000</v>
      </c>
      <c r="K503" s="1">
        <v>1840000</v>
      </c>
      <c r="L503">
        <v>4</v>
      </c>
      <c r="M503">
        <v>45453</v>
      </c>
      <c r="N503" t="s">
        <v>23</v>
      </c>
      <c r="O503">
        <v>6</v>
      </c>
      <c r="P503">
        <v>0</v>
      </c>
      <c r="Q503">
        <v>0</v>
      </c>
      <c r="R503">
        <v>3</v>
      </c>
      <c r="S503">
        <v>3</v>
      </c>
      <c r="T503" t="s">
        <v>175</v>
      </c>
      <c r="U503" t="s">
        <v>35</v>
      </c>
      <c r="V503" t="s">
        <v>46</v>
      </c>
    </row>
    <row r="504" spans="1:22">
      <c r="A504" t="s">
        <v>819</v>
      </c>
      <c r="B504">
        <v>77.94</v>
      </c>
      <c r="C504">
        <v>1875.9577999999999</v>
      </c>
      <c r="D504">
        <v>18</v>
      </c>
      <c r="E504">
        <v>0.6</v>
      </c>
      <c r="F504">
        <v>938.98680000000002</v>
      </c>
      <c r="G504">
        <v>50.78</v>
      </c>
      <c r="J504" s="1">
        <v>11700000</v>
      </c>
      <c r="K504" s="1">
        <v>12800000</v>
      </c>
      <c r="L504">
        <v>4</v>
      </c>
      <c r="M504">
        <v>33552</v>
      </c>
      <c r="N504" t="s">
        <v>23</v>
      </c>
      <c r="O504">
        <v>5</v>
      </c>
      <c r="P504">
        <v>0</v>
      </c>
      <c r="Q504">
        <v>0</v>
      </c>
      <c r="R504">
        <v>3</v>
      </c>
      <c r="S504">
        <v>2</v>
      </c>
      <c r="T504" t="s">
        <v>99</v>
      </c>
    </row>
    <row r="505" spans="1:22">
      <c r="A505" t="s">
        <v>820</v>
      </c>
      <c r="B505">
        <v>77.930000000000007</v>
      </c>
      <c r="C505">
        <v>1894.9213999999999</v>
      </c>
      <c r="D505">
        <v>17</v>
      </c>
      <c r="E505">
        <v>-1.2</v>
      </c>
      <c r="F505">
        <v>632.64700000000005</v>
      </c>
      <c r="G505">
        <v>46.98</v>
      </c>
      <c r="J505" s="1">
        <v>27600000</v>
      </c>
      <c r="K505" s="1">
        <v>30400000</v>
      </c>
      <c r="L505">
        <v>4</v>
      </c>
      <c r="M505">
        <v>30645</v>
      </c>
      <c r="N505" t="s">
        <v>23</v>
      </c>
      <c r="O505">
        <v>6</v>
      </c>
      <c r="P505">
        <v>0</v>
      </c>
      <c r="Q505">
        <v>0</v>
      </c>
      <c r="R505">
        <v>4</v>
      </c>
      <c r="S505">
        <v>2</v>
      </c>
      <c r="T505" t="s">
        <v>198</v>
      </c>
    </row>
    <row r="506" spans="1:22">
      <c r="A506" t="s">
        <v>821</v>
      </c>
      <c r="B506">
        <v>77.92</v>
      </c>
      <c r="C506">
        <v>3144.6489000000001</v>
      </c>
      <c r="D506">
        <v>30</v>
      </c>
      <c r="E506">
        <v>0.5</v>
      </c>
      <c r="F506">
        <v>1049.2240999999999</v>
      </c>
      <c r="G506">
        <v>91.8</v>
      </c>
      <c r="J506" s="1">
        <v>4060000</v>
      </c>
      <c r="K506" s="1">
        <v>4520000</v>
      </c>
      <c r="L506">
        <v>4</v>
      </c>
      <c r="M506">
        <v>62830</v>
      </c>
      <c r="N506" t="s">
        <v>23</v>
      </c>
      <c r="O506">
        <v>3</v>
      </c>
      <c r="P506">
        <v>0</v>
      </c>
      <c r="Q506">
        <v>0</v>
      </c>
      <c r="R506">
        <v>1</v>
      </c>
      <c r="S506">
        <v>2</v>
      </c>
      <c r="T506" t="s">
        <v>822</v>
      </c>
      <c r="U506" t="s">
        <v>35</v>
      </c>
      <c r="V506" t="s">
        <v>36</v>
      </c>
    </row>
    <row r="507" spans="1:22">
      <c r="A507" t="s">
        <v>823</v>
      </c>
      <c r="B507">
        <v>77.900000000000006</v>
      </c>
      <c r="C507">
        <v>1845.9148</v>
      </c>
      <c r="D507">
        <v>16</v>
      </c>
      <c r="E507">
        <v>0.4</v>
      </c>
      <c r="F507">
        <v>923.96500000000003</v>
      </c>
      <c r="G507">
        <v>65.3</v>
      </c>
      <c r="J507" s="1">
        <v>123000000</v>
      </c>
      <c r="K507" s="1">
        <v>149000000</v>
      </c>
      <c r="L507">
        <v>4</v>
      </c>
      <c r="M507">
        <v>44310</v>
      </c>
      <c r="N507" t="s">
        <v>23</v>
      </c>
      <c r="O507">
        <v>15</v>
      </c>
      <c r="P507">
        <v>0</v>
      </c>
      <c r="Q507">
        <v>0</v>
      </c>
      <c r="R507">
        <v>7</v>
      </c>
      <c r="S507">
        <v>8</v>
      </c>
      <c r="T507" t="s">
        <v>152</v>
      </c>
    </row>
    <row r="508" spans="1:22">
      <c r="A508" t="s">
        <v>824</v>
      </c>
      <c r="B508">
        <v>77.900000000000006</v>
      </c>
      <c r="C508">
        <v>2675.2860999999998</v>
      </c>
      <c r="D508">
        <v>25</v>
      </c>
      <c r="E508">
        <v>-0.7</v>
      </c>
      <c r="F508">
        <v>892.76869999999997</v>
      </c>
      <c r="G508">
        <v>61.35</v>
      </c>
      <c r="J508" s="1">
        <v>4800000</v>
      </c>
      <c r="K508" s="1">
        <v>8660000</v>
      </c>
      <c r="L508">
        <v>4</v>
      </c>
      <c r="M508">
        <v>41446</v>
      </c>
      <c r="N508" t="s">
        <v>23</v>
      </c>
      <c r="O508">
        <v>5</v>
      </c>
      <c r="P508">
        <v>0</v>
      </c>
      <c r="Q508">
        <v>0</v>
      </c>
      <c r="R508">
        <v>2</v>
      </c>
      <c r="S508">
        <v>3</v>
      </c>
      <c r="T508" t="s">
        <v>793</v>
      </c>
      <c r="U508" t="s">
        <v>35</v>
      </c>
      <c r="V508" t="s">
        <v>693</v>
      </c>
    </row>
    <row r="509" spans="1:22">
      <c r="A509" t="s">
        <v>825</v>
      </c>
      <c r="B509">
        <v>77.89</v>
      </c>
      <c r="C509">
        <v>1708.8518999999999</v>
      </c>
      <c r="D509">
        <v>16</v>
      </c>
      <c r="E509">
        <v>-0.1</v>
      </c>
      <c r="F509">
        <v>855.43320000000006</v>
      </c>
      <c r="G509">
        <v>52.37</v>
      </c>
      <c r="J509" s="1">
        <v>118000000</v>
      </c>
      <c r="K509" s="1">
        <v>120000000</v>
      </c>
      <c r="L509">
        <v>4</v>
      </c>
      <c r="M509">
        <v>34744</v>
      </c>
      <c r="N509" t="s">
        <v>23</v>
      </c>
      <c r="O509">
        <v>17</v>
      </c>
      <c r="P509">
        <v>0</v>
      </c>
      <c r="Q509">
        <v>0</v>
      </c>
      <c r="R509">
        <v>9</v>
      </c>
      <c r="S509">
        <v>8</v>
      </c>
      <c r="T509" t="s">
        <v>50</v>
      </c>
    </row>
    <row r="510" spans="1:22">
      <c r="A510" t="s">
        <v>826</v>
      </c>
      <c r="B510">
        <v>77.89</v>
      </c>
      <c r="C510">
        <v>2780.4594999999999</v>
      </c>
      <c r="D510">
        <v>27</v>
      </c>
      <c r="E510">
        <v>-0.9</v>
      </c>
      <c r="F510">
        <v>927.82629999999995</v>
      </c>
      <c r="G510">
        <v>86.94</v>
      </c>
      <c r="J510" s="1">
        <v>1980000</v>
      </c>
      <c r="K510" s="1">
        <v>1920000</v>
      </c>
      <c r="L510">
        <v>4</v>
      </c>
      <c r="M510">
        <v>59579</v>
      </c>
      <c r="N510" t="s">
        <v>23</v>
      </c>
      <c r="O510">
        <v>5</v>
      </c>
      <c r="P510">
        <v>0</v>
      </c>
      <c r="Q510">
        <v>0</v>
      </c>
      <c r="R510">
        <v>2</v>
      </c>
      <c r="S510">
        <v>3</v>
      </c>
      <c r="T510" t="s">
        <v>827</v>
      </c>
    </row>
    <row r="511" spans="1:22">
      <c r="A511" t="s">
        <v>828</v>
      </c>
      <c r="B511">
        <v>77.86</v>
      </c>
      <c r="C511">
        <v>2008.9265</v>
      </c>
      <c r="D511">
        <v>17</v>
      </c>
      <c r="E511">
        <v>-1.3</v>
      </c>
      <c r="F511">
        <v>1005.4692</v>
      </c>
      <c r="G511">
        <v>59.47</v>
      </c>
      <c r="J511" s="1">
        <v>3940000</v>
      </c>
      <c r="K511" s="1">
        <v>4280000</v>
      </c>
      <c r="L511">
        <v>4</v>
      </c>
      <c r="M511">
        <v>40041</v>
      </c>
      <c r="N511" t="s">
        <v>23</v>
      </c>
      <c r="O511">
        <v>2</v>
      </c>
      <c r="P511">
        <v>0</v>
      </c>
      <c r="Q511">
        <v>0</v>
      </c>
      <c r="R511">
        <v>1</v>
      </c>
      <c r="S511">
        <v>1</v>
      </c>
      <c r="T511" t="s">
        <v>829</v>
      </c>
    </row>
    <row r="512" spans="1:22">
      <c r="A512" t="s">
        <v>830</v>
      </c>
      <c r="B512">
        <v>77.83</v>
      </c>
      <c r="C512">
        <v>2247.0873999999999</v>
      </c>
      <c r="D512">
        <v>20</v>
      </c>
      <c r="E512">
        <v>1.3</v>
      </c>
      <c r="F512">
        <v>750.03740000000005</v>
      </c>
      <c r="G512">
        <v>43.66</v>
      </c>
      <c r="J512" s="1">
        <v>2420000</v>
      </c>
      <c r="K512" s="1">
        <v>3440000</v>
      </c>
      <c r="L512">
        <v>4</v>
      </c>
      <c r="M512">
        <v>28113</v>
      </c>
      <c r="N512" t="s">
        <v>23</v>
      </c>
      <c r="O512">
        <v>3</v>
      </c>
      <c r="P512">
        <v>0</v>
      </c>
      <c r="Q512">
        <v>0</v>
      </c>
      <c r="R512">
        <v>1</v>
      </c>
      <c r="S512">
        <v>2</v>
      </c>
      <c r="T512" t="s">
        <v>831</v>
      </c>
      <c r="U512" t="s">
        <v>35</v>
      </c>
      <c r="V512" t="s">
        <v>832</v>
      </c>
    </row>
    <row r="513" spans="1:22">
      <c r="A513" t="s">
        <v>833</v>
      </c>
      <c r="B513">
        <v>77.77</v>
      </c>
      <c r="C513">
        <v>2581.2673</v>
      </c>
      <c r="D513">
        <v>23</v>
      </c>
      <c r="E513">
        <v>0.2</v>
      </c>
      <c r="F513">
        <v>861.42989999999998</v>
      </c>
      <c r="G513">
        <v>45.41</v>
      </c>
      <c r="J513" s="1">
        <v>36600000</v>
      </c>
      <c r="K513" s="1">
        <v>33200000</v>
      </c>
      <c r="L513">
        <v>4</v>
      </c>
      <c r="M513">
        <v>29446</v>
      </c>
      <c r="N513" t="s">
        <v>23</v>
      </c>
      <c r="O513">
        <v>4</v>
      </c>
      <c r="P513">
        <v>0</v>
      </c>
      <c r="Q513">
        <v>0</v>
      </c>
      <c r="R513">
        <v>2</v>
      </c>
      <c r="S513">
        <v>2</v>
      </c>
      <c r="T513" t="s">
        <v>834</v>
      </c>
    </row>
    <row r="514" spans="1:22">
      <c r="A514" t="s">
        <v>835</v>
      </c>
      <c r="B514">
        <v>77.709999999999994</v>
      </c>
      <c r="C514">
        <v>2156.1365000000001</v>
      </c>
      <c r="D514">
        <v>20</v>
      </c>
      <c r="E514">
        <v>-1.9</v>
      </c>
      <c r="F514">
        <v>1079.0735</v>
      </c>
      <c r="G514">
        <v>75.3</v>
      </c>
      <c r="J514" s="1">
        <v>11700000</v>
      </c>
      <c r="K514" s="1">
        <v>12600000</v>
      </c>
      <c r="L514">
        <v>4</v>
      </c>
      <c r="M514">
        <v>51458</v>
      </c>
      <c r="N514" t="s">
        <v>23</v>
      </c>
      <c r="O514">
        <v>5</v>
      </c>
      <c r="P514">
        <v>0</v>
      </c>
      <c r="Q514">
        <v>0</v>
      </c>
      <c r="R514">
        <v>3</v>
      </c>
      <c r="S514">
        <v>2</v>
      </c>
      <c r="T514" t="s">
        <v>836</v>
      </c>
    </row>
    <row r="515" spans="1:22">
      <c r="A515" t="s">
        <v>837</v>
      </c>
      <c r="B515">
        <v>77.709999999999994</v>
      </c>
      <c r="C515">
        <v>1811.9992999999999</v>
      </c>
      <c r="D515">
        <v>18</v>
      </c>
      <c r="E515">
        <v>-0.5</v>
      </c>
      <c r="F515">
        <v>907.00649999999996</v>
      </c>
      <c r="G515">
        <v>78.3</v>
      </c>
      <c r="J515" s="1">
        <v>20800000</v>
      </c>
      <c r="K515" s="1">
        <v>29900000</v>
      </c>
      <c r="L515">
        <v>4</v>
      </c>
      <c r="M515">
        <v>53584</v>
      </c>
      <c r="N515" t="s">
        <v>23</v>
      </c>
      <c r="O515">
        <v>15</v>
      </c>
      <c r="P515">
        <v>0</v>
      </c>
      <c r="Q515">
        <v>0</v>
      </c>
      <c r="R515">
        <v>8</v>
      </c>
      <c r="S515">
        <v>7</v>
      </c>
      <c r="T515" t="s">
        <v>838</v>
      </c>
    </row>
    <row r="516" spans="1:22">
      <c r="A516" t="s">
        <v>839</v>
      </c>
      <c r="B516">
        <v>77.7</v>
      </c>
      <c r="C516">
        <v>1801.8457000000001</v>
      </c>
      <c r="D516">
        <v>16</v>
      </c>
      <c r="E516">
        <v>-0.2</v>
      </c>
      <c r="F516">
        <v>901.92989999999998</v>
      </c>
      <c r="G516">
        <v>50.99</v>
      </c>
      <c r="J516" s="1">
        <v>36500000</v>
      </c>
      <c r="K516" s="1">
        <v>40100000</v>
      </c>
      <c r="L516">
        <v>4</v>
      </c>
      <c r="M516">
        <v>33709</v>
      </c>
      <c r="N516" t="s">
        <v>23</v>
      </c>
      <c r="O516">
        <v>4</v>
      </c>
      <c r="P516">
        <v>0</v>
      </c>
      <c r="Q516">
        <v>0</v>
      </c>
      <c r="R516">
        <v>2</v>
      </c>
      <c r="S516">
        <v>2</v>
      </c>
      <c r="T516" t="s">
        <v>565</v>
      </c>
      <c r="U516" t="s">
        <v>35</v>
      </c>
      <c r="V516" t="s">
        <v>269</v>
      </c>
    </row>
    <row r="517" spans="1:22">
      <c r="A517" t="s">
        <v>840</v>
      </c>
      <c r="B517">
        <v>77.7</v>
      </c>
      <c r="C517">
        <v>1720.856</v>
      </c>
      <c r="D517">
        <v>15</v>
      </c>
      <c r="E517">
        <v>0.1</v>
      </c>
      <c r="F517">
        <v>861.43529999999998</v>
      </c>
      <c r="G517">
        <v>63.17</v>
      </c>
      <c r="J517" s="1">
        <v>14200000</v>
      </c>
      <c r="K517" s="1">
        <v>22100000</v>
      </c>
      <c r="L517">
        <v>4</v>
      </c>
      <c r="M517">
        <v>42760</v>
      </c>
      <c r="N517" t="s">
        <v>23</v>
      </c>
      <c r="O517">
        <v>6</v>
      </c>
      <c r="P517">
        <v>0</v>
      </c>
      <c r="Q517">
        <v>0</v>
      </c>
      <c r="R517">
        <v>3</v>
      </c>
      <c r="S517">
        <v>3</v>
      </c>
      <c r="T517" t="s">
        <v>209</v>
      </c>
    </row>
    <row r="518" spans="1:22">
      <c r="A518" t="s">
        <v>841</v>
      </c>
      <c r="B518">
        <v>77.69</v>
      </c>
      <c r="C518">
        <v>2348.1604000000002</v>
      </c>
      <c r="D518">
        <v>22</v>
      </c>
      <c r="E518">
        <v>-0.2</v>
      </c>
      <c r="F518">
        <v>1175.0872999999999</v>
      </c>
      <c r="G518">
        <v>59.76</v>
      </c>
      <c r="J518" s="1">
        <v>9470000</v>
      </c>
      <c r="K518" s="1">
        <v>10900000</v>
      </c>
      <c r="L518">
        <v>4</v>
      </c>
      <c r="M518">
        <v>40256</v>
      </c>
      <c r="N518" t="s">
        <v>23</v>
      </c>
      <c r="O518">
        <v>7</v>
      </c>
      <c r="P518">
        <v>0</v>
      </c>
      <c r="Q518">
        <v>0</v>
      </c>
      <c r="R518">
        <v>3</v>
      </c>
      <c r="S518">
        <v>4</v>
      </c>
      <c r="T518" t="s">
        <v>24</v>
      </c>
      <c r="U518" t="s">
        <v>32</v>
      </c>
      <c r="V518" t="s">
        <v>842</v>
      </c>
    </row>
    <row r="519" spans="1:22">
      <c r="A519" t="s">
        <v>843</v>
      </c>
      <c r="B519">
        <v>77.680000000000007</v>
      </c>
      <c r="C519">
        <v>2148.085</v>
      </c>
      <c r="D519">
        <v>20</v>
      </c>
      <c r="E519">
        <v>-0.8</v>
      </c>
      <c r="F519">
        <v>717.03499999999997</v>
      </c>
      <c r="G519">
        <v>56.49</v>
      </c>
      <c r="K519" s="1">
        <v>286000</v>
      </c>
      <c r="L519">
        <v>4</v>
      </c>
      <c r="M519">
        <v>37806</v>
      </c>
      <c r="N519" t="s">
        <v>23</v>
      </c>
      <c r="O519">
        <v>1</v>
      </c>
      <c r="P519">
        <v>0</v>
      </c>
      <c r="Q519">
        <v>0</v>
      </c>
      <c r="R519">
        <v>0</v>
      </c>
      <c r="S519">
        <v>1</v>
      </c>
      <c r="T519" t="s">
        <v>844</v>
      </c>
    </row>
    <row r="520" spans="1:22">
      <c r="A520" t="s">
        <v>845</v>
      </c>
      <c r="B520">
        <v>77.66</v>
      </c>
      <c r="C520">
        <v>2233.1313</v>
      </c>
      <c r="D520">
        <v>21</v>
      </c>
      <c r="E520">
        <v>2.1</v>
      </c>
      <c r="F520">
        <v>745.38589999999999</v>
      </c>
      <c r="G520">
        <v>45.17</v>
      </c>
      <c r="K520" s="1">
        <v>2490000</v>
      </c>
      <c r="L520">
        <v>4</v>
      </c>
      <c r="M520">
        <v>29260</v>
      </c>
      <c r="N520" t="s">
        <v>23</v>
      </c>
      <c r="O520">
        <v>1</v>
      </c>
      <c r="P520">
        <v>0</v>
      </c>
      <c r="Q520">
        <v>0</v>
      </c>
      <c r="R520">
        <v>0</v>
      </c>
      <c r="S520">
        <v>1</v>
      </c>
      <c r="T520" t="s">
        <v>346</v>
      </c>
      <c r="U520" t="s">
        <v>32</v>
      </c>
      <c r="V520" t="s">
        <v>413</v>
      </c>
    </row>
    <row r="521" spans="1:22">
      <c r="A521" t="s">
        <v>846</v>
      </c>
      <c r="B521">
        <v>77.650000000000006</v>
      </c>
      <c r="C521">
        <v>2021.0427999999999</v>
      </c>
      <c r="D521">
        <v>19</v>
      </c>
      <c r="E521">
        <v>-0.6</v>
      </c>
      <c r="F521">
        <v>1011.5281</v>
      </c>
      <c r="G521">
        <v>54.71</v>
      </c>
      <c r="J521" s="1">
        <v>1430000</v>
      </c>
      <c r="K521" s="1">
        <v>1710000</v>
      </c>
      <c r="L521">
        <v>4</v>
      </c>
      <c r="M521">
        <v>36459</v>
      </c>
      <c r="N521" t="s">
        <v>23</v>
      </c>
      <c r="O521">
        <v>2</v>
      </c>
      <c r="P521">
        <v>0</v>
      </c>
      <c r="Q521">
        <v>0</v>
      </c>
      <c r="R521">
        <v>1</v>
      </c>
      <c r="S521">
        <v>1</v>
      </c>
      <c r="T521" t="s">
        <v>558</v>
      </c>
    </row>
    <row r="522" spans="1:22">
      <c r="A522" t="s">
        <v>847</v>
      </c>
      <c r="B522">
        <v>77.62</v>
      </c>
      <c r="C522">
        <v>1865.8100999999999</v>
      </c>
      <c r="D522">
        <v>16</v>
      </c>
      <c r="E522">
        <v>0</v>
      </c>
      <c r="F522">
        <v>933.91229999999996</v>
      </c>
      <c r="G522">
        <v>42.76</v>
      </c>
      <c r="J522" s="1">
        <v>23000000</v>
      </c>
      <c r="K522" s="1">
        <v>22900000</v>
      </c>
      <c r="L522">
        <v>4</v>
      </c>
      <c r="M522">
        <v>27437</v>
      </c>
      <c r="N522" t="s">
        <v>23</v>
      </c>
      <c r="O522">
        <v>5</v>
      </c>
      <c r="P522">
        <v>0</v>
      </c>
      <c r="Q522">
        <v>0</v>
      </c>
      <c r="R522">
        <v>3</v>
      </c>
      <c r="S522">
        <v>2</v>
      </c>
      <c r="T522" t="s">
        <v>96</v>
      </c>
      <c r="U522" t="s">
        <v>35</v>
      </c>
      <c r="V522" t="s">
        <v>269</v>
      </c>
    </row>
    <row r="523" spans="1:22">
      <c r="A523" t="s">
        <v>848</v>
      </c>
      <c r="B523">
        <v>77.59</v>
      </c>
      <c r="C523">
        <v>2145.0889000000002</v>
      </c>
      <c r="D523">
        <v>19</v>
      </c>
      <c r="E523">
        <v>-0.2</v>
      </c>
      <c r="F523">
        <v>716.0367</v>
      </c>
      <c r="G523">
        <v>63.75</v>
      </c>
      <c r="J523" s="1">
        <v>2330000</v>
      </c>
      <c r="K523" s="1">
        <v>2720000</v>
      </c>
      <c r="L523">
        <v>4</v>
      </c>
      <c r="M523">
        <v>43181</v>
      </c>
      <c r="N523" t="s">
        <v>23</v>
      </c>
      <c r="O523">
        <v>2</v>
      </c>
      <c r="P523">
        <v>0</v>
      </c>
      <c r="Q523">
        <v>0</v>
      </c>
      <c r="R523">
        <v>1</v>
      </c>
      <c r="S523">
        <v>1</v>
      </c>
      <c r="T523" t="s">
        <v>849</v>
      </c>
    </row>
    <row r="524" spans="1:22">
      <c r="A524" t="s">
        <v>850</v>
      </c>
      <c r="B524">
        <v>77.59</v>
      </c>
      <c r="C524">
        <v>1894.8842999999999</v>
      </c>
      <c r="D524">
        <v>19</v>
      </c>
      <c r="E524">
        <v>-1.8</v>
      </c>
      <c r="F524">
        <v>948.44770000000005</v>
      </c>
      <c r="G524">
        <v>44.13</v>
      </c>
      <c r="J524" s="1">
        <v>822000</v>
      </c>
      <c r="K524" s="1">
        <v>959000</v>
      </c>
      <c r="L524">
        <v>4</v>
      </c>
      <c r="M524">
        <v>28456</v>
      </c>
      <c r="N524" t="s">
        <v>23</v>
      </c>
      <c r="O524">
        <v>2</v>
      </c>
      <c r="P524">
        <v>0</v>
      </c>
      <c r="Q524">
        <v>0</v>
      </c>
      <c r="R524">
        <v>1</v>
      </c>
      <c r="S524">
        <v>1</v>
      </c>
      <c r="T524" t="s">
        <v>547</v>
      </c>
    </row>
    <row r="525" spans="1:22">
      <c r="A525" t="s">
        <v>851</v>
      </c>
      <c r="B525">
        <v>77.569999999999993</v>
      </c>
      <c r="C525">
        <v>1986.0155999999999</v>
      </c>
      <c r="D525">
        <v>19</v>
      </c>
      <c r="E525">
        <v>-2.5</v>
      </c>
      <c r="F525">
        <v>994.01260000000002</v>
      </c>
      <c r="G525">
        <v>69.040000000000006</v>
      </c>
      <c r="J525" s="1">
        <v>986000</v>
      </c>
      <c r="K525" s="1">
        <v>51100000</v>
      </c>
      <c r="L525">
        <v>4</v>
      </c>
      <c r="M525">
        <v>47030</v>
      </c>
      <c r="N525" t="s">
        <v>23</v>
      </c>
      <c r="O525">
        <v>4</v>
      </c>
      <c r="P525">
        <v>0</v>
      </c>
      <c r="Q525">
        <v>0</v>
      </c>
      <c r="R525">
        <v>1</v>
      </c>
      <c r="S525">
        <v>3</v>
      </c>
      <c r="T525" t="s">
        <v>115</v>
      </c>
    </row>
    <row r="526" spans="1:22">
      <c r="A526" t="s">
        <v>852</v>
      </c>
      <c r="B526">
        <v>77.56</v>
      </c>
      <c r="C526">
        <v>1927.8986</v>
      </c>
      <c r="D526">
        <v>17</v>
      </c>
      <c r="E526">
        <v>-0.3</v>
      </c>
      <c r="F526">
        <v>964.95630000000006</v>
      </c>
      <c r="G526">
        <v>48.31</v>
      </c>
      <c r="J526" s="1">
        <v>872000</v>
      </c>
      <c r="K526" s="1">
        <v>2920000</v>
      </c>
      <c r="L526">
        <v>4</v>
      </c>
      <c r="M526">
        <v>31678</v>
      </c>
      <c r="N526" t="s">
        <v>23</v>
      </c>
      <c r="O526">
        <v>3</v>
      </c>
      <c r="P526">
        <v>0</v>
      </c>
      <c r="Q526">
        <v>0</v>
      </c>
      <c r="R526">
        <v>1</v>
      </c>
      <c r="S526">
        <v>2</v>
      </c>
      <c r="T526" t="s">
        <v>853</v>
      </c>
      <c r="U526" t="s">
        <v>35</v>
      </c>
      <c r="V526" t="s">
        <v>854</v>
      </c>
    </row>
    <row r="527" spans="1:22">
      <c r="A527" t="s">
        <v>855</v>
      </c>
      <c r="B527">
        <v>77.540000000000006</v>
      </c>
      <c r="C527">
        <v>1663.8416999999999</v>
      </c>
      <c r="D527">
        <v>15</v>
      </c>
      <c r="E527">
        <v>-0.1</v>
      </c>
      <c r="F527">
        <v>832.928</v>
      </c>
      <c r="G527">
        <v>33.049999999999997</v>
      </c>
      <c r="J527" s="1">
        <v>210000000</v>
      </c>
      <c r="K527" s="1">
        <v>204000000</v>
      </c>
      <c r="L527">
        <v>4</v>
      </c>
      <c r="M527">
        <v>20213</v>
      </c>
      <c r="N527" t="s">
        <v>23</v>
      </c>
      <c r="O527">
        <v>9</v>
      </c>
      <c r="P527">
        <v>0</v>
      </c>
      <c r="Q527">
        <v>0</v>
      </c>
      <c r="R527">
        <v>4</v>
      </c>
      <c r="S527">
        <v>5</v>
      </c>
      <c r="T527" t="s">
        <v>856</v>
      </c>
    </row>
    <row r="528" spans="1:22">
      <c r="A528" t="s">
        <v>857</v>
      </c>
      <c r="B528">
        <v>77.52</v>
      </c>
      <c r="C528">
        <v>3097.6069000000002</v>
      </c>
      <c r="D528">
        <v>27</v>
      </c>
      <c r="E528">
        <v>-0.9</v>
      </c>
      <c r="F528">
        <v>1033.5419999999999</v>
      </c>
      <c r="G528">
        <v>77.97</v>
      </c>
      <c r="J528" s="1">
        <v>22400000</v>
      </c>
      <c r="K528" s="1">
        <v>23300000</v>
      </c>
      <c r="L528">
        <v>4</v>
      </c>
      <c r="M528">
        <v>53355</v>
      </c>
      <c r="N528" t="s">
        <v>23</v>
      </c>
      <c r="O528">
        <v>7</v>
      </c>
      <c r="P528">
        <v>0</v>
      </c>
      <c r="Q528">
        <v>0</v>
      </c>
      <c r="R528">
        <v>4</v>
      </c>
      <c r="S528">
        <v>3</v>
      </c>
      <c r="T528" t="s">
        <v>858</v>
      </c>
    </row>
    <row r="529" spans="1:22">
      <c r="A529" t="s">
        <v>859</v>
      </c>
      <c r="B529">
        <v>77.48</v>
      </c>
      <c r="C529">
        <v>2674.2406999999998</v>
      </c>
      <c r="D529">
        <v>24</v>
      </c>
      <c r="E529">
        <v>2.5</v>
      </c>
      <c r="F529">
        <v>892.423</v>
      </c>
      <c r="G529">
        <v>65.040000000000006</v>
      </c>
      <c r="J529" s="1">
        <v>2000000</v>
      </c>
      <c r="K529" s="1">
        <v>2160000</v>
      </c>
      <c r="L529">
        <v>4</v>
      </c>
      <c r="M529">
        <v>44118</v>
      </c>
      <c r="N529" t="s">
        <v>23</v>
      </c>
      <c r="O529">
        <v>2</v>
      </c>
      <c r="P529">
        <v>0</v>
      </c>
      <c r="Q529">
        <v>0</v>
      </c>
      <c r="R529">
        <v>1</v>
      </c>
      <c r="S529">
        <v>1</v>
      </c>
      <c r="T529" t="s">
        <v>447</v>
      </c>
      <c r="U529" t="s">
        <v>35</v>
      </c>
      <c r="V529" t="s">
        <v>860</v>
      </c>
    </row>
    <row r="530" spans="1:22">
      <c r="A530" t="s">
        <v>861</v>
      </c>
      <c r="B530">
        <v>77.42</v>
      </c>
      <c r="C530">
        <v>2608.4335999999998</v>
      </c>
      <c r="D530">
        <v>25</v>
      </c>
      <c r="E530">
        <v>-0.6</v>
      </c>
      <c r="F530">
        <v>870.4846</v>
      </c>
      <c r="G530">
        <v>56.8</v>
      </c>
      <c r="J530" s="1">
        <v>743000</v>
      </c>
      <c r="K530" s="1">
        <v>4460000</v>
      </c>
      <c r="L530">
        <v>4</v>
      </c>
      <c r="M530">
        <v>38042</v>
      </c>
      <c r="N530" t="s">
        <v>23</v>
      </c>
      <c r="O530">
        <v>3</v>
      </c>
      <c r="P530">
        <v>0</v>
      </c>
      <c r="Q530">
        <v>0</v>
      </c>
      <c r="R530">
        <v>1</v>
      </c>
      <c r="S530">
        <v>2</v>
      </c>
      <c r="T530" t="s">
        <v>154</v>
      </c>
    </row>
    <row r="531" spans="1:22">
      <c r="A531" t="s">
        <v>862</v>
      </c>
      <c r="B531">
        <v>77.42</v>
      </c>
      <c r="C531">
        <v>2017.0632000000001</v>
      </c>
      <c r="D531">
        <v>18</v>
      </c>
      <c r="E531">
        <v>-0.3</v>
      </c>
      <c r="F531">
        <v>673.36149999999998</v>
      </c>
      <c r="G531">
        <v>71.680000000000007</v>
      </c>
      <c r="J531" s="1">
        <v>2180000</v>
      </c>
      <c r="K531" s="1">
        <v>2450000</v>
      </c>
      <c r="L531">
        <v>4</v>
      </c>
      <c r="M531">
        <v>48904</v>
      </c>
      <c r="N531" t="s">
        <v>23</v>
      </c>
      <c r="O531">
        <v>2</v>
      </c>
      <c r="P531">
        <v>0</v>
      </c>
      <c r="Q531">
        <v>0</v>
      </c>
      <c r="R531">
        <v>1</v>
      </c>
      <c r="S531">
        <v>1</v>
      </c>
      <c r="T531" t="s">
        <v>586</v>
      </c>
    </row>
    <row r="532" spans="1:22">
      <c r="A532" t="s">
        <v>863</v>
      </c>
      <c r="B532">
        <v>77.41</v>
      </c>
      <c r="C532">
        <v>1700.8767</v>
      </c>
      <c r="D532">
        <v>16</v>
      </c>
      <c r="E532">
        <v>-0.8</v>
      </c>
      <c r="F532">
        <v>851.44489999999996</v>
      </c>
      <c r="G532">
        <v>57.87</v>
      </c>
      <c r="J532" s="1">
        <v>57900000</v>
      </c>
      <c r="K532" s="1">
        <v>65900000</v>
      </c>
      <c r="L532">
        <v>4</v>
      </c>
      <c r="M532">
        <v>38834</v>
      </c>
      <c r="N532" t="s">
        <v>23</v>
      </c>
      <c r="O532">
        <v>14</v>
      </c>
      <c r="P532">
        <v>0</v>
      </c>
      <c r="Q532">
        <v>0</v>
      </c>
      <c r="R532">
        <v>7</v>
      </c>
      <c r="S532">
        <v>7</v>
      </c>
      <c r="T532" t="s">
        <v>237</v>
      </c>
      <c r="U532" t="s">
        <v>32</v>
      </c>
      <c r="V532" t="s">
        <v>167</v>
      </c>
    </row>
    <row r="533" spans="1:22">
      <c r="A533" t="s">
        <v>864</v>
      </c>
      <c r="B533">
        <v>77.39</v>
      </c>
      <c r="C533">
        <v>2484.1801999999998</v>
      </c>
      <c r="D533">
        <v>22</v>
      </c>
      <c r="E533">
        <v>-2.8</v>
      </c>
      <c r="F533">
        <v>829.06500000000005</v>
      </c>
      <c r="G533">
        <v>54.9</v>
      </c>
      <c r="J533" s="1">
        <v>4040000</v>
      </c>
      <c r="K533" s="1">
        <v>4610000</v>
      </c>
      <c r="L533">
        <v>4</v>
      </c>
      <c r="M533">
        <v>36603</v>
      </c>
      <c r="N533" t="s">
        <v>23</v>
      </c>
      <c r="O533">
        <v>4</v>
      </c>
      <c r="P533">
        <v>0</v>
      </c>
      <c r="Q533">
        <v>0</v>
      </c>
      <c r="R533">
        <v>2</v>
      </c>
      <c r="S533">
        <v>2</v>
      </c>
      <c r="T533" t="s">
        <v>865</v>
      </c>
      <c r="U533" t="s">
        <v>35</v>
      </c>
      <c r="V533" t="s">
        <v>269</v>
      </c>
    </row>
    <row r="534" spans="1:22">
      <c r="A534" t="s">
        <v>866</v>
      </c>
      <c r="B534">
        <v>77.38</v>
      </c>
      <c r="C534">
        <v>3676.8301000000001</v>
      </c>
      <c r="D534">
        <v>33</v>
      </c>
      <c r="E534">
        <v>1.9</v>
      </c>
      <c r="F534">
        <v>1226.6196</v>
      </c>
      <c r="G534">
        <v>78.66</v>
      </c>
      <c r="J534" s="1">
        <v>16800000</v>
      </c>
      <c r="K534" s="1">
        <v>16000000</v>
      </c>
      <c r="L534">
        <v>4</v>
      </c>
      <c r="M534">
        <v>53837</v>
      </c>
      <c r="N534" t="s">
        <v>23</v>
      </c>
      <c r="O534">
        <v>7</v>
      </c>
      <c r="P534">
        <v>0</v>
      </c>
      <c r="Q534">
        <v>0</v>
      </c>
      <c r="R534">
        <v>4</v>
      </c>
      <c r="S534">
        <v>3</v>
      </c>
      <c r="T534" t="s">
        <v>162</v>
      </c>
    </row>
    <row r="535" spans="1:22">
      <c r="A535" t="s">
        <v>867</v>
      </c>
      <c r="B535">
        <v>77.38</v>
      </c>
      <c r="C535">
        <v>1815.9003</v>
      </c>
      <c r="D535">
        <v>16</v>
      </c>
      <c r="E535">
        <v>-0.8</v>
      </c>
      <c r="F535">
        <v>908.95669999999996</v>
      </c>
      <c r="G535">
        <v>69.42</v>
      </c>
      <c r="J535" s="1">
        <v>13300000</v>
      </c>
      <c r="K535" s="1">
        <v>15000000</v>
      </c>
      <c r="L535">
        <v>4</v>
      </c>
      <c r="M535">
        <v>47306</v>
      </c>
      <c r="N535" t="s">
        <v>23</v>
      </c>
      <c r="O535">
        <v>6</v>
      </c>
      <c r="P535">
        <v>0</v>
      </c>
      <c r="Q535">
        <v>0</v>
      </c>
      <c r="R535">
        <v>3</v>
      </c>
      <c r="S535">
        <v>3</v>
      </c>
      <c r="T535" t="s">
        <v>868</v>
      </c>
    </row>
    <row r="536" spans="1:22">
      <c r="A536" t="s">
        <v>869</v>
      </c>
      <c r="B536">
        <v>77.36</v>
      </c>
      <c r="C536">
        <v>2132.1226000000001</v>
      </c>
      <c r="D536">
        <v>19</v>
      </c>
      <c r="E536">
        <v>0.6</v>
      </c>
      <c r="F536">
        <v>711.71519999999998</v>
      </c>
      <c r="G536">
        <v>45.58</v>
      </c>
      <c r="J536" s="1">
        <v>11900000</v>
      </c>
      <c r="K536" s="1">
        <v>12300000</v>
      </c>
      <c r="L536">
        <v>4</v>
      </c>
      <c r="M536">
        <v>29573</v>
      </c>
      <c r="N536" t="s">
        <v>23</v>
      </c>
      <c r="O536">
        <v>5</v>
      </c>
      <c r="P536">
        <v>0</v>
      </c>
      <c r="Q536">
        <v>0</v>
      </c>
      <c r="R536">
        <v>3</v>
      </c>
      <c r="S536">
        <v>2</v>
      </c>
      <c r="T536" t="s">
        <v>523</v>
      </c>
    </row>
    <row r="537" spans="1:22">
      <c r="A537" t="s">
        <v>870</v>
      </c>
      <c r="B537">
        <v>77.34</v>
      </c>
      <c r="C537">
        <v>1762.8770999999999</v>
      </c>
      <c r="D537">
        <v>17</v>
      </c>
      <c r="E537">
        <v>0.2</v>
      </c>
      <c r="F537">
        <v>882.44600000000003</v>
      </c>
      <c r="G537">
        <v>56.25</v>
      </c>
      <c r="J537" s="1">
        <v>46000000</v>
      </c>
      <c r="K537" s="1">
        <v>42900000</v>
      </c>
      <c r="L537">
        <v>4</v>
      </c>
      <c r="M537">
        <v>37626</v>
      </c>
      <c r="N537" t="s">
        <v>23</v>
      </c>
      <c r="O537">
        <v>9</v>
      </c>
      <c r="P537">
        <v>0</v>
      </c>
      <c r="Q537">
        <v>0</v>
      </c>
      <c r="R537">
        <v>5</v>
      </c>
      <c r="S537">
        <v>4</v>
      </c>
      <c r="T537" t="s">
        <v>41</v>
      </c>
    </row>
    <row r="538" spans="1:22">
      <c r="A538" t="s">
        <v>871</v>
      </c>
      <c r="B538">
        <v>77.319999999999993</v>
      </c>
      <c r="C538">
        <v>1477.6871000000001</v>
      </c>
      <c r="D538">
        <v>13</v>
      </c>
      <c r="E538">
        <v>0.1</v>
      </c>
      <c r="F538">
        <v>739.85090000000002</v>
      </c>
      <c r="G538">
        <v>44.98</v>
      </c>
      <c r="J538" s="1">
        <v>6290000</v>
      </c>
      <c r="K538" s="1">
        <v>7050000</v>
      </c>
      <c r="L538">
        <v>4</v>
      </c>
      <c r="M538">
        <v>29114</v>
      </c>
      <c r="N538" t="s">
        <v>23</v>
      </c>
      <c r="O538">
        <v>2</v>
      </c>
      <c r="P538">
        <v>0</v>
      </c>
      <c r="Q538">
        <v>0</v>
      </c>
      <c r="R538">
        <v>1</v>
      </c>
      <c r="S538">
        <v>1</v>
      </c>
      <c r="T538" t="s">
        <v>872</v>
      </c>
      <c r="U538" t="s">
        <v>35</v>
      </c>
      <c r="V538" t="s">
        <v>94</v>
      </c>
    </row>
    <row r="539" spans="1:22">
      <c r="A539" t="s">
        <v>873</v>
      </c>
      <c r="B539">
        <v>77.319999999999993</v>
      </c>
      <c r="C539">
        <v>2337.1527999999998</v>
      </c>
      <c r="D539">
        <v>20</v>
      </c>
      <c r="E539">
        <v>-1.4</v>
      </c>
      <c r="F539">
        <v>1169.5820000000001</v>
      </c>
      <c r="G539">
        <v>80.48</v>
      </c>
      <c r="J539" s="1">
        <v>5040000</v>
      </c>
      <c r="K539" s="1">
        <v>5820000</v>
      </c>
      <c r="L539">
        <v>4</v>
      </c>
      <c r="M539">
        <v>55114</v>
      </c>
      <c r="N539" t="s">
        <v>23</v>
      </c>
      <c r="O539">
        <v>5</v>
      </c>
      <c r="P539">
        <v>0</v>
      </c>
      <c r="Q539">
        <v>0</v>
      </c>
      <c r="R539">
        <v>2</v>
      </c>
      <c r="S539">
        <v>3</v>
      </c>
      <c r="T539" t="s">
        <v>665</v>
      </c>
    </row>
    <row r="540" spans="1:22">
      <c r="A540" t="s">
        <v>874</v>
      </c>
      <c r="B540">
        <v>77.319999999999993</v>
      </c>
      <c r="C540">
        <v>2103.9385000000002</v>
      </c>
      <c r="D540">
        <v>20</v>
      </c>
      <c r="E540">
        <v>-1.3</v>
      </c>
      <c r="F540">
        <v>702.31920000000002</v>
      </c>
      <c r="G540">
        <v>50.12</v>
      </c>
      <c r="J540" s="1">
        <v>8610000</v>
      </c>
      <c r="K540" s="1">
        <v>8650000</v>
      </c>
      <c r="L540">
        <v>4</v>
      </c>
      <c r="M540">
        <v>33056</v>
      </c>
      <c r="N540" t="s">
        <v>23</v>
      </c>
      <c r="O540">
        <v>3</v>
      </c>
      <c r="P540">
        <v>0</v>
      </c>
      <c r="Q540">
        <v>0</v>
      </c>
      <c r="R540">
        <v>1</v>
      </c>
      <c r="S540">
        <v>2</v>
      </c>
      <c r="T540" t="s">
        <v>875</v>
      </c>
    </row>
    <row r="541" spans="1:22">
      <c r="A541" t="s">
        <v>876</v>
      </c>
      <c r="B541">
        <v>77.3</v>
      </c>
      <c r="C541">
        <v>2187.0106999999998</v>
      </c>
      <c r="D541">
        <v>19</v>
      </c>
      <c r="E541">
        <v>-0.1</v>
      </c>
      <c r="F541">
        <v>1094.5126</v>
      </c>
      <c r="G541">
        <v>80.37</v>
      </c>
      <c r="J541" s="1">
        <v>2470000</v>
      </c>
      <c r="K541" s="1">
        <v>2200000</v>
      </c>
      <c r="L541">
        <v>4</v>
      </c>
      <c r="M541">
        <v>55035</v>
      </c>
      <c r="N541" t="s">
        <v>23</v>
      </c>
      <c r="O541">
        <v>3</v>
      </c>
      <c r="P541">
        <v>0</v>
      </c>
      <c r="Q541">
        <v>0</v>
      </c>
      <c r="R541">
        <v>2</v>
      </c>
      <c r="S541">
        <v>1</v>
      </c>
      <c r="T541" t="s">
        <v>877</v>
      </c>
    </row>
    <row r="542" spans="1:22">
      <c r="A542" t="s">
        <v>878</v>
      </c>
      <c r="B542">
        <v>77.27</v>
      </c>
      <c r="C542">
        <v>1801.8634</v>
      </c>
      <c r="D542">
        <v>17</v>
      </c>
      <c r="E542">
        <v>-0.8</v>
      </c>
      <c r="F542">
        <v>601.62789999999995</v>
      </c>
      <c r="G542">
        <v>42.02</v>
      </c>
      <c r="J542" s="1">
        <v>8700000</v>
      </c>
      <c r="K542" s="1">
        <v>5960000</v>
      </c>
      <c r="L542">
        <v>4</v>
      </c>
      <c r="M542">
        <v>26913</v>
      </c>
      <c r="N542" t="s">
        <v>23</v>
      </c>
      <c r="O542">
        <v>5</v>
      </c>
      <c r="P542">
        <v>0</v>
      </c>
      <c r="Q542">
        <v>0</v>
      </c>
      <c r="R542">
        <v>3</v>
      </c>
      <c r="S542">
        <v>2</v>
      </c>
      <c r="T542" t="s">
        <v>679</v>
      </c>
    </row>
    <row r="543" spans="1:22">
      <c r="A543" t="s">
        <v>879</v>
      </c>
      <c r="B543">
        <v>77.25</v>
      </c>
      <c r="C543">
        <v>1955.0364</v>
      </c>
      <c r="D543">
        <v>17</v>
      </c>
      <c r="E543">
        <v>0.7</v>
      </c>
      <c r="F543">
        <v>978.52610000000004</v>
      </c>
      <c r="G543">
        <v>76.760000000000005</v>
      </c>
      <c r="J543" s="1">
        <v>1030000</v>
      </c>
      <c r="K543" s="1">
        <v>1200000</v>
      </c>
      <c r="L543">
        <v>4</v>
      </c>
      <c r="M543">
        <v>52503</v>
      </c>
      <c r="N543" t="s">
        <v>23</v>
      </c>
      <c r="O543">
        <v>2</v>
      </c>
      <c r="P543">
        <v>0</v>
      </c>
      <c r="Q543">
        <v>0</v>
      </c>
      <c r="R543">
        <v>1</v>
      </c>
      <c r="S543">
        <v>1</v>
      </c>
      <c r="T543" t="s">
        <v>880</v>
      </c>
    </row>
    <row r="544" spans="1:22">
      <c r="A544" t="s">
        <v>881</v>
      </c>
      <c r="B544">
        <v>77.25</v>
      </c>
      <c r="C544">
        <v>2567.2615000000001</v>
      </c>
      <c r="D544">
        <v>23</v>
      </c>
      <c r="E544">
        <v>-0.1</v>
      </c>
      <c r="F544">
        <v>856.76099999999997</v>
      </c>
      <c r="G544">
        <v>47.8</v>
      </c>
      <c r="J544" s="1">
        <v>4690000</v>
      </c>
      <c r="K544" s="1">
        <v>4420000</v>
      </c>
      <c r="L544">
        <v>4</v>
      </c>
      <c r="M544">
        <v>31280</v>
      </c>
      <c r="N544" t="s">
        <v>23</v>
      </c>
      <c r="O544">
        <v>6</v>
      </c>
      <c r="P544">
        <v>0</v>
      </c>
      <c r="Q544">
        <v>0</v>
      </c>
      <c r="R544">
        <v>3</v>
      </c>
      <c r="S544">
        <v>3</v>
      </c>
      <c r="T544" t="s">
        <v>882</v>
      </c>
    </row>
    <row r="545" spans="1:22">
      <c r="A545" t="s">
        <v>883</v>
      </c>
      <c r="B545">
        <v>77.25</v>
      </c>
      <c r="C545">
        <v>1981.0884000000001</v>
      </c>
      <c r="D545">
        <v>20</v>
      </c>
      <c r="E545">
        <v>-0.5</v>
      </c>
      <c r="F545">
        <v>991.55100000000004</v>
      </c>
      <c r="G545">
        <v>75.47</v>
      </c>
      <c r="J545" s="1">
        <v>36100000</v>
      </c>
      <c r="K545" s="1">
        <v>44000000</v>
      </c>
      <c r="L545">
        <v>4</v>
      </c>
      <c r="M545">
        <v>51575</v>
      </c>
      <c r="N545" t="s">
        <v>23</v>
      </c>
      <c r="O545">
        <v>8</v>
      </c>
      <c r="P545">
        <v>0</v>
      </c>
      <c r="Q545">
        <v>0</v>
      </c>
      <c r="R545">
        <v>4</v>
      </c>
      <c r="S545">
        <v>4</v>
      </c>
      <c r="T545" t="s">
        <v>884</v>
      </c>
    </row>
    <row r="546" spans="1:22">
      <c r="A546" t="s">
        <v>885</v>
      </c>
      <c r="B546">
        <v>77.239999999999995</v>
      </c>
      <c r="C546">
        <v>2941.4458</v>
      </c>
      <c r="D546">
        <v>26</v>
      </c>
      <c r="E546">
        <v>0.8</v>
      </c>
      <c r="F546">
        <v>981.49</v>
      </c>
      <c r="G546">
        <v>67.7</v>
      </c>
      <c r="J546" s="1">
        <v>12500000</v>
      </c>
      <c r="K546" s="1">
        <v>14300000</v>
      </c>
      <c r="L546">
        <v>4</v>
      </c>
      <c r="M546">
        <v>46063</v>
      </c>
      <c r="N546" t="s">
        <v>23</v>
      </c>
      <c r="O546">
        <v>5</v>
      </c>
      <c r="P546">
        <v>0</v>
      </c>
      <c r="Q546">
        <v>0</v>
      </c>
      <c r="R546">
        <v>3</v>
      </c>
      <c r="S546">
        <v>2</v>
      </c>
      <c r="T546" t="s">
        <v>503</v>
      </c>
    </row>
    <row r="547" spans="1:22">
      <c r="A547" t="s">
        <v>886</v>
      </c>
      <c r="B547">
        <v>77.239999999999995</v>
      </c>
      <c r="C547">
        <v>2134.0232000000001</v>
      </c>
      <c r="D547">
        <v>17</v>
      </c>
      <c r="E547">
        <v>0</v>
      </c>
      <c r="F547">
        <v>1068.0189</v>
      </c>
      <c r="G547">
        <v>47.07</v>
      </c>
      <c r="J547" s="1">
        <v>27200000</v>
      </c>
      <c r="K547" s="1">
        <v>29600000</v>
      </c>
      <c r="L547">
        <v>4</v>
      </c>
      <c r="M547">
        <v>30722</v>
      </c>
      <c r="N547" t="s">
        <v>23</v>
      </c>
      <c r="O547">
        <v>5</v>
      </c>
      <c r="P547">
        <v>0</v>
      </c>
      <c r="Q547">
        <v>0</v>
      </c>
      <c r="R547">
        <v>2</v>
      </c>
      <c r="S547">
        <v>3</v>
      </c>
      <c r="T547" t="s">
        <v>887</v>
      </c>
    </row>
    <row r="548" spans="1:22">
      <c r="A548" t="s">
        <v>888</v>
      </c>
      <c r="B548">
        <v>77.23</v>
      </c>
      <c r="C548">
        <v>1982.0255</v>
      </c>
      <c r="D548">
        <v>18</v>
      </c>
      <c r="E548">
        <v>-0.9</v>
      </c>
      <c r="F548">
        <v>661.68190000000004</v>
      </c>
      <c r="G548">
        <v>41.43</v>
      </c>
      <c r="J548" s="1">
        <v>3090000</v>
      </c>
      <c r="K548" s="1">
        <v>2910000</v>
      </c>
      <c r="L548">
        <v>4</v>
      </c>
      <c r="M548">
        <v>26453</v>
      </c>
      <c r="N548" t="s">
        <v>23</v>
      </c>
      <c r="O548">
        <v>3</v>
      </c>
      <c r="P548">
        <v>0</v>
      </c>
      <c r="Q548">
        <v>0</v>
      </c>
      <c r="R548">
        <v>2</v>
      </c>
      <c r="S548">
        <v>1</v>
      </c>
      <c r="T548" t="s">
        <v>889</v>
      </c>
      <c r="U548" t="s">
        <v>35</v>
      </c>
      <c r="V548" t="s">
        <v>187</v>
      </c>
    </row>
    <row r="549" spans="1:22">
      <c r="A549" t="s">
        <v>890</v>
      </c>
      <c r="B549">
        <v>77.19</v>
      </c>
      <c r="C549">
        <v>1737.8937000000001</v>
      </c>
      <c r="D549">
        <v>15</v>
      </c>
      <c r="E549">
        <v>-0.3</v>
      </c>
      <c r="F549">
        <v>869.95389999999998</v>
      </c>
      <c r="G549">
        <v>69.5</v>
      </c>
      <c r="K549" s="1">
        <v>1970000</v>
      </c>
      <c r="L549">
        <v>4</v>
      </c>
      <c r="M549">
        <v>47365</v>
      </c>
      <c r="N549" t="s">
        <v>23</v>
      </c>
      <c r="O549">
        <v>1</v>
      </c>
      <c r="P549">
        <v>0</v>
      </c>
      <c r="Q549">
        <v>0</v>
      </c>
      <c r="R549">
        <v>0</v>
      </c>
      <c r="S549">
        <v>1</v>
      </c>
      <c r="T549" t="s">
        <v>872</v>
      </c>
    </row>
    <row r="550" spans="1:22">
      <c r="A550" t="s">
        <v>891</v>
      </c>
      <c r="B550">
        <v>77.180000000000007</v>
      </c>
      <c r="C550">
        <v>1905.9440999999999</v>
      </c>
      <c r="D550">
        <v>18</v>
      </c>
      <c r="E550">
        <v>-4</v>
      </c>
      <c r="F550">
        <v>953.97550000000001</v>
      </c>
      <c r="G550">
        <v>70.94</v>
      </c>
      <c r="J550" s="1">
        <v>5820000</v>
      </c>
      <c r="K550" s="1">
        <v>6880000</v>
      </c>
      <c r="L550">
        <v>4</v>
      </c>
      <c r="M550">
        <v>48409</v>
      </c>
      <c r="N550" t="s">
        <v>23</v>
      </c>
      <c r="O550">
        <v>4</v>
      </c>
      <c r="P550">
        <v>0</v>
      </c>
      <c r="Q550">
        <v>0</v>
      </c>
      <c r="R550">
        <v>3</v>
      </c>
      <c r="S550">
        <v>1</v>
      </c>
      <c r="T550" t="s">
        <v>892</v>
      </c>
      <c r="U550" t="s">
        <v>35</v>
      </c>
      <c r="V550" t="s">
        <v>893</v>
      </c>
    </row>
    <row r="551" spans="1:22">
      <c r="A551" t="s">
        <v>894</v>
      </c>
      <c r="B551">
        <v>77.14</v>
      </c>
      <c r="C551">
        <v>1653.8685</v>
      </c>
      <c r="D551">
        <v>18</v>
      </c>
      <c r="E551">
        <v>-1.2</v>
      </c>
      <c r="F551">
        <v>552.29610000000002</v>
      </c>
      <c r="G551">
        <v>15.92</v>
      </c>
      <c r="J551" s="1">
        <v>1350000</v>
      </c>
      <c r="K551" s="1">
        <v>3330000</v>
      </c>
      <c r="L551">
        <v>4</v>
      </c>
      <c r="M551">
        <v>8291</v>
      </c>
      <c r="N551" t="s">
        <v>23</v>
      </c>
      <c r="O551">
        <v>4</v>
      </c>
      <c r="P551">
        <v>0</v>
      </c>
      <c r="Q551">
        <v>0</v>
      </c>
      <c r="R551">
        <v>2</v>
      </c>
      <c r="S551">
        <v>2</v>
      </c>
      <c r="T551" t="s">
        <v>714</v>
      </c>
    </row>
    <row r="552" spans="1:22">
      <c r="A552" t="s">
        <v>895</v>
      </c>
      <c r="B552">
        <v>77.14</v>
      </c>
      <c r="C552">
        <v>1992.9486999999999</v>
      </c>
      <c r="D552">
        <v>19</v>
      </c>
      <c r="E552">
        <v>-0.8</v>
      </c>
      <c r="F552">
        <v>997.48080000000004</v>
      </c>
      <c r="G552">
        <v>38.020000000000003</v>
      </c>
      <c r="J552" s="1">
        <v>81600000</v>
      </c>
      <c r="K552" s="1">
        <v>86500000</v>
      </c>
      <c r="L552">
        <v>4</v>
      </c>
      <c r="M552">
        <v>23813</v>
      </c>
      <c r="N552" t="s">
        <v>23</v>
      </c>
      <c r="O552">
        <v>18</v>
      </c>
      <c r="P552">
        <v>0</v>
      </c>
      <c r="Q552">
        <v>0</v>
      </c>
      <c r="R552">
        <v>11</v>
      </c>
      <c r="S552">
        <v>7</v>
      </c>
      <c r="T552" t="s">
        <v>41</v>
      </c>
    </row>
    <row r="553" spans="1:22">
      <c r="A553" t="s">
        <v>896</v>
      </c>
      <c r="B553">
        <v>77.13</v>
      </c>
      <c r="C553">
        <v>2813.4810000000002</v>
      </c>
      <c r="D553">
        <v>27</v>
      </c>
      <c r="E553">
        <v>0.7</v>
      </c>
      <c r="F553">
        <v>938.83489999999995</v>
      </c>
      <c r="G553">
        <v>78.73</v>
      </c>
      <c r="J553" s="1">
        <v>28500000</v>
      </c>
      <c r="K553" s="1">
        <v>31000000</v>
      </c>
      <c r="L553">
        <v>4</v>
      </c>
      <c r="M553">
        <v>53888</v>
      </c>
      <c r="N553" t="s">
        <v>23</v>
      </c>
      <c r="O553">
        <v>6</v>
      </c>
      <c r="P553">
        <v>0</v>
      </c>
      <c r="Q553">
        <v>0</v>
      </c>
      <c r="R553">
        <v>3</v>
      </c>
      <c r="S553">
        <v>3</v>
      </c>
      <c r="T553" t="s">
        <v>897</v>
      </c>
    </row>
    <row r="554" spans="1:22">
      <c r="A554" t="s">
        <v>898</v>
      </c>
      <c r="B554">
        <v>77.12</v>
      </c>
      <c r="C554">
        <v>1608.9563000000001</v>
      </c>
      <c r="D554">
        <v>18</v>
      </c>
      <c r="E554">
        <v>0.4</v>
      </c>
      <c r="F554">
        <v>805.48569999999995</v>
      </c>
      <c r="G554">
        <v>54.59</v>
      </c>
      <c r="J554" s="1">
        <v>20600000</v>
      </c>
      <c r="K554" s="1">
        <v>24500000</v>
      </c>
      <c r="L554">
        <v>4</v>
      </c>
      <c r="M554">
        <v>36365</v>
      </c>
      <c r="N554" t="s">
        <v>23</v>
      </c>
      <c r="O554">
        <v>8</v>
      </c>
      <c r="P554">
        <v>0</v>
      </c>
      <c r="Q554">
        <v>0</v>
      </c>
      <c r="R554">
        <v>4</v>
      </c>
      <c r="S554">
        <v>4</v>
      </c>
      <c r="T554" t="s">
        <v>223</v>
      </c>
    </row>
    <row r="555" spans="1:22">
      <c r="A555" t="s">
        <v>899</v>
      </c>
      <c r="B555">
        <v>77.12</v>
      </c>
      <c r="C555">
        <v>1972.0047999999999</v>
      </c>
      <c r="D555">
        <v>20</v>
      </c>
      <c r="E555">
        <v>-1</v>
      </c>
      <c r="F555">
        <v>658.34159999999997</v>
      </c>
      <c r="G555">
        <v>55.41</v>
      </c>
      <c r="J555" s="1">
        <v>31200000</v>
      </c>
      <c r="K555" s="1">
        <v>35900000</v>
      </c>
      <c r="L555">
        <v>4</v>
      </c>
      <c r="M555">
        <v>36989</v>
      </c>
      <c r="N555" t="s">
        <v>23</v>
      </c>
      <c r="O555">
        <v>5</v>
      </c>
      <c r="P555">
        <v>0</v>
      </c>
      <c r="Q555">
        <v>0</v>
      </c>
      <c r="R555">
        <v>2</v>
      </c>
      <c r="S555">
        <v>3</v>
      </c>
      <c r="T555" t="s">
        <v>365</v>
      </c>
      <c r="U555" t="s">
        <v>35</v>
      </c>
      <c r="V555" t="s">
        <v>51</v>
      </c>
    </row>
    <row r="556" spans="1:22">
      <c r="A556" t="s">
        <v>900</v>
      </c>
      <c r="B556">
        <v>77.11</v>
      </c>
      <c r="C556">
        <v>2359.1228000000001</v>
      </c>
      <c r="D556">
        <v>21</v>
      </c>
      <c r="E556">
        <v>0.5</v>
      </c>
      <c r="F556">
        <v>787.38199999999995</v>
      </c>
      <c r="G556">
        <v>85.65</v>
      </c>
      <c r="J556" s="1">
        <v>8720000</v>
      </c>
      <c r="K556" s="1">
        <v>13200000</v>
      </c>
      <c r="L556">
        <v>4</v>
      </c>
      <c r="M556">
        <v>58700</v>
      </c>
      <c r="N556" t="s">
        <v>23</v>
      </c>
      <c r="O556">
        <v>6</v>
      </c>
      <c r="P556">
        <v>0</v>
      </c>
      <c r="Q556">
        <v>0</v>
      </c>
      <c r="R556">
        <v>2</v>
      </c>
      <c r="S556">
        <v>4</v>
      </c>
      <c r="T556" t="s">
        <v>901</v>
      </c>
      <c r="U556" t="s">
        <v>35</v>
      </c>
      <c r="V556" t="s">
        <v>187</v>
      </c>
    </row>
    <row r="557" spans="1:22">
      <c r="A557" t="s">
        <v>902</v>
      </c>
      <c r="B557">
        <v>77.11</v>
      </c>
      <c r="C557">
        <v>1775.7889</v>
      </c>
      <c r="D557">
        <v>14</v>
      </c>
      <c r="E557">
        <v>-0.8</v>
      </c>
      <c r="F557">
        <v>888.90110000000004</v>
      </c>
      <c r="G557">
        <v>32.79</v>
      </c>
      <c r="J557" s="1">
        <v>86100000</v>
      </c>
      <c r="K557" s="1">
        <v>90100000</v>
      </c>
      <c r="L557">
        <v>4</v>
      </c>
      <c r="M557">
        <v>20035</v>
      </c>
      <c r="N557" t="s">
        <v>23</v>
      </c>
      <c r="O557">
        <v>8</v>
      </c>
      <c r="P557">
        <v>0</v>
      </c>
      <c r="Q557">
        <v>0</v>
      </c>
      <c r="R557">
        <v>4</v>
      </c>
      <c r="S557">
        <v>4</v>
      </c>
      <c r="T557" t="s">
        <v>636</v>
      </c>
    </row>
    <row r="558" spans="1:22">
      <c r="A558" t="s">
        <v>903</v>
      </c>
      <c r="B558">
        <v>77.099999999999994</v>
      </c>
      <c r="C558">
        <v>1819.9679000000001</v>
      </c>
      <c r="D558">
        <v>16</v>
      </c>
      <c r="E558">
        <v>0.3</v>
      </c>
      <c r="F558">
        <v>910.99149999999997</v>
      </c>
      <c r="G558">
        <v>69.58</v>
      </c>
      <c r="J558" s="1">
        <v>16000000</v>
      </c>
      <c r="K558" s="1">
        <v>17800000</v>
      </c>
      <c r="L558">
        <v>4</v>
      </c>
      <c r="M558">
        <v>47422</v>
      </c>
      <c r="N558" t="s">
        <v>23</v>
      </c>
      <c r="O558">
        <v>5</v>
      </c>
      <c r="P558">
        <v>0</v>
      </c>
      <c r="Q558">
        <v>0</v>
      </c>
      <c r="R558">
        <v>2</v>
      </c>
      <c r="S558">
        <v>3</v>
      </c>
      <c r="T558" t="s">
        <v>904</v>
      </c>
    </row>
    <row r="559" spans="1:22">
      <c r="A559" t="s">
        <v>905</v>
      </c>
      <c r="B559">
        <v>77.09</v>
      </c>
      <c r="C559">
        <v>2005.9493</v>
      </c>
      <c r="D559">
        <v>17</v>
      </c>
      <c r="E559">
        <v>-0.9</v>
      </c>
      <c r="F559">
        <v>669.65639999999996</v>
      </c>
      <c r="G559">
        <v>48.48</v>
      </c>
      <c r="J559" s="1">
        <v>121000000</v>
      </c>
      <c r="K559" s="1">
        <v>131000000</v>
      </c>
      <c r="L559">
        <v>4</v>
      </c>
      <c r="M559">
        <v>31811</v>
      </c>
      <c r="N559" t="s">
        <v>23</v>
      </c>
      <c r="O559">
        <v>4</v>
      </c>
      <c r="P559">
        <v>0</v>
      </c>
      <c r="Q559">
        <v>0</v>
      </c>
      <c r="R559">
        <v>2</v>
      </c>
      <c r="S559">
        <v>2</v>
      </c>
      <c r="T559" t="s">
        <v>906</v>
      </c>
    </row>
    <row r="560" spans="1:22">
      <c r="A560" t="s">
        <v>907</v>
      </c>
      <c r="B560">
        <v>77.09</v>
      </c>
      <c r="C560">
        <v>1925.0355999999999</v>
      </c>
      <c r="D560">
        <v>19</v>
      </c>
      <c r="E560">
        <v>-0.1</v>
      </c>
      <c r="F560">
        <v>963.52499999999998</v>
      </c>
      <c r="G560">
        <v>78.569999999999993</v>
      </c>
      <c r="J560" s="1">
        <v>1940000</v>
      </c>
      <c r="K560" s="1">
        <v>2010000</v>
      </c>
      <c r="L560">
        <v>4</v>
      </c>
      <c r="M560">
        <v>53774</v>
      </c>
      <c r="N560" t="s">
        <v>23</v>
      </c>
      <c r="O560">
        <v>9</v>
      </c>
      <c r="P560">
        <v>0</v>
      </c>
      <c r="Q560">
        <v>0</v>
      </c>
      <c r="R560">
        <v>5</v>
      </c>
      <c r="S560">
        <v>4</v>
      </c>
      <c r="T560" t="s">
        <v>908</v>
      </c>
    </row>
    <row r="561" spans="1:22">
      <c r="A561" t="s">
        <v>909</v>
      </c>
      <c r="B561">
        <v>77.08</v>
      </c>
      <c r="C561">
        <v>1956.0105000000001</v>
      </c>
      <c r="D561">
        <v>17</v>
      </c>
      <c r="E561">
        <v>-0.8</v>
      </c>
      <c r="F561">
        <v>979.01170000000002</v>
      </c>
      <c r="G561">
        <v>56.7</v>
      </c>
      <c r="J561" s="1">
        <v>50600000</v>
      </c>
      <c r="K561" s="1">
        <v>54500000</v>
      </c>
      <c r="L561">
        <v>4</v>
      </c>
      <c r="M561">
        <v>37966</v>
      </c>
      <c r="N561" t="s">
        <v>23</v>
      </c>
      <c r="O561">
        <v>6</v>
      </c>
      <c r="P561">
        <v>0</v>
      </c>
      <c r="Q561">
        <v>0</v>
      </c>
      <c r="R561">
        <v>3</v>
      </c>
      <c r="S561">
        <v>3</v>
      </c>
      <c r="T561" t="s">
        <v>910</v>
      </c>
    </row>
    <row r="562" spans="1:22">
      <c r="A562" t="s">
        <v>911</v>
      </c>
      <c r="B562">
        <v>77.069999999999993</v>
      </c>
      <c r="C562">
        <v>1787.8876</v>
      </c>
      <c r="D562">
        <v>16</v>
      </c>
      <c r="E562">
        <v>-1.2</v>
      </c>
      <c r="F562">
        <v>894.95</v>
      </c>
      <c r="G562">
        <v>72.790000000000006</v>
      </c>
      <c r="J562" s="1">
        <v>13100000</v>
      </c>
      <c r="K562" s="1">
        <v>14500000</v>
      </c>
      <c r="L562">
        <v>4</v>
      </c>
      <c r="M562">
        <v>49700</v>
      </c>
      <c r="N562" t="s">
        <v>23</v>
      </c>
      <c r="O562">
        <v>6</v>
      </c>
      <c r="P562">
        <v>0</v>
      </c>
      <c r="Q562">
        <v>0</v>
      </c>
      <c r="R562">
        <v>3</v>
      </c>
      <c r="S562">
        <v>3</v>
      </c>
      <c r="T562" t="s">
        <v>61</v>
      </c>
      <c r="U562" t="s">
        <v>35</v>
      </c>
      <c r="V562" t="s">
        <v>36</v>
      </c>
    </row>
    <row r="563" spans="1:22">
      <c r="A563" t="s">
        <v>912</v>
      </c>
      <c r="B563">
        <v>77.03</v>
      </c>
      <c r="C563">
        <v>2197.0837000000001</v>
      </c>
      <c r="D563">
        <v>22</v>
      </c>
      <c r="E563">
        <v>-1.7</v>
      </c>
      <c r="F563">
        <v>1099.5472</v>
      </c>
      <c r="G563">
        <v>44.72</v>
      </c>
      <c r="J563" s="1">
        <v>15300000</v>
      </c>
      <c r="K563" s="1">
        <v>16700000</v>
      </c>
      <c r="L563">
        <v>4</v>
      </c>
      <c r="M563">
        <v>28911</v>
      </c>
      <c r="N563" t="s">
        <v>23</v>
      </c>
      <c r="O563">
        <v>4</v>
      </c>
      <c r="P563">
        <v>0</v>
      </c>
      <c r="Q563">
        <v>0</v>
      </c>
      <c r="R563">
        <v>2</v>
      </c>
      <c r="S563">
        <v>2</v>
      </c>
      <c r="T563" t="s">
        <v>831</v>
      </c>
      <c r="U563" t="s">
        <v>35</v>
      </c>
      <c r="V563" t="s">
        <v>46</v>
      </c>
    </row>
    <row r="564" spans="1:22">
      <c r="A564" t="s">
        <v>913</v>
      </c>
      <c r="B564">
        <v>77.02</v>
      </c>
      <c r="C564">
        <v>1871.0153</v>
      </c>
      <c r="D564">
        <v>17</v>
      </c>
      <c r="E564">
        <v>0.6</v>
      </c>
      <c r="F564">
        <v>624.67939999999999</v>
      </c>
      <c r="G564">
        <v>80.39</v>
      </c>
      <c r="J564" s="1">
        <v>90900000</v>
      </c>
      <c r="K564" s="1">
        <v>94600000</v>
      </c>
      <c r="L564">
        <v>4</v>
      </c>
      <c r="M564">
        <v>55046</v>
      </c>
      <c r="N564" t="s">
        <v>23</v>
      </c>
      <c r="O564">
        <v>15</v>
      </c>
      <c r="P564">
        <v>0</v>
      </c>
      <c r="Q564">
        <v>0</v>
      </c>
      <c r="R564">
        <v>6</v>
      </c>
      <c r="S564">
        <v>9</v>
      </c>
      <c r="T564" t="s">
        <v>808</v>
      </c>
    </row>
    <row r="565" spans="1:22">
      <c r="A565" t="s">
        <v>914</v>
      </c>
      <c r="B565">
        <v>77.02</v>
      </c>
      <c r="C565">
        <v>2029.1035999999999</v>
      </c>
      <c r="D565">
        <v>19</v>
      </c>
      <c r="E565">
        <v>-0.8</v>
      </c>
      <c r="F565">
        <v>677.37459999999999</v>
      </c>
      <c r="G565">
        <v>70.97</v>
      </c>
      <c r="J565" s="1">
        <v>25100000</v>
      </c>
      <c r="K565" s="1">
        <v>24800000</v>
      </c>
      <c r="L565">
        <v>4</v>
      </c>
      <c r="M565">
        <v>48431</v>
      </c>
      <c r="N565" t="s">
        <v>23</v>
      </c>
      <c r="O565">
        <v>4</v>
      </c>
      <c r="P565">
        <v>0</v>
      </c>
      <c r="Q565">
        <v>0</v>
      </c>
      <c r="R565">
        <v>2</v>
      </c>
      <c r="S565">
        <v>2</v>
      </c>
      <c r="T565" t="s">
        <v>915</v>
      </c>
    </row>
    <row r="566" spans="1:22">
      <c r="A566" t="s">
        <v>916</v>
      </c>
      <c r="B566">
        <v>76.959999999999994</v>
      </c>
      <c r="C566">
        <v>1719.8063</v>
      </c>
      <c r="D566">
        <v>17</v>
      </c>
      <c r="E566">
        <v>-1.5</v>
      </c>
      <c r="F566">
        <v>860.90909999999997</v>
      </c>
      <c r="G566">
        <v>57.01</v>
      </c>
      <c r="J566" s="1">
        <v>4220000</v>
      </c>
      <c r="K566" s="1">
        <v>4790000</v>
      </c>
      <c r="L566">
        <v>4</v>
      </c>
      <c r="M566">
        <v>38204</v>
      </c>
      <c r="N566" t="s">
        <v>23</v>
      </c>
      <c r="O566">
        <v>4</v>
      </c>
      <c r="P566">
        <v>0</v>
      </c>
      <c r="Q566">
        <v>0</v>
      </c>
      <c r="R566">
        <v>2</v>
      </c>
      <c r="S566">
        <v>2</v>
      </c>
      <c r="T566" t="s">
        <v>917</v>
      </c>
    </row>
    <row r="567" spans="1:22">
      <c r="A567" t="s">
        <v>918</v>
      </c>
      <c r="B567">
        <v>76.95</v>
      </c>
      <c r="C567">
        <v>2319.2069999999999</v>
      </c>
      <c r="D567">
        <v>23</v>
      </c>
      <c r="E567">
        <v>-1.7</v>
      </c>
      <c r="F567">
        <v>774.07500000000005</v>
      </c>
      <c r="G567">
        <v>52.1</v>
      </c>
      <c r="J567" s="1">
        <v>50900000</v>
      </c>
      <c r="K567" s="1">
        <v>49800000</v>
      </c>
      <c r="L567">
        <v>4</v>
      </c>
      <c r="M567">
        <v>34543</v>
      </c>
      <c r="N567" t="s">
        <v>23</v>
      </c>
      <c r="O567">
        <v>10</v>
      </c>
      <c r="P567">
        <v>0</v>
      </c>
      <c r="Q567">
        <v>0</v>
      </c>
      <c r="R567">
        <v>5</v>
      </c>
      <c r="S567">
        <v>5</v>
      </c>
      <c r="T567" t="s">
        <v>128</v>
      </c>
    </row>
    <row r="568" spans="1:22">
      <c r="A568" t="s">
        <v>919</v>
      </c>
      <c r="B568">
        <v>76.91</v>
      </c>
      <c r="C568">
        <v>2610.4058</v>
      </c>
      <c r="D568">
        <v>24</v>
      </c>
      <c r="E568">
        <v>-0.4</v>
      </c>
      <c r="F568">
        <v>871.1422</v>
      </c>
      <c r="G568">
        <v>60.81</v>
      </c>
      <c r="J568" s="1">
        <v>35400000</v>
      </c>
      <c r="K568" s="1">
        <v>33900000</v>
      </c>
      <c r="L568">
        <v>4</v>
      </c>
      <c r="M568">
        <v>41048</v>
      </c>
      <c r="N568" t="s">
        <v>23</v>
      </c>
      <c r="O568">
        <v>9</v>
      </c>
      <c r="P568">
        <v>0</v>
      </c>
      <c r="Q568">
        <v>0</v>
      </c>
      <c r="R568">
        <v>4</v>
      </c>
      <c r="S568">
        <v>5</v>
      </c>
      <c r="T568" t="s">
        <v>189</v>
      </c>
    </row>
    <row r="569" spans="1:22">
      <c r="A569" t="s">
        <v>920</v>
      </c>
      <c r="B569">
        <v>76.86</v>
      </c>
      <c r="C569">
        <v>1995.9636</v>
      </c>
      <c r="D569">
        <v>17</v>
      </c>
      <c r="E569">
        <v>-1.6</v>
      </c>
      <c r="F569">
        <v>998.98749999999995</v>
      </c>
      <c r="G569">
        <v>54.59</v>
      </c>
      <c r="J569" s="1">
        <v>801000</v>
      </c>
      <c r="K569" s="1">
        <v>928000</v>
      </c>
      <c r="L569">
        <v>4</v>
      </c>
      <c r="M569">
        <v>36360</v>
      </c>
      <c r="N569" t="s">
        <v>23</v>
      </c>
      <c r="O569">
        <v>2</v>
      </c>
      <c r="P569">
        <v>0</v>
      </c>
      <c r="Q569">
        <v>0</v>
      </c>
      <c r="R569">
        <v>1</v>
      </c>
      <c r="S569">
        <v>1</v>
      </c>
    </row>
    <row r="570" spans="1:22">
      <c r="A570" t="s">
        <v>921</v>
      </c>
      <c r="B570">
        <v>76.86</v>
      </c>
      <c r="C570">
        <v>2642.3552</v>
      </c>
      <c r="D570">
        <v>25</v>
      </c>
      <c r="E570">
        <v>-1.7</v>
      </c>
      <c r="F570">
        <v>881.79079999999999</v>
      </c>
      <c r="G570">
        <v>60.52</v>
      </c>
      <c r="J570" s="1">
        <v>4690000</v>
      </c>
      <c r="K570" s="1">
        <v>4880000</v>
      </c>
      <c r="L570">
        <v>4</v>
      </c>
      <c r="M570">
        <v>40829</v>
      </c>
      <c r="N570" t="s">
        <v>23</v>
      </c>
      <c r="O570">
        <v>2</v>
      </c>
      <c r="P570">
        <v>0</v>
      </c>
      <c r="Q570">
        <v>0</v>
      </c>
      <c r="R570">
        <v>1</v>
      </c>
      <c r="S570">
        <v>1</v>
      </c>
      <c r="T570" t="s">
        <v>922</v>
      </c>
    </row>
    <row r="571" spans="1:22">
      <c r="A571" t="s">
        <v>923</v>
      </c>
      <c r="B571">
        <v>76.849999999999994</v>
      </c>
      <c r="C571">
        <v>2094.9792000000002</v>
      </c>
      <c r="D571">
        <v>19</v>
      </c>
      <c r="E571">
        <v>-1.8</v>
      </c>
      <c r="F571">
        <v>699.33249999999998</v>
      </c>
      <c r="G571">
        <v>56.54</v>
      </c>
      <c r="J571" s="1">
        <v>8660000</v>
      </c>
      <c r="K571" s="1">
        <v>11100000</v>
      </c>
      <c r="L571">
        <v>4</v>
      </c>
      <c r="M571">
        <v>37843</v>
      </c>
      <c r="N571" t="s">
        <v>23</v>
      </c>
      <c r="O571">
        <v>4</v>
      </c>
      <c r="P571">
        <v>0</v>
      </c>
      <c r="Q571">
        <v>0</v>
      </c>
      <c r="R571">
        <v>2</v>
      </c>
      <c r="S571">
        <v>2</v>
      </c>
      <c r="T571" t="s">
        <v>924</v>
      </c>
      <c r="U571" t="s">
        <v>35</v>
      </c>
      <c r="V571" t="s">
        <v>409</v>
      </c>
    </row>
    <row r="572" spans="1:22">
      <c r="A572" t="s">
        <v>925</v>
      </c>
      <c r="B572">
        <v>76.849999999999994</v>
      </c>
      <c r="C572">
        <v>2274.9486999999999</v>
      </c>
      <c r="D572">
        <v>19</v>
      </c>
      <c r="E572">
        <v>-0.3</v>
      </c>
      <c r="F572">
        <v>1138.4812999999999</v>
      </c>
      <c r="G572">
        <v>54.16</v>
      </c>
      <c r="J572" s="1">
        <v>59500000</v>
      </c>
      <c r="K572" s="1">
        <v>66800000</v>
      </c>
      <c r="L572">
        <v>4</v>
      </c>
      <c r="M572">
        <v>36037</v>
      </c>
      <c r="N572" t="s">
        <v>23</v>
      </c>
      <c r="O572">
        <v>9</v>
      </c>
      <c r="P572">
        <v>0</v>
      </c>
      <c r="Q572">
        <v>0</v>
      </c>
      <c r="R572">
        <v>5</v>
      </c>
      <c r="S572">
        <v>4</v>
      </c>
      <c r="T572" t="s">
        <v>152</v>
      </c>
      <c r="U572" t="s">
        <v>35</v>
      </c>
      <c r="V572" t="s">
        <v>409</v>
      </c>
    </row>
    <row r="573" spans="1:22">
      <c r="A573" t="s">
        <v>926</v>
      </c>
      <c r="B573">
        <v>76.83</v>
      </c>
      <c r="C573">
        <v>2629.2271000000001</v>
      </c>
      <c r="D573">
        <v>22</v>
      </c>
      <c r="E573">
        <v>-0.5</v>
      </c>
      <c r="F573">
        <v>877.41589999999997</v>
      </c>
      <c r="G573">
        <v>60.61</v>
      </c>
      <c r="J573" s="1">
        <v>1630000</v>
      </c>
      <c r="K573" s="1">
        <v>14900000</v>
      </c>
      <c r="L573">
        <v>4</v>
      </c>
      <c r="M573">
        <v>40890</v>
      </c>
      <c r="N573" t="s">
        <v>23</v>
      </c>
      <c r="O573">
        <v>7</v>
      </c>
      <c r="P573">
        <v>0</v>
      </c>
      <c r="Q573">
        <v>0</v>
      </c>
      <c r="R573">
        <v>2</v>
      </c>
      <c r="S573">
        <v>5</v>
      </c>
      <c r="T573" t="s">
        <v>249</v>
      </c>
      <c r="U573" t="s">
        <v>32</v>
      </c>
      <c r="V573" t="s">
        <v>413</v>
      </c>
    </row>
    <row r="574" spans="1:22">
      <c r="A574" t="s">
        <v>927</v>
      </c>
      <c r="B574">
        <v>76.83</v>
      </c>
      <c r="C574">
        <v>2494.2914999999998</v>
      </c>
      <c r="D574">
        <v>23</v>
      </c>
      <c r="E574">
        <v>0.5</v>
      </c>
      <c r="F574">
        <v>832.43820000000005</v>
      </c>
      <c r="G574">
        <v>63.48</v>
      </c>
      <c r="J574" s="1">
        <v>12900000</v>
      </c>
      <c r="K574" s="1">
        <v>16200000</v>
      </c>
      <c r="L574">
        <v>4</v>
      </c>
      <c r="M574">
        <v>42984</v>
      </c>
      <c r="N574" t="s">
        <v>23</v>
      </c>
      <c r="O574">
        <v>9</v>
      </c>
      <c r="P574">
        <v>0</v>
      </c>
      <c r="Q574">
        <v>0</v>
      </c>
      <c r="R574">
        <v>4</v>
      </c>
      <c r="S574">
        <v>5</v>
      </c>
      <c r="T574" t="s">
        <v>928</v>
      </c>
    </row>
    <row r="575" spans="1:22">
      <c r="A575" t="s">
        <v>929</v>
      </c>
      <c r="B575">
        <v>76.81</v>
      </c>
      <c r="C575">
        <v>1890.9363000000001</v>
      </c>
      <c r="D575">
        <v>16</v>
      </c>
      <c r="E575">
        <v>-0.9</v>
      </c>
      <c r="F575">
        <v>946.47450000000003</v>
      </c>
      <c r="G575">
        <v>54.76</v>
      </c>
      <c r="J575" s="1">
        <v>164000000</v>
      </c>
      <c r="K575" s="1">
        <v>197000000</v>
      </c>
      <c r="L575">
        <v>4</v>
      </c>
      <c r="M575">
        <v>36489</v>
      </c>
      <c r="N575" t="s">
        <v>23</v>
      </c>
      <c r="O575">
        <v>13</v>
      </c>
      <c r="P575">
        <v>0</v>
      </c>
      <c r="Q575">
        <v>0</v>
      </c>
      <c r="R575">
        <v>6</v>
      </c>
      <c r="S575">
        <v>7</v>
      </c>
      <c r="T575" t="s">
        <v>463</v>
      </c>
    </row>
    <row r="576" spans="1:22">
      <c r="A576" t="s">
        <v>930</v>
      </c>
      <c r="B576">
        <v>76.8</v>
      </c>
      <c r="C576">
        <v>1860.9655</v>
      </c>
      <c r="D576">
        <v>18</v>
      </c>
      <c r="E576">
        <v>-1</v>
      </c>
      <c r="F576">
        <v>931.48910000000001</v>
      </c>
      <c r="G576">
        <v>60.08</v>
      </c>
      <c r="J576" s="1">
        <v>40200000</v>
      </c>
      <c r="K576" s="1">
        <v>38500000</v>
      </c>
      <c r="L576">
        <v>4</v>
      </c>
      <c r="M576">
        <v>40502</v>
      </c>
      <c r="N576" t="s">
        <v>23</v>
      </c>
      <c r="O576">
        <v>7</v>
      </c>
      <c r="P576">
        <v>0</v>
      </c>
      <c r="Q576">
        <v>0</v>
      </c>
      <c r="R576">
        <v>4</v>
      </c>
      <c r="S576">
        <v>3</v>
      </c>
      <c r="T576" t="s">
        <v>365</v>
      </c>
      <c r="U576" t="s">
        <v>35</v>
      </c>
      <c r="V576" t="s">
        <v>89</v>
      </c>
    </row>
    <row r="577" spans="1:22">
      <c r="A577" t="s">
        <v>931</v>
      </c>
      <c r="B577">
        <v>76.790000000000006</v>
      </c>
      <c r="C577">
        <v>2027.0898</v>
      </c>
      <c r="D577">
        <v>19</v>
      </c>
      <c r="E577">
        <v>-1.2</v>
      </c>
      <c r="F577">
        <v>1014.551</v>
      </c>
      <c r="G577">
        <v>55.29</v>
      </c>
      <c r="J577" s="1">
        <v>4250000</v>
      </c>
      <c r="K577" s="1">
        <v>4150000</v>
      </c>
      <c r="L577">
        <v>4</v>
      </c>
      <c r="M577">
        <v>36898</v>
      </c>
      <c r="N577" t="s">
        <v>23</v>
      </c>
      <c r="O577">
        <v>4</v>
      </c>
      <c r="P577">
        <v>0</v>
      </c>
      <c r="Q577">
        <v>0</v>
      </c>
      <c r="R577">
        <v>2</v>
      </c>
      <c r="S577">
        <v>2</v>
      </c>
      <c r="T577" t="s">
        <v>191</v>
      </c>
    </row>
    <row r="578" spans="1:22">
      <c r="A578" t="s">
        <v>932</v>
      </c>
      <c r="B578">
        <v>76.78</v>
      </c>
      <c r="C578">
        <v>2006.0796</v>
      </c>
      <c r="D578">
        <v>19</v>
      </c>
      <c r="E578">
        <v>-2.2999999999999998</v>
      </c>
      <c r="F578">
        <v>1004.0448</v>
      </c>
      <c r="G578">
        <v>62.67</v>
      </c>
      <c r="J578" s="1">
        <v>12100000</v>
      </c>
      <c r="K578" s="1">
        <v>12100000</v>
      </c>
      <c r="L578">
        <v>4</v>
      </c>
      <c r="M578">
        <v>42404</v>
      </c>
      <c r="N578" t="s">
        <v>23</v>
      </c>
      <c r="O578">
        <v>8</v>
      </c>
      <c r="P578">
        <v>0</v>
      </c>
      <c r="Q578">
        <v>0</v>
      </c>
      <c r="R578">
        <v>4</v>
      </c>
      <c r="S578">
        <v>4</v>
      </c>
      <c r="T578" t="s">
        <v>465</v>
      </c>
    </row>
    <row r="579" spans="1:22">
      <c r="A579" t="s">
        <v>933</v>
      </c>
      <c r="B579">
        <v>76.78</v>
      </c>
      <c r="C579">
        <v>2474.2627000000002</v>
      </c>
      <c r="D579">
        <v>22</v>
      </c>
      <c r="E579">
        <v>-0.9</v>
      </c>
      <c r="F579">
        <v>825.76080000000002</v>
      </c>
      <c r="G579">
        <v>58.34</v>
      </c>
      <c r="J579" s="1">
        <v>25300000</v>
      </c>
      <c r="K579" s="1">
        <v>24200000</v>
      </c>
      <c r="L579">
        <v>4</v>
      </c>
      <c r="M579">
        <v>39191</v>
      </c>
      <c r="N579" t="s">
        <v>23</v>
      </c>
      <c r="O579">
        <v>5</v>
      </c>
      <c r="P579">
        <v>0</v>
      </c>
      <c r="Q579">
        <v>0</v>
      </c>
      <c r="R579">
        <v>3</v>
      </c>
      <c r="S579">
        <v>2</v>
      </c>
      <c r="T579" t="s">
        <v>934</v>
      </c>
      <c r="U579" t="s">
        <v>35</v>
      </c>
      <c r="V579" t="s">
        <v>693</v>
      </c>
    </row>
    <row r="580" spans="1:22">
      <c r="A580" t="s">
        <v>935</v>
      </c>
      <c r="B580">
        <v>76.77</v>
      </c>
      <c r="C580">
        <v>2104.1680000000001</v>
      </c>
      <c r="D580">
        <v>19</v>
      </c>
      <c r="E580">
        <v>-0.4</v>
      </c>
      <c r="F580">
        <v>1053.0907999999999</v>
      </c>
      <c r="G580">
        <v>52.29</v>
      </c>
      <c r="J580" s="1">
        <v>20100000</v>
      </c>
      <c r="K580" s="1">
        <v>21200000</v>
      </c>
      <c r="L580">
        <v>4</v>
      </c>
      <c r="M580">
        <v>34689</v>
      </c>
      <c r="N580" t="s">
        <v>23</v>
      </c>
      <c r="O580">
        <v>4</v>
      </c>
      <c r="P580">
        <v>0</v>
      </c>
      <c r="Q580">
        <v>0</v>
      </c>
      <c r="R580">
        <v>2</v>
      </c>
      <c r="S580">
        <v>2</v>
      </c>
      <c r="T580" t="s">
        <v>936</v>
      </c>
    </row>
    <row r="581" spans="1:22">
      <c r="A581" t="s">
        <v>937</v>
      </c>
      <c r="B581">
        <v>76.75</v>
      </c>
      <c r="C581">
        <v>1823.9204999999999</v>
      </c>
      <c r="D581">
        <v>15</v>
      </c>
      <c r="E581">
        <v>-0.1</v>
      </c>
      <c r="F581">
        <v>912.9674</v>
      </c>
      <c r="G581">
        <v>68.790000000000006</v>
      </c>
      <c r="J581" s="1">
        <v>4040000</v>
      </c>
      <c r="K581" s="1">
        <v>2300000</v>
      </c>
      <c r="L581">
        <v>4</v>
      </c>
      <c r="M581">
        <v>46857</v>
      </c>
      <c r="N581" t="s">
        <v>23</v>
      </c>
      <c r="O581">
        <v>2</v>
      </c>
      <c r="P581">
        <v>0</v>
      </c>
      <c r="Q581">
        <v>0</v>
      </c>
      <c r="R581">
        <v>1</v>
      </c>
      <c r="S581">
        <v>1</v>
      </c>
      <c r="T581" t="s">
        <v>580</v>
      </c>
    </row>
    <row r="582" spans="1:22">
      <c r="A582" t="s">
        <v>938</v>
      </c>
      <c r="B582">
        <v>76.739999999999995</v>
      </c>
      <c r="C582">
        <v>2137.1417999999999</v>
      </c>
      <c r="D582">
        <v>19</v>
      </c>
      <c r="E582">
        <v>-1.1000000000000001</v>
      </c>
      <c r="F582">
        <v>1069.577</v>
      </c>
      <c r="G582">
        <v>78.27</v>
      </c>
      <c r="J582" s="1">
        <v>3080000</v>
      </c>
      <c r="K582" s="1">
        <v>3310000</v>
      </c>
      <c r="L582">
        <v>4</v>
      </c>
      <c r="M582">
        <v>53561</v>
      </c>
      <c r="N582" t="s">
        <v>23</v>
      </c>
      <c r="O582">
        <v>6</v>
      </c>
      <c r="P582">
        <v>0</v>
      </c>
      <c r="Q582">
        <v>0</v>
      </c>
      <c r="R582">
        <v>3</v>
      </c>
      <c r="S582">
        <v>3</v>
      </c>
      <c r="T582" t="s">
        <v>939</v>
      </c>
    </row>
    <row r="583" spans="1:22">
      <c r="A583" t="s">
        <v>940</v>
      </c>
      <c r="B583">
        <v>76.72</v>
      </c>
      <c r="C583">
        <v>1587.8369</v>
      </c>
      <c r="D583">
        <v>15</v>
      </c>
      <c r="E583">
        <v>-0.5</v>
      </c>
      <c r="F583">
        <v>794.92539999999997</v>
      </c>
      <c r="G583">
        <v>41.18</v>
      </c>
      <c r="J583" s="1">
        <v>430000000</v>
      </c>
      <c r="K583" s="1">
        <v>374000000</v>
      </c>
      <c r="L583">
        <v>4</v>
      </c>
      <c r="M583">
        <v>26266</v>
      </c>
      <c r="N583" t="s">
        <v>23</v>
      </c>
      <c r="O583">
        <v>10</v>
      </c>
      <c r="P583">
        <v>0</v>
      </c>
      <c r="Q583">
        <v>0</v>
      </c>
      <c r="R583">
        <v>4</v>
      </c>
      <c r="S583">
        <v>6</v>
      </c>
      <c r="T583" t="s">
        <v>56</v>
      </c>
    </row>
    <row r="584" spans="1:22">
      <c r="A584" t="s">
        <v>941</v>
      </c>
      <c r="B584">
        <v>76.709999999999994</v>
      </c>
      <c r="C584">
        <v>2640.2451000000001</v>
      </c>
      <c r="D584">
        <v>22</v>
      </c>
      <c r="E584">
        <v>0.2</v>
      </c>
      <c r="F584">
        <v>881.08920000000001</v>
      </c>
      <c r="G584">
        <v>85.45</v>
      </c>
      <c r="J584" s="1">
        <v>9460000</v>
      </c>
      <c r="K584" s="1">
        <v>11200000</v>
      </c>
      <c r="L584">
        <v>4</v>
      </c>
      <c r="M584">
        <v>58585</v>
      </c>
      <c r="N584" t="s">
        <v>23</v>
      </c>
      <c r="O584">
        <v>8</v>
      </c>
      <c r="P584">
        <v>0</v>
      </c>
      <c r="Q584">
        <v>0</v>
      </c>
      <c r="R584">
        <v>4</v>
      </c>
      <c r="S584">
        <v>4</v>
      </c>
      <c r="T584" t="s">
        <v>942</v>
      </c>
      <c r="U584" t="s">
        <v>135</v>
      </c>
      <c r="V584" t="s">
        <v>943</v>
      </c>
    </row>
    <row r="585" spans="1:22">
      <c r="A585" t="s">
        <v>944</v>
      </c>
      <c r="B585">
        <v>76.709999999999994</v>
      </c>
      <c r="C585">
        <v>2113.0725000000002</v>
      </c>
      <c r="D585">
        <v>20</v>
      </c>
      <c r="E585">
        <v>-1.2</v>
      </c>
      <c r="F585">
        <v>705.36400000000003</v>
      </c>
      <c r="G585">
        <v>75.25</v>
      </c>
      <c r="J585" s="1">
        <v>3930000</v>
      </c>
      <c r="K585" s="1">
        <v>4560000</v>
      </c>
      <c r="L585">
        <v>4</v>
      </c>
      <c r="M585">
        <v>51427</v>
      </c>
      <c r="N585" t="s">
        <v>23</v>
      </c>
      <c r="O585">
        <v>5</v>
      </c>
      <c r="P585">
        <v>0</v>
      </c>
      <c r="Q585">
        <v>0</v>
      </c>
      <c r="R585">
        <v>2</v>
      </c>
      <c r="S585">
        <v>3</v>
      </c>
      <c r="T585" t="s">
        <v>170</v>
      </c>
      <c r="U585" t="s">
        <v>32</v>
      </c>
      <c r="V585" t="s">
        <v>945</v>
      </c>
    </row>
    <row r="586" spans="1:22">
      <c r="A586" t="s">
        <v>946</v>
      </c>
      <c r="B586">
        <v>76.650000000000006</v>
      </c>
      <c r="C586">
        <v>2990.4104000000002</v>
      </c>
      <c r="D586">
        <v>28</v>
      </c>
      <c r="E586">
        <v>-1.6</v>
      </c>
      <c r="F586">
        <v>997.80909999999994</v>
      </c>
      <c r="G586">
        <v>51.97</v>
      </c>
      <c r="J586" s="1">
        <v>2480000</v>
      </c>
      <c r="K586" s="1">
        <v>2990000</v>
      </c>
      <c r="L586">
        <v>4</v>
      </c>
      <c r="M586">
        <v>34441</v>
      </c>
      <c r="N586" t="s">
        <v>23</v>
      </c>
      <c r="O586">
        <v>3</v>
      </c>
      <c r="P586">
        <v>0</v>
      </c>
      <c r="Q586">
        <v>0</v>
      </c>
      <c r="R586">
        <v>1</v>
      </c>
      <c r="S586">
        <v>2</v>
      </c>
      <c r="T586" t="s">
        <v>268</v>
      </c>
    </row>
    <row r="587" spans="1:22">
      <c r="A587" t="s">
        <v>947</v>
      </c>
      <c r="B587">
        <v>76.63</v>
      </c>
      <c r="C587">
        <v>2042.9255000000001</v>
      </c>
      <c r="D587">
        <v>18</v>
      </c>
      <c r="E587">
        <v>-1.5</v>
      </c>
      <c r="F587">
        <v>1022.4684999999999</v>
      </c>
      <c r="G587">
        <v>48.28</v>
      </c>
      <c r="J587" s="1">
        <v>3840000</v>
      </c>
      <c r="K587" s="1">
        <v>3420000</v>
      </c>
      <c r="L587">
        <v>4</v>
      </c>
      <c r="M587">
        <v>31658</v>
      </c>
      <c r="N587" t="s">
        <v>23</v>
      </c>
      <c r="O587">
        <v>2</v>
      </c>
      <c r="P587">
        <v>0</v>
      </c>
      <c r="Q587">
        <v>0</v>
      </c>
      <c r="R587">
        <v>1</v>
      </c>
      <c r="S587">
        <v>1</v>
      </c>
      <c r="T587" t="s">
        <v>186</v>
      </c>
      <c r="U587" t="s">
        <v>35</v>
      </c>
      <c r="V587" t="s">
        <v>854</v>
      </c>
    </row>
    <row r="588" spans="1:22">
      <c r="A588" t="s">
        <v>948</v>
      </c>
      <c r="B588">
        <v>76.62</v>
      </c>
      <c r="C588">
        <v>2285.1208000000001</v>
      </c>
      <c r="D588">
        <v>20</v>
      </c>
      <c r="E588">
        <v>-0.5</v>
      </c>
      <c r="F588">
        <v>1143.5671</v>
      </c>
      <c r="G588">
        <v>69.5</v>
      </c>
      <c r="J588" s="1">
        <v>5550000</v>
      </c>
      <c r="K588" s="1">
        <v>6380000</v>
      </c>
      <c r="L588">
        <v>4</v>
      </c>
      <c r="M588">
        <v>47366</v>
      </c>
      <c r="N588" t="s">
        <v>23</v>
      </c>
      <c r="O588">
        <v>5</v>
      </c>
      <c r="P588">
        <v>0</v>
      </c>
      <c r="Q588">
        <v>0</v>
      </c>
      <c r="R588">
        <v>2</v>
      </c>
      <c r="S588">
        <v>3</v>
      </c>
      <c r="T588" t="s">
        <v>96</v>
      </c>
    </row>
    <row r="589" spans="1:22">
      <c r="A589" t="s">
        <v>949</v>
      </c>
      <c r="B589">
        <v>76.59</v>
      </c>
      <c r="C589">
        <v>2161.9915000000001</v>
      </c>
      <c r="D589">
        <v>18</v>
      </c>
      <c r="E589">
        <v>-1.5</v>
      </c>
      <c r="F589">
        <v>721.67</v>
      </c>
      <c r="G589">
        <v>46.32</v>
      </c>
      <c r="J589" s="1">
        <v>11300000</v>
      </c>
      <c r="K589" s="1">
        <v>11700000</v>
      </c>
      <c r="L589">
        <v>4</v>
      </c>
      <c r="M589">
        <v>30139</v>
      </c>
      <c r="N589" t="s">
        <v>23</v>
      </c>
      <c r="O589">
        <v>4</v>
      </c>
      <c r="P589">
        <v>0</v>
      </c>
      <c r="Q589">
        <v>0</v>
      </c>
      <c r="R589">
        <v>2</v>
      </c>
      <c r="S589">
        <v>2</v>
      </c>
      <c r="T589" t="s">
        <v>950</v>
      </c>
    </row>
    <row r="590" spans="1:22">
      <c r="A590" t="s">
        <v>951</v>
      </c>
      <c r="B590">
        <v>76.53</v>
      </c>
      <c r="C590">
        <v>1903.9314999999999</v>
      </c>
      <c r="D590">
        <v>17</v>
      </c>
      <c r="E590">
        <v>0.2</v>
      </c>
      <c r="F590">
        <v>952.97329999999999</v>
      </c>
      <c r="G590">
        <v>60.6</v>
      </c>
      <c r="J590" s="1">
        <v>8190000</v>
      </c>
      <c r="K590" s="1">
        <v>9350000</v>
      </c>
      <c r="L590">
        <v>4</v>
      </c>
      <c r="M590">
        <v>40889</v>
      </c>
      <c r="N590" t="s">
        <v>23</v>
      </c>
      <c r="O590">
        <v>3</v>
      </c>
      <c r="P590">
        <v>0</v>
      </c>
      <c r="Q590">
        <v>0</v>
      </c>
      <c r="R590">
        <v>1</v>
      </c>
      <c r="S590">
        <v>2</v>
      </c>
      <c r="T590" t="s">
        <v>952</v>
      </c>
    </row>
    <row r="591" spans="1:22">
      <c r="A591" t="s">
        <v>953</v>
      </c>
      <c r="B591">
        <v>76.53</v>
      </c>
      <c r="C591">
        <v>2652.1914000000002</v>
      </c>
      <c r="D591">
        <v>23</v>
      </c>
      <c r="E591">
        <v>0.4</v>
      </c>
      <c r="F591">
        <v>885.07150000000001</v>
      </c>
      <c r="G591">
        <v>58.78</v>
      </c>
      <c r="K591" s="1">
        <v>2080000</v>
      </c>
      <c r="L591">
        <v>4</v>
      </c>
      <c r="M591">
        <v>39525</v>
      </c>
      <c r="N591" t="s">
        <v>23</v>
      </c>
      <c r="O591">
        <v>1</v>
      </c>
      <c r="P591">
        <v>0</v>
      </c>
      <c r="Q591">
        <v>0</v>
      </c>
      <c r="R591">
        <v>0</v>
      </c>
      <c r="S591">
        <v>1</v>
      </c>
      <c r="T591" t="s">
        <v>954</v>
      </c>
      <c r="U591" t="s">
        <v>35</v>
      </c>
      <c r="V591" t="s">
        <v>36</v>
      </c>
    </row>
    <row r="592" spans="1:22">
      <c r="A592" t="s">
        <v>955</v>
      </c>
      <c r="B592">
        <v>76.52</v>
      </c>
      <c r="C592">
        <v>2865.4540999999999</v>
      </c>
      <c r="D592">
        <v>27</v>
      </c>
      <c r="E592">
        <v>-0.4</v>
      </c>
      <c r="F592">
        <v>717.37049999999999</v>
      </c>
      <c r="G592">
        <v>33.68</v>
      </c>
      <c r="J592" s="1">
        <v>22700000</v>
      </c>
      <c r="K592" s="1">
        <v>23900000</v>
      </c>
      <c r="L592">
        <v>4</v>
      </c>
      <c r="M592">
        <v>20633</v>
      </c>
      <c r="N592" t="s">
        <v>23</v>
      </c>
      <c r="O592">
        <v>7</v>
      </c>
      <c r="P592">
        <v>0</v>
      </c>
      <c r="Q592">
        <v>0</v>
      </c>
      <c r="R592">
        <v>4</v>
      </c>
      <c r="S592">
        <v>3</v>
      </c>
      <c r="T592" t="s">
        <v>128</v>
      </c>
      <c r="U592" t="s">
        <v>32</v>
      </c>
      <c r="V592" t="s">
        <v>496</v>
      </c>
    </row>
    <row r="593" spans="1:22">
      <c r="A593" t="s">
        <v>956</v>
      </c>
      <c r="B593">
        <v>76.5</v>
      </c>
      <c r="C593">
        <v>1806.9586999999999</v>
      </c>
      <c r="D593">
        <v>17</v>
      </c>
      <c r="E593">
        <v>-0.7</v>
      </c>
      <c r="F593">
        <v>603.32640000000004</v>
      </c>
      <c r="G593">
        <v>45.34</v>
      </c>
      <c r="J593" s="1">
        <v>5410000</v>
      </c>
      <c r="K593" s="1">
        <v>5060000</v>
      </c>
      <c r="L593">
        <v>4</v>
      </c>
      <c r="M593">
        <v>29389</v>
      </c>
      <c r="N593" t="s">
        <v>23</v>
      </c>
      <c r="O593">
        <v>3</v>
      </c>
      <c r="P593">
        <v>0</v>
      </c>
      <c r="Q593">
        <v>0</v>
      </c>
      <c r="R593">
        <v>1</v>
      </c>
      <c r="S593">
        <v>2</v>
      </c>
      <c r="T593" t="s">
        <v>369</v>
      </c>
    </row>
    <row r="594" spans="1:22">
      <c r="A594" t="s">
        <v>957</v>
      </c>
      <c r="B594">
        <v>76.489999999999995</v>
      </c>
      <c r="C594">
        <v>2488.1545000000001</v>
      </c>
      <c r="D594">
        <v>21</v>
      </c>
      <c r="E594">
        <v>0.3</v>
      </c>
      <c r="F594">
        <v>1245.085</v>
      </c>
      <c r="G594">
        <v>78.010000000000005</v>
      </c>
      <c r="J594" s="1">
        <v>6870000</v>
      </c>
      <c r="K594" s="1">
        <v>8390000</v>
      </c>
      <c r="L594">
        <v>4</v>
      </c>
      <c r="M594">
        <v>53380</v>
      </c>
      <c r="N594" t="s">
        <v>23</v>
      </c>
      <c r="O594">
        <v>8</v>
      </c>
      <c r="P594">
        <v>0</v>
      </c>
      <c r="Q594">
        <v>0</v>
      </c>
      <c r="R594">
        <v>3</v>
      </c>
      <c r="S594">
        <v>5</v>
      </c>
      <c r="T594" t="s">
        <v>958</v>
      </c>
    </row>
    <row r="595" spans="1:22">
      <c r="A595" t="s">
        <v>959</v>
      </c>
      <c r="B595">
        <v>76.48</v>
      </c>
      <c r="C595">
        <v>2182.0979000000002</v>
      </c>
      <c r="D595">
        <v>19</v>
      </c>
      <c r="E595">
        <v>-0.2</v>
      </c>
      <c r="F595">
        <v>728.37310000000002</v>
      </c>
      <c r="G595">
        <v>88.71</v>
      </c>
      <c r="J595" s="1">
        <v>12700000</v>
      </c>
      <c r="K595" s="1">
        <v>14300000</v>
      </c>
      <c r="L595">
        <v>4</v>
      </c>
      <c r="M595">
        <v>60812</v>
      </c>
      <c r="N595" t="s">
        <v>23</v>
      </c>
      <c r="O595">
        <v>17</v>
      </c>
      <c r="P595">
        <v>0</v>
      </c>
      <c r="Q595">
        <v>0</v>
      </c>
      <c r="R595">
        <v>9</v>
      </c>
      <c r="S595">
        <v>8</v>
      </c>
      <c r="T595" t="s">
        <v>237</v>
      </c>
      <c r="U595" t="s">
        <v>32</v>
      </c>
      <c r="V595" t="s">
        <v>960</v>
      </c>
    </row>
    <row r="596" spans="1:22">
      <c r="A596" t="s">
        <v>961</v>
      </c>
      <c r="B596">
        <v>76.47</v>
      </c>
      <c r="C596">
        <v>1793.8228999999999</v>
      </c>
      <c r="D596">
        <v>16</v>
      </c>
      <c r="E596">
        <v>-1.6</v>
      </c>
      <c r="F596">
        <v>897.91729999999995</v>
      </c>
      <c r="G596">
        <v>57.22</v>
      </c>
      <c r="J596" s="1">
        <v>15100000</v>
      </c>
      <c r="K596" s="1">
        <v>16400000</v>
      </c>
      <c r="L596">
        <v>4</v>
      </c>
      <c r="M596">
        <v>38355</v>
      </c>
      <c r="N596" t="s">
        <v>23</v>
      </c>
      <c r="O596">
        <v>4</v>
      </c>
      <c r="P596">
        <v>0</v>
      </c>
      <c r="Q596">
        <v>0</v>
      </c>
      <c r="R596">
        <v>2</v>
      </c>
      <c r="S596">
        <v>2</v>
      </c>
      <c r="T596" t="s">
        <v>260</v>
      </c>
      <c r="U596" t="s">
        <v>35</v>
      </c>
      <c r="V596" t="s">
        <v>962</v>
      </c>
    </row>
    <row r="597" spans="1:22">
      <c r="A597" t="s">
        <v>963</v>
      </c>
      <c r="B597">
        <v>76.459999999999994</v>
      </c>
      <c r="C597">
        <v>3288.4879999999998</v>
      </c>
      <c r="D597">
        <v>30</v>
      </c>
      <c r="E597">
        <v>-0.1</v>
      </c>
      <c r="F597">
        <v>1097.1697999999999</v>
      </c>
      <c r="G597">
        <v>61.65</v>
      </c>
      <c r="J597" s="1">
        <v>1180000</v>
      </c>
      <c r="K597" s="1">
        <v>1730000</v>
      </c>
      <c r="L597">
        <v>4</v>
      </c>
      <c r="M597">
        <v>41680</v>
      </c>
      <c r="N597" t="s">
        <v>23</v>
      </c>
      <c r="O597">
        <v>2</v>
      </c>
      <c r="P597">
        <v>0</v>
      </c>
      <c r="Q597">
        <v>0</v>
      </c>
      <c r="R597">
        <v>1</v>
      </c>
      <c r="S597">
        <v>1</v>
      </c>
      <c r="T597" t="s">
        <v>523</v>
      </c>
      <c r="U597" t="s">
        <v>35</v>
      </c>
      <c r="V597" t="s">
        <v>964</v>
      </c>
    </row>
    <row r="598" spans="1:22">
      <c r="A598" t="s">
        <v>965</v>
      </c>
      <c r="B598">
        <v>76.459999999999994</v>
      </c>
      <c r="C598">
        <v>2205.0084999999999</v>
      </c>
      <c r="D598">
        <v>19</v>
      </c>
      <c r="E598">
        <v>0.3</v>
      </c>
      <c r="F598">
        <v>1103.5118</v>
      </c>
      <c r="G598">
        <v>35.5</v>
      </c>
      <c r="J598" s="1">
        <v>9760000</v>
      </c>
      <c r="K598" s="1">
        <v>7400000</v>
      </c>
      <c r="L598">
        <v>4</v>
      </c>
      <c r="M598">
        <v>21968</v>
      </c>
      <c r="N598" t="s">
        <v>23</v>
      </c>
      <c r="O598">
        <v>4</v>
      </c>
      <c r="P598">
        <v>0</v>
      </c>
      <c r="Q598">
        <v>0</v>
      </c>
      <c r="R598">
        <v>2</v>
      </c>
      <c r="S598">
        <v>2</v>
      </c>
      <c r="T598" t="s">
        <v>500</v>
      </c>
    </row>
    <row r="599" spans="1:22">
      <c r="A599" t="s">
        <v>966</v>
      </c>
      <c r="B599">
        <v>76.459999999999994</v>
      </c>
      <c r="C599">
        <v>2086.1896999999999</v>
      </c>
      <c r="D599">
        <v>20</v>
      </c>
      <c r="E599">
        <v>-0.5</v>
      </c>
      <c r="F599">
        <v>696.40350000000001</v>
      </c>
      <c r="G599">
        <v>53.54</v>
      </c>
      <c r="J599" s="1">
        <v>10700000</v>
      </c>
      <c r="K599" s="1">
        <v>10800000</v>
      </c>
      <c r="L599">
        <v>4</v>
      </c>
      <c r="M599">
        <v>35575</v>
      </c>
      <c r="N599" t="s">
        <v>23</v>
      </c>
      <c r="O599">
        <v>3</v>
      </c>
      <c r="P599">
        <v>0</v>
      </c>
      <c r="Q599">
        <v>0</v>
      </c>
      <c r="R599">
        <v>1</v>
      </c>
      <c r="S599">
        <v>2</v>
      </c>
      <c r="T599" t="s">
        <v>365</v>
      </c>
    </row>
    <row r="600" spans="1:22">
      <c r="A600" t="s">
        <v>967</v>
      </c>
      <c r="B600">
        <v>76.45</v>
      </c>
      <c r="C600">
        <v>2234.2633999999998</v>
      </c>
      <c r="D600">
        <v>22</v>
      </c>
      <c r="E600">
        <v>1.4</v>
      </c>
      <c r="F600">
        <v>1118.1405</v>
      </c>
      <c r="G600">
        <v>48.52</v>
      </c>
      <c r="J600" s="1">
        <v>43400000</v>
      </c>
      <c r="K600" s="1">
        <v>45900000</v>
      </c>
      <c r="L600">
        <v>4</v>
      </c>
      <c r="M600">
        <v>31842</v>
      </c>
      <c r="N600" t="s">
        <v>23</v>
      </c>
      <c r="O600">
        <v>4</v>
      </c>
      <c r="P600">
        <v>0</v>
      </c>
      <c r="Q600">
        <v>0</v>
      </c>
      <c r="R600">
        <v>2</v>
      </c>
      <c r="S600">
        <v>2</v>
      </c>
      <c r="T600" t="s">
        <v>629</v>
      </c>
    </row>
    <row r="601" spans="1:22">
      <c r="A601" t="s">
        <v>968</v>
      </c>
      <c r="B601">
        <v>76.45</v>
      </c>
      <c r="C601">
        <v>2383.3283999999999</v>
      </c>
      <c r="D601">
        <v>23</v>
      </c>
      <c r="E601">
        <v>-0.3</v>
      </c>
      <c r="F601">
        <v>795.44979999999998</v>
      </c>
      <c r="G601">
        <v>107.68</v>
      </c>
      <c r="J601" s="1">
        <v>7220000</v>
      </c>
      <c r="K601" s="1">
        <v>5450000</v>
      </c>
      <c r="L601">
        <v>4</v>
      </c>
      <c r="M601">
        <v>71779</v>
      </c>
      <c r="N601" t="s">
        <v>23</v>
      </c>
      <c r="O601">
        <v>6</v>
      </c>
      <c r="P601">
        <v>0</v>
      </c>
      <c r="Q601">
        <v>0</v>
      </c>
      <c r="R601">
        <v>3</v>
      </c>
      <c r="S601">
        <v>3</v>
      </c>
      <c r="T601" t="s">
        <v>41</v>
      </c>
    </row>
    <row r="602" spans="1:22">
      <c r="A602" t="s">
        <v>969</v>
      </c>
      <c r="B602">
        <v>76.42</v>
      </c>
      <c r="C602">
        <v>2574.2827000000002</v>
      </c>
      <c r="D602">
        <v>25</v>
      </c>
      <c r="E602">
        <v>-1.4</v>
      </c>
      <c r="F602">
        <v>859.10029999999995</v>
      </c>
      <c r="G602">
        <v>82.91</v>
      </c>
      <c r="J602" s="1">
        <v>7880000</v>
      </c>
      <c r="K602" s="1">
        <v>8310000</v>
      </c>
      <c r="L602">
        <v>4</v>
      </c>
      <c r="M602">
        <v>56840</v>
      </c>
      <c r="N602" t="s">
        <v>23</v>
      </c>
      <c r="O602">
        <v>7</v>
      </c>
      <c r="P602">
        <v>0</v>
      </c>
      <c r="Q602">
        <v>0</v>
      </c>
      <c r="R602">
        <v>4</v>
      </c>
      <c r="S602">
        <v>3</v>
      </c>
      <c r="T602" t="s">
        <v>970</v>
      </c>
    </row>
    <row r="603" spans="1:22">
      <c r="A603" t="s">
        <v>971</v>
      </c>
      <c r="B603">
        <v>76.400000000000006</v>
      </c>
      <c r="C603">
        <v>1604.8408999999999</v>
      </c>
      <c r="D603">
        <v>16</v>
      </c>
      <c r="E603">
        <v>-1.5</v>
      </c>
      <c r="F603">
        <v>803.42660000000001</v>
      </c>
      <c r="G603">
        <v>52.58</v>
      </c>
      <c r="J603" s="1">
        <v>34000000</v>
      </c>
      <c r="K603" s="1">
        <v>36900000</v>
      </c>
      <c r="L603">
        <v>4</v>
      </c>
      <c r="M603">
        <v>34905</v>
      </c>
      <c r="N603" t="s">
        <v>23</v>
      </c>
      <c r="O603">
        <v>5</v>
      </c>
      <c r="P603">
        <v>0</v>
      </c>
      <c r="Q603">
        <v>0</v>
      </c>
      <c r="R603">
        <v>2</v>
      </c>
      <c r="S603">
        <v>3</v>
      </c>
      <c r="T603" t="s">
        <v>754</v>
      </c>
    </row>
    <row r="604" spans="1:22">
      <c r="A604" t="s">
        <v>972</v>
      </c>
      <c r="B604">
        <v>76.37</v>
      </c>
      <c r="C604">
        <v>2195.1950999999999</v>
      </c>
      <c r="D604">
        <v>20</v>
      </c>
      <c r="E604">
        <v>0.7</v>
      </c>
      <c r="F604">
        <v>1098.6056000000001</v>
      </c>
      <c r="G604">
        <v>75.78</v>
      </c>
      <c r="J604" s="1">
        <v>16800000</v>
      </c>
      <c r="K604" s="1">
        <v>23000000</v>
      </c>
      <c r="L604">
        <v>4</v>
      </c>
      <c r="M604">
        <v>51793</v>
      </c>
      <c r="N604" t="s">
        <v>23</v>
      </c>
      <c r="O604">
        <v>6</v>
      </c>
      <c r="P604">
        <v>0</v>
      </c>
      <c r="Q604">
        <v>0</v>
      </c>
      <c r="R604">
        <v>3</v>
      </c>
      <c r="S604">
        <v>3</v>
      </c>
      <c r="T604" t="s">
        <v>973</v>
      </c>
    </row>
    <row r="605" spans="1:22">
      <c r="A605" t="s">
        <v>974</v>
      </c>
      <c r="B605">
        <v>76.349999999999994</v>
      </c>
      <c r="C605">
        <v>2131.1929</v>
      </c>
      <c r="D605">
        <v>18</v>
      </c>
      <c r="E605">
        <v>-1</v>
      </c>
      <c r="F605">
        <v>711.40419999999995</v>
      </c>
      <c r="G605">
        <v>68.900000000000006</v>
      </c>
      <c r="J605" s="1">
        <v>55500000</v>
      </c>
      <c r="K605" s="1">
        <v>54500000</v>
      </c>
      <c r="L605">
        <v>4</v>
      </c>
      <c r="M605">
        <v>46935</v>
      </c>
      <c r="N605" t="s">
        <v>23</v>
      </c>
      <c r="O605">
        <v>9</v>
      </c>
      <c r="P605">
        <v>0</v>
      </c>
      <c r="Q605">
        <v>0</v>
      </c>
      <c r="R605">
        <v>4</v>
      </c>
      <c r="S605">
        <v>5</v>
      </c>
      <c r="T605" t="s">
        <v>117</v>
      </c>
    </row>
    <row r="606" spans="1:22">
      <c r="A606" t="s">
        <v>975</v>
      </c>
      <c r="B606">
        <v>76.319999999999993</v>
      </c>
      <c r="C606">
        <v>1678.8929000000001</v>
      </c>
      <c r="D606">
        <v>15</v>
      </c>
      <c r="E606">
        <v>-0.4</v>
      </c>
      <c r="F606">
        <v>840.45339999999999</v>
      </c>
      <c r="G606">
        <v>77.17</v>
      </c>
      <c r="J606" s="1">
        <v>16600000</v>
      </c>
      <c r="K606" s="1">
        <v>18100000</v>
      </c>
      <c r="L606">
        <v>4</v>
      </c>
      <c r="M606">
        <v>52797</v>
      </c>
      <c r="N606" t="s">
        <v>23</v>
      </c>
      <c r="O606">
        <v>3</v>
      </c>
      <c r="P606">
        <v>0</v>
      </c>
      <c r="Q606">
        <v>0</v>
      </c>
      <c r="R606">
        <v>2</v>
      </c>
      <c r="S606">
        <v>1</v>
      </c>
      <c r="T606" t="s">
        <v>976</v>
      </c>
    </row>
    <row r="607" spans="1:22">
      <c r="A607" t="s">
        <v>977</v>
      </c>
      <c r="B607">
        <v>76.31</v>
      </c>
      <c r="C607">
        <v>1769.0087000000001</v>
      </c>
      <c r="D607">
        <v>16</v>
      </c>
      <c r="E607">
        <v>0.4</v>
      </c>
      <c r="F607">
        <v>885.51199999999994</v>
      </c>
      <c r="G607">
        <v>44.43</v>
      </c>
      <c r="J607" s="1">
        <v>27800000</v>
      </c>
      <c r="K607" s="1">
        <v>30200000</v>
      </c>
      <c r="L607">
        <v>4</v>
      </c>
      <c r="M607">
        <v>28687</v>
      </c>
      <c r="N607" t="s">
        <v>23</v>
      </c>
      <c r="O607">
        <v>8</v>
      </c>
      <c r="P607">
        <v>0</v>
      </c>
      <c r="Q607">
        <v>0</v>
      </c>
      <c r="R607">
        <v>4</v>
      </c>
      <c r="S607">
        <v>4</v>
      </c>
      <c r="T607" t="s">
        <v>600</v>
      </c>
    </row>
    <row r="608" spans="1:22">
      <c r="A608" t="s">
        <v>978</v>
      </c>
      <c r="B608">
        <v>76.25</v>
      </c>
      <c r="C608">
        <v>2289.1044999999999</v>
      </c>
      <c r="D608">
        <v>21</v>
      </c>
      <c r="E608">
        <v>2.4</v>
      </c>
      <c r="F608">
        <v>1145.5623000000001</v>
      </c>
      <c r="G608">
        <v>65.069999999999993</v>
      </c>
      <c r="J608" s="1">
        <v>5730000</v>
      </c>
      <c r="K608" s="1">
        <v>5280000</v>
      </c>
      <c r="L608">
        <v>4</v>
      </c>
      <c r="M608">
        <v>44146</v>
      </c>
      <c r="N608" t="s">
        <v>23</v>
      </c>
      <c r="O608">
        <v>3</v>
      </c>
      <c r="P608">
        <v>0</v>
      </c>
      <c r="Q608">
        <v>0</v>
      </c>
      <c r="R608">
        <v>2</v>
      </c>
      <c r="S608">
        <v>1</v>
      </c>
      <c r="T608" t="s">
        <v>979</v>
      </c>
      <c r="U608" t="s">
        <v>35</v>
      </c>
      <c r="V608" t="s">
        <v>187</v>
      </c>
    </row>
    <row r="609" spans="1:22">
      <c r="A609" t="s">
        <v>980</v>
      </c>
      <c r="B609">
        <v>76.25</v>
      </c>
      <c r="C609">
        <v>2092.0688</v>
      </c>
      <c r="D609">
        <v>20</v>
      </c>
      <c r="E609">
        <v>1</v>
      </c>
      <c r="F609">
        <v>1047.0427</v>
      </c>
      <c r="G609">
        <v>60.01</v>
      </c>
      <c r="K609" s="1">
        <v>2030000</v>
      </c>
      <c r="L609">
        <v>4</v>
      </c>
      <c r="M609">
        <v>40446</v>
      </c>
      <c r="N609" t="s">
        <v>23</v>
      </c>
      <c r="O609">
        <v>1</v>
      </c>
      <c r="P609">
        <v>0</v>
      </c>
      <c r="Q609">
        <v>0</v>
      </c>
      <c r="R609">
        <v>0</v>
      </c>
      <c r="S609">
        <v>1</v>
      </c>
      <c r="T609" t="s">
        <v>928</v>
      </c>
    </row>
    <row r="610" spans="1:22">
      <c r="A610" t="s">
        <v>981</v>
      </c>
      <c r="B610">
        <v>76.25</v>
      </c>
      <c r="C610">
        <v>1748.8905999999999</v>
      </c>
      <c r="D610">
        <v>15</v>
      </c>
      <c r="E610">
        <v>-0.9</v>
      </c>
      <c r="F610">
        <v>583.97029999999995</v>
      </c>
      <c r="G610">
        <v>70.900000000000006</v>
      </c>
      <c r="J610" s="1">
        <v>108000000</v>
      </c>
      <c r="K610" s="1">
        <v>124000000</v>
      </c>
      <c r="L610">
        <v>4</v>
      </c>
      <c r="M610">
        <v>48378</v>
      </c>
      <c r="N610" t="s">
        <v>23</v>
      </c>
      <c r="O610">
        <v>4</v>
      </c>
      <c r="P610">
        <v>0</v>
      </c>
      <c r="Q610">
        <v>0</v>
      </c>
      <c r="R610">
        <v>1</v>
      </c>
      <c r="S610">
        <v>3</v>
      </c>
      <c r="T610" t="s">
        <v>24</v>
      </c>
    </row>
    <row r="611" spans="1:22">
      <c r="A611" t="s">
        <v>982</v>
      </c>
      <c r="B611">
        <v>76.25</v>
      </c>
      <c r="C611">
        <v>2272.0792999999999</v>
      </c>
      <c r="D611">
        <v>21</v>
      </c>
      <c r="E611">
        <v>-0.2</v>
      </c>
      <c r="F611">
        <v>1137.0468000000001</v>
      </c>
      <c r="G611">
        <v>60.33</v>
      </c>
      <c r="J611" s="1">
        <v>8810000</v>
      </c>
      <c r="K611" s="1">
        <v>10100000</v>
      </c>
      <c r="L611">
        <v>4</v>
      </c>
      <c r="M611">
        <v>40685</v>
      </c>
      <c r="N611" t="s">
        <v>23</v>
      </c>
      <c r="O611">
        <v>5</v>
      </c>
      <c r="P611">
        <v>0</v>
      </c>
      <c r="Q611">
        <v>0</v>
      </c>
      <c r="R611">
        <v>2</v>
      </c>
      <c r="S611">
        <v>3</v>
      </c>
      <c r="T611" t="s">
        <v>983</v>
      </c>
      <c r="U611" t="s">
        <v>35</v>
      </c>
      <c r="V611" t="s">
        <v>329</v>
      </c>
    </row>
    <row r="612" spans="1:22">
      <c r="A612" t="s">
        <v>984</v>
      </c>
      <c r="B612">
        <v>76.23</v>
      </c>
      <c r="C612">
        <v>2354.1430999999998</v>
      </c>
      <c r="D612">
        <v>21</v>
      </c>
      <c r="E612">
        <v>-0.3</v>
      </c>
      <c r="F612">
        <v>785.72140000000002</v>
      </c>
      <c r="G612">
        <v>81.05</v>
      </c>
      <c r="J612" s="1">
        <v>25800000</v>
      </c>
      <c r="K612" s="1">
        <v>25500000</v>
      </c>
      <c r="L612">
        <v>4</v>
      </c>
      <c r="M612">
        <v>55522</v>
      </c>
      <c r="N612" t="s">
        <v>23</v>
      </c>
      <c r="O612">
        <v>12</v>
      </c>
      <c r="P612">
        <v>0</v>
      </c>
      <c r="Q612">
        <v>0</v>
      </c>
      <c r="R612">
        <v>5</v>
      </c>
      <c r="S612">
        <v>7</v>
      </c>
      <c r="T612" t="s">
        <v>985</v>
      </c>
    </row>
    <row r="613" spans="1:22">
      <c r="A613" t="s">
        <v>986</v>
      </c>
      <c r="B613">
        <v>76.2</v>
      </c>
      <c r="C613">
        <v>2513.2296999999999</v>
      </c>
      <c r="D613">
        <v>24</v>
      </c>
      <c r="E613">
        <v>1.1000000000000001</v>
      </c>
      <c r="F613">
        <v>1257.6234999999999</v>
      </c>
      <c r="G613">
        <v>58.85</v>
      </c>
      <c r="J613" s="1">
        <v>33300000</v>
      </c>
      <c r="K613" s="1">
        <v>21500000</v>
      </c>
      <c r="L613">
        <v>4</v>
      </c>
      <c r="M613">
        <v>39576</v>
      </c>
      <c r="N613" t="s">
        <v>23</v>
      </c>
      <c r="O613">
        <v>8</v>
      </c>
      <c r="P613">
        <v>0</v>
      </c>
      <c r="Q613">
        <v>0</v>
      </c>
      <c r="R613">
        <v>4</v>
      </c>
      <c r="S613">
        <v>4</v>
      </c>
      <c r="T613" t="s">
        <v>48</v>
      </c>
    </row>
    <row r="614" spans="1:22">
      <c r="A614" t="s">
        <v>987</v>
      </c>
      <c r="B614">
        <v>76.2</v>
      </c>
      <c r="C614">
        <v>1929.8818000000001</v>
      </c>
      <c r="D614">
        <v>17</v>
      </c>
      <c r="E614">
        <v>-1</v>
      </c>
      <c r="F614">
        <v>965.94730000000004</v>
      </c>
      <c r="G614">
        <v>60.25</v>
      </c>
      <c r="J614" s="1">
        <v>50600000</v>
      </c>
      <c r="K614" s="1">
        <v>44300000</v>
      </c>
      <c r="L614">
        <v>4</v>
      </c>
      <c r="M614">
        <v>40624</v>
      </c>
      <c r="N614" t="s">
        <v>23</v>
      </c>
      <c r="O614">
        <v>4</v>
      </c>
      <c r="P614">
        <v>0</v>
      </c>
      <c r="Q614">
        <v>0</v>
      </c>
      <c r="R614">
        <v>2</v>
      </c>
      <c r="S614">
        <v>2</v>
      </c>
      <c r="T614" t="s">
        <v>447</v>
      </c>
      <c r="U614" t="s">
        <v>35</v>
      </c>
      <c r="V614" t="s">
        <v>196</v>
      </c>
    </row>
    <row r="615" spans="1:22">
      <c r="A615" t="s">
        <v>988</v>
      </c>
      <c r="B615">
        <v>76.180000000000007</v>
      </c>
      <c r="C615">
        <v>2610.4169999999999</v>
      </c>
      <c r="D615">
        <v>27</v>
      </c>
      <c r="E615">
        <v>-0.3</v>
      </c>
      <c r="F615">
        <v>871.14599999999996</v>
      </c>
      <c r="G615">
        <v>66.03</v>
      </c>
      <c r="J615" s="1">
        <v>17700000</v>
      </c>
      <c r="K615" s="1">
        <v>18200000</v>
      </c>
      <c r="L615">
        <v>4</v>
      </c>
      <c r="M615">
        <v>44846</v>
      </c>
      <c r="N615" t="s">
        <v>23</v>
      </c>
      <c r="O615">
        <v>4</v>
      </c>
      <c r="P615">
        <v>0</v>
      </c>
      <c r="Q615">
        <v>0</v>
      </c>
      <c r="R615">
        <v>2</v>
      </c>
      <c r="S615">
        <v>2</v>
      </c>
      <c r="T615" t="s">
        <v>212</v>
      </c>
    </row>
    <row r="616" spans="1:22">
      <c r="A616" t="s">
        <v>989</v>
      </c>
      <c r="B616">
        <v>76.16</v>
      </c>
      <c r="C616">
        <v>2404.3000000000002</v>
      </c>
      <c r="D616">
        <v>22</v>
      </c>
      <c r="E616">
        <v>-0.9</v>
      </c>
      <c r="F616">
        <v>802.43989999999997</v>
      </c>
      <c r="G616">
        <v>89.2</v>
      </c>
      <c r="J616" s="1">
        <v>4570000</v>
      </c>
      <c r="K616" s="1">
        <v>4490000</v>
      </c>
      <c r="L616">
        <v>4</v>
      </c>
      <c r="M616">
        <v>61124</v>
      </c>
      <c r="N616" t="s">
        <v>23</v>
      </c>
      <c r="O616">
        <v>4</v>
      </c>
      <c r="P616">
        <v>0</v>
      </c>
      <c r="Q616">
        <v>0</v>
      </c>
      <c r="R616">
        <v>2</v>
      </c>
      <c r="S616">
        <v>2</v>
      </c>
      <c r="T616" t="s">
        <v>990</v>
      </c>
    </row>
    <row r="617" spans="1:22">
      <c r="A617" t="s">
        <v>991</v>
      </c>
      <c r="B617">
        <v>76.150000000000006</v>
      </c>
      <c r="C617">
        <v>1997.9581000000001</v>
      </c>
      <c r="D617">
        <v>17</v>
      </c>
      <c r="E617">
        <v>2.4</v>
      </c>
      <c r="F617">
        <v>999.98879999999997</v>
      </c>
      <c r="G617">
        <v>51.26</v>
      </c>
      <c r="J617" s="1">
        <v>19700000</v>
      </c>
      <c r="K617" s="1">
        <v>18500000</v>
      </c>
      <c r="L617">
        <v>4</v>
      </c>
      <c r="M617">
        <v>33915</v>
      </c>
      <c r="N617" t="s">
        <v>23</v>
      </c>
      <c r="O617">
        <v>5</v>
      </c>
      <c r="P617">
        <v>0</v>
      </c>
      <c r="Q617">
        <v>0</v>
      </c>
      <c r="R617">
        <v>3</v>
      </c>
      <c r="S617">
        <v>2</v>
      </c>
      <c r="T617" t="s">
        <v>523</v>
      </c>
    </row>
    <row r="618" spans="1:22">
      <c r="A618" t="s">
        <v>992</v>
      </c>
      <c r="B618">
        <v>76.14</v>
      </c>
      <c r="C618">
        <v>1731.8427999999999</v>
      </c>
      <c r="D618">
        <v>15</v>
      </c>
      <c r="E618">
        <v>-2.8</v>
      </c>
      <c r="F618">
        <v>866.92629999999997</v>
      </c>
      <c r="G618">
        <v>56.84</v>
      </c>
      <c r="J618" s="1">
        <v>17400000</v>
      </c>
      <c r="K618" s="1">
        <v>18800000</v>
      </c>
      <c r="L618">
        <v>4</v>
      </c>
      <c r="M618">
        <v>38071</v>
      </c>
      <c r="N618" t="s">
        <v>23</v>
      </c>
      <c r="O618">
        <v>6</v>
      </c>
      <c r="P618">
        <v>0</v>
      </c>
      <c r="Q618">
        <v>0</v>
      </c>
      <c r="R618">
        <v>3</v>
      </c>
      <c r="S618">
        <v>3</v>
      </c>
      <c r="T618" t="s">
        <v>133</v>
      </c>
    </row>
    <row r="619" spans="1:22">
      <c r="A619" t="s">
        <v>993</v>
      </c>
      <c r="B619">
        <v>76.14</v>
      </c>
      <c r="C619">
        <v>2076.0486000000001</v>
      </c>
      <c r="D619">
        <v>18</v>
      </c>
      <c r="E619">
        <v>-0.7</v>
      </c>
      <c r="F619">
        <v>693.02300000000002</v>
      </c>
      <c r="G619">
        <v>32.78</v>
      </c>
      <c r="J619" s="1">
        <v>5120000</v>
      </c>
      <c r="K619" s="1">
        <v>4900000</v>
      </c>
      <c r="L619">
        <v>4</v>
      </c>
      <c r="M619">
        <v>20026</v>
      </c>
      <c r="N619" t="s">
        <v>23</v>
      </c>
      <c r="O619">
        <v>2</v>
      </c>
      <c r="P619">
        <v>0</v>
      </c>
      <c r="Q619">
        <v>0</v>
      </c>
      <c r="R619">
        <v>1</v>
      </c>
      <c r="S619">
        <v>1</v>
      </c>
      <c r="T619" t="s">
        <v>510</v>
      </c>
    </row>
    <row r="620" spans="1:22">
      <c r="A620" t="s">
        <v>994</v>
      </c>
      <c r="B620">
        <v>76.14</v>
      </c>
      <c r="C620">
        <v>2167.1046999999999</v>
      </c>
      <c r="D620">
        <v>19</v>
      </c>
      <c r="E620">
        <v>-0.5</v>
      </c>
      <c r="F620">
        <v>1084.5590999999999</v>
      </c>
      <c r="G620">
        <v>87.4</v>
      </c>
      <c r="J620" s="1">
        <v>6540000</v>
      </c>
      <c r="K620" s="1">
        <v>7670000</v>
      </c>
      <c r="L620">
        <v>4</v>
      </c>
      <c r="M620">
        <v>59890</v>
      </c>
      <c r="N620" t="s">
        <v>23</v>
      </c>
      <c r="O620">
        <v>10</v>
      </c>
      <c r="P620">
        <v>0</v>
      </c>
      <c r="Q620">
        <v>0</v>
      </c>
      <c r="R620">
        <v>6</v>
      </c>
      <c r="S620">
        <v>4</v>
      </c>
      <c r="T620" t="s">
        <v>152</v>
      </c>
    </row>
    <row r="621" spans="1:22">
      <c r="A621" t="s">
        <v>995</v>
      </c>
      <c r="B621">
        <v>76.14</v>
      </c>
      <c r="C621">
        <v>2727.4272000000001</v>
      </c>
      <c r="D621">
        <v>25</v>
      </c>
      <c r="E621">
        <v>-1</v>
      </c>
      <c r="F621">
        <v>682.86339999999996</v>
      </c>
      <c r="G621">
        <v>73.489999999999995</v>
      </c>
      <c r="J621" s="1">
        <v>2210000</v>
      </c>
      <c r="K621" s="1">
        <v>2070000</v>
      </c>
      <c r="L621">
        <v>4</v>
      </c>
      <c r="M621">
        <v>50194</v>
      </c>
      <c r="N621" t="s">
        <v>23</v>
      </c>
      <c r="O621">
        <v>2</v>
      </c>
      <c r="P621">
        <v>0</v>
      </c>
      <c r="Q621">
        <v>0</v>
      </c>
      <c r="R621">
        <v>1</v>
      </c>
      <c r="S621">
        <v>1</v>
      </c>
      <c r="T621" t="s">
        <v>996</v>
      </c>
    </row>
    <row r="622" spans="1:22">
      <c r="A622" t="s">
        <v>997</v>
      </c>
      <c r="B622">
        <v>76.13</v>
      </c>
      <c r="C622">
        <v>1911.9213999999999</v>
      </c>
      <c r="D622">
        <v>17</v>
      </c>
      <c r="E622">
        <v>0.9</v>
      </c>
      <c r="F622">
        <v>956.96889999999996</v>
      </c>
      <c r="G622">
        <v>56.11</v>
      </c>
      <c r="J622" s="1">
        <v>16500000</v>
      </c>
      <c r="K622" s="1">
        <v>17200000</v>
      </c>
      <c r="L622">
        <v>4</v>
      </c>
      <c r="M622">
        <v>37516</v>
      </c>
      <c r="N622" t="s">
        <v>23</v>
      </c>
      <c r="O622">
        <v>3</v>
      </c>
      <c r="P622">
        <v>0</v>
      </c>
      <c r="Q622">
        <v>0</v>
      </c>
      <c r="R622">
        <v>1</v>
      </c>
      <c r="S622">
        <v>2</v>
      </c>
      <c r="T622" t="s">
        <v>534</v>
      </c>
    </row>
    <row r="623" spans="1:22">
      <c r="A623" t="s">
        <v>998</v>
      </c>
      <c r="B623">
        <v>76.12</v>
      </c>
      <c r="C623">
        <v>2038.9484</v>
      </c>
      <c r="D623">
        <v>18</v>
      </c>
      <c r="E623">
        <v>-1</v>
      </c>
      <c r="F623">
        <v>1020.4804</v>
      </c>
      <c r="G623">
        <v>60.43</v>
      </c>
      <c r="K623" s="1">
        <v>2210000</v>
      </c>
      <c r="L623">
        <v>4</v>
      </c>
      <c r="M623">
        <v>40759</v>
      </c>
      <c r="N623" t="s">
        <v>23</v>
      </c>
      <c r="O623">
        <v>1</v>
      </c>
      <c r="P623">
        <v>0</v>
      </c>
      <c r="Q623">
        <v>0</v>
      </c>
      <c r="R623">
        <v>0</v>
      </c>
      <c r="S623">
        <v>1</v>
      </c>
      <c r="T623" t="s">
        <v>999</v>
      </c>
    </row>
    <row r="624" spans="1:22">
      <c r="A624" t="s">
        <v>1000</v>
      </c>
      <c r="B624">
        <v>76.11</v>
      </c>
      <c r="C624">
        <v>2092.0412999999999</v>
      </c>
      <c r="D624">
        <v>18</v>
      </c>
      <c r="E624">
        <v>-0.2</v>
      </c>
      <c r="F624">
        <v>698.35419999999999</v>
      </c>
      <c r="G624">
        <v>33.75</v>
      </c>
      <c r="J624" s="1">
        <v>21600000</v>
      </c>
      <c r="K624" s="1">
        <v>20700000</v>
      </c>
      <c r="L624">
        <v>4</v>
      </c>
      <c r="M624">
        <v>20677</v>
      </c>
      <c r="N624" t="s">
        <v>23</v>
      </c>
      <c r="O624">
        <v>6</v>
      </c>
      <c r="P624">
        <v>0</v>
      </c>
      <c r="Q624">
        <v>0</v>
      </c>
      <c r="R624">
        <v>3</v>
      </c>
      <c r="S624">
        <v>3</v>
      </c>
      <c r="T624" t="s">
        <v>465</v>
      </c>
      <c r="U624" t="s">
        <v>35</v>
      </c>
      <c r="V624" t="s">
        <v>854</v>
      </c>
    </row>
    <row r="625" spans="1:22">
      <c r="A625" t="s">
        <v>1001</v>
      </c>
      <c r="B625">
        <v>76.11</v>
      </c>
      <c r="C625">
        <v>2189.0785999999998</v>
      </c>
      <c r="D625">
        <v>21</v>
      </c>
      <c r="E625">
        <v>7</v>
      </c>
      <c r="F625">
        <v>1095.5542</v>
      </c>
      <c r="G625">
        <v>49.4</v>
      </c>
      <c r="J625" s="1">
        <v>7090000</v>
      </c>
      <c r="K625" s="1">
        <v>7110000</v>
      </c>
      <c r="L625">
        <v>4</v>
      </c>
      <c r="M625">
        <v>32520</v>
      </c>
      <c r="N625" t="s">
        <v>23</v>
      </c>
      <c r="O625">
        <v>2</v>
      </c>
      <c r="P625">
        <v>0</v>
      </c>
      <c r="Q625">
        <v>0</v>
      </c>
      <c r="R625">
        <v>1</v>
      </c>
      <c r="S625">
        <v>1</v>
      </c>
      <c r="T625" t="s">
        <v>283</v>
      </c>
    </row>
    <row r="626" spans="1:22">
      <c r="A626" t="s">
        <v>1002</v>
      </c>
      <c r="B626">
        <v>76.099999999999994</v>
      </c>
      <c r="C626">
        <v>1954.9734000000001</v>
      </c>
      <c r="D626">
        <v>17</v>
      </c>
      <c r="E626">
        <v>0.5</v>
      </c>
      <c r="F626">
        <v>978.49450000000002</v>
      </c>
      <c r="G626">
        <v>74.5</v>
      </c>
      <c r="J626" s="1">
        <v>5170000</v>
      </c>
      <c r="K626" s="1">
        <v>6140000</v>
      </c>
      <c r="L626">
        <v>4</v>
      </c>
      <c r="M626">
        <v>50888</v>
      </c>
      <c r="N626" t="s">
        <v>23</v>
      </c>
      <c r="O626">
        <v>4</v>
      </c>
      <c r="P626">
        <v>0</v>
      </c>
      <c r="Q626">
        <v>0</v>
      </c>
      <c r="R626">
        <v>2</v>
      </c>
      <c r="S626">
        <v>2</v>
      </c>
      <c r="T626" t="s">
        <v>822</v>
      </c>
    </row>
    <row r="627" spans="1:22">
      <c r="A627" t="s">
        <v>1003</v>
      </c>
      <c r="B627">
        <v>76.09</v>
      </c>
      <c r="C627">
        <v>1792.838</v>
      </c>
      <c r="D627">
        <v>16</v>
      </c>
      <c r="E627">
        <v>-0.2</v>
      </c>
      <c r="F627">
        <v>897.42610000000002</v>
      </c>
      <c r="G627">
        <v>46.92</v>
      </c>
      <c r="J627" s="1">
        <v>30100000</v>
      </c>
      <c r="K627" s="1">
        <v>28900000</v>
      </c>
      <c r="L627">
        <v>4</v>
      </c>
      <c r="M627">
        <v>30598</v>
      </c>
      <c r="N627" t="s">
        <v>23</v>
      </c>
      <c r="O627">
        <v>5</v>
      </c>
      <c r="P627">
        <v>0</v>
      </c>
      <c r="Q627">
        <v>0</v>
      </c>
      <c r="R627">
        <v>3</v>
      </c>
      <c r="S627">
        <v>2</v>
      </c>
      <c r="T627" t="s">
        <v>1004</v>
      </c>
    </row>
    <row r="628" spans="1:22">
      <c r="A628" t="s">
        <v>1005</v>
      </c>
      <c r="B628">
        <v>76.08</v>
      </c>
      <c r="C628">
        <v>2071.9739</v>
      </c>
      <c r="D628">
        <v>17</v>
      </c>
      <c r="E628">
        <v>-0.3</v>
      </c>
      <c r="F628">
        <v>691.66499999999996</v>
      </c>
      <c r="G628">
        <v>56.15</v>
      </c>
      <c r="J628" s="1">
        <v>3740000</v>
      </c>
      <c r="K628" s="1">
        <v>3910000</v>
      </c>
      <c r="L628">
        <v>4</v>
      </c>
      <c r="M628">
        <v>37549</v>
      </c>
      <c r="N628" t="s">
        <v>23</v>
      </c>
      <c r="O628">
        <v>3</v>
      </c>
      <c r="P628">
        <v>0</v>
      </c>
      <c r="Q628">
        <v>0</v>
      </c>
      <c r="R628">
        <v>2</v>
      </c>
      <c r="S628">
        <v>1</v>
      </c>
      <c r="T628" t="s">
        <v>1006</v>
      </c>
    </row>
    <row r="629" spans="1:22">
      <c r="A629" t="s">
        <v>1007</v>
      </c>
      <c r="B629">
        <v>76.08</v>
      </c>
      <c r="C629">
        <v>2019.0360000000001</v>
      </c>
      <c r="D629">
        <v>19</v>
      </c>
      <c r="E629">
        <v>-1.4</v>
      </c>
      <c r="F629">
        <v>674.01829999999995</v>
      </c>
      <c r="G629">
        <v>49.06</v>
      </c>
      <c r="J629" s="1">
        <v>22900000</v>
      </c>
      <c r="K629" s="1">
        <v>20900000</v>
      </c>
      <c r="L629">
        <v>4</v>
      </c>
      <c r="M629">
        <v>32257</v>
      </c>
      <c r="N629" t="s">
        <v>23</v>
      </c>
      <c r="O629">
        <v>2</v>
      </c>
      <c r="P629">
        <v>0</v>
      </c>
      <c r="Q629">
        <v>0</v>
      </c>
      <c r="R629">
        <v>1</v>
      </c>
      <c r="S629">
        <v>1</v>
      </c>
      <c r="T629" t="s">
        <v>1008</v>
      </c>
      <c r="U629" t="s">
        <v>35</v>
      </c>
      <c r="V629" t="s">
        <v>77</v>
      </c>
    </row>
    <row r="630" spans="1:22">
      <c r="A630" t="s">
        <v>1009</v>
      </c>
      <c r="B630">
        <v>76.08</v>
      </c>
      <c r="C630">
        <v>1923.8445999999999</v>
      </c>
      <c r="D630">
        <v>17</v>
      </c>
      <c r="E630">
        <v>0</v>
      </c>
      <c r="F630">
        <v>962.92960000000005</v>
      </c>
      <c r="G630">
        <v>36.31</v>
      </c>
      <c r="J630" s="1">
        <v>13700000</v>
      </c>
      <c r="K630" s="1">
        <v>14300000</v>
      </c>
      <c r="L630">
        <v>4</v>
      </c>
      <c r="M630">
        <v>22571</v>
      </c>
      <c r="N630" t="s">
        <v>23</v>
      </c>
      <c r="O630">
        <v>4</v>
      </c>
      <c r="P630">
        <v>0</v>
      </c>
      <c r="Q630">
        <v>0</v>
      </c>
      <c r="R630">
        <v>2</v>
      </c>
      <c r="S630">
        <v>2</v>
      </c>
      <c r="T630" t="s">
        <v>268</v>
      </c>
    </row>
    <row r="631" spans="1:22">
      <c r="A631" t="s">
        <v>1010</v>
      </c>
      <c r="B631">
        <v>76.06</v>
      </c>
      <c r="C631">
        <v>1992.0202999999999</v>
      </c>
      <c r="D631">
        <v>19</v>
      </c>
      <c r="E631">
        <v>-0.4</v>
      </c>
      <c r="F631">
        <v>665.01379999999995</v>
      </c>
      <c r="G631">
        <v>55.63</v>
      </c>
      <c r="J631" s="1">
        <v>46300000</v>
      </c>
      <c r="K631" s="1">
        <v>51400000</v>
      </c>
      <c r="L631">
        <v>4</v>
      </c>
      <c r="M631">
        <v>37150</v>
      </c>
      <c r="N631" t="s">
        <v>23</v>
      </c>
      <c r="O631">
        <v>9</v>
      </c>
      <c r="P631">
        <v>0</v>
      </c>
      <c r="Q631">
        <v>0</v>
      </c>
      <c r="R631">
        <v>4</v>
      </c>
      <c r="S631">
        <v>5</v>
      </c>
      <c r="T631" t="s">
        <v>834</v>
      </c>
    </row>
    <row r="632" spans="1:22">
      <c r="A632" t="s">
        <v>1011</v>
      </c>
      <c r="B632">
        <v>76.02</v>
      </c>
      <c r="C632">
        <v>1951.0373999999999</v>
      </c>
      <c r="D632">
        <v>18</v>
      </c>
      <c r="E632">
        <v>-0.2</v>
      </c>
      <c r="F632">
        <v>976.5258</v>
      </c>
      <c r="G632">
        <v>51.62</v>
      </c>
      <c r="J632" s="1">
        <v>6870000</v>
      </c>
      <c r="K632" s="1">
        <v>6640000</v>
      </c>
      <c r="L632">
        <v>4</v>
      </c>
      <c r="M632">
        <v>34186</v>
      </c>
      <c r="N632" t="s">
        <v>23</v>
      </c>
      <c r="O632">
        <v>2</v>
      </c>
      <c r="P632">
        <v>0</v>
      </c>
      <c r="Q632">
        <v>0</v>
      </c>
      <c r="R632">
        <v>1</v>
      </c>
      <c r="S632">
        <v>1</v>
      </c>
      <c r="T632" t="s">
        <v>1012</v>
      </c>
    </row>
    <row r="633" spans="1:22">
      <c r="A633" t="s">
        <v>1013</v>
      </c>
      <c r="B633">
        <v>76.02</v>
      </c>
      <c r="C633">
        <v>2337.2514999999999</v>
      </c>
      <c r="D633">
        <v>22</v>
      </c>
      <c r="E633">
        <v>-1.7</v>
      </c>
      <c r="F633">
        <v>780.08979999999997</v>
      </c>
      <c r="G633">
        <v>64.31</v>
      </c>
      <c r="J633" s="1">
        <v>11400000</v>
      </c>
      <c r="K633" s="1">
        <v>14500000</v>
      </c>
      <c r="L633">
        <v>4</v>
      </c>
      <c r="M633">
        <v>43589</v>
      </c>
      <c r="N633" t="s">
        <v>23</v>
      </c>
      <c r="O633">
        <v>8</v>
      </c>
      <c r="P633">
        <v>0</v>
      </c>
      <c r="Q633">
        <v>0</v>
      </c>
      <c r="R633">
        <v>3</v>
      </c>
      <c r="S633">
        <v>5</v>
      </c>
      <c r="T633" t="s">
        <v>983</v>
      </c>
      <c r="U633" t="s">
        <v>35</v>
      </c>
      <c r="V633" t="s">
        <v>94</v>
      </c>
    </row>
    <row r="634" spans="1:22">
      <c r="A634" t="s">
        <v>1014</v>
      </c>
      <c r="B634">
        <v>76.010000000000005</v>
      </c>
      <c r="C634">
        <v>1474.7416000000001</v>
      </c>
      <c r="D634">
        <v>14</v>
      </c>
      <c r="E634">
        <v>-1.4</v>
      </c>
      <c r="F634">
        <v>738.37699999999995</v>
      </c>
      <c r="G634">
        <v>41.87</v>
      </c>
      <c r="J634" s="1">
        <v>21000000</v>
      </c>
      <c r="K634" s="1">
        <v>18500000</v>
      </c>
      <c r="L634">
        <v>4</v>
      </c>
      <c r="M634">
        <v>26810</v>
      </c>
      <c r="N634" t="s">
        <v>23</v>
      </c>
      <c r="O634">
        <v>4</v>
      </c>
      <c r="P634">
        <v>0</v>
      </c>
      <c r="Q634">
        <v>0</v>
      </c>
      <c r="R634">
        <v>2</v>
      </c>
      <c r="S634">
        <v>2</v>
      </c>
      <c r="T634" t="s">
        <v>1015</v>
      </c>
    </row>
    <row r="635" spans="1:22">
      <c r="A635" t="s">
        <v>1016</v>
      </c>
      <c r="B635">
        <v>75.989999999999995</v>
      </c>
      <c r="C635">
        <v>1881.835</v>
      </c>
      <c r="D635">
        <v>18</v>
      </c>
      <c r="E635">
        <v>-1.5</v>
      </c>
      <c r="F635">
        <v>941.92330000000004</v>
      </c>
      <c r="G635">
        <v>45.1</v>
      </c>
      <c r="K635" s="1">
        <v>8730000</v>
      </c>
      <c r="L635">
        <v>4</v>
      </c>
      <c r="M635">
        <v>29202</v>
      </c>
      <c r="N635" t="s">
        <v>23</v>
      </c>
      <c r="O635">
        <v>1</v>
      </c>
      <c r="P635">
        <v>0</v>
      </c>
      <c r="Q635">
        <v>0</v>
      </c>
      <c r="R635">
        <v>0</v>
      </c>
      <c r="S635">
        <v>1</v>
      </c>
      <c r="U635" t="s">
        <v>35</v>
      </c>
      <c r="V635" t="s">
        <v>1017</v>
      </c>
    </row>
    <row r="636" spans="1:22">
      <c r="A636" t="s">
        <v>1018</v>
      </c>
      <c r="B636">
        <v>75.98</v>
      </c>
      <c r="C636">
        <v>2187.9531000000002</v>
      </c>
      <c r="D636">
        <v>19</v>
      </c>
      <c r="E636">
        <v>-1.1000000000000001</v>
      </c>
      <c r="F636">
        <v>1094.9827</v>
      </c>
      <c r="G636">
        <v>59.99</v>
      </c>
      <c r="J636" s="1">
        <v>42700000</v>
      </c>
      <c r="K636" s="1">
        <v>45000000</v>
      </c>
      <c r="L636">
        <v>4</v>
      </c>
      <c r="M636">
        <v>40433</v>
      </c>
      <c r="N636" t="s">
        <v>23</v>
      </c>
      <c r="O636">
        <v>7</v>
      </c>
      <c r="P636">
        <v>0</v>
      </c>
      <c r="Q636">
        <v>0</v>
      </c>
      <c r="R636">
        <v>3</v>
      </c>
      <c r="S636">
        <v>4</v>
      </c>
      <c r="T636" t="s">
        <v>198</v>
      </c>
      <c r="U636" t="s">
        <v>35</v>
      </c>
      <c r="V636" t="s">
        <v>36</v>
      </c>
    </row>
    <row r="637" spans="1:22">
      <c r="A637" t="s">
        <v>1019</v>
      </c>
      <c r="B637">
        <v>75.98</v>
      </c>
      <c r="C637">
        <v>2949.4065000000001</v>
      </c>
      <c r="D637">
        <v>27</v>
      </c>
      <c r="E637">
        <v>-0.1</v>
      </c>
      <c r="F637">
        <v>984.14269999999999</v>
      </c>
      <c r="G637">
        <v>68.25</v>
      </c>
      <c r="J637" s="1">
        <v>8920000</v>
      </c>
      <c r="K637" s="1">
        <v>10500000</v>
      </c>
      <c r="L637">
        <v>4</v>
      </c>
      <c r="M637">
        <v>46468</v>
      </c>
      <c r="N637" t="s">
        <v>23</v>
      </c>
      <c r="O637">
        <v>8</v>
      </c>
      <c r="P637">
        <v>0</v>
      </c>
      <c r="Q637">
        <v>0</v>
      </c>
      <c r="R637">
        <v>5</v>
      </c>
      <c r="S637">
        <v>3</v>
      </c>
      <c r="T637" t="s">
        <v>294</v>
      </c>
      <c r="U637" t="s">
        <v>32</v>
      </c>
      <c r="V637" t="s">
        <v>435</v>
      </c>
    </row>
    <row r="638" spans="1:22">
      <c r="A638" t="s">
        <v>1020</v>
      </c>
      <c r="B638">
        <v>75.95</v>
      </c>
      <c r="C638">
        <v>1857.0471</v>
      </c>
      <c r="D638">
        <v>17</v>
      </c>
      <c r="E638">
        <v>-0.1</v>
      </c>
      <c r="F638">
        <v>929.53070000000002</v>
      </c>
      <c r="G638">
        <v>83.56</v>
      </c>
      <c r="J638" s="1">
        <v>22100000</v>
      </c>
      <c r="K638" s="1">
        <v>24900000</v>
      </c>
      <c r="L638">
        <v>4</v>
      </c>
      <c r="M638">
        <v>57288</v>
      </c>
      <c r="N638" t="s">
        <v>23</v>
      </c>
      <c r="O638">
        <v>9</v>
      </c>
      <c r="P638">
        <v>0</v>
      </c>
      <c r="Q638">
        <v>0</v>
      </c>
      <c r="R638">
        <v>4</v>
      </c>
      <c r="S638">
        <v>5</v>
      </c>
      <c r="T638" t="s">
        <v>299</v>
      </c>
    </row>
    <row r="639" spans="1:22">
      <c r="A639" t="s">
        <v>1021</v>
      </c>
      <c r="B639">
        <v>75.95</v>
      </c>
      <c r="C639">
        <v>1773.8725999999999</v>
      </c>
      <c r="D639">
        <v>14</v>
      </c>
      <c r="E639">
        <v>1.9</v>
      </c>
      <c r="F639">
        <v>887.94529999999997</v>
      </c>
      <c r="G639">
        <v>64.180000000000007</v>
      </c>
      <c r="J639" s="1">
        <v>374000</v>
      </c>
      <c r="K639" s="1">
        <v>367000</v>
      </c>
      <c r="L639">
        <v>4</v>
      </c>
      <c r="M639">
        <v>43496</v>
      </c>
      <c r="N639" t="s">
        <v>23</v>
      </c>
      <c r="O639">
        <v>2</v>
      </c>
      <c r="P639">
        <v>0</v>
      </c>
      <c r="Q639">
        <v>0</v>
      </c>
      <c r="R639">
        <v>1</v>
      </c>
      <c r="S639">
        <v>1</v>
      </c>
      <c r="T639" t="s">
        <v>1022</v>
      </c>
    </row>
    <row r="640" spans="1:22">
      <c r="A640" t="s">
        <v>1023</v>
      </c>
      <c r="B640">
        <v>75.94</v>
      </c>
      <c r="C640">
        <v>2684.3908999999999</v>
      </c>
      <c r="D640">
        <v>25</v>
      </c>
      <c r="E640">
        <v>-0.9</v>
      </c>
      <c r="F640">
        <v>895.80349999999999</v>
      </c>
      <c r="G640">
        <v>73.98</v>
      </c>
      <c r="J640" s="1">
        <v>80500000</v>
      </c>
      <c r="K640" s="1">
        <v>90900000</v>
      </c>
      <c r="L640">
        <v>4</v>
      </c>
      <c r="M640">
        <v>50540</v>
      </c>
      <c r="N640" t="s">
        <v>23</v>
      </c>
      <c r="O640">
        <v>15</v>
      </c>
      <c r="P640">
        <v>0</v>
      </c>
      <c r="Q640">
        <v>0</v>
      </c>
      <c r="R640">
        <v>9</v>
      </c>
      <c r="S640">
        <v>6</v>
      </c>
      <c r="T640" t="s">
        <v>636</v>
      </c>
    </row>
    <row r="641" spans="1:22">
      <c r="A641" t="s">
        <v>1024</v>
      </c>
      <c r="B641">
        <v>75.930000000000007</v>
      </c>
      <c r="C641">
        <v>1965.1146000000001</v>
      </c>
      <c r="D641">
        <v>19</v>
      </c>
      <c r="E641">
        <v>0</v>
      </c>
      <c r="F641">
        <v>656.04549999999995</v>
      </c>
      <c r="G641">
        <v>50.37</v>
      </c>
      <c r="J641" s="1">
        <v>11000000</v>
      </c>
      <c r="K641" s="1">
        <v>9400000</v>
      </c>
      <c r="L641">
        <v>4</v>
      </c>
      <c r="M641">
        <v>33247</v>
      </c>
      <c r="N641" t="s">
        <v>23</v>
      </c>
      <c r="O641">
        <v>2</v>
      </c>
      <c r="P641">
        <v>0</v>
      </c>
      <c r="Q641">
        <v>0</v>
      </c>
      <c r="R641">
        <v>1</v>
      </c>
      <c r="S641">
        <v>1</v>
      </c>
      <c r="T641" t="s">
        <v>1025</v>
      </c>
    </row>
    <row r="642" spans="1:22">
      <c r="A642" t="s">
        <v>1026</v>
      </c>
      <c r="B642">
        <v>75.91</v>
      </c>
      <c r="C642">
        <v>1770.9264000000001</v>
      </c>
      <c r="D642">
        <v>16</v>
      </c>
      <c r="E642">
        <v>0.9</v>
      </c>
      <c r="F642">
        <v>591.31659999999999</v>
      </c>
      <c r="G642">
        <v>27.32</v>
      </c>
      <c r="J642" s="1">
        <v>2760</v>
      </c>
      <c r="K642" s="1">
        <v>24900000</v>
      </c>
      <c r="L642">
        <v>4</v>
      </c>
      <c r="M642">
        <v>16070</v>
      </c>
      <c r="N642" t="s">
        <v>23</v>
      </c>
      <c r="O642">
        <v>4</v>
      </c>
      <c r="P642">
        <v>0</v>
      </c>
      <c r="Q642">
        <v>0</v>
      </c>
      <c r="R642">
        <v>1</v>
      </c>
      <c r="S642">
        <v>3</v>
      </c>
      <c r="T642" t="s">
        <v>432</v>
      </c>
    </row>
    <row r="643" spans="1:22">
      <c r="A643" t="s">
        <v>1027</v>
      </c>
      <c r="B643">
        <v>75.88</v>
      </c>
      <c r="C643">
        <v>1427.7772</v>
      </c>
      <c r="D643">
        <v>15</v>
      </c>
      <c r="E643">
        <v>2.9</v>
      </c>
      <c r="F643">
        <v>714.89790000000005</v>
      </c>
      <c r="G643">
        <v>55.18</v>
      </c>
      <c r="J643" s="1">
        <v>9800000</v>
      </c>
      <c r="K643" s="1">
        <v>9890000</v>
      </c>
      <c r="L643">
        <v>4</v>
      </c>
      <c r="M643">
        <v>36813</v>
      </c>
      <c r="N643" t="s">
        <v>23</v>
      </c>
      <c r="O643">
        <v>3</v>
      </c>
      <c r="P643">
        <v>0</v>
      </c>
      <c r="Q643">
        <v>0</v>
      </c>
      <c r="R643">
        <v>1</v>
      </c>
      <c r="S643">
        <v>2</v>
      </c>
      <c r="T643" t="s">
        <v>110</v>
      </c>
    </row>
    <row r="644" spans="1:22">
      <c r="A644" t="s">
        <v>1028</v>
      </c>
      <c r="B644">
        <v>75.88</v>
      </c>
      <c r="C644">
        <v>2366.2078000000001</v>
      </c>
      <c r="D644">
        <v>22</v>
      </c>
      <c r="E644">
        <v>-1</v>
      </c>
      <c r="F644">
        <v>1184.1099999999999</v>
      </c>
      <c r="G644">
        <v>59.65</v>
      </c>
      <c r="J644" s="1">
        <v>4520000</v>
      </c>
      <c r="K644" s="1">
        <v>6370000</v>
      </c>
      <c r="L644">
        <v>4</v>
      </c>
      <c r="M644">
        <v>40179</v>
      </c>
      <c r="N644" t="s">
        <v>23</v>
      </c>
      <c r="O644">
        <v>3</v>
      </c>
      <c r="P644">
        <v>0</v>
      </c>
      <c r="Q644">
        <v>0</v>
      </c>
      <c r="R644">
        <v>1</v>
      </c>
      <c r="S644">
        <v>2</v>
      </c>
      <c r="T644" t="s">
        <v>1029</v>
      </c>
    </row>
    <row r="645" spans="1:22">
      <c r="A645" t="s">
        <v>1030</v>
      </c>
      <c r="B645">
        <v>75.88</v>
      </c>
      <c r="C645">
        <v>1684.9108000000001</v>
      </c>
      <c r="D645">
        <v>17</v>
      </c>
      <c r="E645">
        <v>1.1000000000000001</v>
      </c>
      <c r="F645">
        <v>562.64480000000003</v>
      </c>
      <c r="G645">
        <v>26.97</v>
      </c>
      <c r="J645" s="1">
        <v>14600000</v>
      </c>
      <c r="K645" s="1">
        <v>19700000</v>
      </c>
      <c r="L645">
        <v>4</v>
      </c>
      <c r="M645">
        <v>15849</v>
      </c>
      <c r="N645" t="s">
        <v>23</v>
      </c>
      <c r="O645">
        <v>11</v>
      </c>
      <c r="P645">
        <v>0</v>
      </c>
      <c r="Q645">
        <v>0</v>
      </c>
      <c r="R645">
        <v>5</v>
      </c>
      <c r="S645">
        <v>6</v>
      </c>
      <c r="T645" t="s">
        <v>563</v>
      </c>
    </row>
    <row r="646" spans="1:22">
      <c r="A646" t="s">
        <v>1031</v>
      </c>
      <c r="B646">
        <v>75.86</v>
      </c>
      <c r="C646">
        <v>1780.8632</v>
      </c>
      <c r="D646">
        <v>15</v>
      </c>
      <c r="E646">
        <v>0.4</v>
      </c>
      <c r="F646">
        <v>891.43920000000003</v>
      </c>
      <c r="G646">
        <v>59.83</v>
      </c>
      <c r="J646" s="1">
        <v>474000</v>
      </c>
      <c r="K646" s="1">
        <v>6590000</v>
      </c>
      <c r="L646">
        <v>4</v>
      </c>
      <c r="M646">
        <v>40311</v>
      </c>
      <c r="N646" t="s">
        <v>23</v>
      </c>
      <c r="O646">
        <v>3</v>
      </c>
      <c r="P646">
        <v>0</v>
      </c>
      <c r="Q646">
        <v>0</v>
      </c>
      <c r="R646">
        <v>1</v>
      </c>
      <c r="S646">
        <v>2</v>
      </c>
      <c r="T646" t="s">
        <v>1032</v>
      </c>
    </row>
    <row r="647" spans="1:22">
      <c r="A647" t="s">
        <v>1033</v>
      </c>
      <c r="B647">
        <v>75.86</v>
      </c>
      <c r="C647">
        <v>1773.9083000000001</v>
      </c>
      <c r="D647">
        <v>16</v>
      </c>
      <c r="E647">
        <v>0.3</v>
      </c>
      <c r="F647">
        <v>592.31020000000001</v>
      </c>
      <c r="G647">
        <v>43.57</v>
      </c>
      <c r="J647" s="1">
        <v>2330000</v>
      </c>
      <c r="K647" s="1">
        <v>1940000</v>
      </c>
      <c r="L647">
        <v>4</v>
      </c>
      <c r="M647">
        <v>28042</v>
      </c>
      <c r="N647" t="s">
        <v>23</v>
      </c>
      <c r="O647">
        <v>3</v>
      </c>
      <c r="P647">
        <v>0</v>
      </c>
      <c r="Q647">
        <v>0</v>
      </c>
      <c r="R647">
        <v>2</v>
      </c>
      <c r="S647">
        <v>1</v>
      </c>
      <c r="T647" t="s">
        <v>1034</v>
      </c>
      <c r="U647" t="s">
        <v>35</v>
      </c>
      <c r="V647" t="s">
        <v>142</v>
      </c>
    </row>
    <row r="648" spans="1:22">
      <c r="A648" t="s">
        <v>1035</v>
      </c>
      <c r="B648">
        <v>75.86</v>
      </c>
      <c r="C648">
        <v>1930.9175</v>
      </c>
      <c r="D648">
        <v>16</v>
      </c>
      <c r="E648">
        <v>-0.3</v>
      </c>
      <c r="F648">
        <v>966.46579999999994</v>
      </c>
      <c r="G648">
        <v>76.11</v>
      </c>
      <c r="J648" s="1">
        <v>7590000</v>
      </c>
      <c r="K648" s="1">
        <v>8920000</v>
      </c>
      <c r="L648">
        <v>4</v>
      </c>
      <c r="M648">
        <v>52031</v>
      </c>
      <c r="N648" t="s">
        <v>23</v>
      </c>
      <c r="O648">
        <v>5</v>
      </c>
      <c r="P648">
        <v>0</v>
      </c>
      <c r="Q648">
        <v>0</v>
      </c>
      <c r="R648">
        <v>3</v>
      </c>
      <c r="S648">
        <v>2</v>
      </c>
      <c r="T648" t="s">
        <v>463</v>
      </c>
    </row>
    <row r="649" spans="1:22">
      <c r="A649" t="s">
        <v>1036</v>
      </c>
      <c r="B649">
        <v>75.84</v>
      </c>
      <c r="C649">
        <v>2270.0862000000002</v>
      </c>
      <c r="D649">
        <v>22</v>
      </c>
      <c r="E649">
        <v>-0.4</v>
      </c>
      <c r="F649">
        <v>757.70230000000004</v>
      </c>
      <c r="G649">
        <v>53.53</v>
      </c>
      <c r="J649" s="1">
        <v>569000</v>
      </c>
      <c r="K649" s="1">
        <v>5070000</v>
      </c>
      <c r="L649">
        <v>4</v>
      </c>
      <c r="M649">
        <v>35565</v>
      </c>
      <c r="N649" t="s">
        <v>23</v>
      </c>
      <c r="O649">
        <v>3</v>
      </c>
      <c r="P649">
        <v>0</v>
      </c>
      <c r="Q649">
        <v>0</v>
      </c>
      <c r="R649">
        <v>1</v>
      </c>
      <c r="S649">
        <v>2</v>
      </c>
      <c r="T649" t="s">
        <v>1015</v>
      </c>
      <c r="U649" t="s">
        <v>35</v>
      </c>
      <c r="V649" t="s">
        <v>39</v>
      </c>
    </row>
    <row r="650" spans="1:22">
      <c r="A650" t="s">
        <v>1037</v>
      </c>
      <c r="B650">
        <v>75.819999999999993</v>
      </c>
      <c r="C650">
        <v>1839.8625</v>
      </c>
      <c r="D650">
        <v>16</v>
      </c>
      <c r="E650">
        <v>-3.4</v>
      </c>
      <c r="F650">
        <v>920.93539999999996</v>
      </c>
      <c r="G650">
        <v>56.05</v>
      </c>
      <c r="J650" s="1">
        <v>17400000</v>
      </c>
      <c r="K650" s="1">
        <v>18100000</v>
      </c>
      <c r="L650">
        <v>4</v>
      </c>
      <c r="M650">
        <v>37470</v>
      </c>
      <c r="N650" t="s">
        <v>23</v>
      </c>
      <c r="O650">
        <v>6</v>
      </c>
      <c r="P650">
        <v>0</v>
      </c>
      <c r="Q650">
        <v>0</v>
      </c>
      <c r="R650">
        <v>3</v>
      </c>
      <c r="S650">
        <v>3</v>
      </c>
      <c r="T650" t="s">
        <v>1038</v>
      </c>
    </row>
    <row r="651" spans="1:22">
      <c r="A651" t="s">
        <v>1039</v>
      </c>
      <c r="B651">
        <v>75.819999999999993</v>
      </c>
      <c r="C651">
        <v>2753.2707999999998</v>
      </c>
      <c r="D651">
        <v>25</v>
      </c>
      <c r="E651">
        <v>-1.5</v>
      </c>
      <c r="F651">
        <v>1377.6405999999999</v>
      </c>
      <c r="G651">
        <v>71.25</v>
      </c>
      <c r="J651" s="1">
        <v>115000</v>
      </c>
      <c r="K651" s="1">
        <v>676000</v>
      </c>
      <c r="L651">
        <v>4</v>
      </c>
      <c r="M651">
        <v>48624</v>
      </c>
      <c r="N651" t="s">
        <v>23</v>
      </c>
      <c r="O651">
        <v>4</v>
      </c>
      <c r="P651">
        <v>0</v>
      </c>
      <c r="Q651">
        <v>0</v>
      </c>
      <c r="R651">
        <v>2</v>
      </c>
      <c r="S651">
        <v>2</v>
      </c>
      <c r="T651" t="s">
        <v>1040</v>
      </c>
    </row>
    <row r="652" spans="1:22">
      <c r="A652" t="s">
        <v>1041</v>
      </c>
      <c r="B652">
        <v>75.81</v>
      </c>
      <c r="C652">
        <v>2330.2417</v>
      </c>
      <c r="D652">
        <v>22</v>
      </c>
      <c r="E652">
        <v>-2</v>
      </c>
      <c r="F652">
        <v>777.75289999999995</v>
      </c>
      <c r="G652">
        <v>46.64</v>
      </c>
      <c r="J652" s="1">
        <v>1560000</v>
      </c>
      <c r="K652" s="1">
        <v>1680000</v>
      </c>
      <c r="L652">
        <v>4</v>
      </c>
      <c r="M652">
        <v>30383</v>
      </c>
      <c r="N652" t="s">
        <v>23</v>
      </c>
      <c r="O652">
        <v>2</v>
      </c>
      <c r="P652">
        <v>0</v>
      </c>
      <c r="Q652">
        <v>0</v>
      </c>
      <c r="R652">
        <v>1</v>
      </c>
      <c r="S652">
        <v>1</v>
      </c>
      <c r="T652" t="s">
        <v>1042</v>
      </c>
    </row>
    <row r="653" spans="1:22">
      <c r="A653" t="s">
        <v>1043</v>
      </c>
      <c r="B653">
        <v>75.81</v>
      </c>
      <c r="C653">
        <v>1976.0617999999999</v>
      </c>
      <c r="D653">
        <v>18</v>
      </c>
      <c r="E653">
        <v>-0.8</v>
      </c>
      <c r="F653">
        <v>989.03740000000005</v>
      </c>
      <c r="G653">
        <v>62.37</v>
      </c>
      <c r="J653" s="1">
        <v>5600000</v>
      </c>
      <c r="K653" s="1">
        <v>6060000</v>
      </c>
      <c r="L653">
        <v>4</v>
      </c>
      <c r="M653">
        <v>42189</v>
      </c>
      <c r="N653" t="s">
        <v>23</v>
      </c>
      <c r="O653">
        <v>3</v>
      </c>
      <c r="P653">
        <v>0</v>
      </c>
      <c r="Q653">
        <v>0</v>
      </c>
      <c r="R653">
        <v>2</v>
      </c>
      <c r="S653">
        <v>1</v>
      </c>
      <c r="T653" t="s">
        <v>1044</v>
      </c>
    </row>
    <row r="654" spans="1:22">
      <c r="A654" t="s">
        <v>1045</v>
      </c>
      <c r="B654">
        <v>75.8</v>
      </c>
      <c r="C654">
        <v>1841.9199000000001</v>
      </c>
      <c r="D654">
        <v>17</v>
      </c>
      <c r="E654">
        <v>-0.4</v>
      </c>
      <c r="F654">
        <v>921.96690000000001</v>
      </c>
      <c r="G654">
        <v>63.43</v>
      </c>
      <c r="J654" s="1">
        <v>7320000</v>
      </c>
      <c r="K654" s="1">
        <v>8690000</v>
      </c>
      <c r="L654">
        <v>4</v>
      </c>
      <c r="M654">
        <v>42945</v>
      </c>
      <c r="N654" t="s">
        <v>23</v>
      </c>
      <c r="O654">
        <v>4</v>
      </c>
      <c r="P654">
        <v>0</v>
      </c>
      <c r="Q654">
        <v>0</v>
      </c>
      <c r="R654">
        <v>2</v>
      </c>
      <c r="S654">
        <v>2</v>
      </c>
      <c r="T654" t="s">
        <v>1046</v>
      </c>
    </row>
    <row r="655" spans="1:22">
      <c r="A655" t="s">
        <v>1047</v>
      </c>
      <c r="B655">
        <v>75.790000000000006</v>
      </c>
      <c r="C655">
        <v>2232.0234</v>
      </c>
      <c r="D655">
        <v>18</v>
      </c>
      <c r="E655">
        <v>-1</v>
      </c>
      <c r="F655">
        <v>745.01430000000005</v>
      </c>
      <c r="G655">
        <v>64.069999999999993</v>
      </c>
      <c r="J655" s="1">
        <v>14200000</v>
      </c>
      <c r="K655" s="1">
        <v>14300000</v>
      </c>
      <c r="L655">
        <v>4</v>
      </c>
      <c r="M655">
        <v>43417</v>
      </c>
      <c r="N655" t="s">
        <v>23</v>
      </c>
      <c r="O655">
        <v>7</v>
      </c>
      <c r="P655">
        <v>0</v>
      </c>
      <c r="Q655">
        <v>0</v>
      </c>
      <c r="R655">
        <v>4</v>
      </c>
      <c r="S655">
        <v>3</v>
      </c>
      <c r="T655" t="s">
        <v>523</v>
      </c>
    </row>
    <row r="656" spans="1:22">
      <c r="A656" t="s">
        <v>1048</v>
      </c>
      <c r="B656">
        <v>75.78</v>
      </c>
      <c r="C656">
        <v>2056.9621999999999</v>
      </c>
      <c r="D656">
        <v>18</v>
      </c>
      <c r="E656">
        <v>-1.3</v>
      </c>
      <c r="F656">
        <v>1029.4871000000001</v>
      </c>
      <c r="G656">
        <v>55.35</v>
      </c>
      <c r="J656" s="1">
        <v>5620000</v>
      </c>
      <c r="K656" s="1">
        <v>7290000</v>
      </c>
      <c r="L656">
        <v>4</v>
      </c>
      <c r="M656">
        <v>36939</v>
      </c>
      <c r="N656" t="s">
        <v>23</v>
      </c>
      <c r="O656">
        <v>4</v>
      </c>
      <c r="P656">
        <v>0</v>
      </c>
      <c r="Q656">
        <v>0</v>
      </c>
      <c r="R656">
        <v>2</v>
      </c>
      <c r="S656">
        <v>2</v>
      </c>
      <c r="T656" t="s">
        <v>189</v>
      </c>
      <c r="U656" t="s">
        <v>35</v>
      </c>
      <c r="V656" t="s">
        <v>36</v>
      </c>
    </row>
    <row r="657" spans="1:22">
      <c r="A657" t="s">
        <v>1049</v>
      </c>
      <c r="B657">
        <v>75.78</v>
      </c>
      <c r="C657">
        <v>3390.6876999999999</v>
      </c>
      <c r="D657">
        <v>32</v>
      </c>
      <c r="E657">
        <v>-1.4</v>
      </c>
      <c r="F657">
        <v>848.678</v>
      </c>
      <c r="G657">
        <v>69.790000000000006</v>
      </c>
      <c r="J657" s="1">
        <v>5920000</v>
      </c>
      <c r="K657" s="1">
        <v>5570000</v>
      </c>
      <c r="L657">
        <v>4</v>
      </c>
      <c r="M657">
        <v>47577</v>
      </c>
      <c r="N657" t="s">
        <v>23</v>
      </c>
      <c r="O657">
        <v>5</v>
      </c>
      <c r="P657">
        <v>0</v>
      </c>
      <c r="Q657">
        <v>0</v>
      </c>
      <c r="R657">
        <v>3</v>
      </c>
      <c r="S657">
        <v>2</v>
      </c>
      <c r="T657" t="s">
        <v>335</v>
      </c>
      <c r="U657" t="s">
        <v>35</v>
      </c>
      <c r="V657" t="s">
        <v>39</v>
      </c>
    </row>
    <row r="658" spans="1:22">
      <c r="A658" t="s">
        <v>1050</v>
      </c>
      <c r="B658">
        <v>75.709999999999994</v>
      </c>
      <c r="C658">
        <v>2083.116</v>
      </c>
      <c r="D658">
        <v>20</v>
      </c>
      <c r="E658">
        <v>-0.9</v>
      </c>
      <c r="F658">
        <v>1042.5643</v>
      </c>
      <c r="G658">
        <v>87.03</v>
      </c>
      <c r="J658" s="1">
        <v>5430000</v>
      </c>
      <c r="K658" s="1">
        <v>5170000</v>
      </c>
      <c r="L658">
        <v>4</v>
      </c>
      <c r="M658">
        <v>59637</v>
      </c>
      <c r="N658" t="s">
        <v>23</v>
      </c>
      <c r="O658">
        <v>10</v>
      </c>
      <c r="P658">
        <v>0</v>
      </c>
      <c r="Q658">
        <v>0</v>
      </c>
      <c r="R658">
        <v>4</v>
      </c>
      <c r="S658">
        <v>6</v>
      </c>
      <c r="T658" t="s">
        <v>1008</v>
      </c>
    </row>
    <row r="659" spans="1:22">
      <c r="A659" t="s">
        <v>1051</v>
      </c>
      <c r="B659">
        <v>75.709999999999994</v>
      </c>
      <c r="C659">
        <v>4448.1747999999998</v>
      </c>
      <c r="D659">
        <v>41</v>
      </c>
      <c r="E659">
        <v>-5.2</v>
      </c>
      <c r="F659">
        <v>1483.7245</v>
      </c>
      <c r="G659">
        <v>66.66</v>
      </c>
      <c r="J659" s="1">
        <v>106000000</v>
      </c>
      <c r="K659" s="1">
        <v>118000000</v>
      </c>
      <c r="L659">
        <v>4</v>
      </c>
      <c r="M659">
        <v>45306</v>
      </c>
      <c r="N659" t="s">
        <v>23</v>
      </c>
      <c r="O659">
        <v>8</v>
      </c>
      <c r="P659">
        <v>0</v>
      </c>
      <c r="Q659">
        <v>0</v>
      </c>
      <c r="R659">
        <v>4</v>
      </c>
      <c r="S659">
        <v>4</v>
      </c>
      <c r="T659" t="s">
        <v>1052</v>
      </c>
      <c r="U659" t="s">
        <v>35</v>
      </c>
      <c r="V659" t="s">
        <v>964</v>
      </c>
    </row>
    <row r="660" spans="1:22">
      <c r="A660" t="s">
        <v>1053</v>
      </c>
      <c r="B660">
        <v>75.680000000000007</v>
      </c>
      <c r="C660">
        <v>2055.0048999999999</v>
      </c>
      <c r="D660">
        <v>18</v>
      </c>
      <c r="E660">
        <v>0.8</v>
      </c>
      <c r="F660">
        <v>1028.5105000000001</v>
      </c>
      <c r="G660">
        <v>59.7</v>
      </c>
      <c r="J660" s="1">
        <v>13700000</v>
      </c>
      <c r="K660" s="1">
        <v>14800000</v>
      </c>
      <c r="L660">
        <v>4</v>
      </c>
      <c r="M660">
        <v>40214</v>
      </c>
      <c r="N660" t="s">
        <v>23</v>
      </c>
      <c r="O660">
        <v>4</v>
      </c>
      <c r="P660">
        <v>0</v>
      </c>
      <c r="Q660">
        <v>0</v>
      </c>
      <c r="R660">
        <v>2</v>
      </c>
      <c r="S660">
        <v>2</v>
      </c>
      <c r="T660" t="s">
        <v>1054</v>
      </c>
    </row>
    <row r="661" spans="1:22">
      <c r="A661" t="s">
        <v>1055</v>
      </c>
      <c r="B661">
        <v>75.680000000000007</v>
      </c>
      <c r="C661">
        <v>2112.0374000000002</v>
      </c>
      <c r="D661">
        <v>18</v>
      </c>
      <c r="E661">
        <v>2.1</v>
      </c>
      <c r="F661">
        <v>705.02120000000002</v>
      </c>
      <c r="G661">
        <v>64.099999999999994</v>
      </c>
      <c r="J661" s="1">
        <v>1110000</v>
      </c>
      <c r="K661" s="1">
        <v>1150000</v>
      </c>
      <c r="L661">
        <v>4</v>
      </c>
      <c r="M661">
        <v>43440</v>
      </c>
      <c r="N661" t="s">
        <v>23</v>
      </c>
      <c r="O661">
        <v>2</v>
      </c>
      <c r="P661">
        <v>0</v>
      </c>
      <c r="Q661">
        <v>0</v>
      </c>
      <c r="R661">
        <v>1</v>
      </c>
      <c r="S661">
        <v>1</v>
      </c>
      <c r="T661" t="s">
        <v>1056</v>
      </c>
    </row>
    <row r="662" spans="1:22">
      <c r="A662" t="s">
        <v>1057</v>
      </c>
      <c r="B662">
        <v>75.650000000000006</v>
      </c>
      <c r="C662">
        <v>1498.778</v>
      </c>
      <c r="D662">
        <v>13</v>
      </c>
      <c r="E662">
        <v>-0.3</v>
      </c>
      <c r="F662">
        <v>750.39599999999996</v>
      </c>
      <c r="G662">
        <v>47.25</v>
      </c>
      <c r="J662" s="1">
        <v>21900000</v>
      </c>
      <c r="K662" s="1">
        <v>22300000</v>
      </c>
      <c r="L662">
        <v>4</v>
      </c>
      <c r="M662">
        <v>30858</v>
      </c>
      <c r="N662" t="s">
        <v>23</v>
      </c>
      <c r="O662">
        <v>6</v>
      </c>
      <c r="P662">
        <v>0</v>
      </c>
      <c r="Q662">
        <v>0</v>
      </c>
      <c r="R662">
        <v>3</v>
      </c>
      <c r="S662">
        <v>3</v>
      </c>
      <c r="T662" t="s">
        <v>487</v>
      </c>
    </row>
    <row r="663" spans="1:22">
      <c r="A663" t="s">
        <v>1058</v>
      </c>
      <c r="B663">
        <v>75.64</v>
      </c>
      <c r="C663">
        <v>1963.0415</v>
      </c>
      <c r="D663">
        <v>17</v>
      </c>
      <c r="E663">
        <v>-0.1</v>
      </c>
      <c r="F663">
        <v>655.35440000000006</v>
      </c>
      <c r="G663">
        <v>44.41</v>
      </c>
      <c r="J663" s="1">
        <v>21000000</v>
      </c>
      <c r="K663" s="1">
        <v>24500000</v>
      </c>
      <c r="L663">
        <v>4</v>
      </c>
      <c r="M663">
        <v>28668</v>
      </c>
      <c r="N663" t="s">
        <v>23</v>
      </c>
      <c r="O663">
        <v>10</v>
      </c>
      <c r="P663">
        <v>0</v>
      </c>
      <c r="Q663">
        <v>0</v>
      </c>
      <c r="R663">
        <v>4</v>
      </c>
      <c r="S663">
        <v>6</v>
      </c>
      <c r="T663" t="s">
        <v>523</v>
      </c>
    </row>
    <row r="664" spans="1:22">
      <c r="A664" t="s">
        <v>1059</v>
      </c>
      <c r="B664">
        <v>75.62</v>
      </c>
      <c r="C664">
        <v>1687.9005</v>
      </c>
      <c r="D664">
        <v>17</v>
      </c>
      <c r="E664">
        <v>0.2</v>
      </c>
      <c r="F664">
        <v>563.64089999999999</v>
      </c>
      <c r="G664">
        <v>20.32</v>
      </c>
      <c r="J664" s="1">
        <v>19900000</v>
      </c>
      <c r="K664" s="1">
        <v>20400000</v>
      </c>
      <c r="L664">
        <v>4</v>
      </c>
      <c r="M664">
        <v>11188</v>
      </c>
      <c r="N664" t="s">
        <v>23</v>
      </c>
      <c r="O664">
        <v>5</v>
      </c>
      <c r="P664">
        <v>0</v>
      </c>
      <c r="Q664">
        <v>0</v>
      </c>
      <c r="R664">
        <v>3</v>
      </c>
      <c r="S664">
        <v>2</v>
      </c>
      <c r="T664" t="s">
        <v>1060</v>
      </c>
    </row>
    <row r="665" spans="1:22">
      <c r="A665" t="s">
        <v>1061</v>
      </c>
      <c r="B665">
        <v>75.61</v>
      </c>
      <c r="C665">
        <v>1856.9434000000001</v>
      </c>
      <c r="D665">
        <v>16</v>
      </c>
      <c r="E665">
        <v>0.1</v>
      </c>
      <c r="F665">
        <v>465.2432</v>
      </c>
      <c r="G665">
        <v>46.6</v>
      </c>
      <c r="J665" s="1">
        <v>3640000</v>
      </c>
      <c r="K665" s="1">
        <v>4000000</v>
      </c>
      <c r="L665">
        <v>4</v>
      </c>
      <c r="M665">
        <v>30351</v>
      </c>
      <c r="N665" t="s">
        <v>23</v>
      </c>
      <c r="O665">
        <v>2</v>
      </c>
      <c r="P665">
        <v>0</v>
      </c>
      <c r="Q665">
        <v>0</v>
      </c>
      <c r="R665">
        <v>1</v>
      </c>
      <c r="S665">
        <v>1</v>
      </c>
      <c r="T665" t="s">
        <v>1062</v>
      </c>
    </row>
    <row r="666" spans="1:22">
      <c r="A666" t="s">
        <v>1063</v>
      </c>
      <c r="B666">
        <v>75.61</v>
      </c>
      <c r="C666">
        <v>1746.8364999999999</v>
      </c>
      <c r="D666">
        <v>15</v>
      </c>
      <c r="E666">
        <v>-0.1</v>
      </c>
      <c r="F666">
        <v>874.42550000000006</v>
      </c>
      <c r="G666">
        <v>48.08</v>
      </c>
      <c r="J666" s="1">
        <v>48600000</v>
      </c>
      <c r="K666" s="1">
        <v>51000000</v>
      </c>
      <c r="L666">
        <v>4</v>
      </c>
      <c r="M666">
        <v>31503</v>
      </c>
      <c r="N666" t="s">
        <v>23</v>
      </c>
      <c r="O666">
        <v>4</v>
      </c>
      <c r="P666">
        <v>0</v>
      </c>
      <c r="Q666">
        <v>0</v>
      </c>
      <c r="R666">
        <v>2</v>
      </c>
      <c r="S666">
        <v>2</v>
      </c>
      <c r="T666" t="s">
        <v>117</v>
      </c>
    </row>
    <row r="667" spans="1:22">
      <c r="A667" t="s">
        <v>1064</v>
      </c>
      <c r="B667">
        <v>75.599999999999994</v>
      </c>
      <c r="C667">
        <v>2083.8944999999999</v>
      </c>
      <c r="D667">
        <v>17</v>
      </c>
      <c r="E667">
        <v>-2.5</v>
      </c>
      <c r="F667">
        <v>1042.9519</v>
      </c>
      <c r="G667">
        <v>48.09</v>
      </c>
      <c r="J667" s="1">
        <v>6820000</v>
      </c>
      <c r="K667" s="1">
        <v>8450000</v>
      </c>
      <c r="L667">
        <v>4</v>
      </c>
      <c r="M667">
        <v>31506</v>
      </c>
      <c r="N667" t="s">
        <v>23</v>
      </c>
      <c r="O667">
        <v>3</v>
      </c>
      <c r="P667">
        <v>0</v>
      </c>
      <c r="Q667">
        <v>0</v>
      </c>
      <c r="R667">
        <v>1</v>
      </c>
      <c r="S667">
        <v>2</v>
      </c>
      <c r="T667" t="s">
        <v>973</v>
      </c>
      <c r="U667" t="s">
        <v>35</v>
      </c>
      <c r="V667" t="s">
        <v>409</v>
      </c>
    </row>
    <row r="668" spans="1:22">
      <c r="A668" t="s">
        <v>1065</v>
      </c>
      <c r="B668">
        <v>75.59</v>
      </c>
      <c r="C668">
        <v>1524.8047999999999</v>
      </c>
      <c r="D668">
        <v>16</v>
      </c>
      <c r="E668">
        <v>3.3</v>
      </c>
      <c r="F668">
        <v>763.41219999999998</v>
      </c>
      <c r="G668">
        <v>35.67</v>
      </c>
      <c r="J668" s="1">
        <v>12600000</v>
      </c>
      <c r="K668" s="1">
        <v>11500000</v>
      </c>
      <c r="L668">
        <v>4</v>
      </c>
      <c r="M668">
        <v>22092</v>
      </c>
      <c r="N668" t="s">
        <v>23</v>
      </c>
      <c r="O668">
        <v>4</v>
      </c>
      <c r="P668">
        <v>0</v>
      </c>
      <c r="Q668">
        <v>0</v>
      </c>
      <c r="R668">
        <v>2</v>
      </c>
      <c r="S668">
        <v>2</v>
      </c>
      <c r="T668" t="s">
        <v>1066</v>
      </c>
    </row>
    <row r="669" spans="1:22">
      <c r="A669" t="s">
        <v>1067</v>
      </c>
      <c r="B669">
        <v>75.59</v>
      </c>
      <c r="C669">
        <v>2813.5841999999998</v>
      </c>
      <c r="D669">
        <v>26</v>
      </c>
      <c r="E669">
        <v>0.8</v>
      </c>
      <c r="F669">
        <v>704.40390000000002</v>
      </c>
      <c r="G669">
        <v>83.09</v>
      </c>
      <c r="J669" s="1">
        <v>4040000</v>
      </c>
      <c r="K669" s="1">
        <v>4240000</v>
      </c>
      <c r="L669">
        <v>4</v>
      </c>
      <c r="M669">
        <v>56967</v>
      </c>
      <c r="N669" t="s">
        <v>23</v>
      </c>
      <c r="O669">
        <v>5</v>
      </c>
      <c r="P669">
        <v>0</v>
      </c>
      <c r="Q669">
        <v>0</v>
      </c>
      <c r="R669">
        <v>2</v>
      </c>
      <c r="S669">
        <v>3</v>
      </c>
      <c r="T669" t="s">
        <v>983</v>
      </c>
    </row>
    <row r="670" spans="1:22">
      <c r="A670" t="s">
        <v>1068</v>
      </c>
      <c r="B670">
        <v>75.52</v>
      </c>
      <c r="C670">
        <v>1900.9539</v>
      </c>
      <c r="D670">
        <v>17</v>
      </c>
      <c r="E670">
        <v>1</v>
      </c>
      <c r="F670">
        <v>634.65920000000006</v>
      </c>
      <c r="G670">
        <v>34.96</v>
      </c>
      <c r="J670" s="1">
        <v>5100000</v>
      </c>
      <c r="K670" s="1">
        <v>4940000</v>
      </c>
      <c r="L670">
        <v>4</v>
      </c>
      <c r="M670">
        <v>21537</v>
      </c>
      <c r="N670" t="s">
        <v>23</v>
      </c>
      <c r="O670">
        <v>4</v>
      </c>
      <c r="P670">
        <v>0</v>
      </c>
      <c r="Q670">
        <v>0</v>
      </c>
      <c r="R670">
        <v>2</v>
      </c>
      <c r="S670">
        <v>2</v>
      </c>
      <c r="T670" t="s">
        <v>30</v>
      </c>
      <c r="U670" t="s">
        <v>35</v>
      </c>
      <c r="V670" t="s">
        <v>541</v>
      </c>
    </row>
    <row r="671" spans="1:22">
      <c r="A671" t="s">
        <v>1069</v>
      </c>
      <c r="B671">
        <v>75.489999999999995</v>
      </c>
      <c r="C671">
        <v>2757.4142999999999</v>
      </c>
      <c r="D671">
        <v>27</v>
      </c>
      <c r="E671">
        <v>-0.7</v>
      </c>
      <c r="F671">
        <v>920.14480000000003</v>
      </c>
      <c r="G671">
        <v>64.34</v>
      </c>
      <c r="J671" s="1">
        <v>7440000</v>
      </c>
      <c r="K671" s="1">
        <v>6840000</v>
      </c>
      <c r="L671">
        <v>4</v>
      </c>
      <c r="M671">
        <v>43612</v>
      </c>
      <c r="N671" t="s">
        <v>23</v>
      </c>
      <c r="O671">
        <v>3</v>
      </c>
      <c r="P671">
        <v>0</v>
      </c>
      <c r="Q671">
        <v>0</v>
      </c>
      <c r="R671">
        <v>2</v>
      </c>
      <c r="S671">
        <v>1</v>
      </c>
      <c r="T671" t="s">
        <v>56</v>
      </c>
    </row>
    <row r="672" spans="1:22">
      <c r="A672" t="s">
        <v>1070</v>
      </c>
      <c r="B672">
        <v>75.489999999999995</v>
      </c>
      <c r="C672">
        <v>3204.4292</v>
      </c>
      <c r="D672">
        <v>30</v>
      </c>
      <c r="E672">
        <v>-1.3</v>
      </c>
      <c r="F672">
        <v>1069.1488999999999</v>
      </c>
      <c r="G672">
        <v>66.13</v>
      </c>
      <c r="J672" s="1">
        <v>11600000</v>
      </c>
      <c r="K672" s="1">
        <v>12900000</v>
      </c>
      <c r="L672">
        <v>4</v>
      </c>
      <c r="M672">
        <v>44917</v>
      </c>
      <c r="N672" t="s">
        <v>23</v>
      </c>
      <c r="O672">
        <v>16</v>
      </c>
      <c r="P672">
        <v>0</v>
      </c>
      <c r="Q672">
        <v>0</v>
      </c>
      <c r="R672">
        <v>8</v>
      </c>
      <c r="S672">
        <v>8</v>
      </c>
      <c r="T672" t="s">
        <v>30</v>
      </c>
      <c r="U672" t="s">
        <v>32</v>
      </c>
      <c r="V672" t="s">
        <v>508</v>
      </c>
    </row>
    <row r="673" spans="1:22">
      <c r="A673" t="s">
        <v>1071</v>
      </c>
      <c r="B673">
        <v>75.459999999999994</v>
      </c>
      <c r="C673">
        <v>2525.3310999999999</v>
      </c>
      <c r="D673">
        <v>23</v>
      </c>
      <c r="E673">
        <v>-0.1</v>
      </c>
      <c r="F673">
        <v>842.78420000000006</v>
      </c>
      <c r="G673">
        <v>70.290000000000006</v>
      </c>
      <c r="J673" s="1">
        <v>5590000</v>
      </c>
      <c r="K673" s="1">
        <v>5390000</v>
      </c>
      <c r="L673">
        <v>4</v>
      </c>
      <c r="M673">
        <v>47940</v>
      </c>
      <c r="N673" t="s">
        <v>23</v>
      </c>
      <c r="O673">
        <v>2</v>
      </c>
      <c r="P673">
        <v>0</v>
      </c>
      <c r="Q673">
        <v>0</v>
      </c>
      <c r="R673">
        <v>1</v>
      </c>
      <c r="S673">
        <v>1</v>
      </c>
      <c r="T673" t="s">
        <v>679</v>
      </c>
      <c r="U673" t="s">
        <v>35</v>
      </c>
      <c r="V673" t="s">
        <v>39</v>
      </c>
    </row>
    <row r="674" spans="1:22">
      <c r="A674" t="s">
        <v>1072</v>
      </c>
      <c r="B674">
        <v>75.45</v>
      </c>
      <c r="C674">
        <v>2005.0197000000001</v>
      </c>
      <c r="D674">
        <v>17</v>
      </c>
      <c r="E674">
        <v>0.1</v>
      </c>
      <c r="F674">
        <v>669.34720000000004</v>
      </c>
      <c r="G674">
        <v>81.63</v>
      </c>
      <c r="J674" s="1">
        <v>14100000</v>
      </c>
      <c r="K674" s="1">
        <v>14600000</v>
      </c>
      <c r="L674">
        <v>4</v>
      </c>
      <c r="M674">
        <v>55938</v>
      </c>
      <c r="N674" t="s">
        <v>23</v>
      </c>
      <c r="O674">
        <v>10</v>
      </c>
      <c r="P674">
        <v>0</v>
      </c>
      <c r="Q674">
        <v>0</v>
      </c>
      <c r="R674">
        <v>4</v>
      </c>
      <c r="S674">
        <v>6</v>
      </c>
      <c r="T674" t="s">
        <v>119</v>
      </c>
    </row>
    <row r="675" spans="1:22">
      <c r="A675" t="s">
        <v>1073</v>
      </c>
      <c r="B675">
        <v>75.45</v>
      </c>
      <c r="C675">
        <v>2227.1518999999998</v>
      </c>
      <c r="D675">
        <v>20</v>
      </c>
      <c r="E675">
        <v>-0.2</v>
      </c>
      <c r="F675">
        <v>1114.5830000000001</v>
      </c>
      <c r="G675">
        <v>83.3</v>
      </c>
      <c r="J675" s="1">
        <v>7190000</v>
      </c>
      <c r="K675" s="1">
        <v>8050000</v>
      </c>
      <c r="L675">
        <v>4</v>
      </c>
      <c r="M675">
        <v>57111</v>
      </c>
      <c r="N675" t="s">
        <v>23</v>
      </c>
      <c r="O675">
        <v>7</v>
      </c>
      <c r="P675">
        <v>0</v>
      </c>
      <c r="Q675">
        <v>0</v>
      </c>
      <c r="R675">
        <v>3</v>
      </c>
      <c r="S675">
        <v>4</v>
      </c>
      <c r="T675" t="s">
        <v>683</v>
      </c>
    </row>
    <row r="676" spans="1:22">
      <c r="A676" t="s">
        <v>1074</v>
      </c>
      <c r="B676">
        <v>75.44</v>
      </c>
      <c r="C676">
        <v>1914.9244000000001</v>
      </c>
      <c r="D676">
        <v>17</v>
      </c>
      <c r="E676">
        <v>-0.4</v>
      </c>
      <c r="F676">
        <v>958.46910000000003</v>
      </c>
      <c r="G676">
        <v>46.71</v>
      </c>
      <c r="J676" s="1">
        <v>22300000</v>
      </c>
      <c r="K676" s="1">
        <v>24600000</v>
      </c>
      <c r="L676">
        <v>4</v>
      </c>
      <c r="M676">
        <v>30436</v>
      </c>
      <c r="N676" t="s">
        <v>23</v>
      </c>
      <c r="O676">
        <v>6</v>
      </c>
      <c r="P676">
        <v>0</v>
      </c>
      <c r="Q676">
        <v>0</v>
      </c>
      <c r="R676">
        <v>3</v>
      </c>
      <c r="S676">
        <v>3</v>
      </c>
      <c r="T676" t="s">
        <v>237</v>
      </c>
      <c r="U676" t="s">
        <v>32</v>
      </c>
      <c r="V676" t="s">
        <v>1075</v>
      </c>
    </row>
    <row r="677" spans="1:22">
      <c r="A677" t="s">
        <v>1076</v>
      </c>
      <c r="B677">
        <v>75.44</v>
      </c>
      <c r="C677">
        <v>2973.5308</v>
      </c>
      <c r="D677">
        <v>27</v>
      </c>
      <c r="E677">
        <v>-1.2</v>
      </c>
      <c r="F677">
        <v>992.18299999999999</v>
      </c>
      <c r="G677">
        <v>64.91</v>
      </c>
      <c r="J677" s="1">
        <v>3990000</v>
      </c>
      <c r="K677" s="1">
        <v>4220000</v>
      </c>
      <c r="L677">
        <v>4</v>
      </c>
      <c r="M677">
        <v>44022</v>
      </c>
      <c r="N677" t="s">
        <v>23</v>
      </c>
      <c r="O677">
        <v>2</v>
      </c>
      <c r="P677">
        <v>0</v>
      </c>
      <c r="Q677">
        <v>0</v>
      </c>
      <c r="R677">
        <v>1</v>
      </c>
      <c r="S677">
        <v>1</v>
      </c>
      <c r="T677" t="s">
        <v>1077</v>
      </c>
    </row>
    <row r="678" spans="1:22">
      <c r="A678" t="s">
        <v>1078</v>
      </c>
      <c r="B678">
        <v>75.44</v>
      </c>
      <c r="C678">
        <v>3031.623</v>
      </c>
      <c r="D678">
        <v>30</v>
      </c>
      <c r="E678">
        <v>1.6</v>
      </c>
      <c r="F678">
        <v>1011.5499</v>
      </c>
      <c r="G678">
        <v>79.19</v>
      </c>
      <c r="J678" s="1">
        <v>12300000</v>
      </c>
      <c r="K678" s="1">
        <v>11700000</v>
      </c>
      <c r="L678">
        <v>4</v>
      </c>
      <c r="M678">
        <v>54215</v>
      </c>
      <c r="N678" t="s">
        <v>23</v>
      </c>
      <c r="O678">
        <v>7</v>
      </c>
      <c r="P678">
        <v>0</v>
      </c>
      <c r="Q678">
        <v>0</v>
      </c>
      <c r="R678">
        <v>3</v>
      </c>
      <c r="S678">
        <v>4</v>
      </c>
      <c r="T678" t="s">
        <v>865</v>
      </c>
    </row>
    <row r="679" spans="1:22">
      <c r="A679" t="s">
        <v>1079</v>
      </c>
      <c r="B679">
        <v>75.42</v>
      </c>
      <c r="C679">
        <v>1524.8761999999999</v>
      </c>
      <c r="D679">
        <v>14</v>
      </c>
      <c r="E679">
        <v>0</v>
      </c>
      <c r="F679">
        <v>763.44539999999995</v>
      </c>
      <c r="G679">
        <v>49.46</v>
      </c>
      <c r="I679" s="1">
        <v>180000</v>
      </c>
      <c r="J679" s="1">
        <v>3360000000</v>
      </c>
      <c r="K679" s="1">
        <v>3340000000</v>
      </c>
      <c r="L679">
        <v>4</v>
      </c>
      <c r="M679">
        <v>32568</v>
      </c>
      <c r="N679" t="s">
        <v>23</v>
      </c>
      <c r="O679">
        <v>165</v>
      </c>
      <c r="P679">
        <v>0</v>
      </c>
      <c r="Q679">
        <v>3</v>
      </c>
      <c r="R679">
        <v>81</v>
      </c>
      <c r="S679">
        <v>81</v>
      </c>
      <c r="T679" t="s">
        <v>24</v>
      </c>
    </row>
    <row r="680" spans="1:22">
      <c r="A680" t="s">
        <v>1080</v>
      </c>
      <c r="B680">
        <v>75.41</v>
      </c>
      <c r="C680">
        <v>1820.9784</v>
      </c>
      <c r="D680">
        <v>18</v>
      </c>
      <c r="E680">
        <v>0.1</v>
      </c>
      <c r="F680">
        <v>608.00009999999997</v>
      </c>
      <c r="G680">
        <v>54.45</v>
      </c>
      <c r="J680" s="1">
        <v>50200000</v>
      </c>
      <c r="K680" s="1">
        <v>53400000</v>
      </c>
      <c r="L680">
        <v>4</v>
      </c>
      <c r="M680">
        <v>36251</v>
      </c>
      <c r="N680" t="s">
        <v>23</v>
      </c>
      <c r="O680">
        <v>8</v>
      </c>
      <c r="P680">
        <v>0</v>
      </c>
      <c r="Q680">
        <v>0</v>
      </c>
      <c r="R680">
        <v>3</v>
      </c>
      <c r="S680">
        <v>5</v>
      </c>
      <c r="T680" t="s">
        <v>465</v>
      </c>
    </row>
    <row r="681" spans="1:22">
      <c r="A681" t="s">
        <v>1081</v>
      </c>
      <c r="B681">
        <v>75.41</v>
      </c>
      <c r="C681">
        <v>1749.8671999999999</v>
      </c>
      <c r="D681">
        <v>15</v>
      </c>
      <c r="E681">
        <v>0.2</v>
      </c>
      <c r="F681">
        <v>875.94100000000003</v>
      </c>
      <c r="G681">
        <v>48.5</v>
      </c>
      <c r="J681" s="1">
        <v>22400000</v>
      </c>
      <c r="K681" s="1">
        <v>20700000</v>
      </c>
      <c r="L681">
        <v>4</v>
      </c>
      <c r="M681">
        <v>31828</v>
      </c>
      <c r="N681" t="s">
        <v>23</v>
      </c>
      <c r="O681">
        <v>2</v>
      </c>
      <c r="P681">
        <v>0</v>
      </c>
      <c r="Q681">
        <v>0</v>
      </c>
      <c r="R681">
        <v>1</v>
      </c>
      <c r="S681">
        <v>1</v>
      </c>
      <c r="T681" t="s">
        <v>1082</v>
      </c>
    </row>
    <row r="682" spans="1:22">
      <c r="A682" t="s">
        <v>1083</v>
      </c>
      <c r="B682">
        <v>75.400000000000006</v>
      </c>
      <c r="C682">
        <v>2088.0527000000002</v>
      </c>
      <c r="D682">
        <v>19</v>
      </c>
      <c r="E682">
        <v>-0.1</v>
      </c>
      <c r="F682">
        <v>1045.0336</v>
      </c>
      <c r="G682">
        <v>60.49</v>
      </c>
      <c r="J682" s="1">
        <v>15600000</v>
      </c>
      <c r="K682" s="1">
        <v>15700000</v>
      </c>
      <c r="L682">
        <v>4</v>
      </c>
      <c r="M682">
        <v>40805</v>
      </c>
      <c r="N682" t="s">
        <v>23</v>
      </c>
      <c r="O682">
        <v>5</v>
      </c>
      <c r="P682">
        <v>0</v>
      </c>
      <c r="Q682">
        <v>0</v>
      </c>
      <c r="R682">
        <v>2</v>
      </c>
      <c r="S682">
        <v>3</v>
      </c>
      <c r="T682" t="s">
        <v>1084</v>
      </c>
    </row>
    <row r="683" spans="1:22">
      <c r="A683" t="s">
        <v>1085</v>
      </c>
      <c r="B683">
        <v>75.39</v>
      </c>
      <c r="C683">
        <v>2624.2501999999999</v>
      </c>
      <c r="D683">
        <v>22</v>
      </c>
      <c r="E683">
        <v>-0.2</v>
      </c>
      <c r="F683">
        <v>875.75710000000004</v>
      </c>
      <c r="G683">
        <v>91.89</v>
      </c>
      <c r="J683" s="1">
        <v>8240000</v>
      </c>
      <c r="K683" s="1">
        <v>10700000</v>
      </c>
      <c r="L683">
        <v>4</v>
      </c>
      <c r="M683">
        <v>62884</v>
      </c>
      <c r="N683" t="s">
        <v>23</v>
      </c>
      <c r="O683">
        <v>6</v>
      </c>
      <c r="P683">
        <v>0</v>
      </c>
      <c r="Q683">
        <v>0</v>
      </c>
      <c r="R683">
        <v>2</v>
      </c>
      <c r="S683">
        <v>4</v>
      </c>
      <c r="T683" t="s">
        <v>942</v>
      </c>
      <c r="U683" t="s">
        <v>35</v>
      </c>
      <c r="V683" t="s">
        <v>51</v>
      </c>
    </row>
    <row r="684" spans="1:22">
      <c r="A684" t="s">
        <v>1086</v>
      </c>
      <c r="B684">
        <v>75.39</v>
      </c>
      <c r="C684">
        <v>1897.0155999999999</v>
      </c>
      <c r="D684">
        <v>18</v>
      </c>
      <c r="E684">
        <v>1.9</v>
      </c>
      <c r="F684">
        <v>949.51689999999996</v>
      </c>
      <c r="G684">
        <v>38.54</v>
      </c>
      <c r="J684" s="1">
        <v>6610000</v>
      </c>
      <c r="K684" s="1">
        <v>29500000</v>
      </c>
      <c r="L684">
        <v>4</v>
      </c>
      <c r="M684">
        <v>24204</v>
      </c>
      <c r="N684" t="s">
        <v>23</v>
      </c>
      <c r="O684">
        <v>3</v>
      </c>
      <c r="P684">
        <v>0</v>
      </c>
      <c r="Q684">
        <v>0</v>
      </c>
      <c r="R684">
        <v>1</v>
      </c>
      <c r="S684">
        <v>2</v>
      </c>
      <c r="T684" t="s">
        <v>503</v>
      </c>
    </row>
    <row r="685" spans="1:22">
      <c r="A685" t="s">
        <v>1087</v>
      </c>
      <c r="B685">
        <v>75.38</v>
      </c>
      <c r="C685">
        <v>1863.9401</v>
      </c>
      <c r="D685">
        <v>17</v>
      </c>
      <c r="E685">
        <v>-3.5</v>
      </c>
      <c r="F685">
        <v>932.97400000000005</v>
      </c>
      <c r="G685">
        <v>65.78</v>
      </c>
      <c r="J685" s="1">
        <v>2230000</v>
      </c>
      <c r="K685" s="1">
        <v>2360000</v>
      </c>
      <c r="L685">
        <v>4</v>
      </c>
      <c r="M685">
        <v>44662</v>
      </c>
      <c r="N685" t="s">
        <v>23</v>
      </c>
      <c r="O685">
        <v>2</v>
      </c>
      <c r="P685">
        <v>0</v>
      </c>
      <c r="Q685">
        <v>0</v>
      </c>
      <c r="R685">
        <v>1</v>
      </c>
      <c r="S685">
        <v>1</v>
      </c>
      <c r="T685" t="s">
        <v>1088</v>
      </c>
      <c r="U685" t="s">
        <v>35</v>
      </c>
      <c r="V685" t="s">
        <v>39</v>
      </c>
    </row>
    <row r="686" spans="1:22">
      <c r="A686" t="s">
        <v>1089</v>
      </c>
      <c r="B686">
        <v>75.38</v>
      </c>
      <c r="C686">
        <v>1697.8372999999999</v>
      </c>
      <c r="D686">
        <v>14</v>
      </c>
      <c r="E686">
        <v>-0.6</v>
      </c>
      <c r="F686">
        <v>849.92539999999997</v>
      </c>
      <c r="G686">
        <v>46.35</v>
      </c>
      <c r="J686" s="1">
        <v>46700000</v>
      </c>
      <c r="K686" s="1">
        <v>52100000</v>
      </c>
      <c r="L686">
        <v>4</v>
      </c>
      <c r="M686">
        <v>30156</v>
      </c>
      <c r="N686" t="s">
        <v>23</v>
      </c>
      <c r="O686">
        <v>5</v>
      </c>
      <c r="P686">
        <v>0</v>
      </c>
      <c r="Q686">
        <v>0</v>
      </c>
      <c r="R686">
        <v>3</v>
      </c>
      <c r="S686">
        <v>2</v>
      </c>
      <c r="T686" t="s">
        <v>186</v>
      </c>
    </row>
    <row r="687" spans="1:22">
      <c r="A687" t="s">
        <v>1090</v>
      </c>
      <c r="B687">
        <v>75.37</v>
      </c>
      <c r="C687">
        <v>2094.0228999999999</v>
      </c>
      <c r="D687">
        <v>19</v>
      </c>
      <c r="E687">
        <v>-1.1000000000000001</v>
      </c>
      <c r="F687">
        <v>1048.0175999999999</v>
      </c>
      <c r="G687">
        <v>60.14</v>
      </c>
      <c r="J687" s="1">
        <v>2380000</v>
      </c>
      <c r="K687" s="1">
        <v>15800000</v>
      </c>
      <c r="L687">
        <v>4</v>
      </c>
      <c r="M687">
        <v>40546</v>
      </c>
      <c r="N687" t="s">
        <v>23</v>
      </c>
      <c r="O687">
        <v>4</v>
      </c>
      <c r="P687">
        <v>0</v>
      </c>
      <c r="Q687">
        <v>0</v>
      </c>
      <c r="R687">
        <v>1</v>
      </c>
      <c r="S687">
        <v>3</v>
      </c>
      <c r="T687" t="s">
        <v>1091</v>
      </c>
    </row>
    <row r="688" spans="1:22">
      <c r="A688" t="s">
        <v>1092</v>
      </c>
      <c r="B688">
        <v>75.37</v>
      </c>
      <c r="C688">
        <v>2052.0275999999999</v>
      </c>
      <c r="D688">
        <v>18</v>
      </c>
      <c r="E688">
        <v>0.2</v>
      </c>
      <c r="F688">
        <v>1027.0211999999999</v>
      </c>
      <c r="G688">
        <v>79.45</v>
      </c>
      <c r="J688" s="1">
        <v>19200000</v>
      </c>
      <c r="K688" s="1">
        <v>18500000</v>
      </c>
      <c r="L688">
        <v>4</v>
      </c>
      <c r="M688">
        <v>54404</v>
      </c>
      <c r="N688" t="s">
        <v>23</v>
      </c>
      <c r="O688">
        <v>9</v>
      </c>
      <c r="P688">
        <v>0</v>
      </c>
      <c r="Q688">
        <v>0</v>
      </c>
      <c r="R688">
        <v>6</v>
      </c>
      <c r="S688">
        <v>3</v>
      </c>
      <c r="T688" t="s">
        <v>1093</v>
      </c>
    </row>
    <row r="689" spans="1:22">
      <c r="A689" t="s">
        <v>1094</v>
      </c>
      <c r="B689">
        <v>75.36</v>
      </c>
      <c r="C689">
        <v>1301.6802</v>
      </c>
      <c r="D689">
        <v>11</v>
      </c>
      <c r="E689">
        <v>-0.5</v>
      </c>
      <c r="F689">
        <v>651.84699999999998</v>
      </c>
      <c r="G689">
        <v>56.97</v>
      </c>
      <c r="I689" s="1">
        <v>65800</v>
      </c>
      <c r="J689" s="1">
        <v>139000000</v>
      </c>
      <c r="K689" s="1">
        <v>156000000</v>
      </c>
      <c r="L689">
        <v>4</v>
      </c>
      <c r="M689">
        <v>38170</v>
      </c>
      <c r="N689" t="s">
        <v>23</v>
      </c>
      <c r="O689">
        <v>14</v>
      </c>
      <c r="P689">
        <v>0</v>
      </c>
      <c r="Q689">
        <v>1</v>
      </c>
      <c r="R689">
        <v>8</v>
      </c>
      <c r="S689">
        <v>5</v>
      </c>
      <c r="T689" t="s">
        <v>41</v>
      </c>
      <c r="U689" t="s">
        <v>35</v>
      </c>
      <c r="V689" t="s">
        <v>142</v>
      </c>
    </row>
    <row r="690" spans="1:22">
      <c r="A690" t="s">
        <v>1095</v>
      </c>
      <c r="B690">
        <v>75.349999999999994</v>
      </c>
      <c r="C690">
        <v>1745.8795</v>
      </c>
      <c r="D690">
        <v>16</v>
      </c>
      <c r="E690">
        <v>-0.4</v>
      </c>
      <c r="F690">
        <v>873.94669999999996</v>
      </c>
      <c r="G690">
        <v>39.409999999999997</v>
      </c>
      <c r="J690" s="1">
        <v>5010000</v>
      </c>
      <c r="K690" s="1">
        <v>4620000</v>
      </c>
      <c r="L690">
        <v>4</v>
      </c>
      <c r="M690">
        <v>24881</v>
      </c>
      <c r="N690" t="s">
        <v>23</v>
      </c>
      <c r="O690">
        <v>3</v>
      </c>
      <c r="P690">
        <v>0</v>
      </c>
      <c r="Q690">
        <v>0</v>
      </c>
      <c r="R690">
        <v>1</v>
      </c>
      <c r="S690">
        <v>2</v>
      </c>
      <c r="T690" t="s">
        <v>1096</v>
      </c>
    </row>
    <row r="691" spans="1:22">
      <c r="A691" t="s">
        <v>1097</v>
      </c>
      <c r="B691">
        <v>75.34</v>
      </c>
      <c r="C691">
        <v>1405.7023999999999</v>
      </c>
      <c r="D691">
        <v>13</v>
      </c>
      <c r="E691">
        <v>0.6</v>
      </c>
      <c r="F691">
        <v>703.85889999999995</v>
      </c>
      <c r="G691">
        <v>36.15</v>
      </c>
      <c r="J691" s="1">
        <v>15500000</v>
      </c>
      <c r="K691" s="1">
        <v>15400000</v>
      </c>
      <c r="L691">
        <v>4</v>
      </c>
      <c r="M691">
        <v>22446</v>
      </c>
      <c r="N691" t="s">
        <v>23</v>
      </c>
      <c r="O691">
        <v>3</v>
      </c>
      <c r="P691">
        <v>0</v>
      </c>
      <c r="Q691">
        <v>0</v>
      </c>
      <c r="R691">
        <v>1</v>
      </c>
      <c r="S691">
        <v>2</v>
      </c>
      <c r="T691" t="s">
        <v>1098</v>
      </c>
    </row>
    <row r="692" spans="1:22">
      <c r="A692" t="s">
        <v>1099</v>
      </c>
      <c r="B692">
        <v>75.31</v>
      </c>
      <c r="C692">
        <v>1625.8525</v>
      </c>
      <c r="D692">
        <v>15</v>
      </c>
      <c r="E692">
        <v>0</v>
      </c>
      <c r="F692">
        <v>542.95809999999994</v>
      </c>
      <c r="G692">
        <v>34.880000000000003</v>
      </c>
      <c r="J692" s="1">
        <v>134000000</v>
      </c>
      <c r="K692" s="1">
        <v>143000000</v>
      </c>
      <c r="L692">
        <v>4</v>
      </c>
      <c r="M692">
        <v>21477</v>
      </c>
      <c r="N692" t="s">
        <v>23</v>
      </c>
      <c r="O692">
        <v>8</v>
      </c>
      <c r="P692">
        <v>0</v>
      </c>
      <c r="Q692">
        <v>0</v>
      </c>
      <c r="R692">
        <v>4</v>
      </c>
      <c r="S692">
        <v>4</v>
      </c>
      <c r="T692" t="s">
        <v>421</v>
      </c>
    </row>
    <row r="693" spans="1:22">
      <c r="A693" t="s">
        <v>1100</v>
      </c>
      <c r="B693">
        <v>75.290000000000006</v>
      </c>
      <c r="C693">
        <v>1595.7579000000001</v>
      </c>
      <c r="D693">
        <v>15</v>
      </c>
      <c r="E693">
        <v>0.4</v>
      </c>
      <c r="F693">
        <v>798.88649999999996</v>
      </c>
      <c r="G693">
        <v>48.01</v>
      </c>
      <c r="J693" s="1">
        <v>17600000</v>
      </c>
      <c r="K693" s="1">
        <v>17900000</v>
      </c>
      <c r="L693">
        <v>4</v>
      </c>
      <c r="M693">
        <v>31446</v>
      </c>
      <c r="N693" t="s">
        <v>23</v>
      </c>
      <c r="O693">
        <v>4</v>
      </c>
      <c r="P693">
        <v>0</v>
      </c>
      <c r="Q693">
        <v>0</v>
      </c>
      <c r="R693">
        <v>2</v>
      </c>
      <c r="S693">
        <v>2</v>
      </c>
      <c r="T693" t="s">
        <v>61</v>
      </c>
    </row>
    <row r="694" spans="1:22">
      <c r="A694" t="s">
        <v>1101</v>
      </c>
      <c r="B694">
        <v>75.27</v>
      </c>
      <c r="C694">
        <v>2941.5396000000001</v>
      </c>
      <c r="D694">
        <v>26</v>
      </c>
      <c r="E694">
        <v>-0.1</v>
      </c>
      <c r="F694">
        <v>736.39210000000003</v>
      </c>
      <c r="G694">
        <v>61.47</v>
      </c>
      <c r="J694" s="1">
        <v>5550000</v>
      </c>
      <c r="K694">
        <v>0</v>
      </c>
      <c r="L694">
        <v>4</v>
      </c>
      <c r="M694">
        <v>41537</v>
      </c>
      <c r="N694" t="s">
        <v>23</v>
      </c>
      <c r="O694">
        <v>2</v>
      </c>
      <c r="P694">
        <v>0</v>
      </c>
      <c r="Q694">
        <v>0</v>
      </c>
      <c r="R694">
        <v>1</v>
      </c>
      <c r="S694">
        <v>1</v>
      </c>
      <c r="T694" t="s">
        <v>1102</v>
      </c>
    </row>
    <row r="695" spans="1:22">
      <c r="A695" t="s">
        <v>1103</v>
      </c>
      <c r="B695">
        <v>75.239999999999995</v>
      </c>
      <c r="C695">
        <v>3256.6801999999998</v>
      </c>
      <c r="D695">
        <v>29</v>
      </c>
      <c r="E695">
        <v>-0.6</v>
      </c>
      <c r="F695">
        <v>1086.5667000000001</v>
      </c>
      <c r="G695">
        <v>85.28</v>
      </c>
      <c r="J695" s="1">
        <v>3570000</v>
      </c>
      <c r="K695" s="1">
        <v>5310000</v>
      </c>
      <c r="L695">
        <v>4</v>
      </c>
      <c r="M695">
        <v>58481</v>
      </c>
      <c r="N695" t="s">
        <v>23</v>
      </c>
      <c r="O695">
        <v>4</v>
      </c>
      <c r="P695">
        <v>0</v>
      </c>
      <c r="Q695">
        <v>0</v>
      </c>
      <c r="R695">
        <v>2</v>
      </c>
      <c r="S695">
        <v>2</v>
      </c>
      <c r="T695" t="s">
        <v>1104</v>
      </c>
      <c r="U695" t="s">
        <v>35</v>
      </c>
      <c r="V695" t="s">
        <v>701</v>
      </c>
    </row>
    <row r="696" spans="1:22">
      <c r="A696" t="s">
        <v>1105</v>
      </c>
      <c r="B696">
        <v>75.23</v>
      </c>
      <c r="C696">
        <v>1701.8322000000001</v>
      </c>
      <c r="D696">
        <v>15</v>
      </c>
      <c r="E696">
        <v>-4</v>
      </c>
      <c r="F696">
        <v>851.91989999999998</v>
      </c>
      <c r="G696">
        <v>49.7</v>
      </c>
      <c r="J696" s="1">
        <v>1950000</v>
      </c>
      <c r="K696" s="1">
        <v>2070000</v>
      </c>
      <c r="L696">
        <v>4</v>
      </c>
      <c r="M696">
        <v>32758</v>
      </c>
      <c r="N696" t="s">
        <v>23</v>
      </c>
      <c r="O696">
        <v>4</v>
      </c>
      <c r="P696">
        <v>0</v>
      </c>
      <c r="Q696">
        <v>0</v>
      </c>
      <c r="R696">
        <v>2</v>
      </c>
      <c r="S696">
        <v>2</v>
      </c>
      <c r="T696" t="s">
        <v>1106</v>
      </c>
    </row>
    <row r="697" spans="1:22">
      <c r="A697" t="s">
        <v>1107</v>
      </c>
      <c r="B697">
        <v>75.23</v>
      </c>
      <c r="C697">
        <v>1974.0719999999999</v>
      </c>
      <c r="D697">
        <v>19</v>
      </c>
      <c r="E697">
        <v>0.2</v>
      </c>
      <c r="F697">
        <v>494.52539999999999</v>
      </c>
      <c r="G697">
        <v>47.35</v>
      </c>
      <c r="J697" s="1">
        <v>34100000</v>
      </c>
      <c r="K697" s="1">
        <v>37900000</v>
      </c>
      <c r="L697">
        <v>4</v>
      </c>
      <c r="M697">
        <v>30938</v>
      </c>
      <c r="N697" t="s">
        <v>23</v>
      </c>
      <c r="O697">
        <v>7</v>
      </c>
      <c r="P697">
        <v>0</v>
      </c>
      <c r="Q697">
        <v>0</v>
      </c>
      <c r="R697">
        <v>3</v>
      </c>
      <c r="S697">
        <v>4</v>
      </c>
      <c r="T697" t="s">
        <v>806</v>
      </c>
    </row>
    <row r="698" spans="1:22">
      <c r="A698" t="s">
        <v>1108</v>
      </c>
      <c r="B698">
        <v>75.209999999999994</v>
      </c>
      <c r="C698">
        <v>2325.1235000000001</v>
      </c>
      <c r="D698">
        <v>21</v>
      </c>
      <c r="E698">
        <v>-1.8</v>
      </c>
      <c r="F698">
        <v>776.0471</v>
      </c>
      <c r="G698">
        <v>64.06</v>
      </c>
      <c r="J698" s="1">
        <v>17600000</v>
      </c>
      <c r="K698" s="1">
        <v>18000000</v>
      </c>
      <c r="L698">
        <v>4</v>
      </c>
      <c r="M698">
        <v>43406</v>
      </c>
      <c r="N698" t="s">
        <v>23</v>
      </c>
      <c r="O698">
        <v>4</v>
      </c>
      <c r="P698">
        <v>0</v>
      </c>
      <c r="Q698">
        <v>0</v>
      </c>
      <c r="R698">
        <v>2</v>
      </c>
      <c r="S698">
        <v>2</v>
      </c>
      <c r="T698" t="s">
        <v>554</v>
      </c>
    </row>
    <row r="699" spans="1:22">
      <c r="A699" t="s">
        <v>1109</v>
      </c>
      <c r="B699">
        <v>75.209999999999994</v>
      </c>
      <c r="C699">
        <v>2130.0857000000001</v>
      </c>
      <c r="D699">
        <v>20</v>
      </c>
      <c r="E699">
        <v>-1.9</v>
      </c>
      <c r="F699">
        <v>711.03449999999998</v>
      </c>
      <c r="G699">
        <v>38.159999999999997</v>
      </c>
      <c r="J699" s="1">
        <v>10800000</v>
      </c>
      <c r="K699" s="1">
        <v>11400000</v>
      </c>
      <c r="L699">
        <v>4</v>
      </c>
      <c r="M699">
        <v>23913</v>
      </c>
      <c r="N699" t="s">
        <v>23</v>
      </c>
      <c r="O699">
        <v>4</v>
      </c>
      <c r="P699">
        <v>0</v>
      </c>
      <c r="Q699">
        <v>0</v>
      </c>
      <c r="R699">
        <v>2</v>
      </c>
      <c r="S699">
        <v>2</v>
      </c>
      <c r="T699" t="s">
        <v>1110</v>
      </c>
    </row>
    <row r="700" spans="1:22">
      <c r="A700" t="s">
        <v>1111</v>
      </c>
      <c r="B700">
        <v>75.2</v>
      </c>
      <c r="C700">
        <v>1008.5604</v>
      </c>
      <c r="D700">
        <v>9</v>
      </c>
      <c r="E700">
        <v>-0.6</v>
      </c>
      <c r="F700">
        <v>505.28719999999998</v>
      </c>
      <c r="G700">
        <v>36.65</v>
      </c>
      <c r="J700" s="1">
        <v>103000000</v>
      </c>
      <c r="K700" s="1">
        <v>103000000</v>
      </c>
      <c r="L700">
        <v>4</v>
      </c>
      <c r="M700">
        <v>22827</v>
      </c>
      <c r="N700" t="s">
        <v>23</v>
      </c>
      <c r="O700">
        <v>4</v>
      </c>
      <c r="P700">
        <v>0</v>
      </c>
      <c r="Q700">
        <v>0</v>
      </c>
      <c r="R700">
        <v>2</v>
      </c>
      <c r="S700">
        <v>2</v>
      </c>
      <c r="T700" t="s">
        <v>154</v>
      </c>
    </row>
    <row r="701" spans="1:22">
      <c r="A701" t="s">
        <v>1112</v>
      </c>
      <c r="B701">
        <v>75.180000000000007</v>
      </c>
      <c r="C701">
        <v>2195.0859</v>
      </c>
      <c r="D701">
        <v>19</v>
      </c>
      <c r="E701">
        <v>-1</v>
      </c>
      <c r="F701">
        <v>1098.5491999999999</v>
      </c>
      <c r="G701">
        <v>58.69</v>
      </c>
      <c r="J701" s="1">
        <v>1690000</v>
      </c>
      <c r="K701" s="1">
        <v>1850000</v>
      </c>
      <c r="L701">
        <v>4</v>
      </c>
      <c r="M701">
        <v>39458</v>
      </c>
      <c r="N701" t="s">
        <v>23</v>
      </c>
      <c r="O701">
        <v>4</v>
      </c>
      <c r="P701">
        <v>0</v>
      </c>
      <c r="Q701">
        <v>0</v>
      </c>
      <c r="R701">
        <v>2</v>
      </c>
      <c r="S701">
        <v>2</v>
      </c>
      <c r="T701" t="s">
        <v>1113</v>
      </c>
    </row>
    <row r="702" spans="1:22">
      <c r="A702" t="s">
        <v>1114</v>
      </c>
      <c r="B702">
        <v>75.16</v>
      </c>
      <c r="C702">
        <v>2013.9213999999999</v>
      </c>
      <c r="D702">
        <v>19</v>
      </c>
      <c r="E702">
        <v>-0.4</v>
      </c>
      <c r="F702">
        <v>672.31410000000005</v>
      </c>
      <c r="G702">
        <v>32.119999999999997</v>
      </c>
      <c r="J702" s="1">
        <v>1980000</v>
      </c>
      <c r="K702" s="1">
        <v>2280000</v>
      </c>
      <c r="L702">
        <v>4</v>
      </c>
      <c r="M702">
        <v>19525</v>
      </c>
      <c r="N702" t="s">
        <v>23</v>
      </c>
      <c r="O702">
        <v>4</v>
      </c>
      <c r="P702">
        <v>0</v>
      </c>
      <c r="Q702">
        <v>0</v>
      </c>
      <c r="R702">
        <v>2</v>
      </c>
      <c r="S702">
        <v>2</v>
      </c>
      <c r="T702" t="s">
        <v>1115</v>
      </c>
      <c r="U702" t="s">
        <v>35</v>
      </c>
      <c r="V702" t="s">
        <v>701</v>
      </c>
    </row>
    <row r="703" spans="1:22">
      <c r="A703" t="s">
        <v>1116</v>
      </c>
      <c r="B703">
        <v>75.14</v>
      </c>
      <c r="C703">
        <v>1696.8308</v>
      </c>
      <c r="D703">
        <v>15</v>
      </c>
      <c r="E703">
        <v>0.1</v>
      </c>
      <c r="F703">
        <v>849.42269999999996</v>
      </c>
      <c r="G703">
        <v>68.36</v>
      </c>
      <c r="J703" s="1">
        <v>2370000</v>
      </c>
      <c r="K703" s="1">
        <v>1630000</v>
      </c>
      <c r="L703">
        <v>4</v>
      </c>
      <c r="M703">
        <v>46544</v>
      </c>
      <c r="N703" t="s">
        <v>23</v>
      </c>
      <c r="O703">
        <v>2</v>
      </c>
      <c r="P703">
        <v>0</v>
      </c>
      <c r="Q703">
        <v>0</v>
      </c>
      <c r="R703">
        <v>1</v>
      </c>
      <c r="S703">
        <v>1</v>
      </c>
      <c r="T703" t="s">
        <v>201</v>
      </c>
    </row>
    <row r="704" spans="1:22">
      <c r="A704" t="s">
        <v>1117</v>
      </c>
      <c r="B704">
        <v>75.12</v>
      </c>
      <c r="C704">
        <v>1800.9258</v>
      </c>
      <c r="D704">
        <v>18</v>
      </c>
      <c r="E704">
        <v>-2.5</v>
      </c>
      <c r="F704">
        <v>901.46789999999999</v>
      </c>
      <c r="G704">
        <v>49.82</v>
      </c>
      <c r="J704" s="1">
        <v>650000</v>
      </c>
      <c r="K704" s="1">
        <v>549000</v>
      </c>
      <c r="L704">
        <v>4</v>
      </c>
      <c r="M704">
        <v>32848</v>
      </c>
      <c r="N704" t="s">
        <v>23</v>
      </c>
      <c r="O704">
        <v>3</v>
      </c>
      <c r="P704">
        <v>0</v>
      </c>
      <c r="Q704">
        <v>0</v>
      </c>
      <c r="R704">
        <v>2</v>
      </c>
      <c r="S704">
        <v>1</v>
      </c>
      <c r="T704" t="s">
        <v>1118</v>
      </c>
    </row>
    <row r="705" spans="1:20">
      <c r="A705" t="s">
        <v>1119</v>
      </c>
      <c r="B705">
        <v>75.11</v>
      </c>
      <c r="C705">
        <v>2123.9369999999999</v>
      </c>
      <c r="D705">
        <v>18</v>
      </c>
      <c r="E705">
        <v>-0.7</v>
      </c>
      <c r="F705">
        <v>708.98580000000004</v>
      </c>
      <c r="G705">
        <v>56.26</v>
      </c>
      <c r="J705" s="1">
        <v>4900000</v>
      </c>
      <c r="K705" s="1">
        <v>4990000</v>
      </c>
      <c r="L705">
        <v>4</v>
      </c>
      <c r="M705">
        <v>37635</v>
      </c>
      <c r="N705" t="s">
        <v>23</v>
      </c>
      <c r="O705">
        <v>4</v>
      </c>
      <c r="P705">
        <v>0</v>
      </c>
      <c r="Q705">
        <v>0</v>
      </c>
      <c r="R705">
        <v>2</v>
      </c>
      <c r="S705">
        <v>2</v>
      </c>
      <c r="T705" t="s">
        <v>1120</v>
      </c>
    </row>
    <row r="706" spans="1:20">
      <c r="A706" t="s">
        <v>1121</v>
      </c>
      <c r="B706">
        <v>75.06</v>
      </c>
      <c r="C706">
        <v>2164.1052</v>
      </c>
      <c r="D706">
        <v>22</v>
      </c>
      <c r="E706">
        <v>0.2</v>
      </c>
      <c r="F706">
        <v>1083.0600999999999</v>
      </c>
      <c r="G706">
        <v>63.3</v>
      </c>
      <c r="J706" s="1">
        <v>4850000</v>
      </c>
      <c r="K706" s="1">
        <v>5750000</v>
      </c>
      <c r="L706">
        <v>4</v>
      </c>
      <c r="M706">
        <v>42854</v>
      </c>
      <c r="N706" t="s">
        <v>23</v>
      </c>
      <c r="O706">
        <v>3</v>
      </c>
      <c r="P706">
        <v>0</v>
      </c>
      <c r="Q706">
        <v>0</v>
      </c>
      <c r="R706">
        <v>1</v>
      </c>
      <c r="S706">
        <v>2</v>
      </c>
      <c r="T706" t="s">
        <v>586</v>
      </c>
    </row>
    <row r="707" spans="1:20">
      <c r="A707" t="s">
        <v>1122</v>
      </c>
      <c r="B707">
        <v>75.06</v>
      </c>
      <c r="C707">
        <v>2375.1855</v>
      </c>
      <c r="D707">
        <v>20</v>
      </c>
      <c r="E707">
        <v>0.8</v>
      </c>
      <c r="F707">
        <v>792.73649999999998</v>
      </c>
      <c r="G707">
        <v>80.64</v>
      </c>
      <c r="J707" s="1">
        <v>5250000</v>
      </c>
      <c r="K707" s="1">
        <v>4930000</v>
      </c>
      <c r="L707">
        <v>4</v>
      </c>
      <c r="M707">
        <v>55226</v>
      </c>
      <c r="N707" t="s">
        <v>23</v>
      </c>
      <c r="O707">
        <v>7</v>
      </c>
      <c r="P707">
        <v>0</v>
      </c>
      <c r="Q707">
        <v>0</v>
      </c>
      <c r="R707">
        <v>4</v>
      </c>
      <c r="S707">
        <v>3</v>
      </c>
      <c r="T707" t="s">
        <v>973</v>
      </c>
    </row>
    <row r="708" spans="1:20">
      <c r="A708" t="s">
        <v>1123</v>
      </c>
      <c r="B708">
        <v>75.040000000000006</v>
      </c>
      <c r="C708">
        <v>1626.9093</v>
      </c>
      <c r="D708">
        <v>15</v>
      </c>
      <c r="E708">
        <v>-1</v>
      </c>
      <c r="F708">
        <v>543.3098</v>
      </c>
      <c r="G708">
        <v>47.08</v>
      </c>
      <c r="J708" s="1">
        <v>129000000</v>
      </c>
      <c r="K708" s="1">
        <v>142000000</v>
      </c>
      <c r="L708">
        <v>4</v>
      </c>
      <c r="M708">
        <v>30731</v>
      </c>
      <c r="N708" t="s">
        <v>23</v>
      </c>
      <c r="O708">
        <v>8</v>
      </c>
      <c r="P708">
        <v>0</v>
      </c>
      <c r="Q708">
        <v>0</v>
      </c>
      <c r="R708">
        <v>4</v>
      </c>
      <c r="S708">
        <v>4</v>
      </c>
      <c r="T708" t="s">
        <v>43</v>
      </c>
    </row>
    <row r="709" spans="1:20">
      <c r="A709" t="s">
        <v>1124</v>
      </c>
      <c r="B709">
        <v>75.02</v>
      </c>
      <c r="C709">
        <v>1911.0425</v>
      </c>
      <c r="D709">
        <v>18</v>
      </c>
      <c r="E709">
        <v>-1.7</v>
      </c>
      <c r="F709">
        <v>956.52689999999996</v>
      </c>
      <c r="G709">
        <v>39.79</v>
      </c>
      <c r="J709" s="1">
        <v>11900000</v>
      </c>
      <c r="K709" s="1">
        <v>11700000</v>
      </c>
      <c r="L709">
        <v>4</v>
      </c>
      <c r="M709">
        <v>25185</v>
      </c>
      <c r="N709" t="s">
        <v>23</v>
      </c>
      <c r="O709">
        <v>5</v>
      </c>
      <c r="P709">
        <v>0</v>
      </c>
      <c r="Q709">
        <v>0</v>
      </c>
      <c r="R709">
        <v>2</v>
      </c>
      <c r="S709">
        <v>3</v>
      </c>
      <c r="T709" t="s">
        <v>586</v>
      </c>
    </row>
    <row r="710" spans="1:20">
      <c r="A710" t="s">
        <v>1125</v>
      </c>
      <c r="B710">
        <v>75.010000000000005</v>
      </c>
      <c r="C710">
        <v>1938.9435000000001</v>
      </c>
      <c r="D710">
        <v>18</v>
      </c>
      <c r="E710">
        <v>-0.2</v>
      </c>
      <c r="F710">
        <v>647.32169999999996</v>
      </c>
      <c r="G710">
        <v>40.89</v>
      </c>
      <c r="K710" s="1">
        <v>10400000</v>
      </c>
      <c r="L710">
        <v>4</v>
      </c>
      <c r="M710">
        <v>26042</v>
      </c>
      <c r="N710" t="s">
        <v>23</v>
      </c>
      <c r="O710">
        <v>2</v>
      </c>
      <c r="P710">
        <v>0</v>
      </c>
      <c r="Q710">
        <v>0</v>
      </c>
      <c r="R710">
        <v>0</v>
      </c>
      <c r="S710">
        <v>2</v>
      </c>
      <c r="T710" t="s">
        <v>580</v>
      </c>
    </row>
    <row r="711" spans="1:20">
      <c r="A711" t="s">
        <v>1126</v>
      </c>
      <c r="B711">
        <v>75</v>
      </c>
      <c r="C711">
        <v>3670.8476999999998</v>
      </c>
      <c r="D711">
        <v>37</v>
      </c>
      <c r="E711">
        <v>1.4</v>
      </c>
      <c r="F711">
        <v>1224.6249</v>
      </c>
      <c r="G711">
        <v>90.43</v>
      </c>
      <c r="K711" s="1">
        <v>4810000</v>
      </c>
      <c r="L711">
        <v>4</v>
      </c>
      <c r="M711">
        <v>61905</v>
      </c>
      <c r="N711" t="s">
        <v>23</v>
      </c>
      <c r="O711">
        <v>1</v>
      </c>
      <c r="P711">
        <v>0</v>
      </c>
      <c r="Q711">
        <v>0</v>
      </c>
      <c r="R711">
        <v>0</v>
      </c>
      <c r="S711">
        <v>1</v>
      </c>
      <c r="T711" t="s">
        <v>897</v>
      </c>
    </row>
    <row r="712" spans="1:20">
      <c r="A712" t="s">
        <v>1127</v>
      </c>
      <c r="B712">
        <v>74.97</v>
      </c>
      <c r="C712">
        <v>1956.1183000000001</v>
      </c>
      <c r="D712">
        <v>17</v>
      </c>
      <c r="E712">
        <v>-0.6</v>
      </c>
      <c r="F712">
        <v>979.06590000000006</v>
      </c>
      <c r="G712">
        <v>86.05</v>
      </c>
      <c r="J712" s="1">
        <v>6810000</v>
      </c>
      <c r="K712" s="1">
        <v>8370000</v>
      </c>
      <c r="L712">
        <v>4</v>
      </c>
      <c r="M712">
        <v>58965</v>
      </c>
      <c r="N712" t="s">
        <v>23</v>
      </c>
      <c r="O712">
        <v>4</v>
      </c>
      <c r="P712">
        <v>0</v>
      </c>
      <c r="Q712">
        <v>0</v>
      </c>
      <c r="R712">
        <v>1</v>
      </c>
      <c r="S712">
        <v>3</v>
      </c>
      <c r="T712" t="s">
        <v>543</v>
      </c>
    </row>
    <row r="713" spans="1:20">
      <c r="A713" t="s">
        <v>1128</v>
      </c>
      <c r="B713">
        <v>74.97</v>
      </c>
      <c r="C713">
        <v>1943.8998999999999</v>
      </c>
      <c r="D713">
        <v>17</v>
      </c>
      <c r="E713">
        <v>0.1</v>
      </c>
      <c r="F713">
        <v>972.95730000000003</v>
      </c>
      <c r="G713">
        <v>56.37</v>
      </c>
      <c r="J713" s="1">
        <v>66900000</v>
      </c>
      <c r="K713" s="1">
        <v>80500000</v>
      </c>
      <c r="L713">
        <v>4</v>
      </c>
      <c r="M713">
        <v>37716</v>
      </c>
      <c r="N713" t="s">
        <v>23</v>
      </c>
      <c r="O713">
        <v>7</v>
      </c>
      <c r="P713">
        <v>0</v>
      </c>
      <c r="Q713">
        <v>0</v>
      </c>
      <c r="R713">
        <v>3</v>
      </c>
      <c r="S713">
        <v>4</v>
      </c>
      <c r="T713" t="s">
        <v>341</v>
      </c>
    </row>
    <row r="714" spans="1:20">
      <c r="A714" t="s">
        <v>1129</v>
      </c>
      <c r="B714">
        <v>74.959999999999994</v>
      </c>
      <c r="C714">
        <v>1645.8311000000001</v>
      </c>
      <c r="D714">
        <v>15</v>
      </c>
      <c r="E714">
        <v>-1.9</v>
      </c>
      <c r="F714">
        <v>823.92129999999997</v>
      </c>
      <c r="G714">
        <v>57.28</v>
      </c>
      <c r="K714" s="1">
        <v>6660000</v>
      </c>
      <c r="L714">
        <v>4</v>
      </c>
      <c r="M714">
        <v>38402</v>
      </c>
      <c r="N714" t="s">
        <v>23</v>
      </c>
      <c r="O714">
        <v>1</v>
      </c>
      <c r="P714">
        <v>0</v>
      </c>
      <c r="Q714">
        <v>0</v>
      </c>
      <c r="R714">
        <v>0</v>
      </c>
      <c r="S714">
        <v>1</v>
      </c>
      <c r="T714" t="s">
        <v>1044</v>
      </c>
    </row>
    <row r="715" spans="1:20">
      <c r="A715" t="s">
        <v>1130</v>
      </c>
      <c r="B715">
        <v>74.95</v>
      </c>
      <c r="C715">
        <v>1888.0417</v>
      </c>
      <c r="D715">
        <v>17</v>
      </c>
      <c r="E715">
        <v>0.4</v>
      </c>
      <c r="F715">
        <v>630.35479999999995</v>
      </c>
      <c r="G715">
        <v>32.32</v>
      </c>
      <c r="J715" s="1">
        <v>3460000</v>
      </c>
      <c r="K715" s="1">
        <v>1440000</v>
      </c>
      <c r="L715">
        <v>4</v>
      </c>
      <c r="M715">
        <v>19667</v>
      </c>
      <c r="N715" t="s">
        <v>23</v>
      </c>
      <c r="O715">
        <v>5</v>
      </c>
      <c r="P715">
        <v>0</v>
      </c>
      <c r="Q715">
        <v>0</v>
      </c>
      <c r="R715">
        <v>2</v>
      </c>
      <c r="S715">
        <v>3</v>
      </c>
      <c r="T715" t="s">
        <v>1131</v>
      </c>
    </row>
    <row r="716" spans="1:20">
      <c r="A716" t="s">
        <v>1132</v>
      </c>
      <c r="B716">
        <v>74.94</v>
      </c>
      <c r="C716">
        <v>2262.1167</v>
      </c>
      <c r="D716">
        <v>21</v>
      </c>
      <c r="E716">
        <v>-3.5</v>
      </c>
      <c r="F716">
        <v>1132.0616</v>
      </c>
      <c r="G716">
        <v>82.88</v>
      </c>
      <c r="J716" s="1">
        <v>3040000</v>
      </c>
      <c r="K716" s="1">
        <v>3580000</v>
      </c>
      <c r="L716">
        <v>4</v>
      </c>
      <c r="M716">
        <v>56820</v>
      </c>
      <c r="N716" t="s">
        <v>23</v>
      </c>
      <c r="O716">
        <v>2</v>
      </c>
      <c r="P716">
        <v>0</v>
      </c>
      <c r="Q716">
        <v>0</v>
      </c>
      <c r="R716">
        <v>1</v>
      </c>
      <c r="S716">
        <v>1</v>
      </c>
      <c r="T716" t="s">
        <v>1133</v>
      </c>
    </row>
    <row r="717" spans="1:20">
      <c r="A717" t="s">
        <v>1134</v>
      </c>
      <c r="B717">
        <v>74.92</v>
      </c>
      <c r="C717">
        <v>2184.0996</v>
      </c>
      <c r="D717">
        <v>19</v>
      </c>
      <c r="E717">
        <v>-0.8</v>
      </c>
      <c r="F717">
        <v>729.03989999999999</v>
      </c>
      <c r="G717">
        <v>57.85</v>
      </c>
      <c r="J717" s="1">
        <v>4100000</v>
      </c>
      <c r="K717" s="1">
        <v>3540000</v>
      </c>
      <c r="L717">
        <v>4</v>
      </c>
      <c r="M717">
        <v>38826</v>
      </c>
      <c r="N717" t="s">
        <v>23</v>
      </c>
      <c r="O717">
        <v>5</v>
      </c>
      <c r="P717">
        <v>0</v>
      </c>
      <c r="Q717">
        <v>0</v>
      </c>
      <c r="R717">
        <v>3</v>
      </c>
      <c r="S717">
        <v>2</v>
      </c>
      <c r="T717" t="s">
        <v>1135</v>
      </c>
    </row>
    <row r="718" spans="1:20">
      <c r="A718" t="s">
        <v>1136</v>
      </c>
      <c r="B718">
        <v>74.900000000000006</v>
      </c>
      <c r="C718">
        <v>2337.0608000000002</v>
      </c>
      <c r="D718">
        <v>22</v>
      </c>
      <c r="E718">
        <v>-1.2</v>
      </c>
      <c r="F718">
        <v>780.02660000000003</v>
      </c>
      <c r="G718">
        <v>32.58</v>
      </c>
      <c r="J718" s="1">
        <v>4320000</v>
      </c>
      <c r="K718" s="1">
        <v>3380000</v>
      </c>
      <c r="L718">
        <v>4</v>
      </c>
      <c r="M718">
        <v>19873</v>
      </c>
      <c r="N718" t="s">
        <v>23</v>
      </c>
      <c r="O718">
        <v>3</v>
      </c>
      <c r="P718">
        <v>0</v>
      </c>
      <c r="Q718">
        <v>0</v>
      </c>
      <c r="R718">
        <v>2</v>
      </c>
      <c r="S718">
        <v>1</v>
      </c>
      <c r="T718" t="s">
        <v>747</v>
      </c>
    </row>
    <row r="719" spans="1:20">
      <c r="A719" t="s">
        <v>1137</v>
      </c>
      <c r="B719">
        <v>74.89</v>
      </c>
      <c r="C719">
        <v>2993.4657999999999</v>
      </c>
      <c r="D719">
        <v>28</v>
      </c>
      <c r="E719">
        <v>-0.5</v>
      </c>
      <c r="F719">
        <v>998.82870000000003</v>
      </c>
      <c r="G719">
        <v>81.08</v>
      </c>
      <c r="J719" s="1">
        <v>24500000</v>
      </c>
      <c r="K719" s="1">
        <v>24500000</v>
      </c>
      <c r="L719">
        <v>4</v>
      </c>
      <c r="M719">
        <v>55544</v>
      </c>
      <c r="N719" t="s">
        <v>23</v>
      </c>
      <c r="O719">
        <v>6</v>
      </c>
      <c r="P719">
        <v>0</v>
      </c>
      <c r="Q719">
        <v>0</v>
      </c>
      <c r="R719">
        <v>4</v>
      </c>
      <c r="S719">
        <v>2</v>
      </c>
      <c r="T719" t="s">
        <v>1138</v>
      </c>
    </row>
    <row r="720" spans="1:20">
      <c r="A720" t="s">
        <v>1139</v>
      </c>
      <c r="B720">
        <v>74.849999999999994</v>
      </c>
      <c r="C720">
        <v>3287.7473</v>
      </c>
      <c r="D720">
        <v>33</v>
      </c>
      <c r="E720">
        <v>-0.1</v>
      </c>
      <c r="F720">
        <v>1096.923</v>
      </c>
      <c r="G720">
        <v>61.11</v>
      </c>
      <c r="J720" s="1">
        <v>8600000</v>
      </c>
      <c r="K720" s="1">
        <v>7390000</v>
      </c>
      <c r="L720">
        <v>4</v>
      </c>
      <c r="M720">
        <v>41273</v>
      </c>
      <c r="N720" t="s">
        <v>23</v>
      </c>
      <c r="O720">
        <v>3</v>
      </c>
      <c r="P720">
        <v>0</v>
      </c>
      <c r="Q720">
        <v>0</v>
      </c>
      <c r="R720">
        <v>1</v>
      </c>
      <c r="S720">
        <v>2</v>
      </c>
      <c r="T720" t="s">
        <v>41</v>
      </c>
    </row>
    <row r="721" spans="1:22">
      <c r="A721" t="s">
        <v>1140</v>
      </c>
      <c r="B721">
        <v>74.84</v>
      </c>
      <c r="C721">
        <v>2239.1945999999998</v>
      </c>
      <c r="D721">
        <v>20</v>
      </c>
      <c r="E721">
        <v>0.8</v>
      </c>
      <c r="F721">
        <v>747.40610000000004</v>
      </c>
      <c r="G721">
        <v>81.489999999999995</v>
      </c>
      <c r="J721" s="1">
        <v>6290000</v>
      </c>
      <c r="K721" s="1">
        <v>6590000</v>
      </c>
      <c r="L721">
        <v>4</v>
      </c>
      <c r="M721">
        <v>55838</v>
      </c>
      <c r="N721" t="s">
        <v>23</v>
      </c>
      <c r="O721">
        <v>5</v>
      </c>
      <c r="P721">
        <v>0</v>
      </c>
      <c r="Q721">
        <v>0</v>
      </c>
      <c r="R721">
        <v>2</v>
      </c>
      <c r="S721">
        <v>3</v>
      </c>
      <c r="T721" t="s">
        <v>198</v>
      </c>
    </row>
    <row r="722" spans="1:22">
      <c r="A722" t="s">
        <v>1141</v>
      </c>
      <c r="B722">
        <v>74.760000000000005</v>
      </c>
      <c r="C722">
        <v>2150.0927999999999</v>
      </c>
      <c r="D722">
        <v>20</v>
      </c>
      <c r="E722">
        <v>-0.9</v>
      </c>
      <c r="F722">
        <v>717.70420000000001</v>
      </c>
      <c r="G722">
        <v>56.12</v>
      </c>
      <c r="J722" s="1">
        <v>3440000</v>
      </c>
      <c r="K722" s="1">
        <v>4240000</v>
      </c>
      <c r="L722">
        <v>4</v>
      </c>
      <c r="M722">
        <v>37524</v>
      </c>
      <c r="N722" t="s">
        <v>23</v>
      </c>
      <c r="O722">
        <v>3</v>
      </c>
      <c r="P722">
        <v>0</v>
      </c>
      <c r="Q722">
        <v>0</v>
      </c>
      <c r="R722">
        <v>2</v>
      </c>
      <c r="S722">
        <v>1</v>
      </c>
      <c r="T722" t="s">
        <v>139</v>
      </c>
    </row>
    <row r="723" spans="1:22">
      <c r="A723" t="s">
        <v>1142</v>
      </c>
      <c r="B723">
        <v>74.75</v>
      </c>
      <c r="C723">
        <v>2042.1233999999999</v>
      </c>
      <c r="D723">
        <v>19</v>
      </c>
      <c r="E723">
        <v>-0.1</v>
      </c>
      <c r="F723">
        <v>681.71500000000003</v>
      </c>
      <c r="G723">
        <v>103.38</v>
      </c>
      <c r="J723" s="1">
        <v>3060000</v>
      </c>
      <c r="K723" s="1">
        <v>2500000</v>
      </c>
      <c r="L723">
        <v>4</v>
      </c>
      <c r="M723">
        <v>69602</v>
      </c>
      <c r="N723" t="s">
        <v>23</v>
      </c>
      <c r="O723">
        <v>8</v>
      </c>
      <c r="P723">
        <v>0</v>
      </c>
      <c r="Q723">
        <v>0</v>
      </c>
      <c r="R723">
        <v>5</v>
      </c>
      <c r="S723">
        <v>3</v>
      </c>
      <c r="T723" t="s">
        <v>205</v>
      </c>
    </row>
    <row r="724" spans="1:22">
      <c r="A724" t="s">
        <v>1143</v>
      </c>
      <c r="B724">
        <v>74.709999999999994</v>
      </c>
      <c r="C724">
        <v>3176.6855</v>
      </c>
      <c r="D724">
        <v>29</v>
      </c>
      <c r="E724">
        <v>0.5</v>
      </c>
      <c r="F724">
        <v>1059.903</v>
      </c>
      <c r="G724">
        <v>70.849999999999994</v>
      </c>
      <c r="J724" s="1">
        <v>97700000</v>
      </c>
      <c r="K724" s="1">
        <v>102000000</v>
      </c>
      <c r="L724">
        <v>4</v>
      </c>
      <c r="M724">
        <v>48346</v>
      </c>
      <c r="N724" t="s">
        <v>23</v>
      </c>
      <c r="O724">
        <v>6</v>
      </c>
      <c r="P724">
        <v>0</v>
      </c>
      <c r="Q724">
        <v>0</v>
      </c>
      <c r="R724">
        <v>2</v>
      </c>
      <c r="S724">
        <v>4</v>
      </c>
      <c r="T724" t="s">
        <v>131</v>
      </c>
    </row>
    <row r="725" spans="1:22">
      <c r="A725" t="s">
        <v>1144</v>
      </c>
      <c r="B725">
        <v>74.69</v>
      </c>
      <c r="C725">
        <v>1607.8042</v>
      </c>
      <c r="D725">
        <v>14</v>
      </c>
      <c r="E725">
        <v>1.3</v>
      </c>
      <c r="F725">
        <v>804.91039999999998</v>
      </c>
      <c r="G725">
        <v>61.55</v>
      </c>
      <c r="J725" s="1">
        <v>360000000</v>
      </c>
      <c r="K725" s="1">
        <v>383000000</v>
      </c>
      <c r="L725">
        <v>4</v>
      </c>
      <c r="M725">
        <v>41603</v>
      </c>
      <c r="N725" t="s">
        <v>23</v>
      </c>
      <c r="O725">
        <v>19</v>
      </c>
      <c r="P725">
        <v>0</v>
      </c>
      <c r="Q725">
        <v>0</v>
      </c>
      <c r="R725">
        <v>10</v>
      </c>
      <c r="S725">
        <v>9</v>
      </c>
      <c r="T725" t="s">
        <v>297</v>
      </c>
    </row>
    <row r="726" spans="1:22">
      <c r="A726" t="s">
        <v>1145</v>
      </c>
      <c r="B726">
        <v>74.67</v>
      </c>
      <c r="C726">
        <v>2576.2069999999999</v>
      </c>
      <c r="D726">
        <v>22</v>
      </c>
      <c r="E726">
        <v>0.4</v>
      </c>
      <c r="F726">
        <v>1289.1113</v>
      </c>
      <c r="G726">
        <v>71.95</v>
      </c>
      <c r="J726" s="1">
        <v>1180000</v>
      </c>
      <c r="K726" s="1">
        <v>1400000</v>
      </c>
      <c r="L726">
        <v>4</v>
      </c>
      <c r="M726">
        <v>49097</v>
      </c>
      <c r="N726" t="s">
        <v>23</v>
      </c>
      <c r="O726">
        <v>2</v>
      </c>
      <c r="P726">
        <v>0</v>
      </c>
      <c r="Q726">
        <v>0</v>
      </c>
      <c r="R726">
        <v>1</v>
      </c>
      <c r="S726">
        <v>1</v>
      </c>
      <c r="T726" t="s">
        <v>1146</v>
      </c>
    </row>
    <row r="727" spans="1:22">
      <c r="A727" t="s">
        <v>1147</v>
      </c>
      <c r="B727">
        <v>74.67</v>
      </c>
      <c r="C727">
        <v>2170.0216999999998</v>
      </c>
      <c r="D727">
        <v>19</v>
      </c>
      <c r="E727">
        <v>0</v>
      </c>
      <c r="F727">
        <v>1086.0182</v>
      </c>
      <c r="G727">
        <v>80.95</v>
      </c>
      <c r="J727" s="1">
        <v>272000</v>
      </c>
      <c r="K727" s="1">
        <v>1850000</v>
      </c>
      <c r="L727">
        <v>4</v>
      </c>
      <c r="M727">
        <v>55447</v>
      </c>
      <c r="N727" t="s">
        <v>23</v>
      </c>
      <c r="O727">
        <v>2</v>
      </c>
      <c r="P727">
        <v>0</v>
      </c>
      <c r="Q727">
        <v>0</v>
      </c>
      <c r="R727">
        <v>1</v>
      </c>
      <c r="S727">
        <v>1</v>
      </c>
      <c r="T727" t="s">
        <v>1148</v>
      </c>
    </row>
    <row r="728" spans="1:22">
      <c r="A728" t="s">
        <v>1149</v>
      </c>
      <c r="B728">
        <v>74.61</v>
      </c>
      <c r="C728">
        <v>2119.0333999999998</v>
      </c>
      <c r="D728">
        <v>19</v>
      </c>
      <c r="E728">
        <v>-0.7</v>
      </c>
      <c r="F728">
        <v>707.35130000000004</v>
      </c>
      <c r="G728">
        <v>69.349999999999994</v>
      </c>
      <c r="J728" s="1">
        <v>1500000</v>
      </c>
      <c r="K728" s="1">
        <v>1720000</v>
      </c>
      <c r="L728">
        <v>4</v>
      </c>
      <c r="M728">
        <v>47258</v>
      </c>
      <c r="N728" t="s">
        <v>23</v>
      </c>
      <c r="O728">
        <v>2</v>
      </c>
      <c r="P728">
        <v>0</v>
      </c>
      <c r="Q728">
        <v>0</v>
      </c>
      <c r="R728">
        <v>1</v>
      </c>
      <c r="S728">
        <v>1</v>
      </c>
      <c r="T728" t="s">
        <v>1150</v>
      </c>
    </row>
    <row r="729" spans="1:22">
      <c r="A729" t="s">
        <v>1151</v>
      </c>
      <c r="B729">
        <v>74.599999999999994</v>
      </c>
      <c r="C729">
        <v>2092.1428000000001</v>
      </c>
      <c r="D729">
        <v>19</v>
      </c>
      <c r="E729">
        <v>1.1000000000000001</v>
      </c>
      <c r="F729">
        <v>698.38900000000001</v>
      </c>
      <c r="G729">
        <v>42.44</v>
      </c>
      <c r="J729" s="1">
        <v>21100000</v>
      </c>
      <c r="K729" s="1">
        <v>19200000</v>
      </c>
      <c r="L729">
        <v>4</v>
      </c>
      <c r="M729">
        <v>27199</v>
      </c>
      <c r="N729" t="s">
        <v>23</v>
      </c>
      <c r="O729">
        <v>5</v>
      </c>
      <c r="P729">
        <v>0</v>
      </c>
      <c r="Q729">
        <v>0</v>
      </c>
      <c r="R729">
        <v>3</v>
      </c>
      <c r="S729">
        <v>2</v>
      </c>
      <c r="T729" t="s">
        <v>411</v>
      </c>
    </row>
    <row r="730" spans="1:22">
      <c r="A730" t="s">
        <v>1152</v>
      </c>
      <c r="B730">
        <v>74.59</v>
      </c>
      <c r="C730">
        <v>2180.0540000000001</v>
      </c>
      <c r="D730">
        <v>20</v>
      </c>
      <c r="E730">
        <v>-0.1</v>
      </c>
      <c r="F730">
        <v>727.69179999999994</v>
      </c>
      <c r="G730">
        <v>57.25</v>
      </c>
      <c r="J730" s="1">
        <v>1750000</v>
      </c>
      <c r="K730" s="1">
        <v>1930000</v>
      </c>
      <c r="L730">
        <v>4</v>
      </c>
      <c r="M730">
        <v>38379</v>
      </c>
      <c r="N730" t="s">
        <v>23</v>
      </c>
      <c r="O730">
        <v>2</v>
      </c>
      <c r="P730">
        <v>0</v>
      </c>
      <c r="Q730">
        <v>0</v>
      </c>
      <c r="R730">
        <v>1</v>
      </c>
      <c r="S730">
        <v>1</v>
      </c>
      <c r="T730" t="s">
        <v>1153</v>
      </c>
      <c r="U730" t="s">
        <v>35</v>
      </c>
      <c r="V730" t="s">
        <v>1154</v>
      </c>
    </row>
    <row r="731" spans="1:22">
      <c r="A731" t="s">
        <v>1155</v>
      </c>
      <c r="B731">
        <v>74.569999999999993</v>
      </c>
      <c r="C731">
        <v>2570.3325</v>
      </c>
      <c r="D731">
        <v>23</v>
      </c>
      <c r="E731">
        <v>1.1000000000000001</v>
      </c>
      <c r="F731">
        <v>857.78579999999999</v>
      </c>
      <c r="G731">
        <v>86.57</v>
      </c>
      <c r="J731" s="1">
        <v>5560000</v>
      </c>
      <c r="K731" s="1">
        <v>7260000</v>
      </c>
      <c r="L731">
        <v>4</v>
      </c>
      <c r="M731">
        <v>59316</v>
      </c>
      <c r="N731" t="s">
        <v>23</v>
      </c>
      <c r="O731">
        <v>7</v>
      </c>
      <c r="P731">
        <v>0</v>
      </c>
      <c r="Q731">
        <v>0</v>
      </c>
      <c r="R731">
        <v>3</v>
      </c>
      <c r="S731">
        <v>4</v>
      </c>
      <c r="T731" t="s">
        <v>1156</v>
      </c>
    </row>
    <row r="732" spans="1:22">
      <c r="A732" t="s">
        <v>1157</v>
      </c>
      <c r="B732">
        <v>74.55</v>
      </c>
      <c r="C732">
        <v>1567.8973000000001</v>
      </c>
      <c r="D732">
        <v>14</v>
      </c>
      <c r="E732">
        <v>0.8</v>
      </c>
      <c r="F732">
        <v>784.95659999999998</v>
      </c>
      <c r="G732">
        <v>53.57</v>
      </c>
      <c r="J732" s="1">
        <v>19500000</v>
      </c>
      <c r="K732" s="1">
        <v>80400000</v>
      </c>
      <c r="L732">
        <v>4</v>
      </c>
      <c r="M732">
        <v>35597</v>
      </c>
      <c r="N732" t="s">
        <v>23</v>
      </c>
      <c r="O732">
        <v>6</v>
      </c>
      <c r="P732">
        <v>0</v>
      </c>
      <c r="Q732">
        <v>0</v>
      </c>
      <c r="R732">
        <v>2</v>
      </c>
      <c r="S732">
        <v>4</v>
      </c>
      <c r="T732" t="s">
        <v>117</v>
      </c>
    </row>
    <row r="733" spans="1:22">
      <c r="A733" t="s">
        <v>1158</v>
      </c>
      <c r="B733">
        <v>74.540000000000006</v>
      </c>
      <c r="C733">
        <v>3308.7188000000001</v>
      </c>
      <c r="D733">
        <v>30</v>
      </c>
      <c r="E733">
        <v>-0.4</v>
      </c>
      <c r="F733">
        <v>828.1866</v>
      </c>
      <c r="G733">
        <v>66.5</v>
      </c>
      <c r="J733" s="1">
        <v>1920000</v>
      </c>
      <c r="K733" s="1">
        <v>2180000</v>
      </c>
      <c r="L733">
        <v>4</v>
      </c>
      <c r="M733">
        <v>45193</v>
      </c>
      <c r="N733" t="s">
        <v>23</v>
      </c>
      <c r="O733">
        <v>2</v>
      </c>
      <c r="P733">
        <v>0</v>
      </c>
      <c r="Q733">
        <v>0</v>
      </c>
      <c r="R733">
        <v>1</v>
      </c>
      <c r="S733">
        <v>1</v>
      </c>
    </row>
    <row r="734" spans="1:22">
      <c r="A734" t="s">
        <v>1159</v>
      </c>
      <c r="B734">
        <v>74.53</v>
      </c>
      <c r="C734">
        <v>1788.9001000000001</v>
      </c>
      <c r="D734">
        <v>16</v>
      </c>
      <c r="E734">
        <v>-0.4</v>
      </c>
      <c r="F734">
        <v>895.45699999999999</v>
      </c>
      <c r="G734">
        <v>70.97</v>
      </c>
      <c r="J734" s="1">
        <v>4190000</v>
      </c>
      <c r="K734" s="1">
        <v>3770000</v>
      </c>
      <c r="L734">
        <v>4</v>
      </c>
      <c r="M734">
        <v>48429</v>
      </c>
      <c r="N734" t="s">
        <v>23</v>
      </c>
      <c r="O734">
        <v>2</v>
      </c>
      <c r="P734">
        <v>0</v>
      </c>
      <c r="Q734">
        <v>0</v>
      </c>
      <c r="R734">
        <v>1</v>
      </c>
      <c r="S734">
        <v>1</v>
      </c>
      <c r="T734" t="s">
        <v>198</v>
      </c>
    </row>
    <row r="735" spans="1:22">
      <c r="A735" t="s">
        <v>1160</v>
      </c>
      <c r="B735">
        <v>74.53</v>
      </c>
      <c r="C735">
        <v>2236.0120000000002</v>
      </c>
      <c r="D735">
        <v>21</v>
      </c>
      <c r="E735">
        <v>-0.6</v>
      </c>
      <c r="F735">
        <v>746.3442</v>
      </c>
      <c r="G735">
        <v>50.69</v>
      </c>
      <c r="J735" s="1">
        <v>5720000</v>
      </c>
      <c r="K735" s="1">
        <v>5760000</v>
      </c>
      <c r="L735">
        <v>4</v>
      </c>
      <c r="M735">
        <v>33485</v>
      </c>
      <c r="N735" t="s">
        <v>23</v>
      </c>
      <c r="O735">
        <v>6</v>
      </c>
      <c r="P735">
        <v>0</v>
      </c>
      <c r="Q735">
        <v>0</v>
      </c>
      <c r="R735">
        <v>3</v>
      </c>
      <c r="S735">
        <v>3</v>
      </c>
      <c r="T735" t="s">
        <v>560</v>
      </c>
      <c r="U735" t="s">
        <v>35</v>
      </c>
      <c r="V735" t="s">
        <v>693</v>
      </c>
    </row>
    <row r="736" spans="1:22">
      <c r="A736" t="s">
        <v>1161</v>
      </c>
      <c r="B736">
        <v>74.510000000000005</v>
      </c>
      <c r="C736">
        <v>2174.2170000000001</v>
      </c>
      <c r="D736">
        <v>22</v>
      </c>
      <c r="E736">
        <v>-0.4</v>
      </c>
      <c r="F736">
        <v>725.74599999999998</v>
      </c>
      <c r="G736">
        <v>29.93</v>
      </c>
      <c r="J736" s="1">
        <v>187000000</v>
      </c>
      <c r="K736" s="1">
        <v>181000000</v>
      </c>
      <c r="L736">
        <v>4</v>
      </c>
      <c r="M736">
        <v>17925</v>
      </c>
      <c r="N736" t="s">
        <v>23</v>
      </c>
      <c r="O736">
        <v>11</v>
      </c>
      <c r="P736">
        <v>0</v>
      </c>
      <c r="Q736">
        <v>0</v>
      </c>
      <c r="R736">
        <v>5</v>
      </c>
      <c r="S736">
        <v>6</v>
      </c>
      <c r="T736" t="s">
        <v>667</v>
      </c>
    </row>
    <row r="737" spans="1:22">
      <c r="A737" t="s">
        <v>1162</v>
      </c>
      <c r="B737">
        <v>74.5</v>
      </c>
      <c r="C737">
        <v>1418.7556999999999</v>
      </c>
      <c r="D737">
        <v>13</v>
      </c>
      <c r="E737">
        <v>-0.8</v>
      </c>
      <c r="F737">
        <v>710.38459999999998</v>
      </c>
      <c r="G737">
        <v>48.97</v>
      </c>
      <c r="J737" s="1">
        <v>13700000</v>
      </c>
      <c r="K737" s="1">
        <v>14800000</v>
      </c>
      <c r="L737">
        <v>4</v>
      </c>
      <c r="M737">
        <v>32193</v>
      </c>
      <c r="N737" t="s">
        <v>23</v>
      </c>
      <c r="O737">
        <v>6</v>
      </c>
      <c r="P737">
        <v>0</v>
      </c>
      <c r="Q737">
        <v>0</v>
      </c>
      <c r="R737">
        <v>3</v>
      </c>
      <c r="S737">
        <v>3</v>
      </c>
      <c r="T737" t="s">
        <v>1163</v>
      </c>
    </row>
    <row r="738" spans="1:22">
      <c r="A738" t="s">
        <v>1164</v>
      </c>
      <c r="B738">
        <v>74.48</v>
      </c>
      <c r="C738">
        <v>1964.9883</v>
      </c>
      <c r="D738">
        <v>19</v>
      </c>
      <c r="E738">
        <v>0</v>
      </c>
      <c r="F738">
        <v>983.50149999999996</v>
      </c>
      <c r="G738">
        <v>78.59</v>
      </c>
      <c r="J738" s="1">
        <v>10600000</v>
      </c>
      <c r="K738" s="1">
        <v>11300000</v>
      </c>
      <c r="L738">
        <v>4</v>
      </c>
      <c r="M738">
        <v>53786</v>
      </c>
      <c r="N738" t="s">
        <v>23</v>
      </c>
      <c r="O738">
        <v>7</v>
      </c>
      <c r="P738">
        <v>0</v>
      </c>
      <c r="Q738">
        <v>0</v>
      </c>
      <c r="R738">
        <v>4</v>
      </c>
      <c r="S738">
        <v>3</v>
      </c>
      <c r="T738" t="s">
        <v>970</v>
      </c>
    </row>
    <row r="739" spans="1:22">
      <c r="A739" t="s">
        <v>1165</v>
      </c>
      <c r="B739">
        <v>74.47</v>
      </c>
      <c r="C739">
        <v>2049.0781000000002</v>
      </c>
      <c r="D739">
        <v>17</v>
      </c>
      <c r="E739">
        <v>-1.6</v>
      </c>
      <c r="F739">
        <v>684.03219999999999</v>
      </c>
      <c r="G739">
        <v>71.53</v>
      </c>
      <c r="J739" s="1">
        <v>19500000</v>
      </c>
      <c r="K739" s="1">
        <v>20900000</v>
      </c>
      <c r="L739">
        <v>4</v>
      </c>
      <c r="M739">
        <v>48810</v>
      </c>
      <c r="N739" t="s">
        <v>23</v>
      </c>
      <c r="O739">
        <v>8</v>
      </c>
      <c r="P739">
        <v>0</v>
      </c>
      <c r="Q739">
        <v>0</v>
      </c>
      <c r="R739">
        <v>4</v>
      </c>
      <c r="S739">
        <v>4</v>
      </c>
      <c r="T739" t="s">
        <v>1166</v>
      </c>
    </row>
    <row r="740" spans="1:22">
      <c r="A740" t="s">
        <v>1167</v>
      </c>
      <c r="B740">
        <v>74.45</v>
      </c>
      <c r="C740">
        <v>1441.7816</v>
      </c>
      <c r="D740">
        <v>12</v>
      </c>
      <c r="E740">
        <v>-0.9</v>
      </c>
      <c r="F740">
        <v>721.89739999999995</v>
      </c>
      <c r="G740">
        <v>67.569999999999993</v>
      </c>
      <c r="J740" s="1">
        <v>6390000</v>
      </c>
      <c r="K740" s="1">
        <v>7490000</v>
      </c>
      <c r="L740">
        <v>4</v>
      </c>
      <c r="M740">
        <v>45970</v>
      </c>
      <c r="N740" t="s">
        <v>23</v>
      </c>
      <c r="O740">
        <v>6</v>
      </c>
      <c r="P740">
        <v>0</v>
      </c>
      <c r="Q740">
        <v>0</v>
      </c>
      <c r="R740">
        <v>3</v>
      </c>
      <c r="S740">
        <v>3</v>
      </c>
      <c r="T740" t="s">
        <v>1066</v>
      </c>
    </row>
    <row r="741" spans="1:22">
      <c r="A741" t="s">
        <v>1168</v>
      </c>
      <c r="B741">
        <v>74.44</v>
      </c>
      <c r="C741">
        <v>1813.9138</v>
      </c>
      <c r="D741">
        <v>15</v>
      </c>
      <c r="E741">
        <v>0</v>
      </c>
      <c r="F741">
        <v>907.96420000000001</v>
      </c>
      <c r="G741">
        <v>81.33</v>
      </c>
      <c r="J741" s="1">
        <v>4150000</v>
      </c>
      <c r="K741" s="1">
        <v>4690000</v>
      </c>
      <c r="L741">
        <v>4</v>
      </c>
      <c r="M741">
        <v>55720</v>
      </c>
      <c r="N741" t="s">
        <v>23</v>
      </c>
      <c r="O741">
        <v>4</v>
      </c>
      <c r="P741">
        <v>0</v>
      </c>
      <c r="Q741">
        <v>0</v>
      </c>
      <c r="R741">
        <v>2</v>
      </c>
      <c r="S741">
        <v>2</v>
      </c>
      <c r="T741" t="s">
        <v>1169</v>
      </c>
    </row>
    <row r="742" spans="1:22">
      <c r="A742" t="s">
        <v>1170</v>
      </c>
      <c r="B742">
        <v>74.42</v>
      </c>
      <c r="C742">
        <v>4224.9897000000001</v>
      </c>
      <c r="D742">
        <v>38</v>
      </c>
      <c r="E742">
        <v>1.6</v>
      </c>
      <c r="F742">
        <v>1409.3395</v>
      </c>
      <c r="G742">
        <v>79.2</v>
      </c>
      <c r="J742" s="1">
        <v>47900000</v>
      </c>
      <c r="K742" s="1">
        <v>44500000</v>
      </c>
      <c r="L742">
        <v>4</v>
      </c>
      <c r="M742">
        <v>54219</v>
      </c>
      <c r="N742" t="s">
        <v>23</v>
      </c>
      <c r="O742">
        <v>20</v>
      </c>
      <c r="P742">
        <v>0</v>
      </c>
      <c r="Q742">
        <v>0</v>
      </c>
      <c r="R742">
        <v>8</v>
      </c>
      <c r="S742">
        <v>12</v>
      </c>
      <c r="T742" t="s">
        <v>1171</v>
      </c>
      <c r="U742" t="s">
        <v>35</v>
      </c>
      <c r="V742" t="s">
        <v>1172</v>
      </c>
    </row>
    <row r="743" spans="1:22">
      <c r="A743" t="s">
        <v>1173</v>
      </c>
      <c r="B743">
        <v>74.41</v>
      </c>
      <c r="C743">
        <v>2133.0967000000001</v>
      </c>
      <c r="D743">
        <v>21</v>
      </c>
      <c r="E743">
        <v>-1</v>
      </c>
      <c r="F743">
        <v>712.03880000000004</v>
      </c>
      <c r="G743">
        <v>35.5</v>
      </c>
      <c r="J743" s="1">
        <v>8690000</v>
      </c>
      <c r="K743" s="1">
        <v>6700000</v>
      </c>
      <c r="L743">
        <v>4</v>
      </c>
      <c r="M743">
        <v>21967</v>
      </c>
      <c r="N743" t="s">
        <v>23</v>
      </c>
      <c r="O743">
        <v>5</v>
      </c>
      <c r="P743">
        <v>0</v>
      </c>
      <c r="Q743">
        <v>0</v>
      </c>
      <c r="R743">
        <v>2</v>
      </c>
      <c r="S743">
        <v>3</v>
      </c>
      <c r="T743" t="s">
        <v>970</v>
      </c>
    </row>
    <row r="744" spans="1:22">
      <c r="A744" t="s">
        <v>1174</v>
      </c>
      <c r="B744">
        <v>74.39</v>
      </c>
      <c r="C744">
        <v>2131.1062000000002</v>
      </c>
      <c r="D744">
        <v>20</v>
      </c>
      <c r="E744">
        <v>-0.7</v>
      </c>
      <c r="F744">
        <v>711.37549999999999</v>
      </c>
      <c r="G744">
        <v>59.22</v>
      </c>
      <c r="J744" s="1">
        <v>17600000</v>
      </c>
      <c r="K744" s="1">
        <v>19500000</v>
      </c>
      <c r="L744">
        <v>4</v>
      </c>
      <c r="M744">
        <v>39858</v>
      </c>
      <c r="N744" t="s">
        <v>23</v>
      </c>
      <c r="O744">
        <v>6</v>
      </c>
      <c r="P744">
        <v>0</v>
      </c>
      <c r="Q744">
        <v>0</v>
      </c>
      <c r="R744">
        <v>3</v>
      </c>
      <c r="S744">
        <v>3</v>
      </c>
      <c r="T744" t="s">
        <v>162</v>
      </c>
    </row>
    <row r="745" spans="1:22">
      <c r="A745" t="s">
        <v>1175</v>
      </c>
      <c r="B745">
        <v>74.38</v>
      </c>
      <c r="C745">
        <v>1802.905</v>
      </c>
      <c r="D745">
        <v>17</v>
      </c>
      <c r="E745">
        <v>-0.4</v>
      </c>
      <c r="F745">
        <v>902.45950000000005</v>
      </c>
      <c r="G745">
        <v>58.9</v>
      </c>
      <c r="J745" s="1">
        <v>83400000</v>
      </c>
      <c r="K745" s="1">
        <v>92800000</v>
      </c>
      <c r="L745">
        <v>4</v>
      </c>
      <c r="M745">
        <v>39614</v>
      </c>
      <c r="N745" t="s">
        <v>23</v>
      </c>
      <c r="O745">
        <v>7</v>
      </c>
      <c r="P745">
        <v>0</v>
      </c>
      <c r="Q745">
        <v>0</v>
      </c>
      <c r="R745">
        <v>3</v>
      </c>
      <c r="S745">
        <v>4</v>
      </c>
      <c r="T745" t="s">
        <v>50</v>
      </c>
    </row>
    <row r="746" spans="1:22">
      <c r="A746" t="s">
        <v>1176</v>
      </c>
      <c r="B746">
        <v>74.36</v>
      </c>
      <c r="C746">
        <v>1855.8852999999999</v>
      </c>
      <c r="D746">
        <v>16</v>
      </c>
      <c r="E746">
        <v>0.9</v>
      </c>
      <c r="F746">
        <v>928.95069999999998</v>
      </c>
      <c r="G746">
        <v>52.75</v>
      </c>
      <c r="J746" s="1">
        <v>4340000</v>
      </c>
      <c r="K746" s="1">
        <v>3310000</v>
      </c>
      <c r="L746">
        <v>4</v>
      </c>
      <c r="M746">
        <v>35010</v>
      </c>
      <c r="N746" t="s">
        <v>23</v>
      </c>
      <c r="O746">
        <v>6</v>
      </c>
      <c r="P746">
        <v>0</v>
      </c>
      <c r="Q746">
        <v>0</v>
      </c>
      <c r="R746">
        <v>3</v>
      </c>
      <c r="S746">
        <v>3</v>
      </c>
      <c r="T746" t="s">
        <v>1177</v>
      </c>
    </row>
    <row r="747" spans="1:22">
      <c r="A747" t="s">
        <v>1178</v>
      </c>
      <c r="B747">
        <v>74.349999999999994</v>
      </c>
      <c r="C747">
        <v>1521.8151</v>
      </c>
      <c r="D747">
        <v>15</v>
      </c>
      <c r="E747">
        <v>-0.5</v>
      </c>
      <c r="F747">
        <v>508.27870000000001</v>
      </c>
      <c r="G747">
        <v>16.97</v>
      </c>
      <c r="I747" s="1">
        <v>182000</v>
      </c>
      <c r="J747" s="1">
        <v>5600000000</v>
      </c>
      <c r="K747" s="1">
        <v>7400000000</v>
      </c>
      <c r="L747">
        <v>4</v>
      </c>
      <c r="M747">
        <v>9046</v>
      </c>
      <c r="N747" t="s">
        <v>23</v>
      </c>
      <c r="O747">
        <v>106</v>
      </c>
      <c r="P747">
        <v>0</v>
      </c>
      <c r="Q747">
        <v>1</v>
      </c>
      <c r="R747">
        <v>44</v>
      </c>
      <c r="S747">
        <v>61</v>
      </c>
      <c r="T747" t="s">
        <v>1179</v>
      </c>
    </row>
    <row r="748" spans="1:22">
      <c r="A748" t="s">
        <v>1180</v>
      </c>
      <c r="B748">
        <v>74.349999999999994</v>
      </c>
      <c r="C748">
        <v>2126.1008000000002</v>
      </c>
      <c r="D748">
        <v>19</v>
      </c>
      <c r="E748">
        <v>0.3</v>
      </c>
      <c r="F748">
        <v>709.70780000000002</v>
      </c>
      <c r="G748">
        <v>44.32</v>
      </c>
      <c r="J748" s="1">
        <v>1810000</v>
      </c>
      <c r="K748" s="1">
        <v>2110000</v>
      </c>
      <c r="L748">
        <v>4</v>
      </c>
      <c r="M748">
        <v>28599</v>
      </c>
      <c r="N748" t="s">
        <v>23</v>
      </c>
      <c r="O748">
        <v>2</v>
      </c>
      <c r="P748">
        <v>0</v>
      </c>
      <c r="Q748">
        <v>0</v>
      </c>
      <c r="R748">
        <v>1</v>
      </c>
      <c r="S748">
        <v>1</v>
      </c>
      <c r="T748" t="s">
        <v>346</v>
      </c>
    </row>
    <row r="749" spans="1:22">
      <c r="A749" t="s">
        <v>1181</v>
      </c>
      <c r="B749">
        <v>74.349999999999994</v>
      </c>
      <c r="C749">
        <v>1789.8992000000001</v>
      </c>
      <c r="D749">
        <v>19</v>
      </c>
      <c r="E749">
        <v>0.1</v>
      </c>
      <c r="F749">
        <v>597.6404</v>
      </c>
      <c r="G749">
        <v>40.47</v>
      </c>
      <c r="J749" s="1">
        <v>1680000</v>
      </c>
      <c r="K749" s="1">
        <v>2160000</v>
      </c>
      <c r="L749">
        <v>4</v>
      </c>
      <c r="M749">
        <v>25711</v>
      </c>
      <c r="N749" t="s">
        <v>23</v>
      </c>
      <c r="O749">
        <v>3</v>
      </c>
      <c r="P749">
        <v>0</v>
      </c>
      <c r="Q749">
        <v>0</v>
      </c>
      <c r="R749">
        <v>1</v>
      </c>
      <c r="S749">
        <v>2</v>
      </c>
      <c r="T749" t="s">
        <v>1182</v>
      </c>
      <c r="U749" t="s">
        <v>35</v>
      </c>
      <c r="V749" t="s">
        <v>86</v>
      </c>
    </row>
    <row r="750" spans="1:22">
      <c r="A750" t="s">
        <v>1183</v>
      </c>
      <c r="B750">
        <v>74.34</v>
      </c>
      <c r="C750">
        <v>1795.9679000000001</v>
      </c>
      <c r="D750">
        <v>18</v>
      </c>
      <c r="E750">
        <v>0.8</v>
      </c>
      <c r="F750">
        <v>898.99189999999999</v>
      </c>
      <c r="G750">
        <v>42.34</v>
      </c>
      <c r="J750" s="1">
        <v>16900000</v>
      </c>
      <c r="K750" s="1">
        <v>17000000</v>
      </c>
      <c r="L750">
        <v>4</v>
      </c>
      <c r="M750">
        <v>27127</v>
      </c>
      <c r="N750" t="s">
        <v>23</v>
      </c>
      <c r="O750">
        <v>4</v>
      </c>
      <c r="P750">
        <v>0</v>
      </c>
      <c r="Q750">
        <v>0</v>
      </c>
      <c r="R750">
        <v>2</v>
      </c>
      <c r="S750">
        <v>2</v>
      </c>
      <c r="T750" t="s">
        <v>1184</v>
      </c>
    </row>
    <row r="751" spans="1:22">
      <c r="A751" t="s">
        <v>1185</v>
      </c>
      <c r="B751">
        <v>74.33</v>
      </c>
      <c r="C751">
        <v>1427.7197000000001</v>
      </c>
      <c r="D751">
        <v>12</v>
      </c>
      <c r="E751">
        <v>-0.4</v>
      </c>
      <c r="F751">
        <v>714.86680000000001</v>
      </c>
      <c r="G751">
        <v>53.38</v>
      </c>
      <c r="J751" s="1">
        <v>546000</v>
      </c>
      <c r="K751" s="1">
        <v>5660000</v>
      </c>
      <c r="L751">
        <v>4</v>
      </c>
      <c r="M751">
        <v>35447</v>
      </c>
      <c r="N751" t="s">
        <v>23</v>
      </c>
      <c r="O751">
        <v>3</v>
      </c>
      <c r="P751">
        <v>0</v>
      </c>
      <c r="Q751">
        <v>0</v>
      </c>
      <c r="R751">
        <v>1</v>
      </c>
      <c r="S751">
        <v>2</v>
      </c>
      <c r="T751" t="s">
        <v>1186</v>
      </c>
    </row>
    <row r="752" spans="1:22">
      <c r="A752" t="s">
        <v>1187</v>
      </c>
      <c r="B752">
        <v>74.33</v>
      </c>
      <c r="C752">
        <v>1680.9047</v>
      </c>
      <c r="D752">
        <v>15</v>
      </c>
      <c r="E752">
        <v>-0.4</v>
      </c>
      <c r="F752">
        <v>841.45929999999998</v>
      </c>
      <c r="G752">
        <v>56.16</v>
      </c>
      <c r="J752" s="1">
        <v>152000000</v>
      </c>
      <c r="K752" s="1">
        <v>169000000</v>
      </c>
      <c r="L752">
        <v>4</v>
      </c>
      <c r="M752">
        <v>37555</v>
      </c>
      <c r="N752" t="s">
        <v>23</v>
      </c>
      <c r="O752">
        <v>12</v>
      </c>
      <c r="P752">
        <v>0</v>
      </c>
      <c r="Q752">
        <v>0</v>
      </c>
      <c r="R752">
        <v>6</v>
      </c>
      <c r="S752">
        <v>6</v>
      </c>
      <c r="T752" t="s">
        <v>43</v>
      </c>
    </row>
    <row r="753" spans="1:22">
      <c r="A753" t="s">
        <v>1188</v>
      </c>
      <c r="B753">
        <v>74.319999999999993</v>
      </c>
      <c r="C753">
        <v>1938.9396999999999</v>
      </c>
      <c r="D753">
        <v>16</v>
      </c>
      <c r="E753">
        <v>-5.8</v>
      </c>
      <c r="F753">
        <v>970.47149999999999</v>
      </c>
      <c r="G753">
        <v>58.21</v>
      </c>
      <c r="J753" s="1">
        <v>15400000</v>
      </c>
      <c r="K753" s="1">
        <v>16600000</v>
      </c>
      <c r="L753">
        <v>4</v>
      </c>
      <c r="M753">
        <v>39090</v>
      </c>
      <c r="N753" t="s">
        <v>23</v>
      </c>
      <c r="O753">
        <v>5</v>
      </c>
      <c r="P753">
        <v>0</v>
      </c>
      <c r="Q753">
        <v>0</v>
      </c>
      <c r="R753">
        <v>2</v>
      </c>
      <c r="S753">
        <v>3</v>
      </c>
      <c r="T753" t="s">
        <v>264</v>
      </c>
      <c r="U753" t="s">
        <v>35</v>
      </c>
      <c r="V753" t="s">
        <v>187</v>
      </c>
    </row>
    <row r="754" spans="1:22">
      <c r="A754" t="s">
        <v>1189</v>
      </c>
      <c r="B754">
        <v>74.3</v>
      </c>
      <c r="C754">
        <v>2829.5486000000001</v>
      </c>
      <c r="D754">
        <v>26</v>
      </c>
      <c r="E754">
        <v>0.6</v>
      </c>
      <c r="F754">
        <v>944.19069999999999</v>
      </c>
      <c r="G754">
        <v>94.79</v>
      </c>
      <c r="J754" s="1">
        <v>4930000</v>
      </c>
      <c r="K754" s="1">
        <v>5950000</v>
      </c>
      <c r="L754">
        <v>4</v>
      </c>
      <c r="M754">
        <v>64588</v>
      </c>
      <c r="N754" t="s">
        <v>23</v>
      </c>
      <c r="O754">
        <v>4</v>
      </c>
      <c r="P754">
        <v>0</v>
      </c>
      <c r="Q754">
        <v>0</v>
      </c>
      <c r="R754">
        <v>2</v>
      </c>
      <c r="S754">
        <v>2</v>
      </c>
      <c r="T754" t="s">
        <v>1190</v>
      </c>
    </row>
    <row r="755" spans="1:22">
      <c r="A755" t="s">
        <v>1191</v>
      </c>
      <c r="B755">
        <v>74.3</v>
      </c>
      <c r="C755">
        <v>2622.4016000000001</v>
      </c>
      <c r="D755">
        <v>25</v>
      </c>
      <c r="E755">
        <v>0.4</v>
      </c>
      <c r="F755">
        <v>875.14149999999995</v>
      </c>
      <c r="G755">
        <v>92.26</v>
      </c>
      <c r="J755" s="1">
        <v>8610000</v>
      </c>
      <c r="K755" s="1">
        <v>6110000</v>
      </c>
      <c r="L755">
        <v>4</v>
      </c>
      <c r="M755">
        <v>63132</v>
      </c>
      <c r="N755" t="s">
        <v>23</v>
      </c>
      <c r="O755">
        <v>6</v>
      </c>
      <c r="P755">
        <v>0</v>
      </c>
      <c r="Q755">
        <v>0</v>
      </c>
      <c r="R755">
        <v>2</v>
      </c>
      <c r="S755">
        <v>4</v>
      </c>
      <c r="T755" t="s">
        <v>385</v>
      </c>
    </row>
    <row r="756" spans="1:22">
      <c r="A756" t="s">
        <v>1192</v>
      </c>
      <c r="B756">
        <v>74.290000000000006</v>
      </c>
      <c r="C756">
        <v>1711.874</v>
      </c>
      <c r="D756">
        <v>16</v>
      </c>
      <c r="E756">
        <v>-0.6</v>
      </c>
      <c r="F756">
        <v>571.63160000000005</v>
      </c>
      <c r="G756">
        <v>40.909999999999997</v>
      </c>
      <c r="J756" s="1">
        <v>13700000</v>
      </c>
      <c r="K756" s="1">
        <v>6850000</v>
      </c>
      <c r="L756">
        <v>4</v>
      </c>
      <c r="M756">
        <v>26059</v>
      </c>
      <c r="N756" t="s">
        <v>23</v>
      </c>
      <c r="O756">
        <v>3</v>
      </c>
      <c r="P756">
        <v>0</v>
      </c>
      <c r="Q756">
        <v>0</v>
      </c>
      <c r="R756">
        <v>2</v>
      </c>
      <c r="S756">
        <v>1</v>
      </c>
      <c r="T756" t="s">
        <v>908</v>
      </c>
    </row>
    <row r="757" spans="1:22">
      <c r="A757" t="s">
        <v>1193</v>
      </c>
      <c r="B757">
        <v>74.290000000000006</v>
      </c>
      <c r="C757">
        <v>2224.1122999999998</v>
      </c>
      <c r="D757">
        <v>20</v>
      </c>
      <c r="E757">
        <v>0.6</v>
      </c>
      <c r="F757">
        <v>1113.0641000000001</v>
      </c>
      <c r="G757">
        <v>48.15</v>
      </c>
      <c r="J757" s="1">
        <v>139000000</v>
      </c>
      <c r="K757" s="1">
        <v>102000000</v>
      </c>
      <c r="L757">
        <v>4</v>
      </c>
      <c r="M757">
        <v>31552</v>
      </c>
      <c r="N757" t="s">
        <v>23</v>
      </c>
      <c r="O757">
        <v>6</v>
      </c>
      <c r="P757">
        <v>0</v>
      </c>
      <c r="Q757">
        <v>0</v>
      </c>
      <c r="R757">
        <v>3</v>
      </c>
      <c r="S757">
        <v>3</v>
      </c>
      <c r="U757" t="s">
        <v>1194</v>
      </c>
      <c r="V757" t="s">
        <v>1195</v>
      </c>
    </row>
    <row r="758" spans="1:22">
      <c r="A758" t="s">
        <v>1196</v>
      </c>
      <c r="B758">
        <v>74.260000000000005</v>
      </c>
      <c r="C758">
        <v>1684.8816999999999</v>
      </c>
      <c r="D758">
        <v>16</v>
      </c>
      <c r="E758">
        <v>-0.3</v>
      </c>
      <c r="F758">
        <v>843.4479</v>
      </c>
      <c r="G758">
        <v>63.17</v>
      </c>
      <c r="J758" s="1">
        <v>49300000</v>
      </c>
      <c r="K758" s="1">
        <v>60000000</v>
      </c>
      <c r="L758">
        <v>4</v>
      </c>
      <c r="M758">
        <v>42756</v>
      </c>
      <c r="N758" t="s">
        <v>23</v>
      </c>
      <c r="O758">
        <v>9</v>
      </c>
      <c r="P758">
        <v>0</v>
      </c>
      <c r="Q758">
        <v>0</v>
      </c>
      <c r="R758">
        <v>4</v>
      </c>
      <c r="S758">
        <v>5</v>
      </c>
      <c r="T758" t="s">
        <v>237</v>
      </c>
    </row>
    <row r="759" spans="1:22">
      <c r="A759" t="s">
        <v>1197</v>
      </c>
      <c r="B759">
        <v>74.2</v>
      </c>
      <c r="C759">
        <v>1531.7994000000001</v>
      </c>
      <c r="D759">
        <v>16</v>
      </c>
      <c r="E759">
        <v>-0.3</v>
      </c>
      <c r="F759">
        <v>766.90679999999998</v>
      </c>
      <c r="G759">
        <v>21.79</v>
      </c>
      <c r="J759" s="1">
        <v>55300000</v>
      </c>
      <c r="K759" s="1">
        <v>52900000</v>
      </c>
      <c r="L759">
        <v>4</v>
      </c>
      <c r="M759">
        <v>12199</v>
      </c>
      <c r="N759" t="s">
        <v>23</v>
      </c>
      <c r="O759">
        <v>6</v>
      </c>
      <c r="P759">
        <v>0</v>
      </c>
      <c r="Q759">
        <v>0</v>
      </c>
      <c r="R759">
        <v>3</v>
      </c>
      <c r="S759">
        <v>3</v>
      </c>
      <c r="T759" t="s">
        <v>1060</v>
      </c>
    </row>
    <row r="760" spans="1:22">
      <c r="A760" t="s">
        <v>1198</v>
      </c>
      <c r="B760">
        <v>74.19</v>
      </c>
      <c r="C760">
        <v>1849.8846000000001</v>
      </c>
      <c r="D760">
        <v>16</v>
      </c>
      <c r="E760">
        <v>-1.2</v>
      </c>
      <c r="F760">
        <v>925.94849999999997</v>
      </c>
      <c r="G760">
        <v>64.319999999999993</v>
      </c>
      <c r="J760" s="1">
        <v>12000000</v>
      </c>
      <c r="K760" s="1">
        <v>13200000</v>
      </c>
      <c r="L760">
        <v>4</v>
      </c>
      <c r="M760">
        <v>43602</v>
      </c>
      <c r="N760" t="s">
        <v>23</v>
      </c>
      <c r="O760">
        <v>2</v>
      </c>
      <c r="P760">
        <v>0</v>
      </c>
      <c r="Q760">
        <v>0</v>
      </c>
      <c r="R760">
        <v>1</v>
      </c>
      <c r="S760">
        <v>1</v>
      </c>
      <c r="T760" t="s">
        <v>547</v>
      </c>
    </row>
    <row r="761" spans="1:22">
      <c r="A761" t="s">
        <v>1199</v>
      </c>
      <c r="B761">
        <v>74.19</v>
      </c>
      <c r="C761">
        <v>2893.3577</v>
      </c>
      <c r="D761">
        <v>25</v>
      </c>
      <c r="E761">
        <v>-0.8</v>
      </c>
      <c r="F761">
        <v>965.45899999999995</v>
      </c>
      <c r="G761">
        <v>54.38</v>
      </c>
      <c r="J761" s="1">
        <v>24500000</v>
      </c>
      <c r="K761" s="1">
        <v>26400000</v>
      </c>
      <c r="L761">
        <v>4</v>
      </c>
      <c r="M761">
        <v>36204</v>
      </c>
      <c r="N761" t="s">
        <v>23</v>
      </c>
      <c r="O761">
        <v>7</v>
      </c>
      <c r="P761">
        <v>0</v>
      </c>
      <c r="Q761">
        <v>0</v>
      </c>
      <c r="R761">
        <v>3</v>
      </c>
      <c r="S761">
        <v>4</v>
      </c>
      <c r="T761" t="s">
        <v>655</v>
      </c>
    </row>
    <row r="762" spans="1:22">
      <c r="A762" t="s">
        <v>1200</v>
      </c>
      <c r="B762">
        <v>74.180000000000007</v>
      </c>
      <c r="C762">
        <v>1419.7245</v>
      </c>
      <c r="D762">
        <v>12</v>
      </c>
      <c r="E762">
        <v>-0.1</v>
      </c>
      <c r="F762">
        <v>710.86940000000004</v>
      </c>
      <c r="G762">
        <v>32.04</v>
      </c>
      <c r="J762" s="1">
        <v>7330000</v>
      </c>
      <c r="K762" s="1">
        <v>6800000</v>
      </c>
      <c r="L762">
        <v>4</v>
      </c>
      <c r="M762">
        <v>19462</v>
      </c>
      <c r="N762" t="s">
        <v>23</v>
      </c>
      <c r="O762">
        <v>4</v>
      </c>
      <c r="P762">
        <v>0</v>
      </c>
      <c r="Q762">
        <v>0</v>
      </c>
      <c r="R762">
        <v>2</v>
      </c>
      <c r="S762">
        <v>2</v>
      </c>
      <c r="T762" t="s">
        <v>1201</v>
      </c>
    </row>
    <row r="763" spans="1:22">
      <c r="A763" t="s">
        <v>1202</v>
      </c>
      <c r="B763">
        <v>74.16</v>
      </c>
      <c r="C763">
        <v>2758.4177</v>
      </c>
      <c r="D763">
        <v>26</v>
      </c>
      <c r="E763">
        <v>-1.7</v>
      </c>
      <c r="F763">
        <v>690.6105</v>
      </c>
      <c r="G763">
        <v>54.06</v>
      </c>
      <c r="J763" s="1">
        <v>1300000</v>
      </c>
      <c r="K763" s="1">
        <v>729000</v>
      </c>
      <c r="L763">
        <v>4</v>
      </c>
      <c r="M763">
        <v>35964</v>
      </c>
      <c r="N763" t="s">
        <v>23</v>
      </c>
      <c r="O763">
        <v>2</v>
      </c>
      <c r="P763">
        <v>0</v>
      </c>
      <c r="Q763">
        <v>0</v>
      </c>
      <c r="R763">
        <v>1</v>
      </c>
      <c r="S763">
        <v>1</v>
      </c>
      <c r="T763" t="s">
        <v>359</v>
      </c>
    </row>
    <row r="764" spans="1:22">
      <c r="A764" t="s">
        <v>1203</v>
      </c>
      <c r="B764">
        <v>74.150000000000006</v>
      </c>
      <c r="C764">
        <v>2111.1725999999999</v>
      </c>
      <c r="D764">
        <v>20</v>
      </c>
      <c r="E764">
        <v>1</v>
      </c>
      <c r="F764">
        <v>1056.5945999999999</v>
      </c>
      <c r="G764">
        <v>79.17</v>
      </c>
      <c r="J764" s="1">
        <v>16000000</v>
      </c>
      <c r="K764" s="1">
        <v>18400000</v>
      </c>
      <c r="L764">
        <v>4</v>
      </c>
      <c r="M764">
        <v>54202</v>
      </c>
      <c r="N764" t="s">
        <v>23</v>
      </c>
      <c r="O764">
        <v>6</v>
      </c>
      <c r="P764">
        <v>0</v>
      </c>
      <c r="Q764">
        <v>0</v>
      </c>
      <c r="R764">
        <v>3</v>
      </c>
      <c r="S764">
        <v>3</v>
      </c>
      <c r="T764" t="s">
        <v>521</v>
      </c>
    </row>
    <row r="765" spans="1:22">
      <c r="A765" t="s">
        <v>1204</v>
      </c>
      <c r="B765">
        <v>74.14</v>
      </c>
      <c r="C765">
        <v>2090.2350999999999</v>
      </c>
      <c r="D765">
        <v>20</v>
      </c>
      <c r="E765">
        <v>-1.1000000000000001</v>
      </c>
      <c r="F765">
        <v>1046.1237000000001</v>
      </c>
      <c r="G765">
        <v>95.34</v>
      </c>
      <c r="J765" s="1">
        <v>23800000</v>
      </c>
      <c r="K765" s="1">
        <v>30500000</v>
      </c>
      <c r="L765">
        <v>4</v>
      </c>
      <c r="M765">
        <v>64930</v>
      </c>
      <c r="N765" t="s">
        <v>23</v>
      </c>
      <c r="O765">
        <v>10</v>
      </c>
      <c r="P765">
        <v>0</v>
      </c>
      <c r="Q765">
        <v>0</v>
      </c>
      <c r="R765">
        <v>5</v>
      </c>
      <c r="S765">
        <v>5</v>
      </c>
      <c r="T765" t="s">
        <v>115</v>
      </c>
    </row>
    <row r="766" spans="1:22">
      <c r="A766" t="s">
        <v>1205</v>
      </c>
      <c r="B766">
        <v>74.14</v>
      </c>
      <c r="C766">
        <v>2763.3616000000002</v>
      </c>
      <c r="D766">
        <v>23</v>
      </c>
      <c r="E766">
        <v>-2.4</v>
      </c>
      <c r="F766">
        <v>922.12549999999999</v>
      </c>
      <c r="G766">
        <v>58.88</v>
      </c>
      <c r="J766" s="1">
        <v>412000</v>
      </c>
      <c r="K766" s="1">
        <v>557000</v>
      </c>
      <c r="L766">
        <v>4</v>
      </c>
      <c r="M766">
        <v>39597</v>
      </c>
      <c r="N766" t="s">
        <v>23</v>
      </c>
      <c r="O766">
        <v>2</v>
      </c>
      <c r="P766">
        <v>0</v>
      </c>
      <c r="Q766">
        <v>0</v>
      </c>
      <c r="R766">
        <v>1</v>
      </c>
      <c r="S766">
        <v>1</v>
      </c>
      <c r="T766" t="s">
        <v>752</v>
      </c>
    </row>
    <row r="767" spans="1:22">
      <c r="A767" t="s">
        <v>1206</v>
      </c>
      <c r="B767">
        <v>74.099999999999994</v>
      </c>
      <c r="C767">
        <v>1192.6088</v>
      </c>
      <c r="D767">
        <v>10</v>
      </c>
      <c r="E767">
        <v>0.3</v>
      </c>
      <c r="F767">
        <v>597.31179999999995</v>
      </c>
      <c r="G767">
        <v>33.24</v>
      </c>
      <c r="H767" s="1">
        <v>370000</v>
      </c>
      <c r="I767" s="1">
        <v>382000</v>
      </c>
      <c r="J767" s="1">
        <v>988000</v>
      </c>
      <c r="K767" s="1">
        <v>851000</v>
      </c>
      <c r="L767">
        <v>1</v>
      </c>
      <c r="M767">
        <v>14385</v>
      </c>
      <c r="N767" t="s">
        <v>58</v>
      </c>
      <c r="O767">
        <v>4</v>
      </c>
      <c r="P767">
        <v>1</v>
      </c>
      <c r="Q767">
        <v>1</v>
      </c>
      <c r="R767">
        <v>1</v>
      </c>
      <c r="S767">
        <v>1</v>
      </c>
    </row>
    <row r="768" spans="1:22">
      <c r="A768" t="s">
        <v>1207</v>
      </c>
      <c r="B768">
        <v>74.09</v>
      </c>
      <c r="C768">
        <v>2500.2195000000002</v>
      </c>
      <c r="D768">
        <v>22</v>
      </c>
      <c r="E768">
        <v>-0.1</v>
      </c>
      <c r="F768">
        <v>834.41369999999995</v>
      </c>
      <c r="G768">
        <v>61.53</v>
      </c>
      <c r="J768" s="1">
        <v>1010000</v>
      </c>
      <c r="K768" s="1">
        <v>1140000</v>
      </c>
      <c r="L768">
        <v>4</v>
      </c>
      <c r="M768">
        <v>41585</v>
      </c>
      <c r="N768" t="s">
        <v>23</v>
      </c>
      <c r="O768">
        <v>3</v>
      </c>
      <c r="P768">
        <v>0</v>
      </c>
      <c r="Q768">
        <v>0</v>
      </c>
      <c r="R768">
        <v>2</v>
      </c>
      <c r="S768">
        <v>1</v>
      </c>
      <c r="T768" t="s">
        <v>447</v>
      </c>
      <c r="U768" t="s">
        <v>35</v>
      </c>
      <c r="V768" t="s">
        <v>701</v>
      </c>
    </row>
    <row r="769" spans="1:22">
      <c r="A769" t="s">
        <v>1208</v>
      </c>
      <c r="B769">
        <v>74.08</v>
      </c>
      <c r="C769">
        <v>1440.7823000000001</v>
      </c>
      <c r="D769">
        <v>14</v>
      </c>
      <c r="E769">
        <v>-0.9</v>
      </c>
      <c r="F769">
        <v>721.39779999999996</v>
      </c>
      <c r="G769">
        <v>63.53</v>
      </c>
      <c r="J769" s="1">
        <v>5820000</v>
      </c>
      <c r="K769" s="1">
        <v>6780000</v>
      </c>
      <c r="L769">
        <v>4</v>
      </c>
      <c r="M769">
        <v>43023</v>
      </c>
      <c r="N769" t="s">
        <v>23</v>
      </c>
      <c r="O769">
        <v>2</v>
      </c>
      <c r="P769">
        <v>0</v>
      </c>
      <c r="Q769">
        <v>0</v>
      </c>
      <c r="R769">
        <v>1</v>
      </c>
      <c r="S769">
        <v>1</v>
      </c>
      <c r="T769" t="s">
        <v>1209</v>
      </c>
    </row>
    <row r="770" spans="1:22">
      <c r="A770" t="s">
        <v>1210</v>
      </c>
      <c r="B770">
        <v>74.069999999999993</v>
      </c>
      <c r="C770">
        <v>1664.8621000000001</v>
      </c>
      <c r="D770">
        <v>16</v>
      </c>
      <c r="E770">
        <v>1.7</v>
      </c>
      <c r="F770">
        <v>833.43970000000002</v>
      </c>
      <c r="G770">
        <v>64.97</v>
      </c>
      <c r="J770" s="1">
        <v>4640000</v>
      </c>
      <c r="K770" s="1">
        <v>4360000</v>
      </c>
      <c r="L770">
        <v>4</v>
      </c>
      <c r="M770">
        <v>44069</v>
      </c>
      <c r="N770" t="s">
        <v>23</v>
      </c>
      <c r="O770">
        <v>2</v>
      </c>
      <c r="P770">
        <v>0</v>
      </c>
      <c r="Q770">
        <v>0</v>
      </c>
      <c r="R770">
        <v>1</v>
      </c>
      <c r="S770">
        <v>1</v>
      </c>
      <c r="T770" t="s">
        <v>1211</v>
      </c>
    </row>
    <row r="771" spans="1:22">
      <c r="A771" t="s">
        <v>1212</v>
      </c>
      <c r="B771">
        <v>74.069999999999993</v>
      </c>
      <c r="C771">
        <v>2560.3760000000002</v>
      </c>
      <c r="D771">
        <v>24</v>
      </c>
      <c r="E771">
        <v>-0.4</v>
      </c>
      <c r="F771">
        <v>641.101</v>
      </c>
      <c r="G771">
        <v>51.65</v>
      </c>
      <c r="J771" s="1">
        <v>45900000</v>
      </c>
      <c r="K771" s="1">
        <v>36600000</v>
      </c>
      <c r="L771">
        <v>4</v>
      </c>
      <c r="M771">
        <v>34208</v>
      </c>
      <c r="N771" t="s">
        <v>23</v>
      </c>
      <c r="O771">
        <v>6</v>
      </c>
      <c r="P771">
        <v>0</v>
      </c>
      <c r="Q771">
        <v>0</v>
      </c>
      <c r="R771">
        <v>3</v>
      </c>
      <c r="S771">
        <v>3</v>
      </c>
      <c r="T771" t="s">
        <v>160</v>
      </c>
    </row>
    <row r="772" spans="1:22">
      <c r="A772" t="s">
        <v>1213</v>
      </c>
      <c r="B772">
        <v>74.069999999999993</v>
      </c>
      <c r="C772">
        <v>1814.9374</v>
      </c>
      <c r="D772">
        <v>17</v>
      </c>
      <c r="E772">
        <v>-0.3</v>
      </c>
      <c r="F772">
        <v>908.47569999999996</v>
      </c>
      <c r="G772">
        <v>41.7</v>
      </c>
      <c r="J772" s="1">
        <v>10100000</v>
      </c>
      <c r="K772" s="1">
        <v>9200000</v>
      </c>
      <c r="L772">
        <v>4</v>
      </c>
      <c r="M772">
        <v>26668</v>
      </c>
      <c r="N772" t="s">
        <v>23</v>
      </c>
      <c r="O772">
        <v>2</v>
      </c>
      <c r="P772">
        <v>0</v>
      </c>
      <c r="Q772">
        <v>0</v>
      </c>
      <c r="R772">
        <v>1</v>
      </c>
      <c r="S772">
        <v>1</v>
      </c>
      <c r="T772" t="s">
        <v>1214</v>
      </c>
    </row>
    <row r="773" spans="1:22">
      <c r="A773" t="s">
        <v>1215</v>
      </c>
      <c r="B773">
        <v>74</v>
      </c>
      <c r="C773">
        <v>1953.9618</v>
      </c>
      <c r="D773">
        <v>18</v>
      </c>
      <c r="E773">
        <v>-1.6</v>
      </c>
      <c r="F773">
        <v>977.98659999999995</v>
      </c>
      <c r="G773">
        <v>66.34</v>
      </c>
      <c r="J773" s="1">
        <v>955000</v>
      </c>
      <c r="K773" s="1">
        <v>1270000</v>
      </c>
      <c r="L773">
        <v>4</v>
      </c>
      <c r="M773">
        <v>45075</v>
      </c>
      <c r="N773" t="s">
        <v>23</v>
      </c>
      <c r="O773">
        <v>2</v>
      </c>
      <c r="P773">
        <v>0</v>
      </c>
      <c r="Q773">
        <v>0</v>
      </c>
      <c r="R773">
        <v>1</v>
      </c>
      <c r="S773">
        <v>1</v>
      </c>
      <c r="T773" t="s">
        <v>1216</v>
      </c>
      <c r="U773" t="s">
        <v>35</v>
      </c>
      <c r="V773" t="s">
        <v>409</v>
      </c>
    </row>
    <row r="774" spans="1:22">
      <c r="A774" t="s">
        <v>1217</v>
      </c>
      <c r="B774">
        <v>74</v>
      </c>
      <c r="C774">
        <v>2057.9614000000001</v>
      </c>
      <c r="D774">
        <v>19</v>
      </c>
      <c r="E774">
        <v>-0.8</v>
      </c>
      <c r="F774">
        <v>1029.9872</v>
      </c>
      <c r="G774">
        <v>50.67</v>
      </c>
      <c r="J774" s="1">
        <v>33800000</v>
      </c>
      <c r="K774" s="1">
        <v>33800000</v>
      </c>
      <c r="L774">
        <v>4</v>
      </c>
      <c r="M774">
        <v>33466</v>
      </c>
      <c r="N774" t="s">
        <v>23</v>
      </c>
      <c r="O774">
        <v>8</v>
      </c>
      <c r="P774">
        <v>0</v>
      </c>
      <c r="Q774">
        <v>0</v>
      </c>
      <c r="R774">
        <v>4</v>
      </c>
      <c r="S774">
        <v>4</v>
      </c>
      <c r="T774" t="s">
        <v>104</v>
      </c>
      <c r="U774" t="s">
        <v>32</v>
      </c>
      <c r="V774" t="s">
        <v>413</v>
      </c>
    </row>
    <row r="775" spans="1:22">
      <c r="A775" t="s">
        <v>1218</v>
      </c>
      <c r="B775">
        <v>74</v>
      </c>
      <c r="C775">
        <v>2033.0833</v>
      </c>
      <c r="D775">
        <v>17</v>
      </c>
      <c r="E775">
        <v>2.2000000000000002</v>
      </c>
      <c r="F775">
        <v>678.70320000000004</v>
      </c>
      <c r="G775">
        <v>60.1</v>
      </c>
      <c r="J775" s="1">
        <v>17100000</v>
      </c>
      <c r="K775" s="1">
        <v>15800000</v>
      </c>
      <c r="L775">
        <v>4</v>
      </c>
      <c r="M775">
        <v>40512</v>
      </c>
      <c r="N775" t="s">
        <v>23</v>
      </c>
      <c r="O775">
        <v>6</v>
      </c>
      <c r="P775">
        <v>0</v>
      </c>
      <c r="Q775">
        <v>0</v>
      </c>
      <c r="R775">
        <v>3</v>
      </c>
      <c r="S775">
        <v>3</v>
      </c>
      <c r="T775" t="s">
        <v>1219</v>
      </c>
    </row>
    <row r="776" spans="1:22">
      <c r="A776" t="s">
        <v>1220</v>
      </c>
      <c r="B776">
        <v>73.989999999999995</v>
      </c>
      <c r="C776">
        <v>1732.8300999999999</v>
      </c>
      <c r="D776">
        <v>15</v>
      </c>
      <c r="E776">
        <v>-1.2</v>
      </c>
      <c r="F776">
        <v>867.42129999999997</v>
      </c>
      <c r="G776">
        <v>43.06</v>
      </c>
      <c r="J776" s="1">
        <v>36800000</v>
      </c>
      <c r="K776" s="1">
        <v>34800000</v>
      </c>
      <c r="L776">
        <v>4</v>
      </c>
      <c r="M776">
        <v>27661</v>
      </c>
      <c r="N776" t="s">
        <v>23</v>
      </c>
      <c r="O776">
        <v>12</v>
      </c>
      <c r="P776">
        <v>0</v>
      </c>
      <c r="Q776">
        <v>0</v>
      </c>
      <c r="R776">
        <v>7</v>
      </c>
      <c r="S776">
        <v>5</v>
      </c>
      <c r="T776" t="s">
        <v>128</v>
      </c>
    </row>
    <row r="777" spans="1:22">
      <c r="A777" t="s">
        <v>1221</v>
      </c>
      <c r="B777">
        <v>73.94</v>
      </c>
      <c r="C777">
        <v>1874.817</v>
      </c>
      <c r="D777">
        <v>17</v>
      </c>
      <c r="E777">
        <v>-2.2999999999999998</v>
      </c>
      <c r="F777">
        <v>938.41359999999997</v>
      </c>
      <c r="G777">
        <v>44.74</v>
      </c>
      <c r="J777" s="1">
        <v>14800000</v>
      </c>
      <c r="K777">
        <v>0</v>
      </c>
      <c r="L777">
        <v>4</v>
      </c>
      <c r="M777">
        <v>28920</v>
      </c>
      <c r="N777" t="s">
        <v>23</v>
      </c>
      <c r="O777">
        <v>6</v>
      </c>
      <c r="P777">
        <v>0</v>
      </c>
      <c r="Q777">
        <v>0</v>
      </c>
      <c r="R777">
        <v>4</v>
      </c>
      <c r="S777">
        <v>2</v>
      </c>
      <c r="T777" t="s">
        <v>170</v>
      </c>
    </row>
    <row r="778" spans="1:22">
      <c r="A778" t="s">
        <v>1222</v>
      </c>
      <c r="B778">
        <v>73.900000000000006</v>
      </c>
      <c r="C778">
        <v>2417.1862999999998</v>
      </c>
      <c r="D778">
        <v>20</v>
      </c>
      <c r="E778">
        <v>0.1</v>
      </c>
      <c r="F778">
        <v>806.73609999999996</v>
      </c>
      <c r="G778">
        <v>83.6</v>
      </c>
      <c r="J778" s="1">
        <v>4590000</v>
      </c>
      <c r="K778" s="1">
        <v>5410000</v>
      </c>
      <c r="L778">
        <v>4</v>
      </c>
      <c r="M778">
        <v>57315</v>
      </c>
      <c r="N778" t="s">
        <v>23</v>
      </c>
      <c r="O778">
        <v>7</v>
      </c>
      <c r="P778">
        <v>0</v>
      </c>
      <c r="Q778">
        <v>0</v>
      </c>
      <c r="R778">
        <v>3</v>
      </c>
      <c r="S778">
        <v>4</v>
      </c>
      <c r="T778" t="s">
        <v>487</v>
      </c>
    </row>
    <row r="779" spans="1:22">
      <c r="A779" t="s">
        <v>1223</v>
      </c>
      <c r="B779">
        <v>73.89</v>
      </c>
      <c r="C779">
        <v>1758.7961</v>
      </c>
      <c r="D779">
        <v>16</v>
      </c>
      <c r="E779">
        <v>1.3</v>
      </c>
      <c r="F779">
        <v>880.40650000000005</v>
      </c>
      <c r="G779">
        <v>38.93</v>
      </c>
      <c r="J779" s="1">
        <v>8810000</v>
      </c>
      <c r="K779" s="1">
        <v>8780000</v>
      </c>
      <c r="L779">
        <v>4</v>
      </c>
      <c r="M779">
        <v>24508</v>
      </c>
      <c r="N779" t="s">
        <v>23</v>
      </c>
      <c r="O779">
        <v>2</v>
      </c>
      <c r="P779">
        <v>0</v>
      </c>
      <c r="Q779">
        <v>0</v>
      </c>
      <c r="R779">
        <v>1</v>
      </c>
      <c r="S779">
        <v>1</v>
      </c>
      <c r="T779" t="s">
        <v>1224</v>
      </c>
    </row>
    <row r="780" spans="1:22">
      <c r="A780" t="s">
        <v>1225</v>
      </c>
      <c r="B780">
        <v>73.83</v>
      </c>
      <c r="C780">
        <v>2340.3152</v>
      </c>
      <c r="D780">
        <v>22</v>
      </c>
      <c r="E780">
        <v>-1.7</v>
      </c>
      <c r="F780">
        <v>781.11099999999999</v>
      </c>
      <c r="G780">
        <v>70.89</v>
      </c>
      <c r="J780" s="1">
        <v>1230000</v>
      </c>
      <c r="K780" s="1">
        <v>1270000</v>
      </c>
      <c r="L780">
        <v>4</v>
      </c>
      <c r="M780">
        <v>48370</v>
      </c>
      <c r="N780" t="s">
        <v>23</v>
      </c>
      <c r="O780">
        <v>2</v>
      </c>
      <c r="P780">
        <v>0</v>
      </c>
      <c r="Q780">
        <v>0</v>
      </c>
      <c r="R780">
        <v>1</v>
      </c>
      <c r="S780">
        <v>1</v>
      </c>
      <c r="T780" t="s">
        <v>521</v>
      </c>
    </row>
    <row r="781" spans="1:22">
      <c r="A781" t="s">
        <v>1226</v>
      </c>
      <c r="B781">
        <v>73.83</v>
      </c>
      <c r="C781">
        <v>3869.8040000000001</v>
      </c>
      <c r="D781">
        <v>36</v>
      </c>
      <c r="E781">
        <v>1.7</v>
      </c>
      <c r="F781">
        <v>1290.9440999999999</v>
      </c>
      <c r="G781">
        <v>67.81</v>
      </c>
      <c r="J781" s="1">
        <v>7120000</v>
      </c>
      <c r="K781" s="1">
        <v>8350000</v>
      </c>
      <c r="L781">
        <v>4</v>
      </c>
      <c r="M781">
        <v>46143</v>
      </c>
      <c r="N781" t="s">
        <v>23</v>
      </c>
      <c r="O781">
        <v>3</v>
      </c>
      <c r="P781">
        <v>0</v>
      </c>
      <c r="Q781">
        <v>0</v>
      </c>
      <c r="R781">
        <v>2</v>
      </c>
      <c r="S781">
        <v>1</v>
      </c>
      <c r="T781" t="s">
        <v>30</v>
      </c>
    </row>
    <row r="782" spans="1:22">
      <c r="A782" t="s">
        <v>1227</v>
      </c>
      <c r="B782">
        <v>73.819999999999993</v>
      </c>
      <c r="C782">
        <v>1861.8959</v>
      </c>
      <c r="D782">
        <v>16</v>
      </c>
      <c r="E782">
        <v>-1.4</v>
      </c>
      <c r="F782">
        <v>931.95389999999998</v>
      </c>
      <c r="G782">
        <v>56.43</v>
      </c>
      <c r="J782" s="1">
        <v>9330000</v>
      </c>
      <c r="K782" s="1">
        <v>9570000</v>
      </c>
      <c r="L782">
        <v>4</v>
      </c>
      <c r="M782">
        <v>37760</v>
      </c>
      <c r="N782" t="s">
        <v>23</v>
      </c>
      <c r="O782">
        <v>2</v>
      </c>
      <c r="P782">
        <v>0</v>
      </c>
      <c r="Q782">
        <v>0</v>
      </c>
      <c r="R782">
        <v>1</v>
      </c>
      <c r="S782">
        <v>1</v>
      </c>
      <c r="T782" t="s">
        <v>922</v>
      </c>
    </row>
    <row r="783" spans="1:22">
      <c r="A783" t="s">
        <v>1228</v>
      </c>
      <c r="B783">
        <v>73.819999999999993</v>
      </c>
      <c r="C783">
        <v>2768.4594999999999</v>
      </c>
      <c r="D783">
        <v>26</v>
      </c>
      <c r="E783">
        <v>1.9</v>
      </c>
      <c r="F783">
        <v>923.82889999999998</v>
      </c>
      <c r="G783">
        <v>63.05</v>
      </c>
      <c r="J783" s="1">
        <v>20600000</v>
      </c>
      <c r="K783" s="1">
        <v>22400000</v>
      </c>
      <c r="L783">
        <v>4</v>
      </c>
      <c r="M783">
        <v>42669</v>
      </c>
      <c r="N783" t="s">
        <v>23</v>
      </c>
      <c r="O783">
        <v>7</v>
      </c>
      <c r="P783">
        <v>0</v>
      </c>
      <c r="Q783">
        <v>0</v>
      </c>
      <c r="R783">
        <v>4</v>
      </c>
      <c r="S783">
        <v>3</v>
      </c>
      <c r="T783" t="s">
        <v>41</v>
      </c>
    </row>
    <row r="784" spans="1:22">
      <c r="A784" t="s">
        <v>1229</v>
      </c>
      <c r="B784">
        <v>73.81</v>
      </c>
      <c r="C784">
        <v>2396.1779999999999</v>
      </c>
      <c r="D784">
        <v>24</v>
      </c>
      <c r="E784">
        <v>1.1000000000000001</v>
      </c>
      <c r="F784">
        <v>1199.0975000000001</v>
      </c>
      <c r="G784">
        <v>61.04</v>
      </c>
      <c r="J784" s="1">
        <v>127000000</v>
      </c>
      <c r="K784" s="1">
        <v>106000000</v>
      </c>
      <c r="L784">
        <v>4</v>
      </c>
      <c r="M784">
        <v>41216</v>
      </c>
      <c r="N784" t="s">
        <v>23</v>
      </c>
      <c r="O784">
        <v>7</v>
      </c>
      <c r="P784">
        <v>0</v>
      </c>
      <c r="Q784">
        <v>0</v>
      </c>
      <c r="R784">
        <v>3</v>
      </c>
      <c r="S784">
        <v>4</v>
      </c>
      <c r="T784" t="s">
        <v>723</v>
      </c>
    </row>
    <row r="785" spans="1:22">
      <c r="A785" t="s">
        <v>1230</v>
      </c>
      <c r="B785">
        <v>73.8</v>
      </c>
      <c r="C785">
        <v>1712.9824000000001</v>
      </c>
      <c r="D785">
        <v>16</v>
      </c>
      <c r="E785">
        <v>1</v>
      </c>
      <c r="F785">
        <v>857.49929999999995</v>
      </c>
      <c r="G785">
        <v>62.16</v>
      </c>
      <c r="J785" s="1">
        <v>4000000</v>
      </c>
      <c r="K785" s="1">
        <v>5080000</v>
      </c>
      <c r="L785">
        <v>4</v>
      </c>
      <c r="M785">
        <v>42044</v>
      </c>
      <c r="N785" t="s">
        <v>23</v>
      </c>
      <c r="O785">
        <v>4</v>
      </c>
      <c r="P785">
        <v>0</v>
      </c>
      <c r="Q785">
        <v>0</v>
      </c>
      <c r="R785">
        <v>2</v>
      </c>
      <c r="S785">
        <v>2</v>
      </c>
      <c r="T785" t="s">
        <v>223</v>
      </c>
    </row>
    <row r="786" spans="1:22">
      <c r="A786" t="s">
        <v>1231</v>
      </c>
      <c r="B786">
        <v>73.790000000000006</v>
      </c>
      <c r="C786">
        <v>2419.2854000000002</v>
      </c>
      <c r="D786">
        <v>22</v>
      </c>
      <c r="E786">
        <v>2.7</v>
      </c>
      <c r="F786">
        <v>807.43790000000001</v>
      </c>
      <c r="G786">
        <v>80.63</v>
      </c>
      <c r="J786" s="1">
        <v>1410000</v>
      </c>
      <c r="K786" s="1">
        <v>1480000</v>
      </c>
      <c r="L786">
        <v>4</v>
      </c>
      <c r="M786">
        <v>55220</v>
      </c>
      <c r="N786" t="s">
        <v>23</v>
      </c>
      <c r="O786">
        <v>3</v>
      </c>
      <c r="P786">
        <v>0</v>
      </c>
      <c r="Q786">
        <v>0</v>
      </c>
      <c r="R786">
        <v>1</v>
      </c>
      <c r="S786">
        <v>2</v>
      </c>
      <c r="T786" t="s">
        <v>365</v>
      </c>
      <c r="U786" t="s">
        <v>35</v>
      </c>
      <c r="V786" t="s">
        <v>187</v>
      </c>
    </row>
    <row r="787" spans="1:22">
      <c r="A787" t="s">
        <v>1232</v>
      </c>
      <c r="B787">
        <v>73.790000000000006</v>
      </c>
      <c r="C787">
        <v>1780.9543000000001</v>
      </c>
      <c r="D787">
        <v>16</v>
      </c>
      <c r="E787">
        <v>0</v>
      </c>
      <c r="F787">
        <v>594.65880000000004</v>
      </c>
      <c r="G787">
        <v>15.54</v>
      </c>
      <c r="J787" s="1">
        <v>1780000</v>
      </c>
      <c r="K787" s="1">
        <v>1760000</v>
      </c>
      <c r="L787">
        <v>4</v>
      </c>
      <c r="M787">
        <v>8020</v>
      </c>
      <c r="N787" t="s">
        <v>23</v>
      </c>
      <c r="O787">
        <v>2</v>
      </c>
      <c r="P787">
        <v>0</v>
      </c>
      <c r="Q787">
        <v>0</v>
      </c>
      <c r="R787">
        <v>1</v>
      </c>
      <c r="S787">
        <v>1</v>
      </c>
      <c r="T787" t="s">
        <v>328</v>
      </c>
    </row>
    <row r="788" spans="1:22">
      <c r="A788" t="s">
        <v>1233</v>
      </c>
      <c r="B788">
        <v>73.77</v>
      </c>
      <c r="C788">
        <v>1919.8723</v>
      </c>
      <c r="D788">
        <v>16</v>
      </c>
      <c r="E788">
        <v>-2.4</v>
      </c>
      <c r="F788">
        <v>960.94119999999998</v>
      </c>
      <c r="G788">
        <v>54.43</v>
      </c>
      <c r="J788" s="1">
        <v>4570000</v>
      </c>
      <c r="K788" s="1">
        <v>5660000</v>
      </c>
      <c r="L788">
        <v>4</v>
      </c>
      <c r="M788">
        <v>36242</v>
      </c>
      <c r="N788" t="s">
        <v>23</v>
      </c>
      <c r="O788">
        <v>3</v>
      </c>
      <c r="P788">
        <v>0</v>
      </c>
      <c r="Q788">
        <v>0</v>
      </c>
      <c r="R788">
        <v>1</v>
      </c>
      <c r="S788">
        <v>2</v>
      </c>
      <c r="T788" t="s">
        <v>600</v>
      </c>
      <c r="U788" t="s">
        <v>35</v>
      </c>
      <c r="V788" t="s">
        <v>196</v>
      </c>
    </row>
    <row r="789" spans="1:22">
      <c r="A789" t="s">
        <v>1234</v>
      </c>
      <c r="B789">
        <v>73.73</v>
      </c>
      <c r="C789">
        <v>2108.8896</v>
      </c>
      <c r="D789">
        <v>19</v>
      </c>
      <c r="E789">
        <v>-0.9</v>
      </c>
      <c r="F789">
        <v>1055.4512</v>
      </c>
      <c r="G789">
        <v>43.93</v>
      </c>
      <c r="J789" s="1">
        <v>11300000</v>
      </c>
      <c r="K789" s="1">
        <v>11100000</v>
      </c>
      <c r="L789">
        <v>4</v>
      </c>
      <c r="M789">
        <v>28313</v>
      </c>
      <c r="N789" t="s">
        <v>23</v>
      </c>
      <c r="O789">
        <v>3</v>
      </c>
      <c r="P789">
        <v>0</v>
      </c>
      <c r="Q789">
        <v>0</v>
      </c>
      <c r="R789">
        <v>2</v>
      </c>
      <c r="S789">
        <v>1</v>
      </c>
      <c r="T789" t="s">
        <v>1120</v>
      </c>
      <c r="U789" t="s">
        <v>35</v>
      </c>
      <c r="V789" t="s">
        <v>854</v>
      </c>
    </row>
    <row r="790" spans="1:22">
      <c r="A790" t="s">
        <v>1235</v>
      </c>
      <c r="B790">
        <v>73.7</v>
      </c>
      <c r="C790">
        <v>2080.0225</v>
      </c>
      <c r="D790">
        <v>19</v>
      </c>
      <c r="E790">
        <v>-4.0999999999999996</v>
      </c>
      <c r="F790">
        <v>1041.0143</v>
      </c>
      <c r="G790">
        <v>50.98</v>
      </c>
      <c r="J790" s="1">
        <v>6950000</v>
      </c>
      <c r="K790" s="1">
        <v>7370000</v>
      </c>
      <c r="L790">
        <v>4</v>
      </c>
      <c r="M790">
        <v>33705</v>
      </c>
      <c r="N790" t="s">
        <v>23</v>
      </c>
      <c r="O790">
        <v>3</v>
      </c>
      <c r="P790">
        <v>0</v>
      </c>
      <c r="Q790">
        <v>0</v>
      </c>
      <c r="R790">
        <v>1</v>
      </c>
      <c r="S790">
        <v>2</v>
      </c>
      <c r="T790" t="s">
        <v>1236</v>
      </c>
    </row>
    <row r="791" spans="1:22">
      <c r="A791" t="s">
        <v>1237</v>
      </c>
      <c r="B791">
        <v>73.69</v>
      </c>
      <c r="C791">
        <v>2311.1331</v>
      </c>
      <c r="D791">
        <v>22</v>
      </c>
      <c r="E791">
        <v>2</v>
      </c>
      <c r="F791">
        <v>771.38649999999996</v>
      </c>
      <c r="G791">
        <v>56.38</v>
      </c>
      <c r="J791" s="1">
        <v>2670000</v>
      </c>
      <c r="K791" s="1">
        <v>2810000</v>
      </c>
      <c r="L791">
        <v>4</v>
      </c>
      <c r="M791">
        <v>37720</v>
      </c>
      <c r="N791" t="s">
        <v>23</v>
      </c>
      <c r="O791">
        <v>2</v>
      </c>
      <c r="P791">
        <v>0</v>
      </c>
      <c r="Q791">
        <v>0</v>
      </c>
      <c r="R791">
        <v>1</v>
      </c>
      <c r="S791">
        <v>1</v>
      </c>
      <c r="T791" t="s">
        <v>71</v>
      </c>
    </row>
    <row r="792" spans="1:22">
      <c r="A792" t="s">
        <v>1238</v>
      </c>
      <c r="B792">
        <v>73.69</v>
      </c>
      <c r="C792">
        <v>1802.905</v>
      </c>
      <c r="D792">
        <v>18</v>
      </c>
      <c r="E792">
        <v>-3</v>
      </c>
      <c r="F792">
        <v>902.45709999999997</v>
      </c>
      <c r="G792">
        <v>42.81</v>
      </c>
      <c r="J792" s="1">
        <v>8840000</v>
      </c>
      <c r="K792" s="1">
        <v>12200000</v>
      </c>
      <c r="L792">
        <v>4</v>
      </c>
      <c r="M792">
        <v>27472</v>
      </c>
      <c r="N792" t="s">
        <v>23</v>
      </c>
      <c r="O792">
        <v>4</v>
      </c>
      <c r="P792">
        <v>0</v>
      </c>
      <c r="Q792">
        <v>0</v>
      </c>
      <c r="R792">
        <v>2</v>
      </c>
      <c r="S792">
        <v>2</v>
      </c>
      <c r="T792" t="s">
        <v>404</v>
      </c>
    </row>
    <row r="793" spans="1:22">
      <c r="A793" t="s">
        <v>1239</v>
      </c>
      <c r="B793">
        <v>73.66</v>
      </c>
      <c r="C793">
        <v>1704.7526</v>
      </c>
      <c r="D793">
        <v>15</v>
      </c>
      <c r="E793">
        <v>-0.8</v>
      </c>
      <c r="F793">
        <v>853.38289999999995</v>
      </c>
      <c r="G793">
        <v>32.799999999999997</v>
      </c>
      <c r="J793" s="1">
        <v>47600000</v>
      </c>
      <c r="K793" s="1">
        <v>49900000</v>
      </c>
      <c r="L793">
        <v>4</v>
      </c>
      <c r="M793">
        <v>20042</v>
      </c>
      <c r="N793" t="s">
        <v>23</v>
      </c>
      <c r="O793">
        <v>8</v>
      </c>
      <c r="P793">
        <v>0</v>
      </c>
      <c r="Q793">
        <v>0</v>
      </c>
      <c r="R793">
        <v>4</v>
      </c>
      <c r="S793">
        <v>4</v>
      </c>
      <c r="T793" t="s">
        <v>275</v>
      </c>
      <c r="U793" t="s">
        <v>35</v>
      </c>
      <c r="V793" t="s">
        <v>701</v>
      </c>
    </row>
    <row r="794" spans="1:22">
      <c r="A794" t="s">
        <v>1240</v>
      </c>
      <c r="B794">
        <v>73.650000000000006</v>
      </c>
      <c r="C794">
        <v>2373.1408999999999</v>
      </c>
      <c r="D794">
        <v>21</v>
      </c>
      <c r="E794">
        <v>-0.3</v>
      </c>
      <c r="F794">
        <v>1187.5773999999999</v>
      </c>
      <c r="G794">
        <v>74.06</v>
      </c>
      <c r="J794" s="1">
        <v>420000</v>
      </c>
      <c r="K794" s="1">
        <v>686000</v>
      </c>
      <c r="L794">
        <v>4</v>
      </c>
      <c r="M794">
        <v>50586</v>
      </c>
      <c r="N794" t="s">
        <v>23</v>
      </c>
      <c r="O794">
        <v>2</v>
      </c>
      <c r="P794">
        <v>0</v>
      </c>
      <c r="Q794">
        <v>0</v>
      </c>
      <c r="R794">
        <v>1</v>
      </c>
      <c r="S794">
        <v>1</v>
      </c>
      <c r="T794" t="s">
        <v>421</v>
      </c>
      <c r="U794" t="s">
        <v>32</v>
      </c>
      <c r="V794" t="s">
        <v>1241</v>
      </c>
    </row>
    <row r="795" spans="1:22">
      <c r="A795" t="s">
        <v>1242</v>
      </c>
      <c r="B795">
        <v>73.64</v>
      </c>
      <c r="C795">
        <v>2411.1379000000002</v>
      </c>
      <c r="D795">
        <v>22</v>
      </c>
      <c r="E795">
        <v>1.4</v>
      </c>
      <c r="F795">
        <v>804.72109999999998</v>
      </c>
      <c r="G795">
        <v>45.59</v>
      </c>
      <c r="J795" s="1">
        <v>1390000</v>
      </c>
      <c r="K795" s="1">
        <v>2040000</v>
      </c>
      <c r="L795">
        <v>4</v>
      </c>
      <c r="M795">
        <v>29582</v>
      </c>
      <c r="N795" t="s">
        <v>23</v>
      </c>
      <c r="O795">
        <v>2</v>
      </c>
      <c r="P795">
        <v>0</v>
      </c>
      <c r="Q795">
        <v>0</v>
      </c>
      <c r="R795">
        <v>1</v>
      </c>
      <c r="S795">
        <v>1</v>
      </c>
      <c r="T795" t="s">
        <v>294</v>
      </c>
    </row>
    <row r="796" spans="1:22">
      <c r="A796" t="s">
        <v>1243</v>
      </c>
      <c r="B796">
        <v>73.63</v>
      </c>
      <c r="C796">
        <v>1974.0343</v>
      </c>
      <c r="D796">
        <v>18</v>
      </c>
      <c r="E796">
        <v>0.1</v>
      </c>
      <c r="F796">
        <v>988.02449999999999</v>
      </c>
      <c r="G796">
        <v>60.87</v>
      </c>
      <c r="J796" s="1">
        <v>25200000</v>
      </c>
      <c r="K796" s="1">
        <v>26500000</v>
      </c>
      <c r="L796">
        <v>4</v>
      </c>
      <c r="M796">
        <v>41092</v>
      </c>
      <c r="N796" t="s">
        <v>23</v>
      </c>
      <c r="O796">
        <v>6</v>
      </c>
      <c r="P796">
        <v>0</v>
      </c>
      <c r="Q796">
        <v>0</v>
      </c>
      <c r="R796">
        <v>3</v>
      </c>
      <c r="S796">
        <v>3</v>
      </c>
      <c r="T796" t="s">
        <v>119</v>
      </c>
      <c r="U796" t="s">
        <v>35</v>
      </c>
      <c r="V796" t="s">
        <v>94</v>
      </c>
    </row>
    <row r="797" spans="1:22">
      <c r="A797" t="s">
        <v>1244</v>
      </c>
      <c r="B797">
        <v>73.62</v>
      </c>
      <c r="C797">
        <v>2662.261</v>
      </c>
      <c r="D797">
        <v>24</v>
      </c>
      <c r="E797">
        <v>1.1000000000000001</v>
      </c>
      <c r="F797">
        <v>1332.1393</v>
      </c>
      <c r="G797">
        <v>59</v>
      </c>
      <c r="J797" s="1">
        <v>548000</v>
      </c>
      <c r="K797" s="1">
        <v>2570000</v>
      </c>
      <c r="L797">
        <v>4</v>
      </c>
      <c r="M797">
        <v>39690</v>
      </c>
      <c r="N797" t="s">
        <v>23</v>
      </c>
      <c r="O797">
        <v>3</v>
      </c>
      <c r="P797">
        <v>0</v>
      </c>
      <c r="Q797">
        <v>0</v>
      </c>
      <c r="R797">
        <v>1</v>
      </c>
      <c r="S797">
        <v>2</v>
      </c>
      <c r="T797" t="s">
        <v>96</v>
      </c>
      <c r="U797" t="s">
        <v>1245</v>
      </c>
      <c r="V797" t="s">
        <v>1246</v>
      </c>
    </row>
    <row r="798" spans="1:22">
      <c r="A798" t="s">
        <v>1247</v>
      </c>
      <c r="B798">
        <v>73.62</v>
      </c>
      <c r="C798">
        <v>1735.9291000000001</v>
      </c>
      <c r="D798">
        <v>16</v>
      </c>
      <c r="E798">
        <v>0.8</v>
      </c>
      <c r="F798">
        <v>868.97249999999997</v>
      </c>
      <c r="G798">
        <v>63.5</v>
      </c>
      <c r="J798" s="1">
        <v>4650000</v>
      </c>
      <c r="K798" s="1">
        <v>6070000</v>
      </c>
      <c r="L798">
        <v>4</v>
      </c>
      <c r="M798">
        <v>43002</v>
      </c>
      <c r="N798" t="s">
        <v>23</v>
      </c>
      <c r="O798">
        <v>4</v>
      </c>
      <c r="P798">
        <v>0</v>
      </c>
      <c r="Q798">
        <v>0</v>
      </c>
      <c r="R798">
        <v>2</v>
      </c>
      <c r="S798">
        <v>2</v>
      </c>
      <c r="T798" t="s">
        <v>189</v>
      </c>
    </row>
    <row r="799" spans="1:22">
      <c r="A799" t="s">
        <v>1248</v>
      </c>
      <c r="B799">
        <v>73.59</v>
      </c>
      <c r="C799">
        <v>2806.3620999999998</v>
      </c>
      <c r="D799">
        <v>27</v>
      </c>
      <c r="E799">
        <v>-1</v>
      </c>
      <c r="F799">
        <v>936.46029999999996</v>
      </c>
      <c r="G799">
        <v>54.72</v>
      </c>
      <c r="J799" s="1">
        <v>11000000</v>
      </c>
      <c r="K799" s="1">
        <v>11500000</v>
      </c>
      <c r="L799">
        <v>4</v>
      </c>
      <c r="M799">
        <v>36464</v>
      </c>
      <c r="N799" t="s">
        <v>23</v>
      </c>
      <c r="O799">
        <v>3</v>
      </c>
      <c r="P799">
        <v>0</v>
      </c>
      <c r="Q799">
        <v>0</v>
      </c>
      <c r="R799">
        <v>1</v>
      </c>
      <c r="S799">
        <v>2</v>
      </c>
      <c r="T799" t="s">
        <v>1249</v>
      </c>
    </row>
    <row r="800" spans="1:22">
      <c r="A800" t="s">
        <v>1250</v>
      </c>
      <c r="B800">
        <v>73.58</v>
      </c>
      <c r="C800">
        <v>2373.1570000000002</v>
      </c>
      <c r="D800">
        <v>23</v>
      </c>
      <c r="E800">
        <v>-1.7</v>
      </c>
      <c r="F800">
        <v>792.05830000000003</v>
      </c>
      <c r="G800">
        <v>51.27</v>
      </c>
      <c r="J800" s="1">
        <v>36600000</v>
      </c>
      <c r="K800" s="1">
        <v>35300000</v>
      </c>
      <c r="L800">
        <v>4</v>
      </c>
      <c r="M800">
        <v>33917</v>
      </c>
      <c r="N800" t="s">
        <v>23</v>
      </c>
      <c r="O800">
        <v>6</v>
      </c>
      <c r="P800">
        <v>0</v>
      </c>
      <c r="Q800">
        <v>0</v>
      </c>
      <c r="R800">
        <v>3</v>
      </c>
      <c r="S800">
        <v>3</v>
      </c>
      <c r="T800" t="s">
        <v>985</v>
      </c>
      <c r="U800" t="s">
        <v>35</v>
      </c>
      <c r="V800" t="s">
        <v>1251</v>
      </c>
    </row>
    <row r="801" spans="1:22">
      <c r="A801" t="s">
        <v>1252</v>
      </c>
      <c r="B801">
        <v>73.56</v>
      </c>
      <c r="C801">
        <v>2711.3191000000002</v>
      </c>
      <c r="D801">
        <v>25</v>
      </c>
      <c r="E801">
        <v>0.3</v>
      </c>
      <c r="F801">
        <v>904.78060000000005</v>
      </c>
      <c r="G801">
        <v>56.15</v>
      </c>
      <c r="J801" s="1">
        <v>5800000</v>
      </c>
      <c r="K801" s="1">
        <v>4340000</v>
      </c>
      <c r="L801">
        <v>4</v>
      </c>
      <c r="M801">
        <v>37551</v>
      </c>
      <c r="N801" t="s">
        <v>23</v>
      </c>
      <c r="O801">
        <v>2</v>
      </c>
      <c r="P801">
        <v>0</v>
      </c>
      <c r="Q801">
        <v>0</v>
      </c>
      <c r="R801">
        <v>1</v>
      </c>
      <c r="S801">
        <v>1</v>
      </c>
      <c r="T801" t="s">
        <v>121</v>
      </c>
    </row>
    <row r="802" spans="1:22">
      <c r="A802" t="s">
        <v>1253</v>
      </c>
      <c r="B802">
        <v>73.55</v>
      </c>
      <c r="C802">
        <v>1205.692</v>
      </c>
      <c r="D802">
        <v>12</v>
      </c>
      <c r="E802">
        <v>-0.8</v>
      </c>
      <c r="F802">
        <v>603.8528</v>
      </c>
      <c r="G802">
        <v>42.61</v>
      </c>
      <c r="J802" s="1">
        <v>13500000</v>
      </c>
      <c r="K802" s="1">
        <v>13000000</v>
      </c>
      <c r="L802">
        <v>4</v>
      </c>
      <c r="M802">
        <v>27321</v>
      </c>
      <c r="N802" t="s">
        <v>23</v>
      </c>
      <c r="O802">
        <v>8</v>
      </c>
      <c r="P802">
        <v>0</v>
      </c>
      <c r="Q802">
        <v>0</v>
      </c>
      <c r="R802">
        <v>4</v>
      </c>
      <c r="S802">
        <v>4</v>
      </c>
      <c r="T802" t="s">
        <v>339</v>
      </c>
    </row>
    <row r="803" spans="1:22">
      <c r="A803" t="s">
        <v>1254</v>
      </c>
      <c r="B803">
        <v>73.55</v>
      </c>
      <c r="C803">
        <v>1939.0852</v>
      </c>
      <c r="D803">
        <v>19</v>
      </c>
      <c r="E803">
        <v>-0.4</v>
      </c>
      <c r="F803">
        <v>970.54949999999997</v>
      </c>
      <c r="G803">
        <v>77.819999999999993</v>
      </c>
      <c r="J803" s="1">
        <v>1650000</v>
      </c>
      <c r="K803" s="1">
        <v>1850000</v>
      </c>
      <c r="L803">
        <v>4</v>
      </c>
      <c r="M803">
        <v>53254</v>
      </c>
      <c r="N803" t="s">
        <v>23</v>
      </c>
      <c r="O803">
        <v>2</v>
      </c>
      <c r="P803">
        <v>0</v>
      </c>
      <c r="Q803">
        <v>0</v>
      </c>
      <c r="R803">
        <v>1</v>
      </c>
      <c r="S803">
        <v>1</v>
      </c>
      <c r="T803" t="s">
        <v>983</v>
      </c>
    </row>
    <row r="804" spans="1:22">
      <c r="A804" t="s">
        <v>1255</v>
      </c>
      <c r="B804">
        <v>73.540000000000006</v>
      </c>
      <c r="C804">
        <v>1655.8478</v>
      </c>
      <c r="D804">
        <v>17</v>
      </c>
      <c r="E804">
        <v>1</v>
      </c>
      <c r="F804">
        <v>828.93200000000002</v>
      </c>
      <c r="G804">
        <v>28.98</v>
      </c>
      <c r="I804" s="1">
        <v>7550</v>
      </c>
      <c r="J804" s="1">
        <v>2970000000</v>
      </c>
      <c r="K804" s="1">
        <v>3180000000</v>
      </c>
      <c r="L804">
        <v>4</v>
      </c>
      <c r="M804">
        <v>17223</v>
      </c>
      <c r="N804" t="s">
        <v>23</v>
      </c>
      <c r="O804">
        <v>78</v>
      </c>
      <c r="P804">
        <v>0</v>
      </c>
      <c r="Q804">
        <v>1</v>
      </c>
      <c r="R804">
        <v>41</v>
      </c>
      <c r="S804">
        <v>36</v>
      </c>
      <c r="T804" t="s">
        <v>24</v>
      </c>
    </row>
    <row r="805" spans="1:22">
      <c r="A805" t="s">
        <v>1256</v>
      </c>
      <c r="B805">
        <v>73.53</v>
      </c>
      <c r="C805">
        <v>2300.1069000000002</v>
      </c>
      <c r="D805">
        <v>19</v>
      </c>
      <c r="E805">
        <v>-0.3</v>
      </c>
      <c r="F805">
        <v>767.70939999999996</v>
      </c>
      <c r="G805">
        <v>70.03</v>
      </c>
      <c r="J805" s="1">
        <v>10800000</v>
      </c>
      <c r="K805" s="1">
        <v>9360000</v>
      </c>
      <c r="L805">
        <v>4</v>
      </c>
      <c r="M805">
        <v>47752</v>
      </c>
      <c r="N805" t="s">
        <v>23</v>
      </c>
      <c r="O805">
        <v>10</v>
      </c>
      <c r="P805">
        <v>0</v>
      </c>
      <c r="Q805">
        <v>0</v>
      </c>
      <c r="R805">
        <v>5</v>
      </c>
      <c r="S805">
        <v>5</v>
      </c>
      <c r="T805" t="s">
        <v>152</v>
      </c>
      <c r="U805" t="s">
        <v>101</v>
      </c>
      <c r="V805" t="s">
        <v>1257</v>
      </c>
    </row>
    <row r="806" spans="1:22">
      <c r="A806" t="s">
        <v>1258</v>
      </c>
      <c r="B806">
        <v>73.53</v>
      </c>
      <c r="C806">
        <v>2959.4312</v>
      </c>
      <c r="D806">
        <v>28</v>
      </c>
      <c r="E806">
        <v>-1.1000000000000001</v>
      </c>
      <c r="F806">
        <v>987.48320000000001</v>
      </c>
      <c r="G806">
        <v>58</v>
      </c>
      <c r="J806" s="1">
        <v>943000</v>
      </c>
      <c r="K806" s="1">
        <v>176000</v>
      </c>
      <c r="L806">
        <v>4</v>
      </c>
      <c r="M806">
        <v>38936</v>
      </c>
      <c r="N806" t="s">
        <v>23</v>
      </c>
      <c r="O806">
        <v>3</v>
      </c>
      <c r="P806">
        <v>0</v>
      </c>
      <c r="Q806">
        <v>0</v>
      </c>
      <c r="R806">
        <v>2</v>
      </c>
      <c r="S806">
        <v>1</v>
      </c>
      <c r="T806" t="s">
        <v>1259</v>
      </c>
    </row>
    <row r="807" spans="1:22">
      <c r="A807" t="s">
        <v>1260</v>
      </c>
      <c r="B807">
        <v>73.53</v>
      </c>
      <c r="C807">
        <v>1295.6431</v>
      </c>
      <c r="D807">
        <v>12</v>
      </c>
      <c r="E807">
        <v>0</v>
      </c>
      <c r="F807">
        <v>648.8288</v>
      </c>
      <c r="G807">
        <v>57.97</v>
      </c>
      <c r="J807" s="1">
        <v>11800000</v>
      </c>
      <c r="K807" s="1">
        <v>11700000</v>
      </c>
      <c r="L807">
        <v>4</v>
      </c>
      <c r="M807">
        <v>38916</v>
      </c>
      <c r="N807" t="s">
        <v>23</v>
      </c>
      <c r="O807">
        <v>2</v>
      </c>
      <c r="P807">
        <v>0</v>
      </c>
      <c r="Q807">
        <v>0</v>
      </c>
      <c r="R807">
        <v>1</v>
      </c>
      <c r="S807">
        <v>1</v>
      </c>
      <c r="T807" t="s">
        <v>193</v>
      </c>
    </row>
    <row r="808" spans="1:22">
      <c r="A808" t="s">
        <v>1261</v>
      </c>
      <c r="B808">
        <v>73.53</v>
      </c>
      <c r="C808">
        <v>1880.9308000000001</v>
      </c>
      <c r="D808">
        <v>16</v>
      </c>
      <c r="E808">
        <v>-0.4</v>
      </c>
      <c r="F808">
        <v>941.47230000000002</v>
      </c>
      <c r="G808">
        <v>74.11</v>
      </c>
      <c r="J808" s="1">
        <v>1920000</v>
      </c>
      <c r="K808" s="1">
        <v>2340000</v>
      </c>
      <c r="L808">
        <v>4</v>
      </c>
      <c r="M808">
        <v>50621</v>
      </c>
      <c r="N808" t="s">
        <v>23</v>
      </c>
      <c r="O808">
        <v>3</v>
      </c>
      <c r="P808">
        <v>0</v>
      </c>
      <c r="Q808">
        <v>0</v>
      </c>
      <c r="R808">
        <v>2</v>
      </c>
      <c r="S808">
        <v>1</v>
      </c>
      <c r="T808" t="s">
        <v>1262</v>
      </c>
    </row>
    <row r="809" spans="1:22">
      <c r="A809" t="s">
        <v>1263</v>
      </c>
      <c r="B809">
        <v>73.52</v>
      </c>
      <c r="C809">
        <v>2495.3171000000002</v>
      </c>
      <c r="D809">
        <v>22</v>
      </c>
      <c r="E809">
        <v>-0.9</v>
      </c>
      <c r="F809">
        <v>832.77890000000002</v>
      </c>
      <c r="G809">
        <v>85.39</v>
      </c>
      <c r="J809" s="1">
        <v>4410000</v>
      </c>
      <c r="K809" s="1">
        <v>5600000</v>
      </c>
      <c r="L809">
        <v>4</v>
      </c>
      <c r="M809">
        <v>58556</v>
      </c>
      <c r="N809" t="s">
        <v>23</v>
      </c>
      <c r="O809">
        <v>5</v>
      </c>
      <c r="P809">
        <v>0</v>
      </c>
      <c r="Q809">
        <v>0</v>
      </c>
      <c r="R809">
        <v>2</v>
      </c>
      <c r="S809">
        <v>3</v>
      </c>
      <c r="T809" t="s">
        <v>729</v>
      </c>
    </row>
    <row r="810" spans="1:22">
      <c r="A810" t="s">
        <v>1264</v>
      </c>
      <c r="B810">
        <v>73.52</v>
      </c>
      <c r="C810">
        <v>2152.1720999999998</v>
      </c>
      <c r="D810">
        <v>19</v>
      </c>
      <c r="E810">
        <v>-0.1</v>
      </c>
      <c r="F810">
        <v>718.39790000000005</v>
      </c>
      <c r="G810">
        <v>85.94</v>
      </c>
      <c r="J810" s="1">
        <v>12600000</v>
      </c>
      <c r="K810" s="1">
        <v>16900000</v>
      </c>
      <c r="L810">
        <v>4</v>
      </c>
      <c r="M810">
        <v>58894</v>
      </c>
      <c r="N810" t="s">
        <v>23</v>
      </c>
      <c r="O810">
        <v>7</v>
      </c>
      <c r="P810">
        <v>0</v>
      </c>
      <c r="Q810">
        <v>0</v>
      </c>
      <c r="R810">
        <v>3</v>
      </c>
      <c r="S810">
        <v>4</v>
      </c>
      <c r="T810" t="s">
        <v>297</v>
      </c>
    </row>
    <row r="811" spans="1:22">
      <c r="A811" t="s">
        <v>1265</v>
      </c>
      <c r="B811">
        <v>73.510000000000005</v>
      </c>
      <c r="C811">
        <v>1610.8126</v>
      </c>
      <c r="D811">
        <v>14</v>
      </c>
      <c r="E811">
        <v>0.3</v>
      </c>
      <c r="F811">
        <v>806.41380000000004</v>
      </c>
      <c r="G811">
        <v>52.29</v>
      </c>
      <c r="J811" s="1">
        <v>2100000</v>
      </c>
      <c r="K811" s="1">
        <v>2310000</v>
      </c>
      <c r="L811">
        <v>4</v>
      </c>
      <c r="M811">
        <v>34690</v>
      </c>
      <c r="N811" t="s">
        <v>23</v>
      </c>
      <c r="O811">
        <v>2</v>
      </c>
      <c r="P811">
        <v>0</v>
      </c>
      <c r="Q811">
        <v>0</v>
      </c>
      <c r="R811">
        <v>1</v>
      </c>
      <c r="S811">
        <v>1</v>
      </c>
      <c r="T811" t="s">
        <v>326</v>
      </c>
      <c r="U811" t="s">
        <v>32</v>
      </c>
      <c r="V811" t="s">
        <v>167</v>
      </c>
    </row>
    <row r="812" spans="1:22">
      <c r="A812" t="s">
        <v>1266</v>
      </c>
      <c r="B812">
        <v>73.48</v>
      </c>
      <c r="C812">
        <v>2055.0173</v>
      </c>
      <c r="D812">
        <v>18</v>
      </c>
      <c r="E812">
        <v>2.1</v>
      </c>
      <c r="F812">
        <v>1028.5181</v>
      </c>
      <c r="G812">
        <v>37.99</v>
      </c>
      <c r="J812" s="1">
        <v>17200000</v>
      </c>
      <c r="K812" s="1">
        <v>11900000</v>
      </c>
      <c r="L812">
        <v>4</v>
      </c>
      <c r="M812">
        <v>23792</v>
      </c>
      <c r="N812" t="s">
        <v>23</v>
      </c>
      <c r="O812">
        <v>6</v>
      </c>
      <c r="P812">
        <v>0</v>
      </c>
      <c r="Q812">
        <v>0</v>
      </c>
      <c r="R812">
        <v>3</v>
      </c>
      <c r="S812">
        <v>3</v>
      </c>
      <c r="T812" t="s">
        <v>1267</v>
      </c>
    </row>
    <row r="813" spans="1:22">
      <c r="A813" t="s">
        <v>1268</v>
      </c>
      <c r="B813">
        <v>73.48</v>
      </c>
      <c r="C813">
        <v>1476.7725</v>
      </c>
      <c r="D813">
        <v>12</v>
      </c>
      <c r="E813">
        <v>-0.6</v>
      </c>
      <c r="F813">
        <v>493.2645</v>
      </c>
      <c r="G813">
        <v>28.08</v>
      </c>
      <c r="J813" s="1">
        <v>4240000</v>
      </c>
      <c r="K813" s="1">
        <v>3910000</v>
      </c>
      <c r="L813">
        <v>4</v>
      </c>
      <c r="M813">
        <v>16567</v>
      </c>
      <c r="N813" t="s">
        <v>23</v>
      </c>
      <c r="O813">
        <v>4</v>
      </c>
      <c r="P813">
        <v>0</v>
      </c>
      <c r="Q813">
        <v>0</v>
      </c>
      <c r="R813">
        <v>2</v>
      </c>
      <c r="S813">
        <v>2</v>
      </c>
      <c r="T813" t="s">
        <v>152</v>
      </c>
    </row>
    <row r="814" spans="1:22">
      <c r="A814" t="s">
        <v>1269</v>
      </c>
      <c r="B814">
        <v>73.48</v>
      </c>
      <c r="C814">
        <v>1975.9561000000001</v>
      </c>
      <c r="D814">
        <v>17</v>
      </c>
      <c r="E814">
        <v>-1.7</v>
      </c>
      <c r="F814">
        <v>988.98360000000002</v>
      </c>
      <c r="G814">
        <v>62.46</v>
      </c>
      <c r="J814" s="1">
        <v>5690000</v>
      </c>
      <c r="K814" s="1">
        <v>6110000</v>
      </c>
      <c r="L814">
        <v>4</v>
      </c>
      <c r="M814">
        <v>42254</v>
      </c>
      <c r="N814" t="s">
        <v>23</v>
      </c>
      <c r="O814">
        <v>5</v>
      </c>
      <c r="P814">
        <v>0</v>
      </c>
      <c r="Q814">
        <v>0</v>
      </c>
      <c r="R814">
        <v>2</v>
      </c>
      <c r="S814">
        <v>3</v>
      </c>
      <c r="T814" t="s">
        <v>160</v>
      </c>
    </row>
    <row r="815" spans="1:22">
      <c r="A815" t="s">
        <v>1270</v>
      </c>
      <c r="B815">
        <v>73.45</v>
      </c>
      <c r="C815">
        <v>1982.0659000000001</v>
      </c>
      <c r="D815">
        <v>18</v>
      </c>
      <c r="E815">
        <v>-0.3</v>
      </c>
      <c r="F815">
        <v>661.69569999999999</v>
      </c>
      <c r="G815">
        <v>69.05</v>
      </c>
      <c r="J815" s="1">
        <v>184000000</v>
      </c>
      <c r="K815" s="1">
        <v>217000000</v>
      </c>
      <c r="L815">
        <v>4</v>
      </c>
      <c r="M815">
        <v>47040</v>
      </c>
      <c r="N815" t="s">
        <v>23</v>
      </c>
      <c r="O815">
        <v>10</v>
      </c>
      <c r="P815">
        <v>0</v>
      </c>
      <c r="Q815">
        <v>0</v>
      </c>
      <c r="R815">
        <v>5</v>
      </c>
      <c r="S815">
        <v>5</v>
      </c>
      <c r="T815" t="s">
        <v>50</v>
      </c>
    </row>
    <row r="816" spans="1:22">
      <c r="A816" t="s">
        <v>1271</v>
      </c>
      <c r="B816">
        <v>73.430000000000007</v>
      </c>
      <c r="C816">
        <v>2277.1408999999999</v>
      </c>
      <c r="D816">
        <v>20</v>
      </c>
      <c r="E816">
        <v>-0.7</v>
      </c>
      <c r="F816">
        <v>1139.5769</v>
      </c>
      <c r="G816">
        <v>50.27</v>
      </c>
      <c r="J816" s="1">
        <v>47700000</v>
      </c>
      <c r="K816" s="1">
        <v>48800000</v>
      </c>
      <c r="L816">
        <v>4</v>
      </c>
      <c r="M816">
        <v>33171</v>
      </c>
      <c r="N816" t="s">
        <v>23</v>
      </c>
      <c r="O816">
        <v>8</v>
      </c>
      <c r="P816">
        <v>0</v>
      </c>
      <c r="Q816">
        <v>0</v>
      </c>
      <c r="R816">
        <v>4</v>
      </c>
      <c r="S816">
        <v>4</v>
      </c>
      <c r="T816" t="s">
        <v>56</v>
      </c>
      <c r="U816" t="s">
        <v>32</v>
      </c>
      <c r="V816" t="s">
        <v>960</v>
      </c>
    </row>
    <row r="817" spans="1:22">
      <c r="A817" t="s">
        <v>1272</v>
      </c>
      <c r="B817">
        <v>73.42</v>
      </c>
      <c r="C817">
        <v>1642.8202000000001</v>
      </c>
      <c r="D817">
        <v>14</v>
      </c>
      <c r="E817">
        <v>1.2</v>
      </c>
      <c r="F817">
        <v>822.41840000000002</v>
      </c>
      <c r="G817">
        <v>52.37</v>
      </c>
      <c r="J817" s="1">
        <v>9020000</v>
      </c>
      <c r="K817" s="1">
        <v>11300000</v>
      </c>
      <c r="L817">
        <v>4</v>
      </c>
      <c r="M817">
        <v>34748</v>
      </c>
      <c r="N817" t="s">
        <v>23</v>
      </c>
      <c r="O817">
        <v>4</v>
      </c>
      <c r="P817">
        <v>0</v>
      </c>
      <c r="Q817">
        <v>0</v>
      </c>
      <c r="R817">
        <v>2</v>
      </c>
      <c r="S817">
        <v>2</v>
      </c>
      <c r="T817" t="s">
        <v>1273</v>
      </c>
    </row>
    <row r="818" spans="1:22">
      <c r="A818" t="s">
        <v>1274</v>
      </c>
      <c r="B818">
        <v>73.400000000000006</v>
      </c>
      <c r="C818">
        <v>2662.2087000000001</v>
      </c>
      <c r="D818">
        <v>21</v>
      </c>
      <c r="E818">
        <v>-3</v>
      </c>
      <c r="F818">
        <v>888.40750000000003</v>
      </c>
      <c r="G818">
        <v>48</v>
      </c>
      <c r="J818" s="1">
        <v>20600000</v>
      </c>
      <c r="K818" s="1">
        <v>22600000</v>
      </c>
      <c r="L818">
        <v>4</v>
      </c>
      <c r="M818">
        <v>31433</v>
      </c>
      <c r="N818" t="s">
        <v>23</v>
      </c>
      <c r="O818">
        <v>4</v>
      </c>
      <c r="P818">
        <v>0</v>
      </c>
      <c r="Q818">
        <v>0</v>
      </c>
      <c r="R818">
        <v>2</v>
      </c>
      <c r="S818">
        <v>2</v>
      </c>
      <c r="T818" t="s">
        <v>260</v>
      </c>
    </row>
    <row r="819" spans="1:22">
      <c r="A819" t="s">
        <v>1275</v>
      </c>
      <c r="B819">
        <v>73.39</v>
      </c>
      <c r="C819">
        <v>1651.7941000000001</v>
      </c>
      <c r="D819">
        <v>16</v>
      </c>
      <c r="E819">
        <v>-0.7</v>
      </c>
      <c r="F819">
        <v>826.90369999999996</v>
      </c>
      <c r="G819">
        <v>46.48</v>
      </c>
      <c r="J819" s="1">
        <v>11900000</v>
      </c>
      <c r="K819" s="1">
        <v>13500000</v>
      </c>
      <c r="L819">
        <v>4</v>
      </c>
      <c r="M819">
        <v>30255</v>
      </c>
      <c r="N819" t="s">
        <v>23</v>
      </c>
      <c r="O819">
        <v>2</v>
      </c>
      <c r="P819">
        <v>0</v>
      </c>
      <c r="Q819">
        <v>0</v>
      </c>
      <c r="R819">
        <v>1</v>
      </c>
      <c r="S819">
        <v>1</v>
      </c>
      <c r="T819" t="s">
        <v>800</v>
      </c>
    </row>
    <row r="820" spans="1:22">
      <c r="A820" t="s">
        <v>1276</v>
      </c>
      <c r="B820">
        <v>73.38</v>
      </c>
      <c r="C820">
        <v>2651.4169999999999</v>
      </c>
      <c r="D820">
        <v>26</v>
      </c>
      <c r="E820">
        <v>-0.2</v>
      </c>
      <c r="F820">
        <v>884.81280000000004</v>
      </c>
      <c r="G820">
        <v>97.71</v>
      </c>
      <c r="J820" s="1">
        <v>2830000</v>
      </c>
      <c r="K820" s="1">
        <v>3130000</v>
      </c>
      <c r="L820">
        <v>4</v>
      </c>
      <c r="M820">
        <v>66408</v>
      </c>
      <c r="N820" t="s">
        <v>23</v>
      </c>
      <c r="O820">
        <v>4</v>
      </c>
      <c r="P820">
        <v>0</v>
      </c>
      <c r="Q820">
        <v>0</v>
      </c>
      <c r="R820">
        <v>2</v>
      </c>
      <c r="S820">
        <v>2</v>
      </c>
      <c r="T820" t="s">
        <v>326</v>
      </c>
    </row>
    <row r="821" spans="1:22">
      <c r="A821" t="s">
        <v>1277</v>
      </c>
      <c r="B821">
        <v>73.37</v>
      </c>
      <c r="C821">
        <v>2782.3562000000002</v>
      </c>
      <c r="D821">
        <v>25</v>
      </c>
      <c r="E821">
        <v>-1.6</v>
      </c>
      <c r="F821">
        <v>928.4579</v>
      </c>
      <c r="G821">
        <v>55.9</v>
      </c>
      <c r="J821" s="1">
        <v>2960000</v>
      </c>
      <c r="K821" s="1">
        <v>4060000</v>
      </c>
      <c r="L821">
        <v>4</v>
      </c>
      <c r="M821">
        <v>37360</v>
      </c>
      <c r="N821" t="s">
        <v>23</v>
      </c>
      <c r="O821">
        <v>2</v>
      </c>
      <c r="P821">
        <v>0</v>
      </c>
      <c r="Q821">
        <v>0</v>
      </c>
      <c r="R821">
        <v>1</v>
      </c>
      <c r="S821">
        <v>1</v>
      </c>
      <c r="T821" t="s">
        <v>1278</v>
      </c>
    </row>
    <row r="822" spans="1:22">
      <c r="A822" t="s">
        <v>1279</v>
      </c>
      <c r="B822">
        <v>73.37</v>
      </c>
      <c r="C822">
        <v>2495.2465999999999</v>
      </c>
      <c r="D822">
        <v>23</v>
      </c>
      <c r="E822">
        <v>-0.9</v>
      </c>
      <c r="F822">
        <v>832.75540000000001</v>
      </c>
      <c r="G822">
        <v>74.84</v>
      </c>
      <c r="J822" s="1">
        <v>1100000</v>
      </c>
      <c r="K822" s="1">
        <v>1380000</v>
      </c>
      <c r="L822">
        <v>4</v>
      </c>
      <c r="M822">
        <v>51135</v>
      </c>
      <c r="N822" t="s">
        <v>23</v>
      </c>
      <c r="O822">
        <v>2</v>
      </c>
      <c r="P822">
        <v>0</v>
      </c>
      <c r="Q822">
        <v>0</v>
      </c>
      <c r="R822">
        <v>1</v>
      </c>
      <c r="S822">
        <v>1</v>
      </c>
      <c r="T822" t="s">
        <v>139</v>
      </c>
    </row>
    <row r="823" spans="1:22">
      <c r="A823" t="s">
        <v>1280</v>
      </c>
      <c r="B823">
        <v>73.37</v>
      </c>
      <c r="C823">
        <v>2596.2129</v>
      </c>
      <c r="D823">
        <v>24</v>
      </c>
      <c r="E823">
        <v>-1.2</v>
      </c>
      <c r="F823">
        <v>866.41049999999996</v>
      </c>
      <c r="G823">
        <v>52.16</v>
      </c>
      <c r="J823" s="1">
        <v>7670000</v>
      </c>
      <c r="K823" s="1">
        <v>7580000</v>
      </c>
      <c r="L823">
        <v>4</v>
      </c>
      <c r="M823">
        <v>34589</v>
      </c>
      <c r="N823" t="s">
        <v>23</v>
      </c>
      <c r="O823">
        <v>2</v>
      </c>
      <c r="P823">
        <v>0</v>
      </c>
      <c r="Q823">
        <v>0</v>
      </c>
      <c r="R823">
        <v>1</v>
      </c>
      <c r="S823">
        <v>1</v>
      </c>
      <c r="T823" t="s">
        <v>688</v>
      </c>
      <c r="U823" t="s">
        <v>35</v>
      </c>
      <c r="V823" t="s">
        <v>693</v>
      </c>
    </row>
    <row r="824" spans="1:22">
      <c r="A824" t="s">
        <v>1281</v>
      </c>
      <c r="B824">
        <v>73.37</v>
      </c>
      <c r="C824">
        <v>2218.0963999999999</v>
      </c>
      <c r="D824">
        <v>21</v>
      </c>
      <c r="E824">
        <v>-2.7</v>
      </c>
      <c r="F824">
        <v>1110.0525</v>
      </c>
      <c r="G824">
        <v>66.73</v>
      </c>
      <c r="K824" s="1">
        <v>3140000</v>
      </c>
      <c r="L824">
        <v>4</v>
      </c>
      <c r="M824">
        <v>45357</v>
      </c>
      <c r="N824" t="s">
        <v>23</v>
      </c>
      <c r="O824">
        <v>2</v>
      </c>
      <c r="P824">
        <v>0</v>
      </c>
      <c r="Q824">
        <v>0</v>
      </c>
      <c r="R824">
        <v>0</v>
      </c>
      <c r="S824">
        <v>2</v>
      </c>
      <c r="T824" t="s">
        <v>1282</v>
      </c>
    </row>
    <row r="825" spans="1:22">
      <c r="A825" t="s">
        <v>1283</v>
      </c>
      <c r="B825">
        <v>73.349999999999994</v>
      </c>
      <c r="C825">
        <v>3397.7339000000002</v>
      </c>
      <c r="D825">
        <v>33</v>
      </c>
      <c r="E825">
        <v>2.2999999999999998</v>
      </c>
      <c r="F825">
        <v>1133.5879</v>
      </c>
      <c r="G825">
        <v>66.64</v>
      </c>
      <c r="J825" s="1">
        <v>29600000</v>
      </c>
      <c r="K825" s="1">
        <v>29300000</v>
      </c>
      <c r="L825">
        <v>4</v>
      </c>
      <c r="M825">
        <v>45294</v>
      </c>
      <c r="N825" t="s">
        <v>23</v>
      </c>
      <c r="O825">
        <v>8</v>
      </c>
      <c r="P825">
        <v>0</v>
      </c>
      <c r="Q825">
        <v>0</v>
      </c>
      <c r="R825">
        <v>4</v>
      </c>
      <c r="S825">
        <v>4</v>
      </c>
      <c r="T825" t="s">
        <v>297</v>
      </c>
      <c r="U825" t="s">
        <v>32</v>
      </c>
      <c r="V825" t="s">
        <v>1284</v>
      </c>
    </row>
    <row r="826" spans="1:22">
      <c r="A826" t="s">
        <v>1285</v>
      </c>
      <c r="B826">
        <v>73.33</v>
      </c>
      <c r="C826">
        <v>2675.3125</v>
      </c>
      <c r="D826">
        <v>25</v>
      </c>
      <c r="E826">
        <v>-1.3</v>
      </c>
      <c r="F826">
        <v>892.77700000000004</v>
      </c>
      <c r="G826">
        <v>59.61</v>
      </c>
      <c r="J826" s="1">
        <v>343000</v>
      </c>
      <c r="K826" s="1">
        <v>462000</v>
      </c>
      <c r="L826">
        <v>4</v>
      </c>
      <c r="M826">
        <v>40144</v>
      </c>
      <c r="N826" t="s">
        <v>23</v>
      </c>
      <c r="O826">
        <v>2</v>
      </c>
      <c r="P826">
        <v>0</v>
      </c>
      <c r="Q826">
        <v>0</v>
      </c>
      <c r="R826">
        <v>1</v>
      </c>
      <c r="S826">
        <v>1</v>
      </c>
      <c r="T826" t="s">
        <v>110</v>
      </c>
    </row>
    <row r="827" spans="1:22">
      <c r="A827" t="s">
        <v>1286</v>
      </c>
      <c r="B827">
        <v>73.319999999999993</v>
      </c>
      <c r="C827">
        <v>2096.0248999999999</v>
      </c>
      <c r="D827">
        <v>18</v>
      </c>
      <c r="E827">
        <v>-0.1</v>
      </c>
      <c r="F827">
        <v>699.68219999999997</v>
      </c>
      <c r="G827">
        <v>55.9</v>
      </c>
      <c r="J827" s="1">
        <v>2490000</v>
      </c>
      <c r="K827" s="1">
        <v>2490000</v>
      </c>
      <c r="L827">
        <v>4</v>
      </c>
      <c r="M827">
        <v>37358</v>
      </c>
      <c r="N827" t="s">
        <v>23</v>
      </c>
      <c r="O827">
        <v>2</v>
      </c>
      <c r="P827">
        <v>0</v>
      </c>
      <c r="Q827">
        <v>0</v>
      </c>
      <c r="R827">
        <v>1</v>
      </c>
      <c r="S827">
        <v>1</v>
      </c>
      <c r="T827" t="s">
        <v>609</v>
      </c>
      <c r="U827" t="s">
        <v>32</v>
      </c>
      <c r="V827" t="s">
        <v>215</v>
      </c>
    </row>
    <row r="828" spans="1:22">
      <c r="A828" t="s">
        <v>1287</v>
      </c>
      <c r="B828">
        <v>73.31</v>
      </c>
      <c r="C828">
        <v>2432.3427999999999</v>
      </c>
      <c r="D828">
        <v>23</v>
      </c>
      <c r="E828">
        <v>-1.6</v>
      </c>
      <c r="F828">
        <v>811.78689999999995</v>
      </c>
      <c r="G828">
        <v>56.65</v>
      </c>
      <c r="J828" s="1">
        <v>1340000</v>
      </c>
      <c r="K828" s="1">
        <v>553000</v>
      </c>
      <c r="L828">
        <v>4</v>
      </c>
      <c r="M828">
        <v>37933</v>
      </c>
      <c r="N828" t="s">
        <v>23</v>
      </c>
      <c r="O828">
        <v>3</v>
      </c>
      <c r="P828">
        <v>0</v>
      </c>
      <c r="Q828">
        <v>0</v>
      </c>
      <c r="R828">
        <v>2</v>
      </c>
      <c r="S828">
        <v>1</v>
      </c>
      <c r="T828" t="s">
        <v>353</v>
      </c>
    </row>
    <row r="829" spans="1:22">
      <c r="A829" t="s">
        <v>1288</v>
      </c>
      <c r="B829">
        <v>73.28</v>
      </c>
      <c r="C829">
        <v>1759.9257</v>
      </c>
      <c r="D829">
        <v>15</v>
      </c>
      <c r="E829">
        <v>-0.5</v>
      </c>
      <c r="F829">
        <v>587.64890000000003</v>
      </c>
      <c r="G829">
        <v>53.26</v>
      </c>
      <c r="J829" s="1">
        <v>29400000</v>
      </c>
      <c r="K829" s="1">
        <v>29100000</v>
      </c>
      <c r="L829">
        <v>4</v>
      </c>
      <c r="M829">
        <v>35360</v>
      </c>
      <c r="N829" t="s">
        <v>23</v>
      </c>
      <c r="O829">
        <v>8</v>
      </c>
      <c r="P829">
        <v>0</v>
      </c>
      <c r="Q829">
        <v>0</v>
      </c>
      <c r="R829">
        <v>4</v>
      </c>
      <c r="S829">
        <v>4</v>
      </c>
      <c r="T829" t="s">
        <v>355</v>
      </c>
    </row>
    <row r="830" spans="1:22">
      <c r="A830" t="s">
        <v>1289</v>
      </c>
      <c r="B830">
        <v>73.27</v>
      </c>
      <c r="C830">
        <v>1391.6504</v>
      </c>
      <c r="D830">
        <v>12</v>
      </c>
      <c r="E830">
        <v>-1</v>
      </c>
      <c r="F830">
        <v>696.83180000000004</v>
      </c>
      <c r="G830">
        <v>23.95</v>
      </c>
      <c r="J830" s="1">
        <v>8010000</v>
      </c>
      <c r="K830" s="1">
        <v>9050000</v>
      </c>
      <c r="L830">
        <v>4</v>
      </c>
      <c r="M830">
        <v>13784</v>
      </c>
      <c r="N830" t="s">
        <v>23</v>
      </c>
      <c r="O830">
        <v>4</v>
      </c>
      <c r="P830">
        <v>0</v>
      </c>
      <c r="Q830">
        <v>0</v>
      </c>
      <c r="R830">
        <v>2</v>
      </c>
      <c r="S830">
        <v>2</v>
      </c>
      <c r="T830" t="s">
        <v>683</v>
      </c>
    </row>
    <row r="831" spans="1:22">
      <c r="A831" t="s">
        <v>1290</v>
      </c>
      <c r="B831">
        <v>73.27</v>
      </c>
      <c r="C831">
        <v>1670.9104</v>
      </c>
      <c r="D831">
        <v>15</v>
      </c>
      <c r="E831">
        <v>-1.3</v>
      </c>
      <c r="F831">
        <v>557.97670000000005</v>
      </c>
      <c r="G831">
        <v>35.33</v>
      </c>
      <c r="J831" s="1">
        <v>4720000</v>
      </c>
      <c r="K831" s="1">
        <v>5090000</v>
      </c>
      <c r="L831">
        <v>4</v>
      </c>
      <c r="M831">
        <v>21830</v>
      </c>
      <c r="N831" t="s">
        <v>23</v>
      </c>
      <c r="O831">
        <v>4</v>
      </c>
      <c r="P831">
        <v>0</v>
      </c>
      <c r="Q831">
        <v>0</v>
      </c>
      <c r="R831">
        <v>2</v>
      </c>
      <c r="S831">
        <v>2</v>
      </c>
      <c r="T831" t="s">
        <v>934</v>
      </c>
    </row>
    <row r="832" spans="1:22">
      <c r="A832" t="s">
        <v>1291</v>
      </c>
      <c r="B832">
        <v>73.27</v>
      </c>
      <c r="C832">
        <v>2296.127</v>
      </c>
      <c r="D832">
        <v>21</v>
      </c>
      <c r="E832">
        <v>-1.3</v>
      </c>
      <c r="F832">
        <v>766.38199999999995</v>
      </c>
      <c r="G832">
        <v>57.06</v>
      </c>
      <c r="J832" s="1">
        <v>2700000</v>
      </c>
      <c r="K832" s="1">
        <v>2980000</v>
      </c>
      <c r="L832">
        <v>4</v>
      </c>
      <c r="M832">
        <v>38240</v>
      </c>
      <c r="N832" t="s">
        <v>23</v>
      </c>
      <c r="O832">
        <v>3</v>
      </c>
      <c r="P832">
        <v>0</v>
      </c>
      <c r="Q832">
        <v>0</v>
      </c>
      <c r="R832">
        <v>2</v>
      </c>
      <c r="S832">
        <v>1</v>
      </c>
      <c r="T832" t="s">
        <v>1292</v>
      </c>
      <c r="U832" t="s">
        <v>35</v>
      </c>
      <c r="V832" t="s">
        <v>129</v>
      </c>
    </row>
    <row r="833" spans="1:22">
      <c r="A833" t="s">
        <v>1293</v>
      </c>
      <c r="B833">
        <v>73.260000000000005</v>
      </c>
      <c r="C833">
        <v>1666.8888999999999</v>
      </c>
      <c r="D833">
        <v>16</v>
      </c>
      <c r="E833">
        <v>0.2</v>
      </c>
      <c r="F833">
        <v>556.63699999999994</v>
      </c>
      <c r="G833">
        <v>46.81</v>
      </c>
      <c r="J833" s="1">
        <v>978000</v>
      </c>
      <c r="K833" s="1">
        <v>1250000</v>
      </c>
      <c r="L833">
        <v>4</v>
      </c>
      <c r="M833">
        <v>30519</v>
      </c>
      <c r="N833" t="s">
        <v>23</v>
      </c>
      <c r="O833">
        <v>2</v>
      </c>
      <c r="P833">
        <v>0</v>
      </c>
      <c r="Q833">
        <v>0</v>
      </c>
      <c r="R833">
        <v>1</v>
      </c>
      <c r="S833">
        <v>1</v>
      </c>
      <c r="T833" t="s">
        <v>1294</v>
      </c>
    </row>
    <row r="834" spans="1:22">
      <c r="A834" t="s">
        <v>1295</v>
      </c>
      <c r="B834">
        <v>73.260000000000005</v>
      </c>
      <c r="C834">
        <v>2270.1179000000002</v>
      </c>
      <c r="D834">
        <v>21</v>
      </c>
      <c r="E834">
        <v>-1.1000000000000001</v>
      </c>
      <c r="F834">
        <v>757.7124</v>
      </c>
      <c r="G834">
        <v>52.35</v>
      </c>
      <c r="J834" s="1">
        <v>5370000</v>
      </c>
      <c r="K834" s="1">
        <v>5790000</v>
      </c>
      <c r="L834">
        <v>4</v>
      </c>
      <c r="M834">
        <v>34734</v>
      </c>
      <c r="N834" t="s">
        <v>23</v>
      </c>
      <c r="O834">
        <v>4</v>
      </c>
      <c r="P834">
        <v>0</v>
      </c>
      <c r="Q834">
        <v>0</v>
      </c>
      <c r="R834">
        <v>2</v>
      </c>
      <c r="S834">
        <v>2</v>
      </c>
      <c r="T834" t="s">
        <v>1296</v>
      </c>
    </row>
    <row r="835" spans="1:22">
      <c r="A835" t="s">
        <v>1297</v>
      </c>
      <c r="B835">
        <v>73.25</v>
      </c>
      <c r="C835">
        <v>1990.135</v>
      </c>
      <c r="D835">
        <v>18</v>
      </c>
      <c r="E835">
        <v>-0.6</v>
      </c>
      <c r="F835">
        <v>996.07420000000002</v>
      </c>
      <c r="G835">
        <v>48.55</v>
      </c>
      <c r="J835" s="1">
        <v>15300000</v>
      </c>
      <c r="K835" s="1">
        <v>16800000</v>
      </c>
      <c r="L835">
        <v>4</v>
      </c>
      <c r="M835">
        <v>31867</v>
      </c>
      <c r="N835" t="s">
        <v>23</v>
      </c>
      <c r="O835">
        <v>4</v>
      </c>
      <c r="P835">
        <v>0</v>
      </c>
      <c r="Q835">
        <v>0</v>
      </c>
      <c r="R835">
        <v>2</v>
      </c>
      <c r="S835">
        <v>2</v>
      </c>
      <c r="T835" t="s">
        <v>1102</v>
      </c>
    </row>
    <row r="836" spans="1:22">
      <c r="A836" t="s">
        <v>1298</v>
      </c>
      <c r="B836">
        <v>73.25</v>
      </c>
      <c r="C836">
        <v>2115.1113</v>
      </c>
      <c r="D836">
        <v>20</v>
      </c>
      <c r="E836">
        <v>-2.7</v>
      </c>
      <c r="F836">
        <v>706.04250000000002</v>
      </c>
      <c r="G836">
        <v>56.15</v>
      </c>
      <c r="J836" s="1">
        <v>439000</v>
      </c>
      <c r="K836" s="1">
        <v>549000</v>
      </c>
      <c r="L836">
        <v>4</v>
      </c>
      <c r="M836">
        <v>37552</v>
      </c>
      <c r="N836" t="s">
        <v>23</v>
      </c>
      <c r="O836">
        <v>2</v>
      </c>
      <c r="P836">
        <v>0</v>
      </c>
      <c r="Q836">
        <v>0</v>
      </c>
      <c r="R836">
        <v>1</v>
      </c>
      <c r="S836">
        <v>1</v>
      </c>
      <c r="T836" t="s">
        <v>1299</v>
      </c>
    </row>
    <row r="837" spans="1:22">
      <c r="A837" t="s">
        <v>1300</v>
      </c>
      <c r="B837">
        <v>73.23</v>
      </c>
      <c r="C837">
        <v>2214.1855</v>
      </c>
      <c r="D837">
        <v>23</v>
      </c>
      <c r="E837">
        <v>1.7</v>
      </c>
      <c r="F837">
        <v>1108.1018999999999</v>
      </c>
      <c r="G837">
        <v>59.56</v>
      </c>
      <c r="J837" s="1">
        <v>5100000</v>
      </c>
      <c r="K837" s="1">
        <v>5100000</v>
      </c>
      <c r="L837">
        <v>4</v>
      </c>
      <c r="M837">
        <v>40115</v>
      </c>
      <c r="N837" t="s">
        <v>23</v>
      </c>
      <c r="O837">
        <v>6</v>
      </c>
      <c r="P837">
        <v>0</v>
      </c>
      <c r="Q837">
        <v>0</v>
      </c>
      <c r="R837">
        <v>3</v>
      </c>
      <c r="S837">
        <v>3</v>
      </c>
      <c r="T837" t="s">
        <v>1301</v>
      </c>
    </row>
    <row r="838" spans="1:22">
      <c r="A838" t="s">
        <v>1302</v>
      </c>
      <c r="B838">
        <v>73.209999999999994</v>
      </c>
      <c r="C838">
        <v>1853.9271000000001</v>
      </c>
      <c r="D838">
        <v>17</v>
      </c>
      <c r="E838">
        <v>0.9</v>
      </c>
      <c r="F838">
        <v>618.98350000000005</v>
      </c>
      <c r="G838">
        <v>36.86</v>
      </c>
      <c r="J838" s="1">
        <v>7780000</v>
      </c>
      <c r="K838" s="1">
        <v>3990000</v>
      </c>
      <c r="L838">
        <v>4</v>
      </c>
      <c r="M838">
        <v>22994</v>
      </c>
      <c r="N838" t="s">
        <v>23</v>
      </c>
      <c r="O838">
        <v>2</v>
      </c>
      <c r="P838">
        <v>0</v>
      </c>
      <c r="Q838">
        <v>0</v>
      </c>
      <c r="R838">
        <v>1</v>
      </c>
      <c r="S838">
        <v>1</v>
      </c>
      <c r="T838" t="s">
        <v>1303</v>
      </c>
    </row>
    <row r="839" spans="1:22">
      <c r="A839" t="s">
        <v>1304</v>
      </c>
      <c r="B839">
        <v>73.2</v>
      </c>
      <c r="C839">
        <v>1598.7399</v>
      </c>
      <c r="D839">
        <v>14</v>
      </c>
      <c r="E839">
        <v>-1</v>
      </c>
      <c r="F839">
        <v>800.37639999999999</v>
      </c>
      <c r="G839">
        <v>36.24</v>
      </c>
      <c r="J839" s="1">
        <v>36700000</v>
      </c>
      <c r="K839" s="1">
        <v>36200000</v>
      </c>
      <c r="L839">
        <v>4</v>
      </c>
      <c r="M839">
        <v>22510</v>
      </c>
      <c r="N839" t="s">
        <v>23</v>
      </c>
      <c r="O839">
        <v>5</v>
      </c>
      <c r="P839">
        <v>0</v>
      </c>
      <c r="Q839">
        <v>0</v>
      </c>
      <c r="R839">
        <v>3</v>
      </c>
      <c r="S839">
        <v>2</v>
      </c>
      <c r="T839" t="s">
        <v>41</v>
      </c>
    </row>
    <row r="840" spans="1:22">
      <c r="A840" t="s">
        <v>1305</v>
      </c>
      <c r="B840">
        <v>73.2</v>
      </c>
      <c r="C840">
        <v>1390.7092</v>
      </c>
      <c r="D840">
        <v>14</v>
      </c>
      <c r="E840">
        <v>-1.6</v>
      </c>
      <c r="F840">
        <v>696.36080000000004</v>
      </c>
      <c r="G840">
        <v>34.200000000000003</v>
      </c>
      <c r="J840" s="1">
        <v>15900000</v>
      </c>
      <c r="K840" s="1">
        <v>17500000</v>
      </c>
      <c r="L840">
        <v>4</v>
      </c>
      <c r="M840">
        <v>20985</v>
      </c>
      <c r="N840" t="s">
        <v>23</v>
      </c>
      <c r="O840">
        <v>4</v>
      </c>
      <c r="P840">
        <v>0</v>
      </c>
      <c r="Q840">
        <v>0</v>
      </c>
      <c r="R840">
        <v>2</v>
      </c>
      <c r="S840">
        <v>2</v>
      </c>
      <c r="T840" t="s">
        <v>397</v>
      </c>
    </row>
    <row r="841" spans="1:22">
      <c r="A841" t="s">
        <v>1306</v>
      </c>
      <c r="B841">
        <v>73.19</v>
      </c>
      <c r="C841">
        <v>1751.8577</v>
      </c>
      <c r="D841">
        <v>16</v>
      </c>
      <c r="E841">
        <v>-2.2000000000000002</v>
      </c>
      <c r="F841">
        <v>876.93420000000003</v>
      </c>
      <c r="G841">
        <v>55.69</v>
      </c>
      <c r="J841" s="1">
        <v>5160000</v>
      </c>
      <c r="K841" s="1">
        <v>5930000</v>
      </c>
      <c r="L841">
        <v>4</v>
      </c>
      <c r="M841">
        <v>37196</v>
      </c>
      <c r="N841" t="s">
        <v>23</v>
      </c>
      <c r="O841">
        <v>4</v>
      </c>
      <c r="P841">
        <v>0</v>
      </c>
      <c r="Q841">
        <v>0</v>
      </c>
      <c r="R841">
        <v>2</v>
      </c>
      <c r="S841">
        <v>2</v>
      </c>
      <c r="T841" t="s">
        <v>1096</v>
      </c>
    </row>
    <row r="842" spans="1:22">
      <c r="A842" t="s">
        <v>1307</v>
      </c>
      <c r="B842">
        <v>73.19</v>
      </c>
      <c r="C842">
        <v>1818.9151999999999</v>
      </c>
      <c r="D842">
        <v>15</v>
      </c>
      <c r="E842">
        <v>2.2999999999999998</v>
      </c>
      <c r="F842">
        <v>910.46690000000001</v>
      </c>
      <c r="G842">
        <v>58.09</v>
      </c>
      <c r="J842" s="1">
        <v>16200000</v>
      </c>
      <c r="K842" s="1">
        <v>17300000</v>
      </c>
      <c r="L842">
        <v>4</v>
      </c>
      <c r="M842">
        <v>39002</v>
      </c>
      <c r="N842" t="s">
        <v>23</v>
      </c>
      <c r="O842">
        <v>7</v>
      </c>
      <c r="P842">
        <v>0</v>
      </c>
      <c r="Q842">
        <v>0</v>
      </c>
      <c r="R842">
        <v>3</v>
      </c>
      <c r="S842">
        <v>4</v>
      </c>
      <c r="T842" t="s">
        <v>936</v>
      </c>
    </row>
    <row r="843" spans="1:22">
      <c r="A843" t="s">
        <v>1308</v>
      </c>
      <c r="B843">
        <v>73.180000000000007</v>
      </c>
      <c r="C843">
        <v>2374.1552999999999</v>
      </c>
      <c r="D843">
        <v>19</v>
      </c>
      <c r="E843">
        <v>-1.1000000000000001</v>
      </c>
      <c r="F843">
        <v>792.39149999999995</v>
      </c>
      <c r="G843">
        <v>61.7</v>
      </c>
      <c r="J843" s="1">
        <v>5090000</v>
      </c>
      <c r="K843" s="1">
        <v>5200000</v>
      </c>
      <c r="L843">
        <v>4</v>
      </c>
      <c r="M843">
        <v>41717</v>
      </c>
      <c r="N843" t="s">
        <v>23</v>
      </c>
      <c r="O843">
        <v>2</v>
      </c>
      <c r="P843">
        <v>0</v>
      </c>
      <c r="Q843">
        <v>0</v>
      </c>
      <c r="R843">
        <v>1</v>
      </c>
      <c r="S843">
        <v>1</v>
      </c>
      <c r="T843" t="s">
        <v>1309</v>
      </c>
    </row>
    <row r="844" spans="1:22">
      <c r="A844" t="s">
        <v>1310</v>
      </c>
      <c r="B844">
        <v>73.17</v>
      </c>
      <c r="C844">
        <v>1749.9259999999999</v>
      </c>
      <c r="D844">
        <v>15</v>
      </c>
      <c r="E844">
        <v>-0.9</v>
      </c>
      <c r="F844">
        <v>875.96950000000004</v>
      </c>
      <c r="G844">
        <v>59.58</v>
      </c>
      <c r="J844" s="1">
        <v>53000000</v>
      </c>
      <c r="K844" s="1">
        <v>49400000</v>
      </c>
      <c r="L844">
        <v>4</v>
      </c>
      <c r="M844">
        <v>40125</v>
      </c>
      <c r="N844" t="s">
        <v>23</v>
      </c>
      <c r="O844">
        <v>6</v>
      </c>
      <c r="P844">
        <v>0</v>
      </c>
      <c r="Q844">
        <v>0</v>
      </c>
      <c r="R844">
        <v>3</v>
      </c>
      <c r="S844">
        <v>3</v>
      </c>
      <c r="T844" t="s">
        <v>1311</v>
      </c>
    </row>
    <row r="845" spans="1:22">
      <c r="A845" t="s">
        <v>1312</v>
      </c>
      <c r="B845">
        <v>73.17</v>
      </c>
      <c r="C845">
        <v>2468.3458999999998</v>
      </c>
      <c r="D845">
        <v>23</v>
      </c>
      <c r="E845">
        <v>4.3</v>
      </c>
      <c r="F845">
        <v>823.79280000000006</v>
      </c>
      <c r="G845">
        <v>72.12</v>
      </c>
      <c r="J845" s="1">
        <v>3550000</v>
      </c>
      <c r="K845" s="1">
        <v>3330000</v>
      </c>
      <c r="L845">
        <v>4</v>
      </c>
      <c r="M845">
        <v>49221</v>
      </c>
      <c r="N845" t="s">
        <v>23</v>
      </c>
      <c r="O845">
        <v>2</v>
      </c>
      <c r="P845">
        <v>0</v>
      </c>
      <c r="Q845">
        <v>0</v>
      </c>
      <c r="R845">
        <v>1</v>
      </c>
      <c r="S845">
        <v>1</v>
      </c>
      <c r="T845" t="s">
        <v>875</v>
      </c>
      <c r="U845" t="s">
        <v>35</v>
      </c>
      <c r="V845" t="s">
        <v>94</v>
      </c>
    </row>
    <row r="846" spans="1:22">
      <c r="A846" t="s">
        <v>1313</v>
      </c>
      <c r="B846">
        <v>73.16</v>
      </c>
      <c r="C846">
        <v>1917.9254000000001</v>
      </c>
      <c r="D846">
        <v>18</v>
      </c>
      <c r="E846">
        <v>-0.8</v>
      </c>
      <c r="F846">
        <v>959.9692</v>
      </c>
      <c r="G846">
        <v>62.5</v>
      </c>
      <c r="J846" s="1">
        <v>19600000</v>
      </c>
      <c r="K846" s="1">
        <v>20200000</v>
      </c>
      <c r="L846">
        <v>4</v>
      </c>
      <c r="M846">
        <v>42281</v>
      </c>
      <c r="N846" t="s">
        <v>23</v>
      </c>
      <c r="O846">
        <v>6</v>
      </c>
      <c r="P846">
        <v>0</v>
      </c>
      <c r="Q846">
        <v>0</v>
      </c>
      <c r="R846">
        <v>3</v>
      </c>
      <c r="S846">
        <v>3</v>
      </c>
      <c r="T846" t="s">
        <v>158</v>
      </c>
      <c r="U846" t="s">
        <v>35</v>
      </c>
      <c r="V846" t="s">
        <v>701</v>
      </c>
    </row>
    <row r="847" spans="1:22">
      <c r="A847" t="s">
        <v>1314</v>
      </c>
      <c r="B847">
        <v>73.16</v>
      </c>
      <c r="C847">
        <v>1431.7357</v>
      </c>
      <c r="D847">
        <v>14</v>
      </c>
      <c r="E847">
        <v>0.2</v>
      </c>
      <c r="F847">
        <v>716.87530000000004</v>
      </c>
      <c r="G847">
        <v>48.85</v>
      </c>
      <c r="J847" s="1">
        <v>85700000</v>
      </c>
      <c r="K847" s="1">
        <v>89900000</v>
      </c>
      <c r="L847">
        <v>4</v>
      </c>
      <c r="M847">
        <v>32103</v>
      </c>
      <c r="N847" t="s">
        <v>23</v>
      </c>
      <c r="O847">
        <v>6</v>
      </c>
      <c r="P847">
        <v>0</v>
      </c>
      <c r="Q847">
        <v>0</v>
      </c>
      <c r="R847">
        <v>3</v>
      </c>
      <c r="S847">
        <v>3</v>
      </c>
      <c r="T847" t="s">
        <v>56</v>
      </c>
    </row>
    <row r="848" spans="1:22">
      <c r="A848" t="s">
        <v>1315</v>
      </c>
      <c r="B848">
        <v>73.150000000000006</v>
      </c>
      <c r="C848">
        <v>2739.377</v>
      </c>
      <c r="D848">
        <v>23</v>
      </c>
      <c r="E848">
        <v>0.2</v>
      </c>
      <c r="F848">
        <v>914.13310000000001</v>
      </c>
      <c r="G848">
        <v>70.459999999999994</v>
      </c>
      <c r="J848" s="1">
        <v>1960000</v>
      </c>
      <c r="K848" s="1">
        <v>1990000</v>
      </c>
      <c r="L848">
        <v>4</v>
      </c>
      <c r="M848">
        <v>48065</v>
      </c>
      <c r="N848" t="s">
        <v>23</v>
      </c>
      <c r="O848">
        <v>2</v>
      </c>
      <c r="P848">
        <v>0</v>
      </c>
      <c r="Q848">
        <v>0</v>
      </c>
      <c r="R848">
        <v>1</v>
      </c>
      <c r="S848">
        <v>1</v>
      </c>
      <c r="T848" t="s">
        <v>1316</v>
      </c>
    </row>
    <row r="849" spans="1:22">
      <c r="A849" t="s">
        <v>1317</v>
      </c>
      <c r="B849">
        <v>73.150000000000006</v>
      </c>
      <c r="C849">
        <v>1990.9788000000001</v>
      </c>
      <c r="D849">
        <v>18</v>
      </c>
      <c r="E849">
        <v>0.8</v>
      </c>
      <c r="F849">
        <v>664.66740000000004</v>
      </c>
      <c r="G849">
        <v>53.14</v>
      </c>
      <c r="J849" s="1">
        <v>47800000</v>
      </c>
      <c r="K849" s="1">
        <v>55400000</v>
      </c>
      <c r="L849">
        <v>4</v>
      </c>
      <c r="M849">
        <v>35266</v>
      </c>
      <c r="N849" t="s">
        <v>23</v>
      </c>
      <c r="O849">
        <v>8</v>
      </c>
      <c r="P849">
        <v>0</v>
      </c>
      <c r="Q849">
        <v>0</v>
      </c>
      <c r="R849">
        <v>4</v>
      </c>
      <c r="S849">
        <v>4</v>
      </c>
      <c r="T849" t="s">
        <v>96</v>
      </c>
    </row>
    <row r="850" spans="1:22">
      <c r="A850" t="s">
        <v>1318</v>
      </c>
      <c r="B850">
        <v>73.14</v>
      </c>
      <c r="C850">
        <v>1828.9418000000001</v>
      </c>
      <c r="D850">
        <v>17</v>
      </c>
      <c r="E850">
        <v>0.4</v>
      </c>
      <c r="F850">
        <v>915.47850000000005</v>
      </c>
      <c r="G850">
        <v>66.13</v>
      </c>
      <c r="J850" s="1">
        <v>6620000</v>
      </c>
      <c r="K850" s="1">
        <v>7020000</v>
      </c>
      <c r="L850">
        <v>4</v>
      </c>
      <c r="M850">
        <v>44916</v>
      </c>
      <c r="N850" t="s">
        <v>23</v>
      </c>
      <c r="O850">
        <v>5</v>
      </c>
      <c r="P850">
        <v>0</v>
      </c>
      <c r="Q850">
        <v>0</v>
      </c>
      <c r="R850">
        <v>3</v>
      </c>
      <c r="S850">
        <v>2</v>
      </c>
      <c r="T850" t="s">
        <v>1319</v>
      </c>
    </row>
    <row r="851" spans="1:22">
      <c r="A851" t="s">
        <v>1320</v>
      </c>
      <c r="B851">
        <v>73.14</v>
      </c>
      <c r="C851">
        <v>1853.9312</v>
      </c>
      <c r="D851">
        <v>16</v>
      </c>
      <c r="E851">
        <v>0.1</v>
      </c>
      <c r="F851">
        <v>927.97299999999996</v>
      </c>
      <c r="G851">
        <v>85.06</v>
      </c>
      <c r="J851" s="1">
        <v>5160000</v>
      </c>
      <c r="K851" s="1">
        <v>5400000</v>
      </c>
      <c r="L851">
        <v>4</v>
      </c>
      <c r="M851">
        <v>58334</v>
      </c>
      <c r="N851" t="s">
        <v>23</v>
      </c>
      <c r="O851">
        <v>6</v>
      </c>
      <c r="P851">
        <v>0</v>
      </c>
      <c r="Q851">
        <v>0</v>
      </c>
      <c r="R851">
        <v>3</v>
      </c>
      <c r="S851">
        <v>3</v>
      </c>
      <c r="T851" t="s">
        <v>1153</v>
      </c>
    </row>
    <row r="852" spans="1:22">
      <c r="A852" t="s">
        <v>1321</v>
      </c>
      <c r="B852">
        <v>73.14</v>
      </c>
      <c r="C852">
        <v>1573.8140000000001</v>
      </c>
      <c r="D852">
        <v>14</v>
      </c>
      <c r="E852">
        <v>0.4</v>
      </c>
      <c r="F852">
        <v>525.61210000000005</v>
      </c>
      <c r="G852">
        <v>45.34</v>
      </c>
      <c r="J852" s="1">
        <v>20700000</v>
      </c>
      <c r="K852" s="1">
        <v>33500000</v>
      </c>
      <c r="L852">
        <v>4</v>
      </c>
      <c r="M852">
        <v>29394</v>
      </c>
      <c r="N852" t="s">
        <v>23</v>
      </c>
      <c r="O852">
        <v>5</v>
      </c>
      <c r="P852">
        <v>0</v>
      </c>
      <c r="Q852">
        <v>0</v>
      </c>
      <c r="R852">
        <v>2</v>
      </c>
      <c r="S852">
        <v>3</v>
      </c>
      <c r="T852" t="s">
        <v>1322</v>
      </c>
    </row>
    <row r="853" spans="1:22">
      <c r="A853" t="s">
        <v>1323</v>
      </c>
      <c r="B853">
        <v>73.13</v>
      </c>
      <c r="C853">
        <v>1645.8887</v>
      </c>
      <c r="D853">
        <v>16</v>
      </c>
      <c r="E853">
        <v>-0.7</v>
      </c>
      <c r="F853">
        <v>823.95100000000002</v>
      </c>
      <c r="G853">
        <v>43.84</v>
      </c>
      <c r="J853" s="1">
        <v>201000000</v>
      </c>
      <c r="K853" s="1">
        <v>212000000</v>
      </c>
      <c r="L853">
        <v>4</v>
      </c>
      <c r="M853">
        <v>28250</v>
      </c>
      <c r="N853" t="s">
        <v>23</v>
      </c>
      <c r="O853">
        <v>18</v>
      </c>
      <c r="P853">
        <v>0</v>
      </c>
      <c r="Q853">
        <v>0</v>
      </c>
      <c r="R853">
        <v>9</v>
      </c>
      <c r="S853">
        <v>9</v>
      </c>
      <c r="T853" t="s">
        <v>165</v>
      </c>
    </row>
    <row r="854" spans="1:22">
      <c r="A854" t="s">
        <v>1324</v>
      </c>
      <c r="B854">
        <v>73.12</v>
      </c>
      <c r="C854">
        <v>1532.8086000000001</v>
      </c>
      <c r="D854">
        <v>14</v>
      </c>
      <c r="E854">
        <v>-0.1</v>
      </c>
      <c r="F854">
        <v>767.41150000000005</v>
      </c>
      <c r="G854">
        <v>55.77</v>
      </c>
      <c r="J854" s="1">
        <v>343000000</v>
      </c>
      <c r="K854" s="1">
        <v>361000000</v>
      </c>
      <c r="L854">
        <v>4</v>
      </c>
      <c r="M854">
        <v>37257</v>
      </c>
      <c r="N854" t="s">
        <v>23</v>
      </c>
      <c r="O854">
        <v>11</v>
      </c>
      <c r="P854">
        <v>0</v>
      </c>
      <c r="Q854">
        <v>0</v>
      </c>
      <c r="R854">
        <v>6</v>
      </c>
      <c r="S854">
        <v>5</v>
      </c>
      <c r="T854" t="s">
        <v>145</v>
      </c>
    </row>
    <row r="855" spans="1:22">
      <c r="A855" t="s">
        <v>1325</v>
      </c>
      <c r="B855">
        <v>73.11</v>
      </c>
      <c r="C855">
        <v>4457.1620999999996</v>
      </c>
      <c r="D855">
        <v>41</v>
      </c>
      <c r="E855">
        <v>1.1000000000000001</v>
      </c>
      <c r="F855">
        <v>1115.2991</v>
      </c>
      <c r="G855">
        <v>81.31</v>
      </c>
      <c r="J855" s="1">
        <v>8730000</v>
      </c>
      <c r="K855" s="1">
        <v>9550000</v>
      </c>
      <c r="L855">
        <v>4</v>
      </c>
      <c r="M855">
        <v>55708</v>
      </c>
      <c r="N855" t="s">
        <v>23</v>
      </c>
      <c r="O855">
        <v>3</v>
      </c>
      <c r="P855">
        <v>0</v>
      </c>
      <c r="Q855">
        <v>0</v>
      </c>
      <c r="R855">
        <v>1</v>
      </c>
      <c r="S855">
        <v>2</v>
      </c>
      <c r="T855" t="s">
        <v>369</v>
      </c>
    </row>
    <row r="856" spans="1:22">
      <c r="A856" t="s">
        <v>1326</v>
      </c>
      <c r="B856">
        <v>73.09</v>
      </c>
      <c r="C856">
        <v>2312.1581999999999</v>
      </c>
      <c r="D856">
        <v>21</v>
      </c>
      <c r="E856">
        <v>-1.2</v>
      </c>
      <c r="F856">
        <v>771.72580000000005</v>
      </c>
      <c r="G856">
        <v>49.24</v>
      </c>
      <c r="J856" s="1">
        <v>2970000</v>
      </c>
      <c r="K856" s="1">
        <v>2410000</v>
      </c>
      <c r="L856">
        <v>4</v>
      </c>
      <c r="M856">
        <v>32394</v>
      </c>
      <c r="N856" t="s">
        <v>23</v>
      </c>
      <c r="O856">
        <v>2</v>
      </c>
      <c r="P856">
        <v>0</v>
      </c>
      <c r="Q856">
        <v>0</v>
      </c>
      <c r="R856">
        <v>1</v>
      </c>
      <c r="S856">
        <v>1</v>
      </c>
      <c r="T856" t="s">
        <v>1327</v>
      </c>
      <c r="U856" t="s">
        <v>35</v>
      </c>
      <c r="V856" t="s">
        <v>541</v>
      </c>
    </row>
    <row r="857" spans="1:22">
      <c r="A857" t="s">
        <v>1328</v>
      </c>
      <c r="B857">
        <v>73.06</v>
      </c>
      <c r="C857">
        <v>1621.8674000000001</v>
      </c>
      <c r="D857">
        <v>15</v>
      </c>
      <c r="E857">
        <v>-0.8</v>
      </c>
      <c r="F857">
        <v>811.94039999999995</v>
      </c>
      <c r="G857">
        <v>52.31</v>
      </c>
      <c r="J857" s="1">
        <v>34400000</v>
      </c>
      <c r="K857" s="1">
        <v>33400000</v>
      </c>
      <c r="L857">
        <v>4</v>
      </c>
      <c r="M857">
        <v>34699</v>
      </c>
      <c r="N857" t="s">
        <v>23</v>
      </c>
      <c r="O857">
        <v>3</v>
      </c>
      <c r="P857">
        <v>0</v>
      </c>
      <c r="Q857">
        <v>0</v>
      </c>
      <c r="R857">
        <v>2</v>
      </c>
      <c r="S857">
        <v>1</v>
      </c>
      <c r="T857" t="s">
        <v>126</v>
      </c>
    </row>
    <row r="858" spans="1:22">
      <c r="A858" t="s">
        <v>1329</v>
      </c>
      <c r="B858">
        <v>73.010000000000005</v>
      </c>
      <c r="C858">
        <v>2329.1624000000002</v>
      </c>
      <c r="D858">
        <v>22</v>
      </c>
      <c r="E858">
        <v>1.3</v>
      </c>
      <c r="F858">
        <v>777.39580000000001</v>
      </c>
      <c r="G858">
        <v>74.150000000000006</v>
      </c>
      <c r="J858" s="1">
        <v>5940000</v>
      </c>
      <c r="K858" s="1">
        <v>7300000</v>
      </c>
      <c r="L858">
        <v>4</v>
      </c>
      <c r="M858">
        <v>50652</v>
      </c>
      <c r="N858" t="s">
        <v>23</v>
      </c>
      <c r="O858">
        <v>5</v>
      </c>
      <c r="P858">
        <v>0</v>
      </c>
      <c r="Q858">
        <v>0</v>
      </c>
      <c r="R858">
        <v>2</v>
      </c>
      <c r="S858">
        <v>3</v>
      </c>
      <c r="T858" t="s">
        <v>636</v>
      </c>
    </row>
    <row r="859" spans="1:22">
      <c r="A859" t="s">
        <v>1330</v>
      </c>
      <c r="B859">
        <v>73</v>
      </c>
      <c r="C859">
        <v>1673.8697999999999</v>
      </c>
      <c r="D859">
        <v>15</v>
      </c>
      <c r="E859">
        <v>0.3</v>
      </c>
      <c r="F859">
        <v>837.94240000000002</v>
      </c>
      <c r="G859">
        <v>78.430000000000007</v>
      </c>
      <c r="J859" s="1">
        <v>4270000</v>
      </c>
      <c r="K859" s="1">
        <v>4810000</v>
      </c>
      <c r="L859">
        <v>4</v>
      </c>
      <c r="M859">
        <v>53677</v>
      </c>
      <c r="N859" t="s">
        <v>23</v>
      </c>
      <c r="O859">
        <v>3</v>
      </c>
      <c r="P859">
        <v>0</v>
      </c>
      <c r="Q859">
        <v>0</v>
      </c>
      <c r="R859">
        <v>1</v>
      </c>
      <c r="S859">
        <v>2</v>
      </c>
      <c r="T859" t="s">
        <v>294</v>
      </c>
      <c r="U859" t="s">
        <v>35</v>
      </c>
      <c r="V859" t="s">
        <v>541</v>
      </c>
    </row>
    <row r="860" spans="1:22">
      <c r="A860" t="s">
        <v>1331</v>
      </c>
      <c r="B860">
        <v>72.98</v>
      </c>
      <c r="C860">
        <v>1535.8018</v>
      </c>
      <c r="D860">
        <v>14</v>
      </c>
      <c r="E860">
        <v>-1</v>
      </c>
      <c r="F860">
        <v>768.90740000000005</v>
      </c>
      <c r="G860">
        <v>50.77</v>
      </c>
      <c r="J860" s="1">
        <v>1640000</v>
      </c>
      <c r="K860" s="1">
        <v>1570000</v>
      </c>
      <c r="L860">
        <v>4</v>
      </c>
      <c r="M860">
        <v>33544</v>
      </c>
      <c r="N860" t="s">
        <v>23</v>
      </c>
      <c r="O860">
        <v>2</v>
      </c>
      <c r="P860">
        <v>0</v>
      </c>
      <c r="Q860">
        <v>0</v>
      </c>
      <c r="R860">
        <v>1</v>
      </c>
      <c r="S860">
        <v>1</v>
      </c>
      <c r="T860" t="s">
        <v>1332</v>
      </c>
      <c r="U860" t="s">
        <v>35</v>
      </c>
      <c r="V860" t="s">
        <v>541</v>
      </c>
    </row>
    <row r="861" spans="1:22">
      <c r="A861" t="s">
        <v>1333</v>
      </c>
      <c r="B861">
        <v>72.98</v>
      </c>
      <c r="C861">
        <v>1578.7791</v>
      </c>
      <c r="D861">
        <v>13</v>
      </c>
      <c r="E861">
        <v>-1.3</v>
      </c>
      <c r="F861">
        <v>790.39580000000001</v>
      </c>
      <c r="G861">
        <v>44.1</v>
      </c>
      <c r="J861" s="1">
        <v>5410000</v>
      </c>
      <c r="K861" s="1">
        <v>5350000</v>
      </c>
      <c r="L861">
        <v>4</v>
      </c>
      <c r="M861">
        <v>28439</v>
      </c>
      <c r="N861" t="s">
        <v>23</v>
      </c>
      <c r="O861">
        <v>4</v>
      </c>
      <c r="P861">
        <v>0</v>
      </c>
      <c r="Q861">
        <v>0</v>
      </c>
      <c r="R861">
        <v>2</v>
      </c>
      <c r="S861">
        <v>2</v>
      </c>
      <c r="T861" t="s">
        <v>1334</v>
      </c>
    </row>
    <row r="862" spans="1:22">
      <c r="A862" t="s">
        <v>1335</v>
      </c>
      <c r="B862">
        <v>72.97</v>
      </c>
      <c r="C862">
        <v>1647.8719000000001</v>
      </c>
      <c r="D862">
        <v>15</v>
      </c>
      <c r="E862">
        <v>-3.2</v>
      </c>
      <c r="F862">
        <v>824.94060000000002</v>
      </c>
      <c r="G862">
        <v>61.81</v>
      </c>
      <c r="J862" s="1">
        <v>3870000</v>
      </c>
      <c r="K862" s="1">
        <v>3010000</v>
      </c>
      <c r="L862">
        <v>4</v>
      </c>
      <c r="M862">
        <v>41802</v>
      </c>
      <c r="N862" t="s">
        <v>23</v>
      </c>
      <c r="O862">
        <v>6</v>
      </c>
      <c r="P862">
        <v>0</v>
      </c>
      <c r="Q862">
        <v>0</v>
      </c>
      <c r="R862">
        <v>3</v>
      </c>
      <c r="S862">
        <v>3</v>
      </c>
      <c r="T862" t="s">
        <v>618</v>
      </c>
    </row>
    <row r="863" spans="1:22">
      <c r="A863" t="s">
        <v>1336</v>
      </c>
      <c r="B863">
        <v>72.97</v>
      </c>
      <c r="C863">
        <v>2297.1426000000001</v>
      </c>
      <c r="D863">
        <v>20</v>
      </c>
      <c r="E863">
        <v>-0.1</v>
      </c>
      <c r="F863">
        <v>766.72140000000002</v>
      </c>
      <c r="G863">
        <v>51.78</v>
      </c>
      <c r="J863" s="1">
        <v>56200000</v>
      </c>
      <c r="K863" s="1">
        <v>52200000</v>
      </c>
      <c r="L863">
        <v>4</v>
      </c>
      <c r="M863">
        <v>34307</v>
      </c>
      <c r="N863" t="s">
        <v>23</v>
      </c>
      <c r="O863">
        <v>10</v>
      </c>
      <c r="P863">
        <v>0</v>
      </c>
      <c r="Q863">
        <v>0</v>
      </c>
      <c r="R863">
        <v>6</v>
      </c>
      <c r="S863">
        <v>4</v>
      </c>
      <c r="T863" t="s">
        <v>189</v>
      </c>
    </row>
    <row r="864" spans="1:22">
      <c r="A864" t="s">
        <v>1337</v>
      </c>
      <c r="B864">
        <v>72.97</v>
      </c>
      <c r="C864">
        <v>2409.0740000000001</v>
      </c>
      <c r="D864">
        <v>22</v>
      </c>
      <c r="E864">
        <v>-0.8</v>
      </c>
      <c r="F864">
        <v>1205.5433</v>
      </c>
      <c r="G864">
        <v>75.819999999999993</v>
      </c>
      <c r="J864" s="1">
        <v>9700000</v>
      </c>
      <c r="K864" s="1">
        <v>15400000</v>
      </c>
      <c r="L864">
        <v>4</v>
      </c>
      <c r="M864">
        <v>51825</v>
      </c>
      <c r="N864" t="s">
        <v>23</v>
      </c>
      <c r="O864">
        <v>5</v>
      </c>
      <c r="P864">
        <v>0</v>
      </c>
      <c r="Q864">
        <v>0</v>
      </c>
      <c r="R864">
        <v>3</v>
      </c>
      <c r="S864">
        <v>2</v>
      </c>
      <c r="T864" t="s">
        <v>1338</v>
      </c>
    </row>
    <row r="865" spans="1:22">
      <c r="A865" t="s">
        <v>1339</v>
      </c>
      <c r="B865">
        <v>72.959999999999994</v>
      </c>
      <c r="C865">
        <v>2592.3314999999998</v>
      </c>
      <c r="D865">
        <v>25</v>
      </c>
      <c r="E865">
        <v>-2.7</v>
      </c>
      <c r="F865">
        <v>865.1155</v>
      </c>
      <c r="G865">
        <v>69.88</v>
      </c>
      <c r="J865" s="1">
        <v>47400000</v>
      </c>
      <c r="K865" s="1">
        <v>45800000</v>
      </c>
      <c r="L865">
        <v>4</v>
      </c>
      <c r="M865">
        <v>47641</v>
      </c>
      <c r="N865" t="s">
        <v>23</v>
      </c>
      <c r="O865">
        <v>11</v>
      </c>
      <c r="P865">
        <v>0</v>
      </c>
      <c r="Q865">
        <v>0</v>
      </c>
      <c r="R865">
        <v>5</v>
      </c>
      <c r="S865">
        <v>6</v>
      </c>
      <c r="T865" t="s">
        <v>56</v>
      </c>
    </row>
    <row r="866" spans="1:22">
      <c r="A866" t="s">
        <v>1340</v>
      </c>
      <c r="B866">
        <v>72.959999999999994</v>
      </c>
      <c r="C866">
        <v>2859.5203000000001</v>
      </c>
      <c r="D866">
        <v>29</v>
      </c>
      <c r="E866">
        <v>1</v>
      </c>
      <c r="F866">
        <v>954.1816</v>
      </c>
      <c r="G866">
        <v>50.61</v>
      </c>
      <c r="J866" s="1">
        <v>11800000</v>
      </c>
      <c r="K866" s="1">
        <v>11400000</v>
      </c>
      <c r="L866">
        <v>4</v>
      </c>
      <c r="M866">
        <v>33421</v>
      </c>
      <c r="N866" t="s">
        <v>23</v>
      </c>
      <c r="O866">
        <v>2</v>
      </c>
      <c r="P866">
        <v>0</v>
      </c>
      <c r="Q866">
        <v>0</v>
      </c>
      <c r="R866">
        <v>1</v>
      </c>
      <c r="S866">
        <v>1</v>
      </c>
      <c r="T866" t="s">
        <v>1341</v>
      </c>
    </row>
    <row r="867" spans="1:22">
      <c r="A867" t="s">
        <v>1342</v>
      </c>
      <c r="B867">
        <v>72.94</v>
      </c>
      <c r="C867">
        <v>2226.0439000000001</v>
      </c>
      <c r="D867">
        <v>20</v>
      </c>
      <c r="E867">
        <v>-2.4</v>
      </c>
      <c r="F867">
        <v>1114.0265999999999</v>
      </c>
      <c r="G867">
        <v>71.59</v>
      </c>
      <c r="J867" s="1">
        <v>6690000</v>
      </c>
      <c r="K867" s="1">
        <v>7600000</v>
      </c>
      <c r="L867">
        <v>4</v>
      </c>
      <c r="M867">
        <v>48849</v>
      </c>
      <c r="N867" t="s">
        <v>23</v>
      </c>
      <c r="O867">
        <v>3</v>
      </c>
      <c r="P867">
        <v>0</v>
      </c>
      <c r="Q867">
        <v>0</v>
      </c>
      <c r="R867">
        <v>2</v>
      </c>
      <c r="S867">
        <v>1</v>
      </c>
      <c r="T867" t="s">
        <v>379</v>
      </c>
    </row>
    <row r="868" spans="1:22">
      <c r="A868" t="s">
        <v>1343</v>
      </c>
      <c r="B868">
        <v>72.930000000000007</v>
      </c>
      <c r="C868">
        <v>1745.9450999999999</v>
      </c>
      <c r="D868">
        <v>16</v>
      </c>
      <c r="E868">
        <v>-0.6</v>
      </c>
      <c r="F868">
        <v>873.97919999999999</v>
      </c>
      <c r="G868">
        <v>81.14</v>
      </c>
      <c r="J868" s="1">
        <v>3260000</v>
      </c>
      <c r="K868" s="1">
        <v>3450000</v>
      </c>
      <c r="L868">
        <v>4</v>
      </c>
      <c r="M868">
        <v>55587</v>
      </c>
      <c r="N868" t="s">
        <v>23</v>
      </c>
      <c r="O868">
        <v>4</v>
      </c>
      <c r="P868">
        <v>0</v>
      </c>
      <c r="Q868">
        <v>0</v>
      </c>
      <c r="R868">
        <v>2</v>
      </c>
      <c r="S868">
        <v>2</v>
      </c>
      <c r="T868" t="s">
        <v>1344</v>
      </c>
    </row>
    <row r="869" spans="1:22">
      <c r="A869" t="s">
        <v>1345</v>
      </c>
      <c r="B869">
        <v>72.92</v>
      </c>
      <c r="C869">
        <v>3124.6179000000002</v>
      </c>
      <c r="D869">
        <v>29</v>
      </c>
      <c r="E869">
        <v>0.2</v>
      </c>
      <c r="F869">
        <v>1042.5468000000001</v>
      </c>
      <c r="G869">
        <v>79.09</v>
      </c>
      <c r="J869" s="1">
        <v>25900000</v>
      </c>
      <c r="K869" s="1">
        <v>23200000</v>
      </c>
      <c r="L869">
        <v>4</v>
      </c>
      <c r="M869">
        <v>54145</v>
      </c>
      <c r="N869" t="s">
        <v>23</v>
      </c>
      <c r="O869">
        <v>11</v>
      </c>
      <c r="P869">
        <v>0</v>
      </c>
      <c r="Q869">
        <v>0</v>
      </c>
      <c r="R869">
        <v>5</v>
      </c>
      <c r="S869">
        <v>6</v>
      </c>
      <c r="T869" t="s">
        <v>620</v>
      </c>
    </row>
    <row r="870" spans="1:22">
      <c r="A870" t="s">
        <v>1346</v>
      </c>
      <c r="B870">
        <v>72.92</v>
      </c>
      <c r="C870">
        <v>1923.0862999999999</v>
      </c>
      <c r="D870">
        <v>18</v>
      </c>
      <c r="E870">
        <v>0.2</v>
      </c>
      <c r="F870">
        <v>642.03620000000001</v>
      </c>
      <c r="G870">
        <v>63.18</v>
      </c>
      <c r="J870" s="1">
        <v>5650000</v>
      </c>
      <c r="K870" s="1">
        <v>6200000</v>
      </c>
      <c r="L870">
        <v>4</v>
      </c>
      <c r="M870">
        <v>42761</v>
      </c>
      <c r="N870" t="s">
        <v>23</v>
      </c>
      <c r="O870">
        <v>3</v>
      </c>
      <c r="P870">
        <v>0</v>
      </c>
      <c r="Q870">
        <v>0</v>
      </c>
      <c r="R870">
        <v>1</v>
      </c>
      <c r="S870">
        <v>2</v>
      </c>
      <c r="T870" t="s">
        <v>299</v>
      </c>
      <c r="U870" t="s">
        <v>35</v>
      </c>
      <c r="V870" t="s">
        <v>51</v>
      </c>
    </row>
    <row r="871" spans="1:22">
      <c r="A871" t="s">
        <v>1347</v>
      </c>
      <c r="B871">
        <v>72.92</v>
      </c>
      <c r="C871">
        <v>1801.0237</v>
      </c>
      <c r="D871">
        <v>16</v>
      </c>
      <c r="E871">
        <v>-0.9</v>
      </c>
      <c r="F871">
        <v>901.51829999999995</v>
      </c>
      <c r="G871">
        <v>64.5</v>
      </c>
      <c r="J871" s="1">
        <v>22600000</v>
      </c>
      <c r="K871" s="1">
        <v>31200000</v>
      </c>
      <c r="L871">
        <v>4</v>
      </c>
      <c r="M871">
        <v>43733</v>
      </c>
      <c r="N871" t="s">
        <v>23</v>
      </c>
      <c r="O871">
        <v>8</v>
      </c>
      <c r="P871">
        <v>0</v>
      </c>
      <c r="Q871">
        <v>0</v>
      </c>
      <c r="R871">
        <v>4</v>
      </c>
      <c r="S871">
        <v>4</v>
      </c>
      <c r="T871" t="s">
        <v>868</v>
      </c>
    </row>
    <row r="872" spans="1:22">
      <c r="A872" t="s">
        <v>1348</v>
      </c>
      <c r="B872">
        <v>72.92</v>
      </c>
      <c r="C872">
        <v>2497.0853999999999</v>
      </c>
      <c r="D872">
        <v>22</v>
      </c>
      <c r="E872">
        <v>2.2999999999999998</v>
      </c>
      <c r="F872">
        <v>833.37099999999998</v>
      </c>
      <c r="G872">
        <v>64.209999999999994</v>
      </c>
      <c r="J872" s="1">
        <v>7560000</v>
      </c>
      <c r="K872" s="1">
        <v>7590000</v>
      </c>
      <c r="L872">
        <v>4</v>
      </c>
      <c r="M872">
        <v>43521</v>
      </c>
      <c r="N872" t="s">
        <v>23</v>
      </c>
      <c r="O872">
        <v>5</v>
      </c>
      <c r="P872">
        <v>0</v>
      </c>
      <c r="Q872">
        <v>0</v>
      </c>
      <c r="R872">
        <v>2</v>
      </c>
      <c r="S872">
        <v>3</v>
      </c>
      <c r="T872" t="s">
        <v>145</v>
      </c>
    </row>
    <row r="873" spans="1:22">
      <c r="A873" t="s">
        <v>1349</v>
      </c>
      <c r="B873">
        <v>72.91</v>
      </c>
      <c r="C873">
        <v>1456.7886000000001</v>
      </c>
      <c r="D873">
        <v>16</v>
      </c>
      <c r="E873">
        <v>-0.2</v>
      </c>
      <c r="F873">
        <v>486.60340000000002</v>
      </c>
      <c r="G873">
        <v>21.42</v>
      </c>
      <c r="J873" s="1">
        <v>7610000</v>
      </c>
      <c r="K873" s="1">
        <v>7540000</v>
      </c>
      <c r="L873">
        <v>4</v>
      </c>
      <c r="M873">
        <v>11943</v>
      </c>
      <c r="N873" t="s">
        <v>23</v>
      </c>
      <c r="O873">
        <v>4</v>
      </c>
      <c r="P873">
        <v>0</v>
      </c>
      <c r="Q873">
        <v>0</v>
      </c>
      <c r="R873">
        <v>2</v>
      </c>
      <c r="S873">
        <v>2</v>
      </c>
      <c r="T873" t="s">
        <v>119</v>
      </c>
    </row>
    <row r="874" spans="1:22">
      <c r="A874" t="s">
        <v>1350</v>
      </c>
      <c r="B874">
        <v>72.89</v>
      </c>
      <c r="C874">
        <v>1382.771</v>
      </c>
      <c r="D874">
        <v>12</v>
      </c>
      <c r="E874">
        <v>-1.3</v>
      </c>
      <c r="F874">
        <v>692.39189999999996</v>
      </c>
      <c r="G874">
        <v>44.5</v>
      </c>
      <c r="J874" s="1">
        <v>18900000</v>
      </c>
      <c r="K874" s="1">
        <v>21600000</v>
      </c>
      <c r="L874">
        <v>4</v>
      </c>
      <c r="M874">
        <v>28740</v>
      </c>
      <c r="N874" t="s">
        <v>23</v>
      </c>
      <c r="O874">
        <v>5</v>
      </c>
      <c r="P874">
        <v>0</v>
      </c>
      <c r="Q874">
        <v>0</v>
      </c>
      <c r="R874">
        <v>3</v>
      </c>
      <c r="S874">
        <v>2</v>
      </c>
      <c r="T874" t="s">
        <v>1351</v>
      </c>
    </row>
    <row r="875" spans="1:22">
      <c r="A875" t="s">
        <v>1352</v>
      </c>
      <c r="B875">
        <v>72.88</v>
      </c>
      <c r="C875">
        <v>2918.4005999999999</v>
      </c>
      <c r="D875">
        <v>27</v>
      </c>
      <c r="E875">
        <v>-0.6</v>
      </c>
      <c r="F875">
        <v>973.80690000000004</v>
      </c>
      <c r="G875">
        <v>61.41</v>
      </c>
      <c r="J875" s="1">
        <v>4150000</v>
      </c>
      <c r="K875" s="1">
        <v>3140000</v>
      </c>
      <c r="L875">
        <v>4</v>
      </c>
      <c r="M875">
        <v>41493</v>
      </c>
      <c r="N875" t="s">
        <v>23</v>
      </c>
      <c r="O875">
        <v>4</v>
      </c>
      <c r="P875">
        <v>0</v>
      </c>
      <c r="Q875">
        <v>0</v>
      </c>
      <c r="R875">
        <v>3</v>
      </c>
      <c r="S875">
        <v>1</v>
      </c>
      <c r="T875" t="s">
        <v>283</v>
      </c>
    </row>
    <row r="876" spans="1:22">
      <c r="A876" t="s">
        <v>1353</v>
      </c>
      <c r="B876">
        <v>72.88</v>
      </c>
      <c r="C876">
        <v>1898.9294</v>
      </c>
      <c r="D876">
        <v>17</v>
      </c>
      <c r="E876">
        <v>-0.3</v>
      </c>
      <c r="F876">
        <v>950.47170000000006</v>
      </c>
      <c r="G876">
        <v>57.11</v>
      </c>
      <c r="J876" s="1">
        <v>46800000</v>
      </c>
      <c r="K876" s="1">
        <v>53800000</v>
      </c>
      <c r="L876">
        <v>4</v>
      </c>
      <c r="M876">
        <v>38272</v>
      </c>
      <c r="N876" t="s">
        <v>23</v>
      </c>
      <c r="O876">
        <v>9</v>
      </c>
      <c r="P876">
        <v>0</v>
      </c>
      <c r="Q876">
        <v>0</v>
      </c>
      <c r="R876">
        <v>5</v>
      </c>
      <c r="S876">
        <v>4</v>
      </c>
      <c r="T876" t="s">
        <v>237</v>
      </c>
    </row>
    <row r="877" spans="1:22">
      <c r="A877" t="s">
        <v>1354</v>
      </c>
      <c r="B877">
        <v>72.86</v>
      </c>
      <c r="C877">
        <v>1403.7045000000001</v>
      </c>
      <c r="D877">
        <v>15</v>
      </c>
      <c r="E877">
        <v>-0.9</v>
      </c>
      <c r="F877">
        <v>702.85889999999995</v>
      </c>
      <c r="G877">
        <v>28.07</v>
      </c>
      <c r="J877" s="1">
        <v>12100000</v>
      </c>
      <c r="K877" s="1">
        <v>11400000</v>
      </c>
      <c r="L877">
        <v>4</v>
      </c>
      <c r="M877">
        <v>16561</v>
      </c>
      <c r="N877" t="s">
        <v>23</v>
      </c>
      <c r="O877">
        <v>2</v>
      </c>
      <c r="P877">
        <v>0</v>
      </c>
      <c r="Q877">
        <v>0</v>
      </c>
      <c r="R877">
        <v>1</v>
      </c>
      <c r="S877">
        <v>1</v>
      </c>
      <c r="T877" t="s">
        <v>1060</v>
      </c>
    </row>
    <row r="878" spans="1:22">
      <c r="A878" t="s">
        <v>1355</v>
      </c>
      <c r="B878">
        <v>72.849999999999994</v>
      </c>
      <c r="C878">
        <v>2471.2656000000002</v>
      </c>
      <c r="D878">
        <v>23</v>
      </c>
      <c r="E878">
        <v>-2.8</v>
      </c>
      <c r="F878">
        <v>824.76020000000005</v>
      </c>
      <c r="G878">
        <v>59.28</v>
      </c>
      <c r="J878" s="1">
        <v>5220000</v>
      </c>
      <c r="K878" s="1">
        <v>5400000</v>
      </c>
      <c r="L878">
        <v>4</v>
      </c>
      <c r="M878">
        <v>39905</v>
      </c>
      <c r="N878" t="s">
        <v>23</v>
      </c>
      <c r="O878">
        <v>2</v>
      </c>
      <c r="P878">
        <v>0</v>
      </c>
      <c r="Q878">
        <v>0</v>
      </c>
      <c r="R878">
        <v>1</v>
      </c>
      <c r="S878">
        <v>1</v>
      </c>
      <c r="T878" t="s">
        <v>260</v>
      </c>
    </row>
    <row r="879" spans="1:22">
      <c r="A879" t="s">
        <v>1356</v>
      </c>
      <c r="B879">
        <v>72.849999999999994</v>
      </c>
      <c r="C879">
        <v>1484.7946999999999</v>
      </c>
      <c r="D879">
        <v>16</v>
      </c>
      <c r="E879">
        <v>-0.8</v>
      </c>
      <c r="F879">
        <v>495.9384</v>
      </c>
      <c r="G879">
        <v>21.35</v>
      </c>
      <c r="J879" s="1">
        <v>15800000</v>
      </c>
      <c r="K879" s="1">
        <v>17400000</v>
      </c>
      <c r="L879">
        <v>4</v>
      </c>
      <c r="M879">
        <v>11889</v>
      </c>
      <c r="N879" t="s">
        <v>23</v>
      </c>
      <c r="O879">
        <v>4</v>
      </c>
      <c r="P879">
        <v>0</v>
      </c>
      <c r="Q879">
        <v>0</v>
      </c>
      <c r="R879">
        <v>2</v>
      </c>
      <c r="S879">
        <v>2</v>
      </c>
      <c r="T879" t="s">
        <v>119</v>
      </c>
    </row>
    <row r="880" spans="1:22">
      <c r="A880" t="s">
        <v>1357</v>
      </c>
      <c r="B880">
        <v>72.84</v>
      </c>
      <c r="C880">
        <v>2084.9976000000001</v>
      </c>
      <c r="D880">
        <v>18</v>
      </c>
      <c r="E880">
        <v>0.6</v>
      </c>
      <c r="F880">
        <v>1043.5066999999999</v>
      </c>
      <c r="G880">
        <v>81.95</v>
      </c>
      <c r="J880" s="1">
        <v>3570000</v>
      </c>
      <c r="K880" s="1">
        <v>4540000</v>
      </c>
      <c r="L880">
        <v>4</v>
      </c>
      <c r="M880">
        <v>56163</v>
      </c>
      <c r="N880" t="s">
        <v>23</v>
      </c>
      <c r="O880">
        <v>4</v>
      </c>
      <c r="P880">
        <v>0</v>
      </c>
      <c r="Q880">
        <v>0</v>
      </c>
      <c r="R880">
        <v>2</v>
      </c>
      <c r="S880">
        <v>2</v>
      </c>
      <c r="T880" t="s">
        <v>264</v>
      </c>
      <c r="U880" t="s">
        <v>32</v>
      </c>
      <c r="V880" t="s">
        <v>1358</v>
      </c>
    </row>
    <row r="881" spans="1:22">
      <c r="A881" t="s">
        <v>1359</v>
      </c>
      <c r="B881">
        <v>72.84</v>
      </c>
      <c r="C881">
        <v>2384.3103000000001</v>
      </c>
      <c r="D881">
        <v>23</v>
      </c>
      <c r="E881">
        <v>-0.3</v>
      </c>
      <c r="F881">
        <v>795.77719999999999</v>
      </c>
      <c r="G881">
        <v>87.5</v>
      </c>
      <c r="J881" s="1">
        <v>8560000</v>
      </c>
      <c r="K881" s="1">
        <v>9320000</v>
      </c>
      <c r="L881">
        <v>4</v>
      </c>
      <c r="M881">
        <v>59955</v>
      </c>
      <c r="N881" t="s">
        <v>23</v>
      </c>
      <c r="O881">
        <v>7</v>
      </c>
      <c r="P881">
        <v>0</v>
      </c>
      <c r="Q881">
        <v>0</v>
      </c>
      <c r="R881">
        <v>4</v>
      </c>
      <c r="S881">
        <v>3</v>
      </c>
      <c r="T881" t="s">
        <v>979</v>
      </c>
    </row>
    <row r="882" spans="1:22">
      <c r="A882" t="s">
        <v>1360</v>
      </c>
      <c r="B882">
        <v>72.83</v>
      </c>
      <c r="C882">
        <v>2764.4204</v>
      </c>
      <c r="D882">
        <v>27</v>
      </c>
      <c r="E882">
        <v>3.5</v>
      </c>
      <c r="F882">
        <v>922.48400000000004</v>
      </c>
      <c r="G882">
        <v>78.02</v>
      </c>
      <c r="J882" s="1">
        <v>2530000</v>
      </c>
      <c r="K882" s="1">
        <v>4680000</v>
      </c>
      <c r="L882">
        <v>4</v>
      </c>
      <c r="M882">
        <v>53386</v>
      </c>
      <c r="N882" t="s">
        <v>23</v>
      </c>
      <c r="O882">
        <v>2</v>
      </c>
      <c r="P882">
        <v>0</v>
      </c>
      <c r="Q882">
        <v>0</v>
      </c>
      <c r="R882">
        <v>1</v>
      </c>
      <c r="S882">
        <v>1</v>
      </c>
      <c r="T882" t="s">
        <v>618</v>
      </c>
    </row>
    <row r="883" spans="1:22">
      <c r="A883" t="s">
        <v>1361</v>
      </c>
      <c r="B883">
        <v>72.819999999999993</v>
      </c>
      <c r="C883">
        <v>1647.8832</v>
      </c>
      <c r="D883">
        <v>15</v>
      </c>
      <c r="E883">
        <v>-3.1</v>
      </c>
      <c r="F883">
        <v>824.94640000000004</v>
      </c>
      <c r="G883">
        <v>54.54</v>
      </c>
      <c r="J883" s="1">
        <v>5470000</v>
      </c>
      <c r="K883" s="1">
        <v>6150000</v>
      </c>
      <c r="L883">
        <v>4</v>
      </c>
      <c r="M883">
        <v>36322</v>
      </c>
      <c r="N883" t="s">
        <v>23</v>
      </c>
      <c r="O883">
        <v>4</v>
      </c>
      <c r="P883">
        <v>0</v>
      </c>
      <c r="Q883">
        <v>0</v>
      </c>
      <c r="R883">
        <v>2</v>
      </c>
      <c r="S883">
        <v>2</v>
      </c>
      <c r="T883" t="s">
        <v>322</v>
      </c>
    </row>
    <row r="884" spans="1:22">
      <c r="A884" t="s">
        <v>1362</v>
      </c>
      <c r="B884">
        <v>72.81</v>
      </c>
      <c r="C884">
        <v>2010.9169999999999</v>
      </c>
      <c r="D884">
        <v>18</v>
      </c>
      <c r="E884">
        <v>-2</v>
      </c>
      <c r="F884">
        <v>1006.4638</v>
      </c>
      <c r="G884">
        <v>52.38</v>
      </c>
      <c r="J884" s="1">
        <v>52700000</v>
      </c>
      <c r="K884" s="1">
        <v>57400000</v>
      </c>
      <c r="L884">
        <v>4</v>
      </c>
      <c r="M884">
        <v>34754</v>
      </c>
      <c r="N884" t="s">
        <v>23</v>
      </c>
      <c r="O884">
        <v>6</v>
      </c>
      <c r="P884">
        <v>0</v>
      </c>
      <c r="Q884">
        <v>0</v>
      </c>
      <c r="R884">
        <v>3</v>
      </c>
      <c r="S884">
        <v>3</v>
      </c>
      <c r="T884" t="s">
        <v>618</v>
      </c>
    </row>
    <row r="885" spans="1:22">
      <c r="A885" t="s">
        <v>1363</v>
      </c>
      <c r="B885">
        <v>72.81</v>
      </c>
      <c r="C885">
        <v>3231.4731000000002</v>
      </c>
      <c r="D885">
        <v>29</v>
      </c>
      <c r="E885">
        <v>-2.4</v>
      </c>
      <c r="F885">
        <v>1078.1623999999999</v>
      </c>
      <c r="G885">
        <v>72.099999999999994</v>
      </c>
      <c r="J885" s="1">
        <v>2280000</v>
      </c>
      <c r="K885" s="1">
        <v>2490000</v>
      </c>
      <c r="L885">
        <v>4</v>
      </c>
      <c r="M885">
        <v>49204</v>
      </c>
      <c r="N885" t="s">
        <v>23</v>
      </c>
      <c r="O885">
        <v>3</v>
      </c>
      <c r="P885">
        <v>0</v>
      </c>
      <c r="Q885">
        <v>0</v>
      </c>
      <c r="R885">
        <v>1</v>
      </c>
      <c r="S885">
        <v>2</v>
      </c>
      <c r="T885" t="s">
        <v>822</v>
      </c>
    </row>
    <row r="886" spans="1:22">
      <c r="A886" t="s">
        <v>1364</v>
      </c>
      <c r="B886">
        <v>72.81</v>
      </c>
      <c r="C886">
        <v>2267.1221</v>
      </c>
      <c r="D886">
        <v>21</v>
      </c>
      <c r="E886">
        <v>-4.9000000000000004</v>
      </c>
      <c r="F886">
        <v>1134.5626999999999</v>
      </c>
      <c r="G886">
        <v>65.11</v>
      </c>
      <c r="J886" s="1">
        <v>6760000</v>
      </c>
      <c r="K886" s="1">
        <v>7820000</v>
      </c>
      <c r="L886">
        <v>4</v>
      </c>
      <c r="M886">
        <v>44169</v>
      </c>
      <c r="N886" t="s">
        <v>23</v>
      </c>
      <c r="O886">
        <v>4</v>
      </c>
      <c r="P886">
        <v>0</v>
      </c>
      <c r="Q886">
        <v>0</v>
      </c>
      <c r="R886">
        <v>2</v>
      </c>
      <c r="S886">
        <v>2</v>
      </c>
      <c r="T886" t="s">
        <v>1365</v>
      </c>
    </row>
    <row r="887" spans="1:22">
      <c r="A887" t="s">
        <v>1366</v>
      </c>
      <c r="B887">
        <v>72.790000000000006</v>
      </c>
      <c r="C887">
        <v>1974.0170000000001</v>
      </c>
      <c r="D887">
        <v>18</v>
      </c>
      <c r="E887">
        <v>-2.4</v>
      </c>
      <c r="F887">
        <v>988.01340000000005</v>
      </c>
      <c r="G887">
        <v>55.07</v>
      </c>
      <c r="J887" s="1">
        <v>4890000</v>
      </c>
      <c r="K887" s="1">
        <v>5360000</v>
      </c>
      <c r="L887">
        <v>4</v>
      </c>
      <c r="M887">
        <v>36730</v>
      </c>
      <c r="N887" t="s">
        <v>23</v>
      </c>
      <c r="O887">
        <v>2</v>
      </c>
      <c r="P887">
        <v>0</v>
      </c>
      <c r="Q887">
        <v>0</v>
      </c>
      <c r="R887">
        <v>1</v>
      </c>
      <c r="S887">
        <v>1</v>
      </c>
      <c r="T887" t="s">
        <v>1367</v>
      </c>
    </row>
    <row r="888" spans="1:22">
      <c r="A888" t="s">
        <v>1368</v>
      </c>
      <c r="B888">
        <v>72.75</v>
      </c>
      <c r="C888">
        <v>1620.8358000000001</v>
      </c>
      <c r="D888">
        <v>14</v>
      </c>
      <c r="E888">
        <v>0.1</v>
      </c>
      <c r="F888">
        <v>811.42529999999999</v>
      </c>
      <c r="G888">
        <v>58.4</v>
      </c>
      <c r="J888" s="1">
        <v>2530000</v>
      </c>
      <c r="K888" s="1">
        <v>2590000</v>
      </c>
      <c r="L888">
        <v>4</v>
      </c>
      <c r="M888">
        <v>39235</v>
      </c>
      <c r="N888" t="s">
        <v>23</v>
      </c>
      <c r="O888">
        <v>2</v>
      </c>
      <c r="P888">
        <v>0</v>
      </c>
      <c r="Q888">
        <v>0</v>
      </c>
      <c r="R888">
        <v>1</v>
      </c>
      <c r="S888">
        <v>1</v>
      </c>
      <c r="T888" t="s">
        <v>777</v>
      </c>
    </row>
    <row r="889" spans="1:22">
      <c r="A889" t="s">
        <v>1369</v>
      </c>
      <c r="B889">
        <v>72.739999999999995</v>
      </c>
      <c r="C889">
        <v>1581.8977</v>
      </c>
      <c r="D889">
        <v>16</v>
      </c>
      <c r="E889">
        <v>0.1</v>
      </c>
      <c r="F889">
        <v>528.3066</v>
      </c>
      <c r="G889">
        <v>75.84</v>
      </c>
      <c r="J889" s="1">
        <v>760000000</v>
      </c>
      <c r="K889" s="1">
        <v>1060000000</v>
      </c>
      <c r="L889">
        <v>4</v>
      </c>
      <c r="M889">
        <v>51841</v>
      </c>
      <c r="N889" t="s">
        <v>23</v>
      </c>
      <c r="O889">
        <v>114</v>
      </c>
      <c r="P889">
        <v>0</v>
      </c>
      <c r="Q889">
        <v>0</v>
      </c>
      <c r="R889">
        <v>59</v>
      </c>
      <c r="S889">
        <v>55</v>
      </c>
      <c r="T889" t="s">
        <v>24</v>
      </c>
    </row>
    <row r="890" spans="1:22">
      <c r="A890" t="s">
        <v>1370</v>
      </c>
      <c r="B890">
        <v>72.73</v>
      </c>
      <c r="C890">
        <v>1766.9203</v>
      </c>
      <c r="D890">
        <v>16</v>
      </c>
      <c r="E890">
        <v>2</v>
      </c>
      <c r="F890">
        <v>589.9819</v>
      </c>
      <c r="G890">
        <v>49.92</v>
      </c>
      <c r="J890" s="1">
        <v>17000000</v>
      </c>
      <c r="K890" s="1">
        <v>13700000</v>
      </c>
      <c r="L890">
        <v>4</v>
      </c>
      <c r="M890">
        <v>32923</v>
      </c>
      <c r="N890" t="s">
        <v>23</v>
      </c>
      <c r="O890">
        <v>8</v>
      </c>
      <c r="P890">
        <v>0</v>
      </c>
      <c r="Q890">
        <v>0</v>
      </c>
      <c r="R890">
        <v>4</v>
      </c>
      <c r="S890">
        <v>4</v>
      </c>
      <c r="T890" t="s">
        <v>1371</v>
      </c>
    </row>
    <row r="891" spans="1:22">
      <c r="A891" t="s">
        <v>1372</v>
      </c>
      <c r="B891">
        <v>72.72</v>
      </c>
      <c r="C891">
        <v>1555.7704000000001</v>
      </c>
      <c r="D891">
        <v>13</v>
      </c>
      <c r="E891">
        <v>0.1</v>
      </c>
      <c r="F891">
        <v>778.89260000000002</v>
      </c>
      <c r="G891">
        <v>49.11</v>
      </c>
      <c r="J891" s="1">
        <v>87000000</v>
      </c>
      <c r="K891" s="1">
        <v>84100000</v>
      </c>
      <c r="L891">
        <v>4</v>
      </c>
      <c r="M891">
        <v>32295</v>
      </c>
      <c r="N891" t="s">
        <v>23</v>
      </c>
      <c r="O891">
        <v>6</v>
      </c>
      <c r="P891">
        <v>0</v>
      </c>
      <c r="Q891">
        <v>0</v>
      </c>
      <c r="R891">
        <v>3</v>
      </c>
      <c r="S891">
        <v>3</v>
      </c>
      <c r="T891" t="s">
        <v>152</v>
      </c>
      <c r="U891" t="s">
        <v>35</v>
      </c>
      <c r="V891" t="s">
        <v>541</v>
      </c>
    </row>
    <row r="892" spans="1:22">
      <c r="A892" t="s">
        <v>1373</v>
      </c>
      <c r="B892">
        <v>72.7</v>
      </c>
      <c r="C892">
        <v>1786.9828</v>
      </c>
      <c r="D892">
        <v>17</v>
      </c>
      <c r="E892">
        <v>-0.4</v>
      </c>
      <c r="F892">
        <v>596.66800000000001</v>
      </c>
      <c r="G892">
        <v>46.25</v>
      </c>
      <c r="J892" s="1">
        <v>395000000</v>
      </c>
      <c r="K892" s="1">
        <v>436000000</v>
      </c>
      <c r="L892">
        <v>4</v>
      </c>
      <c r="M892">
        <v>30085</v>
      </c>
      <c r="N892" t="s">
        <v>23</v>
      </c>
      <c r="O892">
        <v>12</v>
      </c>
      <c r="P892">
        <v>0</v>
      </c>
      <c r="Q892">
        <v>0</v>
      </c>
      <c r="R892">
        <v>6</v>
      </c>
      <c r="S892">
        <v>6</v>
      </c>
      <c r="T892" t="s">
        <v>41</v>
      </c>
    </row>
    <row r="893" spans="1:22">
      <c r="A893" t="s">
        <v>1374</v>
      </c>
      <c r="B893">
        <v>72.680000000000007</v>
      </c>
      <c r="C893">
        <v>2849.4591999999998</v>
      </c>
      <c r="D893">
        <v>27</v>
      </c>
      <c r="E893">
        <v>0.2</v>
      </c>
      <c r="F893">
        <v>950.82719999999995</v>
      </c>
      <c r="G893">
        <v>39.380000000000003</v>
      </c>
      <c r="J893" s="1">
        <v>23000000</v>
      </c>
      <c r="K893" s="1">
        <v>20700000</v>
      </c>
      <c r="L893">
        <v>4</v>
      </c>
      <c r="M893">
        <v>24856</v>
      </c>
      <c r="N893" t="s">
        <v>23</v>
      </c>
      <c r="O893">
        <v>4</v>
      </c>
      <c r="P893">
        <v>0</v>
      </c>
      <c r="Q893">
        <v>0</v>
      </c>
      <c r="R893">
        <v>2</v>
      </c>
      <c r="S893">
        <v>2</v>
      </c>
      <c r="T893" t="s">
        <v>128</v>
      </c>
    </row>
    <row r="894" spans="1:22">
      <c r="A894" t="s">
        <v>1375</v>
      </c>
      <c r="B894">
        <v>72.67</v>
      </c>
      <c r="C894">
        <v>1658.8878999999999</v>
      </c>
      <c r="D894">
        <v>16</v>
      </c>
      <c r="E894">
        <v>-0.5</v>
      </c>
      <c r="F894">
        <v>830.45079999999996</v>
      </c>
      <c r="G894">
        <v>52.82</v>
      </c>
      <c r="J894" s="1">
        <v>67300000</v>
      </c>
      <c r="K894" s="1">
        <v>69900000</v>
      </c>
      <c r="L894">
        <v>4</v>
      </c>
      <c r="M894">
        <v>35063</v>
      </c>
      <c r="N894" t="s">
        <v>23</v>
      </c>
      <c r="O894">
        <v>6</v>
      </c>
      <c r="P894">
        <v>0</v>
      </c>
      <c r="Q894">
        <v>0</v>
      </c>
      <c r="R894">
        <v>3</v>
      </c>
      <c r="S894">
        <v>3</v>
      </c>
      <c r="T894" t="s">
        <v>41</v>
      </c>
    </row>
    <row r="895" spans="1:22">
      <c r="A895" t="s">
        <v>1376</v>
      </c>
      <c r="B895">
        <v>72.67</v>
      </c>
      <c r="C895">
        <v>2245.1801999999998</v>
      </c>
      <c r="D895">
        <v>23</v>
      </c>
      <c r="E895">
        <v>4.3</v>
      </c>
      <c r="F895">
        <v>1123.6022</v>
      </c>
      <c r="G895">
        <v>70.16</v>
      </c>
      <c r="J895" s="1">
        <v>142000</v>
      </c>
      <c r="K895" s="1">
        <v>1090000</v>
      </c>
      <c r="L895">
        <v>4</v>
      </c>
      <c r="M895">
        <v>47847</v>
      </c>
      <c r="N895" t="s">
        <v>23</v>
      </c>
      <c r="O895">
        <v>3</v>
      </c>
      <c r="P895">
        <v>0</v>
      </c>
      <c r="Q895">
        <v>0</v>
      </c>
      <c r="R895">
        <v>1</v>
      </c>
      <c r="S895">
        <v>2</v>
      </c>
      <c r="T895" t="s">
        <v>1377</v>
      </c>
    </row>
    <row r="896" spans="1:22">
      <c r="A896" t="s">
        <v>1378</v>
      </c>
      <c r="B896">
        <v>72.66</v>
      </c>
      <c r="C896">
        <v>1863.0829000000001</v>
      </c>
      <c r="D896">
        <v>18</v>
      </c>
      <c r="E896">
        <v>-2</v>
      </c>
      <c r="F896">
        <v>932.54679999999996</v>
      </c>
      <c r="G896">
        <v>65.12</v>
      </c>
      <c r="J896" s="1">
        <v>3710000</v>
      </c>
      <c r="K896" s="1">
        <v>4540000</v>
      </c>
      <c r="L896">
        <v>4</v>
      </c>
      <c r="M896">
        <v>44182</v>
      </c>
      <c r="N896" t="s">
        <v>23</v>
      </c>
      <c r="O896">
        <v>4</v>
      </c>
      <c r="P896">
        <v>0</v>
      </c>
      <c r="Q896">
        <v>0</v>
      </c>
      <c r="R896">
        <v>2</v>
      </c>
      <c r="S896">
        <v>2</v>
      </c>
      <c r="T896" t="s">
        <v>1379</v>
      </c>
    </row>
    <row r="897" spans="1:22">
      <c r="A897" t="s">
        <v>1380</v>
      </c>
      <c r="B897">
        <v>72.650000000000006</v>
      </c>
      <c r="C897">
        <v>2012.079</v>
      </c>
      <c r="D897">
        <v>20</v>
      </c>
      <c r="E897">
        <v>-0.5</v>
      </c>
      <c r="F897">
        <v>671.7</v>
      </c>
      <c r="G897">
        <v>38.42</v>
      </c>
      <c r="J897" s="1">
        <v>45000000</v>
      </c>
      <c r="K897" s="1">
        <v>46900000</v>
      </c>
      <c r="L897">
        <v>4</v>
      </c>
      <c r="M897">
        <v>24114</v>
      </c>
      <c r="N897" t="s">
        <v>23</v>
      </c>
      <c r="O897">
        <v>6</v>
      </c>
      <c r="P897">
        <v>0</v>
      </c>
      <c r="Q897">
        <v>0</v>
      </c>
      <c r="R897">
        <v>3</v>
      </c>
      <c r="S897">
        <v>3</v>
      </c>
      <c r="T897" t="s">
        <v>663</v>
      </c>
    </row>
    <row r="898" spans="1:22">
      <c r="A898" t="s">
        <v>1381</v>
      </c>
      <c r="B898">
        <v>72.650000000000006</v>
      </c>
      <c r="C898">
        <v>1986.9462000000001</v>
      </c>
      <c r="D898">
        <v>17</v>
      </c>
      <c r="E898">
        <v>-1.3</v>
      </c>
      <c r="F898">
        <v>663.32180000000005</v>
      </c>
      <c r="G898">
        <v>73.38</v>
      </c>
      <c r="J898" s="1">
        <v>32800000</v>
      </c>
      <c r="K898" s="1">
        <v>35800000</v>
      </c>
      <c r="L898">
        <v>4</v>
      </c>
      <c r="M898">
        <v>50113</v>
      </c>
      <c r="N898" t="s">
        <v>23</v>
      </c>
      <c r="O898">
        <v>7</v>
      </c>
      <c r="P898">
        <v>0</v>
      </c>
      <c r="Q898">
        <v>0</v>
      </c>
      <c r="R898">
        <v>3</v>
      </c>
      <c r="S898">
        <v>4</v>
      </c>
      <c r="T898" t="s">
        <v>1042</v>
      </c>
    </row>
    <row r="899" spans="1:22">
      <c r="A899" t="s">
        <v>1382</v>
      </c>
      <c r="B899">
        <v>72.650000000000006</v>
      </c>
      <c r="C899">
        <v>2779.3366999999998</v>
      </c>
      <c r="D899">
        <v>26</v>
      </c>
      <c r="E899">
        <v>-1.7</v>
      </c>
      <c r="F899">
        <v>927.45129999999995</v>
      </c>
      <c r="G899">
        <v>64.08</v>
      </c>
      <c r="J899" s="1">
        <v>7390000</v>
      </c>
      <c r="K899" s="1">
        <v>4890000</v>
      </c>
      <c r="L899">
        <v>4</v>
      </c>
      <c r="M899">
        <v>43422</v>
      </c>
      <c r="N899" t="s">
        <v>23</v>
      </c>
      <c r="O899">
        <v>5</v>
      </c>
      <c r="P899">
        <v>0</v>
      </c>
      <c r="Q899">
        <v>0</v>
      </c>
      <c r="R899">
        <v>3</v>
      </c>
      <c r="S899">
        <v>2</v>
      </c>
      <c r="T899" t="s">
        <v>865</v>
      </c>
      <c r="U899" t="s">
        <v>35</v>
      </c>
      <c r="V899" t="s">
        <v>269</v>
      </c>
    </row>
    <row r="900" spans="1:22">
      <c r="A900" t="s">
        <v>1383</v>
      </c>
      <c r="B900">
        <v>72.64</v>
      </c>
      <c r="C900">
        <v>2384.2811999999999</v>
      </c>
      <c r="D900">
        <v>23</v>
      </c>
      <c r="E900">
        <v>0.2</v>
      </c>
      <c r="F900">
        <v>795.76790000000005</v>
      </c>
      <c r="G900">
        <v>87.05</v>
      </c>
      <c r="J900" s="1">
        <v>964000</v>
      </c>
      <c r="K900" s="1">
        <v>827000</v>
      </c>
      <c r="L900">
        <v>4</v>
      </c>
      <c r="M900">
        <v>59652</v>
      </c>
      <c r="N900" t="s">
        <v>23</v>
      </c>
      <c r="O900">
        <v>3</v>
      </c>
      <c r="P900">
        <v>0</v>
      </c>
      <c r="Q900">
        <v>0</v>
      </c>
      <c r="R900">
        <v>1</v>
      </c>
      <c r="S900">
        <v>2</v>
      </c>
      <c r="T900" t="s">
        <v>547</v>
      </c>
    </row>
    <row r="901" spans="1:22">
      <c r="A901" t="s">
        <v>1384</v>
      </c>
      <c r="B901">
        <v>72.64</v>
      </c>
      <c r="C901">
        <v>1880.8844999999999</v>
      </c>
      <c r="D901">
        <v>15</v>
      </c>
      <c r="E901">
        <v>0.2</v>
      </c>
      <c r="F901">
        <v>627.96889999999996</v>
      </c>
      <c r="G901">
        <v>48.6</v>
      </c>
      <c r="J901" s="1">
        <v>11100000</v>
      </c>
      <c r="K901" s="1">
        <v>8760000</v>
      </c>
      <c r="L901">
        <v>4</v>
      </c>
      <c r="M901">
        <v>31907</v>
      </c>
      <c r="N901" t="s">
        <v>23</v>
      </c>
      <c r="O901">
        <v>6</v>
      </c>
      <c r="P901">
        <v>0</v>
      </c>
      <c r="Q901">
        <v>0</v>
      </c>
      <c r="R901">
        <v>3</v>
      </c>
      <c r="S901">
        <v>3</v>
      </c>
      <c r="T901" t="s">
        <v>1385</v>
      </c>
    </row>
    <row r="902" spans="1:22">
      <c r="A902" t="s">
        <v>1386</v>
      </c>
      <c r="B902">
        <v>72.62</v>
      </c>
      <c r="C902">
        <v>1829.9047</v>
      </c>
      <c r="D902">
        <v>16</v>
      </c>
      <c r="E902">
        <v>-0.7</v>
      </c>
      <c r="F902">
        <v>915.95899999999995</v>
      </c>
      <c r="G902">
        <v>76.64</v>
      </c>
      <c r="K902" s="1">
        <v>3100000</v>
      </c>
      <c r="L902">
        <v>4</v>
      </c>
      <c r="M902">
        <v>52415</v>
      </c>
      <c r="N902" t="s">
        <v>23</v>
      </c>
      <c r="O902">
        <v>1</v>
      </c>
      <c r="P902">
        <v>0</v>
      </c>
      <c r="Q902">
        <v>0</v>
      </c>
      <c r="R902">
        <v>0</v>
      </c>
      <c r="S902">
        <v>1</v>
      </c>
      <c r="T902" t="s">
        <v>710</v>
      </c>
    </row>
    <row r="903" spans="1:22">
      <c r="A903" t="s">
        <v>1387</v>
      </c>
      <c r="B903">
        <v>72.62</v>
      </c>
      <c r="C903">
        <v>1417.7354</v>
      </c>
      <c r="D903">
        <v>13</v>
      </c>
      <c r="E903">
        <v>1.1000000000000001</v>
      </c>
      <c r="F903">
        <v>709.87570000000005</v>
      </c>
      <c r="G903">
        <v>36.520000000000003</v>
      </c>
      <c r="J903" s="1">
        <v>13100000</v>
      </c>
      <c r="K903" s="1">
        <v>13200000</v>
      </c>
      <c r="L903">
        <v>4</v>
      </c>
      <c r="M903">
        <v>22729</v>
      </c>
      <c r="N903" t="s">
        <v>23</v>
      </c>
      <c r="O903">
        <v>4</v>
      </c>
      <c r="P903">
        <v>0</v>
      </c>
      <c r="Q903">
        <v>0</v>
      </c>
      <c r="R903">
        <v>2</v>
      </c>
      <c r="S903">
        <v>2</v>
      </c>
      <c r="T903" t="s">
        <v>882</v>
      </c>
    </row>
    <row r="904" spans="1:22">
      <c r="A904" t="s">
        <v>1388</v>
      </c>
      <c r="B904">
        <v>72.58</v>
      </c>
      <c r="C904">
        <v>1748.8217</v>
      </c>
      <c r="D904">
        <v>15</v>
      </c>
      <c r="E904">
        <v>-1.1000000000000001</v>
      </c>
      <c r="F904">
        <v>875.4171</v>
      </c>
      <c r="G904">
        <v>47.64</v>
      </c>
      <c r="J904" s="1">
        <v>18800000</v>
      </c>
      <c r="K904" s="1">
        <v>22100000</v>
      </c>
      <c r="L904">
        <v>4</v>
      </c>
      <c r="M904">
        <v>31166</v>
      </c>
      <c r="N904" t="s">
        <v>23</v>
      </c>
      <c r="O904">
        <v>4</v>
      </c>
      <c r="P904">
        <v>0</v>
      </c>
      <c r="Q904">
        <v>0</v>
      </c>
      <c r="R904">
        <v>2</v>
      </c>
      <c r="S904">
        <v>2</v>
      </c>
      <c r="T904" t="s">
        <v>387</v>
      </c>
    </row>
    <row r="905" spans="1:22">
      <c r="A905" t="s">
        <v>1389</v>
      </c>
      <c r="B905">
        <v>72.58</v>
      </c>
      <c r="C905">
        <v>1660.8056999999999</v>
      </c>
      <c r="D905">
        <v>14</v>
      </c>
      <c r="E905">
        <v>-0.5</v>
      </c>
      <c r="F905">
        <v>831.40970000000004</v>
      </c>
      <c r="G905">
        <v>31.01</v>
      </c>
      <c r="J905" s="1">
        <v>54400000</v>
      </c>
      <c r="K905" s="1">
        <v>48300000</v>
      </c>
      <c r="L905">
        <v>4</v>
      </c>
      <c r="M905">
        <v>18677</v>
      </c>
      <c r="N905" t="s">
        <v>23</v>
      </c>
      <c r="O905">
        <v>4</v>
      </c>
      <c r="P905">
        <v>0</v>
      </c>
      <c r="Q905">
        <v>0</v>
      </c>
      <c r="R905">
        <v>2</v>
      </c>
      <c r="S905">
        <v>2</v>
      </c>
      <c r="T905" t="s">
        <v>367</v>
      </c>
    </row>
    <row r="906" spans="1:22">
      <c r="A906" t="s">
        <v>1390</v>
      </c>
      <c r="B906">
        <v>72.569999999999993</v>
      </c>
      <c r="C906">
        <v>1828.8300999999999</v>
      </c>
      <c r="D906">
        <v>16</v>
      </c>
      <c r="E906">
        <v>-0.8</v>
      </c>
      <c r="F906">
        <v>915.42160000000001</v>
      </c>
      <c r="G906">
        <v>57.94</v>
      </c>
      <c r="J906" s="1">
        <v>8140000</v>
      </c>
      <c r="K906" s="1">
        <v>8410000</v>
      </c>
      <c r="L906">
        <v>4</v>
      </c>
      <c r="M906">
        <v>38887</v>
      </c>
      <c r="N906" t="s">
        <v>23</v>
      </c>
      <c r="O906">
        <v>3</v>
      </c>
      <c r="P906">
        <v>0</v>
      </c>
      <c r="Q906">
        <v>0</v>
      </c>
      <c r="R906">
        <v>2</v>
      </c>
      <c r="S906">
        <v>1</v>
      </c>
      <c r="T906" t="s">
        <v>1301</v>
      </c>
      <c r="U906" t="s">
        <v>35</v>
      </c>
      <c r="V906" t="s">
        <v>329</v>
      </c>
    </row>
    <row r="907" spans="1:22">
      <c r="A907" t="s">
        <v>1391</v>
      </c>
      <c r="B907">
        <v>72.569999999999993</v>
      </c>
      <c r="C907">
        <v>2150.9883</v>
      </c>
      <c r="D907">
        <v>18</v>
      </c>
      <c r="E907">
        <v>-0.4</v>
      </c>
      <c r="F907">
        <v>718.00310000000002</v>
      </c>
      <c r="G907">
        <v>53.24</v>
      </c>
      <c r="J907" s="1">
        <v>56900000</v>
      </c>
      <c r="K907" s="1">
        <v>56400000</v>
      </c>
      <c r="L907">
        <v>4</v>
      </c>
      <c r="M907">
        <v>35349</v>
      </c>
      <c r="N907" t="s">
        <v>23</v>
      </c>
      <c r="O907">
        <v>5</v>
      </c>
      <c r="P907">
        <v>0</v>
      </c>
      <c r="Q907">
        <v>0</v>
      </c>
      <c r="R907">
        <v>3</v>
      </c>
      <c r="S907">
        <v>2</v>
      </c>
      <c r="T907" t="s">
        <v>128</v>
      </c>
    </row>
    <row r="908" spans="1:22">
      <c r="A908" t="s">
        <v>1392</v>
      </c>
      <c r="B908">
        <v>72.569999999999993</v>
      </c>
      <c r="C908">
        <v>1765.8483000000001</v>
      </c>
      <c r="D908">
        <v>17</v>
      </c>
      <c r="E908">
        <v>-1.7</v>
      </c>
      <c r="F908">
        <v>883.92989999999998</v>
      </c>
      <c r="G908">
        <v>41.31</v>
      </c>
      <c r="K908" s="1">
        <v>156000</v>
      </c>
      <c r="L908">
        <v>4</v>
      </c>
      <c r="M908">
        <v>26363</v>
      </c>
      <c r="N908" t="s">
        <v>23</v>
      </c>
      <c r="O908">
        <v>1</v>
      </c>
      <c r="P908">
        <v>0</v>
      </c>
      <c r="Q908">
        <v>0</v>
      </c>
      <c r="R908">
        <v>0</v>
      </c>
      <c r="S908">
        <v>1</v>
      </c>
      <c r="T908" t="s">
        <v>1393</v>
      </c>
    </row>
    <row r="909" spans="1:22">
      <c r="A909" t="s">
        <v>1394</v>
      </c>
      <c r="B909">
        <v>72.569999999999993</v>
      </c>
      <c r="C909">
        <v>1517.7825</v>
      </c>
      <c r="D909">
        <v>14</v>
      </c>
      <c r="E909">
        <v>-0.4</v>
      </c>
      <c r="F909">
        <v>759.89819999999997</v>
      </c>
      <c r="G909">
        <v>59.34</v>
      </c>
      <c r="J909" s="1">
        <v>12700000</v>
      </c>
      <c r="K909" s="1">
        <v>10600000</v>
      </c>
      <c r="L909">
        <v>4</v>
      </c>
      <c r="M909">
        <v>39946</v>
      </c>
      <c r="N909" t="s">
        <v>23</v>
      </c>
      <c r="O909">
        <v>4</v>
      </c>
      <c r="P909">
        <v>0</v>
      </c>
      <c r="Q909">
        <v>0</v>
      </c>
      <c r="R909">
        <v>2</v>
      </c>
      <c r="S909">
        <v>2</v>
      </c>
      <c r="T909" t="s">
        <v>1395</v>
      </c>
    </row>
    <row r="910" spans="1:22">
      <c r="A910" t="s">
        <v>1396</v>
      </c>
      <c r="B910">
        <v>72.55</v>
      </c>
      <c r="C910">
        <v>2429.3779</v>
      </c>
      <c r="D910">
        <v>22</v>
      </c>
      <c r="E910">
        <v>0.6</v>
      </c>
      <c r="F910">
        <v>608.35209999999995</v>
      </c>
      <c r="G910">
        <v>85.23</v>
      </c>
      <c r="J910" s="1">
        <v>13000000</v>
      </c>
      <c r="K910" s="1">
        <v>13800000</v>
      </c>
      <c r="L910">
        <v>4</v>
      </c>
      <c r="M910">
        <v>58450</v>
      </c>
      <c r="N910" t="s">
        <v>23</v>
      </c>
      <c r="O910">
        <v>8</v>
      </c>
      <c r="P910">
        <v>0</v>
      </c>
      <c r="Q910">
        <v>0</v>
      </c>
      <c r="R910">
        <v>3</v>
      </c>
      <c r="S910">
        <v>5</v>
      </c>
      <c r="T910" t="s">
        <v>154</v>
      </c>
    </row>
    <row r="911" spans="1:22">
      <c r="A911" t="s">
        <v>1397</v>
      </c>
      <c r="B911">
        <v>72.540000000000006</v>
      </c>
      <c r="C911">
        <v>2015.0072</v>
      </c>
      <c r="D911">
        <v>18</v>
      </c>
      <c r="E911">
        <v>-1.3</v>
      </c>
      <c r="F911">
        <v>1008.5095</v>
      </c>
      <c r="G911">
        <v>65.11</v>
      </c>
      <c r="J911" s="1">
        <v>624000</v>
      </c>
      <c r="K911" s="1">
        <v>440000</v>
      </c>
      <c r="L911">
        <v>4</v>
      </c>
      <c r="M911">
        <v>44171</v>
      </c>
      <c r="N911" t="s">
        <v>23</v>
      </c>
      <c r="O911">
        <v>2</v>
      </c>
      <c r="P911">
        <v>0</v>
      </c>
      <c r="Q911">
        <v>0</v>
      </c>
      <c r="R911">
        <v>1</v>
      </c>
      <c r="S911">
        <v>1</v>
      </c>
      <c r="T911" t="s">
        <v>1398</v>
      </c>
    </row>
    <row r="912" spans="1:22">
      <c r="A912" t="s">
        <v>1399</v>
      </c>
      <c r="B912">
        <v>72.540000000000006</v>
      </c>
      <c r="C912">
        <v>1675.8451</v>
      </c>
      <c r="D912">
        <v>16</v>
      </c>
      <c r="E912">
        <v>0.5</v>
      </c>
      <c r="F912">
        <v>838.93020000000001</v>
      </c>
      <c r="G912">
        <v>50.77</v>
      </c>
      <c r="J912" s="1">
        <v>4730000</v>
      </c>
      <c r="K912" s="1">
        <v>4650000</v>
      </c>
      <c r="L912">
        <v>4</v>
      </c>
      <c r="M912">
        <v>33541</v>
      </c>
      <c r="N912" t="s">
        <v>23</v>
      </c>
      <c r="O912">
        <v>2</v>
      </c>
      <c r="P912">
        <v>0</v>
      </c>
      <c r="Q912">
        <v>0</v>
      </c>
      <c r="R912">
        <v>1</v>
      </c>
      <c r="S912">
        <v>1</v>
      </c>
      <c r="T912" t="s">
        <v>1166</v>
      </c>
    </row>
    <row r="913" spans="1:20">
      <c r="A913" t="s">
        <v>1400</v>
      </c>
      <c r="B913">
        <v>72.53</v>
      </c>
      <c r="C913">
        <v>2066.1082000000001</v>
      </c>
      <c r="D913">
        <v>20</v>
      </c>
      <c r="E913">
        <v>-1.6</v>
      </c>
      <c r="F913">
        <v>1034.0597</v>
      </c>
      <c r="G913">
        <v>59.81</v>
      </c>
      <c r="J913" s="1">
        <v>10700000</v>
      </c>
      <c r="K913" s="1">
        <v>11800000</v>
      </c>
      <c r="L913">
        <v>4</v>
      </c>
      <c r="M913">
        <v>40292</v>
      </c>
      <c r="N913" t="s">
        <v>23</v>
      </c>
      <c r="O913">
        <v>5</v>
      </c>
      <c r="P913">
        <v>0</v>
      </c>
      <c r="Q913">
        <v>0</v>
      </c>
      <c r="R913">
        <v>2</v>
      </c>
      <c r="S913">
        <v>3</v>
      </c>
      <c r="T913" t="s">
        <v>790</v>
      </c>
    </row>
    <row r="914" spans="1:20">
      <c r="A914" t="s">
        <v>1401</v>
      </c>
      <c r="B914">
        <v>72.53</v>
      </c>
      <c r="C914">
        <v>1684.8056999999999</v>
      </c>
      <c r="D914">
        <v>15</v>
      </c>
      <c r="E914">
        <v>0.2</v>
      </c>
      <c r="F914">
        <v>562.60929999999996</v>
      </c>
      <c r="G914">
        <v>37.36</v>
      </c>
      <c r="J914" s="1">
        <v>53800000</v>
      </c>
      <c r="K914" s="1">
        <v>51700000</v>
      </c>
      <c r="L914">
        <v>4</v>
      </c>
      <c r="M914">
        <v>23350</v>
      </c>
      <c r="N914" t="s">
        <v>23</v>
      </c>
      <c r="O914">
        <v>8</v>
      </c>
      <c r="P914">
        <v>0</v>
      </c>
      <c r="Q914">
        <v>0</v>
      </c>
      <c r="R914">
        <v>4</v>
      </c>
      <c r="S914">
        <v>4</v>
      </c>
      <c r="T914" t="s">
        <v>714</v>
      </c>
    </row>
    <row r="915" spans="1:20">
      <c r="A915" t="s">
        <v>1402</v>
      </c>
      <c r="B915">
        <v>72.52</v>
      </c>
      <c r="C915">
        <v>1712.8369</v>
      </c>
      <c r="D915">
        <v>17</v>
      </c>
      <c r="E915">
        <v>0</v>
      </c>
      <c r="F915">
        <v>857.42570000000001</v>
      </c>
      <c r="G915">
        <v>36.89</v>
      </c>
      <c r="J915" s="1">
        <v>41800000</v>
      </c>
      <c r="K915" s="1">
        <v>42500000</v>
      </c>
      <c r="L915">
        <v>4</v>
      </c>
      <c r="M915">
        <v>23011</v>
      </c>
      <c r="N915" t="s">
        <v>23</v>
      </c>
      <c r="O915">
        <v>4</v>
      </c>
      <c r="P915">
        <v>0</v>
      </c>
      <c r="Q915">
        <v>0</v>
      </c>
      <c r="R915">
        <v>2</v>
      </c>
      <c r="S915">
        <v>2</v>
      </c>
      <c r="T915" t="s">
        <v>99</v>
      </c>
    </row>
    <row r="916" spans="1:20">
      <c r="A916" t="s">
        <v>1403</v>
      </c>
      <c r="B916">
        <v>72.510000000000005</v>
      </c>
      <c r="C916">
        <v>1625.8148000000001</v>
      </c>
      <c r="D916">
        <v>14</v>
      </c>
      <c r="E916">
        <v>1.6</v>
      </c>
      <c r="F916">
        <v>813.91600000000005</v>
      </c>
      <c r="G916">
        <v>36.69</v>
      </c>
      <c r="J916" s="1">
        <v>1920000</v>
      </c>
      <c r="K916" s="1">
        <v>2470000</v>
      </c>
      <c r="L916">
        <v>4</v>
      </c>
      <c r="M916">
        <v>22861</v>
      </c>
      <c r="N916" t="s">
        <v>23</v>
      </c>
      <c r="O916">
        <v>2</v>
      </c>
      <c r="P916">
        <v>0</v>
      </c>
      <c r="Q916">
        <v>0</v>
      </c>
      <c r="R916">
        <v>1</v>
      </c>
      <c r="S916">
        <v>1</v>
      </c>
      <c r="T916" t="s">
        <v>131</v>
      </c>
    </row>
    <row r="917" spans="1:20">
      <c r="A917" t="s">
        <v>1404</v>
      </c>
      <c r="B917">
        <v>72.510000000000005</v>
      </c>
      <c r="C917">
        <v>1833.1088</v>
      </c>
      <c r="D917">
        <v>18</v>
      </c>
      <c r="E917">
        <v>0</v>
      </c>
      <c r="F917">
        <v>917.5616</v>
      </c>
      <c r="G917">
        <v>87.98</v>
      </c>
      <c r="J917" s="1">
        <v>4690000</v>
      </c>
      <c r="K917" s="1">
        <v>4840000</v>
      </c>
      <c r="L917">
        <v>4</v>
      </c>
      <c r="M917">
        <v>60298</v>
      </c>
      <c r="N917" t="s">
        <v>23</v>
      </c>
      <c r="O917">
        <v>7</v>
      </c>
      <c r="P917">
        <v>0</v>
      </c>
      <c r="Q917">
        <v>0</v>
      </c>
      <c r="R917">
        <v>4</v>
      </c>
      <c r="S917">
        <v>3</v>
      </c>
      <c r="T917" t="s">
        <v>1405</v>
      </c>
    </row>
    <row r="918" spans="1:20">
      <c r="A918" t="s">
        <v>1406</v>
      </c>
      <c r="B918">
        <v>72.510000000000005</v>
      </c>
      <c r="C918">
        <v>1988.0690999999999</v>
      </c>
      <c r="D918">
        <v>20</v>
      </c>
      <c r="E918">
        <v>-1.4</v>
      </c>
      <c r="F918">
        <v>663.69600000000003</v>
      </c>
      <c r="G918">
        <v>41.02</v>
      </c>
      <c r="J918" s="1">
        <v>14300000</v>
      </c>
      <c r="K918" s="1">
        <v>13400000</v>
      </c>
      <c r="L918">
        <v>4</v>
      </c>
      <c r="M918">
        <v>26145</v>
      </c>
      <c r="N918" t="s">
        <v>23</v>
      </c>
      <c r="O918">
        <v>7</v>
      </c>
      <c r="P918">
        <v>0</v>
      </c>
      <c r="Q918">
        <v>0</v>
      </c>
      <c r="R918">
        <v>4</v>
      </c>
      <c r="S918">
        <v>3</v>
      </c>
      <c r="T918" t="s">
        <v>822</v>
      </c>
    </row>
    <row r="919" spans="1:20">
      <c r="A919" t="s">
        <v>1407</v>
      </c>
      <c r="B919">
        <v>72.489999999999995</v>
      </c>
      <c r="C919">
        <v>1407.7720999999999</v>
      </c>
      <c r="D919">
        <v>13</v>
      </c>
      <c r="E919">
        <v>-0.3</v>
      </c>
      <c r="F919">
        <v>704.8931</v>
      </c>
      <c r="G919">
        <v>42.81</v>
      </c>
      <c r="J919" s="1">
        <v>2500000</v>
      </c>
      <c r="K919" s="1">
        <v>2160000</v>
      </c>
      <c r="L919">
        <v>4</v>
      </c>
      <c r="M919">
        <v>27476</v>
      </c>
      <c r="N919" t="s">
        <v>23</v>
      </c>
      <c r="O919">
        <v>2</v>
      </c>
      <c r="P919">
        <v>0</v>
      </c>
      <c r="Q919">
        <v>0</v>
      </c>
      <c r="R919">
        <v>1</v>
      </c>
      <c r="S919">
        <v>1</v>
      </c>
      <c r="T919" t="s">
        <v>1408</v>
      </c>
    </row>
    <row r="920" spans="1:20">
      <c r="A920" t="s">
        <v>1409</v>
      </c>
      <c r="B920">
        <v>72.48</v>
      </c>
      <c r="C920">
        <v>1803.9155000000001</v>
      </c>
      <c r="D920">
        <v>16</v>
      </c>
      <c r="E920">
        <v>-1.8</v>
      </c>
      <c r="F920">
        <v>902.96339999999998</v>
      </c>
      <c r="G920">
        <v>78.11</v>
      </c>
      <c r="J920" s="1">
        <v>3750000</v>
      </c>
      <c r="K920" s="1">
        <v>4130000</v>
      </c>
      <c r="L920">
        <v>4</v>
      </c>
      <c r="M920">
        <v>53453</v>
      </c>
      <c r="N920" t="s">
        <v>23</v>
      </c>
      <c r="O920">
        <v>4</v>
      </c>
      <c r="P920">
        <v>0</v>
      </c>
      <c r="Q920">
        <v>0</v>
      </c>
      <c r="R920">
        <v>2</v>
      </c>
      <c r="S920">
        <v>2</v>
      </c>
      <c r="T920" t="s">
        <v>363</v>
      </c>
    </row>
    <row r="921" spans="1:20">
      <c r="A921" t="s">
        <v>1410</v>
      </c>
      <c r="B921">
        <v>72.48</v>
      </c>
      <c r="C921">
        <v>2670.2811999999999</v>
      </c>
      <c r="D921">
        <v>24</v>
      </c>
      <c r="E921">
        <v>-0.4</v>
      </c>
      <c r="F921">
        <v>891.10069999999996</v>
      </c>
      <c r="G921">
        <v>67.25</v>
      </c>
      <c r="J921" s="1">
        <v>92900000</v>
      </c>
      <c r="K921" s="1">
        <v>102000000</v>
      </c>
      <c r="L921">
        <v>4</v>
      </c>
      <c r="M921">
        <v>45732</v>
      </c>
      <c r="N921" t="s">
        <v>23</v>
      </c>
      <c r="O921">
        <v>13</v>
      </c>
      <c r="P921">
        <v>0</v>
      </c>
      <c r="Q921">
        <v>0</v>
      </c>
      <c r="R921">
        <v>7</v>
      </c>
      <c r="S921">
        <v>6</v>
      </c>
      <c r="T921" t="s">
        <v>1411</v>
      </c>
    </row>
    <row r="922" spans="1:20">
      <c r="A922" t="s">
        <v>1412</v>
      </c>
      <c r="B922">
        <v>72.48</v>
      </c>
      <c r="C922">
        <v>1893.8842999999999</v>
      </c>
      <c r="D922">
        <v>16</v>
      </c>
      <c r="E922">
        <v>-0.3</v>
      </c>
      <c r="F922">
        <v>947.94920000000002</v>
      </c>
      <c r="G922">
        <v>44.43</v>
      </c>
      <c r="J922" s="1">
        <v>64500000</v>
      </c>
      <c r="K922" s="1">
        <v>75300000</v>
      </c>
      <c r="L922">
        <v>4</v>
      </c>
      <c r="M922">
        <v>28685</v>
      </c>
      <c r="N922" t="s">
        <v>23</v>
      </c>
      <c r="O922">
        <v>11</v>
      </c>
      <c r="P922">
        <v>0</v>
      </c>
      <c r="Q922">
        <v>0</v>
      </c>
      <c r="R922">
        <v>5</v>
      </c>
      <c r="S922">
        <v>6</v>
      </c>
      <c r="T922" t="s">
        <v>655</v>
      </c>
    </row>
    <row r="923" spans="1:20">
      <c r="A923" t="s">
        <v>1413</v>
      </c>
      <c r="B923">
        <v>72.48</v>
      </c>
      <c r="C923">
        <v>1642.8525</v>
      </c>
      <c r="D923">
        <v>15</v>
      </c>
      <c r="E923">
        <v>-0.1</v>
      </c>
      <c r="F923">
        <v>548.62480000000005</v>
      </c>
      <c r="G923">
        <v>24.03</v>
      </c>
      <c r="J923" s="1">
        <v>13200000</v>
      </c>
      <c r="K923" s="1">
        <v>13900000</v>
      </c>
      <c r="L923">
        <v>4</v>
      </c>
      <c r="M923">
        <v>13853</v>
      </c>
      <c r="N923" t="s">
        <v>23</v>
      </c>
      <c r="O923">
        <v>4</v>
      </c>
      <c r="P923">
        <v>0</v>
      </c>
      <c r="Q923">
        <v>0</v>
      </c>
      <c r="R923">
        <v>2</v>
      </c>
      <c r="S923">
        <v>2</v>
      </c>
      <c r="T923" t="s">
        <v>1414</v>
      </c>
    </row>
    <row r="924" spans="1:20">
      <c r="A924" t="s">
        <v>1415</v>
      </c>
      <c r="B924">
        <v>72.47</v>
      </c>
      <c r="C924">
        <v>1783.9257</v>
      </c>
      <c r="D924">
        <v>15</v>
      </c>
      <c r="E924">
        <v>-0.2</v>
      </c>
      <c r="F924">
        <v>595.649</v>
      </c>
      <c r="G924">
        <v>61.53</v>
      </c>
      <c r="J924" s="1">
        <v>16600000</v>
      </c>
      <c r="K924" s="1">
        <v>21900000</v>
      </c>
      <c r="L924">
        <v>4</v>
      </c>
      <c r="M924">
        <v>41586</v>
      </c>
      <c r="N924" t="s">
        <v>23</v>
      </c>
      <c r="O924">
        <v>3</v>
      </c>
      <c r="P924">
        <v>0</v>
      </c>
      <c r="Q924">
        <v>0</v>
      </c>
      <c r="R924">
        <v>1</v>
      </c>
      <c r="S924">
        <v>2</v>
      </c>
      <c r="T924" t="s">
        <v>714</v>
      </c>
    </row>
    <row r="925" spans="1:20">
      <c r="A925" t="s">
        <v>1416</v>
      </c>
      <c r="B925">
        <v>72.47</v>
      </c>
      <c r="C925">
        <v>2022.9857</v>
      </c>
      <c r="D925">
        <v>17</v>
      </c>
      <c r="E925">
        <v>2</v>
      </c>
      <c r="F925">
        <v>1012.5022</v>
      </c>
      <c r="G925">
        <v>36.159999999999997</v>
      </c>
      <c r="J925" s="1">
        <v>73300000</v>
      </c>
      <c r="K925" s="1">
        <v>71100000</v>
      </c>
      <c r="L925">
        <v>4</v>
      </c>
      <c r="M925">
        <v>22457</v>
      </c>
      <c r="N925" t="s">
        <v>23</v>
      </c>
      <c r="O925">
        <v>7</v>
      </c>
      <c r="P925">
        <v>0</v>
      </c>
      <c r="Q925">
        <v>0</v>
      </c>
      <c r="R925">
        <v>4</v>
      </c>
      <c r="S925">
        <v>3</v>
      </c>
      <c r="T925" t="s">
        <v>387</v>
      </c>
    </row>
    <row r="926" spans="1:20">
      <c r="A926" t="s">
        <v>1417</v>
      </c>
      <c r="B926">
        <v>72.459999999999994</v>
      </c>
      <c r="C926">
        <v>2234.1331</v>
      </c>
      <c r="D926">
        <v>19</v>
      </c>
      <c r="E926">
        <v>-1.8</v>
      </c>
      <c r="F926">
        <v>745.71690000000001</v>
      </c>
      <c r="G926">
        <v>55.97</v>
      </c>
      <c r="J926" s="1">
        <v>20000000</v>
      </c>
      <c r="K926" s="1">
        <v>23600000</v>
      </c>
      <c r="L926">
        <v>4</v>
      </c>
      <c r="M926">
        <v>37406</v>
      </c>
      <c r="N926" t="s">
        <v>23</v>
      </c>
      <c r="O926">
        <v>4</v>
      </c>
      <c r="P926">
        <v>0</v>
      </c>
      <c r="Q926">
        <v>0</v>
      </c>
      <c r="R926">
        <v>2</v>
      </c>
      <c r="S926">
        <v>2</v>
      </c>
      <c r="T926" t="s">
        <v>675</v>
      </c>
    </row>
    <row r="927" spans="1:20">
      <c r="A927" t="s">
        <v>1418</v>
      </c>
      <c r="B927">
        <v>72.459999999999994</v>
      </c>
      <c r="C927">
        <v>2524.3422999999998</v>
      </c>
      <c r="D927">
        <v>22</v>
      </c>
      <c r="E927">
        <v>-0.3</v>
      </c>
      <c r="F927">
        <v>632.09270000000004</v>
      </c>
      <c r="G927">
        <v>60.5</v>
      </c>
      <c r="J927" s="1">
        <v>16000000</v>
      </c>
      <c r="K927" s="1">
        <v>14800000</v>
      </c>
      <c r="L927">
        <v>4</v>
      </c>
      <c r="M927">
        <v>40813</v>
      </c>
      <c r="N927" t="s">
        <v>23</v>
      </c>
      <c r="O927">
        <v>2</v>
      </c>
      <c r="P927">
        <v>0</v>
      </c>
      <c r="Q927">
        <v>0</v>
      </c>
      <c r="R927">
        <v>1</v>
      </c>
      <c r="S927">
        <v>1</v>
      </c>
      <c r="T927" t="s">
        <v>1133</v>
      </c>
    </row>
    <row r="928" spans="1:20">
      <c r="A928" t="s">
        <v>1419</v>
      </c>
      <c r="B928">
        <v>72.44</v>
      </c>
      <c r="C928">
        <v>1385.7224000000001</v>
      </c>
      <c r="D928">
        <v>14</v>
      </c>
      <c r="E928">
        <v>0</v>
      </c>
      <c r="F928">
        <v>693.86850000000004</v>
      </c>
      <c r="G928">
        <v>52.14</v>
      </c>
      <c r="J928" s="1">
        <v>444000000</v>
      </c>
      <c r="K928" s="1">
        <v>472000000</v>
      </c>
      <c r="L928">
        <v>4</v>
      </c>
      <c r="M928">
        <v>34570</v>
      </c>
      <c r="N928" t="s">
        <v>23</v>
      </c>
      <c r="O928">
        <v>16</v>
      </c>
      <c r="P928">
        <v>0</v>
      </c>
      <c r="Q928">
        <v>0</v>
      </c>
      <c r="R928">
        <v>8</v>
      </c>
      <c r="S928">
        <v>8</v>
      </c>
      <c r="T928" t="s">
        <v>1420</v>
      </c>
    </row>
    <row r="929" spans="1:22">
      <c r="A929" t="s">
        <v>1421</v>
      </c>
      <c r="B929">
        <v>72.430000000000007</v>
      </c>
      <c r="C929">
        <v>1160.5648000000001</v>
      </c>
      <c r="D929">
        <v>10</v>
      </c>
      <c r="E929">
        <v>-0.1</v>
      </c>
      <c r="F929">
        <v>581.28959999999995</v>
      </c>
      <c r="G929">
        <v>16.63</v>
      </c>
      <c r="J929" s="1">
        <v>13400000</v>
      </c>
      <c r="K929" s="1">
        <v>12500000</v>
      </c>
      <c r="L929">
        <v>4</v>
      </c>
      <c r="M929">
        <v>8821</v>
      </c>
      <c r="N929" t="s">
        <v>23</v>
      </c>
      <c r="O929">
        <v>2</v>
      </c>
      <c r="P929">
        <v>0</v>
      </c>
      <c r="Q929">
        <v>0</v>
      </c>
      <c r="R929">
        <v>1</v>
      </c>
      <c r="S929">
        <v>1</v>
      </c>
      <c r="T929" t="s">
        <v>152</v>
      </c>
    </row>
    <row r="930" spans="1:22">
      <c r="A930" t="s">
        <v>1422</v>
      </c>
      <c r="B930">
        <v>72.42</v>
      </c>
      <c r="C930">
        <v>1901.9369999999999</v>
      </c>
      <c r="D930">
        <v>16</v>
      </c>
      <c r="E930">
        <v>-1.2</v>
      </c>
      <c r="F930">
        <v>951.97469999999998</v>
      </c>
      <c r="G930">
        <v>59.92</v>
      </c>
      <c r="J930" s="1">
        <v>6510000</v>
      </c>
      <c r="K930" s="1">
        <v>6230000</v>
      </c>
      <c r="L930">
        <v>4</v>
      </c>
      <c r="M930">
        <v>40378</v>
      </c>
      <c r="N930" t="s">
        <v>23</v>
      </c>
      <c r="O930">
        <v>3</v>
      </c>
      <c r="P930">
        <v>0</v>
      </c>
      <c r="Q930">
        <v>0</v>
      </c>
      <c r="R930">
        <v>2</v>
      </c>
      <c r="S930">
        <v>1</v>
      </c>
      <c r="T930" t="s">
        <v>1423</v>
      </c>
    </row>
    <row r="931" spans="1:22">
      <c r="A931" t="s">
        <v>1424</v>
      </c>
      <c r="B931">
        <v>72.41</v>
      </c>
      <c r="C931">
        <v>1743.9366</v>
      </c>
      <c r="D931">
        <v>18</v>
      </c>
      <c r="E931">
        <v>0.5</v>
      </c>
      <c r="F931">
        <v>872.976</v>
      </c>
      <c r="G931">
        <v>73.77</v>
      </c>
      <c r="J931" s="1">
        <v>6680000</v>
      </c>
      <c r="K931" s="1">
        <v>7800000</v>
      </c>
      <c r="L931">
        <v>4</v>
      </c>
      <c r="M931">
        <v>50393</v>
      </c>
      <c r="N931" t="s">
        <v>23</v>
      </c>
      <c r="O931">
        <v>5</v>
      </c>
      <c r="P931">
        <v>0</v>
      </c>
      <c r="Q931">
        <v>0</v>
      </c>
      <c r="R931">
        <v>3</v>
      </c>
      <c r="S931">
        <v>2</v>
      </c>
      <c r="T931" t="s">
        <v>1425</v>
      </c>
    </row>
    <row r="932" spans="1:22">
      <c r="A932" t="s">
        <v>1426</v>
      </c>
      <c r="B932">
        <v>72.400000000000006</v>
      </c>
      <c r="C932">
        <v>1749.8533</v>
      </c>
      <c r="D932">
        <v>17</v>
      </c>
      <c r="E932">
        <v>-0.8</v>
      </c>
      <c r="F932">
        <v>875.93320000000006</v>
      </c>
      <c r="G932">
        <v>45.94</v>
      </c>
      <c r="J932" s="1">
        <v>34200000</v>
      </c>
      <c r="K932" s="1">
        <v>58800000</v>
      </c>
      <c r="L932">
        <v>4</v>
      </c>
      <c r="M932">
        <v>29842</v>
      </c>
      <c r="N932" t="s">
        <v>23</v>
      </c>
      <c r="O932">
        <v>15</v>
      </c>
      <c r="P932">
        <v>0</v>
      </c>
      <c r="Q932">
        <v>0</v>
      </c>
      <c r="R932">
        <v>7</v>
      </c>
      <c r="S932">
        <v>8</v>
      </c>
      <c r="T932" t="s">
        <v>421</v>
      </c>
    </row>
    <row r="933" spans="1:22">
      <c r="A933" t="s">
        <v>1427</v>
      </c>
      <c r="B933">
        <v>72.400000000000006</v>
      </c>
      <c r="C933">
        <v>1403.7079000000001</v>
      </c>
      <c r="D933">
        <v>13</v>
      </c>
      <c r="E933">
        <v>0.6</v>
      </c>
      <c r="F933">
        <v>702.86159999999995</v>
      </c>
      <c r="G933">
        <v>44.79</v>
      </c>
      <c r="J933" s="1">
        <v>280000000</v>
      </c>
      <c r="K933" s="1">
        <v>299000000</v>
      </c>
      <c r="L933">
        <v>4</v>
      </c>
      <c r="M933">
        <v>28958</v>
      </c>
      <c r="N933" t="s">
        <v>23</v>
      </c>
      <c r="O933">
        <v>9</v>
      </c>
      <c r="P933">
        <v>0</v>
      </c>
      <c r="Q933">
        <v>0</v>
      </c>
      <c r="R933">
        <v>4</v>
      </c>
      <c r="S933">
        <v>5</v>
      </c>
      <c r="T933" t="s">
        <v>24</v>
      </c>
    </row>
    <row r="934" spans="1:22">
      <c r="A934" t="s">
        <v>1428</v>
      </c>
      <c r="B934">
        <v>72.400000000000006</v>
      </c>
      <c r="C934">
        <v>1802.8798999999999</v>
      </c>
      <c r="D934">
        <v>16</v>
      </c>
      <c r="E934">
        <v>-0.4</v>
      </c>
      <c r="F934">
        <v>601.96699999999998</v>
      </c>
      <c r="G934">
        <v>30.69</v>
      </c>
      <c r="J934" s="1">
        <v>197000000</v>
      </c>
      <c r="K934" s="1">
        <v>186000000</v>
      </c>
      <c r="L934">
        <v>4</v>
      </c>
      <c r="M934">
        <v>18438</v>
      </c>
      <c r="N934" t="s">
        <v>23</v>
      </c>
      <c r="O934">
        <v>10</v>
      </c>
      <c r="P934">
        <v>0</v>
      </c>
      <c r="Q934">
        <v>0</v>
      </c>
      <c r="R934">
        <v>5</v>
      </c>
      <c r="S934">
        <v>5</v>
      </c>
      <c r="T934" t="s">
        <v>237</v>
      </c>
    </row>
    <row r="935" spans="1:22">
      <c r="A935" t="s">
        <v>1429</v>
      </c>
      <c r="B935">
        <v>72.400000000000006</v>
      </c>
      <c r="C935">
        <v>1497.7899</v>
      </c>
      <c r="D935">
        <v>16</v>
      </c>
      <c r="E935">
        <v>-0.8</v>
      </c>
      <c r="F935">
        <v>749.90160000000003</v>
      </c>
      <c r="G935">
        <v>31.72</v>
      </c>
      <c r="J935" s="1">
        <v>196000000</v>
      </c>
      <c r="K935" s="1">
        <v>190000000</v>
      </c>
      <c r="L935">
        <v>4</v>
      </c>
      <c r="M935">
        <v>19222</v>
      </c>
      <c r="N935" t="s">
        <v>23</v>
      </c>
      <c r="O935">
        <v>18</v>
      </c>
      <c r="P935">
        <v>0</v>
      </c>
      <c r="Q935">
        <v>0</v>
      </c>
      <c r="R935">
        <v>9</v>
      </c>
      <c r="S935">
        <v>9</v>
      </c>
      <c r="T935" t="s">
        <v>43</v>
      </c>
    </row>
    <row r="936" spans="1:22">
      <c r="A936" t="s">
        <v>1430</v>
      </c>
      <c r="B936">
        <v>72.38</v>
      </c>
      <c r="C936">
        <v>1919.924</v>
      </c>
      <c r="D936">
        <v>17</v>
      </c>
      <c r="E936">
        <v>-0.2</v>
      </c>
      <c r="F936">
        <v>640.98180000000002</v>
      </c>
      <c r="G936">
        <v>63.25</v>
      </c>
      <c r="J936" s="1">
        <v>57700000</v>
      </c>
      <c r="K936" s="1">
        <v>75200000</v>
      </c>
      <c r="L936">
        <v>4</v>
      </c>
      <c r="M936">
        <v>42818</v>
      </c>
      <c r="N936" t="s">
        <v>23</v>
      </c>
      <c r="O936">
        <v>9</v>
      </c>
      <c r="P936">
        <v>0</v>
      </c>
      <c r="Q936">
        <v>0</v>
      </c>
      <c r="R936">
        <v>5</v>
      </c>
      <c r="S936">
        <v>4</v>
      </c>
      <c r="T936" t="s">
        <v>38</v>
      </c>
      <c r="U936" t="s">
        <v>35</v>
      </c>
      <c r="V936" t="s">
        <v>329</v>
      </c>
    </row>
    <row r="937" spans="1:22">
      <c r="A937" t="s">
        <v>1431</v>
      </c>
      <c r="B937">
        <v>72.36</v>
      </c>
      <c r="C937">
        <v>2058.9328999999998</v>
      </c>
      <c r="D937">
        <v>19</v>
      </c>
      <c r="E937">
        <v>-3.5</v>
      </c>
      <c r="F937">
        <v>687.31590000000006</v>
      </c>
      <c r="G937">
        <v>40.01</v>
      </c>
      <c r="J937" s="1">
        <v>16100000</v>
      </c>
      <c r="K937" s="1">
        <v>15800000</v>
      </c>
      <c r="L937">
        <v>4</v>
      </c>
      <c r="M937">
        <v>25353</v>
      </c>
      <c r="N937" t="s">
        <v>23</v>
      </c>
      <c r="O937">
        <v>4</v>
      </c>
      <c r="P937">
        <v>0</v>
      </c>
      <c r="Q937">
        <v>0</v>
      </c>
      <c r="R937">
        <v>2</v>
      </c>
      <c r="S937">
        <v>2</v>
      </c>
      <c r="T937" t="s">
        <v>636</v>
      </c>
    </row>
    <row r="938" spans="1:22">
      <c r="A938" t="s">
        <v>1432</v>
      </c>
      <c r="B938">
        <v>72.36</v>
      </c>
      <c r="C938">
        <v>1387.8074999999999</v>
      </c>
      <c r="D938">
        <v>14</v>
      </c>
      <c r="E938">
        <v>-0.7</v>
      </c>
      <c r="F938">
        <v>694.91049999999996</v>
      </c>
      <c r="G938">
        <v>70.62</v>
      </c>
      <c r="J938" s="1">
        <v>104000000</v>
      </c>
      <c r="K938" s="1">
        <v>124000000</v>
      </c>
      <c r="L938">
        <v>4</v>
      </c>
      <c r="M938">
        <v>48176</v>
      </c>
      <c r="N938" t="s">
        <v>23</v>
      </c>
      <c r="O938">
        <v>12</v>
      </c>
      <c r="P938">
        <v>0</v>
      </c>
      <c r="Q938">
        <v>0</v>
      </c>
      <c r="R938">
        <v>5</v>
      </c>
      <c r="S938">
        <v>7</v>
      </c>
      <c r="T938" t="s">
        <v>500</v>
      </c>
    </row>
    <row r="939" spans="1:22">
      <c r="A939" t="s">
        <v>1433</v>
      </c>
      <c r="B939">
        <v>72.36</v>
      </c>
      <c r="C939">
        <v>2111.1107999999999</v>
      </c>
      <c r="D939">
        <v>19</v>
      </c>
      <c r="E939">
        <v>-1</v>
      </c>
      <c r="F939">
        <v>1056.5616</v>
      </c>
      <c r="G939">
        <v>47.35</v>
      </c>
      <c r="J939" s="1">
        <v>11200000</v>
      </c>
      <c r="K939" s="1">
        <v>11100000</v>
      </c>
      <c r="L939">
        <v>4</v>
      </c>
      <c r="M939">
        <v>30942</v>
      </c>
      <c r="N939" t="s">
        <v>23</v>
      </c>
      <c r="O939">
        <v>5</v>
      </c>
      <c r="P939">
        <v>0</v>
      </c>
      <c r="Q939">
        <v>0</v>
      </c>
      <c r="R939">
        <v>2</v>
      </c>
      <c r="S939">
        <v>3</v>
      </c>
      <c r="T939" t="s">
        <v>458</v>
      </c>
    </row>
    <row r="940" spans="1:22">
      <c r="A940" t="s">
        <v>1434</v>
      </c>
      <c r="B940">
        <v>72.34</v>
      </c>
      <c r="C940">
        <v>1323.7034000000001</v>
      </c>
      <c r="D940">
        <v>12</v>
      </c>
      <c r="E940">
        <v>0.7</v>
      </c>
      <c r="F940">
        <v>662.85940000000005</v>
      </c>
      <c r="G940">
        <v>35.33</v>
      </c>
      <c r="J940" s="1">
        <v>431000000</v>
      </c>
      <c r="K940" s="1">
        <v>446000000</v>
      </c>
      <c r="L940">
        <v>4</v>
      </c>
      <c r="M940">
        <v>21825</v>
      </c>
      <c r="N940" t="s">
        <v>23</v>
      </c>
      <c r="O940">
        <v>21</v>
      </c>
      <c r="P940">
        <v>0</v>
      </c>
      <c r="Q940">
        <v>0</v>
      </c>
      <c r="R940">
        <v>10</v>
      </c>
      <c r="S940">
        <v>11</v>
      </c>
      <c r="T940" t="s">
        <v>26</v>
      </c>
    </row>
    <row r="941" spans="1:22">
      <c r="A941" t="s">
        <v>1435</v>
      </c>
      <c r="B941">
        <v>72.319999999999993</v>
      </c>
      <c r="C941">
        <v>2024.0061000000001</v>
      </c>
      <c r="D941">
        <v>18</v>
      </c>
      <c r="E941">
        <v>-0.3</v>
      </c>
      <c r="F941">
        <v>1013.01</v>
      </c>
      <c r="G941">
        <v>56.21</v>
      </c>
      <c r="J941" s="1">
        <v>4230000</v>
      </c>
      <c r="K941" s="1">
        <v>4550000</v>
      </c>
      <c r="L941">
        <v>4</v>
      </c>
      <c r="M941">
        <v>37595</v>
      </c>
      <c r="N941" t="s">
        <v>23</v>
      </c>
      <c r="O941">
        <v>3</v>
      </c>
      <c r="P941">
        <v>0</v>
      </c>
      <c r="Q941">
        <v>0</v>
      </c>
      <c r="R941">
        <v>2</v>
      </c>
      <c r="S941">
        <v>1</v>
      </c>
      <c r="T941" t="s">
        <v>1436</v>
      </c>
    </row>
    <row r="942" spans="1:22">
      <c r="A942" t="s">
        <v>1437</v>
      </c>
      <c r="B942">
        <v>72.31</v>
      </c>
      <c r="C942">
        <v>2404.1797000000001</v>
      </c>
      <c r="D942">
        <v>20</v>
      </c>
      <c r="E942">
        <v>-0.1</v>
      </c>
      <c r="F942">
        <v>802.40049999999997</v>
      </c>
      <c r="G942">
        <v>67.56</v>
      </c>
      <c r="J942" s="1">
        <v>17800000</v>
      </c>
      <c r="K942" s="1">
        <v>21600000</v>
      </c>
      <c r="L942">
        <v>4</v>
      </c>
      <c r="M942">
        <v>45963</v>
      </c>
      <c r="N942" t="s">
        <v>23</v>
      </c>
      <c r="O942">
        <v>7</v>
      </c>
      <c r="P942">
        <v>0</v>
      </c>
      <c r="Q942">
        <v>0</v>
      </c>
      <c r="R942">
        <v>4</v>
      </c>
      <c r="S942">
        <v>3</v>
      </c>
      <c r="T942" t="s">
        <v>910</v>
      </c>
    </row>
    <row r="943" spans="1:22">
      <c r="A943" t="s">
        <v>1438</v>
      </c>
      <c r="B943">
        <v>72.3</v>
      </c>
      <c r="C943">
        <v>2051.0225</v>
      </c>
      <c r="D943">
        <v>18</v>
      </c>
      <c r="E943">
        <v>-1</v>
      </c>
      <c r="F943">
        <v>684.6807</v>
      </c>
      <c r="G943">
        <v>40.89</v>
      </c>
      <c r="J943" s="1">
        <v>38300000</v>
      </c>
      <c r="K943" s="1">
        <v>41500000</v>
      </c>
      <c r="L943">
        <v>4</v>
      </c>
      <c r="M943">
        <v>26039</v>
      </c>
      <c r="N943" t="s">
        <v>23</v>
      </c>
      <c r="O943">
        <v>5</v>
      </c>
      <c r="P943">
        <v>0</v>
      </c>
      <c r="Q943">
        <v>0</v>
      </c>
      <c r="R943">
        <v>2</v>
      </c>
      <c r="S943">
        <v>3</v>
      </c>
      <c r="T943" t="s">
        <v>198</v>
      </c>
    </row>
    <row r="944" spans="1:22">
      <c r="A944" t="s">
        <v>1439</v>
      </c>
      <c r="B944">
        <v>72.3</v>
      </c>
      <c r="C944">
        <v>2388.1414</v>
      </c>
      <c r="D944">
        <v>23</v>
      </c>
      <c r="E944">
        <v>-2.2000000000000002</v>
      </c>
      <c r="F944">
        <v>1195.0753</v>
      </c>
      <c r="G944">
        <v>55.04</v>
      </c>
      <c r="J944" s="1">
        <v>1460000</v>
      </c>
      <c r="K944" s="1">
        <v>1440000</v>
      </c>
      <c r="L944">
        <v>4</v>
      </c>
      <c r="M944">
        <v>36708</v>
      </c>
      <c r="N944" t="s">
        <v>23</v>
      </c>
      <c r="O944">
        <v>4</v>
      </c>
      <c r="P944">
        <v>0</v>
      </c>
      <c r="Q944">
        <v>0</v>
      </c>
      <c r="R944">
        <v>1</v>
      </c>
      <c r="S944">
        <v>3</v>
      </c>
      <c r="T944" t="s">
        <v>93</v>
      </c>
    </row>
    <row r="945" spans="1:22">
      <c r="A945" t="s">
        <v>1440</v>
      </c>
      <c r="B945">
        <v>72.27</v>
      </c>
      <c r="C945">
        <v>1873.9727</v>
      </c>
      <c r="D945">
        <v>16</v>
      </c>
      <c r="E945">
        <v>-1.2</v>
      </c>
      <c r="F945">
        <v>625.66409999999996</v>
      </c>
      <c r="G945">
        <v>68.209999999999994</v>
      </c>
      <c r="J945" s="1">
        <v>81300</v>
      </c>
      <c r="K945" s="1">
        <v>1640000</v>
      </c>
      <c r="L945">
        <v>4</v>
      </c>
      <c r="M945">
        <v>46433</v>
      </c>
      <c r="N945" t="s">
        <v>23</v>
      </c>
      <c r="O945">
        <v>3</v>
      </c>
      <c r="P945">
        <v>0</v>
      </c>
      <c r="Q945">
        <v>0</v>
      </c>
      <c r="R945">
        <v>1</v>
      </c>
      <c r="S945">
        <v>2</v>
      </c>
      <c r="T945" t="s">
        <v>141</v>
      </c>
    </row>
    <row r="946" spans="1:22">
      <c r="A946" t="s">
        <v>1441</v>
      </c>
      <c r="B946">
        <v>72.25</v>
      </c>
      <c r="C946">
        <v>1950.9646</v>
      </c>
      <c r="D946">
        <v>18</v>
      </c>
      <c r="E946">
        <v>-0.9</v>
      </c>
      <c r="F946">
        <v>651.32820000000004</v>
      </c>
      <c r="G946">
        <v>34.99</v>
      </c>
      <c r="J946" s="1">
        <v>3690000</v>
      </c>
      <c r="K946" s="1">
        <v>3560000</v>
      </c>
      <c r="L946">
        <v>4</v>
      </c>
      <c r="M946">
        <v>21563</v>
      </c>
      <c r="N946" t="s">
        <v>23</v>
      </c>
      <c r="O946">
        <v>5</v>
      </c>
      <c r="P946">
        <v>0</v>
      </c>
      <c r="Q946">
        <v>0</v>
      </c>
      <c r="R946">
        <v>2</v>
      </c>
      <c r="S946">
        <v>3</v>
      </c>
      <c r="T946" t="s">
        <v>1442</v>
      </c>
    </row>
    <row r="947" spans="1:22">
      <c r="A947" t="s">
        <v>1443</v>
      </c>
      <c r="B947">
        <v>72.25</v>
      </c>
      <c r="C947">
        <v>1729.9072000000001</v>
      </c>
      <c r="D947">
        <v>16</v>
      </c>
      <c r="E947">
        <v>-0.1</v>
      </c>
      <c r="F947">
        <v>865.96079999999995</v>
      </c>
      <c r="G947">
        <v>83.1</v>
      </c>
      <c r="J947" s="1">
        <v>5900000</v>
      </c>
      <c r="K947" s="1">
        <v>6300000</v>
      </c>
      <c r="L947">
        <v>4</v>
      </c>
      <c r="M947">
        <v>56973</v>
      </c>
      <c r="N947" t="s">
        <v>23</v>
      </c>
      <c r="O947">
        <v>6</v>
      </c>
      <c r="P947">
        <v>0</v>
      </c>
      <c r="Q947">
        <v>0</v>
      </c>
      <c r="R947">
        <v>3</v>
      </c>
      <c r="S947">
        <v>3</v>
      </c>
      <c r="T947" t="s">
        <v>1444</v>
      </c>
    </row>
    <row r="948" spans="1:22">
      <c r="A948" t="s">
        <v>1445</v>
      </c>
      <c r="B948">
        <v>72.25</v>
      </c>
      <c r="C948">
        <v>1537.7623000000001</v>
      </c>
      <c r="D948">
        <v>15</v>
      </c>
      <c r="E948">
        <v>-4.9000000000000004</v>
      </c>
      <c r="F948">
        <v>769.88469999999995</v>
      </c>
      <c r="G948">
        <v>41.03</v>
      </c>
      <c r="J948" s="1">
        <v>10100000</v>
      </c>
      <c r="K948" s="1">
        <v>9530000</v>
      </c>
      <c r="L948">
        <v>4</v>
      </c>
      <c r="M948">
        <v>26154</v>
      </c>
      <c r="N948" t="s">
        <v>23</v>
      </c>
      <c r="O948">
        <v>2</v>
      </c>
      <c r="P948">
        <v>0</v>
      </c>
      <c r="Q948">
        <v>0</v>
      </c>
      <c r="R948">
        <v>1</v>
      </c>
      <c r="S948">
        <v>1</v>
      </c>
      <c r="T948" t="s">
        <v>1414</v>
      </c>
    </row>
    <row r="949" spans="1:22">
      <c r="A949" t="s">
        <v>1446</v>
      </c>
      <c r="B949">
        <v>72.25</v>
      </c>
      <c r="C949">
        <v>1974.021</v>
      </c>
      <c r="D949">
        <v>18</v>
      </c>
      <c r="E949">
        <v>-0.8</v>
      </c>
      <c r="F949">
        <v>988.01700000000005</v>
      </c>
      <c r="G949">
        <v>66.819999999999993</v>
      </c>
      <c r="J949" s="1">
        <v>130000000</v>
      </c>
      <c r="K949" s="1">
        <v>147000000</v>
      </c>
      <c r="L949">
        <v>4</v>
      </c>
      <c r="M949">
        <v>45422</v>
      </c>
      <c r="N949" t="s">
        <v>23</v>
      </c>
      <c r="O949">
        <v>12</v>
      </c>
      <c r="P949">
        <v>0</v>
      </c>
      <c r="Q949">
        <v>0</v>
      </c>
      <c r="R949">
        <v>5</v>
      </c>
      <c r="S949">
        <v>7</v>
      </c>
      <c r="T949" t="s">
        <v>198</v>
      </c>
    </row>
    <row r="950" spans="1:22">
      <c r="A950" t="s">
        <v>1447</v>
      </c>
      <c r="B950">
        <v>72.239999999999995</v>
      </c>
      <c r="C950">
        <v>2552.3235</v>
      </c>
      <c r="D950">
        <v>23</v>
      </c>
      <c r="E950">
        <v>-0.7</v>
      </c>
      <c r="F950">
        <v>639.08770000000004</v>
      </c>
      <c r="G950">
        <v>47.13</v>
      </c>
      <c r="J950" s="1">
        <v>6040000</v>
      </c>
      <c r="K950" s="1">
        <v>6250000</v>
      </c>
      <c r="L950">
        <v>4</v>
      </c>
      <c r="M950">
        <v>30766</v>
      </c>
      <c r="N950" t="s">
        <v>23</v>
      </c>
      <c r="O950">
        <v>2</v>
      </c>
      <c r="P950">
        <v>0</v>
      </c>
      <c r="Q950">
        <v>0</v>
      </c>
      <c r="R950">
        <v>1</v>
      </c>
      <c r="S950">
        <v>1</v>
      </c>
      <c r="T950" t="s">
        <v>836</v>
      </c>
    </row>
    <row r="951" spans="1:22">
      <c r="A951" t="s">
        <v>1448</v>
      </c>
      <c r="B951">
        <v>72.22</v>
      </c>
      <c r="C951">
        <v>1318.7357</v>
      </c>
      <c r="D951">
        <v>13</v>
      </c>
      <c r="E951">
        <v>-0.2</v>
      </c>
      <c r="F951">
        <v>660.375</v>
      </c>
      <c r="G951">
        <v>29.06</v>
      </c>
      <c r="J951" s="1">
        <v>8690000</v>
      </c>
      <c r="K951" s="1">
        <v>7900000</v>
      </c>
      <c r="L951">
        <v>4</v>
      </c>
      <c r="M951">
        <v>17284</v>
      </c>
      <c r="N951" t="s">
        <v>23</v>
      </c>
      <c r="O951">
        <v>4</v>
      </c>
      <c r="P951">
        <v>0</v>
      </c>
      <c r="Q951">
        <v>0</v>
      </c>
      <c r="R951">
        <v>2</v>
      </c>
      <c r="S951">
        <v>2</v>
      </c>
      <c r="T951" t="s">
        <v>1449</v>
      </c>
    </row>
    <row r="952" spans="1:22">
      <c r="A952" t="s">
        <v>1450</v>
      </c>
      <c r="B952">
        <v>72.209999999999994</v>
      </c>
      <c r="C952">
        <v>2063.9281999999998</v>
      </c>
      <c r="D952">
        <v>18</v>
      </c>
      <c r="E952">
        <v>-0.5</v>
      </c>
      <c r="F952">
        <v>1032.9708000000001</v>
      </c>
      <c r="G952">
        <v>51.65</v>
      </c>
      <c r="J952" s="1">
        <v>8200000</v>
      </c>
      <c r="K952" s="1">
        <v>9000000</v>
      </c>
      <c r="L952">
        <v>4</v>
      </c>
      <c r="M952">
        <v>34206</v>
      </c>
      <c r="N952" t="s">
        <v>23</v>
      </c>
      <c r="O952">
        <v>2</v>
      </c>
      <c r="P952">
        <v>0</v>
      </c>
      <c r="Q952">
        <v>0</v>
      </c>
      <c r="R952">
        <v>1</v>
      </c>
      <c r="S952">
        <v>1</v>
      </c>
      <c r="T952" t="s">
        <v>1451</v>
      </c>
    </row>
    <row r="953" spans="1:22">
      <c r="A953" t="s">
        <v>1452</v>
      </c>
      <c r="B953">
        <v>72.2</v>
      </c>
      <c r="C953">
        <v>1821.9148</v>
      </c>
      <c r="D953">
        <v>16</v>
      </c>
      <c r="E953">
        <v>-1.7</v>
      </c>
      <c r="F953">
        <v>911.96310000000005</v>
      </c>
      <c r="G953">
        <v>57.73</v>
      </c>
      <c r="J953" s="1">
        <v>21500000</v>
      </c>
      <c r="K953" s="1">
        <v>22500000</v>
      </c>
      <c r="L953">
        <v>4</v>
      </c>
      <c r="M953">
        <v>38733</v>
      </c>
      <c r="N953" t="s">
        <v>23</v>
      </c>
      <c r="O953">
        <v>5</v>
      </c>
      <c r="P953">
        <v>0</v>
      </c>
      <c r="Q953">
        <v>0</v>
      </c>
      <c r="R953">
        <v>2</v>
      </c>
      <c r="S953">
        <v>3</v>
      </c>
      <c r="T953" t="s">
        <v>294</v>
      </c>
    </row>
    <row r="954" spans="1:22">
      <c r="A954" t="s">
        <v>1453</v>
      </c>
      <c r="B954">
        <v>72.19</v>
      </c>
      <c r="C954">
        <v>2460.29</v>
      </c>
      <c r="D954">
        <v>22</v>
      </c>
      <c r="E954">
        <v>0.4</v>
      </c>
      <c r="F954">
        <v>1231.1528000000001</v>
      </c>
      <c r="G954">
        <v>78.97</v>
      </c>
      <c r="J954" s="1">
        <v>6910000</v>
      </c>
      <c r="K954" s="1">
        <v>6380000</v>
      </c>
      <c r="L954">
        <v>4</v>
      </c>
      <c r="M954">
        <v>54056</v>
      </c>
      <c r="N954" t="s">
        <v>23</v>
      </c>
      <c r="O954">
        <v>7</v>
      </c>
      <c r="P954">
        <v>0</v>
      </c>
      <c r="Q954">
        <v>0</v>
      </c>
      <c r="R954">
        <v>3</v>
      </c>
      <c r="S954">
        <v>4</v>
      </c>
      <c r="T954" t="s">
        <v>1454</v>
      </c>
    </row>
    <row r="955" spans="1:22">
      <c r="A955" t="s">
        <v>1455</v>
      </c>
      <c r="B955">
        <v>72.17</v>
      </c>
      <c r="C955">
        <v>1533.6736000000001</v>
      </c>
      <c r="D955">
        <v>13</v>
      </c>
      <c r="E955">
        <v>-1.8</v>
      </c>
      <c r="F955">
        <v>767.84270000000004</v>
      </c>
      <c r="G955">
        <v>42.01</v>
      </c>
      <c r="J955" s="1">
        <v>21200000</v>
      </c>
      <c r="K955" s="1">
        <v>20700000</v>
      </c>
      <c r="L955">
        <v>4</v>
      </c>
      <c r="M955">
        <v>26908</v>
      </c>
      <c r="N955" t="s">
        <v>23</v>
      </c>
      <c r="O955">
        <v>4</v>
      </c>
      <c r="P955">
        <v>0</v>
      </c>
      <c r="Q955">
        <v>0</v>
      </c>
      <c r="R955">
        <v>2</v>
      </c>
      <c r="S955">
        <v>2</v>
      </c>
      <c r="T955" t="s">
        <v>346</v>
      </c>
    </row>
    <row r="956" spans="1:22">
      <c r="A956" t="s">
        <v>1456</v>
      </c>
      <c r="B956">
        <v>72.17</v>
      </c>
      <c r="C956">
        <v>2078.9553000000001</v>
      </c>
      <c r="D956">
        <v>18</v>
      </c>
      <c r="E956">
        <v>0.3</v>
      </c>
      <c r="F956">
        <v>1040.4852000000001</v>
      </c>
      <c r="G956">
        <v>58.41</v>
      </c>
      <c r="J956" s="1">
        <v>573000</v>
      </c>
      <c r="K956" s="1">
        <v>557000</v>
      </c>
      <c r="L956">
        <v>4</v>
      </c>
      <c r="M956">
        <v>39243</v>
      </c>
      <c r="N956" t="s">
        <v>23</v>
      </c>
      <c r="O956">
        <v>2</v>
      </c>
      <c r="P956">
        <v>0</v>
      </c>
      <c r="Q956">
        <v>0</v>
      </c>
      <c r="R956">
        <v>1</v>
      </c>
      <c r="S956">
        <v>1</v>
      </c>
      <c r="T956" t="s">
        <v>1084</v>
      </c>
      <c r="U956" t="s">
        <v>35</v>
      </c>
      <c r="V956" t="s">
        <v>187</v>
      </c>
    </row>
    <row r="957" spans="1:22">
      <c r="A957" t="s">
        <v>1457</v>
      </c>
      <c r="B957">
        <v>72.16</v>
      </c>
      <c r="C957">
        <v>2452.1316000000002</v>
      </c>
      <c r="D957">
        <v>23</v>
      </c>
      <c r="E957">
        <v>-1.1000000000000001</v>
      </c>
      <c r="F957">
        <v>1227.0717999999999</v>
      </c>
      <c r="G957">
        <v>65.52</v>
      </c>
      <c r="J957" s="1">
        <v>4870000</v>
      </c>
      <c r="K957" s="1">
        <v>5880000</v>
      </c>
      <c r="L957">
        <v>4</v>
      </c>
      <c r="M957">
        <v>44469</v>
      </c>
      <c r="N957" t="s">
        <v>23</v>
      </c>
      <c r="O957">
        <v>6</v>
      </c>
      <c r="P957">
        <v>0</v>
      </c>
      <c r="Q957">
        <v>0</v>
      </c>
      <c r="R957">
        <v>2</v>
      </c>
      <c r="S957">
        <v>4</v>
      </c>
      <c r="T957" t="s">
        <v>104</v>
      </c>
    </row>
    <row r="958" spans="1:22">
      <c r="A958" t="s">
        <v>1458</v>
      </c>
      <c r="B958">
        <v>72.16</v>
      </c>
      <c r="C958">
        <v>1723.9355</v>
      </c>
      <c r="D958">
        <v>15</v>
      </c>
      <c r="E958">
        <v>-1.1000000000000001</v>
      </c>
      <c r="F958">
        <v>862.97410000000002</v>
      </c>
      <c r="G958">
        <v>36.770000000000003</v>
      </c>
      <c r="J958" s="1">
        <v>27300000</v>
      </c>
      <c r="K958" s="1">
        <v>26300000</v>
      </c>
      <c r="L958">
        <v>4</v>
      </c>
      <c r="M958">
        <v>22920</v>
      </c>
      <c r="N958" t="s">
        <v>23</v>
      </c>
      <c r="O958">
        <v>5</v>
      </c>
      <c r="P958">
        <v>0</v>
      </c>
      <c r="Q958">
        <v>0</v>
      </c>
      <c r="R958">
        <v>2</v>
      </c>
      <c r="S958">
        <v>3</v>
      </c>
      <c r="T958" t="s">
        <v>1459</v>
      </c>
    </row>
    <row r="959" spans="1:22">
      <c r="A959" t="s">
        <v>1460</v>
      </c>
      <c r="B959">
        <v>72.16</v>
      </c>
      <c r="C959">
        <v>1722.8788</v>
      </c>
      <c r="D959">
        <v>15</v>
      </c>
      <c r="E959">
        <v>-1.6</v>
      </c>
      <c r="F959">
        <v>862.44529999999997</v>
      </c>
      <c r="G959">
        <v>47.07</v>
      </c>
      <c r="J959" s="1">
        <v>649000</v>
      </c>
      <c r="K959" s="1">
        <v>685000</v>
      </c>
      <c r="L959">
        <v>4</v>
      </c>
      <c r="M959">
        <v>30719</v>
      </c>
      <c r="N959" t="s">
        <v>23</v>
      </c>
      <c r="O959">
        <v>3</v>
      </c>
      <c r="P959">
        <v>0</v>
      </c>
      <c r="Q959">
        <v>0</v>
      </c>
      <c r="R959">
        <v>1</v>
      </c>
      <c r="S959">
        <v>2</v>
      </c>
      <c r="T959" t="s">
        <v>1461</v>
      </c>
    </row>
    <row r="960" spans="1:22">
      <c r="A960" t="s">
        <v>1462</v>
      </c>
      <c r="B960">
        <v>72.11</v>
      </c>
      <c r="C960">
        <v>2145.0337</v>
      </c>
      <c r="D960">
        <v>19</v>
      </c>
      <c r="E960">
        <v>-1.1000000000000001</v>
      </c>
      <c r="F960">
        <v>716.01769999999999</v>
      </c>
      <c r="G960">
        <v>37.39</v>
      </c>
      <c r="J960" s="1">
        <v>2720000</v>
      </c>
      <c r="K960" s="1">
        <v>2220000</v>
      </c>
      <c r="L960">
        <v>4</v>
      </c>
      <c r="M960">
        <v>23370</v>
      </c>
      <c r="N960" t="s">
        <v>23</v>
      </c>
      <c r="O960">
        <v>4</v>
      </c>
      <c r="P960">
        <v>0</v>
      </c>
      <c r="Q960">
        <v>0</v>
      </c>
      <c r="R960">
        <v>2</v>
      </c>
      <c r="S960">
        <v>2</v>
      </c>
      <c r="T960" t="s">
        <v>1131</v>
      </c>
    </row>
    <row r="961" spans="1:22">
      <c r="A961" t="s">
        <v>1463</v>
      </c>
      <c r="B961">
        <v>72.11</v>
      </c>
      <c r="C961">
        <v>1364.7121999999999</v>
      </c>
      <c r="D961">
        <v>12</v>
      </c>
      <c r="E961">
        <v>0.7</v>
      </c>
      <c r="F961">
        <v>683.36379999999997</v>
      </c>
      <c r="G961">
        <v>36.97</v>
      </c>
      <c r="J961" s="1">
        <v>1330000</v>
      </c>
      <c r="K961" s="1">
        <v>1110000</v>
      </c>
      <c r="L961">
        <v>4</v>
      </c>
      <c r="M961">
        <v>23073</v>
      </c>
      <c r="N961" t="s">
        <v>23</v>
      </c>
      <c r="O961">
        <v>4</v>
      </c>
      <c r="P961">
        <v>0</v>
      </c>
      <c r="Q961">
        <v>0</v>
      </c>
      <c r="R961">
        <v>2</v>
      </c>
      <c r="S961">
        <v>2</v>
      </c>
      <c r="T961" t="s">
        <v>498</v>
      </c>
      <c r="U961" t="s">
        <v>35</v>
      </c>
      <c r="V961" t="s">
        <v>541</v>
      </c>
    </row>
    <row r="962" spans="1:22">
      <c r="A962" t="s">
        <v>1464</v>
      </c>
      <c r="B962">
        <v>72.09</v>
      </c>
      <c r="C962">
        <v>1818.8822</v>
      </c>
      <c r="D962">
        <v>15</v>
      </c>
      <c r="E962">
        <v>-0.6</v>
      </c>
      <c r="F962">
        <v>910.4479</v>
      </c>
      <c r="G962">
        <v>48.07</v>
      </c>
      <c r="J962" s="1">
        <v>11100000</v>
      </c>
      <c r="K962" s="1">
        <v>13500000</v>
      </c>
      <c r="L962">
        <v>4</v>
      </c>
      <c r="M962">
        <v>31488</v>
      </c>
      <c r="N962" t="s">
        <v>23</v>
      </c>
      <c r="O962">
        <v>2</v>
      </c>
      <c r="P962">
        <v>0</v>
      </c>
      <c r="Q962">
        <v>0</v>
      </c>
      <c r="R962">
        <v>1</v>
      </c>
      <c r="S962">
        <v>1</v>
      </c>
      <c r="T962" t="s">
        <v>1062</v>
      </c>
      <c r="U962" t="s">
        <v>35</v>
      </c>
      <c r="V962" t="s">
        <v>854</v>
      </c>
    </row>
    <row r="963" spans="1:22">
      <c r="A963" t="s">
        <v>1465</v>
      </c>
      <c r="B963">
        <v>72.09</v>
      </c>
      <c r="C963">
        <v>1666.9617000000001</v>
      </c>
      <c r="D963">
        <v>18</v>
      </c>
      <c r="E963">
        <v>-1.9</v>
      </c>
      <c r="F963">
        <v>834.48649999999998</v>
      </c>
      <c r="G963">
        <v>65.45</v>
      </c>
      <c r="J963" s="1">
        <v>7200000</v>
      </c>
      <c r="K963" s="1">
        <v>8510000</v>
      </c>
      <c r="L963">
        <v>4</v>
      </c>
      <c r="M963">
        <v>44420</v>
      </c>
      <c r="N963" t="s">
        <v>23</v>
      </c>
      <c r="O963">
        <v>7</v>
      </c>
      <c r="P963">
        <v>0</v>
      </c>
      <c r="Q963">
        <v>0</v>
      </c>
      <c r="R963">
        <v>3</v>
      </c>
      <c r="S963">
        <v>4</v>
      </c>
      <c r="T963" t="s">
        <v>1466</v>
      </c>
    </row>
    <row r="964" spans="1:22">
      <c r="A964" t="s">
        <v>1467</v>
      </c>
      <c r="B964">
        <v>72.09</v>
      </c>
      <c r="C964">
        <v>2279.1504</v>
      </c>
      <c r="D964">
        <v>22</v>
      </c>
      <c r="E964">
        <v>1.7</v>
      </c>
      <c r="F964">
        <v>760.72529999999995</v>
      </c>
      <c r="G964">
        <v>23.21</v>
      </c>
      <c r="J964" s="1">
        <v>84800000</v>
      </c>
      <c r="K964" s="1">
        <v>85900000</v>
      </c>
      <c r="L964">
        <v>4</v>
      </c>
      <c r="M964">
        <v>13226</v>
      </c>
      <c r="N964" t="s">
        <v>23</v>
      </c>
      <c r="O964">
        <v>9</v>
      </c>
      <c r="P964">
        <v>0</v>
      </c>
      <c r="Q964">
        <v>0</v>
      </c>
      <c r="R964">
        <v>5</v>
      </c>
      <c r="S964">
        <v>4</v>
      </c>
      <c r="T964" t="s">
        <v>1179</v>
      </c>
    </row>
    <row r="965" spans="1:22">
      <c r="A965" t="s">
        <v>1468</v>
      </c>
      <c r="B965">
        <v>72.06</v>
      </c>
      <c r="C965">
        <v>2355.0835000000002</v>
      </c>
      <c r="D965">
        <v>21</v>
      </c>
      <c r="E965">
        <v>-0.6</v>
      </c>
      <c r="F965">
        <v>1178.5482999999999</v>
      </c>
      <c r="G965">
        <v>71.09</v>
      </c>
      <c r="J965" s="1">
        <v>4560000</v>
      </c>
      <c r="K965" s="1">
        <v>4350000</v>
      </c>
      <c r="L965">
        <v>4</v>
      </c>
      <c r="M965">
        <v>48522</v>
      </c>
      <c r="N965" t="s">
        <v>23</v>
      </c>
      <c r="O965">
        <v>5</v>
      </c>
      <c r="P965">
        <v>0</v>
      </c>
      <c r="Q965">
        <v>0</v>
      </c>
      <c r="R965">
        <v>2</v>
      </c>
      <c r="S965">
        <v>3</v>
      </c>
      <c r="T965" t="s">
        <v>731</v>
      </c>
      <c r="U965" t="s">
        <v>35</v>
      </c>
      <c r="V965" t="s">
        <v>1469</v>
      </c>
    </row>
    <row r="966" spans="1:22">
      <c r="A966" t="s">
        <v>1470</v>
      </c>
      <c r="B966">
        <v>72.05</v>
      </c>
      <c r="C966">
        <v>2751.4164999999998</v>
      </c>
      <c r="D966">
        <v>26</v>
      </c>
      <c r="E966">
        <v>0.2</v>
      </c>
      <c r="F966">
        <v>918.1463</v>
      </c>
      <c r="G966">
        <v>86.14</v>
      </c>
      <c r="J966" s="1">
        <v>17600000</v>
      </c>
      <c r="K966" s="1">
        <v>19100000</v>
      </c>
      <c r="L966">
        <v>4</v>
      </c>
      <c r="M966">
        <v>59024</v>
      </c>
      <c r="N966" t="s">
        <v>23</v>
      </c>
      <c r="O966">
        <v>3</v>
      </c>
      <c r="P966">
        <v>0</v>
      </c>
      <c r="Q966">
        <v>0</v>
      </c>
      <c r="R966">
        <v>1</v>
      </c>
      <c r="S966">
        <v>2</v>
      </c>
      <c r="T966" t="s">
        <v>1471</v>
      </c>
      <c r="U966" t="s">
        <v>35</v>
      </c>
      <c r="V966" t="s">
        <v>541</v>
      </c>
    </row>
    <row r="967" spans="1:22">
      <c r="A967" t="s">
        <v>1472</v>
      </c>
      <c r="B967">
        <v>72.03</v>
      </c>
      <c r="C967">
        <v>1937.0509</v>
      </c>
      <c r="D967">
        <v>16</v>
      </c>
      <c r="E967">
        <v>-0.6</v>
      </c>
      <c r="F967">
        <v>646.69060000000002</v>
      </c>
      <c r="G967">
        <v>77.02</v>
      </c>
      <c r="J967" s="1">
        <v>3780000</v>
      </c>
      <c r="K967" s="1">
        <v>4860000</v>
      </c>
      <c r="L967">
        <v>4</v>
      </c>
      <c r="M967">
        <v>52691</v>
      </c>
      <c r="N967" t="s">
        <v>23</v>
      </c>
      <c r="O967">
        <v>3</v>
      </c>
      <c r="P967">
        <v>0</v>
      </c>
      <c r="Q967">
        <v>0</v>
      </c>
      <c r="R967">
        <v>1</v>
      </c>
      <c r="S967">
        <v>2</v>
      </c>
      <c r="T967" t="s">
        <v>887</v>
      </c>
    </row>
    <row r="968" spans="1:22">
      <c r="A968" t="s">
        <v>1473</v>
      </c>
      <c r="B968">
        <v>72.010000000000005</v>
      </c>
      <c r="C968">
        <v>2157.0048999999999</v>
      </c>
      <c r="D968">
        <v>19</v>
      </c>
      <c r="E968">
        <v>-2.5</v>
      </c>
      <c r="F968">
        <v>720.00710000000004</v>
      </c>
      <c r="G968">
        <v>41.15</v>
      </c>
      <c r="J968" s="1">
        <v>5260000</v>
      </c>
      <c r="K968" s="1">
        <v>4430000</v>
      </c>
      <c r="L968">
        <v>4</v>
      </c>
      <c r="M968">
        <v>26242</v>
      </c>
      <c r="N968" t="s">
        <v>23</v>
      </c>
      <c r="O968">
        <v>2</v>
      </c>
      <c r="P968">
        <v>0</v>
      </c>
      <c r="Q968">
        <v>0</v>
      </c>
      <c r="R968">
        <v>1</v>
      </c>
      <c r="S968">
        <v>1</v>
      </c>
      <c r="T968" t="s">
        <v>757</v>
      </c>
      <c r="U968" t="s">
        <v>32</v>
      </c>
      <c r="V968" t="s">
        <v>724</v>
      </c>
    </row>
    <row r="969" spans="1:22">
      <c r="A969" t="s">
        <v>1474</v>
      </c>
      <c r="B969">
        <v>71.98</v>
      </c>
      <c r="C969">
        <v>2224.1475</v>
      </c>
      <c r="D969">
        <v>20</v>
      </c>
      <c r="E969">
        <v>-0.6</v>
      </c>
      <c r="F969">
        <v>1113.0803000000001</v>
      </c>
      <c r="G969">
        <v>91.73</v>
      </c>
      <c r="J969" s="1">
        <v>12700000</v>
      </c>
      <c r="K969" s="1">
        <v>14400000</v>
      </c>
      <c r="L969">
        <v>4</v>
      </c>
      <c r="M969">
        <v>62785</v>
      </c>
      <c r="N969" t="s">
        <v>23</v>
      </c>
      <c r="O969">
        <v>7</v>
      </c>
      <c r="P969">
        <v>0</v>
      </c>
      <c r="Q969">
        <v>0</v>
      </c>
      <c r="R969">
        <v>4</v>
      </c>
      <c r="S969">
        <v>3</v>
      </c>
      <c r="T969" t="s">
        <v>379</v>
      </c>
    </row>
    <row r="970" spans="1:22">
      <c r="A970" t="s">
        <v>1475</v>
      </c>
      <c r="B970">
        <v>71.97</v>
      </c>
      <c r="C970">
        <v>1573.8715</v>
      </c>
      <c r="D970">
        <v>15</v>
      </c>
      <c r="E970">
        <v>1</v>
      </c>
      <c r="F970">
        <v>787.94380000000001</v>
      </c>
      <c r="G970">
        <v>62</v>
      </c>
      <c r="J970" s="1">
        <v>711000</v>
      </c>
      <c r="K970" s="1">
        <v>590000</v>
      </c>
      <c r="L970">
        <v>4</v>
      </c>
      <c r="M970">
        <v>41935</v>
      </c>
      <c r="N970" t="s">
        <v>23</v>
      </c>
      <c r="O970">
        <v>2</v>
      </c>
      <c r="P970">
        <v>0</v>
      </c>
      <c r="Q970">
        <v>0</v>
      </c>
      <c r="R970">
        <v>1</v>
      </c>
      <c r="S970">
        <v>1</v>
      </c>
      <c r="T970" t="s">
        <v>1476</v>
      </c>
    </row>
    <row r="971" spans="1:22">
      <c r="A971" t="s">
        <v>1477</v>
      </c>
      <c r="B971">
        <v>71.959999999999994</v>
      </c>
      <c r="C971">
        <v>1746.8458000000001</v>
      </c>
      <c r="D971">
        <v>15</v>
      </c>
      <c r="E971">
        <v>-1.1000000000000001</v>
      </c>
      <c r="F971">
        <v>583.28859999999997</v>
      </c>
      <c r="G971">
        <v>61.13</v>
      </c>
      <c r="J971" s="1">
        <v>11400000</v>
      </c>
      <c r="K971" s="1">
        <v>10300000</v>
      </c>
      <c r="L971">
        <v>4</v>
      </c>
      <c r="M971">
        <v>41292</v>
      </c>
      <c r="N971" t="s">
        <v>23</v>
      </c>
      <c r="O971">
        <v>10</v>
      </c>
      <c r="P971">
        <v>0</v>
      </c>
      <c r="Q971">
        <v>0</v>
      </c>
      <c r="R971">
        <v>4</v>
      </c>
      <c r="S971">
        <v>6</v>
      </c>
      <c r="T971" t="s">
        <v>264</v>
      </c>
      <c r="U971" t="s">
        <v>35</v>
      </c>
      <c r="V971" t="s">
        <v>854</v>
      </c>
    </row>
    <row r="972" spans="1:22">
      <c r="A972" t="s">
        <v>1478</v>
      </c>
      <c r="B972">
        <v>71.94</v>
      </c>
      <c r="C972">
        <v>1692.9774</v>
      </c>
      <c r="D972">
        <v>16</v>
      </c>
      <c r="E972">
        <v>-0.2</v>
      </c>
      <c r="F972">
        <v>847.49580000000003</v>
      </c>
      <c r="G972">
        <v>93.53</v>
      </c>
      <c r="J972" s="1">
        <v>7860000</v>
      </c>
      <c r="K972" s="1">
        <v>6520000</v>
      </c>
      <c r="L972">
        <v>4</v>
      </c>
      <c r="M972">
        <v>63905</v>
      </c>
      <c r="N972" t="s">
        <v>23</v>
      </c>
      <c r="O972">
        <v>7</v>
      </c>
      <c r="P972">
        <v>0</v>
      </c>
      <c r="Q972">
        <v>0</v>
      </c>
      <c r="R972">
        <v>2</v>
      </c>
      <c r="S972">
        <v>5</v>
      </c>
      <c r="T972" t="s">
        <v>1479</v>
      </c>
    </row>
    <row r="973" spans="1:22">
      <c r="A973" t="s">
        <v>1480</v>
      </c>
      <c r="B973">
        <v>71.930000000000007</v>
      </c>
      <c r="C973">
        <v>1913.8716999999999</v>
      </c>
      <c r="D973">
        <v>16</v>
      </c>
      <c r="E973">
        <v>-1.4</v>
      </c>
      <c r="F973">
        <v>957.94179999999994</v>
      </c>
      <c r="G973">
        <v>67.319999999999993</v>
      </c>
      <c r="J973" s="1">
        <v>319000</v>
      </c>
      <c r="K973" s="1">
        <v>576000</v>
      </c>
      <c r="L973">
        <v>4</v>
      </c>
      <c r="M973">
        <v>45785</v>
      </c>
      <c r="N973" t="s">
        <v>23</v>
      </c>
      <c r="O973">
        <v>2</v>
      </c>
      <c r="P973">
        <v>0</v>
      </c>
      <c r="Q973">
        <v>0</v>
      </c>
      <c r="R973">
        <v>1</v>
      </c>
      <c r="S973">
        <v>1</v>
      </c>
      <c r="T973" t="s">
        <v>1118</v>
      </c>
      <c r="U973" t="s">
        <v>35</v>
      </c>
      <c r="V973" t="s">
        <v>77</v>
      </c>
    </row>
    <row r="974" spans="1:22">
      <c r="A974" t="s">
        <v>1481</v>
      </c>
      <c r="B974">
        <v>71.92</v>
      </c>
      <c r="C974">
        <v>2492.1352999999999</v>
      </c>
      <c r="D974">
        <v>24</v>
      </c>
      <c r="E974">
        <v>-0.5</v>
      </c>
      <c r="F974">
        <v>1247.0742</v>
      </c>
      <c r="G974">
        <v>66.180000000000007</v>
      </c>
      <c r="K974">
        <v>0</v>
      </c>
      <c r="L974">
        <v>4</v>
      </c>
      <c r="M974">
        <v>44952</v>
      </c>
      <c r="N974" t="s">
        <v>23</v>
      </c>
      <c r="O974">
        <v>1</v>
      </c>
      <c r="P974">
        <v>0</v>
      </c>
      <c r="Q974">
        <v>0</v>
      </c>
      <c r="R974">
        <v>0</v>
      </c>
      <c r="S974">
        <v>1</v>
      </c>
      <c r="T974" t="s">
        <v>73</v>
      </c>
      <c r="U974" t="s">
        <v>32</v>
      </c>
      <c r="V974" t="s">
        <v>1482</v>
      </c>
    </row>
    <row r="975" spans="1:22">
      <c r="A975" t="s">
        <v>1483</v>
      </c>
      <c r="B975">
        <v>71.92</v>
      </c>
      <c r="C975">
        <v>2396.2224000000001</v>
      </c>
      <c r="D975">
        <v>22</v>
      </c>
      <c r="E975">
        <v>1.6</v>
      </c>
      <c r="F975">
        <v>799.74929999999995</v>
      </c>
      <c r="G975">
        <v>53.18</v>
      </c>
      <c r="J975" s="1">
        <v>2980000</v>
      </c>
      <c r="K975" s="1">
        <v>3320000</v>
      </c>
      <c r="L975">
        <v>4</v>
      </c>
      <c r="M975">
        <v>35300</v>
      </c>
      <c r="N975" t="s">
        <v>23</v>
      </c>
      <c r="O975">
        <v>3</v>
      </c>
      <c r="P975">
        <v>0</v>
      </c>
      <c r="Q975">
        <v>0</v>
      </c>
      <c r="R975">
        <v>2</v>
      </c>
      <c r="S975">
        <v>1</v>
      </c>
      <c r="T975" t="s">
        <v>836</v>
      </c>
    </row>
    <row r="976" spans="1:22">
      <c r="A976" t="s">
        <v>1484</v>
      </c>
      <c r="B976">
        <v>71.92</v>
      </c>
      <c r="C976">
        <v>1849.9421</v>
      </c>
      <c r="D976">
        <v>16</v>
      </c>
      <c r="E976">
        <v>0.5</v>
      </c>
      <c r="F976">
        <v>617.65499999999997</v>
      </c>
      <c r="G976">
        <v>44.71</v>
      </c>
      <c r="J976" s="1">
        <v>24800000</v>
      </c>
      <c r="K976" s="1">
        <v>26800000</v>
      </c>
      <c r="L976">
        <v>4</v>
      </c>
      <c r="M976">
        <v>28898</v>
      </c>
      <c r="N976" t="s">
        <v>23</v>
      </c>
      <c r="O976">
        <v>6</v>
      </c>
      <c r="P976">
        <v>0</v>
      </c>
      <c r="Q976">
        <v>0</v>
      </c>
      <c r="R976">
        <v>3</v>
      </c>
      <c r="S976">
        <v>3</v>
      </c>
      <c r="T976" t="s">
        <v>56</v>
      </c>
    </row>
    <row r="977" spans="1:22">
      <c r="A977" t="s">
        <v>1485</v>
      </c>
      <c r="B977">
        <v>71.900000000000006</v>
      </c>
      <c r="C977">
        <v>1975.0447999999999</v>
      </c>
      <c r="D977">
        <v>18</v>
      </c>
      <c r="E977">
        <v>1</v>
      </c>
      <c r="F977">
        <v>988.53060000000005</v>
      </c>
      <c r="G977">
        <v>47.89</v>
      </c>
      <c r="J977" s="1">
        <v>83100000</v>
      </c>
      <c r="K977" s="1">
        <v>87200000</v>
      </c>
      <c r="L977">
        <v>4</v>
      </c>
      <c r="M977">
        <v>31358</v>
      </c>
      <c r="N977" t="s">
        <v>23</v>
      </c>
      <c r="O977">
        <v>9</v>
      </c>
      <c r="P977">
        <v>0</v>
      </c>
      <c r="Q977">
        <v>0</v>
      </c>
      <c r="R977">
        <v>5</v>
      </c>
      <c r="S977">
        <v>4</v>
      </c>
      <c r="T977" t="s">
        <v>1486</v>
      </c>
      <c r="U977" t="s">
        <v>35</v>
      </c>
      <c r="V977" t="s">
        <v>854</v>
      </c>
    </row>
    <row r="978" spans="1:22">
      <c r="A978" t="s">
        <v>1487</v>
      </c>
      <c r="B978">
        <v>71.900000000000006</v>
      </c>
      <c r="C978">
        <v>2179.0360999999998</v>
      </c>
      <c r="D978">
        <v>18</v>
      </c>
      <c r="E978">
        <v>-3.1</v>
      </c>
      <c r="F978">
        <v>1090.5219999999999</v>
      </c>
      <c r="G978">
        <v>82.89</v>
      </c>
      <c r="J978" s="1">
        <v>4730000</v>
      </c>
      <c r="K978" s="1">
        <v>4890000</v>
      </c>
      <c r="L978">
        <v>4</v>
      </c>
      <c r="M978">
        <v>56827</v>
      </c>
      <c r="N978" t="s">
        <v>23</v>
      </c>
      <c r="O978">
        <v>9</v>
      </c>
      <c r="P978">
        <v>0</v>
      </c>
      <c r="Q978">
        <v>0</v>
      </c>
      <c r="R978">
        <v>4</v>
      </c>
      <c r="S978">
        <v>5</v>
      </c>
      <c r="T978" t="s">
        <v>1488</v>
      </c>
    </row>
    <row r="979" spans="1:22">
      <c r="A979" t="s">
        <v>1489</v>
      </c>
      <c r="B979">
        <v>71.900000000000006</v>
      </c>
      <c r="C979">
        <v>1494.8195000000001</v>
      </c>
      <c r="D979">
        <v>13</v>
      </c>
      <c r="E979">
        <v>1</v>
      </c>
      <c r="F979">
        <v>499.28089999999997</v>
      </c>
      <c r="G979">
        <v>36.65</v>
      </c>
      <c r="J979" s="1">
        <v>2340000</v>
      </c>
      <c r="K979" s="1">
        <v>2360000</v>
      </c>
      <c r="L979">
        <v>4</v>
      </c>
      <c r="M979">
        <v>22824</v>
      </c>
      <c r="N979" t="s">
        <v>23</v>
      </c>
      <c r="O979">
        <v>2</v>
      </c>
      <c r="P979">
        <v>0</v>
      </c>
      <c r="Q979">
        <v>0</v>
      </c>
      <c r="R979">
        <v>1</v>
      </c>
      <c r="S979">
        <v>1</v>
      </c>
      <c r="T979" t="s">
        <v>970</v>
      </c>
    </row>
    <row r="980" spans="1:22">
      <c r="A980" t="s">
        <v>1490</v>
      </c>
      <c r="B980">
        <v>71.88</v>
      </c>
      <c r="C980">
        <v>1676.8232</v>
      </c>
      <c r="D980">
        <v>15</v>
      </c>
      <c r="E980">
        <v>1.2</v>
      </c>
      <c r="F980">
        <v>839.41989999999998</v>
      </c>
      <c r="G980">
        <v>62.82</v>
      </c>
      <c r="J980" s="1">
        <v>21900000</v>
      </c>
      <c r="K980" s="1">
        <v>26900000</v>
      </c>
      <c r="L980">
        <v>4</v>
      </c>
      <c r="M980">
        <v>42508</v>
      </c>
      <c r="N980" t="s">
        <v>23</v>
      </c>
      <c r="O980">
        <v>6</v>
      </c>
      <c r="P980">
        <v>0</v>
      </c>
      <c r="Q980">
        <v>0</v>
      </c>
      <c r="R980">
        <v>3</v>
      </c>
      <c r="S980">
        <v>3</v>
      </c>
      <c r="T980" t="s">
        <v>1491</v>
      </c>
      <c r="U980" t="s">
        <v>35</v>
      </c>
      <c r="V980" t="s">
        <v>409</v>
      </c>
    </row>
    <row r="981" spans="1:22">
      <c r="A981" t="s">
        <v>1492</v>
      </c>
      <c r="B981">
        <v>71.88</v>
      </c>
      <c r="C981">
        <v>2664.2665999999999</v>
      </c>
      <c r="D981">
        <v>23</v>
      </c>
      <c r="E981">
        <v>0.3</v>
      </c>
      <c r="F981">
        <v>889.09640000000002</v>
      </c>
      <c r="G981">
        <v>79.64</v>
      </c>
      <c r="J981" s="1">
        <v>4890000</v>
      </c>
      <c r="K981" s="1">
        <v>3830000</v>
      </c>
      <c r="L981">
        <v>4</v>
      </c>
      <c r="M981">
        <v>54539</v>
      </c>
      <c r="N981" t="s">
        <v>23</v>
      </c>
      <c r="O981">
        <v>5</v>
      </c>
      <c r="P981">
        <v>0</v>
      </c>
      <c r="Q981">
        <v>0</v>
      </c>
      <c r="R981">
        <v>3</v>
      </c>
      <c r="S981">
        <v>2</v>
      </c>
      <c r="T981" t="s">
        <v>186</v>
      </c>
    </row>
    <row r="982" spans="1:22">
      <c r="A982" t="s">
        <v>1493</v>
      </c>
      <c r="B982">
        <v>71.87</v>
      </c>
      <c r="C982">
        <v>2226.0625</v>
      </c>
      <c r="D982">
        <v>20</v>
      </c>
      <c r="E982">
        <v>1.8</v>
      </c>
      <c r="F982">
        <v>743.02949999999998</v>
      </c>
      <c r="G982">
        <v>39.340000000000003</v>
      </c>
      <c r="J982" s="1">
        <v>2080000</v>
      </c>
      <c r="K982" s="1">
        <v>2720000</v>
      </c>
      <c r="L982">
        <v>4</v>
      </c>
      <c r="M982">
        <v>24826</v>
      </c>
      <c r="N982" t="s">
        <v>23</v>
      </c>
      <c r="O982">
        <v>2</v>
      </c>
      <c r="P982">
        <v>0</v>
      </c>
      <c r="Q982">
        <v>0</v>
      </c>
      <c r="R982">
        <v>1</v>
      </c>
      <c r="S982">
        <v>1</v>
      </c>
      <c r="T982" t="s">
        <v>131</v>
      </c>
    </row>
    <row r="983" spans="1:22">
      <c r="A983" t="s">
        <v>1494</v>
      </c>
      <c r="B983">
        <v>71.87</v>
      </c>
      <c r="C983">
        <v>1380.7725</v>
      </c>
      <c r="D983">
        <v>15</v>
      </c>
      <c r="E983">
        <v>-1</v>
      </c>
      <c r="F983">
        <v>691.39279999999997</v>
      </c>
      <c r="G983">
        <v>48.55</v>
      </c>
      <c r="J983" s="1">
        <v>13900000</v>
      </c>
      <c r="K983" s="1">
        <v>13500000</v>
      </c>
      <c r="L983">
        <v>4</v>
      </c>
      <c r="M983">
        <v>31866</v>
      </c>
      <c r="N983" t="s">
        <v>23</v>
      </c>
      <c r="O983">
        <v>5</v>
      </c>
      <c r="P983">
        <v>0</v>
      </c>
      <c r="Q983">
        <v>0</v>
      </c>
      <c r="R983">
        <v>2</v>
      </c>
      <c r="S983">
        <v>3</v>
      </c>
      <c r="T983" t="s">
        <v>1012</v>
      </c>
    </row>
    <row r="984" spans="1:22">
      <c r="A984" t="s">
        <v>1495</v>
      </c>
      <c r="B984">
        <v>71.86</v>
      </c>
      <c r="C984">
        <v>1675.8099</v>
      </c>
      <c r="D984">
        <v>18</v>
      </c>
      <c r="E984">
        <v>0.3</v>
      </c>
      <c r="F984">
        <v>559.61080000000004</v>
      </c>
      <c r="G984">
        <v>13.95</v>
      </c>
      <c r="J984" s="1">
        <v>6270000</v>
      </c>
      <c r="K984" s="1">
        <v>7530000</v>
      </c>
      <c r="L984">
        <v>4</v>
      </c>
      <c r="M984">
        <v>6903</v>
      </c>
      <c r="N984" t="s">
        <v>23</v>
      </c>
      <c r="O984">
        <v>4</v>
      </c>
      <c r="P984">
        <v>0</v>
      </c>
      <c r="Q984">
        <v>0</v>
      </c>
      <c r="R984">
        <v>2</v>
      </c>
      <c r="S984">
        <v>2</v>
      </c>
      <c r="T984" t="s">
        <v>417</v>
      </c>
      <c r="U984" t="s">
        <v>35</v>
      </c>
      <c r="V984" t="s">
        <v>97</v>
      </c>
    </row>
    <row r="985" spans="1:22">
      <c r="A985" t="s">
        <v>1496</v>
      </c>
      <c r="B985">
        <v>71.849999999999994</v>
      </c>
      <c r="C985">
        <v>1767.8713</v>
      </c>
      <c r="D985">
        <v>16</v>
      </c>
      <c r="E985">
        <v>-0.5</v>
      </c>
      <c r="F985">
        <v>884.9425</v>
      </c>
      <c r="G985">
        <v>62.9</v>
      </c>
      <c r="J985" s="1">
        <v>12900000</v>
      </c>
      <c r="K985" s="1">
        <v>14400000</v>
      </c>
      <c r="L985">
        <v>4</v>
      </c>
      <c r="M985">
        <v>42561</v>
      </c>
      <c r="N985" t="s">
        <v>23</v>
      </c>
      <c r="O985">
        <v>5</v>
      </c>
      <c r="P985">
        <v>0</v>
      </c>
      <c r="Q985">
        <v>0</v>
      </c>
      <c r="R985">
        <v>3</v>
      </c>
      <c r="S985">
        <v>2</v>
      </c>
      <c r="T985" t="s">
        <v>1497</v>
      </c>
    </row>
    <row r="986" spans="1:22">
      <c r="A986" t="s">
        <v>1498</v>
      </c>
      <c r="B986">
        <v>71.83</v>
      </c>
      <c r="C986">
        <v>2550.3362000000002</v>
      </c>
      <c r="D986">
        <v>22</v>
      </c>
      <c r="E986">
        <v>0.3</v>
      </c>
      <c r="F986">
        <v>851.11959999999999</v>
      </c>
      <c r="G986">
        <v>61</v>
      </c>
      <c r="J986" s="1">
        <v>2430000</v>
      </c>
      <c r="K986" s="1">
        <v>1830000</v>
      </c>
      <c r="L986">
        <v>4</v>
      </c>
      <c r="M986">
        <v>41189</v>
      </c>
      <c r="N986" t="s">
        <v>23</v>
      </c>
      <c r="O986">
        <v>2</v>
      </c>
      <c r="P986">
        <v>0</v>
      </c>
      <c r="Q986">
        <v>0</v>
      </c>
      <c r="R986">
        <v>1</v>
      </c>
      <c r="S986">
        <v>1</v>
      </c>
      <c r="T986" t="s">
        <v>747</v>
      </c>
    </row>
    <row r="987" spans="1:22">
      <c r="A987" t="s">
        <v>1499</v>
      </c>
      <c r="B987">
        <v>71.819999999999993</v>
      </c>
      <c r="C987">
        <v>2164.0913</v>
      </c>
      <c r="D987">
        <v>19</v>
      </c>
      <c r="E987">
        <v>1.2</v>
      </c>
      <c r="F987">
        <v>722.37189999999998</v>
      </c>
      <c r="G987">
        <v>41.06</v>
      </c>
      <c r="J987" s="1">
        <v>49900000</v>
      </c>
      <c r="K987" s="1">
        <v>47200000</v>
      </c>
      <c r="L987">
        <v>4</v>
      </c>
      <c r="M987">
        <v>26173</v>
      </c>
      <c r="N987" t="s">
        <v>23</v>
      </c>
      <c r="O987">
        <v>7</v>
      </c>
      <c r="P987">
        <v>0</v>
      </c>
      <c r="Q987">
        <v>0</v>
      </c>
      <c r="R987">
        <v>4</v>
      </c>
      <c r="S987">
        <v>3</v>
      </c>
      <c r="T987" t="s">
        <v>1500</v>
      </c>
    </row>
    <row r="988" spans="1:22">
      <c r="A988" t="s">
        <v>1501</v>
      </c>
      <c r="B988">
        <v>71.790000000000006</v>
      </c>
      <c r="C988">
        <v>1677.8725999999999</v>
      </c>
      <c r="D988">
        <v>15</v>
      </c>
      <c r="E988">
        <v>-1.4</v>
      </c>
      <c r="F988">
        <v>839.94240000000002</v>
      </c>
      <c r="G988">
        <v>68.88</v>
      </c>
      <c r="J988" s="1">
        <v>86700000</v>
      </c>
      <c r="K988" s="1">
        <v>95600000</v>
      </c>
      <c r="L988">
        <v>4</v>
      </c>
      <c r="M988">
        <v>46922</v>
      </c>
      <c r="N988" t="s">
        <v>23</v>
      </c>
      <c r="O988">
        <v>8</v>
      </c>
      <c r="P988">
        <v>0</v>
      </c>
      <c r="Q988">
        <v>0</v>
      </c>
      <c r="R988">
        <v>3</v>
      </c>
      <c r="S988">
        <v>5</v>
      </c>
      <c r="T988" t="s">
        <v>264</v>
      </c>
    </row>
    <row r="989" spans="1:22">
      <c r="A989" t="s">
        <v>1502</v>
      </c>
      <c r="B989">
        <v>71.760000000000005</v>
      </c>
      <c r="C989">
        <v>2012.0215000000001</v>
      </c>
      <c r="D989">
        <v>19</v>
      </c>
      <c r="E989">
        <v>0.2</v>
      </c>
      <c r="F989">
        <v>1007.0182</v>
      </c>
      <c r="G989">
        <v>61.73</v>
      </c>
      <c r="J989" s="1">
        <v>23900000</v>
      </c>
      <c r="K989" s="1">
        <v>27400000</v>
      </c>
      <c r="L989">
        <v>4</v>
      </c>
      <c r="M989">
        <v>41736</v>
      </c>
      <c r="N989" t="s">
        <v>23</v>
      </c>
      <c r="O989">
        <v>5</v>
      </c>
      <c r="P989">
        <v>0</v>
      </c>
      <c r="Q989">
        <v>0</v>
      </c>
      <c r="R989">
        <v>2</v>
      </c>
      <c r="S989">
        <v>3</v>
      </c>
      <c r="T989" t="s">
        <v>1008</v>
      </c>
    </row>
    <row r="990" spans="1:22">
      <c r="A990" t="s">
        <v>1503</v>
      </c>
      <c r="B990">
        <v>71.739999999999995</v>
      </c>
      <c r="C990">
        <v>1638.8804</v>
      </c>
      <c r="D990">
        <v>14</v>
      </c>
      <c r="E990">
        <v>-0.2</v>
      </c>
      <c r="F990">
        <v>547.30060000000003</v>
      </c>
      <c r="G990">
        <v>48.22</v>
      </c>
      <c r="J990" s="1">
        <v>39200000</v>
      </c>
      <c r="K990" s="1">
        <v>37400000</v>
      </c>
      <c r="L990">
        <v>4</v>
      </c>
      <c r="M990">
        <v>31613</v>
      </c>
      <c r="N990" t="s">
        <v>23</v>
      </c>
      <c r="O990">
        <v>10</v>
      </c>
      <c r="P990">
        <v>0</v>
      </c>
      <c r="Q990">
        <v>0</v>
      </c>
      <c r="R990">
        <v>5</v>
      </c>
      <c r="S990">
        <v>5</v>
      </c>
      <c r="T990" t="s">
        <v>152</v>
      </c>
      <c r="U990" t="s">
        <v>32</v>
      </c>
      <c r="V990" t="s">
        <v>215</v>
      </c>
    </row>
    <row r="991" spans="1:22">
      <c r="A991" t="s">
        <v>1504</v>
      </c>
      <c r="B991">
        <v>71.73</v>
      </c>
      <c r="C991">
        <v>1944.9792</v>
      </c>
      <c r="D991">
        <v>17</v>
      </c>
      <c r="E991">
        <v>-1.1000000000000001</v>
      </c>
      <c r="F991">
        <v>973.49580000000003</v>
      </c>
      <c r="G991">
        <v>47.9</v>
      </c>
      <c r="J991" s="1">
        <v>35800000</v>
      </c>
      <c r="K991" s="1">
        <v>36400000</v>
      </c>
      <c r="L991">
        <v>4</v>
      </c>
      <c r="M991">
        <v>31362</v>
      </c>
      <c r="N991" t="s">
        <v>23</v>
      </c>
      <c r="O991">
        <v>5</v>
      </c>
      <c r="P991">
        <v>0</v>
      </c>
      <c r="Q991">
        <v>0</v>
      </c>
      <c r="R991">
        <v>2</v>
      </c>
      <c r="S991">
        <v>3</v>
      </c>
      <c r="T991" t="s">
        <v>1505</v>
      </c>
    </row>
    <row r="992" spans="1:22">
      <c r="A992" t="s">
        <v>1506</v>
      </c>
      <c r="B992">
        <v>71.72</v>
      </c>
      <c r="C992">
        <v>1703.8287</v>
      </c>
      <c r="D992">
        <v>15</v>
      </c>
      <c r="E992">
        <v>-0.4</v>
      </c>
      <c r="F992">
        <v>852.92129999999997</v>
      </c>
      <c r="G992">
        <v>51.46</v>
      </c>
      <c r="J992" s="1">
        <v>2560000</v>
      </c>
      <c r="K992" s="1">
        <v>2630000</v>
      </c>
      <c r="L992">
        <v>4</v>
      </c>
      <c r="M992">
        <v>34059</v>
      </c>
      <c r="N992" t="s">
        <v>23</v>
      </c>
      <c r="O992">
        <v>2</v>
      </c>
      <c r="P992">
        <v>0</v>
      </c>
      <c r="Q992">
        <v>0</v>
      </c>
      <c r="R992">
        <v>1</v>
      </c>
      <c r="S992">
        <v>1</v>
      </c>
      <c r="T992" t="s">
        <v>183</v>
      </c>
      <c r="U992" t="s">
        <v>35</v>
      </c>
      <c r="V992" t="s">
        <v>329</v>
      </c>
    </row>
    <row r="993" spans="1:22">
      <c r="A993" t="s">
        <v>1507</v>
      </c>
      <c r="B993">
        <v>71.72</v>
      </c>
      <c r="C993">
        <v>2033.9323999999999</v>
      </c>
      <c r="D993">
        <v>22</v>
      </c>
      <c r="E993">
        <v>2</v>
      </c>
      <c r="F993">
        <v>1017.9755</v>
      </c>
      <c r="G993">
        <v>35.869999999999997</v>
      </c>
      <c r="J993" s="1">
        <v>2460000</v>
      </c>
      <c r="K993" s="1">
        <v>2690000</v>
      </c>
      <c r="L993">
        <v>4</v>
      </c>
      <c r="M993">
        <v>22243</v>
      </c>
      <c r="N993" t="s">
        <v>23</v>
      </c>
      <c r="O993">
        <v>2</v>
      </c>
      <c r="P993">
        <v>0</v>
      </c>
      <c r="Q993">
        <v>0</v>
      </c>
      <c r="R993">
        <v>1</v>
      </c>
      <c r="S993">
        <v>1</v>
      </c>
      <c r="T993" t="s">
        <v>1508</v>
      </c>
      <c r="U993" t="s">
        <v>35</v>
      </c>
      <c r="V993" t="s">
        <v>97</v>
      </c>
    </row>
    <row r="994" spans="1:22">
      <c r="A994" t="s">
        <v>1509</v>
      </c>
      <c r="B994">
        <v>71.72</v>
      </c>
      <c r="C994">
        <v>2303.1320999999998</v>
      </c>
      <c r="D994">
        <v>20</v>
      </c>
      <c r="E994">
        <v>-0.1</v>
      </c>
      <c r="F994">
        <v>768.71789999999999</v>
      </c>
      <c r="G994">
        <v>43.54</v>
      </c>
      <c r="J994" s="1">
        <v>4580000</v>
      </c>
      <c r="K994" s="1">
        <v>4900000</v>
      </c>
      <c r="L994">
        <v>4</v>
      </c>
      <c r="M994">
        <v>28018</v>
      </c>
      <c r="N994" t="s">
        <v>23</v>
      </c>
      <c r="O994">
        <v>3</v>
      </c>
      <c r="P994">
        <v>0</v>
      </c>
      <c r="Q994">
        <v>0</v>
      </c>
      <c r="R994">
        <v>2</v>
      </c>
      <c r="S994">
        <v>1</v>
      </c>
      <c r="T994" t="s">
        <v>1510</v>
      </c>
    </row>
    <row r="995" spans="1:22">
      <c r="A995" t="s">
        <v>1511</v>
      </c>
      <c r="B995">
        <v>71.709999999999994</v>
      </c>
      <c r="C995">
        <v>1493.7878000000001</v>
      </c>
      <c r="D995">
        <v>13</v>
      </c>
      <c r="E995">
        <v>2.6</v>
      </c>
      <c r="F995">
        <v>747.90309999999999</v>
      </c>
      <c r="G995">
        <v>52.86</v>
      </c>
      <c r="J995" s="1">
        <v>82500000</v>
      </c>
      <c r="K995" s="1">
        <v>78000000</v>
      </c>
      <c r="L995">
        <v>4</v>
      </c>
      <c r="M995">
        <v>35086</v>
      </c>
      <c r="N995" t="s">
        <v>23</v>
      </c>
      <c r="O995">
        <v>7</v>
      </c>
      <c r="P995">
        <v>0</v>
      </c>
      <c r="Q995">
        <v>0</v>
      </c>
      <c r="R995">
        <v>4</v>
      </c>
      <c r="S995">
        <v>3</v>
      </c>
      <c r="T995" t="s">
        <v>408</v>
      </c>
    </row>
    <row r="996" spans="1:22">
      <c r="A996" t="s">
        <v>1512</v>
      </c>
      <c r="B996">
        <v>71.709999999999994</v>
      </c>
      <c r="C996">
        <v>1321.6765</v>
      </c>
      <c r="D996">
        <v>12</v>
      </c>
      <c r="E996">
        <v>-0.1</v>
      </c>
      <c r="F996">
        <v>661.84550000000002</v>
      </c>
      <c r="G996">
        <v>44.46</v>
      </c>
      <c r="J996" s="1">
        <v>6620000000</v>
      </c>
      <c r="K996" s="1">
        <v>5460000000</v>
      </c>
      <c r="L996">
        <v>4</v>
      </c>
      <c r="M996">
        <v>28705</v>
      </c>
      <c r="N996" t="s">
        <v>23</v>
      </c>
      <c r="O996">
        <v>244</v>
      </c>
      <c r="P996">
        <v>0</v>
      </c>
      <c r="Q996">
        <v>0</v>
      </c>
      <c r="R996">
        <v>121</v>
      </c>
      <c r="S996">
        <v>123</v>
      </c>
      <c r="T996" t="s">
        <v>1179</v>
      </c>
    </row>
    <row r="997" spans="1:22">
      <c r="A997" t="s">
        <v>1513</v>
      </c>
      <c r="B997">
        <v>71.709999999999994</v>
      </c>
      <c r="C997">
        <v>2135.1471999999999</v>
      </c>
      <c r="D997">
        <v>21</v>
      </c>
      <c r="E997">
        <v>0.8</v>
      </c>
      <c r="F997">
        <v>1068.5817999999999</v>
      </c>
      <c r="G997">
        <v>65.62</v>
      </c>
      <c r="J997" s="1">
        <v>7440000</v>
      </c>
      <c r="K997" s="1">
        <v>9230000</v>
      </c>
      <c r="L997">
        <v>4</v>
      </c>
      <c r="M997">
        <v>44544</v>
      </c>
      <c r="N997" t="s">
        <v>23</v>
      </c>
      <c r="O997">
        <v>4</v>
      </c>
      <c r="P997">
        <v>0</v>
      </c>
      <c r="Q997">
        <v>0</v>
      </c>
      <c r="R997">
        <v>2</v>
      </c>
      <c r="S997">
        <v>2</v>
      </c>
      <c r="T997" t="s">
        <v>428</v>
      </c>
    </row>
    <row r="998" spans="1:22">
      <c r="A998" t="s">
        <v>1514</v>
      </c>
      <c r="B998">
        <v>71.709999999999994</v>
      </c>
      <c r="C998">
        <v>1839.9692</v>
      </c>
      <c r="D998">
        <v>16</v>
      </c>
      <c r="E998">
        <v>-0.9</v>
      </c>
      <c r="F998">
        <v>920.99099999999999</v>
      </c>
      <c r="G998">
        <v>77.849999999999994</v>
      </c>
      <c r="K998" s="1">
        <v>5760000</v>
      </c>
      <c r="L998">
        <v>4</v>
      </c>
      <c r="M998">
        <v>53273</v>
      </c>
      <c r="N998" t="s">
        <v>23</v>
      </c>
      <c r="O998">
        <v>2</v>
      </c>
      <c r="P998">
        <v>0</v>
      </c>
      <c r="Q998">
        <v>0</v>
      </c>
      <c r="R998">
        <v>0</v>
      </c>
      <c r="S998">
        <v>2</v>
      </c>
      <c r="T998" t="s">
        <v>609</v>
      </c>
    </row>
    <row r="999" spans="1:22">
      <c r="A999" t="s">
        <v>1515</v>
      </c>
      <c r="B999">
        <v>71.7</v>
      </c>
      <c r="C999">
        <v>1712.8369</v>
      </c>
      <c r="D999">
        <v>17</v>
      </c>
      <c r="E999">
        <v>-0.6</v>
      </c>
      <c r="F999">
        <v>857.42520000000002</v>
      </c>
      <c r="G999">
        <v>42.93</v>
      </c>
      <c r="J999" s="1">
        <v>2670000</v>
      </c>
      <c r="K999" s="1">
        <v>3060000</v>
      </c>
      <c r="L999">
        <v>4</v>
      </c>
      <c r="M999">
        <v>27562</v>
      </c>
      <c r="N999" t="s">
        <v>23</v>
      </c>
      <c r="O999">
        <v>2</v>
      </c>
      <c r="P999">
        <v>0</v>
      </c>
      <c r="Q999">
        <v>0</v>
      </c>
      <c r="R999">
        <v>1</v>
      </c>
      <c r="S999">
        <v>1</v>
      </c>
      <c r="T999" t="s">
        <v>1516</v>
      </c>
    </row>
    <row r="1000" spans="1:22">
      <c r="A1000" t="s">
        <v>1517</v>
      </c>
      <c r="B1000">
        <v>71.7</v>
      </c>
      <c r="C1000">
        <v>2136.9897000000001</v>
      </c>
      <c r="D1000">
        <v>18</v>
      </c>
      <c r="E1000">
        <v>2.5</v>
      </c>
      <c r="F1000">
        <v>713.33900000000006</v>
      </c>
      <c r="G1000">
        <v>52.03</v>
      </c>
      <c r="J1000" s="1">
        <v>1610000</v>
      </c>
      <c r="K1000" s="1">
        <v>1510000</v>
      </c>
      <c r="L1000">
        <v>4</v>
      </c>
      <c r="M1000">
        <v>34493</v>
      </c>
      <c r="N1000" t="s">
        <v>23</v>
      </c>
      <c r="O1000">
        <v>2</v>
      </c>
      <c r="P1000">
        <v>0</v>
      </c>
      <c r="Q1000">
        <v>0</v>
      </c>
      <c r="R1000">
        <v>1</v>
      </c>
      <c r="S1000">
        <v>1</v>
      </c>
      <c r="T1000" t="s">
        <v>1518</v>
      </c>
      <c r="U1000" t="s">
        <v>35</v>
      </c>
      <c r="V1000" t="s">
        <v>94</v>
      </c>
    </row>
    <row r="1001" spans="1:22">
      <c r="A1001" t="s">
        <v>1519</v>
      </c>
      <c r="B1001">
        <v>71.680000000000007</v>
      </c>
      <c r="C1001">
        <v>2857.4319</v>
      </c>
      <c r="D1001">
        <v>26</v>
      </c>
      <c r="E1001">
        <v>-0.3</v>
      </c>
      <c r="F1001">
        <v>953.48429999999996</v>
      </c>
      <c r="G1001">
        <v>78.28</v>
      </c>
      <c r="J1001" s="1">
        <v>2490000</v>
      </c>
      <c r="K1001" s="1">
        <v>5690000</v>
      </c>
      <c r="L1001">
        <v>4</v>
      </c>
      <c r="M1001">
        <v>53568</v>
      </c>
      <c r="N1001" t="s">
        <v>23</v>
      </c>
      <c r="O1001">
        <v>3</v>
      </c>
      <c r="P1001">
        <v>0</v>
      </c>
      <c r="Q1001">
        <v>0</v>
      </c>
      <c r="R1001">
        <v>2</v>
      </c>
      <c r="S1001">
        <v>1</v>
      </c>
      <c r="T1001" t="s">
        <v>1520</v>
      </c>
      <c r="U1001" t="s">
        <v>35</v>
      </c>
      <c r="V1001" t="s">
        <v>89</v>
      </c>
    </row>
    <row r="1002" spans="1:22">
      <c r="A1002" t="s">
        <v>1521</v>
      </c>
      <c r="B1002">
        <v>71.680000000000007</v>
      </c>
      <c r="C1002">
        <v>2075.1149999999998</v>
      </c>
      <c r="D1002">
        <v>21</v>
      </c>
      <c r="E1002">
        <v>1</v>
      </c>
      <c r="F1002">
        <v>1038.5658000000001</v>
      </c>
      <c r="G1002">
        <v>72.209999999999994</v>
      </c>
      <c r="J1002" s="1">
        <v>1030000</v>
      </c>
      <c r="K1002" s="1">
        <v>1150000</v>
      </c>
      <c r="L1002">
        <v>4</v>
      </c>
      <c r="M1002">
        <v>49280</v>
      </c>
      <c r="N1002" t="s">
        <v>23</v>
      </c>
      <c r="O1002">
        <v>5</v>
      </c>
      <c r="P1002">
        <v>0</v>
      </c>
      <c r="Q1002">
        <v>0</v>
      </c>
      <c r="R1002">
        <v>2</v>
      </c>
      <c r="S1002">
        <v>3</v>
      </c>
      <c r="T1002" t="s">
        <v>838</v>
      </c>
    </row>
    <row r="1003" spans="1:22">
      <c r="A1003" t="s">
        <v>1522</v>
      </c>
      <c r="B1003">
        <v>71.67</v>
      </c>
      <c r="C1003">
        <v>2181.0662000000002</v>
      </c>
      <c r="D1003">
        <v>20</v>
      </c>
      <c r="E1003">
        <v>0.3</v>
      </c>
      <c r="F1003">
        <v>1091.5406</v>
      </c>
      <c r="G1003">
        <v>42.44</v>
      </c>
      <c r="J1003" s="1">
        <v>1950000</v>
      </c>
      <c r="K1003" s="1">
        <v>6840000</v>
      </c>
      <c r="L1003">
        <v>4</v>
      </c>
      <c r="M1003">
        <v>27194</v>
      </c>
      <c r="N1003" t="s">
        <v>23</v>
      </c>
      <c r="O1003">
        <v>8</v>
      </c>
      <c r="P1003">
        <v>0</v>
      </c>
      <c r="Q1003">
        <v>0</v>
      </c>
      <c r="R1003">
        <v>5</v>
      </c>
      <c r="S1003">
        <v>3</v>
      </c>
      <c r="T1003" t="s">
        <v>344</v>
      </c>
    </row>
    <row r="1004" spans="1:22">
      <c r="A1004" t="s">
        <v>1523</v>
      </c>
      <c r="B1004">
        <v>71.67</v>
      </c>
      <c r="C1004">
        <v>2121.1581999999999</v>
      </c>
      <c r="D1004">
        <v>20</v>
      </c>
      <c r="E1004">
        <v>-1</v>
      </c>
      <c r="F1004">
        <v>708.05930000000001</v>
      </c>
      <c r="G1004">
        <v>48</v>
      </c>
      <c r="J1004" s="1">
        <v>1890000</v>
      </c>
      <c r="K1004" s="1">
        <v>1400000</v>
      </c>
      <c r="L1004">
        <v>4</v>
      </c>
      <c r="M1004">
        <v>31440</v>
      </c>
      <c r="N1004" t="s">
        <v>23</v>
      </c>
      <c r="O1004">
        <v>3</v>
      </c>
      <c r="P1004">
        <v>0</v>
      </c>
      <c r="Q1004">
        <v>0</v>
      </c>
      <c r="R1004">
        <v>1</v>
      </c>
      <c r="S1004">
        <v>2</v>
      </c>
      <c r="T1004" t="s">
        <v>43</v>
      </c>
    </row>
    <row r="1005" spans="1:22">
      <c r="A1005" t="s">
        <v>1524</v>
      </c>
      <c r="B1005">
        <v>71.66</v>
      </c>
      <c r="C1005">
        <v>2449.1608999999999</v>
      </c>
      <c r="D1005">
        <v>22</v>
      </c>
      <c r="E1005">
        <v>-0.8</v>
      </c>
      <c r="F1005">
        <v>1225.5868</v>
      </c>
      <c r="G1005">
        <v>51.31</v>
      </c>
      <c r="J1005" s="1">
        <v>2860000</v>
      </c>
      <c r="K1005" s="1">
        <v>2820000</v>
      </c>
      <c r="L1005">
        <v>4</v>
      </c>
      <c r="M1005">
        <v>33951</v>
      </c>
      <c r="N1005" t="s">
        <v>23</v>
      </c>
      <c r="O1005">
        <v>4</v>
      </c>
      <c r="P1005">
        <v>0</v>
      </c>
      <c r="Q1005">
        <v>0</v>
      </c>
      <c r="R1005">
        <v>1</v>
      </c>
      <c r="S1005">
        <v>3</v>
      </c>
      <c r="T1005" t="s">
        <v>1525</v>
      </c>
    </row>
    <row r="1006" spans="1:22">
      <c r="A1006" t="s">
        <v>1526</v>
      </c>
      <c r="B1006">
        <v>71.66</v>
      </c>
      <c r="C1006">
        <v>2092.0576000000001</v>
      </c>
      <c r="D1006">
        <v>18</v>
      </c>
      <c r="E1006">
        <v>-0.5</v>
      </c>
      <c r="F1006">
        <v>698.35940000000005</v>
      </c>
      <c r="G1006">
        <v>78.14</v>
      </c>
      <c r="J1006" s="1">
        <v>1010000</v>
      </c>
      <c r="K1006" s="1">
        <v>1950000</v>
      </c>
      <c r="L1006">
        <v>4</v>
      </c>
      <c r="M1006">
        <v>53474</v>
      </c>
      <c r="N1006" t="s">
        <v>23</v>
      </c>
      <c r="O1006">
        <v>5</v>
      </c>
      <c r="P1006">
        <v>0</v>
      </c>
      <c r="Q1006">
        <v>0</v>
      </c>
      <c r="R1006">
        <v>1</v>
      </c>
      <c r="S1006">
        <v>4</v>
      </c>
      <c r="T1006" t="s">
        <v>1527</v>
      </c>
    </row>
    <row r="1007" spans="1:22">
      <c r="A1007" t="s">
        <v>1528</v>
      </c>
      <c r="B1007">
        <v>71.63</v>
      </c>
      <c r="C1007">
        <v>2006.1523</v>
      </c>
      <c r="D1007">
        <v>21</v>
      </c>
      <c r="E1007">
        <v>-1</v>
      </c>
      <c r="F1007">
        <v>669.72410000000002</v>
      </c>
      <c r="G1007">
        <v>48.9</v>
      </c>
      <c r="J1007" s="1">
        <v>9810000</v>
      </c>
      <c r="K1007" s="1">
        <v>8600000</v>
      </c>
      <c r="L1007">
        <v>4</v>
      </c>
      <c r="M1007">
        <v>32143</v>
      </c>
      <c r="N1007" t="s">
        <v>23</v>
      </c>
      <c r="O1007">
        <v>4</v>
      </c>
      <c r="P1007">
        <v>0</v>
      </c>
      <c r="Q1007">
        <v>0</v>
      </c>
      <c r="R1007">
        <v>2</v>
      </c>
      <c r="S1007">
        <v>2</v>
      </c>
      <c r="T1007" t="s">
        <v>1029</v>
      </c>
    </row>
    <row r="1008" spans="1:22">
      <c r="A1008" t="s">
        <v>1529</v>
      </c>
      <c r="B1008">
        <v>71.61</v>
      </c>
      <c r="C1008">
        <v>2842.4513999999999</v>
      </c>
      <c r="D1008">
        <v>25</v>
      </c>
      <c r="E1008">
        <v>0.2</v>
      </c>
      <c r="F1008">
        <v>711.62019999999995</v>
      </c>
      <c r="G1008">
        <v>43.48</v>
      </c>
      <c r="J1008" s="1">
        <v>10800000</v>
      </c>
      <c r="K1008" s="1">
        <v>6070000</v>
      </c>
      <c r="L1008">
        <v>4</v>
      </c>
      <c r="M1008">
        <v>27971</v>
      </c>
      <c r="N1008" t="s">
        <v>23</v>
      </c>
      <c r="O1008">
        <v>5</v>
      </c>
      <c r="P1008">
        <v>0</v>
      </c>
      <c r="Q1008">
        <v>0</v>
      </c>
      <c r="R1008">
        <v>3</v>
      </c>
      <c r="S1008">
        <v>2</v>
      </c>
      <c r="T1008" t="s">
        <v>973</v>
      </c>
    </row>
    <row r="1009" spans="1:22">
      <c r="A1009" t="s">
        <v>1530</v>
      </c>
      <c r="B1009">
        <v>71.61</v>
      </c>
      <c r="C1009">
        <v>2003.0111999999999</v>
      </c>
      <c r="D1009">
        <v>19</v>
      </c>
      <c r="E1009">
        <v>-0.3</v>
      </c>
      <c r="F1009">
        <v>668.67750000000001</v>
      </c>
      <c r="G1009">
        <v>65.349999999999994</v>
      </c>
      <c r="J1009" s="1">
        <v>109000000</v>
      </c>
      <c r="K1009" s="1">
        <v>140000000</v>
      </c>
      <c r="L1009">
        <v>4</v>
      </c>
      <c r="M1009">
        <v>44346</v>
      </c>
      <c r="N1009" t="s">
        <v>23</v>
      </c>
      <c r="O1009">
        <v>12</v>
      </c>
      <c r="P1009">
        <v>0</v>
      </c>
      <c r="Q1009">
        <v>0</v>
      </c>
      <c r="R1009">
        <v>6</v>
      </c>
      <c r="S1009">
        <v>6</v>
      </c>
      <c r="T1009" t="s">
        <v>162</v>
      </c>
    </row>
    <row r="1010" spans="1:22">
      <c r="A1010" t="s">
        <v>1531</v>
      </c>
      <c r="B1010">
        <v>71.61</v>
      </c>
      <c r="C1010">
        <v>1713.9049</v>
      </c>
      <c r="D1010">
        <v>16</v>
      </c>
      <c r="E1010">
        <v>-0.3</v>
      </c>
      <c r="F1010">
        <v>857.95950000000005</v>
      </c>
      <c r="G1010">
        <v>48.47</v>
      </c>
      <c r="J1010" s="1">
        <v>49300000</v>
      </c>
      <c r="K1010" s="1">
        <v>53000000</v>
      </c>
      <c r="L1010">
        <v>4</v>
      </c>
      <c r="M1010">
        <v>31800</v>
      </c>
      <c r="N1010" t="s">
        <v>23</v>
      </c>
      <c r="O1010">
        <v>4</v>
      </c>
      <c r="P1010">
        <v>0</v>
      </c>
      <c r="Q1010">
        <v>0</v>
      </c>
      <c r="R1010">
        <v>2</v>
      </c>
      <c r="S1010">
        <v>2</v>
      </c>
      <c r="T1010" t="s">
        <v>346</v>
      </c>
    </row>
    <row r="1011" spans="1:22">
      <c r="A1011" t="s">
        <v>1532</v>
      </c>
      <c r="B1011">
        <v>71.599999999999994</v>
      </c>
      <c r="C1011">
        <v>1809.9049</v>
      </c>
      <c r="D1011">
        <v>15</v>
      </c>
      <c r="E1011">
        <v>0.2</v>
      </c>
      <c r="F1011">
        <v>905.95989999999995</v>
      </c>
      <c r="G1011">
        <v>68.260000000000005</v>
      </c>
      <c r="J1011" s="1">
        <v>3210000</v>
      </c>
      <c r="K1011" s="1">
        <v>4040000</v>
      </c>
      <c r="L1011">
        <v>4</v>
      </c>
      <c r="M1011">
        <v>46472</v>
      </c>
      <c r="N1011" t="s">
        <v>23</v>
      </c>
      <c r="O1011">
        <v>3</v>
      </c>
      <c r="P1011">
        <v>0</v>
      </c>
      <c r="Q1011">
        <v>0</v>
      </c>
      <c r="R1011">
        <v>1</v>
      </c>
      <c r="S1011">
        <v>2</v>
      </c>
      <c r="T1011" t="s">
        <v>1533</v>
      </c>
    </row>
    <row r="1012" spans="1:22">
      <c r="A1012" t="s">
        <v>1534</v>
      </c>
      <c r="B1012">
        <v>71.599999999999994</v>
      </c>
      <c r="C1012">
        <v>1814.989</v>
      </c>
      <c r="D1012">
        <v>18</v>
      </c>
      <c r="E1012">
        <v>0.1</v>
      </c>
      <c r="F1012">
        <v>606.00369999999998</v>
      </c>
      <c r="G1012">
        <v>39.950000000000003</v>
      </c>
      <c r="J1012" s="1">
        <v>49000000</v>
      </c>
      <c r="K1012" s="1">
        <v>49200000</v>
      </c>
      <c r="L1012">
        <v>4</v>
      </c>
      <c r="M1012">
        <v>25310</v>
      </c>
      <c r="N1012" t="s">
        <v>23</v>
      </c>
      <c r="O1012">
        <v>7</v>
      </c>
      <c r="P1012">
        <v>0</v>
      </c>
      <c r="Q1012">
        <v>0</v>
      </c>
      <c r="R1012">
        <v>4</v>
      </c>
      <c r="S1012">
        <v>3</v>
      </c>
      <c r="T1012" t="s">
        <v>175</v>
      </c>
    </row>
    <row r="1013" spans="1:22">
      <c r="A1013" t="s">
        <v>1535</v>
      </c>
      <c r="B1013">
        <v>71.599999999999994</v>
      </c>
      <c r="C1013">
        <v>2282.1331</v>
      </c>
      <c r="D1013">
        <v>21</v>
      </c>
      <c r="E1013">
        <v>-0.6</v>
      </c>
      <c r="F1013">
        <v>1142.0731000000001</v>
      </c>
      <c r="G1013">
        <v>56.22</v>
      </c>
      <c r="J1013" s="1">
        <v>5580000</v>
      </c>
      <c r="K1013" s="1">
        <v>5900000</v>
      </c>
      <c r="L1013">
        <v>4</v>
      </c>
      <c r="M1013">
        <v>37602</v>
      </c>
      <c r="N1013" t="s">
        <v>23</v>
      </c>
      <c r="O1013">
        <v>5</v>
      </c>
      <c r="P1013">
        <v>0</v>
      </c>
      <c r="Q1013">
        <v>0</v>
      </c>
      <c r="R1013">
        <v>3</v>
      </c>
      <c r="S1013">
        <v>2</v>
      </c>
      <c r="T1013" t="s">
        <v>1052</v>
      </c>
    </row>
    <row r="1014" spans="1:22">
      <c r="A1014" t="s">
        <v>1536</v>
      </c>
      <c r="B1014">
        <v>71.599999999999994</v>
      </c>
      <c r="C1014">
        <v>1780.9393</v>
      </c>
      <c r="D1014">
        <v>16</v>
      </c>
      <c r="E1014">
        <v>-0.5</v>
      </c>
      <c r="F1014">
        <v>891.47649999999999</v>
      </c>
      <c r="G1014">
        <v>35.130000000000003</v>
      </c>
      <c r="J1014" s="1">
        <v>14500000</v>
      </c>
      <c r="K1014" s="1">
        <v>16600000</v>
      </c>
      <c r="L1014">
        <v>4</v>
      </c>
      <c r="M1014">
        <v>21669</v>
      </c>
      <c r="N1014" t="s">
        <v>23</v>
      </c>
      <c r="O1014">
        <v>3</v>
      </c>
      <c r="P1014">
        <v>0</v>
      </c>
      <c r="Q1014">
        <v>0</v>
      </c>
      <c r="R1014">
        <v>2</v>
      </c>
      <c r="S1014">
        <v>1</v>
      </c>
      <c r="T1014" t="s">
        <v>152</v>
      </c>
      <c r="U1014" t="s">
        <v>35</v>
      </c>
      <c r="V1014" t="s">
        <v>39</v>
      </c>
    </row>
    <row r="1015" spans="1:22">
      <c r="A1015" t="s">
        <v>1537</v>
      </c>
      <c r="B1015">
        <v>71.59</v>
      </c>
      <c r="C1015">
        <v>2283.0839999999998</v>
      </c>
      <c r="D1015">
        <v>22</v>
      </c>
      <c r="E1015">
        <v>-0.6</v>
      </c>
      <c r="F1015">
        <v>1142.5486000000001</v>
      </c>
      <c r="G1015">
        <v>70.89</v>
      </c>
      <c r="J1015" s="1">
        <v>7070000</v>
      </c>
      <c r="K1015" s="1">
        <v>7250000</v>
      </c>
      <c r="L1015">
        <v>4</v>
      </c>
      <c r="M1015">
        <v>48373</v>
      </c>
      <c r="N1015" t="s">
        <v>23</v>
      </c>
      <c r="O1015">
        <v>5</v>
      </c>
      <c r="P1015">
        <v>0</v>
      </c>
      <c r="Q1015">
        <v>0</v>
      </c>
      <c r="R1015">
        <v>2</v>
      </c>
      <c r="S1015">
        <v>3</v>
      </c>
      <c r="T1015" t="s">
        <v>1538</v>
      </c>
      <c r="U1015" t="s">
        <v>35</v>
      </c>
      <c r="V1015" t="s">
        <v>196</v>
      </c>
    </row>
    <row r="1016" spans="1:22">
      <c r="A1016" t="s">
        <v>1539</v>
      </c>
      <c r="B1016">
        <v>71.58</v>
      </c>
      <c r="C1016">
        <v>2581.1720999999998</v>
      </c>
      <c r="D1016">
        <v>24</v>
      </c>
      <c r="E1016">
        <v>-2.4</v>
      </c>
      <c r="F1016">
        <v>861.39589999999998</v>
      </c>
      <c r="G1016">
        <v>49.94</v>
      </c>
      <c r="K1016" s="1">
        <v>3600000</v>
      </c>
      <c r="L1016">
        <v>4</v>
      </c>
      <c r="M1016">
        <v>32936</v>
      </c>
      <c r="N1016" t="s">
        <v>23</v>
      </c>
      <c r="O1016">
        <v>2</v>
      </c>
      <c r="P1016">
        <v>0</v>
      </c>
      <c r="Q1016">
        <v>0</v>
      </c>
      <c r="R1016">
        <v>0</v>
      </c>
      <c r="S1016">
        <v>2</v>
      </c>
      <c r="T1016" t="s">
        <v>1425</v>
      </c>
    </row>
    <row r="1017" spans="1:22">
      <c r="A1017" t="s">
        <v>1540</v>
      </c>
      <c r="B1017">
        <v>71.58</v>
      </c>
      <c r="C1017">
        <v>2319.1017999999999</v>
      </c>
      <c r="D1017">
        <v>21</v>
      </c>
      <c r="E1017">
        <v>-0.7</v>
      </c>
      <c r="F1017">
        <v>1160.5573999999999</v>
      </c>
      <c r="G1017">
        <v>56.8</v>
      </c>
      <c r="J1017" s="1">
        <v>4480000</v>
      </c>
      <c r="K1017" s="1">
        <v>5100000</v>
      </c>
      <c r="L1017">
        <v>4</v>
      </c>
      <c r="M1017">
        <v>38044</v>
      </c>
      <c r="N1017" t="s">
        <v>23</v>
      </c>
      <c r="O1017">
        <v>5</v>
      </c>
      <c r="P1017">
        <v>0</v>
      </c>
      <c r="Q1017">
        <v>0</v>
      </c>
      <c r="R1017">
        <v>3</v>
      </c>
      <c r="S1017">
        <v>2</v>
      </c>
      <c r="T1017" t="s">
        <v>952</v>
      </c>
    </row>
    <row r="1018" spans="1:22">
      <c r="A1018" t="s">
        <v>1541</v>
      </c>
      <c r="B1018">
        <v>71.569999999999993</v>
      </c>
      <c r="C1018">
        <v>1756.8420000000001</v>
      </c>
      <c r="D1018">
        <v>16</v>
      </c>
      <c r="E1018">
        <v>1.6</v>
      </c>
      <c r="F1018">
        <v>879.42970000000003</v>
      </c>
      <c r="G1018">
        <v>63.74</v>
      </c>
      <c r="J1018" s="1">
        <v>7060000</v>
      </c>
      <c r="K1018" s="1">
        <v>8200000</v>
      </c>
      <c r="L1018">
        <v>4</v>
      </c>
      <c r="M1018">
        <v>43175</v>
      </c>
      <c r="N1018" t="s">
        <v>23</v>
      </c>
      <c r="O1018">
        <v>4</v>
      </c>
      <c r="P1018">
        <v>0</v>
      </c>
      <c r="Q1018">
        <v>0</v>
      </c>
      <c r="R1018">
        <v>2</v>
      </c>
      <c r="S1018">
        <v>2</v>
      </c>
      <c r="T1018" t="s">
        <v>186</v>
      </c>
    </row>
    <row r="1019" spans="1:22">
      <c r="A1019" t="s">
        <v>1542</v>
      </c>
      <c r="B1019">
        <v>71.540000000000006</v>
      </c>
      <c r="C1019">
        <v>2313.2467999999999</v>
      </c>
      <c r="D1019">
        <v>21</v>
      </c>
      <c r="E1019">
        <v>-1.7</v>
      </c>
      <c r="F1019">
        <v>772.0883</v>
      </c>
      <c r="G1019">
        <v>106.68</v>
      </c>
      <c r="J1019" s="1">
        <v>18100000</v>
      </c>
      <c r="K1019" s="1">
        <v>22500000</v>
      </c>
      <c r="L1019">
        <v>4</v>
      </c>
      <c r="M1019">
        <v>71264</v>
      </c>
      <c r="N1019" t="s">
        <v>23</v>
      </c>
      <c r="O1019">
        <v>8</v>
      </c>
      <c r="P1019">
        <v>0</v>
      </c>
      <c r="Q1019">
        <v>0</v>
      </c>
      <c r="R1019">
        <v>4</v>
      </c>
      <c r="S1019">
        <v>4</v>
      </c>
      <c r="T1019" t="s">
        <v>500</v>
      </c>
    </row>
    <row r="1020" spans="1:22">
      <c r="A1020" t="s">
        <v>1543</v>
      </c>
      <c r="B1020">
        <v>71.540000000000006</v>
      </c>
      <c r="C1020">
        <v>1440.7823000000001</v>
      </c>
      <c r="D1020">
        <v>13</v>
      </c>
      <c r="E1020">
        <v>-0.8</v>
      </c>
      <c r="F1020">
        <v>721.39790000000005</v>
      </c>
      <c r="G1020">
        <v>35.39</v>
      </c>
      <c r="J1020" s="1">
        <v>27100000</v>
      </c>
      <c r="K1020" s="1">
        <v>29700000</v>
      </c>
      <c r="L1020">
        <v>4</v>
      </c>
      <c r="M1020">
        <v>21877</v>
      </c>
      <c r="N1020" t="s">
        <v>23</v>
      </c>
      <c r="O1020">
        <v>6</v>
      </c>
      <c r="P1020">
        <v>0</v>
      </c>
      <c r="Q1020">
        <v>0</v>
      </c>
      <c r="R1020">
        <v>3</v>
      </c>
      <c r="S1020">
        <v>3</v>
      </c>
      <c r="T1020" t="s">
        <v>61</v>
      </c>
    </row>
    <row r="1021" spans="1:22">
      <c r="A1021" t="s">
        <v>1544</v>
      </c>
      <c r="B1021">
        <v>71.52</v>
      </c>
      <c r="C1021">
        <v>2094.9746</v>
      </c>
      <c r="D1021">
        <v>18</v>
      </c>
      <c r="E1021">
        <v>0.5</v>
      </c>
      <c r="F1021">
        <v>1048.4951000000001</v>
      </c>
      <c r="G1021">
        <v>76.599999999999994</v>
      </c>
      <c r="J1021" s="1">
        <v>3330000</v>
      </c>
      <c r="K1021" s="1">
        <v>4230000</v>
      </c>
      <c r="L1021">
        <v>4</v>
      </c>
      <c r="M1021">
        <v>52384</v>
      </c>
      <c r="N1021" t="s">
        <v>23</v>
      </c>
      <c r="O1021">
        <v>5</v>
      </c>
      <c r="P1021">
        <v>0</v>
      </c>
      <c r="Q1021">
        <v>0</v>
      </c>
      <c r="R1021">
        <v>2</v>
      </c>
      <c r="S1021">
        <v>3</v>
      </c>
      <c r="T1021" t="s">
        <v>375</v>
      </c>
    </row>
    <row r="1022" spans="1:22">
      <c r="A1022" t="s">
        <v>1545</v>
      </c>
      <c r="B1022">
        <v>71.52</v>
      </c>
      <c r="C1022">
        <v>1382.7054000000001</v>
      </c>
      <c r="D1022">
        <v>12</v>
      </c>
      <c r="E1022">
        <v>0.1</v>
      </c>
      <c r="F1022">
        <v>692.36</v>
      </c>
      <c r="G1022">
        <v>40.54</v>
      </c>
      <c r="J1022" s="1">
        <v>15700000</v>
      </c>
      <c r="K1022" s="1">
        <v>15700000</v>
      </c>
      <c r="L1022">
        <v>4</v>
      </c>
      <c r="M1022">
        <v>25771</v>
      </c>
      <c r="N1022" t="s">
        <v>23</v>
      </c>
      <c r="O1022">
        <v>4</v>
      </c>
      <c r="P1022">
        <v>0</v>
      </c>
      <c r="Q1022">
        <v>0</v>
      </c>
      <c r="R1022">
        <v>2</v>
      </c>
      <c r="S1022">
        <v>2</v>
      </c>
      <c r="T1022" t="s">
        <v>1546</v>
      </c>
    </row>
    <row r="1023" spans="1:22">
      <c r="A1023" t="s">
        <v>1547</v>
      </c>
      <c r="B1023">
        <v>71.510000000000005</v>
      </c>
      <c r="C1023">
        <v>1888.9067</v>
      </c>
      <c r="D1023">
        <v>16</v>
      </c>
      <c r="E1023">
        <v>1</v>
      </c>
      <c r="F1023">
        <v>945.4615</v>
      </c>
      <c r="G1023">
        <v>46.45</v>
      </c>
      <c r="J1023" s="1">
        <v>9640000</v>
      </c>
      <c r="K1023" s="1">
        <v>8870000</v>
      </c>
      <c r="L1023">
        <v>4</v>
      </c>
      <c r="M1023">
        <v>30232</v>
      </c>
      <c r="N1023" t="s">
        <v>23</v>
      </c>
      <c r="O1023">
        <v>6</v>
      </c>
      <c r="P1023">
        <v>0</v>
      </c>
      <c r="Q1023">
        <v>0</v>
      </c>
      <c r="R1023">
        <v>3</v>
      </c>
      <c r="S1023">
        <v>3</v>
      </c>
      <c r="T1023" t="s">
        <v>339</v>
      </c>
    </row>
    <row r="1024" spans="1:22">
      <c r="A1024" t="s">
        <v>1548</v>
      </c>
      <c r="B1024">
        <v>71.510000000000005</v>
      </c>
      <c r="C1024">
        <v>2591.3481000000002</v>
      </c>
      <c r="D1024">
        <v>24</v>
      </c>
      <c r="E1024">
        <v>0.1</v>
      </c>
      <c r="F1024">
        <v>864.79010000000005</v>
      </c>
      <c r="G1024">
        <v>96.38</v>
      </c>
      <c r="J1024" s="1">
        <v>6830000</v>
      </c>
      <c r="K1024" s="1">
        <v>5920000</v>
      </c>
      <c r="L1024">
        <v>4</v>
      </c>
      <c r="M1024">
        <v>65567</v>
      </c>
      <c r="N1024" t="s">
        <v>23</v>
      </c>
      <c r="O1024">
        <v>5</v>
      </c>
      <c r="P1024">
        <v>0</v>
      </c>
      <c r="Q1024">
        <v>0</v>
      </c>
      <c r="R1024">
        <v>3</v>
      </c>
      <c r="S1024">
        <v>2</v>
      </c>
      <c r="T1024" t="s">
        <v>503</v>
      </c>
    </row>
    <row r="1025" spans="1:22">
      <c r="A1025" t="s">
        <v>1549</v>
      </c>
      <c r="B1025">
        <v>71.5</v>
      </c>
      <c r="C1025">
        <v>1623.8044</v>
      </c>
      <c r="D1025">
        <v>14</v>
      </c>
      <c r="E1025">
        <v>-0.6</v>
      </c>
      <c r="F1025">
        <v>542.27509999999995</v>
      </c>
      <c r="G1025">
        <v>51.92</v>
      </c>
      <c r="J1025" s="1">
        <v>225000000</v>
      </c>
      <c r="K1025" s="1">
        <v>236000000</v>
      </c>
      <c r="L1025">
        <v>4</v>
      </c>
      <c r="M1025">
        <v>34403</v>
      </c>
      <c r="N1025" t="s">
        <v>23</v>
      </c>
      <c r="O1025">
        <v>15</v>
      </c>
      <c r="P1025">
        <v>0</v>
      </c>
      <c r="Q1025">
        <v>0</v>
      </c>
      <c r="R1025">
        <v>7</v>
      </c>
      <c r="S1025">
        <v>8</v>
      </c>
      <c r="T1025" t="s">
        <v>79</v>
      </c>
    </row>
    <row r="1026" spans="1:22">
      <c r="A1026" t="s">
        <v>1550</v>
      </c>
      <c r="B1026">
        <v>71.5</v>
      </c>
      <c r="C1026">
        <v>3336.75</v>
      </c>
      <c r="D1026">
        <v>30</v>
      </c>
      <c r="E1026">
        <v>-0.5</v>
      </c>
      <c r="F1026">
        <v>835.1943</v>
      </c>
      <c r="G1026">
        <v>67.37</v>
      </c>
      <c r="K1026" s="1">
        <v>40600000</v>
      </c>
      <c r="L1026">
        <v>4</v>
      </c>
      <c r="M1026">
        <v>45823</v>
      </c>
      <c r="N1026" t="s">
        <v>23</v>
      </c>
      <c r="O1026">
        <v>2</v>
      </c>
      <c r="P1026">
        <v>0</v>
      </c>
      <c r="Q1026">
        <v>0</v>
      </c>
      <c r="R1026">
        <v>0</v>
      </c>
      <c r="S1026">
        <v>2</v>
      </c>
      <c r="U1026" t="s">
        <v>1551</v>
      </c>
      <c r="V1026" t="s">
        <v>1552</v>
      </c>
    </row>
    <row r="1027" spans="1:22">
      <c r="A1027" t="s">
        <v>1553</v>
      </c>
      <c r="B1027">
        <v>71.489999999999995</v>
      </c>
      <c r="C1027">
        <v>1722.894</v>
      </c>
      <c r="D1027">
        <v>15</v>
      </c>
      <c r="E1027">
        <v>-0.3</v>
      </c>
      <c r="F1027">
        <v>862.45399999999995</v>
      </c>
      <c r="G1027">
        <v>58.63</v>
      </c>
      <c r="J1027" s="1">
        <v>5760000</v>
      </c>
      <c r="K1027" s="1">
        <v>5880000</v>
      </c>
      <c r="L1027">
        <v>4</v>
      </c>
      <c r="M1027">
        <v>39411</v>
      </c>
      <c r="N1027" t="s">
        <v>23</v>
      </c>
      <c r="O1027">
        <v>4</v>
      </c>
      <c r="P1027">
        <v>0</v>
      </c>
      <c r="Q1027">
        <v>0</v>
      </c>
      <c r="R1027">
        <v>2</v>
      </c>
      <c r="S1027">
        <v>2</v>
      </c>
      <c r="T1027" t="s">
        <v>1408</v>
      </c>
    </row>
    <row r="1028" spans="1:22">
      <c r="A1028" t="s">
        <v>1554</v>
      </c>
      <c r="B1028">
        <v>71.48</v>
      </c>
      <c r="C1028">
        <v>1436.7736</v>
      </c>
      <c r="D1028">
        <v>14</v>
      </c>
      <c r="E1028">
        <v>-0.8</v>
      </c>
      <c r="F1028">
        <v>719.39350000000002</v>
      </c>
      <c r="G1028">
        <v>31.58</v>
      </c>
      <c r="J1028" s="1">
        <v>5910000</v>
      </c>
      <c r="K1028" s="1">
        <v>5730000</v>
      </c>
      <c r="L1028">
        <v>4</v>
      </c>
      <c r="M1028">
        <v>19106</v>
      </c>
      <c r="N1028" t="s">
        <v>23</v>
      </c>
      <c r="O1028">
        <v>4</v>
      </c>
      <c r="P1028">
        <v>0</v>
      </c>
      <c r="Q1028">
        <v>0</v>
      </c>
      <c r="R1028">
        <v>2</v>
      </c>
      <c r="S1028">
        <v>2</v>
      </c>
      <c r="T1028" t="s">
        <v>1555</v>
      </c>
    </row>
    <row r="1029" spans="1:22">
      <c r="A1029" t="s">
        <v>1556</v>
      </c>
      <c r="B1029">
        <v>71.47</v>
      </c>
      <c r="C1029">
        <v>2126.0893999999998</v>
      </c>
      <c r="D1029">
        <v>19</v>
      </c>
      <c r="E1029">
        <v>-0.6</v>
      </c>
      <c r="F1029">
        <v>709.70330000000001</v>
      </c>
      <c r="G1029">
        <v>67.150000000000006</v>
      </c>
      <c r="J1029" s="1">
        <v>5270000</v>
      </c>
      <c r="K1029" s="1">
        <v>6050000</v>
      </c>
      <c r="L1029">
        <v>4</v>
      </c>
      <c r="M1029">
        <v>45663</v>
      </c>
      <c r="N1029" t="s">
        <v>23</v>
      </c>
      <c r="O1029">
        <v>5</v>
      </c>
      <c r="P1029">
        <v>0</v>
      </c>
      <c r="Q1029">
        <v>0</v>
      </c>
      <c r="R1029">
        <v>2</v>
      </c>
      <c r="S1029">
        <v>3</v>
      </c>
      <c r="T1029" t="s">
        <v>1557</v>
      </c>
    </row>
    <row r="1030" spans="1:22">
      <c r="A1030" t="s">
        <v>1558</v>
      </c>
      <c r="B1030">
        <v>71.47</v>
      </c>
      <c r="C1030">
        <v>1673.8108</v>
      </c>
      <c r="D1030">
        <v>14</v>
      </c>
      <c r="E1030">
        <v>-0.5</v>
      </c>
      <c r="F1030">
        <v>837.91229999999996</v>
      </c>
      <c r="G1030">
        <v>59.09</v>
      </c>
      <c r="J1030" s="1">
        <v>26000000</v>
      </c>
      <c r="K1030" s="1">
        <v>27900000</v>
      </c>
      <c r="L1030">
        <v>4</v>
      </c>
      <c r="M1030">
        <v>39758</v>
      </c>
      <c r="N1030" t="s">
        <v>23</v>
      </c>
      <c r="O1030">
        <v>4</v>
      </c>
      <c r="P1030">
        <v>0</v>
      </c>
      <c r="Q1030">
        <v>0</v>
      </c>
      <c r="R1030">
        <v>1</v>
      </c>
      <c r="S1030">
        <v>3</v>
      </c>
      <c r="T1030" t="s">
        <v>61</v>
      </c>
    </row>
    <row r="1031" spans="1:22">
      <c r="A1031" t="s">
        <v>1559</v>
      </c>
      <c r="B1031">
        <v>71.459999999999994</v>
      </c>
      <c r="C1031">
        <v>1782.9586999999999</v>
      </c>
      <c r="D1031">
        <v>17</v>
      </c>
      <c r="E1031">
        <v>0.7</v>
      </c>
      <c r="F1031">
        <v>892.48720000000003</v>
      </c>
      <c r="G1031">
        <v>41.33</v>
      </c>
      <c r="J1031" s="1">
        <v>11800000</v>
      </c>
      <c r="K1031" s="1">
        <v>11500000</v>
      </c>
      <c r="L1031">
        <v>4</v>
      </c>
      <c r="M1031">
        <v>26379</v>
      </c>
      <c r="N1031" t="s">
        <v>23</v>
      </c>
      <c r="O1031">
        <v>3</v>
      </c>
      <c r="P1031">
        <v>0</v>
      </c>
      <c r="Q1031">
        <v>0</v>
      </c>
      <c r="R1031">
        <v>1</v>
      </c>
      <c r="S1031">
        <v>2</v>
      </c>
      <c r="T1031" t="s">
        <v>1461</v>
      </c>
    </row>
    <row r="1032" spans="1:22">
      <c r="A1032" t="s">
        <v>1560</v>
      </c>
      <c r="B1032">
        <v>71.44</v>
      </c>
      <c r="C1032">
        <v>1503.7932000000001</v>
      </c>
      <c r="D1032">
        <v>13</v>
      </c>
      <c r="E1032">
        <v>0.3</v>
      </c>
      <c r="F1032">
        <v>752.90409999999997</v>
      </c>
      <c r="G1032">
        <v>52.6</v>
      </c>
      <c r="J1032" s="1">
        <v>31100000</v>
      </c>
      <c r="K1032" s="1">
        <v>34100000</v>
      </c>
      <c r="L1032">
        <v>4</v>
      </c>
      <c r="M1032">
        <v>34921</v>
      </c>
      <c r="N1032" t="s">
        <v>23</v>
      </c>
      <c r="O1032">
        <v>5</v>
      </c>
      <c r="P1032">
        <v>0</v>
      </c>
      <c r="Q1032">
        <v>0</v>
      </c>
      <c r="R1032">
        <v>3</v>
      </c>
      <c r="S1032">
        <v>2</v>
      </c>
      <c r="T1032" t="s">
        <v>96</v>
      </c>
    </row>
    <row r="1033" spans="1:22">
      <c r="A1033" t="s">
        <v>1561</v>
      </c>
      <c r="B1033">
        <v>71.430000000000007</v>
      </c>
      <c r="C1033">
        <v>2257.1588999999999</v>
      </c>
      <c r="D1033">
        <v>21</v>
      </c>
      <c r="E1033">
        <v>-0.4</v>
      </c>
      <c r="F1033">
        <v>753.39319999999998</v>
      </c>
      <c r="G1033">
        <v>66.569999999999993</v>
      </c>
      <c r="J1033" s="1">
        <v>3170000</v>
      </c>
      <c r="K1033" s="1">
        <v>3200000</v>
      </c>
      <c r="L1033">
        <v>4</v>
      </c>
      <c r="M1033">
        <v>45243</v>
      </c>
      <c r="N1033" t="s">
        <v>23</v>
      </c>
      <c r="O1033">
        <v>6</v>
      </c>
      <c r="P1033">
        <v>0</v>
      </c>
      <c r="Q1033">
        <v>0</v>
      </c>
      <c r="R1033">
        <v>3</v>
      </c>
      <c r="S1033">
        <v>3</v>
      </c>
      <c r="T1033" t="s">
        <v>1562</v>
      </c>
    </row>
    <row r="1034" spans="1:22">
      <c r="A1034" t="s">
        <v>1563</v>
      </c>
      <c r="B1034">
        <v>71.42</v>
      </c>
      <c r="C1034">
        <v>1905.9431</v>
      </c>
      <c r="D1034">
        <v>19</v>
      </c>
      <c r="E1034">
        <v>-0.1</v>
      </c>
      <c r="F1034">
        <v>636.32159999999999</v>
      </c>
      <c r="G1034">
        <v>32.700000000000003</v>
      </c>
      <c r="J1034" s="1">
        <v>3610000</v>
      </c>
      <c r="K1034" s="1">
        <v>3480000</v>
      </c>
      <c r="L1034">
        <v>4</v>
      </c>
      <c r="M1034">
        <v>19963</v>
      </c>
      <c r="N1034" t="s">
        <v>23</v>
      </c>
      <c r="O1034">
        <v>4</v>
      </c>
      <c r="P1034">
        <v>0</v>
      </c>
      <c r="Q1034">
        <v>0</v>
      </c>
      <c r="R1034">
        <v>2</v>
      </c>
      <c r="S1034">
        <v>2</v>
      </c>
      <c r="T1034" t="s">
        <v>1115</v>
      </c>
    </row>
    <row r="1035" spans="1:22">
      <c r="A1035" t="s">
        <v>1564</v>
      </c>
      <c r="B1035">
        <v>71.400000000000006</v>
      </c>
      <c r="C1035">
        <v>1654.809</v>
      </c>
      <c r="D1035">
        <v>15</v>
      </c>
      <c r="E1035">
        <v>0.1</v>
      </c>
      <c r="F1035">
        <v>828.41189999999995</v>
      </c>
      <c r="G1035">
        <v>81.72</v>
      </c>
      <c r="J1035" s="1">
        <v>508000000</v>
      </c>
      <c r="K1035" s="1">
        <v>702000000</v>
      </c>
      <c r="L1035">
        <v>4</v>
      </c>
      <c r="M1035">
        <v>56001</v>
      </c>
      <c r="N1035" t="s">
        <v>23</v>
      </c>
      <c r="O1035">
        <v>50</v>
      </c>
      <c r="P1035">
        <v>0</v>
      </c>
      <c r="Q1035">
        <v>0</v>
      </c>
      <c r="R1035">
        <v>25</v>
      </c>
      <c r="S1035">
        <v>25</v>
      </c>
      <c r="T1035" t="s">
        <v>1565</v>
      </c>
    </row>
    <row r="1036" spans="1:22">
      <c r="A1036" t="s">
        <v>1566</v>
      </c>
      <c r="B1036">
        <v>71.39</v>
      </c>
      <c r="C1036">
        <v>1745.8795</v>
      </c>
      <c r="D1036">
        <v>17</v>
      </c>
      <c r="E1036">
        <v>-3.1</v>
      </c>
      <c r="F1036">
        <v>873.9443</v>
      </c>
      <c r="G1036">
        <v>39.950000000000003</v>
      </c>
      <c r="K1036" s="1">
        <v>7820000</v>
      </c>
      <c r="L1036">
        <v>4</v>
      </c>
      <c r="M1036">
        <v>25304</v>
      </c>
      <c r="N1036" t="s">
        <v>23</v>
      </c>
      <c r="O1036">
        <v>1</v>
      </c>
      <c r="P1036">
        <v>0</v>
      </c>
      <c r="Q1036">
        <v>0</v>
      </c>
      <c r="R1036">
        <v>0</v>
      </c>
      <c r="S1036">
        <v>1</v>
      </c>
      <c r="T1036" t="s">
        <v>1567</v>
      </c>
    </row>
    <row r="1037" spans="1:22">
      <c r="A1037" t="s">
        <v>1568</v>
      </c>
      <c r="B1037">
        <v>71.39</v>
      </c>
      <c r="C1037">
        <v>2210.1331</v>
      </c>
      <c r="D1037">
        <v>20</v>
      </c>
      <c r="E1037">
        <v>-3.3</v>
      </c>
      <c r="F1037">
        <v>1106.0702000000001</v>
      </c>
      <c r="G1037">
        <v>55.34</v>
      </c>
      <c r="J1037" s="1">
        <v>1810000</v>
      </c>
      <c r="K1037" s="1">
        <v>1950000</v>
      </c>
      <c r="L1037">
        <v>4</v>
      </c>
      <c r="M1037">
        <v>36931</v>
      </c>
      <c r="N1037" t="s">
        <v>23</v>
      </c>
      <c r="O1037">
        <v>2</v>
      </c>
      <c r="P1037">
        <v>0</v>
      </c>
      <c r="Q1037">
        <v>0</v>
      </c>
      <c r="R1037">
        <v>1</v>
      </c>
      <c r="S1037">
        <v>1</v>
      </c>
      <c r="T1037" t="s">
        <v>1569</v>
      </c>
    </row>
    <row r="1038" spans="1:22">
      <c r="A1038" t="s">
        <v>1570</v>
      </c>
      <c r="B1038">
        <v>71.37</v>
      </c>
      <c r="C1038">
        <v>1748.9824000000001</v>
      </c>
      <c r="D1038">
        <v>16</v>
      </c>
      <c r="E1038">
        <v>-0.3</v>
      </c>
      <c r="F1038">
        <v>584.00120000000004</v>
      </c>
      <c r="G1038">
        <v>57.31</v>
      </c>
      <c r="J1038" s="1">
        <v>3410000</v>
      </c>
      <c r="K1038" s="1">
        <v>4240000</v>
      </c>
      <c r="L1038">
        <v>4</v>
      </c>
      <c r="M1038">
        <v>38422</v>
      </c>
      <c r="N1038" t="s">
        <v>23</v>
      </c>
      <c r="O1038">
        <v>4</v>
      </c>
      <c r="P1038">
        <v>0</v>
      </c>
      <c r="Q1038">
        <v>0</v>
      </c>
      <c r="R1038">
        <v>2</v>
      </c>
      <c r="S1038">
        <v>2</v>
      </c>
      <c r="T1038" t="s">
        <v>1395</v>
      </c>
    </row>
    <row r="1039" spans="1:22">
      <c r="A1039" t="s">
        <v>1571</v>
      </c>
      <c r="B1039">
        <v>71.36</v>
      </c>
      <c r="C1039">
        <v>3459.7058000000002</v>
      </c>
      <c r="D1039">
        <v>32</v>
      </c>
      <c r="E1039">
        <v>-4.0999999999999996</v>
      </c>
      <c r="F1039">
        <v>1154.2378000000001</v>
      </c>
      <c r="G1039">
        <v>66.540000000000006</v>
      </c>
      <c r="J1039" s="1">
        <v>9200000</v>
      </c>
      <c r="K1039" s="1">
        <v>12200000</v>
      </c>
      <c r="L1039">
        <v>4</v>
      </c>
      <c r="M1039">
        <v>45218</v>
      </c>
      <c r="N1039" t="s">
        <v>23</v>
      </c>
      <c r="O1039">
        <v>4</v>
      </c>
      <c r="P1039">
        <v>0</v>
      </c>
      <c r="Q1039">
        <v>0</v>
      </c>
      <c r="R1039">
        <v>1</v>
      </c>
      <c r="S1039">
        <v>3</v>
      </c>
      <c r="T1039" t="s">
        <v>1572</v>
      </c>
    </row>
    <row r="1040" spans="1:22">
      <c r="A1040" t="s">
        <v>1573</v>
      </c>
      <c r="B1040">
        <v>71.349999999999994</v>
      </c>
      <c r="C1040">
        <v>1917.9358999999999</v>
      </c>
      <c r="D1040">
        <v>16</v>
      </c>
      <c r="E1040">
        <v>-2.7</v>
      </c>
      <c r="F1040">
        <v>959.97270000000003</v>
      </c>
      <c r="G1040">
        <v>65.09</v>
      </c>
      <c r="J1040" s="1">
        <v>3810000</v>
      </c>
      <c r="K1040" s="1">
        <v>4750000</v>
      </c>
      <c r="L1040">
        <v>4</v>
      </c>
      <c r="M1040">
        <v>44157</v>
      </c>
      <c r="N1040" t="s">
        <v>23</v>
      </c>
      <c r="O1040">
        <v>2</v>
      </c>
      <c r="P1040">
        <v>0</v>
      </c>
      <c r="Q1040">
        <v>0</v>
      </c>
      <c r="R1040">
        <v>1</v>
      </c>
      <c r="S1040">
        <v>1</v>
      </c>
      <c r="T1040" t="s">
        <v>1574</v>
      </c>
    </row>
    <row r="1041" spans="1:22">
      <c r="A1041" t="s">
        <v>1575</v>
      </c>
      <c r="B1041">
        <v>71.349999999999994</v>
      </c>
      <c r="C1041">
        <v>2283.2208999999998</v>
      </c>
      <c r="D1041">
        <v>20</v>
      </c>
      <c r="E1041">
        <v>1.7</v>
      </c>
      <c r="F1041">
        <v>762.08219999999994</v>
      </c>
      <c r="G1041">
        <v>64.16</v>
      </c>
      <c r="J1041" s="1">
        <v>4810000</v>
      </c>
      <c r="K1041" s="1">
        <v>4810000</v>
      </c>
      <c r="L1041">
        <v>4</v>
      </c>
      <c r="M1041">
        <v>43480</v>
      </c>
      <c r="N1041" t="s">
        <v>23</v>
      </c>
      <c r="O1041">
        <v>5</v>
      </c>
      <c r="P1041">
        <v>0</v>
      </c>
      <c r="Q1041">
        <v>0</v>
      </c>
      <c r="R1041">
        <v>2</v>
      </c>
      <c r="S1041">
        <v>3</v>
      </c>
      <c r="T1041" t="s">
        <v>294</v>
      </c>
    </row>
    <row r="1042" spans="1:22">
      <c r="A1042" t="s">
        <v>1576</v>
      </c>
      <c r="B1042">
        <v>71.319999999999993</v>
      </c>
      <c r="C1042">
        <v>2048.9949000000001</v>
      </c>
      <c r="D1042">
        <v>18</v>
      </c>
      <c r="E1042">
        <v>0</v>
      </c>
      <c r="F1042">
        <v>513.25599999999997</v>
      </c>
      <c r="G1042">
        <v>18.420000000000002</v>
      </c>
      <c r="J1042" s="1">
        <v>2720000</v>
      </c>
      <c r="K1042" s="1">
        <v>1010000</v>
      </c>
      <c r="L1042">
        <v>4</v>
      </c>
      <c r="M1042">
        <v>9958</v>
      </c>
      <c r="N1042" t="s">
        <v>23</v>
      </c>
      <c r="O1042">
        <v>4</v>
      </c>
      <c r="P1042">
        <v>0</v>
      </c>
      <c r="Q1042">
        <v>0</v>
      </c>
      <c r="R1042">
        <v>2</v>
      </c>
      <c r="S1042">
        <v>2</v>
      </c>
      <c r="T1042" t="s">
        <v>264</v>
      </c>
      <c r="U1042" t="s">
        <v>32</v>
      </c>
      <c r="V1042" t="s">
        <v>215</v>
      </c>
    </row>
    <row r="1043" spans="1:22">
      <c r="A1043" t="s">
        <v>1577</v>
      </c>
      <c r="B1043">
        <v>71.290000000000006</v>
      </c>
      <c r="C1043">
        <v>1791.9076</v>
      </c>
      <c r="D1043">
        <v>17</v>
      </c>
      <c r="E1043">
        <v>-0.7</v>
      </c>
      <c r="F1043">
        <v>896.96040000000005</v>
      </c>
      <c r="G1043">
        <v>83.34</v>
      </c>
      <c r="J1043" s="1">
        <v>14100000</v>
      </c>
      <c r="K1043" s="1">
        <v>15500000</v>
      </c>
      <c r="L1043">
        <v>4</v>
      </c>
      <c r="M1043">
        <v>57140</v>
      </c>
      <c r="N1043" t="s">
        <v>23</v>
      </c>
      <c r="O1043">
        <v>8</v>
      </c>
      <c r="P1043">
        <v>0</v>
      </c>
      <c r="Q1043">
        <v>0</v>
      </c>
      <c r="R1043">
        <v>4</v>
      </c>
      <c r="S1043">
        <v>4</v>
      </c>
      <c r="T1043" t="s">
        <v>1578</v>
      </c>
      <c r="U1043" t="s">
        <v>35</v>
      </c>
      <c r="V1043" t="s">
        <v>196</v>
      </c>
    </row>
    <row r="1044" spans="1:22">
      <c r="A1044" t="s">
        <v>1579</v>
      </c>
      <c r="B1044">
        <v>71.28</v>
      </c>
      <c r="C1044">
        <v>1687.8933</v>
      </c>
      <c r="D1044">
        <v>14</v>
      </c>
      <c r="E1044">
        <v>-1.8</v>
      </c>
      <c r="F1044">
        <v>563.63739999999996</v>
      </c>
      <c r="G1044">
        <v>77.66</v>
      </c>
      <c r="J1044" s="1">
        <v>7230000</v>
      </c>
      <c r="K1044" s="1">
        <v>7860000</v>
      </c>
      <c r="L1044">
        <v>4</v>
      </c>
      <c r="M1044">
        <v>53140</v>
      </c>
      <c r="N1044" t="s">
        <v>23</v>
      </c>
      <c r="O1044">
        <v>5</v>
      </c>
      <c r="P1044">
        <v>0</v>
      </c>
      <c r="Q1044">
        <v>0</v>
      </c>
      <c r="R1044">
        <v>2</v>
      </c>
      <c r="S1044">
        <v>3</v>
      </c>
      <c r="T1044" t="s">
        <v>363</v>
      </c>
    </row>
    <row r="1045" spans="1:22">
      <c r="A1045" t="s">
        <v>1580</v>
      </c>
      <c r="B1045">
        <v>71.27</v>
      </c>
      <c r="C1045">
        <v>1980.8483000000001</v>
      </c>
      <c r="D1045">
        <v>17</v>
      </c>
      <c r="E1045">
        <v>-0.3</v>
      </c>
      <c r="F1045">
        <v>991.43119999999999</v>
      </c>
      <c r="G1045">
        <v>38.549999999999997</v>
      </c>
      <c r="J1045" s="1">
        <v>409000000</v>
      </c>
      <c r="K1045" s="1">
        <v>424000000</v>
      </c>
      <c r="L1045">
        <v>4</v>
      </c>
      <c r="M1045">
        <v>24210</v>
      </c>
      <c r="N1045" t="s">
        <v>23</v>
      </c>
      <c r="O1045">
        <v>15</v>
      </c>
      <c r="P1045">
        <v>0</v>
      </c>
      <c r="Q1045">
        <v>0</v>
      </c>
      <c r="R1045">
        <v>8</v>
      </c>
      <c r="S1045">
        <v>7</v>
      </c>
      <c r="T1045" t="s">
        <v>50</v>
      </c>
      <c r="U1045" t="s">
        <v>35</v>
      </c>
      <c r="V1045" t="s">
        <v>541</v>
      </c>
    </row>
    <row r="1046" spans="1:22">
      <c r="A1046" t="s">
        <v>1581</v>
      </c>
      <c r="B1046">
        <v>71.25</v>
      </c>
      <c r="C1046">
        <v>1691.8463999999999</v>
      </c>
      <c r="D1046">
        <v>16</v>
      </c>
      <c r="E1046">
        <v>1</v>
      </c>
      <c r="F1046">
        <v>846.93129999999996</v>
      </c>
      <c r="G1046">
        <v>45.35</v>
      </c>
      <c r="J1046" s="1">
        <v>26400000</v>
      </c>
      <c r="K1046" s="1">
        <v>30700000</v>
      </c>
      <c r="L1046">
        <v>4</v>
      </c>
      <c r="M1046">
        <v>29401</v>
      </c>
      <c r="N1046" t="s">
        <v>23</v>
      </c>
      <c r="O1046">
        <v>4</v>
      </c>
      <c r="P1046">
        <v>0</v>
      </c>
      <c r="Q1046">
        <v>0</v>
      </c>
      <c r="R1046">
        <v>2</v>
      </c>
      <c r="S1046">
        <v>2</v>
      </c>
      <c r="T1046" t="s">
        <v>266</v>
      </c>
    </row>
    <row r="1047" spans="1:22">
      <c r="A1047" t="s">
        <v>1582</v>
      </c>
      <c r="B1047">
        <v>71.25</v>
      </c>
      <c r="C1047">
        <v>2551.1923999999999</v>
      </c>
      <c r="D1047">
        <v>23</v>
      </c>
      <c r="E1047">
        <v>-0.3</v>
      </c>
      <c r="F1047">
        <v>1276.6030000000001</v>
      </c>
      <c r="G1047">
        <v>58.92</v>
      </c>
      <c r="J1047" s="1">
        <v>4010000</v>
      </c>
      <c r="K1047" s="1">
        <v>5190000</v>
      </c>
      <c r="L1047">
        <v>3</v>
      </c>
      <c r="M1047">
        <v>39670</v>
      </c>
      <c r="N1047" t="s">
        <v>1583</v>
      </c>
      <c r="O1047">
        <v>3</v>
      </c>
      <c r="P1047">
        <v>0</v>
      </c>
      <c r="Q1047">
        <v>0</v>
      </c>
      <c r="R1047">
        <v>2</v>
      </c>
      <c r="S1047">
        <v>1</v>
      </c>
      <c r="T1047" t="s">
        <v>96</v>
      </c>
    </row>
    <row r="1048" spans="1:22">
      <c r="A1048" t="s">
        <v>1584</v>
      </c>
      <c r="B1048">
        <v>71.25</v>
      </c>
      <c r="C1048">
        <v>1695.8719000000001</v>
      </c>
      <c r="D1048">
        <v>14</v>
      </c>
      <c r="E1048">
        <v>-0.5</v>
      </c>
      <c r="F1048">
        <v>848.94280000000003</v>
      </c>
      <c r="G1048">
        <v>83.93</v>
      </c>
      <c r="J1048" s="1">
        <v>3050000</v>
      </c>
      <c r="K1048" s="1">
        <v>3600000</v>
      </c>
      <c r="L1048">
        <v>4</v>
      </c>
      <c r="M1048">
        <v>57552</v>
      </c>
      <c r="N1048" t="s">
        <v>23</v>
      </c>
      <c r="O1048">
        <v>6</v>
      </c>
      <c r="P1048">
        <v>0</v>
      </c>
      <c r="Q1048">
        <v>0</v>
      </c>
      <c r="R1048">
        <v>3</v>
      </c>
      <c r="S1048">
        <v>3</v>
      </c>
      <c r="T1048" t="s">
        <v>1585</v>
      </c>
    </row>
    <row r="1049" spans="1:22">
      <c r="A1049" t="s">
        <v>1586</v>
      </c>
      <c r="B1049">
        <v>71.239999999999995</v>
      </c>
      <c r="C1049">
        <v>3017.5344</v>
      </c>
      <c r="D1049">
        <v>29</v>
      </c>
      <c r="E1049">
        <v>0</v>
      </c>
      <c r="F1049">
        <v>1006.8521</v>
      </c>
      <c r="G1049">
        <v>69.489999999999995</v>
      </c>
      <c r="J1049" s="1">
        <v>21700000</v>
      </c>
      <c r="K1049" s="1">
        <v>27500000</v>
      </c>
      <c r="L1049">
        <v>4</v>
      </c>
      <c r="M1049">
        <v>47360</v>
      </c>
      <c r="N1049" t="s">
        <v>23</v>
      </c>
      <c r="O1049">
        <v>6</v>
      </c>
      <c r="P1049">
        <v>0</v>
      </c>
      <c r="Q1049">
        <v>0</v>
      </c>
      <c r="R1049">
        <v>2</v>
      </c>
      <c r="S1049">
        <v>4</v>
      </c>
      <c r="T1049" t="s">
        <v>1587</v>
      </c>
    </row>
    <row r="1050" spans="1:22">
      <c r="A1050" t="s">
        <v>1588</v>
      </c>
      <c r="B1050">
        <v>71.239999999999995</v>
      </c>
      <c r="C1050">
        <v>2403.3638000000001</v>
      </c>
      <c r="D1050">
        <v>22</v>
      </c>
      <c r="E1050">
        <v>-2.5</v>
      </c>
      <c r="F1050">
        <v>601.84670000000006</v>
      </c>
      <c r="G1050">
        <v>50.56</v>
      </c>
      <c r="J1050" s="1">
        <v>7720000</v>
      </c>
      <c r="K1050" s="1">
        <v>6280000</v>
      </c>
      <c r="L1050">
        <v>4</v>
      </c>
      <c r="M1050">
        <v>33387</v>
      </c>
      <c r="N1050" t="s">
        <v>23</v>
      </c>
      <c r="O1050">
        <v>5</v>
      </c>
      <c r="P1050">
        <v>0</v>
      </c>
      <c r="Q1050">
        <v>0</v>
      </c>
      <c r="R1050">
        <v>3</v>
      </c>
      <c r="S1050">
        <v>2</v>
      </c>
      <c r="T1050" t="s">
        <v>798</v>
      </c>
    </row>
    <row r="1051" spans="1:22">
      <c r="A1051" t="s">
        <v>1589</v>
      </c>
      <c r="B1051">
        <v>71.23</v>
      </c>
      <c r="C1051">
        <v>2435.2179999999998</v>
      </c>
      <c r="D1051">
        <v>23</v>
      </c>
      <c r="E1051">
        <v>2</v>
      </c>
      <c r="F1051">
        <v>1218.6188</v>
      </c>
      <c r="G1051">
        <v>51.17</v>
      </c>
      <c r="J1051" s="1">
        <v>12000000</v>
      </c>
      <c r="K1051" s="1">
        <v>11000000</v>
      </c>
      <c r="L1051">
        <v>4</v>
      </c>
      <c r="M1051">
        <v>33846</v>
      </c>
      <c r="N1051" t="s">
        <v>23</v>
      </c>
      <c r="O1051">
        <v>4</v>
      </c>
      <c r="P1051">
        <v>0</v>
      </c>
      <c r="Q1051">
        <v>0</v>
      </c>
      <c r="R1051">
        <v>2</v>
      </c>
      <c r="S1051">
        <v>2</v>
      </c>
      <c r="T1051" t="s">
        <v>375</v>
      </c>
    </row>
    <row r="1052" spans="1:22">
      <c r="A1052" t="s">
        <v>1590</v>
      </c>
      <c r="B1052">
        <v>71.22</v>
      </c>
      <c r="C1052">
        <v>1897.8694</v>
      </c>
      <c r="D1052">
        <v>17</v>
      </c>
      <c r="E1052">
        <v>-1.6</v>
      </c>
      <c r="F1052">
        <v>949.94050000000004</v>
      </c>
      <c r="G1052">
        <v>46.79</v>
      </c>
      <c r="J1052" s="1">
        <v>7770000</v>
      </c>
      <c r="K1052" s="1">
        <v>9070000</v>
      </c>
      <c r="L1052">
        <v>4</v>
      </c>
      <c r="M1052">
        <v>30501</v>
      </c>
      <c r="N1052" t="s">
        <v>23</v>
      </c>
      <c r="O1052">
        <v>2</v>
      </c>
      <c r="P1052">
        <v>0</v>
      </c>
      <c r="Q1052">
        <v>0</v>
      </c>
      <c r="R1052">
        <v>1</v>
      </c>
      <c r="S1052">
        <v>1</v>
      </c>
      <c r="T1052" t="s">
        <v>793</v>
      </c>
    </row>
    <row r="1053" spans="1:22">
      <c r="A1053" t="s">
        <v>1591</v>
      </c>
      <c r="B1053">
        <v>71.2</v>
      </c>
      <c r="C1053">
        <v>1944.9104</v>
      </c>
      <c r="D1053">
        <v>16</v>
      </c>
      <c r="E1053">
        <v>-1.1000000000000001</v>
      </c>
      <c r="F1053">
        <v>973.46140000000003</v>
      </c>
      <c r="G1053">
        <v>67.11</v>
      </c>
      <c r="J1053" s="1">
        <v>1420000</v>
      </c>
      <c r="K1053" s="1">
        <v>1680000</v>
      </c>
      <c r="L1053">
        <v>4</v>
      </c>
      <c r="M1053">
        <v>45635</v>
      </c>
      <c r="N1053" t="s">
        <v>23</v>
      </c>
      <c r="O1053">
        <v>2</v>
      </c>
      <c r="P1053">
        <v>0</v>
      </c>
      <c r="Q1053">
        <v>0</v>
      </c>
      <c r="R1053">
        <v>1</v>
      </c>
      <c r="S1053">
        <v>1</v>
      </c>
      <c r="T1053" t="s">
        <v>1592</v>
      </c>
    </row>
    <row r="1054" spans="1:22">
      <c r="A1054" t="s">
        <v>1593</v>
      </c>
      <c r="B1054">
        <v>71.2</v>
      </c>
      <c r="C1054">
        <v>1465.7465999999999</v>
      </c>
      <c r="D1054">
        <v>13</v>
      </c>
      <c r="E1054">
        <v>0.5</v>
      </c>
      <c r="F1054">
        <v>489.58969999999999</v>
      </c>
      <c r="G1054">
        <v>27.39</v>
      </c>
      <c r="J1054" s="1">
        <v>10300000</v>
      </c>
      <c r="K1054" s="1">
        <v>9840000</v>
      </c>
      <c r="L1054">
        <v>4</v>
      </c>
      <c r="M1054">
        <v>16114</v>
      </c>
      <c r="N1054" t="s">
        <v>23</v>
      </c>
      <c r="O1054">
        <v>4</v>
      </c>
      <c r="P1054">
        <v>0</v>
      </c>
      <c r="Q1054">
        <v>0</v>
      </c>
      <c r="R1054">
        <v>2</v>
      </c>
      <c r="S1054">
        <v>2</v>
      </c>
      <c r="T1054" t="s">
        <v>335</v>
      </c>
    </row>
    <row r="1055" spans="1:22">
      <c r="A1055" t="s">
        <v>1594</v>
      </c>
      <c r="B1055">
        <v>71.2</v>
      </c>
      <c r="C1055">
        <v>2215.1120999999998</v>
      </c>
      <c r="D1055">
        <v>20</v>
      </c>
      <c r="E1055">
        <v>8.3000000000000007</v>
      </c>
      <c r="F1055">
        <v>1108.5725</v>
      </c>
      <c r="G1055">
        <v>64.290000000000006</v>
      </c>
      <c r="J1055" s="1">
        <v>13000000</v>
      </c>
      <c r="K1055" s="1">
        <v>18900000</v>
      </c>
      <c r="L1055">
        <v>4</v>
      </c>
      <c r="M1055">
        <v>43579</v>
      </c>
      <c r="N1055" t="s">
        <v>23</v>
      </c>
      <c r="O1055">
        <v>5</v>
      </c>
      <c r="P1055">
        <v>0</v>
      </c>
      <c r="Q1055">
        <v>0</v>
      </c>
      <c r="R1055">
        <v>2</v>
      </c>
      <c r="S1055">
        <v>3</v>
      </c>
      <c r="T1055" t="s">
        <v>1595</v>
      </c>
    </row>
    <row r="1056" spans="1:22">
      <c r="A1056" t="s">
        <v>1596</v>
      </c>
      <c r="B1056">
        <v>71.19</v>
      </c>
      <c r="C1056">
        <v>1807.8992000000001</v>
      </c>
      <c r="D1056">
        <v>16</v>
      </c>
      <c r="E1056">
        <v>0.1</v>
      </c>
      <c r="F1056">
        <v>904.95690000000002</v>
      </c>
      <c r="G1056">
        <v>65.930000000000007</v>
      </c>
      <c r="J1056" s="1">
        <v>13100000</v>
      </c>
      <c r="K1056" s="1">
        <v>14100000</v>
      </c>
      <c r="L1056">
        <v>4</v>
      </c>
      <c r="M1056">
        <v>44773</v>
      </c>
      <c r="N1056" t="s">
        <v>23</v>
      </c>
      <c r="O1056">
        <v>4</v>
      </c>
      <c r="P1056">
        <v>0</v>
      </c>
      <c r="Q1056">
        <v>0</v>
      </c>
      <c r="R1056">
        <v>2</v>
      </c>
      <c r="S1056">
        <v>2</v>
      </c>
      <c r="T1056" t="s">
        <v>924</v>
      </c>
    </row>
    <row r="1057" spans="1:22">
      <c r="A1057" t="s">
        <v>1597</v>
      </c>
      <c r="B1057">
        <v>71.19</v>
      </c>
      <c r="C1057">
        <v>1794.9556</v>
      </c>
      <c r="D1057">
        <v>16</v>
      </c>
      <c r="E1057">
        <v>-0.5</v>
      </c>
      <c r="F1057">
        <v>898.4846</v>
      </c>
      <c r="G1057">
        <v>85.94</v>
      </c>
      <c r="J1057" s="1">
        <v>18700000</v>
      </c>
      <c r="K1057" s="1">
        <v>31000000</v>
      </c>
      <c r="L1057">
        <v>4</v>
      </c>
      <c r="M1057">
        <v>58893</v>
      </c>
      <c r="N1057" t="s">
        <v>23</v>
      </c>
      <c r="O1057">
        <v>5</v>
      </c>
      <c r="P1057">
        <v>0</v>
      </c>
      <c r="Q1057">
        <v>0</v>
      </c>
      <c r="R1057">
        <v>1</v>
      </c>
      <c r="S1057">
        <v>4</v>
      </c>
      <c r="T1057" t="s">
        <v>131</v>
      </c>
    </row>
    <row r="1058" spans="1:22">
      <c r="A1058" t="s">
        <v>1598</v>
      </c>
      <c r="B1058">
        <v>71.17</v>
      </c>
      <c r="C1058">
        <v>2591.2768999999998</v>
      </c>
      <c r="D1058">
        <v>23</v>
      </c>
      <c r="E1058">
        <v>-2.5</v>
      </c>
      <c r="F1058">
        <v>864.76409999999998</v>
      </c>
      <c r="G1058">
        <v>53.78</v>
      </c>
      <c r="J1058" s="1">
        <v>3920000</v>
      </c>
      <c r="K1058" s="1">
        <v>2580000</v>
      </c>
      <c r="L1058">
        <v>4</v>
      </c>
      <c r="M1058">
        <v>35752</v>
      </c>
      <c r="N1058" t="s">
        <v>23</v>
      </c>
      <c r="O1058">
        <v>2</v>
      </c>
      <c r="P1058">
        <v>0</v>
      </c>
      <c r="Q1058">
        <v>0</v>
      </c>
      <c r="R1058">
        <v>1</v>
      </c>
      <c r="S1058">
        <v>1</v>
      </c>
      <c r="T1058" t="s">
        <v>1599</v>
      </c>
    </row>
    <row r="1059" spans="1:22">
      <c r="A1059" t="s">
        <v>1600</v>
      </c>
      <c r="B1059">
        <v>71.16</v>
      </c>
      <c r="C1059">
        <v>1910.9275</v>
      </c>
      <c r="D1059">
        <v>18</v>
      </c>
      <c r="E1059">
        <v>1.3</v>
      </c>
      <c r="F1059">
        <v>956.47230000000002</v>
      </c>
      <c r="G1059">
        <v>54.72</v>
      </c>
      <c r="J1059" s="1">
        <v>10200000</v>
      </c>
      <c r="K1059" s="1">
        <v>11700000</v>
      </c>
      <c r="L1059">
        <v>4</v>
      </c>
      <c r="M1059">
        <v>36463</v>
      </c>
      <c r="N1059" t="s">
        <v>23</v>
      </c>
      <c r="O1059">
        <v>2</v>
      </c>
      <c r="P1059">
        <v>0</v>
      </c>
      <c r="Q1059">
        <v>0</v>
      </c>
      <c r="R1059">
        <v>1</v>
      </c>
      <c r="S1059">
        <v>1</v>
      </c>
      <c r="T1059" t="s">
        <v>523</v>
      </c>
      <c r="U1059" t="s">
        <v>1245</v>
      </c>
      <c r="V1059" t="s">
        <v>1246</v>
      </c>
    </row>
    <row r="1060" spans="1:22">
      <c r="A1060" t="s">
        <v>1601</v>
      </c>
      <c r="B1060">
        <v>71.150000000000006</v>
      </c>
      <c r="C1060">
        <v>1883.9992999999999</v>
      </c>
      <c r="D1060">
        <v>18</v>
      </c>
      <c r="E1060">
        <v>-0.2</v>
      </c>
      <c r="F1060">
        <v>943.00670000000002</v>
      </c>
      <c r="G1060">
        <v>58.57</v>
      </c>
      <c r="J1060" s="1">
        <v>19600000</v>
      </c>
      <c r="K1060" s="1">
        <v>18200000</v>
      </c>
      <c r="L1060">
        <v>4</v>
      </c>
      <c r="M1060">
        <v>39362</v>
      </c>
      <c r="N1060" t="s">
        <v>23</v>
      </c>
      <c r="O1060">
        <v>6</v>
      </c>
      <c r="P1060">
        <v>0</v>
      </c>
      <c r="Q1060">
        <v>0</v>
      </c>
      <c r="R1060">
        <v>3</v>
      </c>
      <c r="S1060">
        <v>3</v>
      </c>
      <c r="T1060" t="s">
        <v>600</v>
      </c>
    </row>
    <row r="1061" spans="1:22">
      <c r="A1061" t="s">
        <v>1602</v>
      </c>
      <c r="B1061">
        <v>71.14</v>
      </c>
      <c r="C1061">
        <v>2625.4164999999998</v>
      </c>
      <c r="D1061">
        <v>24</v>
      </c>
      <c r="E1061">
        <v>0.9</v>
      </c>
      <c r="F1061">
        <v>657.36199999999997</v>
      </c>
      <c r="G1061">
        <v>59.26</v>
      </c>
      <c r="J1061" s="1">
        <v>18600000</v>
      </c>
      <c r="K1061" s="1">
        <v>9990000</v>
      </c>
      <c r="L1061">
        <v>4</v>
      </c>
      <c r="M1061">
        <v>39887</v>
      </c>
      <c r="N1061" t="s">
        <v>23</v>
      </c>
      <c r="O1061">
        <v>9</v>
      </c>
      <c r="P1061">
        <v>0</v>
      </c>
      <c r="Q1061">
        <v>0</v>
      </c>
      <c r="R1061">
        <v>4</v>
      </c>
      <c r="S1061">
        <v>5</v>
      </c>
      <c r="T1061" t="s">
        <v>1486</v>
      </c>
    </row>
    <row r="1062" spans="1:22">
      <c r="A1062" t="s">
        <v>1603</v>
      </c>
      <c r="B1062">
        <v>71.11</v>
      </c>
      <c r="C1062">
        <v>1912.0088000000001</v>
      </c>
      <c r="D1062">
        <v>19</v>
      </c>
      <c r="E1062">
        <v>-1.9</v>
      </c>
      <c r="F1062">
        <v>638.34230000000002</v>
      </c>
      <c r="G1062">
        <v>60.58</v>
      </c>
      <c r="J1062" s="1">
        <v>3480000</v>
      </c>
      <c r="K1062" s="1">
        <v>901000</v>
      </c>
      <c r="L1062">
        <v>4</v>
      </c>
      <c r="M1062">
        <v>40868</v>
      </c>
      <c r="N1062" t="s">
        <v>23</v>
      </c>
      <c r="O1062">
        <v>2</v>
      </c>
      <c r="P1062">
        <v>0</v>
      </c>
      <c r="Q1062">
        <v>0</v>
      </c>
      <c r="R1062">
        <v>1</v>
      </c>
      <c r="S1062">
        <v>1</v>
      </c>
      <c r="T1062" t="s">
        <v>1420</v>
      </c>
    </row>
    <row r="1063" spans="1:22">
      <c r="A1063" t="s">
        <v>1604</v>
      </c>
      <c r="B1063">
        <v>71.099999999999994</v>
      </c>
      <c r="C1063">
        <v>1571.7765999999999</v>
      </c>
      <c r="D1063">
        <v>14</v>
      </c>
      <c r="E1063">
        <v>-0.9</v>
      </c>
      <c r="F1063">
        <v>786.89490000000001</v>
      </c>
      <c r="G1063">
        <v>24.58</v>
      </c>
      <c r="J1063" s="1">
        <v>21900000</v>
      </c>
      <c r="K1063" s="1">
        <v>23100000</v>
      </c>
      <c r="L1063">
        <v>4</v>
      </c>
      <c r="M1063">
        <v>14249</v>
      </c>
      <c r="N1063" t="s">
        <v>23</v>
      </c>
      <c r="O1063">
        <v>4</v>
      </c>
      <c r="P1063">
        <v>0</v>
      </c>
      <c r="Q1063">
        <v>0</v>
      </c>
      <c r="R1063">
        <v>2</v>
      </c>
      <c r="S1063">
        <v>2</v>
      </c>
      <c r="T1063" t="s">
        <v>1605</v>
      </c>
      <c r="U1063" t="s">
        <v>35</v>
      </c>
      <c r="V1063" t="s">
        <v>701</v>
      </c>
    </row>
    <row r="1064" spans="1:22">
      <c r="A1064" t="s">
        <v>1606</v>
      </c>
      <c r="B1064">
        <v>71.09</v>
      </c>
      <c r="C1064">
        <v>2266.0952000000002</v>
      </c>
      <c r="D1064">
        <v>22</v>
      </c>
      <c r="E1064">
        <v>0.3</v>
      </c>
      <c r="F1064">
        <v>756.37260000000003</v>
      </c>
      <c r="G1064">
        <v>56.01</v>
      </c>
      <c r="J1064" s="1">
        <v>1940000</v>
      </c>
      <c r="K1064" s="1">
        <v>6010000</v>
      </c>
      <c r="L1064">
        <v>4</v>
      </c>
      <c r="M1064">
        <v>37439</v>
      </c>
      <c r="N1064" t="s">
        <v>23</v>
      </c>
      <c r="O1064">
        <v>2</v>
      </c>
      <c r="P1064">
        <v>0</v>
      </c>
      <c r="Q1064">
        <v>0</v>
      </c>
      <c r="R1064">
        <v>1</v>
      </c>
      <c r="S1064">
        <v>1</v>
      </c>
      <c r="T1064" t="s">
        <v>365</v>
      </c>
    </row>
    <row r="1065" spans="1:22">
      <c r="A1065" t="s">
        <v>1607</v>
      </c>
      <c r="B1065">
        <v>71.09</v>
      </c>
      <c r="C1065">
        <v>1716.8933</v>
      </c>
      <c r="D1065">
        <v>15</v>
      </c>
      <c r="E1065">
        <v>-0.4</v>
      </c>
      <c r="F1065">
        <v>859.45360000000005</v>
      </c>
      <c r="G1065">
        <v>55.52</v>
      </c>
      <c r="J1065" s="1">
        <v>35400000</v>
      </c>
      <c r="K1065" s="1">
        <v>40100000</v>
      </c>
      <c r="L1065">
        <v>4</v>
      </c>
      <c r="M1065">
        <v>37071</v>
      </c>
      <c r="N1065" t="s">
        <v>23</v>
      </c>
      <c r="O1065">
        <v>4</v>
      </c>
      <c r="P1065">
        <v>0</v>
      </c>
      <c r="Q1065">
        <v>0</v>
      </c>
      <c r="R1065">
        <v>2</v>
      </c>
      <c r="S1065">
        <v>2</v>
      </c>
      <c r="T1065" t="s">
        <v>189</v>
      </c>
    </row>
    <row r="1066" spans="1:22">
      <c r="A1066" t="s">
        <v>1608</v>
      </c>
      <c r="B1066">
        <v>71.08</v>
      </c>
      <c r="C1066">
        <v>1706.9203</v>
      </c>
      <c r="D1066">
        <v>16</v>
      </c>
      <c r="E1066">
        <v>0.8</v>
      </c>
      <c r="F1066">
        <v>854.46810000000005</v>
      </c>
      <c r="G1066">
        <v>48.35</v>
      </c>
      <c r="J1066" s="1">
        <v>25400000</v>
      </c>
      <c r="K1066" s="1">
        <v>23800000</v>
      </c>
      <c r="L1066">
        <v>4</v>
      </c>
      <c r="M1066">
        <v>31712</v>
      </c>
      <c r="N1066" t="s">
        <v>23</v>
      </c>
      <c r="O1066">
        <v>5</v>
      </c>
      <c r="P1066">
        <v>0</v>
      </c>
      <c r="Q1066">
        <v>0</v>
      </c>
      <c r="R1066">
        <v>3</v>
      </c>
      <c r="S1066">
        <v>2</v>
      </c>
      <c r="T1066" t="s">
        <v>290</v>
      </c>
    </row>
    <row r="1067" spans="1:22">
      <c r="A1067" t="s">
        <v>1609</v>
      </c>
      <c r="B1067">
        <v>71.08</v>
      </c>
      <c r="C1067">
        <v>2152.0475999999999</v>
      </c>
      <c r="D1067">
        <v>19</v>
      </c>
      <c r="E1067">
        <v>1</v>
      </c>
      <c r="F1067">
        <v>1077.0320999999999</v>
      </c>
      <c r="G1067">
        <v>65.86</v>
      </c>
      <c r="J1067" s="1">
        <v>4770000</v>
      </c>
      <c r="K1067" s="1">
        <v>6090000</v>
      </c>
      <c r="L1067">
        <v>4</v>
      </c>
      <c r="M1067">
        <v>44715</v>
      </c>
      <c r="N1067" t="s">
        <v>23</v>
      </c>
      <c r="O1067">
        <v>3</v>
      </c>
      <c r="P1067">
        <v>0</v>
      </c>
      <c r="Q1067">
        <v>0</v>
      </c>
      <c r="R1067">
        <v>1</v>
      </c>
      <c r="S1067">
        <v>2</v>
      </c>
      <c r="T1067" t="s">
        <v>1610</v>
      </c>
    </row>
    <row r="1068" spans="1:22">
      <c r="A1068" t="s">
        <v>1611</v>
      </c>
      <c r="B1068">
        <v>71.069999999999993</v>
      </c>
      <c r="C1068">
        <v>1875.9940999999999</v>
      </c>
      <c r="D1068">
        <v>18</v>
      </c>
      <c r="E1068">
        <v>-0.5</v>
      </c>
      <c r="F1068">
        <v>939.00390000000004</v>
      </c>
      <c r="G1068">
        <v>67.27</v>
      </c>
      <c r="J1068" s="1">
        <v>8440000</v>
      </c>
      <c r="K1068" s="1">
        <v>9160000</v>
      </c>
      <c r="L1068">
        <v>4</v>
      </c>
      <c r="M1068">
        <v>45752</v>
      </c>
      <c r="N1068" t="s">
        <v>23</v>
      </c>
      <c r="O1068">
        <v>6</v>
      </c>
      <c r="P1068">
        <v>0</v>
      </c>
      <c r="Q1068">
        <v>0</v>
      </c>
      <c r="R1068">
        <v>3</v>
      </c>
      <c r="S1068">
        <v>3</v>
      </c>
      <c r="T1068" t="s">
        <v>560</v>
      </c>
    </row>
    <row r="1069" spans="1:22">
      <c r="A1069" t="s">
        <v>1612</v>
      </c>
      <c r="B1069">
        <v>71.069999999999993</v>
      </c>
      <c r="C1069">
        <v>1669.827</v>
      </c>
      <c r="D1069">
        <v>15</v>
      </c>
      <c r="E1069">
        <v>-2</v>
      </c>
      <c r="F1069">
        <v>835.91909999999996</v>
      </c>
      <c r="G1069">
        <v>44.49</v>
      </c>
      <c r="J1069" s="1">
        <v>14700000</v>
      </c>
      <c r="K1069" s="1">
        <v>13700000</v>
      </c>
      <c r="L1069">
        <v>4</v>
      </c>
      <c r="M1069">
        <v>28729</v>
      </c>
      <c r="N1069" t="s">
        <v>23</v>
      </c>
      <c r="O1069">
        <v>5</v>
      </c>
      <c r="P1069">
        <v>0</v>
      </c>
      <c r="Q1069">
        <v>0</v>
      </c>
      <c r="R1069">
        <v>3</v>
      </c>
      <c r="S1069">
        <v>2</v>
      </c>
      <c r="T1069" t="s">
        <v>936</v>
      </c>
    </row>
    <row r="1070" spans="1:22">
      <c r="A1070" t="s">
        <v>1613</v>
      </c>
      <c r="B1070">
        <v>71.06</v>
      </c>
      <c r="C1070">
        <v>2444.2224000000001</v>
      </c>
      <c r="D1070">
        <v>21</v>
      </c>
      <c r="E1070">
        <v>0.7</v>
      </c>
      <c r="F1070">
        <v>815.74869999999999</v>
      </c>
      <c r="G1070">
        <v>54.05</v>
      </c>
      <c r="K1070" s="1">
        <v>3100000</v>
      </c>
      <c r="L1070">
        <v>4</v>
      </c>
      <c r="M1070">
        <v>35954</v>
      </c>
      <c r="N1070" t="s">
        <v>23</v>
      </c>
      <c r="O1070">
        <v>1</v>
      </c>
      <c r="P1070">
        <v>0</v>
      </c>
      <c r="Q1070">
        <v>0</v>
      </c>
      <c r="R1070">
        <v>0</v>
      </c>
      <c r="S1070">
        <v>1</v>
      </c>
      <c r="T1070" t="s">
        <v>1106</v>
      </c>
    </row>
    <row r="1071" spans="1:22">
      <c r="A1071" t="s">
        <v>1614</v>
      </c>
      <c r="B1071">
        <v>71.06</v>
      </c>
      <c r="C1071">
        <v>1818.8822</v>
      </c>
      <c r="D1071">
        <v>17</v>
      </c>
      <c r="E1071">
        <v>0</v>
      </c>
      <c r="F1071">
        <v>607.30129999999997</v>
      </c>
      <c r="G1071">
        <v>60</v>
      </c>
      <c r="J1071" s="1">
        <v>27300000</v>
      </c>
      <c r="K1071" s="1">
        <v>26800000</v>
      </c>
      <c r="L1071">
        <v>4</v>
      </c>
      <c r="M1071">
        <v>40438</v>
      </c>
      <c r="N1071" t="s">
        <v>23</v>
      </c>
      <c r="O1071">
        <v>6</v>
      </c>
      <c r="P1071">
        <v>0</v>
      </c>
      <c r="Q1071">
        <v>0</v>
      </c>
      <c r="R1071">
        <v>3</v>
      </c>
      <c r="S1071">
        <v>3</v>
      </c>
      <c r="T1071" t="s">
        <v>1615</v>
      </c>
    </row>
    <row r="1072" spans="1:22">
      <c r="A1072" t="s">
        <v>1616</v>
      </c>
      <c r="B1072">
        <v>71.06</v>
      </c>
      <c r="C1072">
        <v>1528.6541999999999</v>
      </c>
      <c r="D1072">
        <v>13</v>
      </c>
      <c r="E1072">
        <v>-0.8</v>
      </c>
      <c r="F1072">
        <v>510.55829999999997</v>
      </c>
      <c r="G1072">
        <v>11.7</v>
      </c>
      <c r="J1072" s="1">
        <v>2810000</v>
      </c>
      <c r="K1072" s="1">
        <v>3430000</v>
      </c>
      <c r="L1072">
        <v>4</v>
      </c>
      <c r="M1072">
        <v>5324</v>
      </c>
      <c r="N1072" t="s">
        <v>23</v>
      </c>
      <c r="O1072">
        <v>3</v>
      </c>
      <c r="P1072">
        <v>0</v>
      </c>
      <c r="Q1072">
        <v>0</v>
      </c>
      <c r="R1072">
        <v>1</v>
      </c>
      <c r="S1072">
        <v>2</v>
      </c>
      <c r="T1072" t="s">
        <v>1301</v>
      </c>
    </row>
    <row r="1073" spans="1:22">
      <c r="A1073" t="s">
        <v>1617</v>
      </c>
      <c r="B1073">
        <v>71.06</v>
      </c>
      <c r="C1073">
        <v>2041.9666999999999</v>
      </c>
      <c r="D1073">
        <v>19</v>
      </c>
      <c r="E1073">
        <v>-1.4</v>
      </c>
      <c r="F1073">
        <v>1021.9892</v>
      </c>
      <c r="G1073">
        <v>58.48</v>
      </c>
      <c r="J1073" s="1">
        <v>15100000</v>
      </c>
      <c r="K1073" s="1">
        <v>12200000</v>
      </c>
      <c r="L1073">
        <v>4</v>
      </c>
      <c r="M1073">
        <v>39294</v>
      </c>
      <c r="N1073" t="s">
        <v>23</v>
      </c>
      <c r="O1073">
        <v>8</v>
      </c>
      <c r="P1073">
        <v>0</v>
      </c>
      <c r="Q1073">
        <v>0</v>
      </c>
      <c r="R1073">
        <v>4</v>
      </c>
      <c r="S1073">
        <v>4</v>
      </c>
      <c r="T1073" t="s">
        <v>104</v>
      </c>
    </row>
    <row r="1074" spans="1:22">
      <c r="A1074" t="s">
        <v>1618</v>
      </c>
      <c r="B1074">
        <v>71.05</v>
      </c>
      <c r="C1074">
        <v>2324.2336</v>
      </c>
      <c r="D1074">
        <v>21</v>
      </c>
      <c r="E1074">
        <v>-1</v>
      </c>
      <c r="F1074">
        <v>775.75099999999998</v>
      </c>
      <c r="G1074">
        <v>76.400000000000006</v>
      </c>
      <c r="J1074" s="1">
        <v>160000</v>
      </c>
      <c r="K1074" s="1">
        <v>66100</v>
      </c>
      <c r="L1074">
        <v>4</v>
      </c>
      <c r="M1074">
        <v>52245</v>
      </c>
      <c r="N1074" t="s">
        <v>23</v>
      </c>
      <c r="O1074">
        <v>2</v>
      </c>
      <c r="P1074">
        <v>0</v>
      </c>
      <c r="Q1074">
        <v>0</v>
      </c>
      <c r="R1074">
        <v>1</v>
      </c>
      <c r="S1074">
        <v>1</v>
      </c>
      <c r="T1074" t="s">
        <v>1156</v>
      </c>
    </row>
    <row r="1075" spans="1:22">
      <c r="A1075" t="s">
        <v>1619</v>
      </c>
      <c r="B1075">
        <v>71.040000000000006</v>
      </c>
      <c r="C1075">
        <v>1295.6721</v>
      </c>
      <c r="D1075">
        <v>12</v>
      </c>
      <c r="E1075">
        <v>-0.3</v>
      </c>
      <c r="F1075">
        <v>648.84310000000005</v>
      </c>
      <c r="G1075">
        <v>41.52</v>
      </c>
      <c r="J1075" s="1">
        <v>74800000</v>
      </c>
      <c r="K1075" s="1">
        <v>69200000</v>
      </c>
      <c r="L1075">
        <v>4</v>
      </c>
      <c r="M1075">
        <v>26522</v>
      </c>
      <c r="N1075" t="s">
        <v>23</v>
      </c>
      <c r="O1075">
        <v>4</v>
      </c>
      <c r="P1075">
        <v>0</v>
      </c>
      <c r="Q1075">
        <v>0</v>
      </c>
      <c r="R1075">
        <v>2</v>
      </c>
      <c r="S1075">
        <v>2</v>
      </c>
      <c r="T1075" t="s">
        <v>618</v>
      </c>
    </row>
    <row r="1076" spans="1:22">
      <c r="A1076" t="s">
        <v>1620</v>
      </c>
      <c r="B1076">
        <v>71.03</v>
      </c>
      <c r="C1076">
        <v>1749.9195999999999</v>
      </c>
      <c r="D1076">
        <v>17</v>
      </c>
      <c r="E1076">
        <v>0.6</v>
      </c>
      <c r="F1076">
        <v>584.31410000000005</v>
      </c>
      <c r="G1076">
        <v>55.37</v>
      </c>
      <c r="J1076" s="1">
        <v>471000</v>
      </c>
      <c r="K1076" s="1">
        <v>872000</v>
      </c>
      <c r="L1076">
        <v>4</v>
      </c>
      <c r="M1076">
        <v>36961</v>
      </c>
      <c r="N1076" t="s">
        <v>23</v>
      </c>
      <c r="O1076">
        <v>2</v>
      </c>
      <c r="P1076">
        <v>0</v>
      </c>
      <c r="Q1076">
        <v>0</v>
      </c>
      <c r="R1076">
        <v>1</v>
      </c>
      <c r="S1076">
        <v>1</v>
      </c>
      <c r="T1076" t="s">
        <v>1319</v>
      </c>
    </row>
    <row r="1077" spans="1:22">
      <c r="A1077" t="s">
        <v>1621</v>
      </c>
      <c r="B1077">
        <v>71.02</v>
      </c>
      <c r="C1077">
        <v>2434.2856000000002</v>
      </c>
      <c r="D1077">
        <v>23</v>
      </c>
      <c r="E1077">
        <v>-0.9</v>
      </c>
      <c r="F1077">
        <v>812.43510000000003</v>
      </c>
      <c r="G1077">
        <v>61.11</v>
      </c>
      <c r="J1077" s="1">
        <v>9940000</v>
      </c>
      <c r="K1077" s="1">
        <v>7420000</v>
      </c>
      <c r="L1077">
        <v>4</v>
      </c>
      <c r="M1077">
        <v>41274</v>
      </c>
      <c r="N1077" t="s">
        <v>23</v>
      </c>
      <c r="O1077">
        <v>3</v>
      </c>
      <c r="P1077">
        <v>0</v>
      </c>
      <c r="Q1077">
        <v>0</v>
      </c>
      <c r="R1077">
        <v>1</v>
      </c>
      <c r="S1077">
        <v>2</v>
      </c>
      <c r="T1077" t="s">
        <v>827</v>
      </c>
    </row>
    <row r="1078" spans="1:22">
      <c r="A1078" t="s">
        <v>1622</v>
      </c>
      <c r="B1078">
        <v>71.010000000000005</v>
      </c>
      <c r="C1078">
        <v>2054.0432000000001</v>
      </c>
      <c r="D1078">
        <v>18</v>
      </c>
      <c r="E1078">
        <v>-0.1</v>
      </c>
      <c r="F1078">
        <v>1028.0288</v>
      </c>
      <c r="G1078">
        <v>54.35</v>
      </c>
      <c r="J1078" s="1">
        <v>470000</v>
      </c>
      <c r="K1078" s="1">
        <v>487000</v>
      </c>
      <c r="L1078">
        <v>4</v>
      </c>
      <c r="M1078">
        <v>36176</v>
      </c>
      <c r="N1078" t="s">
        <v>23</v>
      </c>
      <c r="O1078">
        <v>3</v>
      </c>
      <c r="P1078">
        <v>0</v>
      </c>
      <c r="Q1078">
        <v>0</v>
      </c>
      <c r="R1078">
        <v>1</v>
      </c>
      <c r="S1078">
        <v>2</v>
      </c>
      <c r="T1078" t="s">
        <v>1623</v>
      </c>
    </row>
    <row r="1079" spans="1:22">
      <c r="A1079" t="s">
        <v>1624</v>
      </c>
      <c r="B1079">
        <v>70.989999999999995</v>
      </c>
      <c r="C1079">
        <v>1900.8949</v>
      </c>
      <c r="D1079">
        <v>16</v>
      </c>
      <c r="E1079">
        <v>-0.7</v>
      </c>
      <c r="F1079">
        <v>634.63850000000002</v>
      </c>
      <c r="G1079">
        <v>16.47</v>
      </c>
      <c r="J1079" s="1">
        <v>5180000</v>
      </c>
      <c r="K1079" s="1">
        <v>4840000</v>
      </c>
      <c r="L1079">
        <v>4</v>
      </c>
      <c r="M1079">
        <v>8710</v>
      </c>
      <c r="N1079" t="s">
        <v>23</v>
      </c>
      <c r="O1079">
        <v>2</v>
      </c>
      <c r="P1079">
        <v>0</v>
      </c>
      <c r="Q1079">
        <v>0</v>
      </c>
      <c r="R1079">
        <v>1</v>
      </c>
      <c r="S1079">
        <v>1</v>
      </c>
      <c r="T1079" t="s">
        <v>443</v>
      </c>
    </row>
    <row r="1080" spans="1:22">
      <c r="A1080" t="s">
        <v>1625</v>
      </c>
      <c r="B1080">
        <v>70.989999999999995</v>
      </c>
      <c r="C1080">
        <v>2609.3047000000001</v>
      </c>
      <c r="D1080">
        <v>24</v>
      </c>
      <c r="E1080">
        <v>-0.8</v>
      </c>
      <c r="F1080">
        <v>870.77480000000003</v>
      </c>
      <c r="G1080">
        <v>78.61</v>
      </c>
      <c r="J1080" s="1">
        <v>1060000</v>
      </c>
      <c r="K1080" s="1">
        <v>520000</v>
      </c>
      <c r="L1080">
        <v>4</v>
      </c>
      <c r="M1080">
        <v>53798</v>
      </c>
      <c r="N1080" t="s">
        <v>23</v>
      </c>
      <c r="O1080">
        <v>5</v>
      </c>
      <c r="P1080">
        <v>0</v>
      </c>
      <c r="Q1080">
        <v>0</v>
      </c>
      <c r="R1080">
        <v>2</v>
      </c>
      <c r="S1080">
        <v>3</v>
      </c>
      <c r="T1080" t="s">
        <v>96</v>
      </c>
      <c r="U1080" t="s">
        <v>32</v>
      </c>
      <c r="V1080" t="s">
        <v>413</v>
      </c>
    </row>
    <row r="1081" spans="1:22">
      <c r="A1081" t="s">
        <v>1626</v>
      </c>
      <c r="B1081">
        <v>70.989999999999995</v>
      </c>
      <c r="C1081">
        <v>1522.7528</v>
      </c>
      <c r="D1081">
        <v>14</v>
      </c>
      <c r="E1081">
        <v>0</v>
      </c>
      <c r="F1081">
        <v>508.5915</v>
      </c>
      <c r="G1081">
        <v>43.39</v>
      </c>
      <c r="J1081" s="1">
        <v>8400000</v>
      </c>
      <c r="K1081" s="1">
        <v>8010000</v>
      </c>
      <c r="L1081">
        <v>4</v>
      </c>
      <c r="M1081">
        <v>27907</v>
      </c>
      <c r="N1081" t="s">
        <v>23</v>
      </c>
      <c r="O1081">
        <v>4</v>
      </c>
      <c r="P1081">
        <v>0</v>
      </c>
      <c r="Q1081">
        <v>0</v>
      </c>
      <c r="R1081">
        <v>2</v>
      </c>
      <c r="S1081">
        <v>2</v>
      </c>
      <c r="T1081" t="s">
        <v>221</v>
      </c>
    </row>
    <row r="1082" spans="1:22">
      <c r="A1082" t="s">
        <v>1627</v>
      </c>
      <c r="B1082">
        <v>70.98</v>
      </c>
      <c r="C1082">
        <v>1653.8145</v>
      </c>
      <c r="D1082">
        <v>14</v>
      </c>
      <c r="E1082">
        <v>-0.4</v>
      </c>
      <c r="F1082">
        <v>552.27859999999998</v>
      </c>
      <c r="G1082">
        <v>57.79</v>
      </c>
      <c r="J1082" s="1">
        <v>336000000</v>
      </c>
      <c r="K1082" s="1">
        <v>346000000</v>
      </c>
      <c r="L1082">
        <v>4</v>
      </c>
      <c r="M1082">
        <v>38774</v>
      </c>
      <c r="N1082" t="s">
        <v>23</v>
      </c>
      <c r="O1082">
        <v>22</v>
      </c>
      <c r="P1082">
        <v>0</v>
      </c>
      <c r="Q1082">
        <v>0</v>
      </c>
      <c r="R1082">
        <v>12</v>
      </c>
      <c r="S1082">
        <v>10</v>
      </c>
      <c r="T1082" t="s">
        <v>91</v>
      </c>
      <c r="U1082" t="s">
        <v>35</v>
      </c>
      <c r="V1082" t="s">
        <v>94</v>
      </c>
    </row>
    <row r="1083" spans="1:22">
      <c r="A1083" t="s">
        <v>1628</v>
      </c>
      <c r="B1083">
        <v>70.97</v>
      </c>
      <c r="C1083">
        <v>2217.0259000000001</v>
      </c>
      <c r="D1083">
        <v>20</v>
      </c>
      <c r="E1083">
        <v>-1.4</v>
      </c>
      <c r="F1083">
        <v>1109.5187000000001</v>
      </c>
      <c r="G1083">
        <v>59.27</v>
      </c>
      <c r="J1083" s="1">
        <v>15100000</v>
      </c>
      <c r="K1083" s="1">
        <v>18300000</v>
      </c>
      <c r="L1083">
        <v>4</v>
      </c>
      <c r="M1083">
        <v>39895</v>
      </c>
      <c r="N1083" t="s">
        <v>23</v>
      </c>
      <c r="O1083">
        <v>6</v>
      </c>
      <c r="P1083">
        <v>0</v>
      </c>
      <c r="Q1083">
        <v>0</v>
      </c>
      <c r="R1083">
        <v>3</v>
      </c>
      <c r="S1083">
        <v>3</v>
      </c>
      <c r="T1083" t="s">
        <v>934</v>
      </c>
      <c r="U1083" t="s">
        <v>35</v>
      </c>
      <c r="V1083" t="s">
        <v>541</v>
      </c>
    </row>
    <row r="1084" spans="1:22">
      <c r="A1084" t="s">
        <v>1629</v>
      </c>
      <c r="B1084">
        <v>70.95</v>
      </c>
      <c r="C1084">
        <v>1619.7619999999999</v>
      </c>
      <c r="D1084">
        <v>13</v>
      </c>
      <c r="E1084">
        <v>0.4</v>
      </c>
      <c r="F1084">
        <v>810.8886</v>
      </c>
      <c r="G1084">
        <v>57.72</v>
      </c>
      <c r="J1084" s="1">
        <v>5470000</v>
      </c>
      <c r="K1084" s="1">
        <v>6200000</v>
      </c>
      <c r="L1084">
        <v>4</v>
      </c>
      <c r="M1084">
        <v>38724</v>
      </c>
      <c r="N1084" t="s">
        <v>23</v>
      </c>
      <c r="O1084">
        <v>4</v>
      </c>
      <c r="P1084">
        <v>0</v>
      </c>
      <c r="Q1084">
        <v>0</v>
      </c>
      <c r="R1084">
        <v>2</v>
      </c>
      <c r="S1084">
        <v>2</v>
      </c>
      <c r="T1084" t="s">
        <v>472</v>
      </c>
    </row>
    <row r="1085" spans="1:22">
      <c r="A1085" t="s">
        <v>1630</v>
      </c>
      <c r="B1085">
        <v>70.94</v>
      </c>
      <c r="C1085">
        <v>1842.9111</v>
      </c>
      <c r="D1085">
        <v>16</v>
      </c>
      <c r="E1085">
        <v>-2.2999999999999998</v>
      </c>
      <c r="F1085">
        <v>922.46079999999995</v>
      </c>
      <c r="G1085">
        <v>52.9</v>
      </c>
      <c r="J1085" s="1">
        <v>3920000</v>
      </c>
      <c r="K1085" s="1">
        <v>3440000</v>
      </c>
      <c r="L1085">
        <v>4</v>
      </c>
      <c r="M1085">
        <v>35110</v>
      </c>
      <c r="N1085" t="s">
        <v>23</v>
      </c>
      <c r="O1085">
        <v>2</v>
      </c>
      <c r="P1085">
        <v>0</v>
      </c>
      <c r="Q1085">
        <v>0</v>
      </c>
      <c r="R1085">
        <v>1</v>
      </c>
      <c r="S1085">
        <v>1</v>
      </c>
      <c r="T1085" t="s">
        <v>1631</v>
      </c>
    </row>
    <row r="1086" spans="1:22">
      <c r="A1086" t="s">
        <v>1632</v>
      </c>
      <c r="B1086">
        <v>70.930000000000007</v>
      </c>
      <c r="C1086">
        <v>1434.7077999999999</v>
      </c>
      <c r="D1086">
        <v>11</v>
      </c>
      <c r="E1086">
        <v>-0.7</v>
      </c>
      <c r="F1086">
        <v>718.36069999999995</v>
      </c>
      <c r="G1086">
        <v>40.94</v>
      </c>
      <c r="J1086" s="1">
        <v>6940000</v>
      </c>
      <c r="K1086" s="1">
        <v>5790000</v>
      </c>
      <c r="L1086">
        <v>4</v>
      </c>
      <c r="M1086">
        <v>26082</v>
      </c>
      <c r="N1086" t="s">
        <v>23</v>
      </c>
      <c r="O1086">
        <v>4</v>
      </c>
      <c r="P1086">
        <v>0</v>
      </c>
      <c r="Q1086">
        <v>0</v>
      </c>
      <c r="R1086">
        <v>2</v>
      </c>
      <c r="S1086">
        <v>2</v>
      </c>
      <c r="T1086" t="s">
        <v>1633</v>
      </c>
      <c r="U1086" t="s">
        <v>35</v>
      </c>
      <c r="V1086" t="s">
        <v>142</v>
      </c>
    </row>
    <row r="1087" spans="1:22">
      <c r="A1087" t="s">
        <v>1634</v>
      </c>
      <c r="B1087">
        <v>70.900000000000006</v>
      </c>
      <c r="C1087">
        <v>1473.7827</v>
      </c>
      <c r="D1087">
        <v>14</v>
      </c>
      <c r="E1087">
        <v>-0.1</v>
      </c>
      <c r="F1087">
        <v>737.89859999999999</v>
      </c>
      <c r="G1087">
        <v>55.48</v>
      </c>
      <c r="J1087" s="1">
        <v>21700000</v>
      </c>
      <c r="K1087" s="1">
        <v>24600000</v>
      </c>
      <c r="L1087">
        <v>4</v>
      </c>
      <c r="M1087">
        <v>37041</v>
      </c>
      <c r="N1087" t="s">
        <v>23</v>
      </c>
      <c r="O1087">
        <v>3</v>
      </c>
      <c r="P1087">
        <v>0</v>
      </c>
      <c r="Q1087">
        <v>0</v>
      </c>
      <c r="R1087">
        <v>1</v>
      </c>
      <c r="S1087">
        <v>2</v>
      </c>
      <c r="T1087" t="s">
        <v>365</v>
      </c>
    </row>
    <row r="1088" spans="1:22">
      <c r="A1088" t="s">
        <v>1635</v>
      </c>
      <c r="B1088">
        <v>70.900000000000006</v>
      </c>
      <c r="C1088">
        <v>1350.7141999999999</v>
      </c>
      <c r="D1088">
        <v>13</v>
      </c>
      <c r="E1088">
        <v>-0.1</v>
      </c>
      <c r="F1088">
        <v>676.36429999999996</v>
      </c>
      <c r="G1088">
        <v>46.26</v>
      </c>
      <c r="J1088" s="1">
        <v>45700000</v>
      </c>
      <c r="K1088" s="1">
        <v>48900000</v>
      </c>
      <c r="L1088">
        <v>4</v>
      </c>
      <c r="M1088">
        <v>30087</v>
      </c>
      <c r="N1088" t="s">
        <v>23</v>
      </c>
      <c r="O1088">
        <v>5</v>
      </c>
      <c r="P1088">
        <v>0</v>
      </c>
      <c r="Q1088">
        <v>0</v>
      </c>
      <c r="R1088">
        <v>2</v>
      </c>
      <c r="S1088">
        <v>3</v>
      </c>
      <c r="T1088" t="s">
        <v>658</v>
      </c>
    </row>
    <row r="1089" spans="1:22">
      <c r="A1089" t="s">
        <v>1636</v>
      </c>
      <c r="B1089">
        <v>70.900000000000006</v>
      </c>
      <c r="C1089">
        <v>1967.9880000000001</v>
      </c>
      <c r="D1089">
        <v>18</v>
      </c>
      <c r="E1089">
        <v>-1.1000000000000001</v>
      </c>
      <c r="F1089">
        <v>985.00019999999995</v>
      </c>
      <c r="G1089">
        <v>60.36</v>
      </c>
      <c r="J1089" s="1">
        <v>1440000</v>
      </c>
      <c r="K1089" s="1">
        <v>861000</v>
      </c>
      <c r="L1089">
        <v>4</v>
      </c>
      <c r="M1089">
        <v>40705</v>
      </c>
      <c r="N1089" t="s">
        <v>23</v>
      </c>
      <c r="O1089">
        <v>2</v>
      </c>
      <c r="P1089">
        <v>0</v>
      </c>
      <c r="Q1089">
        <v>0</v>
      </c>
      <c r="R1089">
        <v>1</v>
      </c>
      <c r="S1089">
        <v>1</v>
      </c>
      <c r="T1089" t="s">
        <v>299</v>
      </c>
    </row>
    <row r="1090" spans="1:22">
      <c r="A1090" t="s">
        <v>1637</v>
      </c>
      <c r="B1090">
        <v>70.89</v>
      </c>
      <c r="C1090">
        <v>1575.8296</v>
      </c>
      <c r="D1090">
        <v>14</v>
      </c>
      <c r="E1090">
        <v>-1.6</v>
      </c>
      <c r="F1090">
        <v>788.92079999999999</v>
      </c>
      <c r="G1090">
        <v>57.45</v>
      </c>
      <c r="J1090" s="1">
        <v>17600000</v>
      </c>
      <c r="K1090" s="1">
        <v>18500000</v>
      </c>
      <c r="L1090">
        <v>4</v>
      </c>
      <c r="M1090">
        <v>38532</v>
      </c>
      <c r="N1090" t="s">
        <v>23</v>
      </c>
      <c r="O1090">
        <v>4</v>
      </c>
      <c r="P1090">
        <v>0</v>
      </c>
      <c r="Q1090">
        <v>0</v>
      </c>
      <c r="R1090">
        <v>2</v>
      </c>
      <c r="S1090">
        <v>2</v>
      </c>
      <c r="T1090" t="s">
        <v>1461</v>
      </c>
    </row>
    <row r="1091" spans="1:22">
      <c r="A1091" t="s">
        <v>1638</v>
      </c>
      <c r="B1091">
        <v>70.88</v>
      </c>
      <c r="C1091">
        <v>2342.2116999999998</v>
      </c>
      <c r="D1091">
        <v>21</v>
      </c>
      <c r="E1091">
        <v>0.2</v>
      </c>
      <c r="F1091">
        <v>781.74469999999997</v>
      </c>
      <c r="G1091">
        <v>54.39</v>
      </c>
      <c r="J1091" s="1">
        <v>3550000</v>
      </c>
      <c r="K1091" s="1">
        <v>4090000</v>
      </c>
      <c r="L1091">
        <v>4</v>
      </c>
      <c r="M1091">
        <v>36207</v>
      </c>
      <c r="N1091" t="s">
        <v>23</v>
      </c>
      <c r="O1091">
        <v>3</v>
      </c>
      <c r="P1091">
        <v>0</v>
      </c>
      <c r="Q1091">
        <v>0</v>
      </c>
      <c r="R1091">
        <v>1</v>
      </c>
      <c r="S1091">
        <v>2</v>
      </c>
      <c r="T1091" t="s">
        <v>1639</v>
      </c>
    </row>
    <row r="1092" spans="1:22">
      <c r="A1092" t="s">
        <v>1640</v>
      </c>
      <c r="B1092">
        <v>70.88</v>
      </c>
      <c r="C1092">
        <v>2108.1264999999999</v>
      </c>
      <c r="D1092">
        <v>18</v>
      </c>
      <c r="E1092">
        <v>2.2000000000000002</v>
      </c>
      <c r="F1092">
        <v>703.71770000000004</v>
      </c>
      <c r="G1092">
        <v>62.82</v>
      </c>
      <c r="K1092" s="1">
        <v>2710000</v>
      </c>
      <c r="L1092">
        <v>4</v>
      </c>
      <c r="M1092">
        <v>42504</v>
      </c>
      <c r="N1092" t="s">
        <v>23</v>
      </c>
      <c r="O1092">
        <v>1</v>
      </c>
      <c r="P1092">
        <v>0</v>
      </c>
      <c r="Q1092">
        <v>0</v>
      </c>
      <c r="R1092">
        <v>0</v>
      </c>
      <c r="S1092">
        <v>1</v>
      </c>
      <c r="T1092" t="s">
        <v>417</v>
      </c>
    </row>
    <row r="1093" spans="1:22">
      <c r="A1093" t="s">
        <v>1641</v>
      </c>
      <c r="B1093">
        <v>70.87</v>
      </c>
      <c r="C1093">
        <v>1835.9417000000001</v>
      </c>
      <c r="D1093">
        <v>18</v>
      </c>
      <c r="E1093">
        <v>0.4</v>
      </c>
      <c r="F1093">
        <v>612.98810000000003</v>
      </c>
      <c r="G1093">
        <v>38.86</v>
      </c>
      <c r="J1093" s="1">
        <v>7070000</v>
      </c>
      <c r="K1093" s="1">
        <v>48600000</v>
      </c>
      <c r="L1093">
        <v>4</v>
      </c>
      <c r="M1093">
        <v>24452</v>
      </c>
      <c r="N1093" t="s">
        <v>23</v>
      </c>
      <c r="O1093">
        <v>5</v>
      </c>
      <c r="P1093">
        <v>0</v>
      </c>
      <c r="Q1093">
        <v>0</v>
      </c>
      <c r="R1093">
        <v>2</v>
      </c>
      <c r="S1093">
        <v>3</v>
      </c>
      <c r="T1093" t="s">
        <v>934</v>
      </c>
    </row>
    <row r="1094" spans="1:22">
      <c r="A1094" t="s">
        <v>1642</v>
      </c>
      <c r="B1094">
        <v>70.86</v>
      </c>
      <c r="C1094">
        <v>1835.8213000000001</v>
      </c>
      <c r="D1094">
        <v>15</v>
      </c>
      <c r="E1094">
        <v>0</v>
      </c>
      <c r="F1094">
        <v>918.91790000000003</v>
      </c>
      <c r="G1094">
        <v>51.04</v>
      </c>
      <c r="J1094" s="1">
        <v>17600000</v>
      </c>
      <c r="K1094" s="1">
        <v>21000000</v>
      </c>
      <c r="L1094">
        <v>4</v>
      </c>
      <c r="M1094">
        <v>33753</v>
      </c>
      <c r="N1094" t="s">
        <v>23</v>
      </c>
      <c r="O1094">
        <v>5</v>
      </c>
      <c r="P1094">
        <v>0</v>
      </c>
      <c r="Q1094">
        <v>0</v>
      </c>
      <c r="R1094">
        <v>2</v>
      </c>
      <c r="S1094">
        <v>3</v>
      </c>
      <c r="T1094" t="s">
        <v>172</v>
      </c>
    </row>
    <row r="1095" spans="1:22">
      <c r="A1095" t="s">
        <v>1643</v>
      </c>
      <c r="B1095">
        <v>70.86</v>
      </c>
      <c r="C1095">
        <v>1444.8402000000001</v>
      </c>
      <c r="D1095">
        <v>15</v>
      </c>
      <c r="E1095">
        <v>1.1000000000000001</v>
      </c>
      <c r="F1095">
        <v>482.62119999999999</v>
      </c>
      <c r="G1095">
        <v>45.37</v>
      </c>
      <c r="J1095" s="1">
        <v>17500000</v>
      </c>
      <c r="K1095" s="1">
        <v>15700000</v>
      </c>
      <c r="L1095">
        <v>4</v>
      </c>
      <c r="M1095">
        <v>29419</v>
      </c>
      <c r="N1095" t="s">
        <v>23</v>
      </c>
      <c r="O1095">
        <v>5</v>
      </c>
      <c r="P1095">
        <v>0</v>
      </c>
      <c r="Q1095">
        <v>0</v>
      </c>
      <c r="R1095">
        <v>3</v>
      </c>
      <c r="S1095">
        <v>2</v>
      </c>
      <c r="T1095" t="s">
        <v>24</v>
      </c>
    </row>
    <row r="1096" spans="1:22">
      <c r="A1096" t="s">
        <v>1644</v>
      </c>
      <c r="B1096">
        <v>70.84</v>
      </c>
      <c r="C1096">
        <v>1928.9802999999999</v>
      </c>
      <c r="D1096">
        <v>17</v>
      </c>
      <c r="E1096">
        <v>-1.5</v>
      </c>
      <c r="F1096">
        <v>643.99980000000005</v>
      </c>
      <c r="G1096">
        <v>45.62</v>
      </c>
      <c r="J1096" s="1">
        <v>7260000</v>
      </c>
      <c r="K1096" s="1">
        <v>9970000</v>
      </c>
      <c r="L1096">
        <v>4</v>
      </c>
      <c r="M1096">
        <v>29602</v>
      </c>
      <c r="N1096" t="s">
        <v>23</v>
      </c>
      <c r="O1096">
        <v>6</v>
      </c>
      <c r="P1096">
        <v>0</v>
      </c>
      <c r="Q1096">
        <v>0</v>
      </c>
      <c r="R1096">
        <v>3</v>
      </c>
      <c r="S1096">
        <v>3</v>
      </c>
      <c r="T1096" t="s">
        <v>547</v>
      </c>
    </row>
    <row r="1097" spans="1:22">
      <c r="A1097" t="s">
        <v>1645</v>
      </c>
      <c r="B1097">
        <v>70.84</v>
      </c>
      <c r="C1097">
        <v>2079.0482999999999</v>
      </c>
      <c r="D1097">
        <v>19</v>
      </c>
      <c r="E1097">
        <v>-1.4</v>
      </c>
      <c r="F1097">
        <v>694.02239999999995</v>
      </c>
      <c r="G1097">
        <v>87.14</v>
      </c>
      <c r="J1097" s="1">
        <v>10400000</v>
      </c>
      <c r="K1097" s="1">
        <v>11800000</v>
      </c>
      <c r="L1097">
        <v>4</v>
      </c>
      <c r="M1097">
        <v>59708</v>
      </c>
      <c r="N1097" t="s">
        <v>23</v>
      </c>
      <c r="O1097">
        <v>8</v>
      </c>
      <c r="P1097">
        <v>0</v>
      </c>
      <c r="Q1097">
        <v>0</v>
      </c>
      <c r="R1097">
        <v>4</v>
      </c>
      <c r="S1097">
        <v>4</v>
      </c>
      <c r="T1097" t="s">
        <v>1525</v>
      </c>
    </row>
    <row r="1098" spans="1:22">
      <c r="A1098" t="s">
        <v>1646</v>
      </c>
      <c r="B1098">
        <v>70.83</v>
      </c>
      <c r="C1098">
        <v>1806.8855000000001</v>
      </c>
      <c r="D1098">
        <v>16</v>
      </c>
      <c r="E1098">
        <v>-1.3</v>
      </c>
      <c r="F1098">
        <v>603.30160000000001</v>
      </c>
      <c r="G1098">
        <v>43.28</v>
      </c>
      <c r="J1098" s="1">
        <v>6130000</v>
      </c>
      <c r="K1098" s="1">
        <v>6090000</v>
      </c>
      <c r="L1098">
        <v>4</v>
      </c>
      <c r="M1098">
        <v>27826</v>
      </c>
      <c r="N1098" t="s">
        <v>23</v>
      </c>
      <c r="O1098">
        <v>4</v>
      </c>
      <c r="P1098">
        <v>0</v>
      </c>
      <c r="Q1098">
        <v>0</v>
      </c>
      <c r="R1098">
        <v>2</v>
      </c>
      <c r="S1098">
        <v>2</v>
      </c>
      <c r="T1098" t="s">
        <v>1647</v>
      </c>
      <c r="U1098" t="s">
        <v>35</v>
      </c>
      <c r="V1098" t="s">
        <v>196</v>
      </c>
    </row>
    <row r="1099" spans="1:22">
      <c r="A1099" t="s">
        <v>1648</v>
      </c>
      <c r="B1099">
        <v>70.819999999999993</v>
      </c>
      <c r="C1099">
        <v>1831.9427000000001</v>
      </c>
      <c r="D1099">
        <v>17</v>
      </c>
      <c r="E1099">
        <v>-0.9</v>
      </c>
      <c r="F1099">
        <v>916.9778</v>
      </c>
      <c r="G1099">
        <v>77.41</v>
      </c>
      <c r="J1099" s="1">
        <v>2890000</v>
      </c>
      <c r="K1099" s="1">
        <v>3330000</v>
      </c>
      <c r="L1099">
        <v>4</v>
      </c>
      <c r="M1099">
        <v>52969</v>
      </c>
      <c r="N1099" t="s">
        <v>23</v>
      </c>
      <c r="O1099">
        <v>2</v>
      </c>
      <c r="P1099">
        <v>0</v>
      </c>
      <c r="Q1099">
        <v>0</v>
      </c>
      <c r="R1099">
        <v>1</v>
      </c>
      <c r="S1099">
        <v>1</v>
      </c>
      <c r="T1099" t="s">
        <v>1649</v>
      </c>
    </row>
    <row r="1100" spans="1:22">
      <c r="A1100" t="s">
        <v>1650</v>
      </c>
      <c r="B1100">
        <v>70.81</v>
      </c>
      <c r="C1100">
        <v>1828.8632</v>
      </c>
      <c r="D1100">
        <v>16</v>
      </c>
      <c r="E1100">
        <v>-2.2000000000000002</v>
      </c>
      <c r="F1100">
        <v>915.43679999999995</v>
      </c>
      <c r="G1100">
        <v>62.87</v>
      </c>
      <c r="J1100" s="1">
        <v>4120000</v>
      </c>
      <c r="K1100" s="1">
        <v>5140000</v>
      </c>
      <c r="L1100">
        <v>4</v>
      </c>
      <c r="M1100">
        <v>42544</v>
      </c>
      <c r="N1100" t="s">
        <v>23</v>
      </c>
      <c r="O1100">
        <v>5</v>
      </c>
      <c r="P1100">
        <v>0</v>
      </c>
      <c r="Q1100">
        <v>0</v>
      </c>
      <c r="R1100">
        <v>2</v>
      </c>
      <c r="S1100">
        <v>3</v>
      </c>
      <c r="T1100" t="s">
        <v>1651</v>
      </c>
    </row>
    <row r="1101" spans="1:22">
      <c r="A1101" t="s">
        <v>1652</v>
      </c>
      <c r="B1101">
        <v>70.78</v>
      </c>
      <c r="C1101">
        <v>1891.1143</v>
      </c>
      <c r="D1101">
        <v>17</v>
      </c>
      <c r="E1101">
        <v>0.2</v>
      </c>
      <c r="F1101">
        <v>631.37879999999996</v>
      </c>
      <c r="G1101">
        <v>70.31</v>
      </c>
      <c r="J1101" s="1">
        <v>9500000</v>
      </c>
      <c r="K1101" s="1">
        <v>9610000</v>
      </c>
      <c r="L1101">
        <v>4</v>
      </c>
      <c r="M1101">
        <v>47956</v>
      </c>
      <c r="N1101" t="s">
        <v>23</v>
      </c>
      <c r="O1101">
        <v>5</v>
      </c>
      <c r="P1101">
        <v>0</v>
      </c>
      <c r="Q1101">
        <v>0</v>
      </c>
      <c r="R1101">
        <v>3</v>
      </c>
      <c r="S1101">
        <v>2</v>
      </c>
      <c r="T1101" t="s">
        <v>547</v>
      </c>
    </row>
    <row r="1102" spans="1:22">
      <c r="A1102" t="s">
        <v>1653</v>
      </c>
      <c r="B1102">
        <v>70.77</v>
      </c>
      <c r="C1102">
        <v>1940.9478999999999</v>
      </c>
      <c r="D1102">
        <v>17</v>
      </c>
      <c r="E1102">
        <v>-0.5</v>
      </c>
      <c r="F1102">
        <v>647.9896</v>
      </c>
      <c r="G1102">
        <v>60.29</v>
      </c>
      <c r="J1102" s="1">
        <v>10100000</v>
      </c>
      <c r="K1102" s="1">
        <v>9230000</v>
      </c>
      <c r="L1102">
        <v>4</v>
      </c>
      <c r="M1102">
        <v>40654</v>
      </c>
      <c r="N1102" t="s">
        <v>23</v>
      </c>
      <c r="O1102">
        <v>6</v>
      </c>
      <c r="P1102">
        <v>0</v>
      </c>
      <c r="Q1102">
        <v>0</v>
      </c>
      <c r="R1102">
        <v>4</v>
      </c>
      <c r="S1102">
        <v>2</v>
      </c>
      <c r="T1102" t="s">
        <v>363</v>
      </c>
    </row>
    <row r="1103" spans="1:22">
      <c r="A1103" t="s">
        <v>1654</v>
      </c>
      <c r="B1103">
        <v>70.75</v>
      </c>
      <c r="C1103">
        <v>2425.0688</v>
      </c>
      <c r="D1103">
        <v>22</v>
      </c>
      <c r="E1103">
        <v>-1.3</v>
      </c>
      <c r="F1103">
        <v>809.36249999999995</v>
      </c>
      <c r="G1103">
        <v>65</v>
      </c>
      <c r="J1103" s="1">
        <v>11200000</v>
      </c>
      <c r="K1103" s="1">
        <v>12600000</v>
      </c>
      <c r="L1103">
        <v>4</v>
      </c>
      <c r="M1103">
        <v>44094</v>
      </c>
      <c r="N1103" t="s">
        <v>23</v>
      </c>
      <c r="O1103">
        <v>6</v>
      </c>
      <c r="P1103">
        <v>0</v>
      </c>
      <c r="Q1103">
        <v>0</v>
      </c>
      <c r="R1103">
        <v>3</v>
      </c>
      <c r="S1103">
        <v>3</v>
      </c>
      <c r="T1103" t="s">
        <v>1338</v>
      </c>
      <c r="U1103" t="s">
        <v>32</v>
      </c>
      <c r="V1103" t="s">
        <v>490</v>
      </c>
    </row>
    <row r="1104" spans="1:22">
      <c r="A1104" t="s">
        <v>1655</v>
      </c>
      <c r="B1104">
        <v>70.739999999999995</v>
      </c>
      <c r="C1104">
        <v>1504.7344000000001</v>
      </c>
      <c r="D1104">
        <v>13</v>
      </c>
      <c r="E1104">
        <v>-0.7</v>
      </c>
      <c r="F1104">
        <v>753.37390000000005</v>
      </c>
      <c r="G1104">
        <v>54.31</v>
      </c>
      <c r="J1104" s="1">
        <v>22000000</v>
      </c>
      <c r="K1104" s="1">
        <v>23200000</v>
      </c>
      <c r="L1104">
        <v>4</v>
      </c>
      <c r="M1104">
        <v>36150</v>
      </c>
      <c r="N1104" t="s">
        <v>23</v>
      </c>
      <c r="O1104">
        <v>6</v>
      </c>
      <c r="P1104">
        <v>0</v>
      </c>
      <c r="Q1104">
        <v>0</v>
      </c>
      <c r="R1104">
        <v>3</v>
      </c>
      <c r="S1104">
        <v>3</v>
      </c>
      <c r="T1104" t="s">
        <v>93</v>
      </c>
    </row>
    <row r="1105" spans="1:22">
      <c r="A1105" t="s">
        <v>1656</v>
      </c>
      <c r="B1105">
        <v>70.73</v>
      </c>
      <c r="C1105">
        <v>1921.8904</v>
      </c>
      <c r="D1105">
        <v>20</v>
      </c>
      <c r="E1105">
        <v>1.1000000000000001</v>
      </c>
      <c r="F1105">
        <v>961.95349999999996</v>
      </c>
      <c r="G1105">
        <v>40.18</v>
      </c>
      <c r="J1105" s="1">
        <v>2550000</v>
      </c>
      <c r="K1105" s="1">
        <v>2790000</v>
      </c>
      <c r="L1105">
        <v>4</v>
      </c>
      <c r="M1105">
        <v>25479</v>
      </c>
      <c r="N1105" t="s">
        <v>23</v>
      </c>
      <c r="O1105">
        <v>2</v>
      </c>
      <c r="P1105">
        <v>0</v>
      </c>
      <c r="Q1105">
        <v>0</v>
      </c>
      <c r="R1105">
        <v>1</v>
      </c>
      <c r="S1105">
        <v>1</v>
      </c>
      <c r="T1105" t="s">
        <v>1595</v>
      </c>
    </row>
    <row r="1106" spans="1:22">
      <c r="A1106" t="s">
        <v>1657</v>
      </c>
      <c r="B1106">
        <v>70.73</v>
      </c>
      <c r="C1106">
        <v>2946.4555999999998</v>
      </c>
      <c r="D1106">
        <v>27</v>
      </c>
      <c r="E1106">
        <v>-0.1</v>
      </c>
      <c r="F1106">
        <v>983.15909999999997</v>
      </c>
      <c r="G1106">
        <v>80.58</v>
      </c>
      <c r="J1106" s="1">
        <v>2690000</v>
      </c>
      <c r="K1106" s="1">
        <v>3110000</v>
      </c>
      <c r="L1106">
        <v>4</v>
      </c>
      <c r="M1106">
        <v>55188</v>
      </c>
      <c r="N1106" t="s">
        <v>23</v>
      </c>
      <c r="O1106">
        <v>6</v>
      </c>
      <c r="P1106">
        <v>0</v>
      </c>
      <c r="Q1106">
        <v>0</v>
      </c>
      <c r="R1106">
        <v>2</v>
      </c>
      <c r="S1106">
        <v>4</v>
      </c>
      <c r="T1106" t="s">
        <v>451</v>
      </c>
    </row>
    <row r="1107" spans="1:22">
      <c r="A1107" t="s">
        <v>1658</v>
      </c>
      <c r="B1107">
        <v>70.72</v>
      </c>
      <c r="C1107">
        <v>1854.9766999999999</v>
      </c>
      <c r="D1107">
        <v>16</v>
      </c>
      <c r="E1107">
        <v>-0.4</v>
      </c>
      <c r="F1107">
        <v>928.49519999999995</v>
      </c>
      <c r="G1107">
        <v>71.03</v>
      </c>
      <c r="J1107" s="1">
        <v>7440000</v>
      </c>
      <c r="K1107" s="1">
        <v>7890000</v>
      </c>
      <c r="L1107">
        <v>4</v>
      </c>
      <c r="M1107">
        <v>48475</v>
      </c>
      <c r="N1107" t="s">
        <v>23</v>
      </c>
      <c r="O1107">
        <v>2</v>
      </c>
      <c r="P1107">
        <v>0</v>
      </c>
      <c r="Q1107">
        <v>0</v>
      </c>
      <c r="R1107">
        <v>1</v>
      </c>
      <c r="S1107">
        <v>1</v>
      </c>
      <c r="T1107" t="s">
        <v>1659</v>
      </c>
    </row>
    <row r="1108" spans="1:22">
      <c r="A1108" t="s">
        <v>1660</v>
      </c>
      <c r="B1108">
        <v>70.72</v>
      </c>
      <c r="C1108">
        <v>1891.9502</v>
      </c>
      <c r="D1108">
        <v>16</v>
      </c>
      <c r="E1108">
        <v>0.5</v>
      </c>
      <c r="F1108">
        <v>631.65769999999998</v>
      </c>
      <c r="G1108">
        <v>60.16</v>
      </c>
      <c r="J1108" s="1">
        <v>4260000</v>
      </c>
      <c r="K1108" s="1">
        <v>3030000</v>
      </c>
      <c r="L1108">
        <v>4</v>
      </c>
      <c r="M1108">
        <v>40561</v>
      </c>
      <c r="N1108" t="s">
        <v>23</v>
      </c>
      <c r="O1108">
        <v>2</v>
      </c>
      <c r="P1108">
        <v>0</v>
      </c>
      <c r="Q1108">
        <v>0</v>
      </c>
      <c r="R1108">
        <v>1</v>
      </c>
      <c r="S1108">
        <v>1</v>
      </c>
      <c r="T1108" t="s">
        <v>373</v>
      </c>
    </row>
    <row r="1109" spans="1:22">
      <c r="A1109" t="s">
        <v>1661</v>
      </c>
      <c r="B1109">
        <v>70.709999999999994</v>
      </c>
      <c r="C1109">
        <v>1409.8242</v>
      </c>
      <c r="D1109">
        <v>14</v>
      </c>
      <c r="E1109">
        <v>-0.9</v>
      </c>
      <c r="F1109">
        <v>705.91880000000003</v>
      </c>
      <c r="G1109">
        <v>46.96</v>
      </c>
      <c r="J1109" s="1">
        <v>13700000</v>
      </c>
      <c r="K1109" s="1">
        <v>15400000</v>
      </c>
      <c r="L1109">
        <v>4</v>
      </c>
      <c r="M1109">
        <v>30635</v>
      </c>
      <c r="N1109" t="s">
        <v>23</v>
      </c>
      <c r="O1109">
        <v>3</v>
      </c>
      <c r="P1109">
        <v>0</v>
      </c>
      <c r="Q1109">
        <v>0</v>
      </c>
      <c r="R1109">
        <v>2</v>
      </c>
      <c r="S1109">
        <v>1</v>
      </c>
      <c r="T1109" t="s">
        <v>747</v>
      </c>
    </row>
    <row r="1110" spans="1:22">
      <c r="A1110" t="s">
        <v>1662</v>
      </c>
      <c r="B1110">
        <v>70.709999999999994</v>
      </c>
      <c r="C1110">
        <v>2742.4560999999999</v>
      </c>
      <c r="D1110">
        <v>27</v>
      </c>
      <c r="E1110">
        <v>0.3</v>
      </c>
      <c r="F1110">
        <v>915.15949999999998</v>
      </c>
      <c r="G1110">
        <v>102.4</v>
      </c>
      <c r="J1110" s="1">
        <v>1320000</v>
      </c>
      <c r="K1110" s="1">
        <v>1260000</v>
      </c>
      <c r="L1110">
        <v>4</v>
      </c>
      <c r="M1110">
        <v>69101</v>
      </c>
      <c r="N1110" t="s">
        <v>23</v>
      </c>
      <c r="O1110">
        <v>2</v>
      </c>
      <c r="P1110">
        <v>0</v>
      </c>
      <c r="Q1110">
        <v>0</v>
      </c>
      <c r="R1110">
        <v>1</v>
      </c>
      <c r="S1110">
        <v>1</v>
      </c>
      <c r="T1110" t="s">
        <v>865</v>
      </c>
      <c r="U1110" t="s">
        <v>35</v>
      </c>
      <c r="V1110" t="s">
        <v>39</v>
      </c>
    </row>
    <row r="1111" spans="1:22">
      <c r="A1111" t="s">
        <v>1663</v>
      </c>
      <c r="B1111">
        <v>70.7</v>
      </c>
      <c r="C1111">
        <v>1920.9065000000001</v>
      </c>
      <c r="D1111">
        <v>17</v>
      </c>
      <c r="E1111">
        <v>-1.3</v>
      </c>
      <c r="F1111">
        <v>961.45929999999998</v>
      </c>
      <c r="G1111">
        <v>45.49</v>
      </c>
      <c r="J1111" s="1">
        <v>9520000</v>
      </c>
      <c r="K1111" s="1">
        <v>19000000</v>
      </c>
      <c r="L1111">
        <v>4</v>
      </c>
      <c r="M1111">
        <v>29511</v>
      </c>
      <c r="N1111" t="s">
        <v>23</v>
      </c>
      <c r="O1111">
        <v>3</v>
      </c>
      <c r="P1111">
        <v>0</v>
      </c>
      <c r="Q1111">
        <v>0</v>
      </c>
      <c r="R1111">
        <v>2</v>
      </c>
      <c r="S1111">
        <v>1</v>
      </c>
      <c r="T1111" t="s">
        <v>243</v>
      </c>
    </row>
    <row r="1112" spans="1:22">
      <c r="A1112" t="s">
        <v>1664</v>
      </c>
      <c r="B1112">
        <v>70.680000000000007</v>
      </c>
      <c r="C1112">
        <v>1746.7908</v>
      </c>
      <c r="D1112">
        <v>16</v>
      </c>
      <c r="E1112">
        <v>-0.6</v>
      </c>
      <c r="F1112">
        <v>874.40219999999999</v>
      </c>
      <c r="G1112">
        <v>37.08</v>
      </c>
      <c r="J1112" s="1">
        <v>7160000</v>
      </c>
      <c r="K1112" s="1">
        <v>7700000</v>
      </c>
      <c r="L1112">
        <v>4</v>
      </c>
      <c r="M1112">
        <v>23159</v>
      </c>
      <c r="N1112" t="s">
        <v>23</v>
      </c>
      <c r="O1112">
        <v>3</v>
      </c>
      <c r="P1112">
        <v>0</v>
      </c>
      <c r="Q1112">
        <v>0</v>
      </c>
      <c r="R1112">
        <v>1</v>
      </c>
      <c r="S1112">
        <v>2</v>
      </c>
      <c r="T1112" t="s">
        <v>61</v>
      </c>
    </row>
    <row r="1113" spans="1:22">
      <c r="A1113" t="s">
        <v>1665</v>
      </c>
      <c r="B1113">
        <v>70.67</v>
      </c>
      <c r="C1113">
        <v>1479.8118999999999</v>
      </c>
      <c r="D1113">
        <v>13</v>
      </c>
      <c r="E1113">
        <v>-0.7</v>
      </c>
      <c r="F1113">
        <v>494.27760000000001</v>
      </c>
      <c r="G1113">
        <v>28.7</v>
      </c>
      <c r="J1113" s="1">
        <v>4860000</v>
      </c>
      <c r="K1113" s="1">
        <v>4670000</v>
      </c>
      <c r="L1113">
        <v>4</v>
      </c>
      <c r="M1113">
        <v>17025</v>
      </c>
      <c r="N1113" t="s">
        <v>23</v>
      </c>
      <c r="O1113">
        <v>3</v>
      </c>
      <c r="P1113">
        <v>0</v>
      </c>
      <c r="Q1113">
        <v>0</v>
      </c>
      <c r="R1113">
        <v>2</v>
      </c>
      <c r="S1113">
        <v>1</v>
      </c>
      <c r="T1113" t="s">
        <v>223</v>
      </c>
    </row>
    <row r="1114" spans="1:22">
      <c r="A1114" t="s">
        <v>1666</v>
      </c>
      <c r="B1114">
        <v>70.66</v>
      </c>
      <c r="C1114">
        <v>2790.4551000000001</v>
      </c>
      <c r="D1114">
        <v>27</v>
      </c>
      <c r="E1114">
        <v>5.9</v>
      </c>
      <c r="F1114">
        <v>931.1644</v>
      </c>
      <c r="G1114">
        <v>63.99</v>
      </c>
      <c r="J1114" s="1">
        <v>4070000</v>
      </c>
      <c r="K1114" s="1">
        <v>4070000</v>
      </c>
      <c r="L1114">
        <v>4</v>
      </c>
      <c r="M1114">
        <v>43355</v>
      </c>
      <c r="N1114" t="s">
        <v>23</v>
      </c>
      <c r="O1114">
        <v>3</v>
      </c>
      <c r="P1114">
        <v>0</v>
      </c>
      <c r="Q1114">
        <v>0</v>
      </c>
      <c r="R1114">
        <v>1</v>
      </c>
      <c r="S1114">
        <v>2</v>
      </c>
      <c r="T1114" t="s">
        <v>882</v>
      </c>
    </row>
    <row r="1115" spans="1:22">
      <c r="A1115" t="s">
        <v>1667</v>
      </c>
      <c r="B1115">
        <v>70.66</v>
      </c>
      <c r="C1115">
        <v>1423.8035</v>
      </c>
      <c r="D1115">
        <v>13</v>
      </c>
      <c r="E1115">
        <v>-1.1000000000000001</v>
      </c>
      <c r="F1115">
        <v>712.90819999999997</v>
      </c>
      <c r="G1115">
        <v>35.78</v>
      </c>
      <c r="J1115" s="1">
        <v>3580000</v>
      </c>
      <c r="K1115" s="1">
        <v>6320000</v>
      </c>
      <c r="L1115">
        <v>4</v>
      </c>
      <c r="M1115">
        <v>22171</v>
      </c>
      <c r="N1115" t="s">
        <v>23</v>
      </c>
      <c r="O1115">
        <v>4</v>
      </c>
      <c r="P1115">
        <v>0</v>
      </c>
      <c r="Q1115">
        <v>0</v>
      </c>
      <c r="R1115">
        <v>2</v>
      </c>
      <c r="S1115">
        <v>2</v>
      </c>
      <c r="T1115" t="s">
        <v>838</v>
      </c>
    </row>
    <row r="1116" spans="1:22">
      <c r="A1116" t="s">
        <v>1668</v>
      </c>
      <c r="B1116">
        <v>70.66</v>
      </c>
      <c r="C1116">
        <v>1391.7295999999999</v>
      </c>
      <c r="D1116">
        <v>14</v>
      </c>
      <c r="E1116">
        <v>0</v>
      </c>
      <c r="F1116">
        <v>696.87210000000005</v>
      </c>
      <c r="G1116">
        <v>45.26</v>
      </c>
      <c r="J1116" s="1">
        <v>36300000</v>
      </c>
      <c r="K1116" s="1">
        <v>36500000</v>
      </c>
      <c r="L1116">
        <v>4</v>
      </c>
      <c r="M1116">
        <v>29327</v>
      </c>
      <c r="N1116" t="s">
        <v>23</v>
      </c>
      <c r="O1116">
        <v>4</v>
      </c>
      <c r="P1116">
        <v>0</v>
      </c>
      <c r="Q1116">
        <v>0</v>
      </c>
      <c r="R1116">
        <v>2</v>
      </c>
      <c r="S1116">
        <v>2</v>
      </c>
      <c r="T1116" t="s">
        <v>96</v>
      </c>
    </row>
    <row r="1117" spans="1:22">
      <c r="A1117" t="s">
        <v>1669</v>
      </c>
      <c r="B1117">
        <v>70.650000000000006</v>
      </c>
      <c r="C1117">
        <v>1535.8711000000001</v>
      </c>
      <c r="D1117">
        <v>13</v>
      </c>
      <c r="E1117">
        <v>0.8</v>
      </c>
      <c r="F1117">
        <v>768.9434</v>
      </c>
      <c r="G1117">
        <v>61.14</v>
      </c>
      <c r="J1117" s="1">
        <v>8460000</v>
      </c>
      <c r="K1117" s="1">
        <v>5450000</v>
      </c>
      <c r="L1117">
        <v>4</v>
      </c>
      <c r="M1117">
        <v>41297</v>
      </c>
      <c r="N1117" t="s">
        <v>23</v>
      </c>
      <c r="O1117">
        <v>4</v>
      </c>
      <c r="P1117">
        <v>0</v>
      </c>
      <c r="Q1117">
        <v>0</v>
      </c>
      <c r="R1117">
        <v>2</v>
      </c>
      <c r="S1117">
        <v>2</v>
      </c>
      <c r="T1117" t="s">
        <v>1670</v>
      </c>
    </row>
    <row r="1118" spans="1:22">
      <c r="A1118" t="s">
        <v>1671</v>
      </c>
      <c r="B1118">
        <v>70.650000000000006</v>
      </c>
      <c r="C1118">
        <v>1515.7720999999999</v>
      </c>
      <c r="D1118">
        <v>14</v>
      </c>
      <c r="E1118">
        <v>0.6</v>
      </c>
      <c r="F1118">
        <v>506.26490000000001</v>
      </c>
      <c r="G1118">
        <v>42.56</v>
      </c>
      <c r="J1118" s="1">
        <v>3720000</v>
      </c>
      <c r="K1118" s="1">
        <v>3240000</v>
      </c>
      <c r="L1118">
        <v>4</v>
      </c>
      <c r="M1118">
        <v>27281</v>
      </c>
      <c r="N1118" t="s">
        <v>23</v>
      </c>
      <c r="O1118">
        <v>4</v>
      </c>
      <c r="P1118">
        <v>0</v>
      </c>
      <c r="Q1118">
        <v>0</v>
      </c>
      <c r="R1118">
        <v>2</v>
      </c>
      <c r="S1118">
        <v>2</v>
      </c>
      <c r="T1118" t="s">
        <v>1672</v>
      </c>
    </row>
    <row r="1119" spans="1:22">
      <c r="A1119" t="s">
        <v>1673</v>
      </c>
      <c r="B1119">
        <v>70.64</v>
      </c>
      <c r="C1119">
        <v>2903.4585000000002</v>
      </c>
      <c r="D1119">
        <v>28</v>
      </c>
      <c r="E1119">
        <v>-2.2000000000000002</v>
      </c>
      <c r="F1119">
        <v>968.82460000000003</v>
      </c>
      <c r="G1119">
        <v>71.2</v>
      </c>
      <c r="J1119" s="1">
        <v>369000</v>
      </c>
      <c r="K1119" s="1">
        <v>344000</v>
      </c>
      <c r="L1119">
        <v>4</v>
      </c>
      <c r="M1119">
        <v>48592</v>
      </c>
      <c r="N1119" t="s">
        <v>23</v>
      </c>
      <c r="O1119">
        <v>3</v>
      </c>
      <c r="P1119">
        <v>0</v>
      </c>
      <c r="Q1119">
        <v>0</v>
      </c>
      <c r="R1119">
        <v>2</v>
      </c>
      <c r="S1119">
        <v>1</v>
      </c>
      <c r="T1119" t="s">
        <v>189</v>
      </c>
      <c r="U1119" t="s">
        <v>32</v>
      </c>
      <c r="V1119" t="s">
        <v>316</v>
      </c>
    </row>
    <row r="1120" spans="1:22">
      <c r="A1120" t="s">
        <v>1674</v>
      </c>
      <c r="B1120">
        <v>70.64</v>
      </c>
      <c r="C1120">
        <v>1559.809</v>
      </c>
      <c r="D1120">
        <v>14</v>
      </c>
      <c r="E1120">
        <v>-0.7</v>
      </c>
      <c r="F1120">
        <v>780.91120000000001</v>
      </c>
      <c r="G1120">
        <v>36.89</v>
      </c>
      <c r="J1120" s="1">
        <v>76200000</v>
      </c>
      <c r="K1120" s="1">
        <v>62000000</v>
      </c>
      <c r="L1120">
        <v>4</v>
      </c>
      <c r="M1120">
        <v>23013</v>
      </c>
      <c r="N1120" t="s">
        <v>23</v>
      </c>
      <c r="O1120">
        <v>5</v>
      </c>
      <c r="P1120">
        <v>0</v>
      </c>
      <c r="Q1120">
        <v>0</v>
      </c>
      <c r="R1120">
        <v>2</v>
      </c>
      <c r="S1120">
        <v>3</v>
      </c>
      <c r="T1120" t="s">
        <v>24</v>
      </c>
    </row>
    <row r="1121" spans="1:22">
      <c r="A1121" t="s">
        <v>1675</v>
      </c>
      <c r="B1121">
        <v>70.62</v>
      </c>
      <c r="C1121">
        <v>2753.5115000000001</v>
      </c>
      <c r="D1121">
        <v>25</v>
      </c>
      <c r="E1121">
        <v>-0.3</v>
      </c>
      <c r="F1121">
        <v>689.38490000000002</v>
      </c>
      <c r="G1121">
        <v>55.46</v>
      </c>
      <c r="J1121" s="1">
        <v>8800000</v>
      </c>
      <c r="K1121" s="1">
        <v>16400000</v>
      </c>
      <c r="L1121">
        <v>4</v>
      </c>
      <c r="M1121">
        <v>37028</v>
      </c>
      <c r="N1121" t="s">
        <v>23</v>
      </c>
      <c r="O1121">
        <v>8</v>
      </c>
      <c r="P1121">
        <v>0</v>
      </c>
      <c r="Q1121">
        <v>0</v>
      </c>
      <c r="R1121">
        <v>3</v>
      </c>
      <c r="S1121">
        <v>5</v>
      </c>
      <c r="T1121" t="s">
        <v>1486</v>
      </c>
    </row>
    <row r="1122" spans="1:22">
      <c r="A1122" t="s">
        <v>1676</v>
      </c>
      <c r="B1122">
        <v>70.61</v>
      </c>
      <c r="C1122">
        <v>2254.1482000000001</v>
      </c>
      <c r="D1122">
        <v>20</v>
      </c>
      <c r="E1122">
        <v>-0.9</v>
      </c>
      <c r="F1122">
        <v>752.38930000000005</v>
      </c>
      <c r="G1122">
        <v>58.16</v>
      </c>
      <c r="J1122" s="1">
        <v>13700000</v>
      </c>
      <c r="K1122" s="1">
        <v>14000000</v>
      </c>
      <c r="L1122">
        <v>4</v>
      </c>
      <c r="M1122">
        <v>39055</v>
      </c>
      <c r="N1122" t="s">
        <v>23</v>
      </c>
      <c r="O1122">
        <v>5</v>
      </c>
      <c r="P1122">
        <v>0</v>
      </c>
      <c r="Q1122">
        <v>0</v>
      </c>
      <c r="R1122">
        <v>2</v>
      </c>
      <c r="S1122">
        <v>3</v>
      </c>
      <c r="T1122" t="s">
        <v>1414</v>
      </c>
    </row>
    <row r="1123" spans="1:22">
      <c r="A1123" t="s">
        <v>1677</v>
      </c>
      <c r="B1123">
        <v>70.61</v>
      </c>
      <c r="C1123">
        <v>1441.7089000000001</v>
      </c>
      <c r="D1123">
        <v>13</v>
      </c>
      <c r="E1123">
        <v>-0.8</v>
      </c>
      <c r="F1123">
        <v>721.86109999999996</v>
      </c>
      <c r="G1123">
        <v>27.48</v>
      </c>
      <c r="J1123" s="1">
        <v>89400000</v>
      </c>
      <c r="K1123" s="1">
        <v>91900000</v>
      </c>
      <c r="L1123">
        <v>4</v>
      </c>
      <c r="M1123">
        <v>16178</v>
      </c>
      <c r="N1123" t="s">
        <v>23</v>
      </c>
      <c r="O1123">
        <v>4</v>
      </c>
      <c r="P1123">
        <v>0</v>
      </c>
      <c r="Q1123">
        <v>0</v>
      </c>
      <c r="R1123">
        <v>2</v>
      </c>
      <c r="S1123">
        <v>2</v>
      </c>
      <c r="T1123" t="s">
        <v>175</v>
      </c>
    </row>
    <row r="1124" spans="1:22">
      <c r="A1124" t="s">
        <v>1678</v>
      </c>
      <c r="B1124">
        <v>70.599999999999994</v>
      </c>
      <c r="C1124">
        <v>1311.722</v>
      </c>
      <c r="D1124">
        <v>12</v>
      </c>
      <c r="E1124">
        <v>0.4</v>
      </c>
      <c r="F1124">
        <v>656.86850000000004</v>
      </c>
      <c r="G1124">
        <v>29.38</v>
      </c>
      <c r="J1124" s="1">
        <v>6280000</v>
      </c>
      <c r="K1124" s="1">
        <v>7960000</v>
      </c>
      <c r="L1124">
        <v>4</v>
      </c>
      <c r="M1124">
        <v>17531</v>
      </c>
      <c r="N1124" t="s">
        <v>23</v>
      </c>
      <c r="O1124">
        <v>4</v>
      </c>
      <c r="P1124">
        <v>0</v>
      </c>
      <c r="Q1124">
        <v>0</v>
      </c>
      <c r="R1124">
        <v>2</v>
      </c>
      <c r="S1124">
        <v>2</v>
      </c>
      <c r="T1124" t="s">
        <v>212</v>
      </c>
      <c r="U1124" t="s">
        <v>35</v>
      </c>
      <c r="V1124" t="s">
        <v>39</v>
      </c>
    </row>
    <row r="1125" spans="1:22">
      <c r="A1125" t="s">
        <v>1679</v>
      </c>
      <c r="B1125">
        <v>70.569999999999993</v>
      </c>
      <c r="C1125">
        <v>2687.2197000000001</v>
      </c>
      <c r="D1125">
        <v>24</v>
      </c>
      <c r="E1125">
        <v>-0.7</v>
      </c>
      <c r="F1125">
        <v>1344.6161999999999</v>
      </c>
      <c r="G1125">
        <v>59.14</v>
      </c>
      <c r="J1125" s="1">
        <v>1540000</v>
      </c>
      <c r="K1125" s="1">
        <v>1880000</v>
      </c>
      <c r="L1125">
        <v>4</v>
      </c>
      <c r="M1125">
        <v>39798</v>
      </c>
      <c r="N1125" t="s">
        <v>23</v>
      </c>
      <c r="O1125">
        <v>4</v>
      </c>
      <c r="P1125">
        <v>0</v>
      </c>
      <c r="Q1125">
        <v>0</v>
      </c>
      <c r="R1125">
        <v>2</v>
      </c>
      <c r="S1125">
        <v>2</v>
      </c>
      <c r="T1125" t="s">
        <v>1680</v>
      </c>
    </row>
    <row r="1126" spans="1:22">
      <c r="A1126" t="s">
        <v>1681</v>
      </c>
      <c r="B1126">
        <v>70.55</v>
      </c>
      <c r="C1126">
        <v>1602.8616999999999</v>
      </c>
      <c r="D1126">
        <v>14</v>
      </c>
      <c r="E1126">
        <v>0.6</v>
      </c>
      <c r="F1126">
        <v>802.43859999999995</v>
      </c>
      <c r="G1126">
        <v>79.260000000000005</v>
      </c>
      <c r="J1126" s="1">
        <v>2980000</v>
      </c>
      <c r="K1126" s="1">
        <v>5060000</v>
      </c>
      <c r="L1126">
        <v>4</v>
      </c>
      <c r="M1126">
        <v>54268</v>
      </c>
      <c r="N1126" t="s">
        <v>23</v>
      </c>
      <c r="O1126">
        <v>3</v>
      </c>
      <c r="P1126">
        <v>0</v>
      </c>
      <c r="Q1126">
        <v>0</v>
      </c>
      <c r="R1126">
        <v>1</v>
      </c>
      <c r="S1126">
        <v>2</v>
      </c>
      <c r="T1126" t="s">
        <v>1682</v>
      </c>
    </row>
    <row r="1127" spans="1:22">
      <c r="A1127" t="s">
        <v>1683</v>
      </c>
      <c r="B1127">
        <v>70.55</v>
      </c>
      <c r="C1127">
        <v>1830.8933999999999</v>
      </c>
      <c r="D1127">
        <v>16</v>
      </c>
      <c r="E1127">
        <v>-0.1</v>
      </c>
      <c r="F1127">
        <v>611.30510000000004</v>
      </c>
      <c r="G1127">
        <v>31.8</v>
      </c>
      <c r="J1127" s="1">
        <v>7160000</v>
      </c>
      <c r="K1127" s="1">
        <v>5980000</v>
      </c>
      <c r="L1127">
        <v>4</v>
      </c>
      <c r="M1127">
        <v>19293</v>
      </c>
      <c r="N1127" t="s">
        <v>23</v>
      </c>
      <c r="O1127">
        <v>4</v>
      </c>
      <c r="P1127">
        <v>0</v>
      </c>
      <c r="Q1127">
        <v>0</v>
      </c>
      <c r="R1127">
        <v>2</v>
      </c>
      <c r="S1127">
        <v>2</v>
      </c>
      <c r="T1127" t="s">
        <v>346</v>
      </c>
    </row>
    <row r="1128" spans="1:22">
      <c r="A1128" t="s">
        <v>1684</v>
      </c>
      <c r="B1128">
        <v>70.540000000000006</v>
      </c>
      <c r="C1128">
        <v>2045.0145</v>
      </c>
      <c r="D1128">
        <v>18</v>
      </c>
      <c r="E1128">
        <v>-1.6</v>
      </c>
      <c r="F1128">
        <v>1023.5128999999999</v>
      </c>
      <c r="G1128">
        <v>69.12</v>
      </c>
      <c r="J1128" s="1">
        <v>35500000</v>
      </c>
      <c r="K1128" s="1">
        <v>38700000</v>
      </c>
      <c r="L1128">
        <v>4</v>
      </c>
      <c r="M1128">
        <v>47092</v>
      </c>
      <c r="N1128" t="s">
        <v>23</v>
      </c>
      <c r="O1128">
        <v>7</v>
      </c>
      <c r="P1128">
        <v>0</v>
      </c>
      <c r="Q1128">
        <v>0</v>
      </c>
      <c r="R1128">
        <v>3</v>
      </c>
      <c r="S1128">
        <v>4</v>
      </c>
      <c r="T1128" t="s">
        <v>1685</v>
      </c>
    </row>
    <row r="1129" spans="1:22">
      <c r="A1129" t="s">
        <v>1686</v>
      </c>
      <c r="B1129">
        <v>70.53</v>
      </c>
      <c r="C1129">
        <v>1769.8293000000001</v>
      </c>
      <c r="D1129">
        <v>15</v>
      </c>
      <c r="E1129">
        <v>-0.5</v>
      </c>
      <c r="F1129">
        <v>885.92150000000004</v>
      </c>
      <c r="G1129">
        <v>51.65</v>
      </c>
      <c r="J1129" s="1">
        <v>23800000</v>
      </c>
      <c r="K1129" s="1">
        <v>23200000</v>
      </c>
      <c r="L1129">
        <v>4</v>
      </c>
      <c r="M1129">
        <v>34203</v>
      </c>
      <c r="N1129" t="s">
        <v>23</v>
      </c>
      <c r="O1129">
        <v>4</v>
      </c>
      <c r="P1129">
        <v>0</v>
      </c>
      <c r="Q1129">
        <v>0</v>
      </c>
      <c r="R1129">
        <v>2</v>
      </c>
      <c r="S1129">
        <v>2</v>
      </c>
      <c r="T1129" t="s">
        <v>1687</v>
      </c>
      <c r="U1129" t="s">
        <v>35</v>
      </c>
      <c r="V1129" t="s">
        <v>77</v>
      </c>
    </row>
    <row r="1130" spans="1:22">
      <c r="A1130" t="s">
        <v>1688</v>
      </c>
      <c r="B1130">
        <v>70.52</v>
      </c>
      <c r="C1130">
        <v>1829.9384</v>
      </c>
      <c r="D1130">
        <v>17</v>
      </c>
      <c r="E1130">
        <v>0.4</v>
      </c>
      <c r="F1130">
        <v>610.98699999999997</v>
      </c>
      <c r="G1130">
        <v>36.380000000000003</v>
      </c>
      <c r="J1130" s="1">
        <v>10500000</v>
      </c>
      <c r="K1130" s="1">
        <v>8240000</v>
      </c>
      <c r="L1130">
        <v>4</v>
      </c>
      <c r="M1130">
        <v>22622</v>
      </c>
      <c r="N1130" t="s">
        <v>23</v>
      </c>
      <c r="O1130">
        <v>3</v>
      </c>
      <c r="P1130">
        <v>0</v>
      </c>
      <c r="Q1130">
        <v>0</v>
      </c>
      <c r="R1130">
        <v>2</v>
      </c>
      <c r="S1130">
        <v>1</v>
      </c>
      <c r="T1130" t="s">
        <v>623</v>
      </c>
    </row>
    <row r="1131" spans="1:22">
      <c r="A1131" t="s">
        <v>1689</v>
      </c>
      <c r="B1131">
        <v>70.52</v>
      </c>
      <c r="C1131">
        <v>2279.2372999999998</v>
      </c>
      <c r="D1131">
        <v>22</v>
      </c>
      <c r="E1131">
        <v>-1.8</v>
      </c>
      <c r="F1131">
        <v>760.75160000000005</v>
      </c>
      <c r="G1131">
        <v>84.89</v>
      </c>
      <c r="J1131" s="1">
        <v>6140000</v>
      </c>
      <c r="K1131" s="1">
        <v>7240000</v>
      </c>
      <c r="L1131">
        <v>4</v>
      </c>
      <c r="M1131">
        <v>58215</v>
      </c>
      <c r="N1131" t="s">
        <v>23</v>
      </c>
      <c r="O1131">
        <v>9</v>
      </c>
      <c r="P1131">
        <v>0</v>
      </c>
      <c r="Q1131">
        <v>0</v>
      </c>
      <c r="R1131">
        <v>5</v>
      </c>
      <c r="S1131">
        <v>4</v>
      </c>
      <c r="T1131" t="s">
        <v>379</v>
      </c>
    </row>
    <row r="1132" spans="1:22">
      <c r="A1132" t="s">
        <v>1690</v>
      </c>
      <c r="B1132">
        <v>70.5</v>
      </c>
      <c r="C1132">
        <v>2209.0068000000001</v>
      </c>
      <c r="D1132">
        <v>21</v>
      </c>
      <c r="E1132">
        <v>-0.3</v>
      </c>
      <c r="F1132">
        <v>1105.5103999999999</v>
      </c>
      <c r="G1132">
        <v>48.4</v>
      </c>
      <c r="J1132" s="1">
        <v>3700000</v>
      </c>
      <c r="K1132" s="1">
        <v>3380000</v>
      </c>
      <c r="L1132">
        <v>4</v>
      </c>
      <c r="M1132">
        <v>31746</v>
      </c>
      <c r="N1132" t="s">
        <v>23</v>
      </c>
      <c r="O1132">
        <v>2</v>
      </c>
      <c r="P1132">
        <v>0</v>
      </c>
      <c r="Q1132">
        <v>0</v>
      </c>
      <c r="R1132">
        <v>1</v>
      </c>
      <c r="S1132">
        <v>1</v>
      </c>
      <c r="T1132" t="s">
        <v>1691</v>
      </c>
      <c r="U1132" t="s">
        <v>35</v>
      </c>
      <c r="V1132" t="s">
        <v>86</v>
      </c>
    </row>
    <row r="1133" spans="1:22">
      <c r="A1133" t="s">
        <v>1692</v>
      </c>
      <c r="B1133">
        <v>70.5</v>
      </c>
      <c r="C1133">
        <v>1373.7665999999999</v>
      </c>
      <c r="D1133">
        <v>15</v>
      </c>
      <c r="E1133">
        <v>-0.8</v>
      </c>
      <c r="F1133">
        <v>687.89</v>
      </c>
      <c r="G1133">
        <v>51.19</v>
      </c>
      <c r="J1133" s="1">
        <v>17100000</v>
      </c>
      <c r="K1133" s="1">
        <v>17400000</v>
      </c>
      <c r="L1133">
        <v>4</v>
      </c>
      <c r="M1133">
        <v>33860</v>
      </c>
      <c r="N1133" t="s">
        <v>23</v>
      </c>
      <c r="O1133">
        <v>4</v>
      </c>
      <c r="P1133">
        <v>0</v>
      </c>
      <c r="Q1133">
        <v>0</v>
      </c>
      <c r="R1133">
        <v>1</v>
      </c>
      <c r="S1133">
        <v>3</v>
      </c>
      <c r="T1133" t="s">
        <v>688</v>
      </c>
    </row>
    <row r="1134" spans="1:22">
      <c r="A1134" t="s">
        <v>1693</v>
      </c>
      <c r="B1134">
        <v>70.5</v>
      </c>
      <c r="C1134">
        <v>1711.9541999999999</v>
      </c>
      <c r="D1134">
        <v>15</v>
      </c>
      <c r="E1134">
        <v>-1</v>
      </c>
      <c r="F1134">
        <v>856.98350000000005</v>
      </c>
      <c r="G1134">
        <v>74.180000000000007</v>
      </c>
      <c r="J1134" s="1">
        <v>13600000</v>
      </c>
      <c r="K1134" s="1">
        <v>14700000</v>
      </c>
      <c r="L1134">
        <v>4</v>
      </c>
      <c r="M1134">
        <v>50676</v>
      </c>
      <c r="N1134" t="s">
        <v>23</v>
      </c>
      <c r="O1134">
        <v>6</v>
      </c>
      <c r="P1134">
        <v>0</v>
      </c>
      <c r="Q1134">
        <v>0</v>
      </c>
      <c r="R1134">
        <v>3</v>
      </c>
      <c r="S1134">
        <v>3</v>
      </c>
      <c r="T1134" t="s">
        <v>1694</v>
      </c>
      <c r="U1134" t="s">
        <v>35</v>
      </c>
      <c r="V1134" t="s">
        <v>39</v>
      </c>
    </row>
    <row r="1135" spans="1:22">
      <c r="A1135" t="s">
        <v>1695</v>
      </c>
      <c r="B1135">
        <v>70.5</v>
      </c>
      <c r="C1135">
        <v>1800.9919</v>
      </c>
      <c r="D1135">
        <v>17</v>
      </c>
      <c r="E1135">
        <v>0</v>
      </c>
      <c r="F1135">
        <v>901.50319999999999</v>
      </c>
      <c r="G1135">
        <v>78.97</v>
      </c>
      <c r="J1135" s="1">
        <v>1280000</v>
      </c>
      <c r="K1135" s="1">
        <v>1340000</v>
      </c>
      <c r="L1135">
        <v>4</v>
      </c>
      <c r="M1135">
        <v>54062</v>
      </c>
      <c r="N1135" t="s">
        <v>23</v>
      </c>
      <c r="O1135">
        <v>2</v>
      </c>
      <c r="P1135">
        <v>0</v>
      </c>
      <c r="Q1135">
        <v>0</v>
      </c>
      <c r="R1135">
        <v>1</v>
      </c>
      <c r="S1135">
        <v>1</v>
      </c>
      <c r="T1135" t="s">
        <v>1696</v>
      </c>
      <c r="U1135" t="s">
        <v>35</v>
      </c>
      <c r="V1135" t="s">
        <v>269</v>
      </c>
    </row>
    <row r="1136" spans="1:22">
      <c r="A1136" t="s">
        <v>1697</v>
      </c>
      <c r="B1136">
        <v>70.48</v>
      </c>
      <c r="C1136">
        <v>1525.8462999999999</v>
      </c>
      <c r="D1136">
        <v>15</v>
      </c>
      <c r="E1136">
        <v>-0.7</v>
      </c>
      <c r="F1136">
        <v>763.92989999999998</v>
      </c>
      <c r="G1136">
        <v>59.67</v>
      </c>
      <c r="J1136" s="1">
        <v>21300000</v>
      </c>
      <c r="K1136" s="1">
        <v>21800000</v>
      </c>
      <c r="L1136">
        <v>4</v>
      </c>
      <c r="M1136">
        <v>40193</v>
      </c>
      <c r="N1136" t="s">
        <v>23</v>
      </c>
      <c r="O1136">
        <v>4</v>
      </c>
      <c r="P1136">
        <v>0</v>
      </c>
      <c r="Q1136">
        <v>0</v>
      </c>
      <c r="R1136">
        <v>2</v>
      </c>
      <c r="S1136">
        <v>2</v>
      </c>
      <c r="T1136" t="s">
        <v>1698</v>
      </c>
    </row>
    <row r="1137" spans="1:22">
      <c r="A1137" t="s">
        <v>1699</v>
      </c>
      <c r="B1137">
        <v>70.459999999999994</v>
      </c>
      <c r="C1137">
        <v>1792.9067</v>
      </c>
      <c r="D1137">
        <v>15</v>
      </c>
      <c r="E1137">
        <v>-4.0999999999999996</v>
      </c>
      <c r="F1137">
        <v>598.6404</v>
      </c>
      <c r="G1137">
        <v>13.82</v>
      </c>
      <c r="J1137" s="1">
        <v>282000000</v>
      </c>
      <c r="K1137" s="1">
        <v>265000000</v>
      </c>
      <c r="L1137">
        <v>4</v>
      </c>
      <c r="M1137">
        <v>6822</v>
      </c>
      <c r="N1137" t="s">
        <v>23</v>
      </c>
      <c r="O1137">
        <v>11</v>
      </c>
      <c r="P1137">
        <v>0</v>
      </c>
      <c r="Q1137">
        <v>0</v>
      </c>
      <c r="R1137">
        <v>5</v>
      </c>
      <c r="S1137">
        <v>6</v>
      </c>
      <c r="T1137" t="s">
        <v>655</v>
      </c>
    </row>
    <row r="1138" spans="1:22">
      <c r="A1138" t="s">
        <v>1700</v>
      </c>
      <c r="B1138">
        <v>70.45</v>
      </c>
      <c r="C1138">
        <v>2491.3798999999999</v>
      </c>
      <c r="D1138">
        <v>22</v>
      </c>
      <c r="E1138">
        <v>2.1</v>
      </c>
      <c r="F1138">
        <v>831.46900000000005</v>
      </c>
      <c r="G1138">
        <v>76.84</v>
      </c>
      <c r="J1138" s="1">
        <v>1900000</v>
      </c>
      <c r="K1138" s="1">
        <v>2320000</v>
      </c>
      <c r="L1138">
        <v>4</v>
      </c>
      <c r="M1138">
        <v>52561</v>
      </c>
      <c r="N1138" t="s">
        <v>23</v>
      </c>
      <c r="O1138">
        <v>2</v>
      </c>
      <c r="P1138">
        <v>0</v>
      </c>
      <c r="Q1138">
        <v>0</v>
      </c>
      <c r="R1138">
        <v>1</v>
      </c>
      <c r="S1138">
        <v>1</v>
      </c>
      <c r="T1138" t="s">
        <v>1701</v>
      </c>
    </row>
    <row r="1139" spans="1:22">
      <c r="A1139" t="s">
        <v>1702</v>
      </c>
      <c r="B1139">
        <v>70.45</v>
      </c>
      <c r="C1139">
        <v>2064.9938999999999</v>
      </c>
      <c r="D1139">
        <v>17</v>
      </c>
      <c r="E1139">
        <v>-1.1000000000000001</v>
      </c>
      <c r="F1139">
        <v>689.33780000000002</v>
      </c>
      <c r="G1139">
        <v>63.42</v>
      </c>
      <c r="J1139" s="1">
        <v>5850000</v>
      </c>
      <c r="K1139" s="1">
        <v>5470000</v>
      </c>
      <c r="L1139">
        <v>4</v>
      </c>
      <c r="M1139">
        <v>42939</v>
      </c>
      <c r="N1139" t="s">
        <v>23</v>
      </c>
      <c r="O1139">
        <v>5</v>
      </c>
      <c r="P1139">
        <v>0</v>
      </c>
      <c r="Q1139">
        <v>0</v>
      </c>
      <c r="R1139">
        <v>3</v>
      </c>
      <c r="S1139">
        <v>2</v>
      </c>
      <c r="T1139" t="s">
        <v>1703</v>
      </c>
      <c r="U1139" t="s">
        <v>35</v>
      </c>
      <c r="V1139" t="s">
        <v>39</v>
      </c>
    </row>
    <row r="1140" spans="1:22">
      <c r="A1140" t="s">
        <v>1704</v>
      </c>
      <c r="B1140">
        <v>70.44</v>
      </c>
      <c r="C1140">
        <v>2052.0929999999998</v>
      </c>
      <c r="D1140">
        <v>19</v>
      </c>
      <c r="E1140">
        <v>0.6</v>
      </c>
      <c r="F1140">
        <v>1027.0544</v>
      </c>
      <c r="G1140">
        <v>76.12</v>
      </c>
      <c r="J1140" s="1">
        <v>5350000</v>
      </c>
      <c r="K1140" s="1">
        <v>7250000</v>
      </c>
      <c r="L1140">
        <v>4</v>
      </c>
      <c r="M1140">
        <v>52040</v>
      </c>
      <c r="N1140" t="s">
        <v>23</v>
      </c>
      <c r="O1140">
        <v>7</v>
      </c>
      <c r="P1140">
        <v>0</v>
      </c>
      <c r="Q1140">
        <v>0</v>
      </c>
      <c r="R1140">
        <v>3</v>
      </c>
      <c r="S1140">
        <v>4</v>
      </c>
      <c r="T1140" t="s">
        <v>586</v>
      </c>
    </row>
    <row r="1141" spans="1:22">
      <c r="A1141" t="s">
        <v>1705</v>
      </c>
      <c r="B1141">
        <v>70.430000000000007</v>
      </c>
      <c r="C1141">
        <v>1946.9221</v>
      </c>
      <c r="D1141">
        <v>17</v>
      </c>
      <c r="E1141">
        <v>0.6</v>
      </c>
      <c r="F1141">
        <v>974.46889999999996</v>
      </c>
      <c r="G1141">
        <v>51.16</v>
      </c>
      <c r="J1141" s="1">
        <v>2300000</v>
      </c>
      <c r="K1141" s="1">
        <v>2320000</v>
      </c>
      <c r="L1141">
        <v>4</v>
      </c>
      <c r="M1141">
        <v>33841</v>
      </c>
      <c r="N1141" t="s">
        <v>23</v>
      </c>
      <c r="O1141">
        <v>3</v>
      </c>
      <c r="P1141">
        <v>0</v>
      </c>
      <c r="Q1141">
        <v>0</v>
      </c>
      <c r="R1141">
        <v>1</v>
      </c>
      <c r="S1141">
        <v>2</v>
      </c>
      <c r="T1141" t="s">
        <v>1706</v>
      </c>
    </row>
    <row r="1142" spans="1:22">
      <c r="A1142" t="s">
        <v>1707</v>
      </c>
      <c r="B1142">
        <v>70.42</v>
      </c>
      <c r="C1142">
        <v>1796.8943999999999</v>
      </c>
      <c r="D1142">
        <v>16</v>
      </c>
      <c r="E1142">
        <v>-1.6</v>
      </c>
      <c r="F1142">
        <v>899.45299999999997</v>
      </c>
      <c r="G1142">
        <v>47.56</v>
      </c>
      <c r="J1142" s="1">
        <v>9240000</v>
      </c>
      <c r="K1142" s="1">
        <v>10200000</v>
      </c>
      <c r="L1142">
        <v>4</v>
      </c>
      <c r="M1142">
        <v>31109</v>
      </c>
      <c r="N1142" t="s">
        <v>23</v>
      </c>
      <c r="O1142">
        <v>3</v>
      </c>
      <c r="P1142">
        <v>0</v>
      </c>
      <c r="Q1142">
        <v>0</v>
      </c>
      <c r="R1142">
        <v>1</v>
      </c>
      <c r="S1142">
        <v>2</v>
      </c>
      <c r="T1142" t="s">
        <v>1708</v>
      </c>
    </row>
    <row r="1143" spans="1:22">
      <c r="A1143" t="s">
        <v>1709</v>
      </c>
      <c r="B1143">
        <v>70.41</v>
      </c>
      <c r="C1143">
        <v>2012.0001999999999</v>
      </c>
      <c r="D1143">
        <v>17</v>
      </c>
      <c r="E1143">
        <v>0.5</v>
      </c>
      <c r="F1143">
        <v>671.67439999999999</v>
      </c>
      <c r="G1143">
        <v>59.14</v>
      </c>
      <c r="J1143" s="1">
        <v>1800000</v>
      </c>
      <c r="K1143" s="1">
        <v>1040000</v>
      </c>
      <c r="L1143">
        <v>4</v>
      </c>
      <c r="M1143">
        <v>39802</v>
      </c>
      <c r="N1143" t="s">
        <v>23</v>
      </c>
      <c r="O1143">
        <v>2</v>
      </c>
      <c r="P1143">
        <v>0</v>
      </c>
      <c r="Q1143">
        <v>0</v>
      </c>
      <c r="R1143">
        <v>1</v>
      </c>
      <c r="S1143">
        <v>1</v>
      </c>
      <c r="T1143" t="s">
        <v>627</v>
      </c>
    </row>
    <row r="1144" spans="1:22">
      <c r="A1144" t="s">
        <v>1710</v>
      </c>
      <c r="B1144">
        <v>70.39</v>
      </c>
      <c r="C1144">
        <v>3474.7188000000001</v>
      </c>
      <c r="D1144">
        <v>36</v>
      </c>
      <c r="E1144">
        <v>-1.3</v>
      </c>
      <c r="F1144">
        <v>1159.2454</v>
      </c>
      <c r="G1144">
        <v>76.11</v>
      </c>
      <c r="J1144" s="1">
        <v>1860000</v>
      </c>
      <c r="K1144" s="1">
        <v>2200000</v>
      </c>
      <c r="L1144">
        <v>4</v>
      </c>
      <c r="M1144">
        <v>52033</v>
      </c>
      <c r="N1144" t="s">
        <v>23</v>
      </c>
      <c r="O1144">
        <v>5</v>
      </c>
      <c r="P1144">
        <v>0</v>
      </c>
      <c r="Q1144">
        <v>0</v>
      </c>
      <c r="R1144">
        <v>3</v>
      </c>
      <c r="S1144">
        <v>2</v>
      </c>
      <c r="T1144" t="s">
        <v>43</v>
      </c>
      <c r="U1144" t="s">
        <v>32</v>
      </c>
      <c r="V1144" t="s">
        <v>490</v>
      </c>
    </row>
    <row r="1145" spans="1:22">
      <c r="A1145" t="s">
        <v>1711</v>
      </c>
      <c r="B1145">
        <v>70.38</v>
      </c>
      <c r="C1145">
        <v>1569.8037999999999</v>
      </c>
      <c r="D1145">
        <v>14</v>
      </c>
      <c r="E1145">
        <v>0</v>
      </c>
      <c r="F1145">
        <v>524.27520000000004</v>
      </c>
      <c r="G1145">
        <v>21.56</v>
      </c>
      <c r="J1145" s="1">
        <v>40500000</v>
      </c>
      <c r="K1145" s="1">
        <v>42000000</v>
      </c>
      <c r="L1145">
        <v>4</v>
      </c>
      <c r="M1145">
        <v>12040</v>
      </c>
      <c r="N1145" t="s">
        <v>23</v>
      </c>
      <c r="O1145">
        <v>6</v>
      </c>
      <c r="P1145">
        <v>0</v>
      </c>
      <c r="Q1145">
        <v>0</v>
      </c>
      <c r="R1145">
        <v>3</v>
      </c>
      <c r="S1145">
        <v>3</v>
      </c>
      <c r="T1145" t="s">
        <v>175</v>
      </c>
    </row>
    <row r="1146" spans="1:22">
      <c r="A1146" t="s">
        <v>1712</v>
      </c>
      <c r="B1146">
        <v>70.36</v>
      </c>
      <c r="C1146">
        <v>1969.8077000000001</v>
      </c>
      <c r="D1146">
        <v>16</v>
      </c>
      <c r="E1146">
        <v>-0.3</v>
      </c>
      <c r="F1146">
        <v>985.91079999999999</v>
      </c>
      <c r="G1146">
        <v>51.85</v>
      </c>
      <c r="J1146" s="1">
        <v>3260000</v>
      </c>
      <c r="K1146" s="1">
        <v>3750000</v>
      </c>
      <c r="L1146">
        <v>4</v>
      </c>
      <c r="M1146">
        <v>34359</v>
      </c>
      <c r="N1146" t="s">
        <v>23</v>
      </c>
      <c r="O1146">
        <v>4</v>
      </c>
      <c r="P1146">
        <v>0</v>
      </c>
      <c r="Q1146">
        <v>0</v>
      </c>
      <c r="R1146">
        <v>2</v>
      </c>
      <c r="S1146">
        <v>2</v>
      </c>
      <c r="T1146" t="s">
        <v>1713</v>
      </c>
    </row>
    <row r="1147" spans="1:22">
      <c r="A1147" t="s">
        <v>1714</v>
      </c>
      <c r="B1147">
        <v>70.36</v>
      </c>
      <c r="C1147">
        <v>2771.3249999999998</v>
      </c>
      <c r="D1147">
        <v>24</v>
      </c>
      <c r="E1147">
        <v>-2.2000000000000002</v>
      </c>
      <c r="F1147">
        <v>924.78020000000004</v>
      </c>
      <c r="G1147">
        <v>55.94</v>
      </c>
      <c r="J1147" s="1">
        <v>13300000</v>
      </c>
      <c r="K1147" s="1">
        <v>15200000</v>
      </c>
      <c r="L1147">
        <v>4</v>
      </c>
      <c r="M1147">
        <v>37383</v>
      </c>
      <c r="N1147" t="s">
        <v>23</v>
      </c>
      <c r="O1147">
        <v>5</v>
      </c>
      <c r="P1147">
        <v>0</v>
      </c>
      <c r="Q1147">
        <v>0</v>
      </c>
      <c r="R1147">
        <v>3</v>
      </c>
      <c r="S1147">
        <v>2</v>
      </c>
      <c r="T1147" t="s">
        <v>253</v>
      </c>
    </row>
    <row r="1148" spans="1:22">
      <c r="A1148" t="s">
        <v>1715</v>
      </c>
      <c r="B1148">
        <v>70.33</v>
      </c>
      <c r="C1148">
        <v>1434.7355</v>
      </c>
      <c r="D1148">
        <v>14</v>
      </c>
      <c r="E1148">
        <v>-0.5</v>
      </c>
      <c r="F1148">
        <v>718.37459999999999</v>
      </c>
      <c r="G1148">
        <v>55.54</v>
      </c>
      <c r="J1148" s="1">
        <v>163000000</v>
      </c>
      <c r="K1148" s="1">
        <v>167000000</v>
      </c>
      <c r="L1148">
        <v>4</v>
      </c>
      <c r="M1148">
        <v>37089</v>
      </c>
      <c r="N1148" t="s">
        <v>23</v>
      </c>
      <c r="O1148">
        <v>9</v>
      </c>
      <c r="P1148">
        <v>0</v>
      </c>
      <c r="Q1148">
        <v>0</v>
      </c>
      <c r="R1148">
        <v>4</v>
      </c>
      <c r="S1148">
        <v>5</v>
      </c>
      <c r="T1148" t="s">
        <v>1098</v>
      </c>
    </row>
    <row r="1149" spans="1:22">
      <c r="A1149" t="s">
        <v>1716</v>
      </c>
      <c r="B1149">
        <v>70.33</v>
      </c>
      <c r="C1149">
        <v>1590.9457</v>
      </c>
      <c r="D1149">
        <v>14</v>
      </c>
      <c r="E1149">
        <v>-0.1</v>
      </c>
      <c r="F1149">
        <v>531.32240000000002</v>
      </c>
      <c r="G1149">
        <v>27.01</v>
      </c>
      <c r="J1149" s="1">
        <v>24400000</v>
      </c>
      <c r="K1149" s="1">
        <v>22900000</v>
      </c>
      <c r="L1149">
        <v>4</v>
      </c>
      <c r="M1149">
        <v>15876</v>
      </c>
      <c r="N1149" t="s">
        <v>23</v>
      </c>
      <c r="O1149">
        <v>7</v>
      </c>
      <c r="P1149">
        <v>0</v>
      </c>
      <c r="Q1149">
        <v>0</v>
      </c>
      <c r="R1149">
        <v>4</v>
      </c>
      <c r="S1149">
        <v>3</v>
      </c>
      <c r="T1149" t="s">
        <v>747</v>
      </c>
    </row>
    <row r="1150" spans="1:22">
      <c r="A1150" t="s">
        <v>1717</v>
      </c>
      <c r="B1150">
        <v>70.319999999999993</v>
      </c>
      <c r="C1150">
        <v>1724.9096999999999</v>
      </c>
      <c r="D1150">
        <v>16</v>
      </c>
      <c r="E1150">
        <v>-0.5</v>
      </c>
      <c r="F1150">
        <v>863.46169999999995</v>
      </c>
      <c r="G1150">
        <v>60.06</v>
      </c>
      <c r="J1150" s="1">
        <v>122000000</v>
      </c>
      <c r="K1150" s="1">
        <v>119000000</v>
      </c>
      <c r="L1150">
        <v>4</v>
      </c>
      <c r="M1150">
        <v>40488</v>
      </c>
      <c r="N1150" t="s">
        <v>23</v>
      </c>
      <c r="O1150">
        <v>8</v>
      </c>
      <c r="P1150">
        <v>0</v>
      </c>
      <c r="Q1150">
        <v>0</v>
      </c>
      <c r="R1150">
        <v>4</v>
      </c>
      <c r="S1150">
        <v>4</v>
      </c>
      <c r="T1150" t="s">
        <v>67</v>
      </c>
    </row>
    <row r="1151" spans="1:22">
      <c r="A1151" t="s">
        <v>1718</v>
      </c>
      <c r="B1151">
        <v>70.319999999999993</v>
      </c>
      <c r="C1151">
        <v>1508.8674000000001</v>
      </c>
      <c r="D1151">
        <v>16</v>
      </c>
      <c r="E1151">
        <v>-3.7</v>
      </c>
      <c r="F1151">
        <v>755.43820000000005</v>
      </c>
      <c r="G1151">
        <v>40.090000000000003</v>
      </c>
      <c r="J1151" s="1">
        <v>7110000</v>
      </c>
      <c r="K1151">
        <v>0</v>
      </c>
      <c r="L1151">
        <v>4</v>
      </c>
      <c r="M1151">
        <v>25409</v>
      </c>
      <c r="N1151" t="s">
        <v>23</v>
      </c>
      <c r="O1151">
        <v>6</v>
      </c>
      <c r="P1151">
        <v>0</v>
      </c>
      <c r="Q1151">
        <v>0</v>
      </c>
      <c r="R1151">
        <v>3</v>
      </c>
      <c r="S1151">
        <v>3</v>
      </c>
      <c r="T1151" t="s">
        <v>1012</v>
      </c>
    </row>
    <row r="1152" spans="1:22">
      <c r="A1152" t="s">
        <v>1719</v>
      </c>
      <c r="B1152">
        <v>70.31</v>
      </c>
      <c r="C1152">
        <v>2500.2134000000001</v>
      </c>
      <c r="D1152">
        <v>25</v>
      </c>
      <c r="E1152">
        <v>-3.3</v>
      </c>
      <c r="F1152">
        <v>834.40899999999999</v>
      </c>
      <c r="G1152">
        <v>65.92</v>
      </c>
      <c r="J1152" s="1">
        <v>5980000</v>
      </c>
      <c r="K1152" s="1">
        <v>5740000</v>
      </c>
      <c r="L1152">
        <v>4</v>
      </c>
      <c r="M1152">
        <v>44764</v>
      </c>
      <c r="N1152" t="s">
        <v>23</v>
      </c>
      <c r="O1152">
        <v>4</v>
      </c>
      <c r="P1152">
        <v>0</v>
      </c>
      <c r="Q1152">
        <v>0</v>
      </c>
      <c r="R1152">
        <v>3</v>
      </c>
      <c r="S1152">
        <v>1</v>
      </c>
      <c r="T1152" t="s">
        <v>26</v>
      </c>
    </row>
    <row r="1153" spans="1:22">
      <c r="A1153" t="s">
        <v>1720</v>
      </c>
      <c r="B1153">
        <v>70.31</v>
      </c>
      <c r="C1153">
        <v>1563.7892999999999</v>
      </c>
      <c r="D1153">
        <v>15</v>
      </c>
      <c r="E1153">
        <v>0</v>
      </c>
      <c r="F1153">
        <v>782.90189999999996</v>
      </c>
      <c r="G1153">
        <v>43.46</v>
      </c>
      <c r="K1153" s="1">
        <v>3470000</v>
      </c>
      <c r="L1153">
        <v>4</v>
      </c>
      <c r="M1153">
        <v>27960</v>
      </c>
      <c r="N1153" t="s">
        <v>23</v>
      </c>
      <c r="O1153">
        <v>1</v>
      </c>
      <c r="P1153">
        <v>0</v>
      </c>
      <c r="Q1153">
        <v>0</v>
      </c>
      <c r="R1153">
        <v>0</v>
      </c>
      <c r="S1153">
        <v>1</v>
      </c>
      <c r="T1153" t="s">
        <v>1461</v>
      </c>
    </row>
    <row r="1154" spans="1:22">
      <c r="A1154" t="s">
        <v>1721</v>
      </c>
      <c r="B1154">
        <v>70.3</v>
      </c>
      <c r="C1154">
        <v>1924.0338999999999</v>
      </c>
      <c r="D1154">
        <v>18</v>
      </c>
      <c r="E1154">
        <v>-1.7</v>
      </c>
      <c r="F1154">
        <v>963.02260000000001</v>
      </c>
      <c r="G1154">
        <v>69.150000000000006</v>
      </c>
      <c r="J1154" s="1">
        <v>1440000</v>
      </c>
      <c r="K1154" s="1">
        <v>1770000</v>
      </c>
      <c r="L1154">
        <v>4</v>
      </c>
      <c r="M1154">
        <v>47111</v>
      </c>
      <c r="N1154" t="s">
        <v>23</v>
      </c>
      <c r="O1154">
        <v>2</v>
      </c>
      <c r="P1154">
        <v>0</v>
      </c>
      <c r="Q1154">
        <v>0</v>
      </c>
      <c r="R1154">
        <v>1</v>
      </c>
      <c r="S1154">
        <v>1</v>
      </c>
      <c r="T1154" t="s">
        <v>126</v>
      </c>
    </row>
    <row r="1155" spans="1:22">
      <c r="A1155" t="s">
        <v>1722</v>
      </c>
      <c r="B1155">
        <v>70.290000000000006</v>
      </c>
      <c r="C1155">
        <v>2033.0138999999999</v>
      </c>
      <c r="D1155">
        <v>19</v>
      </c>
      <c r="E1155">
        <v>-0.7</v>
      </c>
      <c r="F1155">
        <v>1017.5135</v>
      </c>
      <c r="G1155">
        <v>66.05</v>
      </c>
      <c r="J1155" s="1">
        <v>2220000</v>
      </c>
      <c r="K1155" s="1">
        <v>2500000</v>
      </c>
      <c r="L1155">
        <v>4</v>
      </c>
      <c r="M1155">
        <v>44857</v>
      </c>
      <c r="N1155" t="s">
        <v>23</v>
      </c>
      <c r="O1155">
        <v>2</v>
      </c>
      <c r="P1155">
        <v>0</v>
      </c>
      <c r="Q1155">
        <v>0</v>
      </c>
      <c r="R1155">
        <v>1</v>
      </c>
      <c r="S1155">
        <v>1</v>
      </c>
      <c r="T1155" t="s">
        <v>426</v>
      </c>
    </row>
    <row r="1156" spans="1:22">
      <c r="A1156" t="s">
        <v>1723</v>
      </c>
      <c r="B1156">
        <v>70.27</v>
      </c>
      <c r="C1156">
        <v>2617.2514999999999</v>
      </c>
      <c r="D1156">
        <v>23</v>
      </c>
      <c r="E1156">
        <v>1.8</v>
      </c>
      <c r="F1156">
        <v>655.32129999999995</v>
      </c>
      <c r="G1156">
        <v>54.7</v>
      </c>
      <c r="J1156" s="1">
        <v>469000</v>
      </c>
      <c r="K1156" s="1">
        <v>991000</v>
      </c>
      <c r="L1156">
        <v>4</v>
      </c>
      <c r="M1156">
        <v>36452</v>
      </c>
      <c r="N1156" t="s">
        <v>23</v>
      </c>
      <c r="O1156">
        <v>3</v>
      </c>
      <c r="P1156">
        <v>0</v>
      </c>
      <c r="Q1156">
        <v>0</v>
      </c>
      <c r="R1156">
        <v>1</v>
      </c>
      <c r="S1156">
        <v>2</v>
      </c>
      <c r="T1156" t="s">
        <v>133</v>
      </c>
      <c r="U1156" t="s">
        <v>35</v>
      </c>
      <c r="V1156" t="s">
        <v>196</v>
      </c>
    </row>
    <row r="1157" spans="1:22">
      <c r="A1157" t="s">
        <v>1724</v>
      </c>
      <c r="B1157">
        <v>70.260000000000005</v>
      </c>
      <c r="C1157">
        <v>2665.3710999999998</v>
      </c>
      <c r="D1157">
        <v>23</v>
      </c>
      <c r="E1157">
        <v>1.4</v>
      </c>
      <c r="F1157">
        <v>889.46559999999999</v>
      </c>
      <c r="G1157">
        <v>49.24</v>
      </c>
      <c r="J1157" s="1">
        <v>12200000</v>
      </c>
      <c r="K1157" s="1">
        <v>11600000</v>
      </c>
      <c r="L1157">
        <v>4</v>
      </c>
      <c r="M1157">
        <v>32396</v>
      </c>
      <c r="N1157" t="s">
        <v>23</v>
      </c>
      <c r="O1157">
        <v>4</v>
      </c>
      <c r="P1157">
        <v>0</v>
      </c>
      <c r="Q1157">
        <v>0</v>
      </c>
      <c r="R1157">
        <v>2</v>
      </c>
      <c r="S1157">
        <v>2</v>
      </c>
      <c r="T1157" t="s">
        <v>1012</v>
      </c>
    </row>
    <row r="1158" spans="1:22">
      <c r="A1158" t="s">
        <v>1725</v>
      </c>
      <c r="B1158">
        <v>70.260000000000005</v>
      </c>
      <c r="C1158">
        <v>1754.0301999999999</v>
      </c>
      <c r="D1158">
        <v>17</v>
      </c>
      <c r="E1158">
        <v>-0.7</v>
      </c>
      <c r="F1158">
        <v>878.02170000000001</v>
      </c>
      <c r="G1158">
        <v>80.430000000000007</v>
      </c>
      <c r="J1158" s="1">
        <v>15100000</v>
      </c>
      <c r="K1158" s="1">
        <v>16100000</v>
      </c>
      <c r="L1158">
        <v>4</v>
      </c>
      <c r="M1158">
        <v>55081</v>
      </c>
      <c r="N1158" t="s">
        <v>23</v>
      </c>
      <c r="O1158">
        <v>6</v>
      </c>
      <c r="P1158">
        <v>0</v>
      </c>
      <c r="Q1158">
        <v>0</v>
      </c>
      <c r="R1158">
        <v>3</v>
      </c>
      <c r="S1158">
        <v>3</v>
      </c>
      <c r="T1158" t="s">
        <v>777</v>
      </c>
    </row>
    <row r="1159" spans="1:22">
      <c r="A1159" t="s">
        <v>1726</v>
      </c>
      <c r="B1159">
        <v>70.25</v>
      </c>
      <c r="C1159">
        <v>2471.2656000000002</v>
      </c>
      <c r="D1159">
        <v>24</v>
      </c>
      <c r="E1159">
        <v>-1.4</v>
      </c>
      <c r="F1159">
        <v>824.76139999999998</v>
      </c>
      <c r="G1159">
        <v>69.39</v>
      </c>
      <c r="J1159" s="1">
        <v>9170000</v>
      </c>
      <c r="K1159" s="1">
        <v>10300000</v>
      </c>
      <c r="L1159">
        <v>4</v>
      </c>
      <c r="M1159">
        <v>47290</v>
      </c>
      <c r="N1159" t="s">
        <v>23</v>
      </c>
      <c r="O1159">
        <v>5</v>
      </c>
      <c r="P1159">
        <v>0</v>
      </c>
      <c r="Q1159">
        <v>0</v>
      </c>
      <c r="R1159">
        <v>3</v>
      </c>
      <c r="S1159">
        <v>2</v>
      </c>
      <c r="T1159" t="s">
        <v>1054</v>
      </c>
    </row>
    <row r="1160" spans="1:22">
      <c r="A1160" t="s">
        <v>1727</v>
      </c>
      <c r="B1160">
        <v>70.25</v>
      </c>
      <c r="C1160">
        <v>2843.259</v>
      </c>
      <c r="D1160">
        <v>27</v>
      </c>
      <c r="E1160">
        <v>-0.6</v>
      </c>
      <c r="F1160">
        <v>1422.636</v>
      </c>
      <c r="G1160">
        <v>49.52</v>
      </c>
      <c r="J1160" s="1">
        <v>2000000</v>
      </c>
      <c r="K1160" s="1">
        <v>1040000</v>
      </c>
      <c r="L1160">
        <v>4</v>
      </c>
      <c r="M1160">
        <v>32617</v>
      </c>
      <c r="N1160" t="s">
        <v>23</v>
      </c>
      <c r="O1160">
        <v>3</v>
      </c>
      <c r="P1160">
        <v>0</v>
      </c>
      <c r="Q1160">
        <v>0</v>
      </c>
      <c r="R1160">
        <v>2</v>
      </c>
      <c r="S1160">
        <v>1</v>
      </c>
      <c r="T1160" t="s">
        <v>237</v>
      </c>
      <c r="U1160" t="s">
        <v>32</v>
      </c>
      <c r="V1160" t="s">
        <v>1728</v>
      </c>
    </row>
    <row r="1161" spans="1:22">
      <c r="A1161" t="s">
        <v>1729</v>
      </c>
      <c r="B1161">
        <v>70.239999999999995</v>
      </c>
      <c r="C1161">
        <v>1807.8914</v>
      </c>
      <c r="D1161">
        <v>16</v>
      </c>
      <c r="E1161">
        <v>-1.8</v>
      </c>
      <c r="F1161">
        <v>904.95140000000004</v>
      </c>
      <c r="G1161">
        <v>64.599999999999994</v>
      </c>
      <c r="J1161" s="1">
        <v>3360000</v>
      </c>
      <c r="K1161" s="1">
        <v>4510000</v>
      </c>
      <c r="L1161">
        <v>4</v>
      </c>
      <c r="M1161">
        <v>43808</v>
      </c>
      <c r="N1161" t="s">
        <v>23</v>
      </c>
      <c r="O1161">
        <v>4</v>
      </c>
      <c r="P1161">
        <v>0</v>
      </c>
      <c r="Q1161">
        <v>0</v>
      </c>
      <c r="R1161">
        <v>2</v>
      </c>
      <c r="S1161">
        <v>2</v>
      </c>
      <c r="T1161" t="s">
        <v>603</v>
      </c>
    </row>
    <row r="1162" spans="1:22">
      <c r="A1162" t="s">
        <v>1730</v>
      </c>
      <c r="B1162">
        <v>70.239999999999995</v>
      </c>
      <c r="C1162">
        <v>1895.0291999999999</v>
      </c>
      <c r="D1162">
        <v>16</v>
      </c>
      <c r="E1162">
        <v>0.2</v>
      </c>
      <c r="F1162">
        <v>948.52210000000002</v>
      </c>
      <c r="G1162">
        <v>92.69</v>
      </c>
      <c r="J1162" s="1">
        <v>10300000</v>
      </c>
      <c r="K1162" s="1">
        <v>9970000</v>
      </c>
      <c r="L1162">
        <v>4</v>
      </c>
      <c r="M1162">
        <v>63405</v>
      </c>
      <c r="N1162" t="s">
        <v>23</v>
      </c>
      <c r="O1162">
        <v>8</v>
      </c>
      <c r="P1162">
        <v>0</v>
      </c>
      <c r="Q1162">
        <v>0</v>
      </c>
      <c r="R1162">
        <v>4</v>
      </c>
      <c r="S1162">
        <v>4</v>
      </c>
      <c r="T1162" t="s">
        <v>355</v>
      </c>
    </row>
    <row r="1163" spans="1:22">
      <c r="A1163" t="s">
        <v>1731</v>
      </c>
      <c r="B1163">
        <v>70.23</v>
      </c>
      <c r="C1163">
        <v>1964.0479</v>
      </c>
      <c r="D1163">
        <v>18</v>
      </c>
      <c r="E1163">
        <v>-1.6</v>
      </c>
      <c r="F1163">
        <v>983.02970000000005</v>
      </c>
      <c r="G1163">
        <v>47.91</v>
      </c>
      <c r="J1163" s="1">
        <v>18400000</v>
      </c>
      <c r="K1163" s="1">
        <v>19300000</v>
      </c>
      <c r="L1163">
        <v>4</v>
      </c>
      <c r="M1163">
        <v>31367</v>
      </c>
      <c r="N1163" t="s">
        <v>23</v>
      </c>
      <c r="O1163">
        <v>6</v>
      </c>
      <c r="P1163">
        <v>0</v>
      </c>
      <c r="Q1163">
        <v>0</v>
      </c>
      <c r="R1163">
        <v>3</v>
      </c>
      <c r="S1163">
        <v>3</v>
      </c>
      <c r="T1163" t="s">
        <v>411</v>
      </c>
    </row>
    <row r="1164" spans="1:22">
      <c r="A1164" t="s">
        <v>1732</v>
      </c>
      <c r="B1164">
        <v>70.22</v>
      </c>
      <c r="C1164">
        <v>2104.9032999999999</v>
      </c>
      <c r="D1164">
        <v>17</v>
      </c>
      <c r="E1164">
        <v>1.9</v>
      </c>
      <c r="F1164">
        <v>1053.4609</v>
      </c>
      <c r="G1164">
        <v>53.96</v>
      </c>
      <c r="J1164" s="1">
        <v>1160000</v>
      </c>
      <c r="K1164" s="1">
        <v>1120000</v>
      </c>
      <c r="L1164">
        <v>4</v>
      </c>
      <c r="M1164">
        <v>35889</v>
      </c>
      <c r="N1164" t="s">
        <v>23</v>
      </c>
      <c r="O1164">
        <v>2</v>
      </c>
      <c r="P1164">
        <v>0</v>
      </c>
      <c r="Q1164">
        <v>0</v>
      </c>
      <c r="R1164">
        <v>1</v>
      </c>
      <c r="S1164">
        <v>1</v>
      </c>
      <c r="T1164" t="s">
        <v>1733</v>
      </c>
    </row>
    <row r="1165" spans="1:22">
      <c r="A1165" t="s">
        <v>1734</v>
      </c>
      <c r="B1165">
        <v>70.209999999999994</v>
      </c>
      <c r="C1165">
        <v>1941.9626000000001</v>
      </c>
      <c r="D1165">
        <v>17</v>
      </c>
      <c r="E1165">
        <v>1.7</v>
      </c>
      <c r="F1165">
        <v>971.99030000000005</v>
      </c>
      <c r="G1165">
        <v>89.67</v>
      </c>
      <c r="J1165" s="1">
        <v>3160000</v>
      </c>
      <c r="K1165" s="1">
        <v>2780000</v>
      </c>
      <c r="L1165">
        <v>4</v>
      </c>
      <c r="M1165">
        <v>61397</v>
      </c>
      <c r="N1165" t="s">
        <v>23</v>
      </c>
      <c r="O1165">
        <v>10</v>
      </c>
      <c r="P1165">
        <v>0</v>
      </c>
      <c r="Q1165">
        <v>0</v>
      </c>
      <c r="R1165">
        <v>6</v>
      </c>
      <c r="S1165">
        <v>4</v>
      </c>
      <c r="T1165" t="s">
        <v>1735</v>
      </c>
      <c r="U1165" t="s">
        <v>35</v>
      </c>
      <c r="V1165" t="s">
        <v>1736</v>
      </c>
    </row>
    <row r="1166" spans="1:22">
      <c r="A1166" t="s">
        <v>1737</v>
      </c>
      <c r="B1166">
        <v>70.209999999999994</v>
      </c>
      <c r="C1166">
        <v>1816.9247</v>
      </c>
      <c r="D1166">
        <v>16</v>
      </c>
      <c r="E1166">
        <v>1</v>
      </c>
      <c r="F1166">
        <v>909.47050000000002</v>
      </c>
      <c r="G1166">
        <v>62.73</v>
      </c>
      <c r="J1166" s="1">
        <v>10900000</v>
      </c>
      <c r="K1166" s="1">
        <v>13100000</v>
      </c>
      <c r="L1166">
        <v>4</v>
      </c>
      <c r="M1166">
        <v>42442</v>
      </c>
      <c r="N1166" t="s">
        <v>23</v>
      </c>
      <c r="O1166">
        <v>5</v>
      </c>
      <c r="P1166">
        <v>0</v>
      </c>
      <c r="Q1166">
        <v>0</v>
      </c>
      <c r="R1166">
        <v>3</v>
      </c>
      <c r="S1166">
        <v>2</v>
      </c>
      <c r="T1166" t="s">
        <v>404</v>
      </c>
    </row>
    <row r="1167" spans="1:22">
      <c r="A1167" t="s">
        <v>1738</v>
      </c>
      <c r="B1167">
        <v>70.2</v>
      </c>
      <c r="C1167">
        <v>1924.0319</v>
      </c>
      <c r="D1167">
        <v>17</v>
      </c>
      <c r="E1167">
        <v>1</v>
      </c>
      <c r="F1167">
        <v>482.01569999999998</v>
      </c>
      <c r="G1167">
        <v>39.06</v>
      </c>
      <c r="J1167" s="1">
        <v>5080000</v>
      </c>
      <c r="K1167" s="1">
        <v>1950000</v>
      </c>
      <c r="L1167">
        <v>4</v>
      </c>
      <c r="M1167">
        <v>24606</v>
      </c>
      <c r="N1167" t="s">
        <v>23</v>
      </c>
      <c r="O1167">
        <v>4</v>
      </c>
      <c r="P1167">
        <v>0</v>
      </c>
      <c r="Q1167">
        <v>0</v>
      </c>
      <c r="R1167">
        <v>3</v>
      </c>
      <c r="S1167">
        <v>1</v>
      </c>
      <c r="T1167" t="s">
        <v>1739</v>
      </c>
    </row>
    <row r="1168" spans="1:22">
      <c r="A1168" t="s">
        <v>1740</v>
      </c>
      <c r="B1168">
        <v>70.19</v>
      </c>
      <c r="C1168">
        <v>1565.7798</v>
      </c>
      <c r="D1168">
        <v>15</v>
      </c>
      <c r="E1168">
        <v>1.5</v>
      </c>
      <c r="F1168">
        <v>783.89829999999995</v>
      </c>
      <c r="G1168">
        <v>39.31</v>
      </c>
      <c r="J1168" s="1">
        <v>38200000</v>
      </c>
      <c r="K1168" s="1">
        <v>37200000</v>
      </c>
      <c r="L1168">
        <v>4</v>
      </c>
      <c r="M1168">
        <v>24802</v>
      </c>
      <c r="N1168" t="s">
        <v>23</v>
      </c>
      <c r="O1168">
        <v>4</v>
      </c>
      <c r="P1168">
        <v>0</v>
      </c>
      <c r="Q1168">
        <v>0</v>
      </c>
      <c r="R1168">
        <v>2</v>
      </c>
      <c r="S1168">
        <v>2</v>
      </c>
      <c r="T1168" t="s">
        <v>369</v>
      </c>
    </row>
    <row r="1169" spans="1:22">
      <c r="A1169" t="s">
        <v>1741</v>
      </c>
      <c r="B1169">
        <v>70.19</v>
      </c>
      <c r="C1169">
        <v>1560.8875</v>
      </c>
      <c r="D1169">
        <v>16</v>
      </c>
      <c r="E1169">
        <v>0.1</v>
      </c>
      <c r="F1169">
        <v>781.45100000000002</v>
      </c>
      <c r="G1169">
        <v>67.680000000000007</v>
      </c>
      <c r="J1169" s="1">
        <v>12900000</v>
      </c>
      <c r="K1169" s="1">
        <v>15300000</v>
      </c>
      <c r="L1169">
        <v>4</v>
      </c>
      <c r="M1169">
        <v>46050</v>
      </c>
      <c r="N1169" t="s">
        <v>23</v>
      </c>
      <c r="O1169">
        <v>8</v>
      </c>
      <c r="P1169">
        <v>0</v>
      </c>
      <c r="Q1169">
        <v>0</v>
      </c>
      <c r="R1169">
        <v>4</v>
      </c>
      <c r="S1169">
        <v>4</v>
      </c>
      <c r="T1169" t="s">
        <v>301</v>
      </c>
    </row>
    <row r="1170" spans="1:22">
      <c r="A1170" t="s">
        <v>1742</v>
      </c>
      <c r="B1170">
        <v>70.19</v>
      </c>
      <c r="C1170">
        <v>2317.0668999999998</v>
      </c>
      <c r="D1170">
        <v>20</v>
      </c>
      <c r="E1170">
        <v>-2.1</v>
      </c>
      <c r="F1170">
        <v>1159.5382999999999</v>
      </c>
      <c r="G1170">
        <v>32.950000000000003</v>
      </c>
      <c r="J1170" s="1">
        <v>72300000</v>
      </c>
      <c r="K1170" s="1">
        <v>76600000</v>
      </c>
      <c r="L1170">
        <v>4</v>
      </c>
      <c r="M1170">
        <v>20149</v>
      </c>
      <c r="N1170" t="s">
        <v>23</v>
      </c>
      <c r="O1170">
        <v>8</v>
      </c>
      <c r="P1170">
        <v>0</v>
      </c>
      <c r="Q1170">
        <v>0</v>
      </c>
      <c r="R1170">
        <v>4</v>
      </c>
      <c r="S1170">
        <v>4</v>
      </c>
      <c r="T1170" t="s">
        <v>655</v>
      </c>
    </row>
    <row r="1171" spans="1:22">
      <c r="A1171" t="s">
        <v>1743</v>
      </c>
      <c r="B1171">
        <v>70.180000000000007</v>
      </c>
      <c r="C1171">
        <v>2579.3706000000002</v>
      </c>
      <c r="D1171">
        <v>24</v>
      </c>
      <c r="E1171">
        <v>-0.5</v>
      </c>
      <c r="F1171">
        <v>860.7971</v>
      </c>
      <c r="G1171">
        <v>73.739999999999995</v>
      </c>
      <c r="J1171" s="1">
        <v>1520000</v>
      </c>
      <c r="K1171" s="1">
        <v>1350000</v>
      </c>
      <c r="L1171">
        <v>4</v>
      </c>
      <c r="M1171">
        <v>50375</v>
      </c>
      <c r="N1171" t="s">
        <v>23</v>
      </c>
      <c r="O1171">
        <v>3</v>
      </c>
      <c r="P1171">
        <v>0</v>
      </c>
      <c r="Q1171">
        <v>0</v>
      </c>
      <c r="R1171">
        <v>2</v>
      </c>
      <c r="S1171">
        <v>1</v>
      </c>
      <c r="T1171" t="s">
        <v>543</v>
      </c>
    </row>
    <row r="1172" spans="1:22">
      <c r="A1172" t="s">
        <v>1744</v>
      </c>
      <c r="B1172">
        <v>70.17</v>
      </c>
      <c r="C1172">
        <v>2068.0225</v>
      </c>
      <c r="D1172">
        <v>19</v>
      </c>
      <c r="E1172">
        <v>2.2999999999999998</v>
      </c>
      <c r="F1172">
        <v>1035.0209</v>
      </c>
      <c r="G1172">
        <v>44.16</v>
      </c>
      <c r="K1172" s="1">
        <v>384000</v>
      </c>
      <c r="L1172">
        <v>4</v>
      </c>
      <c r="M1172">
        <v>28484</v>
      </c>
      <c r="N1172" t="s">
        <v>23</v>
      </c>
      <c r="O1172">
        <v>1</v>
      </c>
      <c r="P1172">
        <v>0</v>
      </c>
      <c r="Q1172">
        <v>0</v>
      </c>
      <c r="R1172">
        <v>0</v>
      </c>
      <c r="S1172">
        <v>1</v>
      </c>
      <c r="T1172" t="s">
        <v>738</v>
      </c>
    </row>
    <row r="1173" spans="1:22">
      <c r="A1173" t="s">
        <v>1745</v>
      </c>
      <c r="B1173">
        <v>70.16</v>
      </c>
      <c r="C1173">
        <v>1902.9146000000001</v>
      </c>
      <c r="D1173">
        <v>17</v>
      </c>
      <c r="E1173">
        <v>0.3</v>
      </c>
      <c r="F1173">
        <v>952.46479999999997</v>
      </c>
      <c r="G1173">
        <v>52.44</v>
      </c>
      <c r="J1173" s="1">
        <v>6070000</v>
      </c>
      <c r="K1173" s="1">
        <v>7060000</v>
      </c>
      <c r="L1173">
        <v>4</v>
      </c>
      <c r="M1173">
        <v>34800</v>
      </c>
      <c r="N1173" t="s">
        <v>23</v>
      </c>
      <c r="O1173">
        <v>4</v>
      </c>
      <c r="P1173">
        <v>0</v>
      </c>
      <c r="Q1173">
        <v>0</v>
      </c>
      <c r="R1173">
        <v>2</v>
      </c>
      <c r="S1173">
        <v>2</v>
      </c>
      <c r="T1173" t="s">
        <v>790</v>
      </c>
    </row>
    <row r="1174" spans="1:22">
      <c r="A1174" t="s">
        <v>1746</v>
      </c>
      <c r="B1174">
        <v>70.14</v>
      </c>
      <c r="C1174">
        <v>1743.9553000000001</v>
      </c>
      <c r="D1174">
        <v>17</v>
      </c>
      <c r="E1174">
        <v>1.9</v>
      </c>
      <c r="F1174">
        <v>872.98659999999995</v>
      </c>
      <c r="G1174">
        <v>61.43</v>
      </c>
      <c r="J1174" s="1">
        <v>9980000</v>
      </c>
      <c r="K1174" s="1">
        <v>13100000</v>
      </c>
      <c r="L1174">
        <v>4</v>
      </c>
      <c r="M1174">
        <v>41504</v>
      </c>
      <c r="N1174" t="s">
        <v>23</v>
      </c>
      <c r="O1174">
        <v>4</v>
      </c>
      <c r="P1174">
        <v>0</v>
      </c>
      <c r="Q1174">
        <v>0</v>
      </c>
      <c r="R1174">
        <v>2</v>
      </c>
      <c r="S1174">
        <v>2</v>
      </c>
      <c r="T1174" t="s">
        <v>1747</v>
      </c>
    </row>
    <row r="1175" spans="1:22">
      <c r="A1175" t="s">
        <v>1748</v>
      </c>
      <c r="B1175">
        <v>70.14</v>
      </c>
      <c r="C1175">
        <v>3264.6161999999999</v>
      </c>
      <c r="D1175">
        <v>31</v>
      </c>
      <c r="E1175">
        <v>-0.5</v>
      </c>
      <c r="F1175">
        <v>817.16089999999997</v>
      </c>
      <c r="G1175">
        <v>56.33</v>
      </c>
      <c r="J1175" s="1">
        <v>12400000</v>
      </c>
      <c r="K1175" s="1">
        <v>12900000</v>
      </c>
      <c r="L1175">
        <v>4</v>
      </c>
      <c r="M1175">
        <v>37684</v>
      </c>
      <c r="N1175" t="s">
        <v>23</v>
      </c>
      <c r="O1175">
        <v>7</v>
      </c>
      <c r="P1175">
        <v>0</v>
      </c>
      <c r="Q1175">
        <v>0</v>
      </c>
      <c r="R1175">
        <v>3</v>
      </c>
      <c r="S1175">
        <v>4</v>
      </c>
      <c r="T1175" t="s">
        <v>64</v>
      </c>
    </row>
    <row r="1176" spans="1:22">
      <c r="A1176" t="s">
        <v>1749</v>
      </c>
      <c r="B1176">
        <v>70.14</v>
      </c>
      <c r="C1176">
        <v>2006.9795999999999</v>
      </c>
      <c r="D1176">
        <v>18</v>
      </c>
      <c r="E1176">
        <v>0.8</v>
      </c>
      <c r="F1176">
        <v>502.75259999999997</v>
      </c>
      <c r="G1176">
        <v>28.47</v>
      </c>
      <c r="J1176" s="1">
        <v>6580000</v>
      </c>
      <c r="K1176" s="1">
        <v>4410000</v>
      </c>
      <c r="L1176">
        <v>4</v>
      </c>
      <c r="M1176">
        <v>16859</v>
      </c>
      <c r="N1176" t="s">
        <v>23</v>
      </c>
      <c r="O1176">
        <v>5</v>
      </c>
      <c r="P1176">
        <v>0</v>
      </c>
      <c r="Q1176">
        <v>0</v>
      </c>
      <c r="R1176">
        <v>2</v>
      </c>
      <c r="S1176">
        <v>3</v>
      </c>
      <c r="T1176" t="s">
        <v>119</v>
      </c>
    </row>
    <row r="1177" spans="1:22">
      <c r="A1177" t="s">
        <v>1750</v>
      </c>
      <c r="B1177">
        <v>70.11</v>
      </c>
      <c r="C1177">
        <v>2462.2804999999998</v>
      </c>
      <c r="D1177">
        <v>22</v>
      </c>
      <c r="E1177">
        <v>-0.9</v>
      </c>
      <c r="F1177">
        <v>616.57680000000005</v>
      </c>
      <c r="G1177">
        <v>54.16</v>
      </c>
      <c r="J1177" s="1">
        <v>2350000</v>
      </c>
      <c r="K1177" s="1">
        <v>2350000</v>
      </c>
      <c r="L1177">
        <v>4</v>
      </c>
      <c r="M1177">
        <v>36038</v>
      </c>
      <c r="N1177" t="s">
        <v>23</v>
      </c>
      <c r="O1177">
        <v>2</v>
      </c>
      <c r="P1177">
        <v>0</v>
      </c>
      <c r="Q1177">
        <v>0</v>
      </c>
      <c r="R1177">
        <v>1</v>
      </c>
      <c r="S1177">
        <v>1</v>
      </c>
      <c r="T1177" t="s">
        <v>1751</v>
      </c>
    </row>
    <row r="1178" spans="1:22">
      <c r="A1178" t="s">
        <v>1752</v>
      </c>
      <c r="B1178">
        <v>70.099999999999994</v>
      </c>
      <c r="C1178">
        <v>1794.8159000000001</v>
      </c>
      <c r="D1178">
        <v>15</v>
      </c>
      <c r="E1178">
        <v>-0.3</v>
      </c>
      <c r="F1178">
        <v>898.41499999999996</v>
      </c>
      <c r="G1178">
        <v>64.8</v>
      </c>
      <c r="J1178" s="1">
        <v>1790000</v>
      </c>
      <c r="K1178" s="1">
        <v>2180000</v>
      </c>
      <c r="L1178">
        <v>4</v>
      </c>
      <c r="M1178">
        <v>43955</v>
      </c>
      <c r="N1178" t="s">
        <v>23</v>
      </c>
      <c r="O1178">
        <v>3</v>
      </c>
      <c r="P1178">
        <v>0</v>
      </c>
      <c r="Q1178">
        <v>0</v>
      </c>
      <c r="R1178">
        <v>1</v>
      </c>
      <c r="S1178">
        <v>2</v>
      </c>
      <c r="T1178" t="s">
        <v>1753</v>
      </c>
    </row>
    <row r="1179" spans="1:22">
      <c r="A1179" t="s">
        <v>1754</v>
      </c>
      <c r="B1179">
        <v>70.069999999999993</v>
      </c>
      <c r="C1179">
        <v>2026.9265</v>
      </c>
      <c r="D1179">
        <v>19</v>
      </c>
      <c r="E1179">
        <v>-0.9</v>
      </c>
      <c r="F1179">
        <v>1014.4697</v>
      </c>
      <c r="G1179">
        <v>61.5</v>
      </c>
      <c r="J1179" s="1">
        <v>3490000</v>
      </c>
      <c r="K1179" s="1">
        <v>4340000</v>
      </c>
      <c r="L1179">
        <v>4</v>
      </c>
      <c r="M1179">
        <v>41562</v>
      </c>
      <c r="N1179" t="s">
        <v>23</v>
      </c>
      <c r="O1179">
        <v>3</v>
      </c>
      <c r="P1179">
        <v>0</v>
      </c>
      <c r="Q1179">
        <v>0</v>
      </c>
      <c r="R1179">
        <v>1</v>
      </c>
      <c r="S1179">
        <v>2</v>
      </c>
      <c r="T1179" t="s">
        <v>186</v>
      </c>
      <c r="U1179" t="s">
        <v>35</v>
      </c>
      <c r="V1179" t="s">
        <v>36</v>
      </c>
    </row>
    <row r="1180" spans="1:22">
      <c r="A1180" t="s">
        <v>1755</v>
      </c>
      <c r="B1180">
        <v>70.069999999999993</v>
      </c>
      <c r="C1180">
        <v>2476.1401000000001</v>
      </c>
      <c r="D1180">
        <v>24</v>
      </c>
      <c r="E1180">
        <v>2.2000000000000002</v>
      </c>
      <c r="F1180">
        <v>1239.0800999999999</v>
      </c>
      <c r="G1180">
        <v>72.66</v>
      </c>
      <c r="J1180" s="1">
        <v>3310000</v>
      </c>
      <c r="K1180" s="1">
        <v>3140000</v>
      </c>
      <c r="L1180">
        <v>3</v>
      </c>
      <c r="M1180">
        <v>49628</v>
      </c>
      <c r="N1180" t="s">
        <v>1583</v>
      </c>
      <c r="O1180">
        <v>7</v>
      </c>
      <c r="P1180">
        <v>0</v>
      </c>
      <c r="Q1180">
        <v>0</v>
      </c>
      <c r="R1180">
        <v>4</v>
      </c>
      <c r="S1180">
        <v>3</v>
      </c>
      <c r="T1180" t="s">
        <v>73</v>
      </c>
    </row>
    <row r="1181" spans="1:22">
      <c r="A1181" t="s">
        <v>1756</v>
      </c>
      <c r="B1181">
        <v>70.069999999999993</v>
      </c>
      <c r="C1181">
        <v>3096.5686000000001</v>
      </c>
      <c r="D1181">
        <v>28</v>
      </c>
      <c r="E1181">
        <v>-1.2</v>
      </c>
      <c r="F1181">
        <v>1033.1956</v>
      </c>
      <c r="G1181">
        <v>102.84</v>
      </c>
      <c r="J1181" s="1">
        <v>4940000</v>
      </c>
      <c r="K1181" s="1">
        <v>4820000</v>
      </c>
      <c r="L1181">
        <v>4</v>
      </c>
      <c r="M1181">
        <v>69325</v>
      </c>
      <c r="N1181" t="s">
        <v>23</v>
      </c>
      <c r="O1181">
        <v>3</v>
      </c>
      <c r="P1181">
        <v>0</v>
      </c>
      <c r="Q1181">
        <v>0</v>
      </c>
      <c r="R1181">
        <v>1</v>
      </c>
      <c r="S1181">
        <v>2</v>
      </c>
      <c r="T1181" t="s">
        <v>328</v>
      </c>
    </row>
    <row r="1182" spans="1:22">
      <c r="A1182" t="s">
        <v>1757</v>
      </c>
      <c r="B1182">
        <v>70.06</v>
      </c>
      <c r="C1182">
        <v>2016.8733999999999</v>
      </c>
      <c r="D1182">
        <v>18</v>
      </c>
      <c r="E1182">
        <v>0.5</v>
      </c>
      <c r="F1182">
        <v>1009.4444999999999</v>
      </c>
      <c r="G1182">
        <v>43</v>
      </c>
      <c r="J1182" s="1">
        <v>125000000</v>
      </c>
      <c r="K1182" s="1">
        <v>118000000</v>
      </c>
      <c r="L1182">
        <v>4</v>
      </c>
      <c r="M1182">
        <v>27621</v>
      </c>
      <c r="N1182" t="s">
        <v>23</v>
      </c>
      <c r="O1182">
        <v>12</v>
      </c>
      <c r="P1182">
        <v>0</v>
      </c>
      <c r="Q1182">
        <v>0</v>
      </c>
      <c r="R1182">
        <v>6</v>
      </c>
      <c r="S1182">
        <v>6</v>
      </c>
      <c r="T1182" t="s">
        <v>71</v>
      </c>
      <c r="U1182" t="s">
        <v>32</v>
      </c>
      <c r="V1182" t="s">
        <v>1758</v>
      </c>
    </row>
    <row r="1183" spans="1:22">
      <c r="A1183" t="s">
        <v>1759</v>
      </c>
      <c r="B1183">
        <v>70.03</v>
      </c>
      <c r="C1183">
        <v>1921.9632999999999</v>
      </c>
      <c r="D1183">
        <v>18</v>
      </c>
      <c r="E1183">
        <v>1.6</v>
      </c>
      <c r="F1183">
        <v>961.99040000000002</v>
      </c>
      <c r="G1183">
        <v>45.23</v>
      </c>
      <c r="K1183" s="1">
        <v>15200000</v>
      </c>
      <c r="L1183">
        <v>4</v>
      </c>
      <c r="M1183">
        <v>29305</v>
      </c>
      <c r="N1183" t="s">
        <v>23</v>
      </c>
      <c r="O1183">
        <v>1</v>
      </c>
      <c r="P1183">
        <v>0</v>
      </c>
      <c r="Q1183">
        <v>0</v>
      </c>
      <c r="R1183">
        <v>0</v>
      </c>
      <c r="S1183">
        <v>1</v>
      </c>
      <c r="T1183" t="s">
        <v>322</v>
      </c>
    </row>
    <row r="1184" spans="1:22">
      <c r="A1184" t="s">
        <v>1760</v>
      </c>
      <c r="B1184">
        <v>70.03</v>
      </c>
      <c r="C1184">
        <v>1811.9740999999999</v>
      </c>
      <c r="D1184">
        <v>17</v>
      </c>
      <c r="E1184">
        <v>-0.3</v>
      </c>
      <c r="F1184">
        <v>604.99850000000004</v>
      </c>
      <c r="G1184">
        <v>26.33</v>
      </c>
      <c r="J1184" s="1">
        <v>482000</v>
      </c>
      <c r="K1184" s="1">
        <v>342000</v>
      </c>
      <c r="L1184">
        <v>4</v>
      </c>
      <c r="M1184">
        <v>15416</v>
      </c>
      <c r="N1184" t="s">
        <v>23</v>
      </c>
      <c r="O1184">
        <v>2</v>
      </c>
      <c r="P1184">
        <v>0</v>
      </c>
      <c r="Q1184">
        <v>0</v>
      </c>
      <c r="R1184">
        <v>1</v>
      </c>
      <c r="S1184">
        <v>1</v>
      </c>
      <c r="T1184" t="s">
        <v>1761</v>
      </c>
    </row>
    <row r="1185" spans="1:22">
      <c r="A1185" t="s">
        <v>1762</v>
      </c>
      <c r="B1185">
        <v>70.03</v>
      </c>
      <c r="C1185">
        <v>2109.0684000000001</v>
      </c>
      <c r="D1185">
        <v>19</v>
      </c>
      <c r="E1185">
        <v>-0.1</v>
      </c>
      <c r="F1185">
        <v>1055.5414000000001</v>
      </c>
      <c r="G1185">
        <v>79.319999999999993</v>
      </c>
      <c r="J1185" s="1">
        <v>7510000</v>
      </c>
      <c r="K1185" s="1">
        <v>7870000</v>
      </c>
      <c r="L1185">
        <v>4</v>
      </c>
      <c r="M1185">
        <v>54311</v>
      </c>
      <c r="N1185" t="s">
        <v>23</v>
      </c>
      <c r="O1185">
        <v>3</v>
      </c>
      <c r="P1185">
        <v>0</v>
      </c>
      <c r="Q1185">
        <v>0</v>
      </c>
      <c r="R1185">
        <v>1</v>
      </c>
      <c r="S1185">
        <v>2</v>
      </c>
      <c r="T1185" t="s">
        <v>934</v>
      </c>
    </row>
    <row r="1186" spans="1:22">
      <c r="A1186" t="s">
        <v>1763</v>
      </c>
      <c r="B1186">
        <v>70.02</v>
      </c>
      <c r="C1186">
        <v>2280.2397000000001</v>
      </c>
      <c r="D1186">
        <v>21</v>
      </c>
      <c r="E1186">
        <v>0.5</v>
      </c>
      <c r="F1186">
        <v>761.08759999999995</v>
      </c>
      <c r="G1186">
        <v>63.59</v>
      </c>
      <c r="J1186" s="1">
        <v>384000</v>
      </c>
      <c r="K1186" s="1">
        <v>397000</v>
      </c>
      <c r="L1186">
        <v>4</v>
      </c>
      <c r="M1186">
        <v>43063</v>
      </c>
      <c r="N1186" t="s">
        <v>23</v>
      </c>
      <c r="O1186">
        <v>2</v>
      </c>
      <c r="P1186">
        <v>0</v>
      </c>
      <c r="Q1186">
        <v>0</v>
      </c>
      <c r="R1186">
        <v>1</v>
      </c>
      <c r="S1186">
        <v>1</v>
      </c>
      <c r="T1186" t="s">
        <v>126</v>
      </c>
    </row>
    <row r="1187" spans="1:22">
      <c r="A1187" t="s">
        <v>1764</v>
      </c>
      <c r="B1187">
        <v>69.98</v>
      </c>
      <c r="C1187">
        <v>1546.6827000000001</v>
      </c>
      <c r="D1187">
        <v>13</v>
      </c>
      <c r="E1187">
        <v>-0.3</v>
      </c>
      <c r="F1187">
        <v>774.34839999999997</v>
      </c>
      <c r="G1187">
        <v>42.46</v>
      </c>
      <c r="J1187" s="1">
        <v>450000000</v>
      </c>
      <c r="K1187" s="1">
        <v>434000000</v>
      </c>
      <c r="L1187">
        <v>4</v>
      </c>
      <c r="M1187">
        <v>27211</v>
      </c>
      <c r="N1187" t="s">
        <v>23</v>
      </c>
      <c r="O1187">
        <v>8</v>
      </c>
      <c r="P1187">
        <v>0</v>
      </c>
      <c r="Q1187">
        <v>0</v>
      </c>
      <c r="R1187">
        <v>4</v>
      </c>
      <c r="S1187">
        <v>4</v>
      </c>
      <c r="T1187" t="s">
        <v>249</v>
      </c>
    </row>
    <row r="1188" spans="1:22">
      <c r="A1188" t="s">
        <v>1765</v>
      </c>
      <c r="B1188">
        <v>69.97</v>
      </c>
      <c r="C1188">
        <v>2837.2847000000002</v>
      </c>
      <c r="D1188">
        <v>26</v>
      </c>
      <c r="E1188">
        <v>1.5</v>
      </c>
      <c r="F1188">
        <v>1419.6516999999999</v>
      </c>
      <c r="G1188">
        <v>53.23</v>
      </c>
      <c r="J1188" s="1">
        <v>1050000</v>
      </c>
      <c r="K1188" s="1">
        <v>714000</v>
      </c>
      <c r="L1188">
        <v>4</v>
      </c>
      <c r="M1188">
        <v>35340</v>
      </c>
      <c r="N1188" t="s">
        <v>23</v>
      </c>
      <c r="O1188">
        <v>3</v>
      </c>
      <c r="P1188">
        <v>0</v>
      </c>
      <c r="Q1188">
        <v>0</v>
      </c>
      <c r="R1188">
        <v>2</v>
      </c>
      <c r="S1188">
        <v>1</v>
      </c>
      <c r="T1188" t="s">
        <v>757</v>
      </c>
      <c r="U1188" t="s">
        <v>35</v>
      </c>
      <c r="V1188" t="s">
        <v>89</v>
      </c>
    </row>
    <row r="1189" spans="1:22">
      <c r="A1189" t="s">
        <v>1766</v>
      </c>
      <c r="B1189">
        <v>69.97</v>
      </c>
      <c r="C1189">
        <v>2328.3051999999998</v>
      </c>
      <c r="D1189">
        <v>21</v>
      </c>
      <c r="E1189">
        <v>-3.9</v>
      </c>
      <c r="F1189">
        <v>777.10599999999999</v>
      </c>
      <c r="G1189">
        <v>59.3</v>
      </c>
      <c r="J1189" s="1">
        <v>3020000</v>
      </c>
      <c r="K1189" s="1">
        <v>3800000</v>
      </c>
      <c r="L1189">
        <v>4</v>
      </c>
      <c r="M1189">
        <v>39914</v>
      </c>
      <c r="N1189" t="s">
        <v>23</v>
      </c>
      <c r="O1189">
        <v>5</v>
      </c>
      <c r="P1189">
        <v>0</v>
      </c>
      <c r="Q1189">
        <v>0</v>
      </c>
      <c r="R1189">
        <v>2</v>
      </c>
      <c r="S1189">
        <v>3</v>
      </c>
      <c r="T1189" t="s">
        <v>458</v>
      </c>
    </row>
    <row r="1190" spans="1:22">
      <c r="A1190" t="s">
        <v>1767</v>
      </c>
      <c r="B1190">
        <v>69.97</v>
      </c>
      <c r="C1190">
        <v>1313.6139000000001</v>
      </c>
      <c r="D1190">
        <v>11</v>
      </c>
      <c r="E1190">
        <v>-1.4</v>
      </c>
      <c r="F1190">
        <v>657.81330000000003</v>
      </c>
      <c r="G1190">
        <v>40.950000000000003</v>
      </c>
      <c r="J1190" s="1">
        <v>23800000</v>
      </c>
      <c r="K1190" s="1">
        <v>21700000</v>
      </c>
      <c r="L1190">
        <v>4</v>
      </c>
      <c r="M1190">
        <v>26093</v>
      </c>
      <c r="N1190" t="s">
        <v>23</v>
      </c>
      <c r="O1190">
        <v>2</v>
      </c>
      <c r="P1190">
        <v>0</v>
      </c>
      <c r="Q1190">
        <v>0</v>
      </c>
      <c r="R1190">
        <v>1</v>
      </c>
      <c r="S1190">
        <v>1</v>
      </c>
      <c r="T1190" t="s">
        <v>61</v>
      </c>
    </row>
    <row r="1191" spans="1:22">
      <c r="A1191" t="s">
        <v>1768</v>
      </c>
      <c r="B1191">
        <v>69.959999999999994</v>
      </c>
      <c r="C1191">
        <v>2039.0535</v>
      </c>
      <c r="D1191">
        <v>19</v>
      </c>
      <c r="E1191">
        <v>0.3</v>
      </c>
      <c r="F1191">
        <v>1020.5343</v>
      </c>
      <c r="G1191">
        <v>66.239999999999995</v>
      </c>
      <c r="J1191" s="1">
        <v>22400000</v>
      </c>
      <c r="K1191" s="1">
        <v>25400000</v>
      </c>
      <c r="L1191">
        <v>4</v>
      </c>
      <c r="M1191">
        <v>44996</v>
      </c>
      <c r="N1191" t="s">
        <v>23</v>
      </c>
      <c r="O1191">
        <v>6</v>
      </c>
      <c r="P1191">
        <v>0</v>
      </c>
      <c r="Q1191">
        <v>0</v>
      </c>
      <c r="R1191">
        <v>3</v>
      </c>
      <c r="S1191">
        <v>3</v>
      </c>
      <c r="T1191" t="s">
        <v>355</v>
      </c>
    </row>
    <row r="1192" spans="1:22">
      <c r="A1192" t="s">
        <v>1769</v>
      </c>
      <c r="B1192">
        <v>69.92</v>
      </c>
      <c r="C1192">
        <v>2685.2075</v>
      </c>
      <c r="D1192">
        <v>23</v>
      </c>
      <c r="E1192">
        <v>-1.6</v>
      </c>
      <c r="F1192">
        <v>896.07500000000005</v>
      </c>
      <c r="G1192">
        <v>72.930000000000007</v>
      </c>
      <c r="J1192" s="1">
        <v>5880000</v>
      </c>
      <c r="K1192" s="1">
        <v>7170000</v>
      </c>
      <c r="L1192">
        <v>4</v>
      </c>
      <c r="M1192">
        <v>49792</v>
      </c>
      <c r="N1192" t="s">
        <v>23</v>
      </c>
      <c r="O1192">
        <v>6</v>
      </c>
      <c r="P1192">
        <v>0</v>
      </c>
      <c r="Q1192">
        <v>0</v>
      </c>
      <c r="R1192">
        <v>3</v>
      </c>
      <c r="S1192">
        <v>3</v>
      </c>
      <c r="T1192" t="s">
        <v>1520</v>
      </c>
      <c r="U1192" t="s">
        <v>35</v>
      </c>
      <c r="V1192" t="s">
        <v>409</v>
      </c>
    </row>
    <row r="1193" spans="1:22">
      <c r="A1193" t="s">
        <v>1770</v>
      </c>
      <c r="B1193">
        <v>69.92</v>
      </c>
      <c r="C1193">
        <v>1588.8824</v>
      </c>
      <c r="D1193">
        <v>15</v>
      </c>
      <c r="E1193">
        <v>-0.6</v>
      </c>
      <c r="F1193">
        <v>795.44799999999998</v>
      </c>
      <c r="G1193">
        <v>78.010000000000005</v>
      </c>
      <c r="J1193" s="1">
        <v>14300000</v>
      </c>
      <c r="K1193" s="1">
        <v>15800000</v>
      </c>
      <c r="L1193">
        <v>4</v>
      </c>
      <c r="M1193">
        <v>53381</v>
      </c>
      <c r="N1193" t="s">
        <v>23</v>
      </c>
      <c r="O1193">
        <v>4</v>
      </c>
      <c r="P1193">
        <v>0</v>
      </c>
      <c r="Q1193">
        <v>0</v>
      </c>
      <c r="R1193">
        <v>2</v>
      </c>
      <c r="S1193">
        <v>2</v>
      </c>
      <c r="T1193" t="s">
        <v>811</v>
      </c>
    </row>
    <row r="1194" spans="1:22">
      <c r="A1194" t="s">
        <v>1771</v>
      </c>
      <c r="B1194">
        <v>69.92</v>
      </c>
      <c r="C1194">
        <v>1990.9425000000001</v>
      </c>
      <c r="D1194">
        <v>17</v>
      </c>
      <c r="E1194">
        <v>-0.5</v>
      </c>
      <c r="F1194">
        <v>996.47799999999995</v>
      </c>
      <c r="G1194">
        <v>44.3</v>
      </c>
      <c r="K1194" s="1">
        <v>153000</v>
      </c>
      <c r="L1194">
        <v>4</v>
      </c>
      <c r="M1194">
        <v>28586</v>
      </c>
      <c r="N1194" t="s">
        <v>23</v>
      </c>
      <c r="O1194">
        <v>1</v>
      </c>
      <c r="P1194">
        <v>0</v>
      </c>
      <c r="Q1194">
        <v>0</v>
      </c>
      <c r="R1194">
        <v>0</v>
      </c>
      <c r="S1194">
        <v>1</v>
      </c>
      <c r="T1194" t="s">
        <v>1772</v>
      </c>
    </row>
    <row r="1195" spans="1:22">
      <c r="A1195" t="s">
        <v>1773</v>
      </c>
      <c r="B1195">
        <v>69.91</v>
      </c>
      <c r="C1195">
        <v>2031.02</v>
      </c>
      <c r="D1195">
        <v>17</v>
      </c>
      <c r="E1195">
        <v>1.6</v>
      </c>
      <c r="F1195">
        <v>1016.5189</v>
      </c>
      <c r="G1195">
        <v>79.19</v>
      </c>
      <c r="J1195" s="1">
        <v>26700000</v>
      </c>
      <c r="K1195" s="1">
        <v>27900000</v>
      </c>
      <c r="L1195">
        <v>4</v>
      </c>
      <c r="M1195">
        <v>54213</v>
      </c>
      <c r="N1195" t="s">
        <v>23</v>
      </c>
      <c r="O1195">
        <v>10</v>
      </c>
      <c r="P1195">
        <v>0</v>
      </c>
      <c r="Q1195">
        <v>0</v>
      </c>
      <c r="R1195">
        <v>5</v>
      </c>
      <c r="S1195">
        <v>5</v>
      </c>
      <c r="T1195" t="s">
        <v>1574</v>
      </c>
    </row>
    <row r="1196" spans="1:22">
      <c r="A1196" t="s">
        <v>1774</v>
      </c>
      <c r="B1196">
        <v>69.900000000000006</v>
      </c>
      <c r="C1196">
        <v>2687.3411000000001</v>
      </c>
      <c r="D1196">
        <v>25</v>
      </c>
      <c r="E1196">
        <v>-0.7</v>
      </c>
      <c r="F1196">
        <v>896.78700000000003</v>
      </c>
      <c r="G1196">
        <v>66.03</v>
      </c>
      <c r="J1196" s="1">
        <v>10800000</v>
      </c>
      <c r="K1196" s="1">
        <v>10800000</v>
      </c>
      <c r="L1196">
        <v>4</v>
      </c>
      <c r="M1196">
        <v>44848</v>
      </c>
      <c r="N1196" t="s">
        <v>23</v>
      </c>
      <c r="O1196">
        <v>3</v>
      </c>
      <c r="P1196">
        <v>0</v>
      </c>
      <c r="Q1196">
        <v>0</v>
      </c>
      <c r="R1196">
        <v>2</v>
      </c>
      <c r="S1196">
        <v>1</v>
      </c>
      <c r="T1196" t="s">
        <v>667</v>
      </c>
      <c r="U1196" t="s">
        <v>35</v>
      </c>
      <c r="V1196" t="s">
        <v>1775</v>
      </c>
    </row>
    <row r="1197" spans="1:22">
      <c r="A1197" t="s">
        <v>1776</v>
      </c>
      <c r="B1197">
        <v>69.900000000000006</v>
      </c>
      <c r="C1197">
        <v>1862.0189</v>
      </c>
      <c r="D1197">
        <v>17</v>
      </c>
      <c r="E1197">
        <v>-0.8</v>
      </c>
      <c r="F1197">
        <v>932.01599999999996</v>
      </c>
      <c r="G1197">
        <v>72.959999999999994</v>
      </c>
      <c r="J1197" s="1">
        <v>15700000</v>
      </c>
      <c r="K1197" s="1">
        <v>19200000</v>
      </c>
      <c r="L1197">
        <v>4</v>
      </c>
      <c r="M1197">
        <v>49811</v>
      </c>
      <c r="N1197" t="s">
        <v>23</v>
      </c>
      <c r="O1197">
        <v>6</v>
      </c>
      <c r="P1197">
        <v>0</v>
      </c>
      <c r="Q1197">
        <v>0</v>
      </c>
      <c r="R1197">
        <v>3</v>
      </c>
      <c r="S1197">
        <v>3</v>
      </c>
      <c r="T1197" t="s">
        <v>1777</v>
      </c>
    </row>
    <row r="1198" spans="1:22">
      <c r="A1198" t="s">
        <v>1778</v>
      </c>
      <c r="B1198">
        <v>69.89</v>
      </c>
      <c r="C1198">
        <v>1538.761</v>
      </c>
      <c r="D1198">
        <v>14</v>
      </c>
      <c r="E1198">
        <v>-0.3</v>
      </c>
      <c r="F1198">
        <v>770.38750000000005</v>
      </c>
      <c r="G1198">
        <v>43.38</v>
      </c>
      <c r="J1198" s="1">
        <v>148000000</v>
      </c>
      <c r="K1198" s="1">
        <v>143000000</v>
      </c>
      <c r="L1198">
        <v>4</v>
      </c>
      <c r="M1198">
        <v>27898</v>
      </c>
      <c r="N1198" t="s">
        <v>23</v>
      </c>
      <c r="O1198">
        <v>10</v>
      </c>
      <c r="P1198">
        <v>0</v>
      </c>
      <c r="Q1198">
        <v>0</v>
      </c>
      <c r="R1198">
        <v>5</v>
      </c>
      <c r="S1198">
        <v>5</v>
      </c>
      <c r="T1198" t="s">
        <v>73</v>
      </c>
      <c r="U1198" t="s">
        <v>35</v>
      </c>
      <c r="V1198" t="s">
        <v>701</v>
      </c>
    </row>
    <row r="1199" spans="1:22">
      <c r="A1199" t="s">
        <v>1779</v>
      </c>
      <c r="B1199">
        <v>69.89</v>
      </c>
      <c r="C1199">
        <v>1395.7544</v>
      </c>
      <c r="D1199">
        <v>12</v>
      </c>
      <c r="E1199">
        <v>-0.6</v>
      </c>
      <c r="F1199">
        <v>466.25850000000003</v>
      </c>
      <c r="G1199">
        <v>42.89</v>
      </c>
      <c r="J1199" s="1">
        <v>5910000</v>
      </c>
      <c r="K1199" s="1">
        <v>5050000</v>
      </c>
      <c r="L1199">
        <v>4</v>
      </c>
      <c r="M1199">
        <v>27533</v>
      </c>
      <c r="N1199" t="s">
        <v>23</v>
      </c>
      <c r="O1199">
        <v>4</v>
      </c>
      <c r="P1199">
        <v>0</v>
      </c>
      <c r="Q1199">
        <v>0</v>
      </c>
      <c r="R1199">
        <v>2</v>
      </c>
      <c r="S1199">
        <v>2</v>
      </c>
      <c r="T1199" t="s">
        <v>260</v>
      </c>
    </row>
    <row r="1200" spans="1:22">
      <c r="A1200" t="s">
        <v>1780</v>
      </c>
      <c r="B1200">
        <v>69.88</v>
      </c>
      <c r="C1200">
        <v>1976.0730000000001</v>
      </c>
      <c r="D1200">
        <v>18</v>
      </c>
      <c r="E1200">
        <v>0.3</v>
      </c>
      <c r="F1200">
        <v>989.04409999999996</v>
      </c>
      <c r="G1200">
        <v>90.1</v>
      </c>
      <c r="J1200" s="1">
        <v>10900000</v>
      </c>
      <c r="K1200" s="1">
        <v>10500000</v>
      </c>
      <c r="L1200">
        <v>4</v>
      </c>
      <c r="M1200">
        <v>61687</v>
      </c>
      <c r="N1200" t="s">
        <v>23</v>
      </c>
      <c r="O1200">
        <v>7</v>
      </c>
      <c r="P1200">
        <v>0</v>
      </c>
      <c r="Q1200">
        <v>0</v>
      </c>
      <c r="R1200">
        <v>4</v>
      </c>
      <c r="S1200">
        <v>3</v>
      </c>
      <c r="T1200" t="s">
        <v>908</v>
      </c>
    </row>
    <row r="1201" spans="1:22">
      <c r="A1201" t="s">
        <v>1781</v>
      </c>
      <c r="B1201">
        <v>69.87</v>
      </c>
      <c r="C1201">
        <v>2018.9876999999999</v>
      </c>
      <c r="D1201">
        <v>19</v>
      </c>
      <c r="E1201">
        <v>0.5</v>
      </c>
      <c r="F1201">
        <v>1010.5016000000001</v>
      </c>
      <c r="G1201">
        <v>59.8</v>
      </c>
      <c r="J1201" s="1">
        <v>270000</v>
      </c>
      <c r="K1201" s="1">
        <v>293000</v>
      </c>
      <c r="L1201">
        <v>4</v>
      </c>
      <c r="M1201">
        <v>40288</v>
      </c>
      <c r="N1201" t="s">
        <v>23</v>
      </c>
      <c r="O1201">
        <v>2</v>
      </c>
      <c r="P1201">
        <v>0</v>
      </c>
      <c r="Q1201">
        <v>0</v>
      </c>
      <c r="R1201">
        <v>1</v>
      </c>
      <c r="S1201">
        <v>1</v>
      </c>
      <c r="T1201" t="s">
        <v>1782</v>
      </c>
      <c r="U1201" t="s">
        <v>35</v>
      </c>
      <c r="V1201" t="s">
        <v>1736</v>
      </c>
    </row>
    <row r="1202" spans="1:22">
      <c r="A1202" t="s">
        <v>1783</v>
      </c>
      <c r="B1202">
        <v>69.86</v>
      </c>
      <c r="C1202">
        <v>2301.2831999999999</v>
      </c>
      <c r="D1202">
        <v>21</v>
      </c>
      <c r="E1202">
        <v>-0.3</v>
      </c>
      <c r="F1202">
        <v>768.10140000000001</v>
      </c>
      <c r="G1202">
        <v>92.93</v>
      </c>
      <c r="J1202" s="1">
        <v>1980000</v>
      </c>
      <c r="K1202" s="1">
        <v>1930000</v>
      </c>
      <c r="L1202">
        <v>4</v>
      </c>
      <c r="M1202">
        <v>63572</v>
      </c>
      <c r="N1202" t="s">
        <v>23</v>
      </c>
      <c r="O1202">
        <v>6</v>
      </c>
      <c r="P1202">
        <v>0</v>
      </c>
      <c r="Q1202">
        <v>0</v>
      </c>
      <c r="R1202">
        <v>3</v>
      </c>
      <c r="S1202">
        <v>3</v>
      </c>
      <c r="T1202" t="s">
        <v>154</v>
      </c>
    </row>
    <row r="1203" spans="1:22">
      <c r="A1203" t="s">
        <v>1784</v>
      </c>
      <c r="B1203">
        <v>69.86</v>
      </c>
      <c r="C1203">
        <v>1869.9471000000001</v>
      </c>
      <c r="D1203">
        <v>16</v>
      </c>
      <c r="E1203">
        <v>1.1000000000000001</v>
      </c>
      <c r="F1203">
        <v>935.9819</v>
      </c>
      <c r="G1203">
        <v>67.52</v>
      </c>
      <c r="J1203" s="1">
        <v>9980000</v>
      </c>
      <c r="K1203" s="1">
        <v>10800000</v>
      </c>
      <c r="L1203">
        <v>4</v>
      </c>
      <c r="M1203">
        <v>45934</v>
      </c>
      <c r="N1203" t="s">
        <v>23</v>
      </c>
      <c r="O1203">
        <v>4</v>
      </c>
      <c r="P1203">
        <v>0</v>
      </c>
      <c r="Q1203">
        <v>0</v>
      </c>
      <c r="R1203">
        <v>2</v>
      </c>
      <c r="S1203">
        <v>2</v>
      </c>
      <c r="T1203" t="s">
        <v>221</v>
      </c>
    </row>
    <row r="1204" spans="1:22">
      <c r="A1204" t="s">
        <v>1785</v>
      </c>
      <c r="B1204">
        <v>69.849999999999994</v>
      </c>
      <c r="C1204">
        <v>1816.9206999999999</v>
      </c>
      <c r="D1204">
        <v>17</v>
      </c>
      <c r="E1204">
        <v>0.8</v>
      </c>
      <c r="F1204">
        <v>606.64790000000005</v>
      </c>
      <c r="G1204">
        <v>56.8</v>
      </c>
      <c r="J1204" s="1">
        <v>49000000</v>
      </c>
      <c r="K1204" s="1">
        <v>58300000</v>
      </c>
      <c r="L1204">
        <v>4</v>
      </c>
      <c r="M1204">
        <v>38043</v>
      </c>
      <c r="N1204" t="s">
        <v>23</v>
      </c>
      <c r="O1204">
        <v>8</v>
      </c>
      <c r="P1204">
        <v>0</v>
      </c>
      <c r="Q1204">
        <v>0</v>
      </c>
      <c r="R1204">
        <v>4</v>
      </c>
      <c r="S1204">
        <v>4</v>
      </c>
      <c r="T1204" t="s">
        <v>665</v>
      </c>
    </row>
    <row r="1205" spans="1:22">
      <c r="A1205" t="s">
        <v>1786</v>
      </c>
      <c r="B1205">
        <v>69.849999999999994</v>
      </c>
      <c r="C1205">
        <v>1508.7260000000001</v>
      </c>
      <c r="D1205">
        <v>14</v>
      </c>
      <c r="E1205">
        <v>0.1</v>
      </c>
      <c r="F1205">
        <v>755.37030000000004</v>
      </c>
      <c r="G1205">
        <v>43.58</v>
      </c>
      <c r="J1205" s="1">
        <v>6760000</v>
      </c>
      <c r="K1205" s="1">
        <v>6920000</v>
      </c>
      <c r="L1205">
        <v>4</v>
      </c>
      <c r="M1205">
        <v>28049</v>
      </c>
      <c r="N1205" t="s">
        <v>23</v>
      </c>
      <c r="O1205">
        <v>2</v>
      </c>
      <c r="P1205">
        <v>0</v>
      </c>
      <c r="Q1205">
        <v>0</v>
      </c>
      <c r="R1205">
        <v>1</v>
      </c>
      <c r="S1205">
        <v>1</v>
      </c>
      <c r="T1205" t="s">
        <v>586</v>
      </c>
    </row>
    <row r="1206" spans="1:22">
      <c r="A1206" t="s">
        <v>1787</v>
      </c>
      <c r="B1206">
        <v>69.84</v>
      </c>
      <c r="C1206">
        <v>1792.9286999999999</v>
      </c>
      <c r="D1206">
        <v>15</v>
      </c>
      <c r="E1206">
        <v>-0.3</v>
      </c>
      <c r="F1206">
        <v>897.47140000000002</v>
      </c>
      <c r="G1206">
        <v>87.57</v>
      </c>
      <c r="J1206" s="1">
        <v>51700000</v>
      </c>
      <c r="K1206" s="1">
        <v>53800000</v>
      </c>
      <c r="L1206">
        <v>4</v>
      </c>
      <c r="M1206">
        <v>60010</v>
      </c>
      <c r="N1206" t="s">
        <v>23</v>
      </c>
      <c r="O1206">
        <v>17</v>
      </c>
      <c r="P1206">
        <v>0</v>
      </c>
      <c r="Q1206">
        <v>0</v>
      </c>
      <c r="R1206">
        <v>9</v>
      </c>
      <c r="S1206">
        <v>8</v>
      </c>
      <c r="T1206" t="s">
        <v>1788</v>
      </c>
    </row>
    <row r="1207" spans="1:22">
      <c r="A1207" t="s">
        <v>1789</v>
      </c>
      <c r="B1207">
        <v>69.83</v>
      </c>
      <c r="C1207">
        <v>1721.9498000000001</v>
      </c>
      <c r="D1207">
        <v>15</v>
      </c>
      <c r="E1207">
        <v>-1.3</v>
      </c>
      <c r="F1207">
        <v>574.98979999999995</v>
      </c>
      <c r="G1207">
        <v>46.59</v>
      </c>
      <c r="J1207" s="1">
        <v>2260000</v>
      </c>
      <c r="K1207" s="1">
        <v>2460000</v>
      </c>
      <c r="L1207">
        <v>4</v>
      </c>
      <c r="M1207">
        <v>30343</v>
      </c>
      <c r="N1207" t="s">
        <v>23</v>
      </c>
      <c r="O1207">
        <v>4</v>
      </c>
      <c r="P1207">
        <v>0</v>
      </c>
      <c r="Q1207">
        <v>0</v>
      </c>
      <c r="R1207">
        <v>2</v>
      </c>
      <c r="S1207">
        <v>2</v>
      </c>
      <c r="T1207" t="s">
        <v>1371</v>
      </c>
      <c r="U1207" t="s">
        <v>35</v>
      </c>
      <c r="V1207" t="s">
        <v>409</v>
      </c>
    </row>
    <row r="1208" spans="1:22">
      <c r="A1208" t="s">
        <v>1790</v>
      </c>
      <c r="B1208">
        <v>69.83</v>
      </c>
      <c r="C1208">
        <v>1745.8777</v>
      </c>
      <c r="D1208">
        <v>15</v>
      </c>
      <c r="E1208">
        <v>0.3</v>
      </c>
      <c r="F1208">
        <v>873.94640000000004</v>
      </c>
      <c r="G1208">
        <v>77.16</v>
      </c>
      <c r="J1208" s="1">
        <v>13300000</v>
      </c>
      <c r="K1208" s="1">
        <v>16400000</v>
      </c>
      <c r="L1208">
        <v>4</v>
      </c>
      <c r="M1208">
        <v>52788</v>
      </c>
      <c r="N1208" t="s">
        <v>23</v>
      </c>
      <c r="O1208">
        <v>6</v>
      </c>
      <c r="P1208">
        <v>0</v>
      </c>
      <c r="Q1208">
        <v>0</v>
      </c>
      <c r="R1208">
        <v>3</v>
      </c>
      <c r="S1208">
        <v>3</v>
      </c>
      <c r="T1208" t="s">
        <v>141</v>
      </c>
    </row>
    <row r="1209" spans="1:22">
      <c r="A1209" t="s">
        <v>1791</v>
      </c>
      <c r="B1209">
        <v>69.819999999999993</v>
      </c>
      <c r="C1209">
        <v>1727.8688999999999</v>
      </c>
      <c r="D1209">
        <v>15</v>
      </c>
      <c r="E1209">
        <v>-0.4</v>
      </c>
      <c r="F1209">
        <v>864.94129999999996</v>
      </c>
      <c r="G1209">
        <v>50.16</v>
      </c>
      <c r="J1209" s="1">
        <v>40200000</v>
      </c>
      <c r="K1209" s="1">
        <v>39300000</v>
      </c>
      <c r="L1209">
        <v>4</v>
      </c>
      <c r="M1209">
        <v>33091</v>
      </c>
      <c r="N1209" t="s">
        <v>23</v>
      </c>
      <c r="O1209">
        <v>7</v>
      </c>
      <c r="P1209">
        <v>0</v>
      </c>
      <c r="Q1209">
        <v>0</v>
      </c>
      <c r="R1209">
        <v>3</v>
      </c>
      <c r="S1209">
        <v>4</v>
      </c>
      <c r="T1209" t="s">
        <v>620</v>
      </c>
    </row>
    <row r="1210" spans="1:22">
      <c r="A1210" t="s">
        <v>1792</v>
      </c>
      <c r="B1210">
        <v>69.790000000000006</v>
      </c>
      <c r="C1210">
        <v>2257.1518999999998</v>
      </c>
      <c r="D1210">
        <v>19</v>
      </c>
      <c r="E1210">
        <v>0.7</v>
      </c>
      <c r="F1210">
        <v>1129.5840000000001</v>
      </c>
      <c r="G1210">
        <v>74.599999999999994</v>
      </c>
      <c r="J1210" s="1">
        <v>922000</v>
      </c>
      <c r="K1210" s="1">
        <v>15600</v>
      </c>
      <c r="L1210">
        <v>4</v>
      </c>
      <c r="M1210">
        <v>50957</v>
      </c>
      <c r="N1210" t="s">
        <v>23</v>
      </c>
      <c r="O1210">
        <v>3</v>
      </c>
      <c r="P1210">
        <v>0</v>
      </c>
      <c r="Q1210">
        <v>0</v>
      </c>
      <c r="R1210">
        <v>2</v>
      </c>
      <c r="S1210">
        <v>1</v>
      </c>
      <c r="T1210" t="s">
        <v>1405</v>
      </c>
    </row>
    <row r="1211" spans="1:22">
      <c r="A1211" t="s">
        <v>1793</v>
      </c>
      <c r="B1211">
        <v>69.790000000000006</v>
      </c>
      <c r="C1211">
        <v>4032.9108999999999</v>
      </c>
      <c r="D1211">
        <v>36</v>
      </c>
      <c r="E1211">
        <v>-0.4</v>
      </c>
      <c r="F1211">
        <v>1345.3103000000001</v>
      </c>
      <c r="G1211">
        <v>62.32</v>
      </c>
      <c r="K1211">
        <v>0</v>
      </c>
      <c r="L1211">
        <v>4</v>
      </c>
      <c r="M1211">
        <v>42155</v>
      </c>
      <c r="N1211" t="s">
        <v>23</v>
      </c>
      <c r="O1211">
        <v>2</v>
      </c>
      <c r="P1211">
        <v>0</v>
      </c>
      <c r="Q1211">
        <v>0</v>
      </c>
      <c r="R1211">
        <v>1</v>
      </c>
      <c r="S1211">
        <v>1</v>
      </c>
      <c r="T1211" t="s">
        <v>189</v>
      </c>
    </row>
    <row r="1212" spans="1:22">
      <c r="A1212" t="s">
        <v>1794</v>
      </c>
      <c r="B1212">
        <v>69.78</v>
      </c>
      <c r="C1212">
        <v>1768.8494000000001</v>
      </c>
      <c r="D1212">
        <v>15</v>
      </c>
      <c r="E1212">
        <v>-1</v>
      </c>
      <c r="F1212">
        <v>885.43110000000001</v>
      </c>
      <c r="G1212">
        <v>67.930000000000007</v>
      </c>
      <c r="J1212" s="1">
        <v>5650000</v>
      </c>
      <c r="K1212" s="1">
        <v>6370000</v>
      </c>
      <c r="L1212">
        <v>4</v>
      </c>
      <c r="M1212">
        <v>46233</v>
      </c>
      <c r="N1212" t="s">
        <v>23</v>
      </c>
      <c r="O1212">
        <v>5</v>
      </c>
      <c r="P1212">
        <v>0</v>
      </c>
      <c r="Q1212">
        <v>0</v>
      </c>
      <c r="R1212">
        <v>3</v>
      </c>
      <c r="S1212">
        <v>2</v>
      </c>
      <c r="T1212" t="s">
        <v>636</v>
      </c>
      <c r="U1212" t="s">
        <v>32</v>
      </c>
      <c r="V1212" t="s">
        <v>960</v>
      </c>
    </row>
    <row r="1213" spans="1:22">
      <c r="A1213" t="s">
        <v>1795</v>
      </c>
      <c r="B1213">
        <v>69.77</v>
      </c>
      <c r="C1213">
        <v>1671.8362</v>
      </c>
      <c r="D1213">
        <v>14</v>
      </c>
      <c r="E1213">
        <v>-0.5</v>
      </c>
      <c r="F1213">
        <v>558.28570000000002</v>
      </c>
      <c r="G1213">
        <v>16.47</v>
      </c>
      <c r="J1213" s="1">
        <v>46600000</v>
      </c>
      <c r="K1213" s="1">
        <v>47300000</v>
      </c>
      <c r="L1213">
        <v>4</v>
      </c>
      <c r="M1213">
        <v>8708</v>
      </c>
      <c r="N1213" t="s">
        <v>23</v>
      </c>
      <c r="O1213">
        <v>4</v>
      </c>
      <c r="P1213">
        <v>0</v>
      </c>
      <c r="Q1213">
        <v>0</v>
      </c>
      <c r="R1213">
        <v>2</v>
      </c>
      <c r="S1213">
        <v>2</v>
      </c>
      <c r="T1213" t="s">
        <v>96</v>
      </c>
      <c r="U1213" t="s">
        <v>35</v>
      </c>
      <c r="V1213" t="s">
        <v>409</v>
      </c>
    </row>
    <row r="1214" spans="1:22">
      <c r="A1214" t="s">
        <v>1796</v>
      </c>
      <c r="B1214">
        <v>69.739999999999995</v>
      </c>
      <c r="C1214">
        <v>1751.924</v>
      </c>
      <c r="D1214">
        <v>16</v>
      </c>
      <c r="E1214">
        <v>1.4</v>
      </c>
      <c r="F1214">
        <v>876.97050000000002</v>
      </c>
      <c r="G1214">
        <v>57.38</v>
      </c>
      <c r="J1214" s="1">
        <v>5470000</v>
      </c>
      <c r="K1214" s="1">
        <v>5850000</v>
      </c>
      <c r="L1214">
        <v>4</v>
      </c>
      <c r="M1214">
        <v>38477</v>
      </c>
      <c r="N1214" t="s">
        <v>23</v>
      </c>
      <c r="O1214">
        <v>2</v>
      </c>
      <c r="P1214">
        <v>0</v>
      </c>
      <c r="Q1214">
        <v>0</v>
      </c>
      <c r="R1214">
        <v>1</v>
      </c>
      <c r="S1214">
        <v>1</v>
      </c>
      <c r="T1214" t="s">
        <v>189</v>
      </c>
      <c r="U1214" t="s">
        <v>32</v>
      </c>
      <c r="V1214" t="s">
        <v>413</v>
      </c>
    </row>
    <row r="1215" spans="1:22">
      <c r="A1215" t="s">
        <v>1797</v>
      </c>
      <c r="B1215">
        <v>69.739999999999995</v>
      </c>
      <c r="C1215">
        <v>2536.3285999999998</v>
      </c>
      <c r="D1215">
        <v>23</v>
      </c>
      <c r="E1215">
        <v>-1.9</v>
      </c>
      <c r="F1215">
        <v>846.44849999999997</v>
      </c>
      <c r="G1215">
        <v>64.56</v>
      </c>
      <c r="J1215" s="1">
        <v>1260000</v>
      </c>
      <c r="K1215" s="1">
        <v>1710000</v>
      </c>
      <c r="L1215">
        <v>4</v>
      </c>
      <c r="M1215">
        <v>43775</v>
      </c>
      <c r="N1215" t="s">
        <v>23</v>
      </c>
      <c r="O1215">
        <v>4</v>
      </c>
      <c r="P1215">
        <v>0</v>
      </c>
      <c r="Q1215">
        <v>0</v>
      </c>
      <c r="R1215">
        <v>2</v>
      </c>
      <c r="S1215">
        <v>2</v>
      </c>
      <c r="T1215" t="s">
        <v>1798</v>
      </c>
    </row>
    <row r="1216" spans="1:22">
      <c r="A1216" t="s">
        <v>1799</v>
      </c>
      <c r="B1216">
        <v>69.73</v>
      </c>
      <c r="C1216">
        <v>1647.8832</v>
      </c>
      <c r="D1216">
        <v>14</v>
      </c>
      <c r="E1216">
        <v>0</v>
      </c>
      <c r="F1216">
        <v>824.94889999999998</v>
      </c>
      <c r="G1216">
        <v>76.040000000000006</v>
      </c>
      <c r="J1216" s="1">
        <v>5690000</v>
      </c>
      <c r="K1216" s="1">
        <v>6590000</v>
      </c>
      <c r="L1216">
        <v>4</v>
      </c>
      <c r="M1216">
        <v>51981</v>
      </c>
      <c r="N1216" t="s">
        <v>23</v>
      </c>
      <c r="O1216">
        <v>6</v>
      </c>
      <c r="P1216">
        <v>0</v>
      </c>
      <c r="Q1216">
        <v>0</v>
      </c>
      <c r="R1216">
        <v>3</v>
      </c>
      <c r="S1216">
        <v>3</v>
      </c>
      <c r="T1216" t="s">
        <v>1153</v>
      </c>
    </row>
    <row r="1217" spans="1:22">
      <c r="A1217" t="s">
        <v>1800</v>
      </c>
      <c r="B1217">
        <v>69.72</v>
      </c>
      <c r="C1217">
        <v>1493.7184</v>
      </c>
      <c r="D1217">
        <v>14</v>
      </c>
      <c r="E1217">
        <v>-0.2</v>
      </c>
      <c r="F1217">
        <v>747.86630000000002</v>
      </c>
      <c r="G1217">
        <v>45.85</v>
      </c>
      <c r="J1217" s="1">
        <v>63800000</v>
      </c>
      <c r="K1217" s="1">
        <v>69000000</v>
      </c>
      <c r="L1217">
        <v>4</v>
      </c>
      <c r="M1217">
        <v>29774</v>
      </c>
      <c r="N1217" t="s">
        <v>23</v>
      </c>
      <c r="O1217">
        <v>6</v>
      </c>
      <c r="P1217">
        <v>0</v>
      </c>
      <c r="Q1217">
        <v>0</v>
      </c>
      <c r="R1217">
        <v>3</v>
      </c>
      <c r="S1217">
        <v>3</v>
      </c>
      <c r="T1217" t="s">
        <v>391</v>
      </c>
    </row>
    <row r="1218" spans="1:22">
      <c r="A1218" t="s">
        <v>1801</v>
      </c>
      <c r="B1218">
        <v>69.7</v>
      </c>
      <c r="C1218">
        <v>1866.9727</v>
      </c>
      <c r="D1218">
        <v>17</v>
      </c>
      <c r="E1218">
        <v>-0.1</v>
      </c>
      <c r="F1218">
        <v>934.49350000000004</v>
      </c>
      <c r="G1218">
        <v>56.93</v>
      </c>
      <c r="J1218" s="1">
        <v>491000000</v>
      </c>
      <c r="K1218" s="1">
        <v>474000000</v>
      </c>
      <c r="L1218">
        <v>4</v>
      </c>
      <c r="M1218">
        <v>38135</v>
      </c>
      <c r="N1218" t="s">
        <v>23</v>
      </c>
      <c r="O1218">
        <v>19</v>
      </c>
      <c r="P1218">
        <v>0</v>
      </c>
      <c r="Q1218">
        <v>0</v>
      </c>
      <c r="R1218">
        <v>10</v>
      </c>
      <c r="S1218">
        <v>9</v>
      </c>
      <c r="T1218" t="s">
        <v>754</v>
      </c>
    </row>
    <row r="1219" spans="1:22">
      <c r="A1219" t="s">
        <v>1802</v>
      </c>
      <c r="B1219">
        <v>69.7</v>
      </c>
      <c r="C1219">
        <v>1586.8376000000001</v>
      </c>
      <c r="D1219">
        <v>16</v>
      </c>
      <c r="E1219">
        <v>0.5</v>
      </c>
      <c r="F1219">
        <v>794.42650000000003</v>
      </c>
      <c r="G1219">
        <v>50.27</v>
      </c>
      <c r="J1219" s="1">
        <v>5790000</v>
      </c>
      <c r="K1219" s="1">
        <v>5890000</v>
      </c>
      <c r="L1219">
        <v>4</v>
      </c>
      <c r="M1219">
        <v>33167</v>
      </c>
      <c r="N1219" t="s">
        <v>23</v>
      </c>
      <c r="O1219">
        <v>4</v>
      </c>
      <c r="P1219">
        <v>0</v>
      </c>
      <c r="Q1219">
        <v>0</v>
      </c>
      <c r="R1219">
        <v>2</v>
      </c>
      <c r="S1219">
        <v>2</v>
      </c>
      <c r="T1219" t="s">
        <v>1803</v>
      </c>
    </row>
    <row r="1220" spans="1:22">
      <c r="A1220" t="s">
        <v>1804</v>
      </c>
      <c r="B1220">
        <v>69.67</v>
      </c>
      <c r="C1220">
        <v>2446.1401000000001</v>
      </c>
      <c r="D1220">
        <v>20</v>
      </c>
      <c r="E1220">
        <v>1.4</v>
      </c>
      <c r="F1220">
        <v>1224.0790999999999</v>
      </c>
      <c r="G1220">
        <v>88.04</v>
      </c>
      <c r="J1220" s="1">
        <v>13800000</v>
      </c>
      <c r="K1220" s="1">
        <v>16700000</v>
      </c>
      <c r="L1220">
        <v>4</v>
      </c>
      <c r="M1220">
        <v>60336</v>
      </c>
      <c r="N1220" t="s">
        <v>23</v>
      </c>
      <c r="O1220">
        <v>9</v>
      </c>
      <c r="P1220">
        <v>0</v>
      </c>
      <c r="Q1220">
        <v>0</v>
      </c>
      <c r="R1220">
        <v>4</v>
      </c>
      <c r="S1220">
        <v>5</v>
      </c>
      <c r="T1220" t="s">
        <v>408</v>
      </c>
      <c r="U1220" t="s">
        <v>35</v>
      </c>
      <c r="V1220" t="s">
        <v>86</v>
      </c>
    </row>
    <row r="1221" spans="1:22">
      <c r="A1221" t="s">
        <v>1805</v>
      </c>
      <c r="B1221">
        <v>69.67</v>
      </c>
      <c r="C1221">
        <v>1377.6887999999999</v>
      </c>
      <c r="D1221">
        <v>13</v>
      </c>
      <c r="E1221">
        <v>-1.3</v>
      </c>
      <c r="F1221">
        <v>689.85080000000005</v>
      </c>
      <c r="G1221">
        <v>47.44</v>
      </c>
      <c r="J1221" s="1">
        <v>57300000</v>
      </c>
      <c r="K1221" s="1">
        <v>61500000</v>
      </c>
      <c r="L1221">
        <v>4</v>
      </c>
      <c r="M1221">
        <v>31015</v>
      </c>
      <c r="N1221" t="s">
        <v>23</v>
      </c>
      <c r="O1221">
        <v>3</v>
      </c>
      <c r="P1221">
        <v>0</v>
      </c>
      <c r="Q1221">
        <v>0</v>
      </c>
      <c r="R1221">
        <v>1</v>
      </c>
      <c r="S1221">
        <v>2</v>
      </c>
      <c r="T1221" t="s">
        <v>241</v>
      </c>
    </row>
    <row r="1222" spans="1:22">
      <c r="A1222" t="s">
        <v>1806</v>
      </c>
      <c r="B1222">
        <v>69.66</v>
      </c>
      <c r="C1222">
        <v>1598.7973999999999</v>
      </c>
      <c r="D1222">
        <v>14</v>
      </c>
      <c r="E1222">
        <v>1.2</v>
      </c>
      <c r="F1222">
        <v>800.40689999999995</v>
      </c>
      <c r="G1222">
        <v>34.4</v>
      </c>
      <c r="J1222" s="1">
        <v>2210000</v>
      </c>
      <c r="K1222" s="1">
        <v>2150000</v>
      </c>
      <c r="L1222">
        <v>4</v>
      </c>
      <c r="M1222">
        <v>21127</v>
      </c>
      <c r="N1222" t="s">
        <v>23</v>
      </c>
      <c r="O1222">
        <v>2</v>
      </c>
      <c r="P1222">
        <v>0</v>
      </c>
      <c r="Q1222">
        <v>0</v>
      </c>
      <c r="R1222">
        <v>1</v>
      </c>
      <c r="S1222">
        <v>1</v>
      </c>
      <c r="T1222" t="s">
        <v>1623</v>
      </c>
      <c r="U1222" t="s">
        <v>35</v>
      </c>
      <c r="V1222" t="s">
        <v>409</v>
      </c>
    </row>
    <row r="1223" spans="1:22">
      <c r="A1223" t="s">
        <v>1807</v>
      </c>
      <c r="B1223">
        <v>69.66</v>
      </c>
      <c r="C1223">
        <v>1750.9351999999999</v>
      </c>
      <c r="D1223">
        <v>16</v>
      </c>
      <c r="E1223">
        <v>-2.2999999999999998</v>
      </c>
      <c r="F1223">
        <v>876.47280000000001</v>
      </c>
      <c r="G1223">
        <v>49.57</v>
      </c>
      <c r="J1223" s="1">
        <v>4060000</v>
      </c>
      <c r="K1223" s="1">
        <v>4530000</v>
      </c>
      <c r="L1223">
        <v>4</v>
      </c>
      <c r="M1223">
        <v>32657</v>
      </c>
      <c r="N1223" t="s">
        <v>23</v>
      </c>
      <c r="O1223">
        <v>4</v>
      </c>
      <c r="P1223">
        <v>0</v>
      </c>
      <c r="Q1223">
        <v>0</v>
      </c>
      <c r="R1223">
        <v>2</v>
      </c>
      <c r="S1223">
        <v>2</v>
      </c>
      <c r="T1223" t="s">
        <v>679</v>
      </c>
    </row>
    <row r="1224" spans="1:22">
      <c r="A1224" t="s">
        <v>1808</v>
      </c>
      <c r="B1224">
        <v>69.66</v>
      </c>
      <c r="C1224">
        <v>1687.8053</v>
      </c>
      <c r="D1224">
        <v>16</v>
      </c>
      <c r="E1224">
        <v>-1.1000000000000001</v>
      </c>
      <c r="F1224">
        <v>844.90899999999999</v>
      </c>
      <c r="G1224">
        <v>44.4</v>
      </c>
      <c r="J1224" s="1">
        <v>192000000</v>
      </c>
      <c r="K1224" s="1">
        <v>216000000</v>
      </c>
      <c r="L1224">
        <v>4</v>
      </c>
      <c r="M1224">
        <v>28659</v>
      </c>
      <c r="N1224" t="s">
        <v>23</v>
      </c>
      <c r="O1224">
        <v>5</v>
      </c>
      <c r="P1224">
        <v>0</v>
      </c>
      <c r="Q1224">
        <v>0</v>
      </c>
      <c r="R1224">
        <v>3</v>
      </c>
      <c r="S1224">
        <v>2</v>
      </c>
      <c r="T1224" t="s">
        <v>1420</v>
      </c>
    </row>
    <row r="1225" spans="1:22">
      <c r="A1225" t="s">
        <v>1809</v>
      </c>
      <c r="B1225">
        <v>69.66</v>
      </c>
      <c r="C1225">
        <v>1737.8937000000001</v>
      </c>
      <c r="D1225">
        <v>14</v>
      </c>
      <c r="E1225">
        <v>-2.2000000000000002</v>
      </c>
      <c r="F1225">
        <v>869.95219999999995</v>
      </c>
      <c r="G1225">
        <v>48.93</v>
      </c>
      <c r="J1225" s="1">
        <v>1930000</v>
      </c>
      <c r="K1225" s="1">
        <v>903000</v>
      </c>
      <c r="L1225">
        <v>4</v>
      </c>
      <c r="M1225">
        <v>32165</v>
      </c>
      <c r="N1225" t="s">
        <v>23</v>
      </c>
      <c r="O1225">
        <v>5</v>
      </c>
      <c r="P1225">
        <v>0</v>
      </c>
      <c r="Q1225">
        <v>0</v>
      </c>
      <c r="R1225">
        <v>3</v>
      </c>
      <c r="S1225">
        <v>2</v>
      </c>
      <c r="T1225" t="s">
        <v>1557</v>
      </c>
    </row>
    <row r="1226" spans="1:22">
      <c r="A1226" t="s">
        <v>1810</v>
      </c>
      <c r="B1226">
        <v>69.650000000000006</v>
      </c>
      <c r="C1226">
        <v>1581.9088999999999</v>
      </c>
      <c r="D1226">
        <v>15</v>
      </c>
      <c r="E1226">
        <v>1.1000000000000001</v>
      </c>
      <c r="F1226">
        <v>528.31089999999995</v>
      </c>
      <c r="G1226">
        <v>21.92</v>
      </c>
      <c r="J1226" s="1">
        <v>12500000</v>
      </c>
      <c r="K1226" s="1">
        <v>12500000</v>
      </c>
      <c r="L1226">
        <v>4</v>
      </c>
      <c r="M1226">
        <v>12282</v>
      </c>
      <c r="N1226" t="s">
        <v>23</v>
      </c>
      <c r="O1226">
        <v>5</v>
      </c>
      <c r="P1226">
        <v>0</v>
      </c>
      <c r="Q1226">
        <v>0</v>
      </c>
      <c r="R1226">
        <v>2</v>
      </c>
      <c r="S1226">
        <v>3</v>
      </c>
      <c r="T1226" t="s">
        <v>1811</v>
      </c>
    </row>
    <row r="1227" spans="1:22">
      <c r="A1227" t="s">
        <v>1812</v>
      </c>
      <c r="B1227">
        <v>69.64</v>
      </c>
      <c r="C1227">
        <v>1763.8300999999999</v>
      </c>
      <c r="D1227">
        <v>15</v>
      </c>
      <c r="E1227">
        <v>0.1</v>
      </c>
      <c r="F1227">
        <v>588.95069999999998</v>
      </c>
      <c r="G1227">
        <v>50.47</v>
      </c>
      <c r="J1227" s="1">
        <v>2680000</v>
      </c>
      <c r="K1227" s="1">
        <v>2460000</v>
      </c>
      <c r="L1227">
        <v>4</v>
      </c>
      <c r="M1227">
        <v>33321</v>
      </c>
      <c r="N1227" t="s">
        <v>23</v>
      </c>
      <c r="O1227">
        <v>2</v>
      </c>
      <c r="P1227">
        <v>0</v>
      </c>
      <c r="Q1227">
        <v>0</v>
      </c>
      <c r="R1227">
        <v>1</v>
      </c>
      <c r="S1227">
        <v>1</v>
      </c>
      <c r="T1227" t="s">
        <v>500</v>
      </c>
    </row>
    <row r="1228" spans="1:22">
      <c r="A1228" t="s">
        <v>1813</v>
      </c>
      <c r="B1228">
        <v>69.64</v>
      </c>
      <c r="C1228">
        <v>1510.778</v>
      </c>
      <c r="D1228">
        <v>12</v>
      </c>
      <c r="E1228">
        <v>0.7</v>
      </c>
      <c r="F1228">
        <v>756.39679999999998</v>
      </c>
      <c r="G1228">
        <v>34.33</v>
      </c>
      <c r="J1228" s="1">
        <v>31400000</v>
      </c>
      <c r="K1228" s="1">
        <v>31600000</v>
      </c>
      <c r="L1228">
        <v>4</v>
      </c>
      <c r="M1228">
        <v>21079</v>
      </c>
      <c r="N1228" t="s">
        <v>23</v>
      </c>
      <c r="O1228">
        <v>6</v>
      </c>
      <c r="P1228">
        <v>0</v>
      </c>
      <c r="Q1228">
        <v>0</v>
      </c>
      <c r="R1228">
        <v>3</v>
      </c>
      <c r="S1228">
        <v>3</v>
      </c>
      <c r="T1228" t="s">
        <v>96</v>
      </c>
    </row>
    <row r="1229" spans="1:22">
      <c r="A1229" t="s">
        <v>1814</v>
      </c>
      <c r="B1229">
        <v>69.63</v>
      </c>
      <c r="C1229">
        <v>2052.0059000000001</v>
      </c>
      <c r="D1229">
        <v>20</v>
      </c>
      <c r="E1229">
        <v>0.2</v>
      </c>
      <c r="F1229">
        <v>685.00940000000003</v>
      </c>
      <c r="G1229">
        <v>59.05</v>
      </c>
      <c r="J1229" s="1">
        <v>16700000</v>
      </c>
      <c r="K1229" s="1">
        <v>17800000</v>
      </c>
      <c r="L1229">
        <v>4</v>
      </c>
      <c r="M1229">
        <v>39732</v>
      </c>
      <c r="N1229" t="s">
        <v>23</v>
      </c>
      <c r="O1229">
        <v>2</v>
      </c>
      <c r="P1229">
        <v>0</v>
      </c>
      <c r="Q1229">
        <v>0</v>
      </c>
      <c r="R1229">
        <v>1</v>
      </c>
      <c r="S1229">
        <v>1</v>
      </c>
      <c r="T1229" t="s">
        <v>563</v>
      </c>
      <c r="U1229" t="s">
        <v>35</v>
      </c>
      <c r="V1229" t="s">
        <v>46</v>
      </c>
    </row>
    <row r="1230" spans="1:22">
      <c r="A1230" t="s">
        <v>1815</v>
      </c>
      <c r="B1230">
        <v>69.63</v>
      </c>
      <c r="C1230">
        <v>2170.1997000000001</v>
      </c>
      <c r="D1230">
        <v>21</v>
      </c>
      <c r="E1230">
        <v>-1.8</v>
      </c>
      <c r="F1230">
        <v>724.40589999999997</v>
      </c>
      <c r="G1230">
        <v>59.57</v>
      </c>
      <c r="J1230" s="1">
        <v>9350000</v>
      </c>
      <c r="K1230" s="1">
        <v>9430000</v>
      </c>
      <c r="L1230">
        <v>4</v>
      </c>
      <c r="M1230">
        <v>40120</v>
      </c>
      <c r="N1230" t="s">
        <v>23</v>
      </c>
      <c r="O1230">
        <v>7</v>
      </c>
      <c r="P1230">
        <v>0</v>
      </c>
      <c r="Q1230">
        <v>0</v>
      </c>
      <c r="R1230">
        <v>4</v>
      </c>
      <c r="S1230">
        <v>3</v>
      </c>
      <c r="T1230" t="s">
        <v>1639</v>
      </c>
    </row>
    <row r="1231" spans="1:22">
      <c r="A1231" t="s">
        <v>1816</v>
      </c>
      <c r="B1231">
        <v>69.62</v>
      </c>
      <c r="C1231">
        <v>2130.0268999999998</v>
      </c>
      <c r="D1231">
        <v>18</v>
      </c>
      <c r="E1231">
        <v>-0.6</v>
      </c>
      <c r="F1231">
        <v>711.01580000000001</v>
      </c>
      <c r="G1231">
        <v>58.73</v>
      </c>
      <c r="J1231" s="1">
        <v>1140000</v>
      </c>
      <c r="K1231" s="1">
        <v>980000</v>
      </c>
      <c r="L1231">
        <v>4</v>
      </c>
      <c r="M1231">
        <v>39486</v>
      </c>
      <c r="N1231" t="s">
        <v>23</v>
      </c>
      <c r="O1231">
        <v>3</v>
      </c>
      <c r="P1231">
        <v>0</v>
      </c>
      <c r="Q1231">
        <v>0</v>
      </c>
      <c r="R1231">
        <v>2</v>
      </c>
      <c r="S1231">
        <v>1</v>
      </c>
      <c r="T1231" t="s">
        <v>1592</v>
      </c>
    </row>
    <row r="1232" spans="1:22">
      <c r="A1232" t="s">
        <v>1817</v>
      </c>
      <c r="B1232">
        <v>69.58</v>
      </c>
      <c r="C1232">
        <v>1438.7568000000001</v>
      </c>
      <c r="D1232">
        <v>13</v>
      </c>
      <c r="E1232">
        <v>-1</v>
      </c>
      <c r="F1232">
        <v>720.38490000000002</v>
      </c>
      <c r="G1232">
        <v>36.72</v>
      </c>
      <c r="J1232" s="1">
        <v>12900000</v>
      </c>
      <c r="K1232" s="1">
        <v>32500000</v>
      </c>
      <c r="L1232">
        <v>4</v>
      </c>
      <c r="M1232">
        <v>22878</v>
      </c>
      <c r="N1232" t="s">
        <v>23</v>
      </c>
      <c r="O1232">
        <v>4</v>
      </c>
      <c r="P1232">
        <v>0</v>
      </c>
      <c r="Q1232">
        <v>0</v>
      </c>
      <c r="R1232">
        <v>1</v>
      </c>
      <c r="S1232">
        <v>3</v>
      </c>
      <c r="T1232" t="s">
        <v>264</v>
      </c>
    </row>
    <row r="1233" spans="1:22">
      <c r="A1233" t="s">
        <v>1818</v>
      </c>
      <c r="B1233">
        <v>69.569999999999993</v>
      </c>
      <c r="C1233">
        <v>1732.8896</v>
      </c>
      <c r="D1233">
        <v>18</v>
      </c>
      <c r="E1233">
        <v>-3.3</v>
      </c>
      <c r="F1233">
        <v>867.44920000000002</v>
      </c>
      <c r="G1233">
        <v>61.61</v>
      </c>
      <c r="J1233" s="1">
        <v>371000</v>
      </c>
      <c r="K1233" s="1">
        <v>514000</v>
      </c>
      <c r="L1233">
        <v>4</v>
      </c>
      <c r="M1233">
        <v>41642</v>
      </c>
      <c r="N1233" t="s">
        <v>23</v>
      </c>
      <c r="O1233">
        <v>2</v>
      </c>
      <c r="P1233">
        <v>0</v>
      </c>
      <c r="Q1233">
        <v>0</v>
      </c>
      <c r="R1233">
        <v>1</v>
      </c>
      <c r="S1233">
        <v>1</v>
      </c>
      <c r="T1233" t="s">
        <v>1819</v>
      </c>
    </row>
    <row r="1234" spans="1:22">
      <c r="A1234" t="s">
        <v>1820</v>
      </c>
      <c r="B1234">
        <v>69.55</v>
      </c>
      <c r="C1234">
        <v>1542.8406</v>
      </c>
      <c r="D1234">
        <v>15</v>
      </c>
      <c r="E1234">
        <v>-0.1</v>
      </c>
      <c r="F1234">
        <v>772.42750000000001</v>
      </c>
      <c r="G1234">
        <v>52.76</v>
      </c>
      <c r="J1234" s="1">
        <v>3410000000</v>
      </c>
      <c r="K1234" s="1">
        <v>3520000000</v>
      </c>
      <c r="L1234">
        <v>4</v>
      </c>
      <c r="M1234">
        <v>35016</v>
      </c>
      <c r="N1234" t="s">
        <v>23</v>
      </c>
      <c r="O1234">
        <v>58</v>
      </c>
      <c r="P1234">
        <v>0</v>
      </c>
      <c r="Q1234">
        <v>0</v>
      </c>
      <c r="R1234">
        <v>26</v>
      </c>
      <c r="S1234">
        <v>32</v>
      </c>
      <c r="T1234" t="s">
        <v>24</v>
      </c>
    </row>
    <row r="1235" spans="1:22">
      <c r="A1235" t="s">
        <v>1821</v>
      </c>
      <c r="B1235">
        <v>69.55</v>
      </c>
      <c r="C1235">
        <v>2404.2379999999998</v>
      </c>
      <c r="D1235">
        <v>22</v>
      </c>
      <c r="E1235">
        <v>-2</v>
      </c>
      <c r="F1235">
        <v>802.41830000000004</v>
      </c>
      <c r="G1235">
        <v>99.11</v>
      </c>
      <c r="J1235" s="1">
        <v>2150000</v>
      </c>
      <c r="K1235" s="1">
        <v>2410000</v>
      </c>
      <c r="L1235">
        <v>4</v>
      </c>
      <c r="M1235">
        <v>67257</v>
      </c>
      <c r="N1235" t="s">
        <v>23</v>
      </c>
      <c r="O1235">
        <v>4</v>
      </c>
      <c r="P1235">
        <v>0</v>
      </c>
      <c r="Q1235">
        <v>0</v>
      </c>
      <c r="R1235">
        <v>2</v>
      </c>
      <c r="S1235">
        <v>2</v>
      </c>
      <c r="T1235" t="s">
        <v>1301</v>
      </c>
      <c r="U1235" t="s">
        <v>35</v>
      </c>
      <c r="V1235" t="s">
        <v>1822</v>
      </c>
    </row>
    <row r="1236" spans="1:22">
      <c r="A1236" t="s">
        <v>1823</v>
      </c>
      <c r="B1236">
        <v>69.55</v>
      </c>
      <c r="C1236">
        <v>1642.8566000000001</v>
      </c>
      <c r="D1236">
        <v>14</v>
      </c>
      <c r="E1236">
        <v>-0.4</v>
      </c>
      <c r="F1236">
        <v>822.43520000000001</v>
      </c>
      <c r="G1236">
        <v>55.97</v>
      </c>
      <c r="J1236" s="1">
        <v>4500000</v>
      </c>
      <c r="K1236" s="1">
        <v>5680000</v>
      </c>
      <c r="L1236">
        <v>4</v>
      </c>
      <c r="M1236">
        <v>37413</v>
      </c>
      <c r="N1236" t="s">
        <v>23</v>
      </c>
      <c r="O1236">
        <v>2</v>
      </c>
      <c r="P1236">
        <v>0</v>
      </c>
      <c r="Q1236">
        <v>0</v>
      </c>
      <c r="R1236">
        <v>1</v>
      </c>
      <c r="S1236">
        <v>1</v>
      </c>
      <c r="T1236" t="s">
        <v>1824</v>
      </c>
    </row>
    <row r="1237" spans="1:22">
      <c r="A1237" t="s">
        <v>1825</v>
      </c>
      <c r="B1237">
        <v>69.540000000000006</v>
      </c>
      <c r="C1237">
        <v>1632.8028999999999</v>
      </c>
      <c r="D1237">
        <v>15</v>
      </c>
      <c r="E1237">
        <v>-0.1</v>
      </c>
      <c r="F1237">
        <v>817.40859999999998</v>
      </c>
      <c r="G1237">
        <v>40.46</v>
      </c>
      <c r="J1237" s="1">
        <v>119000000</v>
      </c>
      <c r="K1237" s="1">
        <v>105000000</v>
      </c>
      <c r="L1237">
        <v>4</v>
      </c>
      <c r="M1237">
        <v>25701</v>
      </c>
      <c r="N1237" t="s">
        <v>23</v>
      </c>
      <c r="O1237">
        <v>5</v>
      </c>
      <c r="P1237">
        <v>0</v>
      </c>
      <c r="Q1237">
        <v>0</v>
      </c>
      <c r="R1237">
        <v>4</v>
      </c>
      <c r="S1237">
        <v>1</v>
      </c>
      <c r="T1237" t="s">
        <v>636</v>
      </c>
      <c r="U1237" t="s">
        <v>35</v>
      </c>
      <c r="V1237" t="s">
        <v>77</v>
      </c>
    </row>
    <row r="1238" spans="1:22">
      <c r="A1238" t="s">
        <v>1826</v>
      </c>
      <c r="B1238">
        <v>69.53</v>
      </c>
      <c r="C1238">
        <v>1545.8402000000001</v>
      </c>
      <c r="D1238">
        <v>16</v>
      </c>
      <c r="E1238">
        <v>-0.2</v>
      </c>
      <c r="F1238">
        <v>773.92719999999997</v>
      </c>
      <c r="G1238">
        <v>67.709999999999994</v>
      </c>
      <c r="J1238" s="1">
        <v>14200000</v>
      </c>
      <c r="K1238" s="1">
        <v>19900000</v>
      </c>
      <c r="L1238">
        <v>4</v>
      </c>
      <c r="M1238">
        <v>46070</v>
      </c>
      <c r="N1238" t="s">
        <v>23</v>
      </c>
      <c r="O1238">
        <v>6</v>
      </c>
      <c r="P1238">
        <v>0</v>
      </c>
      <c r="Q1238">
        <v>0</v>
      </c>
      <c r="R1238">
        <v>2</v>
      </c>
      <c r="S1238">
        <v>4</v>
      </c>
      <c r="T1238" t="s">
        <v>1282</v>
      </c>
    </row>
    <row r="1239" spans="1:22">
      <c r="A1239" t="s">
        <v>1827</v>
      </c>
      <c r="B1239">
        <v>69.52</v>
      </c>
      <c r="C1239">
        <v>1809.8824</v>
      </c>
      <c r="D1239">
        <v>15</v>
      </c>
      <c r="E1239">
        <v>-0.4</v>
      </c>
      <c r="F1239">
        <v>905.94820000000004</v>
      </c>
      <c r="G1239">
        <v>70.36</v>
      </c>
      <c r="J1239" s="1">
        <v>12800000</v>
      </c>
      <c r="K1239" s="1">
        <v>14500000</v>
      </c>
      <c r="L1239">
        <v>4</v>
      </c>
      <c r="M1239">
        <v>47990</v>
      </c>
      <c r="N1239" t="s">
        <v>23</v>
      </c>
      <c r="O1239">
        <v>3</v>
      </c>
      <c r="P1239">
        <v>0</v>
      </c>
      <c r="Q1239">
        <v>0</v>
      </c>
      <c r="R1239">
        <v>1</v>
      </c>
      <c r="S1239">
        <v>2</v>
      </c>
      <c r="T1239" t="s">
        <v>1828</v>
      </c>
    </row>
    <row r="1240" spans="1:22">
      <c r="A1240" t="s">
        <v>1829</v>
      </c>
      <c r="B1240">
        <v>69.52</v>
      </c>
      <c r="C1240">
        <v>1597.8213000000001</v>
      </c>
      <c r="D1240">
        <v>13</v>
      </c>
      <c r="E1240">
        <v>-1.7</v>
      </c>
      <c r="F1240">
        <v>799.91660000000002</v>
      </c>
      <c r="G1240">
        <v>41.73</v>
      </c>
      <c r="J1240" s="1">
        <v>20600000</v>
      </c>
      <c r="K1240" s="1">
        <v>20900000</v>
      </c>
      <c r="L1240">
        <v>4</v>
      </c>
      <c r="M1240">
        <v>26692</v>
      </c>
      <c r="N1240" t="s">
        <v>23</v>
      </c>
      <c r="O1240">
        <v>4</v>
      </c>
      <c r="P1240">
        <v>0</v>
      </c>
      <c r="Q1240">
        <v>0</v>
      </c>
      <c r="R1240">
        <v>2</v>
      </c>
      <c r="S1240">
        <v>2</v>
      </c>
      <c r="T1240" t="s">
        <v>1451</v>
      </c>
    </row>
    <row r="1241" spans="1:22">
      <c r="A1241" t="s">
        <v>1830</v>
      </c>
      <c r="B1241">
        <v>69.510000000000005</v>
      </c>
      <c r="C1241">
        <v>2165.1804000000002</v>
      </c>
      <c r="D1241">
        <v>24</v>
      </c>
      <c r="E1241">
        <v>-0.7</v>
      </c>
      <c r="F1241">
        <v>1083.5967000000001</v>
      </c>
      <c r="G1241">
        <v>60.62</v>
      </c>
      <c r="J1241" s="1">
        <v>1170000</v>
      </c>
      <c r="K1241" s="1">
        <v>1360000</v>
      </c>
      <c r="L1241">
        <v>4</v>
      </c>
      <c r="M1241">
        <v>40904</v>
      </c>
      <c r="N1241" t="s">
        <v>23</v>
      </c>
      <c r="O1241">
        <v>2</v>
      </c>
      <c r="P1241">
        <v>0</v>
      </c>
      <c r="Q1241">
        <v>0</v>
      </c>
      <c r="R1241">
        <v>1</v>
      </c>
      <c r="S1241">
        <v>1</v>
      </c>
      <c r="T1241" t="s">
        <v>1831</v>
      </c>
    </row>
    <row r="1242" spans="1:22">
      <c r="A1242" t="s">
        <v>1832</v>
      </c>
      <c r="B1242">
        <v>69.5</v>
      </c>
      <c r="C1242">
        <v>2300.0596</v>
      </c>
      <c r="D1242">
        <v>20</v>
      </c>
      <c r="E1242">
        <v>0.4</v>
      </c>
      <c r="F1242">
        <v>767.69410000000005</v>
      </c>
      <c r="G1242">
        <v>74.36</v>
      </c>
      <c r="J1242" s="1">
        <v>21700000</v>
      </c>
      <c r="K1242" s="1">
        <v>27700000</v>
      </c>
      <c r="L1242">
        <v>4</v>
      </c>
      <c r="M1242">
        <v>50786</v>
      </c>
      <c r="N1242" t="s">
        <v>23</v>
      </c>
      <c r="O1242">
        <v>9</v>
      </c>
      <c r="P1242">
        <v>0</v>
      </c>
      <c r="Q1242">
        <v>0</v>
      </c>
      <c r="R1242">
        <v>5</v>
      </c>
      <c r="S1242">
        <v>4</v>
      </c>
      <c r="T1242" t="s">
        <v>1833</v>
      </c>
    </row>
    <row r="1243" spans="1:22">
      <c r="A1243" t="s">
        <v>1834</v>
      </c>
      <c r="B1243">
        <v>69.5</v>
      </c>
      <c r="C1243">
        <v>1983.0459000000001</v>
      </c>
      <c r="D1243">
        <v>18</v>
      </c>
      <c r="E1243">
        <v>1.1000000000000001</v>
      </c>
      <c r="F1243">
        <v>662.02329999999995</v>
      </c>
      <c r="G1243">
        <v>58.25</v>
      </c>
      <c r="J1243" s="1">
        <v>662000</v>
      </c>
      <c r="K1243" s="1">
        <v>3910000</v>
      </c>
      <c r="L1243">
        <v>4</v>
      </c>
      <c r="M1243">
        <v>39127</v>
      </c>
      <c r="N1243" t="s">
        <v>23</v>
      </c>
      <c r="O1243">
        <v>3</v>
      </c>
      <c r="P1243">
        <v>0</v>
      </c>
      <c r="Q1243">
        <v>0</v>
      </c>
      <c r="R1243">
        <v>2</v>
      </c>
      <c r="S1243">
        <v>1</v>
      </c>
      <c r="T1243" t="s">
        <v>1578</v>
      </c>
      <c r="U1243" t="s">
        <v>35</v>
      </c>
      <c r="V1243" t="s">
        <v>329</v>
      </c>
    </row>
    <row r="1244" spans="1:22">
      <c r="A1244" t="s">
        <v>1835</v>
      </c>
      <c r="B1244">
        <v>69.5</v>
      </c>
      <c r="C1244">
        <v>1689.7845</v>
      </c>
      <c r="D1244">
        <v>14</v>
      </c>
      <c r="E1244">
        <v>-1.5</v>
      </c>
      <c r="F1244">
        <v>845.89829999999995</v>
      </c>
      <c r="G1244">
        <v>54.99</v>
      </c>
      <c r="J1244" s="1">
        <v>3950000</v>
      </c>
      <c r="K1244" s="1">
        <v>4250000</v>
      </c>
      <c r="L1244">
        <v>4</v>
      </c>
      <c r="M1244">
        <v>36668</v>
      </c>
      <c r="N1244" t="s">
        <v>23</v>
      </c>
      <c r="O1244">
        <v>2</v>
      </c>
      <c r="P1244">
        <v>0</v>
      </c>
      <c r="Q1244">
        <v>0</v>
      </c>
      <c r="R1244">
        <v>1</v>
      </c>
      <c r="S1244">
        <v>1</v>
      </c>
      <c r="T1244" t="s">
        <v>1046</v>
      </c>
    </row>
    <row r="1245" spans="1:22">
      <c r="A1245" t="s">
        <v>1836</v>
      </c>
      <c r="B1245">
        <v>69.5</v>
      </c>
      <c r="C1245">
        <v>1671.8931</v>
      </c>
      <c r="D1245">
        <v>14</v>
      </c>
      <c r="E1245">
        <v>-1</v>
      </c>
      <c r="F1245">
        <v>558.30439999999999</v>
      </c>
      <c r="G1245">
        <v>53.3</v>
      </c>
      <c r="J1245" s="1">
        <v>3590000</v>
      </c>
      <c r="K1245" s="1">
        <v>4140000</v>
      </c>
      <c r="L1245">
        <v>4</v>
      </c>
      <c r="M1245">
        <v>35388</v>
      </c>
      <c r="N1245" t="s">
        <v>23</v>
      </c>
      <c r="O1245">
        <v>2</v>
      </c>
      <c r="P1245">
        <v>0</v>
      </c>
      <c r="Q1245">
        <v>0</v>
      </c>
      <c r="R1245">
        <v>1</v>
      </c>
      <c r="S1245">
        <v>1</v>
      </c>
      <c r="T1245" t="s">
        <v>264</v>
      </c>
    </row>
    <row r="1246" spans="1:22">
      <c r="A1246" t="s">
        <v>1837</v>
      </c>
      <c r="B1246">
        <v>69.489999999999995</v>
      </c>
      <c r="C1246">
        <v>2558.2208999999998</v>
      </c>
      <c r="D1246">
        <v>24</v>
      </c>
      <c r="E1246">
        <v>1.8</v>
      </c>
      <c r="F1246">
        <v>1280.1199999999999</v>
      </c>
      <c r="G1246">
        <v>65.72</v>
      </c>
      <c r="J1246" s="1">
        <v>4080000</v>
      </c>
      <c r="K1246" s="1">
        <v>5900000</v>
      </c>
      <c r="L1246">
        <v>4</v>
      </c>
      <c r="M1246">
        <v>44618</v>
      </c>
      <c r="N1246" t="s">
        <v>23</v>
      </c>
      <c r="O1246">
        <v>4</v>
      </c>
      <c r="P1246">
        <v>0</v>
      </c>
      <c r="Q1246">
        <v>0</v>
      </c>
      <c r="R1246">
        <v>2</v>
      </c>
      <c r="S1246">
        <v>2</v>
      </c>
      <c r="T1246" t="s">
        <v>322</v>
      </c>
      <c r="U1246" t="s">
        <v>32</v>
      </c>
      <c r="V1246" t="s">
        <v>1358</v>
      </c>
    </row>
    <row r="1247" spans="1:22">
      <c r="A1247" t="s">
        <v>1838</v>
      </c>
      <c r="B1247">
        <v>69.489999999999995</v>
      </c>
      <c r="C1247">
        <v>2354.2521999999999</v>
      </c>
      <c r="D1247">
        <v>20</v>
      </c>
      <c r="E1247">
        <v>-0.8</v>
      </c>
      <c r="F1247">
        <v>785.75739999999996</v>
      </c>
      <c r="G1247">
        <v>75.09</v>
      </c>
      <c r="J1247" s="1">
        <v>4180000</v>
      </c>
      <c r="K1247" s="1">
        <v>4410000</v>
      </c>
      <c r="L1247">
        <v>4</v>
      </c>
      <c r="M1247">
        <v>51311</v>
      </c>
      <c r="N1247" t="s">
        <v>23</v>
      </c>
      <c r="O1247">
        <v>4</v>
      </c>
      <c r="P1247">
        <v>0</v>
      </c>
      <c r="Q1247">
        <v>0</v>
      </c>
      <c r="R1247">
        <v>2</v>
      </c>
      <c r="S1247">
        <v>2</v>
      </c>
      <c r="T1247" t="s">
        <v>152</v>
      </c>
    </row>
    <row r="1248" spans="1:22">
      <c r="A1248" t="s">
        <v>1839</v>
      </c>
      <c r="B1248">
        <v>69.489999999999995</v>
      </c>
      <c r="C1248">
        <v>3160.6404000000002</v>
      </c>
      <c r="D1248">
        <v>28</v>
      </c>
      <c r="E1248">
        <v>0.2</v>
      </c>
      <c r="F1248">
        <v>1054.5543</v>
      </c>
      <c r="G1248">
        <v>61.44</v>
      </c>
      <c r="J1248" s="1">
        <v>24600000</v>
      </c>
      <c r="K1248" s="1">
        <v>24100000</v>
      </c>
      <c r="L1248">
        <v>4</v>
      </c>
      <c r="M1248">
        <v>41518</v>
      </c>
      <c r="N1248" t="s">
        <v>23</v>
      </c>
      <c r="O1248">
        <v>3</v>
      </c>
      <c r="P1248">
        <v>0</v>
      </c>
      <c r="Q1248">
        <v>0</v>
      </c>
      <c r="R1248">
        <v>2</v>
      </c>
      <c r="S1248">
        <v>1</v>
      </c>
      <c r="T1248" t="s">
        <v>1840</v>
      </c>
    </row>
    <row r="1249" spans="1:22">
      <c r="A1249" t="s">
        <v>1841</v>
      </c>
      <c r="B1249">
        <v>69.48</v>
      </c>
      <c r="C1249">
        <v>1608.931</v>
      </c>
      <c r="D1249">
        <v>17</v>
      </c>
      <c r="E1249">
        <v>0</v>
      </c>
      <c r="F1249">
        <v>537.31759999999997</v>
      </c>
      <c r="G1249">
        <v>41.39</v>
      </c>
      <c r="J1249" s="1">
        <v>2760000</v>
      </c>
      <c r="K1249" s="1">
        <v>923000</v>
      </c>
      <c r="L1249">
        <v>4</v>
      </c>
      <c r="M1249">
        <v>26420</v>
      </c>
      <c r="N1249" t="s">
        <v>23</v>
      </c>
      <c r="O1249">
        <v>4</v>
      </c>
      <c r="P1249">
        <v>0</v>
      </c>
      <c r="Q1249">
        <v>0</v>
      </c>
      <c r="R1249">
        <v>2</v>
      </c>
      <c r="S1249">
        <v>2</v>
      </c>
      <c r="T1249" t="s">
        <v>530</v>
      </c>
    </row>
    <row r="1250" spans="1:22">
      <c r="A1250" t="s">
        <v>1842</v>
      </c>
      <c r="B1250">
        <v>69.48</v>
      </c>
      <c r="C1250">
        <v>1905.8856000000001</v>
      </c>
      <c r="D1250">
        <v>17</v>
      </c>
      <c r="E1250">
        <v>0.6</v>
      </c>
      <c r="F1250">
        <v>636.30290000000002</v>
      </c>
      <c r="G1250">
        <v>43.59</v>
      </c>
      <c r="J1250" s="1">
        <v>63300000</v>
      </c>
      <c r="K1250" s="1">
        <v>61500000</v>
      </c>
      <c r="L1250">
        <v>4</v>
      </c>
      <c r="M1250">
        <v>28062</v>
      </c>
      <c r="N1250" t="s">
        <v>23</v>
      </c>
      <c r="O1250">
        <v>6</v>
      </c>
      <c r="P1250">
        <v>0</v>
      </c>
      <c r="Q1250">
        <v>0</v>
      </c>
      <c r="R1250">
        <v>3</v>
      </c>
      <c r="S1250">
        <v>3</v>
      </c>
      <c r="T1250" t="s">
        <v>1843</v>
      </c>
    </row>
    <row r="1251" spans="1:22">
      <c r="A1251" t="s">
        <v>1844</v>
      </c>
      <c r="B1251">
        <v>69.48</v>
      </c>
      <c r="C1251">
        <v>2086.0329999999999</v>
      </c>
      <c r="D1251">
        <v>18</v>
      </c>
      <c r="E1251">
        <v>-0.4</v>
      </c>
      <c r="F1251">
        <v>1044.0233000000001</v>
      </c>
      <c r="G1251">
        <v>57.71</v>
      </c>
      <c r="J1251" s="1">
        <v>931000</v>
      </c>
      <c r="K1251" s="1">
        <v>956000</v>
      </c>
      <c r="L1251">
        <v>4</v>
      </c>
      <c r="M1251">
        <v>38722</v>
      </c>
      <c r="N1251" t="s">
        <v>23</v>
      </c>
      <c r="O1251">
        <v>2</v>
      </c>
      <c r="P1251">
        <v>0</v>
      </c>
      <c r="Q1251">
        <v>0</v>
      </c>
      <c r="R1251">
        <v>1</v>
      </c>
      <c r="S1251">
        <v>1</v>
      </c>
      <c r="T1251" t="s">
        <v>1845</v>
      </c>
    </row>
    <row r="1252" spans="1:22">
      <c r="A1252" t="s">
        <v>1846</v>
      </c>
      <c r="B1252">
        <v>69.47</v>
      </c>
      <c r="C1252">
        <v>1244.6035999999999</v>
      </c>
      <c r="D1252">
        <v>11</v>
      </c>
      <c r="E1252">
        <v>-0.1</v>
      </c>
      <c r="F1252">
        <v>623.30899999999997</v>
      </c>
      <c r="G1252">
        <v>40.17</v>
      </c>
      <c r="J1252" s="1">
        <v>344000000</v>
      </c>
      <c r="K1252" s="1">
        <v>344000000</v>
      </c>
      <c r="L1252">
        <v>4</v>
      </c>
      <c r="M1252">
        <v>25472</v>
      </c>
      <c r="N1252" t="s">
        <v>23</v>
      </c>
      <c r="O1252">
        <v>9</v>
      </c>
      <c r="P1252">
        <v>0</v>
      </c>
      <c r="Q1252">
        <v>0</v>
      </c>
      <c r="R1252">
        <v>5</v>
      </c>
      <c r="S1252">
        <v>4</v>
      </c>
      <c r="T1252" t="s">
        <v>145</v>
      </c>
    </row>
    <row r="1253" spans="1:22">
      <c r="A1253" t="s">
        <v>1847</v>
      </c>
      <c r="B1253">
        <v>69.47</v>
      </c>
      <c r="C1253">
        <v>2050.8764999999999</v>
      </c>
      <c r="D1253">
        <v>17</v>
      </c>
      <c r="E1253">
        <v>-1.6</v>
      </c>
      <c r="F1253">
        <v>684.63170000000002</v>
      </c>
      <c r="G1253">
        <v>35.950000000000003</v>
      </c>
      <c r="J1253" s="1">
        <v>4530000</v>
      </c>
      <c r="K1253" s="1">
        <v>5960000</v>
      </c>
      <c r="L1253">
        <v>4</v>
      </c>
      <c r="M1253">
        <v>22302</v>
      </c>
      <c r="N1253" t="s">
        <v>23</v>
      </c>
      <c r="O1253">
        <v>2</v>
      </c>
      <c r="P1253">
        <v>0</v>
      </c>
      <c r="Q1253">
        <v>0</v>
      </c>
      <c r="R1253">
        <v>1</v>
      </c>
      <c r="S1253">
        <v>1</v>
      </c>
      <c r="T1253" t="s">
        <v>530</v>
      </c>
      <c r="U1253" t="s">
        <v>35</v>
      </c>
      <c r="V1253" t="s">
        <v>1848</v>
      </c>
    </row>
    <row r="1254" spans="1:22">
      <c r="A1254" t="s">
        <v>1849</v>
      </c>
      <c r="B1254">
        <v>69.47</v>
      </c>
      <c r="C1254">
        <v>1666.9840999999999</v>
      </c>
      <c r="D1254">
        <v>17</v>
      </c>
      <c r="E1254">
        <v>-0.7</v>
      </c>
      <c r="F1254">
        <v>556.66830000000004</v>
      </c>
      <c r="G1254">
        <v>26.32</v>
      </c>
      <c r="J1254" s="1">
        <v>474000</v>
      </c>
      <c r="K1254" s="1">
        <v>485000</v>
      </c>
      <c r="L1254">
        <v>4</v>
      </c>
      <c r="M1254">
        <v>15409</v>
      </c>
      <c r="N1254" t="s">
        <v>23</v>
      </c>
      <c r="O1254">
        <v>2</v>
      </c>
      <c r="P1254">
        <v>0</v>
      </c>
      <c r="Q1254">
        <v>0</v>
      </c>
      <c r="R1254">
        <v>1</v>
      </c>
      <c r="S1254">
        <v>1</v>
      </c>
      <c r="T1254" t="s">
        <v>24</v>
      </c>
    </row>
    <row r="1255" spans="1:22">
      <c r="A1255" t="s">
        <v>1850</v>
      </c>
      <c r="B1255">
        <v>69.459999999999994</v>
      </c>
      <c r="C1255">
        <v>2234.1066999999998</v>
      </c>
      <c r="D1255">
        <v>21</v>
      </c>
      <c r="E1255">
        <v>-0.7</v>
      </c>
      <c r="F1255">
        <v>745.70899999999995</v>
      </c>
      <c r="G1255">
        <v>29.56</v>
      </c>
      <c r="J1255" s="1">
        <v>81100000</v>
      </c>
      <c r="K1255" s="1">
        <v>70600000</v>
      </c>
      <c r="L1255">
        <v>4</v>
      </c>
      <c r="M1255">
        <v>17658</v>
      </c>
      <c r="N1255" t="s">
        <v>23</v>
      </c>
      <c r="O1255">
        <v>7</v>
      </c>
      <c r="P1255">
        <v>0</v>
      </c>
      <c r="Q1255">
        <v>0</v>
      </c>
      <c r="R1255">
        <v>4</v>
      </c>
      <c r="S1255">
        <v>3</v>
      </c>
      <c r="T1255" t="s">
        <v>64</v>
      </c>
    </row>
    <row r="1256" spans="1:22">
      <c r="A1256" t="s">
        <v>1851</v>
      </c>
      <c r="B1256">
        <v>69.44</v>
      </c>
      <c r="C1256">
        <v>1676.8773000000001</v>
      </c>
      <c r="D1256">
        <v>15</v>
      </c>
      <c r="E1256">
        <v>1.2</v>
      </c>
      <c r="F1256">
        <v>559.96699999999998</v>
      </c>
      <c r="G1256">
        <v>79.31</v>
      </c>
      <c r="J1256" s="1">
        <v>37900000</v>
      </c>
      <c r="K1256" s="1">
        <v>35600000</v>
      </c>
      <c r="L1256">
        <v>4</v>
      </c>
      <c r="M1256">
        <v>54302</v>
      </c>
      <c r="N1256" t="s">
        <v>23</v>
      </c>
      <c r="O1256">
        <v>9</v>
      </c>
      <c r="P1256">
        <v>0</v>
      </c>
      <c r="Q1256">
        <v>0</v>
      </c>
      <c r="R1256">
        <v>5</v>
      </c>
      <c r="S1256">
        <v>4</v>
      </c>
      <c r="T1256" t="s">
        <v>1647</v>
      </c>
    </row>
    <row r="1257" spans="1:22">
      <c r="A1257" t="s">
        <v>1852</v>
      </c>
      <c r="B1257">
        <v>69.430000000000007</v>
      </c>
      <c r="C1257">
        <v>2029.9626000000001</v>
      </c>
      <c r="D1257">
        <v>18</v>
      </c>
      <c r="E1257">
        <v>-3.3</v>
      </c>
      <c r="F1257">
        <v>1015.9852</v>
      </c>
      <c r="G1257">
        <v>51.28</v>
      </c>
      <c r="J1257" s="1">
        <v>14000000</v>
      </c>
      <c r="K1257" s="1">
        <v>13700000</v>
      </c>
      <c r="L1257">
        <v>4</v>
      </c>
      <c r="M1257">
        <v>33924</v>
      </c>
      <c r="N1257" t="s">
        <v>23</v>
      </c>
      <c r="O1257">
        <v>3</v>
      </c>
      <c r="P1257">
        <v>0</v>
      </c>
      <c r="Q1257">
        <v>0</v>
      </c>
      <c r="R1257">
        <v>2</v>
      </c>
      <c r="S1257">
        <v>1</v>
      </c>
      <c r="T1257" t="s">
        <v>404</v>
      </c>
      <c r="U1257" t="s">
        <v>35</v>
      </c>
      <c r="V1257" t="s">
        <v>77</v>
      </c>
    </row>
    <row r="1258" spans="1:22">
      <c r="A1258" t="s">
        <v>1853</v>
      </c>
      <c r="B1258">
        <v>69.42</v>
      </c>
      <c r="C1258">
        <v>3618.7307000000001</v>
      </c>
      <c r="D1258">
        <v>32</v>
      </c>
      <c r="E1258">
        <v>0.1</v>
      </c>
      <c r="F1258">
        <v>1207.251</v>
      </c>
      <c r="G1258">
        <v>81.12</v>
      </c>
      <c r="J1258" s="1">
        <v>5570000</v>
      </c>
      <c r="L1258">
        <v>3</v>
      </c>
      <c r="M1258">
        <v>55608</v>
      </c>
      <c r="N1258" t="s">
        <v>1583</v>
      </c>
      <c r="O1258">
        <v>1</v>
      </c>
      <c r="P1258">
        <v>0</v>
      </c>
      <c r="Q1258">
        <v>0</v>
      </c>
      <c r="R1258">
        <v>1</v>
      </c>
      <c r="S1258">
        <v>0</v>
      </c>
      <c r="T1258" t="s">
        <v>1854</v>
      </c>
    </row>
    <row r="1259" spans="1:22">
      <c r="A1259" t="s">
        <v>1855</v>
      </c>
      <c r="B1259">
        <v>69.400000000000006</v>
      </c>
      <c r="C1259">
        <v>1791.8427999999999</v>
      </c>
      <c r="D1259">
        <v>16</v>
      </c>
      <c r="E1259">
        <v>-0.7</v>
      </c>
      <c r="F1259">
        <v>896.928</v>
      </c>
      <c r="G1259">
        <v>44.06</v>
      </c>
      <c r="J1259" s="1">
        <v>80200000</v>
      </c>
      <c r="K1259" s="1">
        <v>83400000</v>
      </c>
      <c r="L1259">
        <v>4</v>
      </c>
      <c r="M1259">
        <v>28408</v>
      </c>
      <c r="N1259" t="s">
        <v>23</v>
      </c>
      <c r="O1259">
        <v>4</v>
      </c>
      <c r="P1259">
        <v>0</v>
      </c>
      <c r="Q1259">
        <v>0</v>
      </c>
      <c r="R1259">
        <v>2</v>
      </c>
      <c r="S1259">
        <v>2</v>
      </c>
      <c r="T1259" t="s">
        <v>198</v>
      </c>
    </row>
    <row r="1260" spans="1:22">
      <c r="A1260" t="s">
        <v>1856</v>
      </c>
      <c r="B1260">
        <v>69.400000000000006</v>
      </c>
      <c r="C1260">
        <v>1658.874</v>
      </c>
      <c r="D1260">
        <v>16</v>
      </c>
      <c r="E1260">
        <v>0.5</v>
      </c>
      <c r="F1260">
        <v>553.96559999999999</v>
      </c>
      <c r="G1260">
        <v>39.18</v>
      </c>
      <c r="J1260" s="1">
        <v>7080000</v>
      </c>
      <c r="K1260" s="1">
        <v>8120000</v>
      </c>
      <c r="L1260">
        <v>4</v>
      </c>
      <c r="M1260">
        <v>24706</v>
      </c>
      <c r="N1260" t="s">
        <v>23</v>
      </c>
      <c r="O1260">
        <v>4</v>
      </c>
      <c r="P1260">
        <v>0</v>
      </c>
      <c r="Q1260">
        <v>0</v>
      </c>
      <c r="R1260">
        <v>2</v>
      </c>
      <c r="S1260">
        <v>2</v>
      </c>
      <c r="T1260" t="s">
        <v>513</v>
      </c>
    </row>
    <row r="1261" spans="1:22">
      <c r="A1261" t="s">
        <v>1857</v>
      </c>
      <c r="B1261">
        <v>69.39</v>
      </c>
      <c r="C1261">
        <v>1476.7018</v>
      </c>
      <c r="D1261">
        <v>12</v>
      </c>
      <c r="E1261">
        <v>-0.8</v>
      </c>
      <c r="F1261">
        <v>739.35760000000005</v>
      </c>
      <c r="G1261">
        <v>58.51</v>
      </c>
      <c r="J1261" s="1">
        <v>5880000</v>
      </c>
      <c r="K1261" s="1">
        <v>7300000</v>
      </c>
      <c r="L1261">
        <v>4</v>
      </c>
      <c r="M1261">
        <v>39319</v>
      </c>
      <c r="N1261" t="s">
        <v>23</v>
      </c>
      <c r="O1261">
        <v>2</v>
      </c>
      <c r="P1261">
        <v>0</v>
      </c>
      <c r="Q1261">
        <v>0</v>
      </c>
      <c r="R1261">
        <v>1</v>
      </c>
      <c r="S1261">
        <v>1</v>
      </c>
      <c r="T1261" t="s">
        <v>1150</v>
      </c>
      <c r="U1261" t="s">
        <v>35</v>
      </c>
      <c r="V1261" t="s">
        <v>541</v>
      </c>
    </row>
    <row r="1262" spans="1:22">
      <c r="A1262" t="s">
        <v>1858</v>
      </c>
      <c r="B1262">
        <v>69.38</v>
      </c>
      <c r="C1262">
        <v>2229.2256000000002</v>
      </c>
      <c r="D1262">
        <v>20</v>
      </c>
      <c r="E1262">
        <v>-0.6</v>
      </c>
      <c r="F1262">
        <v>744.08199999999999</v>
      </c>
      <c r="G1262">
        <v>73.180000000000007</v>
      </c>
      <c r="J1262" s="1">
        <v>8090000</v>
      </c>
      <c r="K1262" s="1">
        <v>9530000</v>
      </c>
      <c r="L1262">
        <v>4</v>
      </c>
      <c r="M1262">
        <v>49970</v>
      </c>
      <c r="N1262" t="s">
        <v>23</v>
      </c>
      <c r="O1262">
        <v>5</v>
      </c>
      <c r="P1262">
        <v>0</v>
      </c>
      <c r="Q1262">
        <v>0</v>
      </c>
      <c r="R1262">
        <v>2</v>
      </c>
      <c r="S1262">
        <v>3</v>
      </c>
      <c r="T1262" t="s">
        <v>671</v>
      </c>
    </row>
    <row r="1263" spans="1:22">
      <c r="A1263" t="s">
        <v>1859</v>
      </c>
      <c r="B1263">
        <v>69.37</v>
      </c>
      <c r="C1263">
        <v>1569.8766000000001</v>
      </c>
      <c r="D1263">
        <v>15</v>
      </c>
      <c r="E1263">
        <v>1.1000000000000001</v>
      </c>
      <c r="F1263">
        <v>785.94640000000004</v>
      </c>
      <c r="G1263">
        <v>58.84</v>
      </c>
      <c r="J1263" s="1">
        <v>8830000</v>
      </c>
      <c r="K1263" s="1">
        <v>9620000</v>
      </c>
      <c r="L1263">
        <v>4</v>
      </c>
      <c r="M1263">
        <v>39568</v>
      </c>
      <c r="N1263" t="s">
        <v>23</v>
      </c>
      <c r="O1263">
        <v>2</v>
      </c>
      <c r="P1263">
        <v>0</v>
      </c>
      <c r="Q1263">
        <v>0</v>
      </c>
      <c r="R1263">
        <v>1</v>
      </c>
      <c r="S1263">
        <v>1</v>
      </c>
      <c r="T1263" t="s">
        <v>1414</v>
      </c>
    </row>
    <row r="1264" spans="1:22">
      <c r="A1264" t="s">
        <v>1860</v>
      </c>
      <c r="B1264">
        <v>69.37</v>
      </c>
      <c r="C1264">
        <v>1584.8723</v>
      </c>
      <c r="D1264">
        <v>15</v>
      </c>
      <c r="E1264">
        <v>0.7</v>
      </c>
      <c r="F1264">
        <v>793.44399999999996</v>
      </c>
      <c r="G1264">
        <v>52.26</v>
      </c>
      <c r="J1264" s="1">
        <v>19500000</v>
      </c>
      <c r="K1264" s="1">
        <v>21500000</v>
      </c>
      <c r="L1264">
        <v>4</v>
      </c>
      <c r="M1264">
        <v>34665</v>
      </c>
      <c r="N1264" t="s">
        <v>23</v>
      </c>
      <c r="O1264">
        <v>8</v>
      </c>
      <c r="P1264">
        <v>0</v>
      </c>
      <c r="Q1264">
        <v>0</v>
      </c>
      <c r="R1264">
        <v>5</v>
      </c>
      <c r="S1264">
        <v>3</v>
      </c>
      <c r="T1264" t="s">
        <v>465</v>
      </c>
    </row>
    <row r="1265" spans="1:22">
      <c r="A1265" t="s">
        <v>1861</v>
      </c>
      <c r="B1265">
        <v>69.36</v>
      </c>
      <c r="C1265">
        <v>1936.9232999999999</v>
      </c>
      <c r="D1265">
        <v>19</v>
      </c>
      <c r="E1265">
        <v>0.3</v>
      </c>
      <c r="F1265">
        <v>969.4692</v>
      </c>
      <c r="G1265">
        <v>69.930000000000007</v>
      </c>
      <c r="J1265" s="1">
        <v>9420000</v>
      </c>
      <c r="K1265" s="1">
        <v>8780000</v>
      </c>
      <c r="L1265">
        <v>4</v>
      </c>
      <c r="M1265">
        <v>47677</v>
      </c>
      <c r="N1265" t="s">
        <v>23</v>
      </c>
      <c r="O1265">
        <v>7</v>
      </c>
      <c r="P1265">
        <v>0</v>
      </c>
      <c r="Q1265">
        <v>0</v>
      </c>
      <c r="R1265">
        <v>3</v>
      </c>
      <c r="S1265">
        <v>4</v>
      </c>
      <c r="T1265" t="s">
        <v>359</v>
      </c>
      <c r="U1265" t="s">
        <v>35</v>
      </c>
      <c r="V1265" t="s">
        <v>86</v>
      </c>
    </row>
    <row r="1266" spans="1:22">
      <c r="A1266" t="s">
        <v>1862</v>
      </c>
      <c r="B1266">
        <v>69.349999999999994</v>
      </c>
      <c r="C1266">
        <v>1743.8824</v>
      </c>
      <c r="D1266">
        <v>16</v>
      </c>
      <c r="E1266">
        <v>0.1</v>
      </c>
      <c r="F1266">
        <v>872.94860000000006</v>
      </c>
      <c r="G1266">
        <v>64.47</v>
      </c>
      <c r="J1266" s="1">
        <v>6510000</v>
      </c>
      <c r="K1266" s="1">
        <v>9250000</v>
      </c>
      <c r="L1266">
        <v>4</v>
      </c>
      <c r="M1266">
        <v>43710</v>
      </c>
      <c r="N1266" t="s">
        <v>23</v>
      </c>
      <c r="O1266">
        <v>4</v>
      </c>
      <c r="P1266">
        <v>0</v>
      </c>
      <c r="Q1266">
        <v>0</v>
      </c>
      <c r="R1266">
        <v>2</v>
      </c>
      <c r="S1266">
        <v>2</v>
      </c>
      <c r="T1266" t="s">
        <v>620</v>
      </c>
      <c r="U1266" t="s">
        <v>35</v>
      </c>
      <c r="V1266" t="s">
        <v>77</v>
      </c>
    </row>
    <row r="1267" spans="1:22">
      <c r="A1267" t="s">
        <v>1863</v>
      </c>
      <c r="B1267">
        <v>69.33</v>
      </c>
      <c r="C1267">
        <v>1540.731</v>
      </c>
      <c r="D1267">
        <v>12</v>
      </c>
      <c r="E1267">
        <v>0.4</v>
      </c>
      <c r="F1267">
        <v>514.58450000000005</v>
      </c>
      <c r="G1267">
        <v>34.94</v>
      </c>
      <c r="J1267" s="1">
        <v>58600000</v>
      </c>
      <c r="K1267" s="1">
        <v>62700000</v>
      </c>
      <c r="L1267">
        <v>4</v>
      </c>
      <c r="M1267">
        <v>21521</v>
      </c>
      <c r="N1267" t="s">
        <v>23</v>
      </c>
      <c r="O1267">
        <v>4</v>
      </c>
      <c r="P1267">
        <v>0</v>
      </c>
      <c r="Q1267">
        <v>0</v>
      </c>
      <c r="R1267">
        <v>2</v>
      </c>
      <c r="S1267">
        <v>2</v>
      </c>
      <c r="T1267" t="s">
        <v>107</v>
      </c>
    </row>
    <row r="1268" spans="1:22">
      <c r="A1268" t="s">
        <v>1864</v>
      </c>
      <c r="B1268">
        <v>69.33</v>
      </c>
      <c r="C1268">
        <v>2206.0976999999998</v>
      </c>
      <c r="D1268">
        <v>20</v>
      </c>
      <c r="E1268">
        <v>-1.5</v>
      </c>
      <c r="F1268">
        <v>736.37210000000005</v>
      </c>
      <c r="G1268">
        <v>55.15</v>
      </c>
      <c r="J1268" s="1">
        <v>1540000</v>
      </c>
      <c r="K1268" s="1">
        <v>1590000</v>
      </c>
      <c r="L1268">
        <v>4</v>
      </c>
      <c r="M1268">
        <v>36792</v>
      </c>
      <c r="N1268" t="s">
        <v>23</v>
      </c>
      <c r="O1268">
        <v>2</v>
      </c>
      <c r="P1268">
        <v>0</v>
      </c>
      <c r="Q1268">
        <v>0</v>
      </c>
      <c r="R1268">
        <v>1</v>
      </c>
      <c r="S1268">
        <v>1</v>
      </c>
      <c r="T1268" t="s">
        <v>432</v>
      </c>
    </row>
    <row r="1269" spans="1:22">
      <c r="A1269" t="s">
        <v>1865</v>
      </c>
      <c r="B1269">
        <v>69.33</v>
      </c>
      <c r="C1269">
        <v>1246.6016</v>
      </c>
      <c r="D1269">
        <v>11</v>
      </c>
      <c r="E1269">
        <v>0.2</v>
      </c>
      <c r="F1269">
        <v>624.30820000000006</v>
      </c>
      <c r="G1269">
        <v>44.56</v>
      </c>
      <c r="J1269" s="1">
        <v>39800000</v>
      </c>
      <c r="K1269" s="1">
        <v>38200000</v>
      </c>
      <c r="L1269">
        <v>4</v>
      </c>
      <c r="M1269">
        <v>28785</v>
      </c>
      <c r="N1269" t="s">
        <v>23</v>
      </c>
      <c r="O1269">
        <v>4</v>
      </c>
      <c r="P1269">
        <v>0</v>
      </c>
      <c r="Q1269">
        <v>0</v>
      </c>
      <c r="R1269">
        <v>2</v>
      </c>
      <c r="S1269">
        <v>2</v>
      </c>
      <c r="T1269" t="s">
        <v>128</v>
      </c>
    </row>
    <row r="1270" spans="1:22">
      <c r="A1270" t="s">
        <v>1866</v>
      </c>
      <c r="B1270">
        <v>69.33</v>
      </c>
      <c r="C1270">
        <v>2074.9279999999999</v>
      </c>
      <c r="D1270">
        <v>19</v>
      </c>
      <c r="E1270">
        <v>1.1000000000000001</v>
      </c>
      <c r="F1270">
        <v>692.65070000000003</v>
      </c>
      <c r="G1270">
        <v>39.700000000000003</v>
      </c>
      <c r="J1270" s="1">
        <v>15800000</v>
      </c>
      <c r="K1270" s="1">
        <v>11700000</v>
      </c>
      <c r="L1270">
        <v>4</v>
      </c>
      <c r="M1270">
        <v>25115</v>
      </c>
      <c r="N1270" t="s">
        <v>23</v>
      </c>
      <c r="O1270">
        <v>7</v>
      </c>
      <c r="P1270">
        <v>0</v>
      </c>
      <c r="Q1270">
        <v>0</v>
      </c>
      <c r="R1270">
        <v>4</v>
      </c>
      <c r="S1270">
        <v>3</v>
      </c>
      <c r="T1270" t="s">
        <v>636</v>
      </c>
      <c r="U1270" t="s">
        <v>32</v>
      </c>
      <c r="V1270" t="s">
        <v>960</v>
      </c>
    </row>
    <row r="1271" spans="1:22">
      <c r="A1271" t="s">
        <v>1867</v>
      </c>
      <c r="B1271">
        <v>69.33</v>
      </c>
      <c r="C1271">
        <v>1309.6765</v>
      </c>
      <c r="D1271">
        <v>12</v>
      </c>
      <c r="E1271">
        <v>-0.3</v>
      </c>
      <c r="F1271">
        <v>655.84529999999995</v>
      </c>
      <c r="G1271">
        <v>58.86</v>
      </c>
      <c r="J1271" s="1">
        <v>28200000</v>
      </c>
      <c r="K1271" s="1">
        <v>31200000</v>
      </c>
      <c r="L1271">
        <v>4</v>
      </c>
      <c r="M1271">
        <v>39582</v>
      </c>
      <c r="N1271" t="s">
        <v>23</v>
      </c>
      <c r="O1271">
        <v>3</v>
      </c>
      <c r="P1271">
        <v>0</v>
      </c>
      <c r="Q1271">
        <v>0</v>
      </c>
      <c r="R1271">
        <v>1</v>
      </c>
      <c r="S1271">
        <v>2</v>
      </c>
      <c r="T1271" t="s">
        <v>506</v>
      </c>
    </row>
    <row r="1272" spans="1:22">
      <c r="A1272" t="s">
        <v>1868</v>
      </c>
      <c r="B1272">
        <v>69.33</v>
      </c>
      <c r="C1272">
        <v>2115.0385999999999</v>
      </c>
      <c r="D1272">
        <v>17</v>
      </c>
      <c r="E1272">
        <v>-1</v>
      </c>
      <c r="F1272">
        <v>706.01940000000002</v>
      </c>
      <c r="G1272">
        <v>46.79</v>
      </c>
      <c r="J1272" s="1">
        <v>3200000</v>
      </c>
      <c r="K1272" s="1">
        <v>3900000</v>
      </c>
      <c r="L1272">
        <v>4</v>
      </c>
      <c r="M1272">
        <v>30498</v>
      </c>
      <c r="N1272" t="s">
        <v>23</v>
      </c>
      <c r="O1272">
        <v>3</v>
      </c>
      <c r="P1272">
        <v>0</v>
      </c>
      <c r="Q1272">
        <v>0</v>
      </c>
      <c r="R1272">
        <v>1</v>
      </c>
      <c r="S1272">
        <v>2</v>
      </c>
      <c r="T1272" t="s">
        <v>983</v>
      </c>
    </row>
    <row r="1273" spans="1:22">
      <c r="A1273" t="s">
        <v>1869</v>
      </c>
      <c r="B1273">
        <v>69.319999999999993</v>
      </c>
      <c r="C1273">
        <v>1805.8318999999999</v>
      </c>
      <c r="D1273">
        <v>16</v>
      </c>
      <c r="E1273">
        <v>2.6</v>
      </c>
      <c r="F1273">
        <v>903.92560000000003</v>
      </c>
      <c r="G1273">
        <v>44.27</v>
      </c>
      <c r="J1273" s="1">
        <v>20800000</v>
      </c>
      <c r="K1273" s="1">
        <v>22100000</v>
      </c>
      <c r="L1273">
        <v>4</v>
      </c>
      <c r="M1273">
        <v>28563</v>
      </c>
      <c r="N1273" t="s">
        <v>23</v>
      </c>
      <c r="O1273">
        <v>4</v>
      </c>
      <c r="P1273">
        <v>0</v>
      </c>
      <c r="Q1273">
        <v>0</v>
      </c>
      <c r="R1273">
        <v>2</v>
      </c>
      <c r="S1273">
        <v>2</v>
      </c>
      <c r="T1273" t="s">
        <v>620</v>
      </c>
    </row>
    <row r="1274" spans="1:22">
      <c r="A1274" t="s">
        <v>1870</v>
      </c>
      <c r="B1274">
        <v>69.3</v>
      </c>
      <c r="C1274">
        <v>2089.0989</v>
      </c>
      <c r="D1274">
        <v>18</v>
      </c>
      <c r="E1274">
        <v>-1.2</v>
      </c>
      <c r="F1274">
        <v>697.37270000000001</v>
      </c>
      <c r="G1274">
        <v>55.43</v>
      </c>
      <c r="J1274" s="1">
        <v>1530000</v>
      </c>
      <c r="K1274" s="1">
        <v>1630000</v>
      </c>
      <c r="L1274">
        <v>4</v>
      </c>
      <c r="M1274">
        <v>37003</v>
      </c>
      <c r="N1274" t="s">
        <v>23</v>
      </c>
      <c r="O1274">
        <v>2</v>
      </c>
      <c r="P1274">
        <v>0</v>
      </c>
      <c r="Q1274">
        <v>0</v>
      </c>
      <c r="R1274">
        <v>1</v>
      </c>
      <c r="S1274">
        <v>1</v>
      </c>
      <c r="T1274" t="s">
        <v>119</v>
      </c>
      <c r="U1274" t="s">
        <v>35</v>
      </c>
      <c r="V1274" t="s">
        <v>187</v>
      </c>
    </row>
    <row r="1275" spans="1:22">
      <c r="A1275" t="s">
        <v>1871</v>
      </c>
      <c r="B1275">
        <v>69.290000000000006</v>
      </c>
      <c r="C1275">
        <v>2113.0841999999998</v>
      </c>
      <c r="D1275">
        <v>19</v>
      </c>
      <c r="E1275">
        <v>0.9</v>
      </c>
      <c r="F1275">
        <v>705.36929999999995</v>
      </c>
      <c r="G1275">
        <v>57.31</v>
      </c>
      <c r="J1275" s="1">
        <v>9490000</v>
      </c>
      <c r="K1275" s="1">
        <v>9680000</v>
      </c>
      <c r="L1275">
        <v>4</v>
      </c>
      <c r="M1275">
        <v>38428</v>
      </c>
      <c r="N1275" t="s">
        <v>23</v>
      </c>
      <c r="O1275">
        <v>6</v>
      </c>
      <c r="P1275">
        <v>0</v>
      </c>
      <c r="Q1275">
        <v>0</v>
      </c>
      <c r="R1275">
        <v>3</v>
      </c>
      <c r="S1275">
        <v>3</v>
      </c>
      <c r="T1275" t="s">
        <v>1367</v>
      </c>
    </row>
    <row r="1276" spans="1:22">
      <c r="A1276" t="s">
        <v>1872</v>
      </c>
      <c r="B1276">
        <v>69.27</v>
      </c>
      <c r="C1276">
        <v>2195.0228999999999</v>
      </c>
      <c r="D1276">
        <v>20</v>
      </c>
      <c r="E1276">
        <v>-2.2000000000000002</v>
      </c>
      <c r="F1276">
        <v>1098.5164</v>
      </c>
      <c r="G1276">
        <v>49.38</v>
      </c>
      <c r="J1276" s="1">
        <v>6240000</v>
      </c>
      <c r="K1276" s="1">
        <v>6510000</v>
      </c>
      <c r="L1276">
        <v>4</v>
      </c>
      <c r="M1276">
        <v>32506</v>
      </c>
      <c r="N1276" t="s">
        <v>23</v>
      </c>
      <c r="O1276">
        <v>2</v>
      </c>
      <c r="P1276">
        <v>0</v>
      </c>
      <c r="Q1276">
        <v>0</v>
      </c>
      <c r="R1276">
        <v>1</v>
      </c>
      <c r="S1276">
        <v>1</v>
      </c>
      <c r="T1276" t="s">
        <v>1873</v>
      </c>
    </row>
    <row r="1277" spans="1:22">
      <c r="A1277" t="s">
        <v>1874</v>
      </c>
      <c r="B1277">
        <v>69.260000000000005</v>
      </c>
      <c r="C1277">
        <v>1262.7346</v>
      </c>
      <c r="D1277">
        <v>12</v>
      </c>
      <c r="E1277">
        <v>-1.2</v>
      </c>
      <c r="F1277">
        <v>632.37379999999996</v>
      </c>
      <c r="G1277">
        <v>33.65</v>
      </c>
      <c r="J1277" s="1">
        <v>18900000</v>
      </c>
      <c r="K1277" s="1">
        <v>21800000</v>
      </c>
      <c r="L1277">
        <v>4</v>
      </c>
      <c r="M1277">
        <v>20606</v>
      </c>
      <c r="N1277" t="s">
        <v>23</v>
      </c>
      <c r="O1277">
        <v>8</v>
      </c>
      <c r="P1277">
        <v>0</v>
      </c>
      <c r="Q1277">
        <v>0</v>
      </c>
      <c r="R1277">
        <v>4</v>
      </c>
      <c r="S1277">
        <v>4</v>
      </c>
      <c r="T1277" t="s">
        <v>172</v>
      </c>
    </row>
    <row r="1278" spans="1:22">
      <c r="A1278" t="s">
        <v>1875</v>
      </c>
      <c r="B1278">
        <v>69.25</v>
      </c>
      <c r="C1278">
        <v>2029.0017</v>
      </c>
      <c r="D1278">
        <v>19</v>
      </c>
      <c r="E1278">
        <v>-0.5</v>
      </c>
      <c r="F1278">
        <v>677.34079999999994</v>
      </c>
      <c r="G1278">
        <v>39.19</v>
      </c>
      <c r="J1278" s="1">
        <v>103000000</v>
      </c>
      <c r="K1278" s="1">
        <v>98700000</v>
      </c>
      <c r="L1278">
        <v>4</v>
      </c>
      <c r="M1278">
        <v>24713</v>
      </c>
      <c r="N1278" t="s">
        <v>23</v>
      </c>
      <c r="O1278">
        <v>7</v>
      </c>
      <c r="P1278">
        <v>0</v>
      </c>
      <c r="Q1278">
        <v>0</v>
      </c>
      <c r="R1278">
        <v>4</v>
      </c>
      <c r="S1278">
        <v>3</v>
      </c>
      <c r="T1278" t="s">
        <v>117</v>
      </c>
    </row>
    <row r="1279" spans="1:22">
      <c r="A1279" t="s">
        <v>1876</v>
      </c>
      <c r="B1279">
        <v>69.239999999999995</v>
      </c>
      <c r="C1279">
        <v>2132.0311999999999</v>
      </c>
      <c r="D1279">
        <v>18</v>
      </c>
      <c r="E1279">
        <v>-0.2</v>
      </c>
      <c r="F1279">
        <v>1067.0227</v>
      </c>
      <c r="G1279">
        <v>71.739999999999995</v>
      </c>
      <c r="K1279" s="1">
        <v>341000</v>
      </c>
      <c r="L1279">
        <v>4</v>
      </c>
      <c r="M1279">
        <v>48954</v>
      </c>
      <c r="N1279" t="s">
        <v>23</v>
      </c>
      <c r="O1279">
        <v>1</v>
      </c>
      <c r="P1279">
        <v>0</v>
      </c>
      <c r="Q1279">
        <v>0</v>
      </c>
      <c r="R1279">
        <v>0</v>
      </c>
      <c r="S1279">
        <v>1</v>
      </c>
      <c r="T1279" t="s">
        <v>1877</v>
      </c>
    </row>
    <row r="1280" spans="1:22">
      <c r="A1280" t="s">
        <v>1878</v>
      </c>
      <c r="B1280">
        <v>69.239999999999995</v>
      </c>
      <c r="C1280">
        <v>2050.0581000000002</v>
      </c>
      <c r="D1280">
        <v>19</v>
      </c>
      <c r="E1280">
        <v>0.5</v>
      </c>
      <c r="F1280">
        <v>684.36030000000005</v>
      </c>
      <c r="G1280">
        <v>38.79</v>
      </c>
      <c r="J1280" s="1">
        <v>116000000</v>
      </c>
      <c r="K1280" s="1">
        <v>120000000</v>
      </c>
      <c r="L1280">
        <v>4</v>
      </c>
      <c r="M1280">
        <v>24398</v>
      </c>
      <c r="N1280" t="s">
        <v>23</v>
      </c>
      <c r="O1280">
        <v>11</v>
      </c>
      <c r="P1280">
        <v>0</v>
      </c>
      <c r="Q1280">
        <v>0</v>
      </c>
      <c r="R1280">
        <v>5</v>
      </c>
      <c r="S1280">
        <v>6</v>
      </c>
      <c r="T1280" t="s">
        <v>322</v>
      </c>
    </row>
    <row r="1281" spans="1:22">
      <c r="A1281" t="s">
        <v>1879</v>
      </c>
      <c r="B1281">
        <v>69.23</v>
      </c>
      <c r="C1281">
        <v>1802.9413999999999</v>
      </c>
      <c r="D1281">
        <v>16</v>
      </c>
      <c r="E1281">
        <v>-0.6</v>
      </c>
      <c r="F1281">
        <v>902.47739999999999</v>
      </c>
      <c r="G1281">
        <v>67</v>
      </c>
      <c r="J1281" s="1">
        <v>11500000</v>
      </c>
      <c r="K1281" s="1">
        <v>12800000</v>
      </c>
      <c r="L1281">
        <v>4</v>
      </c>
      <c r="M1281">
        <v>45554</v>
      </c>
      <c r="N1281" t="s">
        <v>23</v>
      </c>
      <c r="O1281">
        <v>5</v>
      </c>
      <c r="P1281">
        <v>0</v>
      </c>
      <c r="Q1281">
        <v>0</v>
      </c>
      <c r="R1281">
        <v>3</v>
      </c>
      <c r="S1281">
        <v>2</v>
      </c>
      <c r="T1281" t="s">
        <v>1777</v>
      </c>
    </row>
    <row r="1282" spans="1:22">
      <c r="A1282" t="s">
        <v>1880</v>
      </c>
      <c r="B1282">
        <v>69.23</v>
      </c>
      <c r="C1282">
        <v>1600.8494000000001</v>
      </c>
      <c r="D1282">
        <v>15</v>
      </c>
      <c r="E1282">
        <v>0</v>
      </c>
      <c r="F1282">
        <v>801.43190000000004</v>
      </c>
      <c r="G1282">
        <v>83.66</v>
      </c>
      <c r="J1282" s="1">
        <v>14300000</v>
      </c>
      <c r="K1282" s="1">
        <v>17000000</v>
      </c>
      <c r="L1282">
        <v>4</v>
      </c>
      <c r="M1282">
        <v>57357</v>
      </c>
      <c r="N1282" t="s">
        <v>23</v>
      </c>
      <c r="O1282">
        <v>8</v>
      </c>
      <c r="P1282">
        <v>0</v>
      </c>
      <c r="Q1282">
        <v>0</v>
      </c>
      <c r="R1282">
        <v>4</v>
      </c>
      <c r="S1282">
        <v>4</v>
      </c>
      <c r="T1282" t="s">
        <v>1411</v>
      </c>
    </row>
    <row r="1283" spans="1:22">
      <c r="A1283" t="s">
        <v>1881</v>
      </c>
      <c r="B1283">
        <v>69.22</v>
      </c>
      <c r="C1283">
        <v>2522.2864</v>
      </c>
      <c r="D1283">
        <v>25</v>
      </c>
      <c r="E1283">
        <v>-3.3</v>
      </c>
      <c r="F1283">
        <v>1262.1464000000001</v>
      </c>
      <c r="G1283">
        <v>65.92</v>
      </c>
      <c r="J1283" s="1">
        <v>9820000</v>
      </c>
      <c r="K1283" s="1">
        <v>8030000</v>
      </c>
      <c r="L1283">
        <v>4</v>
      </c>
      <c r="M1283">
        <v>44763</v>
      </c>
      <c r="N1283" t="s">
        <v>23</v>
      </c>
      <c r="O1283">
        <v>4</v>
      </c>
      <c r="P1283">
        <v>0</v>
      </c>
      <c r="Q1283">
        <v>0</v>
      </c>
      <c r="R1283">
        <v>2</v>
      </c>
      <c r="S1283">
        <v>2</v>
      </c>
      <c r="T1283" t="s">
        <v>1091</v>
      </c>
    </row>
    <row r="1284" spans="1:22">
      <c r="A1284" t="s">
        <v>1882</v>
      </c>
      <c r="B1284">
        <v>69.22</v>
      </c>
      <c r="C1284">
        <v>1775.8729000000001</v>
      </c>
      <c r="D1284">
        <v>15</v>
      </c>
      <c r="E1284">
        <v>0</v>
      </c>
      <c r="F1284">
        <v>888.94370000000004</v>
      </c>
      <c r="G1284">
        <v>43.09</v>
      </c>
      <c r="J1284" s="1">
        <v>23800000</v>
      </c>
      <c r="K1284" s="1">
        <v>22500000</v>
      </c>
      <c r="L1284">
        <v>4</v>
      </c>
      <c r="M1284">
        <v>27684</v>
      </c>
      <c r="N1284" t="s">
        <v>23</v>
      </c>
      <c r="O1284">
        <v>8</v>
      </c>
      <c r="P1284">
        <v>0</v>
      </c>
      <c r="Q1284">
        <v>0</v>
      </c>
      <c r="R1284">
        <v>4</v>
      </c>
      <c r="S1284">
        <v>4</v>
      </c>
      <c r="T1284" t="s">
        <v>344</v>
      </c>
    </row>
    <row r="1285" spans="1:22">
      <c r="A1285" t="s">
        <v>1883</v>
      </c>
      <c r="B1285">
        <v>69.22</v>
      </c>
      <c r="C1285">
        <v>2010.9897000000001</v>
      </c>
      <c r="D1285">
        <v>17</v>
      </c>
      <c r="E1285">
        <v>1</v>
      </c>
      <c r="F1285">
        <v>671.33780000000002</v>
      </c>
      <c r="G1285">
        <v>45.93</v>
      </c>
      <c r="J1285" s="1">
        <v>15000000</v>
      </c>
      <c r="K1285" s="1">
        <v>16300000</v>
      </c>
      <c r="L1285">
        <v>4</v>
      </c>
      <c r="M1285">
        <v>29835</v>
      </c>
      <c r="N1285" t="s">
        <v>23</v>
      </c>
      <c r="O1285">
        <v>7</v>
      </c>
      <c r="P1285">
        <v>0</v>
      </c>
      <c r="Q1285">
        <v>0</v>
      </c>
      <c r="R1285">
        <v>4</v>
      </c>
      <c r="S1285">
        <v>3</v>
      </c>
      <c r="T1285" t="s">
        <v>432</v>
      </c>
    </row>
    <row r="1286" spans="1:22">
      <c r="A1286" t="s">
        <v>1884</v>
      </c>
      <c r="B1286">
        <v>69.22</v>
      </c>
      <c r="C1286">
        <v>1801.9185</v>
      </c>
      <c r="D1286">
        <v>15</v>
      </c>
      <c r="E1286">
        <v>-0.7</v>
      </c>
      <c r="F1286">
        <v>901.96590000000003</v>
      </c>
      <c r="G1286">
        <v>76.84</v>
      </c>
      <c r="J1286" s="1">
        <v>2990000</v>
      </c>
      <c r="K1286" s="1">
        <v>3940000</v>
      </c>
      <c r="L1286">
        <v>4</v>
      </c>
      <c r="M1286">
        <v>52560</v>
      </c>
      <c r="N1286" t="s">
        <v>23</v>
      </c>
      <c r="O1286">
        <v>4</v>
      </c>
      <c r="P1286">
        <v>0</v>
      </c>
      <c r="Q1286">
        <v>0</v>
      </c>
      <c r="R1286">
        <v>2</v>
      </c>
      <c r="S1286">
        <v>2</v>
      </c>
      <c r="T1286" t="s">
        <v>183</v>
      </c>
      <c r="U1286" t="s">
        <v>35</v>
      </c>
      <c r="V1286" t="s">
        <v>94</v>
      </c>
    </row>
    <row r="1287" spans="1:22">
      <c r="A1287" t="s">
        <v>1885</v>
      </c>
      <c r="B1287">
        <v>69.2</v>
      </c>
      <c r="C1287">
        <v>1508.6850999999999</v>
      </c>
      <c r="D1287">
        <v>13</v>
      </c>
      <c r="E1287">
        <v>-0.3</v>
      </c>
      <c r="F1287">
        <v>755.34950000000003</v>
      </c>
      <c r="G1287">
        <v>56.31</v>
      </c>
      <c r="J1287" s="1">
        <v>3310000</v>
      </c>
      <c r="K1287" s="1">
        <v>2910000</v>
      </c>
      <c r="L1287">
        <v>4</v>
      </c>
      <c r="M1287">
        <v>37672</v>
      </c>
      <c r="N1287" t="s">
        <v>23</v>
      </c>
      <c r="O1287">
        <v>2</v>
      </c>
      <c r="P1287">
        <v>0</v>
      </c>
      <c r="Q1287">
        <v>0</v>
      </c>
      <c r="R1287">
        <v>1</v>
      </c>
      <c r="S1287">
        <v>1</v>
      </c>
      <c r="T1287" t="s">
        <v>299</v>
      </c>
      <c r="U1287" t="s">
        <v>35</v>
      </c>
      <c r="V1287" t="s">
        <v>94</v>
      </c>
    </row>
    <row r="1288" spans="1:22">
      <c r="A1288" t="s">
        <v>1886</v>
      </c>
      <c r="B1288">
        <v>69.19</v>
      </c>
      <c r="C1288">
        <v>2800.3330000000001</v>
      </c>
      <c r="D1288">
        <v>28</v>
      </c>
      <c r="E1288">
        <v>-1.2</v>
      </c>
      <c r="F1288">
        <v>934.45050000000003</v>
      </c>
      <c r="G1288">
        <v>74.91</v>
      </c>
      <c r="K1288" s="1">
        <v>11500000</v>
      </c>
      <c r="L1288">
        <v>4</v>
      </c>
      <c r="M1288">
        <v>51183</v>
      </c>
      <c r="N1288" t="s">
        <v>23</v>
      </c>
      <c r="O1288">
        <v>2</v>
      </c>
      <c r="P1288">
        <v>0</v>
      </c>
      <c r="Q1288">
        <v>0</v>
      </c>
      <c r="R1288">
        <v>0</v>
      </c>
      <c r="S1288">
        <v>2</v>
      </c>
      <c r="T1288" t="s">
        <v>41</v>
      </c>
      <c r="U1288" t="s">
        <v>1887</v>
      </c>
      <c r="V1288" t="s">
        <v>1888</v>
      </c>
    </row>
    <row r="1289" spans="1:22">
      <c r="A1289" t="s">
        <v>1889</v>
      </c>
      <c r="B1289">
        <v>69.19</v>
      </c>
      <c r="C1289">
        <v>1557.8185000000001</v>
      </c>
      <c r="D1289">
        <v>17</v>
      </c>
      <c r="E1289">
        <v>-1.9</v>
      </c>
      <c r="F1289">
        <v>779.91499999999996</v>
      </c>
      <c r="G1289">
        <v>43.63</v>
      </c>
      <c r="J1289" s="1">
        <v>2280000</v>
      </c>
      <c r="K1289" s="1">
        <v>3710000</v>
      </c>
      <c r="L1289">
        <v>4</v>
      </c>
      <c r="M1289">
        <v>28089</v>
      </c>
      <c r="N1289" t="s">
        <v>23</v>
      </c>
      <c r="O1289">
        <v>8</v>
      </c>
      <c r="P1289">
        <v>0</v>
      </c>
      <c r="Q1289">
        <v>0</v>
      </c>
      <c r="R1289">
        <v>4</v>
      </c>
      <c r="S1289">
        <v>4</v>
      </c>
      <c r="T1289" t="s">
        <v>162</v>
      </c>
    </row>
    <row r="1290" spans="1:22">
      <c r="A1290" t="s">
        <v>1890</v>
      </c>
      <c r="B1290">
        <v>69.150000000000006</v>
      </c>
      <c r="C1290">
        <v>1367.7561000000001</v>
      </c>
      <c r="D1290">
        <v>12</v>
      </c>
      <c r="E1290">
        <v>-2.4</v>
      </c>
      <c r="F1290">
        <v>684.88369999999998</v>
      </c>
      <c r="G1290">
        <v>47.03</v>
      </c>
      <c r="J1290" s="1">
        <v>4950000</v>
      </c>
      <c r="K1290" s="1">
        <v>4940000</v>
      </c>
      <c r="L1290">
        <v>4</v>
      </c>
      <c r="M1290">
        <v>30687</v>
      </c>
      <c r="N1290" t="s">
        <v>23</v>
      </c>
      <c r="O1290">
        <v>4</v>
      </c>
      <c r="P1290">
        <v>0</v>
      </c>
      <c r="Q1290">
        <v>0</v>
      </c>
      <c r="R1290">
        <v>2</v>
      </c>
      <c r="S1290">
        <v>2</v>
      </c>
      <c r="T1290" t="s">
        <v>1891</v>
      </c>
    </row>
    <row r="1291" spans="1:22">
      <c r="A1291" t="s">
        <v>1892</v>
      </c>
      <c r="B1291">
        <v>69.150000000000006</v>
      </c>
      <c r="C1291">
        <v>2050.0104999999999</v>
      </c>
      <c r="D1291">
        <v>18</v>
      </c>
      <c r="E1291">
        <v>-1.5</v>
      </c>
      <c r="F1291">
        <v>1026.011</v>
      </c>
      <c r="G1291">
        <v>57.65</v>
      </c>
      <c r="J1291" s="1">
        <v>8390000</v>
      </c>
      <c r="K1291" s="1">
        <v>8960000</v>
      </c>
      <c r="L1291">
        <v>4</v>
      </c>
      <c r="M1291">
        <v>38675</v>
      </c>
      <c r="N1291" t="s">
        <v>23</v>
      </c>
      <c r="O1291">
        <v>4</v>
      </c>
      <c r="P1291">
        <v>0</v>
      </c>
      <c r="Q1291">
        <v>0</v>
      </c>
      <c r="R1291">
        <v>2</v>
      </c>
      <c r="S1291">
        <v>2</v>
      </c>
      <c r="T1291" t="s">
        <v>1893</v>
      </c>
    </row>
    <row r="1292" spans="1:22">
      <c r="A1292" t="s">
        <v>1894</v>
      </c>
      <c r="B1292">
        <v>69.14</v>
      </c>
      <c r="C1292">
        <v>2205.1388999999999</v>
      </c>
      <c r="D1292">
        <v>21</v>
      </c>
      <c r="E1292">
        <v>-1</v>
      </c>
      <c r="F1292">
        <v>736.05290000000002</v>
      </c>
      <c r="G1292">
        <v>38.200000000000003</v>
      </c>
      <c r="J1292" s="1">
        <v>15800000</v>
      </c>
      <c r="K1292" s="1">
        <v>14200000</v>
      </c>
      <c r="L1292">
        <v>4</v>
      </c>
      <c r="M1292">
        <v>23945</v>
      </c>
      <c r="N1292" t="s">
        <v>23</v>
      </c>
      <c r="O1292">
        <v>7</v>
      </c>
      <c r="P1292">
        <v>0</v>
      </c>
      <c r="Q1292">
        <v>0</v>
      </c>
      <c r="R1292">
        <v>4</v>
      </c>
      <c r="S1292">
        <v>3</v>
      </c>
      <c r="T1292" t="s">
        <v>178</v>
      </c>
    </row>
    <row r="1293" spans="1:22">
      <c r="A1293" t="s">
        <v>1895</v>
      </c>
      <c r="B1293">
        <v>69.14</v>
      </c>
      <c r="C1293">
        <v>1475.7772</v>
      </c>
      <c r="D1293">
        <v>13</v>
      </c>
      <c r="E1293">
        <v>-0.7</v>
      </c>
      <c r="F1293">
        <v>738.8954</v>
      </c>
      <c r="G1293">
        <v>71.430000000000007</v>
      </c>
      <c r="J1293" s="1">
        <v>12400000</v>
      </c>
      <c r="K1293" s="1">
        <v>13000000</v>
      </c>
      <c r="L1293">
        <v>4</v>
      </c>
      <c r="M1293">
        <v>48747</v>
      </c>
      <c r="N1293" t="s">
        <v>23</v>
      </c>
      <c r="O1293">
        <v>5</v>
      </c>
      <c r="P1293">
        <v>0</v>
      </c>
      <c r="Q1293">
        <v>0</v>
      </c>
      <c r="R1293">
        <v>2</v>
      </c>
      <c r="S1293">
        <v>3</v>
      </c>
      <c r="T1293" t="s">
        <v>266</v>
      </c>
    </row>
    <row r="1294" spans="1:22">
      <c r="A1294" t="s">
        <v>1896</v>
      </c>
      <c r="B1294">
        <v>69.13</v>
      </c>
      <c r="C1294">
        <v>2372.1033000000002</v>
      </c>
      <c r="D1294">
        <v>20</v>
      </c>
      <c r="E1294">
        <v>0.6</v>
      </c>
      <c r="F1294">
        <v>791.70889999999997</v>
      </c>
      <c r="G1294">
        <v>40.06</v>
      </c>
      <c r="J1294" s="1">
        <v>1080000</v>
      </c>
      <c r="K1294" s="1">
        <v>776000</v>
      </c>
      <c r="L1294">
        <v>4</v>
      </c>
      <c r="M1294">
        <v>25389</v>
      </c>
      <c r="N1294" t="s">
        <v>23</v>
      </c>
      <c r="O1294">
        <v>3</v>
      </c>
      <c r="P1294">
        <v>0</v>
      </c>
      <c r="Q1294">
        <v>0</v>
      </c>
      <c r="R1294">
        <v>1</v>
      </c>
      <c r="S1294">
        <v>2</v>
      </c>
      <c r="T1294" t="s">
        <v>1897</v>
      </c>
    </row>
    <row r="1295" spans="1:22">
      <c r="A1295" t="s">
        <v>1898</v>
      </c>
      <c r="B1295">
        <v>69.13</v>
      </c>
      <c r="C1295">
        <v>1616.8522</v>
      </c>
      <c r="D1295">
        <v>14</v>
      </c>
      <c r="E1295">
        <v>-0.9</v>
      </c>
      <c r="F1295">
        <v>539.95749999999998</v>
      </c>
      <c r="G1295">
        <v>41.59</v>
      </c>
      <c r="J1295" s="1">
        <v>41900000</v>
      </c>
      <c r="K1295" s="1">
        <v>36500000</v>
      </c>
      <c r="L1295">
        <v>4</v>
      </c>
      <c r="M1295">
        <v>26580</v>
      </c>
      <c r="N1295" t="s">
        <v>23</v>
      </c>
      <c r="O1295">
        <v>7</v>
      </c>
      <c r="P1295">
        <v>0</v>
      </c>
      <c r="Q1295">
        <v>0</v>
      </c>
      <c r="R1295">
        <v>3</v>
      </c>
      <c r="S1295">
        <v>4</v>
      </c>
      <c r="T1295" t="s">
        <v>41</v>
      </c>
    </row>
    <row r="1296" spans="1:22">
      <c r="A1296" t="s">
        <v>1899</v>
      </c>
      <c r="B1296">
        <v>69.12</v>
      </c>
      <c r="C1296">
        <v>1755.9187999999999</v>
      </c>
      <c r="D1296">
        <v>19</v>
      </c>
      <c r="E1296">
        <v>-3.3</v>
      </c>
      <c r="F1296">
        <v>878.96379999999999</v>
      </c>
      <c r="G1296">
        <v>45.15</v>
      </c>
      <c r="J1296" s="1">
        <v>54700000</v>
      </c>
      <c r="K1296" s="1">
        <v>61900000</v>
      </c>
      <c r="L1296">
        <v>4</v>
      </c>
      <c r="M1296">
        <v>29244</v>
      </c>
      <c r="N1296" t="s">
        <v>23</v>
      </c>
      <c r="O1296">
        <v>4</v>
      </c>
      <c r="P1296">
        <v>0</v>
      </c>
      <c r="Q1296">
        <v>0</v>
      </c>
      <c r="R1296">
        <v>2</v>
      </c>
      <c r="S1296">
        <v>2</v>
      </c>
      <c r="T1296" t="s">
        <v>311</v>
      </c>
      <c r="U1296" t="s">
        <v>35</v>
      </c>
      <c r="V1296" t="s">
        <v>94</v>
      </c>
    </row>
    <row r="1297" spans="1:22">
      <c r="A1297" t="s">
        <v>1900</v>
      </c>
      <c r="B1297">
        <v>69.12</v>
      </c>
      <c r="C1297">
        <v>1284.7289000000001</v>
      </c>
      <c r="D1297">
        <v>13</v>
      </c>
      <c r="E1297">
        <v>-0.6</v>
      </c>
      <c r="F1297">
        <v>643.37130000000002</v>
      </c>
      <c r="G1297">
        <v>59.25</v>
      </c>
      <c r="J1297" s="1">
        <v>463000000</v>
      </c>
      <c r="K1297" s="1">
        <v>468000000</v>
      </c>
      <c r="L1297">
        <v>4</v>
      </c>
      <c r="M1297">
        <v>39879</v>
      </c>
      <c r="N1297" t="s">
        <v>23</v>
      </c>
      <c r="O1297">
        <v>11</v>
      </c>
      <c r="P1297">
        <v>0</v>
      </c>
      <c r="Q1297">
        <v>0</v>
      </c>
      <c r="R1297">
        <v>6</v>
      </c>
      <c r="S1297">
        <v>5</v>
      </c>
      <c r="T1297" t="s">
        <v>56</v>
      </c>
    </row>
    <row r="1298" spans="1:22">
      <c r="A1298" t="s">
        <v>1901</v>
      </c>
      <c r="B1298">
        <v>69.11</v>
      </c>
      <c r="C1298">
        <v>1353.7616</v>
      </c>
      <c r="D1298">
        <v>15</v>
      </c>
      <c r="E1298">
        <v>-1.1000000000000001</v>
      </c>
      <c r="F1298">
        <v>677.88729999999998</v>
      </c>
      <c r="G1298">
        <v>36.770000000000003</v>
      </c>
      <c r="J1298" s="1">
        <v>19900000</v>
      </c>
      <c r="K1298" s="1">
        <v>19300000</v>
      </c>
      <c r="L1298">
        <v>4</v>
      </c>
      <c r="M1298">
        <v>22925</v>
      </c>
      <c r="N1298" t="s">
        <v>23</v>
      </c>
      <c r="O1298">
        <v>2</v>
      </c>
      <c r="P1298">
        <v>0</v>
      </c>
      <c r="Q1298">
        <v>0</v>
      </c>
      <c r="R1298">
        <v>1</v>
      </c>
      <c r="S1298">
        <v>1</v>
      </c>
      <c r="T1298" t="s">
        <v>365</v>
      </c>
    </row>
    <row r="1299" spans="1:22">
      <c r="A1299" t="s">
        <v>1902</v>
      </c>
      <c r="B1299">
        <v>69.11</v>
      </c>
      <c r="C1299">
        <v>1992.0779</v>
      </c>
      <c r="D1299">
        <v>18</v>
      </c>
      <c r="E1299">
        <v>-3.8</v>
      </c>
      <c r="F1299">
        <v>997.04250000000002</v>
      </c>
      <c r="G1299">
        <v>60.8</v>
      </c>
      <c r="J1299" s="1">
        <v>11000000</v>
      </c>
      <c r="K1299" s="1">
        <v>10200000</v>
      </c>
      <c r="L1299">
        <v>4</v>
      </c>
      <c r="M1299">
        <v>41040</v>
      </c>
      <c r="N1299" t="s">
        <v>23</v>
      </c>
      <c r="O1299">
        <v>4</v>
      </c>
      <c r="P1299">
        <v>0</v>
      </c>
      <c r="Q1299">
        <v>0</v>
      </c>
      <c r="R1299">
        <v>2</v>
      </c>
      <c r="S1299">
        <v>2</v>
      </c>
      <c r="T1299" t="s">
        <v>1133</v>
      </c>
    </row>
    <row r="1300" spans="1:22">
      <c r="A1300" t="s">
        <v>1903</v>
      </c>
      <c r="B1300">
        <v>69.11</v>
      </c>
      <c r="C1300">
        <v>1836.9945</v>
      </c>
      <c r="D1300">
        <v>17</v>
      </c>
      <c r="E1300">
        <v>1</v>
      </c>
      <c r="F1300">
        <v>919.50540000000001</v>
      </c>
      <c r="G1300">
        <v>45.18</v>
      </c>
      <c r="J1300" s="1">
        <v>10600000</v>
      </c>
      <c r="K1300" s="1">
        <v>10900000</v>
      </c>
      <c r="L1300">
        <v>4</v>
      </c>
      <c r="M1300">
        <v>29270</v>
      </c>
      <c r="N1300" t="s">
        <v>23</v>
      </c>
      <c r="O1300">
        <v>4</v>
      </c>
      <c r="P1300">
        <v>0</v>
      </c>
      <c r="Q1300">
        <v>0</v>
      </c>
      <c r="R1300">
        <v>2</v>
      </c>
      <c r="S1300">
        <v>2</v>
      </c>
      <c r="T1300" t="s">
        <v>126</v>
      </c>
    </row>
    <row r="1301" spans="1:22">
      <c r="A1301" t="s">
        <v>1904</v>
      </c>
      <c r="B1301">
        <v>69.099999999999994</v>
      </c>
      <c r="C1301">
        <v>1697.9351999999999</v>
      </c>
      <c r="D1301">
        <v>16</v>
      </c>
      <c r="E1301">
        <v>0.2</v>
      </c>
      <c r="F1301">
        <v>849.97500000000002</v>
      </c>
      <c r="G1301">
        <v>48.66</v>
      </c>
      <c r="J1301" s="1">
        <v>3050000</v>
      </c>
      <c r="K1301" s="1">
        <v>6520000</v>
      </c>
      <c r="L1301">
        <v>4</v>
      </c>
      <c r="M1301">
        <v>31949</v>
      </c>
      <c r="N1301" t="s">
        <v>23</v>
      </c>
      <c r="O1301">
        <v>3</v>
      </c>
      <c r="P1301">
        <v>0</v>
      </c>
      <c r="Q1301">
        <v>0</v>
      </c>
      <c r="R1301">
        <v>1</v>
      </c>
      <c r="S1301">
        <v>2</v>
      </c>
      <c r="T1301" t="s">
        <v>917</v>
      </c>
    </row>
    <row r="1302" spans="1:22">
      <c r="A1302" t="s">
        <v>1905</v>
      </c>
      <c r="B1302">
        <v>69.09</v>
      </c>
      <c r="C1302">
        <v>1716.9045000000001</v>
      </c>
      <c r="D1302">
        <v>16</v>
      </c>
      <c r="E1302">
        <v>-0.4</v>
      </c>
      <c r="F1302">
        <v>859.45920000000001</v>
      </c>
      <c r="G1302">
        <v>58.43</v>
      </c>
      <c r="J1302" s="1">
        <v>3730000</v>
      </c>
      <c r="K1302" s="1">
        <v>3850000</v>
      </c>
      <c r="L1302">
        <v>4</v>
      </c>
      <c r="M1302">
        <v>39259</v>
      </c>
      <c r="N1302" t="s">
        <v>23</v>
      </c>
      <c r="O1302">
        <v>4</v>
      </c>
      <c r="P1302">
        <v>0</v>
      </c>
      <c r="Q1302">
        <v>0</v>
      </c>
      <c r="R1302">
        <v>2</v>
      </c>
      <c r="S1302">
        <v>2</v>
      </c>
      <c r="T1302" t="s">
        <v>534</v>
      </c>
    </row>
    <row r="1303" spans="1:22">
      <c r="A1303" t="s">
        <v>1906</v>
      </c>
      <c r="B1303">
        <v>69.08</v>
      </c>
      <c r="C1303">
        <v>1469.7799</v>
      </c>
      <c r="D1303">
        <v>13</v>
      </c>
      <c r="E1303">
        <v>-0.6</v>
      </c>
      <c r="F1303">
        <v>735.89679999999998</v>
      </c>
      <c r="G1303">
        <v>66.959999999999994</v>
      </c>
      <c r="K1303" s="1">
        <v>14100000</v>
      </c>
      <c r="L1303">
        <v>4</v>
      </c>
      <c r="M1303">
        <v>45518</v>
      </c>
      <c r="N1303" t="s">
        <v>23</v>
      </c>
      <c r="O1303">
        <v>3</v>
      </c>
      <c r="P1303">
        <v>0</v>
      </c>
      <c r="Q1303">
        <v>0</v>
      </c>
      <c r="R1303">
        <v>0</v>
      </c>
      <c r="S1303">
        <v>3</v>
      </c>
      <c r="T1303" t="s">
        <v>1639</v>
      </c>
      <c r="U1303" t="s">
        <v>35</v>
      </c>
      <c r="V1303" t="s">
        <v>97</v>
      </c>
    </row>
    <row r="1304" spans="1:22">
      <c r="A1304" t="s">
        <v>1907</v>
      </c>
      <c r="B1304">
        <v>69.08</v>
      </c>
      <c r="C1304">
        <v>2132.1152000000002</v>
      </c>
      <c r="D1304">
        <v>20</v>
      </c>
      <c r="E1304">
        <v>-0.7</v>
      </c>
      <c r="F1304">
        <v>711.71190000000001</v>
      </c>
      <c r="G1304">
        <v>53.39</v>
      </c>
      <c r="J1304" s="1">
        <v>4470000</v>
      </c>
      <c r="K1304" s="1">
        <v>4590000</v>
      </c>
      <c r="L1304">
        <v>4</v>
      </c>
      <c r="M1304">
        <v>35456</v>
      </c>
      <c r="N1304" t="s">
        <v>23</v>
      </c>
      <c r="O1304">
        <v>4</v>
      </c>
      <c r="P1304">
        <v>0</v>
      </c>
      <c r="Q1304">
        <v>0</v>
      </c>
      <c r="R1304">
        <v>2</v>
      </c>
      <c r="S1304">
        <v>2</v>
      </c>
      <c r="T1304" t="s">
        <v>1908</v>
      </c>
    </row>
    <row r="1305" spans="1:22">
      <c r="A1305" t="s">
        <v>1909</v>
      </c>
      <c r="B1305">
        <v>69.08</v>
      </c>
      <c r="C1305">
        <v>1865.8795</v>
      </c>
      <c r="D1305">
        <v>17</v>
      </c>
      <c r="E1305">
        <v>-0.1</v>
      </c>
      <c r="F1305">
        <v>933.94690000000003</v>
      </c>
      <c r="G1305">
        <v>78.13</v>
      </c>
      <c r="J1305" s="1">
        <v>505000</v>
      </c>
      <c r="K1305" s="1">
        <v>26200000</v>
      </c>
      <c r="L1305">
        <v>4</v>
      </c>
      <c r="M1305">
        <v>53462</v>
      </c>
      <c r="N1305" t="s">
        <v>23</v>
      </c>
      <c r="O1305">
        <v>9</v>
      </c>
      <c r="P1305">
        <v>0</v>
      </c>
      <c r="Q1305">
        <v>0</v>
      </c>
      <c r="R1305">
        <v>4</v>
      </c>
      <c r="S1305">
        <v>5</v>
      </c>
      <c r="T1305" t="s">
        <v>465</v>
      </c>
    </row>
    <row r="1306" spans="1:22">
      <c r="A1306" t="s">
        <v>1910</v>
      </c>
      <c r="B1306">
        <v>69.069999999999993</v>
      </c>
      <c r="C1306">
        <v>2006.9431999999999</v>
      </c>
      <c r="D1306">
        <v>20</v>
      </c>
      <c r="E1306">
        <v>-3.8</v>
      </c>
      <c r="F1306">
        <v>1004.475</v>
      </c>
      <c r="G1306">
        <v>66.22</v>
      </c>
      <c r="J1306" s="1">
        <v>620000</v>
      </c>
      <c r="K1306" s="1">
        <v>636000</v>
      </c>
      <c r="L1306">
        <v>4</v>
      </c>
      <c r="M1306">
        <v>44986</v>
      </c>
      <c r="N1306" t="s">
        <v>23</v>
      </c>
      <c r="O1306">
        <v>2</v>
      </c>
      <c r="P1306">
        <v>0</v>
      </c>
      <c r="Q1306">
        <v>0</v>
      </c>
      <c r="R1306">
        <v>1</v>
      </c>
      <c r="S1306">
        <v>1</v>
      </c>
      <c r="T1306" t="s">
        <v>1911</v>
      </c>
    </row>
    <row r="1307" spans="1:22">
      <c r="A1307" t="s">
        <v>1912</v>
      </c>
      <c r="B1307">
        <v>69.069999999999993</v>
      </c>
      <c r="C1307">
        <v>1898.0625</v>
      </c>
      <c r="D1307">
        <v>20</v>
      </c>
      <c r="E1307">
        <v>-1.8</v>
      </c>
      <c r="F1307">
        <v>950.03679999999997</v>
      </c>
      <c r="G1307">
        <v>77.61</v>
      </c>
      <c r="J1307" s="1">
        <v>535000</v>
      </c>
      <c r="K1307" s="1">
        <v>618000</v>
      </c>
      <c r="L1307">
        <v>4</v>
      </c>
      <c r="M1307">
        <v>53101</v>
      </c>
      <c r="N1307" t="s">
        <v>23</v>
      </c>
      <c r="O1307">
        <v>3</v>
      </c>
      <c r="P1307">
        <v>0</v>
      </c>
      <c r="Q1307">
        <v>0</v>
      </c>
      <c r="R1307">
        <v>1</v>
      </c>
      <c r="S1307">
        <v>2</v>
      </c>
      <c r="T1307" t="s">
        <v>822</v>
      </c>
    </row>
    <row r="1308" spans="1:22">
      <c r="A1308" t="s">
        <v>1913</v>
      </c>
      <c r="B1308">
        <v>69.06</v>
      </c>
      <c r="C1308">
        <v>2176.9297000000001</v>
      </c>
      <c r="D1308">
        <v>21</v>
      </c>
      <c r="E1308">
        <v>3.5</v>
      </c>
      <c r="F1308">
        <v>1089.4760000000001</v>
      </c>
      <c r="G1308">
        <v>48.17</v>
      </c>
      <c r="J1308" s="1">
        <v>653000</v>
      </c>
      <c r="K1308" s="1">
        <v>152000</v>
      </c>
      <c r="L1308">
        <v>4</v>
      </c>
      <c r="M1308">
        <v>31573</v>
      </c>
      <c r="N1308" t="s">
        <v>23</v>
      </c>
      <c r="O1308">
        <v>5</v>
      </c>
      <c r="P1308">
        <v>0</v>
      </c>
      <c r="Q1308">
        <v>0</v>
      </c>
      <c r="R1308">
        <v>3</v>
      </c>
      <c r="S1308">
        <v>2</v>
      </c>
      <c r="T1308" t="s">
        <v>369</v>
      </c>
    </row>
    <row r="1309" spans="1:22">
      <c r="A1309" t="s">
        <v>1914</v>
      </c>
      <c r="B1309">
        <v>69.040000000000006</v>
      </c>
      <c r="C1309">
        <v>1460.7664</v>
      </c>
      <c r="D1309">
        <v>13</v>
      </c>
      <c r="E1309">
        <v>1.8</v>
      </c>
      <c r="F1309">
        <v>731.39179999999999</v>
      </c>
      <c r="G1309">
        <v>58.71</v>
      </c>
      <c r="J1309" s="1">
        <v>4990000</v>
      </c>
      <c r="K1309" s="1">
        <v>4600000</v>
      </c>
      <c r="L1309">
        <v>4</v>
      </c>
      <c r="M1309">
        <v>39472</v>
      </c>
      <c r="N1309" t="s">
        <v>23</v>
      </c>
      <c r="O1309">
        <v>4</v>
      </c>
      <c r="P1309">
        <v>0</v>
      </c>
      <c r="Q1309">
        <v>0</v>
      </c>
      <c r="R1309">
        <v>2</v>
      </c>
      <c r="S1309">
        <v>2</v>
      </c>
      <c r="T1309" t="s">
        <v>1163</v>
      </c>
    </row>
    <row r="1310" spans="1:22">
      <c r="A1310" t="s">
        <v>1915</v>
      </c>
      <c r="B1310">
        <v>69</v>
      </c>
      <c r="C1310">
        <v>1764.8855000000001</v>
      </c>
      <c r="D1310">
        <v>15</v>
      </c>
      <c r="E1310">
        <v>-0.5</v>
      </c>
      <c r="F1310">
        <v>883.44960000000003</v>
      </c>
      <c r="G1310">
        <v>66.709999999999994</v>
      </c>
      <c r="J1310" s="1">
        <v>70800000</v>
      </c>
      <c r="K1310" s="1">
        <v>73300000</v>
      </c>
      <c r="L1310">
        <v>4</v>
      </c>
      <c r="M1310">
        <v>45338</v>
      </c>
      <c r="N1310" t="s">
        <v>23</v>
      </c>
      <c r="O1310">
        <v>15</v>
      </c>
      <c r="P1310">
        <v>0</v>
      </c>
      <c r="Q1310">
        <v>0</v>
      </c>
      <c r="R1310">
        <v>8</v>
      </c>
      <c r="S1310">
        <v>7</v>
      </c>
      <c r="T1310" t="s">
        <v>24</v>
      </c>
      <c r="U1310" t="s">
        <v>32</v>
      </c>
      <c r="V1310" t="s">
        <v>215</v>
      </c>
    </row>
    <row r="1311" spans="1:22">
      <c r="A1311" t="s">
        <v>1916</v>
      </c>
      <c r="B1311">
        <v>69</v>
      </c>
      <c r="C1311">
        <v>1778.905</v>
      </c>
      <c r="D1311">
        <v>17</v>
      </c>
      <c r="E1311">
        <v>-3.6</v>
      </c>
      <c r="F1311">
        <v>890.45659999999998</v>
      </c>
      <c r="G1311">
        <v>42.1</v>
      </c>
      <c r="J1311" s="1">
        <v>30400000</v>
      </c>
      <c r="K1311" s="1">
        <v>31100000</v>
      </c>
      <c r="L1311">
        <v>4</v>
      </c>
      <c r="M1311">
        <v>26970</v>
      </c>
      <c r="N1311" t="s">
        <v>23</v>
      </c>
      <c r="O1311">
        <v>7</v>
      </c>
      <c r="P1311">
        <v>0</v>
      </c>
      <c r="Q1311">
        <v>0</v>
      </c>
      <c r="R1311">
        <v>4</v>
      </c>
      <c r="S1311">
        <v>3</v>
      </c>
      <c r="T1311" t="s">
        <v>1008</v>
      </c>
    </row>
    <row r="1312" spans="1:22">
      <c r="A1312" t="s">
        <v>1917</v>
      </c>
      <c r="B1312">
        <v>68.989999999999995</v>
      </c>
      <c r="C1312">
        <v>1534.7878000000001</v>
      </c>
      <c r="D1312">
        <v>13</v>
      </c>
      <c r="E1312">
        <v>0.3</v>
      </c>
      <c r="F1312">
        <v>768.40139999999997</v>
      </c>
      <c r="G1312">
        <v>75.52</v>
      </c>
      <c r="J1312" s="1">
        <v>51400000</v>
      </c>
      <c r="K1312" s="1">
        <v>61500000</v>
      </c>
      <c r="L1312">
        <v>4</v>
      </c>
      <c r="M1312">
        <v>51607</v>
      </c>
      <c r="N1312" t="s">
        <v>23</v>
      </c>
      <c r="O1312">
        <v>11</v>
      </c>
      <c r="P1312">
        <v>0</v>
      </c>
      <c r="Q1312">
        <v>0</v>
      </c>
      <c r="R1312">
        <v>5</v>
      </c>
      <c r="S1312">
        <v>6</v>
      </c>
      <c r="T1312" t="s">
        <v>158</v>
      </c>
    </row>
    <row r="1313" spans="1:22">
      <c r="A1313" t="s">
        <v>1918</v>
      </c>
      <c r="B1313">
        <v>68.98</v>
      </c>
      <c r="C1313">
        <v>1242.6356000000001</v>
      </c>
      <c r="D1313">
        <v>13</v>
      </c>
      <c r="E1313">
        <v>-0.8</v>
      </c>
      <c r="F1313">
        <v>622.32460000000003</v>
      </c>
      <c r="G1313">
        <v>14.46</v>
      </c>
      <c r="J1313" s="1">
        <v>37900000</v>
      </c>
      <c r="K1313" s="1">
        <v>42900000</v>
      </c>
      <c r="L1313">
        <v>4</v>
      </c>
      <c r="M1313">
        <v>7285</v>
      </c>
      <c r="N1313" t="s">
        <v>23</v>
      </c>
      <c r="O1313">
        <v>6</v>
      </c>
      <c r="P1313">
        <v>0</v>
      </c>
      <c r="Q1313">
        <v>0</v>
      </c>
      <c r="R1313">
        <v>3</v>
      </c>
      <c r="S1313">
        <v>3</v>
      </c>
      <c r="T1313" t="s">
        <v>790</v>
      </c>
    </row>
    <row r="1314" spans="1:22">
      <c r="A1314" t="s">
        <v>1919</v>
      </c>
      <c r="B1314">
        <v>68.97</v>
      </c>
      <c r="C1314">
        <v>2046.9241999999999</v>
      </c>
      <c r="D1314">
        <v>19</v>
      </c>
      <c r="E1314">
        <v>0.3</v>
      </c>
      <c r="F1314">
        <v>1024.4697000000001</v>
      </c>
      <c r="G1314">
        <v>18.559999999999999</v>
      </c>
      <c r="H1314" s="1">
        <v>1830000</v>
      </c>
      <c r="J1314" s="1">
        <v>226000000</v>
      </c>
      <c r="K1314" s="1">
        <v>224000000</v>
      </c>
      <c r="L1314">
        <v>3</v>
      </c>
      <c r="M1314">
        <v>10096</v>
      </c>
      <c r="N1314" t="s">
        <v>1583</v>
      </c>
      <c r="O1314">
        <v>18</v>
      </c>
      <c r="P1314">
        <v>1</v>
      </c>
      <c r="Q1314">
        <v>0</v>
      </c>
      <c r="R1314">
        <v>8</v>
      </c>
      <c r="S1314">
        <v>9</v>
      </c>
      <c r="T1314" t="s">
        <v>237</v>
      </c>
    </row>
    <row r="1315" spans="1:22">
      <c r="A1315" t="s">
        <v>1920</v>
      </c>
      <c r="B1315">
        <v>68.91</v>
      </c>
      <c r="C1315">
        <v>1299.7761</v>
      </c>
      <c r="D1315">
        <v>14</v>
      </c>
      <c r="E1315">
        <v>-0.9</v>
      </c>
      <c r="F1315">
        <v>650.89480000000003</v>
      </c>
      <c r="G1315">
        <v>49.11</v>
      </c>
      <c r="J1315" s="1">
        <v>49300000</v>
      </c>
      <c r="K1315" s="1">
        <v>46400000</v>
      </c>
      <c r="L1315">
        <v>4</v>
      </c>
      <c r="M1315">
        <v>32297</v>
      </c>
      <c r="N1315" t="s">
        <v>23</v>
      </c>
      <c r="O1315">
        <v>4</v>
      </c>
      <c r="P1315">
        <v>0</v>
      </c>
      <c r="Q1315">
        <v>0</v>
      </c>
      <c r="R1315">
        <v>2</v>
      </c>
      <c r="S1315">
        <v>2</v>
      </c>
      <c r="T1315" t="s">
        <v>1921</v>
      </c>
    </row>
    <row r="1316" spans="1:22">
      <c r="A1316" t="s">
        <v>1922</v>
      </c>
      <c r="B1316">
        <v>68.88</v>
      </c>
      <c r="C1316">
        <v>1782.0137999999999</v>
      </c>
      <c r="D1316">
        <v>18</v>
      </c>
      <c r="E1316">
        <v>-0.4</v>
      </c>
      <c r="F1316">
        <v>892.01379999999995</v>
      </c>
      <c r="G1316">
        <v>63.74</v>
      </c>
      <c r="J1316" s="1">
        <v>12100000</v>
      </c>
      <c r="K1316" s="1">
        <v>14700000</v>
      </c>
      <c r="L1316">
        <v>4</v>
      </c>
      <c r="M1316">
        <v>43174</v>
      </c>
      <c r="N1316" t="s">
        <v>23</v>
      </c>
      <c r="O1316">
        <v>4</v>
      </c>
      <c r="P1316">
        <v>0</v>
      </c>
      <c r="Q1316">
        <v>0</v>
      </c>
      <c r="R1316">
        <v>2</v>
      </c>
      <c r="S1316">
        <v>2</v>
      </c>
      <c r="T1316" t="s">
        <v>1923</v>
      </c>
    </row>
    <row r="1317" spans="1:22">
      <c r="A1317" t="s">
        <v>1924</v>
      </c>
      <c r="B1317">
        <v>68.87</v>
      </c>
      <c r="C1317">
        <v>2098.1098999999999</v>
      </c>
      <c r="D1317">
        <v>19</v>
      </c>
      <c r="E1317">
        <v>-1.2</v>
      </c>
      <c r="F1317">
        <v>700.37639999999999</v>
      </c>
      <c r="G1317">
        <v>69.94</v>
      </c>
      <c r="J1317" s="1">
        <v>1850000</v>
      </c>
      <c r="K1317" s="1">
        <v>1740000</v>
      </c>
      <c r="L1317">
        <v>4</v>
      </c>
      <c r="M1317">
        <v>47682</v>
      </c>
      <c r="N1317" t="s">
        <v>23</v>
      </c>
      <c r="O1317">
        <v>2</v>
      </c>
      <c r="P1317">
        <v>0</v>
      </c>
      <c r="Q1317">
        <v>0</v>
      </c>
      <c r="R1317">
        <v>1</v>
      </c>
      <c r="S1317">
        <v>1</v>
      </c>
      <c r="T1317" t="s">
        <v>1925</v>
      </c>
    </row>
    <row r="1318" spans="1:22">
      <c r="A1318" t="s">
        <v>1926</v>
      </c>
      <c r="B1318">
        <v>68.87</v>
      </c>
      <c r="C1318">
        <v>2490.2212</v>
      </c>
      <c r="D1318">
        <v>25</v>
      </c>
      <c r="E1318">
        <v>1.5</v>
      </c>
      <c r="F1318">
        <v>831.08230000000003</v>
      </c>
      <c r="G1318">
        <v>53.19</v>
      </c>
      <c r="J1318" s="1">
        <v>2840000</v>
      </c>
      <c r="K1318" s="1">
        <v>3370000</v>
      </c>
      <c r="L1318">
        <v>4</v>
      </c>
      <c r="M1318">
        <v>35310</v>
      </c>
      <c r="N1318" t="s">
        <v>23</v>
      </c>
      <c r="O1318">
        <v>2</v>
      </c>
      <c r="P1318">
        <v>0</v>
      </c>
      <c r="Q1318">
        <v>0</v>
      </c>
      <c r="R1318">
        <v>1</v>
      </c>
      <c r="S1318">
        <v>1</v>
      </c>
      <c r="T1318" t="s">
        <v>1344</v>
      </c>
      <c r="U1318" t="s">
        <v>35</v>
      </c>
      <c r="V1318" t="s">
        <v>89</v>
      </c>
    </row>
    <row r="1319" spans="1:22">
      <c r="A1319" t="s">
        <v>1927</v>
      </c>
      <c r="B1319">
        <v>68.84</v>
      </c>
      <c r="C1319">
        <v>2195.136</v>
      </c>
      <c r="D1319">
        <v>19</v>
      </c>
      <c r="E1319">
        <v>-0.1</v>
      </c>
      <c r="F1319">
        <v>732.7192</v>
      </c>
      <c r="G1319">
        <v>63.62</v>
      </c>
      <c r="J1319" s="1">
        <v>2210000</v>
      </c>
      <c r="K1319" s="1">
        <v>2550000</v>
      </c>
      <c r="L1319">
        <v>4</v>
      </c>
      <c r="M1319">
        <v>43083</v>
      </c>
      <c r="N1319" t="s">
        <v>23</v>
      </c>
      <c r="O1319">
        <v>3</v>
      </c>
      <c r="P1319">
        <v>0</v>
      </c>
      <c r="Q1319">
        <v>0</v>
      </c>
      <c r="R1319">
        <v>2</v>
      </c>
      <c r="S1319">
        <v>1</v>
      </c>
      <c r="T1319" t="s">
        <v>1928</v>
      </c>
    </row>
    <row r="1320" spans="1:22">
      <c r="A1320" t="s">
        <v>1929</v>
      </c>
      <c r="B1320">
        <v>68.84</v>
      </c>
      <c r="C1320">
        <v>2304.1387</v>
      </c>
      <c r="D1320">
        <v>20</v>
      </c>
      <c r="E1320">
        <v>-1</v>
      </c>
      <c r="F1320">
        <v>769.05269999999996</v>
      </c>
      <c r="G1320">
        <v>73.62</v>
      </c>
      <c r="K1320" s="1">
        <v>10700000</v>
      </c>
      <c r="L1320">
        <v>4</v>
      </c>
      <c r="M1320">
        <v>50293</v>
      </c>
      <c r="N1320" t="s">
        <v>23</v>
      </c>
      <c r="O1320">
        <v>2</v>
      </c>
      <c r="P1320">
        <v>0</v>
      </c>
      <c r="Q1320">
        <v>0</v>
      </c>
      <c r="R1320">
        <v>0</v>
      </c>
      <c r="S1320">
        <v>2</v>
      </c>
      <c r="T1320" t="s">
        <v>1930</v>
      </c>
    </row>
    <row r="1321" spans="1:22">
      <c r="A1321" t="s">
        <v>1931</v>
      </c>
      <c r="B1321">
        <v>68.84</v>
      </c>
      <c r="C1321">
        <v>3362.6404000000002</v>
      </c>
      <c r="D1321">
        <v>32</v>
      </c>
      <c r="E1321">
        <v>3.6</v>
      </c>
      <c r="F1321">
        <v>1682.3335</v>
      </c>
      <c r="G1321">
        <v>71.92</v>
      </c>
      <c r="J1321" s="1">
        <v>7100000</v>
      </c>
      <c r="K1321" s="1">
        <v>1250000</v>
      </c>
      <c r="L1321">
        <v>4</v>
      </c>
      <c r="M1321">
        <v>49078</v>
      </c>
      <c r="N1321" t="s">
        <v>23</v>
      </c>
      <c r="O1321">
        <v>4</v>
      </c>
      <c r="P1321">
        <v>0</v>
      </c>
      <c r="Q1321">
        <v>0</v>
      </c>
      <c r="R1321">
        <v>3</v>
      </c>
      <c r="S1321">
        <v>1</v>
      </c>
      <c r="T1321" t="s">
        <v>1932</v>
      </c>
    </row>
    <row r="1322" spans="1:22">
      <c r="A1322" t="s">
        <v>1933</v>
      </c>
      <c r="B1322">
        <v>68.81</v>
      </c>
      <c r="C1322">
        <v>2182.1381999999999</v>
      </c>
      <c r="D1322">
        <v>19</v>
      </c>
      <c r="E1322">
        <v>-0.8</v>
      </c>
      <c r="F1322">
        <v>728.38610000000006</v>
      </c>
      <c r="G1322">
        <v>46.21</v>
      </c>
      <c r="J1322" s="1">
        <v>2320000</v>
      </c>
      <c r="K1322" s="1">
        <v>1950000</v>
      </c>
      <c r="L1322">
        <v>4</v>
      </c>
      <c r="M1322">
        <v>30050</v>
      </c>
      <c r="N1322" t="s">
        <v>23</v>
      </c>
      <c r="O1322">
        <v>2</v>
      </c>
      <c r="P1322">
        <v>0</v>
      </c>
      <c r="Q1322">
        <v>0</v>
      </c>
      <c r="R1322">
        <v>1</v>
      </c>
      <c r="S1322">
        <v>1</v>
      </c>
      <c r="T1322" t="s">
        <v>1623</v>
      </c>
    </row>
    <row r="1323" spans="1:22">
      <c r="A1323" t="s">
        <v>1934</v>
      </c>
      <c r="B1323">
        <v>68.8</v>
      </c>
      <c r="C1323">
        <v>2369.23</v>
      </c>
      <c r="D1323">
        <v>24</v>
      </c>
      <c r="E1323">
        <v>-1.5</v>
      </c>
      <c r="F1323">
        <v>790.74950000000001</v>
      </c>
      <c r="G1323">
        <v>76.959999999999994</v>
      </c>
      <c r="J1323" s="1">
        <v>8760000</v>
      </c>
      <c r="K1323" s="1">
        <v>11600000</v>
      </c>
      <c r="L1323">
        <v>4</v>
      </c>
      <c r="M1323">
        <v>52642</v>
      </c>
      <c r="N1323" t="s">
        <v>23</v>
      </c>
      <c r="O1323">
        <v>5</v>
      </c>
      <c r="P1323">
        <v>0</v>
      </c>
      <c r="Q1323">
        <v>0</v>
      </c>
      <c r="R1323">
        <v>3</v>
      </c>
      <c r="S1323">
        <v>2</v>
      </c>
      <c r="T1323" t="s">
        <v>673</v>
      </c>
    </row>
    <row r="1324" spans="1:22">
      <c r="A1324" t="s">
        <v>1935</v>
      </c>
      <c r="B1324">
        <v>68.790000000000006</v>
      </c>
      <c r="C1324">
        <v>1977.9908</v>
      </c>
      <c r="D1324">
        <v>18</v>
      </c>
      <c r="E1324">
        <v>-1.1000000000000001</v>
      </c>
      <c r="F1324">
        <v>990.00160000000005</v>
      </c>
      <c r="G1324">
        <v>37.44</v>
      </c>
      <c r="J1324" s="1">
        <v>292000000</v>
      </c>
      <c r="K1324" s="1">
        <v>304000000</v>
      </c>
      <c r="L1324">
        <v>4</v>
      </c>
      <c r="M1324">
        <v>23404</v>
      </c>
      <c r="N1324" t="s">
        <v>23</v>
      </c>
      <c r="O1324">
        <v>12</v>
      </c>
      <c r="P1324">
        <v>0</v>
      </c>
      <c r="Q1324">
        <v>0</v>
      </c>
      <c r="R1324">
        <v>6</v>
      </c>
      <c r="S1324">
        <v>6</v>
      </c>
      <c r="T1324" t="s">
        <v>367</v>
      </c>
    </row>
    <row r="1325" spans="1:22">
      <c r="A1325" t="s">
        <v>1936</v>
      </c>
      <c r="B1325">
        <v>68.790000000000006</v>
      </c>
      <c r="C1325">
        <v>1346.6102000000001</v>
      </c>
      <c r="D1325">
        <v>13</v>
      </c>
      <c r="E1325">
        <v>-1.3</v>
      </c>
      <c r="F1325">
        <v>449.8768</v>
      </c>
      <c r="G1325">
        <v>20.9</v>
      </c>
      <c r="J1325" s="1">
        <v>6410000</v>
      </c>
      <c r="K1325" s="1">
        <v>6930000</v>
      </c>
      <c r="L1325">
        <v>4</v>
      </c>
      <c r="M1325">
        <v>11577</v>
      </c>
      <c r="N1325" t="s">
        <v>23</v>
      </c>
      <c r="O1325">
        <v>4</v>
      </c>
      <c r="P1325">
        <v>0</v>
      </c>
      <c r="Q1325">
        <v>0</v>
      </c>
      <c r="R1325">
        <v>2</v>
      </c>
      <c r="S1325">
        <v>2</v>
      </c>
      <c r="T1325" t="s">
        <v>468</v>
      </c>
    </row>
    <row r="1326" spans="1:22">
      <c r="A1326" t="s">
        <v>1937</v>
      </c>
      <c r="B1326">
        <v>68.790000000000006</v>
      </c>
      <c r="C1326">
        <v>1893.8743999999999</v>
      </c>
      <c r="D1326">
        <v>16</v>
      </c>
      <c r="E1326">
        <v>1.6</v>
      </c>
      <c r="F1326">
        <v>632.29970000000003</v>
      </c>
      <c r="G1326">
        <v>41.55</v>
      </c>
      <c r="J1326" s="1">
        <v>5220000</v>
      </c>
      <c r="K1326" s="1">
        <v>4050000</v>
      </c>
      <c r="L1326">
        <v>4</v>
      </c>
      <c r="M1326">
        <v>26553</v>
      </c>
      <c r="N1326" t="s">
        <v>23</v>
      </c>
      <c r="O1326">
        <v>3</v>
      </c>
      <c r="P1326">
        <v>0</v>
      </c>
      <c r="Q1326">
        <v>0</v>
      </c>
      <c r="R1326">
        <v>2</v>
      </c>
      <c r="S1326">
        <v>1</v>
      </c>
      <c r="T1326" t="s">
        <v>1680</v>
      </c>
    </row>
    <row r="1327" spans="1:22">
      <c r="A1327" t="s">
        <v>1938</v>
      </c>
      <c r="B1327">
        <v>68.77</v>
      </c>
      <c r="C1327">
        <v>1715.8729000000001</v>
      </c>
      <c r="D1327">
        <v>16</v>
      </c>
      <c r="E1327">
        <v>-1.2</v>
      </c>
      <c r="F1327">
        <v>858.94269999999995</v>
      </c>
      <c r="G1327">
        <v>65.91</v>
      </c>
      <c r="J1327" s="1">
        <v>1840000</v>
      </c>
      <c r="K1327" s="1">
        <v>2240000</v>
      </c>
      <c r="L1327">
        <v>4</v>
      </c>
      <c r="M1327">
        <v>44756</v>
      </c>
      <c r="N1327" t="s">
        <v>23</v>
      </c>
      <c r="O1327">
        <v>2</v>
      </c>
      <c r="P1327">
        <v>0</v>
      </c>
      <c r="Q1327">
        <v>0</v>
      </c>
      <c r="R1327">
        <v>1</v>
      </c>
      <c r="S1327">
        <v>1</v>
      </c>
      <c r="T1327" t="s">
        <v>1939</v>
      </c>
    </row>
    <row r="1328" spans="1:22">
      <c r="A1328" t="s">
        <v>1940</v>
      </c>
      <c r="B1328">
        <v>68.75</v>
      </c>
      <c r="C1328">
        <v>2737.4683</v>
      </c>
      <c r="D1328">
        <v>26</v>
      </c>
      <c r="E1328">
        <v>-1.7</v>
      </c>
      <c r="F1328">
        <v>913.49509999999998</v>
      </c>
      <c r="G1328">
        <v>47.29</v>
      </c>
      <c r="J1328" s="1">
        <v>2620000</v>
      </c>
      <c r="K1328" s="1">
        <v>3620000</v>
      </c>
      <c r="L1328">
        <v>4</v>
      </c>
      <c r="M1328">
        <v>30892</v>
      </c>
      <c r="N1328" t="s">
        <v>23</v>
      </c>
      <c r="O1328">
        <v>3</v>
      </c>
      <c r="P1328">
        <v>0</v>
      </c>
      <c r="Q1328">
        <v>0</v>
      </c>
      <c r="R1328">
        <v>1</v>
      </c>
      <c r="S1328">
        <v>2</v>
      </c>
      <c r="T1328" t="s">
        <v>141</v>
      </c>
      <c r="U1328" t="s">
        <v>35</v>
      </c>
      <c r="V1328" t="s">
        <v>86</v>
      </c>
    </row>
    <row r="1329" spans="1:22">
      <c r="A1329" t="s">
        <v>1941</v>
      </c>
      <c r="B1329">
        <v>68.739999999999995</v>
      </c>
      <c r="C1329">
        <v>1554.8981000000001</v>
      </c>
      <c r="D1329">
        <v>15</v>
      </c>
      <c r="E1329">
        <v>0.1</v>
      </c>
      <c r="F1329">
        <v>778.45640000000003</v>
      </c>
      <c r="G1329">
        <v>78.86</v>
      </c>
      <c r="J1329" s="1">
        <v>13100000</v>
      </c>
      <c r="K1329" s="1">
        <v>11400000</v>
      </c>
      <c r="L1329">
        <v>4</v>
      </c>
      <c r="M1329">
        <v>53979</v>
      </c>
      <c r="N1329" t="s">
        <v>23</v>
      </c>
      <c r="O1329">
        <v>4</v>
      </c>
      <c r="P1329">
        <v>0</v>
      </c>
      <c r="Q1329">
        <v>0</v>
      </c>
      <c r="R1329">
        <v>2</v>
      </c>
      <c r="S1329">
        <v>2</v>
      </c>
      <c r="T1329" t="s">
        <v>609</v>
      </c>
    </row>
    <row r="1330" spans="1:22">
      <c r="A1330" t="s">
        <v>1942</v>
      </c>
      <c r="B1330">
        <v>68.739999999999995</v>
      </c>
      <c r="C1330">
        <v>1702.9041999999999</v>
      </c>
      <c r="D1330">
        <v>17</v>
      </c>
      <c r="E1330">
        <v>-1.6</v>
      </c>
      <c r="F1330">
        <v>852.45799999999997</v>
      </c>
      <c r="G1330">
        <v>89.12</v>
      </c>
      <c r="J1330" s="1">
        <v>4070000</v>
      </c>
      <c r="K1330" s="1">
        <v>4280000</v>
      </c>
      <c r="L1330">
        <v>4</v>
      </c>
      <c r="M1330">
        <v>61086</v>
      </c>
      <c r="N1330" t="s">
        <v>23</v>
      </c>
      <c r="O1330">
        <v>5</v>
      </c>
      <c r="P1330">
        <v>0</v>
      </c>
      <c r="Q1330">
        <v>0</v>
      </c>
      <c r="R1330">
        <v>3</v>
      </c>
      <c r="S1330">
        <v>2</v>
      </c>
      <c r="T1330" t="s">
        <v>1703</v>
      </c>
    </row>
    <row r="1331" spans="1:22">
      <c r="A1331" t="s">
        <v>1943</v>
      </c>
      <c r="B1331">
        <v>68.73</v>
      </c>
      <c r="C1331">
        <v>1800.9621999999999</v>
      </c>
      <c r="D1331">
        <v>17</v>
      </c>
      <c r="E1331">
        <v>-0.1</v>
      </c>
      <c r="F1331">
        <v>901.48820000000001</v>
      </c>
      <c r="G1331">
        <v>85.23</v>
      </c>
      <c r="J1331" s="1">
        <v>13700000</v>
      </c>
      <c r="K1331" s="1">
        <v>16500000</v>
      </c>
      <c r="L1331">
        <v>4</v>
      </c>
      <c r="M1331">
        <v>58449</v>
      </c>
      <c r="N1331" t="s">
        <v>23</v>
      </c>
      <c r="O1331">
        <v>5</v>
      </c>
      <c r="P1331">
        <v>0</v>
      </c>
      <c r="Q1331">
        <v>0</v>
      </c>
      <c r="R1331">
        <v>2</v>
      </c>
      <c r="S1331">
        <v>3</v>
      </c>
      <c r="T1331" t="s">
        <v>1461</v>
      </c>
    </row>
    <row r="1332" spans="1:22">
      <c r="A1332" t="s">
        <v>1944</v>
      </c>
      <c r="B1332">
        <v>68.73</v>
      </c>
      <c r="C1332">
        <v>1833.0513000000001</v>
      </c>
      <c r="D1332">
        <v>17</v>
      </c>
      <c r="E1332">
        <v>5.7</v>
      </c>
      <c r="F1332">
        <v>917.53809999999999</v>
      </c>
      <c r="G1332">
        <v>47.63</v>
      </c>
      <c r="K1332" s="1">
        <v>1800000</v>
      </c>
      <c r="L1332">
        <v>4</v>
      </c>
      <c r="M1332">
        <v>31158</v>
      </c>
      <c r="N1332" t="s">
        <v>23</v>
      </c>
      <c r="O1332">
        <v>1</v>
      </c>
      <c r="P1332">
        <v>0</v>
      </c>
      <c r="Q1332">
        <v>0</v>
      </c>
      <c r="R1332">
        <v>0</v>
      </c>
      <c r="S1332">
        <v>1</v>
      </c>
      <c r="T1332" t="s">
        <v>547</v>
      </c>
    </row>
    <row r="1333" spans="1:22">
      <c r="A1333" t="s">
        <v>1945</v>
      </c>
      <c r="B1333">
        <v>68.73</v>
      </c>
      <c r="C1333">
        <v>1841.9788000000001</v>
      </c>
      <c r="D1333">
        <v>16</v>
      </c>
      <c r="E1333">
        <v>2.9</v>
      </c>
      <c r="F1333">
        <v>615.00199999999995</v>
      </c>
      <c r="G1333">
        <v>36.57</v>
      </c>
      <c r="J1333" s="1">
        <v>2010000</v>
      </c>
      <c r="K1333" s="1">
        <v>1980000</v>
      </c>
      <c r="L1333">
        <v>4</v>
      </c>
      <c r="M1333">
        <v>22769</v>
      </c>
      <c r="N1333" t="s">
        <v>23</v>
      </c>
      <c r="O1333">
        <v>2</v>
      </c>
      <c r="P1333">
        <v>0</v>
      </c>
      <c r="Q1333">
        <v>0</v>
      </c>
      <c r="R1333">
        <v>1</v>
      </c>
      <c r="S1333">
        <v>1</v>
      </c>
      <c r="T1333" t="s">
        <v>373</v>
      </c>
    </row>
    <row r="1334" spans="1:22">
      <c r="A1334" t="s">
        <v>1946</v>
      </c>
      <c r="B1334">
        <v>68.72</v>
      </c>
      <c r="C1334">
        <v>1847.9668999999999</v>
      </c>
      <c r="D1334">
        <v>16</v>
      </c>
      <c r="E1334">
        <v>-0.1</v>
      </c>
      <c r="F1334">
        <v>924.99059999999997</v>
      </c>
      <c r="G1334">
        <v>84.09</v>
      </c>
      <c r="J1334" s="1">
        <v>1560000</v>
      </c>
      <c r="K1334" s="1">
        <v>1930000</v>
      </c>
      <c r="L1334">
        <v>4</v>
      </c>
      <c r="M1334">
        <v>57663</v>
      </c>
      <c r="N1334" t="s">
        <v>23</v>
      </c>
      <c r="O1334">
        <v>4</v>
      </c>
      <c r="P1334">
        <v>0</v>
      </c>
      <c r="Q1334">
        <v>0</v>
      </c>
      <c r="R1334">
        <v>2</v>
      </c>
      <c r="S1334">
        <v>2</v>
      </c>
      <c r="T1334" t="s">
        <v>543</v>
      </c>
    </row>
    <row r="1335" spans="1:22">
      <c r="A1335" t="s">
        <v>1947</v>
      </c>
      <c r="B1335">
        <v>68.709999999999994</v>
      </c>
      <c r="C1335">
        <v>1823.9563000000001</v>
      </c>
      <c r="D1335">
        <v>18</v>
      </c>
      <c r="E1335">
        <v>-2.4</v>
      </c>
      <c r="F1335">
        <v>912.98320000000001</v>
      </c>
      <c r="G1335">
        <v>49.55</v>
      </c>
      <c r="J1335" s="1">
        <v>8900000</v>
      </c>
      <c r="K1335" s="1">
        <v>10000000</v>
      </c>
      <c r="L1335">
        <v>4</v>
      </c>
      <c r="M1335">
        <v>32639</v>
      </c>
      <c r="N1335" t="s">
        <v>23</v>
      </c>
      <c r="O1335">
        <v>2</v>
      </c>
      <c r="P1335">
        <v>0</v>
      </c>
      <c r="Q1335">
        <v>0</v>
      </c>
      <c r="R1335">
        <v>1</v>
      </c>
      <c r="S1335">
        <v>1</v>
      </c>
      <c r="T1335" t="s">
        <v>970</v>
      </c>
      <c r="U1335" t="s">
        <v>35</v>
      </c>
      <c r="V1335" t="s">
        <v>329</v>
      </c>
    </row>
    <row r="1336" spans="1:22">
      <c r="A1336" t="s">
        <v>1948</v>
      </c>
      <c r="B1336">
        <v>68.709999999999994</v>
      </c>
      <c r="C1336">
        <v>2030.1298999999999</v>
      </c>
      <c r="D1336">
        <v>17</v>
      </c>
      <c r="E1336">
        <v>-0.4</v>
      </c>
      <c r="F1336">
        <v>1016.0718000000001</v>
      </c>
      <c r="G1336">
        <v>96.15</v>
      </c>
      <c r="J1336" s="1">
        <v>10900000</v>
      </c>
      <c r="K1336" s="1">
        <v>13500000</v>
      </c>
      <c r="L1336">
        <v>4</v>
      </c>
      <c r="M1336">
        <v>65424</v>
      </c>
      <c r="N1336" t="s">
        <v>23</v>
      </c>
      <c r="O1336">
        <v>16</v>
      </c>
      <c r="P1336">
        <v>0</v>
      </c>
      <c r="Q1336">
        <v>0</v>
      </c>
      <c r="R1336">
        <v>8</v>
      </c>
      <c r="S1336">
        <v>8</v>
      </c>
      <c r="T1336" t="s">
        <v>1949</v>
      </c>
    </row>
    <row r="1337" spans="1:22">
      <c r="A1337" t="s">
        <v>1950</v>
      </c>
      <c r="B1337">
        <v>68.709999999999994</v>
      </c>
      <c r="C1337">
        <v>2021.0427999999999</v>
      </c>
      <c r="D1337">
        <v>19</v>
      </c>
      <c r="E1337">
        <v>-1.4</v>
      </c>
      <c r="F1337">
        <v>1011.5273</v>
      </c>
      <c r="G1337">
        <v>56.02</v>
      </c>
      <c r="J1337" s="1">
        <v>12800000</v>
      </c>
      <c r="K1337" s="1">
        <v>15300000</v>
      </c>
      <c r="L1337">
        <v>4</v>
      </c>
      <c r="M1337">
        <v>37448</v>
      </c>
      <c r="N1337" t="s">
        <v>23</v>
      </c>
      <c r="O1337">
        <v>6</v>
      </c>
      <c r="P1337">
        <v>0</v>
      </c>
      <c r="Q1337">
        <v>0</v>
      </c>
      <c r="R1337">
        <v>3</v>
      </c>
      <c r="S1337">
        <v>3</v>
      </c>
      <c r="T1337" t="s">
        <v>1012</v>
      </c>
    </row>
    <row r="1338" spans="1:22">
      <c r="A1338" t="s">
        <v>1951</v>
      </c>
      <c r="B1338">
        <v>68.7</v>
      </c>
      <c r="C1338">
        <v>1518.7929999999999</v>
      </c>
      <c r="D1338">
        <v>13</v>
      </c>
      <c r="E1338">
        <v>-0.7</v>
      </c>
      <c r="F1338">
        <v>760.40319999999997</v>
      </c>
      <c r="G1338">
        <v>77.290000000000006</v>
      </c>
      <c r="J1338" s="1">
        <v>5540000</v>
      </c>
      <c r="K1338" s="1">
        <v>5960000</v>
      </c>
      <c r="L1338">
        <v>4</v>
      </c>
      <c r="M1338">
        <v>52879</v>
      </c>
      <c r="N1338" t="s">
        <v>23</v>
      </c>
      <c r="O1338">
        <v>2</v>
      </c>
      <c r="P1338">
        <v>0</v>
      </c>
      <c r="Q1338">
        <v>0</v>
      </c>
      <c r="R1338">
        <v>1</v>
      </c>
      <c r="S1338">
        <v>1</v>
      </c>
      <c r="T1338" t="s">
        <v>829</v>
      </c>
    </row>
    <row r="1339" spans="1:22">
      <c r="A1339" t="s">
        <v>1952</v>
      </c>
      <c r="B1339">
        <v>68.7</v>
      </c>
      <c r="C1339">
        <v>1649.8737000000001</v>
      </c>
      <c r="D1339">
        <v>18</v>
      </c>
      <c r="E1339">
        <v>-0.9</v>
      </c>
      <c r="F1339">
        <v>825.9434</v>
      </c>
      <c r="G1339">
        <v>45.99</v>
      </c>
      <c r="J1339" s="1">
        <v>115000000</v>
      </c>
      <c r="K1339" s="1">
        <v>123000000</v>
      </c>
      <c r="L1339">
        <v>4</v>
      </c>
      <c r="M1339">
        <v>29885</v>
      </c>
      <c r="N1339" t="s">
        <v>23</v>
      </c>
      <c r="O1339">
        <v>6</v>
      </c>
      <c r="P1339">
        <v>0</v>
      </c>
      <c r="Q1339">
        <v>0</v>
      </c>
      <c r="R1339">
        <v>3</v>
      </c>
      <c r="S1339">
        <v>3</v>
      </c>
      <c r="T1339" t="s">
        <v>322</v>
      </c>
    </row>
    <row r="1340" spans="1:22">
      <c r="A1340" t="s">
        <v>1953</v>
      </c>
      <c r="B1340">
        <v>68.69</v>
      </c>
      <c r="C1340">
        <v>2407.1365000000001</v>
      </c>
      <c r="D1340">
        <v>21</v>
      </c>
      <c r="E1340">
        <v>1.7</v>
      </c>
      <c r="F1340">
        <v>1204.5775000000001</v>
      </c>
      <c r="G1340">
        <v>62.31</v>
      </c>
      <c r="J1340" s="1">
        <v>19700000</v>
      </c>
      <c r="K1340" s="1">
        <v>22200000</v>
      </c>
      <c r="L1340">
        <v>4</v>
      </c>
      <c r="M1340">
        <v>42151</v>
      </c>
      <c r="N1340" t="s">
        <v>23</v>
      </c>
      <c r="O1340">
        <v>2</v>
      </c>
      <c r="P1340">
        <v>0</v>
      </c>
      <c r="Q1340">
        <v>0</v>
      </c>
      <c r="R1340">
        <v>1</v>
      </c>
      <c r="S1340">
        <v>1</v>
      </c>
      <c r="T1340" t="s">
        <v>1954</v>
      </c>
      <c r="U1340" t="s">
        <v>35</v>
      </c>
      <c r="V1340" t="s">
        <v>409</v>
      </c>
    </row>
    <row r="1341" spans="1:22">
      <c r="A1341" t="s">
        <v>1955</v>
      </c>
      <c r="B1341">
        <v>68.69</v>
      </c>
      <c r="C1341">
        <v>3362.6963000000001</v>
      </c>
      <c r="D1341">
        <v>33</v>
      </c>
      <c r="E1341">
        <v>4.2</v>
      </c>
      <c r="F1341">
        <v>841.68489999999997</v>
      </c>
      <c r="G1341">
        <v>48.57</v>
      </c>
      <c r="J1341" s="1">
        <v>500000</v>
      </c>
      <c r="K1341" s="1">
        <v>5410000</v>
      </c>
      <c r="L1341">
        <v>4</v>
      </c>
      <c r="M1341">
        <v>31880</v>
      </c>
      <c r="N1341" t="s">
        <v>23</v>
      </c>
      <c r="O1341">
        <v>3</v>
      </c>
      <c r="P1341">
        <v>0</v>
      </c>
      <c r="Q1341">
        <v>0</v>
      </c>
      <c r="R1341">
        <v>1</v>
      </c>
      <c r="S1341">
        <v>2</v>
      </c>
      <c r="T1341" t="s">
        <v>41</v>
      </c>
      <c r="U1341" t="s">
        <v>101</v>
      </c>
      <c r="V1341" t="s">
        <v>1956</v>
      </c>
    </row>
    <row r="1342" spans="1:22">
      <c r="A1342" t="s">
        <v>1957</v>
      </c>
      <c r="B1342">
        <v>68.680000000000007</v>
      </c>
      <c r="C1342">
        <v>2127.0556999999999</v>
      </c>
      <c r="D1342">
        <v>20</v>
      </c>
      <c r="E1342">
        <v>0.7</v>
      </c>
      <c r="F1342">
        <v>1064.5359000000001</v>
      </c>
      <c r="G1342">
        <v>81.209999999999994</v>
      </c>
      <c r="J1342" s="1">
        <v>7640000</v>
      </c>
      <c r="K1342" s="1">
        <v>5530000</v>
      </c>
      <c r="L1342">
        <v>4</v>
      </c>
      <c r="M1342">
        <v>55636</v>
      </c>
      <c r="N1342" t="s">
        <v>23</v>
      </c>
      <c r="O1342">
        <v>6</v>
      </c>
      <c r="P1342">
        <v>0</v>
      </c>
      <c r="Q1342">
        <v>0</v>
      </c>
      <c r="R1342">
        <v>4</v>
      </c>
      <c r="S1342">
        <v>2</v>
      </c>
      <c r="T1342" t="s">
        <v>615</v>
      </c>
    </row>
    <row r="1343" spans="1:22">
      <c r="A1343" t="s">
        <v>1958</v>
      </c>
      <c r="B1343">
        <v>68.67</v>
      </c>
      <c r="C1343">
        <v>1279.6826000000001</v>
      </c>
      <c r="D1343">
        <v>10</v>
      </c>
      <c r="E1343">
        <v>-1.2</v>
      </c>
      <c r="F1343">
        <v>640.84780000000001</v>
      </c>
      <c r="G1343">
        <v>49.48</v>
      </c>
      <c r="J1343" s="1">
        <v>11500000</v>
      </c>
      <c r="K1343" s="1">
        <v>10800000</v>
      </c>
      <c r="L1343">
        <v>4</v>
      </c>
      <c r="M1343">
        <v>32583</v>
      </c>
      <c r="N1343" t="s">
        <v>23</v>
      </c>
      <c r="O1343">
        <v>4</v>
      </c>
      <c r="P1343">
        <v>0</v>
      </c>
      <c r="Q1343">
        <v>0</v>
      </c>
      <c r="R1343">
        <v>2</v>
      </c>
      <c r="S1343">
        <v>2</v>
      </c>
      <c r="T1343" t="s">
        <v>1351</v>
      </c>
    </row>
    <row r="1344" spans="1:22">
      <c r="A1344" t="s">
        <v>1959</v>
      </c>
      <c r="B1344">
        <v>68.67</v>
      </c>
      <c r="C1344">
        <v>1734.8424</v>
      </c>
      <c r="D1344">
        <v>17</v>
      </c>
      <c r="E1344">
        <v>0.6</v>
      </c>
      <c r="F1344">
        <v>868.42899999999997</v>
      </c>
      <c r="G1344">
        <v>48</v>
      </c>
      <c r="J1344" s="1">
        <v>750000</v>
      </c>
      <c r="K1344" s="1">
        <v>1130000</v>
      </c>
      <c r="L1344">
        <v>4</v>
      </c>
      <c r="M1344">
        <v>31434</v>
      </c>
      <c r="N1344" t="s">
        <v>23</v>
      </c>
      <c r="O1344">
        <v>2</v>
      </c>
      <c r="P1344">
        <v>0</v>
      </c>
      <c r="Q1344">
        <v>0</v>
      </c>
      <c r="R1344">
        <v>1</v>
      </c>
      <c r="S1344">
        <v>1</v>
      </c>
      <c r="T1344" t="s">
        <v>71</v>
      </c>
    </row>
    <row r="1345" spans="1:22">
      <c r="A1345" t="s">
        <v>1960</v>
      </c>
      <c r="B1345">
        <v>68.67</v>
      </c>
      <c r="C1345">
        <v>1651.8304000000001</v>
      </c>
      <c r="D1345">
        <v>15</v>
      </c>
      <c r="E1345">
        <v>0.5</v>
      </c>
      <c r="F1345">
        <v>826.92290000000003</v>
      </c>
      <c r="G1345">
        <v>55.54</v>
      </c>
      <c r="J1345" s="1">
        <v>15200000</v>
      </c>
      <c r="K1345" s="1">
        <v>15900000</v>
      </c>
      <c r="L1345">
        <v>4</v>
      </c>
      <c r="M1345">
        <v>37085</v>
      </c>
      <c r="N1345" t="s">
        <v>23</v>
      </c>
      <c r="O1345">
        <v>5</v>
      </c>
      <c r="P1345">
        <v>0</v>
      </c>
      <c r="Q1345">
        <v>0</v>
      </c>
      <c r="R1345">
        <v>2</v>
      </c>
      <c r="S1345">
        <v>3</v>
      </c>
      <c r="T1345" t="s">
        <v>887</v>
      </c>
    </row>
    <row r="1346" spans="1:22">
      <c r="A1346" t="s">
        <v>1961</v>
      </c>
      <c r="B1346">
        <v>68.66</v>
      </c>
      <c r="C1346">
        <v>1647.8324</v>
      </c>
      <c r="D1346">
        <v>15</v>
      </c>
      <c r="E1346">
        <v>0.1</v>
      </c>
      <c r="F1346">
        <v>824.92359999999996</v>
      </c>
      <c r="G1346">
        <v>45.04</v>
      </c>
      <c r="J1346" s="1">
        <v>15400000</v>
      </c>
      <c r="K1346" s="1">
        <v>15600000</v>
      </c>
      <c r="L1346">
        <v>4</v>
      </c>
      <c r="M1346">
        <v>29154</v>
      </c>
      <c r="N1346" t="s">
        <v>23</v>
      </c>
      <c r="O1346">
        <v>2</v>
      </c>
      <c r="P1346">
        <v>0</v>
      </c>
      <c r="Q1346">
        <v>0</v>
      </c>
      <c r="R1346">
        <v>1</v>
      </c>
      <c r="S1346">
        <v>1</v>
      </c>
      <c r="T1346" t="s">
        <v>131</v>
      </c>
      <c r="U1346" t="s">
        <v>32</v>
      </c>
      <c r="V1346" t="s">
        <v>1962</v>
      </c>
    </row>
    <row r="1347" spans="1:22">
      <c r="A1347" t="s">
        <v>1963</v>
      </c>
      <c r="B1347">
        <v>68.66</v>
      </c>
      <c r="C1347">
        <v>1603.7954</v>
      </c>
      <c r="D1347">
        <v>16</v>
      </c>
      <c r="E1347">
        <v>-0.7</v>
      </c>
      <c r="F1347">
        <v>535.60530000000006</v>
      </c>
      <c r="G1347">
        <v>21.38</v>
      </c>
      <c r="J1347" s="1">
        <v>8240000</v>
      </c>
      <c r="K1347" s="1">
        <v>30300000</v>
      </c>
      <c r="L1347">
        <v>4</v>
      </c>
      <c r="M1347">
        <v>11916</v>
      </c>
      <c r="N1347" t="s">
        <v>23</v>
      </c>
      <c r="O1347">
        <v>5</v>
      </c>
      <c r="P1347">
        <v>0</v>
      </c>
      <c r="Q1347">
        <v>0</v>
      </c>
      <c r="R1347">
        <v>2</v>
      </c>
      <c r="S1347">
        <v>3</v>
      </c>
      <c r="T1347" t="s">
        <v>189</v>
      </c>
    </row>
    <row r="1348" spans="1:22">
      <c r="A1348" t="s">
        <v>1964</v>
      </c>
      <c r="B1348">
        <v>68.62</v>
      </c>
      <c r="C1348">
        <v>1814.9777999999999</v>
      </c>
      <c r="D1348">
        <v>17</v>
      </c>
      <c r="E1348">
        <v>-0.7</v>
      </c>
      <c r="F1348">
        <v>605.99950000000001</v>
      </c>
      <c r="G1348">
        <v>66.86</v>
      </c>
      <c r="J1348" s="1">
        <v>333000000</v>
      </c>
      <c r="K1348" s="1">
        <v>372000000</v>
      </c>
      <c r="L1348">
        <v>4</v>
      </c>
      <c r="M1348">
        <v>45447</v>
      </c>
      <c r="N1348" t="s">
        <v>23</v>
      </c>
      <c r="O1348">
        <v>19</v>
      </c>
      <c r="P1348">
        <v>0</v>
      </c>
      <c r="Q1348">
        <v>0</v>
      </c>
      <c r="R1348">
        <v>8</v>
      </c>
      <c r="S1348">
        <v>11</v>
      </c>
      <c r="T1348" t="s">
        <v>145</v>
      </c>
    </row>
    <row r="1349" spans="1:22">
      <c r="A1349" t="s">
        <v>1965</v>
      </c>
      <c r="B1349">
        <v>68.61</v>
      </c>
      <c r="C1349">
        <v>1676.9249</v>
      </c>
      <c r="D1349">
        <v>16</v>
      </c>
      <c r="E1349">
        <v>-0.3</v>
      </c>
      <c r="F1349">
        <v>839.46950000000004</v>
      </c>
      <c r="G1349">
        <v>87.13</v>
      </c>
      <c r="J1349" s="1">
        <v>3970000</v>
      </c>
      <c r="K1349" s="1">
        <v>895000</v>
      </c>
      <c r="L1349">
        <v>4</v>
      </c>
      <c r="M1349">
        <v>59702</v>
      </c>
      <c r="N1349" t="s">
        <v>23</v>
      </c>
      <c r="O1349">
        <v>3</v>
      </c>
      <c r="P1349">
        <v>0</v>
      </c>
      <c r="Q1349">
        <v>0</v>
      </c>
      <c r="R1349">
        <v>1</v>
      </c>
      <c r="S1349">
        <v>2</v>
      </c>
      <c r="T1349" t="s">
        <v>1054</v>
      </c>
    </row>
    <row r="1350" spans="1:22">
      <c r="A1350" t="s">
        <v>1966</v>
      </c>
      <c r="B1350">
        <v>68.599999999999994</v>
      </c>
      <c r="C1350">
        <v>1738.7645</v>
      </c>
      <c r="D1350">
        <v>16</v>
      </c>
      <c r="E1350">
        <v>0.2</v>
      </c>
      <c r="F1350">
        <v>870.38969999999995</v>
      </c>
      <c r="G1350">
        <v>42.45</v>
      </c>
      <c r="J1350" s="1">
        <v>14200000</v>
      </c>
      <c r="K1350" s="1">
        <v>14100000</v>
      </c>
      <c r="L1350">
        <v>4</v>
      </c>
      <c r="M1350">
        <v>27204</v>
      </c>
      <c r="N1350" t="s">
        <v>23</v>
      </c>
      <c r="O1350">
        <v>4</v>
      </c>
      <c r="P1350">
        <v>0</v>
      </c>
      <c r="Q1350">
        <v>0</v>
      </c>
      <c r="R1350">
        <v>2</v>
      </c>
      <c r="S1350">
        <v>2</v>
      </c>
      <c r="T1350" t="s">
        <v>318</v>
      </c>
    </row>
    <row r="1351" spans="1:22">
      <c r="A1351" t="s">
        <v>1967</v>
      </c>
      <c r="B1351">
        <v>68.59</v>
      </c>
      <c r="C1351">
        <v>1773.8931</v>
      </c>
      <c r="D1351">
        <v>17</v>
      </c>
      <c r="E1351">
        <v>0.3</v>
      </c>
      <c r="F1351">
        <v>887.95410000000004</v>
      </c>
      <c r="G1351">
        <v>45.27</v>
      </c>
      <c r="J1351" s="1">
        <v>1030000</v>
      </c>
      <c r="K1351" s="1">
        <v>1490000</v>
      </c>
      <c r="L1351">
        <v>4</v>
      </c>
      <c r="M1351">
        <v>29338</v>
      </c>
      <c r="N1351" t="s">
        <v>23</v>
      </c>
      <c r="O1351">
        <v>2</v>
      </c>
      <c r="P1351">
        <v>0</v>
      </c>
      <c r="Q1351">
        <v>0</v>
      </c>
      <c r="R1351">
        <v>1</v>
      </c>
      <c r="S1351">
        <v>1</v>
      </c>
      <c r="T1351" t="s">
        <v>513</v>
      </c>
    </row>
    <row r="1352" spans="1:22">
      <c r="A1352" t="s">
        <v>1968</v>
      </c>
      <c r="B1352">
        <v>68.58</v>
      </c>
      <c r="C1352">
        <v>2921.3930999999998</v>
      </c>
      <c r="D1352">
        <v>25</v>
      </c>
      <c r="E1352">
        <v>-1.5</v>
      </c>
      <c r="F1352">
        <v>974.80349999999999</v>
      </c>
      <c r="G1352">
        <v>78.08</v>
      </c>
      <c r="J1352" s="1">
        <v>12000000</v>
      </c>
      <c r="K1352" s="1">
        <v>11000000</v>
      </c>
      <c r="L1352">
        <v>4</v>
      </c>
      <c r="M1352">
        <v>53428</v>
      </c>
      <c r="N1352" t="s">
        <v>23</v>
      </c>
      <c r="O1352">
        <v>6</v>
      </c>
      <c r="P1352">
        <v>0</v>
      </c>
      <c r="Q1352">
        <v>0</v>
      </c>
      <c r="R1352">
        <v>3</v>
      </c>
      <c r="S1352">
        <v>3</v>
      </c>
      <c r="T1352" t="s">
        <v>375</v>
      </c>
    </row>
    <row r="1353" spans="1:22">
      <c r="A1353" t="s">
        <v>1969</v>
      </c>
      <c r="B1353">
        <v>68.58</v>
      </c>
      <c r="C1353">
        <v>2458.1433000000002</v>
      </c>
      <c r="D1353">
        <v>21</v>
      </c>
      <c r="E1353">
        <v>-0.5</v>
      </c>
      <c r="F1353">
        <v>820.38789999999995</v>
      </c>
      <c r="G1353">
        <v>31.42</v>
      </c>
      <c r="J1353" s="1">
        <v>2850000</v>
      </c>
      <c r="K1353" s="1">
        <v>2910000</v>
      </c>
      <c r="L1353">
        <v>4</v>
      </c>
      <c r="M1353">
        <v>18978</v>
      </c>
      <c r="N1353" t="s">
        <v>23</v>
      </c>
      <c r="O1353">
        <v>4</v>
      </c>
      <c r="P1353">
        <v>0</v>
      </c>
      <c r="Q1353">
        <v>0</v>
      </c>
      <c r="R1353">
        <v>2</v>
      </c>
      <c r="S1353">
        <v>2</v>
      </c>
      <c r="T1353" t="s">
        <v>1970</v>
      </c>
      <c r="U1353" t="s">
        <v>35</v>
      </c>
      <c r="V1353" t="s">
        <v>541</v>
      </c>
    </row>
    <row r="1354" spans="1:22">
      <c r="A1354" t="s">
        <v>1971</v>
      </c>
      <c r="B1354">
        <v>68.569999999999993</v>
      </c>
      <c r="C1354">
        <v>1455.7682</v>
      </c>
      <c r="D1354">
        <v>13</v>
      </c>
      <c r="E1354">
        <v>-0.4</v>
      </c>
      <c r="F1354">
        <v>728.89110000000005</v>
      </c>
      <c r="G1354">
        <v>54.73</v>
      </c>
      <c r="J1354" s="1">
        <v>8750000</v>
      </c>
      <c r="K1354" s="1">
        <v>10000000</v>
      </c>
      <c r="L1354">
        <v>4</v>
      </c>
      <c r="M1354">
        <v>36470</v>
      </c>
      <c r="N1354" t="s">
        <v>23</v>
      </c>
      <c r="O1354">
        <v>3</v>
      </c>
      <c r="P1354">
        <v>0</v>
      </c>
      <c r="Q1354">
        <v>0</v>
      </c>
      <c r="R1354">
        <v>2</v>
      </c>
      <c r="S1354">
        <v>1</v>
      </c>
      <c r="T1354" t="s">
        <v>865</v>
      </c>
    </row>
    <row r="1355" spans="1:22">
      <c r="A1355" t="s">
        <v>1972</v>
      </c>
      <c r="B1355">
        <v>68.569999999999993</v>
      </c>
      <c r="C1355">
        <v>1807.7782</v>
      </c>
      <c r="D1355">
        <v>15</v>
      </c>
      <c r="E1355">
        <v>-0.5</v>
      </c>
      <c r="F1355">
        <v>904.89589999999998</v>
      </c>
      <c r="G1355">
        <v>57.61</v>
      </c>
      <c r="J1355" s="1">
        <v>9220000</v>
      </c>
      <c r="K1355" s="1">
        <v>10200000</v>
      </c>
      <c r="L1355">
        <v>4</v>
      </c>
      <c r="M1355">
        <v>38642</v>
      </c>
      <c r="N1355" t="s">
        <v>23</v>
      </c>
      <c r="O1355">
        <v>5</v>
      </c>
      <c r="P1355">
        <v>0</v>
      </c>
      <c r="Q1355">
        <v>0</v>
      </c>
      <c r="R1355">
        <v>2</v>
      </c>
      <c r="S1355">
        <v>3</v>
      </c>
      <c r="T1355" t="s">
        <v>1973</v>
      </c>
      <c r="U1355" t="s">
        <v>35</v>
      </c>
      <c r="V1355" t="s">
        <v>39</v>
      </c>
    </row>
    <row r="1356" spans="1:22">
      <c r="A1356" t="s">
        <v>1974</v>
      </c>
      <c r="B1356">
        <v>68.56</v>
      </c>
      <c r="C1356">
        <v>1326.7294999999999</v>
      </c>
      <c r="D1356">
        <v>11</v>
      </c>
      <c r="E1356">
        <v>-0.8</v>
      </c>
      <c r="F1356">
        <v>664.37149999999997</v>
      </c>
      <c r="G1356">
        <v>36.79</v>
      </c>
      <c r="J1356" s="1">
        <v>5460000</v>
      </c>
      <c r="K1356" s="1">
        <v>5630000</v>
      </c>
      <c r="L1356">
        <v>4</v>
      </c>
      <c r="M1356">
        <v>22937</v>
      </c>
      <c r="N1356" t="s">
        <v>23</v>
      </c>
      <c r="O1356">
        <v>4</v>
      </c>
      <c r="P1356">
        <v>0</v>
      </c>
      <c r="Q1356">
        <v>0</v>
      </c>
      <c r="R1356">
        <v>2</v>
      </c>
      <c r="S1356">
        <v>2</v>
      </c>
      <c r="T1356" t="s">
        <v>1527</v>
      </c>
    </row>
    <row r="1357" spans="1:22">
      <c r="A1357" t="s">
        <v>1975</v>
      </c>
      <c r="B1357">
        <v>68.56</v>
      </c>
      <c r="C1357">
        <v>1474.7627</v>
      </c>
      <c r="D1357">
        <v>15</v>
      </c>
      <c r="E1357">
        <v>0.8</v>
      </c>
      <c r="F1357">
        <v>738.38919999999996</v>
      </c>
      <c r="G1357">
        <v>34.700000000000003</v>
      </c>
      <c r="J1357" s="1">
        <v>11600000</v>
      </c>
      <c r="K1357" s="1">
        <v>11500000</v>
      </c>
      <c r="L1357">
        <v>4</v>
      </c>
      <c r="M1357">
        <v>21349</v>
      </c>
      <c r="N1357" t="s">
        <v>23</v>
      </c>
      <c r="O1357">
        <v>4</v>
      </c>
      <c r="P1357">
        <v>0</v>
      </c>
      <c r="Q1357">
        <v>0</v>
      </c>
      <c r="R1357">
        <v>2</v>
      </c>
      <c r="S1357">
        <v>2</v>
      </c>
      <c r="T1357" t="s">
        <v>1976</v>
      </c>
    </row>
    <row r="1358" spans="1:22">
      <c r="A1358" t="s">
        <v>1977</v>
      </c>
      <c r="B1358">
        <v>68.56</v>
      </c>
      <c r="C1358">
        <v>2023.0736999999999</v>
      </c>
      <c r="D1358">
        <v>19</v>
      </c>
      <c r="E1358">
        <v>0.3</v>
      </c>
      <c r="F1358">
        <v>1012.5445</v>
      </c>
      <c r="G1358">
        <v>56.99</v>
      </c>
      <c r="J1358" s="1">
        <v>46100000</v>
      </c>
      <c r="K1358" s="1">
        <v>57000000</v>
      </c>
      <c r="L1358">
        <v>4</v>
      </c>
      <c r="M1358">
        <v>38185</v>
      </c>
      <c r="N1358" t="s">
        <v>23</v>
      </c>
      <c r="O1358">
        <v>4</v>
      </c>
      <c r="P1358">
        <v>0</v>
      </c>
      <c r="Q1358">
        <v>0</v>
      </c>
      <c r="R1358">
        <v>2</v>
      </c>
      <c r="S1358">
        <v>2</v>
      </c>
      <c r="T1358" t="s">
        <v>1978</v>
      </c>
    </row>
    <row r="1359" spans="1:22">
      <c r="A1359" t="s">
        <v>1979</v>
      </c>
      <c r="B1359">
        <v>68.56</v>
      </c>
      <c r="C1359">
        <v>1591.8569</v>
      </c>
      <c r="D1359">
        <v>14</v>
      </c>
      <c r="E1359">
        <v>-2.2000000000000002</v>
      </c>
      <c r="F1359">
        <v>796.93399999999997</v>
      </c>
      <c r="G1359">
        <v>53.11</v>
      </c>
      <c r="J1359" s="1">
        <v>5410000</v>
      </c>
      <c r="K1359" s="1">
        <v>7030000</v>
      </c>
      <c r="L1359">
        <v>4</v>
      </c>
      <c r="M1359">
        <v>35249</v>
      </c>
      <c r="N1359" t="s">
        <v>23</v>
      </c>
      <c r="O1359">
        <v>4</v>
      </c>
      <c r="P1359">
        <v>0</v>
      </c>
      <c r="Q1359">
        <v>0</v>
      </c>
      <c r="R1359">
        <v>2</v>
      </c>
      <c r="S1359">
        <v>2</v>
      </c>
      <c r="T1359" t="s">
        <v>468</v>
      </c>
    </row>
    <row r="1360" spans="1:22">
      <c r="A1360" t="s">
        <v>1980</v>
      </c>
      <c r="B1360">
        <v>68.56</v>
      </c>
      <c r="C1360">
        <v>1974.0098</v>
      </c>
      <c r="D1360">
        <v>17</v>
      </c>
      <c r="E1360">
        <v>1.1000000000000001</v>
      </c>
      <c r="F1360">
        <v>659.01120000000003</v>
      </c>
      <c r="G1360">
        <v>56.87</v>
      </c>
      <c r="J1360" s="1">
        <v>909000</v>
      </c>
      <c r="K1360" s="1">
        <v>1000000</v>
      </c>
      <c r="L1360">
        <v>4</v>
      </c>
      <c r="M1360">
        <v>38095</v>
      </c>
      <c r="N1360" t="s">
        <v>23</v>
      </c>
      <c r="O1360">
        <v>3</v>
      </c>
      <c r="P1360">
        <v>0</v>
      </c>
      <c r="Q1360">
        <v>0</v>
      </c>
      <c r="R1360">
        <v>1</v>
      </c>
      <c r="S1360">
        <v>2</v>
      </c>
      <c r="T1360" t="s">
        <v>152</v>
      </c>
    </row>
    <row r="1361" spans="1:22">
      <c r="A1361" t="s">
        <v>1981</v>
      </c>
      <c r="B1361">
        <v>68.540000000000006</v>
      </c>
      <c r="C1361">
        <v>2348.2336</v>
      </c>
      <c r="D1361">
        <v>24</v>
      </c>
      <c r="E1361">
        <v>-0.8</v>
      </c>
      <c r="F1361">
        <v>783.75120000000004</v>
      </c>
      <c r="G1361">
        <v>54.45</v>
      </c>
      <c r="J1361" s="1">
        <v>1990000</v>
      </c>
      <c r="K1361" s="1">
        <v>2110000</v>
      </c>
      <c r="L1361">
        <v>4</v>
      </c>
      <c r="M1361">
        <v>36254</v>
      </c>
      <c r="N1361" t="s">
        <v>23</v>
      </c>
      <c r="O1361">
        <v>2</v>
      </c>
      <c r="P1361">
        <v>0</v>
      </c>
      <c r="Q1361">
        <v>0</v>
      </c>
      <c r="R1361">
        <v>1</v>
      </c>
      <c r="S1361">
        <v>1</v>
      </c>
      <c r="T1361" t="s">
        <v>1982</v>
      </c>
    </row>
    <row r="1362" spans="1:22">
      <c r="A1362" t="s">
        <v>1983</v>
      </c>
      <c r="B1362">
        <v>68.540000000000006</v>
      </c>
      <c r="C1362">
        <v>1436.7511</v>
      </c>
      <c r="D1362">
        <v>13</v>
      </c>
      <c r="E1362">
        <v>-1.5</v>
      </c>
      <c r="F1362">
        <v>719.3818</v>
      </c>
      <c r="G1362">
        <v>71.62</v>
      </c>
      <c r="J1362" s="1">
        <v>36400000</v>
      </c>
      <c r="K1362" s="1">
        <v>37500000</v>
      </c>
      <c r="L1362">
        <v>4</v>
      </c>
      <c r="M1362">
        <v>48869</v>
      </c>
      <c r="N1362" t="s">
        <v>23</v>
      </c>
      <c r="O1362">
        <v>3</v>
      </c>
      <c r="P1362">
        <v>0</v>
      </c>
      <c r="Q1362">
        <v>0</v>
      </c>
      <c r="R1362">
        <v>2</v>
      </c>
      <c r="S1362">
        <v>1</v>
      </c>
      <c r="T1362" t="s">
        <v>714</v>
      </c>
    </row>
    <row r="1363" spans="1:22">
      <c r="A1363" t="s">
        <v>1984</v>
      </c>
      <c r="B1363">
        <v>68.53</v>
      </c>
      <c r="C1363">
        <v>1625.8148000000001</v>
      </c>
      <c r="D1363">
        <v>14</v>
      </c>
      <c r="E1363">
        <v>-0.2</v>
      </c>
      <c r="F1363">
        <v>813.91459999999995</v>
      </c>
      <c r="G1363">
        <v>31.58</v>
      </c>
      <c r="J1363" s="1">
        <v>2500000</v>
      </c>
      <c r="K1363" s="1">
        <v>5600000</v>
      </c>
      <c r="L1363">
        <v>4</v>
      </c>
      <c r="M1363">
        <v>19105</v>
      </c>
      <c r="N1363" t="s">
        <v>23</v>
      </c>
      <c r="O1363">
        <v>3</v>
      </c>
      <c r="P1363">
        <v>0</v>
      </c>
      <c r="Q1363">
        <v>0</v>
      </c>
      <c r="R1363">
        <v>1</v>
      </c>
      <c r="S1363">
        <v>2</v>
      </c>
      <c r="T1363" t="s">
        <v>1733</v>
      </c>
    </row>
    <row r="1364" spans="1:22">
      <c r="A1364" t="s">
        <v>1985</v>
      </c>
      <c r="B1364">
        <v>68.53</v>
      </c>
      <c r="C1364">
        <v>1773.8169</v>
      </c>
      <c r="D1364">
        <v>15</v>
      </c>
      <c r="E1364">
        <v>1.6</v>
      </c>
      <c r="F1364">
        <v>887.91719999999998</v>
      </c>
      <c r="G1364">
        <v>36.46</v>
      </c>
      <c r="J1364" s="1">
        <v>1250000</v>
      </c>
      <c r="K1364" s="1">
        <v>1410000</v>
      </c>
      <c r="L1364">
        <v>4</v>
      </c>
      <c r="M1364">
        <v>22684</v>
      </c>
      <c r="N1364" t="s">
        <v>23</v>
      </c>
      <c r="O1364">
        <v>3</v>
      </c>
      <c r="P1364">
        <v>0</v>
      </c>
      <c r="Q1364">
        <v>0</v>
      </c>
      <c r="R1364">
        <v>1</v>
      </c>
      <c r="S1364">
        <v>2</v>
      </c>
      <c r="T1364" t="s">
        <v>1986</v>
      </c>
    </row>
    <row r="1365" spans="1:22">
      <c r="A1365" t="s">
        <v>1987</v>
      </c>
      <c r="B1365">
        <v>68.53</v>
      </c>
      <c r="C1365">
        <v>1902.9363000000001</v>
      </c>
      <c r="D1365">
        <v>16</v>
      </c>
      <c r="E1365">
        <v>-0.8</v>
      </c>
      <c r="F1365">
        <v>635.31880000000001</v>
      </c>
      <c r="G1365">
        <v>77.760000000000005</v>
      </c>
      <c r="J1365" s="1">
        <v>14200000</v>
      </c>
      <c r="K1365" s="1">
        <v>13100000</v>
      </c>
      <c r="L1365">
        <v>4</v>
      </c>
      <c r="M1365">
        <v>53212</v>
      </c>
      <c r="N1365" t="s">
        <v>23</v>
      </c>
      <c r="O1365">
        <v>10</v>
      </c>
      <c r="P1365">
        <v>0</v>
      </c>
      <c r="Q1365">
        <v>0</v>
      </c>
      <c r="R1365">
        <v>5</v>
      </c>
      <c r="S1365">
        <v>5</v>
      </c>
      <c r="T1365" t="s">
        <v>1351</v>
      </c>
    </row>
    <row r="1366" spans="1:22">
      <c r="A1366" t="s">
        <v>1988</v>
      </c>
      <c r="B1366">
        <v>68.52</v>
      </c>
      <c r="C1366">
        <v>2402.0823</v>
      </c>
      <c r="D1366">
        <v>21</v>
      </c>
      <c r="E1366">
        <v>-1.5</v>
      </c>
      <c r="F1366">
        <v>801.7002</v>
      </c>
      <c r="G1366">
        <v>55.79</v>
      </c>
      <c r="J1366" s="1">
        <v>3870000</v>
      </c>
      <c r="K1366" s="1">
        <v>3700000</v>
      </c>
      <c r="L1366">
        <v>4</v>
      </c>
      <c r="M1366">
        <v>37271</v>
      </c>
      <c r="N1366" t="s">
        <v>23</v>
      </c>
      <c r="O1366">
        <v>2</v>
      </c>
      <c r="P1366">
        <v>0</v>
      </c>
      <c r="Q1366">
        <v>0</v>
      </c>
      <c r="R1366">
        <v>1</v>
      </c>
      <c r="S1366">
        <v>1</v>
      </c>
      <c r="T1366" t="s">
        <v>586</v>
      </c>
      <c r="U1366" t="s">
        <v>35</v>
      </c>
      <c r="V1366" t="s">
        <v>1989</v>
      </c>
    </row>
    <row r="1367" spans="1:22">
      <c r="A1367" t="s">
        <v>1990</v>
      </c>
      <c r="B1367">
        <v>68.510000000000005</v>
      </c>
      <c r="C1367">
        <v>1565.8188</v>
      </c>
      <c r="D1367">
        <v>14</v>
      </c>
      <c r="E1367">
        <v>-1.2</v>
      </c>
      <c r="F1367">
        <v>783.91579999999999</v>
      </c>
      <c r="G1367">
        <v>69.290000000000006</v>
      </c>
      <c r="J1367" s="1">
        <v>3050000</v>
      </c>
      <c r="K1367" s="1">
        <v>2900000</v>
      </c>
      <c r="L1367">
        <v>4</v>
      </c>
      <c r="M1367">
        <v>47213</v>
      </c>
      <c r="N1367" t="s">
        <v>23</v>
      </c>
      <c r="O1367">
        <v>4</v>
      </c>
      <c r="P1367">
        <v>0</v>
      </c>
      <c r="Q1367">
        <v>0</v>
      </c>
      <c r="R1367">
        <v>2</v>
      </c>
      <c r="S1367">
        <v>2</v>
      </c>
      <c r="T1367" t="s">
        <v>1015</v>
      </c>
    </row>
    <row r="1368" spans="1:22">
      <c r="A1368" t="s">
        <v>1991</v>
      </c>
      <c r="B1368">
        <v>68.510000000000005</v>
      </c>
      <c r="C1368">
        <v>2458.3002999999999</v>
      </c>
      <c r="D1368">
        <v>24</v>
      </c>
      <c r="E1368">
        <v>-1.2</v>
      </c>
      <c r="F1368">
        <v>820.43970000000002</v>
      </c>
      <c r="G1368">
        <v>64.81</v>
      </c>
      <c r="J1368" s="1">
        <v>14700000</v>
      </c>
      <c r="K1368" s="1">
        <v>18600000</v>
      </c>
      <c r="L1368">
        <v>4</v>
      </c>
      <c r="M1368">
        <v>43964</v>
      </c>
      <c r="N1368" t="s">
        <v>23</v>
      </c>
      <c r="O1368">
        <v>7</v>
      </c>
      <c r="P1368">
        <v>0</v>
      </c>
      <c r="Q1368">
        <v>0</v>
      </c>
      <c r="R1368">
        <v>4</v>
      </c>
      <c r="S1368">
        <v>3</v>
      </c>
      <c r="T1368" t="s">
        <v>897</v>
      </c>
      <c r="U1368" t="s">
        <v>35</v>
      </c>
      <c r="V1368" t="s">
        <v>187</v>
      </c>
    </row>
    <row r="1369" spans="1:22">
      <c r="A1369" t="s">
        <v>1992</v>
      </c>
      <c r="B1369">
        <v>68.510000000000005</v>
      </c>
      <c r="C1369">
        <v>2010.972</v>
      </c>
      <c r="D1369">
        <v>18</v>
      </c>
      <c r="E1369">
        <v>-1</v>
      </c>
      <c r="F1369">
        <v>671.3306</v>
      </c>
      <c r="G1369">
        <v>64.45</v>
      </c>
      <c r="J1369" s="1">
        <v>1030000</v>
      </c>
      <c r="K1369" s="1">
        <v>1010000</v>
      </c>
      <c r="L1369">
        <v>4</v>
      </c>
      <c r="M1369">
        <v>43697</v>
      </c>
      <c r="N1369" t="s">
        <v>23</v>
      </c>
      <c r="O1369">
        <v>2</v>
      </c>
      <c r="P1369">
        <v>0</v>
      </c>
      <c r="Q1369">
        <v>0</v>
      </c>
      <c r="R1369">
        <v>1</v>
      </c>
      <c r="S1369">
        <v>1</v>
      </c>
      <c r="T1369" t="s">
        <v>411</v>
      </c>
    </row>
    <row r="1370" spans="1:22">
      <c r="A1370" t="s">
        <v>1993</v>
      </c>
      <c r="B1370">
        <v>68.5</v>
      </c>
      <c r="C1370">
        <v>2610.4731000000002</v>
      </c>
      <c r="D1370">
        <v>26</v>
      </c>
      <c r="E1370">
        <v>-0.4</v>
      </c>
      <c r="F1370">
        <v>871.16459999999995</v>
      </c>
      <c r="G1370">
        <v>103.63</v>
      </c>
      <c r="J1370" s="1">
        <v>2800000</v>
      </c>
      <c r="K1370" s="1">
        <v>2580000</v>
      </c>
      <c r="L1370">
        <v>4</v>
      </c>
      <c r="M1370">
        <v>69739</v>
      </c>
      <c r="N1370" t="s">
        <v>23</v>
      </c>
      <c r="O1370">
        <v>4</v>
      </c>
      <c r="P1370">
        <v>0</v>
      </c>
      <c r="Q1370">
        <v>0</v>
      </c>
      <c r="R1370">
        <v>2</v>
      </c>
      <c r="S1370">
        <v>2</v>
      </c>
      <c r="T1370" t="s">
        <v>1994</v>
      </c>
    </row>
    <row r="1371" spans="1:22">
      <c r="A1371" t="s">
        <v>1995</v>
      </c>
      <c r="B1371">
        <v>68.489999999999995</v>
      </c>
      <c r="C1371">
        <v>1406.8033</v>
      </c>
      <c r="D1371">
        <v>14</v>
      </c>
      <c r="E1371">
        <v>1.2</v>
      </c>
      <c r="F1371">
        <v>704.40980000000002</v>
      </c>
      <c r="G1371">
        <v>63.96</v>
      </c>
      <c r="J1371" s="1">
        <v>17500000</v>
      </c>
      <c r="K1371" s="1">
        <v>19300000</v>
      </c>
      <c r="L1371">
        <v>4</v>
      </c>
      <c r="M1371">
        <v>43337</v>
      </c>
      <c r="N1371" t="s">
        <v>23</v>
      </c>
      <c r="O1371">
        <v>8</v>
      </c>
      <c r="P1371">
        <v>0</v>
      </c>
      <c r="Q1371">
        <v>0</v>
      </c>
      <c r="R1371">
        <v>5</v>
      </c>
      <c r="S1371">
        <v>3</v>
      </c>
      <c r="T1371" t="s">
        <v>1996</v>
      </c>
    </row>
    <row r="1372" spans="1:22">
      <c r="A1372" t="s">
        <v>1997</v>
      </c>
      <c r="B1372">
        <v>68.489999999999995</v>
      </c>
      <c r="C1372">
        <v>1746.9151999999999</v>
      </c>
      <c r="D1372">
        <v>16</v>
      </c>
      <c r="E1372">
        <v>-0.7</v>
      </c>
      <c r="F1372">
        <v>583.31200000000001</v>
      </c>
      <c r="G1372">
        <v>60.5</v>
      </c>
      <c r="J1372" s="1">
        <v>11300000</v>
      </c>
      <c r="K1372" s="1">
        <v>10200000</v>
      </c>
      <c r="L1372">
        <v>4</v>
      </c>
      <c r="M1372">
        <v>40814</v>
      </c>
      <c r="N1372" t="s">
        <v>23</v>
      </c>
      <c r="O1372">
        <v>5</v>
      </c>
      <c r="P1372">
        <v>0</v>
      </c>
      <c r="Q1372">
        <v>0</v>
      </c>
      <c r="R1372">
        <v>2</v>
      </c>
      <c r="S1372">
        <v>3</v>
      </c>
      <c r="T1372" t="s">
        <v>1091</v>
      </c>
    </row>
    <row r="1373" spans="1:22">
      <c r="A1373" t="s">
        <v>1998</v>
      </c>
      <c r="B1373">
        <v>68.489999999999995</v>
      </c>
      <c r="C1373">
        <v>1430.7670000000001</v>
      </c>
      <c r="D1373">
        <v>14</v>
      </c>
      <c r="E1373">
        <v>0.1</v>
      </c>
      <c r="F1373">
        <v>477.92959999999999</v>
      </c>
      <c r="G1373">
        <v>38.979999999999997</v>
      </c>
      <c r="J1373" s="1">
        <v>29700000</v>
      </c>
      <c r="K1373" s="1">
        <v>33500000</v>
      </c>
      <c r="L1373">
        <v>4</v>
      </c>
      <c r="M1373">
        <v>24541</v>
      </c>
      <c r="N1373" t="s">
        <v>23</v>
      </c>
      <c r="O1373">
        <v>4</v>
      </c>
      <c r="P1373">
        <v>0</v>
      </c>
      <c r="Q1373">
        <v>0</v>
      </c>
      <c r="R1373">
        <v>2</v>
      </c>
      <c r="S1373">
        <v>2</v>
      </c>
      <c r="T1373" t="s">
        <v>523</v>
      </c>
    </row>
    <row r="1374" spans="1:22">
      <c r="A1374" t="s">
        <v>1999</v>
      </c>
      <c r="B1374">
        <v>68.48</v>
      </c>
      <c r="C1374">
        <v>1917.9431999999999</v>
      </c>
      <c r="D1374">
        <v>16</v>
      </c>
      <c r="E1374">
        <v>0.4</v>
      </c>
      <c r="F1374">
        <v>959.97919999999999</v>
      </c>
      <c r="G1374">
        <v>39.549999999999997</v>
      </c>
      <c r="J1374" s="1">
        <v>1460000</v>
      </c>
      <c r="K1374" s="1">
        <v>1470000</v>
      </c>
      <c r="L1374">
        <v>4</v>
      </c>
      <c r="M1374">
        <v>24995</v>
      </c>
      <c r="N1374" t="s">
        <v>23</v>
      </c>
      <c r="O1374">
        <v>2</v>
      </c>
      <c r="P1374">
        <v>0</v>
      </c>
      <c r="Q1374">
        <v>0</v>
      </c>
      <c r="R1374">
        <v>1</v>
      </c>
      <c r="S1374">
        <v>1</v>
      </c>
      <c r="T1374" t="s">
        <v>2000</v>
      </c>
    </row>
    <row r="1375" spans="1:22">
      <c r="A1375" t="s">
        <v>2001</v>
      </c>
      <c r="B1375">
        <v>68.47</v>
      </c>
      <c r="C1375">
        <v>1721.8737000000001</v>
      </c>
      <c r="D1375">
        <v>15</v>
      </c>
      <c r="E1375">
        <v>0.2</v>
      </c>
      <c r="F1375">
        <v>861.9443</v>
      </c>
      <c r="G1375">
        <v>59.22</v>
      </c>
      <c r="J1375" s="1">
        <v>1150000</v>
      </c>
      <c r="K1375" s="1">
        <v>631000</v>
      </c>
      <c r="L1375">
        <v>4</v>
      </c>
      <c r="M1375">
        <v>39861</v>
      </c>
      <c r="N1375" t="s">
        <v>23</v>
      </c>
      <c r="O1375">
        <v>2</v>
      </c>
      <c r="P1375">
        <v>0</v>
      </c>
      <c r="Q1375">
        <v>0</v>
      </c>
      <c r="R1375">
        <v>1</v>
      </c>
      <c r="S1375">
        <v>1</v>
      </c>
      <c r="T1375" t="s">
        <v>2002</v>
      </c>
    </row>
    <row r="1376" spans="1:22">
      <c r="A1376" t="s">
        <v>2003</v>
      </c>
      <c r="B1376">
        <v>68.459999999999994</v>
      </c>
      <c r="C1376">
        <v>1718.8839</v>
      </c>
      <c r="D1376">
        <v>15</v>
      </c>
      <c r="E1376">
        <v>-2.1</v>
      </c>
      <c r="F1376">
        <v>860.44740000000002</v>
      </c>
      <c r="G1376">
        <v>53.37</v>
      </c>
      <c r="J1376" s="1">
        <v>20800000</v>
      </c>
      <c r="K1376" s="1">
        <v>25600000</v>
      </c>
      <c r="L1376">
        <v>4</v>
      </c>
      <c r="M1376">
        <v>35445</v>
      </c>
      <c r="N1376" t="s">
        <v>23</v>
      </c>
      <c r="O1376">
        <v>7</v>
      </c>
      <c r="P1376">
        <v>0</v>
      </c>
      <c r="Q1376">
        <v>0</v>
      </c>
      <c r="R1376">
        <v>4</v>
      </c>
      <c r="S1376">
        <v>3</v>
      </c>
      <c r="T1376" t="s">
        <v>335</v>
      </c>
    </row>
    <row r="1377" spans="1:22">
      <c r="A1377" t="s">
        <v>2004</v>
      </c>
      <c r="B1377">
        <v>68.459999999999994</v>
      </c>
      <c r="C1377">
        <v>2608.3267000000001</v>
      </c>
      <c r="D1377">
        <v>25</v>
      </c>
      <c r="E1377">
        <v>2.2000000000000002</v>
      </c>
      <c r="F1377">
        <v>870.45140000000004</v>
      </c>
      <c r="G1377">
        <v>55.23</v>
      </c>
      <c r="J1377" s="1">
        <v>5290000</v>
      </c>
      <c r="K1377" s="1">
        <v>5080000</v>
      </c>
      <c r="L1377">
        <v>4</v>
      </c>
      <c r="M1377">
        <v>36850</v>
      </c>
      <c r="N1377" t="s">
        <v>23</v>
      </c>
      <c r="O1377">
        <v>6</v>
      </c>
      <c r="P1377">
        <v>0</v>
      </c>
      <c r="Q1377">
        <v>0</v>
      </c>
      <c r="R1377">
        <v>4</v>
      </c>
      <c r="S1377">
        <v>2</v>
      </c>
      <c r="T1377" t="s">
        <v>56</v>
      </c>
      <c r="U1377" t="s">
        <v>32</v>
      </c>
      <c r="V1377" t="s">
        <v>490</v>
      </c>
    </row>
    <row r="1378" spans="1:22">
      <c r="A1378" t="s">
        <v>2005</v>
      </c>
      <c r="B1378">
        <v>68.459999999999994</v>
      </c>
      <c r="C1378">
        <v>1704.7478000000001</v>
      </c>
      <c r="D1378">
        <v>16</v>
      </c>
      <c r="E1378">
        <v>-2.2000000000000002</v>
      </c>
      <c r="F1378">
        <v>853.37929999999994</v>
      </c>
      <c r="G1378">
        <v>31.78</v>
      </c>
      <c r="J1378" s="1">
        <v>28400000</v>
      </c>
      <c r="K1378" s="1">
        <v>29000000</v>
      </c>
      <c r="L1378">
        <v>4</v>
      </c>
      <c r="M1378">
        <v>19277</v>
      </c>
      <c r="N1378" t="s">
        <v>23</v>
      </c>
      <c r="O1378">
        <v>5</v>
      </c>
      <c r="P1378">
        <v>0</v>
      </c>
      <c r="Q1378">
        <v>0</v>
      </c>
      <c r="R1378">
        <v>3</v>
      </c>
      <c r="S1378">
        <v>2</v>
      </c>
      <c r="T1378" t="s">
        <v>193</v>
      </c>
    </row>
    <row r="1379" spans="1:22">
      <c r="A1379" t="s">
        <v>2006</v>
      </c>
      <c r="B1379">
        <v>68.459999999999994</v>
      </c>
      <c r="C1379">
        <v>2063.1262000000002</v>
      </c>
      <c r="D1379">
        <v>21</v>
      </c>
      <c r="E1379">
        <v>-0.2</v>
      </c>
      <c r="F1379">
        <v>688.71590000000003</v>
      </c>
      <c r="G1379">
        <v>44.41</v>
      </c>
      <c r="J1379" s="1">
        <v>10200000</v>
      </c>
      <c r="K1379" s="1">
        <v>10300000</v>
      </c>
      <c r="L1379">
        <v>4</v>
      </c>
      <c r="M1379">
        <v>28670</v>
      </c>
      <c r="N1379" t="s">
        <v>23</v>
      </c>
      <c r="O1379">
        <v>6</v>
      </c>
      <c r="P1379">
        <v>0</v>
      </c>
      <c r="Q1379">
        <v>0</v>
      </c>
      <c r="R1379">
        <v>3</v>
      </c>
      <c r="S1379">
        <v>3</v>
      </c>
      <c r="T1379" t="s">
        <v>560</v>
      </c>
    </row>
    <row r="1380" spans="1:22">
      <c r="A1380" t="s">
        <v>2007</v>
      </c>
      <c r="B1380">
        <v>68.459999999999994</v>
      </c>
      <c r="C1380">
        <v>1249.6377</v>
      </c>
      <c r="D1380">
        <v>11</v>
      </c>
      <c r="E1380">
        <v>-1.6</v>
      </c>
      <c r="F1380">
        <v>625.82510000000002</v>
      </c>
      <c r="G1380">
        <v>45.56</v>
      </c>
      <c r="J1380" s="1">
        <v>4080000</v>
      </c>
      <c r="K1380" s="1">
        <v>4700000</v>
      </c>
      <c r="L1380">
        <v>4</v>
      </c>
      <c r="M1380">
        <v>29557</v>
      </c>
      <c r="N1380" t="s">
        <v>23</v>
      </c>
      <c r="O1380">
        <v>2</v>
      </c>
      <c r="P1380">
        <v>0</v>
      </c>
      <c r="Q1380">
        <v>0</v>
      </c>
      <c r="R1380">
        <v>1</v>
      </c>
      <c r="S1380">
        <v>1</v>
      </c>
      <c r="T1380" t="s">
        <v>1444</v>
      </c>
    </row>
    <row r="1381" spans="1:22">
      <c r="A1381" t="s">
        <v>2008</v>
      </c>
      <c r="B1381">
        <v>68.459999999999994</v>
      </c>
      <c r="C1381">
        <v>1885.9825000000001</v>
      </c>
      <c r="D1381">
        <v>15</v>
      </c>
      <c r="E1381">
        <v>0.2</v>
      </c>
      <c r="F1381">
        <v>629.66830000000004</v>
      </c>
      <c r="G1381">
        <v>55.06</v>
      </c>
      <c r="J1381" s="1">
        <v>4460000</v>
      </c>
      <c r="K1381" s="1">
        <v>4760000</v>
      </c>
      <c r="L1381">
        <v>4</v>
      </c>
      <c r="M1381">
        <v>36720</v>
      </c>
      <c r="N1381" t="s">
        <v>23</v>
      </c>
      <c r="O1381">
        <v>3</v>
      </c>
      <c r="P1381">
        <v>0</v>
      </c>
      <c r="Q1381">
        <v>0</v>
      </c>
      <c r="R1381">
        <v>1</v>
      </c>
      <c r="S1381">
        <v>2</v>
      </c>
      <c r="T1381" t="s">
        <v>853</v>
      </c>
    </row>
    <row r="1382" spans="1:22">
      <c r="A1382" t="s">
        <v>2009</v>
      </c>
      <c r="B1382">
        <v>68.45</v>
      </c>
      <c r="C1382">
        <v>1738.8202000000001</v>
      </c>
      <c r="D1382">
        <v>15</v>
      </c>
      <c r="E1382">
        <v>-2.1</v>
      </c>
      <c r="F1382">
        <v>870.41560000000004</v>
      </c>
      <c r="G1382">
        <v>66.66</v>
      </c>
      <c r="J1382" s="1">
        <v>2260000</v>
      </c>
      <c r="K1382" s="1">
        <v>2160000</v>
      </c>
      <c r="L1382">
        <v>4</v>
      </c>
      <c r="M1382">
        <v>45309</v>
      </c>
      <c r="N1382" t="s">
        <v>23</v>
      </c>
      <c r="O1382">
        <v>2</v>
      </c>
      <c r="P1382">
        <v>0</v>
      </c>
      <c r="Q1382">
        <v>0</v>
      </c>
      <c r="R1382">
        <v>1</v>
      </c>
      <c r="S1382">
        <v>1</v>
      </c>
      <c r="T1382" t="s">
        <v>2010</v>
      </c>
    </row>
    <row r="1383" spans="1:22">
      <c r="A1383" t="s">
        <v>2011</v>
      </c>
      <c r="B1383">
        <v>68.45</v>
      </c>
      <c r="C1383">
        <v>1457.7190000000001</v>
      </c>
      <c r="D1383">
        <v>12</v>
      </c>
      <c r="E1383">
        <v>0.2</v>
      </c>
      <c r="F1383">
        <v>729.86689999999999</v>
      </c>
      <c r="G1383">
        <v>40.17</v>
      </c>
      <c r="J1383" s="1">
        <v>82900000</v>
      </c>
      <c r="K1383" s="1">
        <v>83600000</v>
      </c>
      <c r="L1383">
        <v>4</v>
      </c>
      <c r="M1383">
        <v>25475</v>
      </c>
      <c r="N1383" t="s">
        <v>23</v>
      </c>
      <c r="O1383">
        <v>7</v>
      </c>
      <c r="P1383">
        <v>0</v>
      </c>
      <c r="Q1383">
        <v>0</v>
      </c>
      <c r="R1383">
        <v>3</v>
      </c>
      <c r="S1383">
        <v>4</v>
      </c>
      <c r="T1383" t="s">
        <v>554</v>
      </c>
    </row>
    <row r="1384" spans="1:22">
      <c r="A1384" t="s">
        <v>2012</v>
      </c>
      <c r="B1384">
        <v>68.45</v>
      </c>
      <c r="C1384">
        <v>1383.7333000000001</v>
      </c>
      <c r="D1384">
        <v>13</v>
      </c>
      <c r="E1384">
        <v>1.2</v>
      </c>
      <c r="F1384">
        <v>692.87480000000005</v>
      </c>
      <c r="G1384">
        <v>45.44</v>
      </c>
      <c r="J1384" s="1">
        <v>27500000</v>
      </c>
      <c r="K1384" s="1">
        <v>25500000</v>
      </c>
      <c r="L1384">
        <v>4</v>
      </c>
      <c r="M1384">
        <v>29469</v>
      </c>
      <c r="N1384" t="s">
        <v>23</v>
      </c>
      <c r="O1384">
        <v>5</v>
      </c>
      <c r="P1384">
        <v>0</v>
      </c>
      <c r="Q1384">
        <v>0</v>
      </c>
      <c r="R1384">
        <v>3</v>
      </c>
      <c r="S1384">
        <v>2</v>
      </c>
      <c r="T1384" t="s">
        <v>326</v>
      </c>
      <c r="U1384" t="s">
        <v>35</v>
      </c>
      <c r="V1384" t="s">
        <v>196</v>
      </c>
    </row>
    <row r="1385" spans="1:22">
      <c r="A1385" t="s">
        <v>2013</v>
      </c>
      <c r="B1385">
        <v>68.430000000000007</v>
      </c>
      <c r="C1385">
        <v>1730.9567</v>
      </c>
      <c r="D1385">
        <v>17</v>
      </c>
      <c r="E1385">
        <v>-0.5</v>
      </c>
      <c r="F1385">
        <v>866.48519999999996</v>
      </c>
      <c r="G1385">
        <v>81.290000000000006</v>
      </c>
      <c r="J1385" s="1">
        <v>11300000</v>
      </c>
      <c r="K1385" s="1">
        <v>12800000</v>
      </c>
      <c r="L1385">
        <v>4</v>
      </c>
      <c r="M1385">
        <v>55691</v>
      </c>
      <c r="N1385" t="s">
        <v>23</v>
      </c>
      <c r="O1385">
        <v>10</v>
      </c>
      <c r="P1385">
        <v>0</v>
      </c>
      <c r="Q1385">
        <v>0</v>
      </c>
      <c r="R1385">
        <v>5</v>
      </c>
      <c r="S1385">
        <v>5</v>
      </c>
      <c r="T1385" t="s">
        <v>1557</v>
      </c>
    </row>
    <row r="1386" spans="1:22">
      <c r="A1386" t="s">
        <v>2014</v>
      </c>
      <c r="B1386">
        <v>68.42</v>
      </c>
      <c r="C1386">
        <v>1572.7782999999999</v>
      </c>
      <c r="D1386">
        <v>15</v>
      </c>
      <c r="E1386">
        <v>-0.6</v>
      </c>
      <c r="F1386">
        <v>787.39589999999998</v>
      </c>
      <c r="G1386">
        <v>44.01</v>
      </c>
      <c r="J1386" s="1">
        <v>537000000</v>
      </c>
      <c r="K1386" s="1">
        <v>563000000</v>
      </c>
      <c r="L1386">
        <v>4</v>
      </c>
      <c r="M1386">
        <v>28373</v>
      </c>
      <c r="N1386" t="s">
        <v>23</v>
      </c>
      <c r="O1386">
        <v>10</v>
      </c>
      <c r="P1386">
        <v>0</v>
      </c>
      <c r="Q1386">
        <v>0</v>
      </c>
      <c r="R1386">
        <v>5</v>
      </c>
      <c r="S1386">
        <v>5</v>
      </c>
      <c r="T1386" t="s">
        <v>1420</v>
      </c>
    </row>
    <row r="1387" spans="1:22">
      <c r="A1387" t="s">
        <v>2015</v>
      </c>
      <c r="B1387">
        <v>68.42</v>
      </c>
      <c r="C1387">
        <v>1547.6892</v>
      </c>
      <c r="D1387">
        <v>13</v>
      </c>
      <c r="E1387">
        <v>-0.9</v>
      </c>
      <c r="F1387">
        <v>774.85119999999995</v>
      </c>
      <c r="G1387">
        <v>35.770000000000003</v>
      </c>
      <c r="J1387" s="1">
        <v>270000000</v>
      </c>
      <c r="K1387" s="1">
        <v>286000000</v>
      </c>
      <c r="L1387">
        <v>4</v>
      </c>
      <c r="M1387">
        <v>22162</v>
      </c>
      <c r="N1387" t="s">
        <v>23</v>
      </c>
      <c r="O1387">
        <v>7</v>
      </c>
      <c r="P1387">
        <v>0</v>
      </c>
      <c r="Q1387">
        <v>0</v>
      </c>
      <c r="R1387">
        <v>3</v>
      </c>
      <c r="S1387">
        <v>4</v>
      </c>
      <c r="T1387" t="s">
        <v>56</v>
      </c>
    </row>
    <row r="1388" spans="1:22">
      <c r="A1388" t="s">
        <v>2016</v>
      </c>
      <c r="B1388">
        <v>68.42</v>
      </c>
      <c r="C1388">
        <v>1862.9295999999999</v>
      </c>
      <c r="D1388">
        <v>17</v>
      </c>
      <c r="E1388">
        <v>-0.7</v>
      </c>
      <c r="F1388">
        <v>932.47140000000002</v>
      </c>
      <c r="G1388">
        <v>47.55</v>
      </c>
      <c r="J1388" s="1">
        <v>437000000</v>
      </c>
      <c r="K1388" s="1">
        <v>527000000</v>
      </c>
      <c r="L1388">
        <v>4</v>
      </c>
      <c r="M1388">
        <v>31100</v>
      </c>
      <c r="N1388" t="s">
        <v>23</v>
      </c>
      <c r="O1388">
        <v>40</v>
      </c>
      <c r="P1388">
        <v>0</v>
      </c>
      <c r="Q1388">
        <v>0</v>
      </c>
      <c r="R1388">
        <v>20</v>
      </c>
      <c r="S1388">
        <v>20</v>
      </c>
      <c r="T1388" t="s">
        <v>2017</v>
      </c>
      <c r="U1388" t="s">
        <v>35</v>
      </c>
      <c r="V1388" t="s">
        <v>97</v>
      </c>
    </row>
    <row r="1389" spans="1:22">
      <c r="A1389" t="s">
        <v>2018</v>
      </c>
      <c r="B1389">
        <v>68.42</v>
      </c>
      <c r="C1389">
        <v>1585.8462999999999</v>
      </c>
      <c r="D1389">
        <v>16</v>
      </c>
      <c r="E1389">
        <v>-0.8</v>
      </c>
      <c r="F1389">
        <v>529.6223</v>
      </c>
      <c r="G1389">
        <v>45.22</v>
      </c>
      <c r="J1389" s="1">
        <v>23700000</v>
      </c>
      <c r="K1389" s="1">
        <v>27700000</v>
      </c>
      <c r="L1389">
        <v>4</v>
      </c>
      <c r="M1389">
        <v>29302</v>
      </c>
      <c r="N1389" t="s">
        <v>23</v>
      </c>
      <c r="O1389">
        <v>4</v>
      </c>
      <c r="P1389">
        <v>0</v>
      </c>
      <c r="Q1389">
        <v>0</v>
      </c>
      <c r="R1389">
        <v>2</v>
      </c>
      <c r="S1389">
        <v>2</v>
      </c>
      <c r="T1389" t="s">
        <v>175</v>
      </c>
    </row>
    <row r="1390" spans="1:22">
      <c r="A1390" t="s">
        <v>2019</v>
      </c>
      <c r="B1390">
        <v>68.38</v>
      </c>
      <c r="C1390">
        <v>2050.0041999999999</v>
      </c>
      <c r="D1390">
        <v>20</v>
      </c>
      <c r="E1390">
        <v>-1.1000000000000001</v>
      </c>
      <c r="F1390">
        <v>1026.0082</v>
      </c>
      <c r="G1390">
        <v>64.739999999999995</v>
      </c>
      <c r="J1390" s="1">
        <v>620000</v>
      </c>
      <c r="K1390" s="1">
        <v>903000</v>
      </c>
      <c r="L1390">
        <v>4</v>
      </c>
      <c r="M1390">
        <v>43912</v>
      </c>
      <c r="N1390" t="s">
        <v>23</v>
      </c>
      <c r="O1390">
        <v>2</v>
      </c>
      <c r="P1390">
        <v>0</v>
      </c>
      <c r="Q1390">
        <v>0</v>
      </c>
      <c r="R1390">
        <v>1</v>
      </c>
      <c r="S1390">
        <v>1</v>
      </c>
      <c r="T1390" t="s">
        <v>2020</v>
      </c>
      <c r="U1390" t="s">
        <v>35</v>
      </c>
      <c r="V1390" t="s">
        <v>97</v>
      </c>
    </row>
    <row r="1391" spans="1:22">
      <c r="A1391" t="s">
        <v>2021</v>
      </c>
      <c r="B1391">
        <v>68.38</v>
      </c>
      <c r="C1391">
        <v>2391.1552999999999</v>
      </c>
      <c r="D1391">
        <v>24</v>
      </c>
      <c r="E1391">
        <v>-2.8</v>
      </c>
      <c r="F1391">
        <v>798.05679999999995</v>
      </c>
      <c r="G1391">
        <v>47.42</v>
      </c>
      <c r="K1391" s="1">
        <v>590000</v>
      </c>
      <c r="L1391">
        <v>4</v>
      </c>
      <c r="M1391">
        <v>30997</v>
      </c>
      <c r="N1391" t="s">
        <v>23</v>
      </c>
      <c r="O1391">
        <v>1</v>
      </c>
      <c r="P1391">
        <v>0</v>
      </c>
      <c r="Q1391">
        <v>0</v>
      </c>
      <c r="R1391">
        <v>0</v>
      </c>
      <c r="S1391">
        <v>1</v>
      </c>
      <c r="T1391" t="s">
        <v>264</v>
      </c>
      <c r="U1391" t="s">
        <v>2022</v>
      </c>
      <c r="V1391" t="s">
        <v>2023</v>
      </c>
    </row>
    <row r="1392" spans="1:22">
      <c r="A1392" t="s">
        <v>2024</v>
      </c>
      <c r="B1392">
        <v>68.36</v>
      </c>
      <c r="C1392">
        <v>1620.8909000000001</v>
      </c>
      <c r="D1392">
        <v>15</v>
      </c>
      <c r="E1392">
        <v>0.2</v>
      </c>
      <c r="F1392">
        <v>811.4529</v>
      </c>
      <c r="G1392">
        <v>63.24</v>
      </c>
      <c r="J1392" s="1">
        <v>4240000</v>
      </c>
      <c r="K1392" s="1">
        <v>5070000</v>
      </c>
      <c r="L1392">
        <v>4</v>
      </c>
      <c r="M1392">
        <v>42808</v>
      </c>
      <c r="N1392" t="s">
        <v>23</v>
      </c>
      <c r="O1392">
        <v>3</v>
      </c>
      <c r="P1392">
        <v>0</v>
      </c>
      <c r="Q1392">
        <v>0</v>
      </c>
      <c r="R1392">
        <v>2</v>
      </c>
      <c r="S1392">
        <v>1</v>
      </c>
      <c r="T1392" t="s">
        <v>875</v>
      </c>
    </row>
    <row r="1393" spans="1:22">
      <c r="A1393" t="s">
        <v>2025</v>
      </c>
      <c r="B1393">
        <v>68.36</v>
      </c>
      <c r="C1393">
        <v>1639.8304000000001</v>
      </c>
      <c r="D1393">
        <v>14</v>
      </c>
      <c r="E1393">
        <v>-1.1000000000000001</v>
      </c>
      <c r="F1393">
        <v>547.61680000000001</v>
      </c>
      <c r="G1393">
        <v>28.79</v>
      </c>
      <c r="J1393" s="1">
        <v>6610000</v>
      </c>
      <c r="K1393" s="1">
        <v>6360000</v>
      </c>
      <c r="L1393">
        <v>4</v>
      </c>
      <c r="M1393">
        <v>17091</v>
      </c>
      <c r="N1393" t="s">
        <v>23</v>
      </c>
      <c r="O1393">
        <v>2</v>
      </c>
      <c r="P1393">
        <v>0</v>
      </c>
      <c r="Q1393">
        <v>0</v>
      </c>
      <c r="R1393">
        <v>1</v>
      </c>
      <c r="S1393">
        <v>1</v>
      </c>
      <c r="T1393" t="s">
        <v>607</v>
      </c>
    </row>
    <row r="1394" spans="1:22">
      <c r="A1394" t="s">
        <v>2026</v>
      </c>
      <c r="B1394">
        <v>68.34</v>
      </c>
      <c r="C1394">
        <v>2081.9575</v>
      </c>
      <c r="D1394">
        <v>17</v>
      </c>
      <c r="E1394">
        <v>-2.8</v>
      </c>
      <c r="F1394">
        <v>1041.9831999999999</v>
      </c>
      <c r="G1394">
        <v>48.98</v>
      </c>
      <c r="J1394" s="1">
        <v>518000</v>
      </c>
      <c r="K1394" s="1">
        <v>795000</v>
      </c>
      <c r="L1394">
        <v>4</v>
      </c>
      <c r="M1394">
        <v>32198</v>
      </c>
      <c r="N1394" t="s">
        <v>23</v>
      </c>
      <c r="O1394">
        <v>2</v>
      </c>
      <c r="P1394">
        <v>0</v>
      </c>
      <c r="Q1394">
        <v>0</v>
      </c>
      <c r="R1394">
        <v>1</v>
      </c>
      <c r="S1394">
        <v>1</v>
      </c>
      <c r="U1394" t="s">
        <v>35</v>
      </c>
      <c r="V1394" t="s">
        <v>39</v>
      </c>
    </row>
    <row r="1395" spans="1:22">
      <c r="A1395" t="s">
        <v>2027</v>
      </c>
      <c r="B1395">
        <v>68.31</v>
      </c>
      <c r="C1395">
        <v>2402.2363</v>
      </c>
      <c r="D1395">
        <v>23</v>
      </c>
      <c r="E1395">
        <v>0.8</v>
      </c>
      <c r="F1395">
        <v>1202.1262999999999</v>
      </c>
      <c r="G1395">
        <v>79.91</v>
      </c>
      <c r="J1395" s="1">
        <v>7610000</v>
      </c>
      <c r="K1395" s="1">
        <v>7640000</v>
      </c>
      <c r="L1395">
        <v>4</v>
      </c>
      <c r="M1395">
        <v>54714</v>
      </c>
      <c r="N1395" t="s">
        <v>23</v>
      </c>
      <c r="O1395">
        <v>4</v>
      </c>
      <c r="P1395">
        <v>0</v>
      </c>
      <c r="Q1395">
        <v>0</v>
      </c>
      <c r="R1395">
        <v>2</v>
      </c>
      <c r="S1395">
        <v>2</v>
      </c>
      <c r="T1395" t="s">
        <v>24</v>
      </c>
      <c r="U1395" t="s">
        <v>2028</v>
      </c>
      <c r="V1395" t="s">
        <v>2029</v>
      </c>
    </row>
    <row r="1396" spans="1:22">
      <c r="A1396" t="s">
        <v>2030</v>
      </c>
      <c r="B1396">
        <v>68.290000000000006</v>
      </c>
      <c r="C1396">
        <v>1949.037</v>
      </c>
      <c r="D1396">
        <v>17</v>
      </c>
      <c r="E1396">
        <v>2.4</v>
      </c>
      <c r="F1396">
        <v>650.68780000000004</v>
      </c>
      <c r="G1396">
        <v>38.46</v>
      </c>
      <c r="J1396" s="1">
        <v>1730000</v>
      </c>
      <c r="K1396" s="1">
        <v>1900000</v>
      </c>
      <c r="L1396">
        <v>4</v>
      </c>
      <c r="M1396">
        <v>24144</v>
      </c>
      <c r="N1396" t="s">
        <v>23</v>
      </c>
      <c r="O1396">
        <v>4</v>
      </c>
      <c r="P1396">
        <v>0</v>
      </c>
      <c r="Q1396">
        <v>0</v>
      </c>
      <c r="R1396">
        <v>2</v>
      </c>
      <c r="S1396">
        <v>2</v>
      </c>
      <c r="T1396" t="s">
        <v>609</v>
      </c>
    </row>
    <row r="1397" spans="1:22">
      <c r="A1397" t="s">
        <v>2031</v>
      </c>
      <c r="B1397">
        <v>68.260000000000005</v>
      </c>
      <c r="C1397">
        <v>1739.8616999999999</v>
      </c>
      <c r="D1397">
        <v>15</v>
      </c>
      <c r="E1397">
        <v>-0.3</v>
      </c>
      <c r="F1397">
        <v>870.93790000000001</v>
      </c>
      <c r="G1397">
        <v>61.52</v>
      </c>
      <c r="J1397" s="1">
        <v>7810000</v>
      </c>
      <c r="K1397" s="1">
        <v>8430000</v>
      </c>
      <c r="L1397">
        <v>4</v>
      </c>
      <c r="M1397">
        <v>41575</v>
      </c>
      <c r="N1397" t="s">
        <v>23</v>
      </c>
      <c r="O1397">
        <v>2</v>
      </c>
      <c r="P1397">
        <v>0</v>
      </c>
      <c r="Q1397">
        <v>0</v>
      </c>
      <c r="R1397">
        <v>1</v>
      </c>
      <c r="S1397">
        <v>1</v>
      </c>
      <c r="T1397" t="s">
        <v>2032</v>
      </c>
    </row>
    <row r="1398" spans="1:22">
      <c r="A1398" t="s">
        <v>2033</v>
      </c>
      <c r="B1398">
        <v>68.260000000000005</v>
      </c>
      <c r="C1398">
        <v>1944.9514999999999</v>
      </c>
      <c r="D1398">
        <v>16</v>
      </c>
      <c r="E1398">
        <v>-1.7</v>
      </c>
      <c r="F1398">
        <v>973.48140000000001</v>
      </c>
      <c r="G1398">
        <v>55.69</v>
      </c>
      <c r="J1398" s="1">
        <v>1070000</v>
      </c>
      <c r="K1398" s="1">
        <v>1200000</v>
      </c>
      <c r="L1398">
        <v>4</v>
      </c>
      <c r="M1398">
        <v>37199</v>
      </c>
      <c r="N1398" t="s">
        <v>23</v>
      </c>
      <c r="O1398">
        <v>2</v>
      </c>
      <c r="P1398">
        <v>0</v>
      </c>
      <c r="Q1398">
        <v>0</v>
      </c>
      <c r="R1398">
        <v>1</v>
      </c>
      <c r="S1398">
        <v>1</v>
      </c>
      <c r="T1398" t="s">
        <v>2034</v>
      </c>
      <c r="U1398" t="s">
        <v>35</v>
      </c>
      <c r="V1398" t="s">
        <v>701</v>
      </c>
    </row>
    <row r="1399" spans="1:22">
      <c r="A1399" t="s">
        <v>2035</v>
      </c>
      <c r="B1399">
        <v>68.260000000000005</v>
      </c>
      <c r="C1399">
        <v>1578.7889</v>
      </c>
      <c r="D1399">
        <v>15</v>
      </c>
      <c r="E1399">
        <v>0.1</v>
      </c>
      <c r="F1399">
        <v>790.40179999999998</v>
      </c>
      <c r="G1399">
        <v>49.95</v>
      </c>
      <c r="J1399" s="1">
        <v>14700000</v>
      </c>
      <c r="K1399" s="1">
        <v>29400000</v>
      </c>
      <c r="L1399">
        <v>4</v>
      </c>
      <c r="M1399">
        <v>32941</v>
      </c>
      <c r="N1399" t="s">
        <v>23</v>
      </c>
      <c r="O1399">
        <v>4</v>
      </c>
      <c r="P1399">
        <v>0</v>
      </c>
      <c r="Q1399">
        <v>0</v>
      </c>
      <c r="R1399">
        <v>1</v>
      </c>
      <c r="S1399">
        <v>3</v>
      </c>
      <c r="T1399" t="s">
        <v>1040</v>
      </c>
    </row>
    <row r="1400" spans="1:22">
      <c r="A1400" t="s">
        <v>2036</v>
      </c>
      <c r="B1400">
        <v>68.239999999999995</v>
      </c>
      <c r="C1400">
        <v>1566.7421999999999</v>
      </c>
      <c r="D1400">
        <v>13</v>
      </c>
      <c r="E1400">
        <v>-2.2000000000000002</v>
      </c>
      <c r="F1400">
        <v>523.25350000000003</v>
      </c>
      <c r="G1400">
        <v>41.09</v>
      </c>
      <c r="J1400" s="1">
        <v>4490000</v>
      </c>
      <c r="K1400" s="1">
        <v>3570000</v>
      </c>
      <c r="L1400">
        <v>4</v>
      </c>
      <c r="M1400">
        <v>26197</v>
      </c>
      <c r="N1400" t="s">
        <v>23</v>
      </c>
      <c r="O1400">
        <v>2</v>
      </c>
      <c r="P1400">
        <v>0</v>
      </c>
      <c r="Q1400">
        <v>0</v>
      </c>
      <c r="R1400">
        <v>1</v>
      </c>
      <c r="S1400">
        <v>1</v>
      </c>
      <c r="T1400" t="s">
        <v>1351</v>
      </c>
      <c r="U1400" t="s">
        <v>35</v>
      </c>
      <c r="V1400" t="s">
        <v>187</v>
      </c>
    </row>
    <row r="1401" spans="1:22">
      <c r="A1401" t="s">
        <v>2037</v>
      </c>
      <c r="B1401">
        <v>68.23</v>
      </c>
      <c r="C1401">
        <v>1642.8525</v>
      </c>
      <c r="D1401">
        <v>16</v>
      </c>
      <c r="E1401">
        <v>-1</v>
      </c>
      <c r="F1401">
        <v>822.43269999999995</v>
      </c>
      <c r="G1401">
        <v>60.78</v>
      </c>
      <c r="J1401" s="1">
        <v>5290000</v>
      </c>
      <c r="K1401" s="1">
        <v>3630000</v>
      </c>
      <c r="L1401">
        <v>4</v>
      </c>
      <c r="M1401">
        <v>41024</v>
      </c>
      <c r="N1401" t="s">
        <v>23</v>
      </c>
      <c r="O1401">
        <v>6</v>
      </c>
      <c r="P1401">
        <v>0</v>
      </c>
      <c r="Q1401">
        <v>0</v>
      </c>
      <c r="R1401">
        <v>3</v>
      </c>
      <c r="S1401">
        <v>3</v>
      </c>
      <c r="T1401" t="s">
        <v>311</v>
      </c>
    </row>
    <row r="1402" spans="1:22">
      <c r="A1402" t="s">
        <v>2038</v>
      </c>
      <c r="B1402">
        <v>68.23</v>
      </c>
      <c r="C1402">
        <v>2277.0437000000002</v>
      </c>
      <c r="D1402">
        <v>20</v>
      </c>
      <c r="E1402">
        <v>-2</v>
      </c>
      <c r="F1402">
        <v>1139.5269000000001</v>
      </c>
      <c r="G1402">
        <v>58.53</v>
      </c>
      <c r="J1402" s="1">
        <v>6880000</v>
      </c>
      <c r="K1402" s="1">
        <v>7890000</v>
      </c>
      <c r="L1402">
        <v>4</v>
      </c>
      <c r="M1402">
        <v>39332</v>
      </c>
      <c r="N1402" t="s">
        <v>23</v>
      </c>
      <c r="O1402">
        <v>3</v>
      </c>
      <c r="P1402">
        <v>0</v>
      </c>
      <c r="Q1402">
        <v>0</v>
      </c>
      <c r="R1402">
        <v>2</v>
      </c>
      <c r="S1402">
        <v>1</v>
      </c>
      <c r="T1402" t="s">
        <v>2039</v>
      </c>
    </row>
    <row r="1403" spans="1:22">
      <c r="A1403" t="s">
        <v>2040</v>
      </c>
      <c r="B1403">
        <v>68.2</v>
      </c>
      <c r="C1403">
        <v>2120.0976999999998</v>
      </c>
      <c r="D1403">
        <v>18</v>
      </c>
      <c r="E1403">
        <v>-0.5</v>
      </c>
      <c r="F1403">
        <v>707.70609999999999</v>
      </c>
      <c r="G1403">
        <v>76.94</v>
      </c>
      <c r="J1403" s="1">
        <v>331000</v>
      </c>
      <c r="K1403" s="1">
        <v>4810000</v>
      </c>
      <c r="L1403">
        <v>4</v>
      </c>
      <c r="M1403">
        <v>52630</v>
      </c>
      <c r="N1403" t="s">
        <v>23</v>
      </c>
      <c r="O1403">
        <v>3</v>
      </c>
      <c r="P1403">
        <v>0</v>
      </c>
      <c r="Q1403">
        <v>0</v>
      </c>
      <c r="R1403">
        <v>1</v>
      </c>
      <c r="S1403">
        <v>2</v>
      </c>
      <c r="T1403" t="s">
        <v>1120</v>
      </c>
      <c r="U1403" t="s">
        <v>35</v>
      </c>
      <c r="V1403" t="s">
        <v>142</v>
      </c>
    </row>
    <row r="1404" spans="1:22">
      <c r="A1404" t="s">
        <v>2041</v>
      </c>
      <c r="B1404">
        <v>68.19</v>
      </c>
      <c r="C1404">
        <v>1999.9924000000001</v>
      </c>
      <c r="D1404">
        <v>18</v>
      </c>
      <c r="E1404">
        <v>-0.3</v>
      </c>
      <c r="F1404">
        <v>1001.0032</v>
      </c>
      <c r="G1404">
        <v>56.56</v>
      </c>
      <c r="J1404" s="1">
        <v>3780000</v>
      </c>
      <c r="K1404" s="1">
        <v>3490000</v>
      </c>
      <c r="L1404">
        <v>4</v>
      </c>
      <c r="M1404">
        <v>37864</v>
      </c>
      <c r="N1404" t="s">
        <v>23</v>
      </c>
      <c r="O1404">
        <v>4</v>
      </c>
      <c r="P1404">
        <v>0</v>
      </c>
      <c r="Q1404">
        <v>0</v>
      </c>
      <c r="R1404">
        <v>2</v>
      </c>
      <c r="S1404">
        <v>2</v>
      </c>
      <c r="T1404" t="s">
        <v>1595</v>
      </c>
      <c r="U1404" t="s">
        <v>35</v>
      </c>
      <c r="V1404" t="s">
        <v>39</v>
      </c>
    </row>
    <row r="1405" spans="1:22">
      <c r="A1405" t="s">
        <v>2042</v>
      </c>
      <c r="B1405">
        <v>68.19</v>
      </c>
      <c r="C1405">
        <v>1769.9271000000001</v>
      </c>
      <c r="D1405">
        <v>16</v>
      </c>
      <c r="E1405">
        <v>-0.2</v>
      </c>
      <c r="F1405">
        <v>885.97059999999999</v>
      </c>
      <c r="G1405">
        <v>56.55</v>
      </c>
      <c r="J1405" s="1">
        <v>164000000</v>
      </c>
      <c r="K1405" s="1">
        <v>162000000</v>
      </c>
      <c r="L1405">
        <v>4</v>
      </c>
      <c r="M1405">
        <v>37852</v>
      </c>
      <c r="N1405" t="s">
        <v>23</v>
      </c>
      <c r="O1405">
        <v>11</v>
      </c>
      <c r="P1405">
        <v>0</v>
      </c>
      <c r="Q1405">
        <v>0</v>
      </c>
      <c r="R1405">
        <v>5</v>
      </c>
      <c r="S1405">
        <v>6</v>
      </c>
      <c r="T1405" t="s">
        <v>636</v>
      </c>
    </row>
    <row r="1406" spans="1:22">
      <c r="A1406" t="s">
        <v>2043</v>
      </c>
      <c r="B1406">
        <v>68.19</v>
      </c>
      <c r="C1406">
        <v>1619.7526</v>
      </c>
      <c r="D1406">
        <v>14</v>
      </c>
      <c r="E1406">
        <v>0.4</v>
      </c>
      <c r="F1406">
        <v>810.88390000000004</v>
      </c>
      <c r="G1406">
        <v>22.22</v>
      </c>
      <c r="J1406" s="1">
        <v>112000000</v>
      </c>
      <c r="K1406" s="1">
        <v>108000000</v>
      </c>
      <c r="L1406">
        <v>4</v>
      </c>
      <c r="M1406">
        <v>12496</v>
      </c>
      <c r="N1406" t="s">
        <v>23</v>
      </c>
      <c r="O1406">
        <v>8</v>
      </c>
      <c r="P1406">
        <v>0</v>
      </c>
      <c r="Q1406">
        <v>0</v>
      </c>
      <c r="R1406">
        <v>4</v>
      </c>
      <c r="S1406">
        <v>4</v>
      </c>
      <c r="T1406" t="s">
        <v>152</v>
      </c>
    </row>
    <row r="1407" spans="1:22">
      <c r="A1407" t="s">
        <v>2044</v>
      </c>
      <c r="B1407">
        <v>68.180000000000007</v>
      </c>
      <c r="C1407">
        <v>1419.7204999999999</v>
      </c>
      <c r="D1407">
        <v>14</v>
      </c>
      <c r="E1407">
        <v>-1</v>
      </c>
      <c r="F1407">
        <v>710.86680000000001</v>
      </c>
      <c r="G1407">
        <v>31.54</v>
      </c>
      <c r="J1407" s="1">
        <v>10600000</v>
      </c>
      <c r="K1407" s="1">
        <v>7940000</v>
      </c>
      <c r="L1407">
        <v>4</v>
      </c>
      <c r="M1407">
        <v>19076</v>
      </c>
      <c r="N1407" t="s">
        <v>23</v>
      </c>
      <c r="O1407">
        <v>2</v>
      </c>
      <c r="P1407">
        <v>0</v>
      </c>
      <c r="Q1407">
        <v>0</v>
      </c>
      <c r="R1407">
        <v>1</v>
      </c>
      <c r="S1407">
        <v>1</v>
      </c>
      <c r="T1407" t="s">
        <v>1703</v>
      </c>
    </row>
    <row r="1408" spans="1:22">
      <c r="A1408" t="s">
        <v>2045</v>
      </c>
      <c r="B1408">
        <v>68.180000000000007</v>
      </c>
      <c r="C1408">
        <v>2089.0590999999999</v>
      </c>
      <c r="D1408">
        <v>20</v>
      </c>
      <c r="E1408">
        <v>0.6</v>
      </c>
      <c r="F1408">
        <v>523.27229999999997</v>
      </c>
      <c r="G1408">
        <v>40.81</v>
      </c>
      <c r="J1408" s="1">
        <v>1640000</v>
      </c>
      <c r="K1408" s="1">
        <v>1530000</v>
      </c>
      <c r="L1408">
        <v>4</v>
      </c>
      <c r="M1408">
        <v>25978</v>
      </c>
      <c r="N1408" t="s">
        <v>23</v>
      </c>
      <c r="O1408">
        <v>2</v>
      </c>
      <c r="P1408">
        <v>0</v>
      </c>
      <c r="Q1408">
        <v>0</v>
      </c>
      <c r="R1408">
        <v>1</v>
      </c>
      <c r="S1408">
        <v>1</v>
      </c>
      <c r="T1408" t="s">
        <v>266</v>
      </c>
    </row>
    <row r="1409" spans="1:22">
      <c r="A1409" t="s">
        <v>2046</v>
      </c>
      <c r="B1409">
        <v>68.17</v>
      </c>
      <c r="C1409">
        <v>1530.8517999999999</v>
      </c>
      <c r="D1409">
        <v>14</v>
      </c>
      <c r="E1409">
        <v>-0.1</v>
      </c>
      <c r="F1409">
        <v>766.43309999999997</v>
      </c>
      <c r="G1409">
        <v>18.73</v>
      </c>
      <c r="J1409" s="1">
        <v>32600000</v>
      </c>
      <c r="K1409" s="1">
        <v>44100000</v>
      </c>
      <c r="L1409">
        <v>4</v>
      </c>
      <c r="M1409">
        <v>10178</v>
      </c>
      <c r="N1409" t="s">
        <v>23</v>
      </c>
      <c r="O1409">
        <v>4</v>
      </c>
      <c r="P1409">
        <v>0</v>
      </c>
      <c r="Q1409">
        <v>0</v>
      </c>
      <c r="R1409">
        <v>2</v>
      </c>
      <c r="S1409">
        <v>2</v>
      </c>
      <c r="T1409" t="s">
        <v>1833</v>
      </c>
    </row>
    <row r="1410" spans="1:22">
      <c r="A1410" t="s">
        <v>2047</v>
      </c>
      <c r="B1410">
        <v>68.16</v>
      </c>
      <c r="C1410">
        <v>1969.0116</v>
      </c>
      <c r="D1410">
        <v>19</v>
      </c>
      <c r="E1410">
        <v>-0.5</v>
      </c>
      <c r="F1410">
        <v>985.51260000000002</v>
      </c>
      <c r="G1410">
        <v>69.28</v>
      </c>
      <c r="J1410" s="1">
        <v>11700000</v>
      </c>
      <c r="K1410" s="1">
        <v>12800000</v>
      </c>
      <c r="L1410">
        <v>4</v>
      </c>
      <c r="M1410">
        <v>47205</v>
      </c>
      <c r="N1410" t="s">
        <v>23</v>
      </c>
      <c r="O1410">
        <v>5</v>
      </c>
      <c r="P1410">
        <v>0</v>
      </c>
      <c r="Q1410">
        <v>0</v>
      </c>
      <c r="R1410">
        <v>2</v>
      </c>
      <c r="S1410">
        <v>3</v>
      </c>
      <c r="T1410" t="s">
        <v>598</v>
      </c>
    </row>
    <row r="1411" spans="1:22">
      <c r="A1411" t="s">
        <v>2048</v>
      </c>
      <c r="B1411">
        <v>68.16</v>
      </c>
      <c r="C1411">
        <v>1673.8219999999999</v>
      </c>
      <c r="D1411">
        <v>16</v>
      </c>
      <c r="E1411">
        <v>0.3</v>
      </c>
      <c r="F1411">
        <v>837.91859999999997</v>
      </c>
      <c r="G1411">
        <v>49.19</v>
      </c>
      <c r="J1411" s="1">
        <v>27800000</v>
      </c>
      <c r="K1411" s="1">
        <v>28500000</v>
      </c>
      <c r="L1411">
        <v>4</v>
      </c>
      <c r="M1411">
        <v>32356</v>
      </c>
      <c r="N1411" t="s">
        <v>23</v>
      </c>
      <c r="O1411">
        <v>3</v>
      </c>
      <c r="P1411">
        <v>0</v>
      </c>
      <c r="Q1411">
        <v>0</v>
      </c>
      <c r="R1411">
        <v>1</v>
      </c>
      <c r="S1411">
        <v>2</v>
      </c>
      <c r="T1411" t="s">
        <v>48</v>
      </c>
    </row>
    <row r="1412" spans="1:22">
      <c r="A1412" t="s">
        <v>2049</v>
      </c>
      <c r="B1412">
        <v>68.16</v>
      </c>
      <c r="C1412">
        <v>3222.75</v>
      </c>
      <c r="D1412">
        <v>33</v>
      </c>
      <c r="E1412">
        <v>-1.3</v>
      </c>
      <c r="F1412">
        <v>806.69370000000004</v>
      </c>
      <c r="G1412">
        <v>77.510000000000005</v>
      </c>
      <c r="J1412" s="1">
        <v>33700000</v>
      </c>
      <c r="K1412" s="1">
        <v>34800000</v>
      </c>
      <c r="L1412">
        <v>4</v>
      </c>
      <c r="M1412">
        <v>53032</v>
      </c>
      <c r="N1412" t="s">
        <v>23</v>
      </c>
      <c r="O1412">
        <v>7</v>
      </c>
      <c r="P1412">
        <v>0</v>
      </c>
      <c r="Q1412">
        <v>0</v>
      </c>
      <c r="R1412">
        <v>4</v>
      </c>
      <c r="S1412">
        <v>3</v>
      </c>
      <c r="T1412" t="s">
        <v>344</v>
      </c>
    </row>
    <row r="1413" spans="1:22">
      <c r="A1413" t="s">
        <v>2050</v>
      </c>
      <c r="B1413">
        <v>68.16</v>
      </c>
      <c r="C1413">
        <v>1838.9413999999999</v>
      </c>
      <c r="D1413">
        <v>16</v>
      </c>
      <c r="E1413">
        <v>0.3</v>
      </c>
      <c r="F1413">
        <v>613.98789999999997</v>
      </c>
      <c r="G1413">
        <v>56.41</v>
      </c>
      <c r="J1413" s="1">
        <v>567000</v>
      </c>
      <c r="K1413" s="1">
        <v>455000</v>
      </c>
      <c r="L1413">
        <v>4</v>
      </c>
      <c r="M1413">
        <v>37747</v>
      </c>
      <c r="N1413" t="s">
        <v>23</v>
      </c>
      <c r="O1413">
        <v>2</v>
      </c>
      <c r="P1413">
        <v>0</v>
      </c>
      <c r="Q1413">
        <v>0</v>
      </c>
      <c r="R1413">
        <v>1</v>
      </c>
      <c r="S1413">
        <v>1</v>
      </c>
      <c r="T1413" t="s">
        <v>697</v>
      </c>
    </row>
    <row r="1414" spans="1:22">
      <c r="A1414" t="s">
        <v>2051</v>
      </c>
      <c r="B1414">
        <v>68.150000000000006</v>
      </c>
      <c r="C1414">
        <v>2442.0531999999998</v>
      </c>
      <c r="D1414">
        <v>22</v>
      </c>
      <c r="E1414">
        <v>0.8</v>
      </c>
      <c r="F1414">
        <v>1222.0349000000001</v>
      </c>
      <c r="G1414">
        <v>54.4</v>
      </c>
      <c r="K1414" s="1">
        <v>385000</v>
      </c>
      <c r="L1414">
        <v>4</v>
      </c>
      <c r="M1414">
        <v>36213</v>
      </c>
      <c r="N1414" t="s">
        <v>23</v>
      </c>
      <c r="O1414">
        <v>1</v>
      </c>
      <c r="P1414">
        <v>0</v>
      </c>
      <c r="Q1414">
        <v>0</v>
      </c>
      <c r="R1414">
        <v>0</v>
      </c>
      <c r="S1414">
        <v>1</v>
      </c>
      <c r="T1414" t="s">
        <v>2052</v>
      </c>
      <c r="U1414" t="s">
        <v>35</v>
      </c>
      <c r="V1414" t="s">
        <v>51</v>
      </c>
    </row>
    <row r="1415" spans="1:22">
      <c r="A1415" t="s">
        <v>2053</v>
      </c>
      <c r="B1415">
        <v>68.14</v>
      </c>
      <c r="C1415">
        <v>2641.3135000000002</v>
      </c>
      <c r="D1415">
        <v>24</v>
      </c>
      <c r="E1415">
        <v>-0.5</v>
      </c>
      <c r="F1415">
        <v>881.44460000000004</v>
      </c>
      <c r="G1415">
        <v>49.16</v>
      </c>
      <c r="J1415" s="1">
        <v>5570000</v>
      </c>
      <c r="K1415" s="1">
        <v>5550000</v>
      </c>
      <c r="L1415">
        <v>4</v>
      </c>
      <c r="M1415">
        <v>32333</v>
      </c>
      <c r="N1415" t="s">
        <v>23</v>
      </c>
      <c r="O1415">
        <v>2</v>
      </c>
      <c r="P1415">
        <v>0</v>
      </c>
      <c r="Q1415">
        <v>0</v>
      </c>
      <c r="R1415">
        <v>1</v>
      </c>
      <c r="S1415">
        <v>1</v>
      </c>
      <c r="T1415" t="s">
        <v>822</v>
      </c>
    </row>
    <row r="1416" spans="1:22">
      <c r="A1416" t="s">
        <v>2054</v>
      </c>
      <c r="B1416">
        <v>68.13</v>
      </c>
      <c r="C1416">
        <v>1441.7677000000001</v>
      </c>
      <c r="D1416">
        <v>12</v>
      </c>
      <c r="E1416">
        <v>-1</v>
      </c>
      <c r="F1416">
        <v>481.596</v>
      </c>
      <c r="G1416">
        <v>18.600000000000001</v>
      </c>
      <c r="K1416" s="1">
        <v>1170000</v>
      </c>
      <c r="L1416">
        <v>4</v>
      </c>
      <c r="M1416">
        <v>10089</v>
      </c>
      <c r="N1416" t="s">
        <v>23</v>
      </c>
      <c r="O1416">
        <v>1</v>
      </c>
      <c r="P1416">
        <v>0</v>
      </c>
      <c r="Q1416">
        <v>0</v>
      </c>
      <c r="R1416">
        <v>0</v>
      </c>
      <c r="S1416">
        <v>1</v>
      </c>
      <c r="T1416" t="s">
        <v>191</v>
      </c>
    </row>
    <row r="1417" spans="1:22">
      <c r="A1417" t="s">
        <v>2055</v>
      </c>
      <c r="B1417">
        <v>68.12</v>
      </c>
      <c r="C1417">
        <v>1756.8856000000001</v>
      </c>
      <c r="D1417">
        <v>18</v>
      </c>
      <c r="E1417">
        <v>0.4</v>
      </c>
      <c r="F1417">
        <v>586.63599999999997</v>
      </c>
      <c r="G1417">
        <v>31.55</v>
      </c>
      <c r="J1417" s="1">
        <v>4460000</v>
      </c>
      <c r="K1417" s="1">
        <v>4020000</v>
      </c>
      <c r="L1417">
        <v>4</v>
      </c>
      <c r="M1417">
        <v>19083</v>
      </c>
      <c r="N1417" t="s">
        <v>23</v>
      </c>
      <c r="O1417">
        <v>4</v>
      </c>
      <c r="P1417">
        <v>0</v>
      </c>
      <c r="Q1417">
        <v>0</v>
      </c>
      <c r="R1417">
        <v>2</v>
      </c>
      <c r="S1417">
        <v>2</v>
      </c>
      <c r="T1417" t="s">
        <v>1925</v>
      </c>
    </row>
    <row r="1418" spans="1:22">
      <c r="A1418" t="s">
        <v>2056</v>
      </c>
      <c r="B1418">
        <v>68.12</v>
      </c>
      <c r="C1418">
        <v>2060.9513999999999</v>
      </c>
      <c r="D1418">
        <v>19</v>
      </c>
      <c r="E1418">
        <v>-3.3</v>
      </c>
      <c r="F1418">
        <v>1031.4795999999999</v>
      </c>
      <c r="G1418">
        <v>55.09</v>
      </c>
      <c r="J1418" s="1">
        <v>9930000</v>
      </c>
      <c r="K1418" s="1">
        <v>10800000</v>
      </c>
      <c r="L1418">
        <v>4</v>
      </c>
      <c r="M1418">
        <v>36748</v>
      </c>
      <c r="N1418" t="s">
        <v>23</v>
      </c>
      <c r="O1418">
        <v>3</v>
      </c>
      <c r="P1418">
        <v>0</v>
      </c>
      <c r="Q1418">
        <v>0</v>
      </c>
      <c r="R1418">
        <v>2</v>
      </c>
      <c r="S1418">
        <v>1</v>
      </c>
      <c r="T1418" t="s">
        <v>131</v>
      </c>
      <c r="U1418" t="s">
        <v>32</v>
      </c>
      <c r="V1418" t="s">
        <v>167</v>
      </c>
    </row>
    <row r="1419" spans="1:22">
      <c r="A1419" t="s">
        <v>2057</v>
      </c>
      <c r="B1419">
        <v>68.12</v>
      </c>
      <c r="C1419">
        <v>2230.0752000000002</v>
      </c>
      <c r="D1419">
        <v>22</v>
      </c>
      <c r="E1419">
        <v>0.9</v>
      </c>
      <c r="F1419">
        <v>1116.0459000000001</v>
      </c>
      <c r="G1419">
        <v>57.41</v>
      </c>
      <c r="K1419" s="1">
        <v>3480000</v>
      </c>
      <c r="L1419">
        <v>4</v>
      </c>
      <c r="M1419">
        <v>38498</v>
      </c>
      <c r="N1419" t="s">
        <v>23</v>
      </c>
      <c r="O1419">
        <v>2</v>
      </c>
      <c r="P1419">
        <v>0</v>
      </c>
      <c r="Q1419">
        <v>0</v>
      </c>
      <c r="R1419">
        <v>0</v>
      </c>
      <c r="S1419">
        <v>2</v>
      </c>
      <c r="T1419" t="s">
        <v>30</v>
      </c>
      <c r="U1419" t="s">
        <v>2022</v>
      </c>
      <c r="V1419" t="s">
        <v>2058</v>
      </c>
    </row>
    <row r="1420" spans="1:22">
      <c r="A1420" t="s">
        <v>2059</v>
      </c>
      <c r="B1420">
        <v>68.12</v>
      </c>
      <c r="C1420">
        <v>1216.6023</v>
      </c>
      <c r="D1420">
        <v>10</v>
      </c>
      <c r="E1420">
        <v>-1.1000000000000001</v>
      </c>
      <c r="F1420">
        <v>609.30769999999995</v>
      </c>
      <c r="G1420">
        <v>46.32</v>
      </c>
      <c r="J1420" s="1">
        <v>7430000</v>
      </c>
      <c r="K1420" s="1">
        <v>7370000</v>
      </c>
      <c r="L1420">
        <v>4</v>
      </c>
      <c r="M1420">
        <v>30137</v>
      </c>
      <c r="N1420" t="s">
        <v>23</v>
      </c>
      <c r="O1420">
        <v>2</v>
      </c>
      <c r="P1420">
        <v>0</v>
      </c>
      <c r="Q1420">
        <v>0</v>
      </c>
      <c r="R1420">
        <v>1</v>
      </c>
      <c r="S1420">
        <v>1</v>
      </c>
      <c r="T1420" t="s">
        <v>1054</v>
      </c>
      <c r="U1420" t="s">
        <v>35</v>
      </c>
      <c r="V1420" t="s">
        <v>39</v>
      </c>
    </row>
    <row r="1421" spans="1:22">
      <c r="A1421" t="s">
        <v>2060</v>
      </c>
      <c r="B1421">
        <v>68.12</v>
      </c>
      <c r="C1421">
        <v>1989.0093999999999</v>
      </c>
      <c r="D1421">
        <v>16</v>
      </c>
      <c r="E1421">
        <v>0.5</v>
      </c>
      <c r="F1421">
        <v>995.51250000000005</v>
      </c>
      <c r="G1421">
        <v>83.26</v>
      </c>
      <c r="J1421" s="1">
        <v>4140000</v>
      </c>
      <c r="K1421" s="1">
        <v>4720000</v>
      </c>
      <c r="L1421">
        <v>4</v>
      </c>
      <c r="M1421">
        <v>57085</v>
      </c>
      <c r="N1421" t="s">
        <v>23</v>
      </c>
      <c r="O1421">
        <v>5</v>
      </c>
      <c r="P1421">
        <v>0</v>
      </c>
      <c r="Q1421">
        <v>0</v>
      </c>
      <c r="R1421">
        <v>3</v>
      </c>
      <c r="S1421">
        <v>2</v>
      </c>
      <c r="T1421" t="s">
        <v>2061</v>
      </c>
    </row>
    <row r="1422" spans="1:22">
      <c r="A1422" t="s">
        <v>2062</v>
      </c>
      <c r="B1422">
        <v>68.11</v>
      </c>
      <c r="C1422">
        <v>2201.1725999999999</v>
      </c>
      <c r="D1422">
        <v>20</v>
      </c>
      <c r="E1422">
        <v>-0.6</v>
      </c>
      <c r="F1422">
        <v>734.73099999999999</v>
      </c>
      <c r="G1422">
        <v>47.18</v>
      </c>
      <c r="J1422" s="1">
        <v>990000</v>
      </c>
      <c r="K1422" s="1">
        <v>15000000</v>
      </c>
      <c r="L1422">
        <v>4</v>
      </c>
      <c r="M1422">
        <v>30810</v>
      </c>
      <c r="N1422" t="s">
        <v>23</v>
      </c>
      <c r="O1422">
        <v>3</v>
      </c>
      <c r="P1422">
        <v>0</v>
      </c>
      <c r="Q1422">
        <v>0</v>
      </c>
      <c r="R1422">
        <v>1</v>
      </c>
      <c r="S1422">
        <v>2</v>
      </c>
      <c r="T1422" t="s">
        <v>1150</v>
      </c>
      <c r="U1422" t="s">
        <v>35</v>
      </c>
      <c r="V1422" t="s">
        <v>541</v>
      </c>
    </row>
    <row r="1423" spans="1:22">
      <c r="A1423" t="s">
        <v>2063</v>
      </c>
      <c r="B1423">
        <v>68.11</v>
      </c>
      <c r="C1423">
        <v>1647.8315</v>
      </c>
      <c r="D1423">
        <v>16</v>
      </c>
      <c r="E1423">
        <v>0.7</v>
      </c>
      <c r="F1423">
        <v>824.92359999999996</v>
      </c>
      <c r="G1423">
        <v>38.17</v>
      </c>
      <c r="J1423" s="1">
        <v>8330000</v>
      </c>
      <c r="K1423" s="1">
        <v>9900000</v>
      </c>
      <c r="L1423">
        <v>4</v>
      </c>
      <c r="M1423">
        <v>23925</v>
      </c>
      <c r="N1423" t="s">
        <v>23</v>
      </c>
      <c r="O1423">
        <v>2</v>
      </c>
      <c r="P1423">
        <v>0</v>
      </c>
      <c r="Q1423">
        <v>0</v>
      </c>
      <c r="R1423">
        <v>1</v>
      </c>
      <c r="S1423">
        <v>1</v>
      </c>
      <c r="T1423" t="s">
        <v>747</v>
      </c>
    </row>
    <row r="1424" spans="1:22">
      <c r="A1424" t="s">
        <v>2064</v>
      </c>
      <c r="B1424">
        <v>68.099999999999994</v>
      </c>
      <c r="C1424">
        <v>1578.7710999999999</v>
      </c>
      <c r="D1424">
        <v>14</v>
      </c>
      <c r="E1424">
        <v>-0.5</v>
      </c>
      <c r="F1424">
        <v>790.39250000000004</v>
      </c>
      <c r="G1424">
        <v>58.37</v>
      </c>
      <c r="J1424" s="1">
        <v>28200000</v>
      </c>
      <c r="K1424" s="1">
        <v>27300000</v>
      </c>
      <c r="L1424">
        <v>4</v>
      </c>
      <c r="M1424">
        <v>39217</v>
      </c>
      <c r="N1424" t="s">
        <v>23</v>
      </c>
      <c r="O1424">
        <v>5</v>
      </c>
      <c r="P1424">
        <v>0</v>
      </c>
      <c r="Q1424">
        <v>0</v>
      </c>
      <c r="R1424">
        <v>3</v>
      </c>
      <c r="S1424">
        <v>2</v>
      </c>
      <c r="T1424" t="s">
        <v>1505</v>
      </c>
      <c r="U1424" t="s">
        <v>35</v>
      </c>
      <c r="V1424" t="s">
        <v>129</v>
      </c>
    </row>
    <row r="1425" spans="1:22">
      <c r="A1425" t="s">
        <v>2065</v>
      </c>
      <c r="B1425">
        <v>68.099999999999994</v>
      </c>
      <c r="C1425">
        <v>1653.8685</v>
      </c>
      <c r="D1425">
        <v>15</v>
      </c>
      <c r="E1425">
        <v>-0.6</v>
      </c>
      <c r="F1425">
        <v>827.94100000000003</v>
      </c>
      <c r="G1425">
        <v>56.84</v>
      </c>
      <c r="J1425" s="1">
        <v>5400000</v>
      </c>
      <c r="K1425" s="1">
        <v>6190000</v>
      </c>
      <c r="L1425">
        <v>4</v>
      </c>
      <c r="M1425">
        <v>38069</v>
      </c>
      <c r="N1425" t="s">
        <v>23</v>
      </c>
      <c r="O1425">
        <v>5</v>
      </c>
      <c r="P1425">
        <v>0</v>
      </c>
      <c r="Q1425">
        <v>0</v>
      </c>
      <c r="R1425">
        <v>2</v>
      </c>
      <c r="S1425">
        <v>3</v>
      </c>
      <c r="T1425" t="s">
        <v>2066</v>
      </c>
    </row>
    <row r="1426" spans="1:22">
      <c r="A1426" t="s">
        <v>2067</v>
      </c>
      <c r="B1426">
        <v>68.09</v>
      </c>
      <c r="C1426">
        <v>1783.9203</v>
      </c>
      <c r="D1426">
        <v>16</v>
      </c>
      <c r="E1426">
        <v>0.4</v>
      </c>
      <c r="F1426">
        <v>892.96780000000001</v>
      </c>
      <c r="G1426">
        <v>58.61</v>
      </c>
      <c r="J1426" s="1">
        <v>6340000</v>
      </c>
      <c r="K1426" s="1">
        <v>6580000</v>
      </c>
      <c r="L1426">
        <v>4</v>
      </c>
      <c r="M1426">
        <v>39392</v>
      </c>
      <c r="N1426" t="s">
        <v>23</v>
      </c>
      <c r="O1426">
        <v>3</v>
      </c>
      <c r="P1426">
        <v>0</v>
      </c>
      <c r="Q1426">
        <v>0</v>
      </c>
      <c r="R1426">
        <v>2</v>
      </c>
      <c r="S1426">
        <v>1</v>
      </c>
      <c r="T1426" t="s">
        <v>970</v>
      </c>
    </row>
    <row r="1427" spans="1:22">
      <c r="A1427" t="s">
        <v>2068</v>
      </c>
      <c r="B1427">
        <v>68.09</v>
      </c>
      <c r="C1427">
        <v>1890.0137999999999</v>
      </c>
      <c r="D1427">
        <v>16</v>
      </c>
      <c r="E1427">
        <v>-0.5</v>
      </c>
      <c r="F1427">
        <v>946.01369999999997</v>
      </c>
      <c r="G1427">
        <v>74.77</v>
      </c>
      <c r="J1427" s="1">
        <v>1450000</v>
      </c>
      <c r="K1427" s="1">
        <v>27700000</v>
      </c>
      <c r="L1427">
        <v>4</v>
      </c>
      <c r="M1427">
        <v>51081</v>
      </c>
      <c r="N1427" t="s">
        <v>23</v>
      </c>
      <c r="O1427">
        <v>6</v>
      </c>
      <c r="P1427">
        <v>0</v>
      </c>
      <c r="Q1427">
        <v>0</v>
      </c>
      <c r="R1427">
        <v>2</v>
      </c>
      <c r="S1427">
        <v>4</v>
      </c>
      <c r="T1427" t="s">
        <v>117</v>
      </c>
    </row>
    <row r="1428" spans="1:22">
      <c r="A1428" t="s">
        <v>2069</v>
      </c>
      <c r="B1428">
        <v>68.069999999999993</v>
      </c>
      <c r="C1428">
        <v>2431.2456000000002</v>
      </c>
      <c r="D1428">
        <v>23</v>
      </c>
      <c r="E1428">
        <v>-2.6</v>
      </c>
      <c r="F1428">
        <v>811.4203</v>
      </c>
      <c r="G1428">
        <v>47.05</v>
      </c>
      <c r="J1428" s="1">
        <v>20300000</v>
      </c>
      <c r="K1428" s="1">
        <v>21700000</v>
      </c>
      <c r="L1428">
        <v>4</v>
      </c>
      <c r="M1428">
        <v>30700</v>
      </c>
      <c r="N1428" t="s">
        <v>23</v>
      </c>
      <c r="O1428">
        <v>4</v>
      </c>
      <c r="P1428">
        <v>0</v>
      </c>
      <c r="Q1428">
        <v>0</v>
      </c>
      <c r="R1428">
        <v>2</v>
      </c>
      <c r="S1428">
        <v>2</v>
      </c>
      <c r="T1428" t="s">
        <v>688</v>
      </c>
    </row>
    <row r="1429" spans="1:22">
      <c r="A1429" t="s">
        <v>2070</v>
      </c>
      <c r="B1429">
        <v>68.069999999999993</v>
      </c>
      <c r="C1429">
        <v>1338.7507000000001</v>
      </c>
      <c r="D1429">
        <v>13</v>
      </c>
      <c r="E1429">
        <v>-0.5</v>
      </c>
      <c r="F1429">
        <v>670.38229999999999</v>
      </c>
      <c r="G1429">
        <v>36.409999999999997</v>
      </c>
      <c r="J1429" s="1">
        <v>6120000</v>
      </c>
      <c r="K1429" s="1">
        <v>6220000</v>
      </c>
      <c r="L1429">
        <v>4</v>
      </c>
      <c r="M1429">
        <v>22648</v>
      </c>
      <c r="N1429" t="s">
        <v>23</v>
      </c>
      <c r="O1429">
        <v>2</v>
      </c>
      <c r="P1429">
        <v>0</v>
      </c>
      <c r="Q1429">
        <v>0</v>
      </c>
      <c r="R1429">
        <v>1</v>
      </c>
      <c r="S1429">
        <v>1</v>
      </c>
      <c r="T1429" t="s">
        <v>24</v>
      </c>
    </row>
    <row r="1430" spans="1:22">
      <c r="A1430" t="s">
        <v>2071</v>
      </c>
      <c r="B1430">
        <v>68.06</v>
      </c>
      <c r="C1430">
        <v>1547.8195000000001</v>
      </c>
      <c r="D1430">
        <v>16</v>
      </c>
      <c r="E1430">
        <v>-2.2000000000000002</v>
      </c>
      <c r="F1430">
        <v>774.9153</v>
      </c>
      <c r="G1430">
        <v>41</v>
      </c>
      <c r="J1430" s="1">
        <v>12600000</v>
      </c>
      <c r="K1430" s="1">
        <v>10400000</v>
      </c>
      <c r="L1430">
        <v>4</v>
      </c>
      <c r="M1430">
        <v>26131</v>
      </c>
      <c r="N1430" t="s">
        <v>23</v>
      </c>
      <c r="O1430">
        <v>2</v>
      </c>
      <c r="P1430">
        <v>0</v>
      </c>
      <c r="Q1430">
        <v>0</v>
      </c>
      <c r="R1430">
        <v>1</v>
      </c>
      <c r="S1430">
        <v>1</v>
      </c>
      <c r="T1430" t="s">
        <v>2072</v>
      </c>
    </row>
    <row r="1431" spans="1:22">
      <c r="A1431" t="s">
        <v>2073</v>
      </c>
      <c r="B1431">
        <v>68.06</v>
      </c>
      <c r="C1431">
        <v>1631.8517999999999</v>
      </c>
      <c r="D1431">
        <v>16</v>
      </c>
      <c r="E1431">
        <v>-0.2</v>
      </c>
      <c r="F1431">
        <v>816.93299999999999</v>
      </c>
      <c r="G1431">
        <v>41.06</v>
      </c>
      <c r="J1431" s="1">
        <v>46500000</v>
      </c>
      <c r="K1431" s="1">
        <v>43900000</v>
      </c>
      <c r="L1431">
        <v>4</v>
      </c>
      <c r="M1431">
        <v>26176</v>
      </c>
      <c r="N1431" t="s">
        <v>23</v>
      </c>
      <c r="O1431">
        <v>3</v>
      </c>
      <c r="P1431">
        <v>0</v>
      </c>
      <c r="Q1431">
        <v>0</v>
      </c>
      <c r="R1431">
        <v>1</v>
      </c>
      <c r="S1431">
        <v>2</v>
      </c>
      <c r="T1431" t="s">
        <v>96</v>
      </c>
    </row>
    <row r="1432" spans="1:22">
      <c r="A1432" t="s">
        <v>2074</v>
      </c>
      <c r="B1432">
        <v>68.040000000000006</v>
      </c>
      <c r="C1432">
        <v>2108.0789</v>
      </c>
      <c r="D1432">
        <v>18</v>
      </c>
      <c r="E1432">
        <v>0</v>
      </c>
      <c r="F1432">
        <v>703.70029999999997</v>
      </c>
      <c r="G1432">
        <v>72.91</v>
      </c>
      <c r="J1432" s="1">
        <v>6220000</v>
      </c>
      <c r="K1432" s="1">
        <v>7140000</v>
      </c>
      <c r="L1432">
        <v>4</v>
      </c>
      <c r="M1432">
        <v>49778</v>
      </c>
      <c r="N1432" t="s">
        <v>23</v>
      </c>
      <c r="O1432">
        <v>6</v>
      </c>
      <c r="P1432">
        <v>0</v>
      </c>
      <c r="Q1432">
        <v>0</v>
      </c>
      <c r="R1432">
        <v>3</v>
      </c>
      <c r="S1432">
        <v>3</v>
      </c>
      <c r="T1432" t="s">
        <v>2075</v>
      </c>
    </row>
    <row r="1433" spans="1:22">
      <c r="A1433" t="s">
        <v>2076</v>
      </c>
      <c r="B1433">
        <v>68.03</v>
      </c>
      <c r="C1433">
        <v>3068.4542999999999</v>
      </c>
      <c r="D1433">
        <v>31</v>
      </c>
      <c r="E1433">
        <v>-4.0999999999999996</v>
      </c>
      <c r="F1433">
        <v>1023.8212</v>
      </c>
      <c r="G1433">
        <v>54.12</v>
      </c>
      <c r="K1433" s="1">
        <v>3200000</v>
      </c>
      <c r="L1433">
        <v>4</v>
      </c>
      <c r="M1433">
        <v>36008</v>
      </c>
      <c r="N1433" t="s">
        <v>23</v>
      </c>
      <c r="O1433">
        <v>1</v>
      </c>
      <c r="P1433">
        <v>0</v>
      </c>
      <c r="Q1433">
        <v>0</v>
      </c>
      <c r="R1433">
        <v>0</v>
      </c>
      <c r="S1433">
        <v>1</v>
      </c>
      <c r="T1433" t="s">
        <v>2077</v>
      </c>
    </row>
    <row r="1434" spans="1:22">
      <c r="A1434" t="s">
        <v>2078</v>
      </c>
      <c r="B1434">
        <v>68.03</v>
      </c>
      <c r="C1434">
        <v>1714.8987999999999</v>
      </c>
      <c r="D1434">
        <v>16</v>
      </c>
      <c r="E1434">
        <v>0.3</v>
      </c>
      <c r="F1434">
        <v>858.45699999999999</v>
      </c>
      <c r="G1434">
        <v>61.16</v>
      </c>
      <c r="J1434" s="1">
        <v>3980000</v>
      </c>
      <c r="K1434" s="1">
        <v>3480000</v>
      </c>
      <c r="L1434">
        <v>4</v>
      </c>
      <c r="M1434">
        <v>41313</v>
      </c>
      <c r="N1434" t="s">
        <v>23</v>
      </c>
      <c r="O1434">
        <v>3</v>
      </c>
      <c r="P1434">
        <v>0</v>
      </c>
      <c r="Q1434">
        <v>0</v>
      </c>
      <c r="R1434">
        <v>1</v>
      </c>
      <c r="S1434">
        <v>2</v>
      </c>
      <c r="T1434" t="s">
        <v>56</v>
      </c>
    </row>
    <row r="1435" spans="1:22">
      <c r="A1435" t="s">
        <v>2079</v>
      </c>
      <c r="B1435">
        <v>68.03</v>
      </c>
      <c r="C1435">
        <v>2500.3762000000002</v>
      </c>
      <c r="D1435">
        <v>24</v>
      </c>
      <c r="E1435">
        <v>-0.2</v>
      </c>
      <c r="F1435">
        <v>626.10119999999995</v>
      </c>
      <c r="G1435">
        <v>51.58</v>
      </c>
      <c r="J1435" s="1">
        <v>51800000</v>
      </c>
      <c r="K1435" s="1">
        <v>45700000</v>
      </c>
      <c r="L1435">
        <v>4</v>
      </c>
      <c r="M1435">
        <v>34157</v>
      </c>
      <c r="N1435" t="s">
        <v>23</v>
      </c>
      <c r="O1435">
        <v>6</v>
      </c>
      <c r="P1435">
        <v>0</v>
      </c>
      <c r="Q1435">
        <v>0</v>
      </c>
      <c r="R1435">
        <v>3</v>
      </c>
      <c r="S1435">
        <v>3</v>
      </c>
      <c r="T1435" t="s">
        <v>243</v>
      </c>
    </row>
    <row r="1436" spans="1:22">
      <c r="A1436" t="s">
        <v>2080</v>
      </c>
      <c r="B1436">
        <v>68.02</v>
      </c>
      <c r="C1436">
        <v>2552.3521000000001</v>
      </c>
      <c r="D1436">
        <v>24</v>
      </c>
      <c r="E1436">
        <v>-1.8</v>
      </c>
      <c r="F1436">
        <v>851.78980000000001</v>
      </c>
      <c r="G1436">
        <v>52.32</v>
      </c>
      <c r="J1436" s="1">
        <v>52800000</v>
      </c>
      <c r="K1436" s="1">
        <v>60600000</v>
      </c>
      <c r="L1436">
        <v>4</v>
      </c>
      <c r="M1436">
        <v>34713</v>
      </c>
      <c r="N1436" t="s">
        <v>23</v>
      </c>
      <c r="O1436">
        <v>7</v>
      </c>
      <c r="P1436">
        <v>0</v>
      </c>
      <c r="Q1436">
        <v>0</v>
      </c>
      <c r="R1436">
        <v>4</v>
      </c>
      <c r="S1436">
        <v>3</v>
      </c>
      <c r="T1436" t="s">
        <v>141</v>
      </c>
      <c r="U1436" t="s">
        <v>35</v>
      </c>
      <c r="V1436" t="s">
        <v>86</v>
      </c>
    </row>
    <row r="1437" spans="1:22">
      <c r="A1437" t="s">
        <v>2081</v>
      </c>
      <c r="B1437">
        <v>68.010000000000005</v>
      </c>
      <c r="C1437">
        <v>1434.7354</v>
      </c>
      <c r="D1437">
        <v>13</v>
      </c>
      <c r="E1437">
        <v>0.7</v>
      </c>
      <c r="F1437">
        <v>479.2527</v>
      </c>
      <c r="G1437">
        <v>20.87</v>
      </c>
      <c r="J1437" s="1">
        <v>7490000</v>
      </c>
      <c r="K1437" s="1">
        <v>7870000</v>
      </c>
      <c r="L1437">
        <v>4</v>
      </c>
      <c r="M1437">
        <v>11557</v>
      </c>
      <c r="N1437" t="s">
        <v>23</v>
      </c>
      <c r="O1437">
        <v>4</v>
      </c>
      <c r="P1437">
        <v>0</v>
      </c>
      <c r="Q1437">
        <v>0</v>
      </c>
      <c r="R1437">
        <v>2</v>
      </c>
      <c r="S1437">
        <v>2</v>
      </c>
      <c r="T1437" t="s">
        <v>1680</v>
      </c>
    </row>
    <row r="1438" spans="1:22">
      <c r="A1438" t="s">
        <v>2082</v>
      </c>
      <c r="B1438">
        <v>68</v>
      </c>
      <c r="C1438">
        <v>1510.6034</v>
      </c>
      <c r="D1438">
        <v>16</v>
      </c>
      <c r="E1438">
        <v>-0.8</v>
      </c>
      <c r="F1438">
        <v>1511.6095</v>
      </c>
      <c r="G1438">
        <v>47.96</v>
      </c>
      <c r="J1438" s="1">
        <v>56200000</v>
      </c>
      <c r="K1438" s="1">
        <v>93800000</v>
      </c>
      <c r="L1438">
        <v>4</v>
      </c>
      <c r="M1438">
        <v>31409</v>
      </c>
      <c r="N1438" t="s">
        <v>23</v>
      </c>
      <c r="O1438">
        <v>10</v>
      </c>
      <c r="P1438">
        <v>0</v>
      </c>
      <c r="Q1438">
        <v>0</v>
      </c>
      <c r="R1438">
        <v>4</v>
      </c>
      <c r="S1438">
        <v>6</v>
      </c>
      <c r="T1438" t="s">
        <v>24</v>
      </c>
    </row>
    <row r="1439" spans="1:22">
      <c r="A1439" t="s">
        <v>2083</v>
      </c>
      <c r="B1439">
        <v>68</v>
      </c>
      <c r="C1439">
        <v>2007.1</v>
      </c>
      <c r="D1439">
        <v>19</v>
      </c>
      <c r="E1439">
        <v>0.9</v>
      </c>
      <c r="F1439">
        <v>1004.5582000000001</v>
      </c>
      <c r="G1439">
        <v>86.17</v>
      </c>
      <c r="J1439" s="1">
        <v>3030000</v>
      </c>
      <c r="K1439" s="1">
        <v>4100000</v>
      </c>
      <c r="L1439">
        <v>4</v>
      </c>
      <c r="M1439">
        <v>59039</v>
      </c>
      <c r="N1439" t="s">
        <v>23</v>
      </c>
      <c r="O1439">
        <v>5</v>
      </c>
      <c r="P1439">
        <v>0</v>
      </c>
      <c r="Q1439">
        <v>0</v>
      </c>
      <c r="R1439">
        <v>2</v>
      </c>
      <c r="S1439">
        <v>3</v>
      </c>
      <c r="T1439" t="s">
        <v>2084</v>
      </c>
    </row>
    <row r="1440" spans="1:22">
      <c r="A1440" t="s">
        <v>2085</v>
      </c>
      <c r="B1440">
        <v>67.989999999999995</v>
      </c>
      <c r="C1440">
        <v>2364.0515</v>
      </c>
      <c r="D1440">
        <v>19</v>
      </c>
      <c r="E1440">
        <v>-0.1</v>
      </c>
      <c r="F1440">
        <v>789.02440000000001</v>
      </c>
      <c r="G1440">
        <v>60.57</v>
      </c>
      <c r="J1440" s="1">
        <v>3770000</v>
      </c>
      <c r="K1440" s="1">
        <v>3430000</v>
      </c>
      <c r="L1440">
        <v>4</v>
      </c>
      <c r="M1440">
        <v>40863</v>
      </c>
      <c r="N1440" t="s">
        <v>23</v>
      </c>
      <c r="O1440">
        <v>4</v>
      </c>
      <c r="P1440">
        <v>0</v>
      </c>
      <c r="Q1440">
        <v>0</v>
      </c>
      <c r="R1440">
        <v>2</v>
      </c>
      <c r="S1440">
        <v>2</v>
      </c>
      <c r="T1440" t="s">
        <v>2086</v>
      </c>
      <c r="U1440" t="s">
        <v>35</v>
      </c>
      <c r="V1440" t="s">
        <v>2087</v>
      </c>
    </row>
    <row r="1441" spans="1:22">
      <c r="A1441" t="s">
        <v>2088</v>
      </c>
      <c r="B1441">
        <v>67.98</v>
      </c>
      <c r="C1441">
        <v>1626.7929999999999</v>
      </c>
      <c r="D1441">
        <v>13</v>
      </c>
      <c r="E1441">
        <v>-1.2</v>
      </c>
      <c r="F1441">
        <v>814.40279999999996</v>
      </c>
      <c r="G1441">
        <v>71.97</v>
      </c>
      <c r="J1441" s="1">
        <v>6040000</v>
      </c>
      <c r="K1441" s="1">
        <v>6110000</v>
      </c>
      <c r="L1441">
        <v>4</v>
      </c>
      <c r="M1441">
        <v>49110</v>
      </c>
      <c r="N1441" t="s">
        <v>23</v>
      </c>
      <c r="O1441">
        <v>5</v>
      </c>
      <c r="P1441">
        <v>0</v>
      </c>
      <c r="Q1441">
        <v>0</v>
      </c>
      <c r="R1441">
        <v>3</v>
      </c>
      <c r="S1441">
        <v>2</v>
      </c>
      <c r="T1441" t="s">
        <v>716</v>
      </c>
    </row>
    <row r="1442" spans="1:22">
      <c r="A1442" t="s">
        <v>2089</v>
      </c>
      <c r="B1442">
        <v>67.97</v>
      </c>
      <c r="C1442">
        <v>2574.1356999999998</v>
      </c>
      <c r="D1442">
        <v>22</v>
      </c>
      <c r="E1442">
        <v>0.8</v>
      </c>
      <c r="F1442">
        <v>859.05319999999995</v>
      </c>
      <c r="G1442">
        <v>50.89</v>
      </c>
      <c r="J1442" s="1">
        <v>3370000</v>
      </c>
      <c r="K1442" s="1">
        <v>3490000</v>
      </c>
      <c r="L1442">
        <v>4</v>
      </c>
      <c r="M1442">
        <v>33639</v>
      </c>
      <c r="N1442" t="s">
        <v>23</v>
      </c>
      <c r="O1442">
        <v>2</v>
      </c>
      <c r="P1442">
        <v>0</v>
      </c>
      <c r="Q1442">
        <v>0</v>
      </c>
      <c r="R1442">
        <v>1</v>
      </c>
      <c r="S1442">
        <v>1</v>
      </c>
      <c r="T1442" t="s">
        <v>2090</v>
      </c>
    </row>
    <row r="1443" spans="1:22">
      <c r="A1443" t="s">
        <v>2091</v>
      </c>
      <c r="B1443">
        <v>67.97</v>
      </c>
      <c r="C1443">
        <v>2139.1536000000001</v>
      </c>
      <c r="D1443">
        <v>20</v>
      </c>
      <c r="E1443">
        <v>0.4</v>
      </c>
      <c r="F1443">
        <v>714.05870000000004</v>
      </c>
      <c r="G1443">
        <v>39.97</v>
      </c>
      <c r="J1443" s="1">
        <v>15000000</v>
      </c>
      <c r="K1443" s="1">
        <v>14800000</v>
      </c>
      <c r="L1443">
        <v>4</v>
      </c>
      <c r="M1443">
        <v>25324</v>
      </c>
      <c r="N1443" t="s">
        <v>23</v>
      </c>
      <c r="O1443">
        <v>4</v>
      </c>
      <c r="P1443">
        <v>0</v>
      </c>
      <c r="Q1443">
        <v>0</v>
      </c>
      <c r="R1443">
        <v>2</v>
      </c>
      <c r="S1443">
        <v>2</v>
      </c>
      <c r="T1443" t="s">
        <v>2092</v>
      </c>
    </row>
    <row r="1444" spans="1:22">
      <c r="A1444" t="s">
        <v>2093</v>
      </c>
      <c r="B1444">
        <v>67.94</v>
      </c>
      <c r="C1444">
        <v>2113.0001999999999</v>
      </c>
      <c r="D1444">
        <v>19</v>
      </c>
      <c r="E1444">
        <v>1.3</v>
      </c>
      <c r="F1444">
        <v>1057.5088000000001</v>
      </c>
      <c r="G1444">
        <v>66.3</v>
      </c>
      <c r="J1444" s="1">
        <v>8760000</v>
      </c>
      <c r="K1444" s="1">
        <v>9310000</v>
      </c>
      <c r="L1444">
        <v>4</v>
      </c>
      <c r="M1444">
        <v>45042</v>
      </c>
      <c r="N1444" t="s">
        <v>23</v>
      </c>
      <c r="O1444">
        <v>4</v>
      </c>
      <c r="P1444">
        <v>0</v>
      </c>
      <c r="Q1444">
        <v>0</v>
      </c>
      <c r="R1444">
        <v>2</v>
      </c>
      <c r="S1444">
        <v>2</v>
      </c>
      <c r="T1444" t="s">
        <v>1572</v>
      </c>
    </row>
    <row r="1445" spans="1:22">
      <c r="A1445" t="s">
        <v>2094</v>
      </c>
      <c r="B1445">
        <v>67.94</v>
      </c>
      <c r="C1445">
        <v>2062.0371</v>
      </c>
      <c r="D1445">
        <v>18</v>
      </c>
      <c r="E1445">
        <v>-0.9</v>
      </c>
      <c r="F1445">
        <v>688.35239999999999</v>
      </c>
      <c r="G1445">
        <v>52.12</v>
      </c>
      <c r="J1445" s="1">
        <v>3450000</v>
      </c>
      <c r="K1445" s="1">
        <v>3740000</v>
      </c>
      <c r="L1445">
        <v>4</v>
      </c>
      <c r="M1445">
        <v>34561</v>
      </c>
      <c r="N1445" t="s">
        <v>23</v>
      </c>
      <c r="O1445">
        <v>4</v>
      </c>
      <c r="P1445">
        <v>0</v>
      </c>
      <c r="Q1445">
        <v>0</v>
      </c>
      <c r="R1445">
        <v>2</v>
      </c>
      <c r="S1445">
        <v>2</v>
      </c>
      <c r="T1445" t="s">
        <v>710</v>
      </c>
    </row>
    <row r="1446" spans="1:22">
      <c r="A1446" t="s">
        <v>2095</v>
      </c>
      <c r="B1446">
        <v>67.930000000000007</v>
      </c>
      <c r="C1446">
        <v>1766.7393</v>
      </c>
      <c r="D1446">
        <v>14</v>
      </c>
      <c r="E1446">
        <v>-2.2000000000000002</v>
      </c>
      <c r="F1446">
        <v>884.375</v>
      </c>
      <c r="G1446">
        <v>52.69</v>
      </c>
      <c r="J1446" s="1">
        <v>1520000</v>
      </c>
      <c r="K1446" s="1">
        <v>815000</v>
      </c>
      <c r="L1446">
        <v>4</v>
      </c>
      <c r="M1446">
        <v>34978</v>
      </c>
      <c r="N1446" t="s">
        <v>23</v>
      </c>
      <c r="O1446">
        <v>3</v>
      </c>
      <c r="P1446">
        <v>0</v>
      </c>
      <c r="Q1446">
        <v>0</v>
      </c>
      <c r="R1446">
        <v>1</v>
      </c>
      <c r="S1446">
        <v>2</v>
      </c>
      <c r="T1446" t="s">
        <v>195</v>
      </c>
      <c r="U1446" t="s">
        <v>35</v>
      </c>
      <c r="V1446" t="s">
        <v>2096</v>
      </c>
    </row>
    <row r="1447" spans="1:22">
      <c r="A1447" t="s">
        <v>2097</v>
      </c>
      <c r="B1447">
        <v>67.92</v>
      </c>
      <c r="C1447">
        <v>1368.7289000000001</v>
      </c>
      <c r="D1447">
        <v>12</v>
      </c>
      <c r="E1447">
        <v>-0.6</v>
      </c>
      <c r="F1447">
        <v>685.37130000000002</v>
      </c>
      <c r="G1447">
        <v>43.61</v>
      </c>
      <c r="J1447" s="1">
        <v>5800000</v>
      </c>
      <c r="K1447" s="1">
        <v>5690000</v>
      </c>
      <c r="L1447">
        <v>4</v>
      </c>
      <c r="M1447">
        <v>28072</v>
      </c>
      <c r="N1447" t="s">
        <v>23</v>
      </c>
      <c r="O1447">
        <v>4</v>
      </c>
      <c r="P1447">
        <v>0</v>
      </c>
      <c r="Q1447">
        <v>0</v>
      </c>
      <c r="R1447">
        <v>2</v>
      </c>
      <c r="S1447">
        <v>2</v>
      </c>
      <c r="T1447" t="s">
        <v>613</v>
      </c>
    </row>
    <row r="1448" spans="1:22">
      <c r="A1448" t="s">
        <v>2098</v>
      </c>
      <c r="B1448">
        <v>67.91</v>
      </c>
      <c r="C1448">
        <v>2408.2925</v>
      </c>
      <c r="D1448">
        <v>21</v>
      </c>
      <c r="E1448">
        <v>1</v>
      </c>
      <c r="F1448">
        <v>803.7722</v>
      </c>
      <c r="G1448">
        <v>86.06</v>
      </c>
      <c r="J1448" s="1">
        <v>3670000</v>
      </c>
      <c r="K1448" s="1">
        <v>3040000</v>
      </c>
      <c r="L1448">
        <v>4</v>
      </c>
      <c r="M1448">
        <v>58974</v>
      </c>
      <c r="N1448" t="s">
        <v>23</v>
      </c>
      <c r="O1448">
        <v>4</v>
      </c>
      <c r="P1448">
        <v>0</v>
      </c>
      <c r="Q1448">
        <v>0</v>
      </c>
      <c r="R1448">
        <v>2</v>
      </c>
      <c r="S1448">
        <v>2</v>
      </c>
      <c r="T1448" t="s">
        <v>385</v>
      </c>
    </row>
    <row r="1449" spans="1:22">
      <c r="A1449" t="s">
        <v>2099</v>
      </c>
      <c r="B1449">
        <v>67.91</v>
      </c>
      <c r="C1449">
        <v>1483.7559000000001</v>
      </c>
      <c r="D1449">
        <v>13</v>
      </c>
      <c r="E1449">
        <v>-1.5</v>
      </c>
      <c r="F1449">
        <v>742.88409999999999</v>
      </c>
      <c r="G1449">
        <v>57.68</v>
      </c>
      <c r="J1449" s="1">
        <v>21600000</v>
      </c>
      <c r="K1449" s="1">
        <v>23300000</v>
      </c>
      <c r="L1449">
        <v>4</v>
      </c>
      <c r="M1449">
        <v>38695</v>
      </c>
      <c r="N1449" t="s">
        <v>23</v>
      </c>
      <c r="O1449">
        <v>3</v>
      </c>
      <c r="P1449">
        <v>0</v>
      </c>
      <c r="Q1449">
        <v>0</v>
      </c>
      <c r="R1449">
        <v>1</v>
      </c>
      <c r="S1449">
        <v>2</v>
      </c>
      <c r="T1449" t="s">
        <v>322</v>
      </c>
    </row>
    <row r="1450" spans="1:22">
      <c r="A1450" t="s">
        <v>2100</v>
      </c>
      <c r="B1450">
        <v>67.91</v>
      </c>
      <c r="C1450">
        <v>1673.924</v>
      </c>
      <c r="D1450">
        <v>14</v>
      </c>
      <c r="E1450">
        <v>-1.6</v>
      </c>
      <c r="F1450">
        <v>837.96789999999999</v>
      </c>
      <c r="G1450">
        <v>61.06</v>
      </c>
      <c r="J1450" s="1">
        <v>949000</v>
      </c>
      <c r="K1450" s="1">
        <v>539000</v>
      </c>
      <c r="L1450">
        <v>4</v>
      </c>
      <c r="M1450">
        <v>41231</v>
      </c>
      <c r="N1450" t="s">
        <v>23</v>
      </c>
      <c r="O1450">
        <v>2</v>
      </c>
      <c r="P1450">
        <v>0</v>
      </c>
      <c r="Q1450">
        <v>0</v>
      </c>
      <c r="R1450">
        <v>1</v>
      </c>
      <c r="S1450">
        <v>1</v>
      </c>
      <c r="T1450" t="s">
        <v>2101</v>
      </c>
    </row>
    <row r="1451" spans="1:22">
      <c r="A1451" t="s">
        <v>2102</v>
      </c>
      <c r="B1451">
        <v>67.900000000000006</v>
      </c>
      <c r="C1451">
        <v>1553.7759000000001</v>
      </c>
      <c r="D1451">
        <v>14</v>
      </c>
      <c r="E1451">
        <v>-0.6</v>
      </c>
      <c r="F1451">
        <v>777.89469999999994</v>
      </c>
      <c r="G1451">
        <v>51.48</v>
      </c>
      <c r="J1451" s="1">
        <v>10400000</v>
      </c>
      <c r="K1451" s="1">
        <v>10200000</v>
      </c>
      <c r="L1451">
        <v>4</v>
      </c>
      <c r="M1451">
        <v>34074</v>
      </c>
      <c r="N1451" t="s">
        <v>23</v>
      </c>
      <c r="O1451">
        <v>4</v>
      </c>
      <c r="P1451">
        <v>0</v>
      </c>
      <c r="Q1451">
        <v>0</v>
      </c>
      <c r="R1451">
        <v>2</v>
      </c>
      <c r="S1451">
        <v>2</v>
      </c>
      <c r="U1451" t="s">
        <v>2103</v>
      </c>
      <c r="V1451" t="s">
        <v>2104</v>
      </c>
    </row>
    <row r="1452" spans="1:22">
      <c r="A1452" t="s">
        <v>2105</v>
      </c>
      <c r="B1452">
        <v>67.900000000000006</v>
      </c>
      <c r="C1452">
        <v>1729.915</v>
      </c>
      <c r="D1452">
        <v>15</v>
      </c>
      <c r="E1452">
        <v>-1.4</v>
      </c>
      <c r="F1452">
        <v>865.96360000000004</v>
      </c>
      <c r="G1452">
        <v>48.6</v>
      </c>
      <c r="J1452" s="1">
        <v>12000000</v>
      </c>
      <c r="K1452" s="1">
        <v>13100000</v>
      </c>
      <c r="L1452">
        <v>4</v>
      </c>
      <c r="M1452">
        <v>31906</v>
      </c>
      <c r="N1452" t="s">
        <v>23</v>
      </c>
      <c r="O1452">
        <v>4</v>
      </c>
      <c r="P1452">
        <v>0</v>
      </c>
      <c r="Q1452">
        <v>0</v>
      </c>
      <c r="R1452">
        <v>2</v>
      </c>
      <c r="S1452">
        <v>2</v>
      </c>
      <c r="T1452" t="s">
        <v>2106</v>
      </c>
    </row>
    <row r="1453" spans="1:22">
      <c r="A1453" t="s">
        <v>2107</v>
      </c>
      <c r="B1453">
        <v>67.88</v>
      </c>
      <c r="C1453">
        <v>1443.7034000000001</v>
      </c>
      <c r="D1453">
        <v>13</v>
      </c>
      <c r="E1453">
        <v>-0.5</v>
      </c>
      <c r="F1453">
        <v>722.85860000000002</v>
      </c>
      <c r="G1453">
        <v>45.25</v>
      </c>
      <c r="J1453" s="1">
        <v>539000000</v>
      </c>
      <c r="K1453" s="1">
        <v>538000000</v>
      </c>
      <c r="L1453">
        <v>4</v>
      </c>
      <c r="M1453">
        <v>29325</v>
      </c>
      <c r="N1453" t="s">
        <v>23</v>
      </c>
      <c r="O1453">
        <v>9</v>
      </c>
      <c r="P1453">
        <v>0</v>
      </c>
      <c r="Q1453">
        <v>0</v>
      </c>
      <c r="R1453">
        <v>5</v>
      </c>
      <c r="S1453">
        <v>4</v>
      </c>
      <c r="T1453" t="s">
        <v>64</v>
      </c>
    </row>
    <row r="1454" spans="1:22">
      <c r="A1454" t="s">
        <v>2108</v>
      </c>
      <c r="B1454">
        <v>67.849999999999994</v>
      </c>
      <c r="C1454">
        <v>2781.3755000000001</v>
      </c>
      <c r="D1454">
        <v>28</v>
      </c>
      <c r="E1454">
        <v>2.6</v>
      </c>
      <c r="F1454">
        <v>928.13490000000002</v>
      </c>
      <c r="G1454">
        <v>56.25</v>
      </c>
      <c r="J1454" s="1">
        <v>9740000</v>
      </c>
      <c r="K1454" s="1">
        <v>11100000</v>
      </c>
      <c r="L1454">
        <v>4</v>
      </c>
      <c r="M1454">
        <v>37624</v>
      </c>
      <c r="N1454" t="s">
        <v>23</v>
      </c>
      <c r="O1454">
        <v>6</v>
      </c>
      <c r="P1454">
        <v>0</v>
      </c>
      <c r="Q1454">
        <v>0</v>
      </c>
      <c r="R1454">
        <v>3</v>
      </c>
      <c r="S1454">
        <v>3</v>
      </c>
      <c r="T1454" t="s">
        <v>297</v>
      </c>
      <c r="U1454" t="s">
        <v>32</v>
      </c>
      <c r="V1454" t="s">
        <v>33</v>
      </c>
    </row>
    <row r="1455" spans="1:22">
      <c r="A1455" t="s">
        <v>2109</v>
      </c>
      <c r="B1455">
        <v>67.84</v>
      </c>
      <c r="C1455">
        <v>1973.0074</v>
      </c>
      <c r="D1455">
        <v>17</v>
      </c>
      <c r="E1455">
        <v>-0.1</v>
      </c>
      <c r="F1455">
        <v>658.67629999999997</v>
      </c>
      <c r="G1455">
        <v>51.91</v>
      </c>
      <c r="J1455" s="1">
        <v>406000</v>
      </c>
      <c r="K1455" s="1">
        <v>268000</v>
      </c>
      <c r="L1455">
        <v>4</v>
      </c>
      <c r="M1455">
        <v>34399</v>
      </c>
      <c r="N1455" t="s">
        <v>23</v>
      </c>
      <c r="O1455">
        <v>2</v>
      </c>
      <c r="P1455">
        <v>0</v>
      </c>
      <c r="Q1455">
        <v>0</v>
      </c>
      <c r="R1455">
        <v>1</v>
      </c>
      <c r="S1455">
        <v>1</v>
      </c>
      <c r="T1455" t="s">
        <v>93</v>
      </c>
    </row>
    <row r="1456" spans="1:22">
      <c r="A1456" t="s">
        <v>2110</v>
      </c>
      <c r="B1456">
        <v>67.84</v>
      </c>
      <c r="C1456">
        <v>2168.0167999999999</v>
      </c>
      <c r="D1456">
        <v>20</v>
      </c>
      <c r="E1456">
        <v>1.8</v>
      </c>
      <c r="F1456">
        <v>723.68079999999998</v>
      </c>
      <c r="G1456">
        <v>55.42</v>
      </c>
      <c r="J1456" s="1">
        <v>970000</v>
      </c>
      <c r="K1456" s="1">
        <v>90400</v>
      </c>
      <c r="L1456">
        <v>4</v>
      </c>
      <c r="M1456">
        <v>36995</v>
      </c>
      <c r="N1456" t="s">
        <v>23</v>
      </c>
      <c r="O1456">
        <v>2</v>
      </c>
      <c r="P1456">
        <v>0</v>
      </c>
      <c r="Q1456">
        <v>0</v>
      </c>
      <c r="R1456">
        <v>1</v>
      </c>
      <c r="S1456">
        <v>1</v>
      </c>
      <c r="T1456" t="s">
        <v>1939</v>
      </c>
      <c r="U1456" t="s">
        <v>35</v>
      </c>
      <c r="V1456" t="s">
        <v>94</v>
      </c>
    </row>
    <row r="1457" spans="1:22">
      <c r="A1457" t="s">
        <v>2111</v>
      </c>
      <c r="B1457">
        <v>67.84</v>
      </c>
      <c r="C1457">
        <v>1650.7929999999999</v>
      </c>
      <c r="D1457">
        <v>14</v>
      </c>
      <c r="E1457">
        <v>-1.2</v>
      </c>
      <c r="F1457">
        <v>826.40279999999996</v>
      </c>
      <c r="G1457">
        <v>61.91</v>
      </c>
      <c r="J1457" s="1">
        <v>1300000</v>
      </c>
      <c r="K1457" s="1">
        <v>1890000</v>
      </c>
      <c r="L1457">
        <v>4</v>
      </c>
      <c r="M1457">
        <v>41874</v>
      </c>
      <c r="N1457" t="s">
        <v>23</v>
      </c>
      <c r="O1457">
        <v>2</v>
      </c>
      <c r="P1457">
        <v>0</v>
      </c>
      <c r="Q1457">
        <v>0</v>
      </c>
      <c r="R1457">
        <v>1</v>
      </c>
      <c r="S1457">
        <v>1</v>
      </c>
      <c r="T1457" t="s">
        <v>530</v>
      </c>
    </row>
    <row r="1458" spans="1:22">
      <c r="A1458" t="s">
        <v>2112</v>
      </c>
      <c r="B1458">
        <v>67.83</v>
      </c>
      <c r="C1458">
        <v>1933.9203</v>
      </c>
      <c r="D1458">
        <v>18</v>
      </c>
      <c r="E1458">
        <v>-2.9</v>
      </c>
      <c r="F1458">
        <v>967.96460000000002</v>
      </c>
      <c r="G1458">
        <v>58.02</v>
      </c>
      <c r="J1458" s="1">
        <v>136000</v>
      </c>
      <c r="K1458" s="1">
        <v>357000</v>
      </c>
      <c r="L1458">
        <v>4</v>
      </c>
      <c r="M1458">
        <v>38946</v>
      </c>
      <c r="N1458" t="s">
        <v>23</v>
      </c>
      <c r="O1458">
        <v>2</v>
      </c>
      <c r="P1458">
        <v>0</v>
      </c>
      <c r="Q1458">
        <v>0</v>
      </c>
      <c r="R1458">
        <v>1</v>
      </c>
      <c r="S1458">
        <v>1</v>
      </c>
      <c r="T1458" t="s">
        <v>318</v>
      </c>
    </row>
    <row r="1459" spans="1:22">
      <c r="A1459" t="s">
        <v>2113</v>
      </c>
      <c r="B1459">
        <v>67.819999999999993</v>
      </c>
      <c r="C1459">
        <v>1764.941</v>
      </c>
      <c r="D1459">
        <v>16</v>
      </c>
      <c r="E1459">
        <v>0.7</v>
      </c>
      <c r="F1459">
        <v>883.47850000000005</v>
      </c>
      <c r="G1459">
        <v>77.19</v>
      </c>
      <c r="J1459" s="1">
        <v>2390000</v>
      </c>
      <c r="K1459" s="1">
        <v>2900000</v>
      </c>
      <c r="L1459">
        <v>4</v>
      </c>
      <c r="M1459">
        <v>52813</v>
      </c>
      <c r="N1459" t="s">
        <v>23</v>
      </c>
      <c r="O1459">
        <v>2</v>
      </c>
      <c r="P1459">
        <v>0</v>
      </c>
      <c r="Q1459">
        <v>0</v>
      </c>
      <c r="R1459">
        <v>1</v>
      </c>
      <c r="S1459">
        <v>1</v>
      </c>
      <c r="T1459" t="s">
        <v>1344</v>
      </c>
    </row>
    <row r="1460" spans="1:22">
      <c r="A1460" t="s">
        <v>2114</v>
      </c>
      <c r="B1460">
        <v>67.8</v>
      </c>
      <c r="C1460">
        <v>1989.8815999999999</v>
      </c>
      <c r="D1460">
        <v>17</v>
      </c>
      <c r="E1460">
        <v>-0.1</v>
      </c>
      <c r="F1460">
        <v>664.30110000000002</v>
      </c>
      <c r="G1460">
        <v>26.53</v>
      </c>
      <c r="J1460" s="1">
        <v>1560000</v>
      </c>
      <c r="K1460" s="1">
        <v>1650000</v>
      </c>
      <c r="L1460">
        <v>4</v>
      </c>
      <c r="M1460">
        <v>15553</v>
      </c>
      <c r="N1460" t="s">
        <v>23</v>
      </c>
      <c r="O1460">
        <v>2</v>
      </c>
      <c r="P1460">
        <v>0</v>
      </c>
      <c r="Q1460">
        <v>0</v>
      </c>
      <c r="R1460">
        <v>1</v>
      </c>
      <c r="S1460">
        <v>1</v>
      </c>
      <c r="T1460" t="s">
        <v>1772</v>
      </c>
    </row>
    <row r="1461" spans="1:22">
      <c r="A1461" t="s">
        <v>2115</v>
      </c>
      <c r="B1461">
        <v>67.790000000000006</v>
      </c>
      <c r="C1461">
        <v>1428.8340000000001</v>
      </c>
      <c r="D1461">
        <v>12</v>
      </c>
      <c r="E1461">
        <v>0.2</v>
      </c>
      <c r="F1461">
        <v>715.42439999999999</v>
      </c>
      <c r="G1461">
        <v>47.07</v>
      </c>
      <c r="J1461" s="1">
        <v>118000000</v>
      </c>
      <c r="K1461" s="1">
        <v>126000000</v>
      </c>
      <c r="L1461">
        <v>4</v>
      </c>
      <c r="M1461">
        <v>30721</v>
      </c>
      <c r="N1461" t="s">
        <v>23</v>
      </c>
      <c r="O1461">
        <v>8</v>
      </c>
      <c r="P1461">
        <v>0</v>
      </c>
      <c r="Q1461">
        <v>0</v>
      </c>
      <c r="R1461">
        <v>5</v>
      </c>
      <c r="S1461">
        <v>3</v>
      </c>
      <c r="T1461" t="s">
        <v>152</v>
      </c>
    </row>
    <row r="1462" spans="1:22">
      <c r="A1462" t="s">
        <v>2116</v>
      </c>
      <c r="B1462">
        <v>67.78</v>
      </c>
      <c r="C1462">
        <v>2123.1990000000001</v>
      </c>
      <c r="D1462">
        <v>19</v>
      </c>
      <c r="E1462">
        <v>-0.2</v>
      </c>
      <c r="F1462">
        <v>708.74009999999998</v>
      </c>
      <c r="G1462">
        <v>55.97</v>
      </c>
      <c r="J1462" s="1">
        <v>23500000</v>
      </c>
      <c r="K1462" s="1">
        <v>28100000</v>
      </c>
      <c r="L1462">
        <v>4</v>
      </c>
      <c r="M1462">
        <v>37411</v>
      </c>
      <c r="N1462" t="s">
        <v>23</v>
      </c>
      <c r="O1462">
        <v>4</v>
      </c>
      <c r="P1462">
        <v>0</v>
      </c>
      <c r="Q1462">
        <v>0</v>
      </c>
      <c r="R1462">
        <v>2</v>
      </c>
      <c r="S1462">
        <v>2</v>
      </c>
      <c r="T1462" t="s">
        <v>1006</v>
      </c>
    </row>
    <row r="1463" spans="1:22">
      <c r="A1463" t="s">
        <v>2117</v>
      </c>
      <c r="B1463">
        <v>67.78</v>
      </c>
      <c r="C1463">
        <v>1280.7605000000001</v>
      </c>
      <c r="D1463">
        <v>11</v>
      </c>
      <c r="E1463">
        <v>-0.5</v>
      </c>
      <c r="F1463">
        <v>427.92720000000003</v>
      </c>
      <c r="G1463">
        <v>51.11</v>
      </c>
      <c r="J1463" s="1">
        <v>24900000</v>
      </c>
      <c r="K1463" s="1">
        <v>24000000</v>
      </c>
      <c r="L1463">
        <v>4</v>
      </c>
      <c r="M1463">
        <v>33800</v>
      </c>
      <c r="N1463" t="s">
        <v>23</v>
      </c>
      <c r="O1463">
        <v>5</v>
      </c>
      <c r="P1463">
        <v>0</v>
      </c>
      <c r="Q1463">
        <v>0</v>
      </c>
      <c r="R1463">
        <v>2</v>
      </c>
      <c r="S1463">
        <v>3</v>
      </c>
      <c r="T1463" t="s">
        <v>205</v>
      </c>
    </row>
    <row r="1464" spans="1:22">
      <c r="A1464" t="s">
        <v>2118</v>
      </c>
      <c r="B1464">
        <v>67.78</v>
      </c>
      <c r="C1464">
        <v>2569.1167</v>
      </c>
      <c r="D1464">
        <v>22</v>
      </c>
      <c r="E1464">
        <v>1.7</v>
      </c>
      <c r="F1464">
        <v>1285.5677000000001</v>
      </c>
      <c r="G1464">
        <v>54.68</v>
      </c>
      <c r="K1464" s="1">
        <v>389000</v>
      </c>
      <c r="L1464">
        <v>4</v>
      </c>
      <c r="M1464">
        <v>36436</v>
      </c>
      <c r="N1464" t="s">
        <v>23</v>
      </c>
      <c r="O1464">
        <v>2</v>
      </c>
      <c r="P1464">
        <v>0</v>
      </c>
      <c r="Q1464">
        <v>0</v>
      </c>
      <c r="R1464">
        <v>0</v>
      </c>
      <c r="S1464">
        <v>2</v>
      </c>
      <c r="T1464" t="s">
        <v>335</v>
      </c>
      <c r="U1464" t="s">
        <v>32</v>
      </c>
      <c r="V1464" t="s">
        <v>215</v>
      </c>
    </row>
    <row r="1465" spans="1:22">
      <c r="A1465" t="s">
        <v>2119</v>
      </c>
      <c r="B1465">
        <v>67.77</v>
      </c>
      <c r="C1465">
        <v>2214.2258000000002</v>
      </c>
      <c r="D1465">
        <v>21</v>
      </c>
      <c r="E1465">
        <v>2.5</v>
      </c>
      <c r="F1465">
        <v>739.08439999999996</v>
      </c>
      <c r="G1465">
        <v>72.599999999999994</v>
      </c>
      <c r="J1465" s="1">
        <v>286000</v>
      </c>
      <c r="K1465" s="1">
        <v>6560000</v>
      </c>
      <c r="L1465">
        <v>4</v>
      </c>
      <c r="M1465">
        <v>49560</v>
      </c>
      <c r="N1465" t="s">
        <v>23</v>
      </c>
      <c r="O1465">
        <v>3</v>
      </c>
      <c r="P1465">
        <v>0</v>
      </c>
      <c r="Q1465">
        <v>0</v>
      </c>
      <c r="R1465">
        <v>1</v>
      </c>
      <c r="S1465">
        <v>2</v>
      </c>
      <c r="T1465" t="s">
        <v>2120</v>
      </c>
    </row>
    <row r="1466" spans="1:22">
      <c r="A1466" t="s">
        <v>2121</v>
      </c>
      <c r="B1466">
        <v>67.77</v>
      </c>
      <c r="C1466">
        <v>1546.8242</v>
      </c>
      <c r="D1466">
        <v>14</v>
      </c>
      <c r="E1466">
        <v>0.4</v>
      </c>
      <c r="F1466">
        <v>774.41970000000003</v>
      </c>
      <c r="G1466">
        <v>58.13</v>
      </c>
      <c r="J1466" s="1">
        <v>12900000</v>
      </c>
      <c r="K1466" s="1">
        <v>13400000</v>
      </c>
      <c r="L1466">
        <v>4</v>
      </c>
      <c r="M1466">
        <v>39032</v>
      </c>
      <c r="N1466" t="s">
        <v>23</v>
      </c>
      <c r="O1466">
        <v>4</v>
      </c>
      <c r="P1466">
        <v>0</v>
      </c>
      <c r="Q1466">
        <v>0</v>
      </c>
      <c r="R1466">
        <v>2</v>
      </c>
      <c r="S1466">
        <v>2</v>
      </c>
      <c r="T1466" t="s">
        <v>2122</v>
      </c>
    </row>
    <row r="1467" spans="1:22">
      <c r="A1467" t="s">
        <v>2123</v>
      </c>
      <c r="B1467">
        <v>67.760000000000005</v>
      </c>
      <c r="C1467">
        <v>1796.0295000000001</v>
      </c>
      <c r="D1467">
        <v>16</v>
      </c>
      <c r="E1467">
        <v>-0.8</v>
      </c>
      <c r="F1467">
        <v>899.02139999999997</v>
      </c>
      <c r="G1467">
        <v>79.849999999999994</v>
      </c>
      <c r="J1467" s="1">
        <v>551000000</v>
      </c>
      <c r="K1467" s="1">
        <v>640000000</v>
      </c>
      <c r="L1467">
        <v>4</v>
      </c>
      <c r="M1467">
        <v>54671</v>
      </c>
      <c r="N1467" t="s">
        <v>23</v>
      </c>
      <c r="O1467">
        <v>33</v>
      </c>
      <c r="P1467">
        <v>0</v>
      </c>
      <c r="Q1467">
        <v>0</v>
      </c>
      <c r="R1467">
        <v>15</v>
      </c>
      <c r="S1467">
        <v>18</v>
      </c>
      <c r="T1467" t="s">
        <v>56</v>
      </c>
    </row>
    <row r="1468" spans="1:22">
      <c r="A1468" t="s">
        <v>2124</v>
      </c>
      <c r="B1468">
        <v>67.760000000000005</v>
      </c>
      <c r="C1468">
        <v>2004.9387999999999</v>
      </c>
      <c r="D1468">
        <v>18</v>
      </c>
      <c r="E1468">
        <v>-0.2</v>
      </c>
      <c r="F1468">
        <v>1003.4765</v>
      </c>
      <c r="G1468">
        <v>47.92</v>
      </c>
      <c r="J1468" s="1">
        <v>155000000</v>
      </c>
      <c r="K1468" s="1">
        <v>154000000</v>
      </c>
      <c r="L1468">
        <v>4</v>
      </c>
      <c r="M1468">
        <v>31377</v>
      </c>
      <c r="N1468" t="s">
        <v>23</v>
      </c>
      <c r="O1468">
        <v>6</v>
      </c>
      <c r="P1468">
        <v>0</v>
      </c>
      <c r="Q1468">
        <v>0</v>
      </c>
      <c r="R1468">
        <v>4</v>
      </c>
      <c r="S1468">
        <v>2</v>
      </c>
      <c r="T1468" t="s">
        <v>636</v>
      </c>
    </row>
    <row r="1469" spans="1:22">
      <c r="A1469" t="s">
        <v>2125</v>
      </c>
      <c r="B1469">
        <v>67.760000000000005</v>
      </c>
      <c r="C1469">
        <v>3155.4616999999998</v>
      </c>
      <c r="D1469">
        <v>29</v>
      </c>
      <c r="E1469">
        <v>-2.2999999999999998</v>
      </c>
      <c r="F1469">
        <v>1052.8253999999999</v>
      </c>
      <c r="G1469">
        <v>68.94</v>
      </c>
      <c r="J1469" s="1">
        <v>2750000</v>
      </c>
      <c r="K1469" s="1">
        <v>2770000</v>
      </c>
      <c r="L1469">
        <v>4</v>
      </c>
      <c r="M1469">
        <v>46962</v>
      </c>
      <c r="N1469" t="s">
        <v>23</v>
      </c>
      <c r="O1469">
        <v>2</v>
      </c>
      <c r="P1469">
        <v>0</v>
      </c>
      <c r="Q1469">
        <v>0</v>
      </c>
      <c r="R1469">
        <v>1</v>
      </c>
      <c r="S1469">
        <v>1</v>
      </c>
      <c r="T1469" t="s">
        <v>882</v>
      </c>
      <c r="U1469" t="s">
        <v>35</v>
      </c>
      <c r="V1469" t="s">
        <v>39</v>
      </c>
    </row>
    <row r="1470" spans="1:22">
      <c r="A1470" t="s">
        <v>2126</v>
      </c>
      <c r="B1470">
        <v>67.75</v>
      </c>
      <c r="C1470">
        <v>1686.7678000000001</v>
      </c>
      <c r="D1470">
        <v>13</v>
      </c>
      <c r="E1470">
        <v>-0.6</v>
      </c>
      <c r="F1470">
        <v>844.39070000000004</v>
      </c>
      <c r="G1470">
        <v>74.47</v>
      </c>
      <c r="J1470" s="1">
        <v>131000000</v>
      </c>
      <c r="K1470" s="1">
        <v>141000000</v>
      </c>
      <c r="L1470">
        <v>4</v>
      </c>
      <c r="M1470">
        <v>50868</v>
      </c>
      <c r="N1470" t="s">
        <v>23</v>
      </c>
      <c r="O1470">
        <v>17</v>
      </c>
      <c r="P1470">
        <v>0</v>
      </c>
      <c r="Q1470">
        <v>0</v>
      </c>
      <c r="R1470">
        <v>8</v>
      </c>
      <c r="S1470">
        <v>9</v>
      </c>
      <c r="T1470" t="s">
        <v>391</v>
      </c>
    </row>
    <row r="1471" spans="1:22">
      <c r="A1471" t="s">
        <v>2127</v>
      </c>
      <c r="B1471">
        <v>67.739999999999995</v>
      </c>
      <c r="C1471">
        <v>1801.8556000000001</v>
      </c>
      <c r="D1471">
        <v>16</v>
      </c>
      <c r="E1471">
        <v>0</v>
      </c>
      <c r="F1471">
        <v>901.93510000000003</v>
      </c>
      <c r="G1471">
        <v>62.89</v>
      </c>
      <c r="J1471" s="1">
        <v>11000000</v>
      </c>
      <c r="K1471" s="1">
        <v>12700000</v>
      </c>
      <c r="L1471">
        <v>4</v>
      </c>
      <c r="M1471">
        <v>42555</v>
      </c>
      <c r="N1471" t="s">
        <v>23</v>
      </c>
      <c r="O1471">
        <v>5</v>
      </c>
      <c r="P1471">
        <v>0</v>
      </c>
      <c r="Q1471">
        <v>0</v>
      </c>
      <c r="R1471">
        <v>2</v>
      </c>
      <c r="S1471">
        <v>3</v>
      </c>
      <c r="T1471" t="s">
        <v>341</v>
      </c>
    </row>
    <row r="1472" spans="1:22">
      <c r="A1472" t="s">
        <v>2128</v>
      </c>
      <c r="B1472">
        <v>67.739999999999995</v>
      </c>
      <c r="C1472">
        <v>2464.2883000000002</v>
      </c>
      <c r="D1472">
        <v>22</v>
      </c>
      <c r="E1472">
        <v>0.2</v>
      </c>
      <c r="F1472">
        <v>822.43690000000004</v>
      </c>
      <c r="G1472">
        <v>55.76</v>
      </c>
      <c r="K1472">
        <v>0</v>
      </c>
      <c r="L1472">
        <v>4</v>
      </c>
      <c r="M1472">
        <v>37250</v>
      </c>
      <c r="N1472" t="s">
        <v>23</v>
      </c>
      <c r="O1472">
        <v>3</v>
      </c>
      <c r="P1472">
        <v>0</v>
      </c>
      <c r="Q1472">
        <v>0</v>
      </c>
      <c r="R1472">
        <v>2</v>
      </c>
      <c r="S1472">
        <v>1</v>
      </c>
      <c r="T1472" t="s">
        <v>679</v>
      </c>
      <c r="U1472" t="s">
        <v>32</v>
      </c>
      <c r="V1472" t="s">
        <v>1241</v>
      </c>
    </row>
    <row r="1473" spans="1:22">
      <c r="A1473" t="s">
        <v>2129</v>
      </c>
      <c r="B1473">
        <v>67.73</v>
      </c>
      <c r="C1473">
        <v>1559.9033999999999</v>
      </c>
      <c r="D1473">
        <v>15</v>
      </c>
      <c r="E1473">
        <v>0</v>
      </c>
      <c r="F1473">
        <v>520.9751</v>
      </c>
      <c r="G1473">
        <v>49.97</v>
      </c>
      <c r="J1473" s="1">
        <v>13300000</v>
      </c>
      <c r="K1473" s="1">
        <v>13800000</v>
      </c>
      <c r="L1473">
        <v>4</v>
      </c>
      <c r="M1473">
        <v>32955</v>
      </c>
      <c r="N1473" t="s">
        <v>23</v>
      </c>
      <c r="O1473">
        <v>5</v>
      </c>
      <c r="P1473">
        <v>0</v>
      </c>
      <c r="Q1473">
        <v>0</v>
      </c>
      <c r="R1473">
        <v>3</v>
      </c>
      <c r="S1473">
        <v>2</v>
      </c>
      <c r="T1473" t="s">
        <v>2130</v>
      </c>
    </row>
    <row r="1474" spans="1:22">
      <c r="A1474" t="s">
        <v>2131</v>
      </c>
      <c r="B1474">
        <v>67.73</v>
      </c>
      <c r="C1474">
        <v>1304.6976</v>
      </c>
      <c r="D1474">
        <v>12</v>
      </c>
      <c r="E1474">
        <v>-0.3</v>
      </c>
      <c r="F1474">
        <v>653.35590000000002</v>
      </c>
      <c r="G1474">
        <v>32.79</v>
      </c>
      <c r="J1474" s="1">
        <v>22600000</v>
      </c>
      <c r="K1474" s="1">
        <v>21500000</v>
      </c>
      <c r="L1474">
        <v>4</v>
      </c>
      <c r="M1474">
        <v>20031</v>
      </c>
      <c r="N1474" t="s">
        <v>23</v>
      </c>
      <c r="O1474">
        <v>3</v>
      </c>
      <c r="P1474">
        <v>0</v>
      </c>
      <c r="Q1474">
        <v>0</v>
      </c>
      <c r="R1474">
        <v>1</v>
      </c>
      <c r="S1474">
        <v>2</v>
      </c>
      <c r="T1474" t="s">
        <v>266</v>
      </c>
    </row>
    <row r="1475" spans="1:22">
      <c r="A1475" t="s">
        <v>2132</v>
      </c>
      <c r="B1475">
        <v>67.72</v>
      </c>
      <c r="C1475">
        <v>1178.5931</v>
      </c>
      <c r="D1475">
        <v>10</v>
      </c>
      <c r="E1475">
        <v>-0.6</v>
      </c>
      <c r="F1475">
        <v>590.30349999999999</v>
      </c>
      <c r="G1475">
        <v>31.84</v>
      </c>
      <c r="H1475" s="1">
        <v>2090000</v>
      </c>
      <c r="I1475" s="1">
        <v>2190000</v>
      </c>
      <c r="K1475" s="1">
        <v>5770000</v>
      </c>
      <c r="L1475">
        <v>1</v>
      </c>
      <c r="M1475">
        <v>13781</v>
      </c>
      <c r="N1475" t="s">
        <v>58</v>
      </c>
      <c r="O1475">
        <v>7</v>
      </c>
      <c r="P1475">
        <v>3</v>
      </c>
      <c r="Q1475">
        <v>2</v>
      </c>
      <c r="R1475">
        <v>0</v>
      </c>
      <c r="S1475">
        <v>2</v>
      </c>
    </row>
    <row r="1476" spans="1:22">
      <c r="A1476" t="s">
        <v>2133</v>
      </c>
      <c r="B1476">
        <v>67.72</v>
      </c>
      <c r="C1476">
        <v>1556.7471</v>
      </c>
      <c r="D1476">
        <v>14</v>
      </c>
      <c r="E1476">
        <v>-0.8</v>
      </c>
      <c r="F1476">
        <v>779.38019999999995</v>
      </c>
      <c r="G1476">
        <v>42.86</v>
      </c>
      <c r="J1476" s="1">
        <v>16000000</v>
      </c>
      <c r="K1476" s="1">
        <v>16900000</v>
      </c>
      <c r="L1476">
        <v>4</v>
      </c>
      <c r="M1476">
        <v>27508</v>
      </c>
      <c r="N1476" t="s">
        <v>23</v>
      </c>
      <c r="O1476">
        <v>4</v>
      </c>
      <c r="P1476">
        <v>0</v>
      </c>
      <c r="Q1476">
        <v>0</v>
      </c>
      <c r="R1476">
        <v>2</v>
      </c>
      <c r="S1476">
        <v>2</v>
      </c>
      <c r="T1476" t="s">
        <v>2134</v>
      </c>
    </row>
    <row r="1477" spans="1:22">
      <c r="A1477" t="s">
        <v>2135</v>
      </c>
      <c r="B1477">
        <v>67.7</v>
      </c>
      <c r="C1477">
        <v>1649.826</v>
      </c>
      <c r="D1477">
        <v>15</v>
      </c>
      <c r="E1477">
        <v>-0.1</v>
      </c>
      <c r="F1477">
        <v>825.92020000000002</v>
      </c>
      <c r="G1477">
        <v>50.87</v>
      </c>
      <c r="J1477" s="1">
        <v>29000000</v>
      </c>
      <c r="K1477" s="1">
        <v>30000000</v>
      </c>
      <c r="L1477">
        <v>4</v>
      </c>
      <c r="M1477">
        <v>33618</v>
      </c>
      <c r="N1477" t="s">
        <v>23</v>
      </c>
      <c r="O1477">
        <v>4</v>
      </c>
      <c r="P1477">
        <v>0</v>
      </c>
      <c r="Q1477">
        <v>0</v>
      </c>
      <c r="R1477">
        <v>2</v>
      </c>
      <c r="S1477">
        <v>2</v>
      </c>
      <c r="T1477" t="s">
        <v>2136</v>
      </c>
    </row>
    <row r="1478" spans="1:22">
      <c r="A1478" t="s">
        <v>2137</v>
      </c>
      <c r="B1478">
        <v>67.7</v>
      </c>
      <c r="C1478">
        <v>1409.7039</v>
      </c>
      <c r="D1478">
        <v>13</v>
      </c>
      <c r="E1478">
        <v>0.9</v>
      </c>
      <c r="F1478">
        <v>705.85990000000004</v>
      </c>
      <c r="G1478">
        <v>41.16</v>
      </c>
      <c r="J1478" s="1">
        <v>31600000</v>
      </c>
      <c r="K1478" s="1">
        <v>29400000</v>
      </c>
      <c r="L1478">
        <v>4</v>
      </c>
      <c r="M1478">
        <v>26251</v>
      </c>
      <c r="N1478" t="s">
        <v>23</v>
      </c>
      <c r="O1478">
        <v>2</v>
      </c>
      <c r="P1478">
        <v>0</v>
      </c>
      <c r="Q1478">
        <v>0</v>
      </c>
      <c r="R1478">
        <v>1</v>
      </c>
      <c r="S1478">
        <v>1</v>
      </c>
      <c r="T1478" t="s">
        <v>369</v>
      </c>
    </row>
    <row r="1479" spans="1:22">
      <c r="A1479" t="s">
        <v>2138</v>
      </c>
      <c r="B1479">
        <v>67.7</v>
      </c>
      <c r="C1479">
        <v>1711.7061000000001</v>
      </c>
      <c r="D1479">
        <v>16</v>
      </c>
      <c r="E1479">
        <v>-0.1</v>
      </c>
      <c r="F1479">
        <v>856.86019999999996</v>
      </c>
      <c r="G1479">
        <v>38.86</v>
      </c>
      <c r="J1479" s="1">
        <v>11600000</v>
      </c>
      <c r="K1479" s="1">
        <v>12800000</v>
      </c>
      <c r="L1479">
        <v>4</v>
      </c>
      <c r="M1479">
        <v>24451</v>
      </c>
      <c r="N1479" t="s">
        <v>23</v>
      </c>
      <c r="O1479">
        <v>4</v>
      </c>
      <c r="P1479">
        <v>0</v>
      </c>
      <c r="Q1479">
        <v>0</v>
      </c>
      <c r="R1479">
        <v>2</v>
      </c>
      <c r="S1479">
        <v>2</v>
      </c>
      <c r="T1479" t="s">
        <v>41</v>
      </c>
    </row>
    <row r="1480" spans="1:22">
      <c r="A1480" t="s">
        <v>2139</v>
      </c>
      <c r="B1480">
        <v>67.67</v>
      </c>
      <c r="C1480">
        <v>1949.0081</v>
      </c>
      <c r="D1480">
        <v>17</v>
      </c>
      <c r="E1480">
        <v>-2.1</v>
      </c>
      <c r="F1480">
        <v>975.50919999999996</v>
      </c>
      <c r="G1480">
        <v>91.84</v>
      </c>
      <c r="J1480" s="1">
        <v>2180000</v>
      </c>
      <c r="K1480" s="1">
        <v>1730000</v>
      </c>
      <c r="L1480">
        <v>4</v>
      </c>
      <c r="M1480">
        <v>62854</v>
      </c>
      <c r="N1480" t="s">
        <v>23</v>
      </c>
      <c r="O1480">
        <v>3</v>
      </c>
      <c r="P1480">
        <v>0</v>
      </c>
      <c r="Q1480">
        <v>0</v>
      </c>
      <c r="R1480">
        <v>2</v>
      </c>
      <c r="S1480">
        <v>1</v>
      </c>
      <c r="T1480" t="s">
        <v>853</v>
      </c>
      <c r="U1480" t="s">
        <v>35</v>
      </c>
      <c r="V1480" t="s">
        <v>39</v>
      </c>
    </row>
    <row r="1481" spans="1:22">
      <c r="A1481" t="s">
        <v>2140</v>
      </c>
      <c r="B1481">
        <v>67.67</v>
      </c>
      <c r="C1481">
        <v>1352.6611</v>
      </c>
      <c r="D1481">
        <v>12</v>
      </c>
      <c r="E1481">
        <v>0.6</v>
      </c>
      <c r="F1481">
        <v>677.3383</v>
      </c>
      <c r="G1481">
        <v>44.3</v>
      </c>
      <c r="J1481" s="1">
        <v>43100000</v>
      </c>
      <c r="K1481" s="1">
        <v>42600000</v>
      </c>
      <c r="L1481">
        <v>4</v>
      </c>
      <c r="M1481">
        <v>28592</v>
      </c>
      <c r="N1481" t="s">
        <v>23</v>
      </c>
      <c r="O1481">
        <v>5</v>
      </c>
      <c r="P1481">
        <v>0</v>
      </c>
      <c r="Q1481">
        <v>0</v>
      </c>
      <c r="R1481">
        <v>2</v>
      </c>
      <c r="S1481">
        <v>3</v>
      </c>
      <c r="T1481" t="s">
        <v>1008</v>
      </c>
    </row>
    <row r="1482" spans="1:22">
      <c r="A1482" t="s">
        <v>2141</v>
      </c>
      <c r="B1482">
        <v>67.67</v>
      </c>
      <c r="C1482">
        <v>2412.29</v>
      </c>
      <c r="D1482">
        <v>21</v>
      </c>
      <c r="E1482">
        <v>-0.2</v>
      </c>
      <c r="F1482">
        <v>805.10379999999998</v>
      </c>
      <c r="G1482">
        <v>68.3</v>
      </c>
      <c r="J1482" s="1">
        <v>381000</v>
      </c>
      <c r="K1482" s="1">
        <v>7680000</v>
      </c>
      <c r="L1482">
        <v>4</v>
      </c>
      <c r="M1482">
        <v>46499</v>
      </c>
      <c r="N1482" t="s">
        <v>23</v>
      </c>
      <c r="O1482">
        <v>5</v>
      </c>
      <c r="P1482">
        <v>0</v>
      </c>
      <c r="Q1482">
        <v>0</v>
      </c>
      <c r="R1482">
        <v>2</v>
      </c>
      <c r="S1482">
        <v>3</v>
      </c>
      <c r="T1482" t="s">
        <v>1102</v>
      </c>
    </row>
    <row r="1483" spans="1:22">
      <c r="A1483" t="s">
        <v>2142</v>
      </c>
      <c r="B1483">
        <v>67.66</v>
      </c>
      <c r="C1483">
        <v>2211.1493999999998</v>
      </c>
      <c r="D1483">
        <v>21</v>
      </c>
      <c r="E1483">
        <v>0.5</v>
      </c>
      <c r="F1483">
        <v>1106.5825</v>
      </c>
      <c r="G1483">
        <v>64.05</v>
      </c>
      <c r="J1483" s="1">
        <v>4890000</v>
      </c>
      <c r="K1483" s="1">
        <v>5290000</v>
      </c>
      <c r="L1483">
        <v>4</v>
      </c>
      <c r="M1483">
        <v>43402</v>
      </c>
      <c r="N1483" t="s">
        <v>23</v>
      </c>
      <c r="O1483">
        <v>2</v>
      </c>
      <c r="P1483">
        <v>0</v>
      </c>
      <c r="Q1483">
        <v>0</v>
      </c>
      <c r="R1483">
        <v>1</v>
      </c>
      <c r="S1483">
        <v>1</v>
      </c>
      <c r="T1483" t="s">
        <v>1054</v>
      </c>
    </row>
    <row r="1484" spans="1:22">
      <c r="A1484" t="s">
        <v>2143</v>
      </c>
      <c r="B1484">
        <v>67.66</v>
      </c>
      <c r="C1484">
        <v>1647.778</v>
      </c>
      <c r="D1484">
        <v>13</v>
      </c>
      <c r="E1484">
        <v>-0.2</v>
      </c>
      <c r="F1484">
        <v>824.89610000000005</v>
      </c>
      <c r="G1484">
        <v>44.5</v>
      </c>
      <c r="J1484" s="1">
        <v>1360000</v>
      </c>
      <c r="K1484" s="1">
        <v>1940000</v>
      </c>
      <c r="L1484">
        <v>4</v>
      </c>
      <c r="M1484">
        <v>28736</v>
      </c>
      <c r="N1484" t="s">
        <v>23</v>
      </c>
      <c r="O1484">
        <v>3</v>
      </c>
      <c r="P1484">
        <v>0</v>
      </c>
      <c r="Q1484">
        <v>0</v>
      </c>
      <c r="R1484">
        <v>1</v>
      </c>
      <c r="S1484">
        <v>2</v>
      </c>
      <c r="T1484" t="s">
        <v>611</v>
      </c>
    </row>
    <row r="1485" spans="1:22">
      <c r="A1485" t="s">
        <v>2144</v>
      </c>
      <c r="B1485">
        <v>67.66</v>
      </c>
      <c r="C1485">
        <v>1470.8042</v>
      </c>
      <c r="D1485">
        <v>14</v>
      </c>
      <c r="E1485">
        <v>-1</v>
      </c>
      <c r="F1485">
        <v>736.40859999999998</v>
      </c>
      <c r="G1485">
        <v>26.78</v>
      </c>
      <c r="J1485" s="1">
        <v>78600000</v>
      </c>
      <c r="K1485" s="1">
        <v>83300000</v>
      </c>
      <c r="L1485">
        <v>4</v>
      </c>
      <c r="M1485">
        <v>15733</v>
      </c>
      <c r="N1485" t="s">
        <v>23</v>
      </c>
      <c r="O1485">
        <v>23</v>
      </c>
      <c r="P1485">
        <v>0</v>
      </c>
      <c r="Q1485">
        <v>0</v>
      </c>
      <c r="R1485">
        <v>11</v>
      </c>
      <c r="S1485">
        <v>12</v>
      </c>
      <c r="T1485" t="s">
        <v>30</v>
      </c>
    </row>
    <row r="1486" spans="1:22">
      <c r="A1486" t="s">
        <v>2145</v>
      </c>
      <c r="B1486">
        <v>67.650000000000006</v>
      </c>
      <c r="C1486">
        <v>1191.6346000000001</v>
      </c>
      <c r="D1486">
        <v>11</v>
      </c>
      <c r="E1486">
        <v>-2</v>
      </c>
      <c r="F1486">
        <v>596.82339999999999</v>
      </c>
      <c r="G1486">
        <v>16.079999999999998</v>
      </c>
      <c r="J1486" s="1">
        <v>6570000</v>
      </c>
      <c r="K1486" s="1">
        <v>6210000</v>
      </c>
      <c r="L1486">
        <v>4</v>
      </c>
      <c r="M1486">
        <v>8408</v>
      </c>
      <c r="N1486" t="s">
        <v>23</v>
      </c>
      <c r="O1486">
        <v>2</v>
      </c>
      <c r="P1486">
        <v>0</v>
      </c>
      <c r="Q1486">
        <v>0</v>
      </c>
      <c r="R1486">
        <v>1</v>
      </c>
      <c r="S1486">
        <v>1</v>
      </c>
      <c r="T1486" t="s">
        <v>458</v>
      </c>
    </row>
    <row r="1487" spans="1:22">
      <c r="A1487" t="s">
        <v>2146</v>
      </c>
      <c r="B1487">
        <v>67.64</v>
      </c>
      <c r="C1487">
        <v>2908.3813</v>
      </c>
      <c r="D1487">
        <v>27</v>
      </c>
      <c r="E1487">
        <v>-1</v>
      </c>
      <c r="F1487">
        <v>970.46669999999995</v>
      </c>
      <c r="G1487">
        <v>63.23</v>
      </c>
      <c r="J1487" s="1">
        <v>3290000</v>
      </c>
      <c r="K1487" s="1">
        <v>3690000</v>
      </c>
      <c r="L1487">
        <v>4</v>
      </c>
      <c r="M1487">
        <v>42801</v>
      </c>
      <c r="N1487" t="s">
        <v>23</v>
      </c>
      <c r="O1487">
        <v>2</v>
      </c>
      <c r="P1487">
        <v>0</v>
      </c>
      <c r="Q1487">
        <v>0</v>
      </c>
      <c r="R1487">
        <v>1</v>
      </c>
      <c r="S1487">
        <v>1</v>
      </c>
      <c r="T1487" t="s">
        <v>133</v>
      </c>
      <c r="U1487" t="s">
        <v>35</v>
      </c>
      <c r="V1487" t="s">
        <v>36</v>
      </c>
    </row>
    <row r="1488" spans="1:22">
      <c r="A1488" t="s">
        <v>2147</v>
      </c>
      <c r="B1488">
        <v>67.64</v>
      </c>
      <c r="C1488">
        <v>1741.7465</v>
      </c>
      <c r="D1488">
        <v>15</v>
      </c>
      <c r="E1488">
        <v>-0.8</v>
      </c>
      <c r="F1488">
        <v>871.87980000000005</v>
      </c>
      <c r="G1488">
        <v>49.82</v>
      </c>
      <c r="J1488" s="1">
        <v>2960000</v>
      </c>
      <c r="K1488" s="1">
        <v>2940000</v>
      </c>
      <c r="L1488">
        <v>4</v>
      </c>
      <c r="M1488">
        <v>32852</v>
      </c>
      <c r="N1488" t="s">
        <v>23</v>
      </c>
      <c r="O1488">
        <v>2</v>
      </c>
      <c r="P1488">
        <v>0</v>
      </c>
      <c r="Q1488">
        <v>0</v>
      </c>
      <c r="R1488">
        <v>1</v>
      </c>
      <c r="S1488">
        <v>1</v>
      </c>
      <c r="T1488" t="s">
        <v>970</v>
      </c>
      <c r="U1488" t="s">
        <v>35</v>
      </c>
      <c r="V1488" t="s">
        <v>129</v>
      </c>
    </row>
    <row r="1489" spans="1:22">
      <c r="A1489" t="s">
        <v>2148</v>
      </c>
      <c r="B1489">
        <v>67.64</v>
      </c>
      <c r="C1489">
        <v>1484.7834</v>
      </c>
      <c r="D1489">
        <v>14</v>
      </c>
      <c r="E1489">
        <v>0.3</v>
      </c>
      <c r="F1489">
        <v>743.39919999999995</v>
      </c>
      <c r="G1489">
        <v>46.55</v>
      </c>
      <c r="J1489" s="1">
        <v>182000000</v>
      </c>
      <c r="K1489" s="1">
        <v>193000000</v>
      </c>
      <c r="L1489">
        <v>4</v>
      </c>
      <c r="M1489">
        <v>30315</v>
      </c>
      <c r="N1489" t="s">
        <v>23</v>
      </c>
      <c r="O1489">
        <v>5</v>
      </c>
      <c r="P1489">
        <v>0</v>
      </c>
      <c r="Q1489">
        <v>0</v>
      </c>
      <c r="R1489">
        <v>3</v>
      </c>
      <c r="S1489">
        <v>2</v>
      </c>
      <c r="T1489" t="s">
        <v>152</v>
      </c>
    </row>
    <row r="1490" spans="1:22">
      <c r="A1490" t="s">
        <v>2149</v>
      </c>
      <c r="B1490">
        <v>67.63</v>
      </c>
      <c r="C1490">
        <v>3256.8296</v>
      </c>
      <c r="D1490">
        <v>31</v>
      </c>
      <c r="E1490">
        <v>-0.8</v>
      </c>
      <c r="F1490">
        <v>652.37270000000001</v>
      </c>
      <c r="G1490">
        <v>57.69</v>
      </c>
      <c r="J1490" s="1">
        <v>19600000</v>
      </c>
      <c r="K1490" s="1">
        <v>20000000</v>
      </c>
      <c r="L1490">
        <v>4</v>
      </c>
      <c r="M1490">
        <v>38702</v>
      </c>
      <c r="N1490" t="s">
        <v>23</v>
      </c>
      <c r="O1490">
        <v>3</v>
      </c>
      <c r="P1490">
        <v>0</v>
      </c>
      <c r="Q1490">
        <v>0</v>
      </c>
      <c r="R1490">
        <v>1</v>
      </c>
      <c r="S1490">
        <v>2</v>
      </c>
      <c r="T1490" t="s">
        <v>104</v>
      </c>
    </row>
    <row r="1491" spans="1:22">
      <c r="A1491" t="s">
        <v>2150</v>
      </c>
      <c r="B1491">
        <v>67.62</v>
      </c>
      <c r="C1491">
        <v>1618.8678</v>
      </c>
      <c r="D1491">
        <v>14</v>
      </c>
      <c r="E1491">
        <v>1.7</v>
      </c>
      <c r="F1491">
        <v>540.63080000000002</v>
      </c>
      <c r="G1491">
        <v>32.46</v>
      </c>
      <c r="J1491" s="1">
        <v>25900000</v>
      </c>
      <c r="K1491" s="1">
        <v>35000000</v>
      </c>
      <c r="L1491">
        <v>4</v>
      </c>
      <c r="M1491">
        <v>19776</v>
      </c>
      <c r="N1491" t="s">
        <v>23</v>
      </c>
      <c r="O1491">
        <v>10</v>
      </c>
      <c r="P1491">
        <v>0</v>
      </c>
      <c r="Q1491">
        <v>0</v>
      </c>
      <c r="R1491">
        <v>4</v>
      </c>
      <c r="S1491">
        <v>6</v>
      </c>
      <c r="T1491" t="s">
        <v>212</v>
      </c>
    </row>
    <row r="1492" spans="1:22">
      <c r="A1492" t="s">
        <v>2151</v>
      </c>
      <c r="B1492">
        <v>67.62</v>
      </c>
      <c r="C1492">
        <v>3346.7012</v>
      </c>
      <c r="D1492">
        <v>33</v>
      </c>
      <c r="E1492">
        <v>0.4</v>
      </c>
      <c r="F1492">
        <v>1116.5748000000001</v>
      </c>
      <c r="G1492">
        <v>54.92</v>
      </c>
      <c r="J1492" s="1">
        <v>3120000</v>
      </c>
      <c r="K1492" s="1">
        <v>2190000</v>
      </c>
      <c r="L1492">
        <v>4</v>
      </c>
      <c r="M1492">
        <v>36614</v>
      </c>
      <c r="N1492" t="s">
        <v>23</v>
      </c>
      <c r="O1492">
        <v>4</v>
      </c>
      <c r="P1492">
        <v>0</v>
      </c>
      <c r="Q1492">
        <v>0</v>
      </c>
      <c r="R1492">
        <v>3</v>
      </c>
      <c r="S1492">
        <v>1</v>
      </c>
      <c r="T1492" t="s">
        <v>41</v>
      </c>
      <c r="U1492" t="s">
        <v>35</v>
      </c>
      <c r="V1492" t="s">
        <v>329</v>
      </c>
    </row>
    <row r="1493" spans="1:22">
      <c r="A1493" t="s">
        <v>2152</v>
      </c>
      <c r="B1493">
        <v>67.62</v>
      </c>
      <c r="C1493">
        <v>1849.9766</v>
      </c>
      <c r="D1493">
        <v>15</v>
      </c>
      <c r="E1493">
        <v>-0.4</v>
      </c>
      <c r="F1493">
        <v>617.66589999999997</v>
      </c>
      <c r="G1493">
        <v>65.81</v>
      </c>
      <c r="J1493" s="1">
        <v>9600000</v>
      </c>
      <c r="K1493" s="1">
        <v>10100000</v>
      </c>
      <c r="L1493">
        <v>4</v>
      </c>
      <c r="M1493">
        <v>44685</v>
      </c>
      <c r="N1493" t="s">
        <v>23</v>
      </c>
      <c r="O1493">
        <v>2</v>
      </c>
      <c r="P1493">
        <v>0</v>
      </c>
      <c r="Q1493">
        <v>0</v>
      </c>
      <c r="R1493">
        <v>1</v>
      </c>
      <c r="S1493">
        <v>1</v>
      </c>
      <c r="T1493" t="s">
        <v>1687</v>
      </c>
    </row>
    <row r="1494" spans="1:22">
      <c r="A1494" t="s">
        <v>2153</v>
      </c>
      <c r="B1494">
        <v>67.61</v>
      </c>
      <c r="C1494">
        <v>1946.0148999999999</v>
      </c>
      <c r="D1494">
        <v>18</v>
      </c>
      <c r="E1494">
        <v>0.4</v>
      </c>
      <c r="F1494">
        <v>974.01509999999996</v>
      </c>
      <c r="G1494">
        <v>71.260000000000005</v>
      </c>
      <c r="J1494" s="1">
        <v>753000</v>
      </c>
      <c r="K1494" s="1">
        <v>1210000</v>
      </c>
      <c r="L1494">
        <v>4</v>
      </c>
      <c r="M1494">
        <v>48630</v>
      </c>
      <c r="N1494" t="s">
        <v>23</v>
      </c>
      <c r="O1494">
        <v>2</v>
      </c>
      <c r="P1494">
        <v>0</v>
      </c>
      <c r="Q1494">
        <v>0</v>
      </c>
      <c r="R1494">
        <v>1</v>
      </c>
      <c r="S1494">
        <v>1</v>
      </c>
      <c r="T1494" t="s">
        <v>1772</v>
      </c>
    </row>
    <row r="1495" spans="1:22">
      <c r="A1495" t="s">
        <v>2154</v>
      </c>
      <c r="B1495">
        <v>67.61</v>
      </c>
      <c r="C1495">
        <v>2087.0421999999999</v>
      </c>
      <c r="D1495">
        <v>20</v>
      </c>
      <c r="E1495">
        <v>0.7</v>
      </c>
      <c r="F1495">
        <v>1044.5291999999999</v>
      </c>
      <c r="G1495">
        <v>79.260000000000005</v>
      </c>
      <c r="J1495" s="1">
        <v>4810000</v>
      </c>
      <c r="K1495" s="1">
        <v>5950000</v>
      </c>
      <c r="L1495">
        <v>4</v>
      </c>
      <c r="M1495">
        <v>54267</v>
      </c>
      <c r="N1495" t="s">
        <v>23</v>
      </c>
      <c r="O1495">
        <v>4</v>
      </c>
      <c r="P1495">
        <v>0</v>
      </c>
      <c r="Q1495">
        <v>0</v>
      </c>
      <c r="R1495">
        <v>1</v>
      </c>
      <c r="S1495">
        <v>3</v>
      </c>
      <c r="T1495" t="s">
        <v>1153</v>
      </c>
    </row>
    <row r="1496" spans="1:22">
      <c r="A1496" t="s">
        <v>2155</v>
      </c>
      <c r="B1496">
        <v>67.61</v>
      </c>
      <c r="C1496">
        <v>2708.4285</v>
      </c>
      <c r="D1496">
        <v>24</v>
      </c>
      <c r="E1496">
        <v>-1.3</v>
      </c>
      <c r="F1496">
        <v>1355.2197000000001</v>
      </c>
      <c r="G1496">
        <v>61.05</v>
      </c>
      <c r="J1496" s="1">
        <v>46400000</v>
      </c>
      <c r="K1496" s="1">
        <v>45900000</v>
      </c>
      <c r="L1496">
        <v>3</v>
      </c>
      <c r="M1496">
        <v>41262</v>
      </c>
      <c r="N1496" t="s">
        <v>1583</v>
      </c>
      <c r="O1496">
        <v>6</v>
      </c>
      <c r="P1496">
        <v>0</v>
      </c>
      <c r="Q1496">
        <v>0</v>
      </c>
      <c r="R1496">
        <v>3</v>
      </c>
      <c r="S1496">
        <v>3</v>
      </c>
      <c r="T1496" t="s">
        <v>475</v>
      </c>
    </row>
    <row r="1497" spans="1:22">
      <c r="A1497" t="s">
        <v>2156</v>
      </c>
      <c r="B1497">
        <v>67.59</v>
      </c>
      <c r="C1497">
        <v>2123.0535</v>
      </c>
      <c r="D1497">
        <v>18</v>
      </c>
      <c r="E1497">
        <v>0.4</v>
      </c>
      <c r="F1497">
        <v>708.69200000000001</v>
      </c>
      <c r="G1497">
        <v>63.03</v>
      </c>
      <c r="J1497" s="1">
        <v>2590000</v>
      </c>
      <c r="K1497" s="1">
        <v>3300000</v>
      </c>
      <c r="L1497">
        <v>4</v>
      </c>
      <c r="M1497">
        <v>42657</v>
      </c>
      <c r="N1497" t="s">
        <v>23</v>
      </c>
      <c r="O1497">
        <v>3</v>
      </c>
      <c r="P1497">
        <v>0</v>
      </c>
      <c r="Q1497">
        <v>0</v>
      </c>
      <c r="R1497">
        <v>1</v>
      </c>
      <c r="S1497">
        <v>2</v>
      </c>
      <c r="T1497" t="s">
        <v>2157</v>
      </c>
    </row>
    <row r="1498" spans="1:22">
      <c r="A1498" t="s">
        <v>2158</v>
      </c>
      <c r="B1498">
        <v>67.58</v>
      </c>
      <c r="C1498">
        <v>2144.1628000000001</v>
      </c>
      <c r="D1498">
        <v>18</v>
      </c>
      <c r="E1498">
        <v>-3.3</v>
      </c>
      <c r="F1498">
        <v>715.72580000000005</v>
      </c>
      <c r="G1498">
        <v>64.67</v>
      </c>
      <c r="J1498" s="1">
        <v>4650000</v>
      </c>
      <c r="K1498" s="1">
        <v>3760000</v>
      </c>
      <c r="L1498">
        <v>4</v>
      </c>
      <c r="M1498">
        <v>43862</v>
      </c>
      <c r="N1498" t="s">
        <v>23</v>
      </c>
      <c r="O1498">
        <v>4</v>
      </c>
      <c r="P1498">
        <v>0</v>
      </c>
      <c r="Q1498">
        <v>0</v>
      </c>
      <c r="R1498">
        <v>2</v>
      </c>
      <c r="S1498">
        <v>2</v>
      </c>
      <c r="T1498" t="s">
        <v>472</v>
      </c>
    </row>
    <row r="1499" spans="1:22">
      <c r="A1499" t="s">
        <v>2159</v>
      </c>
      <c r="B1499">
        <v>67.569999999999993</v>
      </c>
      <c r="C1499">
        <v>1792.8915999999999</v>
      </c>
      <c r="D1499">
        <v>16</v>
      </c>
      <c r="E1499">
        <v>0.4</v>
      </c>
      <c r="F1499">
        <v>598.63810000000001</v>
      </c>
      <c r="G1499">
        <v>57.79</v>
      </c>
      <c r="J1499" s="1">
        <v>14300000</v>
      </c>
      <c r="K1499" s="1">
        <v>16300000</v>
      </c>
      <c r="L1499">
        <v>4</v>
      </c>
      <c r="M1499">
        <v>38775</v>
      </c>
      <c r="N1499" t="s">
        <v>23</v>
      </c>
      <c r="O1499">
        <v>7</v>
      </c>
      <c r="P1499">
        <v>0</v>
      </c>
      <c r="Q1499">
        <v>0</v>
      </c>
      <c r="R1499">
        <v>4</v>
      </c>
      <c r="S1499">
        <v>3</v>
      </c>
      <c r="T1499" t="s">
        <v>1500</v>
      </c>
      <c r="U1499" t="s">
        <v>32</v>
      </c>
      <c r="V1499" t="s">
        <v>215</v>
      </c>
    </row>
    <row r="1500" spans="1:22">
      <c r="A1500" t="s">
        <v>2160</v>
      </c>
      <c r="B1500">
        <v>67.56</v>
      </c>
      <c r="C1500">
        <v>1602.8729000000001</v>
      </c>
      <c r="D1500">
        <v>15</v>
      </c>
      <c r="E1500">
        <v>-0.2</v>
      </c>
      <c r="F1500">
        <v>802.44359999999995</v>
      </c>
      <c r="G1500">
        <v>75.790000000000006</v>
      </c>
      <c r="J1500" s="1">
        <v>15100000</v>
      </c>
      <c r="K1500" s="1">
        <v>18100000</v>
      </c>
      <c r="L1500">
        <v>4</v>
      </c>
      <c r="M1500">
        <v>51805</v>
      </c>
      <c r="N1500" t="s">
        <v>23</v>
      </c>
      <c r="O1500">
        <v>8</v>
      </c>
      <c r="P1500">
        <v>0</v>
      </c>
      <c r="Q1500">
        <v>0</v>
      </c>
      <c r="R1500">
        <v>4</v>
      </c>
      <c r="S1500">
        <v>4</v>
      </c>
      <c r="T1500" t="s">
        <v>679</v>
      </c>
    </row>
    <row r="1501" spans="1:22">
      <c r="A1501" t="s">
        <v>2161</v>
      </c>
      <c r="B1501">
        <v>67.56</v>
      </c>
      <c r="C1501">
        <v>1394.7556999999999</v>
      </c>
      <c r="D1501">
        <v>13</v>
      </c>
      <c r="E1501">
        <v>0.2</v>
      </c>
      <c r="F1501">
        <v>698.38530000000003</v>
      </c>
      <c r="G1501">
        <v>59.04</v>
      </c>
      <c r="J1501" s="1">
        <v>245000000</v>
      </c>
      <c r="K1501" s="1">
        <v>262000000</v>
      </c>
      <c r="L1501">
        <v>4</v>
      </c>
      <c r="M1501">
        <v>39720</v>
      </c>
      <c r="N1501" t="s">
        <v>23</v>
      </c>
      <c r="O1501">
        <v>33</v>
      </c>
      <c r="P1501">
        <v>0</v>
      </c>
      <c r="Q1501">
        <v>0</v>
      </c>
      <c r="R1501">
        <v>16</v>
      </c>
      <c r="S1501">
        <v>17</v>
      </c>
      <c r="T1501" t="s">
        <v>1420</v>
      </c>
    </row>
    <row r="1502" spans="1:22">
      <c r="A1502" t="s">
        <v>2162</v>
      </c>
      <c r="B1502">
        <v>67.55</v>
      </c>
      <c r="C1502">
        <v>1662.8651</v>
      </c>
      <c r="D1502">
        <v>15</v>
      </c>
      <c r="E1502">
        <v>0.1</v>
      </c>
      <c r="F1502">
        <v>832.43989999999997</v>
      </c>
      <c r="G1502">
        <v>68.95</v>
      </c>
      <c r="J1502" s="1">
        <v>3120000</v>
      </c>
      <c r="K1502" s="1">
        <v>3110000</v>
      </c>
      <c r="L1502">
        <v>4</v>
      </c>
      <c r="M1502">
        <v>46970</v>
      </c>
      <c r="N1502" t="s">
        <v>23</v>
      </c>
      <c r="O1502">
        <v>2</v>
      </c>
      <c r="P1502">
        <v>0</v>
      </c>
      <c r="Q1502">
        <v>0</v>
      </c>
      <c r="R1502">
        <v>1</v>
      </c>
      <c r="S1502">
        <v>1</v>
      </c>
      <c r="T1502" t="s">
        <v>736</v>
      </c>
    </row>
    <row r="1503" spans="1:22">
      <c r="A1503" t="s">
        <v>2163</v>
      </c>
      <c r="B1503">
        <v>67.540000000000006</v>
      </c>
      <c r="C1503">
        <v>2754.2959000000001</v>
      </c>
      <c r="D1503">
        <v>24</v>
      </c>
      <c r="E1503">
        <v>-0.1</v>
      </c>
      <c r="F1503">
        <v>919.10580000000004</v>
      </c>
      <c r="G1503">
        <v>81</v>
      </c>
      <c r="J1503" s="1">
        <v>4790000</v>
      </c>
      <c r="K1503" s="1">
        <v>4550000</v>
      </c>
      <c r="L1503">
        <v>3</v>
      </c>
      <c r="M1503">
        <v>55526</v>
      </c>
      <c r="N1503" t="s">
        <v>1583</v>
      </c>
      <c r="O1503">
        <v>3</v>
      </c>
      <c r="P1503">
        <v>0</v>
      </c>
      <c r="Q1503">
        <v>0</v>
      </c>
      <c r="R1503">
        <v>1</v>
      </c>
      <c r="S1503">
        <v>2</v>
      </c>
      <c r="T1503" t="s">
        <v>96</v>
      </c>
    </row>
    <row r="1504" spans="1:22">
      <c r="A1504" t="s">
        <v>2164</v>
      </c>
      <c r="B1504">
        <v>67.53</v>
      </c>
      <c r="C1504">
        <v>1759.8628000000001</v>
      </c>
      <c r="D1504">
        <v>16</v>
      </c>
      <c r="E1504">
        <v>-0.4</v>
      </c>
      <c r="F1504">
        <v>440.97280000000001</v>
      </c>
      <c r="G1504">
        <v>24.46</v>
      </c>
      <c r="J1504" s="1">
        <v>646000</v>
      </c>
      <c r="K1504" s="1">
        <v>785000</v>
      </c>
      <c r="L1504">
        <v>4</v>
      </c>
      <c r="M1504">
        <v>14159</v>
      </c>
      <c r="N1504" t="s">
        <v>23</v>
      </c>
      <c r="O1504">
        <v>2</v>
      </c>
      <c r="P1504">
        <v>0</v>
      </c>
      <c r="Q1504">
        <v>0</v>
      </c>
      <c r="R1504">
        <v>1</v>
      </c>
      <c r="S1504">
        <v>1</v>
      </c>
      <c r="T1504" t="s">
        <v>311</v>
      </c>
    </row>
    <row r="1505" spans="1:22">
      <c r="A1505" t="s">
        <v>2165</v>
      </c>
      <c r="B1505">
        <v>67.52</v>
      </c>
      <c r="C1505">
        <v>1855.0202999999999</v>
      </c>
      <c r="D1505">
        <v>17</v>
      </c>
      <c r="E1505">
        <v>0.3</v>
      </c>
      <c r="F1505">
        <v>619.34749999999997</v>
      </c>
      <c r="G1505">
        <v>68.150000000000006</v>
      </c>
      <c r="J1505" s="1">
        <v>5340000</v>
      </c>
      <c r="K1505" s="1">
        <v>6790000</v>
      </c>
      <c r="L1505">
        <v>4</v>
      </c>
      <c r="M1505">
        <v>46393</v>
      </c>
      <c r="N1505" t="s">
        <v>23</v>
      </c>
      <c r="O1505">
        <v>5</v>
      </c>
      <c r="P1505">
        <v>0</v>
      </c>
      <c r="Q1505">
        <v>0</v>
      </c>
      <c r="R1505">
        <v>2</v>
      </c>
      <c r="S1505">
        <v>3</v>
      </c>
      <c r="T1505" t="s">
        <v>2166</v>
      </c>
    </row>
    <row r="1506" spans="1:22">
      <c r="A1506" t="s">
        <v>2167</v>
      </c>
      <c r="B1506">
        <v>67.510000000000005</v>
      </c>
      <c r="C1506">
        <v>2594.2143999999998</v>
      </c>
      <c r="D1506">
        <v>22</v>
      </c>
      <c r="E1506">
        <v>-1</v>
      </c>
      <c r="F1506">
        <v>865.74459999999999</v>
      </c>
      <c r="G1506">
        <v>76.39</v>
      </c>
      <c r="K1506" s="1">
        <v>1600000</v>
      </c>
      <c r="L1506">
        <v>4</v>
      </c>
      <c r="M1506">
        <v>52235</v>
      </c>
      <c r="N1506" t="s">
        <v>23</v>
      </c>
      <c r="O1506">
        <v>1</v>
      </c>
      <c r="P1506">
        <v>0</v>
      </c>
      <c r="Q1506">
        <v>0</v>
      </c>
      <c r="R1506">
        <v>0</v>
      </c>
      <c r="S1506">
        <v>1</v>
      </c>
      <c r="T1506" t="s">
        <v>145</v>
      </c>
      <c r="U1506" t="s">
        <v>32</v>
      </c>
      <c r="V1506" t="s">
        <v>2168</v>
      </c>
    </row>
    <row r="1507" spans="1:22">
      <c r="A1507" t="s">
        <v>2169</v>
      </c>
      <c r="B1507">
        <v>67.5</v>
      </c>
      <c r="C1507">
        <v>2454.2905000000001</v>
      </c>
      <c r="D1507">
        <v>21</v>
      </c>
      <c r="E1507">
        <v>-0.2</v>
      </c>
      <c r="F1507">
        <v>819.10389999999995</v>
      </c>
      <c r="G1507">
        <v>85.99</v>
      </c>
      <c r="J1507" s="1">
        <v>1780000</v>
      </c>
      <c r="K1507" s="1">
        <v>2320000</v>
      </c>
      <c r="L1507">
        <v>4</v>
      </c>
      <c r="M1507">
        <v>58928</v>
      </c>
      <c r="N1507" t="s">
        <v>23</v>
      </c>
      <c r="O1507">
        <v>2</v>
      </c>
      <c r="P1507">
        <v>0</v>
      </c>
      <c r="Q1507">
        <v>0</v>
      </c>
      <c r="R1507">
        <v>1</v>
      </c>
      <c r="S1507">
        <v>1</v>
      </c>
      <c r="T1507" t="s">
        <v>1649</v>
      </c>
    </row>
    <row r="1508" spans="1:22">
      <c r="A1508" t="s">
        <v>2170</v>
      </c>
      <c r="B1508">
        <v>67.489999999999995</v>
      </c>
      <c r="C1508">
        <v>1714.9175</v>
      </c>
      <c r="D1508">
        <v>15</v>
      </c>
      <c r="E1508">
        <v>-0.7</v>
      </c>
      <c r="F1508">
        <v>858.46540000000005</v>
      </c>
      <c r="G1508">
        <v>41.51</v>
      </c>
      <c r="J1508" s="1">
        <v>31000000</v>
      </c>
      <c r="K1508" s="1">
        <v>30300000</v>
      </c>
      <c r="L1508">
        <v>4</v>
      </c>
      <c r="M1508">
        <v>26514</v>
      </c>
      <c r="N1508" t="s">
        <v>23</v>
      </c>
      <c r="O1508">
        <v>5</v>
      </c>
      <c r="P1508">
        <v>0</v>
      </c>
      <c r="Q1508">
        <v>0</v>
      </c>
      <c r="R1508">
        <v>3</v>
      </c>
      <c r="S1508">
        <v>2</v>
      </c>
      <c r="T1508" t="s">
        <v>24</v>
      </c>
      <c r="U1508" t="s">
        <v>35</v>
      </c>
      <c r="V1508" t="s">
        <v>409</v>
      </c>
    </row>
    <row r="1509" spans="1:22">
      <c r="A1509" t="s">
        <v>2171</v>
      </c>
      <c r="B1509">
        <v>67.489999999999995</v>
      </c>
      <c r="C1509">
        <v>2129.0681</v>
      </c>
      <c r="D1509">
        <v>18</v>
      </c>
      <c r="E1509">
        <v>-1.9</v>
      </c>
      <c r="F1509">
        <v>1065.5392999999999</v>
      </c>
      <c r="G1509">
        <v>68.849999999999994</v>
      </c>
      <c r="J1509" s="1">
        <v>4030000</v>
      </c>
      <c r="K1509" s="1">
        <v>3600000</v>
      </c>
      <c r="L1509">
        <v>4</v>
      </c>
      <c r="M1509">
        <v>46901</v>
      </c>
      <c r="N1509" t="s">
        <v>23</v>
      </c>
      <c r="O1509">
        <v>2</v>
      </c>
      <c r="P1509">
        <v>0</v>
      </c>
      <c r="Q1509">
        <v>0</v>
      </c>
      <c r="R1509">
        <v>1</v>
      </c>
      <c r="S1509">
        <v>1</v>
      </c>
      <c r="T1509" t="s">
        <v>1466</v>
      </c>
    </row>
    <row r="1510" spans="1:22">
      <c r="A1510" t="s">
        <v>2172</v>
      </c>
      <c r="B1510">
        <v>67.48</v>
      </c>
      <c r="C1510">
        <v>1603.7954</v>
      </c>
      <c r="D1510">
        <v>16</v>
      </c>
      <c r="E1510">
        <v>-0.4</v>
      </c>
      <c r="F1510">
        <v>535.60550000000001</v>
      </c>
      <c r="G1510">
        <v>29.75</v>
      </c>
      <c r="J1510" s="1">
        <v>9550000</v>
      </c>
      <c r="K1510" s="1">
        <v>29400000</v>
      </c>
      <c r="L1510">
        <v>4</v>
      </c>
      <c r="M1510">
        <v>17801</v>
      </c>
      <c r="N1510" t="s">
        <v>23</v>
      </c>
      <c r="O1510">
        <v>10</v>
      </c>
      <c r="P1510">
        <v>0</v>
      </c>
      <c r="Q1510">
        <v>0</v>
      </c>
      <c r="R1510">
        <v>4</v>
      </c>
      <c r="S1510">
        <v>6</v>
      </c>
      <c r="T1510" t="s">
        <v>2173</v>
      </c>
    </row>
    <row r="1511" spans="1:22">
      <c r="A1511" t="s">
        <v>2174</v>
      </c>
      <c r="B1511">
        <v>67.47</v>
      </c>
      <c r="C1511">
        <v>1811.9629</v>
      </c>
      <c r="D1511">
        <v>17</v>
      </c>
      <c r="E1511">
        <v>-1.2</v>
      </c>
      <c r="F1511">
        <v>906.98770000000002</v>
      </c>
      <c r="G1511">
        <v>62.23</v>
      </c>
      <c r="J1511" s="1">
        <v>610000</v>
      </c>
      <c r="K1511" s="1">
        <v>3330000</v>
      </c>
      <c r="L1511">
        <v>4</v>
      </c>
      <c r="M1511">
        <v>42097</v>
      </c>
      <c r="N1511" t="s">
        <v>23</v>
      </c>
      <c r="O1511">
        <v>2</v>
      </c>
      <c r="P1511">
        <v>0</v>
      </c>
      <c r="Q1511">
        <v>0</v>
      </c>
      <c r="R1511">
        <v>1</v>
      </c>
      <c r="S1511">
        <v>1</v>
      </c>
      <c r="T1511" t="s">
        <v>191</v>
      </c>
    </row>
    <row r="1512" spans="1:22">
      <c r="A1512" t="s">
        <v>2175</v>
      </c>
      <c r="B1512">
        <v>67.47</v>
      </c>
      <c r="C1512">
        <v>2961.5156000000002</v>
      </c>
      <c r="D1512">
        <v>28</v>
      </c>
      <c r="E1512">
        <v>0.4</v>
      </c>
      <c r="F1512">
        <v>988.17960000000005</v>
      </c>
      <c r="G1512">
        <v>74.72</v>
      </c>
      <c r="J1512" s="1">
        <v>3210000</v>
      </c>
      <c r="K1512" s="1">
        <v>3300000</v>
      </c>
      <c r="L1512">
        <v>4</v>
      </c>
      <c r="M1512">
        <v>51043</v>
      </c>
      <c r="N1512" t="s">
        <v>23</v>
      </c>
      <c r="O1512">
        <v>4</v>
      </c>
      <c r="P1512">
        <v>0</v>
      </c>
      <c r="Q1512">
        <v>0</v>
      </c>
      <c r="R1512">
        <v>2</v>
      </c>
      <c r="S1512">
        <v>2</v>
      </c>
      <c r="T1512" t="s">
        <v>1414</v>
      </c>
      <c r="U1512" t="s">
        <v>35</v>
      </c>
      <c r="V1512" t="s">
        <v>51</v>
      </c>
    </row>
    <row r="1513" spans="1:22">
      <c r="A1513" t="s">
        <v>2176</v>
      </c>
      <c r="B1513">
        <v>67.44</v>
      </c>
      <c r="C1513">
        <v>2118.0956999999999</v>
      </c>
      <c r="D1513">
        <v>19</v>
      </c>
      <c r="E1513">
        <v>0.3</v>
      </c>
      <c r="F1513">
        <v>707.0394</v>
      </c>
      <c r="G1513">
        <v>53.67</v>
      </c>
      <c r="J1513" s="1">
        <v>7100000</v>
      </c>
      <c r="K1513" s="1">
        <v>7990000</v>
      </c>
      <c r="L1513">
        <v>4</v>
      </c>
      <c r="M1513">
        <v>35673</v>
      </c>
      <c r="N1513" t="s">
        <v>23</v>
      </c>
      <c r="O1513">
        <v>3</v>
      </c>
      <c r="P1513">
        <v>0</v>
      </c>
      <c r="Q1513">
        <v>0</v>
      </c>
      <c r="R1513">
        <v>1</v>
      </c>
      <c r="S1513">
        <v>2</v>
      </c>
      <c r="T1513" t="s">
        <v>2177</v>
      </c>
    </row>
    <row r="1514" spans="1:22">
      <c r="A1514" t="s">
        <v>2178</v>
      </c>
      <c r="B1514">
        <v>67.44</v>
      </c>
      <c r="C1514">
        <v>1802.9413999999999</v>
      </c>
      <c r="D1514">
        <v>15</v>
      </c>
      <c r="E1514">
        <v>0.1</v>
      </c>
      <c r="F1514">
        <v>902.47799999999995</v>
      </c>
      <c r="G1514">
        <v>69.08</v>
      </c>
      <c r="J1514" s="1">
        <v>1670000</v>
      </c>
      <c r="K1514" s="1">
        <v>1710000</v>
      </c>
      <c r="L1514">
        <v>4</v>
      </c>
      <c r="M1514">
        <v>47067</v>
      </c>
      <c r="N1514" t="s">
        <v>23</v>
      </c>
      <c r="O1514">
        <v>3</v>
      </c>
      <c r="P1514">
        <v>0</v>
      </c>
      <c r="Q1514">
        <v>0</v>
      </c>
      <c r="R1514">
        <v>1</v>
      </c>
      <c r="S1514">
        <v>2</v>
      </c>
      <c r="T1514" t="s">
        <v>2179</v>
      </c>
    </row>
    <row r="1515" spans="1:22">
      <c r="A1515" t="s">
        <v>2180</v>
      </c>
      <c r="B1515">
        <v>67.44</v>
      </c>
      <c r="C1515">
        <v>1723.0144</v>
      </c>
      <c r="D1515">
        <v>15</v>
      </c>
      <c r="E1515">
        <v>-1.4</v>
      </c>
      <c r="F1515">
        <v>575.34460000000001</v>
      </c>
      <c r="G1515">
        <v>68.28</v>
      </c>
      <c r="J1515" s="1">
        <v>3880000</v>
      </c>
      <c r="K1515" s="1">
        <v>3890000</v>
      </c>
      <c r="L1515">
        <v>4</v>
      </c>
      <c r="M1515">
        <v>46490</v>
      </c>
      <c r="N1515" t="s">
        <v>23</v>
      </c>
      <c r="O1515">
        <v>2</v>
      </c>
      <c r="P1515">
        <v>0</v>
      </c>
      <c r="Q1515">
        <v>0</v>
      </c>
      <c r="R1515">
        <v>1</v>
      </c>
      <c r="S1515">
        <v>1</v>
      </c>
      <c r="T1515" t="s">
        <v>115</v>
      </c>
    </row>
    <row r="1516" spans="1:22">
      <c r="A1516" t="s">
        <v>2181</v>
      </c>
      <c r="B1516">
        <v>67.42</v>
      </c>
      <c r="C1516">
        <v>1922.001</v>
      </c>
      <c r="D1516">
        <v>17</v>
      </c>
      <c r="E1516">
        <v>0.6</v>
      </c>
      <c r="F1516">
        <v>641.67470000000003</v>
      </c>
      <c r="G1516">
        <v>41.65</v>
      </c>
      <c r="J1516" s="1">
        <v>9660000</v>
      </c>
      <c r="K1516" s="1">
        <v>10400000</v>
      </c>
      <c r="L1516">
        <v>4</v>
      </c>
      <c r="M1516">
        <v>26625</v>
      </c>
      <c r="N1516" t="s">
        <v>23</v>
      </c>
      <c r="O1516">
        <v>4</v>
      </c>
      <c r="P1516">
        <v>0</v>
      </c>
      <c r="Q1516">
        <v>0</v>
      </c>
      <c r="R1516">
        <v>2</v>
      </c>
      <c r="S1516">
        <v>2</v>
      </c>
      <c r="T1516" t="s">
        <v>793</v>
      </c>
    </row>
    <row r="1517" spans="1:22">
      <c r="A1517" t="s">
        <v>2182</v>
      </c>
      <c r="B1517">
        <v>67.42</v>
      </c>
      <c r="C1517">
        <v>2470.3000000000002</v>
      </c>
      <c r="D1517">
        <v>26</v>
      </c>
      <c r="E1517">
        <v>0.2</v>
      </c>
      <c r="F1517">
        <v>1236.1576</v>
      </c>
      <c r="G1517">
        <v>97.61</v>
      </c>
      <c r="J1517" s="1">
        <v>5680000</v>
      </c>
      <c r="K1517" s="1">
        <v>5780000</v>
      </c>
      <c r="L1517">
        <v>4</v>
      </c>
      <c r="M1517">
        <v>66341</v>
      </c>
      <c r="N1517" t="s">
        <v>23</v>
      </c>
      <c r="O1517">
        <v>7</v>
      </c>
      <c r="P1517">
        <v>0</v>
      </c>
      <c r="Q1517">
        <v>0</v>
      </c>
      <c r="R1517">
        <v>3</v>
      </c>
      <c r="S1517">
        <v>4</v>
      </c>
      <c r="T1517" t="s">
        <v>2183</v>
      </c>
    </row>
    <row r="1518" spans="1:22">
      <c r="A1518" t="s">
        <v>2184</v>
      </c>
      <c r="B1518">
        <v>67.41</v>
      </c>
      <c r="C1518">
        <v>1410.7466999999999</v>
      </c>
      <c r="D1518">
        <v>15</v>
      </c>
      <c r="E1518">
        <v>0.2</v>
      </c>
      <c r="F1518">
        <v>706.38070000000005</v>
      </c>
      <c r="G1518">
        <v>45.81</v>
      </c>
      <c r="J1518" s="1">
        <v>12900000</v>
      </c>
      <c r="K1518" s="1">
        <v>13800000</v>
      </c>
      <c r="L1518">
        <v>4</v>
      </c>
      <c r="M1518">
        <v>29748</v>
      </c>
      <c r="N1518" t="s">
        <v>23</v>
      </c>
      <c r="O1518">
        <v>4</v>
      </c>
      <c r="P1518">
        <v>0</v>
      </c>
      <c r="Q1518">
        <v>0</v>
      </c>
      <c r="R1518">
        <v>2</v>
      </c>
      <c r="S1518">
        <v>2</v>
      </c>
      <c r="T1518" t="s">
        <v>1301</v>
      </c>
    </row>
    <row r="1519" spans="1:22">
      <c r="A1519" t="s">
        <v>2185</v>
      </c>
      <c r="B1519">
        <v>67.41</v>
      </c>
      <c r="C1519">
        <v>1833.8784000000001</v>
      </c>
      <c r="D1519">
        <v>16</v>
      </c>
      <c r="E1519">
        <v>4</v>
      </c>
      <c r="F1519">
        <v>917.9502</v>
      </c>
      <c r="G1519">
        <v>46.83</v>
      </c>
      <c r="J1519" s="1">
        <v>5980000</v>
      </c>
      <c r="K1519" s="1">
        <v>6530000</v>
      </c>
      <c r="L1519">
        <v>4</v>
      </c>
      <c r="M1519">
        <v>30531</v>
      </c>
      <c r="N1519" t="s">
        <v>23</v>
      </c>
      <c r="O1519">
        <v>2</v>
      </c>
      <c r="P1519">
        <v>0</v>
      </c>
      <c r="Q1519">
        <v>0</v>
      </c>
      <c r="R1519">
        <v>1</v>
      </c>
      <c r="S1519">
        <v>1</v>
      </c>
      <c r="T1519" t="s">
        <v>195</v>
      </c>
    </row>
    <row r="1520" spans="1:22">
      <c r="A1520" t="s">
        <v>2186</v>
      </c>
      <c r="B1520">
        <v>67.400000000000006</v>
      </c>
      <c r="C1520">
        <v>2091.0745000000002</v>
      </c>
      <c r="D1520">
        <v>19</v>
      </c>
      <c r="E1520">
        <v>1.9</v>
      </c>
      <c r="F1520">
        <v>1046.5464999999999</v>
      </c>
      <c r="G1520">
        <v>81.99</v>
      </c>
      <c r="J1520" s="1">
        <v>2110000</v>
      </c>
      <c r="K1520" s="1">
        <v>2720000</v>
      </c>
      <c r="L1520">
        <v>3</v>
      </c>
      <c r="M1520">
        <v>56237</v>
      </c>
      <c r="N1520" t="s">
        <v>1583</v>
      </c>
      <c r="O1520">
        <v>4</v>
      </c>
      <c r="P1520">
        <v>0</v>
      </c>
      <c r="Q1520">
        <v>0</v>
      </c>
      <c r="R1520">
        <v>2</v>
      </c>
      <c r="S1520">
        <v>2</v>
      </c>
      <c r="T1520" t="s">
        <v>365</v>
      </c>
      <c r="U1520" t="s">
        <v>35</v>
      </c>
      <c r="V1520" t="s">
        <v>196</v>
      </c>
    </row>
    <row r="1521" spans="1:22">
      <c r="A1521" t="s">
        <v>2187</v>
      </c>
      <c r="B1521">
        <v>67.400000000000006</v>
      </c>
      <c r="C1521">
        <v>2115.0232000000001</v>
      </c>
      <c r="D1521">
        <v>19</v>
      </c>
      <c r="E1521">
        <v>0.1</v>
      </c>
      <c r="F1521">
        <v>706.01509999999996</v>
      </c>
      <c r="G1521">
        <v>51.94</v>
      </c>
      <c r="J1521" s="1">
        <v>5120000</v>
      </c>
      <c r="K1521" s="1">
        <v>8250000</v>
      </c>
      <c r="L1521">
        <v>4</v>
      </c>
      <c r="M1521">
        <v>34422</v>
      </c>
      <c r="N1521" t="s">
        <v>23</v>
      </c>
      <c r="O1521">
        <v>5</v>
      </c>
      <c r="P1521">
        <v>0</v>
      </c>
      <c r="Q1521">
        <v>0</v>
      </c>
      <c r="R1521">
        <v>3</v>
      </c>
      <c r="S1521">
        <v>2</v>
      </c>
      <c r="T1521" t="s">
        <v>203</v>
      </c>
    </row>
    <row r="1522" spans="1:22">
      <c r="A1522" t="s">
        <v>2188</v>
      </c>
      <c r="B1522">
        <v>67.39</v>
      </c>
      <c r="C1522">
        <v>1833.9358999999999</v>
      </c>
      <c r="D1522">
        <v>16</v>
      </c>
      <c r="E1522">
        <v>-1.5</v>
      </c>
      <c r="F1522">
        <v>612.3184</v>
      </c>
      <c r="G1522">
        <v>54.99</v>
      </c>
      <c r="J1522" s="1">
        <v>7780000</v>
      </c>
      <c r="K1522" s="1">
        <v>8820000</v>
      </c>
      <c r="L1522">
        <v>4</v>
      </c>
      <c r="M1522">
        <v>36670</v>
      </c>
      <c r="N1522" t="s">
        <v>23</v>
      </c>
      <c r="O1522">
        <v>4</v>
      </c>
      <c r="P1522">
        <v>0</v>
      </c>
      <c r="Q1522">
        <v>0</v>
      </c>
      <c r="R1522">
        <v>2</v>
      </c>
      <c r="S1522">
        <v>2</v>
      </c>
      <c r="T1522" t="s">
        <v>2189</v>
      </c>
    </row>
    <row r="1523" spans="1:22">
      <c r="A1523" t="s">
        <v>2190</v>
      </c>
      <c r="B1523">
        <v>67.37</v>
      </c>
      <c r="C1523">
        <v>1467.8086000000001</v>
      </c>
      <c r="D1523">
        <v>14</v>
      </c>
      <c r="E1523">
        <v>-0.8</v>
      </c>
      <c r="F1523">
        <v>734.91099999999994</v>
      </c>
      <c r="G1523">
        <v>58.36</v>
      </c>
      <c r="J1523" s="1">
        <v>71200000</v>
      </c>
      <c r="K1523" s="1">
        <v>75400000</v>
      </c>
      <c r="L1523">
        <v>4</v>
      </c>
      <c r="M1523">
        <v>39208</v>
      </c>
      <c r="N1523" t="s">
        <v>23</v>
      </c>
      <c r="O1523">
        <v>6</v>
      </c>
      <c r="P1523">
        <v>0</v>
      </c>
      <c r="Q1523">
        <v>0</v>
      </c>
      <c r="R1523">
        <v>3</v>
      </c>
      <c r="S1523">
        <v>3</v>
      </c>
      <c r="T1523" t="s">
        <v>191</v>
      </c>
    </row>
    <row r="1524" spans="1:22">
      <c r="A1524" t="s">
        <v>2191</v>
      </c>
      <c r="B1524">
        <v>67.37</v>
      </c>
      <c r="C1524">
        <v>1858.0160000000001</v>
      </c>
      <c r="D1524">
        <v>18</v>
      </c>
      <c r="E1524">
        <v>2.2000000000000002</v>
      </c>
      <c r="F1524">
        <v>620.34730000000002</v>
      </c>
      <c r="G1524">
        <v>35.130000000000003</v>
      </c>
      <c r="J1524" s="1">
        <v>6570000</v>
      </c>
      <c r="K1524" s="1">
        <v>6420000</v>
      </c>
      <c r="L1524">
        <v>4</v>
      </c>
      <c r="M1524">
        <v>21671</v>
      </c>
      <c r="N1524" t="s">
        <v>23</v>
      </c>
      <c r="O1524">
        <v>4</v>
      </c>
      <c r="P1524">
        <v>0</v>
      </c>
      <c r="Q1524">
        <v>0</v>
      </c>
      <c r="R1524">
        <v>2</v>
      </c>
      <c r="S1524">
        <v>2</v>
      </c>
      <c r="T1524" t="s">
        <v>133</v>
      </c>
    </row>
    <row r="1525" spans="1:22">
      <c r="A1525" t="s">
        <v>2192</v>
      </c>
      <c r="B1525">
        <v>67.349999999999994</v>
      </c>
      <c r="C1525">
        <v>1717.9072000000001</v>
      </c>
      <c r="D1525">
        <v>15</v>
      </c>
      <c r="E1525">
        <v>-1.2</v>
      </c>
      <c r="F1525">
        <v>859.95979999999997</v>
      </c>
      <c r="G1525">
        <v>76.069999999999993</v>
      </c>
      <c r="K1525" s="1">
        <v>1110000</v>
      </c>
      <c r="L1525">
        <v>4</v>
      </c>
      <c r="M1525">
        <v>52007</v>
      </c>
      <c r="N1525" t="s">
        <v>23</v>
      </c>
      <c r="O1525">
        <v>1</v>
      </c>
      <c r="P1525">
        <v>0</v>
      </c>
      <c r="Q1525">
        <v>0</v>
      </c>
      <c r="R1525">
        <v>0</v>
      </c>
      <c r="S1525">
        <v>1</v>
      </c>
      <c r="T1525" t="s">
        <v>822</v>
      </c>
    </row>
    <row r="1526" spans="1:22">
      <c r="A1526" t="s">
        <v>2193</v>
      </c>
      <c r="B1526">
        <v>67.349999999999994</v>
      </c>
      <c r="C1526">
        <v>2060.1039999999998</v>
      </c>
      <c r="D1526">
        <v>19</v>
      </c>
      <c r="E1526">
        <v>-0.2</v>
      </c>
      <c r="F1526">
        <v>1031.0590999999999</v>
      </c>
      <c r="G1526">
        <v>101.09</v>
      </c>
      <c r="J1526" s="1">
        <v>10300000</v>
      </c>
      <c r="K1526" s="1">
        <v>9350000</v>
      </c>
      <c r="L1526">
        <v>4</v>
      </c>
      <c r="M1526">
        <v>68364</v>
      </c>
      <c r="N1526" t="s">
        <v>23</v>
      </c>
      <c r="O1526">
        <v>9</v>
      </c>
      <c r="P1526">
        <v>0</v>
      </c>
      <c r="Q1526">
        <v>0</v>
      </c>
      <c r="R1526">
        <v>5</v>
      </c>
      <c r="S1526">
        <v>4</v>
      </c>
      <c r="T1526" t="s">
        <v>154</v>
      </c>
    </row>
    <row r="1527" spans="1:22">
      <c r="A1527" t="s">
        <v>2194</v>
      </c>
      <c r="B1527">
        <v>67.34</v>
      </c>
      <c r="C1527">
        <v>1938.0648000000001</v>
      </c>
      <c r="D1527">
        <v>17</v>
      </c>
      <c r="E1527">
        <v>-0.1</v>
      </c>
      <c r="F1527">
        <v>647.02880000000005</v>
      </c>
      <c r="G1527">
        <v>82.97</v>
      </c>
      <c r="J1527" s="1">
        <v>6910000</v>
      </c>
      <c r="K1527" s="1">
        <v>6640000</v>
      </c>
      <c r="L1527">
        <v>4</v>
      </c>
      <c r="M1527">
        <v>56878</v>
      </c>
      <c r="N1527" t="s">
        <v>23</v>
      </c>
      <c r="O1527">
        <v>7</v>
      </c>
      <c r="P1527">
        <v>0</v>
      </c>
      <c r="Q1527">
        <v>0</v>
      </c>
      <c r="R1527">
        <v>3</v>
      </c>
      <c r="S1527">
        <v>4</v>
      </c>
      <c r="T1527" t="s">
        <v>849</v>
      </c>
      <c r="U1527" t="s">
        <v>35</v>
      </c>
      <c r="V1527" t="s">
        <v>541</v>
      </c>
    </row>
    <row r="1528" spans="1:22">
      <c r="A1528" t="s">
        <v>2195</v>
      </c>
      <c r="B1528">
        <v>67.34</v>
      </c>
      <c r="C1528">
        <v>1474.7191</v>
      </c>
      <c r="D1528">
        <v>13</v>
      </c>
      <c r="E1528">
        <v>-0.6</v>
      </c>
      <c r="F1528">
        <v>738.3664</v>
      </c>
      <c r="G1528">
        <v>44.96</v>
      </c>
      <c r="J1528" s="1">
        <v>2040000</v>
      </c>
      <c r="K1528" s="1">
        <v>2220000</v>
      </c>
      <c r="L1528">
        <v>4</v>
      </c>
      <c r="M1528">
        <v>29095</v>
      </c>
      <c r="N1528" t="s">
        <v>23</v>
      </c>
      <c r="O1528">
        <v>2</v>
      </c>
      <c r="P1528">
        <v>0</v>
      </c>
      <c r="Q1528">
        <v>0</v>
      </c>
      <c r="R1528">
        <v>1</v>
      </c>
      <c r="S1528">
        <v>1</v>
      </c>
      <c r="T1528" t="s">
        <v>1106</v>
      </c>
    </row>
    <row r="1529" spans="1:22">
      <c r="A1529" t="s">
        <v>2196</v>
      </c>
      <c r="B1529">
        <v>67.33</v>
      </c>
      <c r="C1529">
        <v>1779.8176000000001</v>
      </c>
      <c r="D1529">
        <v>17</v>
      </c>
      <c r="E1529">
        <v>0.5</v>
      </c>
      <c r="F1529">
        <v>890.91660000000002</v>
      </c>
      <c r="G1529">
        <v>39.590000000000003</v>
      </c>
      <c r="J1529" s="1">
        <v>29700000</v>
      </c>
      <c r="K1529" s="1">
        <v>29000000</v>
      </c>
      <c r="L1529">
        <v>4</v>
      </c>
      <c r="M1529">
        <v>25021</v>
      </c>
      <c r="N1529" t="s">
        <v>23</v>
      </c>
      <c r="O1529">
        <v>4</v>
      </c>
      <c r="P1529">
        <v>0</v>
      </c>
      <c r="Q1529">
        <v>0</v>
      </c>
      <c r="R1529">
        <v>2</v>
      </c>
      <c r="S1529">
        <v>2</v>
      </c>
      <c r="T1529" t="s">
        <v>705</v>
      </c>
    </row>
    <row r="1530" spans="1:22">
      <c r="A1530" t="s">
        <v>2197</v>
      </c>
      <c r="B1530">
        <v>67.3</v>
      </c>
      <c r="C1530">
        <v>1998.1149</v>
      </c>
      <c r="D1530">
        <v>18</v>
      </c>
      <c r="E1530">
        <v>0.8</v>
      </c>
      <c r="F1530">
        <v>667.04610000000002</v>
      </c>
      <c r="G1530">
        <v>57.22</v>
      </c>
      <c r="J1530" s="1">
        <v>2390000</v>
      </c>
      <c r="K1530" s="1">
        <v>2690000</v>
      </c>
      <c r="L1530">
        <v>4</v>
      </c>
      <c r="M1530">
        <v>38357</v>
      </c>
      <c r="N1530" t="s">
        <v>23</v>
      </c>
      <c r="O1530">
        <v>4</v>
      </c>
      <c r="P1530">
        <v>0</v>
      </c>
      <c r="Q1530">
        <v>0</v>
      </c>
      <c r="R1530">
        <v>2</v>
      </c>
      <c r="S1530">
        <v>2</v>
      </c>
      <c r="T1530" t="s">
        <v>1379</v>
      </c>
    </row>
    <row r="1531" spans="1:22">
      <c r="A1531" t="s">
        <v>2198</v>
      </c>
      <c r="B1531">
        <v>67.3</v>
      </c>
      <c r="C1531">
        <v>3048.4445999999998</v>
      </c>
      <c r="D1531">
        <v>29</v>
      </c>
      <c r="E1531">
        <v>-1.9</v>
      </c>
      <c r="F1531">
        <v>1525.2266999999999</v>
      </c>
      <c r="G1531">
        <v>59.25</v>
      </c>
      <c r="J1531" s="1">
        <v>1500000</v>
      </c>
      <c r="K1531" s="1">
        <v>1530000</v>
      </c>
      <c r="L1531">
        <v>4</v>
      </c>
      <c r="M1531">
        <v>39881</v>
      </c>
      <c r="N1531" t="s">
        <v>23</v>
      </c>
      <c r="O1531">
        <v>4</v>
      </c>
      <c r="P1531">
        <v>0</v>
      </c>
      <c r="Q1531">
        <v>0</v>
      </c>
      <c r="R1531">
        <v>2</v>
      </c>
      <c r="S1531">
        <v>2</v>
      </c>
      <c r="T1531" t="s">
        <v>264</v>
      </c>
    </row>
    <row r="1532" spans="1:22">
      <c r="A1532" t="s">
        <v>2199</v>
      </c>
      <c r="B1532">
        <v>67.290000000000006</v>
      </c>
      <c r="C1532">
        <v>1996.9992999999999</v>
      </c>
      <c r="D1532">
        <v>16</v>
      </c>
      <c r="E1532">
        <v>0.9</v>
      </c>
      <c r="F1532">
        <v>666.67430000000002</v>
      </c>
      <c r="G1532">
        <v>34.659999999999997</v>
      </c>
      <c r="J1532" s="1">
        <v>9800000</v>
      </c>
      <c r="K1532" s="1">
        <v>6910000</v>
      </c>
      <c r="L1532">
        <v>4</v>
      </c>
      <c r="M1532">
        <v>21315</v>
      </c>
      <c r="N1532" t="s">
        <v>23</v>
      </c>
      <c r="O1532">
        <v>4</v>
      </c>
      <c r="P1532">
        <v>0</v>
      </c>
      <c r="Q1532">
        <v>0</v>
      </c>
      <c r="R1532">
        <v>3</v>
      </c>
      <c r="S1532">
        <v>1</v>
      </c>
      <c r="T1532" t="s">
        <v>152</v>
      </c>
    </row>
    <row r="1533" spans="1:22">
      <c r="A1533" t="s">
        <v>2200</v>
      </c>
      <c r="B1533">
        <v>67.28</v>
      </c>
      <c r="C1533">
        <v>2423.2543999999998</v>
      </c>
      <c r="D1533">
        <v>22</v>
      </c>
      <c r="E1533">
        <v>1.1000000000000001</v>
      </c>
      <c r="F1533">
        <v>808.75959999999998</v>
      </c>
      <c r="G1533">
        <v>58.42</v>
      </c>
      <c r="J1533" s="1">
        <v>1050000</v>
      </c>
      <c r="K1533" s="1">
        <v>814000</v>
      </c>
      <c r="L1533">
        <v>4</v>
      </c>
      <c r="M1533">
        <v>39253</v>
      </c>
      <c r="N1533" t="s">
        <v>23</v>
      </c>
      <c r="O1533">
        <v>2</v>
      </c>
      <c r="P1533">
        <v>0</v>
      </c>
      <c r="Q1533">
        <v>0</v>
      </c>
      <c r="R1533">
        <v>1</v>
      </c>
      <c r="S1533">
        <v>1</v>
      </c>
      <c r="T1533" t="s">
        <v>451</v>
      </c>
    </row>
    <row r="1534" spans="1:22">
      <c r="A1534" t="s">
        <v>2201</v>
      </c>
      <c r="B1534">
        <v>67.28</v>
      </c>
      <c r="C1534">
        <v>1817.9380000000001</v>
      </c>
      <c r="D1534">
        <v>17</v>
      </c>
      <c r="E1534">
        <v>-1.8</v>
      </c>
      <c r="F1534">
        <v>909.97469999999998</v>
      </c>
      <c r="G1534">
        <v>41.63</v>
      </c>
      <c r="J1534" s="1">
        <v>2080000</v>
      </c>
      <c r="K1534" s="1">
        <v>3580000</v>
      </c>
      <c r="L1534">
        <v>4</v>
      </c>
      <c r="M1534">
        <v>26609</v>
      </c>
      <c r="N1534" t="s">
        <v>23</v>
      </c>
      <c r="O1534">
        <v>2</v>
      </c>
      <c r="P1534">
        <v>0</v>
      </c>
      <c r="Q1534">
        <v>0</v>
      </c>
      <c r="R1534">
        <v>1</v>
      </c>
      <c r="S1534">
        <v>1</v>
      </c>
      <c r="T1534" t="s">
        <v>584</v>
      </c>
      <c r="U1534" t="s">
        <v>35</v>
      </c>
      <c r="V1534" t="s">
        <v>2202</v>
      </c>
    </row>
    <row r="1535" spans="1:22">
      <c r="A1535" t="s">
        <v>2203</v>
      </c>
      <c r="B1535">
        <v>67.28</v>
      </c>
      <c r="C1535">
        <v>1725.8322000000001</v>
      </c>
      <c r="D1535">
        <v>16</v>
      </c>
      <c r="E1535">
        <v>0.3</v>
      </c>
      <c r="F1535">
        <v>863.92359999999996</v>
      </c>
      <c r="G1535">
        <v>43.37</v>
      </c>
      <c r="J1535" s="1">
        <v>8390000</v>
      </c>
      <c r="K1535" s="1">
        <v>8750000</v>
      </c>
      <c r="L1535">
        <v>4</v>
      </c>
      <c r="M1535">
        <v>27890</v>
      </c>
      <c r="N1535" t="s">
        <v>23</v>
      </c>
      <c r="O1535">
        <v>4</v>
      </c>
      <c r="P1535">
        <v>0</v>
      </c>
      <c r="Q1535">
        <v>0</v>
      </c>
      <c r="R1535">
        <v>2</v>
      </c>
      <c r="S1535">
        <v>2</v>
      </c>
      <c r="T1535" t="s">
        <v>1303</v>
      </c>
    </row>
    <row r="1536" spans="1:22">
      <c r="A1536" t="s">
        <v>2204</v>
      </c>
      <c r="B1536">
        <v>67.28</v>
      </c>
      <c r="C1536">
        <v>1496.7834</v>
      </c>
      <c r="D1536">
        <v>14</v>
      </c>
      <c r="E1536">
        <v>-0.8</v>
      </c>
      <c r="F1536">
        <v>749.39840000000004</v>
      </c>
      <c r="G1536">
        <v>51.95</v>
      </c>
      <c r="J1536" s="1">
        <v>418000000</v>
      </c>
      <c r="K1536" s="1">
        <v>435000000</v>
      </c>
      <c r="L1536">
        <v>4</v>
      </c>
      <c r="M1536">
        <v>34428</v>
      </c>
      <c r="N1536" t="s">
        <v>23</v>
      </c>
      <c r="O1536">
        <v>11</v>
      </c>
      <c r="P1536">
        <v>0</v>
      </c>
      <c r="Q1536">
        <v>0</v>
      </c>
      <c r="R1536">
        <v>6</v>
      </c>
      <c r="S1536">
        <v>5</v>
      </c>
      <c r="T1536" t="s">
        <v>56</v>
      </c>
    </row>
    <row r="1537" spans="1:22">
      <c r="A1537" t="s">
        <v>2205</v>
      </c>
      <c r="B1537">
        <v>67.27</v>
      </c>
      <c r="C1537">
        <v>2402.1536000000001</v>
      </c>
      <c r="D1537">
        <v>21</v>
      </c>
      <c r="E1537">
        <v>-0.1</v>
      </c>
      <c r="F1537">
        <v>1202.0840000000001</v>
      </c>
      <c r="G1537">
        <v>48.86</v>
      </c>
      <c r="J1537" s="1">
        <v>7240000</v>
      </c>
      <c r="K1537" s="1">
        <v>6230000</v>
      </c>
      <c r="L1537">
        <v>4</v>
      </c>
      <c r="M1537">
        <v>32111</v>
      </c>
      <c r="N1537" t="s">
        <v>23</v>
      </c>
      <c r="O1537">
        <v>5</v>
      </c>
      <c r="P1537">
        <v>0</v>
      </c>
      <c r="Q1537">
        <v>0</v>
      </c>
      <c r="R1537">
        <v>3</v>
      </c>
      <c r="S1537">
        <v>2</v>
      </c>
      <c r="T1537" t="s">
        <v>2206</v>
      </c>
      <c r="U1537" t="s">
        <v>35</v>
      </c>
      <c r="V1537" t="s">
        <v>196</v>
      </c>
    </row>
    <row r="1538" spans="1:22">
      <c r="A1538" t="s">
        <v>2207</v>
      </c>
      <c r="B1538">
        <v>67.260000000000005</v>
      </c>
      <c r="C1538">
        <v>2417.2624999999998</v>
      </c>
      <c r="D1538">
        <v>21</v>
      </c>
      <c r="E1538">
        <v>-0.2</v>
      </c>
      <c r="F1538">
        <v>806.76120000000003</v>
      </c>
      <c r="G1538">
        <v>74.58</v>
      </c>
      <c r="J1538" s="1">
        <v>7930000</v>
      </c>
      <c r="K1538" s="1">
        <v>7610000</v>
      </c>
      <c r="L1538">
        <v>4</v>
      </c>
      <c r="M1538">
        <v>50942</v>
      </c>
      <c r="N1538" t="s">
        <v>23</v>
      </c>
      <c r="O1538">
        <v>6</v>
      </c>
      <c r="P1538">
        <v>0</v>
      </c>
      <c r="Q1538">
        <v>0</v>
      </c>
      <c r="R1538">
        <v>2</v>
      </c>
      <c r="S1538">
        <v>4</v>
      </c>
      <c r="T1538" t="s">
        <v>421</v>
      </c>
      <c r="U1538" t="s">
        <v>32</v>
      </c>
      <c r="V1538" t="s">
        <v>1758</v>
      </c>
    </row>
    <row r="1539" spans="1:22">
      <c r="A1539" t="s">
        <v>2208</v>
      </c>
      <c r="B1539">
        <v>67.25</v>
      </c>
      <c r="C1539">
        <v>1137.5488</v>
      </c>
      <c r="D1539">
        <v>11</v>
      </c>
      <c r="E1539">
        <v>-0.6</v>
      </c>
      <c r="F1539">
        <v>569.78139999999996</v>
      </c>
      <c r="G1539">
        <v>22.74</v>
      </c>
      <c r="J1539" s="1">
        <v>20200000</v>
      </c>
      <c r="K1539" s="1">
        <v>21200000</v>
      </c>
      <c r="L1539">
        <v>4</v>
      </c>
      <c r="M1539">
        <v>12888</v>
      </c>
      <c r="N1539" t="s">
        <v>23</v>
      </c>
      <c r="O1539">
        <v>4</v>
      </c>
      <c r="P1539">
        <v>0</v>
      </c>
      <c r="Q1539">
        <v>0</v>
      </c>
      <c r="R1539">
        <v>2</v>
      </c>
      <c r="S1539">
        <v>2</v>
      </c>
      <c r="T1539" t="s">
        <v>203</v>
      </c>
    </row>
    <row r="1540" spans="1:22">
      <c r="A1540" t="s">
        <v>2209</v>
      </c>
      <c r="B1540">
        <v>67.23</v>
      </c>
      <c r="C1540">
        <v>1742.9203</v>
      </c>
      <c r="D1540">
        <v>15</v>
      </c>
      <c r="E1540">
        <v>0</v>
      </c>
      <c r="F1540">
        <v>872.4674</v>
      </c>
      <c r="G1540">
        <v>68.75</v>
      </c>
      <c r="J1540" s="1">
        <v>2040000</v>
      </c>
      <c r="K1540" s="1">
        <v>2380000</v>
      </c>
      <c r="L1540">
        <v>4</v>
      </c>
      <c r="M1540">
        <v>46831</v>
      </c>
      <c r="N1540" t="s">
        <v>23</v>
      </c>
      <c r="O1540">
        <v>2</v>
      </c>
      <c r="P1540">
        <v>0</v>
      </c>
      <c r="Q1540">
        <v>0</v>
      </c>
      <c r="R1540">
        <v>1</v>
      </c>
      <c r="S1540">
        <v>1</v>
      </c>
      <c r="T1540" t="s">
        <v>2210</v>
      </c>
    </row>
    <row r="1541" spans="1:22">
      <c r="A1541" t="s">
        <v>2211</v>
      </c>
      <c r="B1541">
        <v>67.209999999999994</v>
      </c>
      <c r="C1541">
        <v>1923.9003</v>
      </c>
      <c r="D1541">
        <v>15</v>
      </c>
      <c r="E1541">
        <v>0.8</v>
      </c>
      <c r="F1541">
        <v>962.95820000000003</v>
      </c>
      <c r="G1541">
        <v>57.18</v>
      </c>
      <c r="J1541" s="1">
        <v>2650000</v>
      </c>
      <c r="K1541" s="1">
        <v>8380000</v>
      </c>
      <c r="L1541">
        <v>4</v>
      </c>
      <c r="M1541">
        <v>38325</v>
      </c>
      <c r="N1541" t="s">
        <v>23</v>
      </c>
      <c r="O1541">
        <v>3</v>
      </c>
      <c r="P1541">
        <v>0</v>
      </c>
      <c r="Q1541">
        <v>0</v>
      </c>
      <c r="R1541">
        <v>1</v>
      </c>
      <c r="S1541">
        <v>2</v>
      </c>
      <c r="T1541" t="s">
        <v>530</v>
      </c>
    </row>
    <row r="1542" spans="1:22">
      <c r="A1542" t="s">
        <v>2212</v>
      </c>
      <c r="B1542">
        <v>67.209999999999994</v>
      </c>
      <c r="C1542">
        <v>1302.6931</v>
      </c>
      <c r="D1542">
        <v>12</v>
      </c>
      <c r="E1542">
        <v>-0.2</v>
      </c>
      <c r="F1542">
        <v>652.3537</v>
      </c>
      <c r="G1542">
        <v>49.22</v>
      </c>
      <c r="K1542" s="1">
        <v>82100000</v>
      </c>
      <c r="L1542">
        <v>4</v>
      </c>
      <c r="M1542">
        <v>32381</v>
      </c>
      <c r="N1542" t="s">
        <v>23</v>
      </c>
      <c r="O1542">
        <v>3</v>
      </c>
      <c r="P1542">
        <v>0</v>
      </c>
      <c r="Q1542">
        <v>0</v>
      </c>
      <c r="R1542">
        <v>0</v>
      </c>
      <c r="S1542">
        <v>3</v>
      </c>
      <c r="T1542" t="s">
        <v>158</v>
      </c>
    </row>
    <row r="1543" spans="1:22">
      <c r="A1543" t="s">
        <v>2213</v>
      </c>
      <c r="B1543">
        <v>67.2</v>
      </c>
      <c r="C1543">
        <v>2702.2395000000001</v>
      </c>
      <c r="D1543">
        <v>25</v>
      </c>
      <c r="E1543">
        <v>1.6</v>
      </c>
      <c r="F1543">
        <v>901.75519999999995</v>
      </c>
      <c r="G1543">
        <v>57.37</v>
      </c>
      <c r="J1543" s="1">
        <v>11100000</v>
      </c>
      <c r="K1543" s="1">
        <v>12900000</v>
      </c>
      <c r="L1543">
        <v>4</v>
      </c>
      <c r="M1543">
        <v>38473</v>
      </c>
      <c r="N1543" t="s">
        <v>23</v>
      </c>
      <c r="O1543">
        <v>5</v>
      </c>
      <c r="P1543">
        <v>0</v>
      </c>
      <c r="Q1543">
        <v>0</v>
      </c>
      <c r="R1543">
        <v>3</v>
      </c>
      <c r="S1543">
        <v>2</v>
      </c>
      <c r="T1543" t="s">
        <v>363</v>
      </c>
      <c r="U1543" t="s">
        <v>35</v>
      </c>
      <c r="V1543" t="s">
        <v>2214</v>
      </c>
    </row>
    <row r="1544" spans="1:22">
      <c r="A1544" t="s">
        <v>2215</v>
      </c>
      <c r="B1544">
        <v>67.2</v>
      </c>
      <c r="C1544">
        <v>1785.9413</v>
      </c>
      <c r="D1544">
        <v>16</v>
      </c>
      <c r="E1544">
        <v>0.1</v>
      </c>
      <c r="F1544">
        <v>596.3211</v>
      </c>
      <c r="G1544">
        <v>72.39</v>
      </c>
      <c r="J1544" s="1">
        <v>19600000</v>
      </c>
      <c r="K1544" s="1">
        <v>20300000</v>
      </c>
      <c r="L1544">
        <v>4</v>
      </c>
      <c r="M1544">
        <v>49415</v>
      </c>
      <c r="N1544" t="s">
        <v>23</v>
      </c>
      <c r="O1544">
        <v>8</v>
      </c>
      <c r="P1544">
        <v>0</v>
      </c>
      <c r="Q1544">
        <v>0</v>
      </c>
      <c r="R1544">
        <v>4</v>
      </c>
      <c r="S1544">
        <v>4</v>
      </c>
      <c r="T1544" t="s">
        <v>1538</v>
      </c>
    </row>
    <row r="1545" spans="1:22">
      <c r="A1545" t="s">
        <v>2216</v>
      </c>
      <c r="B1545">
        <v>67.19</v>
      </c>
      <c r="C1545">
        <v>2143.9805000000001</v>
      </c>
      <c r="D1545">
        <v>18</v>
      </c>
      <c r="E1545">
        <v>6.4</v>
      </c>
      <c r="F1545">
        <v>1073.0044</v>
      </c>
      <c r="G1545">
        <v>65.64</v>
      </c>
      <c r="J1545" s="1">
        <v>4420000</v>
      </c>
      <c r="K1545" s="1">
        <v>4670000</v>
      </c>
      <c r="L1545">
        <v>4</v>
      </c>
      <c r="M1545">
        <v>44556</v>
      </c>
      <c r="N1545" t="s">
        <v>23</v>
      </c>
      <c r="O1545">
        <v>4</v>
      </c>
      <c r="P1545">
        <v>0</v>
      </c>
      <c r="Q1545">
        <v>0</v>
      </c>
      <c r="R1545">
        <v>2</v>
      </c>
      <c r="S1545">
        <v>2</v>
      </c>
      <c r="T1545" t="s">
        <v>335</v>
      </c>
      <c r="U1545" t="s">
        <v>35</v>
      </c>
      <c r="V1545" t="s">
        <v>409</v>
      </c>
    </row>
    <row r="1546" spans="1:22">
      <c r="A1546" t="s">
        <v>2217</v>
      </c>
      <c r="B1546">
        <v>67.19</v>
      </c>
      <c r="C1546">
        <v>2797.2829999999999</v>
      </c>
      <c r="D1546">
        <v>28</v>
      </c>
      <c r="E1546">
        <v>0.3</v>
      </c>
      <c r="F1546">
        <v>933.43520000000001</v>
      </c>
      <c r="G1546">
        <v>67.319999999999993</v>
      </c>
      <c r="J1546" s="1">
        <v>5260000</v>
      </c>
      <c r="K1546" s="1">
        <v>2320000</v>
      </c>
      <c r="L1546">
        <v>4</v>
      </c>
      <c r="M1546">
        <v>45782</v>
      </c>
      <c r="N1546" t="s">
        <v>23</v>
      </c>
      <c r="O1546">
        <v>7</v>
      </c>
      <c r="P1546">
        <v>0</v>
      </c>
      <c r="Q1546">
        <v>0</v>
      </c>
      <c r="R1546">
        <v>3</v>
      </c>
      <c r="S1546">
        <v>4</v>
      </c>
      <c r="T1546" t="s">
        <v>397</v>
      </c>
    </row>
    <row r="1547" spans="1:22">
      <c r="A1547" t="s">
        <v>2218</v>
      </c>
      <c r="B1547">
        <v>67.19</v>
      </c>
      <c r="C1547">
        <v>3275.6455000000001</v>
      </c>
      <c r="D1547">
        <v>30</v>
      </c>
      <c r="E1547">
        <v>-0.1</v>
      </c>
      <c r="F1547">
        <v>819.91859999999997</v>
      </c>
      <c r="G1547">
        <v>39.25</v>
      </c>
      <c r="J1547" s="1">
        <v>27900000</v>
      </c>
      <c r="K1547" s="1">
        <v>27200000</v>
      </c>
      <c r="L1547">
        <v>4</v>
      </c>
      <c r="M1547">
        <v>24757</v>
      </c>
      <c r="N1547" t="s">
        <v>23</v>
      </c>
      <c r="O1547">
        <v>7</v>
      </c>
      <c r="P1547">
        <v>0</v>
      </c>
      <c r="Q1547">
        <v>0</v>
      </c>
      <c r="R1547">
        <v>3</v>
      </c>
      <c r="S1547">
        <v>4</v>
      </c>
      <c r="T1547" t="s">
        <v>26</v>
      </c>
      <c r="U1547" t="s">
        <v>32</v>
      </c>
      <c r="V1547" t="s">
        <v>2219</v>
      </c>
    </row>
    <row r="1548" spans="1:22">
      <c r="A1548" t="s">
        <v>2220</v>
      </c>
      <c r="B1548">
        <v>67.180000000000007</v>
      </c>
      <c r="C1548">
        <v>2420.2157999999999</v>
      </c>
      <c r="D1548">
        <v>22</v>
      </c>
      <c r="E1548">
        <v>2.2000000000000002</v>
      </c>
      <c r="F1548">
        <v>1211.1178</v>
      </c>
      <c r="G1548">
        <v>71.400000000000006</v>
      </c>
      <c r="K1548" s="1">
        <v>105000</v>
      </c>
      <c r="L1548">
        <v>4</v>
      </c>
      <c r="M1548">
        <v>48731</v>
      </c>
      <c r="N1548" t="s">
        <v>23</v>
      </c>
      <c r="O1548">
        <v>1</v>
      </c>
      <c r="P1548">
        <v>0</v>
      </c>
      <c r="Q1548">
        <v>0</v>
      </c>
      <c r="R1548">
        <v>0</v>
      </c>
      <c r="S1548">
        <v>1</v>
      </c>
      <c r="T1548" t="s">
        <v>2221</v>
      </c>
      <c r="U1548" t="s">
        <v>35</v>
      </c>
      <c r="V1548" t="s">
        <v>89</v>
      </c>
    </row>
    <row r="1549" spans="1:22">
      <c r="A1549" t="s">
        <v>2222</v>
      </c>
      <c r="B1549">
        <v>67.180000000000007</v>
      </c>
      <c r="C1549">
        <v>1518.6990000000001</v>
      </c>
      <c r="D1549">
        <v>13</v>
      </c>
      <c r="E1549">
        <v>-0.1</v>
      </c>
      <c r="F1549">
        <v>760.35670000000005</v>
      </c>
      <c r="G1549">
        <v>43.27</v>
      </c>
      <c r="I1549" s="1">
        <v>32100</v>
      </c>
      <c r="J1549" s="1">
        <v>1650000000</v>
      </c>
      <c r="K1549" s="1">
        <v>1570000000</v>
      </c>
      <c r="L1549">
        <v>4</v>
      </c>
      <c r="M1549">
        <v>27821</v>
      </c>
      <c r="N1549" t="s">
        <v>23</v>
      </c>
      <c r="O1549">
        <v>25</v>
      </c>
      <c r="P1549">
        <v>0</v>
      </c>
      <c r="Q1549">
        <v>1</v>
      </c>
      <c r="R1549">
        <v>11</v>
      </c>
      <c r="S1549">
        <v>13</v>
      </c>
      <c r="T1549" t="s">
        <v>24</v>
      </c>
    </row>
    <row r="1550" spans="1:22">
      <c r="A1550" t="s">
        <v>2223</v>
      </c>
      <c r="B1550">
        <v>67.16</v>
      </c>
      <c r="C1550">
        <v>1638.7849000000001</v>
      </c>
      <c r="D1550">
        <v>16</v>
      </c>
      <c r="E1550">
        <v>-8.6999999999999993</v>
      </c>
      <c r="F1550">
        <v>820.39260000000002</v>
      </c>
      <c r="G1550">
        <v>44.97</v>
      </c>
      <c r="J1550" s="1">
        <v>897000</v>
      </c>
      <c r="K1550" s="1">
        <v>1740000</v>
      </c>
      <c r="L1550">
        <v>4</v>
      </c>
      <c r="M1550">
        <v>29101</v>
      </c>
      <c r="N1550" t="s">
        <v>23</v>
      </c>
      <c r="O1550">
        <v>2</v>
      </c>
      <c r="P1550">
        <v>0</v>
      </c>
      <c r="Q1550">
        <v>0</v>
      </c>
      <c r="R1550">
        <v>1</v>
      </c>
      <c r="S1550">
        <v>1</v>
      </c>
      <c r="T1550" t="s">
        <v>2224</v>
      </c>
    </row>
    <row r="1551" spans="1:22">
      <c r="A1551" t="s">
        <v>2225</v>
      </c>
      <c r="B1551">
        <v>67.13</v>
      </c>
      <c r="C1551">
        <v>2381.2226999999998</v>
      </c>
      <c r="D1551">
        <v>21</v>
      </c>
      <c r="E1551">
        <v>0.9</v>
      </c>
      <c r="F1551">
        <v>794.74890000000005</v>
      </c>
      <c r="G1551">
        <v>60.62</v>
      </c>
      <c r="J1551" s="1">
        <v>5760000</v>
      </c>
      <c r="K1551" s="1">
        <v>5990000</v>
      </c>
      <c r="L1551">
        <v>4</v>
      </c>
      <c r="M1551">
        <v>40903</v>
      </c>
      <c r="N1551" t="s">
        <v>23</v>
      </c>
      <c r="O1551">
        <v>3</v>
      </c>
      <c r="P1551">
        <v>0</v>
      </c>
      <c r="Q1551">
        <v>0</v>
      </c>
      <c r="R1551">
        <v>1</v>
      </c>
      <c r="S1551">
        <v>2</v>
      </c>
      <c r="T1551" t="s">
        <v>1102</v>
      </c>
    </row>
    <row r="1552" spans="1:22">
      <c r="A1552" t="s">
        <v>2226</v>
      </c>
      <c r="B1552">
        <v>67.13</v>
      </c>
      <c r="C1552">
        <v>2066.9983000000002</v>
      </c>
      <c r="D1552">
        <v>18</v>
      </c>
      <c r="E1552">
        <v>1.2</v>
      </c>
      <c r="F1552">
        <v>1034.5077000000001</v>
      </c>
      <c r="G1552">
        <v>52.44</v>
      </c>
      <c r="J1552" s="1">
        <v>34900000</v>
      </c>
      <c r="K1552" s="1">
        <v>45700000</v>
      </c>
      <c r="L1552">
        <v>4</v>
      </c>
      <c r="M1552">
        <v>34801</v>
      </c>
      <c r="N1552" t="s">
        <v>23</v>
      </c>
      <c r="O1552">
        <v>4</v>
      </c>
      <c r="P1552">
        <v>0</v>
      </c>
      <c r="Q1552">
        <v>0</v>
      </c>
      <c r="R1552">
        <v>2</v>
      </c>
      <c r="S1552">
        <v>2</v>
      </c>
      <c r="T1552" t="s">
        <v>299</v>
      </c>
      <c r="U1552" t="s">
        <v>35</v>
      </c>
      <c r="V1552" t="s">
        <v>77</v>
      </c>
    </row>
    <row r="1553" spans="1:22">
      <c r="A1553" t="s">
        <v>2227</v>
      </c>
      <c r="B1553">
        <v>67.13</v>
      </c>
      <c r="C1553">
        <v>1529.7936999999999</v>
      </c>
      <c r="D1553">
        <v>14</v>
      </c>
      <c r="E1553">
        <v>-0.8</v>
      </c>
      <c r="F1553">
        <v>765.90350000000001</v>
      </c>
      <c r="G1553">
        <v>63.26</v>
      </c>
      <c r="J1553" s="1">
        <v>54800000</v>
      </c>
      <c r="K1553" s="1">
        <v>68600000</v>
      </c>
      <c r="L1553">
        <v>4</v>
      </c>
      <c r="M1553">
        <v>42827</v>
      </c>
      <c r="N1553" t="s">
        <v>23</v>
      </c>
      <c r="O1553">
        <v>6</v>
      </c>
      <c r="P1553">
        <v>0</v>
      </c>
      <c r="Q1553">
        <v>0</v>
      </c>
      <c r="R1553">
        <v>3</v>
      </c>
      <c r="S1553">
        <v>3</v>
      </c>
      <c r="T1553" t="s">
        <v>369</v>
      </c>
    </row>
    <row r="1554" spans="1:22">
      <c r="A1554" t="s">
        <v>2228</v>
      </c>
      <c r="B1554">
        <v>67.12</v>
      </c>
      <c r="C1554">
        <v>1474.7701</v>
      </c>
      <c r="D1554">
        <v>13</v>
      </c>
      <c r="E1554">
        <v>0.1</v>
      </c>
      <c r="F1554">
        <v>738.39239999999995</v>
      </c>
      <c r="G1554">
        <v>52.29</v>
      </c>
      <c r="J1554" s="1">
        <v>20000000</v>
      </c>
      <c r="K1554" s="1">
        <v>29000000</v>
      </c>
      <c r="L1554">
        <v>4</v>
      </c>
      <c r="M1554">
        <v>34687</v>
      </c>
      <c r="N1554" t="s">
        <v>23</v>
      </c>
      <c r="O1554">
        <v>4</v>
      </c>
      <c r="P1554">
        <v>0</v>
      </c>
      <c r="Q1554">
        <v>0</v>
      </c>
      <c r="R1554">
        <v>2</v>
      </c>
      <c r="S1554">
        <v>2</v>
      </c>
      <c r="T1554" t="s">
        <v>636</v>
      </c>
      <c r="U1554" t="s">
        <v>35</v>
      </c>
      <c r="V1554" t="s">
        <v>187</v>
      </c>
    </row>
    <row r="1555" spans="1:22">
      <c r="A1555" t="s">
        <v>2229</v>
      </c>
      <c r="B1555">
        <v>67.099999999999994</v>
      </c>
      <c r="C1555">
        <v>2231.1583999999998</v>
      </c>
      <c r="D1555">
        <v>22</v>
      </c>
      <c r="E1555">
        <v>-1.9</v>
      </c>
      <c r="F1555">
        <v>1116.5844</v>
      </c>
      <c r="G1555">
        <v>61.09</v>
      </c>
      <c r="J1555" s="1">
        <v>4250000</v>
      </c>
      <c r="K1555" s="1">
        <v>3890000</v>
      </c>
      <c r="L1555">
        <v>4</v>
      </c>
      <c r="M1555">
        <v>41260</v>
      </c>
      <c r="N1555" t="s">
        <v>23</v>
      </c>
      <c r="O1555">
        <v>2</v>
      </c>
      <c r="P1555">
        <v>0</v>
      </c>
      <c r="Q1555">
        <v>0</v>
      </c>
      <c r="R1555">
        <v>1</v>
      </c>
      <c r="S1555">
        <v>1</v>
      </c>
      <c r="T1555" t="s">
        <v>2101</v>
      </c>
    </row>
    <row r="1556" spans="1:22">
      <c r="A1556" t="s">
        <v>2230</v>
      </c>
      <c r="B1556">
        <v>67.09</v>
      </c>
      <c r="C1556">
        <v>1435.7822000000001</v>
      </c>
      <c r="D1556">
        <v>13</v>
      </c>
      <c r="E1556">
        <v>-0.2</v>
      </c>
      <c r="F1556">
        <v>479.60129999999998</v>
      </c>
      <c r="G1556">
        <v>53.85</v>
      </c>
      <c r="J1556" s="1">
        <v>373000000</v>
      </c>
      <c r="K1556" s="1">
        <v>378000000</v>
      </c>
      <c r="L1556">
        <v>4</v>
      </c>
      <c r="M1556">
        <v>35804</v>
      </c>
      <c r="N1556" t="s">
        <v>23</v>
      </c>
      <c r="O1556">
        <v>18</v>
      </c>
      <c r="P1556">
        <v>0</v>
      </c>
      <c r="Q1556">
        <v>0</v>
      </c>
      <c r="R1556">
        <v>8</v>
      </c>
      <c r="S1556">
        <v>10</v>
      </c>
      <c r="T1556" t="s">
        <v>2231</v>
      </c>
    </row>
    <row r="1557" spans="1:22">
      <c r="A1557" t="s">
        <v>2232</v>
      </c>
      <c r="B1557">
        <v>67.09</v>
      </c>
      <c r="C1557">
        <v>1332.7037</v>
      </c>
      <c r="D1557">
        <v>13</v>
      </c>
      <c r="E1557">
        <v>0.3</v>
      </c>
      <c r="F1557">
        <v>667.35940000000005</v>
      </c>
      <c r="G1557">
        <v>28.67</v>
      </c>
      <c r="J1557" s="1">
        <v>5160000</v>
      </c>
      <c r="K1557" s="1">
        <v>5270000</v>
      </c>
      <c r="L1557">
        <v>4</v>
      </c>
      <c r="M1557">
        <v>17000</v>
      </c>
      <c r="N1557" t="s">
        <v>23</v>
      </c>
      <c r="O1557">
        <v>2</v>
      </c>
      <c r="P1557">
        <v>0</v>
      </c>
      <c r="Q1557">
        <v>0</v>
      </c>
      <c r="R1557">
        <v>1</v>
      </c>
      <c r="S1557">
        <v>1</v>
      </c>
      <c r="T1557" t="s">
        <v>2233</v>
      </c>
    </row>
    <row r="1558" spans="1:22">
      <c r="A1558" t="s">
        <v>2234</v>
      </c>
      <c r="B1558">
        <v>67.06</v>
      </c>
      <c r="C1558">
        <v>1790.8362</v>
      </c>
      <c r="D1558">
        <v>16</v>
      </c>
      <c r="E1558">
        <v>0.3</v>
      </c>
      <c r="F1558">
        <v>896.42560000000003</v>
      </c>
      <c r="G1558">
        <v>56.79</v>
      </c>
      <c r="K1558" s="1">
        <v>1460000</v>
      </c>
      <c r="L1558">
        <v>4</v>
      </c>
      <c r="M1558">
        <v>38031</v>
      </c>
      <c r="N1558" t="s">
        <v>23</v>
      </c>
      <c r="O1558">
        <v>2</v>
      </c>
      <c r="P1558">
        <v>0</v>
      </c>
      <c r="Q1558">
        <v>0</v>
      </c>
      <c r="R1558">
        <v>0</v>
      </c>
      <c r="S1558">
        <v>2</v>
      </c>
      <c r="T1558" t="s">
        <v>417</v>
      </c>
    </row>
    <row r="1559" spans="1:22">
      <c r="A1559" t="s">
        <v>2235</v>
      </c>
      <c r="B1559">
        <v>67.06</v>
      </c>
      <c r="C1559">
        <v>1429.7411999999999</v>
      </c>
      <c r="D1559">
        <v>14</v>
      </c>
      <c r="E1559">
        <v>0.1</v>
      </c>
      <c r="F1559">
        <v>477.58769999999998</v>
      </c>
      <c r="G1559">
        <v>22.07</v>
      </c>
      <c r="J1559" s="1">
        <v>163000000</v>
      </c>
      <c r="K1559" s="1">
        <v>157000000</v>
      </c>
      <c r="L1559">
        <v>4</v>
      </c>
      <c r="M1559">
        <v>12395</v>
      </c>
      <c r="N1559" t="s">
        <v>23</v>
      </c>
      <c r="O1559">
        <v>10</v>
      </c>
      <c r="P1559">
        <v>0</v>
      </c>
      <c r="Q1559">
        <v>0</v>
      </c>
      <c r="R1559">
        <v>4</v>
      </c>
      <c r="S1559">
        <v>6</v>
      </c>
      <c r="T1559" t="s">
        <v>41</v>
      </c>
    </row>
    <row r="1560" spans="1:22">
      <c r="A1560" t="s">
        <v>2236</v>
      </c>
      <c r="B1560">
        <v>67.06</v>
      </c>
      <c r="C1560">
        <v>3023.3856999999998</v>
      </c>
      <c r="D1560">
        <v>26</v>
      </c>
      <c r="E1560">
        <v>-1.7</v>
      </c>
      <c r="F1560">
        <v>1512.6976</v>
      </c>
      <c r="G1560">
        <v>66.430000000000007</v>
      </c>
      <c r="J1560" s="1">
        <v>7600000</v>
      </c>
      <c r="K1560" s="1">
        <v>9300000</v>
      </c>
      <c r="L1560">
        <v>4</v>
      </c>
      <c r="M1560">
        <v>45139</v>
      </c>
      <c r="N1560" t="s">
        <v>23</v>
      </c>
      <c r="O1560">
        <v>5</v>
      </c>
      <c r="P1560">
        <v>0</v>
      </c>
      <c r="Q1560">
        <v>0</v>
      </c>
      <c r="R1560">
        <v>3</v>
      </c>
      <c r="S1560">
        <v>2</v>
      </c>
      <c r="T1560" t="s">
        <v>475</v>
      </c>
      <c r="U1560" t="s">
        <v>35</v>
      </c>
      <c r="V1560" t="s">
        <v>196</v>
      </c>
    </row>
    <row r="1561" spans="1:22">
      <c r="A1561" t="s">
        <v>2237</v>
      </c>
      <c r="B1561">
        <v>67.06</v>
      </c>
      <c r="C1561">
        <v>1910.9948999999999</v>
      </c>
      <c r="D1561">
        <v>16</v>
      </c>
      <c r="E1561">
        <v>0.5</v>
      </c>
      <c r="F1561">
        <v>956.50519999999995</v>
      </c>
      <c r="G1561">
        <v>78.88</v>
      </c>
      <c r="J1561" s="1">
        <v>21700000</v>
      </c>
      <c r="K1561" s="1">
        <v>20500000</v>
      </c>
      <c r="L1561">
        <v>4</v>
      </c>
      <c r="M1561">
        <v>53993</v>
      </c>
      <c r="N1561" t="s">
        <v>23</v>
      </c>
      <c r="O1561">
        <v>7</v>
      </c>
      <c r="P1561">
        <v>0</v>
      </c>
      <c r="Q1561">
        <v>0</v>
      </c>
      <c r="R1561">
        <v>3</v>
      </c>
      <c r="S1561">
        <v>4</v>
      </c>
      <c r="T1561" t="s">
        <v>1351</v>
      </c>
    </row>
    <row r="1562" spans="1:22">
      <c r="A1562" t="s">
        <v>2238</v>
      </c>
      <c r="B1562">
        <v>67.05</v>
      </c>
      <c r="C1562">
        <v>1947.0563999999999</v>
      </c>
      <c r="D1562">
        <v>18</v>
      </c>
      <c r="E1562">
        <v>-0.6</v>
      </c>
      <c r="F1562">
        <v>974.53489999999999</v>
      </c>
      <c r="G1562">
        <v>85.28</v>
      </c>
      <c r="J1562" s="1">
        <v>6690000</v>
      </c>
      <c r="K1562" s="1">
        <v>9460000</v>
      </c>
      <c r="L1562">
        <v>4</v>
      </c>
      <c r="M1562">
        <v>58484</v>
      </c>
      <c r="N1562" t="s">
        <v>23</v>
      </c>
      <c r="O1562">
        <v>7</v>
      </c>
      <c r="P1562">
        <v>0</v>
      </c>
      <c r="Q1562">
        <v>0</v>
      </c>
      <c r="R1562">
        <v>3</v>
      </c>
      <c r="S1562">
        <v>4</v>
      </c>
      <c r="T1562" t="s">
        <v>928</v>
      </c>
    </row>
    <row r="1563" spans="1:22">
      <c r="A1563" t="s">
        <v>2239</v>
      </c>
      <c r="B1563">
        <v>67.040000000000006</v>
      </c>
      <c r="C1563">
        <v>1479.6664000000001</v>
      </c>
      <c r="D1563">
        <v>12</v>
      </c>
      <c r="E1563">
        <v>0.1</v>
      </c>
      <c r="F1563">
        <v>740.84050000000002</v>
      </c>
      <c r="G1563">
        <v>45.32</v>
      </c>
      <c r="J1563" s="1">
        <v>26700000</v>
      </c>
      <c r="K1563" s="1">
        <v>26800000</v>
      </c>
      <c r="L1563">
        <v>4</v>
      </c>
      <c r="M1563">
        <v>29380</v>
      </c>
      <c r="N1563" t="s">
        <v>23</v>
      </c>
      <c r="O1563">
        <v>4</v>
      </c>
      <c r="P1563">
        <v>0</v>
      </c>
      <c r="Q1563">
        <v>0</v>
      </c>
      <c r="R1563">
        <v>2</v>
      </c>
      <c r="S1563">
        <v>2</v>
      </c>
      <c r="T1563" t="s">
        <v>344</v>
      </c>
      <c r="U1563" t="s">
        <v>35</v>
      </c>
      <c r="V1563" t="s">
        <v>541</v>
      </c>
    </row>
    <row r="1564" spans="1:22">
      <c r="A1564" t="s">
        <v>2240</v>
      </c>
      <c r="B1564">
        <v>67.03</v>
      </c>
      <c r="C1564">
        <v>2564.1891999999998</v>
      </c>
      <c r="D1564">
        <v>24</v>
      </c>
      <c r="E1564">
        <v>-0.1</v>
      </c>
      <c r="F1564">
        <v>1283.1017999999999</v>
      </c>
      <c r="G1564">
        <v>60.06</v>
      </c>
      <c r="J1564" s="1">
        <v>947000</v>
      </c>
      <c r="K1564" s="1">
        <v>764000</v>
      </c>
      <c r="L1564">
        <v>4</v>
      </c>
      <c r="M1564">
        <v>40482</v>
      </c>
      <c r="N1564" t="s">
        <v>23</v>
      </c>
      <c r="O1564">
        <v>4</v>
      </c>
      <c r="P1564">
        <v>0</v>
      </c>
      <c r="Q1564">
        <v>0</v>
      </c>
      <c r="R1564">
        <v>2</v>
      </c>
      <c r="S1564">
        <v>2</v>
      </c>
      <c r="T1564" t="s">
        <v>2241</v>
      </c>
    </row>
    <row r="1565" spans="1:22">
      <c r="A1565" t="s">
        <v>2242</v>
      </c>
      <c r="B1565">
        <v>67.02</v>
      </c>
      <c r="C1565">
        <v>1535.8235</v>
      </c>
      <c r="D1565">
        <v>13</v>
      </c>
      <c r="E1565">
        <v>-0.5</v>
      </c>
      <c r="F1565">
        <v>768.91859999999997</v>
      </c>
      <c r="G1565">
        <v>56.86</v>
      </c>
      <c r="J1565" s="1">
        <v>2320000</v>
      </c>
      <c r="K1565" s="1">
        <v>2960000</v>
      </c>
      <c r="L1565">
        <v>4</v>
      </c>
      <c r="M1565">
        <v>38089</v>
      </c>
      <c r="N1565" t="s">
        <v>23</v>
      </c>
      <c r="O1565">
        <v>4</v>
      </c>
      <c r="P1565">
        <v>0</v>
      </c>
      <c r="Q1565">
        <v>0</v>
      </c>
      <c r="R1565">
        <v>2</v>
      </c>
      <c r="S1565">
        <v>2</v>
      </c>
      <c r="T1565" t="s">
        <v>209</v>
      </c>
    </row>
    <row r="1566" spans="1:22">
      <c r="A1566" t="s">
        <v>2243</v>
      </c>
      <c r="B1566">
        <v>67.02</v>
      </c>
      <c r="C1566">
        <v>1545.829</v>
      </c>
      <c r="D1566">
        <v>13</v>
      </c>
      <c r="E1566">
        <v>1.1000000000000001</v>
      </c>
      <c r="F1566">
        <v>773.92259999999999</v>
      </c>
      <c r="G1566">
        <v>41.41</v>
      </c>
      <c r="J1566" s="1">
        <v>15200000</v>
      </c>
      <c r="K1566" s="1">
        <v>16400000</v>
      </c>
      <c r="L1566">
        <v>4</v>
      </c>
      <c r="M1566">
        <v>26438</v>
      </c>
      <c r="N1566" t="s">
        <v>23</v>
      </c>
      <c r="O1566">
        <v>4</v>
      </c>
      <c r="P1566">
        <v>0</v>
      </c>
      <c r="Q1566">
        <v>0</v>
      </c>
      <c r="R1566">
        <v>2</v>
      </c>
      <c r="S1566">
        <v>2</v>
      </c>
      <c r="T1566" t="s">
        <v>554</v>
      </c>
    </row>
    <row r="1567" spans="1:22">
      <c r="A1567" t="s">
        <v>2244</v>
      </c>
      <c r="B1567">
        <v>67.010000000000005</v>
      </c>
      <c r="C1567">
        <v>1480.8037999999999</v>
      </c>
      <c r="D1567">
        <v>14</v>
      </c>
      <c r="E1567">
        <v>-0.3</v>
      </c>
      <c r="F1567">
        <v>494.60840000000002</v>
      </c>
      <c r="G1567">
        <v>40.07</v>
      </c>
      <c r="J1567" s="1">
        <v>29700000</v>
      </c>
      <c r="K1567" s="1">
        <v>35400000</v>
      </c>
      <c r="L1567">
        <v>4</v>
      </c>
      <c r="M1567">
        <v>25394</v>
      </c>
      <c r="N1567" t="s">
        <v>23</v>
      </c>
      <c r="O1567">
        <v>4</v>
      </c>
      <c r="P1567">
        <v>0</v>
      </c>
      <c r="Q1567">
        <v>0</v>
      </c>
      <c r="R1567">
        <v>2</v>
      </c>
      <c r="S1567">
        <v>2</v>
      </c>
      <c r="T1567" t="s">
        <v>663</v>
      </c>
    </row>
    <row r="1568" spans="1:22">
      <c r="A1568" t="s">
        <v>2245</v>
      </c>
      <c r="B1568">
        <v>67.010000000000005</v>
      </c>
      <c r="C1568">
        <v>1984.8936000000001</v>
      </c>
      <c r="D1568">
        <v>17</v>
      </c>
      <c r="E1568">
        <v>-4.8</v>
      </c>
      <c r="F1568">
        <v>993.44929999999999</v>
      </c>
      <c r="G1568">
        <v>67.47</v>
      </c>
      <c r="J1568" s="1">
        <v>11400000</v>
      </c>
      <c r="K1568" s="1">
        <v>13000000</v>
      </c>
      <c r="L1568">
        <v>4</v>
      </c>
      <c r="M1568">
        <v>45897</v>
      </c>
      <c r="N1568" t="s">
        <v>23</v>
      </c>
      <c r="O1568">
        <v>5</v>
      </c>
      <c r="P1568">
        <v>0</v>
      </c>
      <c r="Q1568">
        <v>0</v>
      </c>
      <c r="R1568">
        <v>3</v>
      </c>
      <c r="S1568">
        <v>2</v>
      </c>
      <c r="T1568" t="s">
        <v>2246</v>
      </c>
    </row>
    <row r="1569" spans="1:22">
      <c r="A1569" t="s">
        <v>2247</v>
      </c>
      <c r="B1569">
        <v>66.989999999999995</v>
      </c>
      <c r="C1569">
        <v>1551.9236000000001</v>
      </c>
      <c r="D1569">
        <v>14</v>
      </c>
      <c r="E1569">
        <v>0.1</v>
      </c>
      <c r="F1569">
        <v>518.3152</v>
      </c>
      <c r="G1569">
        <v>48.5</v>
      </c>
      <c r="J1569" s="1">
        <v>179000000</v>
      </c>
      <c r="K1569" s="1">
        <v>188000000</v>
      </c>
      <c r="L1569">
        <v>4</v>
      </c>
      <c r="M1569">
        <v>31824</v>
      </c>
      <c r="N1569" t="s">
        <v>23</v>
      </c>
      <c r="O1569">
        <v>11</v>
      </c>
      <c r="P1569">
        <v>0</v>
      </c>
      <c r="Q1569">
        <v>0</v>
      </c>
      <c r="R1569">
        <v>5</v>
      </c>
      <c r="S1569">
        <v>6</v>
      </c>
      <c r="T1569" t="s">
        <v>808</v>
      </c>
    </row>
    <row r="1570" spans="1:22">
      <c r="A1570" t="s">
        <v>2248</v>
      </c>
      <c r="B1570">
        <v>66.98</v>
      </c>
      <c r="C1570">
        <v>1989.0359000000001</v>
      </c>
      <c r="D1570">
        <v>17</v>
      </c>
      <c r="E1570">
        <v>0.4</v>
      </c>
      <c r="F1570">
        <v>664.01949999999999</v>
      </c>
      <c r="G1570">
        <v>70.069999999999993</v>
      </c>
      <c r="J1570" s="1">
        <v>837000</v>
      </c>
      <c r="K1570" s="1">
        <v>894000</v>
      </c>
      <c r="L1570">
        <v>4</v>
      </c>
      <c r="M1570">
        <v>47780</v>
      </c>
      <c r="N1570" t="s">
        <v>23</v>
      </c>
      <c r="O1570">
        <v>2</v>
      </c>
      <c r="P1570">
        <v>0</v>
      </c>
      <c r="Q1570">
        <v>0</v>
      </c>
      <c r="R1570">
        <v>1</v>
      </c>
      <c r="S1570">
        <v>1</v>
      </c>
      <c r="T1570" t="s">
        <v>2249</v>
      </c>
    </row>
    <row r="1571" spans="1:22">
      <c r="A1571" t="s">
        <v>2250</v>
      </c>
      <c r="B1571">
        <v>66.98</v>
      </c>
      <c r="C1571">
        <v>1720.9148</v>
      </c>
      <c r="D1571">
        <v>15</v>
      </c>
      <c r="E1571">
        <v>0.3</v>
      </c>
      <c r="F1571">
        <v>861.46489999999994</v>
      </c>
      <c r="G1571">
        <v>40.98</v>
      </c>
      <c r="J1571" s="1">
        <v>16200000</v>
      </c>
      <c r="K1571" s="1">
        <v>15100000</v>
      </c>
      <c r="L1571">
        <v>4</v>
      </c>
      <c r="M1571">
        <v>26111</v>
      </c>
      <c r="N1571" t="s">
        <v>23</v>
      </c>
      <c r="O1571">
        <v>6</v>
      </c>
      <c r="P1571">
        <v>0</v>
      </c>
      <c r="Q1571">
        <v>0</v>
      </c>
      <c r="R1571">
        <v>3</v>
      </c>
      <c r="S1571">
        <v>3</v>
      </c>
      <c r="T1571" t="s">
        <v>2251</v>
      </c>
    </row>
    <row r="1572" spans="1:22">
      <c r="A1572" t="s">
        <v>2252</v>
      </c>
      <c r="B1572">
        <v>66.97</v>
      </c>
      <c r="C1572">
        <v>1600.8097</v>
      </c>
      <c r="D1572">
        <v>15</v>
      </c>
      <c r="E1572">
        <v>0.9</v>
      </c>
      <c r="F1572">
        <v>801.41279999999995</v>
      </c>
      <c r="G1572">
        <v>63.94</v>
      </c>
      <c r="J1572" s="1">
        <v>1930000</v>
      </c>
      <c r="K1572" s="1">
        <v>2370000</v>
      </c>
      <c r="L1572">
        <v>4</v>
      </c>
      <c r="M1572">
        <v>43324</v>
      </c>
      <c r="N1572" t="s">
        <v>23</v>
      </c>
      <c r="O1572">
        <v>2</v>
      </c>
      <c r="P1572">
        <v>0</v>
      </c>
      <c r="Q1572">
        <v>0</v>
      </c>
      <c r="R1572">
        <v>1</v>
      </c>
      <c r="S1572">
        <v>1</v>
      </c>
      <c r="T1572" t="s">
        <v>1939</v>
      </c>
    </row>
    <row r="1573" spans="1:22">
      <c r="A1573" t="s">
        <v>2253</v>
      </c>
      <c r="B1573">
        <v>66.959999999999994</v>
      </c>
      <c r="C1573">
        <v>1810.8518999999999</v>
      </c>
      <c r="D1573">
        <v>16</v>
      </c>
      <c r="E1573">
        <v>0.3</v>
      </c>
      <c r="F1573">
        <v>906.43349999999998</v>
      </c>
      <c r="G1573">
        <v>39.770000000000003</v>
      </c>
      <c r="J1573" s="1">
        <v>3250000</v>
      </c>
      <c r="K1573" s="1">
        <v>3730000</v>
      </c>
      <c r="L1573">
        <v>4</v>
      </c>
      <c r="M1573">
        <v>25163</v>
      </c>
      <c r="N1573" t="s">
        <v>23</v>
      </c>
      <c r="O1573">
        <v>2</v>
      </c>
      <c r="P1573">
        <v>0</v>
      </c>
      <c r="Q1573">
        <v>0</v>
      </c>
      <c r="R1573">
        <v>1</v>
      </c>
      <c r="S1573">
        <v>1</v>
      </c>
      <c r="T1573" t="s">
        <v>2254</v>
      </c>
      <c r="U1573" t="s">
        <v>35</v>
      </c>
      <c r="V1573" t="s">
        <v>77</v>
      </c>
    </row>
    <row r="1574" spans="1:22">
      <c r="A1574" t="s">
        <v>2255</v>
      </c>
      <c r="B1574">
        <v>66.959999999999994</v>
      </c>
      <c r="C1574">
        <v>1700.8158000000001</v>
      </c>
      <c r="D1574">
        <v>15</v>
      </c>
      <c r="E1574">
        <v>0.3</v>
      </c>
      <c r="F1574">
        <v>567.94600000000003</v>
      </c>
      <c r="G1574">
        <v>45.83</v>
      </c>
      <c r="J1574" s="1">
        <v>6940000</v>
      </c>
      <c r="K1574" s="1">
        <v>7650000</v>
      </c>
      <c r="L1574">
        <v>4</v>
      </c>
      <c r="M1574">
        <v>29762</v>
      </c>
      <c r="N1574" t="s">
        <v>23</v>
      </c>
      <c r="O1574">
        <v>4</v>
      </c>
      <c r="P1574">
        <v>0</v>
      </c>
      <c r="Q1574">
        <v>0</v>
      </c>
      <c r="R1574">
        <v>2</v>
      </c>
      <c r="S1574">
        <v>2</v>
      </c>
      <c r="T1574" t="s">
        <v>2256</v>
      </c>
    </row>
    <row r="1575" spans="1:22">
      <c r="A1575" t="s">
        <v>2257</v>
      </c>
      <c r="B1575">
        <v>66.959999999999994</v>
      </c>
      <c r="C1575">
        <v>1644.8431</v>
      </c>
      <c r="D1575">
        <v>17</v>
      </c>
      <c r="E1575">
        <v>0.9</v>
      </c>
      <c r="F1575">
        <v>823.42960000000005</v>
      </c>
      <c r="G1575">
        <v>39.28</v>
      </c>
      <c r="J1575" s="1">
        <v>4260000</v>
      </c>
      <c r="K1575" s="1">
        <v>4250000</v>
      </c>
      <c r="L1575">
        <v>4</v>
      </c>
      <c r="M1575">
        <v>24779</v>
      </c>
      <c r="N1575" t="s">
        <v>23</v>
      </c>
      <c r="O1575">
        <v>2</v>
      </c>
      <c r="P1575">
        <v>0</v>
      </c>
      <c r="Q1575">
        <v>0</v>
      </c>
      <c r="R1575">
        <v>1</v>
      </c>
      <c r="S1575">
        <v>1</v>
      </c>
      <c r="T1575" t="s">
        <v>793</v>
      </c>
    </row>
    <row r="1576" spans="1:22">
      <c r="A1576" t="s">
        <v>2258</v>
      </c>
      <c r="B1576">
        <v>66.94</v>
      </c>
      <c r="C1576">
        <v>2193.0623000000001</v>
      </c>
      <c r="D1576">
        <v>21</v>
      </c>
      <c r="E1576">
        <v>-4.2</v>
      </c>
      <c r="F1576">
        <v>1097.5337999999999</v>
      </c>
      <c r="G1576">
        <v>50.69</v>
      </c>
      <c r="J1576" s="1">
        <v>2110000</v>
      </c>
      <c r="K1576" s="1">
        <v>2220000</v>
      </c>
      <c r="L1576">
        <v>4</v>
      </c>
      <c r="M1576">
        <v>33487</v>
      </c>
      <c r="N1576" t="s">
        <v>23</v>
      </c>
      <c r="O1576">
        <v>2</v>
      </c>
      <c r="P1576">
        <v>0</v>
      </c>
      <c r="Q1576">
        <v>0</v>
      </c>
      <c r="R1576">
        <v>1</v>
      </c>
      <c r="S1576">
        <v>1</v>
      </c>
      <c r="T1576" t="s">
        <v>61</v>
      </c>
    </row>
    <row r="1577" spans="1:22">
      <c r="A1577" t="s">
        <v>2259</v>
      </c>
      <c r="B1577">
        <v>66.94</v>
      </c>
      <c r="C1577">
        <v>1615.8490999999999</v>
      </c>
      <c r="D1577">
        <v>14</v>
      </c>
      <c r="E1577">
        <v>0</v>
      </c>
      <c r="F1577">
        <v>539.62369999999999</v>
      </c>
      <c r="G1577">
        <v>36.72</v>
      </c>
      <c r="J1577" s="1">
        <v>1890000</v>
      </c>
      <c r="K1577" s="1">
        <v>1640000</v>
      </c>
      <c r="L1577">
        <v>4</v>
      </c>
      <c r="M1577">
        <v>22879</v>
      </c>
      <c r="N1577" t="s">
        <v>23</v>
      </c>
      <c r="O1577">
        <v>2</v>
      </c>
      <c r="P1577">
        <v>0</v>
      </c>
      <c r="Q1577">
        <v>0</v>
      </c>
      <c r="R1577">
        <v>1</v>
      </c>
      <c r="S1577">
        <v>1</v>
      </c>
      <c r="T1577" t="s">
        <v>24</v>
      </c>
      <c r="U1577" t="s">
        <v>35</v>
      </c>
      <c r="V1577" t="s">
        <v>39</v>
      </c>
    </row>
    <row r="1578" spans="1:22">
      <c r="A1578" t="s">
        <v>2260</v>
      </c>
      <c r="B1578">
        <v>66.94</v>
      </c>
      <c r="C1578">
        <v>2205.0735</v>
      </c>
      <c r="D1578">
        <v>21</v>
      </c>
      <c r="E1578">
        <v>-1.5</v>
      </c>
      <c r="F1578">
        <v>1103.5424</v>
      </c>
      <c r="G1578">
        <v>44.74</v>
      </c>
      <c r="J1578" s="1">
        <v>1850000</v>
      </c>
      <c r="K1578" s="1">
        <v>2130000</v>
      </c>
      <c r="L1578">
        <v>4</v>
      </c>
      <c r="M1578">
        <v>28923</v>
      </c>
      <c r="N1578" t="s">
        <v>23</v>
      </c>
      <c r="O1578">
        <v>2</v>
      </c>
      <c r="P1578">
        <v>0</v>
      </c>
      <c r="Q1578">
        <v>0</v>
      </c>
      <c r="R1578">
        <v>1</v>
      </c>
      <c r="S1578">
        <v>1</v>
      </c>
      <c r="T1578" t="s">
        <v>283</v>
      </c>
      <c r="U1578" t="s">
        <v>32</v>
      </c>
      <c r="V1578" t="s">
        <v>215</v>
      </c>
    </row>
    <row r="1579" spans="1:22">
      <c r="A1579" t="s">
        <v>2261</v>
      </c>
      <c r="B1579">
        <v>66.930000000000007</v>
      </c>
      <c r="C1579">
        <v>2398.3258999999998</v>
      </c>
      <c r="D1579">
        <v>23</v>
      </c>
      <c r="E1579">
        <v>-0.1</v>
      </c>
      <c r="F1579">
        <v>800.44920000000002</v>
      </c>
      <c r="G1579">
        <v>68.45</v>
      </c>
      <c r="J1579" s="1">
        <v>456000</v>
      </c>
      <c r="K1579" s="1">
        <v>16900000</v>
      </c>
      <c r="L1579">
        <v>4</v>
      </c>
      <c r="M1579">
        <v>46614</v>
      </c>
      <c r="N1579" t="s">
        <v>23</v>
      </c>
      <c r="O1579">
        <v>3</v>
      </c>
      <c r="P1579">
        <v>0</v>
      </c>
      <c r="Q1579">
        <v>0</v>
      </c>
      <c r="R1579">
        <v>1</v>
      </c>
      <c r="S1579">
        <v>2</v>
      </c>
      <c r="T1579" t="s">
        <v>915</v>
      </c>
    </row>
    <row r="1580" spans="1:22">
      <c r="A1580" t="s">
        <v>2262</v>
      </c>
      <c r="B1580">
        <v>66.92</v>
      </c>
      <c r="C1580">
        <v>1564.8143</v>
      </c>
      <c r="D1580">
        <v>13</v>
      </c>
      <c r="E1580">
        <v>0.2</v>
      </c>
      <c r="F1580">
        <v>783.41459999999995</v>
      </c>
      <c r="G1580">
        <v>36.82</v>
      </c>
      <c r="J1580" s="1">
        <v>7900000</v>
      </c>
      <c r="K1580" s="1">
        <v>7740000</v>
      </c>
      <c r="L1580">
        <v>4</v>
      </c>
      <c r="M1580">
        <v>22961</v>
      </c>
      <c r="N1580" t="s">
        <v>23</v>
      </c>
      <c r="O1580">
        <v>4</v>
      </c>
      <c r="P1580">
        <v>0</v>
      </c>
      <c r="Q1580">
        <v>0</v>
      </c>
      <c r="R1580">
        <v>2</v>
      </c>
      <c r="S1580">
        <v>2</v>
      </c>
      <c r="T1580" t="s">
        <v>1025</v>
      </c>
      <c r="U1580" t="s">
        <v>35</v>
      </c>
      <c r="V1580" t="s">
        <v>36</v>
      </c>
    </row>
    <row r="1581" spans="1:22">
      <c r="A1581" t="s">
        <v>2263</v>
      </c>
      <c r="B1581">
        <v>66.91</v>
      </c>
      <c r="C1581">
        <v>2028.9891</v>
      </c>
      <c r="D1581">
        <v>19</v>
      </c>
      <c r="E1581">
        <v>-1.9</v>
      </c>
      <c r="F1581">
        <v>1015.4999</v>
      </c>
      <c r="G1581">
        <v>75.39</v>
      </c>
      <c r="K1581" s="1">
        <v>2430000</v>
      </c>
      <c r="L1581">
        <v>4</v>
      </c>
      <c r="M1581">
        <v>51517</v>
      </c>
      <c r="N1581" t="s">
        <v>23</v>
      </c>
      <c r="O1581">
        <v>2</v>
      </c>
      <c r="P1581">
        <v>0</v>
      </c>
      <c r="Q1581">
        <v>0</v>
      </c>
      <c r="R1581">
        <v>0</v>
      </c>
      <c r="S1581">
        <v>2</v>
      </c>
      <c r="T1581" t="s">
        <v>198</v>
      </c>
    </row>
    <row r="1582" spans="1:22">
      <c r="A1582" t="s">
        <v>2264</v>
      </c>
      <c r="B1582">
        <v>66.91</v>
      </c>
      <c r="C1582">
        <v>1482.8293000000001</v>
      </c>
      <c r="D1582">
        <v>14</v>
      </c>
      <c r="E1582">
        <v>-0.4</v>
      </c>
      <c r="F1582">
        <v>742.42160000000001</v>
      </c>
      <c r="G1582">
        <v>67.27</v>
      </c>
      <c r="J1582" s="1">
        <v>22500000</v>
      </c>
      <c r="K1582" s="1">
        <v>30300000</v>
      </c>
      <c r="L1582">
        <v>4</v>
      </c>
      <c r="M1582">
        <v>45745</v>
      </c>
      <c r="N1582" t="s">
        <v>23</v>
      </c>
      <c r="O1582">
        <v>4</v>
      </c>
      <c r="P1582">
        <v>0</v>
      </c>
      <c r="Q1582">
        <v>0</v>
      </c>
      <c r="R1582">
        <v>1</v>
      </c>
      <c r="S1582">
        <v>3</v>
      </c>
      <c r="T1582" t="s">
        <v>600</v>
      </c>
    </row>
    <row r="1583" spans="1:22">
      <c r="A1583" t="s">
        <v>2265</v>
      </c>
      <c r="B1583">
        <v>66.91</v>
      </c>
      <c r="C1583">
        <v>1570.8566000000001</v>
      </c>
      <c r="D1583">
        <v>15</v>
      </c>
      <c r="E1583">
        <v>-1.3</v>
      </c>
      <c r="F1583">
        <v>786.43460000000005</v>
      </c>
      <c r="G1583">
        <v>47.36</v>
      </c>
      <c r="J1583" s="1">
        <v>31900000</v>
      </c>
      <c r="K1583" s="1">
        <v>34200000</v>
      </c>
      <c r="L1583">
        <v>4</v>
      </c>
      <c r="M1583">
        <v>30950</v>
      </c>
      <c r="N1583" t="s">
        <v>23</v>
      </c>
      <c r="O1583">
        <v>5</v>
      </c>
      <c r="P1583">
        <v>0</v>
      </c>
      <c r="Q1583">
        <v>0</v>
      </c>
      <c r="R1583">
        <v>3</v>
      </c>
      <c r="S1583">
        <v>2</v>
      </c>
      <c r="T1583" t="s">
        <v>432</v>
      </c>
    </row>
    <row r="1584" spans="1:22">
      <c r="A1584" t="s">
        <v>2266</v>
      </c>
      <c r="B1584">
        <v>66.89</v>
      </c>
      <c r="C1584">
        <v>1730.8336999999999</v>
      </c>
      <c r="D1584">
        <v>16</v>
      </c>
      <c r="E1584">
        <v>1.2</v>
      </c>
      <c r="F1584">
        <v>866.42520000000002</v>
      </c>
      <c r="G1584">
        <v>71.7</v>
      </c>
      <c r="J1584" s="1">
        <v>6750000</v>
      </c>
      <c r="K1584" s="1">
        <v>7660000</v>
      </c>
      <c r="L1584">
        <v>4</v>
      </c>
      <c r="M1584">
        <v>48918</v>
      </c>
      <c r="N1584" t="s">
        <v>23</v>
      </c>
      <c r="O1584">
        <v>5</v>
      </c>
      <c r="P1584">
        <v>0</v>
      </c>
      <c r="Q1584">
        <v>0</v>
      </c>
      <c r="R1584">
        <v>3</v>
      </c>
      <c r="S1584">
        <v>2</v>
      </c>
      <c r="T1584" t="s">
        <v>2267</v>
      </c>
      <c r="U1584" t="s">
        <v>35</v>
      </c>
      <c r="V1584" t="s">
        <v>854</v>
      </c>
    </row>
    <row r="1585" spans="1:22">
      <c r="A1585" t="s">
        <v>2268</v>
      </c>
      <c r="B1585">
        <v>66.89</v>
      </c>
      <c r="C1585">
        <v>1809.9512</v>
      </c>
      <c r="D1585">
        <v>16</v>
      </c>
      <c r="E1585">
        <v>-0.3</v>
      </c>
      <c r="F1585">
        <v>905.98260000000005</v>
      </c>
      <c r="G1585">
        <v>86.43</v>
      </c>
      <c r="J1585" s="1">
        <v>6830000</v>
      </c>
      <c r="K1585" s="1">
        <v>7130000</v>
      </c>
      <c r="L1585">
        <v>4</v>
      </c>
      <c r="M1585">
        <v>59225</v>
      </c>
      <c r="N1585" t="s">
        <v>23</v>
      </c>
      <c r="O1585">
        <v>7</v>
      </c>
      <c r="P1585">
        <v>0</v>
      </c>
      <c r="Q1585">
        <v>0</v>
      </c>
      <c r="R1585">
        <v>4</v>
      </c>
      <c r="S1585">
        <v>3</v>
      </c>
      <c r="T1585" t="s">
        <v>290</v>
      </c>
    </row>
    <row r="1586" spans="1:22">
      <c r="A1586" t="s">
        <v>2269</v>
      </c>
      <c r="B1586">
        <v>66.89</v>
      </c>
      <c r="C1586">
        <v>1472.7987000000001</v>
      </c>
      <c r="D1586">
        <v>13</v>
      </c>
      <c r="E1586">
        <v>2</v>
      </c>
      <c r="F1586">
        <v>737.40809999999999</v>
      </c>
      <c r="G1586">
        <v>40.36</v>
      </c>
      <c r="J1586" s="1">
        <v>26700000</v>
      </c>
      <c r="K1586" s="1">
        <v>28900000</v>
      </c>
      <c r="L1586">
        <v>4</v>
      </c>
      <c r="M1586">
        <v>25623</v>
      </c>
      <c r="N1586" t="s">
        <v>23</v>
      </c>
      <c r="O1586">
        <v>4</v>
      </c>
      <c r="P1586">
        <v>0</v>
      </c>
      <c r="Q1586">
        <v>0</v>
      </c>
      <c r="R1586">
        <v>2</v>
      </c>
      <c r="S1586">
        <v>2</v>
      </c>
      <c r="T1586" t="s">
        <v>355</v>
      </c>
    </row>
    <row r="1587" spans="1:22">
      <c r="A1587" t="s">
        <v>2270</v>
      </c>
      <c r="B1587">
        <v>66.89</v>
      </c>
      <c r="C1587">
        <v>1985.1421</v>
      </c>
      <c r="D1587">
        <v>18</v>
      </c>
      <c r="E1587">
        <v>-0.6</v>
      </c>
      <c r="F1587">
        <v>662.72090000000003</v>
      </c>
      <c r="G1587">
        <v>72.97</v>
      </c>
      <c r="J1587" s="1">
        <v>2440000</v>
      </c>
      <c r="K1587" s="1">
        <v>2600000</v>
      </c>
      <c r="L1587">
        <v>4</v>
      </c>
      <c r="M1587">
        <v>49822</v>
      </c>
      <c r="N1587" t="s">
        <v>23</v>
      </c>
      <c r="O1587">
        <v>4</v>
      </c>
      <c r="P1587">
        <v>0</v>
      </c>
      <c r="Q1587">
        <v>0</v>
      </c>
      <c r="R1587">
        <v>2</v>
      </c>
      <c r="S1587">
        <v>2</v>
      </c>
      <c r="T1587" t="s">
        <v>299</v>
      </c>
    </row>
    <row r="1588" spans="1:22">
      <c r="A1588" t="s">
        <v>2271</v>
      </c>
      <c r="B1588">
        <v>66.89</v>
      </c>
      <c r="C1588">
        <v>1545.8225</v>
      </c>
      <c r="D1588">
        <v>15</v>
      </c>
      <c r="E1588">
        <v>1.6</v>
      </c>
      <c r="F1588">
        <v>773.91980000000001</v>
      </c>
      <c r="G1588">
        <v>52.75</v>
      </c>
      <c r="J1588" s="1">
        <v>6290000</v>
      </c>
      <c r="K1588" s="1">
        <v>5960000</v>
      </c>
      <c r="L1588">
        <v>4</v>
      </c>
      <c r="M1588">
        <v>35012</v>
      </c>
      <c r="N1588" t="s">
        <v>23</v>
      </c>
      <c r="O1588">
        <v>2</v>
      </c>
      <c r="P1588">
        <v>0</v>
      </c>
      <c r="Q1588">
        <v>0</v>
      </c>
      <c r="R1588">
        <v>1</v>
      </c>
      <c r="S1588">
        <v>1</v>
      </c>
      <c r="T1588" t="s">
        <v>688</v>
      </c>
    </row>
    <row r="1589" spans="1:22">
      <c r="A1589" t="s">
        <v>2272</v>
      </c>
      <c r="B1589">
        <v>66.88</v>
      </c>
      <c r="C1589">
        <v>2514.3791999999999</v>
      </c>
      <c r="D1589">
        <v>24</v>
      </c>
      <c r="E1589">
        <v>0.2</v>
      </c>
      <c r="F1589">
        <v>839.13379999999995</v>
      </c>
      <c r="G1589">
        <v>86.79</v>
      </c>
      <c r="J1589" s="1">
        <v>66100</v>
      </c>
      <c r="K1589" s="1">
        <v>6340000</v>
      </c>
      <c r="L1589">
        <v>4</v>
      </c>
      <c r="M1589">
        <v>59471</v>
      </c>
      <c r="N1589" t="s">
        <v>23</v>
      </c>
      <c r="O1589">
        <v>4</v>
      </c>
      <c r="P1589">
        <v>0</v>
      </c>
      <c r="Q1589">
        <v>0</v>
      </c>
      <c r="R1589">
        <v>2</v>
      </c>
      <c r="S1589">
        <v>2</v>
      </c>
      <c r="T1589" t="s">
        <v>2273</v>
      </c>
    </row>
    <row r="1590" spans="1:22">
      <c r="A1590" t="s">
        <v>2274</v>
      </c>
      <c r="B1590">
        <v>66.88</v>
      </c>
      <c r="C1590">
        <v>1583.8517999999999</v>
      </c>
      <c r="D1590">
        <v>15</v>
      </c>
      <c r="E1590">
        <v>1.8</v>
      </c>
      <c r="F1590">
        <v>792.93460000000005</v>
      </c>
      <c r="G1590">
        <v>64.930000000000007</v>
      </c>
      <c r="K1590" s="1">
        <v>5380000</v>
      </c>
      <c r="L1590">
        <v>4</v>
      </c>
      <c r="M1590">
        <v>44044</v>
      </c>
      <c r="N1590" t="s">
        <v>23</v>
      </c>
      <c r="O1590">
        <v>1</v>
      </c>
      <c r="P1590">
        <v>0</v>
      </c>
      <c r="Q1590">
        <v>0</v>
      </c>
      <c r="R1590">
        <v>0</v>
      </c>
      <c r="S1590">
        <v>1</v>
      </c>
      <c r="T1590" t="s">
        <v>1113</v>
      </c>
    </row>
    <row r="1591" spans="1:22">
      <c r="A1591" t="s">
        <v>2275</v>
      </c>
      <c r="B1591">
        <v>66.87</v>
      </c>
      <c r="C1591">
        <v>1208.5785000000001</v>
      </c>
      <c r="D1591">
        <v>11</v>
      </c>
      <c r="E1591">
        <v>-0.7</v>
      </c>
      <c r="F1591">
        <v>605.29610000000002</v>
      </c>
      <c r="G1591">
        <v>20.32</v>
      </c>
      <c r="J1591" s="1">
        <v>15000000</v>
      </c>
      <c r="K1591" s="1">
        <v>14900000</v>
      </c>
      <c r="L1591">
        <v>4</v>
      </c>
      <c r="M1591">
        <v>11186</v>
      </c>
      <c r="N1591" t="s">
        <v>23</v>
      </c>
      <c r="O1591">
        <v>6</v>
      </c>
      <c r="P1591">
        <v>0</v>
      </c>
      <c r="Q1591">
        <v>0</v>
      </c>
      <c r="R1591">
        <v>3</v>
      </c>
      <c r="S1591">
        <v>3</v>
      </c>
      <c r="T1591" t="s">
        <v>1505</v>
      </c>
    </row>
    <row r="1592" spans="1:22">
      <c r="A1592" t="s">
        <v>2276</v>
      </c>
      <c r="B1592">
        <v>66.86</v>
      </c>
      <c r="C1592">
        <v>1662.7809999999999</v>
      </c>
      <c r="D1592">
        <v>15</v>
      </c>
      <c r="E1592">
        <v>0.8</v>
      </c>
      <c r="F1592">
        <v>832.39840000000004</v>
      </c>
      <c r="G1592">
        <v>56.69</v>
      </c>
      <c r="J1592" s="1">
        <v>11900000</v>
      </c>
      <c r="K1592" s="1">
        <v>13800000</v>
      </c>
      <c r="L1592">
        <v>4</v>
      </c>
      <c r="M1592">
        <v>37959</v>
      </c>
      <c r="N1592" t="s">
        <v>23</v>
      </c>
      <c r="O1592">
        <v>2</v>
      </c>
      <c r="P1592">
        <v>0</v>
      </c>
      <c r="Q1592">
        <v>0</v>
      </c>
      <c r="R1592">
        <v>1</v>
      </c>
      <c r="S1592">
        <v>1</v>
      </c>
      <c r="T1592" t="s">
        <v>198</v>
      </c>
    </row>
    <row r="1593" spans="1:22">
      <c r="A1593" t="s">
        <v>2277</v>
      </c>
      <c r="B1593">
        <v>66.86</v>
      </c>
      <c r="C1593">
        <v>1837.8382999999999</v>
      </c>
      <c r="D1593">
        <v>16</v>
      </c>
      <c r="E1593">
        <v>-1.3</v>
      </c>
      <c r="F1593">
        <v>919.92520000000002</v>
      </c>
      <c r="G1593">
        <v>62.51</v>
      </c>
      <c r="J1593" s="1">
        <v>7750000</v>
      </c>
      <c r="K1593" s="1">
        <v>419000</v>
      </c>
      <c r="L1593">
        <v>4</v>
      </c>
      <c r="M1593">
        <v>42288</v>
      </c>
      <c r="N1593" t="s">
        <v>23</v>
      </c>
      <c r="O1593">
        <v>3</v>
      </c>
      <c r="P1593">
        <v>0</v>
      </c>
      <c r="Q1593">
        <v>0</v>
      </c>
      <c r="R1593">
        <v>2</v>
      </c>
      <c r="S1593">
        <v>1</v>
      </c>
      <c r="T1593" t="s">
        <v>872</v>
      </c>
    </row>
    <row r="1594" spans="1:22">
      <c r="A1594" t="s">
        <v>2278</v>
      </c>
      <c r="B1594">
        <v>66.849999999999994</v>
      </c>
      <c r="C1594">
        <v>2152.0259000000001</v>
      </c>
      <c r="D1594">
        <v>19</v>
      </c>
      <c r="E1594">
        <v>-0.2</v>
      </c>
      <c r="F1594">
        <v>718.34910000000002</v>
      </c>
      <c r="G1594">
        <v>59.92</v>
      </c>
      <c r="J1594" s="1">
        <v>20000000</v>
      </c>
      <c r="K1594" s="1">
        <v>22900000</v>
      </c>
      <c r="L1594">
        <v>4</v>
      </c>
      <c r="M1594">
        <v>40376</v>
      </c>
      <c r="N1594" t="s">
        <v>23</v>
      </c>
      <c r="O1594">
        <v>4</v>
      </c>
      <c r="P1594">
        <v>0</v>
      </c>
      <c r="Q1594">
        <v>0</v>
      </c>
      <c r="R1594">
        <v>1</v>
      </c>
      <c r="S1594">
        <v>3</v>
      </c>
      <c r="T1594" t="s">
        <v>2279</v>
      </c>
    </row>
    <row r="1595" spans="1:22">
      <c r="A1595" t="s">
        <v>2280</v>
      </c>
      <c r="B1595">
        <v>66.849999999999994</v>
      </c>
      <c r="C1595">
        <v>2052.9938999999999</v>
      </c>
      <c r="D1595">
        <v>19</v>
      </c>
      <c r="E1595">
        <v>-1.3</v>
      </c>
      <c r="F1595">
        <v>685.33770000000004</v>
      </c>
      <c r="G1595">
        <v>52.08</v>
      </c>
      <c r="J1595" s="1">
        <v>11000000</v>
      </c>
      <c r="K1595" s="1">
        <v>11200000</v>
      </c>
      <c r="L1595">
        <v>4</v>
      </c>
      <c r="M1595">
        <v>34527</v>
      </c>
      <c r="N1595" t="s">
        <v>23</v>
      </c>
      <c r="O1595">
        <v>6</v>
      </c>
      <c r="P1595">
        <v>0</v>
      </c>
      <c r="Q1595">
        <v>0</v>
      </c>
      <c r="R1595">
        <v>4</v>
      </c>
      <c r="S1595">
        <v>2</v>
      </c>
      <c r="T1595" t="s">
        <v>493</v>
      </c>
      <c r="U1595" t="s">
        <v>35</v>
      </c>
      <c r="V1595" t="s">
        <v>77</v>
      </c>
    </row>
    <row r="1596" spans="1:22">
      <c r="A1596" t="s">
        <v>2281</v>
      </c>
      <c r="B1596">
        <v>66.849999999999994</v>
      </c>
      <c r="C1596">
        <v>1608.9563000000001</v>
      </c>
      <c r="D1596">
        <v>16</v>
      </c>
      <c r="E1596">
        <v>0.6</v>
      </c>
      <c r="F1596">
        <v>537.32640000000004</v>
      </c>
      <c r="G1596">
        <v>40.700000000000003</v>
      </c>
      <c r="J1596" s="1">
        <v>16700000</v>
      </c>
      <c r="K1596" s="1">
        <v>14200000</v>
      </c>
      <c r="L1596">
        <v>4</v>
      </c>
      <c r="M1596">
        <v>25894</v>
      </c>
      <c r="N1596" t="s">
        <v>23</v>
      </c>
      <c r="O1596">
        <v>6</v>
      </c>
      <c r="P1596">
        <v>0</v>
      </c>
      <c r="Q1596">
        <v>0</v>
      </c>
      <c r="R1596">
        <v>3</v>
      </c>
      <c r="S1596">
        <v>3</v>
      </c>
      <c r="T1596" t="s">
        <v>747</v>
      </c>
    </row>
    <row r="1597" spans="1:22">
      <c r="A1597" t="s">
        <v>2282</v>
      </c>
      <c r="B1597">
        <v>66.849999999999994</v>
      </c>
      <c r="C1597">
        <v>2542.2156</v>
      </c>
      <c r="D1597">
        <v>23</v>
      </c>
      <c r="E1597">
        <v>-1.4</v>
      </c>
      <c r="F1597">
        <v>848.41129999999998</v>
      </c>
      <c r="G1597">
        <v>56.68</v>
      </c>
      <c r="K1597" s="1">
        <v>168000</v>
      </c>
      <c r="L1597">
        <v>4</v>
      </c>
      <c r="M1597">
        <v>37949</v>
      </c>
      <c r="N1597" t="s">
        <v>23</v>
      </c>
      <c r="O1597">
        <v>2</v>
      </c>
      <c r="P1597">
        <v>0</v>
      </c>
      <c r="Q1597">
        <v>0</v>
      </c>
      <c r="R1597">
        <v>0</v>
      </c>
      <c r="S1597">
        <v>2</v>
      </c>
      <c r="T1597" t="s">
        <v>983</v>
      </c>
      <c r="U1597" t="s">
        <v>35</v>
      </c>
      <c r="V1597" t="s">
        <v>187</v>
      </c>
    </row>
    <row r="1598" spans="1:22">
      <c r="A1598" t="s">
        <v>2283</v>
      </c>
      <c r="B1598">
        <v>66.84</v>
      </c>
      <c r="C1598">
        <v>1906.0926999999999</v>
      </c>
      <c r="D1598">
        <v>18</v>
      </c>
      <c r="E1598">
        <v>-1.5</v>
      </c>
      <c r="F1598">
        <v>636.37049999999999</v>
      </c>
      <c r="G1598">
        <v>60.21</v>
      </c>
      <c r="J1598" s="1">
        <v>13900000</v>
      </c>
      <c r="K1598" s="1">
        <v>13100000</v>
      </c>
      <c r="L1598">
        <v>4</v>
      </c>
      <c r="M1598">
        <v>40599</v>
      </c>
      <c r="N1598" t="s">
        <v>23</v>
      </c>
      <c r="O1598">
        <v>2</v>
      </c>
      <c r="P1598">
        <v>0</v>
      </c>
      <c r="Q1598">
        <v>0</v>
      </c>
      <c r="R1598">
        <v>1</v>
      </c>
      <c r="S1598">
        <v>1</v>
      </c>
      <c r="T1598" t="s">
        <v>283</v>
      </c>
    </row>
    <row r="1599" spans="1:22">
      <c r="A1599" t="s">
        <v>2284</v>
      </c>
      <c r="B1599">
        <v>66.84</v>
      </c>
      <c r="C1599">
        <v>2090.0137</v>
      </c>
      <c r="D1599">
        <v>18</v>
      </c>
      <c r="E1599">
        <v>-1.4</v>
      </c>
      <c r="F1599">
        <v>697.67759999999998</v>
      </c>
      <c r="G1599">
        <v>40.04</v>
      </c>
      <c r="J1599" s="1">
        <v>8730000</v>
      </c>
      <c r="K1599" s="1">
        <v>8120000</v>
      </c>
      <c r="L1599">
        <v>4</v>
      </c>
      <c r="M1599">
        <v>25377</v>
      </c>
      <c r="N1599" t="s">
        <v>23</v>
      </c>
      <c r="O1599">
        <v>4</v>
      </c>
      <c r="P1599">
        <v>0</v>
      </c>
      <c r="Q1599">
        <v>0</v>
      </c>
      <c r="R1599">
        <v>2</v>
      </c>
      <c r="S1599">
        <v>2</v>
      </c>
      <c r="T1599" t="s">
        <v>800</v>
      </c>
      <c r="U1599" t="s">
        <v>35</v>
      </c>
      <c r="V1599" t="s">
        <v>394</v>
      </c>
    </row>
    <row r="1600" spans="1:22">
      <c r="A1600" t="s">
        <v>2285</v>
      </c>
      <c r="B1600">
        <v>66.83</v>
      </c>
      <c r="C1600">
        <v>2676.2377999999999</v>
      </c>
      <c r="D1600">
        <v>24</v>
      </c>
      <c r="E1600">
        <v>0.6</v>
      </c>
      <c r="F1600">
        <v>893.08709999999996</v>
      </c>
      <c r="G1600">
        <v>76.34</v>
      </c>
      <c r="J1600" s="1">
        <v>708000</v>
      </c>
      <c r="K1600" s="1">
        <v>1190000</v>
      </c>
      <c r="L1600">
        <v>4</v>
      </c>
      <c r="M1600">
        <v>52202</v>
      </c>
      <c r="N1600" t="s">
        <v>23</v>
      </c>
      <c r="O1600">
        <v>4</v>
      </c>
      <c r="P1600">
        <v>0</v>
      </c>
      <c r="Q1600">
        <v>0</v>
      </c>
      <c r="R1600">
        <v>1</v>
      </c>
      <c r="S1600">
        <v>3</v>
      </c>
      <c r="T1600" t="s">
        <v>344</v>
      </c>
    </row>
    <row r="1601" spans="1:22">
      <c r="A1601" t="s">
        <v>2286</v>
      </c>
      <c r="B1601">
        <v>66.81</v>
      </c>
      <c r="C1601">
        <v>2124.1215999999999</v>
      </c>
      <c r="D1601">
        <v>20</v>
      </c>
      <c r="E1601">
        <v>-1.3</v>
      </c>
      <c r="F1601">
        <v>1063.0667000000001</v>
      </c>
      <c r="G1601">
        <v>56.3</v>
      </c>
      <c r="J1601" s="1">
        <v>1450000</v>
      </c>
      <c r="K1601" s="1">
        <v>1470000</v>
      </c>
      <c r="L1601">
        <v>4</v>
      </c>
      <c r="M1601">
        <v>37660</v>
      </c>
      <c r="N1601" t="s">
        <v>23</v>
      </c>
      <c r="O1601">
        <v>2</v>
      </c>
      <c r="P1601">
        <v>0</v>
      </c>
      <c r="Q1601">
        <v>0</v>
      </c>
      <c r="R1601">
        <v>1</v>
      </c>
      <c r="S1601">
        <v>1</v>
      </c>
      <c r="T1601" t="s">
        <v>2287</v>
      </c>
    </row>
    <row r="1602" spans="1:22">
      <c r="A1602" t="s">
        <v>2288</v>
      </c>
      <c r="B1602">
        <v>66.8</v>
      </c>
      <c r="C1602">
        <v>2021.0429999999999</v>
      </c>
      <c r="D1602">
        <v>18</v>
      </c>
      <c r="E1602">
        <v>-0.3</v>
      </c>
      <c r="F1602">
        <v>1011.5285</v>
      </c>
      <c r="G1602">
        <v>57.25</v>
      </c>
      <c r="J1602" s="1">
        <v>2360000</v>
      </c>
      <c r="K1602" s="1">
        <v>2410000</v>
      </c>
      <c r="L1602">
        <v>4</v>
      </c>
      <c r="M1602">
        <v>38377</v>
      </c>
      <c r="N1602" t="s">
        <v>23</v>
      </c>
      <c r="O1602">
        <v>2</v>
      </c>
      <c r="P1602">
        <v>0</v>
      </c>
      <c r="Q1602">
        <v>0</v>
      </c>
      <c r="R1602">
        <v>1</v>
      </c>
      <c r="S1602">
        <v>1</v>
      </c>
      <c r="T1602" t="s">
        <v>2289</v>
      </c>
    </row>
    <row r="1603" spans="1:22">
      <c r="A1603" t="s">
        <v>2290</v>
      </c>
      <c r="B1603">
        <v>66.790000000000006</v>
      </c>
      <c r="C1603">
        <v>1749.8429000000001</v>
      </c>
      <c r="D1603">
        <v>15</v>
      </c>
      <c r="E1603">
        <v>-1.1000000000000001</v>
      </c>
      <c r="F1603">
        <v>875.92769999999996</v>
      </c>
      <c r="G1603">
        <v>53.63</v>
      </c>
      <c r="J1603" s="1">
        <v>51700000</v>
      </c>
      <c r="K1603" s="1">
        <v>59200000</v>
      </c>
      <c r="L1603">
        <v>4</v>
      </c>
      <c r="M1603">
        <v>35644</v>
      </c>
      <c r="N1603" t="s">
        <v>23</v>
      </c>
      <c r="O1603">
        <v>7</v>
      </c>
      <c r="P1603">
        <v>0</v>
      </c>
      <c r="Q1603">
        <v>0</v>
      </c>
      <c r="R1603">
        <v>3</v>
      </c>
      <c r="S1603">
        <v>4</v>
      </c>
      <c r="T1603" t="s">
        <v>2291</v>
      </c>
      <c r="U1603" t="s">
        <v>35</v>
      </c>
      <c r="V1603" t="s">
        <v>94</v>
      </c>
    </row>
    <row r="1604" spans="1:22">
      <c r="A1604" t="s">
        <v>2292</v>
      </c>
      <c r="B1604">
        <v>66.790000000000006</v>
      </c>
      <c r="C1604">
        <v>2117.9211</v>
      </c>
      <c r="D1604">
        <v>18</v>
      </c>
      <c r="E1604">
        <v>-0.2</v>
      </c>
      <c r="F1604">
        <v>1059.9676999999999</v>
      </c>
      <c r="G1604">
        <v>43.83</v>
      </c>
      <c r="J1604" s="1">
        <v>2870000</v>
      </c>
      <c r="K1604" s="1">
        <v>3790000</v>
      </c>
      <c r="L1604">
        <v>4</v>
      </c>
      <c r="M1604">
        <v>28236</v>
      </c>
      <c r="N1604" t="s">
        <v>23</v>
      </c>
      <c r="O1604">
        <v>5</v>
      </c>
      <c r="P1604">
        <v>0</v>
      </c>
      <c r="Q1604">
        <v>0</v>
      </c>
      <c r="R1604">
        <v>2</v>
      </c>
      <c r="S1604">
        <v>3</v>
      </c>
      <c r="T1604" t="s">
        <v>249</v>
      </c>
      <c r="U1604" t="s">
        <v>32</v>
      </c>
      <c r="V1604" t="s">
        <v>945</v>
      </c>
    </row>
    <row r="1605" spans="1:22">
      <c r="A1605" t="s">
        <v>2293</v>
      </c>
      <c r="B1605">
        <v>66.78</v>
      </c>
      <c r="C1605">
        <v>2242.9025999999999</v>
      </c>
      <c r="D1605">
        <v>19</v>
      </c>
      <c r="E1605">
        <v>-0.1</v>
      </c>
      <c r="F1605">
        <v>1122.4585</v>
      </c>
      <c r="G1605">
        <v>50.2</v>
      </c>
      <c r="J1605" s="1">
        <v>3100000</v>
      </c>
      <c r="K1605" s="1">
        <v>3820000</v>
      </c>
      <c r="L1605">
        <v>4</v>
      </c>
      <c r="M1605">
        <v>33118</v>
      </c>
      <c r="N1605" t="s">
        <v>23</v>
      </c>
      <c r="O1605">
        <v>2</v>
      </c>
      <c r="P1605">
        <v>0</v>
      </c>
      <c r="Q1605">
        <v>0</v>
      </c>
      <c r="R1605">
        <v>1</v>
      </c>
      <c r="S1605">
        <v>1</v>
      </c>
      <c r="T1605" t="s">
        <v>2294</v>
      </c>
    </row>
    <row r="1606" spans="1:22">
      <c r="A1606" t="s">
        <v>2295</v>
      </c>
      <c r="B1606">
        <v>66.760000000000005</v>
      </c>
      <c r="C1606">
        <v>2390.2732000000001</v>
      </c>
      <c r="D1606">
        <v>21</v>
      </c>
      <c r="E1606">
        <v>-1.4</v>
      </c>
      <c r="F1606">
        <v>797.76390000000004</v>
      </c>
      <c r="G1606">
        <v>69.989999999999995</v>
      </c>
      <c r="K1606" s="1">
        <v>499000</v>
      </c>
      <c r="L1606">
        <v>4</v>
      </c>
      <c r="M1606">
        <v>47722</v>
      </c>
      <c r="N1606" t="s">
        <v>23</v>
      </c>
      <c r="O1606">
        <v>1</v>
      </c>
      <c r="P1606">
        <v>0</v>
      </c>
      <c r="Q1606">
        <v>0</v>
      </c>
      <c r="R1606">
        <v>0</v>
      </c>
      <c r="S1606">
        <v>1</v>
      </c>
      <c r="T1606" t="s">
        <v>1032</v>
      </c>
    </row>
    <row r="1607" spans="1:22">
      <c r="A1607" t="s">
        <v>2296</v>
      </c>
      <c r="B1607">
        <v>66.760000000000005</v>
      </c>
      <c r="C1607">
        <v>2312.1284000000001</v>
      </c>
      <c r="D1607">
        <v>20</v>
      </c>
      <c r="E1607">
        <v>-0.3</v>
      </c>
      <c r="F1607">
        <v>1157.0712000000001</v>
      </c>
      <c r="G1607">
        <v>43.66</v>
      </c>
      <c r="J1607" s="1">
        <v>3890000</v>
      </c>
      <c r="K1607" s="1">
        <v>433000</v>
      </c>
      <c r="L1607">
        <v>4</v>
      </c>
      <c r="M1607">
        <v>28115</v>
      </c>
      <c r="N1607" t="s">
        <v>23</v>
      </c>
      <c r="O1607">
        <v>3</v>
      </c>
      <c r="P1607">
        <v>0</v>
      </c>
      <c r="Q1607">
        <v>0</v>
      </c>
      <c r="R1607">
        <v>2</v>
      </c>
      <c r="S1607">
        <v>1</v>
      </c>
      <c r="T1607" t="s">
        <v>1408</v>
      </c>
    </row>
    <row r="1608" spans="1:22">
      <c r="A1608" t="s">
        <v>2297</v>
      </c>
      <c r="B1608">
        <v>66.760000000000005</v>
      </c>
      <c r="C1608">
        <v>2679.2874000000002</v>
      </c>
      <c r="D1608">
        <v>24</v>
      </c>
      <c r="E1608">
        <v>-2</v>
      </c>
      <c r="F1608">
        <v>894.10130000000004</v>
      </c>
      <c r="G1608">
        <v>52</v>
      </c>
      <c r="J1608" s="1">
        <v>2910000</v>
      </c>
      <c r="K1608" s="1">
        <v>3100000</v>
      </c>
      <c r="L1608">
        <v>4</v>
      </c>
      <c r="M1608">
        <v>34463</v>
      </c>
      <c r="N1608" t="s">
        <v>23</v>
      </c>
      <c r="O1608">
        <v>2</v>
      </c>
      <c r="P1608">
        <v>0</v>
      </c>
      <c r="Q1608">
        <v>0</v>
      </c>
      <c r="R1608">
        <v>1</v>
      </c>
      <c r="S1608">
        <v>1</v>
      </c>
      <c r="T1608" t="s">
        <v>96</v>
      </c>
    </row>
    <row r="1609" spans="1:22">
      <c r="A1609" t="s">
        <v>2298</v>
      </c>
      <c r="B1609">
        <v>66.760000000000005</v>
      </c>
      <c r="C1609">
        <v>2294.3110000000001</v>
      </c>
      <c r="D1609">
        <v>21</v>
      </c>
      <c r="E1609">
        <v>-0.8</v>
      </c>
      <c r="F1609">
        <v>765.77700000000004</v>
      </c>
      <c r="G1609">
        <v>72.08</v>
      </c>
      <c r="J1609" s="1">
        <v>22100000</v>
      </c>
      <c r="K1609" s="1">
        <v>21100000</v>
      </c>
      <c r="L1609">
        <v>4</v>
      </c>
      <c r="M1609">
        <v>49192</v>
      </c>
      <c r="N1609" t="s">
        <v>23</v>
      </c>
      <c r="O1609">
        <v>6</v>
      </c>
      <c r="P1609">
        <v>0</v>
      </c>
      <c r="Q1609">
        <v>0</v>
      </c>
      <c r="R1609">
        <v>4</v>
      </c>
      <c r="S1609">
        <v>2</v>
      </c>
      <c r="T1609" t="s">
        <v>1393</v>
      </c>
    </row>
    <row r="1610" spans="1:22">
      <c r="A1610" t="s">
        <v>2299</v>
      </c>
      <c r="B1610">
        <v>66.75</v>
      </c>
      <c r="C1610">
        <v>2252.0630000000001</v>
      </c>
      <c r="D1610">
        <v>20</v>
      </c>
      <c r="E1610">
        <v>-2.1</v>
      </c>
      <c r="F1610">
        <v>1127.0364</v>
      </c>
      <c r="G1610">
        <v>69.260000000000005</v>
      </c>
      <c r="J1610" s="1">
        <v>1710000</v>
      </c>
      <c r="K1610" s="1">
        <v>2200000</v>
      </c>
      <c r="L1610">
        <v>4</v>
      </c>
      <c r="M1610">
        <v>47195</v>
      </c>
      <c r="N1610" t="s">
        <v>23</v>
      </c>
      <c r="O1610">
        <v>3</v>
      </c>
      <c r="P1610">
        <v>0</v>
      </c>
      <c r="Q1610">
        <v>0</v>
      </c>
      <c r="R1610">
        <v>1</v>
      </c>
      <c r="S1610">
        <v>2</v>
      </c>
      <c r="T1610" t="s">
        <v>716</v>
      </c>
    </row>
    <row r="1611" spans="1:22">
      <c r="A1611" t="s">
        <v>2300</v>
      </c>
      <c r="B1611">
        <v>66.75</v>
      </c>
      <c r="C1611">
        <v>2143.0645</v>
      </c>
      <c r="D1611">
        <v>20</v>
      </c>
      <c r="E1611">
        <v>-2.6</v>
      </c>
      <c r="F1611">
        <v>1072.5367000000001</v>
      </c>
      <c r="G1611">
        <v>58.5</v>
      </c>
      <c r="J1611" s="1">
        <v>9370000</v>
      </c>
      <c r="K1611" s="1">
        <v>10100000</v>
      </c>
      <c r="L1611">
        <v>4</v>
      </c>
      <c r="M1611">
        <v>39310</v>
      </c>
      <c r="N1611" t="s">
        <v>23</v>
      </c>
      <c r="O1611">
        <v>3</v>
      </c>
      <c r="P1611">
        <v>0</v>
      </c>
      <c r="Q1611">
        <v>0</v>
      </c>
      <c r="R1611">
        <v>2</v>
      </c>
      <c r="S1611">
        <v>1</v>
      </c>
      <c r="T1611" t="s">
        <v>580</v>
      </c>
    </row>
    <row r="1612" spans="1:22">
      <c r="A1612" t="s">
        <v>2301</v>
      </c>
      <c r="B1612">
        <v>66.739999999999995</v>
      </c>
      <c r="C1612">
        <v>2230.1149999999998</v>
      </c>
      <c r="D1612">
        <v>20</v>
      </c>
      <c r="E1612">
        <v>0.4</v>
      </c>
      <c r="F1612">
        <v>1116.0652</v>
      </c>
      <c r="G1612">
        <v>62.61</v>
      </c>
      <c r="J1612" s="1">
        <v>611000</v>
      </c>
      <c r="K1612" s="1">
        <v>772000</v>
      </c>
      <c r="L1612">
        <v>4</v>
      </c>
      <c r="M1612">
        <v>42361</v>
      </c>
      <c r="N1612" t="s">
        <v>23</v>
      </c>
      <c r="O1612">
        <v>2</v>
      </c>
      <c r="P1612">
        <v>0</v>
      </c>
      <c r="Q1612">
        <v>0</v>
      </c>
      <c r="R1612">
        <v>1</v>
      </c>
      <c r="S1612">
        <v>1</v>
      </c>
      <c r="T1612" t="s">
        <v>223</v>
      </c>
      <c r="U1612" t="s">
        <v>35</v>
      </c>
      <c r="V1612" t="s">
        <v>196</v>
      </c>
    </row>
    <row r="1613" spans="1:22">
      <c r="A1613" t="s">
        <v>2302</v>
      </c>
      <c r="B1613">
        <v>66.73</v>
      </c>
      <c r="C1613">
        <v>1493.8130000000001</v>
      </c>
      <c r="D1613">
        <v>13</v>
      </c>
      <c r="E1613">
        <v>-0.3</v>
      </c>
      <c r="F1613">
        <v>747.91359999999997</v>
      </c>
      <c r="G1613">
        <v>67.739999999999995</v>
      </c>
      <c r="J1613" s="1">
        <v>26600000</v>
      </c>
      <c r="K1613" s="1">
        <v>28700000</v>
      </c>
      <c r="L1613">
        <v>4</v>
      </c>
      <c r="M1613">
        <v>46097</v>
      </c>
      <c r="N1613" t="s">
        <v>23</v>
      </c>
      <c r="O1613">
        <v>4</v>
      </c>
      <c r="P1613">
        <v>0</v>
      </c>
      <c r="Q1613">
        <v>0</v>
      </c>
      <c r="R1613">
        <v>2</v>
      </c>
      <c r="S1613">
        <v>2</v>
      </c>
      <c r="T1613" t="s">
        <v>565</v>
      </c>
    </row>
    <row r="1614" spans="1:22">
      <c r="A1614" t="s">
        <v>2303</v>
      </c>
      <c r="B1614">
        <v>66.73</v>
      </c>
      <c r="C1614">
        <v>1823.8876</v>
      </c>
      <c r="D1614">
        <v>17</v>
      </c>
      <c r="E1614">
        <v>-1.3</v>
      </c>
      <c r="F1614">
        <v>912.94989999999996</v>
      </c>
      <c r="G1614">
        <v>46</v>
      </c>
      <c r="J1614" s="1">
        <v>9900000</v>
      </c>
      <c r="K1614" s="1">
        <v>12600000</v>
      </c>
      <c r="L1614">
        <v>4</v>
      </c>
      <c r="M1614">
        <v>29888</v>
      </c>
      <c r="N1614" t="s">
        <v>23</v>
      </c>
      <c r="O1614">
        <v>3</v>
      </c>
      <c r="P1614">
        <v>0</v>
      </c>
      <c r="Q1614">
        <v>0</v>
      </c>
      <c r="R1614">
        <v>1</v>
      </c>
      <c r="S1614">
        <v>2</v>
      </c>
      <c r="T1614" t="s">
        <v>1052</v>
      </c>
      <c r="U1614" t="s">
        <v>35</v>
      </c>
      <c r="V1614" t="s">
        <v>97</v>
      </c>
    </row>
    <row r="1615" spans="1:22">
      <c r="A1615" t="s">
        <v>2304</v>
      </c>
      <c r="B1615">
        <v>66.709999999999994</v>
      </c>
      <c r="C1615">
        <v>1390.6881000000001</v>
      </c>
      <c r="D1615">
        <v>11</v>
      </c>
      <c r="E1615">
        <v>0.7</v>
      </c>
      <c r="F1615">
        <v>464.57029999999997</v>
      </c>
      <c r="G1615">
        <v>41.18</v>
      </c>
      <c r="J1615" s="1">
        <v>18000000</v>
      </c>
      <c r="K1615" s="1">
        <v>16700000</v>
      </c>
      <c r="L1615">
        <v>4</v>
      </c>
      <c r="M1615">
        <v>26270</v>
      </c>
      <c r="N1615" t="s">
        <v>23</v>
      </c>
      <c r="O1615">
        <v>4</v>
      </c>
      <c r="P1615">
        <v>0</v>
      </c>
      <c r="Q1615">
        <v>0</v>
      </c>
      <c r="R1615">
        <v>2</v>
      </c>
      <c r="S1615">
        <v>2</v>
      </c>
      <c r="T1615" t="s">
        <v>96</v>
      </c>
    </row>
    <row r="1616" spans="1:22">
      <c r="A1616" t="s">
        <v>2305</v>
      </c>
      <c r="B1616">
        <v>66.709999999999994</v>
      </c>
      <c r="C1616">
        <v>1685.9022</v>
      </c>
      <c r="D1616">
        <v>17</v>
      </c>
      <c r="E1616">
        <v>1.9</v>
      </c>
      <c r="F1616">
        <v>843.96</v>
      </c>
      <c r="G1616">
        <v>61.92</v>
      </c>
      <c r="J1616" s="1">
        <v>2560000</v>
      </c>
      <c r="K1616" s="1">
        <v>2450000</v>
      </c>
      <c r="L1616">
        <v>4</v>
      </c>
      <c r="M1616">
        <v>41879</v>
      </c>
      <c r="N1616" t="s">
        <v>23</v>
      </c>
      <c r="O1616">
        <v>2</v>
      </c>
      <c r="P1616">
        <v>0</v>
      </c>
      <c r="Q1616">
        <v>0</v>
      </c>
      <c r="R1616">
        <v>1</v>
      </c>
      <c r="S1616">
        <v>1</v>
      </c>
      <c r="T1616" t="s">
        <v>84</v>
      </c>
    </row>
    <row r="1617" spans="1:22">
      <c r="A1617" t="s">
        <v>2306</v>
      </c>
      <c r="B1617">
        <v>66.709999999999994</v>
      </c>
      <c r="C1617">
        <v>2188.1990000000001</v>
      </c>
      <c r="D1617">
        <v>20</v>
      </c>
      <c r="E1617">
        <v>-0.2</v>
      </c>
      <c r="F1617">
        <v>730.40679999999998</v>
      </c>
      <c r="G1617">
        <v>91.24</v>
      </c>
      <c r="J1617" s="1">
        <v>59700000</v>
      </c>
      <c r="K1617" s="1">
        <v>37000000</v>
      </c>
      <c r="L1617">
        <v>4</v>
      </c>
      <c r="M1617">
        <v>62455</v>
      </c>
      <c r="N1617" t="s">
        <v>23</v>
      </c>
      <c r="O1617">
        <v>18</v>
      </c>
      <c r="P1617">
        <v>0</v>
      </c>
      <c r="Q1617">
        <v>0</v>
      </c>
      <c r="R1617">
        <v>10</v>
      </c>
      <c r="S1617">
        <v>8</v>
      </c>
      <c r="T1617" t="s">
        <v>154</v>
      </c>
    </row>
    <row r="1618" spans="1:22">
      <c r="A1618" t="s">
        <v>2307</v>
      </c>
      <c r="B1618">
        <v>66.7</v>
      </c>
      <c r="C1618">
        <v>1423.7572</v>
      </c>
      <c r="D1618">
        <v>13</v>
      </c>
      <c r="E1618">
        <v>-0.1</v>
      </c>
      <c r="F1618">
        <v>475.59300000000002</v>
      </c>
      <c r="G1618">
        <v>47.03</v>
      </c>
      <c r="J1618" s="1">
        <v>4190000</v>
      </c>
      <c r="K1618" s="1">
        <v>4320000</v>
      </c>
      <c r="L1618">
        <v>4</v>
      </c>
      <c r="M1618">
        <v>30686</v>
      </c>
      <c r="N1618" t="s">
        <v>23</v>
      </c>
      <c r="O1618">
        <v>2</v>
      </c>
      <c r="P1618">
        <v>0</v>
      </c>
      <c r="Q1618">
        <v>0</v>
      </c>
      <c r="R1618">
        <v>1</v>
      </c>
      <c r="S1618">
        <v>1</v>
      </c>
      <c r="T1618" t="s">
        <v>1156</v>
      </c>
    </row>
    <row r="1619" spans="1:22">
      <c r="A1619" t="s">
        <v>2308</v>
      </c>
      <c r="B1619">
        <v>66.7</v>
      </c>
      <c r="C1619">
        <v>2208.1464999999998</v>
      </c>
      <c r="D1619">
        <v>19</v>
      </c>
      <c r="E1619">
        <v>1.1000000000000001</v>
      </c>
      <c r="F1619">
        <v>1105.0817999999999</v>
      </c>
      <c r="G1619">
        <v>93.19</v>
      </c>
      <c r="K1619" s="1">
        <v>1100000</v>
      </c>
      <c r="L1619">
        <v>4</v>
      </c>
      <c r="M1619">
        <v>63753</v>
      </c>
      <c r="N1619" t="s">
        <v>23</v>
      </c>
      <c r="O1619">
        <v>3</v>
      </c>
      <c r="P1619">
        <v>0</v>
      </c>
      <c r="Q1619">
        <v>0</v>
      </c>
      <c r="R1619">
        <v>0</v>
      </c>
      <c r="S1619">
        <v>3</v>
      </c>
      <c r="T1619" t="s">
        <v>287</v>
      </c>
    </row>
    <row r="1620" spans="1:22">
      <c r="A1620" t="s">
        <v>2309</v>
      </c>
      <c r="B1620">
        <v>66.7</v>
      </c>
      <c r="C1620">
        <v>1627.9079999999999</v>
      </c>
      <c r="D1620">
        <v>15</v>
      </c>
      <c r="E1620">
        <v>-0.1</v>
      </c>
      <c r="F1620">
        <v>814.96119999999996</v>
      </c>
      <c r="G1620">
        <v>51.24</v>
      </c>
      <c r="J1620" s="1">
        <v>29600000</v>
      </c>
      <c r="K1620" s="1">
        <v>27200000</v>
      </c>
      <c r="L1620">
        <v>4</v>
      </c>
      <c r="M1620">
        <v>33894</v>
      </c>
      <c r="N1620" t="s">
        <v>23</v>
      </c>
      <c r="O1620">
        <v>4</v>
      </c>
      <c r="P1620">
        <v>0</v>
      </c>
      <c r="Q1620">
        <v>0</v>
      </c>
      <c r="R1620">
        <v>2</v>
      </c>
      <c r="S1620">
        <v>2</v>
      </c>
      <c r="T1620" t="s">
        <v>563</v>
      </c>
      <c r="U1620" t="s">
        <v>35</v>
      </c>
      <c r="V1620" t="s">
        <v>77</v>
      </c>
    </row>
    <row r="1621" spans="1:22">
      <c r="A1621" t="s">
        <v>2310</v>
      </c>
      <c r="B1621">
        <v>66.69</v>
      </c>
      <c r="C1621">
        <v>2081.0430000000001</v>
      </c>
      <c r="D1621">
        <v>18</v>
      </c>
      <c r="E1621">
        <v>-0.9</v>
      </c>
      <c r="F1621">
        <v>1041.5278000000001</v>
      </c>
      <c r="G1621">
        <v>65.03</v>
      </c>
      <c r="J1621" s="1">
        <v>12500000</v>
      </c>
      <c r="K1621" s="1">
        <v>13000000</v>
      </c>
      <c r="L1621">
        <v>4</v>
      </c>
      <c r="M1621">
        <v>44111</v>
      </c>
      <c r="N1621" t="s">
        <v>23</v>
      </c>
      <c r="O1621">
        <v>5</v>
      </c>
      <c r="P1621">
        <v>0</v>
      </c>
      <c r="Q1621">
        <v>0</v>
      </c>
      <c r="R1621">
        <v>3</v>
      </c>
      <c r="S1621">
        <v>2</v>
      </c>
      <c r="T1621" t="s">
        <v>2311</v>
      </c>
    </row>
    <row r="1622" spans="1:22">
      <c r="A1622" t="s">
        <v>2312</v>
      </c>
      <c r="B1622">
        <v>66.69</v>
      </c>
      <c r="C1622">
        <v>1814.9088999999999</v>
      </c>
      <c r="D1622">
        <v>17</v>
      </c>
      <c r="E1622">
        <v>-1.3</v>
      </c>
      <c r="F1622">
        <v>908.4606</v>
      </c>
      <c r="G1622">
        <v>94.19</v>
      </c>
      <c r="J1622" s="1">
        <v>2500000</v>
      </c>
      <c r="K1622" s="1">
        <v>1760000</v>
      </c>
      <c r="L1622">
        <v>4</v>
      </c>
      <c r="M1622">
        <v>64205</v>
      </c>
      <c r="N1622" t="s">
        <v>23</v>
      </c>
      <c r="O1622">
        <v>2</v>
      </c>
      <c r="P1622">
        <v>0</v>
      </c>
      <c r="Q1622">
        <v>0</v>
      </c>
      <c r="R1622">
        <v>1</v>
      </c>
      <c r="S1622">
        <v>1</v>
      </c>
      <c r="T1622" t="s">
        <v>790</v>
      </c>
    </row>
    <row r="1623" spans="1:22">
      <c r="A1623" t="s">
        <v>2313</v>
      </c>
      <c r="B1623">
        <v>66.69</v>
      </c>
      <c r="C1623">
        <v>1692.8107</v>
      </c>
      <c r="D1623">
        <v>14</v>
      </c>
      <c r="E1623">
        <v>-0.7</v>
      </c>
      <c r="F1623">
        <v>847.41200000000003</v>
      </c>
      <c r="G1623">
        <v>48.88</v>
      </c>
      <c r="J1623" s="1">
        <v>1020000</v>
      </c>
      <c r="K1623" s="1">
        <v>1020000</v>
      </c>
      <c r="L1623">
        <v>4</v>
      </c>
      <c r="M1623">
        <v>32124</v>
      </c>
      <c r="N1623" t="s">
        <v>23</v>
      </c>
      <c r="O1623">
        <v>2</v>
      </c>
      <c r="P1623">
        <v>0</v>
      </c>
      <c r="Q1623">
        <v>0</v>
      </c>
      <c r="R1623">
        <v>1</v>
      </c>
      <c r="S1623">
        <v>1</v>
      </c>
      <c r="T1623" t="s">
        <v>2254</v>
      </c>
    </row>
    <row r="1624" spans="1:22">
      <c r="A1624" t="s">
        <v>2314</v>
      </c>
      <c r="B1624">
        <v>66.66</v>
      </c>
      <c r="C1624">
        <v>1266.7294999999999</v>
      </c>
      <c r="D1624">
        <v>12</v>
      </c>
      <c r="E1624">
        <v>-0.5</v>
      </c>
      <c r="F1624">
        <v>634.37170000000003</v>
      </c>
      <c r="G1624">
        <v>72.27</v>
      </c>
      <c r="J1624" s="1">
        <v>48600000</v>
      </c>
      <c r="K1624" s="1">
        <v>47400000</v>
      </c>
      <c r="L1624">
        <v>4</v>
      </c>
      <c r="M1624">
        <v>49324</v>
      </c>
      <c r="N1624" t="s">
        <v>23</v>
      </c>
      <c r="O1624">
        <v>8</v>
      </c>
      <c r="P1624">
        <v>0</v>
      </c>
      <c r="Q1624">
        <v>0</v>
      </c>
      <c r="R1624">
        <v>4</v>
      </c>
      <c r="S1624">
        <v>4</v>
      </c>
      <c r="T1624" t="s">
        <v>96</v>
      </c>
    </row>
    <row r="1625" spans="1:22">
      <c r="A1625" t="s">
        <v>2315</v>
      </c>
      <c r="B1625">
        <v>66.66</v>
      </c>
      <c r="C1625">
        <v>1739.7858000000001</v>
      </c>
      <c r="D1625">
        <v>16</v>
      </c>
      <c r="E1625">
        <v>0.8</v>
      </c>
      <c r="F1625">
        <v>870.9008</v>
      </c>
      <c r="G1625">
        <v>53.34</v>
      </c>
      <c r="J1625" s="1">
        <v>4270000</v>
      </c>
      <c r="K1625" s="1">
        <v>4610000</v>
      </c>
      <c r="L1625">
        <v>4</v>
      </c>
      <c r="M1625">
        <v>35423</v>
      </c>
      <c r="N1625" t="s">
        <v>23</v>
      </c>
      <c r="O1625">
        <v>6</v>
      </c>
      <c r="P1625">
        <v>0</v>
      </c>
      <c r="Q1625">
        <v>0</v>
      </c>
      <c r="R1625">
        <v>3</v>
      </c>
      <c r="S1625">
        <v>3</v>
      </c>
      <c r="T1625" t="s">
        <v>790</v>
      </c>
      <c r="U1625" t="s">
        <v>35</v>
      </c>
      <c r="V1625" t="s">
        <v>541</v>
      </c>
    </row>
    <row r="1626" spans="1:22">
      <c r="A1626" t="s">
        <v>2316</v>
      </c>
      <c r="B1626">
        <v>66.66</v>
      </c>
      <c r="C1626">
        <v>1404.7976000000001</v>
      </c>
      <c r="D1626">
        <v>13</v>
      </c>
      <c r="E1626">
        <v>-1</v>
      </c>
      <c r="F1626">
        <v>469.27269999999999</v>
      </c>
      <c r="G1626">
        <v>30.25</v>
      </c>
      <c r="J1626" s="1">
        <v>3450000</v>
      </c>
      <c r="K1626" s="1">
        <v>2870000</v>
      </c>
      <c r="L1626">
        <v>4</v>
      </c>
      <c r="M1626">
        <v>18129</v>
      </c>
      <c r="N1626" t="s">
        <v>23</v>
      </c>
      <c r="O1626">
        <v>4</v>
      </c>
      <c r="P1626">
        <v>0</v>
      </c>
      <c r="Q1626">
        <v>0</v>
      </c>
      <c r="R1626">
        <v>2</v>
      </c>
      <c r="S1626">
        <v>2</v>
      </c>
      <c r="T1626" t="s">
        <v>24</v>
      </c>
    </row>
    <row r="1627" spans="1:22">
      <c r="A1627" t="s">
        <v>2317</v>
      </c>
      <c r="B1627">
        <v>66.66</v>
      </c>
      <c r="C1627">
        <v>1756.9206999999999</v>
      </c>
      <c r="D1627">
        <v>17</v>
      </c>
      <c r="E1627">
        <v>0.6</v>
      </c>
      <c r="F1627">
        <v>879.46810000000005</v>
      </c>
      <c r="G1627">
        <v>57.37</v>
      </c>
      <c r="J1627" s="1">
        <v>4910000</v>
      </c>
      <c r="K1627" s="1">
        <v>5560000</v>
      </c>
      <c r="L1627">
        <v>4</v>
      </c>
      <c r="M1627">
        <v>38472</v>
      </c>
      <c r="N1627" t="s">
        <v>23</v>
      </c>
      <c r="O1627">
        <v>4</v>
      </c>
      <c r="P1627">
        <v>0</v>
      </c>
      <c r="Q1627">
        <v>0</v>
      </c>
      <c r="R1627">
        <v>2</v>
      </c>
      <c r="S1627">
        <v>2</v>
      </c>
      <c r="T1627" t="s">
        <v>2318</v>
      </c>
    </row>
    <row r="1628" spans="1:22">
      <c r="A1628" t="s">
        <v>2319</v>
      </c>
      <c r="B1628">
        <v>66.650000000000006</v>
      </c>
      <c r="C1628">
        <v>2770.3993999999998</v>
      </c>
      <c r="D1628">
        <v>28</v>
      </c>
      <c r="E1628">
        <v>-0.4</v>
      </c>
      <c r="F1628">
        <v>924.47339999999997</v>
      </c>
      <c r="G1628">
        <v>85.53</v>
      </c>
      <c r="J1628">
        <v>0</v>
      </c>
      <c r="K1628" s="1">
        <v>818000</v>
      </c>
      <c r="L1628">
        <v>4</v>
      </c>
      <c r="M1628">
        <v>58631</v>
      </c>
      <c r="N1628" t="s">
        <v>23</v>
      </c>
      <c r="O1628">
        <v>2</v>
      </c>
      <c r="P1628">
        <v>0</v>
      </c>
      <c r="Q1628">
        <v>0</v>
      </c>
      <c r="R1628">
        <v>1</v>
      </c>
      <c r="S1628">
        <v>1</v>
      </c>
      <c r="T1628" t="s">
        <v>2320</v>
      </c>
      <c r="U1628" t="s">
        <v>35</v>
      </c>
      <c r="V1628" t="s">
        <v>2321</v>
      </c>
    </row>
    <row r="1629" spans="1:22">
      <c r="A1629" t="s">
        <v>2322</v>
      </c>
      <c r="B1629">
        <v>66.64</v>
      </c>
      <c r="C1629">
        <v>1621.7293999999999</v>
      </c>
      <c r="D1629">
        <v>14</v>
      </c>
      <c r="E1629">
        <v>-0.7</v>
      </c>
      <c r="F1629">
        <v>811.87139999999999</v>
      </c>
      <c r="G1629">
        <v>43.71</v>
      </c>
      <c r="J1629" s="1">
        <v>106000000</v>
      </c>
      <c r="K1629" s="1">
        <v>105000000</v>
      </c>
      <c r="L1629">
        <v>4</v>
      </c>
      <c r="M1629">
        <v>28147</v>
      </c>
      <c r="N1629" t="s">
        <v>23</v>
      </c>
      <c r="O1629">
        <v>6</v>
      </c>
      <c r="P1629">
        <v>0</v>
      </c>
      <c r="Q1629">
        <v>0</v>
      </c>
      <c r="R1629">
        <v>3</v>
      </c>
      <c r="S1629">
        <v>3</v>
      </c>
      <c r="T1629" t="s">
        <v>76</v>
      </c>
      <c r="U1629" t="s">
        <v>35</v>
      </c>
      <c r="V1629" t="s">
        <v>129</v>
      </c>
    </row>
    <row r="1630" spans="1:22">
      <c r="A1630" t="s">
        <v>2323</v>
      </c>
      <c r="B1630">
        <v>66.64</v>
      </c>
      <c r="C1630">
        <v>2558.4431</v>
      </c>
      <c r="D1630">
        <v>24</v>
      </c>
      <c r="E1630">
        <v>-3.5</v>
      </c>
      <c r="F1630">
        <v>640.61580000000004</v>
      </c>
      <c r="G1630">
        <v>46.53</v>
      </c>
      <c r="J1630" s="1">
        <v>12600000</v>
      </c>
      <c r="K1630" s="1">
        <v>12400000</v>
      </c>
      <c r="L1630">
        <v>4</v>
      </c>
      <c r="M1630">
        <v>30294</v>
      </c>
      <c r="N1630" t="s">
        <v>23</v>
      </c>
      <c r="O1630">
        <v>4</v>
      </c>
      <c r="P1630">
        <v>0</v>
      </c>
      <c r="Q1630">
        <v>0</v>
      </c>
      <c r="R1630">
        <v>2</v>
      </c>
      <c r="S1630">
        <v>2</v>
      </c>
      <c r="T1630" t="s">
        <v>2324</v>
      </c>
    </row>
    <row r="1631" spans="1:22">
      <c r="A1631" t="s">
        <v>2325</v>
      </c>
      <c r="B1631">
        <v>66.63</v>
      </c>
      <c r="C1631">
        <v>1838.9924000000001</v>
      </c>
      <c r="D1631">
        <v>16</v>
      </c>
      <c r="E1631">
        <v>0.5</v>
      </c>
      <c r="F1631">
        <v>920.50400000000002</v>
      </c>
      <c r="G1631">
        <v>86.49</v>
      </c>
      <c r="J1631" s="1">
        <v>2160000</v>
      </c>
      <c r="K1631" s="1">
        <v>2630000</v>
      </c>
      <c r="L1631">
        <v>4</v>
      </c>
      <c r="M1631">
        <v>59264</v>
      </c>
      <c r="N1631" t="s">
        <v>23</v>
      </c>
      <c r="O1631">
        <v>4</v>
      </c>
      <c r="P1631">
        <v>0</v>
      </c>
      <c r="Q1631">
        <v>0</v>
      </c>
      <c r="R1631">
        <v>2</v>
      </c>
      <c r="S1631">
        <v>2</v>
      </c>
      <c r="T1631" t="s">
        <v>2326</v>
      </c>
    </row>
    <row r="1632" spans="1:22">
      <c r="A1632" t="s">
        <v>2327</v>
      </c>
      <c r="B1632">
        <v>66.63</v>
      </c>
      <c r="C1632">
        <v>1466.7881</v>
      </c>
      <c r="D1632">
        <v>13</v>
      </c>
      <c r="E1632">
        <v>-1.1000000000000001</v>
      </c>
      <c r="F1632">
        <v>734.40049999999997</v>
      </c>
      <c r="G1632">
        <v>46.96</v>
      </c>
      <c r="J1632">
        <v>0</v>
      </c>
      <c r="K1632" s="1">
        <v>8830000</v>
      </c>
      <c r="L1632">
        <v>4</v>
      </c>
      <c r="M1632">
        <v>30628</v>
      </c>
      <c r="N1632" t="s">
        <v>23</v>
      </c>
      <c r="O1632">
        <v>2</v>
      </c>
      <c r="P1632">
        <v>0</v>
      </c>
      <c r="Q1632">
        <v>0</v>
      </c>
      <c r="R1632">
        <v>1</v>
      </c>
      <c r="S1632">
        <v>1</v>
      </c>
      <c r="T1632" t="s">
        <v>183</v>
      </c>
    </row>
    <row r="1633" spans="1:22">
      <c r="A1633" t="s">
        <v>2328</v>
      </c>
      <c r="B1633">
        <v>66.62</v>
      </c>
      <c r="C1633">
        <v>1544.8198</v>
      </c>
      <c r="D1633">
        <v>14</v>
      </c>
      <c r="E1633">
        <v>-0.5</v>
      </c>
      <c r="F1633">
        <v>773.41679999999997</v>
      </c>
      <c r="G1633">
        <v>45.17</v>
      </c>
      <c r="J1633" s="1">
        <v>4420000</v>
      </c>
      <c r="K1633" s="1">
        <v>4690000</v>
      </c>
      <c r="L1633">
        <v>4</v>
      </c>
      <c r="M1633">
        <v>29256</v>
      </c>
      <c r="N1633" t="s">
        <v>23</v>
      </c>
      <c r="O1633">
        <v>3</v>
      </c>
      <c r="P1633">
        <v>0</v>
      </c>
      <c r="Q1633">
        <v>0</v>
      </c>
      <c r="R1633">
        <v>1</v>
      </c>
      <c r="S1633">
        <v>2</v>
      </c>
      <c r="T1633" t="s">
        <v>1292</v>
      </c>
    </row>
    <row r="1634" spans="1:22">
      <c r="A1634" t="s">
        <v>2329</v>
      </c>
      <c r="B1634">
        <v>66.62</v>
      </c>
      <c r="C1634">
        <v>1755.8824</v>
      </c>
      <c r="D1634">
        <v>17</v>
      </c>
      <c r="E1634">
        <v>1</v>
      </c>
      <c r="F1634">
        <v>878.94939999999997</v>
      </c>
      <c r="G1634">
        <v>56.82</v>
      </c>
      <c r="J1634" s="1">
        <v>962000</v>
      </c>
      <c r="K1634" s="1">
        <v>1120000</v>
      </c>
      <c r="L1634">
        <v>4</v>
      </c>
      <c r="M1634">
        <v>38057</v>
      </c>
      <c r="N1634" t="s">
        <v>23</v>
      </c>
      <c r="O1634">
        <v>2</v>
      </c>
      <c r="P1634">
        <v>0</v>
      </c>
      <c r="Q1634">
        <v>0</v>
      </c>
      <c r="R1634">
        <v>1</v>
      </c>
      <c r="S1634">
        <v>1</v>
      </c>
      <c r="T1634" t="s">
        <v>195</v>
      </c>
    </row>
    <row r="1635" spans="1:22">
      <c r="A1635" t="s">
        <v>2330</v>
      </c>
      <c r="B1635">
        <v>66.599999999999994</v>
      </c>
      <c r="C1635">
        <v>2373.2024000000001</v>
      </c>
      <c r="D1635">
        <v>23</v>
      </c>
      <c r="E1635">
        <v>0.8</v>
      </c>
      <c r="F1635">
        <v>792.07539999999995</v>
      </c>
      <c r="G1635">
        <v>39.840000000000003</v>
      </c>
      <c r="J1635" s="1">
        <v>12300000</v>
      </c>
      <c r="K1635" s="1">
        <v>11300000</v>
      </c>
      <c r="L1635">
        <v>4</v>
      </c>
      <c r="M1635">
        <v>25225</v>
      </c>
      <c r="N1635" t="s">
        <v>23</v>
      </c>
      <c r="O1635">
        <v>6</v>
      </c>
      <c r="P1635">
        <v>0</v>
      </c>
      <c r="Q1635">
        <v>0</v>
      </c>
      <c r="R1635">
        <v>3</v>
      </c>
      <c r="S1635">
        <v>3</v>
      </c>
      <c r="T1635" t="s">
        <v>1497</v>
      </c>
    </row>
    <row r="1636" spans="1:22">
      <c r="A1636" t="s">
        <v>2331</v>
      </c>
      <c r="B1636">
        <v>66.599999999999994</v>
      </c>
      <c r="C1636">
        <v>1569.8626999999999</v>
      </c>
      <c r="D1636">
        <v>16</v>
      </c>
      <c r="E1636">
        <v>0.1</v>
      </c>
      <c r="F1636">
        <v>524.29489999999998</v>
      </c>
      <c r="G1636">
        <v>43.96</v>
      </c>
      <c r="J1636" s="1">
        <v>4720000</v>
      </c>
      <c r="K1636" s="1">
        <v>4480000</v>
      </c>
      <c r="L1636">
        <v>4</v>
      </c>
      <c r="M1636">
        <v>28332</v>
      </c>
      <c r="N1636" t="s">
        <v>23</v>
      </c>
      <c r="O1636">
        <v>2</v>
      </c>
      <c r="P1636">
        <v>0</v>
      </c>
      <c r="Q1636">
        <v>0</v>
      </c>
      <c r="R1636">
        <v>1</v>
      </c>
      <c r="S1636">
        <v>1</v>
      </c>
      <c r="T1636" t="s">
        <v>24</v>
      </c>
    </row>
    <row r="1637" spans="1:22">
      <c r="A1637" t="s">
        <v>2332</v>
      </c>
      <c r="B1637">
        <v>66.59</v>
      </c>
      <c r="C1637">
        <v>1888.0516</v>
      </c>
      <c r="D1637">
        <v>20</v>
      </c>
      <c r="E1637">
        <v>-1.2</v>
      </c>
      <c r="F1637">
        <v>945.03189999999995</v>
      </c>
      <c r="G1637">
        <v>61.69</v>
      </c>
      <c r="J1637" s="1">
        <v>735000</v>
      </c>
      <c r="K1637" s="1">
        <v>882000</v>
      </c>
      <c r="L1637">
        <v>4</v>
      </c>
      <c r="M1637">
        <v>41708</v>
      </c>
      <c r="N1637" t="s">
        <v>23</v>
      </c>
      <c r="O1637">
        <v>2</v>
      </c>
      <c r="P1637">
        <v>0</v>
      </c>
      <c r="Q1637">
        <v>0</v>
      </c>
      <c r="R1637">
        <v>1</v>
      </c>
      <c r="S1637">
        <v>1</v>
      </c>
      <c r="T1637" t="s">
        <v>1569</v>
      </c>
    </row>
    <row r="1638" spans="1:22">
      <c r="A1638" t="s">
        <v>2333</v>
      </c>
      <c r="B1638">
        <v>66.569999999999993</v>
      </c>
      <c r="C1638">
        <v>2075.0383000000002</v>
      </c>
      <c r="D1638">
        <v>19</v>
      </c>
      <c r="E1638">
        <v>3.2</v>
      </c>
      <c r="F1638">
        <v>1038.5298</v>
      </c>
      <c r="G1638">
        <v>64.989999999999995</v>
      </c>
      <c r="J1638" s="1">
        <v>10300000</v>
      </c>
      <c r="K1638" s="1">
        <v>12700000</v>
      </c>
      <c r="L1638">
        <v>4</v>
      </c>
      <c r="M1638">
        <v>44085</v>
      </c>
      <c r="N1638" t="s">
        <v>23</v>
      </c>
      <c r="O1638">
        <v>7</v>
      </c>
      <c r="P1638">
        <v>0</v>
      </c>
      <c r="Q1638">
        <v>0</v>
      </c>
      <c r="R1638">
        <v>4</v>
      </c>
      <c r="S1638">
        <v>3</v>
      </c>
      <c r="T1638" t="s">
        <v>2334</v>
      </c>
    </row>
    <row r="1639" spans="1:22">
      <c r="A1639" t="s">
        <v>2335</v>
      </c>
      <c r="B1639">
        <v>66.569999999999993</v>
      </c>
      <c r="C1639">
        <v>1641.7899</v>
      </c>
      <c r="D1639">
        <v>13</v>
      </c>
      <c r="E1639">
        <v>0.9</v>
      </c>
      <c r="F1639">
        <v>548.27110000000005</v>
      </c>
      <c r="G1639">
        <v>41</v>
      </c>
      <c r="J1639" s="1">
        <v>2330000</v>
      </c>
      <c r="K1639" s="1">
        <v>2210000</v>
      </c>
      <c r="L1639">
        <v>4</v>
      </c>
      <c r="M1639">
        <v>26129</v>
      </c>
      <c r="N1639" t="s">
        <v>23</v>
      </c>
      <c r="O1639">
        <v>4</v>
      </c>
      <c r="P1639">
        <v>0</v>
      </c>
      <c r="Q1639">
        <v>0</v>
      </c>
      <c r="R1639">
        <v>2</v>
      </c>
      <c r="S1639">
        <v>2</v>
      </c>
      <c r="T1639" t="s">
        <v>2336</v>
      </c>
    </row>
    <row r="1640" spans="1:22">
      <c r="A1640" t="s">
        <v>2337</v>
      </c>
      <c r="B1640">
        <v>66.569999999999993</v>
      </c>
      <c r="C1640">
        <v>2165.1956</v>
      </c>
      <c r="D1640">
        <v>21</v>
      </c>
      <c r="E1640">
        <v>-0.3</v>
      </c>
      <c r="F1640">
        <v>722.73889999999994</v>
      </c>
      <c r="G1640">
        <v>60.01</v>
      </c>
      <c r="J1640" s="1">
        <v>6510000</v>
      </c>
      <c r="K1640" s="1">
        <v>50800000</v>
      </c>
      <c r="L1640">
        <v>4</v>
      </c>
      <c r="M1640">
        <v>40449</v>
      </c>
      <c r="N1640" t="s">
        <v>23</v>
      </c>
      <c r="O1640">
        <v>4</v>
      </c>
      <c r="P1640">
        <v>0</v>
      </c>
      <c r="Q1640">
        <v>0</v>
      </c>
      <c r="R1640">
        <v>1</v>
      </c>
      <c r="S1640">
        <v>3</v>
      </c>
      <c r="T1640" t="s">
        <v>154</v>
      </c>
    </row>
    <row r="1641" spans="1:22">
      <c r="A1641" t="s">
        <v>2338</v>
      </c>
      <c r="B1641">
        <v>66.569999999999993</v>
      </c>
      <c r="C1641">
        <v>1308.6132</v>
      </c>
      <c r="D1641">
        <v>12</v>
      </c>
      <c r="E1641">
        <v>0</v>
      </c>
      <c r="F1641">
        <v>655.31380000000001</v>
      </c>
      <c r="G1641">
        <v>39.96</v>
      </c>
      <c r="J1641" s="1">
        <v>2430000</v>
      </c>
      <c r="K1641" s="1">
        <v>2490000</v>
      </c>
      <c r="L1641">
        <v>4</v>
      </c>
      <c r="M1641">
        <v>25313</v>
      </c>
      <c r="N1641" t="s">
        <v>23</v>
      </c>
      <c r="O1641">
        <v>3</v>
      </c>
      <c r="P1641">
        <v>0</v>
      </c>
      <c r="Q1641">
        <v>0</v>
      </c>
      <c r="R1641">
        <v>1</v>
      </c>
      <c r="S1641">
        <v>2</v>
      </c>
      <c r="T1641" t="s">
        <v>2339</v>
      </c>
      <c r="U1641" t="s">
        <v>35</v>
      </c>
      <c r="V1641" t="s">
        <v>36</v>
      </c>
    </row>
    <row r="1642" spans="1:22">
      <c r="A1642" t="s">
        <v>2340</v>
      </c>
      <c r="B1642">
        <v>66.56</v>
      </c>
      <c r="C1642">
        <v>2433.3591000000001</v>
      </c>
      <c r="D1642">
        <v>23</v>
      </c>
      <c r="E1642">
        <v>0.2</v>
      </c>
      <c r="F1642">
        <v>812.12710000000004</v>
      </c>
      <c r="G1642">
        <v>46.61</v>
      </c>
      <c r="J1642" s="1">
        <v>19200000</v>
      </c>
      <c r="K1642" s="1">
        <v>18500000</v>
      </c>
      <c r="L1642">
        <v>4</v>
      </c>
      <c r="M1642">
        <v>30359</v>
      </c>
      <c r="N1642" t="s">
        <v>23</v>
      </c>
      <c r="O1642">
        <v>6</v>
      </c>
      <c r="P1642">
        <v>0</v>
      </c>
      <c r="Q1642">
        <v>0</v>
      </c>
      <c r="R1642">
        <v>3</v>
      </c>
      <c r="S1642">
        <v>3</v>
      </c>
      <c r="T1642" t="s">
        <v>747</v>
      </c>
    </row>
    <row r="1643" spans="1:22">
      <c r="A1643" t="s">
        <v>2341</v>
      </c>
      <c r="B1643">
        <v>66.56</v>
      </c>
      <c r="C1643">
        <v>1599.8104000000001</v>
      </c>
      <c r="D1643">
        <v>16</v>
      </c>
      <c r="E1643">
        <v>0.9</v>
      </c>
      <c r="F1643">
        <v>800.91319999999996</v>
      </c>
      <c r="G1643">
        <v>42.6</v>
      </c>
      <c r="J1643" s="1">
        <v>46500000</v>
      </c>
      <c r="K1643" s="1">
        <v>44400000</v>
      </c>
      <c r="L1643">
        <v>4</v>
      </c>
      <c r="M1643">
        <v>27315</v>
      </c>
      <c r="N1643" t="s">
        <v>23</v>
      </c>
      <c r="O1643">
        <v>5</v>
      </c>
      <c r="P1643">
        <v>0</v>
      </c>
      <c r="Q1643">
        <v>0</v>
      </c>
      <c r="R1643">
        <v>3</v>
      </c>
      <c r="S1643">
        <v>2</v>
      </c>
      <c r="T1643" t="s">
        <v>2342</v>
      </c>
    </row>
    <row r="1644" spans="1:22">
      <c r="A1644" t="s">
        <v>2343</v>
      </c>
      <c r="B1644">
        <v>66.540000000000006</v>
      </c>
      <c r="C1644">
        <v>1734.9443000000001</v>
      </c>
      <c r="D1644">
        <v>14</v>
      </c>
      <c r="E1644">
        <v>-1</v>
      </c>
      <c r="F1644">
        <v>579.32150000000001</v>
      </c>
      <c r="G1644">
        <v>66.75</v>
      </c>
      <c r="J1644" s="1">
        <v>18700000</v>
      </c>
      <c r="K1644" s="1">
        <v>19900000</v>
      </c>
      <c r="L1644">
        <v>4</v>
      </c>
      <c r="M1644">
        <v>45368</v>
      </c>
      <c r="N1644" t="s">
        <v>23</v>
      </c>
      <c r="O1644">
        <v>8</v>
      </c>
      <c r="P1644">
        <v>0</v>
      </c>
      <c r="Q1644">
        <v>0</v>
      </c>
      <c r="R1644">
        <v>4</v>
      </c>
      <c r="S1644">
        <v>4</v>
      </c>
      <c r="T1644" t="s">
        <v>273</v>
      </c>
    </row>
    <row r="1645" spans="1:22">
      <c r="A1645" t="s">
        <v>2344</v>
      </c>
      <c r="B1645">
        <v>66.540000000000006</v>
      </c>
      <c r="C1645">
        <v>2343.2069999999999</v>
      </c>
      <c r="D1645">
        <v>21</v>
      </c>
      <c r="E1645">
        <v>0.3</v>
      </c>
      <c r="F1645">
        <v>782.07650000000001</v>
      </c>
      <c r="G1645">
        <v>56.44</v>
      </c>
      <c r="J1645" s="1">
        <v>2670000</v>
      </c>
      <c r="K1645" s="1">
        <v>3510000</v>
      </c>
      <c r="L1645">
        <v>4</v>
      </c>
      <c r="M1645">
        <v>37766</v>
      </c>
      <c r="N1645" t="s">
        <v>23</v>
      </c>
      <c r="O1645">
        <v>3</v>
      </c>
      <c r="P1645">
        <v>0</v>
      </c>
      <c r="Q1645">
        <v>0</v>
      </c>
      <c r="R1645">
        <v>2</v>
      </c>
      <c r="S1645">
        <v>1</v>
      </c>
      <c r="T1645" t="s">
        <v>1595</v>
      </c>
    </row>
    <row r="1646" spans="1:22">
      <c r="A1646" t="s">
        <v>2345</v>
      </c>
      <c r="B1646">
        <v>66.53</v>
      </c>
      <c r="C1646">
        <v>1330.6980000000001</v>
      </c>
      <c r="D1646">
        <v>12</v>
      </c>
      <c r="E1646">
        <v>-0.6</v>
      </c>
      <c r="F1646">
        <v>666.35590000000002</v>
      </c>
      <c r="G1646">
        <v>49.12</v>
      </c>
      <c r="J1646" s="1">
        <v>65100000</v>
      </c>
      <c r="K1646" s="1">
        <v>65200000</v>
      </c>
      <c r="L1646">
        <v>4</v>
      </c>
      <c r="M1646">
        <v>32303</v>
      </c>
      <c r="N1646" t="s">
        <v>23</v>
      </c>
      <c r="O1646">
        <v>5</v>
      </c>
      <c r="P1646">
        <v>0</v>
      </c>
      <c r="Q1646">
        <v>0</v>
      </c>
      <c r="R1646">
        <v>2</v>
      </c>
      <c r="S1646">
        <v>3</v>
      </c>
      <c r="T1646" t="s">
        <v>2346</v>
      </c>
    </row>
    <row r="1647" spans="1:22">
      <c r="A1647" t="s">
        <v>2347</v>
      </c>
      <c r="B1647">
        <v>66.53</v>
      </c>
      <c r="C1647">
        <v>1181.6768</v>
      </c>
      <c r="D1647">
        <v>11</v>
      </c>
      <c r="E1647">
        <v>0</v>
      </c>
      <c r="F1647">
        <v>591.84559999999999</v>
      </c>
      <c r="G1647">
        <v>47.4</v>
      </c>
      <c r="J1647" s="1">
        <v>3790000</v>
      </c>
      <c r="K1647" s="1">
        <v>3950000</v>
      </c>
      <c r="L1647">
        <v>4</v>
      </c>
      <c r="M1647">
        <v>30984</v>
      </c>
      <c r="N1647" t="s">
        <v>23</v>
      </c>
      <c r="O1647">
        <v>2</v>
      </c>
      <c r="P1647">
        <v>0</v>
      </c>
      <c r="Q1647">
        <v>0</v>
      </c>
      <c r="R1647">
        <v>1</v>
      </c>
      <c r="S1647">
        <v>1</v>
      </c>
      <c r="T1647" t="s">
        <v>1761</v>
      </c>
    </row>
    <row r="1648" spans="1:22">
      <c r="A1648" t="s">
        <v>2348</v>
      </c>
      <c r="B1648">
        <v>66.53</v>
      </c>
      <c r="C1648">
        <v>1303.6505999999999</v>
      </c>
      <c r="D1648">
        <v>12</v>
      </c>
      <c r="E1648">
        <v>-0.7</v>
      </c>
      <c r="F1648">
        <v>652.83219999999994</v>
      </c>
      <c r="G1648">
        <v>39.71</v>
      </c>
      <c r="J1648" s="1">
        <v>13200000</v>
      </c>
      <c r="K1648" s="1">
        <v>12500000</v>
      </c>
      <c r="L1648">
        <v>4</v>
      </c>
      <c r="M1648">
        <v>25121</v>
      </c>
      <c r="N1648" t="s">
        <v>23</v>
      </c>
      <c r="O1648">
        <v>4</v>
      </c>
      <c r="P1648">
        <v>0</v>
      </c>
      <c r="Q1648">
        <v>0</v>
      </c>
      <c r="R1648">
        <v>2</v>
      </c>
      <c r="S1648">
        <v>2</v>
      </c>
      <c r="T1648" t="s">
        <v>1319</v>
      </c>
    </row>
    <row r="1649" spans="1:22">
      <c r="A1649" t="s">
        <v>2349</v>
      </c>
      <c r="B1649">
        <v>66.52</v>
      </c>
      <c r="C1649">
        <v>1758.8828000000001</v>
      </c>
      <c r="D1649">
        <v>15</v>
      </c>
      <c r="E1649">
        <v>-1.9</v>
      </c>
      <c r="F1649">
        <v>880.447</v>
      </c>
      <c r="G1649">
        <v>68.63</v>
      </c>
      <c r="J1649" s="1">
        <v>29400000</v>
      </c>
      <c r="K1649" s="1">
        <v>32500000</v>
      </c>
      <c r="L1649">
        <v>4</v>
      </c>
      <c r="M1649">
        <v>46740</v>
      </c>
      <c r="N1649" t="s">
        <v>23</v>
      </c>
      <c r="O1649">
        <v>5</v>
      </c>
      <c r="P1649">
        <v>0</v>
      </c>
      <c r="Q1649">
        <v>0</v>
      </c>
      <c r="R1649">
        <v>2</v>
      </c>
      <c r="S1649">
        <v>3</v>
      </c>
      <c r="T1649" t="s">
        <v>397</v>
      </c>
    </row>
    <row r="1650" spans="1:22">
      <c r="A1650" t="s">
        <v>2350</v>
      </c>
      <c r="B1650">
        <v>66.52</v>
      </c>
      <c r="C1650">
        <v>1757.7929999999999</v>
      </c>
      <c r="D1650">
        <v>16</v>
      </c>
      <c r="E1650">
        <v>1.8</v>
      </c>
      <c r="F1650">
        <v>879.90530000000001</v>
      </c>
      <c r="G1650">
        <v>53.99</v>
      </c>
      <c r="J1650" s="1">
        <v>1140000</v>
      </c>
      <c r="K1650" s="1">
        <v>1350000</v>
      </c>
      <c r="L1650">
        <v>4</v>
      </c>
      <c r="M1650">
        <v>35912</v>
      </c>
      <c r="N1650" t="s">
        <v>23</v>
      </c>
      <c r="O1650">
        <v>2</v>
      </c>
      <c r="P1650">
        <v>0</v>
      </c>
      <c r="Q1650">
        <v>0</v>
      </c>
      <c r="R1650">
        <v>1</v>
      </c>
      <c r="S1650">
        <v>1</v>
      </c>
      <c r="T1650" t="s">
        <v>2351</v>
      </c>
      <c r="U1650" t="s">
        <v>35</v>
      </c>
      <c r="V1650" t="s">
        <v>97</v>
      </c>
    </row>
    <row r="1651" spans="1:22">
      <c r="A1651" t="s">
        <v>2352</v>
      </c>
      <c r="B1651">
        <v>66.52</v>
      </c>
      <c r="C1651">
        <v>2691.4481999999998</v>
      </c>
      <c r="D1651">
        <v>24</v>
      </c>
      <c r="E1651">
        <v>0.8</v>
      </c>
      <c r="F1651">
        <v>898.15740000000005</v>
      </c>
      <c r="G1651">
        <v>79.25</v>
      </c>
      <c r="J1651" s="1">
        <v>2130000</v>
      </c>
      <c r="K1651" s="1">
        <v>2250000</v>
      </c>
      <c r="L1651">
        <v>4</v>
      </c>
      <c r="M1651">
        <v>54261</v>
      </c>
      <c r="N1651" t="s">
        <v>23</v>
      </c>
      <c r="O1651">
        <v>2</v>
      </c>
      <c r="P1651">
        <v>0</v>
      </c>
      <c r="Q1651">
        <v>0</v>
      </c>
      <c r="R1651">
        <v>1</v>
      </c>
      <c r="S1651">
        <v>1</v>
      </c>
      <c r="T1651" t="s">
        <v>2353</v>
      </c>
    </row>
    <row r="1652" spans="1:22">
      <c r="A1652" t="s">
        <v>2354</v>
      </c>
      <c r="B1652">
        <v>66.510000000000005</v>
      </c>
      <c r="C1652">
        <v>2178.1619000000001</v>
      </c>
      <c r="D1652">
        <v>19</v>
      </c>
      <c r="E1652">
        <v>0.2</v>
      </c>
      <c r="F1652">
        <v>727.06140000000005</v>
      </c>
      <c r="G1652">
        <v>52.55</v>
      </c>
      <c r="J1652" s="1">
        <v>1590000</v>
      </c>
      <c r="K1652" s="1">
        <v>1020000</v>
      </c>
      <c r="L1652">
        <v>4</v>
      </c>
      <c r="M1652">
        <v>34882</v>
      </c>
      <c r="N1652" t="s">
        <v>23</v>
      </c>
      <c r="O1652">
        <v>2</v>
      </c>
      <c r="P1652">
        <v>0</v>
      </c>
      <c r="Q1652">
        <v>0</v>
      </c>
      <c r="R1652">
        <v>1</v>
      </c>
      <c r="S1652">
        <v>1</v>
      </c>
      <c r="T1652" t="s">
        <v>2355</v>
      </c>
    </row>
    <row r="1653" spans="1:22">
      <c r="A1653" t="s">
        <v>2356</v>
      </c>
      <c r="B1653">
        <v>66.510000000000005</v>
      </c>
      <c r="C1653">
        <v>1579.7994000000001</v>
      </c>
      <c r="D1653">
        <v>14</v>
      </c>
      <c r="E1653">
        <v>-0.4</v>
      </c>
      <c r="F1653">
        <v>527.6069</v>
      </c>
      <c r="G1653">
        <v>14.26</v>
      </c>
      <c r="J1653" s="1">
        <v>3540000</v>
      </c>
      <c r="K1653" s="1">
        <v>3330000</v>
      </c>
      <c r="L1653">
        <v>4</v>
      </c>
      <c r="M1653">
        <v>7132</v>
      </c>
      <c r="N1653" t="s">
        <v>23</v>
      </c>
      <c r="O1653">
        <v>2</v>
      </c>
      <c r="P1653">
        <v>0</v>
      </c>
      <c r="Q1653">
        <v>0</v>
      </c>
      <c r="R1653">
        <v>1</v>
      </c>
      <c r="S1653">
        <v>1</v>
      </c>
      <c r="T1653" t="s">
        <v>2357</v>
      </c>
    </row>
    <row r="1654" spans="1:22">
      <c r="A1654" t="s">
        <v>2358</v>
      </c>
      <c r="B1654">
        <v>66.5</v>
      </c>
      <c r="C1654">
        <v>2117.9688000000001</v>
      </c>
      <c r="D1654">
        <v>18</v>
      </c>
      <c r="E1654">
        <v>2.5</v>
      </c>
      <c r="F1654">
        <v>1059.9943000000001</v>
      </c>
      <c r="G1654">
        <v>39.54</v>
      </c>
      <c r="J1654" s="1">
        <v>7870000</v>
      </c>
      <c r="K1654" s="1">
        <v>6720000</v>
      </c>
      <c r="L1654">
        <v>4</v>
      </c>
      <c r="M1654">
        <v>24985</v>
      </c>
      <c r="N1654" t="s">
        <v>23</v>
      </c>
      <c r="O1654">
        <v>4</v>
      </c>
      <c r="P1654">
        <v>0</v>
      </c>
      <c r="Q1654">
        <v>0</v>
      </c>
      <c r="R1654">
        <v>2</v>
      </c>
      <c r="S1654">
        <v>2</v>
      </c>
      <c r="T1654" t="s">
        <v>2359</v>
      </c>
      <c r="U1654" t="s">
        <v>35</v>
      </c>
      <c r="V1654" t="s">
        <v>409</v>
      </c>
    </row>
    <row r="1655" spans="1:22">
      <c r="A1655" t="s">
        <v>2360</v>
      </c>
      <c r="B1655">
        <v>66.489999999999995</v>
      </c>
      <c r="C1655">
        <v>1295.6146000000001</v>
      </c>
      <c r="D1655">
        <v>12</v>
      </c>
      <c r="E1655">
        <v>0.6</v>
      </c>
      <c r="F1655">
        <v>648.81500000000005</v>
      </c>
      <c r="G1655">
        <v>45.23</v>
      </c>
      <c r="J1655" s="1">
        <v>5950000</v>
      </c>
      <c r="K1655" s="1">
        <v>6150000</v>
      </c>
      <c r="L1655">
        <v>4</v>
      </c>
      <c r="M1655">
        <v>29308</v>
      </c>
      <c r="N1655" t="s">
        <v>23</v>
      </c>
      <c r="O1655">
        <v>2</v>
      </c>
      <c r="P1655">
        <v>0</v>
      </c>
      <c r="Q1655">
        <v>0</v>
      </c>
      <c r="R1655">
        <v>1</v>
      </c>
      <c r="S1655">
        <v>1</v>
      </c>
      <c r="T1655" t="s">
        <v>2361</v>
      </c>
    </row>
    <row r="1656" spans="1:22">
      <c r="A1656" t="s">
        <v>2362</v>
      </c>
      <c r="B1656">
        <v>66.489999999999995</v>
      </c>
      <c r="C1656">
        <v>1372.79</v>
      </c>
      <c r="D1656">
        <v>12</v>
      </c>
      <c r="E1656">
        <v>0.1</v>
      </c>
      <c r="F1656">
        <v>687.40229999999997</v>
      </c>
      <c r="G1656">
        <v>77.86</v>
      </c>
      <c r="J1656" s="1">
        <v>5420000</v>
      </c>
      <c r="K1656" s="1">
        <v>5520000</v>
      </c>
      <c r="L1656">
        <v>4</v>
      </c>
      <c r="M1656">
        <v>53281</v>
      </c>
      <c r="N1656" t="s">
        <v>23</v>
      </c>
      <c r="O1656">
        <v>2</v>
      </c>
      <c r="P1656">
        <v>0</v>
      </c>
      <c r="Q1656">
        <v>0</v>
      </c>
      <c r="R1656">
        <v>1</v>
      </c>
      <c r="S1656">
        <v>1</v>
      </c>
      <c r="T1656" t="s">
        <v>141</v>
      </c>
    </row>
    <row r="1657" spans="1:22">
      <c r="A1657" t="s">
        <v>2363</v>
      </c>
      <c r="B1657">
        <v>66.48</v>
      </c>
      <c r="C1657">
        <v>1568.9249</v>
      </c>
      <c r="D1657">
        <v>15</v>
      </c>
      <c r="E1657">
        <v>0.1</v>
      </c>
      <c r="F1657">
        <v>523.98230000000001</v>
      </c>
      <c r="G1657">
        <v>41.47</v>
      </c>
      <c r="J1657" s="1">
        <v>14200000</v>
      </c>
      <c r="K1657" s="1">
        <v>13400000</v>
      </c>
      <c r="L1657">
        <v>4</v>
      </c>
      <c r="M1657">
        <v>26485</v>
      </c>
      <c r="N1657" t="s">
        <v>23</v>
      </c>
      <c r="O1657">
        <v>4</v>
      </c>
      <c r="P1657">
        <v>0</v>
      </c>
      <c r="Q1657">
        <v>0</v>
      </c>
      <c r="R1657">
        <v>2</v>
      </c>
      <c r="S1657">
        <v>2</v>
      </c>
      <c r="T1657" t="s">
        <v>56</v>
      </c>
    </row>
    <row r="1658" spans="1:22">
      <c r="A1658" t="s">
        <v>2364</v>
      </c>
      <c r="B1658">
        <v>66.48</v>
      </c>
      <c r="C1658">
        <v>1801.8844999999999</v>
      </c>
      <c r="D1658">
        <v>16</v>
      </c>
      <c r="E1658">
        <v>-0.6</v>
      </c>
      <c r="F1658">
        <v>601.63509999999997</v>
      </c>
      <c r="G1658">
        <v>32.4</v>
      </c>
      <c r="J1658" s="1">
        <v>126000000</v>
      </c>
      <c r="K1658" s="1">
        <v>111000000</v>
      </c>
      <c r="L1658">
        <v>4</v>
      </c>
      <c r="M1658">
        <v>19731</v>
      </c>
      <c r="N1658" t="s">
        <v>23</v>
      </c>
      <c r="O1658">
        <v>8</v>
      </c>
      <c r="P1658">
        <v>0</v>
      </c>
      <c r="Q1658">
        <v>0</v>
      </c>
      <c r="R1658">
        <v>4</v>
      </c>
      <c r="S1658">
        <v>4</v>
      </c>
      <c r="T1658" t="s">
        <v>2365</v>
      </c>
    </row>
    <row r="1659" spans="1:22">
      <c r="A1659" t="s">
        <v>2366</v>
      </c>
      <c r="B1659">
        <v>66.459999999999994</v>
      </c>
      <c r="C1659">
        <v>2187.0120000000002</v>
      </c>
      <c r="D1659">
        <v>20</v>
      </c>
      <c r="E1659">
        <v>-0.4</v>
      </c>
      <c r="F1659">
        <v>730.01099999999997</v>
      </c>
      <c r="G1659">
        <v>52.82</v>
      </c>
      <c r="J1659" s="1">
        <v>4230000</v>
      </c>
      <c r="K1659" s="1">
        <v>671000</v>
      </c>
      <c r="L1659">
        <v>4</v>
      </c>
      <c r="M1659">
        <v>35060</v>
      </c>
      <c r="N1659" t="s">
        <v>23</v>
      </c>
      <c r="O1659">
        <v>3</v>
      </c>
      <c r="P1659">
        <v>0</v>
      </c>
      <c r="Q1659">
        <v>0</v>
      </c>
      <c r="R1659">
        <v>2</v>
      </c>
      <c r="S1659">
        <v>1</v>
      </c>
      <c r="T1659" t="s">
        <v>1309</v>
      </c>
    </row>
    <row r="1660" spans="1:22">
      <c r="A1660" t="s">
        <v>2367</v>
      </c>
      <c r="B1660">
        <v>66.459999999999994</v>
      </c>
      <c r="C1660">
        <v>1838.8984</v>
      </c>
      <c r="D1660">
        <v>15</v>
      </c>
      <c r="E1660">
        <v>-0.4</v>
      </c>
      <c r="F1660">
        <v>920.45609999999999</v>
      </c>
      <c r="G1660">
        <v>57.21</v>
      </c>
      <c r="J1660" s="1">
        <v>30700000</v>
      </c>
      <c r="K1660" s="1">
        <v>35400000</v>
      </c>
      <c r="L1660">
        <v>4</v>
      </c>
      <c r="M1660">
        <v>38354</v>
      </c>
      <c r="N1660" t="s">
        <v>23</v>
      </c>
      <c r="O1660">
        <v>8</v>
      </c>
      <c r="P1660">
        <v>0</v>
      </c>
      <c r="Q1660">
        <v>0</v>
      </c>
      <c r="R1660">
        <v>4</v>
      </c>
      <c r="S1660">
        <v>4</v>
      </c>
      <c r="T1660" t="s">
        <v>910</v>
      </c>
      <c r="U1660" t="s">
        <v>35</v>
      </c>
      <c r="V1660" t="s">
        <v>329</v>
      </c>
    </row>
    <row r="1661" spans="1:22">
      <c r="A1661" t="s">
        <v>2368</v>
      </c>
      <c r="B1661">
        <v>66.459999999999994</v>
      </c>
      <c r="C1661">
        <v>1461.7616</v>
      </c>
      <c r="D1661">
        <v>14</v>
      </c>
      <c r="E1661">
        <v>-0.7</v>
      </c>
      <c r="F1661">
        <v>731.88760000000002</v>
      </c>
      <c r="G1661">
        <v>67.05</v>
      </c>
      <c r="J1661" s="1">
        <v>160000000</v>
      </c>
      <c r="K1661" s="1">
        <v>209000000</v>
      </c>
      <c r="L1661">
        <v>4</v>
      </c>
      <c r="M1661">
        <v>45584</v>
      </c>
      <c r="N1661" t="s">
        <v>23</v>
      </c>
      <c r="O1661">
        <v>12</v>
      </c>
      <c r="P1661">
        <v>0</v>
      </c>
      <c r="Q1661">
        <v>0</v>
      </c>
      <c r="R1661">
        <v>5</v>
      </c>
      <c r="S1661">
        <v>7</v>
      </c>
      <c r="T1661" t="s">
        <v>104</v>
      </c>
    </row>
    <row r="1662" spans="1:22">
      <c r="A1662" t="s">
        <v>2369</v>
      </c>
      <c r="B1662">
        <v>66.459999999999994</v>
      </c>
      <c r="C1662">
        <v>2399.1685000000002</v>
      </c>
      <c r="D1662">
        <v>21</v>
      </c>
      <c r="E1662">
        <v>-1.3</v>
      </c>
      <c r="F1662">
        <v>800.72910000000002</v>
      </c>
      <c r="G1662">
        <v>68.11</v>
      </c>
      <c r="J1662" s="1">
        <v>16200000</v>
      </c>
      <c r="K1662" s="1">
        <v>18000000</v>
      </c>
      <c r="L1662">
        <v>4</v>
      </c>
      <c r="M1662">
        <v>46366</v>
      </c>
      <c r="N1662" t="s">
        <v>23</v>
      </c>
      <c r="O1662">
        <v>5</v>
      </c>
      <c r="P1662">
        <v>0</v>
      </c>
      <c r="Q1662">
        <v>0</v>
      </c>
      <c r="R1662">
        <v>3</v>
      </c>
      <c r="S1662">
        <v>2</v>
      </c>
      <c r="T1662" t="s">
        <v>679</v>
      </c>
    </row>
    <row r="1663" spans="1:22">
      <c r="A1663" t="s">
        <v>2370</v>
      </c>
      <c r="B1663">
        <v>66.430000000000007</v>
      </c>
      <c r="C1663">
        <v>2424.1658000000002</v>
      </c>
      <c r="D1663">
        <v>23</v>
      </c>
      <c r="E1663">
        <v>-0.5</v>
      </c>
      <c r="F1663">
        <v>607.04840000000002</v>
      </c>
      <c r="G1663">
        <v>85.27</v>
      </c>
      <c r="J1663" s="1">
        <v>60700000</v>
      </c>
      <c r="K1663" s="1">
        <v>48200000</v>
      </c>
      <c r="L1663">
        <v>4</v>
      </c>
      <c r="M1663">
        <v>58477</v>
      </c>
      <c r="N1663" t="s">
        <v>23</v>
      </c>
      <c r="O1663">
        <v>7</v>
      </c>
      <c r="P1663">
        <v>0</v>
      </c>
      <c r="Q1663">
        <v>0</v>
      </c>
      <c r="R1663">
        <v>1</v>
      </c>
      <c r="S1663">
        <v>6</v>
      </c>
      <c r="T1663" t="s">
        <v>24</v>
      </c>
      <c r="U1663" t="s">
        <v>1887</v>
      </c>
      <c r="V1663" t="s">
        <v>2371</v>
      </c>
    </row>
    <row r="1664" spans="1:22">
      <c r="A1664" t="s">
        <v>2372</v>
      </c>
      <c r="B1664">
        <v>66.430000000000007</v>
      </c>
      <c r="C1664">
        <v>2680.3375999999998</v>
      </c>
      <c r="D1664">
        <v>25</v>
      </c>
      <c r="E1664">
        <v>2.7</v>
      </c>
      <c r="F1664">
        <v>1341.1796999999999</v>
      </c>
      <c r="G1664">
        <v>39.51</v>
      </c>
      <c r="J1664" s="1">
        <v>52900000</v>
      </c>
      <c r="K1664" s="1">
        <v>45800000</v>
      </c>
      <c r="L1664">
        <v>3</v>
      </c>
      <c r="M1664">
        <v>25032</v>
      </c>
      <c r="N1664" t="s">
        <v>1583</v>
      </c>
      <c r="O1664">
        <v>10</v>
      </c>
      <c r="P1664">
        <v>0</v>
      </c>
      <c r="Q1664">
        <v>0</v>
      </c>
      <c r="R1664">
        <v>5</v>
      </c>
      <c r="S1664">
        <v>5</v>
      </c>
      <c r="T1664" t="s">
        <v>128</v>
      </c>
      <c r="U1664" t="s">
        <v>32</v>
      </c>
      <c r="V1664" t="s">
        <v>490</v>
      </c>
    </row>
    <row r="1665" spans="1:22">
      <c r="A1665" t="s">
        <v>2373</v>
      </c>
      <c r="B1665">
        <v>66.42</v>
      </c>
      <c r="C1665">
        <v>1439.7885000000001</v>
      </c>
      <c r="D1665">
        <v>12</v>
      </c>
      <c r="E1665">
        <v>-0.4</v>
      </c>
      <c r="F1665">
        <v>720.90120000000002</v>
      </c>
      <c r="G1665">
        <v>46.77</v>
      </c>
      <c r="J1665" s="1">
        <v>179000000</v>
      </c>
      <c r="K1665" s="1">
        <v>192000000</v>
      </c>
      <c r="L1665">
        <v>4</v>
      </c>
      <c r="M1665">
        <v>30486</v>
      </c>
      <c r="N1665" t="s">
        <v>23</v>
      </c>
      <c r="O1665">
        <v>11</v>
      </c>
      <c r="P1665">
        <v>0</v>
      </c>
      <c r="Q1665">
        <v>0</v>
      </c>
      <c r="R1665">
        <v>6</v>
      </c>
      <c r="S1665">
        <v>5</v>
      </c>
      <c r="T1665" t="s">
        <v>275</v>
      </c>
    </row>
    <row r="1666" spans="1:22">
      <c r="A1666" t="s">
        <v>2374</v>
      </c>
      <c r="B1666">
        <v>66.42</v>
      </c>
      <c r="C1666">
        <v>1718.8628000000001</v>
      </c>
      <c r="D1666">
        <v>16</v>
      </c>
      <c r="E1666">
        <v>-3.6</v>
      </c>
      <c r="F1666">
        <v>860.43560000000002</v>
      </c>
      <c r="G1666">
        <v>52.12</v>
      </c>
      <c r="J1666" s="1">
        <v>45800000</v>
      </c>
      <c r="K1666" s="1">
        <v>43700000</v>
      </c>
      <c r="L1666">
        <v>4</v>
      </c>
      <c r="M1666">
        <v>34560</v>
      </c>
      <c r="N1666" t="s">
        <v>23</v>
      </c>
      <c r="O1666">
        <v>9</v>
      </c>
      <c r="P1666">
        <v>0</v>
      </c>
      <c r="Q1666">
        <v>0</v>
      </c>
      <c r="R1666">
        <v>5</v>
      </c>
      <c r="S1666">
        <v>4</v>
      </c>
      <c r="T1666" t="s">
        <v>2375</v>
      </c>
    </row>
    <row r="1667" spans="1:22">
      <c r="A1667" t="s">
        <v>2376</v>
      </c>
      <c r="B1667">
        <v>66.42</v>
      </c>
      <c r="C1667">
        <v>2315.1055000000001</v>
      </c>
      <c r="D1667">
        <v>20</v>
      </c>
      <c r="E1667">
        <v>0</v>
      </c>
      <c r="F1667">
        <v>772.70910000000003</v>
      </c>
      <c r="G1667">
        <v>74.12</v>
      </c>
      <c r="J1667" s="1">
        <v>2330000</v>
      </c>
      <c r="K1667" s="1">
        <v>2740000</v>
      </c>
      <c r="L1667">
        <v>4</v>
      </c>
      <c r="M1667">
        <v>50626</v>
      </c>
      <c r="N1667" t="s">
        <v>23</v>
      </c>
      <c r="O1667">
        <v>3</v>
      </c>
      <c r="P1667">
        <v>0</v>
      </c>
      <c r="Q1667">
        <v>0</v>
      </c>
      <c r="R1667">
        <v>1</v>
      </c>
      <c r="S1667">
        <v>2</v>
      </c>
      <c r="T1667" t="s">
        <v>877</v>
      </c>
    </row>
    <row r="1668" spans="1:22">
      <c r="A1668" t="s">
        <v>2377</v>
      </c>
      <c r="B1668">
        <v>66.39</v>
      </c>
      <c r="C1668">
        <v>1467.7682</v>
      </c>
      <c r="D1668">
        <v>15</v>
      </c>
      <c r="E1668">
        <v>-1.3</v>
      </c>
      <c r="F1668">
        <v>734.8904</v>
      </c>
      <c r="G1668">
        <v>18.28</v>
      </c>
      <c r="J1668" s="1">
        <v>174000000</v>
      </c>
      <c r="K1668" s="1">
        <v>50600000</v>
      </c>
      <c r="L1668">
        <v>4</v>
      </c>
      <c r="M1668">
        <v>9862</v>
      </c>
      <c r="N1668" t="s">
        <v>23</v>
      </c>
      <c r="O1668">
        <v>10</v>
      </c>
      <c r="P1668">
        <v>0</v>
      </c>
      <c r="Q1668">
        <v>0</v>
      </c>
      <c r="R1668">
        <v>5</v>
      </c>
      <c r="S1668">
        <v>5</v>
      </c>
      <c r="T1668" t="s">
        <v>408</v>
      </c>
    </row>
    <row r="1669" spans="1:22">
      <c r="A1669" t="s">
        <v>2378</v>
      </c>
      <c r="B1669">
        <v>66.38</v>
      </c>
      <c r="C1669">
        <v>1966.0708</v>
      </c>
      <c r="D1669">
        <v>20</v>
      </c>
      <c r="E1669">
        <v>-1.1000000000000001</v>
      </c>
      <c r="F1669">
        <v>492.52440000000001</v>
      </c>
      <c r="G1669">
        <v>12.22</v>
      </c>
      <c r="J1669" s="1">
        <v>303000</v>
      </c>
      <c r="K1669" s="1">
        <v>320000</v>
      </c>
      <c r="L1669">
        <v>4</v>
      </c>
      <c r="M1669">
        <v>5690</v>
      </c>
      <c r="N1669" t="s">
        <v>23</v>
      </c>
      <c r="O1669">
        <v>2</v>
      </c>
      <c r="P1669">
        <v>0</v>
      </c>
      <c r="Q1669">
        <v>0</v>
      </c>
      <c r="R1669">
        <v>1</v>
      </c>
      <c r="S1669">
        <v>1</v>
      </c>
      <c r="T1669" t="s">
        <v>714</v>
      </c>
    </row>
    <row r="1670" spans="1:22">
      <c r="A1670" t="s">
        <v>2379</v>
      </c>
      <c r="B1670">
        <v>66.37</v>
      </c>
      <c r="C1670">
        <v>2076.0059000000001</v>
      </c>
      <c r="D1670">
        <v>19</v>
      </c>
      <c r="E1670">
        <v>-0.2</v>
      </c>
      <c r="F1670">
        <v>693.00909999999999</v>
      </c>
      <c r="G1670">
        <v>26.62</v>
      </c>
      <c r="J1670" s="1">
        <v>2240000</v>
      </c>
      <c r="K1670" s="1">
        <v>2240000</v>
      </c>
      <c r="L1670">
        <v>4</v>
      </c>
      <c r="M1670">
        <v>15617</v>
      </c>
      <c r="N1670" t="s">
        <v>23</v>
      </c>
      <c r="O1670">
        <v>2</v>
      </c>
      <c r="P1670">
        <v>0</v>
      </c>
      <c r="Q1670">
        <v>0</v>
      </c>
      <c r="R1670">
        <v>1</v>
      </c>
      <c r="S1670">
        <v>1</v>
      </c>
      <c r="T1670" t="s">
        <v>2380</v>
      </c>
      <c r="U1670" t="s">
        <v>35</v>
      </c>
      <c r="V1670" t="s">
        <v>89</v>
      </c>
    </row>
    <row r="1671" spans="1:22">
      <c r="A1671" t="s">
        <v>2381</v>
      </c>
      <c r="B1671">
        <v>66.37</v>
      </c>
      <c r="C1671">
        <v>1757.9522999999999</v>
      </c>
      <c r="D1671">
        <v>17</v>
      </c>
      <c r="E1671">
        <v>1</v>
      </c>
      <c r="F1671">
        <v>879.98429999999996</v>
      </c>
      <c r="G1671">
        <v>66.06</v>
      </c>
      <c r="J1671" s="1">
        <v>7690000</v>
      </c>
      <c r="K1671" s="1">
        <v>7680000</v>
      </c>
      <c r="L1671">
        <v>4</v>
      </c>
      <c r="M1671">
        <v>44868</v>
      </c>
      <c r="N1671" t="s">
        <v>23</v>
      </c>
      <c r="O1671">
        <v>4</v>
      </c>
      <c r="P1671">
        <v>0</v>
      </c>
      <c r="Q1671">
        <v>0</v>
      </c>
      <c r="R1671">
        <v>2</v>
      </c>
      <c r="S1671">
        <v>2</v>
      </c>
      <c r="T1671" t="s">
        <v>1701</v>
      </c>
    </row>
    <row r="1672" spans="1:22">
      <c r="A1672" t="s">
        <v>2382</v>
      </c>
      <c r="B1672">
        <v>66.37</v>
      </c>
      <c r="C1672">
        <v>1700.8408999999999</v>
      </c>
      <c r="D1672">
        <v>14</v>
      </c>
      <c r="E1672">
        <v>-0.4</v>
      </c>
      <c r="F1672">
        <v>567.95399999999995</v>
      </c>
      <c r="G1672">
        <v>54.22</v>
      </c>
      <c r="J1672" s="1">
        <v>3120000</v>
      </c>
      <c r="K1672" s="1">
        <v>3100000</v>
      </c>
      <c r="L1672">
        <v>4</v>
      </c>
      <c r="M1672">
        <v>36081</v>
      </c>
      <c r="N1672" t="s">
        <v>23</v>
      </c>
      <c r="O1672">
        <v>2</v>
      </c>
      <c r="P1672">
        <v>0</v>
      </c>
      <c r="Q1672">
        <v>0</v>
      </c>
      <c r="R1672">
        <v>1</v>
      </c>
      <c r="S1672">
        <v>1</v>
      </c>
      <c r="T1672" t="s">
        <v>84</v>
      </c>
    </row>
    <row r="1673" spans="1:22">
      <c r="A1673" t="s">
        <v>2383</v>
      </c>
      <c r="B1673">
        <v>66.36</v>
      </c>
      <c r="C1673">
        <v>1475.7256</v>
      </c>
      <c r="D1673">
        <v>13</v>
      </c>
      <c r="E1673">
        <v>-0.3</v>
      </c>
      <c r="F1673">
        <v>738.86980000000005</v>
      </c>
      <c r="G1673">
        <v>39.340000000000003</v>
      </c>
      <c r="J1673" s="1">
        <v>32300000</v>
      </c>
      <c r="K1673" s="1">
        <v>30100000</v>
      </c>
      <c r="L1673">
        <v>4</v>
      </c>
      <c r="M1673">
        <v>24829</v>
      </c>
      <c r="N1673" t="s">
        <v>23</v>
      </c>
      <c r="O1673">
        <v>4</v>
      </c>
      <c r="P1673">
        <v>0</v>
      </c>
      <c r="Q1673">
        <v>0</v>
      </c>
      <c r="R1673">
        <v>2</v>
      </c>
      <c r="S1673">
        <v>2</v>
      </c>
      <c r="T1673" t="s">
        <v>326</v>
      </c>
    </row>
    <row r="1674" spans="1:22">
      <c r="A1674" t="s">
        <v>2384</v>
      </c>
      <c r="B1674">
        <v>66.349999999999994</v>
      </c>
      <c r="C1674">
        <v>1103.5797</v>
      </c>
      <c r="D1674">
        <v>9</v>
      </c>
      <c r="E1674">
        <v>-0.7</v>
      </c>
      <c r="F1674">
        <v>552.79679999999996</v>
      </c>
      <c r="G1674">
        <v>28.94</v>
      </c>
      <c r="J1674" s="1">
        <v>125000000</v>
      </c>
      <c r="K1674" s="1">
        <v>110000000</v>
      </c>
      <c r="L1674">
        <v>4</v>
      </c>
      <c r="M1674">
        <v>17202</v>
      </c>
      <c r="N1674" t="s">
        <v>23</v>
      </c>
      <c r="O1674">
        <v>9</v>
      </c>
      <c r="P1674">
        <v>0</v>
      </c>
      <c r="Q1674">
        <v>0</v>
      </c>
      <c r="R1674">
        <v>5</v>
      </c>
      <c r="S1674">
        <v>4</v>
      </c>
      <c r="T1674" t="s">
        <v>275</v>
      </c>
      <c r="U1674" t="s">
        <v>35</v>
      </c>
      <c r="V1674" t="s">
        <v>409</v>
      </c>
    </row>
    <row r="1675" spans="1:22">
      <c r="A1675" t="s">
        <v>2385</v>
      </c>
      <c r="B1675">
        <v>66.34</v>
      </c>
      <c r="C1675">
        <v>2044.9629</v>
      </c>
      <c r="D1675">
        <v>17</v>
      </c>
      <c r="E1675">
        <v>0.6</v>
      </c>
      <c r="F1675">
        <v>682.66200000000003</v>
      </c>
      <c r="G1675">
        <v>60.24</v>
      </c>
      <c r="J1675" s="1">
        <v>1140000</v>
      </c>
      <c r="K1675" s="1">
        <v>1050000</v>
      </c>
      <c r="L1675">
        <v>4</v>
      </c>
      <c r="M1675">
        <v>40622</v>
      </c>
      <c r="N1675" t="s">
        <v>23</v>
      </c>
      <c r="O1675">
        <v>2</v>
      </c>
      <c r="P1675">
        <v>0</v>
      </c>
      <c r="Q1675">
        <v>0</v>
      </c>
      <c r="R1675">
        <v>1</v>
      </c>
      <c r="S1675">
        <v>1</v>
      </c>
      <c r="T1675" t="s">
        <v>2386</v>
      </c>
    </row>
    <row r="1676" spans="1:22">
      <c r="A1676" t="s">
        <v>2387</v>
      </c>
      <c r="B1676">
        <v>66.3</v>
      </c>
      <c r="C1676">
        <v>1341.7802999999999</v>
      </c>
      <c r="D1676">
        <v>12</v>
      </c>
      <c r="E1676">
        <v>0.5</v>
      </c>
      <c r="F1676">
        <v>448.26760000000002</v>
      </c>
      <c r="G1676">
        <v>35.86</v>
      </c>
      <c r="J1676" s="1">
        <v>17900000</v>
      </c>
      <c r="K1676" s="1">
        <v>17700000</v>
      </c>
      <c r="L1676">
        <v>4</v>
      </c>
      <c r="M1676">
        <v>22240</v>
      </c>
      <c r="N1676" t="s">
        <v>23</v>
      </c>
      <c r="O1676">
        <v>5</v>
      </c>
      <c r="P1676">
        <v>0</v>
      </c>
      <c r="Q1676">
        <v>0</v>
      </c>
      <c r="R1676">
        <v>3</v>
      </c>
      <c r="S1676">
        <v>2</v>
      </c>
      <c r="T1676" t="s">
        <v>2388</v>
      </c>
      <c r="U1676" t="s">
        <v>32</v>
      </c>
      <c r="V1676" t="s">
        <v>215</v>
      </c>
    </row>
    <row r="1677" spans="1:22">
      <c r="A1677" t="s">
        <v>2389</v>
      </c>
      <c r="B1677">
        <v>66.290000000000006</v>
      </c>
      <c r="C1677">
        <v>2025.979</v>
      </c>
      <c r="D1677">
        <v>21</v>
      </c>
      <c r="E1677">
        <v>-1.1000000000000001</v>
      </c>
      <c r="F1677">
        <v>676.3329</v>
      </c>
      <c r="G1677">
        <v>40.909999999999997</v>
      </c>
      <c r="J1677" s="1">
        <v>8070000</v>
      </c>
      <c r="K1677" s="1">
        <v>7060000</v>
      </c>
      <c r="L1677">
        <v>4</v>
      </c>
      <c r="M1677">
        <v>26060</v>
      </c>
      <c r="N1677" t="s">
        <v>23</v>
      </c>
      <c r="O1677">
        <v>2</v>
      </c>
      <c r="P1677">
        <v>0</v>
      </c>
      <c r="Q1677">
        <v>0</v>
      </c>
      <c r="R1677">
        <v>1</v>
      </c>
      <c r="S1677">
        <v>1</v>
      </c>
      <c r="T1677" t="s">
        <v>24</v>
      </c>
      <c r="U1677" t="s">
        <v>2022</v>
      </c>
      <c r="V1677" t="s">
        <v>2390</v>
      </c>
    </row>
    <row r="1678" spans="1:22">
      <c r="A1678" t="s">
        <v>2391</v>
      </c>
      <c r="B1678">
        <v>66.290000000000006</v>
      </c>
      <c r="C1678">
        <v>2167.0392999999999</v>
      </c>
      <c r="D1678">
        <v>19</v>
      </c>
      <c r="E1678">
        <v>-1.6</v>
      </c>
      <c r="F1678">
        <v>723.35249999999996</v>
      </c>
      <c r="G1678">
        <v>58.88</v>
      </c>
      <c r="J1678" s="1">
        <v>591000</v>
      </c>
      <c r="K1678" s="1">
        <v>943000</v>
      </c>
      <c r="L1678">
        <v>4</v>
      </c>
      <c r="M1678">
        <v>39598</v>
      </c>
      <c r="N1678" t="s">
        <v>23</v>
      </c>
      <c r="O1678">
        <v>2</v>
      </c>
      <c r="P1678">
        <v>0</v>
      </c>
      <c r="Q1678">
        <v>0</v>
      </c>
      <c r="R1678">
        <v>1</v>
      </c>
      <c r="S1678">
        <v>1</v>
      </c>
      <c r="T1678" t="s">
        <v>2392</v>
      </c>
    </row>
    <row r="1679" spans="1:22">
      <c r="A1679" t="s">
        <v>2393</v>
      </c>
      <c r="B1679">
        <v>66.28</v>
      </c>
      <c r="C1679">
        <v>1539.9236000000001</v>
      </c>
      <c r="D1679">
        <v>15</v>
      </c>
      <c r="E1679">
        <v>0.1</v>
      </c>
      <c r="F1679">
        <v>514.3152</v>
      </c>
      <c r="G1679">
        <v>55.87</v>
      </c>
      <c r="J1679" s="1">
        <v>91000000</v>
      </c>
      <c r="K1679" s="1">
        <v>106000000</v>
      </c>
      <c r="L1679">
        <v>4</v>
      </c>
      <c r="M1679">
        <v>37331</v>
      </c>
      <c r="N1679" t="s">
        <v>23</v>
      </c>
      <c r="O1679">
        <v>6</v>
      </c>
      <c r="P1679">
        <v>0</v>
      </c>
      <c r="Q1679">
        <v>0</v>
      </c>
      <c r="R1679">
        <v>3</v>
      </c>
      <c r="S1679">
        <v>3</v>
      </c>
      <c r="T1679" t="s">
        <v>264</v>
      </c>
    </row>
    <row r="1680" spans="1:22">
      <c r="A1680" t="s">
        <v>2394</v>
      </c>
      <c r="B1680">
        <v>66.28</v>
      </c>
      <c r="C1680">
        <v>1728.9021</v>
      </c>
      <c r="D1680">
        <v>14</v>
      </c>
      <c r="E1680">
        <v>-0.1</v>
      </c>
      <c r="F1680">
        <v>577.30790000000002</v>
      </c>
      <c r="G1680">
        <v>73.78</v>
      </c>
      <c r="J1680" s="1">
        <v>4950000</v>
      </c>
      <c r="K1680" s="1">
        <v>5420000</v>
      </c>
      <c r="L1680">
        <v>4</v>
      </c>
      <c r="M1680">
        <v>50406</v>
      </c>
      <c r="N1680" t="s">
        <v>23</v>
      </c>
      <c r="O1680">
        <v>4</v>
      </c>
      <c r="P1680">
        <v>0</v>
      </c>
      <c r="Q1680">
        <v>0</v>
      </c>
      <c r="R1680">
        <v>2</v>
      </c>
      <c r="S1680">
        <v>2</v>
      </c>
      <c r="T1680" t="s">
        <v>1351</v>
      </c>
    </row>
    <row r="1681" spans="1:22">
      <c r="A1681" t="s">
        <v>2395</v>
      </c>
      <c r="B1681">
        <v>66.27</v>
      </c>
      <c r="C1681">
        <v>2358.1161999999999</v>
      </c>
      <c r="D1681">
        <v>21</v>
      </c>
      <c r="E1681">
        <v>-0.4</v>
      </c>
      <c r="F1681">
        <v>787.04570000000001</v>
      </c>
      <c r="G1681">
        <v>60.03</v>
      </c>
      <c r="J1681" s="1">
        <v>585000</v>
      </c>
      <c r="K1681" s="1">
        <v>530000</v>
      </c>
      <c r="L1681">
        <v>4</v>
      </c>
      <c r="M1681">
        <v>40458</v>
      </c>
      <c r="N1681" t="s">
        <v>23</v>
      </c>
      <c r="O1681">
        <v>2</v>
      </c>
      <c r="P1681">
        <v>0</v>
      </c>
      <c r="Q1681">
        <v>0</v>
      </c>
      <c r="R1681">
        <v>1</v>
      </c>
      <c r="S1681">
        <v>1</v>
      </c>
      <c r="T1681" t="s">
        <v>133</v>
      </c>
      <c r="U1681" t="s">
        <v>35</v>
      </c>
      <c r="V1681" t="s">
        <v>409</v>
      </c>
    </row>
    <row r="1682" spans="1:22">
      <c r="A1682" t="s">
        <v>2396</v>
      </c>
      <c r="B1682">
        <v>66.27</v>
      </c>
      <c r="C1682">
        <v>1899.9213999999999</v>
      </c>
      <c r="D1682">
        <v>18</v>
      </c>
      <c r="E1682">
        <v>0.1</v>
      </c>
      <c r="F1682">
        <v>950.96810000000005</v>
      </c>
      <c r="G1682">
        <v>53.13</v>
      </c>
      <c r="J1682" s="1">
        <v>3700000</v>
      </c>
      <c r="K1682" s="1">
        <v>4280000</v>
      </c>
      <c r="L1682">
        <v>4</v>
      </c>
      <c r="M1682">
        <v>35261</v>
      </c>
      <c r="N1682" t="s">
        <v>23</v>
      </c>
      <c r="O1682">
        <v>4</v>
      </c>
      <c r="P1682">
        <v>0</v>
      </c>
      <c r="Q1682">
        <v>0</v>
      </c>
      <c r="R1682">
        <v>2</v>
      </c>
      <c r="S1682">
        <v>2</v>
      </c>
      <c r="T1682" t="s">
        <v>397</v>
      </c>
    </row>
    <row r="1683" spans="1:22">
      <c r="A1683" t="s">
        <v>2397</v>
      </c>
      <c r="B1683">
        <v>66.260000000000005</v>
      </c>
      <c r="C1683">
        <v>1846.0815</v>
      </c>
      <c r="D1683">
        <v>17</v>
      </c>
      <c r="E1683">
        <v>-0.3</v>
      </c>
      <c r="F1683">
        <v>924.04780000000005</v>
      </c>
      <c r="G1683">
        <v>76.09</v>
      </c>
      <c r="J1683" s="1">
        <v>1860000</v>
      </c>
      <c r="K1683" s="1">
        <v>2400000</v>
      </c>
      <c r="L1683">
        <v>4</v>
      </c>
      <c r="M1683">
        <v>52016</v>
      </c>
      <c r="N1683" t="s">
        <v>23</v>
      </c>
      <c r="O1683">
        <v>2</v>
      </c>
      <c r="P1683">
        <v>0</v>
      </c>
      <c r="Q1683">
        <v>0</v>
      </c>
      <c r="R1683">
        <v>1</v>
      </c>
      <c r="S1683">
        <v>1</v>
      </c>
      <c r="T1683" t="s">
        <v>2398</v>
      </c>
    </row>
    <row r="1684" spans="1:22">
      <c r="A1684" t="s">
        <v>2399</v>
      </c>
      <c r="B1684">
        <v>66.25</v>
      </c>
      <c r="C1684">
        <v>1323.6822999999999</v>
      </c>
      <c r="D1684">
        <v>11</v>
      </c>
      <c r="E1684">
        <v>0.5</v>
      </c>
      <c r="F1684">
        <v>442.23489999999998</v>
      </c>
      <c r="G1684">
        <v>38.6</v>
      </c>
      <c r="J1684" s="1">
        <v>41700000</v>
      </c>
      <c r="K1684" s="1">
        <v>40600000</v>
      </c>
      <c r="L1684">
        <v>4</v>
      </c>
      <c r="M1684">
        <v>24248</v>
      </c>
      <c r="N1684" t="s">
        <v>23</v>
      </c>
      <c r="O1684">
        <v>12</v>
      </c>
      <c r="P1684">
        <v>0</v>
      </c>
      <c r="Q1684">
        <v>0</v>
      </c>
      <c r="R1684">
        <v>6</v>
      </c>
      <c r="S1684">
        <v>6</v>
      </c>
      <c r="T1684" t="s">
        <v>408</v>
      </c>
    </row>
    <row r="1685" spans="1:22">
      <c r="A1685" t="s">
        <v>2400</v>
      </c>
      <c r="B1685">
        <v>66.25</v>
      </c>
      <c r="C1685">
        <v>1729.8733</v>
      </c>
      <c r="D1685">
        <v>17</v>
      </c>
      <c r="E1685">
        <v>-0.9</v>
      </c>
      <c r="F1685">
        <v>865.94309999999996</v>
      </c>
      <c r="G1685">
        <v>50.68</v>
      </c>
      <c r="J1685" s="1">
        <v>24400000</v>
      </c>
      <c r="K1685" s="1">
        <v>28900000</v>
      </c>
      <c r="L1685">
        <v>4</v>
      </c>
      <c r="M1685">
        <v>33479</v>
      </c>
      <c r="N1685" t="s">
        <v>23</v>
      </c>
      <c r="O1685">
        <v>3</v>
      </c>
      <c r="P1685">
        <v>0</v>
      </c>
      <c r="Q1685">
        <v>0</v>
      </c>
      <c r="R1685">
        <v>1</v>
      </c>
      <c r="S1685">
        <v>2</v>
      </c>
      <c r="T1685" t="s">
        <v>353</v>
      </c>
    </row>
    <row r="1686" spans="1:22">
      <c r="A1686" t="s">
        <v>2401</v>
      </c>
      <c r="B1686">
        <v>66.239999999999995</v>
      </c>
      <c r="C1686">
        <v>1565.7982999999999</v>
      </c>
      <c r="D1686">
        <v>15</v>
      </c>
      <c r="E1686">
        <v>0.8</v>
      </c>
      <c r="F1686">
        <v>522.94050000000004</v>
      </c>
      <c r="G1686">
        <v>22.31</v>
      </c>
      <c r="J1686" s="1">
        <v>9920000</v>
      </c>
      <c r="K1686" s="1">
        <v>6980000</v>
      </c>
      <c r="L1686">
        <v>4</v>
      </c>
      <c r="M1686">
        <v>12564</v>
      </c>
      <c r="N1686" t="s">
        <v>23</v>
      </c>
      <c r="O1686">
        <v>3</v>
      </c>
      <c r="P1686">
        <v>0</v>
      </c>
      <c r="Q1686">
        <v>0</v>
      </c>
      <c r="R1686">
        <v>2</v>
      </c>
      <c r="S1686">
        <v>1</v>
      </c>
      <c r="T1686" t="s">
        <v>1365</v>
      </c>
      <c r="U1686" t="s">
        <v>35</v>
      </c>
      <c r="V1686" t="s">
        <v>854</v>
      </c>
    </row>
    <row r="1687" spans="1:22">
      <c r="A1687" t="s">
        <v>2402</v>
      </c>
      <c r="B1687">
        <v>66.22</v>
      </c>
      <c r="C1687">
        <v>1597.7987000000001</v>
      </c>
      <c r="D1687">
        <v>14</v>
      </c>
      <c r="E1687">
        <v>-0.3</v>
      </c>
      <c r="F1687">
        <v>799.90639999999996</v>
      </c>
      <c r="G1687">
        <v>55.66</v>
      </c>
      <c r="J1687" s="1">
        <v>48200000</v>
      </c>
      <c r="K1687" s="1">
        <v>54400000</v>
      </c>
      <c r="L1687">
        <v>4</v>
      </c>
      <c r="M1687">
        <v>37177</v>
      </c>
      <c r="N1687" t="s">
        <v>23</v>
      </c>
      <c r="O1687">
        <v>6</v>
      </c>
      <c r="P1687">
        <v>0</v>
      </c>
      <c r="Q1687">
        <v>0</v>
      </c>
      <c r="R1687">
        <v>3</v>
      </c>
      <c r="S1687">
        <v>3</v>
      </c>
      <c r="T1687" t="s">
        <v>322</v>
      </c>
    </row>
    <row r="1688" spans="1:22">
      <c r="A1688" t="s">
        <v>2403</v>
      </c>
      <c r="B1688">
        <v>66.22</v>
      </c>
      <c r="C1688">
        <v>2151.1098999999999</v>
      </c>
      <c r="D1688">
        <v>21</v>
      </c>
      <c r="E1688">
        <v>-2</v>
      </c>
      <c r="F1688">
        <v>718.04250000000002</v>
      </c>
      <c r="G1688">
        <v>57.51</v>
      </c>
      <c r="J1688" s="1">
        <v>73100000</v>
      </c>
      <c r="K1688" s="1">
        <v>81700000</v>
      </c>
      <c r="L1688">
        <v>4</v>
      </c>
      <c r="M1688">
        <v>38576</v>
      </c>
      <c r="N1688" t="s">
        <v>23</v>
      </c>
      <c r="O1688">
        <v>9</v>
      </c>
      <c r="P1688">
        <v>0</v>
      </c>
      <c r="Q1688">
        <v>0</v>
      </c>
      <c r="R1688">
        <v>4</v>
      </c>
      <c r="S1688">
        <v>5</v>
      </c>
      <c r="T1688" t="s">
        <v>223</v>
      </c>
    </row>
    <row r="1689" spans="1:22">
      <c r="A1689" t="s">
        <v>2404</v>
      </c>
      <c r="B1689">
        <v>66.2</v>
      </c>
      <c r="C1689">
        <v>2842.5227</v>
      </c>
      <c r="D1689">
        <v>28</v>
      </c>
      <c r="E1689">
        <v>-0.6</v>
      </c>
      <c r="F1689">
        <v>711.63750000000005</v>
      </c>
      <c r="G1689">
        <v>74.42</v>
      </c>
      <c r="J1689" s="1">
        <v>4700000</v>
      </c>
      <c r="K1689" s="1">
        <v>5330000</v>
      </c>
      <c r="L1689">
        <v>4</v>
      </c>
      <c r="M1689">
        <v>50832</v>
      </c>
      <c r="N1689" t="s">
        <v>23</v>
      </c>
      <c r="O1689">
        <v>4</v>
      </c>
      <c r="P1689">
        <v>0</v>
      </c>
      <c r="Q1689">
        <v>0</v>
      </c>
      <c r="R1689">
        <v>2</v>
      </c>
      <c r="S1689">
        <v>2</v>
      </c>
      <c r="T1689" t="s">
        <v>24</v>
      </c>
    </row>
    <row r="1690" spans="1:22">
      <c r="A1690" t="s">
        <v>2405</v>
      </c>
      <c r="B1690">
        <v>66.2</v>
      </c>
      <c r="C1690">
        <v>1567.7882</v>
      </c>
      <c r="D1690">
        <v>14</v>
      </c>
      <c r="E1690">
        <v>-0.5</v>
      </c>
      <c r="F1690">
        <v>784.90099999999995</v>
      </c>
      <c r="G1690">
        <v>55.3</v>
      </c>
      <c r="J1690" s="1">
        <v>6100000</v>
      </c>
      <c r="K1690" s="1">
        <v>7020000</v>
      </c>
      <c r="L1690">
        <v>4</v>
      </c>
      <c r="M1690">
        <v>36908</v>
      </c>
      <c r="N1690" t="s">
        <v>23</v>
      </c>
      <c r="O1690">
        <v>3</v>
      </c>
      <c r="P1690">
        <v>0</v>
      </c>
      <c r="Q1690">
        <v>0</v>
      </c>
      <c r="R1690">
        <v>2</v>
      </c>
      <c r="S1690">
        <v>1</v>
      </c>
      <c r="T1690" t="s">
        <v>1214</v>
      </c>
    </row>
    <row r="1691" spans="1:22">
      <c r="A1691" t="s">
        <v>2406</v>
      </c>
      <c r="B1691">
        <v>66.2</v>
      </c>
      <c r="C1691">
        <v>1912.8802000000001</v>
      </c>
      <c r="D1691">
        <v>16</v>
      </c>
      <c r="E1691">
        <v>-0.3</v>
      </c>
      <c r="F1691">
        <v>957.44709999999998</v>
      </c>
      <c r="G1691">
        <v>37.4</v>
      </c>
      <c r="J1691" s="1">
        <v>4910000</v>
      </c>
      <c r="K1691" s="1">
        <v>5590000</v>
      </c>
      <c r="L1691">
        <v>4</v>
      </c>
      <c r="M1691">
        <v>23378</v>
      </c>
      <c r="N1691" t="s">
        <v>23</v>
      </c>
      <c r="O1691">
        <v>2</v>
      </c>
      <c r="P1691">
        <v>0</v>
      </c>
      <c r="Q1691">
        <v>0</v>
      </c>
      <c r="R1691">
        <v>1</v>
      </c>
      <c r="S1691">
        <v>1</v>
      </c>
      <c r="T1691" t="s">
        <v>976</v>
      </c>
    </row>
    <row r="1692" spans="1:22">
      <c r="A1692" t="s">
        <v>2407</v>
      </c>
      <c r="B1692">
        <v>66.19</v>
      </c>
      <c r="C1692">
        <v>1562.7938999999999</v>
      </c>
      <c r="D1692">
        <v>15</v>
      </c>
      <c r="E1692">
        <v>-0.8</v>
      </c>
      <c r="F1692">
        <v>782.40359999999998</v>
      </c>
      <c r="G1692">
        <v>45.25</v>
      </c>
      <c r="J1692" s="1">
        <v>11900000</v>
      </c>
      <c r="K1692" s="1">
        <v>12600000</v>
      </c>
      <c r="L1692">
        <v>4</v>
      </c>
      <c r="M1692">
        <v>29322</v>
      </c>
      <c r="N1692" t="s">
        <v>23</v>
      </c>
      <c r="O1692">
        <v>2</v>
      </c>
      <c r="P1692">
        <v>0</v>
      </c>
      <c r="Q1692">
        <v>0</v>
      </c>
      <c r="R1692">
        <v>1</v>
      </c>
      <c r="S1692">
        <v>1</v>
      </c>
      <c r="T1692" t="s">
        <v>2408</v>
      </c>
    </row>
    <row r="1693" spans="1:22">
      <c r="A1693" t="s">
        <v>2409</v>
      </c>
      <c r="B1693">
        <v>66.19</v>
      </c>
      <c r="C1693">
        <v>1916.0155</v>
      </c>
      <c r="D1693">
        <v>16</v>
      </c>
      <c r="E1693">
        <v>-1.9</v>
      </c>
      <c r="F1693">
        <v>639.67790000000002</v>
      </c>
      <c r="G1693">
        <v>42.27</v>
      </c>
      <c r="K1693" s="1">
        <v>667000</v>
      </c>
      <c r="L1693">
        <v>4</v>
      </c>
      <c r="M1693">
        <v>27087</v>
      </c>
      <c r="N1693" t="s">
        <v>23</v>
      </c>
      <c r="O1693">
        <v>1</v>
      </c>
      <c r="P1693">
        <v>0</v>
      </c>
      <c r="Q1693">
        <v>0</v>
      </c>
      <c r="R1693">
        <v>0</v>
      </c>
      <c r="S1693">
        <v>1</v>
      </c>
      <c r="T1693" t="s">
        <v>2410</v>
      </c>
    </row>
    <row r="1694" spans="1:22">
      <c r="A1694" t="s">
        <v>2411</v>
      </c>
      <c r="B1694">
        <v>66.180000000000007</v>
      </c>
      <c r="C1694">
        <v>2518.2451000000001</v>
      </c>
      <c r="D1694">
        <v>26</v>
      </c>
      <c r="E1694">
        <v>0.3</v>
      </c>
      <c r="F1694">
        <v>840.42259999999999</v>
      </c>
      <c r="G1694">
        <v>55.41</v>
      </c>
      <c r="K1694" s="1">
        <v>219000</v>
      </c>
      <c r="L1694">
        <v>4</v>
      </c>
      <c r="M1694">
        <v>36985</v>
      </c>
      <c r="N1694" t="s">
        <v>23</v>
      </c>
      <c r="O1694">
        <v>1</v>
      </c>
      <c r="P1694">
        <v>0</v>
      </c>
      <c r="Q1694">
        <v>0</v>
      </c>
      <c r="R1694">
        <v>0</v>
      </c>
      <c r="S1694">
        <v>1</v>
      </c>
      <c r="T1694" t="s">
        <v>2412</v>
      </c>
    </row>
    <row r="1695" spans="1:22">
      <c r="A1695" t="s">
        <v>2413</v>
      </c>
      <c r="B1695">
        <v>66.180000000000007</v>
      </c>
      <c r="C1695">
        <v>2078.0207999999998</v>
      </c>
      <c r="D1695">
        <v>19</v>
      </c>
      <c r="E1695">
        <v>0.6</v>
      </c>
      <c r="F1695">
        <v>693.68129999999996</v>
      </c>
      <c r="G1695">
        <v>47.33</v>
      </c>
      <c r="J1695" s="1">
        <v>59300000</v>
      </c>
      <c r="K1695" s="1">
        <v>63400000</v>
      </c>
      <c r="L1695">
        <v>4</v>
      </c>
      <c r="M1695">
        <v>30924</v>
      </c>
      <c r="N1695" t="s">
        <v>23</v>
      </c>
      <c r="O1695">
        <v>9</v>
      </c>
      <c r="P1695">
        <v>0</v>
      </c>
      <c r="Q1695">
        <v>0</v>
      </c>
      <c r="R1695">
        <v>4</v>
      </c>
      <c r="S1695">
        <v>5</v>
      </c>
      <c r="T1695" t="s">
        <v>223</v>
      </c>
    </row>
    <row r="1696" spans="1:22">
      <c r="A1696" t="s">
        <v>2414</v>
      </c>
      <c r="B1696">
        <v>66.17</v>
      </c>
      <c r="C1696">
        <v>2514.1736000000001</v>
      </c>
      <c r="D1696">
        <v>22</v>
      </c>
      <c r="E1696">
        <v>-1.3</v>
      </c>
      <c r="F1696">
        <v>839.06399999999996</v>
      </c>
      <c r="G1696">
        <v>76.06</v>
      </c>
      <c r="J1696" s="1">
        <v>818000</v>
      </c>
      <c r="K1696" s="1">
        <v>943000</v>
      </c>
      <c r="L1696">
        <v>4</v>
      </c>
      <c r="M1696">
        <v>51996</v>
      </c>
      <c r="N1696" t="s">
        <v>23</v>
      </c>
      <c r="O1696">
        <v>2</v>
      </c>
      <c r="P1696">
        <v>0</v>
      </c>
      <c r="Q1696">
        <v>0</v>
      </c>
      <c r="R1696">
        <v>1</v>
      </c>
      <c r="S1696">
        <v>1</v>
      </c>
      <c r="T1696" t="s">
        <v>530</v>
      </c>
    </row>
    <row r="1697" spans="1:22">
      <c r="A1697" t="s">
        <v>2415</v>
      </c>
      <c r="B1697">
        <v>66.16</v>
      </c>
      <c r="C1697">
        <v>2334.1754999999998</v>
      </c>
      <c r="D1697">
        <v>23</v>
      </c>
      <c r="E1697">
        <v>-0.9</v>
      </c>
      <c r="F1697">
        <v>779.06510000000003</v>
      </c>
      <c r="G1697">
        <v>58.97</v>
      </c>
      <c r="J1697" s="1">
        <v>8570000</v>
      </c>
      <c r="K1697" s="1">
        <v>9120000</v>
      </c>
      <c r="L1697">
        <v>4</v>
      </c>
      <c r="M1697">
        <v>39667</v>
      </c>
      <c r="N1697" t="s">
        <v>23</v>
      </c>
      <c r="O1697">
        <v>2</v>
      </c>
      <c r="P1697">
        <v>0</v>
      </c>
      <c r="Q1697">
        <v>0</v>
      </c>
      <c r="R1697">
        <v>1</v>
      </c>
      <c r="S1697">
        <v>1</v>
      </c>
      <c r="T1697" t="s">
        <v>64</v>
      </c>
      <c r="U1697" t="s">
        <v>2022</v>
      </c>
      <c r="V1697" t="s">
        <v>2416</v>
      </c>
    </row>
    <row r="1698" spans="1:22">
      <c r="A1698" t="s">
        <v>2417</v>
      </c>
      <c r="B1698">
        <v>66.150000000000006</v>
      </c>
      <c r="C1698">
        <v>1422.7355</v>
      </c>
      <c r="D1698">
        <v>14</v>
      </c>
      <c r="E1698">
        <v>2.2000000000000002</v>
      </c>
      <c r="F1698">
        <v>712.37660000000005</v>
      </c>
      <c r="G1698">
        <v>49.89</v>
      </c>
      <c r="J1698" s="1">
        <v>4220000</v>
      </c>
      <c r="K1698" s="1">
        <v>4150000</v>
      </c>
      <c r="L1698">
        <v>4</v>
      </c>
      <c r="M1698">
        <v>32899</v>
      </c>
      <c r="N1698" t="s">
        <v>23</v>
      </c>
      <c r="O1698">
        <v>2</v>
      </c>
      <c r="P1698">
        <v>0</v>
      </c>
      <c r="Q1698">
        <v>0</v>
      </c>
      <c r="R1698">
        <v>1</v>
      </c>
      <c r="S1698">
        <v>1</v>
      </c>
      <c r="T1698" t="s">
        <v>2418</v>
      </c>
    </row>
    <row r="1699" spans="1:22">
      <c r="A1699" t="s">
        <v>2419</v>
      </c>
      <c r="B1699">
        <v>66.150000000000006</v>
      </c>
      <c r="C1699">
        <v>1731.8931</v>
      </c>
      <c r="D1699">
        <v>15</v>
      </c>
      <c r="E1699">
        <v>-0.6</v>
      </c>
      <c r="F1699">
        <v>866.95330000000001</v>
      </c>
      <c r="G1699">
        <v>69.319999999999993</v>
      </c>
      <c r="J1699" s="1">
        <v>12800000</v>
      </c>
      <c r="K1699" s="1">
        <v>14900000</v>
      </c>
      <c r="L1699">
        <v>4</v>
      </c>
      <c r="M1699">
        <v>47235</v>
      </c>
      <c r="N1699" t="s">
        <v>23</v>
      </c>
      <c r="O1699">
        <v>4</v>
      </c>
      <c r="P1699">
        <v>0</v>
      </c>
      <c r="Q1699">
        <v>0</v>
      </c>
      <c r="R1699">
        <v>2</v>
      </c>
      <c r="S1699">
        <v>2</v>
      </c>
      <c r="T1699" t="s">
        <v>1393</v>
      </c>
    </row>
    <row r="1700" spans="1:22">
      <c r="A1700" t="s">
        <v>2420</v>
      </c>
      <c r="B1700">
        <v>66.150000000000006</v>
      </c>
      <c r="C1700">
        <v>1286.7194</v>
      </c>
      <c r="D1700">
        <v>12</v>
      </c>
      <c r="E1700">
        <v>-0.7</v>
      </c>
      <c r="F1700">
        <v>644.36649999999997</v>
      </c>
      <c r="G1700">
        <v>32.83</v>
      </c>
      <c r="J1700" s="1">
        <v>13300000</v>
      </c>
      <c r="K1700" s="1">
        <v>12700000</v>
      </c>
      <c r="L1700">
        <v>4</v>
      </c>
      <c r="M1700">
        <v>20065</v>
      </c>
      <c r="N1700" t="s">
        <v>23</v>
      </c>
      <c r="O1700">
        <v>4</v>
      </c>
      <c r="P1700">
        <v>0</v>
      </c>
      <c r="Q1700">
        <v>0</v>
      </c>
      <c r="R1700">
        <v>2</v>
      </c>
      <c r="S1700">
        <v>2</v>
      </c>
      <c r="T1700" t="s">
        <v>379</v>
      </c>
    </row>
    <row r="1701" spans="1:22">
      <c r="A1701" t="s">
        <v>2421</v>
      </c>
      <c r="B1701">
        <v>66.13</v>
      </c>
      <c r="C1701">
        <v>2265.2004000000002</v>
      </c>
      <c r="D1701">
        <v>21</v>
      </c>
      <c r="E1701">
        <v>-0.8</v>
      </c>
      <c r="F1701">
        <v>756.07349999999997</v>
      </c>
      <c r="G1701">
        <v>36.299999999999997</v>
      </c>
      <c r="J1701" s="1">
        <v>14400000</v>
      </c>
      <c r="K1701" s="1">
        <v>13900000</v>
      </c>
      <c r="L1701">
        <v>4</v>
      </c>
      <c r="M1701">
        <v>22558</v>
      </c>
      <c r="N1701" t="s">
        <v>23</v>
      </c>
      <c r="O1701">
        <v>6</v>
      </c>
      <c r="P1701">
        <v>0</v>
      </c>
      <c r="Q1701">
        <v>0</v>
      </c>
      <c r="R1701">
        <v>3</v>
      </c>
      <c r="S1701">
        <v>3</v>
      </c>
      <c r="T1701" t="s">
        <v>2422</v>
      </c>
    </row>
    <row r="1702" spans="1:22">
      <c r="A1702" t="s">
        <v>2423</v>
      </c>
      <c r="B1702">
        <v>66.13</v>
      </c>
      <c r="C1702">
        <v>1997.0118</v>
      </c>
      <c r="D1702">
        <v>16</v>
      </c>
      <c r="E1702">
        <v>0.3</v>
      </c>
      <c r="F1702">
        <v>666.67809999999997</v>
      </c>
      <c r="G1702">
        <v>56.11</v>
      </c>
      <c r="J1702" s="1">
        <v>876000</v>
      </c>
      <c r="K1702" s="1">
        <v>1130000</v>
      </c>
      <c r="L1702">
        <v>4</v>
      </c>
      <c r="M1702">
        <v>37514</v>
      </c>
      <c r="N1702" t="s">
        <v>23</v>
      </c>
      <c r="O1702">
        <v>2</v>
      </c>
      <c r="P1702">
        <v>0</v>
      </c>
      <c r="Q1702">
        <v>0</v>
      </c>
      <c r="R1702">
        <v>1</v>
      </c>
      <c r="S1702">
        <v>1</v>
      </c>
      <c r="T1702" t="s">
        <v>939</v>
      </c>
    </row>
    <row r="1703" spans="1:22">
      <c r="A1703" t="s">
        <v>2424</v>
      </c>
      <c r="B1703">
        <v>66.13</v>
      </c>
      <c r="C1703">
        <v>1649.7753</v>
      </c>
      <c r="D1703">
        <v>16</v>
      </c>
      <c r="E1703">
        <v>-1</v>
      </c>
      <c r="F1703">
        <v>825.89409999999998</v>
      </c>
      <c r="G1703">
        <v>31.65</v>
      </c>
      <c r="J1703" s="1">
        <v>4470000</v>
      </c>
      <c r="K1703" s="1">
        <v>3590000</v>
      </c>
      <c r="L1703">
        <v>4</v>
      </c>
      <c r="M1703">
        <v>19162</v>
      </c>
      <c r="N1703" t="s">
        <v>23</v>
      </c>
      <c r="O1703">
        <v>2</v>
      </c>
      <c r="P1703">
        <v>0</v>
      </c>
      <c r="Q1703">
        <v>0</v>
      </c>
      <c r="R1703">
        <v>1</v>
      </c>
      <c r="S1703">
        <v>1</v>
      </c>
      <c r="T1703" t="s">
        <v>191</v>
      </c>
      <c r="U1703" t="s">
        <v>35</v>
      </c>
      <c r="V1703" t="s">
        <v>701</v>
      </c>
    </row>
    <row r="1704" spans="1:22">
      <c r="A1704" t="s">
        <v>2425</v>
      </c>
      <c r="B1704">
        <v>66.13</v>
      </c>
      <c r="C1704">
        <v>1259.5994000000001</v>
      </c>
      <c r="D1704">
        <v>12</v>
      </c>
      <c r="E1704">
        <v>-3.9</v>
      </c>
      <c r="F1704">
        <v>630.80449999999996</v>
      </c>
      <c r="G1704">
        <v>14.99</v>
      </c>
      <c r="J1704" s="1">
        <v>1450000</v>
      </c>
      <c r="K1704" s="1">
        <v>1480000</v>
      </c>
      <c r="L1704">
        <v>4</v>
      </c>
      <c r="M1704">
        <v>7656</v>
      </c>
      <c r="N1704" t="s">
        <v>23</v>
      </c>
      <c r="O1704">
        <v>2</v>
      </c>
      <c r="P1704">
        <v>0</v>
      </c>
      <c r="Q1704">
        <v>0</v>
      </c>
      <c r="R1704">
        <v>1</v>
      </c>
      <c r="S1704">
        <v>1</v>
      </c>
      <c r="T1704" t="s">
        <v>747</v>
      </c>
    </row>
    <row r="1705" spans="1:22">
      <c r="A1705" t="s">
        <v>2426</v>
      </c>
      <c r="B1705">
        <v>66.12</v>
      </c>
      <c r="C1705">
        <v>1590.7678000000001</v>
      </c>
      <c r="D1705">
        <v>15</v>
      </c>
      <c r="E1705">
        <v>1.5</v>
      </c>
      <c r="F1705">
        <v>796.39239999999995</v>
      </c>
      <c r="G1705">
        <v>44.17</v>
      </c>
      <c r="J1705" s="1">
        <v>9400000</v>
      </c>
      <c r="K1705" s="1">
        <v>9190000</v>
      </c>
      <c r="L1705">
        <v>4</v>
      </c>
      <c r="M1705">
        <v>28489</v>
      </c>
      <c r="N1705" t="s">
        <v>23</v>
      </c>
      <c r="O1705">
        <v>4</v>
      </c>
      <c r="P1705">
        <v>0</v>
      </c>
      <c r="Q1705">
        <v>0</v>
      </c>
      <c r="R1705">
        <v>2</v>
      </c>
      <c r="S1705">
        <v>2</v>
      </c>
      <c r="T1705" t="s">
        <v>1163</v>
      </c>
    </row>
    <row r="1706" spans="1:22">
      <c r="A1706" t="s">
        <v>2427</v>
      </c>
      <c r="B1706">
        <v>66.11</v>
      </c>
      <c r="C1706">
        <v>2076.9713999999999</v>
      </c>
      <c r="D1706">
        <v>18</v>
      </c>
      <c r="E1706">
        <v>-0.8</v>
      </c>
      <c r="F1706">
        <v>1039.4921999999999</v>
      </c>
      <c r="G1706">
        <v>95.48</v>
      </c>
      <c r="J1706" s="1">
        <v>2580000</v>
      </c>
      <c r="K1706" s="1">
        <v>3170000</v>
      </c>
      <c r="L1706">
        <v>4</v>
      </c>
      <c r="M1706">
        <v>65017</v>
      </c>
      <c r="N1706" t="s">
        <v>23</v>
      </c>
      <c r="O1706">
        <v>4</v>
      </c>
      <c r="P1706">
        <v>0</v>
      </c>
      <c r="Q1706">
        <v>0</v>
      </c>
      <c r="R1706">
        <v>2</v>
      </c>
      <c r="S1706">
        <v>2</v>
      </c>
      <c r="T1706" t="s">
        <v>1592</v>
      </c>
      <c r="U1706" t="s">
        <v>35</v>
      </c>
      <c r="V1706" t="s">
        <v>269</v>
      </c>
    </row>
    <row r="1707" spans="1:22">
      <c r="A1707" t="s">
        <v>2428</v>
      </c>
      <c r="B1707">
        <v>66.099999999999994</v>
      </c>
      <c r="C1707">
        <v>1771.8451</v>
      </c>
      <c r="D1707">
        <v>17</v>
      </c>
      <c r="E1707">
        <v>1</v>
      </c>
      <c r="F1707">
        <v>886.9307</v>
      </c>
      <c r="G1707">
        <v>66.319999999999993</v>
      </c>
      <c r="J1707" s="1">
        <v>1650000</v>
      </c>
      <c r="K1707" s="1">
        <v>1760000</v>
      </c>
      <c r="L1707">
        <v>4</v>
      </c>
      <c r="M1707">
        <v>45057</v>
      </c>
      <c r="N1707" t="s">
        <v>23</v>
      </c>
      <c r="O1707">
        <v>3</v>
      </c>
      <c r="P1707">
        <v>0</v>
      </c>
      <c r="Q1707">
        <v>0</v>
      </c>
      <c r="R1707">
        <v>2</v>
      </c>
      <c r="S1707">
        <v>1</v>
      </c>
      <c r="T1707" t="s">
        <v>2136</v>
      </c>
    </row>
    <row r="1708" spans="1:22">
      <c r="A1708" t="s">
        <v>2429</v>
      </c>
      <c r="B1708">
        <v>66.099999999999994</v>
      </c>
      <c r="C1708">
        <v>2436.1801999999998</v>
      </c>
      <c r="D1708">
        <v>23</v>
      </c>
      <c r="E1708">
        <v>0.6</v>
      </c>
      <c r="F1708">
        <v>1219.0980999999999</v>
      </c>
      <c r="G1708">
        <v>54.8</v>
      </c>
      <c r="J1708" s="1">
        <v>5890000</v>
      </c>
      <c r="K1708" s="1">
        <v>6540000</v>
      </c>
      <c r="L1708">
        <v>4</v>
      </c>
      <c r="M1708">
        <v>36525</v>
      </c>
      <c r="N1708" t="s">
        <v>23</v>
      </c>
      <c r="O1708">
        <v>4</v>
      </c>
      <c r="P1708">
        <v>0</v>
      </c>
      <c r="Q1708">
        <v>0</v>
      </c>
      <c r="R1708">
        <v>2</v>
      </c>
      <c r="S1708">
        <v>2</v>
      </c>
      <c r="T1708" t="s">
        <v>472</v>
      </c>
      <c r="U1708" t="s">
        <v>35</v>
      </c>
      <c r="V1708" t="s">
        <v>187</v>
      </c>
    </row>
    <row r="1709" spans="1:22">
      <c r="A1709" t="s">
        <v>2430</v>
      </c>
      <c r="B1709">
        <v>66.09</v>
      </c>
      <c r="C1709">
        <v>3102.4780000000001</v>
      </c>
      <c r="D1709">
        <v>28</v>
      </c>
      <c r="E1709">
        <v>-1.5</v>
      </c>
      <c r="F1709">
        <v>1035.165</v>
      </c>
      <c r="G1709">
        <v>45.25</v>
      </c>
      <c r="J1709" s="1">
        <v>365000000</v>
      </c>
      <c r="K1709" s="1">
        <v>381000000</v>
      </c>
      <c r="L1709">
        <v>4</v>
      </c>
      <c r="M1709">
        <v>29326</v>
      </c>
      <c r="N1709" t="s">
        <v>23</v>
      </c>
      <c r="O1709">
        <v>12</v>
      </c>
      <c r="P1709">
        <v>0</v>
      </c>
      <c r="Q1709">
        <v>0</v>
      </c>
      <c r="R1709">
        <v>5</v>
      </c>
      <c r="S1709">
        <v>7</v>
      </c>
      <c r="T1709" t="s">
        <v>71</v>
      </c>
    </row>
    <row r="1710" spans="1:22">
      <c r="A1710" t="s">
        <v>2431</v>
      </c>
      <c r="B1710">
        <v>66.09</v>
      </c>
      <c r="C1710">
        <v>1891.9679000000001</v>
      </c>
      <c r="D1710">
        <v>17</v>
      </c>
      <c r="E1710">
        <v>-0.1</v>
      </c>
      <c r="F1710">
        <v>946.99109999999996</v>
      </c>
      <c r="G1710">
        <v>78.8</v>
      </c>
      <c r="K1710" s="1">
        <v>8330000</v>
      </c>
      <c r="L1710">
        <v>4</v>
      </c>
      <c r="M1710">
        <v>53937</v>
      </c>
      <c r="N1710" t="s">
        <v>23</v>
      </c>
      <c r="O1710">
        <v>4</v>
      </c>
      <c r="P1710">
        <v>0</v>
      </c>
      <c r="Q1710">
        <v>0</v>
      </c>
      <c r="R1710">
        <v>0</v>
      </c>
      <c r="S1710">
        <v>4</v>
      </c>
      <c r="T1710" t="s">
        <v>2432</v>
      </c>
    </row>
    <row r="1711" spans="1:22">
      <c r="A1711" t="s">
        <v>2433</v>
      </c>
      <c r="B1711">
        <v>66.08</v>
      </c>
      <c r="C1711">
        <v>1924.8777</v>
      </c>
      <c r="D1711">
        <v>15</v>
      </c>
      <c r="E1711">
        <v>-0.7</v>
      </c>
      <c r="F1711">
        <v>642.6327</v>
      </c>
      <c r="G1711">
        <v>59.94</v>
      </c>
      <c r="J1711" s="1">
        <v>2190000</v>
      </c>
      <c r="K1711" s="1">
        <v>2080000</v>
      </c>
      <c r="L1711">
        <v>4</v>
      </c>
      <c r="M1711">
        <v>40390</v>
      </c>
      <c r="N1711" t="s">
        <v>23</v>
      </c>
      <c r="O1711">
        <v>2</v>
      </c>
      <c r="P1711">
        <v>0</v>
      </c>
      <c r="Q1711">
        <v>0</v>
      </c>
      <c r="R1711">
        <v>1</v>
      </c>
      <c r="S1711">
        <v>1</v>
      </c>
      <c r="T1711" t="s">
        <v>485</v>
      </c>
      <c r="U1711" t="s">
        <v>35</v>
      </c>
      <c r="V1711" t="s">
        <v>36</v>
      </c>
    </row>
    <row r="1712" spans="1:22">
      <c r="A1712" t="s">
        <v>2434</v>
      </c>
      <c r="B1712">
        <v>66.069999999999993</v>
      </c>
      <c r="C1712">
        <v>2375.2523999999999</v>
      </c>
      <c r="D1712">
        <v>20</v>
      </c>
      <c r="E1712">
        <v>-0.5</v>
      </c>
      <c r="F1712">
        <v>792.7577</v>
      </c>
      <c r="G1712">
        <v>54.36</v>
      </c>
      <c r="J1712" s="1">
        <v>4430000</v>
      </c>
      <c r="K1712" s="1">
        <v>6990000</v>
      </c>
      <c r="L1712">
        <v>4</v>
      </c>
      <c r="M1712">
        <v>36186</v>
      </c>
      <c r="N1712" t="s">
        <v>23</v>
      </c>
      <c r="O1712">
        <v>3</v>
      </c>
      <c r="P1712">
        <v>0</v>
      </c>
      <c r="Q1712">
        <v>0</v>
      </c>
      <c r="R1712">
        <v>1</v>
      </c>
      <c r="S1712">
        <v>2</v>
      </c>
      <c r="T1712" t="s">
        <v>1525</v>
      </c>
    </row>
    <row r="1713" spans="1:22">
      <c r="A1713" t="s">
        <v>2435</v>
      </c>
      <c r="B1713">
        <v>66.069999999999993</v>
      </c>
      <c r="C1713">
        <v>1332.7037</v>
      </c>
      <c r="D1713">
        <v>15</v>
      </c>
      <c r="E1713">
        <v>-1.5</v>
      </c>
      <c r="F1713">
        <v>667.35820000000001</v>
      </c>
      <c r="G1713">
        <v>47.61</v>
      </c>
      <c r="J1713" s="1">
        <v>325000</v>
      </c>
      <c r="K1713" s="1">
        <v>298000</v>
      </c>
      <c r="L1713">
        <v>4</v>
      </c>
      <c r="M1713">
        <v>31146</v>
      </c>
      <c r="N1713" t="s">
        <v>23</v>
      </c>
      <c r="O1713">
        <v>2</v>
      </c>
      <c r="P1713">
        <v>0</v>
      </c>
      <c r="Q1713">
        <v>0</v>
      </c>
      <c r="R1713">
        <v>1</v>
      </c>
      <c r="S1713">
        <v>1</v>
      </c>
      <c r="T1713" t="s">
        <v>2436</v>
      </c>
    </row>
    <row r="1714" spans="1:22">
      <c r="A1714" t="s">
        <v>2437</v>
      </c>
      <c r="B1714">
        <v>66.06</v>
      </c>
      <c r="C1714">
        <v>1424.7524000000001</v>
      </c>
      <c r="D1714">
        <v>12</v>
      </c>
      <c r="E1714">
        <v>-0.2</v>
      </c>
      <c r="F1714">
        <v>475.92469999999997</v>
      </c>
      <c r="G1714">
        <v>30.69</v>
      </c>
      <c r="J1714" s="1">
        <v>149000000</v>
      </c>
      <c r="K1714" s="1">
        <v>131000000</v>
      </c>
      <c r="L1714">
        <v>4</v>
      </c>
      <c r="M1714">
        <v>18441</v>
      </c>
      <c r="N1714" t="s">
        <v>23</v>
      </c>
      <c r="O1714">
        <v>9</v>
      </c>
      <c r="P1714">
        <v>0</v>
      </c>
      <c r="Q1714">
        <v>0</v>
      </c>
      <c r="R1714">
        <v>5</v>
      </c>
      <c r="S1714">
        <v>4</v>
      </c>
      <c r="T1714" t="s">
        <v>1098</v>
      </c>
    </row>
    <row r="1715" spans="1:22">
      <c r="A1715" t="s">
        <v>2438</v>
      </c>
      <c r="B1715">
        <v>66.040000000000006</v>
      </c>
      <c r="C1715">
        <v>1744.8969999999999</v>
      </c>
      <c r="D1715">
        <v>14</v>
      </c>
      <c r="E1715">
        <v>-0.5</v>
      </c>
      <c r="F1715">
        <v>582.63930000000005</v>
      </c>
      <c r="G1715">
        <v>66.180000000000007</v>
      </c>
      <c r="J1715" s="1">
        <v>2120000</v>
      </c>
      <c r="K1715" s="1">
        <v>1710000</v>
      </c>
      <c r="L1715">
        <v>4</v>
      </c>
      <c r="M1715">
        <v>44953</v>
      </c>
      <c r="N1715" t="s">
        <v>23</v>
      </c>
      <c r="O1715">
        <v>5</v>
      </c>
      <c r="P1715">
        <v>0</v>
      </c>
      <c r="Q1715">
        <v>0</v>
      </c>
      <c r="R1715">
        <v>3</v>
      </c>
      <c r="S1715">
        <v>2</v>
      </c>
      <c r="T1715" t="s">
        <v>1351</v>
      </c>
      <c r="U1715" t="s">
        <v>32</v>
      </c>
      <c r="V1715" t="s">
        <v>684</v>
      </c>
    </row>
    <row r="1716" spans="1:22">
      <c r="A1716" t="s">
        <v>2439</v>
      </c>
      <c r="B1716">
        <v>66.040000000000006</v>
      </c>
      <c r="C1716">
        <v>1522.8143</v>
      </c>
      <c r="D1716">
        <v>13</v>
      </c>
      <c r="E1716">
        <v>0.2</v>
      </c>
      <c r="F1716">
        <v>762.41459999999995</v>
      </c>
      <c r="G1716">
        <v>61.65</v>
      </c>
      <c r="J1716" s="1">
        <v>15400000</v>
      </c>
      <c r="K1716" s="1">
        <v>18100000</v>
      </c>
      <c r="L1716">
        <v>4</v>
      </c>
      <c r="M1716">
        <v>41683</v>
      </c>
      <c r="N1716" t="s">
        <v>23</v>
      </c>
      <c r="O1716">
        <v>3</v>
      </c>
      <c r="P1716">
        <v>0</v>
      </c>
      <c r="Q1716">
        <v>0</v>
      </c>
      <c r="R1716">
        <v>1</v>
      </c>
      <c r="S1716">
        <v>2</v>
      </c>
      <c r="T1716" t="s">
        <v>2440</v>
      </c>
    </row>
    <row r="1717" spans="1:22">
      <c r="A1717" t="s">
        <v>2441</v>
      </c>
      <c r="B1717">
        <v>66.040000000000006</v>
      </c>
      <c r="C1717">
        <v>1471.7855999999999</v>
      </c>
      <c r="D1717">
        <v>13</v>
      </c>
      <c r="E1717">
        <v>0.1</v>
      </c>
      <c r="F1717">
        <v>491.60250000000002</v>
      </c>
      <c r="G1717">
        <v>38.57</v>
      </c>
      <c r="J1717" s="1">
        <v>6770000</v>
      </c>
      <c r="K1717" s="1">
        <v>7250000</v>
      </c>
      <c r="L1717">
        <v>4</v>
      </c>
      <c r="M1717">
        <v>24231</v>
      </c>
      <c r="N1717" t="s">
        <v>23</v>
      </c>
      <c r="O1717">
        <v>4</v>
      </c>
      <c r="P1717">
        <v>0</v>
      </c>
      <c r="Q1717">
        <v>0</v>
      </c>
      <c r="R1717">
        <v>2</v>
      </c>
      <c r="S1717">
        <v>2</v>
      </c>
      <c r="T1717" t="s">
        <v>2442</v>
      </c>
      <c r="U1717" t="s">
        <v>32</v>
      </c>
      <c r="V1717" t="s">
        <v>413</v>
      </c>
    </row>
    <row r="1718" spans="1:22">
      <c r="A1718" t="s">
        <v>2443</v>
      </c>
      <c r="B1718">
        <v>66.040000000000006</v>
      </c>
      <c r="C1718">
        <v>2079.9783000000002</v>
      </c>
      <c r="D1718">
        <v>18</v>
      </c>
      <c r="E1718">
        <v>1.1000000000000001</v>
      </c>
      <c r="F1718">
        <v>694.33410000000003</v>
      </c>
      <c r="G1718">
        <v>58.92</v>
      </c>
      <c r="K1718">
        <v>0</v>
      </c>
      <c r="L1718">
        <v>4</v>
      </c>
      <c r="M1718">
        <v>39629</v>
      </c>
      <c r="N1718" t="s">
        <v>23</v>
      </c>
      <c r="O1718">
        <v>1</v>
      </c>
      <c r="P1718">
        <v>0</v>
      </c>
      <c r="Q1718">
        <v>0</v>
      </c>
      <c r="R1718">
        <v>0</v>
      </c>
      <c r="S1718">
        <v>1</v>
      </c>
      <c r="T1718" t="s">
        <v>2444</v>
      </c>
      <c r="U1718" t="s">
        <v>35</v>
      </c>
      <c r="V1718" t="s">
        <v>269</v>
      </c>
    </row>
    <row r="1719" spans="1:22">
      <c r="A1719" t="s">
        <v>2445</v>
      </c>
      <c r="B1719">
        <v>66.03</v>
      </c>
      <c r="C1719">
        <v>1748.0446999999999</v>
      </c>
      <c r="D1719">
        <v>16</v>
      </c>
      <c r="E1719">
        <v>0.1</v>
      </c>
      <c r="F1719">
        <v>875.02970000000005</v>
      </c>
      <c r="G1719">
        <v>96.57</v>
      </c>
      <c r="J1719" s="1">
        <v>3780000000</v>
      </c>
      <c r="K1719" s="1">
        <v>3410000000</v>
      </c>
      <c r="L1719">
        <v>4</v>
      </c>
      <c r="M1719">
        <v>65685</v>
      </c>
      <c r="N1719" t="s">
        <v>23</v>
      </c>
      <c r="O1719">
        <v>227</v>
      </c>
      <c r="P1719">
        <v>0</v>
      </c>
      <c r="Q1719">
        <v>0</v>
      </c>
      <c r="R1719">
        <v>124</v>
      </c>
      <c r="S1719">
        <v>103</v>
      </c>
      <c r="T1719" t="s">
        <v>24</v>
      </c>
    </row>
    <row r="1720" spans="1:22">
      <c r="A1720" t="s">
        <v>2446</v>
      </c>
      <c r="B1720">
        <v>66.02</v>
      </c>
      <c r="C1720">
        <v>1044.5563999999999</v>
      </c>
      <c r="D1720">
        <v>10</v>
      </c>
      <c r="E1720">
        <v>-0.5</v>
      </c>
      <c r="F1720">
        <v>523.28520000000003</v>
      </c>
      <c r="G1720">
        <v>19.55</v>
      </c>
      <c r="H1720" s="1">
        <v>16400000</v>
      </c>
      <c r="I1720" s="1">
        <v>19300000</v>
      </c>
      <c r="J1720" s="1">
        <v>131000000</v>
      </c>
      <c r="K1720" s="1">
        <v>143000000</v>
      </c>
      <c r="L1720">
        <v>1</v>
      </c>
      <c r="M1720">
        <v>8555</v>
      </c>
      <c r="N1720" t="s">
        <v>58</v>
      </c>
      <c r="O1720">
        <v>14</v>
      </c>
      <c r="P1720">
        <v>3</v>
      </c>
      <c r="Q1720">
        <v>5</v>
      </c>
      <c r="R1720">
        <v>3</v>
      </c>
      <c r="S1720">
        <v>3</v>
      </c>
    </row>
    <row r="1721" spans="1:22">
      <c r="A1721" t="s">
        <v>2447</v>
      </c>
      <c r="B1721">
        <v>66.02</v>
      </c>
      <c r="C1721">
        <v>1764.8868</v>
      </c>
      <c r="D1721">
        <v>15</v>
      </c>
      <c r="E1721">
        <v>0.5</v>
      </c>
      <c r="F1721">
        <v>883.4511</v>
      </c>
      <c r="G1721">
        <v>48.63</v>
      </c>
      <c r="J1721" s="1">
        <v>2010000</v>
      </c>
      <c r="K1721" s="1">
        <v>2220000</v>
      </c>
      <c r="L1721">
        <v>4</v>
      </c>
      <c r="M1721">
        <v>31927</v>
      </c>
      <c r="N1721" t="s">
        <v>23</v>
      </c>
      <c r="O1721">
        <v>2</v>
      </c>
      <c r="P1721">
        <v>0</v>
      </c>
      <c r="Q1721">
        <v>0</v>
      </c>
      <c r="R1721">
        <v>1</v>
      </c>
      <c r="S1721">
        <v>1</v>
      </c>
      <c r="T1721" t="s">
        <v>2448</v>
      </c>
      <c r="U1721" t="s">
        <v>35</v>
      </c>
      <c r="V1721" t="s">
        <v>36</v>
      </c>
    </row>
    <row r="1722" spans="1:22">
      <c r="A1722" t="s">
        <v>2449</v>
      </c>
      <c r="B1722">
        <v>66.02</v>
      </c>
      <c r="C1722">
        <v>2146.1819</v>
      </c>
      <c r="D1722">
        <v>19</v>
      </c>
      <c r="E1722">
        <v>1</v>
      </c>
      <c r="F1722">
        <v>716.40200000000004</v>
      </c>
      <c r="G1722">
        <v>69.03</v>
      </c>
      <c r="J1722" s="1">
        <v>4000000</v>
      </c>
      <c r="K1722" s="1">
        <v>4210000</v>
      </c>
      <c r="L1722">
        <v>4</v>
      </c>
      <c r="M1722">
        <v>47029</v>
      </c>
      <c r="N1722" t="s">
        <v>23</v>
      </c>
      <c r="O1722">
        <v>3</v>
      </c>
      <c r="P1722">
        <v>0</v>
      </c>
      <c r="Q1722">
        <v>0</v>
      </c>
      <c r="R1722">
        <v>2</v>
      </c>
      <c r="S1722">
        <v>1</v>
      </c>
      <c r="T1722" t="s">
        <v>2450</v>
      </c>
      <c r="U1722" t="s">
        <v>35</v>
      </c>
      <c r="V1722" t="s">
        <v>701</v>
      </c>
    </row>
    <row r="1723" spans="1:22">
      <c r="A1723" t="s">
        <v>2451</v>
      </c>
      <c r="B1723">
        <v>65.98</v>
      </c>
      <c r="C1723">
        <v>1592.7901999999999</v>
      </c>
      <c r="D1723">
        <v>15</v>
      </c>
      <c r="E1723">
        <v>0.4</v>
      </c>
      <c r="F1723">
        <v>797.40269999999998</v>
      </c>
      <c r="G1723">
        <v>60.67</v>
      </c>
      <c r="J1723" s="1">
        <v>32900000</v>
      </c>
      <c r="K1723" s="1">
        <v>31100000</v>
      </c>
      <c r="L1723">
        <v>4</v>
      </c>
      <c r="M1723">
        <v>40940</v>
      </c>
      <c r="N1723" t="s">
        <v>23</v>
      </c>
      <c r="O1723">
        <v>8</v>
      </c>
      <c r="P1723">
        <v>0</v>
      </c>
      <c r="Q1723">
        <v>0</v>
      </c>
      <c r="R1723">
        <v>4</v>
      </c>
      <c r="S1723">
        <v>4</v>
      </c>
      <c r="T1723" t="s">
        <v>1420</v>
      </c>
    </row>
    <row r="1724" spans="1:22">
      <c r="A1724" t="s">
        <v>2452</v>
      </c>
      <c r="B1724">
        <v>65.97</v>
      </c>
      <c r="C1724">
        <v>2225.1831000000002</v>
      </c>
      <c r="D1724">
        <v>20</v>
      </c>
      <c r="E1724">
        <v>0.5</v>
      </c>
      <c r="F1724">
        <v>742.73540000000003</v>
      </c>
      <c r="G1724">
        <v>97.46</v>
      </c>
      <c r="J1724" s="1">
        <v>4290000</v>
      </c>
      <c r="K1724" s="1">
        <v>4790000</v>
      </c>
      <c r="L1724">
        <v>4</v>
      </c>
      <c r="M1724">
        <v>66245</v>
      </c>
      <c r="N1724" t="s">
        <v>23</v>
      </c>
      <c r="O1724">
        <v>5</v>
      </c>
      <c r="P1724">
        <v>0</v>
      </c>
      <c r="Q1724">
        <v>0</v>
      </c>
      <c r="R1724">
        <v>2</v>
      </c>
      <c r="S1724">
        <v>3</v>
      </c>
      <c r="T1724" t="s">
        <v>1873</v>
      </c>
    </row>
    <row r="1725" spans="1:22">
      <c r="A1725" t="s">
        <v>2453</v>
      </c>
      <c r="B1725">
        <v>65.959999999999994</v>
      </c>
      <c r="C1725">
        <v>1487.7157</v>
      </c>
      <c r="D1725">
        <v>12</v>
      </c>
      <c r="E1725">
        <v>-0.4</v>
      </c>
      <c r="F1725">
        <v>496.91230000000002</v>
      </c>
      <c r="G1725">
        <v>41</v>
      </c>
      <c r="J1725" s="1">
        <v>32800000</v>
      </c>
      <c r="K1725" s="1">
        <v>30800000</v>
      </c>
      <c r="L1725">
        <v>4</v>
      </c>
      <c r="M1725">
        <v>26127</v>
      </c>
      <c r="N1725" t="s">
        <v>23</v>
      </c>
      <c r="O1725">
        <v>7</v>
      </c>
      <c r="P1725">
        <v>0</v>
      </c>
      <c r="Q1725">
        <v>0</v>
      </c>
      <c r="R1725">
        <v>3</v>
      </c>
      <c r="S1725">
        <v>4</v>
      </c>
      <c r="T1725" t="s">
        <v>705</v>
      </c>
    </row>
    <row r="1726" spans="1:22">
      <c r="A1726" t="s">
        <v>2454</v>
      </c>
      <c r="B1726">
        <v>65.959999999999994</v>
      </c>
      <c r="C1726">
        <v>1412.7147</v>
      </c>
      <c r="D1726">
        <v>14</v>
      </c>
      <c r="E1726">
        <v>-0.5</v>
      </c>
      <c r="F1726">
        <v>707.36429999999996</v>
      </c>
      <c r="G1726">
        <v>38.03</v>
      </c>
      <c r="J1726" s="1">
        <v>39900000</v>
      </c>
      <c r="K1726" s="1">
        <v>42000000</v>
      </c>
      <c r="L1726">
        <v>4</v>
      </c>
      <c r="M1726">
        <v>23816</v>
      </c>
      <c r="N1726" t="s">
        <v>23</v>
      </c>
      <c r="O1726">
        <v>8</v>
      </c>
      <c r="P1726">
        <v>0</v>
      </c>
      <c r="Q1726">
        <v>0</v>
      </c>
      <c r="R1726">
        <v>4</v>
      </c>
      <c r="S1726">
        <v>4</v>
      </c>
      <c r="T1726" t="s">
        <v>41</v>
      </c>
      <c r="U1726" t="s">
        <v>1245</v>
      </c>
      <c r="V1726" t="s">
        <v>1246</v>
      </c>
    </row>
    <row r="1727" spans="1:22">
      <c r="A1727" t="s">
        <v>2455</v>
      </c>
      <c r="B1727">
        <v>65.959999999999994</v>
      </c>
      <c r="C1727">
        <v>1711.8815</v>
      </c>
      <c r="D1727">
        <v>15</v>
      </c>
      <c r="E1727">
        <v>0</v>
      </c>
      <c r="F1727">
        <v>571.6345</v>
      </c>
      <c r="G1727">
        <v>66.959999999999994</v>
      </c>
      <c r="J1727" s="1">
        <v>11400000</v>
      </c>
      <c r="K1727" s="1">
        <v>12000000</v>
      </c>
      <c r="L1727">
        <v>4</v>
      </c>
      <c r="M1727">
        <v>45519</v>
      </c>
      <c r="N1727" t="s">
        <v>23</v>
      </c>
      <c r="O1727">
        <v>10</v>
      </c>
      <c r="P1727">
        <v>0</v>
      </c>
      <c r="Q1727">
        <v>0</v>
      </c>
      <c r="R1727">
        <v>5</v>
      </c>
      <c r="S1727">
        <v>5</v>
      </c>
      <c r="T1727" t="s">
        <v>530</v>
      </c>
      <c r="U1727" t="s">
        <v>35</v>
      </c>
      <c r="V1727" t="s">
        <v>854</v>
      </c>
    </row>
    <row r="1728" spans="1:22">
      <c r="A1728" t="s">
        <v>2456</v>
      </c>
      <c r="B1728">
        <v>65.95</v>
      </c>
      <c r="C1728">
        <v>2472.3335000000002</v>
      </c>
      <c r="D1728">
        <v>23</v>
      </c>
      <c r="E1728">
        <v>-2.2999999999999998</v>
      </c>
      <c r="F1728">
        <v>825.11649999999997</v>
      </c>
      <c r="G1728">
        <v>51.99</v>
      </c>
      <c r="J1728" s="1">
        <v>2470000</v>
      </c>
      <c r="K1728" s="1">
        <v>2600000</v>
      </c>
      <c r="L1728">
        <v>4</v>
      </c>
      <c r="M1728">
        <v>34460</v>
      </c>
      <c r="N1728" t="s">
        <v>23</v>
      </c>
      <c r="O1728">
        <v>2</v>
      </c>
      <c r="P1728">
        <v>0</v>
      </c>
      <c r="Q1728">
        <v>0</v>
      </c>
      <c r="R1728">
        <v>1</v>
      </c>
      <c r="S1728">
        <v>1</v>
      </c>
      <c r="T1728" t="s">
        <v>2457</v>
      </c>
    </row>
    <row r="1729" spans="1:22">
      <c r="A1729" t="s">
        <v>2458</v>
      </c>
      <c r="B1729">
        <v>65.94</v>
      </c>
      <c r="C1729">
        <v>2033.068</v>
      </c>
      <c r="D1729">
        <v>18</v>
      </c>
      <c r="E1729">
        <v>-1.3</v>
      </c>
      <c r="F1729">
        <v>678.69569999999999</v>
      </c>
      <c r="G1729">
        <v>43.31</v>
      </c>
      <c r="J1729" s="1">
        <v>29900000</v>
      </c>
      <c r="K1729" s="1">
        <v>30200000</v>
      </c>
      <c r="L1729">
        <v>4</v>
      </c>
      <c r="M1729">
        <v>27850</v>
      </c>
      <c r="N1729" t="s">
        <v>23</v>
      </c>
      <c r="O1729">
        <v>7</v>
      </c>
      <c r="P1729">
        <v>0</v>
      </c>
      <c r="Q1729">
        <v>0</v>
      </c>
      <c r="R1729">
        <v>3</v>
      </c>
      <c r="S1729">
        <v>4</v>
      </c>
      <c r="T1729" t="s">
        <v>2459</v>
      </c>
    </row>
    <row r="1730" spans="1:22">
      <c r="A1730" t="s">
        <v>2460</v>
      </c>
      <c r="B1730">
        <v>65.930000000000007</v>
      </c>
      <c r="C1730">
        <v>1205.6515999999999</v>
      </c>
      <c r="D1730">
        <v>11</v>
      </c>
      <c r="E1730">
        <v>-0.8</v>
      </c>
      <c r="F1730">
        <v>402.89080000000001</v>
      </c>
      <c r="G1730">
        <v>16.420000000000002</v>
      </c>
      <c r="J1730" s="1">
        <v>33400000</v>
      </c>
      <c r="K1730" s="1">
        <v>51100000</v>
      </c>
      <c r="L1730">
        <v>4</v>
      </c>
      <c r="M1730">
        <v>8664</v>
      </c>
      <c r="N1730" t="s">
        <v>23</v>
      </c>
      <c r="O1730">
        <v>3</v>
      </c>
      <c r="P1730">
        <v>0</v>
      </c>
      <c r="Q1730">
        <v>0</v>
      </c>
      <c r="R1730">
        <v>1</v>
      </c>
      <c r="S1730">
        <v>2</v>
      </c>
      <c r="T1730" t="s">
        <v>64</v>
      </c>
    </row>
    <row r="1731" spans="1:22">
      <c r="A1731" t="s">
        <v>2461</v>
      </c>
      <c r="B1731">
        <v>65.92</v>
      </c>
      <c r="C1731">
        <v>1682.7456999999999</v>
      </c>
      <c r="D1731">
        <v>15</v>
      </c>
      <c r="E1731">
        <v>-0.5</v>
      </c>
      <c r="F1731">
        <v>842.37969999999996</v>
      </c>
      <c r="G1731">
        <v>50.37</v>
      </c>
      <c r="J1731" s="1">
        <v>9410000</v>
      </c>
      <c r="K1731" s="1">
        <v>10200000</v>
      </c>
      <c r="L1731">
        <v>4</v>
      </c>
      <c r="M1731">
        <v>33246</v>
      </c>
      <c r="N1731" t="s">
        <v>23</v>
      </c>
      <c r="O1731">
        <v>4</v>
      </c>
      <c r="P1731">
        <v>0</v>
      </c>
      <c r="Q1731">
        <v>0</v>
      </c>
      <c r="R1731">
        <v>2</v>
      </c>
      <c r="S1731">
        <v>2</v>
      </c>
      <c r="T1731" t="s">
        <v>1777</v>
      </c>
      <c r="U1731" t="s">
        <v>35</v>
      </c>
      <c r="V1731" t="s">
        <v>854</v>
      </c>
    </row>
    <row r="1732" spans="1:22">
      <c r="A1732" t="s">
        <v>2462</v>
      </c>
      <c r="B1732">
        <v>65.91</v>
      </c>
      <c r="C1732">
        <v>1813.9897000000001</v>
      </c>
      <c r="D1732">
        <v>17</v>
      </c>
      <c r="E1732">
        <v>-0.2</v>
      </c>
      <c r="F1732">
        <v>605.67039999999997</v>
      </c>
      <c r="G1732">
        <v>40.92</v>
      </c>
      <c r="J1732" s="1">
        <v>2730000</v>
      </c>
      <c r="K1732" s="1">
        <v>2240000</v>
      </c>
      <c r="L1732">
        <v>4</v>
      </c>
      <c r="M1732">
        <v>26066</v>
      </c>
      <c r="N1732" t="s">
        <v>23</v>
      </c>
      <c r="O1732">
        <v>3</v>
      </c>
      <c r="P1732">
        <v>0</v>
      </c>
      <c r="Q1732">
        <v>0</v>
      </c>
      <c r="R1732">
        <v>2</v>
      </c>
      <c r="S1732">
        <v>1</v>
      </c>
      <c r="T1732" t="s">
        <v>379</v>
      </c>
    </row>
    <row r="1733" spans="1:22">
      <c r="A1733" t="s">
        <v>2463</v>
      </c>
      <c r="B1733">
        <v>65.91</v>
      </c>
      <c r="C1733">
        <v>1774.8737000000001</v>
      </c>
      <c r="D1733">
        <v>15</v>
      </c>
      <c r="E1733">
        <v>2</v>
      </c>
      <c r="F1733">
        <v>888.44590000000005</v>
      </c>
      <c r="G1733">
        <v>48.06</v>
      </c>
      <c r="J1733" s="1">
        <v>6140000</v>
      </c>
      <c r="K1733" s="1">
        <v>6590000</v>
      </c>
      <c r="L1733">
        <v>4</v>
      </c>
      <c r="M1733">
        <v>31481</v>
      </c>
      <c r="N1733" t="s">
        <v>23</v>
      </c>
      <c r="O1733">
        <v>2</v>
      </c>
      <c r="P1733">
        <v>0</v>
      </c>
      <c r="Q1733">
        <v>0</v>
      </c>
      <c r="R1733">
        <v>1</v>
      </c>
      <c r="S1733">
        <v>1</v>
      </c>
      <c r="T1733" t="s">
        <v>2464</v>
      </c>
    </row>
    <row r="1734" spans="1:22">
      <c r="A1734" t="s">
        <v>2465</v>
      </c>
      <c r="B1734">
        <v>65.91</v>
      </c>
      <c r="C1734">
        <v>1297.6162999999999</v>
      </c>
      <c r="D1734">
        <v>12</v>
      </c>
      <c r="E1734">
        <v>-0.9</v>
      </c>
      <c r="F1734">
        <v>433.54570000000001</v>
      </c>
      <c r="G1734">
        <v>17.02</v>
      </c>
      <c r="J1734" s="1">
        <v>32100000</v>
      </c>
      <c r="K1734" s="1">
        <v>30400000</v>
      </c>
      <c r="L1734">
        <v>4</v>
      </c>
      <c r="M1734">
        <v>9083</v>
      </c>
      <c r="N1734" t="s">
        <v>23</v>
      </c>
      <c r="O1734">
        <v>12</v>
      </c>
      <c r="P1734">
        <v>0</v>
      </c>
      <c r="Q1734">
        <v>0</v>
      </c>
      <c r="R1734">
        <v>7</v>
      </c>
      <c r="S1734">
        <v>5</v>
      </c>
      <c r="T1734" t="s">
        <v>28</v>
      </c>
    </row>
    <row r="1735" spans="1:22">
      <c r="A1735" t="s">
        <v>2466</v>
      </c>
      <c r="B1735">
        <v>65.91</v>
      </c>
      <c r="C1735">
        <v>1460.7987000000001</v>
      </c>
      <c r="D1735">
        <v>13</v>
      </c>
      <c r="E1735">
        <v>-0.3</v>
      </c>
      <c r="F1735">
        <v>731.40639999999996</v>
      </c>
      <c r="G1735">
        <v>46.86</v>
      </c>
      <c r="J1735" s="1">
        <v>18900000</v>
      </c>
      <c r="K1735" s="1">
        <v>19400000</v>
      </c>
      <c r="L1735">
        <v>4</v>
      </c>
      <c r="M1735">
        <v>30551</v>
      </c>
      <c r="N1735" t="s">
        <v>23</v>
      </c>
      <c r="O1735">
        <v>5</v>
      </c>
      <c r="P1735">
        <v>0</v>
      </c>
      <c r="Q1735">
        <v>0</v>
      </c>
      <c r="R1735">
        <v>2</v>
      </c>
      <c r="S1735">
        <v>3</v>
      </c>
      <c r="T1735" t="s">
        <v>1393</v>
      </c>
    </row>
    <row r="1736" spans="1:22">
      <c r="A1736" t="s">
        <v>2467</v>
      </c>
      <c r="B1736">
        <v>65.89</v>
      </c>
      <c r="C1736">
        <v>1356.7611999999999</v>
      </c>
      <c r="D1736">
        <v>14</v>
      </c>
      <c r="E1736">
        <v>-0.6</v>
      </c>
      <c r="F1736">
        <v>679.38750000000005</v>
      </c>
      <c r="G1736">
        <v>17.09</v>
      </c>
      <c r="J1736" s="1">
        <v>5820000</v>
      </c>
      <c r="L1736">
        <v>3</v>
      </c>
      <c r="M1736">
        <v>9177</v>
      </c>
      <c r="N1736" t="s">
        <v>1583</v>
      </c>
      <c r="O1736">
        <v>1</v>
      </c>
      <c r="P1736">
        <v>0</v>
      </c>
      <c r="Q1736">
        <v>0</v>
      </c>
      <c r="R1736">
        <v>1</v>
      </c>
      <c r="S1736">
        <v>0</v>
      </c>
      <c r="T1736" t="s">
        <v>853</v>
      </c>
    </row>
    <row r="1737" spans="1:22">
      <c r="A1737" t="s">
        <v>2468</v>
      </c>
      <c r="B1737">
        <v>65.89</v>
      </c>
      <c r="C1737">
        <v>1602.8042</v>
      </c>
      <c r="D1737">
        <v>13</v>
      </c>
      <c r="E1737">
        <v>-0.5</v>
      </c>
      <c r="F1737">
        <v>535.27509999999995</v>
      </c>
      <c r="G1737">
        <v>46.35</v>
      </c>
      <c r="J1737" s="1">
        <v>6490000</v>
      </c>
      <c r="K1737" s="1">
        <v>6480000</v>
      </c>
      <c r="L1737">
        <v>4</v>
      </c>
      <c r="M1737">
        <v>30160</v>
      </c>
      <c r="N1737" t="s">
        <v>23</v>
      </c>
      <c r="O1737">
        <v>2</v>
      </c>
      <c r="P1737">
        <v>0</v>
      </c>
      <c r="Q1737">
        <v>0</v>
      </c>
      <c r="R1737">
        <v>1</v>
      </c>
      <c r="S1737">
        <v>1</v>
      </c>
      <c r="T1737" t="s">
        <v>1747</v>
      </c>
    </row>
    <row r="1738" spans="1:22">
      <c r="A1738" t="s">
        <v>2469</v>
      </c>
      <c r="B1738">
        <v>65.89</v>
      </c>
      <c r="C1738">
        <v>2198.0675999999999</v>
      </c>
      <c r="D1738">
        <v>20</v>
      </c>
      <c r="E1738">
        <v>-2.2999999999999998</v>
      </c>
      <c r="F1738">
        <v>733.69479999999999</v>
      </c>
      <c r="G1738">
        <v>50.15</v>
      </c>
      <c r="K1738" s="1">
        <v>396000</v>
      </c>
      <c r="L1738">
        <v>4</v>
      </c>
      <c r="M1738">
        <v>33077</v>
      </c>
      <c r="N1738" t="s">
        <v>23</v>
      </c>
      <c r="O1738">
        <v>2</v>
      </c>
      <c r="P1738">
        <v>0</v>
      </c>
      <c r="Q1738">
        <v>0</v>
      </c>
      <c r="R1738">
        <v>0</v>
      </c>
      <c r="S1738">
        <v>2</v>
      </c>
      <c r="T1738" t="s">
        <v>104</v>
      </c>
    </row>
    <row r="1739" spans="1:22">
      <c r="A1739" t="s">
        <v>2470</v>
      </c>
      <c r="B1739">
        <v>65.88</v>
      </c>
      <c r="C1739">
        <v>1829.9675</v>
      </c>
      <c r="D1739">
        <v>16</v>
      </c>
      <c r="E1739">
        <v>-2.6</v>
      </c>
      <c r="F1739">
        <v>610.99490000000003</v>
      </c>
      <c r="G1739">
        <v>89.52</v>
      </c>
      <c r="J1739" s="1">
        <v>7350000</v>
      </c>
      <c r="K1739" s="1">
        <v>7630000</v>
      </c>
      <c r="L1739">
        <v>4</v>
      </c>
      <c r="M1739">
        <v>61301</v>
      </c>
      <c r="N1739" t="s">
        <v>23</v>
      </c>
      <c r="O1739">
        <v>6</v>
      </c>
      <c r="P1739">
        <v>0</v>
      </c>
      <c r="Q1739">
        <v>0</v>
      </c>
      <c r="R1739">
        <v>3</v>
      </c>
      <c r="S1739">
        <v>3</v>
      </c>
      <c r="T1739" t="s">
        <v>1538</v>
      </c>
    </row>
    <row r="1740" spans="1:22">
      <c r="A1740" t="s">
        <v>2471</v>
      </c>
      <c r="B1740">
        <v>65.87</v>
      </c>
      <c r="C1740">
        <v>1714.9293</v>
      </c>
      <c r="D1740">
        <v>15</v>
      </c>
      <c r="E1740">
        <v>-1.3</v>
      </c>
      <c r="F1740">
        <v>858.47080000000005</v>
      </c>
      <c r="G1740">
        <v>75.86</v>
      </c>
      <c r="J1740" s="1">
        <v>14700000</v>
      </c>
      <c r="K1740" s="1">
        <v>18700000</v>
      </c>
      <c r="L1740">
        <v>4</v>
      </c>
      <c r="M1740">
        <v>51849</v>
      </c>
      <c r="N1740" t="s">
        <v>23</v>
      </c>
      <c r="O1740">
        <v>7</v>
      </c>
      <c r="P1740">
        <v>0</v>
      </c>
      <c r="Q1740">
        <v>0</v>
      </c>
      <c r="R1740">
        <v>3</v>
      </c>
      <c r="S1740">
        <v>4</v>
      </c>
      <c r="T1740" t="s">
        <v>1184</v>
      </c>
    </row>
    <row r="1741" spans="1:22">
      <c r="A1741" t="s">
        <v>2472</v>
      </c>
      <c r="B1741">
        <v>65.87</v>
      </c>
      <c r="C1741">
        <v>1751.877</v>
      </c>
      <c r="D1741">
        <v>14</v>
      </c>
      <c r="E1741">
        <v>-0.6</v>
      </c>
      <c r="F1741">
        <v>876.94529999999997</v>
      </c>
      <c r="G1741">
        <v>65.59</v>
      </c>
      <c r="J1741" s="1">
        <v>38300000</v>
      </c>
      <c r="K1741" s="1">
        <v>50400000</v>
      </c>
      <c r="L1741">
        <v>4</v>
      </c>
      <c r="M1741">
        <v>44520</v>
      </c>
      <c r="N1741" t="s">
        <v>23</v>
      </c>
      <c r="O1741">
        <v>6</v>
      </c>
      <c r="P1741">
        <v>0</v>
      </c>
      <c r="Q1741">
        <v>0</v>
      </c>
      <c r="R1741">
        <v>3</v>
      </c>
      <c r="S1741">
        <v>3</v>
      </c>
      <c r="T1741" t="s">
        <v>615</v>
      </c>
    </row>
    <row r="1742" spans="1:22">
      <c r="A1742" t="s">
        <v>2473</v>
      </c>
      <c r="B1742">
        <v>65.86</v>
      </c>
      <c r="C1742">
        <v>1757.9522999999999</v>
      </c>
      <c r="D1742">
        <v>16</v>
      </c>
      <c r="E1742">
        <v>-0.7</v>
      </c>
      <c r="F1742">
        <v>879.9828</v>
      </c>
      <c r="G1742">
        <v>57.71</v>
      </c>
      <c r="J1742" s="1">
        <v>71500000</v>
      </c>
      <c r="K1742" s="1">
        <v>81300000</v>
      </c>
      <c r="L1742">
        <v>4</v>
      </c>
      <c r="M1742">
        <v>38721</v>
      </c>
      <c r="N1742" t="s">
        <v>23</v>
      </c>
      <c r="O1742">
        <v>8</v>
      </c>
      <c r="P1742">
        <v>0</v>
      </c>
      <c r="Q1742">
        <v>0</v>
      </c>
      <c r="R1742">
        <v>4</v>
      </c>
      <c r="S1742">
        <v>4</v>
      </c>
      <c r="T1742" t="s">
        <v>38</v>
      </c>
    </row>
    <row r="1743" spans="1:22">
      <c r="A1743" t="s">
        <v>2474</v>
      </c>
      <c r="B1743">
        <v>65.86</v>
      </c>
      <c r="C1743">
        <v>1713.9187999999999</v>
      </c>
      <c r="D1743">
        <v>15</v>
      </c>
      <c r="E1743">
        <v>-0.9</v>
      </c>
      <c r="F1743">
        <v>857.96590000000003</v>
      </c>
      <c r="G1743">
        <v>70.209999999999994</v>
      </c>
      <c r="J1743" s="1">
        <v>2170000</v>
      </c>
      <c r="K1743" s="1">
        <v>2220000</v>
      </c>
      <c r="L1743">
        <v>4</v>
      </c>
      <c r="M1743">
        <v>47879</v>
      </c>
      <c r="N1743" t="s">
        <v>23</v>
      </c>
      <c r="O1743">
        <v>2</v>
      </c>
      <c r="P1743">
        <v>0</v>
      </c>
      <c r="Q1743">
        <v>0</v>
      </c>
      <c r="R1743">
        <v>1</v>
      </c>
      <c r="S1743">
        <v>1</v>
      </c>
      <c r="T1743" t="s">
        <v>2475</v>
      </c>
    </row>
    <row r="1744" spans="1:22">
      <c r="A1744" t="s">
        <v>2476</v>
      </c>
      <c r="B1744">
        <v>65.86</v>
      </c>
      <c r="C1744">
        <v>1997.8656000000001</v>
      </c>
      <c r="D1744">
        <v>16</v>
      </c>
      <c r="E1744">
        <v>-0.8</v>
      </c>
      <c r="F1744">
        <v>666.96199999999999</v>
      </c>
      <c r="G1744">
        <v>41.69</v>
      </c>
      <c r="J1744" s="1">
        <v>2500000</v>
      </c>
      <c r="K1744" s="1">
        <v>2310000</v>
      </c>
      <c r="L1744">
        <v>4</v>
      </c>
      <c r="M1744">
        <v>26658</v>
      </c>
      <c r="N1744" t="s">
        <v>23</v>
      </c>
      <c r="O1744">
        <v>2</v>
      </c>
      <c r="P1744">
        <v>0</v>
      </c>
      <c r="Q1744">
        <v>0</v>
      </c>
      <c r="R1744">
        <v>1</v>
      </c>
      <c r="S1744">
        <v>1</v>
      </c>
      <c r="T1744" t="s">
        <v>1897</v>
      </c>
    </row>
    <row r="1745" spans="1:22">
      <c r="A1745" t="s">
        <v>2477</v>
      </c>
      <c r="B1745">
        <v>65.849999999999994</v>
      </c>
      <c r="C1745">
        <v>1904.847</v>
      </c>
      <c r="D1745">
        <v>16</v>
      </c>
      <c r="E1745">
        <v>-0.1</v>
      </c>
      <c r="F1745">
        <v>953.4307</v>
      </c>
      <c r="G1745">
        <v>70.41</v>
      </c>
      <c r="J1745" s="1">
        <v>6130000</v>
      </c>
      <c r="K1745" s="1">
        <v>7390000</v>
      </c>
      <c r="L1745">
        <v>4</v>
      </c>
      <c r="M1745">
        <v>48030</v>
      </c>
      <c r="N1745" t="s">
        <v>23</v>
      </c>
      <c r="O1745">
        <v>12</v>
      </c>
      <c r="P1745">
        <v>0</v>
      </c>
      <c r="Q1745">
        <v>0</v>
      </c>
      <c r="R1745">
        <v>6</v>
      </c>
      <c r="S1745">
        <v>6</v>
      </c>
      <c r="T1745" t="s">
        <v>393</v>
      </c>
      <c r="U1745" t="s">
        <v>101</v>
      </c>
      <c r="V1745" t="s">
        <v>2478</v>
      </c>
    </row>
    <row r="1746" spans="1:22">
      <c r="A1746" t="s">
        <v>2479</v>
      </c>
      <c r="B1746">
        <v>65.849999999999994</v>
      </c>
      <c r="C1746">
        <v>2162.1291999999999</v>
      </c>
      <c r="D1746">
        <v>20</v>
      </c>
      <c r="E1746">
        <v>1.2</v>
      </c>
      <c r="F1746">
        <v>1082.0731000000001</v>
      </c>
      <c r="G1746">
        <v>76.77</v>
      </c>
      <c r="J1746" s="1">
        <v>5080000</v>
      </c>
      <c r="K1746" s="1">
        <v>6290000</v>
      </c>
      <c r="L1746">
        <v>4</v>
      </c>
      <c r="M1746">
        <v>52508</v>
      </c>
      <c r="N1746" t="s">
        <v>23</v>
      </c>
      <c r="O1746">
        <v>5</v>
      </c>
      <c r="P1746">
        <v>0</v>
      </c>
      <c r="Q1746">
        <v>0</v>
      </c>
      <c r="R1746">
        <v>3</v>
      </c>
      <c r="S1746">
        <v>2</v>
      </c>
      <c r="T1746" t="s">
        <v>1578</v>
      </c>
      <c r="U1746" t="s">
        <v>35</v>
      </c>
      <c r="V1746" t="s">
        <v>187</v>
      </c>
    </row>
    <row r="1747" spans="1:22">
      <c r="A1747" t="s">
        <v>2480</v>
      </c>
      <c r="B1747">
        <v>65.84</v>
      </c>
      <c r="C1747">
        <v>1760.9155000000001</v>
      </c>
      <c r="D1747">
        <v>17</v>
      </c>
      <c r="E1747">
        <v>-0.1</v>
      </c>
      <c r="F1747">
        <v>881.46500000000003</v>
      </c>
      <c r="G1747">
        <v>43.92</v>
      </c>
      <c r="J1747" s="1">
        <v>192000000</v>
      </c>
      <c r="K1747" s="1">
        <v>221000000</v>
      </c>
      <c r="L1747">
        <v>4</v>
      </c>
      <c r="M1747">
        <v>28307</v>
      </c>
      <c r="N1747" t="s">
        <v>23</v>
      </c>
      <c r="O1747">
        <v>18</v>
      </c>
      <c r="P1747">
        <v>0</v>
      </c>
      <c r="Q1747">
        <v>0</v>
      </c>
      <c r="R1747">
        <v>9</v>
      </c>
      <c r="S1747">
        <v>9</v>
      </c>
      <c r="T1747" t="s">
        <v>165</v>
      </c>
    </row>
    <row r="1748" spans="1:22">
      <c r="A1748" t="s">
        <v>2481</v>
      </c>
      <c r="B1748">
        <v>65.84</v>
      </c>
      <c r="C1748">
        <v>2442.1491999999998</v>
      </c>
      <c r="D1748">
        <v>22</v>
      </c>
      <c r="E1748">
        <v>0.4</v>
      </c>
      <c r="F1748">
        <v>1222.0824</v>
      </c>
      <c r="G1748">
        <v>71.959999999999994</v>
      </c>
      <c r="J1748" s="1">
        <v>8840000</v>
      </c>
      <c r="K1748" s="1">
        <v>15500000</v>
      </c>
      <c r="L1748">
        <v>4</v>
      </c>
      <c r="M1748">
        <v>49106</v>
      </c>
      <c r="N1748" t="s">
        <v>23</v>
      </c>
      <c r="O1748">
        <v>5</v>
      </c>
      <c r="P1748">
        <v>0</v>
      </c>
      <c r="Q1748">
        <v>0</v>
      </c>
      <c r="R1748">
        <v>2</v>
      </c>
      <c r="S1748">
        <v>3</v>
      </c>
      <c r="T1748" t="s">
        <v>26</v>
      </c>
    </row>
    <row r="1749" spans="1:22">
      <c r="A1749" t="s">
        <v>2482</v>
      </c>
      <c r="B1749">
        <v>65.83</v>
      </c>
      <c r="C1749">
        <v>1461.6809000000001</v>
      </c>
      <c r="D1749">
        <v>13</v>
      </c>
      <c r="E1749">
        <v>-0.4</v>
      </c>
      <c r="F1749">
        <v>731.84749999999997</v>
      </c>
      <c r="G1749">
        <v>56.03</v>
      </c>
      <c r="J1749" s="1">
        <v>3630000</v>
      </c>
      <c r="K1749" s="1">
        <v>4890000</v>
      </c>
      <c r="L1749">
        <v>4</v>
      </c>
      <c r="M1749">
        <v>37455</v>
      </c>
      <c r="N1749" t="s">
        <v>23</v>
      </c>
      <c r="O1749">
        <v>2</v>
      </c>
      <c r="P1749">
        <v>0</v>
      </c>
      <c r="Q1749">
        <v>0</v>
      </c>
      <c r="R1749">
        <v>1</v>
      </c>
      <c r="S1749">
        <v>1</v>
      </c>
      <c r="T1749" t="s">
        <v>2483</v>
      </c>
      <c r="U1749" t="s">
        <v>35</v>
      </c>
      <c r="V1749" t="s">
        <v>94</v>
      </c>
    </row>
    <row r="1750" spans="1:22">
      <c r="A1750" t="s">
        <v>2484</v>
      </c>
      <c r="B1750">
        <v>65.83</v>
      </c>
      <c r="C1750">
        <v>1611.8733</v>
      </c>
      <c r="D1750">
        <v>15</v>
      </c>
      <c r="E1750">
        <v>-0.1</v>
      </c>
      <c r="F1750">
        <v>538.29830000000004</v>
      </c>
      <c r="G1750">
        <v>27.59</v>
      </c>
      <c r="J1750" s="1">
        <v>5070000</v>
      </c>
      <c r="K1750" s="1">
        <v>4850000</v>
      </c>
      <c r="L1750">
        <v>4</v>
      </c>
      <c r="M1750">
        <v>16243</v>
      </c>
      <c r="N1750" t="s">
        <v>23</v>
      </c>
      <c r="O1750">
        <v>2</v>
      </c>
      <c r="P1750">
        <v>0</v>
      </c>
      <c r="Q1750">
        <v>0</v>
      </c>
      <c r="R1750">
        <v>1</v>
      </c>
      <c r="S1750">
        <v>1</v>
      </c>
      <c r="T1750" t="s">
        <v>777</v>
      </c>
    </row>
    <row r="1751" spans="1:22">
      <c r="A1751" t="s">
        <v>2485</v>
      </c>
      <c r="B1751">
        <v>65.83</v>
      </c>
      <c r="C1751">
        <v>1311.6380999999999</v>
      </c>
      <c r="D1751">
        <v>12</v>
      </c>
      <c r="E1751">
        <v>0.2</v>
      </c>
      <c r="F1751">
        <v>656.82640000000004</v>
      </c>
      <c r="G1751">
        <v>44.23</v>
      </c>
      <c r="J1751" s="1">
        <v>3770000</v>
      </c>
      <c r="K1751" s="1">
        <v>3760000</v>
      </c>
      <c r="L1751">
        <v>4</v>
      </c>
      <c r="M1751">
        <v>28536</v>
      </c>
      <c r="N1751" t="s">
        <v>23</v>
      </c>
      <c r="O1751">
        <v>2</v>
      </c>
      <c r="P1751">
        <v>0</v>
      </c>
      <c r="Q1751">
        <v>0</v>
      </c>
      <c r="R1751">
        <v>1</v>
      </c>
      <c r="S1751">
        <v>1</v>
      </c>
      <c r="T1751" t="s">
        <v>193</v>
      </c>
      <c r="U1751" t="s">
        <v>32</v>
      </c>
      <c r="V1751" t="s">
        <v>2486</v>
      </c>
    </row>
    <row r="1752" spans="1:22">
      <c r="A1752" t="s">
        <v>2487</v>
      </c>
      <c r="B1752">
        <v>65.819999999999993</v>
      </c>
      <c r="C1752">
        <v>1595.7216000000001</v>
      </c>
      <c r="D1752">
        <v>14</v>
      </c>
      <c r="E1752">
        <v>-2.5</v>
      </c>
      <c r="F1752">
        <v>798.86609999999996</v>
      </c>
      <c r="G1752">
        <v>47.66</v>
      </c>
      <c r="J1752" s="1">
        <v>2010000</v>
      </c>
      <c r="K1752" s="1">
        <v>3120000</v>
      </c>
      <c r="L1752">
        <v>4</v>
      </c>
      <c r="M1752">
        <v>31180</v>
      </c>
      <c r="N1752" t="s">
        <v>23</v>
      </c>
      <c r="O1752">
        <v>2</v>
      </c>
      <c r="P1752">
        <v>0</v>
      </c>
      <c r="Q1752">
        <v>0</v>
      </c>
      <c r="R1752">
        <v>1</v>
      </c>
      <c r="S1752">
        <v>1</v>
      </c>
      <c r="T1752" t="s">
        <v>2488</v>
      </c>
    </row>
    <row r="1753" spans="1:22">
      <c r="A1753" t="s">
        <v>2489</v>
      </c>
      <c r="B1753">
        <v>65.8</v>
      </c>
      <c r="C1753">
        <v>1740.8933</v>
      </c>
      <c r="D1753">
        <v>16</v>
      </c>
      <c r="E1753">
        <v>-0.6</v>
      </c>
      <c r="F1753">
        <v>871.45339999999999</v>
      </c>
      <c r="G1753">
        <v>84.87</v>
      </c>
      <c r="J1753" s="1">
        <v>3980000</v>
      </c>
      <c r="K1753" s="1">
        <v>3160000</v>
      </c>
      <c r="L1753">
        <v>4</v>
      </c>
      <c r="M1753">
        <v>58203</v>
      </c>
      <c r="N1753" t="s">
        <v>23</v>
      </c>
      <c r="O1753">
        <v>3</v>
      </c>
      <c r="P1753">
        <v>0</v>
      </c>
      <c r="Q1753">
        <v>0</v>
      </c>
      <c r="R1753">
        <v>2</v>
      </c>
      <c r="S1753">
        <v>1</v>
      </c>
      <c r="T1753" t="s">
        <v>404</v>
      </c>
    </row>
    <row r="1754" spans="1:22">
      <c r="A1754" t="s">
        <v>2490</v>
      </c>
      <c r="B1754">
        <v>65.790000000000006</v>
      </c>
      <c r="C1754">
        <v>1141.6342999999999</v>
      </c>
      <c r="D1754">
        <v>12</v>
      </c>
      <c r="E1754">
        <v>0.4</v>
      </c>
      <c r="F1754">
        <v>571.82460000000003</v>
      </c>
      <c r="G1754">
        <v>37.96</v>
      </c>
      <c r="I1754" s="1">
        <v>235000</v>
      </c>
      <c r="J1754" s="1">
        <v>6390000000</v>
      </c>
      <c r="K1754" s="1">
        <v>6810000000</v>
      </c>
      <c r="L1754">
        <v>4</v>
      </c>
      <c r="M1754">
        <v>23766</v>
      </c>
      <c r="N1754" t="s">
        <v>23</v>
      </c>
      <c r="O1754">
        <v>318</v>
      </c>
      <c r="P1754">
        <v>0</v>
      </c>
      <c r="Q1754">
        <v>1</v>
      </c>
      <c r="R1754">
        <v>151</v>
      </c>
      <c r="S1754">
        <v>166</v>
      </c>
      <c r="T1754" t="s">
        <v>1179</v>
      </c>
    </row>
    <row r="1755" spans="1:22">
      <c r="A1755" t="s">
        <v>2491</v>
      </c>
      <c r="B1755">
        <v>65.790000000000006</v>
      </c>
      <c r="C1755">
        <v>1251.6169</v>
      </c>
      <c r="D1755">
        <v>11</v>
      </c>
      <c r="E1755">
        <v>0.1</v>
      </c>
      <c r="F1755">
        <v>626.81579999999997</v>
      </c>
      <c r="G1755">
        <v>43.2</v>
      </c>
      <c r="K1755" s="1">
        <v>1510000</v>
      </c>
      <c r="L1755">
        <v>4</v>
      </c>
      <c r="M1755">
        <v>27767</v>
      </c>
      <c r="N1755" t="s">
        <v>23</v>
      </c>
      <c r="O1755">
        <v>1</v>
      </c>
      <c r="P1755">
        <v>0</v>
      </c>
      <c r="Q1755">
        <v>0</v>
      </c>
      <c r="R1755">
        <v>0</v>
      </c>
      <c r="S1755">
        <v>1</v>
      </c>
      <c r="T1755" t="s">
        <v>765</v>
      </c>
    </row>
    <row r="1756" spans="1:22">
      <c r="A1756" t="s">
        <v>2492</v>
      </c>
      <c r="B1756">
        <v>65.78</v>
      </c>
      <c r="C1756">
        <v>1348.6775</v>
      </c>
      <c r="D1756">
        <v>11</v>
      </c>
      <c r="E1756">
        <v>-0.3</v>
      </c>
      <c r="F1756">
        <v>675.34580000000005</v>
      </c>
      <c r="G1756">
        <v>35.53</v>
      </c>
      <c r="J1756" s="1">
        <v>192000000</v>
      </c>
      <c r="K1756" s="1">
        <v>207000000</v>
      </c>
      <c r="L1756">
        <v>4</v>
      </c>
      <c r="M1756">
        <v>21988</v>
      </c>
      <c r="N1756" t="s">
        <v>23</v>
      </c>
      <c r="O1756">
        <v>10</v>
      </c>
      <c r="P1756">
        <v>0</v>
      </c>
      <c r="Q1756">
        <v>0</v>
      </c>
      <c r="R1756">
        <v>5</v>
      </c>
      <c r="S1756">
        <v>5</v>
      </c>
      <c r="T1756" t="s">
        <v>152</v>
      </c>
    </row>
    <row r="1757" spans="1:22">
      <c r="A1757" t="s">
        <v>2493</v>
      </c>
      <c r="B1757">
        <v>65.77</v>
      </c>
      <c r="C1757">
        <v>1992.9752000000001</v>
      </c>
      <c r="D1757">
        <v>18</v>
      </c>
      <c r="E1757">
        <v>0.1</v>
      </c>
      <c r="F1757">
        <v>665.33240000000001</v>
      </c>
      <c r="G1757">
        <v>26.15</v>
      </c>
      <c r="J1757" s="1">
        <v>3450000</v>
      </c>
      <c r="K1757" s="1">
        <v>3210000</v>
      </c>
      <c r="L1757">
        <v>4</v>
      </c>
      <c r="M1757">
        <v>15294</v>
      </c>
      <c r="N1757" t="s">
        <v>23</v>
      </c>
      <c r="O1757">
        <v>2</v>
      </c>
      <c r="P1757">
        <v>0</v>
      </c>
      <c r="Q1757">
        <v>0</v>
      </c>
      <c r="R1757">
        <v>1</v>
      </c>
      <c r="S1757">
        <v>1</v>
      </c>
      <c r="T1757" t="s">
        <v>458</v>
      </c>
    </row>
    <row r="1758" spans="1:22">
      <c r="A1758" t="s">
        <v>2494</v>
      </c>
      <c r="B1758">
        <v>65.77</v>
      </c>
      <c r="C1758">
        <v>1535.8235</v>
      </c>
      <c r="D1758">
        <v>14</v>
      </c>
      <c r="E1758">
        <v>1.3</v>
      </c>
      <c r="F1758">
        <v>768.92</v>
      </c>
      <c r="G1758">
        <v>58.84</v>
      </c>
      <c r="K1758" s="1">
        <v>2960000</v>
      </c>
      <c r="L1758">
        <v>4</v>
      </c>
      <c r="M1758">
        <v>39571</v>
      </c>
      <c r="N1758" t="s">
        <v>23</v>
      </c>
      <c r="O1758">
        <v>1</v>
      </c>
      <c r="P1758">
        <v>0</v>
      </c>
      <c r="Q1758">
        <v>0</v>
      </c>
      <c r="R1758">
        <v>0</v>
      </c>
      <c r="S1758">
        <v>1</v>
      </c>
      <c r="T1758" t="s">
        <v>2495</v>
      </c>
    </row>
    <row r="1759" spans="1:22">
      <c r="A1759" t="s">
        <v>2496</v>
      </c>
      <c r="B1759">
        <v>65.77</v>
      </c>
      <c r="C1759">
        <v>1449.7284999999999</v>
      </c>
      <c r="D1759">
        <v>12</v>
      </c>
      <c r="E1759">
        <v>-0.2</v>
      </c>
      <c r="F1759">
        <v>484.25</v>
      </c>
      <c r="G1759">
        <v>35.04</v>
      </c>
      <c r="J1759" s="1">
        <v>37300000</v>
      </c>
      <c r="K1759" s="1">
        <v>39100000</v>
      </c>
      <c r="L1759">
        <v>4</v>
      </c>
      <c r="M1759">
        <v>21596</v>
      </c>
      <c r="N1759" t="s">
        <v>23</v>
      </c>
      <c r="O1759">
        <v>8</v>
      </c>
      <c r="P1759">
        <v>0</v>
      </c>
      <c r="Q1759">
        <v>0</v>
      </c>
      <c r="R1759">
        <v>4</v>
      </c>
      <c r="S1759">
        <v>4</v>
      </c>
      <c r="T1759" t="s">
        <v>26</v>
      </c>
    </row>
    <row r="1760" spans="1:22">
      <c r="A1760" t="s">
        <v>2497</v>
      </c>
      <c r="B1760">
        <v>65.760000000000005</v>
      </c>
      <c r="C1760">
        <v>2176.0205000000001</v>
      </c>
      <c r="D1760">
        <v>19</v>
      </c>
      <c r="E1760">
        <v>1.6</v>
      </c>
      <c r="F1760">
        <v>1089.0192999999999</v>
      </c>
      <c r="G1760">
        <v>62.29</v>
      </c>
      <c r="K1760" s="1">
        <v>281000</v>
      </c>
      <c r="L1760">
        <v>4</v>
      </c>
      <c r="M1760">
        <v>42136</v>
      </c>
      <c r="N1760" t="s">
        <v>23</v>
      </c>
      <c r="O1760">
        <v>1</v>
      </c>
      <c r="P1760">
        <v>0</v>
      </c>
      <c r="Q1760">
        <v>0</v>
      </c>
      <c r="R1760">
        <v>0</v>
      </c>
      <c r="S1760">
        <v>1</v>
      </c>
      <c r="T1760" t="s">
        <v>1150</v>
      </c>
    </row>
    <row r="1761" spans="1:22">
      <c r="A1761" t="s">
        <v>2498</v>
      </c>
      <c r="B1761">
        <v>65.760000000000005</v>
      </c>
      <c r="C1761">
        <v>1398.7719</v>
      </c>
      <c r="D1761">
        <v>13</v>
      </c>
      <c r="E1761">
        <v>-1.6</v>
      </c>
      <c r="F1761">
        <v>700.39210000000003</v>
      </c>
      <c r="G1761">
        <v>59.09</v>
      </c>
      <c r="J1761" s="1">
        <v>7380000</v>
      </c>
      <c r="K1761" s="1">
        <v>7920000</v>
      </c>
      <c r="L1761">
        <v>4</v>
      </c>
      <c r="M1761">
        <v>39759</v>
      </c>
      <c r="N1761" t="s">
        <v>23</v>
      </c>
      <c r="O1761">
        <v>4</v>
      </c>
      <c r="P1761">
        <v>0</v>
      </c>
      <c r="Q1761">
        <v>0</v>
      </c>
      <c r="R1761">
        <v>3</v>
      </c>
      <c r="S1761">
        <v>1</v>
      </c>
      <c r="T1761" t="s">
        <v>2499</v>
      </c>
    </row>
    <row r="1762" spans="1:22">
      <c r="A1762" t="s">
        <v>2500</v>
      </c>
      <c r="B1762">
        <v>65.75</v>
      </c>
      <c r="C1762">
        <v>2142.2048</v>
      </c>
      <c r="D1762">
        <v>22</v>
      </c>
      <c r="E1762">
        <v>0.2</v>
      </c>
      <c r="F1762">
        <v>715.07569999999998</v>
      </c>
      <c r="G1762">
        <v>61.53</v>
      </c>
      <c r="J1762" s="1">
        <v>4280000</v>
      </c>
      <c r="K1762" s="1">
        <v>5480000</v>
      </c>
      <c r="L1762">
        <v>4</v>
      </c>
      <c r="M1762">
        <v>41588</v>
      </c>
      <c r="N1762" t="s">
        <v>23</v>
      </c>
      <c r="O1762">
        <v>4</v>
      </c>
      <c r="P1762">
        <v>0</v>
      </c>
      <c r="Q1762">
        <v>0</v>
      </c>
      <c r="R1762">
        <v>2</v>
      </c>
      <c r="S1762">
        <v>2</v>
      </c>
      <c r="T1762" t="s">
        <v>24</v>
      </c>
    </row>
    <row r="1763" spans="1:22">
      <c r="A1763" t="s">
        <v>2501</v>
      </c>
      <c r="B1763">
        <v>65.739999999999995</v>
      </c>
      <c r="C1763">
        <v>1735.9355</v>
      </c>
      <c r="D1763">
        <v>15</v>
      </c>
      <c r="E1763">
        <v>-1.3</v>
      </c>
      <c r="F1763">
        <v>868.97389999999996</v>
      </c>
      <c r="G1763">
        <v>59.39</v>
      </c>
      <c r="J1763" s="1">
        <v>22700000</v>
      </c>
      <c r="K1763" s="1">
        <v>24900000</v>
      </c>
      <c r="L1763">
        <v>4</v>
      </c>
      <c r="M1763">
        <v>39983</v>
      </c>
      <c r="N1763" t="s">
        <v>23</v>
      </c>
      <c r="O1763">
        <v>6</v>
      </c>
      <c r="P1763">
        <v>0</v>
      </c>
      <c r="Q1763">
        <v>0</v>
      </c>
      <c r="R1763">
        <v>3</v>
      </c>
      <c r="S1763">
        <v>3</v>
      </c>
      <c r="T1763" t="s">
        <v>976</v>
      </c>
    </row>
    <row r="1764" spans="1:22">
      <c r="A1764" t="s">
        <v>2502</v>
      </c>
      <c r="B1764">
        <v>65.73</v>
      </c>
      <c r="C1764">
        <v>1511.8195000000001</v>
      </c>
      <c r="D1764">
        <v>15</v>
      </c>
      <c r="E1764">
        <v>0.1</v>
      </c>
      <c r="F1764">
        <v>756.9171</v>
      </c>
      <c r="G1764">
        <v>49.45</v>
      </c>
      <c r="K1764" s="1">
        <v>4830000</v>
      </c>
      <c r="L1764">
        <v>4</v>
      </c>
      <c r="M1764">
        <v>32560</v>
      </c>
      <c r="N1764" t="s">
        <v>23</v>
      </c>
      <c r="O1764">
        <v>1</v>
      </c>
      <c r="P1764">
        <v>0</v>
      </c>
      <c r="Q1764">
        <v>0</v>
      </c>
      <c r="R1764">
        <v>0</v>
      </c>
      <c r="S1764">
        <v>1</v>
      </c>
      <c r="T1764" t="s">
        <v>2503</v>
      </c>
    </row>
    <row r="1765" spans="1:22">
      <c r="A1765" t="s">
        <v>2504</v>
      </c>
      <c r="B1765">
        <v>65.73</v>
      </c>
      <c r="C1765">
        <v>1742.9302</v>
      </c>
      <c r="D1765">
        <v>17</v>
      </c>
      <c r="E1765">
        <v>-0.8</v>
      </c>
      <c r="F1765">
        <v>872.47170000000006</v>
      </c>
      <c r="G1765">
        <v>82.83</v>
      </c>
      <c r="J1765" s="1">
        <v>7600000</v>
      </c>
      <c r="K1765" s="1">
        <v>8100000</v>
      </c>
      <c r="L1765">
        <v>4</v>
      </c>
      <c r="M1765">
        <v>56788</v>
      </c>
      <c r="N1765" t="s">
        <v>23</v>
      </c>
      <c r="O1765">
        <v>7</v>
      </c>
      <c r="P1765">
        <v>0</v>
      </c>
      <c r="Q1765">
        <v>0</v>
      </c>
      <c r="R1765">
        <v>3</v>
      </c>
      <c r="S1765">
        <v>4</v>
      </c>
      <c r="T1765" t="s">
        <v>2231</v>
      </c>
    </row>
    <row r="1766" spans="1:22">
      <c r="A1766" t="s">
        <v>2505</v>
      </c>
      <c r="B1766">
        <v>65.72</v>
      </c>
      <c r="C1766">
        <v>1867.8986</v>
      </c>
      <c r="D1766">
        <v>17</v>
      </c>
      <c r="E1766">
        <v>-0.2</v>
      </c>
      <c r="F1766">
        <v>934.95640000000003</v>
      </c>
      <c r="G1766">
        <v>36.549999999999997</v>
      </c>
      <c r="J1766" s="1">
        <v>11000000</v>
      </c>
      <c r="K1766" s="1">
        <v>10900000</v>
      </c>
      <c r="L1766">
        <v>4</v>
      </c>
      <c r="M1766">
        <v>22754</v>
      </c>
      <c r="N1766" t="s">
        <v>23</v>
      </c>
      <c r="O1766">
        <v>2</v>
      </c>
      <c r="P1766">
        <v>0</v>
      </c>
      <c r="Q1766">
        <v>0</v>
      </c>
      <c r="R1766">
        <v>1</v>
      </c>
      <c r="S1766">
        <v>1</v>
      </c>
      <c r="T1766" t="s">
        <v>2365</v>
      </c>
    </row>
    <row r="1767" spans="1:22">
      <c r="A1767" t="s">
        <v>2506</v>
      </c>
      <c r="B1767">
        <v>65.72</v>
      </c>
      <c r="C1767">
        <v>2438.3267000000001</v>
      </c>
      <c r="D1767">
        <v>22</v>
      </c>
      <c r="E1767">
        <v>-0.5</v>
      </c>
      <c r="F1767">
        <v>813.78240000000005</v>
      </c>
      <c r="G1767">
        <v>75.180000000000007</v>
      </c>
      <c r="J1767" s="1">
        <v>23000000</v>
      </c>
      <c r="K1767" s="1">
        <v>24400000</v>
      </c>
      <c r="L1767">
        <v>4</v>
      </c>
      <c r="M1767">
        <v>51381</v>
      </c>
      <c r="N1767" t="s">
        <v>23</v>
      </c>
      <c r="O1767">
        <v>6</v>
      </c>
      <c r="P1767">
        <v>0</v>
      </c>
      <c r="Q1767">
        <v>0</v>
      </c>
      <c r="R1767">
        <v>3</v>
      </c>
      <c r="S1767">
        <v>3</v>
      </c>
      <c r="T1767" t="s">
        <v>198</v>
      </c>
    </row>
    <row r="1768" spans="1:22">
      <c r="A1768" t="s">
        <v>2507</v>
      </c>
      <c r="B1768">
        <v>65.72</v>
      </c>
      <c r="C1768">
        <v>2447.1592000000001</v>
      </c>
      <c r="D1768">
        <v>22</v>
      </c>
      <c r="E1768">
        <v>7.5</v>
      </c>
      <c r="F1768">
        <v>1224.5961</v>
      </c>
      <c r="G1768">
        <v>56.64</v>
      </c>
      <c r="K1768" s="1">
        <v>437000</v>
      </c>
      <c r="L1768">
        <v>4</v>
      </c>
      <c r="M1768">
        <v>37921</v>
      </c>
      <c r="N1768" t="s">
        <v>23</v>
      </c>
      <c r="O1768">
        <v>1</v>
      </c>
      <c r="P1768">
        <v>0</v>
      </c>
      <c r="Q1768">
        <v>0</v>
      </c>
      <c r="R1768">
        <v>0</v>
      </c>
      <c r="S1768">
        <v>1</v>
      </c>
      <c r="T1768" t="s">
        <v>186</v>
      </c>
    </row>
    <row r="1769" spans="1:22">
      <c r="A1769" t="s">
        <v>2508</v>
      </c>
      <c r="B1769">
        <v>65.72</v>
      </c>
      <c r="C1769">
        <v>2428.1680000000001</v>
      </c>
      <c r="D1769">
        <v>24</v>
      </c>
      <c r="E1769">
        <v>-1.5</v>
      </c>
      <c r="F1769">
        <v>1215.0895</v>
      </c>
      <c r="G1769">
        <v>55.65</v>
      </c>
      <c r="K1769" s="1">
        <v>3110000</v>
      </c>
      <c r="L1769">
        <v>4</v>
      </c>
      <c r="M1769">
        <v>37168</v>
      </c>
      <c r="N1769" t="s">
        <v>23</v>
      </c>
      <c r="O1769">
        <v>1</v>
      </c>
      <c r="P1769">
        <v>0</v>
      </c>
      <c r="Q1769">
        <v>0</v>
      </c>
      <c r="R1769">
        <v>0</v>
      </c>
      <c r="S1769">
        <v>1</v>
      </c>
      <c r="T1769" t="s">
        <v>723</v>
      </c>
      <c r="U1769" t="s">
        <v>2028</v>
      </c>
      <c r="V1769" t="s">
        <v>2509</v>
      </c>
    </row>
    <row r="1770" spans="1:22">
      <c r="A1770" t="s">
        <v>2510</v>
      </c>
      <c r="B1770">
        <v>65.72</v>
      </c>
      <c r="C1770">
        <v>2356.0852</v>
      </c>
      <c r="D1770">
        <v>21</v>
      </c>
      <c r="E1770">
        <v>-0.5</v>
      </c>
      <c r="F1770">
        <v>1179.0492999999999</v>
      </c>
      <c r="G1770">
        <v>62.43</v>
      </c>
      <c r="J1770" s="1">
        <v>325000</v>
      </c>
      <c r="L1770">
        <v>3</v>
      </c>
      <c r="M1770">
        <v>42285</v>
      </c>
      <c r="N1770" t="s">
        <v>1583</v>
      </c>
      <c r="O1770">
        <v>2</v>
      </c>
      <c r="P1770">
        <v>0</v>
      </c>
      <c r="Q1770">
        <v>0</v>
      </c>
      <c r="R1770">
        <v>2</v>
      </c>
      <c r="S1770">
        <v>0</v>
      </c>
      <c r="T1770" t="s">
        <v>865</v>
      </c>
      <c r="U1770" t="s">
        <v>35</v>
      </c>
      <c r="V1770" t="s">
        <v>329</v>
      </c>
    </row>
    <row r="1771" spans="1:22">
      <c r="A1771" t="s">
        <v>2511</v>
      </c>
      <c r="B1771">
        <v>65.709999999999994</v>
      </c>
      <c r="C1771">
        <v>1443.6815999999999</v>
      </c>
      <c r="D1771">
        <v>13</v>
      </c>
      <c r="E1771">
        <v>0.2</v>
      </c>
      <c r="F1771">
        <v>722.84829999999999</v>
      </c>
      <c r="G1771">
        <v>24.13</v>
      </c>
      <c r="J1771" s="1">
        <v>1380000</v>
      </c>
      <c r="K1771" s="1">
        <v>3070000</v>
      </c>
      <c r="L1771">
        <v>4</v>
      </c>
      <c r="M1771">
        <v>13925</v>
      </c>
      <c r="N1771" t="s">
        <v>23</v>
      </c>
      <c r="O1771">
        <v>3</v>
      </c>
      <c r="P1771">
        <v>0</v>
      </c>
      <c r="Q1771">
        <v>0</v>
      </c>
      <c r="R1771">
        <v>1</v>
      </c>
      <c r="S1771">
        <v>2</v>
      </c>
      <c r="T1771" t="s">
        <v>2512</v>
      </c>
      <c r="U1771" t="s">
        <v>35</v>
      </c>
      <c r="V1771" t="s">
        <v>77</v>
      </c>
    </row>
    <row r="1772" spans="1:22">
      <c r="A1772" t="s">
        <v>2513</v>
      </c>
      <c r="B1772">
        <v>65.709999999999994</v>
      </c>
      <c r="C1772">
        <v>1779.0142000000001</v>
      </c>
      <c r="D1772">
        <v>16</v>
      </c>
      <c r="E1772">
        <v>-0.2</v>
      </c>
      <c r="F1772">
        <v>594.01189999999997</v>
      </c>
      <c r="G1772">
        <v>32.229999999999997</v>
      </c>
      <c r="J1772" s="1">
        <v>67200000</v>
      </c>
      <c r="K1772" s="1">
        <v>64100000</v>
      </c>
      <c r="L1772">
        <v>4</v>
      </c>
      <c r="M1772">
        <v>19596</v>
      </c>
      <c r="N1772" t="s">
        <v>23</v>
      </c>
      <c r="O1772">
        <v>8</v>
      </c>
      <c r="P1772">
        <v>0</v>
      </c>
      <c r="Q1772">
        <v>0</v>
      </c>
      <c r="R1772">
        <v>4</v>
      </c>
      <c r="S1772">
        <v>4</v>
      </c>
      <c r="T1772" t="s">
        <v>152</v>
      </c>
    </row>
    <row r="1773" spans="1:22">
      <c r="A1773" t="s">
        <v>2514</v>
      </c>
      <c r="B1773">
        <v>65.7</v>
      </c>
      <c r="C1773">
        <v>1432.6842999999999</v>
      </c>
      <c r="D1773">
        <v>12</v>
      </c>
      <c r="E1773">
        <v>-1.2</v>
      </c>
      <c r="F1773">
        <v>717.34860000000003</v>
      </c>
      <c r="G1773">
        <v>28.63</v>
      </c>
      <c r="J1773" s="1">
        <v>139000000</v>
      </c>
      <c r="K1773" s="1">
        <v>141000000</v>
      </c>
      <c r="L1773">
        <v>4</v>
      </c>
      <c r="M1773">
        <v>16972</v>
      </c>
      <c r="N1773" t="s">
        <v>23</v>
      </c>
      <c r="O1773">
        <v>6</v>
      </c>
      <c r="P1773">
        <v>0</v>
      </c>
      <c r="Q1773">
        <v>0</v>
      </c>
      <c r="R1773">
        <v>3</v>
      </c>
      <c r="S1773">
        <v>3</v>
      </c>
      <c r="T1773" t="s">
        <v>30</v>
      </c>
      <c r="U1773" t="s">
        <v>35</v>
      </c>
      <c r="V1773" t="s">
        <v>541</v>
      </c>
    </row>
    <row r="1774" spans="1:22">
      <c r="A1774" t="s">
        <v>2515</v>
      </c>
      <c r="B1774">
        <v>65.66</v>
      </c>
      <c r="C1774">
        <v>1614.7526</v>
      </c>
      <c r="D1774">
        <v>14</v>
      </c>
      <c r="E1774">
        <v>0.1</v>
      </c>
      <c r="F1774">
        <v>808.38369999999998</v>
      </c>
      <c r="G1774">
        <v>51.24</v>
      </c>
      <c r="J1774" s="1">
        <v>27600000</v>
      </c>
      <c r="K1774" s="1">
        <v>26900000</v>
      </c>
      <c r="L1774">
        <v>4</v>
      </c>
      <c r="M1774">
        <v>33900</v>
      </c>
      <c r="N1774" t="s">
        <v>23</v>
      </c>
      <c r="O1774">
        <v>7</v>
      </c>
      <c r="P1774">
        <v>0</v>
      </c>
      <c r="Q1774">
        <v>0</v>
      </c>
      <c r="R1774">
        <v>4</v>
      </c>
      <c r="S1774">
        <v>3</v>
      </c>
      <c r="T1774" t="s">
        <v>554</v>
      </c>
    </row>
    <row r="1775" spans="1:22">
      <c r="A1775" t="s">
        <v>2516</v>
      </c>
      <c r="B1775">
        <v>65.66</v>
      </c>
      <c r="C1775">
        <v>2361.1997000000001</v>
      </c>
      <c r="D1775">
        <v>22</v>
      </c>
      <c r="E1775">
        <v>0.2</v>
      </c>
      <c r="F1775">
        <v>1181.6074000000001</v>
      </c>
      <c r="G1775">
        <v>68.599999999999994</v>
      </c>
      <c r="J1775" s="1">
        <v>14500000</v>
      </c>
      <c r="K1775" s="1">
        <v>15800000</v>
      </c>
      <c r="L1775">
        <v>4</v>
      </c>
      <c r="M1775">
        <v>46719</v>
      </c>
      <c r="N1775" t="s">
        <v>23</v>
      </c>
      <c r="O1775">
        <v>5</v>
      </c>
      <c r="P1775">
        <v>0</v>
      </c>
      <c r="Q1775">
        <v>0</v>
      </c>
      <c r="R1775">
        <v>3</v>
      </c>
      <c r="S1775">
        <v>2</v>
      </c>
      <c r="T1775" t="s">
        <v>2061</v>
      </c>
      <c r="U1775" t="s">
        <v>35</v>
      </c>
      <c r="V1775" t="s">
        <v>329</v>
      </c>
    </row>
    <row r="1776" spans="1:22">
      <c r="A1776" t="s">
        <v>2517</v>
      </c>
      <c r="B1776">
        <v>65.66</v>
      </c>
      <c r="C1776">
        <v>1920.9728</v>
      </c>
      <c r="D1776">
        <v>16</v>
      </c>
      <c r="E1776">
        <v>-0.8</v>
      </c>
      <c r="F1776">
        <v>641.33109999999999</v>
      </c>
      <c r="G1776">
        <v>32.619999999999997</v>
      </c>
      <c r="J1776" s="1">
        <v>4360000</v>
      </c>
      <c r="K1776" s="1">
        <v>4670000</v>
      </c>
      <c r="L1776">
        <v>4</v>
      </c>
      <c r="M1776">
        <v>19902</v>
      </c>
      <c r="N1776" t="s">
        <v>23</v>
      </c>
      <c r="O1776">
        <v>4</v>
      </c>
      <c r="P1776">
        <v>0</v>
      </c>
      <c r="Q1776">
        <v>0</v>
      </c>
      <c r="R1776">
        <v>2</v>
      </c>
      <c r="S1776">
        <v>2</v>
      </c>
      <c r="T1776" t="s">
        <v>355</v>
      </c>
    </row>
    <row r="1777" spans="1:22">
      <c r="A1777" t="s">
        <v>2518</v>
      </c>
      <c r="B1777">
        <v>65.66</v>
      </c>
      <c r="C1777">
        <v>2975.3784000000001</v>
      </c>
      <c r="D1777">
        <v>28</v>
      </c>
      <c r="E1777">
        <v>-5.0999999999999996</v>
      </c>
      <c r="F1777">
        <v>992.79499999999996</v>
      </c>
      <c r="G1777">
        <v>42.09</v>
      </c>
      <c r="J1777" s="1">
        <v>467000</v>
      </c>
      <c r="K1777">
        <v>0</v>
      </c>
      <c r="L1777">
        <v>4</v>
      </c>
      <c r="M1777">
        <v>26961</v>
      </c>
      <c r="N1777" t="s">
        <v>23</v>
      </c>
      <c r="O1777">
        <v>2</v>
      </c>
      <c r="P1777">
        <v>0</v>
      </c>
      <c r="Q1777">
        <v>0</v>
      </c>
      <c r="R1777">
        <v>1</v>
      </c>
      <c r="S1777">
        <v>1</v>
      </c>
      <c r="T1777" t="s">
        <v>107</v>
      </c>
    </row>
    <row r="1778" spans="1:22">
      <c r="A1778" t="s">
        <v>2519</v>
      </c>
      <c r="B1778">
        <v>65.650000000000006</v>
      </c>
      <c r="C1778">
        <v>1716.8539000000001</v>
      </c>
      <c r="D1778">
        <v>15</v>
      </c>
      <c r="E1778">
        <v>-2.1</v>
      </c>
      <c r="F1778">
        <v>859.43240000000003</v>
      </c>
      <c r="G1778">
        <v>48.69</v>
      </c>
      <c r="J1778" s="1">
        <v>5040000</v>
      </c>
      <c r="K1778" s="1">
        <v>5810000</v>
      </c>
      <c r="L1778">
        <v>4</v>
      </c>
      <c r="M1778">
        <v>31976</v>
      </c>
      <c r="N1778" t="s">
        <v>23</v>
      </c>
      <c r="O1778">
        <v>3</v>
      </c>
      <c r="P1778">
        <v>0</v>
      </c>
      <c r="Q1778">
        <v>0</v>
      </c>
      <c r="R1778">
        <v>1</v>
      </c>
      <c r="S1778">
        <v>2</v>
      </c>
      <c r="T1778" t="s">
        <v>1088</v>
      </c>
      <c r="U1778" t="s">
        <v>35</v>
      </c>
      <c r="V1778" t="s">
        <v>2520</v>
      </c>
    </row>
    <row r="1779" spans="1:22">
      <c r="A1779" t="s">
        <v>2521</v>
      </c>
      <c r="B1779">
        <v>65.64</v>
      </c>
      <c r="C1779">
        <v>2907.3669</v>
      </c>
      <c r="D1779">
        <v>28</v>
      </c>
      <c r="E1779">
        <v>-2.9</v>
      </c>
      <c r="F1779">
        <v>970.1268</v>
      </c>
      <c r="G1779">
        <v>63.58</v>
      </c>
      <c r="J1779" s="1">
        <v>2640000</v>
      </c>
      <c r="K1779" s="1">
        <v>2520000</v>
      </c>
      <c r="L1779">
        <v>4</v>
      </c>
      <c r="M1779">
        <v>43056</v>
      </c>
      <c r="N1779" t="s">
        <v>23</v>
      </c>
      <c r="O1779">
        <v>3</v>
      </c>
      <c r="P1779">
        <v>0</v>
      </c>
      <c r="Q1779">
        <v>0</v>
      </c>
      <c r="R1779">
        <v>2</v>
      </c>
      <c r="S1779">
        <v>1</v>
      </c>
      <c r="T1779" t="s">
        <v>1066</v>
      </c>
      <c r="U1779" t="s">
        <v>35</v>
      </c>
      <c r="V1779" t="s">
        <v>964</v>
      </c>
    </row>
    <row r="1780" spans="1:22">
      <c r="A1780" t="s">
        <v>2522</v>
      </c>
      <c r="B1780">
        <v>65.64</v>
      </c>
      <c r="C1780">
        <v>1567.8610000000001</v>
      </c>
      <c r="D1780">
        <v>14</v>
      </c>
      <c r="E1780">
        <v>-0.6</v>
      </c>
      <c r="F1780">
        <v>784.93730000000005</v>
      </c>
      <c r="G1780">
        <v>73.67</v>
      </c>
      <c r="J1780" s="1">
        <v>2740000</v>
      </c>
      <c r="K1780" s="1">
        <v>2850000</v>
      </c>
      <c r="L1780">
        <v>4</v>
      </c>
      <c r="M1780">
        <v>50321</v>
      </c>
      <c r="N1780" t="s">
        <v>23</v>
      </c>
      <c r="O1780">
        <v>2</v>
      </c>
      <c r="P1780">
        <v>0</v>
      </c>
      <c r="Q1780">
        <v>0</v>
      </c>
      <c r="R1780">
        <v>1</v>
      </c>
      <c r="S1780">
        <v>1</v>
      </c>
      <c r="T1780" t="s">
        <v>1292</v>
      </c>
    </row>
    <row r="1781" spans="1:22">
      <c r="A1781" t="s">
        <v>2523</v>
      </c>
      <c r="B1781">
        <v>65.63</v>
      </c>
      <c r="C1781">
        <v>1486.778</v>
      </c>
      <c r="D1781">
        <v>14</v>
      </c>
      <c r="E1781">
        <v>-2</v>
      </c>
      <c r="F1781">
        <v>744.39480000000003</v>
      </c>
      <c r="G1781">
        <v>59.72</v>
      </c>
      <c r="J1781" s="1">
        <v>17900000</v>
      </c>
      <c r="K1781" s="1">
        <v>19600000</v>
      </c>
      <c r="L1781">
        <v>4</v>
      </c>
      <c r="M1781">
        <v>40229</v>
      </c>
      <c r="N1781" t="s">
        <v>23</v>
      </c>
      <c r="O1781">
        <v>4</v>
      </c>
      <c r="P1781">
        <v>0</v>
      </c>
      <c r="Q1781">
        <v>0</v>
      </c>
      <c r="R1781">
        <v>2</v>
      </c>
      <c r="S1781">
        <v>2</v>
      </c>
      <c r="T1781" t="s">
        <v>915</v>
      </c>
    </row>
    <row r="1782" spans="1:22">
      <c r="A1782" t="s">
        <v>2524</v>
      </c>
      <c r="B1782">
        <v>65.63</v>
      </c>
      <c r="C1782">
        <v>1538.9032</v>
      </c>
      <c r="D1782">
        <v>14</v>
      </c>
      <c r="E1782">
        <v>0.2</v>
      </c>
      <c r="F1782">
        <v>770.45899999999995</v>
      </c>
      <c r="G1782">
        <v>82.65</v>
      </c>
      <c r="J1782" s="1">
        <v>9630000</v>
      </c>
      <c r="K1782" s="1">
        <v>11700000</v>
      </c>
      <c r="L1782">
        <v>4</v>
      </c>
      <c r="M1782">
        <v>56658</v>
      </c>
      <c r="N1782" t="s">
        <v>23</v>
      </c>
      <c r="O1782">
        <v>8</v>
      </c>
      <c r="P1782">
        <v>0</v>
      </c>
      <c r="Q1782">
        <v>0</v>
      </c>
      <c r="R1782">
        <v>3</v>
      </c>
      <c r="S1782">
        <v>5</v>
      </c>
      <c r="T1782" t="s">
        <v>110</v>
      </c>
    </row>
    <row r="1783" spans="1:22">
      <c r="A1783" t="s">
        <v>2525</v>
      </c>
      <c r="B1783">
        <v>65.61</v>
      </c>
      <c r="C1783">
        <v>2186.1736000000001</v>
      </c>
      <c r="D1783">
        <v>20</v>
      </c>
      <c r="E1783">
        <v>-0.1</v>
      </c>
      <c r="F1783">
        <v>729.73180000000002</v>
      </c>
      <c r="G1783">
        <v>70.12</v>
      </c>
      <c r="J1783" s="1">
        <v>3320000</v>
      </c>
      <c r="K1783" s="1">
        <v>3240000</v>
      </c>
      <c r="L1783">
        <v>4</v>
      </c>
      <c r="M1783">
        <v>47819</v>
      </c>
      <c r="N1783" t="s">
        <v>23</v>
      </c>
      <c r="O1783">
        <v>3</v>
      </c>
      <c r="P1783">
        <v>0</v>
      </c>
      <c r="Q1783">
        <v>0</v>
      </c>
      <c r="R1783">
        <v>2</v>
      </c>
      <c r="S1783">
        <v>1</v>
      </c>
      <c r="T1783" t="s">
        <v>1703</v>
      </c>
    </row>
    <row r="1784" spans="1:22">
      <c r="A1784" t="s">
        <v>2526</v>
      </c>
      <c r="B1784">
        <v>65.599999999999994</v>
      </c>
      <c r="C1784">
        <v>1598.7351000000001</v>
      </c>
      <c r="D1784">
        <v>13</v>
      </c>
      <c r="E1784">
        <v>-0.4</v>
      </c>
      <c r="F1784">
        <v>800.37450000000001</v>
      </c>
      <c r="G1784">
        <v>70.06</v>
      </c>
      <c r="J1784" s="1">
        <v>8540000</v>
      </c>
      <c r="K1784" s="1">
        <v>9660000</v>
      </c>
      <c r="L1784">
        <v>4</v>
      </c>
      <c r="M1784">
        <v>47774</v>
      </c>
      <c r="N1784" t="s">
        <v>23</v>
      </c>
      <c r="O1784">
        <v>4</v>
      </c>
      <c r="P1784">
        <v>0</v>
      </c>
      <c r="Q1784">
        <v>0</v>
      </c>
      <c r="R1784">
        <v>2</v>
      </c>
      <c r="S1784">
        <v>2</v>
      </c>
      <c r="T1784" t="s">
        <v>1319</v>
      </c>
    </row>
    <row r="1785" spans="1:22">
      <c r="A1785" t="s">
        <v>2527</v>
      </c>
      <c r="B1785">
        <v>65.599999999999994</v>
      </c>
      <c r="C1785">
        <v>1776.8967</v>
      </c>
      <c r="D1785">
        <v>16</v>
      </c>
      <c r="E1785">
        <v>0.5</v>
      </c>
      <c r="F1785">
        <v>593.30650000000003</v>
      </c>
      <c r="G1785">
        <v>61.91</v>
      </c>
      <c r="J1785" s="1">
        <v>12200000</v>
      </c>
      <c r="K1785" s="1">
        <v>12900000</v>
      </c>
      <c r="L1785">
        <v>4</v>
      </c>
      <c r="M1785">
        <v>41873</v>
      </c>
      <c r="N1785" t="s">
        <v>23</v>
      </c>
      <c r="O1785">
        <v>3</v>
      </c>
      <c r="P1785">
        <v>0</v>
      </c>
      <c r="Q1785">
        <v>0</v>
      </c>
      <c r="R1785">
        <v>1</v>
      </c>
      <c r="S1785">
        <v>2</v>
      </c>
      <c r="T1785" t="s">
        <v>1500</v>
      </c>
    </row>
    <row r="1786" spans="1:22">
      <c r="A1786" t="s">
        <v>2528</v>
      </c>
      <c r="B1786">
        <v>65.599999999999994</v>
      </c>
      <c r="C1786">
        <v>1854.9873</v>
      </c>
      <c r="D1786">
        <v>16</v>
      </c>
      <c r="E1786">
        <v>0.2</v>
      </c>
      <c r="F1786">
        <v>928.50109999999995</v>
      </c>
      <c r="G1786">
        <v>68.28</v>
      </c>
      <c r="J1786" s="1">
        <v>445000</v>
      </c>
      <c r="K1786" s="1">
        <v>1050000</v>
      </c>
      <c r="L1786">
        <v>4</v>
      </c>
      <c r="M1786">
        <v>46489</v>
      </c>
      <c r="N1786" t="s">
        <v>23</v>
      </c>
      <c r="O1786">
        <v>2</v>
      </c>
      <c r="P1786">
        <v>0</v>
      </c>
      <c r="Q1786">
        <v>0</v>
      </c>
      <c r="R1786">
        <v>1</v>
      </c>
      <c r="S1786">
        <v>1</v>
      </c>
      <c r="T1786" t="s">
        <v>2326</v>
      </c>
      <c r="U1786" t="s">
        <v>32</v>
      </c>
      <c r="V1786" t="s">
        <v>2529</v>
      </c>
    </row>
    <row r="1787" spans="1:22">
      <c r="A1787" t="s">
        <v>2530</v>
      </c>
      <c r="B1787">
        <v>65.599999999999994</v>
      </c>
      <c r="C1787">
        <v>1498.8031000000001</v>
      </c>
      <c r="D1787">
        <v>13</v>
      </c>
      <c r="E1787">
        <v>-2.1</v>
      </c>
      <c r="F1787">
        <v>750.40719999999999</v>
      </c>
      <c r="G1787">
        <v>71.3</v>
      </c>
      <c r="J1787" s="1">
        <v>4780000</v>
      </c>
      <c r="K1787" s="1">
        <v>4830000</v>
      </c>
      <c r="L1787">
        <v>4</v>
      </c>
      <c r="M1787">
        <v>48657</v>
      </c>
      <c r="N1787" t="s">
        <v>23</v>
      </c>
      <c r="O1787">
        <v>4</v>
      </c>
      <c r="P1787">
        <v>0</v>
      </c>
      <c r="Q1787">
        <v>0</v>
      </c>
      <c r="R1787">
        <v>2</v>
      </c>
      <c r="S1787">
        <v>2</v>
      </c>
      <c r="T1787" t="s">
        <v>99</v>
      </c>
    </row>
    <row r="1788" spans="1:22">
      <c r="A1788" t="s">
        <v>2531</v>
      </c>
      <c r="B1788">
        <v>65.599999999999994</v>
      </c>
      <c r="C1788">
        <v>2728.4758000000002</v>
      </c>
      <c r="D1788">
        <v>25</v>
      </c>
      <c r="E1788">
        <v>2.6</v>
      </c>
      <c r="F1788">
        <v>910.50160000000005</v>
      </c>
      <c r="G1788">
        <v>66.19</v>
      </c>
      <c r="J1788" s="1">
        <v>6190000</v>
      </c>
      <c r="K1788" s="1">
        <v>5960000</v>
      </c>
      <c r="L1788">
        <v>4</v>
      </c>
      <c r="M1788">
        <v>44960</v>
      </c>
      <c r="N1788" t="s">
        <v>23</v>
      </c>
      <c r="O1788">
        <v>3</v>
      </c>
      <c r="P1788">
        <v>0</v>
      </c>
      <c r="Q1788">
        <v>0</v>
      </c>
      <c r="R1788">
        <v>2</v>
      </c>
      <c r="S1788">
        <v>1</v>
      </c>
      <c r="T1788" t="s">
        <v>669</v>
      </c>
    </row>
    <row r="1789" spans="1:22">
      <c r="A1789" t="s">
        <v>2532</v>
      </c>
      <c r="B1789">
        <v>65.59</v>
      </c>
      <c r="C1789">
        <v>1766.8951</v>
      </c>
      <c r="D1789">
        <v>16</v>
      </c>
      <c r="E1789">
        <v>0.5</v>
      </c>
      <c r="F1789">
        <v>589.97260000000006</v>
      </c>
      <c r="G1789">
        <v>26.23</v>
      </c>
      <c r="J1789" s="1">
        <v>1190000</v>
      </c>
      <c r="K1789" s="1">
        <v>1440000</v>
      </c>
      <c r="L1789">
        <v>4</v>
      </c>
      <c r="M1789">
        <v>15351</v>
      </c>
      <c r="N1789" t="s">
        <v>23</v>
      </c>
      <c r="O1789">
        <v>2</v>
      </c>
      <c r="P1789">
        <v>0</v>
      </c>
      <c r="Q1789">
        <v>0</v>
      </c>
      <c r="R1789">
        <v>1</v>
      </c>
      <c r="S1789">
        <v>1</v>
      </c>
      <c r="T1789" t="s">
        <v>1436</v>
      </c>
    </row>
    <row r="1790" spans="1:22">
      <c r="A1790" t="s">
        <v>2533</v>
      </c>
      <c r="B1790">
        <v>65.59</v>
      </c>
      <c r="C1790">
        <v>1922.9836</v>
      </c>
      <c r="D1790">
        <v>17</v>
      </c>
      <c r="E1790">
        <v>-0.8</v>
      </c>
      <c r="F1790">
        <v>642.00130000000001</v>
      </c>
      <c r="G1790">
        <v>71.040000000000006</v>
      </c>
      <c r="J1790" s="1">
        <v>4390000</v>
      </c>
      <c r="K1790" s="1">
        <v>3800000</v>
      </c>
      <c r="L1790">
        <v>4</v>
      </c>
      <c r="M1790">
        <v>48483</v>
      </c>
      <c r="N1790" t="s">
        <v>23</v>
      </c>
      <c r="O1790">
        <v>3</v>
      </c>
      <c r="P1790">
        <v>0</v>
      </c>
      <c r="Q1790">
        <v>0</v>
      </c>
      <c r="R1790">
        <v>2</v>
      </c>
      <c r="S1790">
        <v>1</v>
      </c>
      <c r="T1790" t="s">
        <v>1102</v>
      </c>
    </row>
    <row r="1791" spans="1:22">
      <c r="A1791" t="s">
        <v>2534</v>
      </c>
      <c r="B1791">
        <v>65.58</v>
      </c>
      <c r="C1791">
        <v>1691.8517999999999</v>
      </c>
      <c r="D1791">
        <v>15</v>
      </c>
      <c r="E1791">
        <v>-0.6</v>
      </c>
      <c r="F1791">
        <v>846.93269999999995</v>
      </c>
      <c r="G1791">
        <v>56.73</v>
      </c>
      <c r="J1791" s="1">
        <v>559000</v>
      </c>
      <c r="K1791" s="1">
        <v>479000</v>
      </c>
      <c r="L1791">
        <v>4</v>
      </c>
      <c r="M1791">
        <v>37989</v>
      </c>
      <c r="N1791" t="s">
        <v>23</v>
      </c>
      <c r="O1791">
        <v>2</v>
      </c>
      <c r="P1791">
        <v>0</v>
      </c>
      <c r="Q1791">
        <v>0</v>
      </c>
      <c r="R1791">
        <v>1</v>
      </c>
      <c r="S1791">
        <v>1</v>
      </c>
      <c r="T1791" t="s">
        <v>2535</v>
      </c>
    </row>
    <row r="1792" spans="1:22">
      <c r="A1792" t="s">
        <v>2536</v>
      </c>
      <c r="B1792">
        <v>65.58</v>
      </c>
      <c r="C1792">
        <v>2655.3181</v>
      </c>
      <c r="D1792">
        <v>23</v>
      </c>
      <c r="E1792">
        <v>0</v>
      </c>
      <c r="F1792">
        <v>886.11329999999998</v>
      </c>
      <c r="G1792">
        <v>72.62</v>
      </c>
      <c r="J1792" s="1">
        <v>3240000</v>
      </c>
      <c r="K1792" s="1">
        <v>3590000</v>
      </c>
      <c r="L1792">
        <v>4</v>
      </c>
      <c r="M1792">
        <v>49576</v>
      </c>
      <c r="N1792" t="s">
        <v>23</v>
      </c>
      <c r="O1792">
        <v>3</v>
      </c>
      <c r="P1792">
        <v>0</v>
      </c>
      <c r="Q1792">
        <v>0</v>
      </c>
      <c r="R1792">
        <v>1</v>
      </c>
      <c r="S1792">
        <v>2</v>
      </c>
      <c r="T1792" t="s">
        <v>570</v>
      </c>
    </row>
    <row r="1793" spans="1:22">
      <c r="A1793" t="s">
        <v>2537</v>
      </c>
      <c r="B1793">
        <v>65.569999999999993</v>
      </c>
      <c r="C1793">
        <v>1584.8146999999999</v>
      </c>
      <c r="D1793">
        <v>15</v>
      </c>
      <c r="E1793">
        <v>-1.2</v>
      </c>
      <c r="F1793">
        <v>793.41359999999997</v>
      </c>
      <c r="G1793">
        <v>56.47</v>
      </c>
      <c r="K1793" s="1">
        <v>2430000</v>
      </c>
      <c r="L1793">
        <v>4</v>
      </c>
      <c r="M1793">
        <v>37793</v>
      </c>
      <c r="N1793" t="s">
        <v>23</v>
      </c>
      <c r="O1793">
        <v>1</v>
      </c>
      <c r="P1793">
        <v>0</v>
      </c>
      <c r="Q1793">
        <v>0</v>
      </c>
      <c r="R1793">
        <v>0</v>
      </c>
      <c r="S1793">
        <v>1</v>
      </c>
      <c r="T1793" t="s">
        <v>827</v>
      </c>
    </row>
    <row r="1794" spans="1:22">
      <c r="A1794" t="s">
        <v>2538</v>
      </c>
      <c r="B1794">
        <v>65.569999999999993</v>
      </c>
      <c r="C1794">
        <v>3322.7343999999998</v>
      </c>
      <c r="D1794">
        <v>30</v>
      </c>
      <c r="E1794">
        <v>-1.5</v>
      </c>
      <c r="F1794">
        <v>831.68960000000004</v>
      </c>
      <c r="G1794">
        <v>66.88</v>
      </c>
      <c r="K1794" s="1">
        <v>21400000</v>
      </c>
      <c r="L1794">
        <v>4</v>
      </c>
      <c r="M1794">
        <v>45459</v>
      </c>
      <c r="N1794" t="s">
        <v>23</v>
      </c>
      <c r="O1794">
        <v>1</v>
      </c>
      <c r="P1794">
        <v>0</v>
      </c>
      <c r="Q1794">
        <v>0</v>
      </c>
      <c r="R1794">
        <v>0</v>
      </c>
      <c r="S1794">
        <v>1</v>
      </c>
      <c r="U1794" t="s">
        <v>1194</v>
      </c>
      <c r="V1794" t="s">
        <v>2539</v>
      </c>
    </row>
    <row r="1795" spans="1:22">
      <c r="A1795" t="s">
        <v>2540</v>
      </c>
      <c r="B1795">
        <v>65.55</v>
      </c>
      <c r="C1795">
        <v>2154.0592999999999</v>
      </c>
      <c r="D1795">
        <v>19</v>
      </c>
      <c r="E1795">
        <v>-2.4</v>
      </c>
      <c r="F1795">
        <v>1078.0343</v>
      </c>
      <c r="G1795">
        <v>66.430000000000007</v>
      </c>
      <c r="J1795" s="1">
        <v>6960000</v>
      </c>
      <c r="K1795" s="1">
        <v>7430000</v>
      </c>
      <c r="L1795">
        <v>4</v>
      </c>
      <c r="M1795">
        <v>45137</v>
      </c>
      <c r="N1795" t="s">
        <v>23</v>
      </c>
      <c r="O1795">
        <v>4</v>
      </c>
      <c r="P1795">
        <v>0</v>
      </c>
      <c r="Q1795">
        <v>0</v>
      </c>
      <c r="R1795">
        <v>2</v>
      </c>
      <c r="S1795">
        <v>2</v>
      </c>
      <c r="T1795" t="s">
        <v>1102</v>
      </c>
    </row>
    <row r="1796" spans="1:22">
      <c r="A1796" t="s">
        <v>2541</v>
      </c>
      <c r="B1796">
        <v>65.540000000000006</v>
      </c>
      <c r="C1796">
        <v>2060.0725000000002</v>
      </c>
      <c r="D1796">
        <v>19</v>
      </c>
      <c r="E1796">
        <v>-0.4</v>
      </c>
      <c r="F1796">
        <v>687.69780000000003</v>
      </c>
      <c r="G1796">
        <v>50.51</v>
      </c>
      <c r="J1796" s="1">
        <v>6130000</v>
      </c>
      <c r="K1796" s="1">
        <v>5890000</v>
      </c>
      <c r="L1796">
        <v>4</v>
      </c>
      <c r="M1796">
        <v>33347</v>
      </c>
      <c r="N1796" t="s">
        <v>23</v>
      </c>
      <c r="O1796">
        <v>3</v>
      </c>
      <c r="P1796">
        <v>0</v>
      </c>
      <c r="Q1796">
        <v>0</v>
      </c>
      <c r="R1796">
        <v>1</v>
      </c>
      <c r="S1796">
        <v>2</v>
      </c>
      <c r="T1796" t="s">
        <v>1578</v>
      </c>
    </row>
    <row r="1797" spans="1:22">
      <c r="A1797" t="s">
        <v>2542</v>
      </c>
      <c r="B1797">
        <v>65.540000000000006</v>
      </c>
      <c r="C1797">
        <v>1237.6302000000001</v>
      </c>
      <c r="D1797">
        <v>14</v>
      </c>
      <c r="E1797">
        <v>-0.3</v>
      </c>
      <c r="F1797">
        <v>619.82219999999995</v>
      </c>
      <c r="G1797">
        <v>31.52</v>
      </c>
      <c r="J1797" s="1">
        <v>4740000</v>
      </c>
      <c r="K1797" s="1">
        <v>4660000</v>
      </c>
      <c r="L1797">
        <v>4</v>
      </c>
      <c r="M1797">
        <v>19056</v>
      </c>
      <c r="N1797" t="s">
        <v>23</v>
      </c>
      <c r="O1797">
        <v>2</v>
      </c>
      <c r="P1797">
        <v>0</v>
      </c>
      <c r="Q1797">
        <v>0</v>
      </c>
      <c r="R1797">
        <v>1</v>
      </c>
      <c r="S1797">
        <v>1</v>
      </c>
      <c r="T1797" t="s">
        <v>186</v>
      </c>
    </row>
    <row r="1798" spans="1:22">
      <c r="A1798" t="s">
        <v>2543</v>
      </c>
      <c r="B1798">
        <v>65.540000000000006</v>
      </c>
      <c r="C1798">
        <v>1810.8737000000001</v>
      </c>
      <c r="D1798">
        <v>17</v>
      </c>
      <c r="E1798">
        <v>-0.7</v>
      </c>
      <c r="F1798">
        <v>906.44349999999997</v>
      </c>
      <c r="G1798">
        <v>34.54</v>
      </c>
      <c r="J1798" s="1">
        <v>17000000</v>
      </c>
      <c r="K1798" s="1">
        <v>18700000</v>
      </c>
      <c r="L1798">
        <v>4</v>
      </c>
      <c r="M1798">
        <v>21223</v>
      </c>
      <c r="N1798" t="s">
        <v>23</v>
      </c>
      <c r="O1798">
        <v>4</v>
      </c>
      <c r="P1798">
        <v>0</v>
      </c>
      <c r="Q1798">
        <v>0</v>
      </c>
      <c r="R1798">
        <v>2</v>
      </c>
      <c r="S1798">
        <v>2</v>
      </c>
      <c r="T1798" t="s">
        <v>397</v>
      </c>
    </row>
    <row r="1799" spans="1:22">
      <c r="A1799" t="s">
        <v>2544</v>
      </c>
      <c r="B1799">
        <v>65.53</v>
      </c>
      <c r="C1799">
        <v>1672.7666999999999</v>
      </c>
      <c r="D1799">
        <v>14</v>
      </c>
      <c r="E1799">
        <v>0.2</v>
      </c>
      <c r="F1799">
        <v>558.59630000000004</v>
      </c>
      <c r="G1799">
        <v>47.46</v>
      </c>
      <c r="J1799" s="1">
        <v>5700000</v>
      </c>
      <c r="K1799" s="1">
        <v>5890000</v>
      </c>
      <c r="L1799">
        <v>4</v>
      </c>
      <c r="M1799">
        <v>31031</v>
      </c>
      <c r="N1799" t="s">
        <v>23</v>
      </c>
      <c r="O1799">
        <v>4</v>
      </c>
      <c r="P1799">
        <v>0</v>
      </c>
      <c r="Q1799">
        <v>0</v>
      </c>
      <c r="R1799">
        <v>2</v>
      </c>
      <c r="S1799">
        <v>2</v>
      </c>
      <c r="T1799" t="s">
        <v>790</v>
      </c>
      <c r="U1799" t="s">
        <v>35</v>
      </c>
      <c r="V1799" t="s">
        <v>129</v>
      </c>
    </row>
    <row r="1800" spans="1:22">
      <c r="A1800" t="s">
        <v>2545</v>
      </c>
      <c r="B1800">
        <v>65.52</v>
      </c>
      <c r="C1800">
        <v>1480.702</v>
      </c>
      <c r="D1800">
        <v>12</v>
      </c>
      <c r="E1800">
        <v>1.2</v>
      </c>
      <c r="F1800">
        <v>741.35919999999999</v>
      </c>
      <c r="G1800">
        <v>49.69</v>
      </c>
      <c r="J1800" s="1">
        <v>673000</v>
      </c>
      <c r="K1800" s="1">
        <v>740000</v>
      </c>
      <c r="L1800">
        <v>4</v>
      </c>
      <c r="M1800">
        <v>32749</v>
      </c>
      <c r="N1800" t="s">
        <v>23</v>
      </c>
      <c r="O1800">
        <v>2</v>
      </c>
      <c r="P1800">
        <v>0</v>
      </c>
      <c r="Q1800">
        <v>0</v>
      </c>
      <c r="R1800">
        <v>1</v>
      </c>
      <c r="S1800">
        <v>1</v>
      </c>
      <c r="T1800" t="s">
        <v>2130</v>
      </c>
      <c r="U1800" t="s">
        <v>35</v>
      </c>
      <c r="V1800" t="s">
        <v>77</v>
      </c>
    </row>
    <row r="1801" spans="1:22">
      <c r="A1801" t="s">
        <v>2546</v>
      </c>
      <c r="B1801">
        <v>65.510000000000005</v>
      </c>
      <c r="C1801">
        <v>1964.0001999999999</v>
      </c>
      <c r="D1801">
        <v>17</v>
      </c>
      <c r="E1801">
        <v>4.0999999999999996</v>
      </c>
      <c r="F1801">
        <v>983.01139999999998</v>
      </c>
      <c r="G1801">
        <v>61.52</v>
      </c>
      <c r="J1801" s="1">
        <v>8070000</v>
      </c>
      <c r="K1801" s="1">
        <v>9510000</v>
      </c>
      <c r="L1801">
        <v>4</v>
      </c>
      <c r="M1801">
        <v>41573</v>
      </c>
      <c r="N1801" t="s">
        <v>23</v>
      </c>
      <c r="O1801">
        <v>4</v>
      </c>
      <c r="P1801">
        <v>0</v>
      </c>
      <c r="Q1801">
        <v>0</v>
      </c>
      <c r="R1801">
        <v>2</v>
      </c>
      <c r="S1801">
        <v>2</v>
      </c>
      <c r="T1801" t="s">
        <v>314</v>
      </c>
    </row>
    <row r="1802" spans="1:22">
      <c r="A1802" t="s">
        <v>2547</v>
      </c>
      <c r="B1802">
        <v>65.5</v>
      </c>
      <c r="C1802">
        <v>1989.0669</v>
      </c>
      <c r="D1802">
        <v>19</v>
      </c>
      <c r="E1802">
        <v>-0.4</v>
      </c>
      <c r="F1802">
        <v>995.5403</v>
      </c>
      <c r="G1802">
        <v>83.77</v>
      </c>
      <c r="J1802" s="1">
        <v>13100000</v>
      </c>
      <c r="K1802" s="1">
        <v>15500000</v>
      </c>
      <c r="L1802">
        <v>4</v>
      </c>
      <c r="M1802">
        <v>57441</v>
      </c>
      <c r="N1802" t="s">
        <v>23</v>
      </c>
      <c r="O1802">
        <v>8</v>
      </c>
      <c r="P1802">
        <v>0</v>
      </c>
      <c r="Q1802">
        <v>0</v>
      </c>
      <c r="R1802">
        <v>5</v>
      </c>
      <c r="S1802">
        <v>3</v>
      </c>
      <c r="T1802" t="s">
        <v>1179</v>
      </c>
    </row>
    <row r="1803" spans="1:22">
      <c r="A1803" t="s">
        <v>2548</v>
      </c>
      <c r="B1803">
        <v>65.5</v>
      </c>
      <c r="C1803">
        <v>2299.0976999999998</v>
      </c>
      <c r="D1803">
        <v>19</v>
      </c>
      <c r="E1803">
        <v>0</v>
      </c>
      <c r="F1803">
        <v>1150.5562</v>
      </c>
      <c r="G1803">
        <v>69.19</v>
      </c>
      <c r="K1803" s="1">
        <v>825000</v>
      </c>
      <c r="L1803">
        <v>4</v>
      </c>
      <c r="M1803">
        <v>47141</v>
      </c>
      <c r="N1803" t="s">
        <v>23</v>
      </c>
      <c r="O1803">
        <v>1</v>
      </c>
      <c r="P1803">
        <v>0</v>
      </c>
      <c r="Q1803">
        <v>0</v>
      </c>
      <c r="R1803">
        <v>0</v>
      </c>
      <c r="S1803">
        <v>1</v>
      </c>
      <c r="T1803" t="s">
        <v>243</v>
      </c>
      <c r="U1803" t="s">
        <v>35</v>
      </c>
      <c r="V1803" t="s">
        <v>39</v>
      </c>
    </row>
    <row r="1804" spans="1:22">
      <c r="A1804" t="s">
        <v>2549</v>
      </c>
      <c r="B1804">
        <v>65.5</v>
      </c>
      <c r="C1804">
        <v>2007.0047999999999</v>
      </c>
      <c r="D1804">
        <v>17</v>
      </c>
      <c r="E1804">
        <v>-3.1</v>
      </c>
      <c r="F1804">
        <v>1004.5065</v>
      </c>
      <c r="G1804">
        <v>43.78</v>
      </c>
      <c r="J1804" s="1">
        <v>2310000</v>
      </c>
      <c r="K1804" s="1">
        <v>3590000</v>
      </c>
      <c r="L1804">
        <v>4</v>
      </c>
      <c r="M1804">
        <v>28199</v>
      </c>
      <c r="N1804" t="s">
        <v>23</v>
      </c>
      <c r="O1804">
        <v>3</v>
      </c>
      <c r="P1804">
        <v>0</v>
      </c>
      <c r="Q1804">
        <v>0</v>
      </c>
      <c r="R1804">
        <v>1</v>
      </c>
      <c r="S1804">
        <v>2</v>
      </c>
      <c r="T1804" t="s">
        <v>1082</v>
      </c>
    </row>
    <row r="1805" spans="1:22">
      <c r="A1805" t="s">
        <v>2550</v>
      </c>
      <c r="B1805">
        <v>65.5</v>
      </c>
      <c r="C1805">
        <v>2167.9994999999999</v>
      </c>
      <c r="D1805">
        <v>17</v>
      </c>
      <c r="E1805">
        <v>2.9</v>
      </c>
      <c r="F1805">
        <v>723.67579999999998</v>
      </c>
      <c r="G1805">
        <v>55.93</v>
      </c>
      <c r="J1805" s="1">
        <v>1670000</v>
      </c>
      <c r="K1805" s="1">
        <v>1400000</v>
      </c>
      <c r="L1805">
        <v>4</v>
      </c>
      <c r="M1805">
        <v>37378</v>
      </c>
      <c r="N1805" t="s">
        <v>23</v>
      </c>
      <c r="O1805">
        <v>2</v>
      </c>
      <c r="P1805">
        <v>0</v>
      </c>
      <c r="Q1805">
        <v>0</v>
      </c>
      <c r="R1805">
        <v>1</v>
      </c>
      <c r="S1805">
        <v>1</v>
      </c>
      <c r="T1805" t="s">
        <v>485</v>
      </c>
      <c r="U1805" t="s">
        <v>35</v>
      </c>
      <c r="V1805" t="s">
        <v>409</v>
      </c>
    </row>
    <row r="1806" spans="1:22">
      <c r="A1806" t="s">
        <v>2551</v>
      </c>
      <c r="B1806">
        <v>65.5</v>
      </c>
      <c r="C1806">
        <v>2716.3191000000002</v>
      </c>
      <c r="D1806">
        <v>25</v>
      </c>
      <c r="E1806">
        <v>-4.3</v>
      </c>
      <c r="F1806">
        <v>906.44309999999996</v>
      </c>
      <c r="G1806">
        <v>53.12</v>
      </c>
      <c r="J1806" s="1">
        <v>7700000</v>
      </c>
      <c r="K1806" s="1">
        <v>7900000</v>
      </c>
      <c r="L1806">
        <v>4</v>
      </c>
      <c r="M1806">
        <v>35257</v>
      </c>
      <c r="N1806" t="s">
        <v>23</v>
      </c>
      <c r="O1806">
        <v>3</v>
      </c>
      <c r="P1806">
        <v>0</v>
      </c>
      <c r="Q1806">
        <v>0</v>
      </c>
      <c r="R1806">
        <v>2</v>
      </c>
      <c r="S1806">
        <v>1</v>
      </c>
      <c r="T1806" t="s">
        <v>160</v>
      </c>
    </row>
    <row r="1807" spans="1:22">
      <c r="A1807" t="s">
        <v>2552</v>
      </c>
      <c r="B1807">
        <v>65.48</v>
      </c>
      <c r="C1807">
        <v>1486.7701</v>
      </c>
      <c r="D1807">
        <v>13</v>
      </c>
      <c r="E1807">
        <v>-1.2</v>
      </c>
      <c r="F1807">
        <v>744.39149999999995</v>
      </c>
      <c r="G1807">
        <v>50.98</v>
      </c>
      <c r="J1807" s="1">
        <v>5080000</v>
      </c>
      <c r="K1807" s="1">
        <v>4850000</v>
      </c>
      <c r="L1807">
        <v>4</v>
      </c>
      <c r="M1807">
        <v>33706</v>
      </c>
      <c r="N1807" t="s">
        <v>23</v>
      </c>
      <c r="O1807">
        <v>2</v>
      </c>
      <c r="P1807">
        <v>0</v>
      </c>
      <c r="Q1807">
        <v>0</v>
      </c>
      <c r="R1807">
        <v>1</v>
      </c>
      <c r="S1807">
        <v>1</v>
      </c>
      <c r="T1807" t="s">
        <v>2553</v>
      </c>
      <c r="U1807" t="s">
        <v>35</v>
      </c>
      <c r="V1807" t="s">
        <v>94</v>
      </c>
    </row>
    <row r="1808" spans="1:22">
      <c r="A1808" t="s">
        <v>2554</v>
      </c>
      <c r="B1808">
        <v>65.48</v>
      </c>
      <c r="C1808">
        <v>2071.1677</v>
      </c>
      <c r="D1808">
        <v>19</v>
      </c>
      <c r="E1808">
        <v>0.8</v>
      </c>
      <c r="F1808">
        <v>518.79960000000005</v>
      </c>
      <c r="G1808">
        <v>50.84</v>
      </c>
      <c r="J1808" s="1">
        <v>2950000</v>
      </c>
      <c r="K1808" s="1">
        <v>3770000</v>
      </c>
      <c r="L1808">
        <v>4</v>
      </c>
      <c r="M1808">
        <v>33595</v>
      </c>
      <c r="N1808" t="s">
        <v>23</v>
      </c>
      <c r="O1808">
        <v>4</v>
      </c>
      <c r="P1808">
        <v>0</v>
      </c>
      <c r="Q1808">
        <v>0</v>
      </c>
      <c r="R1808">
        <v>2</v>
      </c>
      <c r="S1808">
        <v>2</v>
      </c>
      <c r="T1808" t="s">
        <v>145</v>
      </c>
    </row>
    <row r="1809" spans="1:22">
      <c r="A1809" t="s">
        <v>2555</v>
      </c>
      <c r="B1809">
        <v>65.47</v>
      </c>
      <c r="C1809">
        <v>3350.8449999999998</v>
      </c>
      <c r="D1809">
        <v>34</v>
      </c>
      <c r="E1809">
        <v>-3.9</v>
      </c>
      <c r="F1809">
        <v>838.71519999999998</v>
      </c>
      <c r="G1809">
        <v>71.34</v>
      </c>
      <c r="J1809" s="1">
        <v>20000000</v>
      </c>
      <c r="K1809" s="1">
        <v>20000000</v>
      </c>
      <c r="L1809">
        <v>4</v>
      </c>
      <c r="M1809">
        <v>48686</v>
      </c>
      <c r="N1809" t="s">
        <v>23</v>
      </c>
      <c r="O1809">
        <v>10</v>
      </c>
      <c r="P1809">
        <v>0</v>
      </c>
      <c r="Q1809">
        <v>0</v>
      </c>
      <c r="R1809">
        <v>5</v>
      </c>
      <c r="S1809">
        <v>5</v>
      </c>
      <c r="T1809" t="s">
        <v>344</v>
      </c>
    </row>
    <row r="1810" spans="1:22">
      <c r="A1810" t="s">
        <v>2556</v>
      </c>
      <c r="B1810">
        <v>65.459999999999994</v>
      </c>
      <c r="C1810">
        <v>1701.8719000000001</v>
      </c>
      <c r="D1810">
        <v>16</v>
      </c>
      <c r="E1810">
        <v>-0.9</v>
      </c>
      <c r="F1810">
        <v>851.9425</v>
      </c>
      <c r="G1810">
        <v>43.67</v>
      </c>
      <c r="J1810" s="1">
        <v>1780000</v>
      </c>
      <c r="K1810" s="1">
        <v>1750000</v>
      </c>
      <c r="L1810">
        <v>4</v>
      </c>
      <c r="M1810">
        <v>28124</v>
      </c>
      <c r="N1810" t="s">
        <v>23</v>
      </c>
      <c r="O1810">
        <v>3</v>
      </c>
      <c r="P1810">
        <v>0</v>
      </c>
      <c r="Q1810">
        <v>0</v>
      </c>
      <c r="R1810">
        <v>2</v>
      </c>
      <c r="S1810">
        <v>1</v>
      </c>
      <c r="T1810" t="s">
        <v>2101</v>
      </c>
      <c r="U1810" t="s">
        <v>35</v>
      </c>
      <c r="V1810" t="s">
        <v>854</v>
      </c>
    </row>
    <row r="1811" spans="1:22">
      <c r="A1811" t="s">
        <v>2557</v>
      </c>
      <c r="B1811">
        <v>65.459999999999994</v>
      </c>
      <c r="C1811">
        <v>1876.057</v>
      </c>
      <c r="D1811">
        <v>18</v>
      </c>
      <c r="E1811">
        <v>0</v>
      </c>
      <c r="F1811">
        <v>939.03579999999999</v>
      </c>
      <c r="G1811">
        <v>51.49</v>
      </c>
      <c r="J1811" s="1">
        <v>38500000</v>
      </c>
      <c r="K1811" s="1">
        <v>36300000</v>
      </c>
      <c r="L1811">
        <v>4</v>
      </c>
      <c r="M1811">
        <v>34083</v>
      </c>
      <c r="N1811" t="s">
        <v>23</v>
      </c>
      <c r="O1811">
        <v>6</v>
      </c>
      <c r="P1811">
        <v>0</v>
      </c>
      <c r="Q1811">
        <v>0</v>
      </c>
      <c r="R1811">
        <v>4</v>
      </c>
      <c r="S1811">
        <v>2</v>
      </c>
      <c r="T1811" t="s">
        <v>1008</v>
      </c>
    </row>
    <row r="1812" spans="1:22">
      <c r="A1812" t="s">
        <v>2558</v>
      </c>
      <c r="B1812">
        <v>65.459999999999994</v>
      </c>
      <c r="C1812">
        <v>1498.8494000000001</v>
      </c>
      <c r="D1812">
        <v>13</v>
      </c>
      <c r="E1812">
        <v>-1.4</v>
      </c>
      <c r="F1812">
        <v>750.43089999999995</v>
      </c>
      <c r="G1812">
        <v>70.08</v>
      </c>
      <c r="J1812" s="1">
        <v>2940000</v>
      </c>
      <c r="K1812" s="1">
        <v>3070000</v>
      </c>
      <c r="L1812">
        <v>4</v>
      </c>
      <c r="M1812">
        <v>47784</v>
      </c>
      <c r="N1812" t="s">
        <v>23</v>
      </c>
      <c r="O1812">
        <v>3</v>
      </c>
      <c r="P1812">
        <v>0</v>
      </c>
      <c r="Q1812">
        <v>0</v>
      </c>
      <c r="R1812">
        <v>1</v>
      </c>
      <c r="S1812">
        <v>2</v>
      </c>
      <c r="T1812" t="s">
        <v>2559</v>
      </c>
    </row>
    <row r="1813" spans="1:22">
      <c r="A1813" t="s">
        <v>2560</v>
      </c>
      <c r="B1813">
        <v>65.45</v>
      </c>
      <c r="C1813">
        <v>1208.6188999999999</v>
      </c>
      <c r="D1813">
        <v>11</v>
      </c>
      <c r="E1813">
        <v>-1</v>
      </c>
      <c r="F1813">
        <v>605.31610000000001</v>
      </c>
      <c r="G1813">
        <v>52.54</v>
      </c>
      <c r="J1813" s="1">
        <v>7530000</v>
      </c>
      <c r="K1813" s="1">
        <v>11400000</v>
      </c>
      <c r="L1813">
        <v>4</v>
      </c>
      <c r="M1813">
        <v>34879</v>
      </c>
      <c r="N1813" t="s">
        <v>23</v>
      </c>
      <c r="O1813">
        <v>9</v>
      </c>
      <c r="P1813">
        <v>0</v>
      </c>
      <c r="Q1813">
        <v>0</v>
      </c>
      <c r="R1813">
        <v>4</v>
      </c>
      <c r="S1813">
        <v>5</v>
      </c>
      <c r="T1813" t="s">
        <v>415</v>
      </c>
    </row>
    <row r="1814" spans="1:22">
      <c r="A1814" t="s">
        <v>2561</v>
      </c>
      <c r="B1814">
        <v>65.44</v>
      </c>
      <c r="C1814">
        <v>1834.8770999999999</v>
      </c>
      <c r="D1814">
        <v>17</v>
      </c>
      <c r="E1814">
        <v>-0.4</v>
      </c>
      <c r="F1814">
        <v>918.44539999999995</v>
      </c>
      <c r="G1814">
        <v>55.54</v>
      </c>
      <c r="J1814" s="1">
        <v>31300000</v>
      </c>
      <c r="K1814" s="1">
        <v>32600000</v>
      </c>
      <c r="L1814">
        <v>4</v>
      </c>
      <c r="M1814">
        <v>37090</v>
      </c>
      <c r="N1814" t="s">
        <v>23</v>
      </c>
      <c r="O1814">
        <v>8</v>
      </c>
      <c r="P1814">
        <v>0</v>
      </c>
      <c r="Q1814">
        <v>0</v>
      </c>
      <c r="R1814">
        <v>4</v>
      </c>
      <c r="S1814">
        <v>4</v>
      </c>
      <c r="T1814" t="s">
        <v>1615</v>
      </c>
      <c r="U1814" t="s">
        <v>32</v>
      </c>
      <c r="V1814" t="s">
        <v>960</v>
      </c>
    </row>
    <row r="1815" spans="1:22">
      <c r="A1815" t="s">
        <v>2562</v>
      </c>
      <c r="B1815">
        <v>65.430000000000007</v>
      </c>
      <c r="C1815">
        <v>1441.7599</v>
      </c>
      <c r="D1815">
        <v>13</v>
      </c>
      <c r="E1815">
        <v>1.3</v>
      </c>
      <c r="F1815">
        <v>721.88819999999998</v>
      </c>
      <c r="G1815">
        <v>29.17</v>
      </c>
      <c r="K1815" s="1">
        <v>1940000</v>
      </c>
      <c r="L1815">
        <v>4</v>
      </c>
      <c r="M1815">
        <v>17374</v>
      </c>
      <c r="N1815" t="s">
        <v>23</v>
      </c>
      <c r="O1815">
        <v>2</v>
      </c>
      <c r="P1815">
        <v>0</v>
      </c>
      <c r="Q1815">
        <v>0</v>
      </c>
      <c r="R1815">
        <v>0</v>
      </c>
      <c r="S1815">
        <v>2</v>
      </c>
      <c r="T1815" t="s">
        <v>1351</v>
      </c>
    </row>
    <row r="1816" spans="1:22">
      <c r="A1816" t="s">
        <v>2563</v>
      </c>
      <c r="B1816">
        <v>65.430000000000007</v>
      </c>
      <c r="C1816">
        <v>1548.8146999999999</v>
      </c>
      <c r="D1816">
        <v>14</v>
      </c>
      <c r="E1816">
        <v>0</v>
      </c>
      <c r="F1816">
        <v>775.41459999999995</v>
      </c>
      <c r="G1816">
        <v>34.19</v>
      </c>
      <c r="J1816" s="1">
        <v>8140000</v>
      </c>
      <c r="K1816" s="1">
        <v>9600000</v>
      </c>
      <c r="L1816">
        <v>4</v>
      </c>
      <c r="M1816">
        <v>20977</v>
      </c>
      <c r="N1816" t="s">
        <v>23</v>
      </c>
      <c r="O1816">
        <v>5</v>
      </c>
      <c r="P1816">
        <v>0</v>
      </c>
      <c r="Q1816">
        <v>0</v>
      </c>
      <c r="R1816">
        <v>3</v>
      </c>
      <c r="S1816">
        <v>2</v>
      </c>
      <c r="T1816" t="s">
        <v>1623</v>
      </c>
    </row>
    <row r="1817" spans="1:22">
      <c r="A1817" t="s">
        <v>2564</v>
      </c>
      <c r="B1817">
        <v>65.41</v>
      </c>
      <c r="C1817">
        <v>2322.0911000000001</v>
      </c>
      <c r="D1817">
        <v>21</v>
      </c>
      <c r="E1817">
        <v>-2.2000000000000002</v>
      </c>
      <c r="F1817">
        <v>1162.0503000000001</v>
      </c>
      <c r="G1817">
        <v>50.2</v>
      </c>
      <c r="J1817" s="1">
        <v>3350000</v>
      </c>
      <c r="K1817" s="1">
        <v>4570000</v>
      </c>
      <c r="L1817">
        <v>4</v>
      </c>
      <c r="M1817">
        <v>33116</v>
      </c>
      <c r="N1817" t="s">
        <v>23</v>
      </c>
      <c r="O1817">
        <v>2</v>
      </c>
      <c r="P1817">
        <v>0</v>
      </c>
      <c r="Q1817">
        <v>0</v>
      </c>
      <c r="R1817">
        <v>1</v>
      </c>
      <c r="S1817">
        <v>1</v>
      </c>
      <c r="T1817" t="s">
        <v>2565</v>
      </c>
      <c r="U1817" t="s">
        <v>35</v>
      </c>
      <c r="V1817" t="s">
        <v>39</v>
      </c>
    </row>
    <row r="1818" spans="1:22">
      <c r="A1818" t="s">
        <v>2566</v>
      </c>
      <c r="B1818">
        <v>65.41</v>
      </c>
      <c r="C1818">
        <v>1205.6655000000001</v>
      </c>
      <c r="D1818">
        <v>11</v>
      </c>
      <c r="E1818">
        <v>-0.3</v>
      </c>
      <c r="F1818">
        <v>402.89569999999998</v>
      </c>
      <c r="G1818">
        <v>44.48</v>
      </c>
      <c r="J1818" s="1">
        <v>2550000</v>
      </c>
      <c r="K1818" s="1">
        <v>1290000</v>
      </c>
      <c r="L1818">
        <v>4</v>
      </c>
      <c r="M1818">
        <v>28723</v>
      </c>
      <c r="N1818" t="s">
        <v>23</v>
      </c>
      <c r="O1818">
        <v>3</v>
      </c>
      <c r="P1818">
        <v>0</v>
      </c>
      <c r="Q1818">
        <v>0</v>
      </c>
      <c r="R1818">
        <v>2</v>
      </c>
      <c r="S1818">
        <v>1</v>
      </c>
      <c r="T1818" t="s">
        <v>369</v>
      </c>
    </row>
    <row r="1819" spans="1:22">
      <c r="A1819" t="s">
        <v>2567</v>
      </c>
      <c r="B1819">
        <v>65.41</v>
      </c>
      <c r="C1819">
        <v>1689.8937000000001</v>
      </c>
      <c r="D1819">
        <v>15</v>
      </c>
      <c r="E1819">
        <v>-2.8</v>
      </c>
      <c r="F1819">
        <v>845.95169999999996</v>
      </c>
      <c r="G1819">
        <v>42.14</v>
      </c>
      <c r="J1819" s="1">
        <v>54400000</v>
      </c>
      <c r="K1819" s="1">
        <v>51700000</v>
      </c>
      <c r="L1819">
        <v>4</v>
      </c>
      <c r="M1819">
        <v>26996</v>
      </c>
      <c r="N1819" t="s">
        <v>23</v>
      </c>
      <c r="O1819">
        <v>9</v>
      </c>
      <c r="P1819">
        <v>0</v>
      </c>
      <c r="Q1819">
        <v>0</v>
      </c>
      <c r="R1819">
        <v>4</v>
      </c>
      <c r="S1819">
        <v>5</v>
      </c>
      <c r="T1819" t="s">
        <v>856</v>
      </c>
    </row>
    <row r="1820" spans="1:22">
      <c r="A1820" t="s">
        <v>2568</v>
      </c>
      <c r="B1820">
        <v>65.41</v>
      </c>
      <c r="C1820">
        <v>1848.9315999999999</v>
      </c>
      <c r="D1820">
        <v>17</v>
      </c>
      <c r="E1820">
        <v>0</v>
      </c>
      <c r="F1820">
        <v>925.47310000000004</v>
      </c>
      <c r="G1820">
        <v>64.680000000000007</v>
      </c>
      <c r="J1820" s="1">
        <v>1720000</v>
      </c>
      <c r="K1820" s="1">
        <v>3320000</v>
      </c>
      <c r="L1820">
        <v>4</v>
      </c>
      <c r="M1820">
        <v>43868</v>
      </c>
      <c r="N1820" t="s">
        <v>23</v>
      </c>
      <c r="O1820">
        <v>5</v>
      </c>
      <c r="P1820">
        <v>0</v>
      </c>
      <c r="Q1820">
        <v>0</v>
      </c>
      <c r="R1820">
        <v>3</v>
      </c>
      <c r="S1820">
        <v>2</v>
      </c>
      <c r="T1820" t="s">
        <v>1106</v>
      </c>
    </row>
    <row r="1821" spans="1:22">
      <c r="A1821" t="s">
        <v>2569</v>
      </c>
      <c r="B1821">
        <v>65.38</v>
      </c>
      <c r="C1821">
        <v>1532.7260000000001</v>
      </c>
      <c r="D1821">
        <v>15</v>
      </c>
      <c r="E1821">
        <v>2.1</v>
      </c>
      <c r="F1821">
        <v>767.37189999999998</v>
      </c>
      <c r="G1821">
        <v>48.78</v>
      </c>
      <c r="J1821" s="1">
        <v>16200000</v>
      </c>
      <c r="K1821" s="1">
        <v>16700000</v>
      </c>
      <c r="L1821">
        <v>4</v>
      </c>
      <c r="M1821">
        <v>32048</v>
      </c>
      <c r="N1821" t="s">
        <v>23</v>
      </c>
      <c r="O1821">
        <v>2</v>
      </c>
      <c r="P1821">
        <v>0</v>
      </c>
      <c r="Q1821">
        <v>0</v>
      </c>
      <c r="R1821">
        <v>1</v>
      </c>
      <c r="S1821">
        <v>1</v>
      </c>
      <c r="T1821" t="s">
        <v>1004</v>
      </c>
    </row>
    <row r="1822" spans="1:22">
      <c r="A1822" t="s">
        <v>2570</v>
      </c>
      <c r="B1822">
        <v>65.38</v>
      </c>
      <c r="C1822">
        <v>2138.0796</v>
      </c>
      <c r="D1822">
        <v>18</v>
      </c>
      <c r="E1822">
        <v>-1.2</v>
      </c>
      <c r="F1822">
        <v>713.69960000000003</v>
      </c>
      <c r="G1822">
        <v>96.63</v>
      </c>
      <c r="K1822" s="1">
        <v>436000</v>
      </c>
      <c r="L1822">
        <v>4</v>
      </c>
      <c r="M1822">
        <v>65719</v>
      </c>
      <c r="N1822" t="s">
        <v>23</v>
      </c>
      <c r="O1822">
        <v>1</v>
      </c>
      <c r="P1822">
        <v>0</v>
      </c>
      <c r="Q1822">
        <v>0</v>
      </c>
      <c r="R1822">
        <v>0</v>
      </c>
      <c r="S1822">
        <v>1</v>
      </c>
      <c r="T1822" t="s">
        <v>379</v>
      </c>
    </row>
    <row r="1823" spans="1:22">
      <c r="A1823" t="s">
        <v>2571</v>
      </c>
      <c r="B1823">
        <v>65.38</v>
      </c>
      <c r="C1823">
        <v>1283.6397999999999</v>
      </c>
      <c r="D1823">
        <v>11</v>
      </c>
      <c r="E1823">
        <v>0.1</v>
      </c>
      <c r="F1823">
        <v>642.82719999999995</v>
      </c>
      <c r="G1823">
        <v>51.46</v>
      </c>
      <c r="J1823" s="1">
        <v>16200000</v>
      </c>
      <c r="K1823" s="1">
        <v>14700000</v>
      </c>
      <c r="L1823">
        <v>4</v>
      </c>
      <c r="M1823">
        <v>34057</v>
      </c>
      <c r="N1823" t="s">
        <v>23</v>
      </c>
      <c r="O1823">
        <v>2</v>
      </c>
      <c r="P1823">
        <v>0</v>
      </c>
      <c r="Q1823">
        <v>0</v>
      </c>
      <c r="R1823">
        <v>1</v>
      </c>
      <c r="S1823">
        <v>1</v>
      </c>
      <c r="T1823" t="s">
        <v>1747</v>
      </c>
    </row>
    <row r="1824" spans="1:22">
      <c r="A1824" t="s">
        <v>2572</v>
      </c>
      <c r="B1824">
        <v>65.37</v>
      </c>
      <c r="C1824">
        <v>1351.6731</v>
      </c>
      <c r="D1824">
        <v>12</v>
      </c>
      <c r="E1824">
        <v>0.1</v>
      </c>
      <c r="F1824">
        <v>676.84389999999996</v>
      </c>
      <c r="G1824">
        <v>22.3</v>
      </c>
      <c r="J1824" s="1">
        <v>36300000</v>
      </c>
      <c r="K1824" s="1">
        <v>32600000</v>
      </c>
      <c r="L1824">
        <v>4</v>
      </c>
      <c r="M1824">
        <v>12559</v>
      </c>
      <c r="N1824" t="s">
        <v>23</v>
      </c>
      <c r="O1824">
        <v>6</v>
      </c>
      <c r="P1824">
        <v>0</v>
      </c>
      <c r="Q1824">
        <v>0</v>
      </c>
      <c r="R1824">
        <v>3</v>
      </c>
      <c r="S1824">
        <v>3</v>
      </c>
      <c r="T1824" t="s">
        <v>858</v>
      </c>
    </row>
    <row r="1825" spans="1:22">
      <c r="A1825" t="s">
        <v>2573</v>
      </c>
      <c r="B1825">
        <v>65.37</v>
      </c>
      <c r="C1825">
        <v>2047.9260999999999</v>
      </c>
      <c r="D1825">
        <v>19</v>
      </c>
      <c r="E1825">
        <v>-1.3</v>
      </c>
      <c r="F1825">
        <v>512.98820000000001</v>
      </c>
      <c r="G1825">
        <v>39.17</v>
      </c>
      <c r="H1825" s="1">
        <v>5890000</v>
      </c>
      <c r="I1825" s="1">
        <v>4100000</v>
      </c>
      <c r="J1825" s="1">
        <v>2580000</v>
      </c>
      <c r="K1825" s="1">
        <v>2400000</v>
      </c>
      <c r="L1825">
        <v>1</v>
      </c>
      <c r="M1825">
        <v>16957</v>
      </c>
      <c r="N1825" t="s">
        <v>58</v>
      </c>
      <c r="O1825">
        <v>4</v>
      </c>
      <c r="P1825">
        <v>1</v>
      </c>
      <c r="Q1825">
        <v>1</v>
      </c>
      <c r="R1825">
        <v>1</v>
      </c>
      <c r="S1825">
        <v>1</v>
      </c>
      <c r="T1825" t="s">
        <v>59</v>
      </c>
      <c r="U1825" t="s">
        <v>1887</v>
      </c>
      <c r="V1825" t="s">
        <v>2574</v>
      </c>
    </row>
    <row r="1826" spans="1:22">
      <c r="A1826" t="s">
        <v>2575</v>
      </c>
      <c r="B1826">
        <v>65.349999999999994</v>
      </c>
      <c r="C1826">
        <v>1537.9192</v>
      </c>
      <c r="D1826">
        <v>14</v>
      </c>
      <c r="E1826">
        <v>0.8</v>
      </c>
      <c r="F1826">
        <v>513.64739999999995</v>
      </c>
      <c r="G1826">
        <v>54.25</v>
      </c>
      <c r="J1826" s="1">
        <v>7820000</v>
      </c>
      <c r="K1826" s="1">
        <v>8530000</v>
      </c>
      <c r="L1826">
        <v>4</v>
      </c>
      <c r="M1826">
        <v>36102</v>
      </c>
      <c r="N1826" t="s">
        <v>23</v>
      </c>
      <c r="O1826">
        <v>5</v>
      </c>
      <c r="P1826">
        <v>0</v>
      </c>
      <c r="Q1826">
        <v>0</v>
      </c>
      <c r="R1826">
        <v>3</v>
      </c>
      <c r="S1826">
        <v>2</v>
      </c>
      <c r="T1826" t="s">
        <v>1525</v>
      </c>
    </row>
    <row r="1827" spans="1:22">
      <c r="A1827" t="s">
        <v>2576</v>
      </c>
      <c r="B1827">
        <v>65.349999999999994</v>
      </c>
      <c r="C1827">
        <v>1706.8878</v>
      </c>
      <c r="D1827">
        <v>16</v>
      </c>
      <c r="E1827">
        <v>-0.6</v>
      </c>
      <c r="F1827">
        <v>854.45069999999998</v>
      </c>
      <c r="G1827">
        <v>56.62</v>
      </c>
      <c r="J1827" s="1">
        <v>9070000</v>
      </c>
      <c r="K1827" s="1">
        <v>10500000</v>
      </c>
      <c r="L1827">
        <v>4</v>
      </c>
      <c r="M1827">
        <v>37909</v>
      </c>
      <c r="N1827" t="s">
        <v>23</v>
      </c>
      <c r="O1827">
        <v>5</v>
      </c>
      <c r="P1827">
        <v>0</v>
      </c>
      <c r="Q1827">
        <v>0</v>
      </c>
      <c r="R1827">
        <v>2</v>
      </c>
      <c r="S1827">
        <v>3</v>
      </c>
      <c r="T1827" t="s">
        <v>829</v>
      </c>
    </row>
    <row r="1828" spans="1:22">
      <c r="A1828" t="s">
        <v>2577</v>
      </c>
      <c r="B1828">
        <v>65.349999999999994</v>
      </c>
      <c r="C1828">
        <v>1300.7139</v>
      </c>
      <c r="D1828">
        <v>12</v>
      </c>
      <c r="E1828">
        <v>-0.1</v>
      </c>
      <c r="F1828">
        <v>651.36410000000001</v>
      </c>
      <c r="G1828">
        <v>52.32</v>
      </c>
      <c r="J1828" s="1">
        <v>45100000</v>
      </c>
      <c r="K1828" s="1">
        <v>48200000</v>
      </c>
      <c r="L1828">
        <v>4</v>
      </c>
      <c r="M1828">
        <v>34710</v>
      </c>
      <c r="N1828" t="s">
        <v>23</v>
      </c>
      <c r="O1828">
        <v>4</v>
      </c>
      <c r="P1828">
        <v>0</v>
      </c>
      <c r="Q1828">
        <v>0</v>
      </c>
      <c r="R1828">
        <v>2</v>
      </c>
      <c r="S1828">
        <v>2</v>
      </c>
      <c r="T1828" t="s">
        <v>170</v>
      </c>
    </row>
    <row r="1829" spans="1:22">
      <c r="A1829" t="s">
        <v>2578</v>
      </c>
      <c r="B1829">
        <v>65.349999999999994</v>
      </c>
      <c r="C1829">
        <v>1767.9618</v>
      </c>
      <c r="D1829">
        <v>16</v>
      </c>
      <c r="E1829">
        <v>1.3</v>
      </c>
      <c r="F1829">
        <v>884.98929999999996</v>
      </c>
      <c r="G1829">
        <v>63.86</v>
      </c>
      <c r="J1829" s="1">
        <v>8690000</v>
      </c>
      <c r="K1829" s="1">
        <v>10600000</v>
      </c>
      <c r="L1829">
        <v>4</v>
      </c>
      <c r="M1829">
        <v>43266</v>
      </c>
      <c r="N1829" t="s">
        <v>23</v>
      </c>
      <c r="O1829">
        <v>4</v>
      </c>
      <c r="P1829">
        <v>0</v>
      </c>
      <c r="Q1829">
        <v>0</v>
      </c>
      <c r="R1829">
        <v>2</v>
      </c>
      <c r="S1829">
        <v>2</v>
      </c>
      <c r="T1829" t="s">
        <v>2122</v>
      </c>
    </row>
    <row r="1830" spans="1:22">
      <c r="A1830" t="s">
        <v>2579</v>
      </c>
      <c r="B1830">
        <v>65.349999999999994</v>
      </c>
      <c r="C1830">
        <v>2436.0691000000002</v>
      </c>
      <c r="D1830">
        <v>21</v>
      </c>
      <c r="E1830">
        <v>-1.5</v>
      </c>
      <c r="F1830">
        <v>610.02359999999999</v>
      </c>
      <c r="G1830">
        <v>43.99</v>
      </c>
      <c r="J1830" s="1">
        <v>1350000</v>
      </c>
      <c r="K1830" s="1">
        <v>1080000</v>
      </c>
      <c r="L1830">
        <v>4</v>
      </c>
      <c r="M1830">
        <v>28355</v>
      </c>
      <c r="N1830" t="s">
        <v>23</v>
      </c>
      <c r="O1830">
        <v>2</v>
      </c>
      <c r="P1830">
        <v>0</v>
      </c>
      <c r="Q1830">
        <v>0</v>
      </c>
      <c r="R1830">
        <v>1</v>
      </c>
      <c r="S1830">
        <v>1</v>
      </c>
      <c r="T1830" t="s">
        <v>367</v>
      </c>
    </row>
    <row r="1831" spans="1:22">
      <c r="A1831" t="s">
        <v>2580</v>
      </c>
      <c r="B1831">
        <v>65.349999999999994</v>
      </c>
      <c r="C1831">
        <v>1631.8375000000001</v>
      </c>
      <c r="D1831">
        <v>15</v>
      </c>
      <c r="E1831">
        <v>-0.2</v>
      </c>
      <c r="F1831">
        <v>816.92579999999998</v>
      </c>
      <c r="G1831">
        <v>59.39</v>
      </c>
      <c r="J1831" s="1">
        <v>12800000</v>
      </c>
      <c r="K1831" s="1">
        <v>11700000</v>
      </c>
      <c r="L1831">
        <v>4</v>
      </c>
      <c r="M1831">
        <v>39980</v>
      </c>
      <c r="N1831" t="s">
        <v>23</v>
      </c>
      <c r="O1831">
        <v>2</v>
      </c>
      <c r="P1831">
        <v>0</v>
      </c>
      <c r="Q1831">
        <v>0</v>
      </c>
      <c r="R1831">
        <v>1</v>
      </c>
      <c r="S1831">
        <v>1</v>
      </c>
      <c r="T1831" t="s">
        <v>131</v>
      </c>
    </row>
    <row r="1832" spans="1:22">
      <c r="A1832" t="s">
        <v>2581</v>
      </c>
      <c r="B1832">
        <v>65.34</v>
      </c>
      <c r="C1832">
        <v>2140.2102</v>
      </c>
      <c r="D1832">
        <v>21</v>
      </c>
      <c r="E1832">
        <v>-0.7</v>
      </c>
      <c r="F1832">
        <v>714.41020000000003</v>
      </c>
      <c r="G1832">
        <v>64.72</v>
      </c>
      <c r="K1832" s="1">
        <v>1110000</v>
      </c>
      <c r="L1832">
        <v>4</v>
      </c>
      <c r="M1832">
        <v>43897</v>
      </c>
      <c r="N1832" t="s">
        <v>23</v>
      </c>
      <c r="O1832">
        <v>1</v>
      </c>
      <c r="P1832">
        <v>0</v>
      </c>
      <c r="Q1832">
        <v>0</v>
      </c>
      <c r="R1832">
        <v>0</v>
      </c>
      <c r="S1832">
        <v>1</v>
      </c>
      <c r="T1832" t="s">
        <v>1377</v>
      </c>
    </row>
    <row r="1833" spans="1:22">
      <c r="A1833" t="s">
        <v>2582</v>
      </c>
      <c r="B1833">
        <v>65.34</v>
      </c>
      <c r="C1833">
        <v>1670.9143999999999</v>
      </c>
      <c r="D1833">
        <v>14</v>
      </c>
      <c r="E1833">
        <v>0.1</v>
      </c>
      <c r="F1833">
        <v>557.97879999999998</v>
      </c>
      <c r="G1833">
        <v>70.98</v>
      </c>
      <c r="J1833" s="1">
        <v>551000</v>
      </c>
      <c r="K1833" s="1">
        <v>303000</v>
      </c>
      <c r="L1833">
        <v>4</v>
      </c>
      <c r="M1833">
        <v>48436</v>
      </c>
      <c r="N1833" t="s">
        <v>23</v>
      </c>
      <c r="O1833">
        <v>2</v>
      </c>
      <c r="P1833">
        <v>0</v>
      </c>
      <c r="Q1833">
        <v>0</v>
      </c>
      <c r="R1833">
        <v>1</v>
      </c>
      <c r="S1833">
        <v>1</v>
      </c>
      <c r="T1833" t="s">
        <v>2359</v>
      </c>
    </row>
    <row r="1834" spans="1:22">
      <c r="A1834" t="s">
        <v>2583</v>
      </c>
      <c r="B1834">
        <v>65.34</v>
      </c>
      <c r="C1834">
        <v>1367.6389999999999</v>
      </c>
      <c r="D1834">
        <v>12</v>
      </c>
      <c r="E1834">
        <v>-0.1</v>
      </c>
      <c r="F1834">
        <v>684.82669999999996</v>
      </c>
      <c r="G1834">
        <v>46.08</v>
      </c>
      <c r="J1834" s="1">
        <v>55100000</v>
      </c>
      <c r="K1834" s="1">
        <v>55900000</v>
      </c>
      <c r="L1834">
        <v>4</v>
      </c>
      <c r="M1834">
        <v>29955</v>
      </c>
      <c r="N1834" t="s">
        <v>23</v>
      </c>
      <c r="O1834">
        <v>5</v>
      </c>
      <c r="P1834">
        <v>0</v>
      </c>
      <c r="Q1834">
        <v>0</v>
      </c>
      <c r="R1834">
        <v>2</v>
      </c>
      <c r="S1834">
        <v>3</v>
      </c>
      <c r="T1834" t="s">
        <v>43</v>
      </c>
    </row>
    <row r="1835" spans="1:22">
      <c r="A1835" t="s">
        <v>2584</v>
      </c>
      <c r="B1835">
        <v>65.33</v>
      </c>
      <c r="C1835">
        <v>1618.8566000000001</v>
      </c>
      <c r="D1835">
        <v>15</v>
      </c>
      <c r="E1835">
        <v>-1.6</v>
      </c>
      <c r="F1835">
        <v>810.43430000000001</v>
      </c>
      <c r="G1835">
        <v>84.51</v>
      </c>
      <c r="J1835" s="1">
        <v>676000</v>
      </c>
      <c r="K1835" s="1">
        <v>757000</v>
      </c>
      <c r="L1835">
        <v>4</v>
      </c>
      <c r="M1835">
        <v>57953</v>
      </c>
      <c r="N1835" t="s">
        <v>23</v>
      </c>
      <c r="O1835">
        <v>4</v>
      </c>
      <c r="P1835">
        <v>0</v>
      </c>
      <c r="Q1835">
        <v>0</v>
      </c>
      <c r="R1835">
        <v>2</v>
      </c>
      <c r="S1835">
        <v>2</v>
      </c>
      <c r="T1835" t="s">
        <v>1118</v>
      </c>
    </row>
    <row r="1836" spans="1:22">
      <c r="A1836" t="s">
        <v>2585</v>
      </c>
      <c r="B1836">
        <v>65.33</v>
      </c>
      <c r="C1836">
        <v>1522.694</v>
      </c>
      <c r="D1836">
        <v>13</v>
      </c>
      <c r="E1836">
        <v>0.3</v>
      </c>
      <c r="F1836">
        <v>762.35450000000003</v>
      </c>
      <c r="G1836">
        <v>34.51</v>
      </c>
      <c r="J1836" s="1">
        <v>65900000</v>
      </c>
      <c r="K1836" s="1">
        <v>68900000</v>
      </c>
      <c r="L1836">
        <v>4</v>
      </c>
      <c r="M1836">
        <v>21206</v>
      </c>
      <c r="N1836" t="s">
        <v>23</v>
      </c>
      <c r="O1836">
        <v>6</v>
      </c>
      <c r="P1836">
        <v>0</v>
      </c>
      <c r="Q1836">
        <v>0</v>
      </c>
      <c r="R1836">
        <v>3</v>
      </c>
      <c r="S1836">
        <v>3</v>
      </c>
      <c r="T1836" t="s">
        <v>175</v>
      </c>
    </row>
    <row r="1837" spans="1:22">
      <c r="A1837" t="s">
        <v>2586</v>
      </c>
      <c r="B1837">
        <v>65.33</v>
      </c>
      <c r="C1837">
        <v>1871.9126000000001</v>
      </c>
      <c r="D1837">
        <v>17</v>
      </c>
      <c r="E1837">
        <v>-1.5</v>
      </c>
      <c r="F1837">
        <v>624.97720000000004</v>
      </c>
      <c r="G1837">
        <v>14.47</v>
      </c>
      <c r="J1837" s="1">
        <v>13500000</v>
      </c>
      <c r="K1837" s="1">
        <v>14200000</v>
      </c>
      <c r="L1837">
        <v>4</v>
      </c>
      <c r="M1837">
        <v>7299</v>
      </c>
      <c r="N1837" t="s">
        <v>23</v>
      </c>
      <c r="O1837">
        <v>7</v>
      </c>
      <c r="P1837">
        <v>0</v>
      </c>
      <c r="Q1837">
        <v>0</v>
      </c>
      <c r="R1837">
        <v>4</v>
      </c>
      <c r="S1837">
        <v>3</v>
      </c>
      <c r="T1837" t="s">
        <v>1062</v>
      </c>
    </row>
    <row r="1838" spans="1:22">
      <c r="A1838" t="s">
        <v>2587</v>
      </c>
      <c r="B1838">
        <v>65.33</v>
      </c>
      <c r="C1838">
        <v>1427.7619999999999</v>
      </c>
      <c r="D1838">
        <v>14</v>
      </c>
      <c r="E1838">
        <v>-0.1</v>
      </c>
      <c r="F1838">
        <v>714.88819999999998</v>
      </c>
      <c r="G1838">
        <v>43.82</v>
      </c>
      <c r="J1838" s="1">
        <v>65600000</v>
      </c>
      <c r="K1838" s="1">
        <v>68300000</v>
      </c>
      <c r="L1838">
        <v>4</v>
      </c>
      <c r="M1838">
        <v>28231</v>
      </c>
      <c r="N1838" t="s">
        <v>23</v>
      </c>
      <c r="O1838">
        <v>8</v>
      </c>
      <c r="P1838">
        <v>0</v>
      </c>
      <c r="Q1838">
        <v>0</v>
      </c>
      <c r="R1838">
        <v>4</v>
      </c>
      <c r="S1838">
        <v>4</v>
      </c>
      <c r="T1838" t="s">
        <v>131</v>
      </c>
    </row>
    <row r="1839" spans="1:22">
      <c r="A1839" t="s">
        <v>2588</v>
      </c>
      <c r="B1839">
        <v>65.319999999999993</v>
      </c>
      <c r="C1839">
        <v>1422.7506000000001</v>
      </c>
      <c r="D1839">
        <v>12</v>
      </c>
      <c r="E1839">
        <v>-1.5</v>
      </c>
      <c r="F1839">
        <v>475.25670000000002</v>
      </c>
      <c r="G1839">
        <v>31.69</v>
      </c>
      <c r="J1839" s="1">
        <v>6350000</v>
      </c>
      <c r="K1839" s="1">
        <v>13000000</v>
      </c>
      <c r="L1839">
        <v>4</v>
      </c>
      <c r="M1839">
        <v>19194</v>
      </c>
      <c r="N1839" t="s">
        <v>23</v>
      </c>
      <c r="O1839">
        <v>5</v>
      </c>
      <c r="P1839">
        <v>0</v>
      </c>
      <c r="Q1839">
        <v>0</v>
      </c>
      <c r="R1839">
        <v>3</v>
      </c>
      <c r="S1839">
        <v>2</v>
      </c>
      <c r="T1839" t="s">
        <v>1153</v>
      </c>
    </row>
    <row r="1840" spans="1:22">
      <c r="A1840" t="s">
        <v>2589</v>
      </c>
      <c r="B1840">
        <v>65.319999999999993</v>
      </c>
      <c r="C1840">
        <v>1413.7252000000001</v>
      </c>
      <c r="D1840">
        <v>13</v>
      </c>
      <c r="E1840">
        <v>-1.2</v>
      </c>
      <c r="F1840">
        <v>707.86900000000003</v>
      </c>
      <c r="G1840">
        <v>39.840000000000003</v>
      </c>
      <c r="J1840" s="1">
        <v>980000</v>
      </c>
      <c r="K1840" s="1">
        <v>2420000</v>
      </c>
      <c r="L1840">
        <v>4</v>
      </c>
      <c r="M1840">
        <v>25224</v>
      </c>
      <c r="N1840" t="s">
        <v>23</v>
      </c>
      <c r="O1840">
        <v>3</v>
      </c>
      <c r="P1840">
        <v>0</v>
      </c>
      <c r="Q1840">
        <v>0</v>
      </c>
      <c r="R1840">
        <v>1</v>
      </c>
      <c r="S1840">
        <v>2</v>
      </c>
      <c r="T1840" t="s">
        <v>1891</v>
      </c>
    </row>
    <row r="1841" spans="1:22">
      <c r="A1841" t="s">
        <v>2590</v>
      </c>
      <c r="B1841">
        <v>65.31</v>
      </c>
      <c r="C1841">
        <v>1290.6302000000001</v>
      </c>
      <c r="D1841">
        <v>12</v>
      </c>
      <c r="E1841">
        <v>0.6</v>
      </c>
      <c r="F1841">
        <v>646.32280000000003</v>
      </c>
      <c r="G1841">
        <v>17.55</v>
      </c>
      <c r="J1841" s="1">
        <v>1140000000</v>
      </c>
      <c r="K1841" s="1">
        <v>1180000000</v>
      </c>
      <c r="L1841">
        <v>4</v>
      </c>
      <c r="M1841">
        <v>9409</v>
      </c>
      <c r="N1841" t="s">
        <v>23</v>
      </c>
      <c r="O1841">
        <v>29</v>
      </c>
      <c r="P1841">
        <v>0</v>
      </c>
      <c r="Q1841">
        <v>0</v>
      </c>
      <c r="R1841">
        <v>15</v>
      </c>
      <c r="S1841">
        <v>14</v>
      </c>
      <c r="T1841" t="s">
        <v>24</v>
      </c>
    </row>
    <row r="1842" spans="1:22">
      <c r="A1842" t="s">
        <v>2591</v>
      </c>
      <c r="B1842">
        <v>65.31</v>
      </c>
      <c r="C1842">
        <v>1708.8931</v>
      </c>
      <c r="D1842">
        <v>16</v>
      </c>
      <c r="E1842">
        <v>0.2</v>
      </c>
      <c r="F1842">
        <v>570.63840000000005</v>
      </c>
      <c r="G1842">
        <v>70</v>
      </c>
      <c r="J1842" s="1">
        <v>1610000</v>
      </c>
      <c r="K1842" s="1">
        <v>1570000</v>
      </c>
      <c r="L1842">
        <v>4</v>
      </c>
      <c r="M1842">
        <v>47724</v>
      </c>
      <c r="N1842" t="s">
        <v>23</v>
      </c>
      <c r="O1842">
        <v>2</v>
      </c>
      <c r="P1842">
        <v>0</v>
      </c>
      <c r="Q1842">
        <v>0</v>
      </c>
      <c r="R1842">
        <v>1</v>
      </c>
      <c r="S1842">
        <v>1</v>
      </c>
      <c r="T1842" t="s">
        <v>970</v>
      </c>
    </row>
    <row r="1843" spans="1:22">
      <c r="A1843" t="s">
        <v>2592</v>
      </c>
      <c r="B1843">
        <v>65.31</v>
      </c>
      <c r="C1843">
        <v>1352.7089000000001</v>
      </c>
      <c r="D1843">
        <v>11</v>
      </c>
      <c r="E1843">
        <v>0</v>
      </c>
      <c r="F1843">
        <v>677.36170000000004</v>
      </c>
      <c r="G1843">
        <v>47.36</v>
      </c>
      <c r="J1843" s="1">
        <v>4460000</v>
      </c>
      <c r="K1843" s="1">
        <v>4070000</v>
      </c>
      <c r="L1843">
        <v>4</v>
      </c>
      <c r="M1843">
        <v>30944</v>
      </c>
      <c r="N1843" t="s">
        <v>23</v>
      </c>
      <c r="O1843">
        <v>2</v>
      </c>
      <c r="P1843">
        <v>0</v>
      </c>
      <c r="Q1843">
        <v>0</v>
      </c>
      <c r="R1843">
        <v>1</v>
      </c>
      <c r="S1843">
        <v>1</v>
      </c>
      <c r="T1843" t="s">
        <v>2355</v>
      </c>
    </row>
    <row r="1844" spans="1:22">
      <c r="A1844" t="s">
        <v>2593</v>
      </c>
      <c r="B1844">
        <v>65.3</v>
      </c>
      <c r="C1844">
        <v>1845.9849999999999</v>
      </c>
      <c r="D1844">
        <v>16</v>
      </c>
      <c r="E1844">
        <v>-3.2</v>
      </c>
      <c r="F1844">
        <v>616.33360000000005</v>
      </c>
      <c r="G1844">
        <v>52.55</v>
      </c>
      <c r="J1844" s="1">
        <v>1010000</v>
      </c>
      <c r="K1844" s="1">
        <v>953000</v>
      </c>
      <c r="L1844">
        <v>4</v>
      </c>
      <c r="M1844">
        <v>34887</v>
      </c>
      <c r="N1844" t="s">
        <v>23</v>
      </c>
      <c r="O1844">
        <v>4</v>
      </c>
      <c r="P1844">
        <v>0</v>
      </c>
      <c r="Q1844">
        <v>0</v>
      </c>
      <c r="R1844">
        <v>2</v>
      </c>
      <c r="S1844">
        <v>2</v>
      </c>
      <c r="T1844" t="s">
        <v>591</v>
      </c>
    </row>
    <row r="1845" spans="1:22">
      <c r="A1845" t="s">
        <v>2594</v>
      </c>
      <c r="B1845">
        <v>65.3</v>
      </c>
      <c r="C1845">
        <v>1626.7605000000001</v>
      </c>
      <c r="D1845">
        <v>12</v>
      </c>
      <c r="E1845">
        <v>-1.5</v>
      </c>
      <c r="F1845">
        <v>814.38630000000001</v>
      </c>
      <c r="G1845">
        <v>70.48</v>
      </c>
      <c r="J1845" s="1">
        <v>2430000</v>
      </c>
      <c r="K1845" s="1">
        <v>2390000</v>
      </c>
      <c r="L1845">
        <v>4</v>
      </c>
      <c r="M1845">
        <v>48076</v>
      </c>
      <c r="N1845" t="s">
        <v>23</v>
      </c>
      <c r="O1845">
        <v>2</v>
      </c>
      <c r="P1845">
        <v>0</v>
      </c>
      <c r="Q1845">
        <v>0</v>
      </c>
      <c r="R1845">
        <v>1</v>
      </c>
      <c r="S1845">
        <v>1</v>
      </c>
      <c r="T1845" t="s">
        <v>266</v>
      </c>
    </row>
    <row r="1846" spans="1:22">
      <c r="A1846" t="s">
        <v>2595</v>
      </c>
      <c r="B1846">
        <v>65.290000000000006</v>
      </c>
      <c r="C1846">
        <v>2081.0792999999999</v>
      </c>
      <c r="D1846">
        <v>17</v>
      </c>
      <c r="E1846">
        <v>0.9</v>
      </c>
      <c r="F1846">
        <v>694.70100000000002</v>
      </c>
      <c r="G1846">
        <v>62.77</v>
      </c>
      <c r="J1846" s="1">
        <v>657000</v>
      </c>
      <c r="K1846" s="1">
        <v>893000</v>
      </c>
      <c r="L1846">
        <v>4</v>
      </c>
      <c r="M1846">
        <v>42473</v>
      </c>
      <c r="N1846" t="s">
        <v>23</v>
      </c>
      <c r="O1846">
        <v>2</v>
      </c>
      <c r="P1846">
        <v>0</v>
      </c>
      <c r="Q1846">
        <v>0</v>
      </c>
      <c r="R1846">
        <v>1</v>
      </c>
      <c r="S1846">
        <v>1</v>
      </c>
      <c r="T1846" t="s">
        <v>2596</v>
      </c>
    </row>
    <row r="1847" spans="1:22">
      <c r="A1847" t="s">
        <v>2597</v>
      </c>
      <c r="B1847">
        <v>65.28</v>
      </c>
      <c r="C1847">
        <v>1473.7311</v>
      </c>
      <c r="D1847">
        <v>14</v>
      </c>
      <c r="E1847">
        <v>-0.8</v>
      </c>
      <c r="F1847">
        <v>737.87220000000002</v>
      </c>
      <c r="G1847">
        <v>49.75</v>
      </c>
      <c r="J1847" s="1">
        <v>52300000</v>
      </c>
      <c r="K1847" s="1">
        <v>52300000</v>
      </c>
      <c r="L1847">
        <v>4</v>
      </c>
      <c r="M1847">
        <v>32798</v>
      </c>
      <c r="N1847" t="s">
        <v>23</v>
      </c>
      <c r="O1847">
        <v>8</v>
      </c>
      <c r="P1847">
        <v>0</v>
      </c>
      <c r="Q1847">
        <v>0</v>
      </c>
      <c r="R1847">
        <v>4</v>
      </c>
      <c r="S1847">
        <v>4</v>
      </c>
      <c r="T1847" t="s">
        <v>189</v>
      </c>
    </row>
    <row r="1848" spans="1:22">
      <c r="A1848" t="s">
        <v>2598</v>
      </c>
      <c r="B1848">
        <v>65.27</v>
      </c>
      <c r="C1848">
        <v>1649.91</v>
      </c>
      <c r="D1848">
        <v>15</v>
      </c>
      <c r="E1848">
        <v>-0.2</v>
      </c>
      <c r="F1848">
        <v>550.97720000000004</v>
      </c>
      <c r="G1848">
        <v>31.04</v>
      </c>
      <c r="J1848" s="1">
        <v>5000000</v>
      </c>
      <c r="K1848" s="1">
        <v>4300000</v>
      </c>
      <c r="L1848">
        <v>4</v>
      </c>
      <c r="M1848">
        <v>18700</v>
      </c>
      <c r="N1848" t="s">
        <v>23</v>
      </c>
      <c r="O1848">
        <v>4</v>
      </c>
      <c r="P1848">
        <v>0</v>
      </c>
      <c r="Q1848">
        <v>0</v>
      </c>
      <c r="R1848">
        <v>2</v>
      </c>
      <c r="S1848">
        <v>2</v>
      </c>
      <c r="T1848" t="s">
        <v>1408</v>
      </c>
    </row>
    <row r="1849" spans="1:22">
      <c r="A1849" t="s">
        <v>2599</v>
      </c>
      <c r="B1849">
        <v>65.260000000000005</v>
      </c>
      <c r="C1849">
        <v>1917.0166999999999</v>
      </c>
      <c r="D1849">
        <v>18</v>
      </c>
      <c r="E1849">
        <v>-1.9</v>
      </c>
      <c r="F1849">
        <v>640.01170000000002</v>
      </c>
      <c r="G1849">
        <v>38.53</v>
      </c>
      <c r="J1849" s="1">
        <v>25000000</v>
      </c>
      <c r="K1849" s="1">
        <v>26900000</v>
      </c>
      <c r="L1849">
        <v>4</v>
      </c>
      <c r="M1849">
        <v>24197</v>
      </c>
      <c r="N1849" t="s">
        <v>23</v>
      </c>
      <c r="O1849">
        <v>7</v>
      </c>
      <c r="P1849">
        <v>0</v>
      </c>
      <c r="Q1849">
        <v>0</v>
      </c>
      <c r="R1849">
        <v>3</v>
      </c>
      <c r="S1849">
        <v>4</v>
      </c>
      <c r="T1849" t="s">
        <v>165</v>
      </c>
    </row>
    <row r="1850" spans="1:22">
      <c r="A1850" t="s">
        <v>2600</v>
      </c>
      <c r="B1850">
        <v>65.25</v>
      </c>
      <c r="C1850">
        <v>1592.7682</v>
      </c>
      <c r="D1850">
        <v>14</v>
      </c>
      <c r="E1850">
        <v>-0.3</v>
      </c>
      <c r="F1850">
        <v>797.39110000000005</v>
      </c>
      <c r="G1850">
        <v>40.74</v>
      </c>
      <c r="J1850" s="1">
        <v>5800000</v>
      </c>
      <c r="K1850" s="1">
        <v>5420000</v>
      </c>
      <c r="L1850">
        <v>4</v>
      </c>
      <c r="M1850">
        <v>25920</v>
      </c>
      <c r="N1850" t="s">
        <v>23</v>
      </c>
      <c r="O1850">
        <v>3</v>
      </c>
      <c r="P1850">
        <v>0</v>
      </c>
      <c r="Q1850">
        <v>0</v>
      </c>
      <c r="R1850">
        <v>2</v>
      </c>
      <c r="S1850">
        <v>1</v>
      </c>
      <c r="T1850" t="s">
        <v>2601</v>
      </c>
    </row>
    <row r="1851" spans="1:22">
      <c r="A1851" t="s">
        <v>2602</v>
      </c>
      <c r="B1851">
        <v>65.25</v>
      </c>
      <c r="C1851">
        <v>1438.6445000000001</v>
      </c>
      <c r="D1851">
        <v>15</v>
      </c>
      <c r="E1851">
        <v>-0.3</v>
      </c>
      <c r="F1851">
        <v>720.32929999999999</v>
      </c>
      <c r="G1851">
        <v>28.79</v>
      </c>
      <c r="J1851" s="1">
        <v>6390000</v>
      </c>
      <c r="K1851" s="1">
        <v>5880000</v>
      </c>
      <c r="L1851">
        <v>4</v>
      </c>
      <c r="M1851">
        <v>17089</v>
      </c>
      <c r="N1851" t="s">
        <v>23</v>
      </c>
      <c r="O1851">
        <v>2</v>
      </c>
      <c r="P1851">
        <v>0</v>
      </c>
      <c r="Q1851">
        <v>0</v>
      </c>
      <c r="R1851">
        <v>1</v>
      </c>
      <c r="S1851">
        <v>1</v>
      </c>
      <c r="T1851" t="s">
        <v>2346</v>
      </c>
      <c r="U1851" t="s">
        <v>35</v>
      </c>
      <c r="V1851" t="s">
        <v>129</v>
      </c>
    </row>
    <row r="1852" spans="1:22">
      <c r="A1852" t="s">
        <v>2603</v>
      </c>
      <c r="B1852">
        <v>65.25</v>
      </c>
      <c r="C1852">
        <v>1711.9541999999999</v>
      </c>
      <c r="D1852">
        <v>16</v>
      </c>
      <c r="E1852">
        <v>-0.3</v>
      </c>
      <c r="F1852">
        <v>856.98410000000001</v>
      </c>
      <c r="G1852">
        <v>86.67</v>
      </c>
      <c r="J1852" s="1">
        <v>3710000</v>
      </c>
      <c r="K1852" s="1">
        <v>4170000</v>
      </c>
      <c r="L1852">
        <v>4</v>
      </c>
      <c r="M1852">
        <v>59383</v>
      </c>
      <c r="N1852" t="s">
        <v>23</v>
      </c>
      <c r="O1852">
        <v>4</v>
      </c>
      <c r="P1852">
        <v>0</v>
      </c>
      <c r="Q1852">
        <v>0</v>
      </c>
      <c r="R1852">
        <v>2</v>
      </c>
      <c r="S1852">
        <v>2</v>
      </c>
      <c r="T1852" t="s">
        <v>534</v>
      </c>
    </row>
    <row r="1853" spans="1:22">
      <c r="A1853" t="s">
        <v>2604</v>
      </c>
      <c r="B1853">
        <v>65.25</v>
      </c>
      <c r="C1853">
        <v>1828.9717000000001</v>
      </c>
      <c r="D1853">
        <v>17</v>
      </c>
      <c r="E1853">
        <v>-0.4</v>
      </c>
      <c r="F1853">
        <v>610.66420000000005</v>
      </c>
      <c r="G1853">
        <v>49.28</v>
      </c>
      <c r="K1853" s="1">
        <v>4420000</v>
      </c>
      <c r="L1853">
        <v>4</v>
      </c>
      <c r="M1853">
        <v>32430</v>
      </c>
      <c r="N1853" t="s">
        <v>23</v>
      </c>
      <c r="O1853">
        <v>2</v>
      </c>
      <c r="P1853">
        <v>0</v>
      </c>
      <c r="Q1853">
        <v>0</v>
      </c>
      <c r="R1853">
        <v>0</v>
      </c>
      <c r="S1853">
        <v>2</v>
      </c>
      <c r="T1853" t="s">
        <v>237</v>
      </c>
      <c r="U1853" t="s">
        <v>32</v>
      </c>
      <c r="V1853" t="s">
        <v>724</v>
      </c>
    </row>
    <row r="1854" spans="1:22">
      <c r="A1854" t="s">
        <v>2605</v>
      </c>
      <c r="B1854">
        <v>65.239999999999995</v>
      </c>
      <c r="C1854">
        <v>2060.1417999999999</v>
      </c>
      <c r="D1854">
        <v>19</v>
      </c>
      <c r="E1854">
        <v>1</v>
      </c>
      <c r="F1854">
        <v>1031.0791999999999</v>
      </c>
      <c r="G1854">
        <v>70.81</v>
      </c>
      <c r="J1854" s="1">
        <v>17300000</v>
      </c>
      <c r="K1854" s="1">
        <v>17500000</v>
      </c>
      <c r="L1854">
        <v>4</v>
      </c>
      <c r="M1854">
        <v>48317</v>
      </c>
      <c r="N1854" t="s">
        <v>23</v>
      </c>
      <c r="O1854">
        <v>6</v>
      </c>
      <c r="P1854">
        <v>0</v>
      </c>
      <c r="Q1854">
        <v>0</v>
      </c>
      <c r="R1854">
        <v>3</v>
      </c>
      <c r="S1854">
        <v>3</v>
      </c>
      <c r="T1854" t="s">
        <v>1393</v>
      </c>
    </row>
    <row r="1855" spans="1:22">
      <c r="A1855" t="s">
        <v>2606</v>
      </c>
      <c r="B1855">
        <v>65.23</v>
      </c>
      <c r="C1855">
        <v>1768.8235999999999</v>
      </c>
      <c r="D1855">
        <v>14</v>
      </c>
      <c r="E1855">
        <v>-0.4</v>
      </c>
      <c r="F1855">
        <v>590.61490000000003</v>
      </c>
      <c r="G1855">
        <v>40.64</v>
      </c>
      <c r="J1855" s="1">
        <v>57800000</v>
      </c>
      <c r="K1855" s="1">
        <v>58100000</v>
      </c>
      <c r="L1855">
        <v>4</v>
      </c>
      <c r="M1855">
        <v>25847</v>
      </c>
      <c r="N1855" t="s">
        <v>23</v>
      </c>
      <c r="O1855">
        <v>7</v>
      </c>
      <c r="P1855">
        <v>0</v>
      </c>
      <c r="Q1855">
        <v>0</v>
      </c>
      <c r="R1855">
        <v>4</v>
      </c>
      <c r="S1855">
        <v>3</v>
      </c>
      <c r="T1855" t="s">
        <v>2092</v>
      </c>
      <c r="U1855" t="s">
        <v>35</v>
      </c>
      <c r="V1855" t="s">
        <v>2607</v>
      </c>
    </row>
    <row r="1856" spans="1:22">
      <c r="A1856" t="s">
        <v>2608</v>
      </c>
      <c r="B1856">
        <v>65.22</v>
      </c>
      <c r="C1856">
        <v>2004.9509</v>
      </c>
      <c r="D1856">
        <v>21</v>
      </c>
      <c r="E1856">
        <v>0.3</v>
      </c>
      <c r="F1856">
        <v>669.32449999999994</v>
      </c>
      <c r="G1856">
        <v>29.79</v>
      </c>
      <c r="J1856" s="1">
        <v>5810000</v>
      </c>
      <c r="L1856">
        <v>3</v>
      </c>
      <c r="M1856">
        <v>17876</v>
      </c>
      <c r="N1856" t="s">
        <v>1583</v>
      </c>
      <c r="O1856">
        <v>1</v>
      </c>
      <c r="P1856">
        <v>0</v>
      </c>
      <c r="Q1856">
        <v>0</v>
      </c>
      <c r="R1856">
        <v>1</v>
      </c>
      <c r="S1856">
        <v>0</v>
      </c>
      <c r="T1856" t="s">
        <v>1633</v>
      </c>
      <c r="U1856" t="s">
        <v>35</v>
      </c>
      <c r="V1856" t="s">
        <v>2321</v>
      </c>
    </row>
    <row r="1857" spans="1:22">
      <c r="A1857" t="s">
        <v>2609</v>
      </c>
      <c r="B1857">
        <v>65.22</v>
      </c>
      <c r="C1857">
        <v>1508.8925999999999</v>
      </c>
      <c r="D1857">
        <v>14</v>
      </c>
      <c r="E1857">
        <v>0.1</v>
      </c>
      <c r="F1857">
        <v>755.45360000000005</v>
      </c>
      <c r="G1857">
        <v>39.75</v>
      </c>
      <c r="J1857" s="1">
        <v>12700000</v>
      </c>
      <c r="K1857" s="1">
        <v>9660000</v>
      </c>
      <c r="L1857">
        <v>4</v>
      </c>
      <c r="M1857">
        <v>25153</v>
      </c>
      <c r="N1857" t="s">
        <v>23</v>
      </c>
      <c r="O1857">
        <v>4</v>
      </c>
      <c r="P1857">
        <v>0</v>
      </c>
      <c r="Q1857">
        <v>0</v>
      </c>
      <c r="R1857">
        <v>2</v>
      </c>
      <c r="S1857">
        <v>2</v>
      </c>
      <c r="T1857" t="s">
        <v>183</v>
      </c>
    </row>
    <row r="1858" spans="1:22">
      <c r="A1858" t="s">
        <v>2610</v>
      </c>
      <c r="B1858">
        <v>65.22</v>
      </c>
      <c r="C1858">
        <v>1984.0663</v>
      </c>
      <c r="D1858">
        <v>18</v>
      </c>
      <c r="E1858">
        <v>0</v>
      </c>
      <c r="F1858">
        <v>662.36270000000002</v>
      </c>
      <c r="G1858">
        <v>66.98</v>
      </c>
      <c r="J1858" s="1">
        <v>836000</v>
      </c>
      <c r="K1858" s="1">
        <v>725000</v>
      </c>
      <c r="L1858">
        <v>4</v>
      </c>
      <c r="M1858">
        <v>45533</v>
      </c>
      <c r="N1858" t="s">
        <v>23</v>
      </c>
      <c r="O1858">
        <v>3</v>
      </c>
      <c r="P1858">
        <v>0</v>
      </c>
      <c r="Q1858">
        <v>0</v>
      </c>
      <c r="R1858">
        <v>2</v>
      </c>
      <c r="S1858">
        <v>1</v>
      </c>
      <c r="T1858" t="s">
        <v>2503</v>
      </c>
    </row>
    <row r="1859" spans="1:22">
      <c r="A1859" t="s">
        <v>2611</v>
      </c>
      <c r="B1859">
        <v>65.2</v>
      </c>
      <c r="C1859">
        <v>2850.4973</v>
      </c>
      <c r="D1859">
        <v>26</v>
      </c>
      <c r="E1859">
        <v>0.1</v>
      </c>
      <c r="F1859">
        <v>713.63170000000002</v>
      </c>
      <c r="G1859">
        <v>63.39</v>
      </c>
      <c r="K1859" s="1">
        <v>2370000</v>
      </c>
      <c r="L1859">
        <v>4</v>
      </c>
      <c r="M1859">
        <v>42920</v>
      </c>
      <c r="N1859" t="s">
        <v>23</v>
      </c>
      <c r="O1859">
        <v>1</v>
      </c>
      <c r="P1859">
        <v>0</v>
      </c>
      <c r="Q1859">
        <v>0</v>
      </c>
      <c r="R1859">
        <v>0</v>
      </c>
      <c r="S1859">
        <v>1</v>
      </c>
      <c r="T1859" t="s">
        <v>928</v>
      </c>
    </row>
    <row r="1860" spans="1:22">
      <c r="A1860" t="s">
        <v>2612</v>
      </c>
      <c r="B1860">
        <v>65.19</v>
      </c>
      <c r="C1860">
        <v>1749.8032000000001</v>
      </c>
      <c r="D1860">
        <v>15</v>
      </c>
      <c r="E1860">
        <v>0.1</v>
      </c>
      <c r="F1860">
        <v>875.90899999999999</v>
      </c>
      <c r="G1860">
        <v>41.18</v>
      </c>
      <c r="J1860" s="1">
        <v>12200000</v>
      </c>
      <c r="K1860" s="1">
        <v>11300000</v>
      </c>
      <c r="L1860">
        <v>4</v>
      </c>
      <c r="M1860">
        <v>26267</v>
      </c>
      <c r="N1860" t="s">
        <v>23</v>
      </c>
      <c r="O1860">
        <v>4</v>
      </c>
      <c r="P1860">
        <v>0</v>
      </c>
      <c r="Q1860">
        <v>0</v>
      </c>
      <c r="R1860">
        <v>2</v>
      </c>
      <c r="S1860">
        <v>2</v>
      </c>
      <c r="T1860" t="s">
        <v>2613</v>
      </c>
      <c r="U1860" t="s">
        <v>35</v>
      </c>
      <c r="V1860" t="s">
        <v>39</v>
      </c>
    </row>
    <row r="1861" spans="1:22">
      <c r="A1861" t="s">
        <v>2614</v>
      </c>
      <c r="B1861">
        <v>65.19</v>
      </c>
      <c r="C1861">
        <v>1494.8406</v>
      </c>
      <c r="D1861">
        <v>15</v>
      </c>
      <c r="E1861">
        <v>0.1</v>
      </c>
      <c r="F1861">
        <v>499.28750000000002</v>
      </c>
      <c r="G1861">
        <v>68.03</v>
      </c>
      <c r="J1861" s="1">
        <v>15800000</v>
      </c>
      <c r="K1861" s="1">
        <v>18400000</v>
      </c>
      <c r="L1861">
        <v>4</v>
      </c>
      <c r="M1861">
        <v>46305</v>
      </c>
      <c r="N1861" t="s">
        <v>23</v>
      </c>
      <c r="O1861">
        <v>6</v>
      </c>
      <c r="P1861">
        <v>0</v>
      </c>
      <c r="Q1861">
        <v>0</v>
      </c>
      <c r="R1861">
        <v>3</v>
      </c>
      <c r="S1861">
        <v>3</v>
      </c>
      <c r="T1861" t="s">
        <v>1595</v>
      </c>
    </row>
    <row r="1862" spans="1:22">
      <c r="A1862" t="s">
        <v>2615</v>
      </c>
      <c r="B1862">
        <v>65.180000000000007</v>
      </c>
      <c r="C1862">
        <v>1368.6925000000001</v>
      </c>
      <c r="D1862">
        <v>12</v>
      </c>
      <c r="E1862">
        <v>-0.6</v>
      </c>
      <c r="F1862">
        <v>685.35310000000004</v>
      </c>
      <c r="G1862">
        <v>57.42</v>
      </c>
      <c r="J1862" s="1">
        <v>20800000</v>
      </c>
      <c r="K1862" s="1">
        <v>22100000</v>
      </c>
      <c r="L1862">
        <v>4</v>
      </c>
      <c r="M1862">
        <v>38511</v>
      </c>
      <c r="N1862" t="s">
        <v>23</v>
      </c>
      <c r="O1862">
        <v>2</v>
      </c>
      <c r="P1862">
        <v>0</v>
      </c>
      <c r="Q1862">
        <v>0</v>
      </c>
      <c r="R1862">
        <v>1</v>
      </c>
      <c r="S1862">
        <v>1</v>
      </c>
      <c r="T1862" t="s">
        <v>2273</v>
      </c>
    </row>
    <row r="1863" spans="1:22">
      <c r="A1863" t="s">
        <v>2616</v>
      </c>
      <c r="B1863">
        <v>65.180000000000007</v>
      </c>
      <c r="C1863">
        <v>1676.9824000000001</v>
      </c>
      <c r="D1863">
        <v>16</v>
      </c>
      <c r="E1863">
        <v>-1.2</v>
      </c>
      <c r="F1863">
        <v>839.49749999999995</v>
      </c>
      <c r="G1863">
        <v>67.62</v>
      </c>
      <c r="J1863" s="1">
        <v>7420000</v>
      </c>
      <c r="K1863" s="1">
        <v>8730000</v>
      </c>
      <c r="L1863">
        <v>4</v>
      </c>
      <c r="M1863">
        <v>46005</v>
      </c>
      <c r="N1863" t="s">
        <v>23</v>
      </c>
      <c r="O1863">
        <v>6</v>
      </c>
      <c r="P1863">
        <v>0</v>
      </c>
      <c r="Q1863">
        <v>0</v>
      </c>
      <c r="R1863">
        <v>3</v>
      </c>
      <c r="S1863">
        <v>3</v>
      </c>
      <c r="T1863" t="s">
        <v>1680</v>
      </c>
    </row>
    <row r="1864" spans="1:22">
      <c r="A1864" t="s">
        <v>2617</v>
      </c>
      <c r="B1864">
        <v>65.17</v>
      </c>
      <c r="C1864">
        <v>1593.9453000000001</v>
      </c>
      <c r="D1864">
        <v>16</v>
      </c>
      <c r="E1864">
        <v>0.7</v>
      </c>
      <c r="F1864">
        <v>797.98050000000001</v>
      </c>
      <c r="G1864">
        <v>88.25</v>
      </c>
      <c r="J1864" s="1">
        <v>4960000</v>
      </c>
      <c r="K1864" s="1">
        <v>5620000</v>
      </c>
      <c r="L1864">
        <v>4</v>
      </c>
      <c r="M1864">
        <v>60490</v>
      </c>
      <c r="N1864" t="s">
        <v>23</v>
      </c>
      <c r="O1864">
        <v>7</v>
      </c>
      <c r="P1864">
        <v>0</v>
      </c>
      <c r="Q1864">
        <v>0</v>
      </c>
      <c r="R1864">
        <v>3</v>
      </c>
      <c r="S1864">
        <v>4</v>
      </c>
      <c r="T1864" t="s">
        <v>1682</v>
      </c>
    </row>
    <row r="1865" spans="1:22">
      <c r="A1865" t="s">
        <v>2618</v>
      </c>
      <c r="B1865">
        <v>65.13</v>
      </c>
      <c r="C1865">
        <v>2415.1527999999998</v>
      </c>
      <c r="D1865">
        <v>22</v>
      </c>
      <c r="E1865">
        <v>1.2</v>
      </c>
      <c r="F1865">
        <v>1208.5851</v>
      </c>
      <c r="G1865">
        <v>60.96</v>
      </c>
      <c r="J1865" s="1">
        <v>19600000</v>
      </c>
      <c r="K1865" s="1">
        <v>15900000</v>
      </c>
      <c r="L1865">
        <v>4</v>
      </c>
      <c r="M1865">
        <v>41159</v>
      </c>
      <c r="N1865" t="s">
        <v>23</v>
      </c>
      <c r="O1865">
        <v>6</v>
      </c>
      <c r="P1865">
        <v>0</v>
      </c>
      <c r="Q1865">
        <v>0</v>
      </c>
      <c r="R1865">
        <v>3</v>
      </c>
      <c r="S1865">
        <v>3</v>
      </c>
      <c r="T1865" t="s">
        <v>299</v>
      </c>
      <c r="U1865" t="s">
        <v>35</v>
      </c>
      <c r="V1865" t="s">
        <v>329</v>
      </c>
    </row>
    <row r="1866" spans="1:22">
      <c r="A1866" t="s">
        <v>2619</v>
      </c>
      <c r="B1866">
        <v>65.13</v>
      </c>
      <c r="C1866">
        <v>2214.0626999999999</v>
      </c>
      <c r="D1866">
        <v>20</v>
      </c>
      <c r="E1866">
        <v>-1.1000000000000001</v>
      </c>
      <c r="F1866">
        <v>739.02729999999997</v>
      </c>
      <c r="G1866">
        <v>44.04</v>
      </c>
      <c r="J1866" s="1">
        <v>2850000</v>
      </c>
      <c r="K1866" s="1">
        <v>2100000</v>
      </c>
      <c r="L1866">
        <v>4</v>
      </c>
      <c r="M1866">
        <v>28394</v>
      </c>
      <c r="N1866" t="s">
        <v>23</v>
      </c>
      <c r="O1866">
        <v>3</v>
      </c>
      <c r="P1866">
        <v>0</v>
      </c>
      <c r="Q1866">
        <v>0</v>
      </c>
      <c r="R1866">
        <v>2</v>
      </c>
      <c r="S1866">
        <v>1</v>
      </c>
      <c r="T1866" t="s">
        <v>104</v>
      </c>
      <c r="U1866" t="s">
        <v>32</v>
      </c>
      <c r="V1866" t="s">
        <v>2486</v>
      </c>
    </row>
    <row r="1867" spans="1:22">
      <c r="A1867" t="s">
        <v>2620</v>
      </c>
      <c r="B1867">
        <v>65.13</v>
      </c>
      <c r="C1867">
        <v>1862.0050000000001</v>
      </c>
      <c r="D1867">
        <v>17</v>
      </c>
      <c r="E1867">
        <v>0.1</v>
      </c>
      <c r="F1867">
        <v>932.00990000000002</v>
      </c>
      <c r="G1867">
        <v>54.78</v>
      </c>
      <c r="J1867" s="1">
        <v>374000000</v>
      </c>
      <c r="K1867" s="1">
        <v>426000000</v>
      </c>
      <c r="L1867">
        <v>4</v>
      </c>
      <c r="M1867">
        <v>36509</v>
      </c>
      <c r="N1867" t="s">
        <v>23</v>
      </c>
      <c r="O1867">
        <v>15</v>
      </c>
      <c r="P1867">
        <v>0</v>
      </c>
      <c r="Q1867">
        <v>0</v>
      </c>
      <c r="R1867">
        <v>8</v>
      </c>
      <c r="S1867">
        <v>7</v>
      </c>
      <c r="T1867" t="s">
        <v>391</v>
      </c>
    </row>
    <row r="1868" spans="1:22">
      <c r="A1868" t="s">
        <v>2621</v>
      </c>
      <c r="B1868">
        <v>65.13</v>
      </c>
      <c r="C1868">
        <v>1505.7473</v>
      </c>
      <c r="D1868">
        <v>14</v>
      </c>
      <c r="E1868">
        <v>-0.7</v>
      </c>
      <c r="F1868">
        <v>753.88040000000001</v>
      </c>
      <c r="G1868">
        <v>54.74</v>
      </c>
      <c r="J1868" s="1">
        <v>12300000</v>
      </c>
      <c r="K1868" s="1">
        <v>15000000</v>
      </c>
      <c r="L1868">
        <v>4</v>
      </c>
      <c r="M1868">
        <v>36479</v>
      </c>
      <c r="N1868" t="s">
        <v>23</v>
      </c>
      <c r="O1868">
        <v>3</v>
      </c>
      <c r="P1868">
        <v>0</v>
      </c>
      <c r="Q1868">
        <v>0</v>
      </c>
      <c r="R1868">
        <v>1</v>
      </c>
      <c r="S1868">
        <v>2</v>
      </c>
      <c r="T1868" t="s">
        <v>2622</v>
      </c>
    </row>
    <row r="1869" spans="1:22">
      <c r="A1869" t="s">
        <v>2623</v>
      </c>
      <c r="B1869">
        <v>65.12</v>
      </c>
      <c r="C1869">
        <v>1408.6411000000001</v>
      </c>
      <c r="D1869">
        <v>11</v>
      </c>
      <c r="E1869">
        <v>-2.2999999999999998</v>
      </c>
      <c r="F1869">
        <v>705.32619999999997</v>
      </c>
      <c r="G1869">
        <v>42.68</v>
      </c>
      <c r="J1869" s="1">
        <v>3060000</v>
      </c>
      <c r="K1869" s="1">
        <v>4260000</v>
      </c>
      <c r="L1869">
        <v>4</v>
      </c>
      <c r="M1869">
        <v>27378</v>
      </c>
      <c r="N1869" t="s">
        <v>23</v>
      </c>
      <c r="O1869">
        <v>4</v>
      </c>
      <c r="P1869">
        <v>0</v>
      </c>
      <c r="Q1869">
        <v>0</v>
      </c>
      <c r="R1869">
        <v>2</v>
      </c>
      <c r="S1869">
        <v>2</v>
      </c>
      <c r="T1869" t="s">
        <v>1319</v>
      </c>
    </row>
    <row r="1870" spans="1:22">
      <c r="A1870" t="s">
        <v>2624</v>
      </c>
      <c r="B1870">
        <v>65.11</v>
      </c>
      <c r="C1870">
        <v>1765.9185</v>
      </c>
      <c r="D1870">
        <v>15</v>
      </c>
      <c r="E1870">
        <v>-2.6</v>
      </c>
      <c r="F1870">
        <v>883.96420000000001</v>
      </c>
      <c r="G1870">
        <v>59.71</v>
      </c>
      <c r="K1870" s="1">
        <v>6520000</v>
      </c>
      <c r="L1870">
        <v>4</v>
      </c>
      <c r="M1870">
        <v>40217</v>
      </c>
      <c r="N1870" t="s">
        <v>23</v>
      </c>
      <c r="O1870">
        <v>2</v>
      </c>
      <c r="P1870">
        <v>0</v>
      </c>
      <c r="Q1870">
        <v>0</v>
      </c>
      <c r="R1870">
        <v>0</v>
      </c>
      <c r="S1870">
        <v>2</v>
      </c>
      <c r="T1870" t="s">
        <v>373</v>
      </c>
    </row>
    <row r="1871" spans="1:22">
      <c r="A1871" t="s">
        <v>2625</v>
      </c>
      <c r="B1871">
        <v>65.11</v>
      </c>
      <c r="C1871">
        <v>1541.8525</v>
      </c>
      <c r="D1871">
        <v>14</v>
      </c>
      <c r="E1871">
        <v>-1.4</v>
      </c>
      <c r="F1871">
        <v>514.95740000000001</v>
      </c>
      <c r="G1871">
        <v>15.13</v>
      </c>
      <c r="K1871" s="1">
        <v>151000</v>
      </c>
      <c r="L1871">
        <v>4</v>
      </c>
      <c r="M1871">
        <v>7756</v>
      </c>
      <c r="N1871" t="s">
        <v>23</v>
      </c>
      <c r="O1871">
        <v>1</v>
      </c>
      <c r="P1871">
        <v>0</v>
      </c>
      <c r="Q1871">
        <v>0</v>
      </c>
      <c r="R1871">
        <v>0</v>
      </c>
      <c r="S1871">
        <v>1</v>
      </c>
      <c r="T1871" t="s">
        <v>663</v>
      </c>
    </row>
    <row r="1872" spans="1:22">
      <c r="A1872" t="s">
        <v>2626</v>
      </c>
      <c r="B1872">
        <v>65.09</v>
      </c>
      <c r="C1872">
        <v>2785.2750999999998</v>
      </c>
      <c r="D1872">
        <v>24</v>
      </c>
      <c r="E1872">
        <v>0.6</v>
      </c>
      <c r="F1872">
        <v>929.43290000000002</v>
      </c>
      <c r="G1872">
        <v>65.510000000000005</v>
      </c>
      <c r="J1872" s="1">
        <v>2300000</v>
      </c>
      <c r="K1872" s="1">
        <v>1770000</v>
      </c>
      <c r="L1872">
        <v>4</v>
      </c>
      <c r="M1872">
        <v>44461</v>
      </c>
      <c r="N1872" t="s">
        <v>23</v>
      </c>
      <c r="O1872">
        <v>4</v>
      </c>
      <c r="P1872">
        <v>0</v>
      </c>
      <c r="Q1872">
        <v>0</v>
      </c>
      <c r="R1872">
        <v>2</v>
      </c>
      <c r="S1872">
        <v>2</v>
      </c>
      <c r="T1872" t="s">
        <v>326</v>
      </c>
    </row>
    <row r="1873" spans="1:22">
      <c r="A1873" t="s">
        <v>2627</v>
      </c>
      <c r="B1873">
        <v>65.09</v>
      </c>
      <c r="C1873">
        <v>1721.8737000000001</v>
      </c>
      <c r="D1873">
        <v>15</v>
      </c>
      <c r="E1873">
        <v>1.2</v>
      </c>
      <c r="F1873">
        <v>861.94510000000002</v>
      </c>
      <c r="G1873">
        <v>44.14</v>
      </c>
      <c r="J1873" s="1">
        <v>12300000</v>
      </c>
      <c r="K1873" s="1">
        <v>11800000</v>
      </c>
      <c r="L1873">
        <v>4</v>
      </c>
      <c r="M1873">
        <v>28466</v>
      </c>
      <c r="N1873" t="s">
        <v>23</v>
      </c>
      <c r="O1873">
        <v>4</v>
      </c>
      <c r="P1873">
        <v>0</v>
      </c>
      <c r="Q1873">
        <v>0</v>
      </c>
      <c r="R1873">
        <v>2</v>
      </c>
      <c r="S1873">
        <v>2</v>
      </c>
      <c r="T1873" t="s">
        <v>609</v>
      </c>
    </row>
    <row r="1874" spans="1:22">
      <c r="A1874" t="s">
        <v>2628</v>
      </c>
      <c r="B1874">
        <v>65.069999999999993</v>
      </c>
      <c r="C1874">
        <v>1765.7828</v>
      </c>
      <c r="D1874">
        <v>16</v>
      </c>
      <c r="E1874">
        <v>-1.1000000000000001</v>
      </c>
      <c r="F1874">
        <v>883.89779999999996</v>
      </c>
      <c r="G1874">
        <v>42.94</v>
      </c>
      <c r="J1874" s="1">
        <v>5600000</v>
      </c>
      <c r="K1874" s="1">
        <v>5850000</v>
      </c>
      <c r="L1874">
        <v>4</v>
      </c>
      <c r="M1874">
        <v>27575</v>
      </c>
      <c r="N1874" t="s">
        <v>23</v>
      </c>
      <c r="O1874">
        <v>4</v>
      </c>
      <c r="P1874">
        <v>0</v>
      </c>
      <c r="Q1874">
        <v>0</v>
      </c>
      <c r="R1874">
        <v>2</v>
      </c>
      <c r="S1874">
        <v>2</v>
      </c>
      <c r="T1874" t="s">
        <v>2629</v>
      </c>
      <c r="U1874" t="s">
        <v>35</v>
      </c>
      <c r="V1874" t="s">
        <v>77</v>
      </c>
    </row>
    <row r="1875" spans="1:22">
      <c r="A1875" t="s">
        <v>2630</v>
      </c>
      <c r="B1875">
        <v>65.06</v>
      </c>
      <c r="C1875">
        <v>1596.8187</v>
      </c>
      <c r="D1875">
        <v>13</v>
      </c>
      <c r="E1875">
        <v>0.1</v>
      </c>
      <c r="F1875">
        <v>799.41669999999999</v>
      </c>
      <c r="G1875">
        <v>79.25</v>
      </c>
      <c r="J1875" s="1">
        <v>15200000</v>
      </c>
      <c r="K1875" s="1">
        <v>14800000</v>
      </c>
      <c r="L1875">
        <v>4</v>
      </c>
      <c r="M1875">
        <v>54255</v>
      </c>
      <c r="N1875" t="s">
        <v>23</v>
      </c>
      <c r="O1875">
        <v>5</v>
      </c>
      <c r="P1875">
        <v>0</v>
      </c>
      <c r="Q1875">
        <v>0</v>
      </c>
      <c r="R1875">
        <v>3</v>
      </c>
      <c r="S1875">
        <v>2</v>
      </c>
      <c r="T1875" t="s">
        <v>2631</v>
      </c>
    </row>
    <row r="1876" spans="1:22">
      <c r="A1876" t="s">
        <v>2632</v>
      </c>
      <c r="B1876">
        <v>65.06</v>
      </c>
      <c r="C1876">
        <v>1823.8148000000001</v>
      </c>
      <c r="D1876">
        <v>16</v>
      </c>
      <c r="E1876">
        <v>-2</v>
      </c>
      <c r="F1876">
        <v>912.91290000000004</v>
      </c>
      <c r="G1876">
        <v>43.51</v>
      </c>
      <c r="J1876" s="1">
        <v>13600000</v>
      </c>
      <c r="K1876" s="1">
        <v>15000000</v>
      </c>
      <c r="L1876">
        <v>4</v>
      </c>
      <c r="M1876">
        <v>27995</v>
      </c>
      <c r="N1876" t="s">
        <v>23</v>
      </c>
      <c r="O1876">
        <v>3</v>
      </c>
      <c r="P1876">
        <v>0</v>
      </c>
      <c r="Q1876">
        <v>0</v>
      </c>
      <c r="R1876">
        <v>2</v>
      </c>
      <c r="S1876">
        <v>1</v>
      </c>
      <c r="T1876" t="s">
        <v>112</v>
      </c>
      <c r="U1876" t="s">
        <v>35</v>
      </c>
      <c r="V1876" t="s">
        <v>196</v>
      </c>
    </row>
    <row r="1877" spans="1:22">
      <c r="A1877" t="s">
        <v>2633</v>
      </c>
      <c r="B1877">
        <v>65.05</v>
      </c>
      <c r="C1877">
        <v>1273.7281</v>
      </c>
      <c r="D1877">
        <v>12</v>
      </c>
      <c r="E1877">
        <v>-0.9</v>
      </c>
      <c r="F1877">
        <v>637.87080000000003</v>
      </c>
      <c r="G1877">
        <v>65.900000000000006</v>
      </c>
      <c r="J1877" s="1">
        <v>69800000</v>
      </c>
      <c r="K1877" s="1">
        <v>84000000</v>
      </c>
      <c r="L1877">
        <v>4</v>
      </c>
      <c r="M1877">
        <v>44747</v>
      </c>
      <c r="N1877" t="s">
        <v>23</v>
      </c>
      <c r="O1877">
        <v>10</v>
      </c>
      <c r="P1877">
        <v>0</v>
      </c>
      <c r="Q1877">
        <v>0</v>
      </c>
      <c r="R1877">
        <v>4</v>
      </c>
      <c r="S1877">
        <v>6</v>
      </c>
      <c r="T1877" t="s">
        <v>802</v>
      </c>
    </row>
    <row r="1878" spans="1:22">
      <c r="A1878" t="s">
        <v>2634</v>
      </c>
      <c r="B1878">
        <v>65.040000000000006</v>
      </c>
      <c r="C1878">
        <v>1465.8906999999999</v>
      </c>
      <c r="D1878">
        <v>14</v>
      </c>
      <c r="E1878">
        <v>0.1</v>
      </c>
      <c r="F1878">
        <v>733.95280000000002</v>
      </c>
      <c r="G1878">
        <v>81.13</v>
      </c>
      <c r="J1878" s="1">
        <v>81100000</v>
      </c>
      <c r="K1878" s="1">
        <v>78000000</v>
      </c>
      <c r="L1878">
        <v>4</v>
      </c>
      <c r="M1878">
        <v>55576</v>
      </c>
      <c r="N1878" t="s">
        <v>23</v>
      </c>
      <c r="O1878">
        <v>13</v>
      </c>
      <c r="P1878">
        <v>0</v>
      </c>
      <c r="Q1878">
        <v>0</v>
      </c>
      <c r="R1878">
        <v>7</v>
      </c>
      <c r="S1878">
        <v>6</v>
      </c>
      <c r="T1878" t="s">
        <v>264</v>
      </c>
    </row>
    <row r="1879" spans="1:22">
      <c r="A1879" t="s">
        <v>2635</v>
      </c>
      <c r="B1879">
        <v>65.040000000000006</v>
      </c>
      <c r="C1879">
        <v>1808.8427999999999</v>
      </c>
      <c r="D1879">
        <v>17</v>
      </c>
      <c r="E1879">
        <v>-0.3</v>
      </c>
      <c r="F1879">
        <v>905.42840000000001</v>
      </c>
      <c r="G1879">
        <v>36.33</v>
      </c>
      <c r="J1879" s="1">
        <v>2510000</v>
      </c>
      <c r="K1879" s="1">
        <v>2470000</v>
      </c>
      <c r="L1879">
        <v>4</v>
      </c>
      <c r="M1879">
        <v>22583</v>
      </c>
      <c r="N1879" t="s">
        <v>23</v>
      </c>
      <c r="O1879">
        <v>2</v>
      </c>
      <c r="P1879">
        <v>0</v>
      </c>
      <c r="Q1879">
        <v>0</v>
      </c>
      <c r="R1879">
        <v>1</v>
      </c>
      <c r="S1879">
        <v>1</v>
      </c>
      <c r="T1879" t="s">
        <v>2636</v>
      </c>
    </row>
    <row r="1880" spans="1:22">
      <c r="A1880" t="s">
        <v>2637</v>
      </c>
      <c r="B1880">
        <v>65.03</v>
      </c>
      <c r="C1880">
        <v>2103.0846999999999</v>
      </c>
      <c r="D1880">
        <v>19</v>
      </c>
      <c r="E1880">
        <v>0</v>
      </c>
      <c r="F1880">
        <v>1052.5497</v>
      </c>
      <c r="G1880">
        <v>91.23</v>
      </c>
      <c r="J1880" s="1">
        <v>3400000</v>
      </c>
      <c r="K1880" s="1">
        <v>3190000</v>
      </c>
      <c r="L1880">
        <v>4</v>
      </c>
      <c r="M1880">
        <v>62444</v>
      </c>
      <c r="N1880" t="s">
        <v>23</v>
      </c>
      <c r="O1880">
        <v>5</v>
      </c>
      <c r="P1880">
        <v>0</v>
      </c>
      <c r="Q1880">
        <v>0</v>
      </c>
      <c r="R1880">
        <v>3</v>
      </c>
      <c r="S1880">
        <v>2</v>
      </c>
      <c r="T1880" t="s">
        <v>1344</v>
      </c>
    </row>
    <row r="1881" spans="1:22">
      <c r="A1881" t="s">
        <v>2638</v>
      </c>
      <c r="B1881">
        <v>65.02</v>
      </c>
      <c r="C1881">
        <v>1408.7462</v>
      </c>
      <c r="D1881">
        <v>12</v>
      </c>
      <c r="E1881">
        <v>2.1</v>
      </c>
      <c r="F1881">
        <v>705.38189999999997</v>
      </c>
      <c r="G1881">
        <v>27.88</v>
      </c>
      <c r="J1881" s="1">
        <v>8660000</v>
      </c>
      <c r="K1881" s="1">
        <v>9830000</v>
      </c>
      <c r="L1881">
        <v>4</v>
      </c>
      <c r="M1881">
        <v>16425</v>
      </c>
      <c r="N1881" t="s">
        <v>23</v>
      </c>
      <c r="O1881">
        <v>5</v>
      </c>
      <c r="P1881">
        <v>0</v>
      </c>
      <c r="Q1881">
        <v>0</v>
      </c>
      <c r="R1881">
        <v>2</v>
      </c>
      <c r="S1881">
        <v>3</v>
      </c>
      <c r="T1881" t="s">
        <v>64</v>
      </c>
    </row>
    <row r="1882" spans="1:22">
      <c r="A1882" t="s">
        <v>2639</v>
      </c>
      <c r="B1882">
        <v>65.02</v>
      </c>
      <c r="C1882">
        <v>2427.2831999999999</v>
      </c>
      <c r="D1882">
        <v>22</v>
      </c>
      <c r="E1882">
        <v>0.2</v>
      </c>
      <c r="F1882">
        <v>1214.6492000000001</v>
      </c>
      <c r="G1882">
        <v>65.180000000000007</v>
      </c>
      <c r="J1882" s="1">
        <v>1470000</v>
      </c>
      <c r="K1882" s="1">
        <v>2370000</v>
      </c>
      <c r="L1882">
        <v>4</v>
      </c>
      <c r="M1882">
        <v>44222</v>
      </c>
      <c r="N1882" t="s">
        <v>23</v>
      </c>
      <c r="O1882">
        <v>6</v>
      </c>
      <c r="P1882">
        <v>0</v>
      </c>
      <c r="Q1882">
        <v>0</v>
      </c>
      <c r="R1882">
        <v>3</v>
      </c>
      <c r="S1882">
        <v>3</v>
      </c>
      <c r="T1882" t="s">
        <v>2640</v>
      </c>
      <c r="U1882" t="s">
        <v>35</v>
      </c>
      <c r="V1882" t="s">
        <v>39</v>
      </c>
    </row>
    <row r="1883" spans="1:22">
      <c r="A1883" t="s">
        <v>2641</v>
      </c>
      <c r="B1883">
        <v>65.010000000000005</v>
      </c>
      <c r="C1883">
        <v>2249.1765</v>
      </c>
      <c r="D1883">
        <v>19</v>
      </c>
      <c r="E1883">
        <v>-0.7</v>
      </c>
      <c r="F1883">
        <v>750.73220000000003</v>
      </c>
      <c r="G1883">
        <v>72.2</v>
      </c>
      <c r="J1883" s="1">
        <v>14900000</v>
      </c>
      <c r="K1883" s="1">
        <v>19700000</v>
      </c>
      <c r="L1883">
        <v>4</v>
      </c>
      <c r="M1883">
        <v>49277</v>
      </c>
      <c r="N1883" t="s">
        <v>23</v>
      </c>
      <c r="O1883">
        <v>6</v>
      </c>
      <c r="P1883">
        <v>0</v>
      </c>
      <c r="Q1883">
        <v>0</v>
      </c>
      <c r="R1883">
        <v>1</v>
      </c>
      <c r="S1883">
        <v>5</v>
      </c>
      <c r="T1883" t="s">
        <v>609</v>
      </c>
      <c r="U1883" t="s">
        <v>35</v>
      </c>
      <c r="V1883" t="s">
        <v>196</v>
      </c>
    </row>
    <row r="1884" spans="1:22">
      <c r="A1884" t="s">
        <v>2642</v>
      </c>
      <c r="B1884">
        <v>64.989999999999995</v>
      </c>
      <c r="C1884">
        <v>2028.1143</v>
      </c>
      <c r="D1884">
        <v>17</v>
      </c>
      <c r="E1884">
        <v>-0.6</v>
      </c>
      <c r="F1884">
        <v>677.04499999999996</v>
      </c>
      <c r="G1884">
        <v>87.83</v>
      </c>
      <c r="J1884" s="1">
        <v>4050000</v>
      </c>
      <c r="K1884" s="1">
        <v>4310000</v>
      </c>
      <c r="L1884">
        <v>4</v>
      </c>
      <c r="M1884">
        <v>60189</v>
      </c>
      <c r="N1884" t="s">
        <v>23</v>
      </c>
      <c r="O1884">
        <v>8</v>
      </c>
      <c r="P1884">
        <v>0</v>
      </c>
      <c r="Q1884">
        <v>0</v>
      </c>
      <c r="R1884">
        <v>4</v>
      </c>
      <c r="S1884">
        <v>4</v>
      </c>
      <c r="T1884" t="s">
        <v>1436</v>
      </c>
    </row>
    <row r="1885" spans="1:22">
      <c r="A1885" t="s">
        <v>2643</v>
      </c>
      <c r="B1885">
        <v>64.98</v>
      </c>
      <c r="C1885">
        <v>1922.8931</v>
      </c>
      <c r="D1885">
        <v>18</v>
      </c>
      <c r="E1885">
        <v>0.5</v>
      </c>
      <c r="F1885">
        <v>962.45429999999999</v>
      </c>
      <c r="G1885">
        <v>53.7</v>
      </c>
      <c r="J1885" s="1">
        <v>2430000</v>
      </c>
      <c r="K1885" s="1">
        <v>2670000</v>
      </c>
      <c r="L1885">
        <v>4</v>
      </c>
      <c r="M1885">
        <v>35694</v>
      </c>
      <c r="N1885" t="s">
        <v>23</v>
      </c>
      <c r="O1885">
        <v>2</v>
      </c>
      <c r="P1885">
        <v>0</v>
      </c>
      <c r="Q1885">
        <v>0</v>
      </c>
      <c r="R1885">
        <v>1</v>
      </c>
      <c r="S1885">
        <v>1</v>
      </c>
      <c r="T1885" t="s">
        <v>2254</v>
      </c>
      <c r="U1885" t="s">
        <v>35</v>
      </c>
      <c r="V1885" t="s">
        <v>39</v>
      </c>
    </row>
    <row r="1886" spans="1:22">
      <c r="A1886" t="s">
        <v>2644</v>
      </c>
      <c r="B1886">
        <v>64.98</v>
      </c>
      <c r="C1886">
        <v>3224.5358999999999</v>
      </c>
      <c r="D1886">
        <v>31</v>
      </c>
      <c r="E1886">
        <v>-0.3</v>
      </c>
      <c r="F1886">
        <v>1075.8523</v>
      </c>
      <c r="G1886">
        <v>96.77</v>
      </c>
      <c r="J1886" s="1">
        <v>2120000</v>
      </c>
      <c r="K1886" s="1">
        <v>2560000</v>
      </c>
      <c r="L1886">
        <v>4</v>
      </c>
      <c r="M1886">
        <v>65814</v>
      </c>
      <c r="N1886" t="s">
        <v>23</v>
      </c>
      <c r="O1886">
        <v>2</v>
      </c>
      <c r="P1886">
        <v>0</v>
      </c>
      <c r="Q1886">
        <v>0</v>
      </c>
      <c r="R1886">
        <v>1</v>
      </c>
      <c r="S1886">
        <v>1</v>
      </c>
      <c r="T1886" t="s">
        <v>506</v>
      </c>
    </row>
    <row r="1887" spans="1:22">
      <c r="A1887" t="s">
        <v>2645</v>
      </c>
      <c r="B1887">
        <v>64.97</v>
      </c>
      <c r="C1887">
        <v>2186.0338999999999</v>
      </c>
      <c r="D1887">
        <v>19</v>
      </c>
      <c r="E1887">
        <v>-1.2</v>
      </c>
      <c r="F1887">
        <v>1094.0228999999999</v>
      </c>
      <c r="G1887">
        <v>53.61</v>
      </c>
      <c r="J1887" s="1">
        <v>10900000</v>
      </c>
      <c r="K1887" s="1">
        <v>11600000</v>
      </c>
      <c r="L1887">
        <v>4</v>
      </c>
      <c r="M1887">
        <v>35628</v>
      </c>
      <c r="N1887" t="s">
        <v>23</v>
      </c>
      <c r="O1887">
        <v>4</v>
      </c>
      <c r="P1887">
        <v>0</v>
      </c>
      <c r="Q1887">
        <v>0</v>
      </c>
      <c r="R1887">
        <v>3</v>
      </c>
      <c r="S1887">
        <v>1</v>
      </c>
      <c r="T1887" t="s">
        <v>2646</v>
      </c>
    </row>
    <row r="1888" spans="1:22">
      <c r="A1888" t="s">
        <v>2647</v>
      </c>
      <c r="B1888">
        <v>64.959999999999994</v>
      </c>
      <c r="C1888">
        <v>1826.0148999999999</v>
      </c>
      <c r="D1888">
        <v>17</v>
      </c>
      <c r="E1888">
        <v>-1</v>
      </c>
      <c r="F1888">
        <v>914.01379999999995</v>
      </c>
      <c r="G1888">
        <v>99.08</v>
      </c>
      <c r="J1888" s="1">
        <v>2800000</v>
      </c>
      <c r="K1888" s="1">
        <v>3240000</v>
      </c>
      <c r="L1888">
        <v>4</v>
      </c>
      <c r="M1888">
        <v>67243</v>
      </c>
      <c r="N1888" t="s">
        <v>23</v>
      </c>
      <c r="O1888">
        <v>2</v>
      </c>
      <c r="P1888">
        <v>0</v>
      </c>
      <c r="Q1888">
        <v>0</v>
      </c>
      <c r="R1888">
        <v>1</v>
      </c>
      <c r="S1888">
        <v>1</v>
      </c>
      <c r="T1888" t="s">
        <v>2648</v>
      </c>
    </row>
    <row r="1889" spans="1:22">
      <c r="A1889" t="s">
        <v>2649</v>
      </c>
      <c r="B1889">
        <v>64.95</v>
      </c>
      <c r="C1889">
        <v>2192.0596</v>
      </c>
      <c r="D1889">
        <v>20</v>
      </c>
      <c r="E1889">
        <v>1.9</v>
      </c>
      <c r="F1889">
        <v>731.6952</v>
      </c>
      <c r="G1889">
        <v>48.52</v>
      </c>
      <c r="K1889" s="1">
        <v>3970000</v>
      </c>
      <c r="L1889">
        <v>4</v>
      </c>
      <c r="M1889">
        <v>31839</v>
      </c>
      <c r="N1889" t="s">
        <v>23</v>
      </c>
      <c r="O1889">
        <v>1</v>
      </c>
      <c r="P1889">
        <v>0</v>
      </c>
      <c r="Q1889">
        <v>0</v>
      </c>
      <c r="R1889">
        <v>0</v>
      </c>
      <c r="S1889">
        <v>1</v>
      </c>
      <c r="T1889" t="s">
        <v>38</v>
      </c>
    </row>
    <row r="1890" spans="1:22">
      <c r="A1890" t="s">
        <v>2650</v>
      </c>
      <c r="B1890">
        <v>64.94</v>
      </c>
      <c r="C1890">
        <v>2151.9895000000001</v>
      </c>
      <c r="D1890">
        <v>18</v>
      </c>
      <c r="E1890">
        <v>0.2</v>
      </c>
      <c r="F1890">
        <v>718.33720000000005</v>
      </c>
      <c r="G1890">
        <v>73.48</v>
      </c>
      <c r="J1890" s="1">
        <v>7400000</v>
      </c>
      <c r="K1890" s="1">
        <v>7370000</v>
      </c>
      <c r="L1890">
        <v>4</v>
      </c>
      <c r="M1890">
        <v>50190</v>
      </c>
      <c r="N1890" t="s">
        <v>23</v>
      </c>
      <c r="O1890">
        <v>3</v>
      </c>
      <c r="P1890">
        <v>0</v>
      </c>
      <c r="Q1890">
        <v>0</v>
      </c>
      <c r="R1890">
        <v>2</v>
      </c>
      <c r="S1890">
        <v>1</v>
      </c>
      <c r="T1890" t="s">
        <v>2651</v>
      </c>
      <c r="U1890" t="s">
        <v>35</v>
      </c>
      <c r="V1890" t="s">
        <v>196</v>
      </c>
    </row>
    <row r="1891" spans="1:22">
      <c r="A1891" t="s">
        <v>2652</v>
      </c>
      <c r="B1891">
        <v>64.930000000000007</v>
      </c>
      <c r="C1891">
        <v>1897.9309000000001</v>
      </c>
      <c r="D1891">
        <v>16</v>
      </c>
      <c r="E1891">
        <v>0</v>
      </c>
      <c r="F1891">
        <v>949.97270000000003</v>
      </c>
      <c r="G1891">
        <v>48.56</v>
      </c>
      <c r="J1891" s="1">
        <v>15800000</v>
      </c>
      <c r="K1891" s="1">
        <v>15500000</v>
      </c>
      <c r="L1891">
        <v>4</v>
      </c>
      <c r="M1891">
        <v>31878</v>
      </c>
      <c r="N1891" t="s">
        <v>23</v>
      </c>
      <c r="O1891">
        <v>6</v>
      </c>
      <c r="P1891">
        <v>0</v>
      </c>
      <c r="Q1891">
        <v>0</v>
      </c>
      <c r="R1891">
        <v>4</v>
      </c>
      <c r="S1891">
        <v>2</v>
      </c>
      <c r="T1891" t="s">
        <v>2653</v>
      </c>
    </row>
    <row r="1892" spans="1:22">
      <c r="A1892" t="s">
        <v>2654</v>
      </c>
      <c r="B1892">
        <v>64.930000000000007</v>
      </c>
      <c r="C1892">
        <v>2397.2638999999999</v>
      </c>
      <c r="D1892">
        <v>24</v>
      </c>
      <c r="E1892">
        <v>-0.3</v>
      </c>
      <c r="F1892">
        <v>1199.6388999999999</v>
      </c>
      <c r="G1892">
        <v>62.94</v>
      </c>
      <c r="J1892" s="1">
        <v>1560000</v>
      </c>
      <c r="K1892" s="1">
        <v>2280000</v>
      </c>
      <c r="L1892">
        <v>3</v>
      </c>
      <c r="M1892">
        <v>42633</v>
      </c>
      <c r="N1892" t="s">
        <v>1583</v>
      </c>
      <c r="O1892">
        <v>4</v>
      </c>
      <c r="P1892">
        <v>0</v>
      </c>
      <c r="Q1892">
        <v>0</v>
      </c>
      <c r="R1892">
        <v>1</v>
      </c>
      <c r="S1892">
        <v>3</v>
      </c>
      <c r="T1892" t="s">
        <v>2010</v>
      </c>
    </row>
    <row r="1893" spans="1:22">
      <c r="A1893" t="s">
        <v>2655</v>
      </c>
      <c r="B1893">
        <v>64.92</v>
      </c>
      <c r="C1893">
        <v>2154.9607000000001</v>
      </c>
      <c r="D1893">
        <v>19</v>
      </c>
      <c r="E1893">
        <v>2.5</v>
      </c>
      <c r="F1893">
        <v>719.32929999999999</v>
      </c>
      <c r="G1893">
        <v>37.89</v>
      </c>
      <c r="J1893" s="1">
        <v>4970000</v>
      </c>
      <c r="K1893" s="1">
        <v>5000000</v>
      </c>
      <c r="L1893">
        <v>4</v>
      </c>
      <c r="M1893">
        <v>23713</v>
      </c>
      <c r="N1893" t="s">
        <v>23</v>
      </c>
      <c r="O1893">
        <v>2</v>
      </c>
      <c r="P1893">
        <v>0</v>
      </c>
      <c r="Q1893">
        <v>0</v>
      </c>
      <c r="R1893">
        <v>1</v>
      </c>
      <c r="S1893">
        <v>1</v>
      </c>
      <c r="T1893" t="s">
        <v>485</v>
      </c>
    </row>
    <row r="1894" spans="1:22">
      <c r="A1894" t="s">
        <v>2656</v>
      </c>
      <c r="B1894">
        <v>64.92</v>
      </c>
      <c r="C1894">
        <v>1664.8005000000001</v>
      </c>
      <c r="D1894">
        <v>14</v>
      </c>
      <c r="E1894">
        <v>-2.1</v>
      </c>
      <c r="F1894">
        <v>833.4058</v>
      </c>
      <c r="G1894">
        <v>54.11</v>
      </c>
      <c r="J1894" s="1">
        <v>9090000</v>
      </c>
      <c r="K1894" s="1">
        <v>9380000</v>
      </c>
      <c r="L1894">
        <v>4</v>
      </c>
      <c r="M1894">
        <v>35996</v>
      </c>
      <c r="N1894" t="s">
        <v>23</v>
      </c>
      <c r="O1894">
        <v>4</v>
      </c>
      <c r="P1894">
        <v>0</v>
      </c>
      <c r="Q1894">
        <v>0</v>
      </c>
      <c r="R1894">
        <v>2</v>
      </c>
      <c r="S1894">
        <v>2</v>
      </c>
      <c r="T1894" t="s">
        <v>1163</v>
      </c>
    </row>
    <row r="1895" spans="1:22">
      <c r="A1895" t="s">
        <v>2657</v>
      </c>
      <c r="B1895">
        <v>64.91</v>
      </c>
      <c r="C1895">
        <v>1320.6595</v>
      </c>
      <c r="D1895">
        <v>12</v>
      </c>
      <c r="E1895">
        <v>-1.7</v>
      </c>
      <c r="F1895">
        <v>661.33590000000004</v>
      </c>
      <c r="G1895">
        <v>41.72</v>
      </c>
      <c r="J1895" s="1">
        <v>6610000</v>
      </c>
      <c r="K1895">
        <v>0</v>
      </c>
      <c r="L1895">
        <v>4</v>
      </c>
      <c r="M1895">
        <v>26685</v>
      </c>
      <c r="N1895" t="s">
        <v>23</v>
      </c>
      <c r="O1895">
        <v>2</v>
      </c>
      <c r="P1895">
        <v>0</v>
      </c>
      <c r="Q1895">
        <v>0</v>
      </c>
      <c r="R1895">
        <v>1</v>
      </c>
      <c r="S1895">
        <v>1</v>
      </c>
      <c r="T1895" t="s">
        <v>584</v>
      </c>
      <c r="U1895" t="s">
        <v>35</v>
      </c>
      <c r="V1895" t="s">
        <v>854</v>
      </c>
    </row>
    <row r="1896" spans="1:22">
      <c r="A1896" t="s">
        <v>2658</v>
      </c>
      <c r="B1896">
        <v>64.91</v>
      </c>
      <c r="C1896">
        <v>1856.9956</v>
      </c>
      <c r="D1896">
        <v>19</v>
      </c>
      <c r="E1896">
        <v>-2.8</v>
      </c>
      <c r="F1896">
        <v>929.50239999999997</v>
      </c>
      <c r="G1896">
        <v>57.53</v>
      </c>
      <c r="J1896" s="1">
        <v>14800000</v>
      </c>
      <c r="K1896" s="1">
        <v>15300000</v>
      </c>
      <c r="L1896">
        <v>4</v>
      </c>
      <c r="M1896">
        <v>38590</v>
      </c>
      <c r="N1896" t="s">
        <v>23</v>
      </c>
      <c r="O1896">
        <v>4</v>
      </c>
      <c r="P1896">
        <v>0</v>
      </c>
      <c r="Q1896">
        <v>0</v>
      </c>
      <c r="R1896">
        <v>2</v>
      </c>
      <c r="S1896">
        <v>2</v>
      </c>
      <c r="T1896" t="s">
        <v>897</v>
      </c>
    </row>
    <row r="1897" spans="1:22">
      <c r="A1897" t="s">
        <v>2659</v>
      </c>
      <c r="B1897">
        <v>64.91</v>
      </c>
      <c r="C1897">
        <v>2469.3479000000002</v>
      </c>
      <c r="D1897">
        <v>22</v>
      </c>
      <c r="E1897">
        <v>-0.2</v>
      </c>
      <c r="F1897">
        <v>824.12310000000002</v>
      </c>
      <c r="G1897">
        <v>100.04</v>
      </c>
      <c r="J1897" s="1">
        <v>1360000</v>
      </c>
      <c r="K1897" s="1">
        <v>1440000</v>
      </c>
      <c r="L1897">
        <v>3</v>
      </c>
      <c r="M1897">
        <v>67916</v>
      </c>
      <c r="N1897" t="s">
        <v>1583</v>
      </c>
      <c r="O1897">
        <v>2</v>
      </c>
      <c r="P1897">
        <v>0</v>
      </c>
      <c r="Q1897">
        <v>0</v>
      </c>
      <c r="R1897">
        <v>1</v>
      </c>
      <c r="S1897">
        <v>1</v>
      </c>
      <c r="T1897" t="s">
        <v>500</v>
      </c>
    </row>
    <row r="1898" spans="1:22">
      <c r="A1898" t="s">
        <v>2660</v>
      </c>
      <c r="B1898">
        <v>64.91</v>
      </c>
      <c r="C1898">
        <v>2169.9888000000001</v>
      </c>
      <c r="D1898">
        <v>21</v>
      </c>
      <c r="E1898">
        <v>2.4</v>
      </c>
      <c r="F1898">
        <v>1086.0043000000001</v>
      </c>
      <c r="G1898">
        <v>60.52</v>
      </c>
      <c r="J1898" s="1">
        <v>582000</v>
      </c>
      <c r="K1898" s="1">
        <v>609000</v>
      </c>
      <c r="L1898">
        <v>4</v>
      </c>
      <c r="M1898">
        <v>40824</v>
      </c>
      <c r="N1898" t="s">
        <v>23</v>
      </c>
      <c r="O1898">
        <v>2</v>
      </c>
      <c r="P1898">
        <v>0</v>
      </c>
      <c r="Q1898">
        <v>0</v>
      </c>
      <c r="R1898">
        <v>1</v>
      </c>
      <c r="S1898">
        <v>1</v>
      </c>
      <c r="T1898" t="s">
        <v>547</v>
      </c>
    </row>
    <row r="1899" spans="1:22">
      <c r="A1899" t="s">
        <v>2661</v>
      </c>
      <c r="B1899">
        <v>64.91</v>
      </c>
      <c r="C1899">
        <v>1766.9091000000001</v>
      </c>
      <c r="D1899">
        <v>15</v>
      </c>
      <c r="E1899">
        <v>1</v>
      </c>
      <c r="F1899">
        <v>884.46259999999995</v>
      </c>
      <c r="G1899">
        <v>60.29</v>
      </c>
      <c r="J1899" s="1">
        <v>15100000</v>
      </c>
      <c r="K1899" s="1">
        <v>21100000</v>
      </c>
      <c r="L1899">
        <v>4</v>
      </c>
      <c r="M1899">
        <v>40653</v>
      </c>
      <c r="N1899" t="s">
        <v>23</v>
      </c>
      <c r="O1899">
        <v>6</v>
      </c>
      <c r="P1899">
        <v>0</v>
      </c>
      <c r="Q1899">
        <v>0</v>
      </c>
      <c r="R1899">
        <v>2</v>
      </c>
      <c r="S1899">
        <v>4</v>
      </c>
      <c r="T1899" t="s">
        <v>565</v>
      </c>
    </row>
    <row r="1900" spans="1:22">
      <c r="A1900" t="s">
        <v>2662</v>
      </c>
      <c r="B1900">
        <v>64.91</v>
      </c>
      <c r="C1900">
        <v>1541.8300999999999</v>
      </c>
      <c r="D1900">
        <v>15</v>
      </c>
      <c r="E1900">
        <v>-1.3</v>
      </c>
      <c r="F1900">
        <v>771.92129999999997</v>
      </c>
      <c r="G1900">
        <v>47.01</v>
      </c>
      <c r="J1900" s="1">
        <v>28700000</v>
      </c>
      <c r="K1900" s="1">
        <v>30400000</v>
      </c>
      <c r="L1900">
        <v>4</v>
      </c>
      <c r="M1900">
        <v>30671</v>
      </c>
      <c r="N1900" t="s">
        <v>23</v>
      </c>
      <c r="O1900">
        <v>4</v>
      </c>
      <c r="P1900">
        <v>0</v>
      </c>
      <c r="Q1900">
        <v>0</v>
      </c>
      <c r="R1900">
        <v>2</v>
      </c>
      <c r="S1900">
        <v>2</v>
      </c>
      <c r="T1900" t="s">
        <v>1040</v>
      </c>
    </row>
    <row r="1901" spans="1:22">
      <c r="A1901" t="s">
        <v>2663</v>
      </c>
      <c r="B1901">
        <v>64.900000000000006</v>
      </c>
      <c r="C1901">
        <v>1717.8749</v>
      </c>
      <c r="D1901">
        <v>14</v>
      </c>
      <c r="E1901">
        <v>-0.4</v>
      </c>
      <c r="F1901">
        <v>859.9443</v>
      </c>
      <c r="G1901">
        <v>89.21</v>
      </c>
      <c r="J1901" s="1">
        <v>8860000</v>
      </c>
      <c r="K1901" s="1">
        <v>9170000</v>
      </c>
      <c r="L1901">
        <v>4</v>
      </c>
      <c r="M1901">
        <v>61127</v>
      </c>
      <c r="N1901" t="s">
        <v>23</v>
      </c>
      <c r="O1901">
        <v>4</v>
      </c>
      <c r="P1901">
        <v>0</v>
      </c>
      <c r="Q1901">
        <v>0</v>
      </c>
      <c r="R1901">
        <v>2</v>
      </c>
      <c r="S1901">
        <v>2</v>
      </c>
      <c r="T1901" t="s">
        <v>193</v>
      </c>
    </row>
    <row r="1902" spans="1:22">
      <c r="A1902" t="s">
        <v>2664</v>
      </c>
      <c r="B1902">
        <v>64.900000000000006</v>
      </c>
      <c r="C1902">
        <v>1633.8212000000001</v>
      </c>
      <c r="D1902">
        <v>15</v>
      </c>
      <c r="E1902">
        <v>-2</v>
      </c>
      <c r="F1902">
        <v>545.61320000000001</v>
      </c>
      <c r="G1902">
        <v>30.35</v>
      </c>
      <c r="J1902" s="1">
        <v>897000</v>
      </c>
      <c r="K1902" s="1">
        <v>1980000</v>
      </c>
      <c r="L1902">
        <v>4</v>
      </c>
      <c r="M1902">
        <v>18207</v>
      </c>
      <c r="N1902" t="s">
        <v>23</v>
      </c>
      <c r="O1902">
        <v>3</v>
      </c>
      <c r="P1902">
        <v>0</v>
      </c>
      <c r="Q1902">
        <v>0</v>
      </c>
      <c r="R1902">
        <v>1</v>
      </c>
      <c r="S1902">
        <v>2</v>
      </c>
      <c r="T1902" t="s">
        <v>79</v>
      </c>
    </row>
    <row r="1903" spans="1:22">
      <c r="A1903" t="s">
        <v>2665</v>
      </c>
      <c r="B1903">
        <v>64.900000000000006</v>
      </c>
      <c r="C1903">
        <v>2825.4445999999998</v>
      </c>
      <c r="D1903">
        <v>26</v>
      </c>
      <c r="E1903">
        <v>-0.5</v>
      </c>
      <c r="F1903">
        <v>942.82169999999996</v>
      </c>
      <c r="G1903">
        <v>58.13</v>
      </c>
      <c r="K1903" s="1">
        <v>3350000</v>
      </c>
      <c r="L1903">
        <v>4</v>
      </c>
      <c r="M1903">
        <v>39028</v>
      </c>
      <c r="N1903" t="s">
        <v>23</v>
      </c>
      <c r="O1903">
        <v>1</v>
      </c>
      <c r="P1903">
        <v>0</v>
      </c>
      <c r="Q1903">
        <v>0</v>
      </c>
      <c r="R1903">
        <v>0</v>
      </c>
      <c r="S1903">
        <v>1</v>
      </c>
      <c r="T1903" t="s">
        <v>586</v>
      </c>
    </row>
    <row r="1904" spans="1:22">
      <c r="A1904" t="s">
        <v>2666</v>
      </c>
      <c r="B1904">
        <v>64.900000000000006</v>
      </c>
      <c r="C1904">
        <v>1564.7708</v>
      </c>
      <c r="D1904">
        <v>14</v>
      </c>
      <c r="E1904">
        <v>0.5</v>
      </c>
      <c r="F1904">
        <v>783.39300000000003</v>
      </c>
      <c r="G1904">
        <v>62.73</v>
      </c>
      <c r="J1904" s="1">
        <v>1220000</v>
      </c>
      <c r="K1904" s="1">
        <v>2960000</v>
      </c>
      <c r="L1904">
        <v>4</v>
      </c>
      <c r="M1904">
        <v>42440</v>
      </c>
      <c r="N1904" t="s">
        <v>23</v>
      </c>
      <c r="O1904">
        <v>3</v>
      </c>
      <c r="P1904">
        <v>0</v>
      </c>
      <c r="Q1904">
        <v>0</v>
      </c>
      <c r="R1904">
        <v>2</v>
      </c>
      <c r="S1904">
        <v>1</v>
      </c>
      <c r="T1904" t="s">
        <v>2667</v>
      </c>
      <c r="U1904" t="s">
        <v>35</v>
      </c>
      <c r="V1904" t="s">
        <v>39</v>
      </c>
    </row>
    <row r="1905" spans="1:22">
      <c r="A1905" t="s">
        <v>2668</v>
      </c>
      <c r="B1905">
        <v>64.89</v>
      </c>
      <c r="C1905">
        <v>2295.1071999999999</v>
      </c>
      <c r="D1905">
        <v>20</v>
      </c>
      <c r="E1905">
        <v>0.3</v>
      </c>
      <c r="F1905">
        <v>766.04319999999996</v>
      </c>
      <c r="G1905">
        <v>70.73</v>
      </c>
      <c r="J1905" s="1">
        <v>3280000</v>
      </c>
      <c r="K1905" s="1">
        <v>3490000</v>
      </c>
      <c r="L1905">
        <v>4</v>
      </c>
      <c r="M1905">
        <v>48261</v>
      </c>
      <c r="N1905" t="s">
        <v>23</v>
      </c>
      <c r="O1905">
        <v>4</v>
      </c>
      <c r="P1905">
        <v>0</v>
      </c>
      <c r="Q1905">
        <v>0</v>
      </c>
      <c r="R1905">
        <v>2</v>
      </c>
      <c r="S1905">
        <v>2</v>
      </c>
      <c r="T1905" t="s">
        <v>1015</v>
      </c>
    </row>
    <row r="1906" spans="1:22">
      <c r="A1906" t="s">
        <v>2669</v>
      </c>
      <c r="B1906">
        <v>64.88</v>
      </c>
      <c r="C1906">
        <v>1661.7070000000001</v>
      </c>
      <c r="D1906">
        <v>13</v>
      </c>
      <c r="E1906">
        <v>-1</v>
      </c>
      <c r="F1906">
        <v>831.85990000000004</v>
      </c>
      <c r="G1906">
        <v>42.09</v>
      </c>
      <c r="J1906" s="1">
        <v>12500000</v>
      </c>
      <c r="K1906" s="1">
        <v>13100000</v>
      </c>
      <c r="L1906">
        <v>4</v>
      </c>
      <c r="M1906">
        <v>26964</v>
      </c>
      <c r="N1906" t="s">
        <v>23</v>
      </c>
      <c r="O1906">
        <v>4</v>
      </c>
      <c r="P1906">
        <v>0</v>
      </c>
      <c r="Q1906">
        <v>0</v>
      </c>
      <c r="R1906">
        <v>2</v>
      </c>
      <c r="S1906">
        <v>2</v>
      </c>
      <c r="T1906" t="s">
        <v>523</v>
      </c>
    </row>
    <row r="1907" spans="1:22">
      <c r="A1907" t="s">
        <v>2670</v>
      </c>
      <c r="B1907">
        <v>64.88</v>
      </c>
      <c r="C1907">
        <v>1379.7085</v>
      </c>
      <c r="D1907">
        <v>12</v>
      </c>
      <c r="E1907">
        <v>-1.1000000000000001</v>
      </c>
      <c r="F1907">
        <v>690.86080000000004</v>
      </c>
      <c r="G1907">
        <v>72.010000000000005</v>
      </c>
      <c r="J1907" s="1">
        <v>4660000</v>
      </c>
      <c r="K1907" s="1">
        <v>4430000</v>
      </c>
      <c r="L1907">
        <v>4</v>
      </c>
      <c r="M1907">
        <v>49141</v>
      </c>
      <c r="N1907" t="s">
        <v>23</v>
      </c>
      <c r="O1907">
        <v>2</v>
      </c>
      <c r="P1907">
        <v>0</v>
      </c>
      <c r="Q1907">
        <v>0</v>
      </c>
      <c r="R1907">
        <v>1</v>
      </c>
      <c r="S1907">
        <v>1</v>
      </c>
      <c r="T1907" t="s">
        <v>2671</v>
      </c>
    </row>
    <row r="1908" spans="1:22">
      <c r="A1908" t="s">
        <v>2672</v>
      </c>
      <c r="B1908">
        <v>64.88</v>
      </c>
      <c r="C1908">
        <v>1660.7904000000001</v>
      </c>
      <c r="D1908">
        <v>15</v>
      </c>
      <c r="E1908">
        <v>-1.3</v>
      </c>
      <c r="F1908">
        <v>831.40139999999997</v>
      </c>
      <c r="G1908">
        <v>44.1</v>
      </c>
      <c r="J1908" s="1">
        <v>44600000</v>
      </c>
      <c r="K1908" s="1">
        <v>51100000</v>
      </c>
      <c r="L1908">
        <v>4</v>
      </c>
      <c r="M1908">
        <v>28440</v>
      </c>
      <c r="N1908" t="s">
        <v>23</v>
      </c>
      <c r="O1908">
        <v>4</v>
      </c>
      <c r="P1908">
        <v>0</v>
      </c>
      <c r="Q1908">
        <v>0</v>
      </c>
      <c r="R1908">
        <v>2</v>
      </c>
      <c r="S1908">
        <v>2</v>
      </c>
      <c r="T1908" t="s">
        <v>500</v>
      </c>
    </row>
    <row r="1909" spans="1:22">
      <c r="A1909" t="s">
        <v>2673</v>
      </c>
      <c r="B1909">
        <v>64.88</v>
      </c>
      <c r="C1909">
        <v>1761.9259999999999</v>
      </c>
      <c r="D1909">
        <v>16</v>
      </c>
      <c r="E1909">
        <v>0.3</v>
      </c>
      <c r="F1909">
        <v>881.97050000000002</v>
      </c>
      <c r="G1909">
        <v>65.44</v>
      </c>
      <c r="J1909" s="1">
        <v>6590000</v>
      </c>
      <c r="K1909" s="1">
        <v>8060000</v>
      </c>
      <c r="L1909">
        <v>4</v>
      </c>
      <c r="M1909">
        <v>44411</v>
      </c>
      <c r="N1909" t="s">
        <v>23</v>
      </c>
      <c r="O1909">
        <v>2</v>
      </c>
      <c r="P1909">
        <v>0</v>
      </c>
      <c r="Q1909">
        <v>0</v>
      </c>
      <c r="R1909">
        <v>1</v>
      </c>
      <c r="S1909">
        <v>1</v>
      </c>
      <c r="T1909" t="s">
        <v>560</v>
      </c>
    </row>
    <row r="1910" spans="1:22">
      <c r="A1910" t="s">
        <v>2674</v>
      </c>
      <c r="B1910">
        <v>64.87</v>
      </c>
      <c r="C1910">
        <v>1509.7537</v>
      </c>
      <c r="D1910">
        <v>14</v>
      </c>
      <c r="E1910">
        <v>0.1</v>
      </c>
      <c r="F1910">
        <v>755.88419999999996</v>
      </c>
      <c r="G1910">
        <v>69.569999999999993</v>
      </c>
      <c r="J1910" s="1">
        <v>35000000</v>
      </c>
      <c r="K1910" s="1">
        <v>41700000</v>
      </c>
      <c r="L1910">
        <v>4</v>
      </c>
      <c r="M1910">
        <v>47421</v>
      </c>
      <c r="N1910" t="s">
        <v>23</v>
      </c>
      <c r="O1910">
        <v>3</v>
      </c>
      <c r="P1910">
        <v>0</v>
      </c>
      <c r="Q1910">
        <v>0</v>
      </c>
      <c r="R1910">
        <v>1</v>
      </c>
      <c r="S1910">
        <v>2</v>
      </c>
      <c r="T1910" t="s">
        <v>2675</v>
      </c>
    </row>
    <row r="1911" spans="1:22">
      <c r="A1911" t="s">
        <v>2676</v>
      </c>
      <c r="B1911">
        <v>64.87</v>
      </c>
      <c r="C1911">
        <v>1642.7661000000001</v>
      </c>
      <c r="D1911">
        <v>14</v>
      </c>
      <c r="E1911">
        <v>-0.5</v>
      </c>
      <c r="F1911">
        <v>548.59569999999997</v>
      </c>
      <c r="G1911">
        <v>31.28</v>
      </c>
      <c r="J1911" s="1">
        <v>4430000</v>
      </c>
      <c r="K1911" s="1">
        <v>4240000</v>
      </c>
      <c r="L1911">
        <v>4</v>
      </c>
      <c r="M1911">
        <v>18886</v>
      </c>
      <c r="N1911" t="s">
        <v>23</v>
      </c>
      <c r="O1911">
        <v>4</v>
      </c>
      <c r="P1911">
        <v>0</v>
      </c>
      <c r="Q1911">
        <v>0</v>
      </c>
      <c r="R1911">
        <v>2</v>
      </c>
      <c r="S1911">
        <v>2</v>
      </c>
      <c r="T1911" t="s">
        <v>2646</v>
      </c>
      <c r="U1911" t="s">
        <v>35</v>
      </c>
      <c r="V1911" t="s">
        <v>97</v>
      </c>
    </row>
    <row r="1912" spans="1:22">
      <c r="A1912" t="s">
        <v>2677</v>
      </c>
      <c r="B1912">
        <v>64.849999999999994</v>
      </c>
      <c r="C1912">
        <v>1805.9346</v>
      </c>
      <c r="D1912">
        <v>17</v>
      </c>
      <c r="E1912">
        <v>-0.8</v>
      </c>
      <c r="F1912">
        <v>602.98500000000001</v>
      </c>
      <c r="G1912">
        <v>63.07</v>
      </c>
      <c r="J1912" s="1">
        <v>1030000</v>
      </c>
      <c r="K1912" s="1">
        <v>1640000</v>
      </c>
      <c r="L1912">
        <v>4</v>
      </c>
      <c r="M1912">
        <v>42682</v>
      </c>
      <c r="N1912" t="s">
        <v>23</v>
      </c>
      <c r="O1912">
        <v>4</v>
      </c>
      <c r="P1912">
        <v>0</v>
      </c>
      <c r="Q1912">
        <v>0</v>
      </c>
      <c r="R1912">
        <v>1</v>
      </c>
      <c r="S1912">
        <v>3</v>
      </c>
      <c r="T1912" t="s">
        <v>999</v>
      </c>
      <c r="U1912" t="s">
        <v>35</v>
      </c>
      <c r="V1912" t="s">
        <v>94</v>
      </c>
    </row>
    <row r="1913" spans="1:22">
      <c r="A1913" t="s">
        <v>2678</v>
      </c>
      <c r="B1913">
        <v>64.84</v>
      </c>
      <c r="C1913">
        <v>2057.1408999999999</v>
      </c>
      <c r="D1913">
        <v>19</v>
      </c>
      <c r="E1913">
        <v>-0.1</v>
      </c>
      <c r="F1913">
        <v>686.72080000000005</v>
      </c>
      <c r="G1913">
        <v>114.54</v>
      </c>
      <c r="J1913" s="1">
        <v>7910000</v>
      </c>
      <c r="K1913" s="1">
        <v>8820000</v>
      </c>
      <c r="L1913">
        <v>3</v>
      </c>
      <c r="M1913">
        <v>75234</v>
      </c>
      <c r="N1913" t="s">
        <v>1583</v>
      </c>
      <c r="O1913">
        <v>5</v>
      </c>
      <c r="P1913">
        <v>0</v>
      </c>
      <c r="Q1913">
        <v>0</v>
      </c>
      <c r="R1913">
        <v>3</v>
      </c>
      <c r="S1913">
        <v>2</v>
      </c>
      <c r="T1913" t="s">
        <v>834</v>
      </c>
    </row>
    <row r="1914" spans="1:22">
      <c r="A1914" t="s">
        <v>2679</v>
      </c>
      <c r="B1914">
        <v>64.84</v>
      </c>
      <c r="C1914">
        <v>1876.8802000000001</v>
      </c>
      <c r="D1914">
        <v>17</v>
      </c>
      <c r="E1914">
        <v>-0.6</v>
      </c>
      <c r="F1914">
        <v>939.44680000000005</v>
      </c>
      <c r="G1914">
        <v>60.56</v>
      </c>
      <c r="J1914" s="1">
        <v>14300000</v>
      </c>
      <c r="K1914" s="1">
        <v>15400000</v>
      </c>
      <c r="L1914">
        <v>4</v>
      </c>
      <c r="M1914">
        <v>40855</v>
      </c>
      <c r="N1914" t="s">
        <v>23</v>
      </c>
      <c r="O1914">
        <v>4</v>
      </c>
      <c r="P1914">
        <v>0</v>
      </c>
      <c r="Q1914">
        <v>0</v>
      </c>
      <c r="R1914">
        <v>2</v>
      </c>
      <c r="S1914">
        <v>2</v>
      </c>
      <c r="T1914" t="s">
        <v>2680</v>
      </c>
    </row>
    <row r="1915" spans="1:22">
      <c r="A1915" t="s">
        <v>2681</v>
      </c>
      <c r="B1915">
        <v>64.83</v>
      </c>
      <c r="C1915">
        <v>2379.1415999999999</v>
      </c>
      <c r="D1915">
        <v>22</v>
      </c>
      <c r="E1915">
        <v>-1.1000000000000001</v>
      </c>
      <c r="F1915">
        <v>1190.5768</v>
      </c>
      <c r="G1915">
        <v>78.09</v>
      </c>
      <c r="J1915" s="1">
        <v>352000</v>
      </c>
      <c r="K1915" s="1">
        <v>385000</v>
      </c>
      <c r="L1915">
        <v>4</v>
      </c>
      <c r="M1915">
        <v>53438</v>
      </c>
      <c r="N1915" t="s">
        <v>23</v>
      </c>
      <c r="O1915">
        <v>2</v>
      </c>
      <c r="P1915">
        <v>0</v>
      </c>
      <c r="Q1915">
        <v>0</v>
      </c>
      <c r="R1915">
        <v>1</v>
      </c>
      <c r="S1915">
        <v>1</v>
      </c>
      <c r="T1915" t="s">
        <v>2682</v>
      </c>
      <c r="U1915" t="s">
        <v>35</v>
      </c>
      <c r="V1915" t="s">
        <v>97</v>
      </c>
    </row>
    <row r="1916" spans="1:22">
      <c r="A1916" t="s">
        <v>2683</v>
      </c>
      <c r="B1916">
        <v>64.83</v>
      </c>
      <c r="C1916">
        <v>2912.3173999999999</v>
      </c>
      <c r="D1916">
        <v>27</v>
      </c>
      <c r="E1916">
        <v>2.9</v>
      </c>
      <c r="F1916">
        <v>1457.1702</v>
      </c>
      <c r="G1916">
        <v>68.7</v>
      </c>
      <c r="J1916" s="1">
        <v>4090000</v>
      </c>
      <c r="K1916" s="1">
        <v>4520000</v>
      </c>
      <c r="L1916">
        <v>4</v>
      </c>
      <c r="M1916">
        <v>46796</v>
      </c>
      <c r="N1916" t="s">
        <v>23</v>
      </c>
      <c r="O1916">
        <v>5</v>
      </c>
      <c r="P1916">
        <v>0</v>
      </c>
      <c r="Q1916">
        <v>0</v>
      </c>
      <c r="R1916">
        <v>2</v>
      </c>
      <c r="S1916">
        <v>3</v>
      </c>
      <c r="T1916" t="s">
        <v>747</v>
      </c>
      <c r="U1916" t="s">
        <v>35</v>
      </c>
      <c r="V1916" t="s">
        <v>409</v>
      </c>
    </row>
    <row r="1917" spans="1:22">
      <c r="A1917" t="s">
        <v>2684</v>
      </c>
      <c r="B1917">
        <v>64.81</v>
      </c>
      <c r="C1917">
        <v>1578.8253</v>
      </c>
      <c r="D1917">
        <v>15</v>
      </c>
      <c r="E1917">
        <v>-1.1000000000000001</v>
      </c>
      <c r="F1917">
        <v>790.41909999999996</v>
      </c>
      <c r="G1917">
        <v>56.84</v>
      </c>
      <c r="J1917" s="1">
        <v>1830000</v>
      </c>
      <c r="K1917" s="1">
        <v>1860000</v>
      </c>
      <c r="L1917">
        <v>4</v>
      </c>
      <c r="M1917">
        <v>38072</v>
      </c>
      <c r="N1917" t="s">
        <v>23</v>
      </c>
      <c r="O1917">
        <v>2</v>
      </c>
      <c r="P1917">
        <v>0</v>
      </c>
      <c r="Q1917">
        <v>0</v>
      </c>
      <c r="R1917">
        <v>1</v>
      </c>
      <c r="S1917">
        <v>1</v>
      </c>
      <c r="T1917" t="s">
        <v>2210</v>
      </c>
    </row>
    <row r="1918" spans="1:22">
      <c r="A1918" t="s">
        <v>2685</v>
      </c>
      <c r="B1918">
        <v>64.8</v>
      </c>
      <c r="C1918">
        <v>1741.8005000000001</v>
      </c>
      <c r="D1918">
        <v>17</v>
      </c>
      <c r="E1918">
        <v>-1.5</v>
      </c>
      <c r="F1918">
        <v>871.90620000000001</v>
      </c>
      <c r="G1918">
        <v>35.549999999999997</v>
      </c>
      <c r="J1918" s="1">
        <v>19800000</v>
      </c>
      <c r="K1918" s="1">
        <v>20700000</v>
      </c>
      <c r="L1918">
        <v>4</v>
      </c>
      <c r="M1918">
        <v>22001</v>
      </c>
      <c r="N1918" t="s">
        <v>23</v>
      </c>
      <c r="O1918">
        <v>6</v>
      </c>
      <c r="P1918">
        <v>0</v>
      </c>
      <c r="Q1918">
        <v>0</v>
      </c>
      <c r="R1918">
        <v>3</v>
      </c>
      <c r="S1918">
        <v>3</v>
      </c>
      <c r="T1918" t="s">
        <v>603</v>
      </c>
    </row>
    <row r="1919" spans="1:22">
      <c r="A1919" t="s">
        <v>2686</v>
      </c>
      <c r="B1919">
        <v>64.77</v>
      </c>
      <c r="C1919">
        <v>1750.8539000000001</v>
      </c>
      <c r="D1919">
        <v>15</v>
      </c>
      <c r="E1919">
        <v>-2.2999999999999998</v>
      </c>
      <c r="F1919">
        <v>438.71980000000002</v>
      </c>
      <c r="G1919">
        <v>42.47</v>
      </c>
      <c r="J1919" s="1">
        <v>2220000</v>
      </c>
      <c r="K1919" s="1">
        <v>952000</v>
      </c>
      <c r="L1919">
        <v>4</v>
      </c>
      <c r="M1919">
        <v>27215</v>
      </c>
      <c r="N1919" t="s">
        <v>23</v>
      </c>
      <c r="O1919">
        <v>3</v>
      </c>
      <c r="P1919">
        <v>0</v>
      </c>
      <c r="Q1919">
        <v>0</v>
      </c>
      <c r="R1919">
        <v>2</v>
      </c>
      <c r="S1919">
        <v>1</v>
      </c>
      <c r="T1919" t="s">
        <v>1322</v>
      </c>
    </row>
    <row r="1920" spans="1:22">
      <c r="A1920" t="s">
        <v>2687</v>
      </c>
      <c r="B1920">
        <v>64.77</v>
      </c>
      <c r="C1920">
        <v>1895.8822</v>
      </c>
      <c r="D1920">
        <v>16</v>
      </c>
      <c r="E1920">
        <v>-3.5</v>
      </c>
      <c r="F1920">
        <v>948.94510000000002</v>
      </c>
      <c r="G1920">
        <v>60.89</v>
      </c>
      <c r="J1920" s="1">
        <v>13000000</v>
      </c>
      <c r="K1920" s="1">
        <v>11000000</v>
      </c>
      <c r="L1920">
        <v>4</v>
      </c>
      <c r="M1920">
        <v>41107</v>
      </c>
      <c r="N1920" t="s">
        <v>23</v>
      </c>
      <c r="O1920">
        <v>3</v>
      </c>
      <c r="P1920">
        <v>0</v>
      </c>
      <c r="Q1920">
        <v>0</v>
      </c>
      <c r="R1920">
        <v>2</v>
      </c>
      <c r="S1920">
        <v>1</v>
      </c>
      <c r="T1920" t="s">
        <v>275</v>
      </c>
      <c r="U1920" t="s">
        <v>32</v>
      </c>
      <c r="V1920" t="s">
        <v>2529</v>
      </c>
    </row>
    <row r="1921" spans="1:22">
      <c r="A1921" t="s">
        <v>2688</v>
      </c>
      <c r="B1921">
        <v>64.75</v>
      </c>
      <c r="C1921">
        <v>1751.8802000000001</v>
      </c>
      <c r="D1921">
        <v>16</v>
      </c>
      <c r="E1921">
        <v>-0.4</v>
      </c>
      <c r="F1921">
        <v>876.947</v>
      </c>
      <c r="G1921">
        <v>33.299999999999997</v>
      </c>
      <c r="J1921" s="1">
        <v>32400000</v>
      </c>
      <c r="K1921" s="1">
        <v>37800000</v>
      </c>
      <c r="L1921">
        <v>4</v>
      </c>
      <c r="M1921">
        <v>20395</v>
      </c>
      <c r="N1921" t="s">
        <v>23</v>
      </c>
      <c r="O1921">
        <v>4</v>
      </c>
      <c r="P1921">
        <v>0</v>
      </c>
      <c r="Q1921">
        <v>0</v>
      </c>
      <c r="R1921">
        <v>2</v>
      </c>
      <c r="S1921">
        <v>2</v>
      </c>
      <c r="T1921" t="s">
        <v>838</v>
      </c>
    </row>
    <row r="1922" spans="1:22">
      <c r="A1922" t="s">
        <v>2689</v>
      </c>
      <c r="B1922">
        <v>64.75</v>
      </c>
      <c r="C1922">
        <v>1977.0781999999999</v>
      </c>
      <c r="D1922">
        <v>18</v>
      </c>
      <c r="E1922">
        <v>1.9</v>
      </c>
      <c r="F1922">
        <v>989.54830000000004</v>
      </c>
      <c r="G1922">
        <v>56.48</v>
      </c>
      <c r="J1922" s="1">
        <v>6080000</v>
      </c>
      <c r="K1922" s="1">
        <v>6960000</v>
      </c>
      <c r="L1922">
        <v>4</v>
      </c>
      <c r="M1922">
        <v>37802</v>
      </c>
      <c r="N1922" t="s">
        <v>23</v>
      </c>
      <c r="O1922">
        <v>5</v>
      </c>
      <c r="P1922">
        <v>0</v>
      </c>
      <c r="Q1922">
        <v>0</v>
      </c>
      <c r="R1922">
        <v>3</v>
      </c>
      <c r="S1922">
        <v>2</v>
      </c>
      <c r="T1922" t="s">
        <v>2690</v>
      </c>
    </row>
    <row r="1923" spans="1:22">
      <c r="A1923" t="s">
        <v>2691</v>
      </c>
      <c r="B1923">
        <v>64.739999999999995</v>
      </c>
      <c r="C1923">
        <v>1534.9194</v>
      </c>
      <c r="D1923">
        <v>15</v>
      </c>
      <c r="E1923">
        <v>-0.3</v>
      </c>
      <c r="F1923">
        <v>512.64689999999996</v>
      </c>
      <c r="G1923">
        <v>51.44</v>
      </c>
      <c r="J1923" s="1">
        <v>4240000</v>
      </c>
      <c r="K1923" s="1">
        <v>3850000</v>
      </c>
      <c r="L1923">
        <v>4</v>
      </c>
      <c r="M1923">
        <v>34047</v>
      </c>
      <c r="N1923" t="s">
        <v>23</v>
      </c>
      <c r="O1923">
        <v>4</v>
      </c>
      <c r="P1923">
        <v>0</v>
      </c>
      <c r="Q1923">
        <v>0</v>
      </c>
      <c r="R1923">
        <v>2</v>
      </c>
      <c r="S1923">
        <v>2</v>
      </c>
      <c r="T1923" t="s">
        <v>2692</v>
      </c>
    </row>
    <row r="1924" spans="1:22">
      <c r="A1924" t="s">
        <v>2693</v>
      </c>
      <c r="B1924">
        <v>64.73</v>
      </c>
      <c r="C1924">
        <v>1119.6035999999999</v>
      </c>
      <c r="D1924">
        <v>11</v>
      </c>
      <c r="E1924">
        <v>-0.2</v>
      </c>
      <c r="F1924">
        <v>560.80899999999997</v>
      </c>
      <c r="G1924">
        <v>16.78</v>
      </c>
      <c r="J1924" s="1">
        <v>26400000</v>
      </c>
      <c r="K1924" s="1">
        <v>24600000</v>
      </c>
      <c r="L1924">
        <v>4</v>
      </c>
      <c r="M1924">
        <v>8918</v>
      </c>
      <c r="N1924" t="s">
        <v>23</v>
      </c>
      <c r="O1924">
        <v>2</v>
      </c>
      <c r="P1924">
        <v>0</v>
      </c>
      <c r="Q1924">
        <v>0</v>
      </c>
      <c r="R1924">
        <v>1</v>
      </c>
      <c r="S1924">
        <v>1</v>
      </c>
      <c r="T1924" t="s">
        <v>2694</v>
      </c>
    </row>
    <row r="1925" spans="1:22">
      <c r="A1925" t="s">
        <v>2695</v>
      </c>
      <c r="B1925">
        <v>64.7</v>
      </c>
      <c r="C1925">
        <v>1857.9947999999999</v>
      </c>
      <c r="D1925">
        <v>18</v>
      </c>
      <c r="E1925">
        <v>-2.9</v>
      </c>
      <c r="F1925">
        <v>930.00199999999995</v>
      </c>
      <c r="G1925">
        <v>40.98</v>
      </c>
      <c r="J1925" s="1">
        <v>1350000</v>
      </c>
      <c r="K1925" s="1">
        <v>1400000</v>
      </c>
      <c r="L1925">
        <v>3</v>
      </c>
      <c r="M1925">
        <v>26179</v>
      </c>
      <c r="N1925" t="s">
        <v>1583</v>
      </c>
      <c r="O1925">
        <v>2</v>
      </c>
      <c r="P1925">
        <v>0</v>
      </c>
      <c r="Q1925">
        <v>0</v>
      </c>
      <c r="R1925">
        <v>1</v>
      </c>
      <c r="S1925">
        <v>1</v>
      </c>
      <c r="T1925" t="s">
        <v>2696</v>
      </c>
    </row>
    <row r="1926" spans="1:22">
      <c r="A1926" t="s">
        <v>2697</v>
      </c>
      <c r="B1926">
        <v>64.7</v>
      </c>
      <c r="C1926">
        <v>1776.9005999999999</v>
      </c>
      <c r="D1926">
        <v>15</v>
      </c>
      <c r="E1926">
        <v>-0.5</v>
      </c>
      <c r="F1926">
        <v>889.45719999999994</v>
      </c>
      <c r="G1926">
        <v>52.93</v>
      </c>
      <c r="K1926">
        <v>0</v>
      </c>
      <c r="L1926">
        <v>4</v>
      </c>
      <c r="M1926">
        <v>35132</v>
      </c>
      <c r="N1926" t="s">
        <v>23</v>
      </c>
      <c r="O1926">
        <v>1</v>
      </c>
      <c r="P1926">
        <v>0</v>
      </c>
      <c r="Q1926">
        <v>0</v>
      </c>
      <c r="R1926">
        <v>0</v>
      </c>
      <c r="S1926">
        <v>1</v>
      </c>
      <c r="T1926" t="s">
        <v>2698</v>
      </c>
    </row>
    <row r="1927" spans="1:22">
      <c r="A1927" t="s">
        <v>2699</v>
      </c>
      <c r="B1927">
        <v>64.69</v>
      </c>
      <c r="C1927">
        <v>1493.7611999999999</v>
      </c>
      <c r="D1927">
        <v>13</v>
      </c>
      <c r="E1927">
        <v>-1.7</v>
      </c>
      <c r="F1927">
        <v>747.88660000000004</v>
      </c>
      <c r="G1927">
        <v>31.14</v>
      </c>
      <c r="J1927" s="1">
        <v>58500000</v>
      </c>
      <c r="K1927" s="1">
        <v>54800000</v>
      </c>
      <c r="L1927">
        <v>4</v>
      </c>
      <c r="M1927">
        <v>18788</v>
      </c>
      <c r="N1927" t="s">
        <v>23</v>
      </c>
      <c r="O1927">
        <v>8</v>
      </c>
      <c r="P1927">
        <v>0</v>
      </c>
      <c r="Q1927">
        <v>0</v>
      </c>
      <c r="R1927">
        <v>4</v>
      </c>
      <c r="S1927">
        <v>4</v>
      </c>
      <c r="T1927" t="s">
        <v>2675</v>
      </c>
    </row>
    <row r="1928" spans="1:22">
      <c r="A1928" t="s">
        <v>2700</v>
      </c>
      <c r="B1928">
        <v>64.67</v>
      </c>
      <c r="C1928">
        <v>1801.8878999999999</v>
      </c>
      <c r="D1928">
        <v>18</v>
      </c>
      <c r="E1928">
        <v>1.3</v>
      </c>
      <c r="F1928">
        <v>601.63739999999996</v>
      </c>
      <c r="G1928">
        <v>38.74</v>
      </c>
      <c r="J1928" s="1">
        <v>10600000</v>
      </c>
      <c r="K1928" s="1">
        <v>12400000</v>
      </c>
      <c r="L1928">
        <v>4</v>
      </c>
      <c r="M1928">
        <v>24362</v>
      </c>
      <c r="N1928" t="s">
        <v>23</v>
      </c>
      <c r="O1928">
        <v>5</v>
      </c>
      <c r="P1928">
        <v>0</v>
      </c>
      <c r="Q1928">
        <v>0</v>
      </c>
      <c r="R1928">
        <v>2</v>
      </c>
      <c r="S1928">
        <v>3</v>
      </c>
      <c r="T1928" t="s">
        <v>636</v>
      </c>
      <c r="U1928" t="s">
        <v>32</v>
      </c>
      <c r="V1928" t="s">
        <v>215</v>
      </c>
    </row>
    <row r="1929" spans="1:22">
      <c r="A1929" t="s">
        <v>2701</v>
      </c>
      <c r="B1929">
        <v>64.66</v>
      </c>
      <c r="C1929">
        <v>2296.0527000000002</v>
      </c>
      <c r="D1929">
        <v>22</v>
      </c>
      <c r="E1929">
        <v>-3.4</v>
      </c>
      <c r="F1929">
        <v>1149.0298</v>
      </c>
      <c r="G1929">
        <v>51.23</v>
      </c>
      <c r="J1929" s="1">
        <v>4020000</v>
      </c>
      <c r="K1929" s="1">
        <v>4480000</v>
      </c>
      <c r="L1929">
        <v>4</v>
      </c>
      <c r="M1929">
        <v>33887</v>
      </c>
      <c r="N1929" t="s">
        <v>23</v>
      </c>
      <c r="O1929">
        <v>5</v>
      </c>
      <c r="P1929">
        <v>0</v>
      </c>
      <c r="Q1929">
        <v>0</v>
      </c>
      <c r="R1929">
        <v>3</v>
      </c>
      <c r="S1929">
        <v>2</v>
      </c>
      <c r="T1929" t="s">
        <v>882</v>
      </c>
      <c r="U1929" t="s">
        <v>35</v>
      </c>
      <c r="V1929" t="s">
        <v>329</v>
      </c>
    </row>
    <row r="1930" spans="1:22">
      <c r="A1930" t="s">
        <v>2702</v>
      </c>
      <c r="B1930">
        <v>64.66</v>
      </c>
      <c r="C1930">
        <v>2564.3962000000001</v>
      </c>
      <c r="D1930">
        <v>24</v>
      </c>
      <c r="E1930">
        <v>-1.1000000000000001</v>
      </c>
      <c r="F1930">
        <v>855.80510000000004</v>
      </c>
      <c r="G1930">
        <v>59.6</v>
      </c>
      <c r="J1930" s="1">
        <v>3170000</v>
      </c>
      <c r="K1930" s="1">
        <v>3140000</v>
      </c>
      <c r="L1930">
        <v>4</v>
      </c>
      <c r="M1930">
        <v>40137</v>
      </c>
      <c r="N1930" t="s">
        <v>23</v>
      </c>
      <c r="O1930">
        <v>2</v>
      </c>
      <c r="P1930">
        <v>0</v>
      </c>
      <c r="Q1930">
        <v>0</v>
      </c>
      <c r="R1930">
        <v>1</v>
      </c>
      <c r="S1930">
        <v>1</v>
      </c>
      <c r="T1930" t="s">
        <v>2353</v>
      </c>
    </row>
    <row r="1931" spans="1:22">
      <c r="A1931" t="s">
        <v>2703</v>
      </c>
      <c r="B1931">
        <v>64.650000000000006</v>
      </c>
      <c r="C1931">
        <v>2447.2233999999999</v>
      </c>
      <c r="D1931">
        <v>21</v>
      </c>
      <c r="E1931">
        <v>0.1</v>
      </c>
      <c r="F1931">
        <v>816.74850000000004</v>
      </c>
      <c r="G1931">
        <v>32.69</v>
      </c>
      <c r="J1931" s="1">
        <v>4740000</v>
      </c>
      <c r="K1931" s="1">
        <v>11100000</v>
      </c>
      <c r="L1931">
        <v>4</v>
      </c>
      <c r="M1931">
        <v>19954</v>
      </c>
      <c r="N1931" t="s">
        <v>23</v>
      </c>
      <c r="O1931">
        <v>4</v>
      </c>
      <c r="P1931">
        <v>0</v>
      </c>
      <c r="Q1931">
        <v>0</v>
      </c>
      <c r="R1931">
        <v>1</v>
      </c>
      <c r="S1931">
        <v>3</v>
      </c>
      <c r="T1931" t="s">
        <v>475</v>
      </c>
    </row>
    <row r="1932" spans="1:22">
      <c r="A1932" t="s">
        <v>2704</v>
      </c>
      <c r="B1932">
        <v>64.650000000000006</v>
      </c>
      <c r="C1932">
        <v>1441.8140000000001</v>
      </c>
      <c r="D1932">
        <v>14</v>
      </c>
      <c r="E1932">
        <v>-0.2</v>
      </c>
      <c r="F1932">
        <v>721.91409999999996</v>
      </c>
      <c r="G1932">
        <v>42.21</v>
      </c>
      <c r="J1932" s="1">
        <v>1190000</v>
      </c>
      <c r="K1932" s="1">
        <v>633000</v>
      </c>
      <c r="L1932">
        <v>4</v>
      </c>
      <c r="M1932">
        <v>27049</v>
      </c>
      <c r="N1932" t="s">
        <v>23</v>
      </c>
      <c r="O1932">
        <v>2</v>
      </c>
      <c r="P1932">
        <v>0</v>
      </c>
      <c r="Q1932">
        <v>0</v>
      </c>
      <c r="R1932">
        <v>1</v>
      </c>
      <c r="S1932">
        <v>1</v>
      </c>
      <c r="T1932" t="s">
        <v>2705</v>
      </c>
    </row>
    <row r="1933" spans="1:22">
      <c r="A1933" t="s">
        <v>2706</v>
      </c>
      <c r="B1933">
        <v>64.64</v>
      </c>
      <c r="C1933">
        <v>2016.0890999999999</v>
      </c>
      <c r="D1933">
        <v>19</v>
      </c>
      <c r="E1933">
        <v>0</v>
      </c>
      <c r="F1933">
        <v>1009.0518</v>
      </c>
      <c r="G1933">
        <v>58.15</v>
      </c>
      <c r="J1933" s="1">
        <v>27300000</v>
      </c>
      <c r="K1933" s="1">
        <v>29600000</v>
      </c>
      <c r="L1933">
        <v>4</v>
      </c>
      <c r="M1933">
        <v>39043</v>
      </c>
      <c r="N1933" t="s">
        <v>23</v>
      </c>
      <c r="O1933">
        <v>10</v>
      </c>
      <c r="P1933">
        <v>0</v>
      </c>
      <c r="Q1933">
        <v>0</v>
      </c>
      <c r="R1933">
        <v>5</v>
      </c>
      <c r="S1933">
        <v>5</v>
      </c>
      <c r="T1933" t="s">
        <v>1578</v>
      </c>
    </row>
    <row r="1934" spans="1:22">
      <c r="A1934" t="s">
        <v>2707</v>
      </c>
      <c r="B1934">
        <v>64.64</v>
      </c>
      <c r="C1934">
        <v>1319.6931999999999</v>
      </c>
      <c r="D1934">
        <v>13</v>
      </c>
      <c r="E1934">
        <v>-1</v>
      </c>
      <c r="F1934">
        <v>660.85320000000002</v>
      </c>
      <c r="G1934">
        <v>36.67</v>
      </c>
      <c r="J1934" s="1">
        <v>19800000</v>
      </c>
      <c r="K1934" s="1">
        <v>21600000</v>
      </c>
      <c r="L1934">
        <v>4</v>
      </c>
      <c r="M1934">
        <v>22843</v>
      </c>
      <c r="N1934" t="s">
        <v>23</v>
      </c>
      <c r="O1934">
        <v>2</v>
      </c>
      <c r="P1934">
        <v>0</v>
      </c>
      <c r="Q1934">
        <v>0</v>
      </c>
      <c r="R1934">
        <v>1</v>
      </c>
      <c r="S1934">
        <v>1</v>
      </c>
      <c r="T1934" t="s">
        <v>506</v>
      </c>
    </row>
    <row r="1935" spans="1:22">
      <c r="A1935" t="s">
        <v>2708</v>
      </c>
      <c r="B1935">
        <v>64.63</v>
      </c>
      <c r="C1935">
        <v>2692.4661000000001</v>
      </c>
      <c r="D1935">
        <v>24</v>
      </c>
      <c r="E1935">
        <v>0.1</v>
      </c>
      <c r="F1935">
        <v>898.49599999999998</v>
      </c>
      <c r="G1935">
        <v>85.11</v>
      </c>
      <c r="J1935" s="1">
        <v>10200000</v>
      </c>
      <c r="K1935" s="1">
        <v>10800000</v>
      </c>
      <c r="L1935">
        <v>4</v>
      </c>
      <c r="M1935">
        <v>58370</v>
      </c>
      <c r="N1935" t="s">
        <v>23</v>
      </c>
      <c r="O1935">
        <v>3</v>
      </c>
      <c r="P1935">
        <v>0</v>
      </c>
      <c r="Q1935">
        <v>0</v>
      </c>
      <c r="R1935">
        <v>1</v>
      </c>
      <c r="S1935">
        <v>2</v>
      </c>
      <c r="T1935" t="s">
        <v>53</v>
      </c>
      <c r="U1935" t="s">
        <v>35</v>
      </c>
      <c r="V1935" t="s">
        <v>187</v>
      </c>
    </row>
    <row r="1936" spans="1:22">
      <c r="A1936" t="s">
        <v>2709</v>
      </c>
      <c r="B1936">
        <v>64.62</v>
      </c>
      <c r="C1936">
        <v>3657.8346999999999</v>
      </c>
      <c r="D1936">
        <v>32</v>
      </c>
      <c r="E1936">
        <v>1.9</v>
      </c>
      <c r="F1936">
        <v>1220.2878000000001</v>
      </c>
      <c r="G1936">
        <v>69.989999999999995</v>
      </c>
      <c r="J1936" s="1">
        <v>15200000</v>
      </c>
      <c r="K1936" s="1">
        <v>16600000</v>
      </c>
      <c r="L1936">
        <v>3</v>
      </c>
      <c r="M1936">
        <v>47755</v>
      </c>
      <c r="N1936" t="s">
        <v>1583</v>
      </c>
      <c r="O1936">
        <v>9</v>
      </c>
      <c r="P1936">
        <v>0</v>
      </c>
      <c r="Q1936">
        <v>0</v>
      </c>
      <c r="R1936">
        <v>5</v>
      </c>
      <c r="S1936">
        <v>4</v>
      </c>
      <c r="T1936" t="s">
        <v>1708</v>
      </c>
      <c r="U1936" t="s">
        <v>35</v>
      </c>
      <c r="V1936" t="s">
        <v>187</v>
      </c>
    </row>
    <row r="1937" spans="1:22">
      <c r="A1937" t="s">
        <v>2710</v>
      </c>
      <c r="B1937">
        <v>64.62</v>
      </c>
      <c r="C1937">
        <v>1894.8584000000001</v>
      </c>
      <c r="D1937">
        <v>17</v>
      </c>
      <c r="E1937">
        <v>-0.1</v>
      </c>
      <c r="F1937">
        <v>632.62660000000005</v>
      </c>
      <c r="G1937">
        <v>40.119999999999997</v>
      </c>
      <c r="J1937" s="1">
        <v>34100000</v>
      </c>
      <c r="K1937" s="1">
        <v>31900000</v>
      </c>
      <c r="L1937">
        <v>4</v>
      </c>
      <c r="M1937">
        <v>25437</v>
      </c>
      <c r="N1937" t="s">
        <v>23</v>
      </c>
      <c r="O1937">
        <v>8</v>
      </c>
      <c r="P1937">
        <v>0</v>
      </c>
      <c r="Q1937">
        <v>0</v>
      </c>
      <c r="R1937">
        <v>4</v>
      </c>
      <c r="S1937">
        <v>4</v>
      </c>
      <c r="T1937" t="s">
        <v>149</v>
      </c>
    </row>
    <row r="1938" spans="1:22">
      <c r="A1938" t="s">
        <v>2711</v>
      </c>
      <c r="B1938">
        <v>64.62</v>
      </c>
      <c r="C1938">
        <v>1579.8681999999999</v>
      </c>
      <c r="D1938">
        <v>14</v>
      </c>
      <c r="E1938">
        <v>0.2</v>
      </c>
      <c r="F1938">
        <v>790.94150000000002</v>
      </c>
      <c r="G1938">
        <v>53.79</v>
      </c>
      <c r="J1938" s="1">
        <v>14600000</v>
      </c>
      <c r="K1938" s="1">
        <v>15600000</v>
      </c>
      <c r="L1938">
        <v>4</v>
      </c>
      <c r="M1938">
        <v>35764</v>
      </c>
      <c r="N1938" t="s">
        <v>23</v>
      </c>
      <c r="O1938">
        <v>3</v>
      </c>
      <c r="P1938">
        <v>0</v>
      </c>
      <c r="Q1938">
        <v>0</v>
      </c>
      <c r="R1938">
        <v>1</v>
      </c>
      <c r="S1938">
        <v>2</v>
      </c>
      <c r="T1938" t="s">
        <v>570</v>
      </c>
    </row>
    <row r="1939" spans="1:22">
      <c r="A1939" t="s">
        <v>2712</v>
      </c>
      <c r="B1939">
        <v>64.62</v>
      </c>
      <c r="C1939">
        <v>1799.9629</v>
      </c>
      <c r="D1939">
        <v>16</v>
      </c>
      <c r="E1939">
        <v>0.1</v>
      </c>
      <c r="F1939">
        <v>900.98879999999997</v>
      </c>
      <c r="G1939">
        <v>53.48</v>
      </c>
      <c r="J1939" s="1">
        <v>748000</v>
      </c>
      <c r="K1939" s="1">
        <v>839000</v>
      </c>
      <c r="L1939">
        <v>4</v>
      </c>
      <c r="M1939">
        <v>35523</v>
      </c>
      <c r="N1939" t="s">
        <v>23</v>
      </c>
      <c r="O1939">
        <v>2</v>
      </c>
      <c r="P1939">
        <v>0</v>
      </c>
      <c r="Q1939">
        <v>0</v>
      </c>
      <c r="R1939">
        <v>1</v>
      </c>
      <c r="S1939">
        <v>1</v>
      </c>
      <c r="T1939" t="s">
        <v>2713</v>
      </c>
    </row>
    <row r="1940" spans="1:22">
      <c r="A1940" t="s">
        <v>2714</v>
      </c>
      <c r="B1940">
        <v>64.61</v>
      </c>
      <c r="C1940">
        <v>1770.0265999999999</v>
      </c>
      <c r="D1940">
        <v>16</v>
      </c>
      <c r="E1940">
        <v>-2.2000000000000002</v>
      </c>
      <c r="F1940">
        <v>591.01480000000004</v>
      </c>
      <c r="G1940">
        <v>93.63</v>
      </c>
      <c r="J1940" s="1">
        <v>15300000</v>
      </c>
      <c r="K1940" s="1">
        <v>12100000</v>
      </c>
      <c r="L1940">
        <v>4</v>
      </c>
      <c r="M1940">
        <v>63946</v>
      </c>
      <c r="N1940" t="s">
        <v>23</v>
      </c>
      <c r="O1940">
        <v>7</v>
      </c>
      <c r="P1940">
        <v>0</v>
      </c>
      <c r="Q1940">
        <v>0</v>
      </c>
      <c r="R1940">
        <v>3</v>
      </c>
      <c r="S1940">
        <v>4</v>
      </c>
      <c r="T1940" t="s">
        <v>24</v>
      </c>
      <c r="U1940" t="s">
        <v>2715</v>
      </c>
      <c r="V1940" t="s">
        <v>2716</v>
      </c>
    </row>
    <row r="1941" spans="1:22">
      <c r="A1941" t="s">
        <v>2717</v>
      </c>
      <c r="B1941">
        <v>64.61</v>
      </c>
      <c r="C1941">
        <v>1441.7312999999999</v>
      </c>
      <c r="D1941">
        <v>13</v>
      </c>
      <c r="E1941">
        <v>0.2</v>
      </c>
      <c r="F1941">
        <v>721.87300000000005</v>
      </c>
      <c r="G1941">
        <v>34.49</v>
      </c>
      <c r="J1941" s="1">
        <v>11300000</v>
      </c>
      <c r="K1941" s="1">
        <v>11400000</v>
      </c>
      <c r="L1941">
        <v>4</v>
      </c>
      <c r="M1941">
        <v>21187</v>
      </c>
      <c r="N1941" t="s">
        <v>23</v>
      </c>
      <c r="O1941">
        <v>5</v>
      </c>
      <c r="P1941">
        <v>0</v>
      </c>
      <c r="Q1941">
        <v>0</v>
      </c>
      <c r="R1941">
        <v>2</v>
      </c>
      <c r="S1941">
        <v>3</v>
      </c>
      <c r="T1941" t="s">
        <v>534</v>
      </c>
    </row>
    <row r="1942" spans="1:22">
      <c r="A1942" t="s">
        <v>2718</v>
      </c>
      <c r="B1942">
        <v>64.61</v>
      </c>
      <c r="C1942">
        <v>3362.5789</v>
      </c>
      <c r="D1942">
        <v>29</v>
      </c>
      <c r="E1942">
        <v>-0.8</v>
      </c>
      <c r="F1942">
        <v>1121.866</v>
      </c>
      <c r="G1942">
        <v>58.89</v>
      </c>
      <c r="J1942" s="1">
        <v>7460000</v>
      </c>
      <c r="K1942" s="1">
        <v>8540000</v>
      </c>
      <c r="L1942">
        <v>4</v>
      </c>
      <c r="M1942">
        <v>39605</v>
      </c>
      <c r="N1942" t="s">
        <v>23</v>
      </c>
      <c r="O1942">
        <v>2</v>
      </c>
      <c r="P1942">
        <v>0</v>
      </c>
      <c r="Q1942">
        <v>0</v>
      </c>
      <c r="R1942">
        <v>1</v>
      </c>
      <c r="S1942">
        <v>1</v>
      </c>
      <c r="T1942" t="s">
        <v>359</v>
      </c>
    </row>
    <row r="1943" spans="1:22">
      <c r="A1943" t="s">
        <v>2719</v>
      </c>
      <c r="B1943">
        <v>64.61</v>
      </c>
      <c r="C1943">
        <v>1918.9206999999999</v>
      </c>
      <c r="D1943">
        <v>17</v>
      </c>
      <c r="E1943">
        <v>-0.5</v>
      </c>
      <c r="F1943">
        <v>960.46720000000005</v>
      </c>
      <c r="G1943">
        <v>39.04</v>
      </c>
      <c r="J1943" s="1">
        <v>5860000</v>
      </c>
      <c r="K1943" s="1">
        <v>5870000</v>
      </c>
      <c r="L1943">
        <v>4</v>
      </c>
      <c r="M1943">
        <v>24591</v>
      </c>
      <c r="N1943" t="s">
        <v>23</v>
      </c>
      <c r="O1943">
        <v>2</v>
      </c>
      <c r="P1943">
        <v>0</v>
      </c>
      <c r="Q1943">
        <v>0</v>
      </c>
      <c r="R1943">
        <v>1</v>
      </c>
      <c r="S1943">
        <v>1</v>
      </c>
      <c r="T1943" t="s">
        <v>1680</v>
      </c>
      <c r="U1943" t="s">
        <v>35</v>
      </c>
      <c r="V1943" t="s">
        <v>269</v>
      </c>
    </row>
    <row r="1944" spans="1:22">
      <c r="A1944" t="s">
        <v>2720</v>
      </c>
      <c r="B1944">
        <v>64.59</v>
      </c>
      <c r="C1944">
        <v>2505.1846</v>
      </c>
      <c r="D1944">
        <v>21</v>
      </c>
      <c r="E1944">
        <v>-2.6</v>
      </c>
      <c r="F1944">
        <v>836.06659999999999</v>
      </c>
      <c r="G1944">
        <v>80.180000000000007</v>
      </c>
      <c r="J1944" s="1">
        <v>506000</v>
      </c>
      <c r="K1944" s="1">
        <v>536000</v>
      </c>
      <c r="L1944">
        <v>4</v>
      </c>
      <c r="M1944">
        <v>54905</v>
      </c>
      <c r="N1944" t="s">
        <v>23</v>
      </c>
      <c r="O1944">
        <v>2</v>
      </c>
      <c r="P1944">
        <v>0</v>
      </c>
      <c r="Q1944">
        <v>0</v>
      </c>
      <c r="R1944">
        <v>1</v>
      </c>
      <c r="S1944">
        <v>1</v>
      </c>
      <c r="T1944" t="s">
        <v>2721</v>
      </c>
      <c r="U1944" t="s">
        <v>35</v>
      </c>
      <c r="V1944" t="s">
        <v>701</v>
      </c>
    </row>
    <row r="1945" spans="1:22">
      <c r="A1945" t="s">
        <v>2722</v>
      </c>
      <c r="B1945">
        <v>64.59</v>
      </c>
      <c r="C1945">
        <v>2348.1604000000002</v>
      </c>
      <c r="D1945">
        <v>22</v>
      </c>
      <c r="E1945">
        <v>-1.8</v>
      </c>
      <c r="F1945">
        <v>783.726</v>
      </c>
      <c r="G1945">
        <v>66.569999999999993</v>
      </c>
      <c r="J1945" s="1">
        <v>4190000</v>
      </c>
      <c r="K1945" s="1">
        <v>12800000</v>
      </c>
      <c r="L1945">
        <v>3</v>
      </c>
      <c r="M1945">
        <v>45276</v>
      </c>
      <c r="N1945" t="s">
        <v>1583</v>
      </c>
      <c r="O1945">
        <v>10</v>
      </c>
      <c r="P1945">
        <v>0</v>
      </c>
      <c r="Q1945">
        <v>0</v>
      </c>
      <c r="R1945">
        <v>4</v>
      </c>
      <c r="S1945">
        <v>6</v>
      </c>
      <c r="T1945" t="s">
        <v>24</v>
      </c>
      <c r="U1945" t="s">
        <v>32</v>
      </c>
      <c r="V1945" t="s">
        <v>2723</v>
      </c>
    </row>
    <row r="1946" spans="1:22">
      <c r="A1946" t="s">
        <v>2724</v>
      </c>
      <c r="B1946">
        <v>64.58</v>
      </c>
      <c r="C1946">
        <v>1535.7216000000001</v>
      </c>
      <c r="D1946">
        <v>15</v>
      </c>
      <c r="E1946">
        <v>1.3</v>
      </c>
      <c r="F1946">
        <v>768.8691</v>
      </c>
      <c r="G1946">
        <v>39.369999999999997</v>
      </c>
      <c r="J1946" s="1">
        <v>4860000</v>
      </c>
      <c r="K1946" s="1">
        <v>4670000</v>
      </c>
      <c r="L1946">
        <v>4</v>
      </c>
      <c r="M1946">
        <v>24851</v>
      </c>
      <c r="N1946" t="s">
        <v>23</v>
      </c>
      <c r="O1946">
        <v>2</v>
      </c>
      <c r="P1946">
        <v>0</v>
      </c>
      <c r="Q1946">
        <v>0</v>
      </c>
      <c r="R1946">
        <v>1</v>
      </c>
      <c r="S1946">
        <v>1</v>
      </c>
      <c r="T1946" t="s">
        <v>2725</v>
      </c>
    </row>
    <row r="1947" spans="1:22">
      <c r="A1947" t="s">
        <v>2726</v>
      </c>
      <c r="B1947">
        <v>64.569999999999993</v>
      </c>
      <c r="C1947">
        <v>1360.7349999999999</v>
      </c>
      <c r="D1947">
        <v>13</v>
      </c>
      <c r="E1947">
        <v>1.5</v>
      </c>
      <c r="F1947">
        <v>681.37580000000003</v>
      </c>
      <c r="G1947">
        <v>66.05</v>
      </c>
      <c r="J1947">
        <v>0</v>
      </c>
      <c r="K1947" s="1">
        <v>879000</v>
      </c>
      <c r="L1947">
        <v>4</v>
      </c>
      <c r="M1947">
        <v>44860</v>
      </c>
      <c r="N1947" t="s">
        <v>23</v>
      </c>
      <c r="O1947">
        <v>2</v>
      </c>
      <c r="P1947">
        <v>0</v>
      </c>
      <c r="Q1947">
        <v>0</v>
      </c>
      <c r="R1947">
        <v>1</v>
      </c>
      <c r="S1947">
        <v>1</v>
      </c>
      <c r="T1947" t="s">
        <v>1408</v>
      </c>
    </row>
    <row r="1948" spans="1:22">
      <c r="A1948" t="s">
        <v>2727</v>
      </c>
      <c r="B1948">
        <v>64.569999999999993</v>
      </c>
      <c r="C1948">
        <v>1315.7710999999999</v>
      </c>
      <c r="D1948">
        <v>13</v>
      </c>
      <c r="E1948">
        <v>-0.4</v>
      </c>
      <c r="F1948">
        <v>658.89260000000002</v>
      </c>
      <c r="G1948">
        <v>61.63</v>
      </c>
      <c r="J1948" s="1">
        <v>582000000</v>
      </c>
      <c r="K1948" s="1">
        <v>628000000</v>
      </c>
      <c r="L1948">
        <v>4</v>
      </c>
      <c r="M1948">
        <v>41657</v>
      </c>
      <c r="N1948" t="s">
        <v>23</v>
      </c>
      <c r="O1948">
        <v>20</v>
      </c>
      <c r="P1948">
        <v>0</v>
      </c>
      <c r="Q1948">
        <v>0</v>
      </c>
      <c r="R1948">
        <v>10</v>
      </c>
      <c r="S1948">
        <v>10</v>
      </c>
      <c r="T1948" t="s">
        <v>237</v>
      </c>
    </row>
    <row r="1949" spans="1:22">
      <c r="A1949" t="s">
        <v>2728</v>
      </c>
      <c r="B1949">
        <v>64.569999999999993</v>
      </c>
      <c r="C1949">
        <v>1546.8242</v>
      </c>
      <c r="D1949">
        <v>14</v>
      </c>
      <c r="E1949">
        <v>0.4</v>
      </c>
      <c r="F1949">
        <v>516.6155</v>
      </c>
      <c r="G1949">
        <v>42.51</v>
      </c>
      <c r="J1949" s="1">
        <v>5170000</v>
      </c>
      <c r="K1949" s="1">
        <v>4510000</v>
      </c>
      <c r="L1949">
        <v>4</v>
      </c>
      <c r="M1949">
        <v>27245</v>
      </c>
      <c r="N1949" t="s">
        <v>23</v>
      </c>
      <c r="O1949">
        <v>2</v>
      </c>
      <c r="P1949">
        <v>0</v>
      </c>
      <c r="Q1949">
        <v>0</v>
      </c>
      <c r="R1949">
        <v>1</v>
      </c>
      <c r="S1949">
        <v>1</v>
      </c>
      <c r="T1949" t="s">
        <v>1153</v>
      </c>
    </row>
    <row r="1950" spans="1:22">
      <c r="A1950" t="s">
        <v>2729</v>
      </c>
      <c r="B1950">
        <v>64.56</v>
      </c>
      <c r="C1950">
        <v>1842.8523</v>
      </c>
      <c r="D1950">
        <v>15</v>
      </c>
      <c r="E1950">
        <v>-1.9</v>
      </c>
      <c r="F1950">
        <v>922.43169999999998</v>
      </c>
      <c r="G1950">
        <v>64.150000000000006</v>
      </c>
      <c r="J1950" s="1">
        <v>4630000</v>
      </c>
      <c r="K1950" s="1">
        <v>4830000</v>
      </c>
      <c r="L1950">
        <v>4</v>
      </c>
      <c r="M1950">
        <v>43475</v>
      </c>
      <c r="N1950" t="s">
        <v>23</v>
      </c>
      <c r="O1950">
        <v>3</v>
      </c>
      <c r="P1950">
        <v>0</v>
      </c>
      <c r="Q1950">
        <v>0</v>
      </c>
      <c r="R1950">
        <v>2</v>
      </c>
      <c r="S1950">
        <v>1</v>
      </c>
      <c r="T1950" t="s">
        <v>613</v>
      </c>
    </row>
    <row r="1951" spans="1:22">
      <c r="A1951" t="s">
        <v>2730</v>
      </c>
      <c r="B1951">
        <v>64.55</v>
      </c>
      <c r="C1951">
        <v>1737.8308</v>
      </c>
      <c r="D1951">
        <v>15</v>
      </c>
      <c r="E1951">
        <v>-0.9</v>
      </c>
      <c r="F1951">
        <v>869.92190000000005</v>
      </c>
      <c r="G1951">
        <v>56.5</v>
      </c>
      <c r="J1951" s="1">
        <v>24600000</v>
      </c>
      <c r="K1951" s="1">
        <v>26400000</v>
      </c>
      <c r="L1951">
        <v>4</v>
      </c>
      <c r="M1951">
        <v>37817</v>
      </c>
      <c r="N1951" t="s">
        <v>23</v>
      </c>
      <c r="O1951">
        <v>5</v>
      </c>
      <c r="P1951">
        <v>0</v>
      </c>
      <c r="Q1951">
        <v>0</v>
      </c>
      <c r="R1951">
        <v>2</v>
      </c>
      <c r="S1951">
        <v>3</v>
      </c>
      <c r="T1951" t="s">
        <v>359</v>
      </c>
    </row>
    <row r="1952" spans="1:22">
      <c r="A1952" t="s">
        <v>2731</v>
      </c>
      <c r="B1952">
        <v>64.55</v>
      </c>
      <c r="C1952">
        <v>1648.7791999999999</v>
      </c>
      <c r="D1952">
        <v>15</v>
      </c>
      <c r="E1952">
        <v>-2.7</v>
      </c>
      <c r="F1952">
        <v>825.39469999999994</v>
      </c>
      <c r="G1952">
        <v>41.61</v>
      </c>
      <c r="J1952" s="1">
        <v>6830000</v>
      </c>
      <c r="K1952" s="1">
        <v>6460000</v>
      </c>
      <c r="L1952">
        <v>4</v>
      </c>
      <c r="M1952">
        <v>26597</v>
      </c>
      <c r="N1952" t="s">
        <v>23</v>
      </c>
      <c r="O1952">
        <v>4</v>
      </c>
      <c r="P1952">
        <v>0</v>
      </c>
      <c r="Q1952">
        <v>0</v>
      </c>
      <c r="R1952">
        <v>2</v>
      </c>
      <c r="S1952">
        <v>2</v>
      </c>
      <c r="T1952" t="s">
        <v>189</v>
      </c>
    </row>
    <row r="1953" spans="1:22">
      <c r="A1953" t="s">
        <v>2732</v>
      </c>
      <c r="B1953">
        <v>64.55</v>
      </c>
      <c r="C1953">
        <v>1845.8632</v>
      </c>
      <c r="D1953">
        <v>16</v>
      </c>
      <c r="E1953">
        <v>-1.8</v>
      </c>
      <c r="F1953">
        <v>616.29390000000001</v>
      </c>
      <c r="G1953">
        <v>33.130000000000003</v>
      </c>
      <c r="J1953" s="1">
        <v>3610000</v>
      </c>
      <c r="K1953" s="1">
        <v>4160000</v>
      </c>
      <c r="L1953">
        <v>4</v>
      </c>
      <c r="M1953">
        <v>20280</v>
      </c>
      <c r="N1953" t="s">
        <v>23</v>
      </c>
      <c r="O1953">
        <v>4</v>
      </c>
      <c r="P1953">
        <v>0</v>
      </c>
      <c r="Q1953">
        <v>0</v>
      </c>
      <c r="R1953">
        <v>2</v>
      </c>
      <c r="S1953">
        <v>2</v>
      </c>
      <c r="T1953" t="s">
        <v>1408</v>
      </c>
    </row>
    <row r="1954" spans="1:22">
      <c r="A1954" t="s">
        <v>2733</v>
      </c>
      <c r="B1954">
        <v>64.540000000000006</v>
      </c>
      <c r="C1954">
        <v>2017.9480000000001</v>
      </c>
      <c r="D1954">
        <v>18</v>
      </c>
      <c r="E1954">
        <v>-2.4</v>
      </c>
      <c r="F1954">
        <v>1009.9788</v>
      </c>
      <c r="G1954">
        <v>53.07</v>
      </c>
      <c r="J1954" s="1">
        <v>4670000</v>
      </c>
      <c r="K1954" s="1">
        <v>5370000</v>
      </c>
      <c r="L1954">
        <v>4</v>
      </c>
      <c r="M1954">
        <v>35217</v>
      </c>
      <c r="N1954" t="s">
        <v>23</v>
      </c>
      <c r="O1954">
        <v>3</v>
      </c>
      <c r="P1954">
        <v>0</v>
      </c>
      <c r="Q1954">
        <v>0</v>
      </c>
      <c r="R1954">
        <v>2</v>
      </c>
      <c r="S1954">
        <v>1</v>
      </c>
      <c r="T1954" t="s">
        <v>1527</v>
      </c>
    </row>
    <row r="1955" spans="1:22">
      <c r="A1955" t="s">
        <v>2734</v>
      </c>
      <c r="B1955">
        <v>64.53</v>
      </c>
      <c r="C1955">
        <v>1381.7927999999999</v>
      </c>
      <c r="D1955">
        <v>15</v>
      </c>
      <c r="E1955">
        <v>-2.9</v>
      </c>
      <c r="F1955">
        <v>691.90170000000001</v>
      </c>
      <c r="G1955">
        <v>48.07</v>
      </c>
      <c r="J1955" s="1">
        <v>9160000</v>
      </c>
      <c r="K1955" s="1">
        <v>11200000</v>
      </c>
      <c r="L1955">
        <v>4</v>
      </c>
      <c r="M1955">
        <v>31491</v>
      </c>
      <c r="N1955" t="s">
        <v>23</v>
      </c>
      <c r="O1955">
        <v>3</v>
      </c>
      <c r="P1955">
        <v>0</v>
      </c>
      <c r="Q1955">
        <v>0</v>
      </c>
      <c r="R1955">
        <v>1</v>
      </c>
      <c r="S1955">
        <v>2</v>
      </c>
      <c r="T1955" t="s">
        <v>530</v>
      </c>
    </row>
    <row r="1956" spans="1:22">
      <c r="A1956" t="s">
        <v>2735</v>
      </c>
      <c r="B1956">
        <v>64.53</v>
      </c>
      <c r="C1956">
        <v>1227.6532999999999</v>
      </c>
      <c r="D1956">
        <v>11</v>
      </c>
      <c r="E1956">
        <v>-0.1</v>
      </c>
      <c r="F1956">
        <v>614.83389999999997</v>
      </c>
      <c r="G1956">
        <v>38.700000000000003</v>
      </c>
      <c r="J1956" s="1">
        <v>30200000</v>
      </c>
      <c r="K1956" s="1">
        <v>30600000</v>
      </c>
      <c r="L1956">
        <v>4</v>
      </c>
      <c r="M1956">
        <v>24325</v>
      </c>
      <c r="N1956" t="s">
        <v>23</v>
      </c>
      <c r="O1956">
        <v>3</v>
      </c>
      <c r="P1956">
        <v>0</v>
      </c>
      <c r="Q1956">
        <v>0</v>
      </c>
      <c r="R1956">
        <v>1</v>
      </c>
      <c r="S1956">
        <v>2</v>
      </c>
      <c r="T1956" t="s">
        <v>1040</v>
      </c>
      <c r="U1956" t="s">
        <v>35</v>
      </c>
      <c r="V1956" t="s">
        <v>36</v>
      </c>
    </row>
    <row r="1957" spans="1:22">
      <c r="A1957" t="s">
        <v>2736</v>
      </c>
      <c r="B1957">
        <v>64.53</v>
      </c>
      <c r="C1957">
        <v>1202.6505999999999</v>
      </c>
      <c r="D1957">
        <v>13</v>
      </c>
      <c r="E1957">
        <v>-0.5</v>
      </c>
      <c r="F1957">
        <v>602.33230000000003</v>
      </c>
      <c r="G1957">
        <v>36.69</v>
      </c>
      <c r="J1957" s="1">
        <v>69000000</v>
      </c>
      <c r="K1957" s="1">
        <v>66700000</v>
      </c>
      <c r="L1957">
        <v>4</v>
      </c>
      <c r="M1957">
        <v>22857</v>
      </c>
      <c r="N1957" t="s">
        <v>23</v>
      </c>
      <c r="O1957">
        <v>3</v>
      </c>
      <c r="P1957">
        <v>0</v>
      </c>
      <c r="Q1957">
        <v>0</v>
      </c>
      <c r="R1957">
        <v>2</v>
      </c>
      <c r="S1957">
        <v>1</v>
      </c>
      <c r="T1957" t="s">
        <v>802</v>
      </c>
    </row>
    <row r="1958" spans="1:22">
      <c r="A1958" t="s">
        <v>2737</v>
      </c>
      <c r="B1958">
        <v>64.53</v>
      </c>
      <c r="C1958">
        <v>2405.2703000000001</v>
      </c>
      <c r="D1958">
        <v>23</v>
      </c>
      <c r="E1958">
        <v>0.2</v>
      </c>
      <c r="F1958">
        <v>802.76419999999996</v>
      </c>
      <c r="G1958">
        <v>84.06</v>
      </c>
      <c r="K1958" s="1">
        <v>5020000</v>
      </c>
      <c r="L1958">
        <v>4</v>
      </c>
      <c r="M1958">
        <v>57642</v>
      </c>
      <c r="N1958" t="s">
        <v>23</v>
      </c>
      <c r="O1958">
        <v>2</v>
      </c>
      <c r="P1958">
        <v>0</v>
      </c>
      <c r="Q1958">
        <v>0</v>
      </c>
      <c r="R1958">
        <v>0</v>
      </c>
      <c r="S1958">
        <v>2</v>
      </c>
      <c r="T1958" t="s">
        <v>1449</v>
      </c>
    </row>
    <row r="1959" spans="1:22">
      <c r="A1959" t="s">
        <v>2738</v>
      </c>
      <c r="B1959">
        <v>64.510000000000005</v>
      </c>
      <c r="C1959">
        <v>1876.9319</v>
      </c>
      <c r="D1959">
        <v>16</v>
      </c>
      <c r="E1959">
        <v>-1</v>
      </c>
      <c r="F1959">
        <v>626.65060000000005</v>
      </c>
      <c r="G1959">
        <v>52.38</v>
      </c>
      <c r="J1959" s="1">
        <v>7070000</v>
      </c>
      <c r="K1959" s="1">
        <v>7240000</v>
      </c>
      <c r="L1959">
        <v>4</v>
      </c>
      <c r="M1959">
        <v>34755</v>
      </c>
      <c r="N1959" t="s">
        <v>23</v>
      </c>
      <c r="O1959">
        <v>2</v>
      </c>
      <c r="P1959">
        <v>0</v>
      </c>
      <c r="Q1959">
        <v>0</v>
      </c>
      <c r="R1959">
        <v>1</v>
      </c>
      <c r="S1959">
        <v>1</v>
      </c>
      <c r="T1959" t="s">
        <v>2739</v>
      </c>
    </row>
    <row r="1960" spans="1:22">
      <c r="A1960" t="s">
        <v>2740</v>
      </c>
      <c r="B1960">
        <v>64.510000000000005</v>
      </c>
      <c r="C1960">
        <v>2388.1113</v>
      </c>
      <c r="D1960">
        <v>24</v>
      </c>
      <c r="E1960">
        <v>-2.6</v>
      </c>
      <c r="F1960">
        <v>1195.0598</v>
      </c>
      <c r="G1960">
        <v>61.72</v>
      </c>
      <c r="J1960" s="1">
        <v>2580000</v>
      </c>
      <c r="K1960" s="1">
        <v>1230000</v>
      </c>
      <c r="L1960">
        <v>4</v>
      </c>
      <c r="M1960">
        <v>41728</v>
      </c>
      <c r="N1960" t="s">
        <v>23</v>
      </c>
      <c r="O1960">
        <v>4</v>
      </c>
      <c r="P1960">
        <v>0</v>
      </c>
      <c r="Q1960">
        <v>0</v>
      </c>
      <c r="R1960">
        <v>2</v>
      </c>
      <c r="S1960">
        <v>2</v>
      </c>
      <c r="T1960" t="s">
        <v>30</v>
      </c>
      <c r="U1960" t="s">
        <v>2741</v>
      </c>
      <c r="V1960" t="s">
        <v>2742</v>
      </c>
    </row>
    <row r="1961" spans="1:22">
      <c r="A1961" t="s">
        <v>2743</v>
      </c>
      <c r="B1961">
        <v>64.510000000000005</v>
      </c>
      <c r="C1961">
        <v>1589.7976000000001</v>
      </c>
      <c r="D1961">
        <v>14</v>
      </c>
      <c r="E1961">
        <v>-2</v>
      </c>
      <c r="F1961">
        <v>795.90449999999998</v>
      </c>
      <c r="G1961">
        <v>58.99</v>
      </c>
      <c r="J1961" s="1">
        <v>21500000</v>
      </c>
      <c r="K1961" s="1">
        <v>22600000</v>
      </c>
      <c r="L1961">
        <v>4</v>
      </c>
      <c r="M1961">
        <v>39688</v>
      </c>
      <c r="N1961" t="s">
        <v>23</v>
      </c>
      <c r="O1961">
        <v>3</v>
      </c>
      <c r="P1961">
        <v>0</v>
      </c>
      <c r="Q1961">
        <v>0</v>
      </c>
      <c r="R1961">
        <v>1</v>
      </c>
      <c r="S1961">
        <v>2</v>
      </c>
      <c r="T1961" t="s">
        <v>976</v>
      </c>
    </row>
    <row r="1962" spans="1:22">
      <c r="A1962" t="s">
        <v>2744</v>
      </c>
      <c r="B1962">
        <v>64.5</v>
      </c>
      <c r="C1962">
        <v>1461.7463</v>
      </c>
      <c r="D1962">
        <v>13</v>
      </c>
      <c r="E1962">
        <v>-2.1</v>
      </c>
      <c r="F1962">
        <v>731.87890000000004</v>
      </c>
      <c r="G1962">
        <v>51.43</v>
      </c>
      <c r="J1962" s="1">
        <v>873000</v>
      </c>
      <c r="K1962" s="1">
        <v>745000</v>
      </c>
      <c r="L1962">
        <v>4</v>
      </c>
      <c r="M1962">
        <v>34039</v>
      </c>
      <c r="N1962" t="s">
        <v>23</v>
      </c>
      <c r="O1962">
        <v>2</v>
      </c>
      <c r="P1962">
        <v>0</v>
      </c>
      <c r="Q1962">
        <v>0</v>
      </c>
      <c r="R1962">
        <v>1</v>
      </c>
      <c r="S1962">
        <v>1</v>
      </c>
      <c r="T1962" t="s">
        <v>2745</v>
      </c>
    </row>
    <row r="1963" spans="1:22">
      <c r="A1963" t="s">
        <v>2746</v>
      </c>
      <c r="B1963">
        <v>64.5</v>
      </c>
      <c r="C1963">
        <v>2097.0776000000001</v>
      </c>
      <c r="D1963">
        <v>20</v>
      </c>
      <c r="E1963">
        <v>-2.5</v>
      </c>
      <c r="F1963">
        <v>700.03139999999996</v>
      </c>
      <c r="G1963">
        <v>93.74</v>
      </c>
      <c r="J1963" s="1">
        <v>4880000</v>
      </c>
      <c r="K1963" s="1">
        <v>4200000</v>
      </c>
      <c r="L1963">
        <v>4</v>
      </c>
      <c r="M1963">
        <v>63998</v>
      </c>
      <c r="N1963" t="s">
        <v>23</v>
      </c>
      <c r="O1963">
        <v>7</v>
      </c>
      <c r="P1963">
        <v>0</v>
      </c>
      <c r="Q1963">
        <v>0</v>
      </c>
      <c r="R1963">
        <v>3</v>
      </c>
      <c r="S1963">
        <v>4</v>
      </c>
      <c r="T1963" t="s">
        <v>170</v>
      </c>
    </row>
    <row r="1964" spans="1:22">
      <c r="A1964" t="s">
        <v>2747</v>
      </c>
      <c r="B1964">
        <v>64.5</v>
      </c>
      <c r="C1964">
        <v>1342.7245</v>
      </c>
      <c r="D1964">
        <v>13</v>
      </c>
      <c r="E1964">
        <v>0</v>
      </c>
      <c r="F1964">
        <v>672.36950000000002</v>
      </c>
      <c r="G1964">
        <v>29.5</v>
      </c>
      <c r="J1964" s="1">
        <v>56700000</v>
      </c>
      <c r="K1964" s="1">
        <v>56600000</v>
      </c>
      <c r="L1964">
        <v>4</v>
      </c>
      <c r="M1964">
        <v>17619</v>
      </c>
      <c r="N1964" t="s">
        <v>23</v>
      </c>
      <c r="O1964">
        <v>9</v>
      </c>
      <c r="P1964">
        <v>0</v>
      </c>
      <c r="Q1964">
        <v>0</v>
      </c>
      <c r="R1964">
        <v>5</v>
      </c>
      <c r="S1964">
        <v>4</v>
      </c>
      <c r="T1964" t="s">
        <v>2365</v>
      </c>
    </row>
    <row r="1965" spans="1:22">
      <c r="A1965" t="s">
        <v>2748</v>
      </c>
      <c r="B1965">
        <v>64.5</v>
      </c>
      <c r="C1965">
        <v>1866.9223999999999</v>
      </c>
      <c r="D1965">
        <v>16</v>
      </c>
      <c r="E1965">
        <v>-1.5</v>
      </c>
      <c r="F1965">
        <v>623.31380000000001</v>
      </c>
      <c r="G1965">
        <v>24.34</v>
      </c>
      <c r="J1965" s="1">
        <v>1680000</v>
      </c>
      <c r="K1965" s="1">
        <v>1620000</v>
      </c>
      <c r="L1965">
        <v>4</v>
      </c>
      <c r="M1965">
        <v>14080</v>
      </c>
      <c r="N1965" t="s">
        <v>23</v>
      </c>
      <c r="O1965">
        <v>2</v>
      </c>
      <c r="P1965">
        <v>0</v>
      </c>
      <c r="Q1965">
        <v>0</v>
      </c>
      <c r="R1965">
        <v>1</v>
      </c>
      <c r="S1965">
        <v>1</v>
      </c>
      <c r="T1965" t="s">
        <v>2749</v>
      </c>
    </row>
    <row r="1966" spans="1:22">
      <c r="A1966" t="s">
        <v>2750</v>
      </c>
      <c r="B1966">
        <v>64.5</v>
      </c>
      <c r="C1966">
        <v>2175.0596</v>
      </c>
      <c r="D1966">
        <v>19</v>
      </c>
      <c r="E1966">
        <v>-1.6</v>
      </c>
      <c r="F1966">
        <v>726.02589999999998</v>
      </c>
      <c r="G1966">
        <v>72.28</v>
      </c>
      <c r="K1966" s="1">
        <v>2190000</v>
      </c>
      <c r="L1966">
        <v>4</v>
      </c>
      <c r="M1966">
        <v>49331</v>
      </c>
      <c r="N1966" t="s">
        <v>23</v>
      </c>
      <c r="O1966">
        <v>1</v>
      </c>
      <c r="P1966">
        <v>0</v>
      </c>
      <c r="Q1966">
        <v>0</v>
      </c>
      <c r="R1966">
        <v>0</v>
      </c>
      <c r="S1966">
        <v>1</v>
      </c>
      <c r="T1966" t="s">
        <v>2751</v>
      </c>
    </row>
    <row r="1967" spans="1:22">
      <c r="A1967" t="s">
        <v>2752</v>
      </c>
      <c r="B1967">
        <v>64.489999999999995</v>
      </c>
      <c r="C1967">
        <v>1687.8780999999999</v>
      </c>
      <c r="D1967">
        <v>15</v>
      </c>
      <c r="E1967">
        <v>-0.4</v>
      </c>
      <c r="F1967">
        <v>844.94600000000003</v>
      </c>
      <c r="G1967">
        <v>45</v>
      </c>
      <c r="J1967" s="1">
        <v>12800000</v>
      </c>
      <c r="K1967" s="1">
        <v>14600000</v>
      </c>
      <c r="L1967">
        <v>4</v>
      </c>
      <c r="M1967">
        <v>29126</v>
      </c>
      <c r="N1967" t="s">
        <v>23</v>
      </c>
      <c r="O1967">
        <v>2</v>
      </c>
      <c r="P1967">
        <v>0</v>
      </c>
      <c r="Q1967">
        <v>0</v>
      </c>
      <c r="R1967">
        <v>1</v>
      </c>
      <c r="S1967">
        <v>1</v>
      </c>
      <c r="T1967" t="s">
        <v>679</v>
      </c>
    </row>
    <row r="1968" spans="1:22">
      <c r="A1968" t="s">
        <v>2753</v>
      </c>
      <c r="B1968">
        <v>64.48</v>
      </c>
      <c r="C1968">
        <v>1580.8045999999999</v>
      </c>
      <c r="D1968">
        <v>14</v>
      </c>
      <c r="E1968">
        <v>-2.5</v>
      </c>
      <c r="F1968">
        <v>791.4076</v>
      </c>
      <c r="G1968">
        <v>55.29</v>
      </c>
      <c r="J1968" s="1">
        <v>11700000</v>
      </c>
      <c r="K1968" s="1">
        <v>12000000</v>
      </c>
      <c r="L1968">
        <v>4</v>
      </c>
      <c r="M1968">
        <v>36899</v>
      </c>
      <c r="N1968" t="s">
        <v>23</v>
      </c>
      <c r="O1968">
        <v>4</v>
      </c>
      <c r="P1968">
        <v>0</v>
      </c>
      <c r="Q1968">
        <v>0</v>
      </c>
      <c r="R1968">
        <v>2</v>
      </c>
      <c r="S1968">
        <v>2</v>
      </c>
      <c r="T1968" t="s">
        <v>586</v>
      </c>
    </row>
    <row r="1969" spans="1:22">
      <c r="A1969" t="s">
        <v>2754</v>
      </c>
      <c r="B1969">
        <v>64.48</v>
      </c>
      <c r="C1969">
        <v>2399.3231999999998</v>
      </c>
      <c r="D1969">
        <v>23</v>
      </c>
      <c r="E1969">
        <v>0.2</v>
      </c>
      <c r="F1969">
        <v>1200.6692</v>
      </c>
      <c r="G1969">
        <v>97.84</v>
      </c>
      <c r="J1969" s="1">
        <v>4670000</v>
      </c>
      <c r="K1969" s="1">
        <v>5220000</v>
      </c>
      <c r="L1969">
        <v>4</v>
      </c>
      <c r="M1969">
        <v>66489</v>
      </c>
      <c r="N1969" t="s">
        <v>23</v>
      </c>
      <c r="O1969">
        <v>9</v>
      </c>
      <c r="P1969">
        <v>0</v>
      </c>
      <c r="Q1969">
        <v>0</v>
      </c>
      <c r="R1969">
        <v>3</v>
      </c>
      <c r="S1969">
        <v>6</v>
      </c>
      <c r="T1969" t="s">
        <v>41</v>
      </c>
      <c r="U1969" t="s">
        <v>32</v>
      </c>
      <c r="V1969" t="s">
        <v>496</v>
      </c>
    </row>
    <row r="1970" spans="1:22">
      <c r="A1970" t="s">
        <v>2755</v>
      </c>
      <c r="B1970">
        <v>64.459999999999994</v>
      </c>
      <c r="C1970">
        <v>1384.7561000000001</v>
      </c>
      <c r="D1970">
        <v>14</v>
      </c>
      <c r="E1970">
        <v>0.3</v>
      </c>
      <c r="F1970">
        <v>693.38559999999995</v>
      </c>
      <c r="G1970">
        <v>46.02</v>
      </c>
      <c r="K1970" s="1">
        <v>49100000</v>
      </c>
      <c r="L1970">
        <v>4</v>
      </c>
      <c r="M1970">
        <v>29903</v>
      </c>
      <c r="N1970" t="s">
        <v>23</v>
      </c>
      <c r="O1970">
        <v>2</v>
      </c>
      <c r="P1970">
        <v>0</v>
      </c>
      <c r="Q1970">
        <v>0</v>
      </c>
      <c r="R1970">
        <v>0</v>
      </c>
      <c r="S1970">
        <v>2</v>
      </c>
      <c r="T1970" t="s">
        <v>2273</v>
      </c>
    </row>
    <row r="1971" spans="1:22">
      <c r="A1971" t="s">
        <v>2756</v>
      </c>
      <c r="B1971">
        <v>64.45</v>
      </c>
      <c r="C1971">
        <v>3237.6815999999999</v>
      </c>
      <c r="D1971">
        <v>31</v>
      </c>
      <c r="E1971">
        <v>-0.3</v>
      </c>
      <c r="F1971">
        <v>1080.2340999999999</v>
      </c>
      <c r="G1971">
        <v>77.09</v>
      </c>
      <c r="J1971" s="1">
        <v>912000</v>
      </c>
      <c r="K1971" s="1">
        <v>968000</v>
      </c>
      <c r="L1971">
        <v>4</v>
      </c>
      <c r="M1971">
        <v>52737</v>
      </c>
      <c r="N1971" t="s">
        <v>23</v>
      </c>
      <c r="O1971">
        <v>2</v>
      </c>
      <c r="P1971">
        <v>0</v>
      </c>
      <c r="Q1971">
        <v>0</v>
      </c>
      <c r="R1971">
        <v>1</v>
      </c>
      <c r="S1971">
        <v>1</v>
      </c>
      <c r="T1971" t="s">
        <v>646</v>
      </c>
      <c r="U1971" t="s">
        <v>35</v>
      </c>
      <c r="V1971" t="s">
        <v>2214</v>
      </c>
    </row>
    <row r="1972" spans="1:22">
      <c r="A1972" t="s">
        <v>2757</v>
      </c>
      <c r="B1972">
        <v>64.45</v>
      </c>
      <c r="C1972">
        <v>1619.8882000000001</v>
      </c>
      <c r="D1972">
        <v>15</v>
      </c>
      <c r="E1972">
        <v>0.3</v>
      </c>
      <c r="F1972">
        <v>810.95159999999998</v>
      </c>
      <c r="G1972">
        <v>87.63</v>
      </c>
      <c r="J1972" s="1">
        <v>1350000</v>
      </c>
      <c r="K1972" s="1">
        <v>5650000</v>
      </c>
      <c r="L1972">
        <v>4</v>
      </c>
      <c r="M1972">
        <v>60050</v>
      </c>
      <c r="N1972" t="s">
        <v>23</v>
      </c>
      <c r="O1972">
        <v>3</v>
      </c>
      <c r="P1972">
        <v>0</v>
      </c>
      <c r="Q1972">
        <v>0</v>
      </c>
      <c r="R1972">
        <v>1</v>
      </c>
      <c r="S1972">
        <v>2</v>
      </c>
      <c r="T1972" t="s">
        <v>580</v>
      </c>
    </row>
    <row r="1973" spans="1:22">
      <c r="A1973" t="s">
        <v>2758</v>
      </c>
      <c r="B1973">
        <v>64.45</v>
      </c>
      <c r="C1973">
        <v>1328.6723999999999</v>
      </c>
      <c r="D1973">
        <v>12</v>
      </c>
      <c r="E1973">
        <v>-0.4</v>
      </c>
      <c r="F1973">
        <v>443.89789999999999</v>
      </c>
      <c r="G1973">
        <v>23.56</v>
      </c>
      <c r="J1973" s="1">
        <v>165000000</v>
      </c>
      <c r="K1973" s="1">
        <v>159000000</v>
      </c>
      <c r="L1973">
        <v>4</v>
      </c>
      <c r="M1973">
        <v>13478</v>
      </c>
      <c r="N1973" t="s">
        <v>23</v>
      </c>
      <c r="O1973">
        <v>10</v>
      </c>
      <c r="P1973">
        <v>0</v>
      </c>
      <c r="Q1973">
        <v>0</v>
      </c>
      <c r="R1973">
        <v>4</v>
      </c>
      <c r="S1973">
        <v>6</v>
      </c>
      <c r="T1973" t="s">
        <v>203</v>
      </c>
    </row>
    <row r="1974" spans="1:22">
      <c r="A1974" t="s">
        <v>2759</v>
      </c>
      <c r="B1974">
        <v>64.45</v>
      </c>
      <c r="C1974">
        <v>1351.6505999999999</v>
      </c>
      <c r="D1974">
        <v>12</v>
      </c>
      <c r="E1974">
        <v>-1.5</v>
      </c>
      <c r="F1974">
        <v>676.83159999999998</v>
      </c>
      <c r="G1974">
        <v>43.71</v>
      </c>
      <c r="J1974" s="1">
        <v>8640000</v>
      </c>
      <c r="K1974" s="1">
        <v>8390000</v>
      </c>
      <c r="L1974">
        <v>4</v>
      </c>
      <c r="M1974">
        <v>28146</v>
      </c>
      <c r="N1974" t="s">
        <v>23</v>
      </c>
      <c r="O1974">
        <v>3</v>
      </c>
      <c r="P1974">
        <v>0</v>
      </c>
      <c r="Q1974">
        <v>0</v>
      </c>
      <c r="R1974">
        <v>1</v>
      </c>
      <c r="S1974">
        <v>2</v>
      </c>
      <c r="T1974" t="s">
        <v>1150</v>
      </c>
    </row>
    <row r="1975" spans="1:22">
      <c r="A1975" t="s">
        <v>2760</v>
      </c>
      <c r="B1975">
        <v>64.44</v>
      </c>
      <c r="C1975">
        <v>2439.2433999999998</v>
      </c>
      <c r="D1975">
        <v>22</v>
      </c>
      <c r="E1975">
        <v>0.8</v>
      </c>
      <c r="F1975">
        <v>1220.6300000000001</v>
      </c>
      <c r="G1975">
        <v>62.1</v>
      </c>
      <c r="J1975" s="1">
        <v>3890000</v>
      </c>
      <c r="K1975" s="1">
        <v>5150000</v>
      </c>
      <c r="L1975">
        <v>4</v>
      </c>
      <c r="M1975">
        <v>42007</v>
      </c>
      <c r="N1975" t="s">
        <v>23</v>
      </c>
      <c r="O1975">
        <v>3</v>
      </c>
      <c r="P1975">
        <v>0</v>
      </c>
      <c r="Q1975">
        <v>0</v>
      </c>
      <c r="R1975">
        <v>2</v>
      </c>
      <c r="S1975">
        <v>1</v>
      </c>
      <c r="T1975" t="s">
        <v>475</v>
      </c>
    </row>
    <row r="1976" spans="1:22">
      <c r="A1976" t="s">
        <v>2761</v>
      </c>
      <c r="B1976">
        <v>64.44</v>
      </c>
      <c r="C1976">
        <v>2231.0527000000002</v>
      </c>
      <c r="D1976">
        <v>19</v>
      </c>
      <c r="E1976">
        <v>-0.3</v>
      </c>
      <c r="F1976">
        <v>1116.5333000000001</v>
      </c>
      <c r="G1976">
        <v>66.8</v>
      </c>
      <c r="J1976" s="1">
        <v>854000</v>
      </c>
      <c r="K1976" s="1">
        <v>875000</v>
      </c>
      <c r="L1976">
        <v>4</v>
      </c>
      <c r="M1976">
        <v>45400</v>
      </c>
      <c r="N1976" t="s">
        <v>23</v>
      </c>
      <c r="O1976">
        <v>5</v>
      </c>
      <c r="P1976">
        <v>0</v>
      </c>
      <c r="Q1976">
        <v>0</v>
      </c>
      <c r="R1976">
        <v>3</v>
      </c>
      <c r="S1976">
        <v>2</v>
      </c>
      <c r="T1976" t="s">
        <v>2762</v>
      </c>
      <c r="U1976" t="s">
        <v>35</v>
      </c>
      <c r="V1976" t="s">
        <v>409</v>
      </c>
    </row>
    <row r="1977" spans="1:22">
      <c r="A1977" t="s">
        <v>2763</v>
      </c>
      <c r="B1977">
        <v>64.430000000000007</v>
      </c>
      <c r="C1977">
        <v>1583.8630000000001</v>
      </c>
      <c r="D1977">
        <v>14</v>
      </c>
      <c r="E1977">
        <v>-0.5</v>
      </c>
      <c r="F1977">
        <v>792.9384</v>
      </c>
      <c r="G1977">
        <v>43.51</v>
      </c>
      <c r="J1977" s="1">
        <v>7090000</v>
      </c>
      <c r="K1977" s="1">
        <v>7750000</v>
      </c>
      <c r="L1977">
        <v>4</v>
      </c>
      <c r="M1977">
        <v>28001</v>
      </c>
      <c r="N1977" t="s">
        <v>23</v>
      </c>
      <c r="O1977">
        <v>5</v>
      </c>
      <c r="P1977">
        <v>0</v>
      </c>
      <c r="Q1977">
        <v>0</v>
      </c>
      <c r="R1977">
        <v>3</v>
      </c>
      <c r="S1977">
        <v>2</v>
      </c>
      <c r="T1977" t="s">
        <v>865</v>
      </c>
    </row>
    <row r="1978" spans="1:22">
      <c r="A1978" t="s">
        <v>2764</v>
      </c>
      <c r="B1978">
        <v>64.430000000000007</v>
      </c>
      <c r="C1978">
        <v>2434.1916999999999</v>
      </c>
      <c r="D1978">
        <v>21</v>
      </c>
      <c r="E1978">
        <v>-2.6</v>
      </c>
      <c r="F1978">
        <v>812.40239999999994</v>
      </c>
      <c r="G1978">
        <v>70.13</v>
      </c>
      <c r="J1978" s="1">
        <v>12000000</v>
      </c>
      <c r="K1978" s="1">
        <v>13200000</v>
      </c>
      <c r="L1978">
        <v>4</v>
      </c>
      <c r="M1978">
        <v>47822</v>
      </c>
      <c r="N1978" t="s">
        <v>23</v>
      </c>
      <c r="O1978">
        <v>5</v>
      </c>
      <c r="P1978">
        <v>0</v>
      </c>
      <c r="Q1978">
        <v>0</v>
      </c>
      <c r="R1978">
        <v>3</v>
      </c>
      <c r="S1978">
        <v>2</v>
      </c>
      <c r="T1978" t="s">
        <v>1015</v>
      </c>
    </row>
    <row r="1979" spans="1:22">
      <c r="A1979" t="s">
        <v>2765</v>
      </c>
      <c r="B1979">
        <v>64.42</v>
      </c>
      <c r="C1979">
        <v>1416.7283</v>
      </c>
      <c r="D1979">
        <v>14</v>
      </c>
      <c r="E1979">
        <v>-2.2000000000000002</v>
      </c>
      <c r="F1979">
        <v>709.36990000000003</v>
      </c>
      <c r="G1979">
        <v>47.41</v>
      </c>
      <c r="J1979" s="1">
        <v>3680000</v>
      </c>
      <c r="K1979" s="1">
        <v>3480000</v>
      </c>
      <c r="L1979">
        <v>4</v>
      </c>
      <c r="M1979">
        <v>30989</v>
      </c>
      <c r="N1979" t="s">
        <v>23</v>
      </c>
      <c r="O1979">
        <v>2</v>
      </c>
      <c r="P1979">
        <v>0</v>
      </c>
      <c r="Q1979">
        <v>0</v>
      </c>
      <c r="R1979">
        <v>1</v>
      </c>
      <c r="S1979">
        <v>1</v>
      </c>
      <c r="T1979" t="s">
        <v>2766</v>
      </c>
      <c r="U1979" t="s">
        <v>35</v>
      </c>
      <c r="V1979" t="s">
        <v>854</v>
      </c>
    </row>
    <row r="1980" spans="1:22">
      <c r="A1980" t="s">
        <v>2767</v>
      </c>
      <c r="B1980">
        <v>64.42</v>
      </c>
      <c r="C1980">
        <v>2550.2754</v>
      </c>
      <c r="D1980">
        <v>22</v>
      </c>
      <c r="E1980">
        <v>-0.7</v>
      </c>
      <c r="F1980">
        <v>851.09849999999994</v>
      </c>
      <c r="G1980">
        <v>66.08</v>
      </c>
      <c r="J1980" s="1">
        <v>3340000</v>
      </c>
      <c r="K1980" s="1">
        <v>3480000</v>
      </c>
      <c r="L1980">
        <v>4</v>
      </c>
      <c r="M1980">
        <v>44879</v>
      </c>
      <c r="N1980" t="s">
        <v>23</v>
      </c>
      <c r="O1980">
        <v>2</v>
      </c>
      <c r="P1980">
        <v>0</v>
      </c>
      <c r="Q1980">
        <v>0</v>
      </c>
      <c r="R1980">
        <v>1</v>
      </c>
      <c r="S1980">
        <v>1</v>
      </c>
      <c r="T1980" t="s">
        <v>2768</v>
      </c>
    </row>
    <row r="1981" spans="1:22">
      <c r="A1981" t="s">
        <v>2769</v>
      </c>
      <c r="B1981">
        <v>64.41</v>
      </c>
      <c r="C1981">
        <v>1440.6310000000001</v>
      </c>
      <c r="D1981">
        <v>12</v>
      </c>
      <c r="E1981">
        <v>0.4</v>
      </c>
      <c r="F1981">
        <v>481.21780000000001</v>
      </c>
      <c r="G1981">
        <v>22.56</v>
      </c>
      <c r="J1981" s="1">
        <v>3370000</v>
      </c>
      <c r="K1981" s="1">
        <v>2790000</v>
      </c>
      <c r="L1981">
        <v>4</v>
      </c>
      <c r="M1981">
        <v>12745</v>
      </c>
      <c r="N1981" t="s">
        <v>23</v>
      </c>
      <c r="O1981">
        <v>3</v>
      </c>
      <c r="P1981">
        <v>0</v>
      </c>
      <c r="Q1981">
        <v>0</v>
      </c>
      <c r="R1981">
        <v>2</v>
      </c>
      <c r="S1981">
        <v>1</v>
      </c>
      <c r="T1981" t="s">
        <v>183</v>
      </c>
    </row>
    <row r="1982" spans="1:22">
      <c r="A1982" t="s">
        <v>2770</v>
      </c>
      <c r="B1982">
        <v>64.41</v>
      </c>
      <c r="C1982">
        <v>1797.8315</v>
      </c>
      <c r="D1982">
        <v>17</v>
      </c>
      <c r="E1982">
        <v>0.7</v>
      </c>
      <c r="F1982">
        <v>600.28489999999999</v>
      </c>
      <c r="G1982">
        <v>26.01</v>
      </c>
      <c r="J1982" s="1">
        <v>3380000</v>
      </c>
      <c r="K1982" s="1">
        <v>4410000</v>
      </c>
      <c r="L1982">
        <v>4</v>
      </c>
      <c r="M1982">
        <v>15184</v>
      </c>
      <c r="N1982" t="s">
        <v>23</v>
      </c>
      <c r="O1982">
        <v>3</v>
      </c>
      <c r="P1982">
        <v>0</v>
      </c>
      <c r="Q1982">
        <v>0</v>
      </c>
      <c r="R1982">
        <v>1</v>
      </c>
      <c r="S1982">
        <v>2</v>
      </c>
      <c r="T1982" t="s">
        <v>838</v>
      </c>
    </row>
    <row r="1983" spans="1:22">
      <c r="A1983" t="s">
        <v>2771</v>
      </c>
      <c r="B1983">
        <v>64.39</v>
      </c>
      <c r="C1983">
        <v>2141.1149999999998</v>
      </c>
      <c r="D1983">
        <v>19</v>
      </c>
      <c r="E1983">
        <v>0.2</v>
      </c>
      <c r="F1983">
        <v>1071.5649000000001</v>
      </c>
      <c r="G1983">
        <v>77.78</v>
      </c>
      <c r="J1983" s="1">
        <v>1790000</v>
      </c>
      <c r="K1983" s="1">
        <v>1300000</v>
      </c>
      <c r="L1983">
        <v>4</v>
      </c>
      <c r="M1983">
        <v>53220</v>
      </c>
      <c r="N1983" t="s">
        <v>23</v>
      </c>
      <c r="O1983">
        <v>2</v>
      </c>
      <c r="P1983">
        <v>0</v>
      </c>
      <c r="Q1983">
        <v>0</v>
      </c>
      <c r="R1983">
        <v>1</v>
      </c>
      <c r="S1983">
        <v>1</v>
      </c>
      <c r="T1983" t="s">
        <v>2772</v>
      </c>
      <c r="U1983" t="s">
        <v>35</v>
      </c>
      <c r="V1983" t="s">
        <v>854</v>
      </c>
    </row>
    <row r="1984" spans="1:22">
      <c r="A1984" t="s">
        <v>2773</v>
      </c>
      <c r="B1984">
        <v>64.38</v>
      </c>
      <c r="C1984">
        <v>2313.2581</v>
      </c>
      <c r="D1984">
        <v>21</v>
      </c>
      <c r="E1984">
        <v>-0.5</v>
      </c>
      <c r="F1984">
        <v>1157.6357</v>
      </c>
      <c r="G1984">
        <v>69.95</v>
      </c>
      <c r="J1984" s="1">
        <v>4870000</v>
      </c>
      <c r="K1984" s="1">
        <v>5340000</v>
      </c>
      <c r="L1984">
        <v>4</v>
      </c>
      <c r="M1984">
        <v>47689</v>
      </c>
      <c r="N1984" t="s">
        <v>23</v>
      </c>
      <c r="O1984">
        <v>4</v>
      </c>
      <c r="P1984">
        <v>0</v>
      </c>
      <c r="Q1984">
        <v>0</v>
      </c>
      <c r="R1984">
        <v>2</v>
      </c>
      <c r="S1984">
        <v>2</v>
      </c>
      <c r="T1984" t="s">
        <v>686</v>
      </c>
    </row>
    <row r="1985" spans="1:22">
      <c r="A1985" t="s">
        <v>2774</v>
      </c>
      <c r="B1985">
        <v>64.38</v>
      </c>
      <c r="C1985">
        <v>1555.8457000000001</v>
      </c>
      <c r="D1985">
        <v>14</v>
      </c>
      <c r="E1985">
        <v>-1</v>
      </c>
      <c r="F1985">
        <v>778.92939999999999</v>
      </c>
      <c r="G1985">
        <v>57.85</v>
      </c>
      <c r="J1985" s="1">
        <v>13500000</v>
      </c>
      <c r="K1985" s="1">
        <v>14000000</v>
      </c>
      <c r="L1985">
        <v>4</v>
      </c>
      <c r="M1985">
        <v>38825</v>
      </c>
      <c r="N1985" t="s">
        <v>23</v>
      </c>
      <c r="O1985">
        <v>3</v>
      </c>
      <c r="P1985">
        <v>0</v>
      </c>
      <c r="Q1985">
        <v>0</v>
      </c>
      <c r="R1985">
        <v>1</v>
      </c>
      <c r="S1985">
        <v>2</v>
      </c>
      <c r="T1985" t="s">
        <v>1703</v>
      </c>
    </row>
    <row r="1986" spans="1:22">
      <c r="A1986" t="s">
        <v>2775</v>
      </c>
      <c r="B1986">
        <v>64.36</v>
      </c>
      <c r="C1986">
        <v>1526.7153000000001</v>
      </c>
      <c r="D1986">
        <v>13</v>
      </c>
      <c r="E1986">
        <v>-1.1000000000000001</v>
      </c>
      <c r="F1986">
        <v>764.36410000000001</v>
      </c>
      <c r="G1986">
        <v>58.79</v>
      </c>
      <c r="J1986" s="1">
        <v>10100000</v>
      </c>
      <c r="K1986" s="1">
        <v>8940000</v>
      </c>
      <c r="L1986">
        <v>4</v>
      </c>
      <c r="M1986">
        <v>39527</v>
      </c>
      <c r="N1986" t="s">
        <v>23</v>
      </c>
      <c r="O1986">
        <v>4</v>
      </c>
      <c r="P1986">
        <v>0</v>
      </c>
      <c r="Q1986">
        <v>0</v>
      </c>
      <c r="R1986">
        <v>3</v>
      </c>
      <c r="S1986">
        <v>1</v>
      </c>
      <c r="T1986" t="s">
        <v>950</v>
      </c>
    </row>
    <row r="1987" spans="1:22">
      <c r="A1987" t="s">
        <v>2776</v>
      </c>
      <c r="B1987">
        <v>64.36</v>
      </c>
      <c r="C1987">
        <v>1310.7556999999999</v>
      </c>
      <c r="D1987">
        <v>13</v>
      </c>
      <c r="E1987">
        <v>0</v>
      </c>
      <c r="F1987">
        <v>437.92590000000001</v>
      </c>
      <c r="G1987">
        <v>25.41</v>
      </c>
      <c r="J1987" s="1">
        <v>192000000</v>
      </c>
      <c r="K1987" s="1">
        <v>209000000</v>
      </c>
      <c r="L1987">
        <v>4</v>
      </c>
      <c r="M1987">
        <v>14796</v>
      </c>
      <c r="N1987" t="s">
        <v>23</v>
      </c>
      <c r="O1987">
        <v>9</v>
      </c>
      <c r="P1987">
        <v>0</v>
      </c>
      <c r="Q1987">
        <v>0</v>
      </c>
      <c r="R1987">
        <v>5</v>
      </c>
      <c r="S1987">
        <v>4</v>
      </c>
      <c r="T1987" t="s">
        <v>56</v>
      </c>
    </row>
    <row r="1988" spans="1:22">
      <c r="A1988" t="s">
        <v>2777</v>
      </c>
      <c r="B1988">
        <v>64.349999999999994</v>
      </c>
      <c r="C1988">
        <v>1467.8044</v>
      </c>
      <c r="D1988">
        <v>13</v>
      </c>
      <c r="E1988">
        <v>-0.1</v>
      </c>
      <c r="F1988">
        <v>734.90940000000001</v>
      </c>
      <c r="G1988">
        <v>59.61</v>
      </c>
      <c r="J1988" s="1">
        <v>9140000</v>
      </c>
      <c r="K1988" s="1">
        <v>8070000</v>
      </c>
      <c r="L1988">
        <v>4</v>
      </c>
      <c r="M1988">
        <v>40148</v>
      </c>
      <c r="N1988" t="s">
        <v>23</v>
      </c>
      <c r="O1988">
        <v>2</v>
      </c>
      <c r="P1988">
        <v>0</v>
      </c>
      <c r="Q1988">
        <v>0</v>
      </c>
      <c r="R1988">
        <v>1</v>
      </c>
      <c r="S1988">
        <v>1</v>
      </c>
      <c r="T1988" t="s">
        <v>2778</v>
      </c>
    </row>
    <row r="1989" spans="1:22">
      <c r="A1989" t="s">
        <v>2779</v>
      </c>
      <c r="B1989">
        <v>64.34</v>
      </c>
      <c r="C1989">
        <v>1803.8681999999999</v>
      </c>
      <c r="D1989">
        <v>16</v>
      </c>
      <c r="E1989">
        <v>-0.9</v>
      </c>
      <c r="F1989">
        <v>902.94060000000002</v>
      </c>
      <c r="G1989">
        <v>56.52</v>
      </c>
      <c r="J1989" s="1">
        <v>10500000</v>
      </c>
      <c r="K1989" s="1">
        <v>11600000</v>
      </c>
      <c r="L1989">
        <v>4</v>
      </c>
      <c r="M1989">
        <v>37833</v>
      </c>
      <c r="N1989" t="s">
        <v>23</v>
      </c>
      <c r="O1989">
        <v>2</v>
      </c>
      <c r="P1989">
        <v>0</v>
      </c>
      <c r="Q1989">
        <v>0</v>
      </c>
      <c r="R1989">
        <v>1</v>
      </c>
      <c r="S1989">
        <v>1</v>
      </c>
      <c r="T1989" t="s">
        <v>237</v>
      </c>
      <c r="U1989" t="s">
        <v>35</v>
      </c>
      <c r="V1989" t="s">
        <v>77</v>
      </c>
    </row>
    <row r="1990" spans="1:22">
      <c r="A1990" t="s">
        <v>2780</v>
      </c>
      <c r="B1990">
        <v>64.34</v>
      </c>
      <c r="C1990">
        <v>1662.8828000000001</v>
      </c>
      <c r="D1990">
        <v>15</v>
      </c>
      <c r="E1990">
        <v>0.1</v>
      </c>
      <c r="F1990">
        <v>555.30160000000001</v>
      </c>
      <c r="G1990">
        <v>36.06</v>
      </c>
      <c r="J1990" s="1">
        <v>9410000</v>
      </c>
      <c r="K1990" s="1">
        <v>9560000</v>
      </c>
      <c r="L1990">
        <v>4</v>
      </c>
      <c r="M1990">
        <v>22380</v>
      </c>
      <c r="N1990" t="s">
        <v>23</v>
      </c>
      <c r="O1990">
        <v>4</v>
      </c>
      <c r="P1990">
        <v>0</v>
      </c>
      <c r="Q1990">
        <v>0</v>
      </c>
      <c r="R1990">
        <v>2</v>
      </c>
      <c r="S1990">
        <v>2</v>
      </c>
      <c r="T1990" t="s">
        <v>1179</v>
      </c>
    </row>
    <row r="1991" spans="1:22">
      <c r="A1991" t="s">
        <v>2781</v>
      </c>
      <c r="B1991">
        <v>64.34</v>
      </c>
      <c r="C1991">
        <v>2485.0825</v>
      </c>
      <c r="D1991">
        <v>20</v>
      </c>
      <c r="E1991">
        <v>-0.7</v>
      </c>
      <c r="F1991">
        <v>1243.5476000000001</v>
      </c>
      <c r="G1991">
        <v>69.430000000000007</v>
      </c>
      <c r="J1991" s="1">
        <v>5280000</v>
      </c>
      <c r="K1991" s="1">
        <v>5170000</v>
      </c>
      <c r="L1991">
        <v>4</v>
      </c>
      <c r="M1991">
        <v>47313</v>
      </c>
      <c r="N1991" t="s">
        <v>23</v>
      </c>
      <c r="O1991">
        <v>5</v>
      </c>
      <c r="P1991">
        <v>0</v>
      </c>
      <c r="Q1991">
        <v>0</v>
      </c>
      <c r="R1991">
        <v>2</v>
      </c>
      <c r="S1991">
        <v>3</v>
      </c>
      <c r="T1991" t="s">
        <v>115</v>
      </c>
      <c r="U1991" t="s">
        <v>35</v>
      </c>
      <c r="V1991" t="s">
        <v>2782</v>
      </c>
    </row>
    <row r="1992" spans="1:22">
      <c r="A1992" t="s">
        <v>2783</v>
      </c>
      <c r="B1992">
        <v>64.34</v>
      </c>
      <c r="C1992">
        <v>1856.9937</v>
      </c>
      <c r="D1992">
        <v>16</v>
      </c>
      <c r="E1992">
        <v>2.2999999999999998</v>
      </c>
      <c r="F1992">
        <v>620.00660000000005</v>
      </c>
      <c r="G1992">
        <v>57.42</v>
      </c>
      <c r="J1992" s="1">
        <v>647000</v>
      </c>
      <c r="K1992" s="1">
        <v>759000</v>
      </c>
      <c r="L1992">
        <v>4</v>
      </c>
      <c r="M1992">
        <v>38508</v>
      </c>
      <c r="N1992" t="s">
        <v>23</v>
      </c>
      <c r="O1992">
        <v>2</v>
      </c>
      <c r="P1992">
        <v>0</v>
      </c>
      <c r="Q1992">
        <v>0</v>
      </c>
      <c r="R1992">
        <v>1</v>
      </c>
      <c r="S1992">
        <v>1</v>
      </c>
      <c r="T1992" t="s">
        <v>697</v>
      </c>
    </row>
    <row r="1993" spans="1:22">
      <c r="A1993" t="s">
        <v>2784</v>
      </c>
      <c r="B1993">
        <v>64.33</v>
      </c>
      <c r="C1993">
        <v>1457.6674</v>
      </c>
      <c r="D1993">
        <v>13</v>
      </c>
      <c r="E1993">
        <v>-0.3</v>
      </c>
      <c r="F1993">
        <v>486.89620000000002</v>
      </c>
      <c r="G1993">
        <v>26.55</v>
      </c>
      <c r="J1993" s="1">
        <v>168000000</v>
      </c>
      <c r="K1993" s="1">
        <v>178000000</v>
      </c>
      <c r="L1993">
        <v>4</v>
      </c>
      <c r="M1993">
        <v>15565</v>
      </c>
      <c r="N1993" t="s">
        <v>23</v>
      </c>
      <c r="O1993">
        <v>13</v>
      </c>
      <c r="P1993">
        <v>0</v>
      </c>
      <c r="Q1993">
        <v>0</v>
      </c>
      <c r="R1993">
        <v>6</v>
      </c>
      <c r="S1993">
        <v>7</v>
      </c>
      <c r="T1993" t="s">
        <v>26</v>
      </c>
    </row>
    <row r="1994" spans="1:22">
      <c r="A1994" t="s">
        <v>2785</v>
      </c>
      <c r="B1994">
        <v>64.319999999999993</v>
      </c>
      <c r="C1994">
        <v>1514.8126</v>
      </c>
      <c r="D1994">
        <v>14</v>
      </c>
      <c r="E1994">
        <v>0.3</v>
      </c>
      <c r="F1994">
        <v>758.41380000000004</v>
      </c>
      <c r="G1994">
        <v>67.760000000000005</v>
      </c>
      <c r="J1994" s="1">
        <v>7750000</v>
      </c>
      <c r="K1994" s="1">
        <v>8560000</v>
      </c>
      <c r="L1994">
        <v>4</v>
      </c>
      <c r="M1994">
        <v>46108</v>
      </c>
      <c r="N1994" t="s">
        <v>23</v>
      </c>
      <c r="O1994">
        <v>3</v>
      </c>
      <c r="P1994">
        <v>0</v>
      </c>
      <c r="Q1994">
        <v>0</v>
      </c>
      <c r="R1994">
        <v>2</v>
      </c>
      <c r="S1994">
        <v>1</v>
      </c>
      <c r="T1994" t="s">
        <v>990</v>
      </c>
      <c r="U1994" t="s">
        <v>35</v>
      </c>
      <c r="V1994" t="s">
        <v>196</v>
      </c>
    </row>
    <row r="1995" spans="1:22">
      <c r="A1995" t="s">
        <v>2786</v>
      </c>
      <c r="B1995">
        <v>64.319999999999993</v>
      </c>
      <c r="C1995">
        <v>2849.3904000000002</v>
      </c>
      <c r="D1995">
        <v>27</v>
      </c>
      <c r="E1995">
        <v>0.8</v>
      </c>
      <c r="F1995">
        <v>950.80489999999998</v>
      </c>
      <c r="G1995">
        <v>83.77</v>
      </c>
      <c r="J1995" s="1">
        <v>510000</v>
      </c>
      <c r="L1995">
        <v>3</v>
      </c>
      <c r="M1995">
        <v>57497</v>
      </c>
      <c r="N1995" t="s">
        <v>1583</v>
      </c>
      <c r="O1995">
        <v>2</v>
      </c>
      <c r="P1995">
        <v>0</v>
      </c>
      <c r="Q1995">
        <v>0</v>
      </c>
      <c r="R1995">
        <v>2</v>
      </c>
      <c r="S1995">
        <v>0</v>
      </c>
      <c r="T1995" t="s">
        <v>2787</v>
      </c>
      <c r="U1995" t="s">
        <v>35</v>
      </c>
      <c r="V1995" t="s">
        <v>964</v>
      </c>
    </row>
    <row r="1996" spans="1:22">
      <c r="A1996" t="s">
        <v>2788</v>
      </c>
      <c r="B1996">
        <v>64.319999999999993</v>
      </c>
      <c r="C1996">
        <v>1327.6996999999999</v>
      </c>
      <c r="D1996">
        <v>11</v>
      </c>
      <c r="E1996">
        <v>-0.7</v>
      </c>
      <c r="F1996">
        <v>664.85670000000005</v>
      </c>
      <c r="G1996">
        <v>28.79</v>
      </c>
      <c r="J1996" s="1">
        <v>6230000</v>
      </c>
      <c r="K1996" s="1">
        <v>6800000</v>
      </c>
      <c r="L1996">
        <v>4</v>
      </c>
      <c r="M1996">
        <v>17095</v>
      </c>
      <c r="N1996" t="s">
        <v>23</v>
      </c>
      <c r="O1996">
        <v>4</v>
      </c>
      <c r="P1996">
        <v>0</v>
      </c>
      <c r="Q1996">
        <v>0</v>
      </c>
      <c r="R1996">
        <v>2</v>
      </c>
      <c r="S1996">
        <v>2</v>
      </c>
      <c r="T1996" t="s">
        <v>1633</v>
      </c>
    </row>
    <row r="1997" spans="1:22">
      <c r="A1997" t="s">
        <v>2789</v>
      </c>
      <c r="B1997">
        <v>64.3</v>
      </c>
      <c r="C1997">
        <v>2450.2229000000002</v>
      </c>
      <c r="D1997">
        <v>21</v>
      </c>
      <c r="E1997">
        <v>0.8</v>
      </c>
      <c r="F1997">
        <v>613.56349999999998</v>
      </c>
      <c r="G1997">
        <v>54.83</v>
      </c>
      <c r="J1997" s="1">
        <v>8500000</v>
      </c>
      <c r="K1997" s="1">
        <v>8400000</v>
      </c>
      <c r="L1997">
        <v>4</v>
      </c>
      <c r="M1997">
        <v>36543</v>
      </c>
      <c r="N1997" t="s">
        <v>23</v>
      </c>
      <c r="O1997">
        <v>6</v>
      </c>
      <c r="P1997">
        <v>0</v>
      </c>
      <c r="Q1997">
        <v>0</v>
      </c>
      <c r="R1997">
        <v>3</v>
      </c>
      <c r="S1997">
        <v>3</v>
      </c>
      <c r="T1997" t="s">
        <v>133</v>
      </c>
    </row>
    <row r="1998" spans="1:22">
      <c r="A1998" t="s">
        <v>2790</v>
      </c>
      <c r="B1998">
        <v>64.3</v>
      </c>
      <c r="C1998">
        <v>1882.0047999999999</v>
      </c>
      <c r="D1998">
        <v>18</v>
      </c>
      <c r="E1998">
        <v>0.3</v>
      </c>
      <c r="F1998">
        <v>942.00990000000002</v>
      </c>
      <c r="G1998">
        <v>52.94</v>
      </c>
      <c r="J1998" s="1">
        <v>4460000</v>
      </c>
      <c r="K1998" s="1">
        <v>5310000</v>
      </c>
      <c r="L1998">
        <v>4</v>
      </c>
      <c r="M1998">
        <v>35139</v>
      </c>
      <c r="N1998" t="s">
        <v>23</v>
      </c>
      <c r="O1998">
        <v>4</v>
      </c>
      <c r="P1998">
        <v>0</v>
      </c>
      <c r="Q1998">
        <v>0</v>
      </c>
      <c r="R1998">
        <v>2</v>
      </c>
      <c r="S1998">
        <v>2</v>
      </c>
      <c r="T1998" t="s">
        <v>2791</v>
      </c>
    </row>
    <row r="1999" spans="1:22">
      <c r="A1999" t="s">
        <v>2792</v>
      </c>
      <c r="B1999">
        <v>64.3</v>
      </c>
      <c r="C1999">
        <v>1884.0719999999999</v>
      </c>
      <c r="D1999">
        <v>18</v>
      </c>
      <c r="E1999">
        <v>0.4</v>
      </c>
      <c r="F1999">
        <v>629.03160000000003</v>
      </c>
      <c r="G1999">
        <v>52.61</v>
      </c>
      <c r="J1999" s="1">
        <v>8090000</v>
      </c>
      <c r="K1999" s="1">
        <v>9130000</v>
      </c>
      <c r="L1999">
        <v>4</v>
      </c>
      <c r="M1999">
        <v>34925</v>
      </c>
      <c r="N1999" t="s">
        <v>23</v>
      </c>
      <c r="O1999">
        <v>6</v>
      </c>
      <c r="P1999">
        <v>0</v>
      </c>
      <c r="Q1999">
        <v>0</v>
      </c>
      <c r="R1999">
        <v>3</v>
      </c>
      <c r="S1999">
        <v>3</v>
      </c>
      <c r="T1999" t="s">
        <v>2793</v>
      </c>
    </row>
    <row r="2000" spans="1:22">
      <c r="A2000" t="s">
        <v>2794</v>
      </c>
      <c r="B2000">
        <v>64.3</v>
      </c>
      <c r="C2000">
        <v>1645.7809999999999</v>
      </c>
      <c r="D2000">
        <v>14</v>
      </c>
      <c r="E2000">
        <v>-0.4</v>
      </c>
      <c r="F2000">
        <v>823.89750000000004</v>
      </c>
      <c r="G2000">
        <v>55.21</v>
      </c>
      <c r="J2000" s="1">
        <v>7530000</v>
      </c>
      <c r="K2000" s="1">
        <v>8050000</v>
      </c>
      <c r="L2000">
        <v>4</v>
      </c>
      <c r="M2000">
        <v>36833</v>
      </c>
      <c r="N2000" t="s">
        <v>23</v>
      </c>
      <c r="O2000">
        <v>2</v>
      </c>
      <c r="P2000">
        <v>0</v>
      </c>
      <c r="Q2000">
        <v>0</v>
      </c>
      <c r="R2000">
        <v>1</v>
      </c>
      <c r="S2000">
        <v>1</v>
      </c>
      <c r="T2000" t="s">
        <v>2795</v>
      </c>
      <c r="U2000" t="s">
        <v>35</v>
      </c>
      <c r="V2000" t="s">
        <v>187</v>
      </c>
    </row>
    <row r="2001" spans="1:22">
      <c r="A2001" t="s">
        <v>2796</v>
      </c>
      <c r="B2001">
        <v>64.290000000000006</v>
      </c>
      <c r="C2001">
        <v>2237.1367</v>
      </c>
      <c r="D2001">
        <v>19</v>
      </c>
      <c r="E2001">
        <v>-0.8</v>
      </c>
      <c r="F2001">
        <v>1119.5746999999999</v>
      </c>
      <c r="G2001">
        <v>91.64</v>
      </c>
      <c r="J2001" s="1">
        <v>4270000</v>
      </c>
      <c r="K2001" s="1">
        <v>4180000</v>
      </c>
      <c r="L2001">
        <v>4</v>
      </c>
      <c r="M2001">
        <v>62722</v>
      </c>
      <c r="N2001" t="s">
        <v>23</v>
      </c>
      <c r="O2001">
        <v>5</v>
      </c>
      <c r="P2001">
        <v>0</v>
      </c>
      <c r="Q2001">
        <v>0</v>
      </c>
      <c r="R2001">
        <v>3</v>
      </c>
      <c r="S2001">
        <v>2</v>
      </c>
      <c r="T2001" t="s">
        <v>2797</v>
      </c>
    </row>
    <row r="2002" spans="1:22">
      <c r="A2002" t="s">
        <v>2798</v>
      </c>
      <c r="B2002">
        <v>64.290000000000006</v>
      </c>
      <c r="C2002">
        <v>2104.0297999999998</v>
      </c>
      <c r="D2002">
        <v>18</v>
      </c>
      <c r="E2002">
        <v>0.8</v>
      </c>
      <c r="F2002">
        <v>702.35109999999997</v>
      </c>
      <c r="G2002">
        <v>66.94</v>
      </c>
      <c r="J2002" s="1">
        <v>1530000</v>
      </c>
      <c r="K2002" s="1">
        <v>1380000</v>
      </c>
      <c r="L2002">
        <v>4</v>
      </c>
      <c r="M2002">
        <v>45505</v>
      </c>
      <c r="N2002" t="s">
        <v>23</v>
      </c>
      <c r="O2002">
        <v>4</v>
      </c>
      <c r="P2002">
        <v>0</v>
      </c>
      <c r="Q2002">
        <v>0</v>
      </c>
      <c r="R2002">
        <v>2</v>
      </c>
      <c r="S2002">
        <v>2</v>
      </c>
      <c r="T2002" t="s">
        <v>2799</v>
      </c>
    </row>
    <row r="2003" spans="1:22">
      <c r="A2003" t="s">
        <v>2800</v>
      </c>
      <c r="B2003">
        <v>64.28</v>
      </c>
      <c r="C2003">
        <v>2268.1959999999999</v>
      </c>
      <c r="D2003">
        <v>21</v>
      </c>
      <c r="E2003">
        <v>3.7</v>
      </c>
      <c r="F2003">
        <v>757.07539999999995</v>
      </c>
      <c r="G2003">
        <v>67.400000000000006</v>
      </c>
      <c r="J2003" s="1">
        <v>5820000</v>
      </c>
      <c r="K2003" s="1">
        <v>6150000</v>
      </c>
      <c r="L2003">
        <v>4</v>
      </c>
      <c r="M2003">
        <v>45847</v>
      </c>
      <c r="N2003" t="s">
        <v>23</v>
      </c>
      <c r="O2003">
        <v>4</v>
      </c>
      <c r="P2003">
        <v>0</v>
      </c>
      <c r="Q2003">
        <v>0</v>
      </c>
      <c r="R2003">
        <v>2</v>
      </c>
      <c r="S2003">
        <v>2</v>
      </c>
      <c r="T2003" t="s">
        <v>1703</v>
      </c>
    </row>
    <row r="2004" spans="1:22">
      <c r="A2004" t="s">
        <v>2801</v>
      </c>
      <c r="B2004">
        <v>64.27</v>
      </c>
      <c r="C2004">
        <v>1829.0298</v>
      </c>
      <c r="D2004">
        <v>18</v>
      </c>
      <c r="E2004">
        <v>-0.8</v>
      </c>
      <c r="F2004">
        <v>610.68340000000001</v>
      </c>
      <c r="G2004">
        <v>100.36</v>
      </c>
      <c r="J2004" s="1">
        <v>9200000</v>
      </c>
      <c r="K2004" s="1">
        <v>9890000</v>
      </c>
      <c r="L2004">
        <v>4</v>
      </c>
      <c r="M2004">
        <v>67997</v>
      </c>
      <c r="N2004" t="s">
        <v>23</v>
      </c>
      <c r="O2004">
        <v>5</v>
      </c>
      <c r="P2004">
        <v>0</v>
      </c>
      <c r="Q2004">
        <v>0</v>
      </c>
      <c r="R2004">
        <v>3</v>
      </c>
      <c r="S2004">
        <v>2</v>
      </c>
      <c r="T2004" t="s">
        <v>939</v>
      </c>
    </row>
    <row r="2005" spans="1:22">
      <c r="A2005" t="s">
        <v>2802</v>
      </c>
      <c r="B2005">
        <v>64.27</v>
      </c>
      <c r="C2005">
        <v>1307.8176000000001</v>
      </c>
      <c r="D2005">
        <v>12</v>
      </c>
      <c r="E2005">
        <v>-0.2</v>
      </c>
      <c r="F2005">
        <v>654.91600000000005</v>
      </c>
      <c r="G2005">
        <v>41.62</v>
      </c>
      <c r="J2005" s="1">
        <v>4980000</v>
      </c>
      <c r="K2005" s="1">
        <v>4780000</v>
      </c>
      <c r="L2005">
        <v>4</v>
      </c>
      <c r="M2005">
        <v>26608</v>
      </c>
      <c r="N2005" t="s">
        <v>23</v>
      </c>
      <c r="O2005">
        <v>4</v>
      </c>
      <c r="P2005">
        <v>0</v>
      </c>
      <c r="Q2005">
        <v>0</v>
      </c>
      <c r="R2005">
        <v>2</v>
      </c>
      <c r="S2005">
        <v>2</v>
      </c>
      <c r="T2005" t="s">
        <v>747</v>
      </c>
    </row>
    <row r="2006" spans="1:22">
      <c r="A2006" t="s">
        <v>2803</v>
      </c>
      <c r="B2006">
        <v>64.260000000000005</v>
      </c>
      <c r="C2006">
        <v>1955.0800999999999</v>
      </c>
      <c r="D2006">
        <v>19</v>
      </c>
      <c r="E2006">
        <v>1.3</v>
      </c>
      <c r="F2006">
        <v>978.54859999999996</v>
      </c>
      <c r="G2006">
        <v>67.430000000000007</v>
      </c>
      <c r="J2006" s="1">
        <v>809000</v>
      </c>
      <c r="K2006" s="1">
        <v>917000</v>
      </c>
      <c r="L2006">
        <v>4</v>
      </c>
      <c r="M2006">
        <v>45865</v>
      </c>
      <c r="N2006" t="s">
        <v>23</v>
      </c>
      <c r="O2006">
        <v>2</v>
      </c>
      <c r="P2006">
        <v>0</v>
      </c>
      <c r="Q2006">
        <v>0</v>
      </c>
      <c r="R2006">
        <v>1</v>
      </c>
      <c r="S2006">
        <v>1</v>
      </c>
      <c r="T2006" t="s">
        <v>983</v>
      </c>
      <c r="U2006" t="s">
        <v>32</v>
      </c>
      <c r="V2006" t="s">
        <v>1241</v>
      </c>
    </row>
    <row r="2007" spans="1:22">
      <c r="A2007" t="s">
        <v>2804</v>
      </c>
      <c r="B2007">
        <v>64.260000000000005</v>
      </c>
      <c r="C2007">
        <v>1935.9690000000001</v>
      </c>
      <c r="D2007">
        <v>19</v>
      </c>
      <c r="E2007">
        <v>-3</v>
      </c>
      <c r="F2007">
        <v>968.98879999999997</v>
      </c>
      <c r="G2007">
        <v>45.78</v>
      </c>
      <c r="J2007" s="1">
        <v>3960000</v>
      </c>
      <c r="K2007" s="1">
        <v>3570000</v>
      </c>
      <c r="L2007">
        <v>4</v>
      </c>
      <c r="M2007">
        <v>29728</v>
      </c>
      <c r="N2007" t="s">
        <v>23</v>
      </c>
      <c r="O2007">
        <v>4</v>
      </c>
      <c r="P2007">
        <v>0</v>
      </c>
      <c r="Q2007">
        <v>0</v>
      </c>
      <c r="R2007">
        <v>2</v>
      </c>
      <c r="S2007">
        <v>2</v>
      </c>
      <c r="T2007" t="s">
        <v>887</v>
      </c>
    </row>
    <row r="2008" spans="1:22">
      <c r="A2008" t="s">
        <v>2805</v>
      </c>
      <c r="B2008">
        <v>64.260000000000005</v>
      </c>
      <c r="C2008">
        <v>2576.3560000000002</v>
      </c>
      <c r="D2008">
        <v>23</v>
      </c>
      <c r="E2008">
        <v>-2.8</v>
      </c>
      <c r="F2008">
        <v>859.79020000000003</v>
      </c>
      <c r="G2008">
        <v>77.099999999999994</v>
      </c>
      <c r="J2008" s="1">
        <v>21600000</v>
      </c>
      <c r="K2008" s="1">
        <v>27200000</v>
      </c>
      <c r="L2008">
        <v>4</v>
      </c>
      <c r="M2008">
        <v>52748</v>
      </c>
      <c r="N2008" t="s">
        <v>23</v>
      </c>
      <c r="O2008">
        <v>8</v>
      </c>
      <c r="P2008">
        <v>0</v>
      </c>
      <c r="Q2008">
        <v>0</v>
      </c>
      <c r="R2008">
        <v>4</v>
      </c>
      <c r="S2008">
        <v>4</v>
      </c>
      <c r="T2008" t="s">
        <v>2806</v>
      </c>
    </row>
    <row r="2009" spans="1:22">
      <c r="A2009" t="s">
        <v>2807</v>
      </c>
      <c r="B2009">
        <v>64.25</v>
      </c>
      <c r="C2009">
        <v>2851.3447000000001</v>
      </c>
      <c r="D2009">
        <v>26</v>
      </c>
      <c r="E2009">
        <v>-0.1</v>
      </c>
      <c r="F2009">
        <v>1426.6794</v>
      </c>
      <c r="G2009">
        <v>67.31</v>
      </c>
      <c r="J2009" s="1">
        <v>7980000</v>
      </c>
      <c r="K2009" s="1">
        <v>10500000</v>
      </c>
      <c r="L2009">
        <v>4</v>
      </c>
      <c r="M2009">
        <v>45775</v>
      </c>
      <c r="N2009" t="s">
        <v>23</v>
      </c>
      <c r="O2009">
        <v>4</v>
      </c>
      <c r="P2009">
        <v>0</v>
      </c>
      <c r="Q2009">
        <v>0</v>
      </c>
      <c r="R2009">
        <v>2</v>
      </c>
      <c r="S2009">
        <v>2</v>
      </c>
      <c r="T2009" t="s">
        <v>2808</v>
      </c>
      <c r="U2009" t="s">
        <v>35</v>
      </c>
      <c r="V2009" t="s">
        <v>2214</v>
      </c>
    </row>
    <row r="2010" spans="1:22">
      <c r="A2010" t="s">
        <v>2809</v>
      </c>
      <c r="B2010">
        <v>64.25</v>
      </c>
      <c r="C2010">
        <v>1801.9897000000001</v>
      </c>
      <c r="D2010">
        <v>17</v>
      </c>
      <c r="E2010">
        <v>0.6</v>
      </c>
      <c r="F2010">
        <v>601.67089999999996</v>
      </c>
      <c r="G2010">
        <v>38.01</v>
      </c>
      <c r="J2010" s="1">
        <v>12100000</v>
      </c>
      <c r="K2010" s="1">
        <v>11000000</v>
      </c>
      <c r="L2010">
        <v>4</v>
      </c>
      <c r="M2010">
        <v>23804</v>
      </c>
      <c r="N2010" t="s">
        <v>23</v>
      </c>
      <c r="O2010">
        <v>8</v>
      </c>
      <c r="P2010">
        <v>0</v>
      </c>
      <c r="Q2010">
        <v>0</v>
      </c>
      <c r="R2010">
        <v>4</v>
      </c>
      <c r="S2010">
        <v>4</v>
      </c>
      <c r="T2010" t="s">
        <v>165</v>
      </c>
    </row>
    <row r="2011" spans="1:22">
      <c r="A2011" t="s">
        <v>2810</v>
      </c>
      <c r="B2011">
        <v>64.239999999999995</v>
      </c>
      <c r="C2011">
        <v>2131.1062000000002</v>
      </c>
      <c r="D2011">
        <v>20</v>
      </c>
      <c r="E2011">
        <v>2.8</v>
      </c>
      <c r="F2011">
        <v>711.37800000000004</v>
      </c>
      <c r="G2011">
        <v>57.3</v>
      </c>
      <c r="J2011" s="1">
        <v>18400000</v>
      </c>
      <c r="K2011" s="1">
        <v>20000000</v>
      </c>
      <c r="L2011">
        <v>4</v>
      </c>
      <c r="M2011">
        <v>38416</v>
      </c>
      <c r="N2011" t="s">
        <v>23</v>
      </c>
      <c r="O2011">
        <v>5</v>
      </c>
      <c r="P2011">
        <v>0</v>
      </c>
      <c r="Q2011">
        <v>0</v>
      </c>
      <c r="R2011">
        <v>3</v>
      </c>
      <c r="S2011">
        <v>2</v>
      </c>
      <c r="T2011" t="s">
        <v>162</v>
      </c>
    </row>
    <row r="2012" spans="1:22">
      <c r="A2012" t="s">
        <v>2811</v>
      </c>
      <c r="B2012">
        <v>64.239999999999995</v>
      </c>
      <c r="C2012">
        <v>1948.0377000000001</v>
      </c>
      <c r="D2012">
        <v>19</v>
      </c>
      <c r="E2012">
        <v>0.2</v>
      </c>
      <c r="F2012">
        <v>650.35329999999999</v>
      </c>
      <c r="G2012">
        <v>51.49</v>
      </c>
      <c r="J2012" s="1">
        <v>18000000</v>
      </c>
      <c r="K2012" s="1">
        <v>17500000</v>
      </c>
      <c r="L2012">
        <v>4</v>
      </c>
      <c r="M2012">
        <v>34084</v>
      </c>
      <c r="N2012" t="s">
        <v>23</v>
      </c>
      <c r="O2012">
        <v>4</v>
      </c>
      <c r="P2012">
        <v>0</v>
      </c>
      <c r="Q2012">
        <v>0</v>
      </c>
      <c r="R2012">
        <v>2</v>
      </c>
      <c r="S2012">
        <v>2</v>
      </c>
      <c r="T2012" t="s">
        <v>950</v>
      </c>
    </row>
    <row r="2013" spans="1:22">
      <c r="A2013" t="s">
        <v>2812</v>
      </c>
      <c r="B2013">
        <v>64.23</v>
      </c>
      <c r="C2013">
        <v>2592.3508000000002</v>
      </c>
      <c r="D2013">
        <v>23</v>
      </c>
      <c r="E2013">
        <v>-0.9</v>
      </c>
      <c r="F2013">
        <v>865.12350000000004</v>
      </c>
      <c r="G2013">
        <v>68.97</v>
      </c>
      <c r="J2013" s="1">
        <v>14600000</v>
      </c>
      <c r="K2013" s="1">
        <v>14800000</v>
      </c>
      <c r="L2013">
        <v>4</v>
      </c>
      <c r="M2013">
        <v>46987</v>
      </c>
      <c r="N2013" t="s">
        <v>23</v>
      </c>
      <c r="O2013">
        <v>7</v>
      </c>
      <c r="P2013">
        <v>0</v>
      </c>
      <c r="Q2013">
        <v>0</v>
      </c>
      <c r="R2013">
        <v>3</v>
      </c>
      <c r="S2013">
        <v>4</v>
      </c>
      <c r="T2013" t="s">
        <v>2806</v>
      </c>
      <c r="U2013" t="s">
        <v>32</v>
      </c>
      <c r="V2013" t="s">
        <v>2813</v>
      </c>
    </row>
    <row r="2014" spans="1:22">
      <c r="A2014" t="s">
        <v>2814</v>
      </c>
      <c r="B2014">
        <v>64.22</v>
      </c>
      <c r="C2014">
        <v>1727.9304</v>
      </c>
      <c r="D2014">
        <v>17</v>
      </c>
      <c r="E2014">
        <v>-0.7</v>
      </c>
      <c r="F2014">
        <v>864.97190000000001</v>
      </c>
      <c r="G2014">
        <v>99.8</v>
      </c>
      <c r="J2014" s="1">
        <v>12900000</v>
      </c>
      <c r="K2014" s="1">
        <v>12500000</v>
      </c>
      <c r="L2014">
        <v>4</v>
      </c>
      <c r="M2014">
        <v>67654</v>
      </c>
      <c r="N2014" t="s">
        <v>23</v>
      </c>
      <c r="O2014">
        <v>5</v>
      </c>
      <c r="P2014">
        <v>0</v>
      </c>
      <c r="Q2014">
        <v>0</v>
      </c>
      <c r="R2014">
        <v>3</v>
      </c>
      <c r="S2014">
        <v>2</v>
      </c>
      <c r="T2014" t="s">
        <v>705</v>
      </c>
    </row>
    <row r="2015" spans="1:22">
      <c r="A2015" t="s">
        <v>2815</v>
      </c>
      <c r="B2015">
        <v>64.22</v>
      </c>
      <c r="C2015">
        <v>2084.8818000000001</v>
      </c>
      <c r="D2015">
        <v>18</v>
      </c>
      <c r="E2015">
        <v>0.2</v>
      </c>
      <c r="F2015">
        <v>1043.4484</v>
      </c>
      <c r="G2015">
        <v>46.78</v>
      </c>
      <c r="J2015" s="1">
        <v>4390000</v>
      </c>
      <c r="K2015" s="1">
        <v>5100000</v>
      </c>
      <c r="L2015">
        <v>4</v>
      </c>
      <c r="M2015">
        <v>30494</v>
      </c>
      <c r="N2015" t="s">
        <v>23</v>
      </c>
      <c r="O2015">
        <v>2</v>
      </c>
      <c r="P2015">
        <v>0</v>
      </c>
      <c r="Q2015">
        <v>0</v>
      </c>
      <c r="R2015">
        <v>1</v>
      </c>
      <c r="S2015">
        <v>1</v>
      </c>
      <c r="T2015" t="s">
        <v>983</v>
      </c>
      <c r="U2015" t="s">
        <v>35</v>
      </c>
      <c r="V2015" t="s">
        <v>2816</v>
      </c>
    </row>
    <row r="2016" spans="1:22">
      <c r="A2016" t="s">
        <v>2817</v>
      </c>
      <c r="B2016">
        <v>64.209999999999994</v>
      </c>
      <c r="C2016">
        <v>1675.8087</v>
      </c>
      <c r="D2016">
        <v>17</v>
      </c>
      <c r="E2016">
        <v>-0.7</v>
      </c>
      <c r="F2016">
        <v>838.91110000000003</v>
      </c>
      <c r="G2016">
        <v>37.68</v>
      </c>
      <c r="J2016" s="1">
        <v>35500000</v>
      </c>
      <c r="K2016" s="1">
        <v>34700000</v>
      </c>
      <c r="L2016">
        <v>4</v>
      </c>
      <c r="M2016">
        <v>23567</v>
      </c>
      <c r="N2016" t="s">
        <v>23</v>
      </c>
      <c r="O2016">
        <v>6</v>
      </c>
      <c r="P2016">
        <v>0</v>
      </c>
      <c r="Q2016">
        <v>0</v>
      </c>
      <c r="R2016">
        <v>3</v>
      </c>
      <c r="S2016">
        <v>3</v>
      </c>
      <c r="T2016" t="s">
        <v>1098</v>
      </c>
    </row>
    <row r="2017" spans="1:22">
      <c r="A2017" t="s">
        <v>2818</v>
      </c>
      <c r="B2017">
        <v>64.209999999999994</v>
      </c>
      <c r="C2017">
        <v>2503.2739000000001</v>
      </c>
      <c r="D2017">
        <v>22</v>
      </c>
      <c r="E2017">
        <v>-0.3</v>
      </c>
      <c r="F2017">
        <v>835.43169999999998</v>
      </c>
      <c r="G2017">
        <v>96.56</v>
      </c>
      <c r="J2017" s="1">
        <v>1260000</v>
      </c>
      <c r="K2017" s="1">
        <v>1240000</v>
      </c>
      <c r="L2017">
        <v>4</v>
      </c>
      <c r="M2017">
        <v>65678</v>
      </c>
      <c r="N2017" t="s">
        <v>23</v>
      </c>
      <c r="O2017">
        <v>2</v>
      </c>
      <c r="P2017">
        <v>0</v>
      </c>
      <c r="Q2017">
        <v>0</v>
      </c>
      <c r="R2017">
        <v>1</v>
      </c>
      <c r="S2017">
        <v>1</v>
      </c>
      <c r="T2017" t="s">
        <v>1351</v>
      </c>
    </row>
    <row r="2018" spans="1:22">
      <c r="A2018" t="s">
        <v>2819</v>
      </c>
      <c r="B2018">
        <v>64.2</v>
      </c>
      <c r="C2018">
        <v>2196.1023</v>
      </c>
      <c r="D2018">
        <v>21</v>
      </c>
      <c r="E2018">
        <v>1.3</v>
      </c>
      <c r="F2018">
        <v>1099.0598</v>
      </c>
      <c r="G2018">
        <v>64.489999999999995</v>
      </c>
      <c r="K2018" s="1">
        <v>38700</v>
      </c>
      <c r="L2018">
        <v>4</v>
      </c>
      <c r="M2018">
        <v>43728</v>
      </c>
      <c r="N2018" t="s">
        <v>23</v>
      </c>
      <c r="O2018">
        <v>1</v>
      </c>
      <c r="P2018">
        <v>0</v>
      </c>
      <c r="Q2018">
        <v>0</v>
      </c>
      <c r="R2018">
        <v>0</v>
      </c>
      <c r="S2018">
        <v>1</v>
      </c>
      <c r="T2018" t="s">
        <v>2820</v>
      </c>
    </row>
    <row r="2019" spans="1:22">
      <c r="A2019" t="s">
        <v>2821</v>
      </c>
      <c r="B2019">
        <v>64.2</v>
      </c>
      <c r="C2019">
        <v>2512.3271</v>
      </c>
      <c r="D2019">
        <v>25</v>
      </c>
      <c r="E2019">
        <v>0.5</v>
      </c>
      <c r="F2019">
        <v>838.45010000000002</v>
      </c>
      <c r="G2019">
        <v>66.55</v>
      </c>
      <c r="J2019" s="1">
        <v>4410000</v>
      </c>
      <c r="K2019" s="1">
        <v>4800000</v>
      </c>
      <c r="L2019">
        <v>3</v>
      </c>
      <c r="M2019">
        <v>45257</v>
      </c>
      <c r="N2019" t="s">
        <v>1583</v>
      </c>
      <c r="O2019">
        <v>4</v>
      </c>
      <c r="P2019">
        <v>0</v>
      </c>
      <c r="Q2019">
        <v>0</v>
      </c>
      <c r="R2019">
        <v>2</v>
      </c>
      <c r="S2019">
        <v>2</v>
      </c>
      <c r="T2019" t="s">
        <v>2822</v>
      </c>
    </row>
    <row r="2020" spans="1:22">
      <c r="A2020" t="s">
        <v>2823</v>
      </c>
      <c r="B2020">
        <v>64.2</v>
      </c>
      <c r="C2020">
        <v>2359.0578999999998</v>
      </c>
      <c r="D2020">
        <v>19</v>
      </c>
      <c r="E2020">
        <v>-1.6</v>
      </c>
      <c r="F2020">
        <v>787.35860000000002</v>
      </c>
      <c r="G2020">
        <v>53.38</v>
      </c>
      <c r="J2020" s="1">
        <v>4950000</v>
      </c>
      <c r="K2020" s="1">
        <v>5300000</v>
      </c>
      <c r="L2020">
        <v>4</v>
      </c>
      <c r="M2020">
        <v>35449</v>
      </c>
      <c r="N2020" t="s">
        <v>23</v>
      </c>
      <c r="O2020">
        <v>2</v>
      </c>
      <c r="P2020">
        <v>0</v>
      </c>
      <c r="Q2020">
        <v>0</v>
      </c>
      <c r="R2020">
        <v>1</v>
      </c>
      <c r="S2020">
        <v>1</v>
      </c>
      <c r="T2020" t="s">
        <v>973</v>
      </c>
      <c r="U2020" t="s">
        <v>35</v>
      </c>
      <c r="V2020" t="s">
        <v>409</v>
      </c>
    </row>
    <row r="2021" spans="1:22">
      <c r="A2021" t="s">
        <v>2824</v>
      </c>
      <c r="B2021">
        <v>64.19</v>
      </c>
      <c r="C2021">
        <v>2654.3485999999998</v>
      </c>
      <c r="D2021">
        <v>22</v>
      </c>
      <c r="E2021">
        <v>-1.3</v>
      </c>
      <c r="F2021">
        <v>664.59360000000004</v>
      </c>
      <c r="G2021">
        <v>50.09</v>
      </c>
      <c r="K2021" s="1">
        <v>1460000</v>
      </c>
      <c r="L2021">
        <v>4</v>
      </c>
      <c r="M2021">
        <v>33038</v>
      </c>
      <c r="N2021" t="s">
        <v>23</v>
      </c>
      <c r="O2021">
        <v>1</v>
      </c>
      <c r="P2021">
        <v>0</v>
      </c>
      <c r="Q2021">
        <v>0</v>
      </c>
      <c r="R2021">
        <v>0</v>
      </c>
      <c r="S2021">
        <v>1</v>
      </c>
      <c r="T2021" t="s">
        <v>2825</v>
      </c>
      <c r="U2021" t="s">
        <v>35</v>
      </c>
      <c r="V2021" t="s">
        <v>409</v>
      </c>
    </row>
    <row r="2022" spans="1:22">
      <c r="A2022" t="s">
        <v>2826</v>
      </c>
      <c r="B2022">
        <v>64.19</v>
      </c>
      <c r="C2022">
        <v>1992.0931</v>
      </c>
      <c r="D2022">
        <v>19</v>
      </c>
      <c r="E2022">
        <v>-0.7</v>
      </c>
      <c r="F2022">
        <v>997.05319999999995</v>
      </c>
      <c r="G2022">
        <v>69.81</v>
      </c>
      <c r="J2022" s="1">
        <v>8720000</v>
      </c>
      <c r="K2022" s="1">
        <v>8860000</v>
      </c>
      <c r="L2022">
        <v>4</v>
      </c>
      <c r="M2022">
        <v>47593</v>
      </c>
      <c r="N2022" t="s">
        <v>23</v>
      </c>
      <c r="O2022">
        <v>4</v>
      </c>
      <c r="P2022">
        <v>0</v>
      </c>
      <c r="Q2022">
        <v>0</v>
      </c>
      <c r="R2022">
        <v>2</v>
      </c>
      <c r="S2022">
        <v>2</v>
      </c>
      <c r="T2022" t="s">
        <v>1466</v>
      </c>
    </row>
    <row r="2023" spans="1:22">
      <c r="A2023" t="s">
        <v>2827</v>
      </c>
      <c r="B2023">
        <v>64.17</v>
      </c>
      <c r="C2023">
        <v>1482.9021</v>
      </c>
      <c r="D2023">
        <v>14</v>
      </c>
      <c r="E2023">
        <v>-0.3</v>
      </c>
      <c r="F2023">
        <v>495.30779999999999</v>
      </c>
      <c r="G2023">
        <v>58.57</v>
      </c>
      <c r="J2023" s="1">
        <v>15300000</v>
      </c>
      <c r="K2023" s="1">
        <v>15000000</v>
      </c>
      <c r="L2023">
        <v>4</v>
      </c>
      <c r="M2023">
        <v>39365</v>
      </c>
      <c r="N2023" t="s">
        <v>23</v>
      </c>
      <c r="O2023">
        <v>7</v>
      </c>
      <c r="P2023">
        <v>0</v>
      </c>
      <c r="Q2023">
        <v>0</v>
      </c>
      <c r="R2023">
        <v>3</v>
      </c>
      <c r="S2023">
        <v>4</v>
      </c>
      <c r="T2023" t="s">
        <v>1733</v>
      </c>
    </row>
    <row r="2024" spans="1:22">
      <c r="A2024" t="s">
        <v>2828</v>
      </c>
      <c r="B2024">
        <v>64.17</v>
      </c>
      <c r="C2024">
        <v>1747.8815</v>
      </c>
      <c r="D2024">
        <v>16</v>
      </c>
      <c r="E2024">
        <v>-2.7</v>
      </c>
      <c r="F2024">
        <v>874.94569999999999</v>
      </c>
      <c r="G2024">
        <v>47.14</v>
      </c>
      <c r="J2024" s="1">
        <v>3940000</v>
      </c>
      <c r="K2024" s="1">
        <v>6550000</v>
      </c>
      <c r="L2024">
        <v>4</v>
      </c>
      <c r="M2024">
        <v>30773</v>
      </c>
      <c r="N2024" t="s">
        <v>23</v>
      </c>
      <c r="O2024">
        <v>4</v>
      </c>
      <c r="P2024">
        <v>0</v>
      </c>
      <c r="Q2024">
        <v>0</v>
      </c>
      <c r="R2024">
        <v>2</v>
      </c>
      <c r="S2024">
        <v>2</v>
      </c>
      <c r="T2024" t="s">
        <v>2829</v>
      </c>
      <c r="U2024" t="s">
        <v>35</v>
      </c>
      <c r="V2024" t="s">
        <v>94</v>
      </c>
    </row>
    <row r="2025" spans="1:22">
      <c r="A2025" t="s">
        <v>2830</v>
      </c>
      <c r="B2025">
        <v>64.16</v>
      </c>
      <c r="C2025">
        <v>2634.4414000000002</v>
      </c>
      <c r="D2025">
        <v>24</v>
      </c>
      <c r="E2025">
        <v>1.1000000000000001</v>
      </c>
      <c r="F2025">
        <v>879.15530000000001</v>
      </c>
      <c r="G2025">
        <v>80.39</v>
      </c>
      <c r="J2025" s="1">
        <v>7470000</v>
      </c>
      <c r="K2025" s="1">
        <v>7560000</v>
      </c>
      <c r="L2025">
        <v>4</v>
      </c>
      <c r="M2025">
        <v>55047</v>
      </c>
      <c r="N2025" t="s">
        <v>23</v>
      </c>
      <c r="O2025">
        <v>3</v>
      </c>
      <c r="P2025">
        <v>0</v>
      </c>
      <c r="Q2025">
        <v>0</v>
      </c>
      <c r="R2025">
        <v>1</v>
      </c>
      <c r="S2025">
        <v>2</v>
      </c>
      <c r="T2025" t="s">
        <v>139</v>
      </c>
    </row>
    <row r="2026" spans="1:22">
      <c r="A2026" t="s">
        <v>2831</v>
      </c>
      <c r="B2026">
        <v>64.16</v>
      </c>
      <c r="C2026">
        <v>1732.8311000000001</v>
      </c>
      <c r="D2026">
        <v>17</v>
      </c>
      <c r="E2026">
        <v>3.8</v>
      </c>
      <c r="F2026">
        <v>867.42610000000002</v>
      </c>
      <c r="G2026">
        <v>47.02</v>
      </c>
      <c r="J2026" s="1">
        <v>30000000</v>
      </c>
      <c r="K2026" s="1">
        <v>702000</v>
      </c>
      <c r="L2026">
        <v>4</v>
      </c>
      <c r="M2026">
        <v>30680</v>
      </c>
      <c r="N2026" t="s">
        <v>23</v>
      </c>
      <c r="O2026">
        <v>3</v>
      </c>
      <c r="P2026">
        <v>0</v>
      </c>
      <c r="Q2026">
        <v>0</v>
      </c>
      <c r="R2026">
        <v>2</v>
      </c>
      <c r="S2026">
        <v>1</v>
      </c>
      <c r="T2026" t="s">
        <v>365</v>
      </c>
      <c r="U2026" t="s">
        <v>35</v>
      </c>
      <c r="V2026" t="s">
        <v>2832</v>
      </c>
    </row>
    <row r="2027" spans="1:22">
      <c r="A2027" t="s">
        <v>2833</v>
      </c>
      <c r="B2027">
        <v>64.16</v>
      </c>
      <c r="C2027">
        <v>1279.6482000000001</v>
      </c>
      <c r="D2027">
        <v>11</v>
      </c>
      <c r="E2027">
        <v>-0.4</v>
      </c>
      <c r="F2027">
        <v>640.83109999999999</v>
      </c>
      <c r="G2027">
        <v>56.13</v>
      </c>
      <c r="J2027" s="1">
        <v>2660000</v>
      </c>
      <c r="K2027" s="1">
        <v>2970000</v>
      </c>
      <c r="L2027">
        <v>4</v>
      </c>
      <c r="M2027">
        <v>37535</v>
      </c>
      <c r="N2027" t="s">
        <v>23</v>
      </c>
      <c r="O2027">
        <v>2</v>
      </c>
      <c r="P2027">
        <v>0</v>
      </c>
      <c r="Q2027">
        <v>0</v>
      </c>
      <c r="R2027">
        <v>1</v>
      </c>
      <c r="S2027">
        <v>1</v>
      </c>
      <c r="T2027" t="s">
        <v>468</v>
      </c>
    </row>
    <row r="2028" spans="1:22">
      <c r="A2028" t="s">
        <v>2834</v>
      </c>
      <c r="B2028">
        <v>64.150000000000006</v>
      </c>
      <c r="C2028">
        <v>1791.9657999999999</v>
      </c>
      <c r="D2028">
        <v>16</v>
      </c>
      <c r="E2028">
        <v>-1.2</v>
      </c>
      <c r="F2028">
        <v>896.98910000000001</v>
      </c>
      <c r="G2028">
        <v>76.599999999999994</v>
      </c>
      <c r="J2028" s="1">
        <v>37100000</v>
      </c>
      <c r="K2028" s="1">
        <v>43500000</v>
      </c>
      <c r="L2028">
        <v>4</v>
      </c>
      <c r="M2028">
        <v>52382</v>
      </c>
      <c r="N2028" t="s">
        <v>23</v>
      </c>
      <c r="O2028">
        <v>5</v>
      </c>
      <c r="P2028">
        <v>0</v>
      </c>
      <c r="Q2028">
        <v>0</v>
      </c>
      <c r="R2028">
        <v>2</v>
      </c>
      <c r="S2028">
        <v>3</v>
      </c>
      <c r="T2028" t="s">
        <v>858</v>
      </c>
    </row>
    <row r="2029" spans="1:22">
      <c r="A2029" t="s">
        <v>2835</v>
      </c>
      <c r="B2029">
        <v>64.14</v>
      </c>
      <c r="C2029">
        <v>2079.1462000000001</v>
      </c>
      <c r="D2029">
        <v>19</v>
      </c>
      <c r="E2029">
        <v>-0.3</v>
      </c>
      <c r="F2029">
        <v>694.05579999999998</v>
      </c>
      <c r="G2029">
        <v>96.67</v>
      </c>
      <c r="J2029" s="1">
        <v>18800000</v>
      </c>
      <c r="K2029" s="1">
        <v>22300000</v>
      </c>
      <c r="L2029">
        <v>4</v>
      </c>
      <c r="M2029">
        <v>65744</v>
      </c>
      <c r="N2029" t="s">
        <v>23</v>
      </c>
      <c r="O2029">
        <v>11</v>
      </c>
      <c r="P2029">
        <v>0</v>
      </c>
      <c r="Q2029">
        <v>0</v>
      </c>
      <c r="R2029">
        <v>4</v>
      </c>
      <c r="S2029">
        <v>7</v>
      </c>
      <c r="T2029" t="s">
        <v>160</v>
      </c>
    </row>
    <row r="2030" spans="1:22">
      <c r="A2030" t="s">
        <v>2836</v>
      </c>
      <c r="B2030">
        <v>64.14</v>
      </c>
      <c r="C2030">
        <v>2759.2775999999999</v>
      </c>
      <c r="D2030">
        <v>26</v>
      </c>
      <c r="E2030">
        <v>-0.3</v>
      </c>
      <c r="F2030">
        <v>920.76620000000003</v>
      </c>
      <c r="G2030">
        <v>60.91</v>
      </c>
      <c r="J2030" s="1">
        <v>12700000</v>
      </c>
      <c r="K2030" s="1">
        <v>12200000</v>
      </c>
      <c r="L2030">
        <v>4</v>
      </c>
      <c r="M2030">
        <v>41119</v>
      </c>
      <c r="N2030" t="s">
        <v>23</v>
      </c>
      <c r="O2030">
        <v>2</v>
      </c>
      <c r="P2030">
        <v>0</v>
      </c>
      <c r="Q2030">
        <v>0</v>
      </c>
      <c r="R2030">
        <v>1</v>
      </c>
      <c r="S2030">
        <v>1</v>
      </c>
      <c r="T2030" t="s">
        <v>30</v>
      </c>
      <c r="U2030" t="s">
        <v>2837</v>
      </c>
      <c r="V2030" t="s">
        <v>2838</v>
      </c>
    </row>
    <row r="2031" spans="1:22">
      <c r="A2031" t="s">
        <v>2839</v>
      </c>
      <c r="B2031">
        <v>64.14</v>
      </c>
      <c r="C2031">
        <v>1587.8507999999999</v>
      </c>
      <c r="D2031">
        <v>14</v>
      </c>
      <c r="E2031">
        <v>-0.3</v>
      </c>
      <c r="F2031">
        <v>794.93240000000003</v>
      </c>
      <c r="G2031">
        <v>61.69</v>
      </c>
      <c r="J2031" s="1">
        <v>10200000</v>
      </c>
      <c r="K2031" s="1">
        <v>11800000</v>
      </c>
      <c r="L2031">
        <v>4</v>
      </c>
      <c r="M2031">
        <v>41706</v>
      </c>
      <c r="N2031" t="s">
        <v>23</v>
      </c>
      <c r="O2031">
        <v>3</v>
      </c>
      <c r="P2031">
        <v>0</v>
      </c>
      <c r="Q2031">
        <v>0</v>
      </c>
      <c r="R2031">
        <v>1</v>
      </c>
      <c r="S2031">
        <v>2</v>
      </c>
      <c r="T2031" t="s">
        <v>1703</v>
      </c>
    </row>
    <row r="2032" spans="1:22">
      <c r="A2032" t="s">
        <v>2840</v>
      </c>
      <c r="B2032">
        <v>64.13</v>
      </c>
      <c r="C2032">
        <v>2136.011</v>
      </c>
      <c r="D2032">
        <v>18</v>
      </c>
      <c r="E2032">
        <v>1.8</v>
      </c>
      <c r="F2032">
        <v>1069.0146</v>
      </c>
      <c r="G2032">
        <v>56.27</v>
      </c>
      <c r="J2032" s="1">
        <v>10400000</v>
      </c>
      <c r="K2032" s="1">
        <v>12200000</v>
      </c>
      <c r="L2032">
        <v>4</v>
      </c>
      <c r="M2032">
        <v>37641</v>
      </c>
      <c r="N2032" t="s">
        <v>23</v>
      </c>
      <c r="O2032">
        <v>8</v>
      </c>
      <c r="P2032">
        <v>0</v>
      </c>
      <c r="Q2032">
        <v>0</v>
      </c>
      <c r="R2032">
        <v>4</v>
      </c>
      <c r="S2032">
        <v>4</v>
      </c>
      <c r="T2032" t="s">
        <v>432</v>
      </c>
    </row>
    <row r="2033" spans="1:22">
      <c r="A2033" t="s">
        <v>2841</v>
      </c>
      <c r="B2033">
        <v>64.13</v>
      </c>
      <c r="C2033">
        <v>1696.9247</v>
      </c>
      <c r="D2033">
        <v>15</v>
      </c>
      <c r="E2033">
        <v>-2.1</v>
      </c>
      <c r="F2033">
        <v>849.46780000000001</v>
      </c>
      <c r="G2033">
        <v>44.42</v>
      </c>
      <c r="J2033" s="1">
        <v>3070000</v>
      </c>
      <c r="K2033" s="1">
        <v>3210000</v>
      </c>
      <c r="L2033">
        <v>4</v>
      </c>
      <c r="M2033">
        <v>28680</v>
      </c>
      <c r="N2033" t="s">
        <v>23</v>
      </c>
      <c r="O2033">
        <v>4</v>
      </c>
      <c r="P2033">
        <v>0</v>
      </c>
      <c r="Q2033">
        <v>0</v>
      </c>
      <c r="R2033">
        <v>2</v>
      </c>
      <c r="S2033">
        <v>2</v>
      </c>
      <c r="T2033" t="s">
        <v>2842</v>
      </c>
    </row>
    <row r="2034" spans="1:22">
      <c r="A2034" t="s">
        <v>2843</v>
      </c>
      <c r="B2034">
        <v>64.13</v>
      </c>
      <c r="C2034">
        <v>1686.894</v>
      </c>
      <c r="D2034">
        <v>15</v>
      </c>
      <c r="E2034">
        <v>-0.2</v>
      </c>
      <c r="F2034">
        <v>844.45420000000001</v>
      </c>
      <c r="G2034">
        <v>46.58</v>
      </c>
      <c r="J2034" s="1">
        <v>19000000</v>
      </c>
      <c r="K2034" s="1">
        <v>21500000</v>
      </c>
      <c r="L2034">
        <v>4</v>
      </c>
      <c r="M2034">
        <v>30339</v>
      </c>
      <c r="N2034" t="s">
        <v>23</v>
      </c>
      <c r="O2034">
        <v>3</v>
      </c>
      <c r="P2034">
        <v>0</v>
      </c>
      <c r="Q2034">
        <v>0</v>
      </c>
      <c r="R2034">
        <v>1</v>
      </c>
      <c r="S2034">
        <v>2</v>
      </c>
      <c r="T2034" t="s">
        <v>936</v>
      </c>
    </row>
    <row r="2035" spans="1:22">
      <c r="A2035" t="s">
        <v>2844</v>
      </c>
      <c r="B2035">
        <v>64.12</v>
      </c>
      <c r="C2035">
        <v>2046.9509</v>
      </c>
      <c r="D2035">
        <v>16</v>
      </c>
      <c r="E2035">
        <v>-1.4</v>
      </c>
      <c r="F2035">
        <v>683.32330000000002</v>
      </c>
      <c r="G2035">
        <v>71.849999999999994</v>
      </c>
      <c r="J2035" s="1">
        <v>2040000</v>
      </c>
      <c r="K2035" s="1">
        <v>1940000</v>
      </c>
      <c r="L2035">
        <v>4</v>
      </c>
      <c r="M2035">
        <v>49028</v>
      </c>
      <c r="N2035" t="s">
        <v>23</v>
      </c>
      <c r="O2035">
        <v>2</v>
      </c>
      <c r="P2035">
        <v>0</v>
      </c>
      <c r="Q2035">
        <v>0</v>
      </c>
      <c r="R2035">
        <v>1</v>
      </c>
      <c r="S2035">
        <v>1</v>
      </c>
      <c r="T2035" t="s">
        <v>279</v>
      </c>
    </row>
    <row r="2036" spans="1:22">
      <c r="A2036" t="s">
        <v>2845</v>
      </c>
      <c r="B2036">
        <v>64.12</v>
      </c>
      <c r="C2036">
        <v>1313.6727000000001</v>
      </c>
      <c r="D2036">
        <v>13</v>
      </c>
      <c r="E2036">
        <v>-0.3</v>
      </c>
      <c r="F2036">
        <v>657.84339999999997</v>
      </c>
      <c r="G2036">
        <v>42.49</v>
      </c>
      <c r="J2036" s="1">
        <v>10700000</v>
      </c>
      <c r="K2036" s="1">
        <v>10500000</v>
      </c>
      <c r="L2036">
        <v>4</v>
      </c>
      <c r="M2036">
        <v>27230</v>
      </c>
      <c r="N2036" t="s">
        <v>23</v>
      </c>
      <c r="O2036">
        <v>3</v>
      </c>
      <c r="P2036">
        <v>0</v>
      </c>
      <c r="Q2036">
        <v>0</v>
      </c>
      <c r="R2036">
        <v>2</v>
      </c>
      <c r="S2036">
        <v>1</v>
      </c>
      <c r="T2036" t="s">
        <v>1703</v>
      </c>
    </row>
    <row r="2037" spans="1:22">
      <c r="A2037" t="s">
        <v>2846</v>
      </c>
      <c r="B2037">
        <v>64.11</v>
      </c>
      <c r="C2037">
        <v>1283.7197000000001</v>
      </c>
      <c r="D2037">
        <v>12</v>
      </c>
      <c r="E2037">
        <v>-0.1</v>
      </c>
      <c r="F2037">
        <v>642.86710000000005</v>
      </c>
      <c r="G2037">
        <v>41.77</v>
      </c>
      <c r="J2037" s="1">
        <v>84400000</v>
      </c>
      <c r="K2037" s="1">
        <v>83400000</v>
      </c>
      <c r="L2037">
        <v>4</v>
      </c>
      <c r="M2037">
        <v>26728</v>
      </c>
      <c r="N2037" t="s">
        <v>23</v>
      </c>
      <c r="O2037">
        <v>4</v>
      </c>
      <c r="P2037">
        <v>0</v>
      </c>
      <c r="Q2037">
        <v>0</v>
      </c>
      <c r="R2037">
        <v>2</v>
      </c>
      <c r="S2037">
        <v>2</v>
      </c>
      <c r="T2037" t="s">
        <v>485</v>
      </c>
    </row>
    <row r="2038" spans="1:22">
      <c r="A2038" t="s">
        <v>2847</v>
      </c>
      <c r="B2038">
        <v>64.099999999999994</v>
      </c>
      <c r="C2038">
        <v>1815.856</v>
      </c>
      <c r="D2038">
        <v>16</v>
      </c>
      <c r="E2038">
        <v>0.2</v>
      </c>
      <c r="F2038">
        <v>908.93539999999996</v>
      </c>
      <c r="G2038">
        <v>51.63</v>
      </c>
      <c r="J2038" s="1">
        <v>13400000</v>
      </c>
      <c r="K2038" s="1">
        <v>12000000</v>
      </c>
      <c r="L2038">
        <v>4</v>
      </c>
      <c r="M2038">
        <v>34195</v>
      </c>
      <c r="N2038" t="s">
        <v>23</v>
      </c>
      <c r="O2038">
        <v>10</v>
      </c>
      <c r="P2038">
        <v>0</v>
      </c>
      <c r="Q2038">
        <v>0</v>
      </c>
      <c r="R2038">
        <v>6</v>
      </c>
      <c r="S2038">
        <v>4</v>
      </c>
      <c r="T2038" t="s">
        <v>152</v>
      </c>
      <c r="U2038" t="s">
        <v>32</v>
      </c>
      <c r="V2038" t="s">
        <v>389</v>
      </c>
    </row>
    <row r="2039" spans="1:22">
      <c r="A2039" t="s">
        <v>2848</v>
      </c>
      <c r="B2039">
        <v>64.099999999999994</v>
      </c>
      <c r="C2039">
        <v>1636.8096</v>
      </c>
      <c r="D2039">
        <v>14</v>
      </c>
      <c r="E2039">
        <v>0.2</v>
      </c>
      <c r="F2039">
        <v>546.61059999999998</v>
      </c>
      <c r="G2039">
        <v>38.590000000000003</v>
      </c>
      <c r="J2039" s="1">
        <v>48700000</v>
      </c>
      <c r="K2039" s="1">
        <v>51900000</v>
      </c>
      <c r="L2039">
        <v>4</v>
      </c>
      <c r="M2039">
        <v>24240</v>
      </c>
      <c r="N2039" t="s">
        <v>23</v>
      </c>
      <c r="O2039">
        <v>6</v>
      </c>
      <c r="P2039">
        <v>0</v>
      </c>
      <c r="Q2039">
        <v>0</v>
      </c>
      <c r="R2039">
        <v>3</v>
      </c>
      <c r="S2039">
        <v>3</v>
      </c>
      <c r="T2039" t="s">
        <v>119</v>
      </c>
    </row>
    <row r="2040" spans="1:22">
      <c r="A2040" t="s">
        <v>2849</v>
      </c>
      <c r="B2040">
        <v>64.099999999999994</v>
      </c>
      <c r="C2040">
        <v>1743.8679</v>
      </c>
      <c r="D2040">
        <v>16</v>
      </c>
      <c r="E2040">
        <v>0.3</v>
      </c>
      <c r="F2040">
        <v>872.94150000000002</v>
      </c>
      <c r="G2040">
        <v>57.39</v>
      </c>
      <c r="J2040" s="1">
        <v>14900000</v>
      </c>
      <c r="K2040" s="1">
        <v>15700000</v>
      </c>
      <c r="L2040">
        <v>4</v>
      </c>
      <c r="M2040">
        <v>38486</v>
      </c>
      <c r="N2040" t="s">
        <v>23</v>
      </c>
      <c r="O2040">
        <v>6</v>
      </c>
      <c r="P2040">
        <v>0</v>
      </c>
      <c r="Q2040">
        <v>0</v>
      </c>
      <c r="R2040">
        <v>3</v>
      </c>
      <c r="S2040">
        <v>3</v>
      </c>
      <c r="T2040" t="s">
        <v>189</v>
      </c>
    </row>
    <row r="2041" spans="1:22">
      <c r="A2041" t="s">
        <v>2850</v>
      </c>
      <c r="B2041">
        <v>64.099999999999994</v>
      </c>
      <c r="C2041">
        <v>1217.6292000000001</v>
      </c>
      <c r="D2041">
        <v>11</v>
      </c>
      <c r="E2041">
        <v>1.4</v>
      </c>
      <c r="F2041">
        <v>609.82270000000005</v>
      </c>
      <c r="G2041">
        <v>42.65</v>
      </c>
      <c r="J2041" s="1">
        <v>11200000</v>
      </c>
      <c r="K2041" s="1">
        <v>11100000</v>
      </c>
      <c r="L2041">
        <v>4</v>
      </c>
      <c r="M2041">
        <v>27350</v>
      </c>
      <c r="N2041" t="s">
        <v>23</v>
      </c>
      <c r="O2041">
        <v>2</v>
      </c>
      <c r="P2041">
        <v>0</v>
      </c>
      <c r="Q2041">
        <v>0</v>
      </c>
      <c r="R2041">
        <v>1</v>
      </c>
      <c r="S2041">
        <v>1</v>
      </c>
      <c r="T2041" t="s">
        <v>1153</v>
      </c>
    </row>
    <row r="2042" spans="1:22">
      <c r="A2042" t="s">
        <v>2851</v>
      </c>
      <c r="B2042">
        <v>64.08</v>
      </c>
      <c r="C2042">
        <v>2149.1379000000002</v>
      </c>
      <c r="D2042">
        <v>20</v>
      </c>
      <c r="E2042">
        <v>-1.4</v>
      </c>
      <c r="F2042">
        <v>717.38559999999995</v>
      </c>
      <c r="G2042">
        <v>48.61</v>
      </c>
      <c r="J2042" s="1">
        <v>9870000</v>
      </c>
      <c r="K2042" s="1">
        <v>887000</v>
      </c>
      <c r="L2042">
        <v>3</v>
      </c>
      <c r="M2042">
        <v>31951</v>
      </c>
      <c r="N2042" t="s">
        <v>1583</v>
      </c>
      <c r="O2042">
        <v>5</v>
      </c>
      <c r="P2042">
        <v>0</v>
      </c>
      <c r="Q2042">
        <v>0</v>
      </c>
      <c r="R2042">
        <v>4</v>
      </c>
      <c r="S2042">
        <v>1</v>
      </c>
      <c r="T2042" t="s">
        <v>1012</v>
      </c>
    </row>
    <row r="2043" spans="1:22">
      <c r="A2043" t="s">
        <v>2852</v>
      </c>
      <c r="B2043">
        <v>64.08</v>
      </c>
      <c r="C2043">
        <v>1901.9404</v>
      </c>
      <c r="D2043">
        <v>18</v>
      </c>
      <c r="E2043">
        <v>-5.2</v>
      </c>
      <c r="F2043">
        <v>951.97249999999997</v>
      </c>
      <c r="G2043">
        <v>68.069999999999993</v>
      </c>
      <c r="J2043" s="1">
        <v>2530000</v>
      </c>
      <c r="K2043" s="1">
        <v>2750000</v>
      </c>
      <c r="L2043">
        <v>4</v>
      </c>
      <c r="M2043">
        <v>46332</v>
      </c>
      <c r="N2043" t="s">
        <v>23</v>
      </c>
      <c r="O2043">
        <v>3</v>
      </c>
      <c r="P2043">
        <v>0</v>
      </c>
      <c r="Q2043">
        <v>0</v>
      </c>
      <c r="R2043">
        <v>2</v>
      </c>
      <c r="S2043">
        <v>1</v>
      </c>
      <c r="T2043" t="s">
        <v>126</v>
      </c>
      <c r="U2043" t="s">
        <v>32</v>
      </c>
      <c r="V2043" t="s">
        <v>960</v>
      </c>
    </row>
    <row r="2044" spans="1:22">
      <c r="A2044" t="s">
        <v>2853</v>
      </c>
      <c r="B2044">
        <v>64.08</v>
      </c>
      <c r="C2044">
        <v>1429.7927999999999</v>
      </c>
      <c r="D2044">
        <v>13</v>
      </c>
      <c r="E2044">
        <v>-0.6</v>
      </c>
      <c r="F2044">
        <v>477.6046</v>
      </c>
      <c r="G2044">
        <v>39.82</v>
      </c>
      <c r="J2044" s="1">
        <v>168000000</v>
      </c>
      <c r="K2044" s="1">
        <v>160000000</v>
      </c>
      <c r="L2044">
        <v>4</v>
      </c>
      <c r="M2044">
        <v>25207</v>
      </c>
      <c r="N2044" t="s">
        <v>23</v>
      </c>
      <c r="O2044">
        <v>38</v>
      </c>
      <c r="P2044">
        <v>0</v>
      </c>
      <c r="Q2044">
        <v>0</v>
      </c>
      <c r="R2044">
        <v>19</v>
      </c>
      <c r="S2044">
        <v>19</v>
      </c>
      <c r="T2044" t="s">
        <v>2854</v>
      </c>
    </row>
    <row r="2045" spans="1:22">
      <c r="A2045" t="s">
        <v>2855</v>
      </c>
      <c r="B2045">
        <v>64.08</v>
      </c>
      <c r="C2045">
        <v>2892.5958999999998</v>
      </c>
      <c r="D2045">
        <v>28</v>
      </c>
      <c r="E2045">
        <v>-1.8</v>
      </c>
      <c r="F2045">
        <v>965.20420000000001</v>
      </c>
      <c r="G2045">
        <v>91.86</v>
      </c>
      <c r="J2045" s="1">
        <v>4550000</v>
      </c>
      <c r="K2045" s="1">
        <v>4500000</v>
      </c>
      <c r="L2045">
        <v>4</v>
      </c>
      <c r="M2045">
        <v>62863</v>
      </c>
      <c r="N2045" t="s">
        <v>23</v>
      </c>
      <c r="O2045">
        <v>4</v>
      </c>
      <c r="P2045">
        <v>0</v>
      </c>
      <c r="Q2045">
        <v>0</v>
      </c>
      <c r="R2045">
        <v>2</v>
      </c>
      <c r="S2045">
        <v>2</v>
      </c>
      <c r="T2045" t="s">
        <v>326</v>
      </c>
    </row>
    <row r="2046" spans="1:22">
      <c r="A2046" t="s">
        <v>2856</v>
      </c>
      <c r="B2046">
        <v>64.069999999999993</v>
      </c>
      <c r="C2046">
        <v>1583.7831000000001</v>
      </c>
      <c r="D2046">
        <v>14</v>
      </c>
      <c r="E2046">
        <v>-0.9</v>
      </c>
      <c r="F2046">
        <v>792.8981</v>
      </c>
      <c r="G2046">
        <v>49.32</v>
      </c>
      <c r="J2046" s="1">
        <v>18100000</v>
      </c>
      <c r="K2046" s="1">
        <v>17700000</v>
      </c>
      <c r="L2046">
        <v>4</v>
      </c>
      <c r="M2046">
        <v>32462</v>
      </c>
      <c r="N2046" t="s">
        <v>23</v>
      </c>
      <c r="O2046">
        <v>2</v>
      </c>
      <c r="P2046">
        <v>0</v>
      </c>
      <c r="Q2046">
        <v>0</v>
      </c>
      <c r="R2046">
        <v>1</v>
      </c>
      <c r="S2046">
        <v>1</v>
      </c>
      <c r="T2046" t="s">
        <v>84</v>
      </c>
    </row>
    <row r="2047" spans="1:22">
      <c r="A2047" t="s">
        <v>2857</v>
      </c>
      <c r="B2047">
        <v>64.069999999999993</v>
      </c>
      <c r="C2047">
        <v>1501.7273</v>
      </c>
      <c r="D2047">
        <v>13</v>
      </c>
      <c r="E2047">
        <v>-0.2</v>
      </c>
      <c r="F2047">
        <v>501.5829</v>
      </c>
      <c r="G2047">
        <v>16.64</v>
      </c>
      <c r="J2047" s="1">
        <v>9650000</v>
      </c>
      <c r="K2047" s="1">
        <v>9820000</v>
      </c>
      <c r="L2047">
        <v>4</v>
      </c>
      <c r="M2047">
        <v>8824</v>
      </c>
      <c r="N2047" t="s">
        <v>23</v>
      </c>
      <c r="O2047">
        <v>4</v>
      </c>
      <c r="P2047">
        <v>0</v>
      </c>
      <c r="Q2047">
        <v>0</v>
      </c>
      <c r="R2047">
        <v>2</v>
      </c>
      <c r="S2047">
        <v>2</v>
      </c>
      <c r="T2047" t="s">
        <v>777</v>
      </c>
    </row>
    <row r="2048" spans="1:22">
      <c r="A2048" t="s">
        <v>2858</v>
      </c>
      <c r="B2048">
        <v>64.069999999999993</v>
      </c>
      <c r="C2048">
        <v>1547.7831000000001</v>
      </c>
      <c r="D2048">
        <v>14</v>
      </c>
      <c r="E2048">
        <v>-0.9</v>
      </c>
      <c r="F2048">
        <v>516.93449999999996</v>
      </c>
      <c r="G2048">
        <v>28.64</v>
      </c>
      <c r="J2048" s="1">
        <v>3190000</v>
      </c>
      <c r="K2048" s="1">
        <v>3520000</v>
      </c>
      <c r="L2048">
        <v>4</v>
      </c>
      <c r="M2048">
        <v>16977</v>
      </c>
      <c r="N2048" t="s">
        <v>23</v>
      </c>
      <c r="O2048">
        <v>4</v>
      </c>
      <c r="P2048">
        <v>0</v>
      </c>
      <c r="Q2048">
        <v>0</v>
      </c>
      <c r="R2048">
        <v>2</v>
      </c>
      <c r="S2048">
        <v>2</v>
      </c>
      <c r="T2048" t="s">
        <v>1713</v>
      </c>
    </row>
    <row r="2049" spans="1:22">
      <c r="A2049" t="s">
        <v>2859</v>
      </c>
      <c r="B2049">
        <v>64.05</v>
      </c>
      <c r="C2049">
        <v>1387.6771000000001</v>
      </c>
      <c r="D2049">
        <v>13</v>
      </c>
      <c r="E2049">
        <v>0.2</v>
      </c>
      <c r="F2049">
        <v>694.84590000000003</v>
      </c>
      <c r="G2049">
        <v>50.54</v>
      </c>
      <c r="J2049" s="1">
        <v>13500000</v>
      </c>
      <c r="K2049" s="1">
        <v>13000000</v>
      </c>
      <c r="L2049">
        <v>4</v>
      </c>
      <c r="M2049">
        <v>33374</v>
      </c>
      <c r="N2049" t="s">
        <v>23</v>
      </c>
      <c r="O2049">
        <v>6</v>
      </c>
      <c r="P2049">
        <v>0</v>
      </c>
      <c r="Q2049">
        <v>0</v>
      </c>
      <c r="R2049">
        <v>3</v>
      </c>
      <c r="S2049">
        <v>3</v>
      </c>
      <c r="T2049" t="s">
        <v>1672</v>
      </c>
    </row>
    <row r="2050" spans="1:22">
      <c r="A2050" t="s">
        <v>2860</v>
      </c>
      <c r="B2050">
        <v>64.040000000000006</v>
      </c>
      <c r="C2050">
        <v>1926.921</v>
      </c>
      <c r="D2050">
        <v>17</v>
      </c>
      <c r="E2050">
        <v>-1</v>
      </c>
      <c r="F2050">
        <v>964.46680000000003</v>
      </c>
      <c r="G2050">
        <v>55.94</v>
      </c>
      <c r="J2050" s="1">
        <v>921000</v>
      </c>
      <c r="K2050" s="1">
        <v>815000</v>
      </c>
      <c r="L2050">
        <v>4</v>
      </c>
      <c r="M2050">
        <v>37388</v>
      </c>
      <c r="N2050" t="s">
        <v>23</v>
      </c>
      <c r="O2050">
        <v>2</v>
      </c>
      <c r="P2050">
        <v>0</v>
      </c>
      <c r="Q2050">
        <v>0</v>
      </c>
      <c r="R2050">
        <v>1</v>
      </c>
      <c r="S2050">
        <v>1</v>
      </c>
      <c r="T2050" t="s">
        <v>882</v>
      </c>
    </row>
    <row r="2051" spans="1:22">
      <c r="A2051" t="s">
        <v>2861</v>
      </c>
      <c r="B2051">
        <v>64.040000000000006</v>
      </c>
      <c r="C2051">
        <v>1437.7252000000001</v>
      </c>
      <c r="D2051">
        <v>13</v>
      </c>
      <c r="E2051">
        <v>-0.7</v>
      </c>
      <c r="F2051">
        <v>719.86940000000004</v>
      </c>
      <c r="G2051">
        <v>44.6</v>
      </c>
      <c r="J2051" s="1">
        <v>11200000</v>
      </c>
      <c r="K2051" s="1">
        <v>12500000</v>
      </c>
      <c r="L2051">
        <v>4</v>
      </c>
      <c r="M2051">
        <v>28816</v>
      </c>
      <c r="N2051" t="s">
        <v>23</v>
      </c>
      <c r="O2051">
        <v>4</v>
      </c>
      <c r="P2051">
        <v>0</v>
      </c>
      <c r="Q2051">
        <v>0</v>
      </c>
      <c r="R2051">
        <v>2</v>
      </c>
      <c r="S2051">
        <v>2</v>
      </c>
      <c r="T2051" t="s">
        <v>1538</v>
      </c>
    </row>
    <row r="2052" spans="1:22">
      <c r="A2052" t="s">
        <v>2862</v>
      </c>
      <c r="B2052">
        <v>64.040000000000006</v>
      </c>
      <c r="C2052">
        <v>1796.9607000000001</v>
      </c>
      <c r="D2052">
        <v>16</v>
      </c>
      <c r="E2052">
        <v>-1.4</v>
      </c>
      <c r="F2052">
        <v>450.24680000000001</v>
      </c>
      <c r="G2052">
        <v>40.94</v>
      </c>
      <c r="J2052" s="1">
        <v>5840000</v>
      </c>
      <c r="K2052" s="1">
        <v>4680000</v>
      </c>
      <c r="L2052">
        <v>4</v>
      </c>
      <c r="M2052">
        <v>26081</v>
      </c>
      <c r="N2052" t="s">
        <v>23</v>
      </c>
      <c r="O2052">
        <v>2</v>
      </c>
      <c r="P2052">
        <v>0</v>
      </c>
      <c r="Q2052">
        <v>0</v>
      </c>
      <c r="R2052">
        <v>1</v>
      </c>
      <c r="S2052">
        <v>1</v>
      </c>
      <c r="T2052" t="s">
        <v>189</v>
      </c>
    </row>
    <row r="2053" spans="1:22">
      <c r="A2053" t="s">
        <v>2863</v>
      </c>
      <c r="B2053">
        <v>64.03</v>
      </c>
      <c r="C2053">
        <v>2067.0637000000002</v>
      </c>
      <c r="D2053">
        <v>18</v>
      </c>
      <c r="E2053">
        <v>0.5</v>
      </c>
      <c r="F2053">
        <v>690.02890000000002</v>
      </c>
      <c r="G2053">
        <v>58.03</v>
      </c>
      <c r="J2053" s="1">
        <v>2600000</v>
      </c>
      <c r="K2053" s="1">
        <v>2070000</v>
      </c>
      <c r="L2053">
        <v>4</v>
      </c>
      <c r="M2053">
        <v>38957</v>
      </c>
      <c r="N2053" t="s">
        <v>23</v>
      </c>
      <c r="O2053">
        <v>2</v>
      </c>
      <c r="P2053">
        <v>0</v>
      </c>
      <c r="Q2053">
        <v>0</v>
      </c>
      <c r="R2053">
        <v>1</v>
      </c>
      <c r="S2053">
        <v>1</v>
      </c>
      <c r="T2053" t="s">
        <v>326</v>
      </c>
    </row>
    <row r="2054" spans="1:22">
      <c r="A2054" t="s">
        <v>2864</v>
      </c>
      <c r="B2054">
        <v>64.02</v>
      </c>
      <c r="C2054">
        <v>2214.1642999999999</v>
      </c>
      <c r="D2054">
        <v>20</v>
      </c>
      <c r="E2054">
        <v>0.9</v>
      </c>
      <c r="F2054">
        <v>739.06269999999995</v>
      </c>
      <c r="G2054">
        <v>38.369999999999997</v>
      </c>
      <c r="J2054" s="1">
        <v>88000000</v>
      </c>
      <c r="K2054" s="1">
        <v>90600000</v>
      </c>
      <c r="L2054">
        <v>4</v>
      </c>
      <c r="M2054">
        <v>24082</v>
      </c>
      <c r="N2054" t="s">
        <v>23</v>
      </c>
      <c r="O2054">
        <v>8</v>
      </c>
      <c r="P2054">
        <v>0</v>
      </c>
      <c r="Q2054">
        <v>0</v>
      </c>
      <c r="R2054">
        <v>4</v>
      </c>
      <c r="S2054">
        <v>4</v>
      </c>
      <c r="T2054" t="s">
        <v>1351</v>
      </c>
    </row>
    <row r="2055" spans="1:22">
      <c r="A2055" t="s">
        <v>2865</v>
      </c>
      <c r="B2055">
        <v>64.010000000000005</v>
      </c>
      <c r="C2055">
        <v>1852.8988999999999</v>
      </c>
      <c r="D2055">
        <v>16</v>
      </c>
      <c r="E2055">
        <v>-0.4</v>
      </c>
      <c r="F2055">
        <v>618.64</v>
      </c>
      <c r="G2055">
        <v>39.15</v>
      </c>
      <c r="J2055" s="1">
        <v>29900000</v>
      </c>
      <c r="K2055" s="1">
        <v>28000000</v>
      </c>
      <c r="L2055">
        <v>4</v>
      </c>
      <c r="M2055">
        <v>24675</v>
      </c>
      <c r="N2055" t="s">
        <v>23</v>
      </c>
      <c r="O2055">
        <v>6</v>
      </c>
      <c r="P2055">
        <v>0</v>
      </c>
      <c r="Q2055">
        <v>0</v>
      </c>
      <c r="R2055">
        <v>3</v>
      </c>
      <c r="S2055">
        <v>3</v>
      </c>
      <c r="T2055" t="s">
        <v>369</v>
      </c>
      <c r="U2055" t="s">
        <v>35</v>
      </c>
      <c r="V2055" t="s">
        <v>39</v>
      </c>
    </row>
    <row r="2056" spans="1:22">
      <c r="A2056" t="s">
        <v>2866</v>
      </c>
      <c r="B2056">
        <v>64</v>
      </c>
      <c r="C2056">
        <v>1154.6043999999999</v>
      </c>
      <c r="D2056">
        <v>13</v>
      </c>
      <c r="E2056">
        <v>-0.8</v>
      </c>
      <c r="F2056">
        <v>578.30899999999997</v>
      </c>
      <c r="G2056">
        <v>16.09</v>
      </c>
      <c r="J2056" s="1">
        <v>168000000</v>
      </c>
      <c r="K2056" s="1">
        <v>169000000</v>
      </c>
      <c r="L2056">
        <v>4</v>
      </c>
      <c r="M2056">
        <v>8413</v>
      </c>
      <c r="N2056" t="s">
        <v>23</v>
      </c>
      <c r="O2056">
        <v>7</v>
      </c>
      <c r="P2056">
        <v>0</v>
      </c>
      <c r="Q2056">
        <v>0</v>
      </c>
      <c r="R2056">
        <v>4</v>
      </c>
      <c r="S2056">
        <v>3</v>
      </c>
      <c r="T2056" t="s">
        <v>43</v>
      </c>
    </row>
    <row r="2057" spans="1:22">
      <c r="A2057" t="s">
        <v>2867</v>
      </c>
      <c r="B2057">
        <v>63.98</v>
      </c>
      <c r="C2057">
        <v>1746.828</v>
      </c>
      <c r="D2057">
        <v>14</v>
      </c>
      <c r="E2057">
        <v>-0.7</v>
      </c>
      <c r="F2057">
        <v>583.28290000000004</v>
      </c>
      <c r="G2057">
        <v>39.5</v>
      </c>
      <c r="J2057" s="1">
        <v>15700000</v>
      </c>
      <c r="K2057" s="1">
        <v>9930000</v>
      </c>
      <c r="L2057">
        <v>4</v>
      </c>
      <c r="M2057">
        <v>24950</v>
      </c>
      <c r="N2057" t="s">
        <v>23</v>
      </c>
      <c r="O2057">
        <v>3</v>
      </c>
      <c r="P2057">
        <v>0</v>
      </c>
      <c r="Q2057">
        <v>0</v>
      </c>
      <c r="R2057">
        <v>2</v>
      </c>
      <c r="S2057">
        <v>1</v>
      </c>
      <c r="T2057" t="s">
        <v>2868</v>
      </c>
      <c r="U2057" t="s">
        <v>35</v>
      </c>
      <c r="V2057" t="s">
        <v>2869</v>
      </c>
    </row>
    <row r="2058" spans="1:22">
      <c r="A2058" t="s">
        <v>2870</v>
      </c>
      <c r="B2058">
        <v>63.98</v>
      </c>
      <c r="C2058">
        <v>1700.8773000000001</v>
      </c>
      <c r="D2058">
        <v>15</v>
      </c>
      <c r="E2058">
        <v>-0.5</v>
      </c>
      <c r="F2058">
        <v>567.96609999999998</v>
      </c>
      <c r="G2058">
        <v>42.24</v>
      </c>
      <c r="J2058" s="1">
        <v>1440000</v>
      </c>
      <c r="K2058" s="1">
        <v>1270000</v>
      </c>
      <c r="L2058">
        <v>4</v>
      </c>
      <c r="M2058">
        <v>27065</v>
      </c>
      <c r="N2058" t="s">
        <v>23</v>
      </c>
      <c r="O2058">
        <v>3</v>
      </c>
      <c r="P2058">
        <v>0</v>
      </c>
      <c r="Q2058">
        <v>0</v>
      </c>
      <c r="R2058">
        <v>2</v>
      </c>
      <c r="S2058">
        <v>1</v>
      </c>
      <c r="T2058" t="s">
        <v>314</v>
      </c>
    </row>
    <row r="2059" spans="1:22">
      <c r="A2059" t="s">
        <v>2871</v>
      </c>
      <c r="B2059">
        <v>63.98</v>
      </c>
      <c r="C2059">
        <v>2079.9708999999998</v>
      </c>
      <c r="D2059">
        <v>19</v>
      </c>
      <c r="E2059">
        <v>-0.1</v>
      </c>
      <c r="F2059">
        <v>694.33090000000004</v>
      </c>
      <c r="G2059">
        <v>33.29</v>
      </c>
      <c r="J2059" s="1">
        <v>22000000</v>
      </c>
      <c r="K2059" s="1">
        <v>24300000</v>
      </c>
      <c r="L2059">
        <v>4</v>
      </c>
      <c r="M2059">
        <v>20383</v>
      </c>
      <c r="N2059" t="s">
        <v>23</v>
      </c>
      <c r="O2059">
        <v>6</v>
      </c>
      <c r="P2059">
        <v>0</v>
      </c>
      <c r="Q2059">
        <v>0</v>
      </c>
      <c r="R2059">
        <v>3</v>
      </c>
      <c r="S2059">
        <v>3</v>
      </c>
      <c r="T2059" t="s">
        <v>757</v>
      </c>
    </row>
    <row r="2060" spans="1:22">
      <c r="A2060" t="s">
        <v>2872</v>
      </c>
      <c r="B2060">
        <v>63.97</v>
      </c>
      <c r="C2060">
        <v>1467.8661</v>
      </c>
      <c r="D2060">
        <v>13</v>
      </c>
      <c r="E2060">
        <v>-0.2</v>
      </c>
      <c r="F2060">
        <v>734.9402</v>
      </c>
      <c r="G2060">
        <v>82.33</v>
      </c>
      <c r="J2060" s="1">
        <v>38900000</v>
      </c>
      <c r="K2060" s="1">
        <v>47600000</v>
      </c>
      <c r="L2060">
        <v>4</v>
      </c>
      <c r="M2060">
        <v>56433</v>
      </c>
      <c r="N2060" t="s">
        <v>23</v>
      </c>
      <c r="O2060">
        <v>18</v>
      </c>
      <c r="P2060">
        <v>0</v>
      </c>
      <c r="Q2060">
        <v>0</v>
      </c>
      <c r="R2060">
        <v>7</v>
      </c>
      <c r="S2060">
        <v>11</v>
      </c>
      <c r="T2060" t="s">
        <v>283</v>
      </c>
    </row>
    <row r="2061" spans="1:22">
      <c r="A2061" t="s">
        <v>2873</v>
      </c>
      <c r="B2061">
        <v>63.97</v>
      </c>
      <c r="C2061">
        <v>1897.9897000000001</v>
      </c>
      <c r="D2061">
        <v>17</v>
      </c>
      <c r="E2061">
        <v>-0.4</v>
      </c>
      <c r="F2061">
        <v>633.6703</v>
      </c>
      <c r="G2061">
        <v>52.09</v>
      </c>
      <c r="J2061" s="1">
        <v>576000</v>
      </c>
      <c r="K2061" s="1">
        <v>457000</v>
      </c>
      <c r="L2061">
        <v>4</v>
      </c>
      <c r="M2061">
        <v>34538</v>
      </c>
      <c r="N2061" t="s">
        <v>23</v>
      </c>
      <c r="O2061">
        <v>2</v>
      </c>
      <c r="P2061">
        <v>0</v>
      </c>
      <c r="Q2061">
        <v>0</v>
      </c>
      <c r="R2061">
        <v>1</v>
      </c>
      <c r="S2061">
        <v>1</v>
      </c>
      <c r="T2061" t="s">
        <v>2874</v>
      </c>
    </row>
    <row r="2062" spans="1:22">
      <c r="A2062" t="s">
        <v>2875</v>
      </c>
      <c r="B2062">
        <v>63.97</v>
      </c>
      <c r="C2062">
        <v>1342.7708</v>
      </c>
      <c r="D2062">
        <v>13</v>
      </c>
      <c r="E2062">
        <v>-0.7</v>
      </c>
      <c r="F2062">
        <v>672.3922</v>
      </c>
      <c r="G2062">
        <v>70.88</v>
      </c>
      <c r="J2062" s="1">
        <v>23100000</v>
      </c>
      <c r="K2062" s="1">
        <v>24800000</v>
      </c>
      <c r="L2062">
        <v>4</v>
      </c>
      <c r="M2062">
        <v>48365</v>
      </c>
      <c r="N2062" t="s">
        <v>23</v>
      </c>
      <c r="O2062">
        <v>5</v>
      </c>
      <c r="P2062">
        <v>0</v>
      </c>
      <c r="Q2062">
        <v>0</v>
      </c>
      <c r="R2062">
        <v>3</v>
      </c>
      <c r="S2062">
        <v>2</v>
      </c>
      <c r="T2062" t="s">
        <v>1595</v>
      </c>
    </row>
    <row r="2063" spans="1:22">
      <c r="A2063" t="s">
        <v>2876</v>
      </c>
      <c r="B2063">
        <v>63.97</v>
      </c>
      <c r="C2063">
        <v>2026.1461999999999</v>
      </c>
      <c r="D2063">
        <v>18</v>
      </c>
      <c r="E2063">
        <v>-0.1</v>
      </c>
      <c r="F2063">
        <v>676.38930000000005</v>
      </c>
      <c r="G2063">
        <v>68.709999999999994</v>
      </c>
      <c r="J2063" s="1">
        <v>970000</v>
      </c>
      <c r="K2063" s="1">
        <v>997000</v>
      </c>
      <c r="L2063">
        <v>4</v>
      </c>
      <c r="M2063">
        <v>46803</v>
      </c>
      <c r="N2063" t="s">
        <v>23</v>
      </c>
      <c r="O2063">
        <v>2</v>
      </c>
      <c r="P2063">
        <v>0</v>
      </c>
      <c r="Q2063">
        <v>0</v>
      </c>
      <c r="R2063">
        <v>1</v>
      </c>
      <c r="S2063">
        <v>1</v>
      </c>
      <c r="T2063" t="s">
        <v>2877</v>
      </c>
    </row>
    <row r="2064" spans="1:22">
      <c r="A2064" t="s">
        <v>2878</v>
      </c>
      <c r="B2064">
        <v>63.96</v>
      </c>
      <c r="C2064">
        <v>2598.2615000000001</v>
      </c>
      <c r="D2064">
        <v>24</v>
      </c>
      <c r="E2064">
        <v>-0.1</v>
      </c>
      <c r="F2064">
        <v>650.57259999999997</v>
      </c>
      <c r="G2064">
        <v>45.07</v>
      </c>
      <c r="K2064" s="1">
        <v>3080000</v>
      </c>
      <c r="L2064">
        <v>4</v>
      </c>
      <c r="M2064">
        <v>29176</v>
      </c>
      <c r="N2064" t="s">
        <v>23</v>
      </c>
      <c r="O2064">
        <v>2</v>
      </c>
      <c r="P2064">
        <v>0</v>
      </c>
      <c r="Q2064">
        <v>0</v>
      </c>
      <c r="R2064">
        <v>0</v>
      </c>
      <c r="S2064">
        <v>2</v>
      </c>
      <c r="T2064" t="s">
        <v>1701</v>
      </c>
    </row>
    <row r="2065" spans="1:22">
      <c r="A2065" t="s">
        <v>2879</v>
      </c>
      <c r="B2065">
        <v>63.96</v>
      </c>
      <c r="C2065">
        <v>1458.75</v>
      </c>
      <c r="D2065">
        <v>16</v>
      </c>
      <c r="E2065">
        <v>0.2</v>
      </c>
      <c r="F2065">
        <v>730.38239999999996</v>
      </c>
      <c r="G2065">
        <v>31.62</v>
      </c>
      <c r="J2065" s="1">
        <v>59700000</v>
      </c>
      <c r="K2065" s="1">
        <v>54200000</v>
      </c>
      <c r="L2065">
        <v>4</v>
      </c>
      <c r="M2065">
        <v>19136</v>
      </c>
      <c r="N2065" t="s">
        <v>23</v>
      </c>
      <c r="O2065">
        <v>4</v>
      </c>
      <c r="P2065">
        <v>0</v>
      </c>
      <c r="Q2065">
        <v>0</v>
      </c>
      <c r="R2065">
        <v>2</v>
      </c>
      <c r="S2065">
        <v>2</v>
      </c>
      <c r="T2065" t="s">
        <v>391</v>
      </c>
    </row>
    <row r="2066" spans="1:22">
      <c r="A2066" t="s">
        <v>2880</v>
      </c>
      <c r="B2066">
        <v>63.95</v>
      </c>
      <c r="C2066">
        <v>1511.6813</v>
      </c>
      <c r="D2066">
        <v>13</v>
      </c>
      <c r="E2066">
        <v>-0.2</v>
      </c>
      <c r="F2066">
        <v>756.84780000000001</v>
      </c>
      <c r="G2066">
        <v>42.27</v>
      </c>
      <c r="J2066" s="1">
        <v>21600000</v>
      </c>
      <c r="K2066" s="1">
        <v>20400000</v>
      </c>
      <c r="L2066">
        <v>4</v>
      </c>
      <c r="M2066">
        <v>27083</v>
      </c>
      <c r="N2066" t="s">
        <v>23</v>
      </c>
      <c r="O2066">
        <v>4</v>
      </c>
      <c r="P2066">
        <v>0</v>
      </c>
      <c r="Q2066">
        <v>0</v>
      </c>
      <c r="R2066">
        <v>2</v>
      </c>
      <c r="S2066">
        <v>2</v>
      </c>
      <c r="T2066" t="s">
        <v>2881</v>
      </c>
      <c r="U2066" t="s">
        <v>35</v>
      </c>
      <c r="V2066" t="s">
        <v>39</v>
      </c>
    </row>
    <row r="2067" spans="1:22">
      <c r="A2067" t="s">
        <v>2882</v>
      </c>
      <c r="B2067">
        <v>63.95</v>
      </c>
      <c r="C2067">
        <v>1778.8719000000001</v>
      </c>
      <c r="D2067">
        <v>17</v>
      </c>
      <c r="E2067">
        <v>-0.6</v>
      </c>
      <c r="F2067">
        <v>890.44269999999995</v>
      </c>
      <c r="G2067">
        <v>51.67</v>
      </c>
      <c r="J2067" s="1">
        <v>45200000</v>
      </c>
      <c r="K2067" s="1">
        <v>44200000</v>
      </c>
      <c r="L2067">
        <v>4</v>
      </c>
      <c r="M2067">
        <v>34227</v>
      </c>
      <c r="N2067" t="s">
        <v>23</v>
      </c>
      <c r="O2067">
        <v>11</v>
      </c>
      <c r="P2067">
        <v>0</v>
      </c>
      <c r="Q2067">
        <v>0</v>
      </c>
      <c r="R2067">
        <v>6</v>
      </c>
      <c r="S2067">
        <v>5</v>
      </c>
      <c r="T2067" t="s">
        <v>41</v>
      </c>
      <c r="U2067" t="s">
        <v>32</v>
      </c>
      <c r="V2067" t="s">
        <v>2529</v>
      </c>
    </row>
    <row r="2068" spans="1:22">
      <c r="A2068" t="s">
        <v>2883</v>
      </c>
      <c r="B2068">
        <v>63.95</v>
      </c>
      <c r="C2068">
        <v>1831.9203</v>
      </c>
      <c r="D2068">
        <v>16</v>
      </c>
      <c r="E2068">
        <v>1.4</v>
      </c>
      <c r="F2068">
        <v>916.96870000000001</v>
      </c>
      <c r="G2068">
        <v>56.37</v>
      </c>
      <c r="J2068" s="1">
        <v>9840000</v>
      </c>
      <c r="K2068" s="1">
        <v>13200000</v>
      </c>
      <c r="L2068">
        <v>4</v>
      </c>
      <c r="M2068">
        <v>37714</v>
      </c>
      <c r="N2068" t="s">
        <v>23</v>
      </c>
      <c r="O2068">
        <v>3</v>
      </c>
      <c r="P2068">
        <v>0</v>
      </c>
      <c r="Q2068">
        <v>0</v>
      </c>
      <c r="R2068">
        <v>1</v>
      </c>
      <c r="S2068">
        <v>2</v>
      </c>
      <c r="T2068" t="s">
        <v>858</v>
      </c>
    </row>
    <row r="2069" spans="1:22">
      <c r="A2069" t="s">
        <v>2884</v>
      </c>
      <c r="B2069">
        <v>63.94</v>
      </c>
      <c r="C2069">
        <v>1305.6565000000001</v>
      </c>
      <c r="D2069">
        <v>12</v>
      </c>
      <c r="E2069">
        <v>-0.4</v>
      </c>
      <c r="F2069">
        <v>653.83529999999996</v>
      </c>
      <c r="G2069">
        <v>44.56</v>
      </c>
      <c r="J2069" s="1">
        <v>39200000</v>
      </c>
      <c r="K2069" s="1">
        <v>42400000</v>
      </c>
      <c r="L2069">
        <v>4</v>
      </c>
      <c r="M2069">
        <v>28787</v>
      </c>
      <c r="N2069" t="s">
        <v>23</v>
      </c>
      <c r="O2069">
        <v>2</v>
      </c>
      <c r="P2069">
        <v>0</v>
      </c>
      <c r="Q2069">
        <v>0</v>
      </c>
      <c r="R2069">
        <v>1</v>
      </c>
      <c r="S2069">
        <v>1</v>
      </c>
      <c r="T2069" t="s">
        <v>141</v>
      </c>
    </row>
    <row r="2070" spans="1:22">
      <c r="A2070" t="s">
        <v>2885</v>
      </c>
      <c r="B2070">
        <v>63.94</v>
      </c>
      <c r="C2070">
        <v>1183.6812</v>
      </c>
      <c r="D2070">
        <v>11</v>
      </c>
      <c r="E2070">
        <v>-0.6</v>
      </c>
      <c r="F2070">
        <v>592.84749999999997</v>
      </c>
      <c r="G2070">
        <v>51.7</v>
      </c>
      <c r="J2070" s="1">
        <v>110000000</v>
      </c>
      <c r="K2070" s="1">
        <v>105000000</v>
      </c>
      <c r="L2070">
        <v>4</v>
      </c>
      <c r="M2070">
        <v>34246</v>
      </c>
      <c r="N2070" t="s">
        <v>23</v>
      </c>
      <c r="O2070">
        <v>4</v>
      </c>
      <c r="P2070">
        <v>0</v>
      </c>
      <c r="Q2070">
        <v>0</v>
      </c>
      <c r="R2070">
        <v>2</v>
      </c>
      <c r="S2070">
        <v>2</v>
      </c>
      <c r="T2070" t="s">
        <v>99</v>
      </c>
    </row>
    <row r="2071" spans="1:22">
      <c r="A2071" t="s">
        <v>2886</v>
      </c>
      <c r="B2071">
        <v>63.93</v>
      </c>
      <c r="C2071">
        <v>1534.7627</v>
      </c>
      <c r="D2071">
        <v>13</v>
      </c>
      <c r="E2071">
        <v>-1.3</v>
      </c>
      <c r="F2071">
        <v>512.5942</v>
      </c>
      <c r="G2071">
        <v>41.28</v>
      </c>
      <c r="J2071" s="1">
        <v>6840000</v>
      </c>
      <c r="K2071" s="1">
        <v>5640000</v>
      </c>
      <c r="L2071">
        <v>4</v>
      </c>
      <c r="M2071">
        <v>26346</v>
      </c>
      <c r="N2071" t="s">
        <v>23</v>
      </c>
      <c r="O2071">
        <v>4</v>
      </c>
      <c r="P2071">
        <v>0</v>
      </c>
      <c r="Q2071">
        <v>0</v>
      </c>
      <c r="R2071">
        <v>2</v>
      </c>
      <c r="S2071">
        <v>2</v>
      </c>
      <c r="T2071" t="s">
        <v>417</v>
      </c>
    </row>
    <row r="2072" spans="1:22">
      <c r="A2072" t="s">
        <v>2887</v>
      </c>
      <c r="B2072">
        <v>63.93</v>
      </c>
      <c r="C2072">
        <v>1432.7673</v>
      </c>
      <c r="D2072">
        <v>14</v>
      </c>
      <c r="E2072">
        <v>-1</v>
      </c>
      <c r="F2072">
        <v>717.39030000000002</v>
      </c>
      <c r="G2072">
        <v>53.47</v>
      </c>
      <c r="J2072" s="1">
        <v>33400000</v>
      </c>
      <c r="K2072" s="1">
        <v>35900000</v>
      </c>
      <c r="L2072">
        <v>4</v>
      </c>
      <c r="M2072">
        <v>35517</v>
      </c>
      <c r="N2072" t="s">
        <v>23</v>
      </c>
      <c r="O2072">
        <v>2</v>
      </c>
      <c r="P2072">
        <v>0</v>
      </c>
      <c r="Q2072">
        <v>0</v>
      </c>
      <c r="R2072">
        <v>1</v>
      </c>
      <c r="S2072">
        <v>1</v>
      </c>
      <c r="T2072" t="s">
        <v>283</v>
      </c>
    </row>
    <row r="2073" spans="1:22">
      <c r="A2073" t="s">
        <v>2888</v>
      </c>
      <c r="B2073">
        <v>63.93</v>
      </c>
      <c r="C2073">
        <v>1884.8523</v>
      </c>
      <c r="D2073">
        <v>17</v>
      </c>
      <c r="E2073">
        <v>-0.6</v>
      </c>
      <c r="F2073">
        <v>943.43290000000002</v>
      </c>
      <c r="G2073">
        <v>48.74</v>
      </c>
      <c r="J2073" s="1">
        <v>361000</v>
      </c>
      <c r="K2073" s="1">
        <v>353000</v>
      </c>
      <c r="L2073">
        <v>4</v>
      </c>
      <c r="M2073">
        <v>32009</v>
      </c>
      <c r="N2073" t="s">
        <v>23</v>
      </c>
      <c r="O2073">
        <v>2</v>
      </c>
      <c r="P2073">
        <v>0</v>
      </c>
      <c r="Q2073">
        <v>0</v>
      </c>
      <c r="R2073">
        <v>1</v>
      </c>
      <c r="S2073">
        <v>1</v>
      </c>
      <c r="T2073" t="s">
        <v>71</v>
      </c>
      <c r="U2073" t="s">
        <v>35</v>
      </c>
      <c r="V2073" t="s">
        <v>701</v>
      </c>
    </row>
    <row r="2074" spans="1:22">
      <c r="A2074" t="s">
        <v>2889</v>
      </c>
      <c r="B2074">
        <v>63.91</v>
      </c>
      <c r="C2074">
        <v>1448.7915</v>
      </c>
      <c r="D2074">
        <v>12</v>
      </c>
      <c r="E2074">
        <v>-1.1000000000000001</v>
      </c>
      <c r="F2074">
        <v>725.40219999999999</v>
      </c>
      <c r="G2074">
        <v>77.02</v>
      </c>
      <c r="J2074" s="1">
        <v>24600000</v>
      </c>
      <c r="K2074" s="1">
        <v>30000000</v>
      </c>
      <c r="L2074">
        <v>4</v>
      </c>
      <c r="M2074">
        <v>52690</v>
      </c>
      <c r="N2074" t="s">
        <v>23</v>
      </c>
      <c r="O2074">
        <v>7</v>
      </c>
      <c r="P2074">
        <v>0</v>
      </c>
      <c r="Q2074">
        <v>0</v>
      </c>
      <c r="R2074">
        <v>4</v>
      </c>
      <c r="S2074">
        <v>3</v>
      </c>
      <c r="T2074" t="s">
        <v>2808</v>
      </c>
    </row>
    <row r="2075" spans="1:22">
      <c r="A2075" t="s">
        <v>2890</v>
      </c>
      <c r="B2075">
        <v>63.91</v>
      </c>
      <c r="C2075">
        <v>1560.8146999999999</v>
      </c>
      <c r="D2075">
        <v>14</v>
      </c>
      <c r="E2075">
        <v>-1</v>
      </c>
      <c r="F2075">
        <v>781.41390000000001</v>
      </c>
      <c r="G2075">
        <v>39.58</v>
      </c>
      <c r="K2075" s="1">
        <v>14800000</v>
      </c>
      <c r="L2075">
        <v>4</v>
      </c>
      <c r="M2075">
        <v>25014</v>
      </c>
      <c r="N2075" t="s">
        <v>23</v>
      </c>
      <c r="O2075">
        <v>1</v>
      </c>
      <c r="P2075">
        <v>0</v>
      </c>
      <c r="Q2075">
        <v>0</v>
      </c>
      <c r="R2075">
        <v>0</v>
      </c>
      <c r="S2075">
        <v>1</v>
      </c>
      <c r="T2075" t="s">
        <v>205</v>
      </c>
    </row>
    <row r="2076" spans="1:22">
      <c r="A2076" t="s">
        <v>2891</v>
      </c>
      <c r="B2076">
        <v>63.9</v>
      </c>
      <c r="C2076">
        <v>1342.7092</v>
      </c>
      <c r="D2076">
        <v>13</v>
      </c>
      <c r="E2076">
        <v>-1.7</v>
      </c>
      <c r="F2076">
        <v>672.36069999999995</v>
      </c>
      <c r="G2076">
        <v>36.869999999999997</v>
      </c>
      <c r="J2076" s="1">
        <v>23800000</v>
      </c>
      <c r="K2076" s="1">
        <v>22200000</v>
      </c>
      <c r="L2076">
        <v>4</v>
      </c>
      <c r="M2076">
        <v>22998</v>
      </c>
      <c r="N2076" t="s">
        <v>23</v>
      </c>
      <c r="O2076">
        <v>5</v>
      </c>
      <c r="P2076">
        <v>0</v>
      </c>
      <c r="Q2076">
        <v>0</v>
      </c>
      <c r="R2076">
        <v>2</v>
      </c>
      <c r="S2076">
        <v>3</v>
      </c>
      <c r="T2076" t="s">
        <v>2892</v>
      </c>
    </row>
    <row r="2077" spans="1:22">
      <c r="A2077" t="s">
        <v>2893</v>
      </c>
      <c r="B2077">
        <v>63.9</v>
      </c>
      <c r="C2077">
        <v>1595.9246000000001</v>
      </c>
      <c r="D2077">
        <v>16</v>
      </c>
      <c r="E2077">
        <v>-1.2</v>
      </c>
      <c r="F2077">
        <v>798.96860000000004</v>
      </c>
      <c r="G2077">
        <v>61.71</v>
      </c>
      <c r="J2077" s="1">
        <v>7800000</v>
      </c>
      <c r="K2077" s="1">
        <v>8600000</v>
      </c>
      <c r="L2077">
        <v>4</v>
      </c>
      <c r="M2077">
        <v>41727</v>
      </c>
      <c r="N2077" t="s">
        <v>23</v>
      </c>
      <c r="O2077">
        <v>3</v>
      </c>
      <c r="P2077">
        <v>0</v>
      </c>
      <c r="Q2077">
        <v>0</v>
      </c>
      <c r="R2077">
        <v>1</v>
      </c>
      <c r="S2077">
        <v>2</v>
      </c>
      <c r="T2077" t="s">
        <v>2894</v>
      </c>
    </row>
    <row r="2078" spans="1:22">
      <c r="A2078" t="s">
        <v>2895</v>
      </c>
      <c r="B2078">
        <v>63.88</v>
      </c>
      <c r="C2078">
        <v>1489.7201</v>
      </c>
      <c r="D2078">
        <v>12</v>
      </c>
      <c r="E2078">
        <v>-2.8</v>
      </c>
      <c r="F2078">
        <v>745.86519999999996</v>
      </c>
      <c r="G2078">
        <v>56.78</v>
      </c>
      <c r="J2078" s="1">
        <v>1340000</v>
      </c>
      <c r="K2078" s="1">
        <v>1600000</v>
      </c>
      <c r="L2078">
        <v>4</v>
      </c>
      <c r="M2078">
        <v>38024</v>
      </c>
      <c r="N2078" t="s">
        <v>23</v>
      </c>
      <c r="O2078">
        <v>2</v>
      </c>
      <c r="P2078">
        <v>0</v>
      </c>
      <c r="Q2078">
        <v>0</v>
      </c>
      <c r="R2078">
        <v>1</v>
      </c>
      <c r="S2078">
        <v>1</v>
      </c>
      <c r="T2078" t="s">
        <v>2896</v>
      </c>
    </row>
    <row r="2079" spans="1:22">
      <c r="A2079" t="s">
        <v>2897</v>
      </c>
      <c r="B2079">
        <v>63.88</v>
      </c>
      <c r="C2079">
        <v>1084.624</v>
      </c>
      <c r="D2079">
        <v>10</v>
      </c>
      <c r="E2079">
        <v>0.7</v>
      </c>
      <c r="F2079">
        <v>543.31960000000004</v>
      </c>
      <c r="G2079">
        <v>3.39</v>
      </c>
      <c r="I2079" s="1">
        <v>72000</v>
      </c>
      <c r="J2079" s="1">
        <v>1830000000</v>
      </c>
      <c r="K2079" s="1">
        <v>1880000000</v>
      </c>
      <c r="L2079">
        <v>2</v>
      </c>
      <c r="M2079">
        <v>1496</v>
      </c>
      <c r="N2079" t="s">
        <v>2898</v>
      </c>
      <c r="O2079">
        <v>66</v>
      </c>
      <c r="P2079">
        <v>0</v>
      </c>
      <c r="Q2079">
        <v>2</v>
      </c>
      <c r="R2079">
        <v>25</v>
      </c>
      <c r="S2079">
        <v>39</v>
      </c>
      <c r="T2079" t="s">
        <v>24</v>
      </c>
    </row>
    <row r="2080" spans="1:22">
      <c r="A2080" t="s">
        <v>2899</v>
      </c>
      <c r="B2080">
        <v>63.87</v>
      </c>
      <c r="C2080">
        <v>2043.0311999999999</v>
      </c>
      <c r="D2080">
        <v>18</v>
      </c>
      <c r="E2080">
        <v>-0.8</v>
      </c>
      <c r="F2080">
        <v>1022.522</v>
      </c>
      <c r="G2080">
        <v>84.4</v>
      </c>
      <c r="J2080" s="1">
        <v>4100000</v>
      </c>
      <c r="K2080" s="1">
        <v>6200000</v>
      </c>
      <c r="L2080">
        <v>4</v>
      </c>
      <c r="M2080">
        <v>57877</v>
      </c>
      <c r="N2080" t="s">
        <v>23</v>
      </c>
      <c r="O2080">
        <v>5</v>
      </c>
      <c r="P2080">
        <v>0</v>
      </c>
      <c r="Q2080">
        <v>0</v>
      </c>
      <c r="R2080">
        <v>2</v>
      </c>
      <c r="S2080">
        <v>3</v>
      </c>
      <c r="T2080" t="s">
        <v>1091</v>
      </c>
    </row>
    <row r="2081" spans="1:22">
      <c r="A2081" t="s">
        <v>2900</v>
      </c>
      <c r="B2081">
        <v>63.87</v>
      </c>
      <c r="C2081">
        <v>2004.0527</v>
      </c>
      <c r="D2081">
        <v>18</v>
      </c>
      <c r="E2081">
        <v>0.4</v>
      </c>
      <c r="F2081">
        <v>1003.034</v>
      </c>
      <c r="G2081">
        <v>80.63</v>
      </c>
      <c r="J2081" s="1">
        <v>3600000</v>
      </c>
      <c r="K2081" s="1">
        <v>3430000</v>
      </c>
      <c r="L2081">
        <v>4</v>
      </c>
      <c r="M2081">
        <v>55219</v>
      </c>
      <c r="N2081" t="s">
        <v>23</v>
      </c>
      <c r="O2081">
        <v>4</v>
      </c>
      <c r="P2081">
        <v>0</v>
      </c>
      <c r="Q2081">
        <v>0</v>
      </c>
      <c r="R2081">
        <v>2</v>
      </c>
      <c r="S2081">
        <v>2</v>
      </c>
      <c r="T2081" t="s">
        <v>2901</v>
      </c>
    </row>
    <row r="2082" spans="1:22">
      <c r="A2082" t="s">
        <v>2902</v>
      </c>
      <c r="B2082">
        <v>63.87</v>
      </c>
      <c r="C2082">
        <v>1940.9340999999999</v>
      </c>
      <c r="D2082">
        <v>19</v>
      </c>
      <c r="E2082">
        <v>-0.5</v>
      </c>
      <c r="F2082">
        <v>971.47379999999998</v>
      </c>
      <c r="G2082">
        <v>38.159999999999997</v>
      </c>
      <c r="J2082" s="1">
        <v>2120000</v>
      </c>
      <c r="K2082" s="1">
        <v>2190000</v>
      </c>
      <c r="L2082">
        <v>4</v>
      </c>
      <c r="M2082">
        <v>23911</v>
      </c>
      <c r="N2082" t="s">
        <v>23</v>
      </c>
      <c r="O2082">
        <v>2</v>
      </c>
      <c r="P2082">
        <v>0</v>
      </c>
      <c r="Q2082">
        <v>0</v>
      </c>
      <c r="R2082">
        <v>1</v>
      </c>
      <c r="S2082">
        <v>1</v>
      </c>
      <c r="T2082" t="s">
        <v>1344</v>
      </c>
    </row>
    <row r="2083" spans="1:22">
      <c r="A2083" t="s">
        <v>2903</v>
      </c>
      <c r="B2083">
        <v>63.86</v>
      </c>
      <c r="C2083">
        <v>2444.2627000000002</v>
      </c>
      <c r="D2083">
        <v>20</v>
      </c>
      <c r="E2083">
        <v>-0.6</v>
      </c>
      <c r="F2083">
        <v>815.76099999999997</v>
      </c>
      <c r="G2083">
        <v>75.400000000000006</v>
      </c>
      <c r="K2083" s="1">
        <v>535000</v>
      </c>
      <c r="L2083">
        <v>4</v>
      </c>
      <c r="M2083">
        <v>51529</v>
      </c>
      <c r="N2083" t="s">
        <v>23</v>
      </c>
      <c r="O2083">
        <v>2</v>
      </c>
      <c r="P2083">
        <v>0</v>
      </c>
      <c r="Q2083">
        <v>0</v>
      </c>
      <c r="R2083">
        <v>0</v>
      </c>
      <c r="S2083">
        <v>2</v>
      </c>
      <c r="T2083" t="s">
        <v>1169</v>
      </c>
    </row>
    <row r="2084" spans="1:22">
      <c r="A2084" t="s">
        <v>2904</v>
      </c>
      <c r="B2084">
        <v>63.86</v>
      </c>
      <c r="C2084">
        <v>2165.0275999999999</v>
      </c>
      <c r="D2084">
        <v>21</v>
      </c>
      <c r="E2084">
        <v>-0.3</v>
      </c>
      <c r="F2084">
        <v>1083.5208</v>
      </c>
      <c r="G2084">
        <v>64.739999999999995</v>
      </c>
      <c r="J2084" s="1">
        <v>20300000</v>
      </c>
      <c r="K2084" s="1">
        <v>28700000</v>
      </c>
      <c r="L2084">
        <v>4</v>
      </c>
      <c r="M2084">
        <v>43911</v>
      </c>
      <c r="N2084" t="s">
        <v>23</v>
      </c>
      <c r="O2084">
        <v>2</v>
      </c>
      <c r="P2084">
        <v>0</v>
      </c>
      <c r="Q2084">
        <v>0</v>
      </c>
      <c r="R2084">
        <v>1</v>
      </c>
      <c r="S2084">
        <v>1</v>
      </c>
      <c r="T2084" t="s">
        <v>71</v>
      </c>
      <c r="U2084" t="s">
        <v>2022</v>
      </c>
      <c r="V2084" t="s">
        <v>2905</v>
      </c>
    </row>
    <row r="2085" spans="1:22">
      <c r="A2085" t="s">
        <v>2906</v>
      </c>
      <c r="B2085">
        <v>63.86</v>
      </c>
      <c r="C2085">
        <v>1914.0864999999999</v>
      </c>
      <c r="D2085">
        <v>18</v>
      </c>
      <c r="E2085">
        <v>0.4</v>
      </c>
      <c r="F2085">
        <v>958.05100000000004</v>
      </c>
      <c r="G2085">
        <v>94.38</v>
      </c>
      <c r="J2085" s="1">
        <v>11000000</v>
      </c>
      <c r="K2085" s="1">
        <v>11700000</v>
      </c>
      <c r="L2085">
        <v>4</v>
      </c>
      <c r="M2085">
        <v>64315</v>
      </c>
      <c r="N2085" t="s">
        <v>23</v>
      </c>
      <c r="O2085">
        <v>8</v>
      </c>
      <c r="P2085">
        <v>0</v>
      </c>
      <c r="Q2085">
        <v>0</v>
      </c>
      <c r="R2085">
        <v>4</v>
      </c>
      <c r="S2085">
        <v>4</v>
      </c>
      <c r="T2085" t="s">
        <v>716</v>
      </c>
    </row>
    <row r="2086" spans="1:22">
      <c r="A2086" t="s">
        <v>2907</v>
      </c>
      <c r="B2086">
        <v>63.85</v>
      </c>
      <c r="C2086">
        <v>1673.8737000000001</v>
      </c>
      <c r="D2086">
        <v>16</v>
      </c>
      <c r="E2086">
        <v>-0.2</v>
      </c>
      <c r="F2086">
        <v>837.94399999999996</v>
      </c>
      <c r="G2086">
        <v>44.9</v>
      </c>
      <c r="J2086" s="1">
        <v>21700000</v>
      </c>
      <c r="K2086" s="1">
        <v>23700000</v>
      </c>
      <c r="L2086">
        <v>4</v>
      </c>
      <c r="M2086">
        <v>29045</v>
      </c>
      <c r="N2086" t="s">
        <v>23</v>
      </c>
      <c r="O2086">
        <v>4</v>
      </c>
      <c r="P2086">
        <v>0</v>
      </c>
      <c r="Q2086">
        <v>0</v>
      </c>
      <c r="R2086">
        <v>2</v>
      </c>
      <c r="S2086">
        <v>2</v>
      </c>
      <c r="T2086" t="s">
        <v>908</v>
      </c>
    </row>
    <row r="2087" spans="1:22">
      <c r="A2087" t="s">
        <v>2908</v>
      </c>
      <c r="B2087">
        <v>63.85</v>
      </c>
      <c r="C2087">
        <v>3279.4398999999999</v>
      </c>
      <c r="D2087">
        <v>31</v>
      </c>
      <c r="E2087">
        <v>0.6</v>
      </c>
      <c r="F2087">
        <v>1094.1545000000001</v>
      </c>
      <c r="G2087">
        <v>71.02</v>
      </c>
      <c r="J2087" s="1">
        <v>3070000</v>
      </c>
      <c r="K2087" s="1">
        <v>4330000</v>
      </c>
      <c r="L2087">
        <v>4</v>
      </c>
      <c r="M2087">
        <v>48466</v>
      </c>
      <c r="N2087" t="s">
        <v>23</v>
      </c>
      <c r="O2087">
        <v>3</v>
      </c>
      <c r="P2087">
        <v>0</v>
      </c>
      <c r="Q2087">
        <v>0</v>
      </c>
      <c r="R2087">
        <v>1</v>
      </c>
      <c r="S2087">
        <v>2</v>
      </c>
      <c r="T2087" t="s">
        <v>175</v>
      </c>
    </row>
    <row r="2088" spans="1:22">
      <c r="A2088" t="s">
        <v>2909</v>
      </c>
      <c r="B2088">
        <v>63.85</v>
      </c>
      <c r="C2088">
        <v>1691.8300999999999</v>
      </c>
      <c r="D2088">
        <v>15</v>
      </c>
      <c r="E2088">
        <v>-1.2</v>
      </c>
      <c r="F2088">
        <v>846.92129999999997</v>
      </c>
      <c r="G2088">
        <v>52.34</v>
      </c>
      <c r="J2088" s="1">
        <v>704000</v>
      </c>
      <c r="K2088" s="1">
        <v>762000</v>
      </c>
      <c r="L2088">
        <v>4</v>
      </c>
      <c r="M2088">
        <v>34722</v>
      </c>
      <c r="N2088" t="s">
        <v>23</v>
      </c>
      <c r="O2088">
        <v>2</v>
      </c>
      <c r="P2088">
        <v>0</v>
      </c>
      <c r="Q2088">
        <v>0</v>
      </c>
      <c r="R2088">
        <v>1</v>
      </c>
      <c r="S2088">
        <v>1</v>
      </c>
      <c r="T2088" t="s">
        <v>2894</v>
      </c>
    </row>
    <row r="2089" spans="1:22">
      <c r="A2089" t="s">
        <v>2910</v>
      </c>
      <c r="B2089">
        <v>63.85</v>
      </c>
      <c r="C2089">
        <v>1677.8109999999999</v>
      </c>
      <c r="D2089">
        <v>15</v>
      </c>
      <c r="E2089">
        <v>-1.2</v>
      </c>
      <c r="F2089">
        <v>839.91179999999997</v>
      </c>
      <c r="G2089">
        <v>43.42</v>
      </c>
      <c r="J2089" s="1">
        <v>121000000</v>
      </c>
      <c r="K2089" s="1">
        <v>121000000</v>
      </c>
      <c r="L2089">
        <v>4</v>
      </c>
      <c r="M2089">
        <v>27928</v>
      </c>
      <c r="N2089" t="s">
        <v>23</v>
      </c>
      <c r="O2089">
        <v>4</v>
      </c>
      <c r="P2089">
        <v>0</v>
      </c>
      <c r="Q2089">
        <v>0</v>
      </c>
      <c r="R2089">
        <v>2</v>
      </c>
      <c r="S2089">
        <v>2</v>
      </c>
      <c r="T2089" t="s">
        <v>367</v>
      </c>
    </row>
    <row r="2090" spans="1:22">
      <c r="A2090" t="s">
        <v>2911</v>
      </c>
      <c r="B2090">
        <v>63.84</v>
      </c>
      <c r="C2090">
        <v>2093.0066000000002</v>
      </c>
      <c r="D2090">
        <v>20</v>
      </c>
      <c r="E2090">
        <v>2.5</v>
      </c>
      <c r="F2090">
        <v>1047.5132000000001</v>
      </c>
      <c r="G2090">
        <v>67</v>
      </c>
      <c r="J2090" s="1">
        <v>1040000</v>
      </c>
      <c r="K2090" s="1">
        <v>1350000</v>
      </c>
      <c r="L2090">
        <v>4</v>
      </c>
      <c r="M2090">
        <v>45549</v>
      </c>
      <c r="N2090" t="s">
        <v>23</v>
      </c>
      <c r="O2090">
        <v>2</v>
      </c>
      <c r="P2090">
        <v>0</v>
      </c>
      <c r="Q2090">
        <v>0</v>
      </c>
      <c r="R2090">
        <v>1</v>
      </c>
      <c r="S2090">
        <v>1</v>
      </c>
      <c r="T2090" t="s">
        <v>2912</v>
      </c>
    </row>
    <row r="2091" spans="1:22">
      <c r="A2091" t="s">
        <v>2913</v>
      </c>
      <c r="B2091">
        <v>63.84</v>
      </c>
      <c r="C2091">
        <v>1606.7798</v>
      </c>
      <c r="D2091">
        <v>15</v>
      </c>
      <c r="E2091">
        <v>0.3</v>
      </c>
      <c r="F2091">
        <v>536.60069999999996</v>
      </c>
      <c r="G2091">
        <v>12.22</v>
      </c>
      <c r="J2091" s="1">
        <v>2570000</v>
      </c>
      <c r="K2091" s="1">
        <v>2730000</v>
      </c>
      <c r="L2091">
        <v>4</v>
      </c>
      <c r="M2091">
        <v>5689</v>
      </c>
      <c r="N2091" t="s">
        <v>23</v>
      </c>
      <c r="O2091">
        <v>2</v>
      </c>
      <c r="P2091">
        <v>0</v>
      </c>
      <c r="Q2091">
        <v>0</v>
      </c>
      <c r="R2091">
        <v>1</v>
      </c>
      <c r="S2091">
        <v>1</v>
      </c>
      <c r="T2091" t="s">
        <v>2914</v>
      </c>
    </row>
    <row r="2092" spans="1:22">
      <c r="A2092" t="s">
        <v>2915</v>
      </c>
      <c r="B2092">
        <v>63.82</v>
      </c>
      <c r="C2092">
        <v>1231.5905</v>
      </c>
      <c r="D2092">
        <v>16</v>
      </c>
      <c r="E2092">
        <v>-0.9</v>
      </c>
      <c r="F2092">
        <v>616.80190000000005</v>
      </c>
      <c r="G2092">
        <v>14.35</v>
      </c>
      <c r="J2092" s="1">
        <v>2890000</v>
      </c>
      <c r="K2092" s="1">
        <v>3080000</v>
      </c>
      <c r="L2092">
        <v>4</v>
      </c>
      <c r="M2092">
        <v>7206</v>
      </c>
      <c r="N2092" t="s">
        <v>23</v>
      </c>
      <c r="O2092">
        <v>2</v>
      </c>
      <c r="P2092">
        <v>0</v>
      </c>
      <c r="Q2092">
        <v>0</v>
      </c>
      <c r="R2092">
        <v>1</v>
      </c>
      <c r="S2092">
        <v>1</v>
      </c>
    </row>
    <row r="2093" spans="1:22">
      <c r="A2093" t="s">
        <v>2916</v>
      </c>
      <c r="B2093">
        <v>63.82</v>
      </c>
      <c r="C2093">
        <v>1790.9666</v>
      </c>
      <c r="D2093">
        <v>17</v>
      </c>
      <c r="E2093">
        <v>1.6</v>
      </c>
      <c r="F2093">
        <v>896.49199999999996</v>
      </c>
      <c r="G2093">
        <v>71.319999999999993</v>
      </c>
      <c r="J2093" s="1">
        <v>4530000</v>
      </c>
      <c r="K2093" s="1">
        <v>4680000</v>
      </c>
      <c r="L2093">
        <v>4</v>
      </c>
      <c r="M2093">
        <v>48668</v>
      </c>
      <c r="N2093" t="s">
        <v>23</v>
      </c>
      <c r="O2093">
        <v>4</v>
      </c>
      <c r="P2093">
        <v>0</v>
      </c>
      <c r="Q2093">
        <v>0</v>
      </c>
      <c r="R2093">
        <v>2</v>
      </c>
      <c r="S2093">
        <v>2</v>
      </c>
      <c r="T2093" t="s">
        <v>355</v>
      </c>
    </row>
    <row r="2094" spans="1:22">
      <c r="A2094" t="s">
        <v>2917</v>
      </c>
      <c r="B2094">
        <v>63.81</v>
      </c>
      <c r="C2094">
        <v>2541.2055999999998</v>
      </c>
      <c r="D2094">
        <v>23</v>
      </c>
      <c r="E2094">
        <v>-1.1000000000000001</v>
      </c>
      <c r="F2094">
        <v>636.30799999999999</v>
      </c>
      <c r="G2094">
        <v>38.72</v>
      </c>
      <c r="J2094" s="1">
        <v>6320000</v>
      </c>
      <c r="K2094" s="1">
        <v>9570000</v>
      </c>
      <c r="L2094">
        <v>4</v>
      </c>
      <c r="M2094">
        <v>24344</v>
      </c>
      <c r="N2094" t="s">
        <v>23</v>
      </c>
      <c r="O2094">
        <v>4</v>
      </c>
      <c r="P2094">
        <v>0</v>
      </c>
      <c r="Q2094">
        <v>0</v>
      </c>
      <c r="R2094">
        <v>1</v>
      </c>
      <c r="S2094">
        <v>3</v>
      </c>
      <c r="T2094" t="s">
        <v>131</v>
      </c>
      <c r="U2094" t="s">
        <v>32</v>
      </c>
      <c r="V2094" t="s">
        <v>2918</v>
      </c>
    </row>
    <row r="2095" spans="1:22">
      <c r="A2095" t="s">
        <v>2919</v>
      </c>
      <c r="B2095">
        <v>63.8</v>
      </c>
      <c r="C2095">
        <v>1818.9087</v>
      </c>
      <c r="D2095">
        <v>17</v>
      </c>
      <c r="E2095">
        <v>3.7</v>
      </c>
      <c r="F2095">
        <v>910.46500000000003</v>
      </c>
      <c r="G2095">
        <v>51.87</v>
      </c>
      <c r="J2095" s="1">
        <v>262000</v>
      </c>
      <c r="K2095">
        <v>0</v>
      </c>
      <c r="L2095">
        <v>4</v>
      </c>
      <c r="M2095">
        <v>34370</v>
      </c>
      <c r="N2095" t="s">
        <v>23</v>
      </c>
      <c r="O2095">
        <v>2</v>
      </c>
      <c r="P2095">
        <v>0</v>
      </c>
      <c r="Q2095">
        <v>0</v>
      </c>
      <c r="R2095">
        <v>1</v>
      </c>
      <c r="S2095">
        <v>1</v>
      </c>
      <c r="T2095" t="s">
        <v>299</v>
      </c>
      <c r="U2095" t="s">
        <v>2920</v>
      </c>
      <c r="V2095" t="s">
        <v>2921</v>
      </c>
    </row>
    <row r="2096" spans="1:22">
      <c r="A2096" t="s">
        <v>2922</v>
      </c>
      <c r="B2096">
        <v>63.77</v>
      </c>
      <c r="C2096">
        <v>1844.9124999999999</v>
      </c>
      <c r="D2096">
        <v>16</v>
      </c>
      <c r="E2096">
        <v>-2.5</v>
      </c>
      <c r="F2096">
        <v>923.46119999999996</v>
      </c>
      <c r="G2096">
        <v>61.88</v>
      </c>
      <c r="K2096" s="1">
        <v>728000</v>
      </c>
      <c r="L2096">
        <v>4</v>
      </c>
      <c r="M2096">
        <v>41851</v>
      </c>
      <c r="N2096" t="s">
        <v>23</v>
      </c>
      <c r="O2096">
        <v>1</v>
      </c>
      <c r="P2096">
        <v>0</v>
      </c>
      <c r="Q2096">
        <v>0</v>
      </c>
      <c r="R2096">
        <v>0</v>
      </c>
      <c r="S2096">
        <v>1</v>
      </c>
      <c r="T2096" t="s">
        <v>93</v>
      </c>
    </row>
    <row r="2097" spans="1:22">
      <c r="A2097" t="s">
        <v>2923</v>
      </c>
      <c r="B2097">
        <v>63.77</v>
      </c>
      <c r="C2097">
        <v>1577.7429</v>
      </c>
      <c r="D2097">
        <v>14</v>
      </c>
      <c r="E2097">
        <v>5.2</v>
      </c>
      <c r="F2097">
        <v>789.88279999999997</v>
      </c>
      <c r="G2097">
        <v>48.13</v>
      </c>
      <c r="J2097" s="1">
        <v>925000</v>
      </c>
      <c r="K2097">
        <v>0</v>
      </c>
      <c r="L2097">
        <v>4</v>
      </c>
      <c r="M2097">
        <v>31540</v>
      </c>
      <c r="N2097" t="s">
        <v>23</v>
      </c>
      <c r="O2097">
        <v>2</v>
      </c>
      <c r="P2097">
        <v>0</v>
      </c>
      <c r="Q2097">
        <v>0</v>
      </c>
      <c r="R2097">
        <v>1</v>
      </c>
      <c r="S2097">
        <v>1</v>
      </c>
      <c r="T2097" t="s">
        <v>1647</v>
      </c>
      <c r="U2097" t="s">
        <v>35</v>
      </c>
      <c r="V2097" t="s">
        <v>409</v>
      </c>
    </row>
    <row r="2098" spans="1:22">
      <c r="A2098" t="s">
        <v>2924</v>
      </c>
      <c r="B2098">
        <v>63.77</v>
      </c>
      <c r="C2098">
        <v>2357.1387</v>
      </c>
      <c r="D2098">
        <v>21</v>
      </c>
      <c r="E2098">
        <v>1.1000000000000001</v>
      </c>
      <c r="F2098">
        <v>1179.5779</v>
      </c>
      <c r="G2098">
        <v>46.28</v>
      </c>
      <c r="J2098" s="1">
        <v>633000</v>
      </c>
      <c r="K2098" s="1">
        <v>5370000</v>
      </c>
      <c r="L2098">
        <v>4</v>
      </c>
      <c r="M2098">
        <v>30102</v>
      </c>
      <c r="N2098" t="s">
        <v>23</v>
      </c>
      <c r="O2098">
        <v>3</v>
      </c>
      <c r="P2098">
        <v>0</v>
      </c>
      <c r="Q2098">
        <v>0</v>
      </c>
      <c r="R2098">
        <v>1</v>
      </c>
      <c r="S2098">
        <v>2</v>
      </c>
      <c r="T2098" t="s">
        <v>2925</v>
      </c>
    </row>
    <row r="2099" spans="1:22">
      <c r="A2099" t="s">
        <v>2926</v>
      </c>
      <c r="B2099">
        <v>63.77</v>
      </c>
      <c r="C2099">
        <v>1483.7559000000001</v>
      </c>
      <c r="D2099">
        <v>13</v>
      </c>
      <c r="E2099">
        <v>0.4</v>
      </c>
      <c r="F2099">
        <v>742.88549999999998</v>
      </c>
      <c r="G2099">
        <v>58.9</v>
      </c>
      <c r="K2099" s="1">
        <v>2840000</v>
      </c>
      <c r="L2099">
        <v>4</v>
      </c>
      <c r="M2099">
        <v>39617</v>
      </c>
      <c r="N2099" t="s">
        <v>23</v>
      </c>
      <c r="O2099">
        <v>1</v>
      </c>
      <c r="P2099">
        <v>0</v>
      </c>
      <c r="Q2099">
        <v>0</v>
      </c>
      <c r="R2099">
        <v>0</v>
      </c>
      <c r="S2099">
        <v>1</v>
      </c>
      <c r="T2099" t="s">
        <v>2927</v>
      </c>
    </row>
    <row r="2100" spans="1:22">
      <c r="A2100" t="s">
        <v>2928</v>
      </c>
      <c r="B2100">
        <v>63.76</v>
      </c>
      <c r="C2100">
        <v>1642.7878000000001</v>
      </c>
      <c r="D2100">
        <v>13</v>
      </c>
      <c r="E2100">
        <v>-0.2</v>
      </c>
      <c r="F2100">
        <v>822.40110000000004</v>
      </c>
      <c r="G2100">
        <v>67.87</v>
      </c>
      <c r="J2100" s="1">
        <v>7090000</v>
      </c>
      <c r="K2100" s="1">
        <v>8620000</v>
      </c>
      <c r="L2100">
        <v>4</v>
      </c>
      <c r="M2100">
        <v>46192</v>
      </c>
      <c r="N2100" t="s">
        <v>23</v>
      </c>
      <c r="O2100">
        <v>2</v>
      </c>
      <c r="P2100">
        <v>0</v>
      </c>
      <c r="Q2100">
        <v>0</v>
      </c>
      <c r="R2100">
        <v>1</v>
      </c>
      <c r="S2100">
        <v>1</v>
      </c>
      <c r="T2100" t="s">
        <v>1488</v>
      </c>
    </row>
    <row r="2101" spans="1:22">
      <c r="A2101" t="s">
        <v>2929</v>
      </c>
      <c r="B2101">
        <v>63.76</v>
      </c>
      <c r="C2101">
        <v>2013.0458000000001</v>
      </c>
      <c r="D2101">
        <v>17</v>
      </c>
      <c r="E2101">
        <v>0.9</v>
      </c>
      <c r="F2101">
        <v>672.0231</v>
      </c>
      <c r="G2101">
        <v>57.27</v>
      </c>
      <c r="J2101" s="1">
        <v>668000</v>
      </c>
      <c r="K2101" s="1">
        <v>862000</v>
      </c>
      <c r="L2101">
        <v>4</v>
      </c>
      <c r="M2101">
        <v>38392</v>
      </c>
      <c r="N2101" t="s">
        <v>23</v>
      </c>
      <c r="O2101">
        <v>3</v>
      </c>
      <c r="P2101">
        <v>0</v>
      </c>
      <c r="Q2101">
        <v>0</v>
      </c>
      <c r="R2101">
        <v>1</v>
      </c>
      <c r="S2101">
        <v>2</v>
      </c>
      <c r="T2101" t="s">
        <v>1672</v>
      </c>
    </row>
    <row r="2102" spans="1:22">
      <c r="A2102" t="s">
        <v>2930</v>
      </c>
      <c r="B2102">
        <v>63.76</v>
      </c>
      <c r="C2102">
        <v>1774.8407</v>
      </c>
      <c r="D2102">
        <v>15</v>
      </c>
      <c r="E2102">
        <v>-1.1000000000000001</v>
      </c>
      <c r="F2102">
        <v>592.62019999999995</v>
      </c>
      <c r="G2102">
        <v>20.79</v>
      </c>
      <c r="J2102" s="1">
        <v>1290000</v>
      </c>
      <c r="K2102" s="1">
        <v>1560000</v>
      </c>
      <c r="L2102">
        <v>4</v>
      </c>
      <c r="M2102">
        <v>11511</v>
      </c>
      <c r="N2102" t="s">
        <v>23</v>
      </c>
      <c r="O2102">
        <v>2</v>
      </c>
      <c r="P2102">
        <v>0</v>
      </c>
      <c r="Q2102">
        <v>0</v>
      </c>
      <c r="R2102">
        <v>1</v>
      </c>
      <c r="S2102">
        <v>1</v>
      </c>
      <c r="T2102" t="s">
        <v>757</v>
      </c>
    </row>
    <row r="2103" spans="1:22">
      <c r="A2103" t="s">
        <v>2931</v>
      </c>
      <c r="B2103">
        <v>63.76</v>
      </c>
      <c r="C2103">
        <v>1474.778</v>
      </c>
      <c r="D2103">
        <v>14</v>
      </c>
      <c r="E2103">
        <v>0.5</v>
      </c>
      <c r="F2103">
        <v>738.39660000000003</v>
      </c>
      <c r="G2103">
        <v>53.44</v>
      </c>
      <c r="J2103" s="1">
        <v>7540000</v>
      </c>
      <c r="K2103" s="1">
        <v>7670000</v>
      </c>
      <c r="L2103">
        <v>4</v>
      </c>
      <c r="M2103">
        <v>35496</v>
      </c>
      <c r="N2103" t="s">
        <v>23</v>
      </c>
      <c r="O2103">
        <v>2</v>
      </c>
      <c r="P2103">
        <v>0</v>
      </c>
      <c r="Q2103">
        <v>0</v>
      </c>
      <c r="R2103">
        <v>1</v>
      </c>
      <c r="S2103">
        <v>1</v>
      </c>
      <c r="T2103" t="s">
        <v>353</v>
      </c>
    </row>
    <row r="2104" spans="1:22">
      <c r="A2104" t="s">
        <v>2932</v>
      </c>
      <c r="B2104">
        <v>63.76</v>
      </c>
      <c r="C2104">
        <v>2161.1968000000002</v>
      </c>
      <c r="D2104">
        <v>19</v>
      </c>
      <c r="E2104">
        <v>-1.8</v>
      </c>
      <c r="F2104">
        <v>721.4049</v>
      </c>
      <c r="G2104">
        <v>77.239999999999995</v>
      </c>
      <c r="J2104" s="1">
        <v>2620000</v>
      </c>
      <c r="K2104" s="1">
        <v>2630000</v>
      </c>
      <c r="L2104">
        <v>4</v>
      </c>
      <c r="M2104">
        <v>52845</v>
      </c>
      <c r="N2104" t="s">
        <v>23</v>
      </c>
      <c r="O2104">
        <v>5</v>
      </c>
      <c r="P2104">
        <v>0</v>
      </c>
      <c r="Q2104">
        <v>0</v>
      </c>
      <c r="R2104">
        <v>3</v>
      </c>
      <c r="S2104">
        <v>2</v>
      </c>
      <c r="T2104" t="s">
        <v>1177</v>
      </c>
    </row>
    <row r="2105" spans="1:22">
      <c r="A2105" t="s">
        <v>2933</v>
      </c>
      <c r="B2105">
        <v>63.76</v>
      </c>
      <c r="C2105">
        <v>2282.1217999999999</v>
      </c>
      <c r="D2105">
        <v>19</v>
      </c>
      <c r="E2105">
        <v>-1.7</v>
      </c>
      <c r="F2105">
        <v>761.7133</v>
      </c>
      <c r="G2105">
        <v>60.83</v>
      </c>
      <c r="J2105" s="1">
        <v>576000</v>
      </c>
      <c r="K2105" s="1">
        <v>588000</v>
      </c>
      <c r="L2105">
        <v>4</v>
      </c>
      <c r="M2105">
        <v>41062</v>
      </c>
      <c r="N2105" t="s">
        <v>23</v>
      </c>
      <c r="O2105">
        <v>2</v>
      </c>
      <c r="P2105">
        <v>0</v>
      </c>
      <c r="Q2105">
        <v>0</v>
      </c>
      <c r="R2105">
        <v>1</v>
      </c>
      <c r="S2105">
        <v>1</v>
      </c>
      <c r="T2105" t="s">
        <v>769</v>
      </c>
    </row>
    <row r="2106" spans="1:22">
      <c r="A2106" t="s">
        <v>2934</v>
      </c>
      <c r="B2106">
        <v>63.75</v>
      </c>
      <c r="C2106">
        <v>1888.8545999999999</v>
      </c>
      <c r="D2106">
        <v>16</v>
      </c>
      <c r="E2106">
        <v>-0.8</v>
      </c>
      <c r="F2106">
        <v>630.625</v>
      </c>
      <c r="G2106">
        <v>36.03</v>
      </c>
      <c r="J2106" s="1">
        <v>9050000</v>
      </c>
      <c r="K2106" s="1">
        <v>8510000</v>
      </c>
      <c r="L2106">
        <v>4</v>
      </c>
      <c r="M2106">
        <v>22357</v>
      </c>
      <c r="N2106" t="s">
        <v>23</v>
      </c>
      <c r="O2106">
        <v>2</v>
      </c>
      <c r="P2106">
        <v>0</v>
      </c>
      <c r="Q2106">
        <v>0</v>
      </c>
      <c r="R2106">
        <v>1</v>
      </c>
      <c r="S2106">
        <v>1</v>
      </c>
      <c r="T2106" t="s">
        <v>24</v>
      </c>
      <c r="U2106" t="s">
        <v>32</v>
      </c>
      <c r="V2106" t="s">
        <v>2935</v>
      </c>
    </row>
    <row r="2107" spans="1:22">
      <c r="A2107" t="s">
        <v>2936</v>
      </c>
      <c r="B2107">
        <v>63.75</v>
      </c>
      <c r="C2107">
        <v>1245.6452999999999</v>
      </c>
      <c r="D2107">
        <v>11</v>
      </c>
      <c r="E2107">
        <v>-1</v>
      </c>
      <c r="F2107">
        <v>623.82929999999999</v>
      </c>
      <c r="G2107">
        <v>26.86</v>
      </c>
      <c r="J2107" s="1">
        <v>2620000</v>
      </c>
      <c r="K2107" s="1">
        <v>2960000</v>
      </c>
      <c r="L2107">
        <v>4</v>
      </c>
      <c r="M2107">
        <v>15779</v>
      </c>
      <c r="N2107" t="s">
        <v>23</v>
      </c>
      <c r="O2107">
        <v>3</v>
      </c>
      <c r="P2107">
        <v>0</v>
      </c>
      <c r="Q2107">
        <v>0</v>
      </c>
      <c r="R2107">
        <v>1</v>
      </c>
      <c r="S2107">
        <v>2</v>
      </c>
      <c r="T2107" t="s">
        <v>339</v>
      </c>
    </row>
    <row r="2108" spans="1:22">
      <c r="A2108" t="s">
        <v>2937</v>
      </c>
      <c r="B2108">
        <v>63.74</v>
      </c>
      <c r="C2108">
        <v>1482.7354</v>
      </c>
      <c r="D2108">
        <v>13</v>
      </c>
      <c r="E2108">
        <v>0.1</v>
      </c>
      <c r="F2108">
        <v>742.37509999999997</v>
      </c>
      <c r="G2108">
        <v>56.49</v>
      </c>
      <c r="J2108" s="1">
        <v>47500000</v>
      </c>
      <c r="K2108" s="1">
        <v>52100000</v>
      </c>
      <c r="L2108">
        <v>4</v>
      </c>
      <c r="M2108">
        <v>37804</v>
      </c>
      <c r="N2108" t="s">
        <v>23</v>
      </c>
      <c r="O2108">
        <v>7</v>
      </c>
      <c r="P2108">
        <v>0</v>
      </c>
      <c r="Q2108">
        <v>0</v>
      </c>
      <c r="R2108">
        <v>4</v>
      </c>
      <c r="S2108">
        <v>3</v>
      </c>
      <c r="T2108" t="s">
        <v>802</v>
      </c>
    </row>
    <row r="2109" spans="1:22">
      <c r="A2109" t="s">
        <v>2938</v>
      </c>
      <c r="B2109">
        <v>63.74</v>
      </c>
      <c r="C2109">
        <v>1435.8398</v>
      </c>
      <c r="D2109">
        <v>15</v>
      </c>
      <c r="E2109">
        <v>-1.3</v>
      </c>
      <c r="F2109">
        <v>718.92629999999997</v>
      </c>
      <c r="G2109">
        <v>47.37</v>
      </c>
      <c r="J2109" s="1">
        <v>6350000</v>
      </c>
      <c r="K2109" s="1">
        <v>6600000</v>
      </c>
      <c r="L2109">
        <v>4</v>
      </c>
      <c r="M2109">
        <v>30956</v>
      </c>
      <c r="N2109" t="s">
        <v>23</v>
      </c>
      <c r="O2109">
        <v>2</v>
      </c>
      <c r="P2109">
        <v>0</v>
      </c>
      <c r="Q2109">
        <v>0</v>
      </c>
      <c r="R2109">
        <v>1</v>
      </c>
      <c r="S2109">
        <v>1</v>
      </c>
      <c r="T2109" t="s">
        <v>212</v>
      </c>
    </row>
    <row r="2110" spans="1:22">
      <c r="A2110" t="s">
        <v>2939</v>
      </c>
      <c r="B2110">
        <v>63.73</v>
      </c>
      <c r="C2110">
        <v>1546.8242</v>
      </c>
      <c r="D2110">
        <v>13</v>
      </c>
      <c r="E2110">
        <v>-0.2</v>
      </c>
      <c r="F2110">
        <v>774.41930000000002</v>
      </c>
      <c r="G2110">
        <v>79.23</v>
      </c>
      <c r="J2110" s="1">
        <v>13100000</v>
      </c>
      <c r="K2110" s="1">
        <v>12900000</v>
      </c>
      <c r="L2110">
        <v>4</v>
      </c>
      <c r="M2110">
        <v>54244</v>
      </c>
      <c r="N2110" t="s">
        <v>23</v>
      </c>
      <c r="O2110">
        <v>9</v>
      </c>
      <c r="P2110">
        <v>0</v>
      </c>
      <c r="Q2110">
        <v>0</v>
      </c>
      <c r="R2110">
        <v>4</v>
      </c>
      <c r="S2110">
        <v>5</v>
      </c>
      <c r="T2110" t="s">
        <v>432</v>
      </c>
    </row>
    <row r="2111" spans="1:22">
      <c r="A2111" t="s">
        <v>2940</v>
      </c>
      <c r="B2111">
        <v>63.71</v>
      </c>
      <c r="C2111">
        <v>1559.8054999999999</v>
      </c>
      <c r="D2111">
        <v>16</v>
      </c>
      <c r="E2111">
        <v>0.4</v>
      </c>
      <c r="F2111">
        <v>520.94269999999995</v>
      </c>
      <c r="G2111">
        <v>24.93</v>
      </c>
      <c r="J2111" s="1">
        <v>1460000</v>
      </c>
      <c r="K2111" s="1">
        <v>1600000</v>
      </c>
      <c r="L2111">
        <v>4</v>
      </c>
      <c r="M2111">
        <v>14497</v>
      </c>
      <c r="N2111" t="s">
        <v>23</v>
      </c>
      <c r="O2111">
        <v>3</v>
      </c>
      <c r="P2111">
        <v>0</v>
      </c>
      <c r="Q2111">
        <v>0</v>
      </c>
      <c r="R2111">
        <v>2</v>
      </c>
      <c r="S2111">
        <v>1</v>
      </c>
      <c r="T2111" t="s">
        <v>1060</v>
      </c>
    </row>
    <row r="2112" spans="1:22">
      <c r="A2112" t="s">
        <v>2941</v>
      </c>
      <c r="B2112">
        <v>63.71</v>
      </c>
      <c r="C2112">
        <v>2006.9772</v>
      </c>
      <c r="D2112">
        <v>16</v>
      </c>
      <c r="E2112">
        <v>3</v>
      </c>
      <c r="F2112">
        <v>1004.4989</v>
      </c>
      <c r="G2112">
        <v>64.44</v>
      </c>
      <c r="J2112" s="1">
        <v>4700000</v>
      </c>
      <c r="K2112" s="1">
        <v>6900000</v>
      </c>
      <c r="L2112">
        <v>4</v>
      </c>
      <c r="M2112">
        <v>43686</v>
      </c>
      <c r="N2112" t="s">
        <v>23</v>
      </c>
      <c r="O2112">
        <v>4</v>
      </c>
      <c r="P2112">
        <v>0</v>
      </c>
      <c r="Q2112">
        <v>0</v>
      </c>
      <c r="R2112">
        <v>1</v>
      </c>
      <c r="S2112">
        <v>3</v>
      </c>
      <c r="T2112" t="s">
        <v>2942</v>
      </c>
      <c r="U2112" t="s">
        <v>35</v>
      </c>
      <c r="V2112" t="s">
        <v>854</v>
      </c>
    </row>
    <row r="2113" spans="1:22">
      <c r="A2113" t="s">
        <v>2943</v>
      </c>
      <c r="B2113">
        <v>63.69</v>
      </c>
      <c r="C2113">
        <v>2753.3984</v>
      </c>
      <c r="D2113">
        <v>26</v>
      </c>
      <c r="E2113">
        <v>-2.9</v>
      </c>
      <c r="F2113">
        <v>689.35490000000004</v>
      </c>
      <c r="G2113">
        <v>40.9</v>
      </c>
      <c r="J2113" s="1">
        <v>1850000</v>
      </c>
      <c r="K2113" s="1">
        <v>1500000</v>
      </c>
      <c r="L2113">
        <v>4</v>
      </c>
      <c r="M2113">
        <v>26053</v>
      </c>
      <c r="N2113" t="s">
        <v>23</v>
      </c>
      <c r="O2113">
        <v>4</v>
      </c>
      <c r="P2113">
        <v>0</v>
      </c>
      <c r="Q2113">
        <v>0</v>
      </c>
      <c r="R2113">
        <v>2</v>
      </c>
      <c r="S2113">
        <v>2</v>
      </c>
      <c r="T2113" t="s">
        <v>335</v>
      </c>
    </row>
    <row r="2114" spans="1:22">
      <c r="A2114" t="s">
        <v>2944</v>
      </c>
      <c r="B2114">
        <v>63.68</v>
      </c>
      <c r="C2114">
        <v>3942.0639999999999</v>
      </c>
      <c r="D2114">
        <v>38</v>
      </c>
      <c r="E2114">
        <v>-2</v>
      </c>
      <c r="F2114">
        <v>789.41849999999999</v>
      </c>
      <c r="G2114">
        <v>64.489999999999995</v>
      </c>
      <c r="J2114" s="1">
        <v>2530000</v>
      </c>
      <c r="K2114" s="1">
        <v>2190000</v>
      </c>
      <c r="L2114">
        <v>4</v>
      </c>
      <c r="M2114">
        <v>43723</v>
      </c>
      <c r="N2114" t="s">
        <v>23</v>
      </c>
      <c r="O2114">
        <v>4</v>
      </c>
      <c r="P2114">
        <v>0</v>
      </c>
      <c r="Q2114">
        <v>0</v>
      </c>
      <c r="R2114">
        <v>2</v>
      </c>
      <c r="S2114">
        <v>2</v>
      </c>
      <c r="T2114" t="s">
        <v>1303</v>
      </c>
    </row>
    <row r="2115" spans="1:22">
      <c r="A2115" t="s">
        <v>2945</v>
      </c>
      <c r="B2115">
        <v>63.68</v>
      </c>
      <c r="C2115">
        <v>1881.903</v>
      </c>
      <c r="D2115">
        <v>16</v>
      </c>
      <c r="E2115">
        <v>-1.4</v>
      </c>
      <c r="F2115">
        <v>941.95740000000001</v>
      </c>
      <c r="G2115">
        <v>44.89</v>
      </c>
      <c r="J2115" s="1">
        <v>7440000</v>
      </c>
      <c r="K2115" s="1">
        <v>8490000</v>
      </c>
      <c r="L2115">
        <v>4</v>
      </c>
      <c r="M2115">
        <v>29039</v>
      </c>
      <c r="N2115" t="s">
        <v>23</v>
      </c>
      <c r="O2115">
        <v>3</v>
      </c>
      <c r="P2115">
        <v>0</v>
      </c>
      <c r="Q2115">
        <v>0</v>
      </c>
      <c r="R2115">
        <v>2</v>
      </c>
      <c r="S2115">
        <v>1</v>
      </c>
      <c r="T2115" t="s">
        <v>521</v>
      </c>
      <c r="U2115" t="s">
        <v>35</v>
      </c>
      <c r="V2115" t="s">
        <v>329</v>
      </c>
    </row>
    <row r="2116" spans="1:22">
      <c r="A2116" t="s">
        <v>2946</v>
      </c>
      <c r="B2116">
        <v>63.68</v>
      </c>
      <c r="C2116">
        <v>1737.9988000000001</v>
      </c>
      <c r="D2116">
        <v>17</v>
      </c>
      <c r="E2116">
        <v>0.5</v>
      </c>
      <c r="F2116">
        <v>580.34050000000002</v>
      </c>
      <c r="G2116">
        <v>65.44</v>
      </c>
      <c r="J2116" s="1">
        <v>294000</v>
      </c>
      <c r="K2116" s="1">
        <v>385000</v>
      </c>
      <c r="L2116">
        <v>4</v>
      </c>
      <c r="M2116">
        <v>44413</v>
      </c>
      <c r="N2116" t="s">
        <v>23</v>
      </c>
      <c r="O2116">
        <v>2</v>
      </c>
      <c r="P2116">
        <v>0</v>
      </c>
      <c r="Q2116">
        <v>0</v>
      </c>
      <c r="R2116">
        <v>1</v>
      </c>
      <c r="S2116">
        <v>1</v>
      </c>
      <c r="T2116" t="s">
        <v>24</v>
      </c>
    </row>
    <row r="2117" spans="1:22">
      <c r="A2117" t="s">
        <v>2947</v>
      </c>
      <c r="B2117">
        <v>63.68</v>
      </c>
      <c r="C2117">
        <v>2701.3445000000002</v>
      </c>
      <c r="D2117">
        <v>27</v>
      </c>
      <c r="E2117">
        <v>-1.1000000000000001</v>
      </c>
      <c r="F2117">
        <v>1351.6780000000001</v>
      </c>
      <c r="G2117">
        <v>79.83</v>
      </c>
      <c r="J2117" s="1">
        <v>10400000</v>
      </c>
      <c r="K2117" s="1">
        <v>7920000</v>
      </c>
      <c r="L2117">
        <v>4</v>
      </c>
      <c r="M2117">
        <v>54662</v>
      </c>
      <c r="N2117" t="s">
        <v>23</v>
      </c>
      <c r="O2117">
        <v>4</v>
      </c>
      <c r="P2117">
        <v>0</v>
      </c>
      <c r="Q2117">
        <v>0</v>
      </c>
      <c r="R2117">
        <v>2</v>
      </c>
      <c r="S2117">
        <v>2</v>
      </c>
      <c r="T2117" t="s">
        <v>67</v>
      </c>
      <c r="U2117" t="s">
        <v>1245</v>
      </c>
      <c r="V2117" t="s">
        <v>1246</v>
      </c>
    </row>
    <row r="2118" spans="1:22">
      <c r="A2118" t="s">
        <v>2948</v>
      </c>
      <c r="B2118">
        <v>63.67</v>
      </c>
      <c r="C2118">
        <v>1352.6823999999999</v>
      </c>
      <c r="D2118">
        <v>12</v>
      </c>
      <c r="E2118">
        <v>-0.5</v>
      </c>
      <c r="F2118">
        <v>677.34810000000004</v>
      </c>
      <c r="G2118">
        <v>27.99</v>
      </c>
      <c r="J2118" s="1">
        <v>121000000</v>
      </c>
      <c r="K2118" s="1">
        <v>123000000</v>
      </c>
      <c r="L2118">
        <v>4</v>
      </c>
      <c r="M2118">
        <v>16505</v>
      </c>
      <c r="N2118" t="s">
        <v>23</v>
      </c>
      <c r="O2118">
        <v>8</v>
      </c>
      <c r="P2118">
        <v>0</v>
      </c>
      <c r="Q2118">
        <v>0</v>
      </c>
      <c r="R2118">
        <v>4</v>
      </c>
      <c r="S2118">
        <v>4</v>
      </c>
      <c r="T2118" t="s">
        <v>56</v>
      </c>
    </row>
    <row r="2119" spans="1:22">
      <c r="A2119" t="s">
        <v>2949</v>
      </c>
      <c r="B2119">
        <v>63.66</v>
      </c>
      <c r="C2119">
        <v>1272.6925000000001</v>
      </c>
      <c r="D2119">
        <v>13</v>
      </c>
      <c r="E2119">
        <v>-1.7</v>
      </c>
      <c r="F2119">
        <v>425.23739999999998</v>
      </c>
      <c r="G2119">
        <v>56.48</v>
      </c>
      <c r="J2119" s="1">
        <v>101000000</v>
      </c>
      <c r="K2119" s="1">
        <v>117000000</v>
      </c>
      <c r="L2119">
        <v>4</v>
      </c>
      <c r="M2119">
        <v>37801</v>
      </c>
      <c r="N2119" t="s">
        <v>23</v>
      </c>
      <c r="O2119">
        <v>8</v>
      </c>
      <c r="P2119">
        <v>0</v>
      </c>
      <c r="Q2119">
        <v>0</v>
      </c>
      <c r="R2119">
        <v>3</v>
      </c>
      <c r="S2119">
        <v>5</v>
      </c>
      <c r="T2119" t="s">
        <v>1747</v>
      </c>
    </row>
    <row r="2120" spans="1:22">
      <c r="A2120" t="s">
        <v>2950</v>
      </c>
      <c r="B2120">
        <v>63.66</v>
      </c>
      <c r="C2120">
        <v>1595.8195000000001</v>
      </c>
      <c r="D2120">
        <v>14</v>
      </c>
      <c r="E2120">
        <v>-0.6</v>
      </c>
      <c r="F2120">
        <v>798.91650000000004</v>
      </c>
      <c r="G2120">
        <v>68.62</v>
      </c>
      <c r="J2120" s="1">
        <v>4860000</v>
      </c>
      <c r="K2120" s="1">
        <v>5530000</v>
      </c>
      <c r="L2120">
        <v>4</v>
      </c>
      <c r="M2120">
        <v>46732</v>
      </c>
      <c r="N2120" t="s">
        <v>23</v>
      </c>
      <c r="O2120">
        <v>2</v>
      </c>
      <c r="P2120">
        <v>0</v>
      </c>
      <c r="Q2120">
        <v>0</v>
      </c>
      <c r="R2120">
        <v>1</v>
      </c>
      <c r="S2120">
        <v>1</v>
      </c>
      <c r="T2120" t="s">
        <v>2221</v>
      </c>
    </row>
    <row r="2121" spans="1:22">
      <c r="A2121" t="s">
        <v>2951</v>
      </c>
      <c r="B2121">
        <v>63.66</v>
      </c>
      <c r="C2121">
        <v>2350.1667000000002</v>
      </c>
      <c r="D2121">
        <v>21</v>
      </c>
      <c r="E2121">
        <v>2.2000000000000002</v>
      </c>
      <c r="F2121">
        <v>784.39790000000005</v>
      </c>
      <c r="G2121">
        <v>77.41</v>
      </c>
      <c r="J2121" s="1">
        <v>6950000</v>
      </c>
      <c r="K2121" s="1">
        <v>7930000</v>
      </c>
      <c r="L2121">
        <v>4</v>
      </c>
      <c r="M2121">
        <v>52968</v>
      </c>
      <c r="N2121" t="s">
        <v>23</v>
      </c>
      <c r="O2121">
        <v>4</v>
      </c>
      <c r="P2121">
        <v>0</v>
      </c>
      <c r="Q2121">
        <v>0</v>
      </c>
      <c r="R2121">
        <v>2</v>
      </c>
      <c r="S2121">
        <v>2</v>
      </c>
      <c r="T2121" t="s">
        <v>1694</v>
      </c>
      <c r="U2121" t="s">
        <v>35</v>
      </c>
      <c r="V2121" t="s">
        <v>541</v>
      </c>
    </row>
    <row r="2122" spans="1:22">
      <c r="A2122" t="s">
        <v>2952</v>
      </c>
      <c r="B2122">
        <v>63.65</v>
      </c>
      <c r="C2122">
        <v>1765.8998999999999</v>
      </c>
      <c r="D2122">
        <v>15</v>
      </c>
      <c r="E2122">
        <v>-0.2</v>
      </c>
      <c r="F2122">
        <v>883.95699999999999</v>
      </c>
      <c r="G2122">
        <v>57.62</v>
      </c>
      <c r="J2122" s="1">
        <v>3050000</v>
      </c>
      <c r="K2122" s="1">
        <v>18100000</v>
      </c>
      <c r="L2122">
        <v>4</v>
      </c>
      <c r="M2122">
        <v>38653</v>
      </c>
      <c r="N2122" t="s">
        <v>23</v>
      </c>
      <c r="O2122">
        <v>4</v>
      </c>
      <c r="P2122">
        <v>0</v>
      </c>
      <c r="Q2122">
        <v>0</v>
      </c>
      <c r="R2122">
        <v>1</v>
      </c>
      <c r="S2122">
        <v>3</v>
      </c>
      <c r="T2122" t="s">
        <v>2953</v>
      </c>
    </row>
    <row r="2123" spans="1:22">
      <c r="A2123" t="s">
        <v>2954</v>
      </c>
      <c r="B2123">
        <v>63.65</v>
      </c>
      <c r="C2123">
        <v>1697.9716000000001</v>
      </c>
      <c r="D2123">
        <v>16</v>
      </c>
      <c r="E2123">
        <v>0.8</v>
      </c>
      <c r="F2123">
        <v>566.9982</v>
      </c>
      <c r="G2123">
        <v>51.02</v>
      </c>
      <c r="J2123" s="1">
        <v>16900000</v>
      </c>
      <c r="K2123" s="1">
        <v>16100000</v>
      </c>
      <c r="L2123">
        <v>4</v>
      </c>
      <c r="M2123">
        <v>33733</v>
      </c>
      <c r="N2123" t="s">
        <v>23</v>
      </c>
      <c r="O2123">
        <v>5</v>
      </c>
      <c r="P2123">
        <v>0</v>
      </c>
      <c r="Q2123">
        <v>0</v>
      </c>
      <c r="R2123">
        <v>3</v>
      </c>
      <c r="S2123">
        <v>2</v>
      </c>
      <c r="T2123" t="s">
        <v>1414</v>
      </c>
    </row>
    <row r="2124" spans="1:22">
      <c r="A2124" t="s">
        <v>2955</v>
      </c>
      <c r="B2124">
        <v>63.64</v>
      </c>
      <c r="C2124">
        <v>1740.8643999999999</v>
      </c>
      <c r="D2124">
        <v>14</v>
      </c>
      <c r="E2124">
        <v>1.1000000000000001</v>
      </c>
      <c r="F2124">
        <v>871.44039999999995</v>
      </c>
      <c r="G2124">
        <v>70.739999999999995</v>
      </c>
      <c r="J2124" s="1">
        <v>5180000</v>
      </c>
      <c r="K2124" s="1">
        <v>5880000</v>
      </c>
      <c r="L2124">
        <v>4</v>
      </c>
      <c r="M2124">
        <v>48267</v>
      </c>
      <c r="N2124" t="s">
        <v>23</v>
      </c>
      <c r="O2124">
        <v>2</v>
      </c>
      <c r="P2124">
        <v>0</v>
      </c>
      <c r="Q2124">
        <v>0</v>
      </c>
      <c r="R2124">
        <v>1</v>
      </c>
      <c r="S2124">
        <v>1</v>
      </c>
      <c r="T2124" t="s">
        <v>1062</v>
      </c>
      <c r="U2124" t="s">
        <v>35</v>
      </c>
      <c r="V2124" t="s">
        <v>701</v>
      </c>
    </row>
    <row r="2125" spans="1:22">
      <c r="A2125" t="s">
        <v>2956</v>
      </c>
      <c r="B2125">
        <v>63.63</v>
      </c>
      <c r="C2125">
        <v>2279.9834000000001</v>
      </c>
      <c r="D2125">
        <v>18</v>
      </c>
      <c r="E2125">
        <v>-0.4</v>
      </c>
      <c r="F2125">
        <v>1140.9984999999999</v>
      </c>
      <c r="G2125">
        <v>69.52</v>
      </c>
      <c r="K2125" s="1">
        <v>2710000</v>
      </c>
      <c r="L2125">
        <v>4</v>
      </c>
      <c r="M2125">
        <v>47379</v>
      </c>
      <c r="N2125" t="s">
        <v>23</v>
      </c>
      <c r="O2125">
        <v>2</v>
      </c>
      <c r="P2125">
        <v>0</v>
      </c>
      <c r="Q2125">
        <v>0</v>
      </c>
      <c r="R2125">
        <v>0</v>
      </c>
      <c r="S2125">
        <v>2</v>
      </c>
      <c r="T2125" t="s">
        <v>1102</v>
      </c>
      <c r="U2125" t="s">
        <v>35</v>
      </c>
      <c r="V2125" t="s">
        <v>97</v>
      </c>
    </row>
    <row r="2126" spans="1:22">
      <c r="A2126" t="s">
        <v>2957</v>
      </c>
      <c r="B2126">
        <v>63.62</v>
      </c>
      <c r="C2126">
        <v>2073.1370000000002</v>
      </c>
      <c r="D2126">
        <v>20</v>
      </c>
      <c r="E2126">
        <v>-3.5</v>
      </c>
      <c r="F2126">
        <v>692.05050000000006</v>
      </c>
      <c r="G2126">
        <v>70.209999999999994</v>
      </c>
      <c r="J2126" s="1">
        <v>1050000</v>
      </c>
      <c r="K2126" s="1">
        <v>1090000</v>
      </c>
      <c r="L2126">
        <v>4</v>
      </c>
      <c r="M2126">
        <v>47880</v>
      </c>
      <c r="N2126" t="s">
        <v>23</v>
      </c>
      <c r="O2126">
        <v>2</v>
      </c>
      <c r="P2126">
        <v>0</v>
      </c>
      <c r="Q2126">
        <v>0</v>
      </c>
      <c r="R2126">
        <v>1</v>
      </c>
      <c r="S2126">
        <v>1</v>
      </c>
      <c r="T2126" t="s">
        <v>1572</v>
      </c>
    </row>
    <row r="2127" spans="1:22">
      <c r="A2127" t="s">
        <v>2958</v>
      </c>
      <c r="B2127">
        <v>63.62</v>
      </c>
      <c r="C2127">
        <v>1196.6400000000001</v>
      </c>
      <c r="D2127">
        <v>11</v>
      </c>
      <c r="E2127">
        <v>0.1</v>
      </c>
      <c r="F2127">
        <v>599.32730000000004</v>
      </c>
      <c r="G2127">
        <v>19.91</v>
      </c>
      <c r="J2127" s="1">
        <v>45000000</v>
      </c>
      <c r="K2127" s="1">
        <v>45500000</v>
      </c>
      <c r="L2127">
        <v>4</v>
      </c>
      <c r="M2127">
        <v>10920</v>
      </c>
      <c r="N2127" t="s">
        <v>23</v>
      </c>
      <c r="O2127">
        <v>7</v>
      </c>
      <c r="P2127">
        <v>0</v>
      </c>
      <c r="Q2127">
        <v>0</v>
      </c>
      <c r="R2127">
        <v>4</v>
      </c>
      <c r="S2127">
        <v>3</v>
      </c>
      <c r="T2127" t="s">
        <v>152</v>
      </c>
    </row>
    <row r="2128" spans="1:22">
      <c r="A2128" t="s">
        <v>2959</v>
      </c>
      <c r="B2128">
        <v>63.6</v>
      </c>
      <c r="C2128">
        <v>2523.2755999999999</v>
      </c>
      <c r="D2128">
        <v>21</v>
      </c>
      <c r="E2128">
        <v>-1.4</v>
      </c>
      <c r="F2128">
        <v>842.09799999999996</v>
      </c>
      <c r="G2128">
        <v>64.47</v>
      </c>
      <c r="J2128" s="1">
        <v>4330000</v>
      </c>
      <c r="K2128" s="1">
        <v>5950000</v>
      </c>
      <c r="L2128">
        <v>4</v>
      </c>
      <c r="M2128">
        <v>43711</v>
      </c>
      <c r="N2128" t="s">
        <v>23</v>
      </c>
      <c r="O2128">
        <v>2</v>
      </c>
      <c r="P2128">
        <v>0</v>
      </c>
      <c r="Q2128">
        <v>0</v>
      </c>
      <c r="R2128">
        <v>1</v>
      </c>
      <c r="S2128">
        <v>1</v>
      </c>
      <c r="T2128" t="s">
        <v>1115</v>
      </c>
    </row>
    <row r="2129" spans="1:22">
      <c r="A2129" t="s">
        <v>2960</v>
      </c>
      <c r="B2129">
        <v>63.59</v>
      </c>
      <c r="C2129">
        <v>1713.8396</v>
      </c>
      <c r="D2129">
        <v>16</v>
      </c>
      <c r="E2129">
        <v>-4.5999999999999996</v>
      </c>
      <c r="F2129">
        <v>857.92309999999998</v>
      </c>
      <c r="G2129">
        <v>63.71</v>
      </c>
      <c r="J2129" s="1">
        <v>6030000</v>
      </c>
      <c r="K2129" s="1">
        <v>6670000</v>
      </c>
      <c r="L2129">
        <v>4</v>
      </c>
      <c r="M2129">
        <v>43150</v>
      </c>
      <c r="N2129" t="s">
        <v>23</v>
      </c>
      <c r="O2129">
        <v>3</v>
      </c>
      <c r="P2129">
        <v>0</v>
      </c>
      <c r="Q2129">
        <v>0</v>
      </c>
      <c r="R2129">
        <v>1</v>
      </c>
      <c r="S2129">
        <v>2</v>
      </c>
      <c r="T2129" t="s">
        <v>2961</v>
      </c>
      <c r="U2129" t="s">
        <v>35</v>
      </c>
      <c r="V2129" t="s">
        <v>129</v>
      </c>
    </row>
    <row r="2130" spans="1:22">
      <c r="A2130" t="s">
        <v>2962</v>
      </c>
      <c r="B2130">
        <v>63.57</v>
      </c>
      <c r="C2130">
        <v>1691.877</v>
      </c>
      <c r="D2130">
        <v>15</v>
      </c>
      <c r="E2130">
        <v>-1</v>
      </c>
      <c r="F2130">
        <v>846.94489999999996</v>
      </c>
      <c r="G2130">
        <v>66.67</v>
      </c>
      <c r="J2130" s="1">
        <v>18500000</v>
      </c>
      <c r="K2130" s="1">
        <v>20800000</v>
      </c>
      <c r="L2130">
        <v>4</v>
      </c>
      <c r="M2130">
        <v>45312</v>
      </c>
      <c r="N2130" t="s">
        <v>23</v>
      </c>
      <c r="O2130">
        <v>6</v>
      </c>
      <c r="P2130">
        <v>0</v>
      </c>
      <c r="Q2130">
        <v>0</v>
      </c>
      <c r="R2130">
        <v>3</v>
      </c>
      <c r="S2130">
        <v>3</v>
      </c>
      <c r="T2130" t="s">
        <v>2963</v>
      </c>
    </row>
    <row r="2131" spans="1:22">
      <c r="A2131" t="s">
        <v>2964</v>
      </c>
      <c r="B2131">
        <v>63.57</v>
      </c>
      <c r="C2131">
        <v>1683.8792000000001</v>
      </c>
      <c r="D2131">
        <v>16</v>
      </c>
      <c r="E2131">
        <v>0.3</v>
      </c>
      <c r="F2131">
        <v>842.94709999999998</v>
      </c>
      <c r="G2131">
        <v>32.340000000000003</v>
      </c>
      <c r="J2131" s="1">
        <v>3420000</v>
      </c>
      <c r="K2131" s="1">
        <v>3460000</v>
      </c>
      <c r="L2131">
        <v>4</v>
      </c>
      <c r="M2131">
        <v>19686</v>
      </c>
      <c r="N2131" t="s">
        <v>23</v>
      </c>
      <c r="O2131">
        <v>2</v>
      </c>
      <c r="P2131">
        <v>0</v>
      </c>
      <c r="Q2131">
        <v>0</v>
      </c>
      <c r="R2131">
        <v>1</v>
      </c>
      <c r="S2131">
        <v>1</v>
      </c>
      <c r="T2131" t="s">
        <v>1761</v>
      </c>
    </row>
    <row r="2132" spans="1:22">
      <c r="A2132" t="s">
        <v>2965</v>
      </c>
      <c r="B2132">
        <v>63.57</v>
      </c>
      <c r="C2132">
        <v>1768.991</v>
      </c>
      <c r="D2132">
        <v>17</v>
      </c>
      <c r="E2132">
        <v>-0.7</v>
      </c>
      <c r="F2132">
        <v>590.67049999999995</v>
      </c>
      <c r="G2132">
        <v>69.83</v>
      </c>
      <c r="J2132" s="1">
        <v>277000</v>
      </c>
      <c r="K2132" s="1">
        <v>201000</v>
      </c>
      <c r="L2132">
        <v>4</v>
      </c>
      <c r="M2132">
        <v>47605</v>
      </c>
      <c r="N2132" t="s">
        <v>23</v>
      </c>
      <c r="O2132">
        <v>2</v>
      </c>
      <c r="P2132">
        <v>0</v>
      </c>
      <c r="Q2132">
        <v>0</v>
      </c>
      <c r="R2132">
        <v>1</v>
      </c>
      <c r="S2132">
        <v>1</v>
      </c>
      <c r="T2132" t="s">
        <v>2966</v>
      </c>
    </row>
    <row r="2133" spans="1:22">
      <c r="A2133" t="s">
        <v>2967</v>
      </c>
      <c r="B2133">
        <v>63.56</v>
      </c>
      <c r="C2133">
        <v>2028.1367</v>
      </c>
      <c r="D2133">
        <v>19</v>
      </c>
      <c r="E2133">
        <v>0.6</v>
      </c>
      <c r="F2133">
        <v>677.05319999999995</v>
      </c>
      <c r="G2133">
        <v>61.21</v>
      </c>
      <c r="J2133" s="1">
        <v>7890000</v>
      </c>
      <c r="K2133" s="1">
        <v>7740000</v>
      </c>
      <c r="L2133">
        <v>4</v>
      </c>
      <c r="M2133">
        <v>41348</v>
      </c>
      <c r="N2133" t="s">
        <v>23</v>
      </c>
      <c r="O2133">
        <v>2</v>
      </c>
      <c r="P2133">
        <v>0</v>
      </c>
      <c r="Q2133">
        <v>0</v>
      </c>
      <c r="R2133">
        <v>1</v>
      </c>
      <c r="S2133">
        <v>1</v>
      </c>
      <c r="T2133" t="s">
        <v>586</v>
      </c>
    </row>
    <row r="2134" spans="1:22">
      <c r="A2134" t="s">
        <v>2968</v>
      </c>
      <c r="B2134">
        <v>63.56</v>
      </c>
      <c r="C2134">
        <v>1841.8982000000001</v>
      </c>
      <c r="D2134">
        <v>17</v>
      </c>
      <c r="E2134">
        <v>-1</v>
      </c>
      <c r="F2134">
        <v>614.97270000000003</v>
      </c>
      <c r="G2134">
        <v>37.92</v>
      </c>
      <c r="J2134" s="1">
        <v>1940000</v>
      </c>
      <c r="K2134" s="1">
        <v>1620000</v>
      </c>
      <c r="L2134">
        <v>4</v>
      </c>
      <c r="M2134">
        <v>23738</v>
      </c>
      <c r="N2134" t="s">
        <v>23</v>
      </c>
      <c r="O2134">
        <v>4</v>
      </c>
      <c r="P2134">
        <v>0</v>
      </c>
      <c r="Q2134">
        <v>0</v>
      </c>
      <c r="R2134">
        <v>2</v>
      </c>
      <c r="S2134">
        <v>2</v>
      </c>
      <c r="T2134" t="s">
        <v>326</v>
      </c>
    </row>
    <row r="2135" spans="1:22">
      <c r="A2135" t="s">
        <v>2969</v>
      </c>
      <c r="B2135">
        <v>63.55</v>
      </c>
      <c r="C2135">
        <v>2194.0805999999998</v>
      </c>
      <c r="D2135">
        <v>18</v>
      </c>
      <c r="E2135">
        <v>-0.6</v>
      </c>
      <c r="F2135">
        <v>732.36699999999996</v>
      </c>
      <c r="G2135">
        <v>59.73</v>
      </c>
      <c r="J2135" s="1">
        <v>14500000</v>
      </c>
      <c r="K2135" s="1">
        <v>14300000</v>
      </c>
      <c r="L2135">
        <v>3</v>
      </c>
      <c r="M2135">
        <v>40279</v>
      </c>
      <c r="N2135" t="s">
        <v>1583</v>
      </c>
      <c r="O2135">
        <v>3</v>
      </c>
      <c r="P2135">
        <v>0</v>
      </c>
      <c r="Q2135">
        <v>0</v>
      </c>
      <c r="R2135">
        <v>2</v>
      </c>
      <c r="S2135">
        <v>1</v>
      </c>
      <c r="T2135" t="s">
        <v>950</v>
      </c>
    </row>
    <row r="2136" spans="1:22">
      <c r="A2136" t="s">
        <v>2970</v>
      </c>
      <c r="B2136">
        <v>63.55</v>
      </c>
      <c r="C2136">
        <v>1586.7616</v>
      </c>
      <c r="D2136">
        <v>14</v>
      </c>
      <c r="E2136">
        <v>-2.2999999999999998</v>
      </c>
      <c r="F2136">
        <v>794.38620000000003</v>
      </c>
      <c r="G2136">
        <v>67.16</v>
      </c>
      <c r="J2136" s="1">
        <v>11600000</v>
      </c>
      <c r="K2136" s="1">
        <v>12600000</v>
      </c>
      <c r="L2136">
        <v>4</v>
      </c>
      <c r="M2136">
        <v>45671</v>
      </c>
      <c r="N2136" t="s">
        <v>23</v>
      </c>
      <c r="O2136">
        <v>3</v>
      </c>
      <c r="P2136">
        <v>0</v>
      </c>
      <c r="Q2136">
        <v>0</v>
      </c>
      <c r="R2136">
        <v>1</v>
      </c>
      <c r="S2136">
        <v>2</v>
      </c>
      <c r="T2136" t="s">
        <v>747</v>
      </c>
    </row>
    <row r="2137" spans="1:22">
      <c r="A2137" t="s">
        <v>2971</v>
      </c>
      <c r="B2137">
        <v>63.53</v>
      </c>
      <c r="C2137">
        <v>2569.375</v>
      </c>
      <c r="D2137">
        <v>23</v>
      </c>
      <c r="E2137">
        <v>-1.2</v>
      </c>
      <c r="F2137">
        <v>857.46460000000002</v>
      </c>
      <c r="G2137">
        <v>81.22</v>
      </c>
      <c r="J2137" s="1">
        <v>864000</v>
      </c>
      <c r="K2137" s="1">
        <v>740000</v>
      </c>
      <c r="L2137">
        <v>4</v>
      </c>
      <c r="M2137">
        <v>55645</v>
      </c>
      <c r="N2137" t="s">
        <v>23</v>
      </c>
      <c r="O2137">
        <v>2</v>
      </c>
      <c r="P2137">
        <v>0</v>
      </c>
      <c r="Q2137">
        <v>0</v>
      </c>
      <c r="R2137">
        <v>1</v>
      </c>
      <c r="S2137">
        <v>1</v>
      </c>
      <c r="T2137" t="s">
        <v>2972</v>
      </c>
    </row>
    <row r="2138" spans="1:22">
      <c r="A2138" t="s">
        <v>2973</v>
      </c>
      <c r="B2138">
        <v>63.53</v>
      </c>
      <c r="C2138">
        <v>1337.723</v>
      </c>
      <c r="D2138">
        <v>12</v>
      </c>
      <c r="E2138">
        <v>0.3</v>
      </c>
      <c r="F2138">
        <v>669.86900000000003</v>
      </c>
      <c r="G2138">
        <v>69.180000000000007</v>
      </c>
      <c r="K2138" s="1">
        <v>906000</v>
      </c>
      <c r="L2138">
        <v>4</v>
      </c>
      <c r="M2138">
        <v>47133</v>
      </c>
      <c r="N2138" t="s">
        <v>23</v>
      </c>
      <c r="O2138">
        <v>1</v>
      </c>
      <c r="P2138">
        <v>0</v>
      </c>
      <c r="Q2138">
        <v>0</v>
      </c>
      <c r="R2138">
        <v>0</v>
      </c>
      <c r="S2138">
        <v>1</v>
      </c>
      <c r="T2138" t="s">
        <v>2974</v>
      </c>
    </row>
    <row r="2139" spans="1:22">
      <c r="A2139" t="s">
        <v>2975</v>
      </c>
      <c r="B2139">
        <v>63.53</v>
      </c>
      <c r="C2139">
        <v>1279.6885</v>
      </c>
      <c r="D2139">
        <v>11</v>
      </c>
      <c r="E2139">
        <v>-1.6</v>
      </c>
      <c r="F2139">
        <v>640.85050000000001</v>
      </c>
      <c r="G2139">
        <v>16.399999999999999</v>
      </c>
      <c r="J2139" s="1">
        <v>1240000</v>
      </c>
      <c r="K2139" s="1">
        <v>1120000</v>
      </c>
      <c r="L2139">
        <v>4</v>
      </c>
      <c r="M2139">
        <v>8646</v>
      </c>
      <c r="N2139" t="s">
        <v>23</v>
      </c>
      <c r="O2139">
        <v>2</v>
      </c>
      <c r="P2139">
        <v>0</v>
      </c>
      <c r="Q2139">
        <v>0</v>
      </c>
      <c r="R2139">
        <v>1</v>
      </c>
      <c r="S2139">
        <v>1</v>
      </c>
      <c r="T2139" t="s">
        <v>2976</v>
      </c>
    </row>
    <row r="2140" spans="1:22">
      <c r="A2140" t="s">
        <v>2977</v>
      </c>
      <c r="B2140">
        <v>63.52</v>
      </c>
      <c r="C2140">
        <v>2092.9229</v>
      </c>
      <c r="D2140">
        <v>17</v>
      </c>
      <c r="E2140">
        <v>-1.4</v>
      </c>
      <c r="F2140">
        <v>1047.4673</v>
      </c>
      <c r="G2140">
        <v>54.51</v>
      </c>
      <c r="J2140" s="1">
        <v>2640000</v>
      </c>
      <c r="K2140" s="1">
        <v>3110000</v>
      </c>
      <c r="L2140">
        <v>4</v>
      </c>
      <c r="M2140">
        <v>36298</v>
      </c>
      <c r="N2140" t="s">
        <v>23</v>
      </c>
      <c r="O2140">
        <v>3</v>
      </c>
      <c r="P2140">
        <v>0</v>
      </c>
      <c r="Q2140">
        <v>0</v>
      </c>
      <c r="R2140">
        <v>2</v>
      </c>
      <c r="S2140">
        <v>1</v>
      </c>
      <c r="T2140" t="s">
        <v>2978</v>
      </c>
      <c r="U2140" t="s">
        <v>35</v>
      </c>
      <c r="V2140" t="s">
        <v>2979</v>
      </c>
    </row>
    <row r="2141" spans="1:22">
      <c r="A2141" t="s">
        <v>2980</v>
      </c>
      <c r="B2141">
        <v>63.52</v>
      </c>
      <c r="C2141">
        <v>1401.7173</v>
      </c>
      <c r="D2141">
        <v>14</v>
      </c>
      <c r="E2141">
        <v>0.2</v>
      </c>
      <c r="F2141">
        <v>701.86599999999999</v>
      </c>
      <c r="G2141">
        <v>40.119999999999997</v>
      </c>
      <c r="J2141" s="1">
        <v>92300000</v>
      </c>
      <c r="K2141" s="1">
        <v>94000000</v>
      </c>
      <c r="L2141">
        <v>4</v>
      </c>
      <c r="M2141">
        <v>25431</v>
      </c>
      <c r="N2141" t="s">
        <v>23</v>
      </c>
      <c r="O2141">
        <v>13</v>
      </c>
      <c r="P2141">
        <v>0</v>
      </c>
      <c r="Q2141">
        <v>0</v>
      </c>
      <c r="R2141">
        <v>7</v>
      </c>
      <c r="S2141">
        <v>6</v>
      </c>
      <c r="T2141" t="s">
        <v>1420</v>
      </c>
      <c r="U2141" t="s">
        <v>32</v>
      </c>
      <c r="V2141" t="s">
        <v>389</v>
      </c>
    </row>
    <row r="2142" spans="1:22">
      <c r="A2142" t="s">
        <v>2981</v>
      </c>
      <c r="B2142">
        <v>63.52</v>
      </c>
      <c r="C2142">
        <v>1603.8796</v>
      </c>
      <c r="D2142">
        <v>16</v>
      </c>
      <c r="E2142">
        <v>-2</v>
      </c>
      <c r="F2142">
        <v>535.63279999999997</v>
      </c>
      <c r="G2142">
        <v>74.19</v>
      </c>
      <c r="J2142" s="1">
        <v>4000000</v>
      </c>
      <c r="K2142" s="1">
        <v>7000000</v>
      </c>
      <c r="L2142">
        <v>4</v>
      </c>
      <c r="M2142">
        <v>50682</v>
      </c>
      <c r="N2142" t="s">
        <v>23</v>
      </c>
      <c r="O2142">
        <v>10</v>
      </c>
      <c r="P2142">
        <v>0</v>
      </c>
      <c r="Q2142">
        <v>0</v>
      </c>
      <c r="R2142">
        <v>4</v>
      </c>
      <c r="S2142">
        <v>6</v>
      </c>
      <c r="T2142" t="s">
        <v>24</v>
      </c>
      <c r="U2142" t="s">
        <v>2715</v>
      </c>
      <c r="V2142" t="s">
        <v>2982</v>
      </c>
    </row>
    <row r="2143" spans="1:22">
      <c r="A2143" t="s">
        <v>2983</v>
      </c>
      <c r="B2143">
        <v>63.52</v>
      </c>
      <c r="C2143">
        <v>3056.5137</v>
      </c>
      <c r="D2143">
        <v>28</v>
      </c>
      <c r="E2143">
        <v>-0.3</v>
      </c>
      <c r="F2143">
        <v>765.13549999999998</v>
      </c>
      <c r="G2143">
        <v>40.35</v>
      </c>
      <c r="K2143" s="1">
        <v>2220000</v>
      </c>
      <c r="L2143">
        <v>4</v>
      </c>
      <c r="M2143">
        <v>25615</v>
      </c>
      <c r="N2143" t="s">
        <v>23</v>
      </c>
      <c r="O2143">
        <v>1</v>
      </c>
      <c r="P2143">
        <v>0</v>
      </c>
      <c r="Q2143">
        <v>0</v>
      </c>
      <c r="R2143">
        <v>0</v>
      </c>
      <c r="S2143">
        <v>1</v>
      </c>
      <c r="T2143" t="s">
        <v>162</v>
      </c>
      <c r="U2143" t="s">
        <v>32</v>
      </c>
      <c r="V2143" t="s">
        <v>33</v>
      </c>
    </row>
    <row r="2144" spans="1:22">
      <c r="A2144" t="s">
        <v>2984</v>
      </c>
      <c r="B2144">
        <v>63.51</v>
      </c>
      <c r="C2144">
        <v>1652.8444</v>
      </c>
      <c r="D2144">
        <v>15</v>
      </c>
      <c r="E2144">
        <v>-0.4</v>
      </c>
      <c r="F2144">
        <v>827.42909999999995</v>
      </c>
      <c r="G2144">
        <v>41.3</v>
      </c>
      <c r="J2144" s="1">
        <v>64200000</v>
      </c>
      <c r="K2144" s="1">
        <v>56700000</v>
      </c>
      <c r="L2144">
        <v>4</v>
      </c>
      <c r="M2144">
        <v>26358</v>
      </c>
      <c r="N2144" t="s">
        <v>23</v>
      </c>
      <c r="O2144">
        <v>4</v>
      </c>
      <c r="P2144">
        <v>0</v>
      </c>
      <c r="Q2144">
        <v>0</v>
      </c>
      <c r="R2144">
        <v>2</v>
      </c>
      <c r="S2144">
        <v>2</v>
      </c>
      <c r="T2144" t="s">
        <v>152</v>
      </c>
      <c r="U2144" t="s">
        <v>35</v>
      </c>
      <c r="V2144" t="s">
        <v>36</v>
      </c>
    </row>
    <row r="2145" spans="1:20">
      <c r="A2145" t="s">
        <v>2985</v>
      </c>
      <c r="B2145">
        <v>63.51</v>
      </c>
      <c r="C2145">
        <v>1625.7030999999999</v>
      </c>
      <c r="D2145">
        <v>14</v>
      </c>
      <c r="E2145">
        <v>0.4</v>
      </c>
      <c r="F2145">
        <v>542.9085</v>
      </c>
      <c r="G2145">
        <v>30.19</v>
      </c>
      <c r="J2145" s="1">
        <v>2130000</v>
      </c>
      <c r="K2145" s="1">
        <v>2240000</v>
      </c>
      <c r="L2145">
        <v>4</v>
      </c>
      <c r="M2145">
        <v>18093</v>
      </c>
      <c r="N2145" t="s">
        <v>23</v>
      </c>
      <c r="O2145">
        <v>4</v>
      </c>
      <c r="P2145">
        <v>0</v>
      </c>
      <c r="Q2145">
        <v>0</v>
      </c>
      <c r="R2145">
        <v>2</v>
      </c>
      <c r="S2145">
        <v>2</v>
      </c>
      <c r="T2145" t="s">
        <v>373</v>
      </c>
    </row>
    <row r="2146" spans="1:20">
      <c r="A2146" t="s">
        <v>2986</v>
      </c>
      <c r="B2146">
        <v>63.51</v>
      </c>
      <c r="C2146">
        <v>1760.8767</v>
      </c>
      <c r="D2146">
        <v>16</v>
      </c>
      <c r="E2146">
        <v>-1.5</v>
      </c>
      <c r="F2146">
        <v>881.4443</v>
      </c>
      <c r="G2146">
        <v>58.66</v>
      </c>
      <c r="J2146" s="1">
        <v>9570000</v>
      </c>
      <c r="K2146" s="1">
        <v>9310000</v>
      </c>
      <c r="L2146">
        <v>4</v>
      </c>
      <c r="M2146">
        <v>39432</v>
      </c>
      <c r="N2146" t="s">
        <v>23</v>
      </c>
      <c r="O2146">
        <v>2</v>
      </c>
      <c r="P2146">
        <v>0</v>
      </c>
      <c r="Q2146">
        <v>0</v>
      </c>
      <c r="R2146">
        <v>1</v>
      </c>
      <c r="S2146">
        <v>1</v>
      </c>
      <c r="T2146" t="s">
        <v>411</v>
      </c>
    </row>
    <row r="2147" spans="1:20">
      <c r="A2147" t="s">
        <v>2987</v>
      </c>
      <c r="B2147">
        <v>63.51</v>
      </c>
      <c r="C2147">
        <v>1653.7886000000001</v>
      </c>
      <c r="D2147">
        <v>14</v>
      </c>
      <c r="E2147">
        <v>-2.2999999999999998</v>
      </c>
      <c r="F2147">
        <v>827.89970000000005</v>
      </c>
      <c r="G2147">
        <v>53.73</v>
      </c>
      <c r="J2147" s="1">
        <v>2440000</v>
      </c>
      <c r="K2147" s="1">
        <v>2810000</v>
      </c>
      <c r="L2147">
        <v>4</v>
      </c>
      <c r="M2147">
        <v>35716</v>
      </c>
      <c r="N2147" t="s">
        <v>23</v>
      </c>
      <c r="O2147">
        <v>2</v>
      </c>
      <c r="P2147">
        <v>0</v>
      </c>
      <c r="Q2147">
        <v>0</v>
      </c>
      <c r="R2147">
        <v>1</v>
      </c>
      <c r="S2147">
        <v>1</v>
      </c>
      <c r="T2147" t="s">
        <v>2988</v>
      </c>
    </row>
    <row r="2148" spans="1:20">
      <c r="A2148" t="s">
        <v>2989</v>
      </c>
      <c r="B2148">
        <v>63.5</v>
      </c>
      <c r="C2148">
        <v>1643.9132999999999</v>
      </c>
      <c r="D2148">
        <v>15</v>
      </c>
      <c r="E2148">
        <v>-0.5</v>
      </c>
      <c r="F2148">
        <v>822.96360000000004</v>
      </c>
      <c r="G2148">
        <v>66.92</v>
      </c>
      <c r="J2148" s="1">
        <v>16400000</v>
      </c>
      <c r="K2148" s="1">
        <v>19000000</v>
      </c>
      <c r="L2148">
        <v>4</v>
      </c>
      <c r="M2148">
        <v>45487</v>
      </c>
      <c r="N2148" t="s">
        <v>23</v>
      </c>
      <c r="O2148">
        <v>5</v>
      </c>
      <c r="P2148">
        <v>0</v>
      </c>
      <c r="Q2148">
        <v>0</v>
      </c>
      <c r="R2148">
        <v>2</v>
      </c>
      <c r="S2148">
        <v>3</v>
      </c>
      <c r="T2148" t="s">
        <v>1091</v>
      </c>
    </row>
    <row r="2149" spans="1:20">
      <c r="A2149" t="s">
        <v>2990</v>
      </c>
      <c r="B2149">
        <v>63.5</v>
      </c>
      <c r="C2149">
        <v>1892.0001999999999</v>
      </c>
      <c r="D2149">
        <v>17</v>
      </c>
      <c r="E2149">
        <v>-0.4</v>
      </c>
      <c r="F2149">
        <v>947.00699999999995</v>
      </c>
      <c r="G2149">
        <v>52.56</v>
      </c>
      <c r="J2149" s="1">
        <v>23800000</v>
      </c>
      <c r="K2149" s="1">
        <v>24400000</v>
      </c>
      <c r="L2149">
        <v>4</v>
      </c>
      <c r="M2149">
        <v>34897</v>
      </c>
      <c r="N2149" t="s">
        <v>23</v>
      </c>
      <c r="O2149">
        <v>6</v>
      </c>
      <c r="P2149">
        <v>0</v>
      </c>
      <c r="Q2149">
        <v>0</v>
      </c>
      <c r="R2149">
        <v>3</v>
      </c>
      <c r="S2149">
        <v>3</v>
      </c>
      <c r="T2149" t="s">
        <v>1082</v>
      </c>
    </row>
    <row r="2150" spans="1:20">
      <c r="A2150" t="s">
        <v>2991</v>
      </c>
      <c r="B2150">
        <v>63.5</v>
      </c>
      <c r="C2150">
        <v>1513.7874999999999</v>
      </c>
      <c r="D2150">
        <v>13</v>
      </c>
      <c r="E2150">
        <v>0.9</v>
      </c>
      <c r="F2150">
        <v>757.90170000000001</v>
      </c>
      <c r="G2150">
        <v>39.630000000000003</v>
      </c>
      <c r="J2150" s="1">
        <v>94700000</v>
      </c>
      <c r="K2150" s="1">
        <v>96300000</v>
      </c>
      <c r="L2150">
        <v>4</v>
      </c>
      <c r="M2150">
        <v>25053</v>
      </c>
      <c r="N2150" t="s">
        <v>23</v>
      </c>
      <c r="O2150">
        <v>7</v>
      </c>
      <c r="P2150">
        <v>0</v>
      </c>
      <c r="Q2150">
        <v>0</v>
      </c>
      <c r="R2150">
        <v>4</v>
      </c>
      <c r="S2150">
        <v>3</v>
      </c>
      <c r="T2150" t="s">
        <v>294</v>
      </c>
    </row>
    <row r="2151" spans="1:20">
      <c r="A2151" t="s">
        <v>2992</v>
      </c>
      <c r="B2151">
        <v>63.48</v>
      </c>
      <c r="C2151">
        <v>1831.9467999999999</v>
      </c>
      <c r="D2151">
        <v>17</v>
      </c>
      <c r="E2151">
        <v>0.4</v>
      </c>
      <c r="F2151">
        <v>916.98099999999999</v>
      </c>
      <c r="G2151">
        <v>77.78</v>
      </c>
      <c r="K2151" s="1">
        <v>938000</v>
      </c>
      <c r="L2151">
        <v>4</v>
      </c>
      <c r="M2151">
        <v>53225</v>
      </c>
      <c r="N2151" t="s">
        <v>23</v>
      </c>
      <c r="O2151">
        <v>1</v>
      </c>
      <c r="P2151">
        <v>0</v>
      </c>
      <c r="Q2151">
        <v>0</v>
      </c>
      <c r="R2151">
        <v>0</v>
      </c>
      <c r="S2151">
        <v>1</v>
      </c>
      <c r="T2151" t="s">
        <v>1633</v>
      </c>
    </row>
    <row r="2152" spans="1:20">
      <c r="A2152" t="s">
        <v>2993</v>
      </c>
      <c r="B2152">
        <v>63.48</v>
      </c>
      <c r="C2152">
        <v>1429.7312999999999</v>
      </c>
      <c r="D2152">
        <v>15</v>
      </c>
      <c r="E2152">
        <v>-0.7</v>
      </c>
      <c r="F2152">
        <v>715.87239999999997</v>
      </c>
      <c r="G2152">
        <v>34.57</v>
      </c>
      <c r="J2152" s="1">
        <v>59400000</v>
      </c>
      <c r="K2152" s="1">
        <v>73700000</v>
      </c>
      <c r="L2152">
        <v>4</v>
      </c>
      <c r="M2152">
        <v>21247</v>
      </c>
      <c r="N2152" t="s">
        <v>23</v>
      </c>
      <c r="O2152">
        <v>5</v>
      </c>
      <c r="P2152">
        <v>0</v>
      </c>
      <c r="Q2152">
        <v>0</v>
      </c>
      <c r="R2152">
        <v>2</v>
      </c>
      <c r="S2152">
        <v>3</v>
      </c>
      <c r="T2152" t="s">
        <v>149</v>
      </c>
    </row>
    <row r="2153" spans="1:20">
      <c r="A2153" t="s">
        <v>2994</v>
      </c>
      <c r="B2153">
        <v>63.48</v>
      </c>
      <c r="C2153">
        <v>1777.0600999999999</v>
      </c>
      <c r="D2153">
        <v>16</v>
      </c>
      <c r="E2153">
        <v>-0.5</v>
      </c>
      <c r="F2153">
        <v>593.36040000000003</v>
      </c>
      <c r="G2153">
        <v>62.84</v>
      </c>
      <c r="J2153" s="1">
        <v>59600000</v>
      </c>
      <c r="K2153" s="1">
        <v>68400000</v>
      </c>
      <c r="L2153">
        <v>4</v>
      </c>
      <c r="M2153">
        <v>42522</v>
      </c>
      <c r="N2153" t="s">
        <v>23</v>
      </c>
      <c r="O2153">
        <v>12</v>
      </c>
      <c r="P2153">
        <v>0</v>
      </c>
      <c r="Q2153">
        <v>0</v>
      </c>
      <c r="R2153">
        <v>6</v>
      </c>
      <c r="S2153">
        <v>6</v>
      </c>
      <c r="T2153" t="s">
        <v>2892</v>
      </c>
    </row>
    <row r="2154" spans="1:20">
      <c r="A2154" t="s">
        <v>2995</v>
      </c>
      <c r="B2154">
        <v>63.47</v>
      </c>
      <c r="C2154">
        <v>2370.1127999999999</v>
      </c>
      <c r="D2154">
        <v>20</v>
      </c>
      <c r="E2154">
        <v>0.8</v>
      </c>
      <c r="F2154">
        <v>791.04549999999995</v>
      </c>
      <c r="G2154">
        <v>42.7</v>
      </c>
      <c r="J2154" s="1">
        <v>2680000</v>
      </c>
      <c r="K2154" s="1">
        <v>1920000</v>
      </c>
      <c r="L2154">
        <v>4</v>
      </c>
      <c r="M2154">
        <v>27390</v>
      </c>
      <c r="N2154" t="s">
        <v>23</v>
      </c>
      <c r="O2154">
        <v>3</v>
      </c>
      <c r="P2154">
        <v>0</v>
      </c>
      <c r="Q2154">
        <v>0</v>
      </c>
      <c r="R2154">
        <v>2</v>
      </c>
      <c r="S2154">
        <v>1</v>
      </c>
      <c r="T2154" t="s">
        <v>133</v>
      </c>
    </row>
    <row r="2155" spans="1:20">
      <c r="A2155" t="s">
        <v>2996</v>
      </c>
      <c r="B2155">
        <v>63.47</v>
      </c>
      <c r="C2155">
        <v>1497.6887999999999</v>
      </c>
      <c r="D2155">
        <v>12</v>
      </c>
      <c r="E2155">
        <v>-1.8</v>
      </c>
      <c r="F2155">
        <v>749.85029999999995</v>
      </c>
      <c r="G2155">
        <v>63.49</v>
      </c>
      <c r="J2155" s="1">
        <v>11000000</v>
      </c>
      <c r="K2155" s="1">
        <v>13400000</v>
      </c>
      <c r="L2155">
        <v>4</v>
      </c>
      <c r="M2155">
        <v>42990</v>
      </c>
      <c r="N2155" t="s">
        <v>23</v>
      </c>
      <c r="O2155">
        <v>4</v>
      </c>
      <c r="P2155">
        <v>0</v>
      </c>
      <c r="Q2155">
        <v>0</v>
      </c>
      <c r="R2155">
        <v>2</v>
      </c>
      <c r="S2155">
        <v>2</v>
      </c>
      <c r="T2155" t="s">
        <v>475</v>
      </c>
    </row>
    <row r="2156" spans="1:20">
      <c r="A2156" t="s">
        <v>2997</v>
      </c>
      <c r="B2156">
        <v>63.47</v>
      </c>
      <c r="C2156">
        <v>1891.9314999999999</v>
      </c>
      <c r="D2156">
        <v>16</v>
      </c>
      <c r="E2156">
        <v>0.8</v>
      </c>
      <c r="F2156">
        <v>946.97379999999998</v>
      </c>
      <c r="G2156">
        <v>56.29</v>
      </c>
      <c r="J2156" s="1">
        <v>13900000</v>
      </c>
      <c r="K2156" s="1">
        <v>14700000</v>
      </c>
      <c r="L2156">
        <v>4</v>
      </c>
      <c r="M2156">
        <v>37658</v>
      </c>
      <c r="N2156" t="s">
        <v>23</v>
      </c>
      <c r="O2156">
        <v>2</v>
      </c>
      <c r="P2156">
        <v>0</v>
      </c>
      <c r="Q2156">
        <v>0</v>
      </c>
      <c r="R2156">
        <v>1</v>
      </c>
      <c r="S2156">
        <v>1</v>
      </c>
      <c r="T2156" t="s">
        <v>2680</v>
      </c>
    </row>
    <row r="2157" spans="1:20">
      <c r="A2157" t="s">
        <v>2998</v>
      </c>
      <c r="B2157">
        <v>63.46</v>
      </c>
      <c r="C2157">
        <v>1863.9771000000001</v>
      </c>
      <c r="D2157">
        <v>16</v>
      </c>
      <c r="E2157">
        <v>1.9</v>
      </c>
      <c r="F2157">
        <v>932.99760000000003</v>
      </c>
      <c r="G2157">
        <v>69.42</v>
      </c>
      <c r="J2157" s="1">
        <v>4830000</v>
      </c>
      <c r="K2157" s="1">
        <v>5510000</v>
      </c>
      <c r="L2157">
        <v>4</v>
      </c>
      <c r="M2157">
        <v>47311</v>
      </c>
      <c r="N2157" t="s">
        <v>23</v>
      </c>
      <c r="O2157">
        <v>5</v>
      </c>
      <c r="P2157">
        <v>0</v>
      </c>
      <c r="Q2157">
        <v>0</v>
      </c>
      <c r="R2157">
        <v>2</v>
      </c>
      <c r="S2157">
        <v>3</v>
      </c>
      <c r="T2157" t="s">
        <v>2999</v>
      </c>
    </row>
    <row r="2158" spans="1:20">
      <c r="A2158" t="s">
        <v>3000</v>
      </c>
      <c r="B2158">
        <v>63.46</v>
      </c>
      <c r="C2158">
        <v>2485.3690999999999</v>
      </c>
      <c r="D2158">
        <v>22</v>
      </c>
      <c r="E2158">
        <v>-0.7</v>
      </c>
      <c r="F2158">
        <v>829.46310000000005</v>
      </c>
      <c r="G2158">
        <v>74.91</v>
      </c>
      <c r="J2158" s="1">
        <v>9640000</v>
      </c>
      <c r="K2158" s="1">
        <v>11300000</v>
      </c>
      <c r="L2158">
        <v>4</v>
      </c>
      <c r="M2158">
        <v>51182</v>
      </c>
      <c r="N2158" t="s">
        <v>23</v>
      </c>
      <c r="O2158">
        <v>5</v>
      </c>
      <c r="P2158">
        <v>0</v>
      </c>
      <c r="Q2158">
        <v>0</v>
      </c>
      <c r="R2158">
        <v>2</v>
      </c>
      <c r="S2158">
        <v>3</v>
      </c>
      <c r="T2158" t="s">
        <v>736</v>
      </c>
    </row>
    <row r="2159" spans="1:20">
      <c r="A2159" t="s">
        <v>3001</v>
      </c>
      <c r="B2159">
        <v>63.45</v>
      </c>
      <c r="C2159">
        <v>1837.9574</v>
      </c>
      <c r="D2159">
        <v>16</v>
      </c>
      <c r="E2159">
        <v>-0.1</v>
      </c>
      <c r="F2159">
        <v>613.65970000000004</v>
      </c>
      <c r="G2159">
        <v>46.49</v>
      </c>
      <c r="K2159" s="1">
        <v>4490000</v>
      </c>
      <c r="L2159">
        <v>4</v>
      </c>
      <c r="M2159">
        <v>30265</v>
      </c>
      <c r="N2159" t="s">
        <v>23</v>
      </c>
      <c r="O2159">
        <v>2</v>
      </c>
      <c r="P2159">
        <v>0</v>
      </c>
      <c r="Q2159">
        <v>0</v>
      </c>
      <c r="R2159">
        <v>0</v>
      </c>
      <c r="S2159">
        <v>2</v>
      </c>
      <c r="T2159" t="s">
        <v>2778</v>
      </c>
    </row>
    <row r="2160" spans="1:20">
      <c r="A2160" t="s">
        <v>3002</v>
      </c>
      <c r="B2160">
        <v>63.45</v>
      </c>
      <c r="C2160">
        <v>1858.9272000000001</v>
      </c>
      <c r="D2160">
        <v>17</v>
      </c>
      <c r="E2160">
        <v>5</v>
      </c>
      <c r="F2160">
        <v>930.47559999999999</v>
      </c>
      <c r="G2160">
        <v>55</v>
      </c>
      <c r="J2160" s="1">
        <v>6150000</v>
      </c>
      <c r="K2160" s="1">
        <v>7540000</v>
      </c>
      <c r="L2160">
        <v>4</v>
      </c>
      <c r="M2160">
        <v>36677</v>
      </c>
      <c r="N2160" t="s">
        <v>23</v>
      </c>
      <c r="O2160">
        <v>3</v>
      </c>
      <c r="P2160">
        <v>0</v>
      </c>
      <c r="Q2160">
        <v>0</v>
      </c>
      <c r="R2160">
        <v>1</v>
      </c>
      <c r="S2160">
        <v>2</v>
      </c>
      <c r="T2160" t="s">
        <v>875</v>
      </c>
    </row>
    <row r="2161" spans="1:22">
      <c r="A2161" t="s">
        <v>3003</v>
      </c>
      <c r="B2161">
        <v>63.44</v>
      </c>
      <c r="C2161">
        <v>1642.9001000000001</v>
      </c>
      <c r="D2161">
        <v>17</v>
      </c>
      <c r="E2161">
        <v>-0.7</v>
      </c>
      <c r="F2161">
        <v>822.45680000000004</v>
      </c>
      <c r="G2161">
        <v>58.19</v>
      </c>
      <c r="J2161" s="1">
        <v>55100000</v>
      </c>
      <c r="K2161" s="1">
        <v>57000000</v>
      </c>
      <c r="L2161">
        <v>4</v>
      </c>
      <c r="M2161">
        <v>39076</v>
      </c>
      <c r="N2161" t="s">
        <v>23</v>
      </c>
      <c r="O2161">
        <v>6</v>
      </c>
      <c r="P2161">
        <v>0</v>
      </c>
      <c r="Q2161">
        <v>0</v>
      </c>
      <c r="R2161">
        <v>3</v>
      </c>
      <c r="S2161">
        <v>3</v>
      </c>
      <c r="T2161" t="s">
        <v>158</v>
      </c>
    </row>
    <row r="2162" spans="1:22">
      <c r="A2162" t="s">
        <v>3004</v>
      </c>
      <c r="B2162">
        <v>63.43</v>
      </c>
      <c r="C2162">
        <v>1860.8489</v>
      </c>
      <c r="D2162">
        <v>17</v>
      </c>
      <c r="E2162">
        <v>-0.4</v>
      </c>
      <c r="F2162">
        <v>621.29</v>
      </c>
      <c r="G2162">
        <v>28.41</v>
      </c>
      <c r="J2162" s="1">
        <v>63000000</v>
      </c>
      <c r="K2162" s="1">
        <v>60000000</v>
      </c>
      <c r="L2162">
        <v>3</v>
      </c>
      <c r="M2162">
        <v>16855</v>
      </c>
      <c r="N2162" t="s">
        <v>1583</v>
      </c>
      <c r="O2162">
        <v>6</v>
      </c>
      <c r="P2162">
        <v>0</v>
      </c>
      <c r="Q2162">
        <v>0</v>
      </c>
      <c r="R2162">
        <v>3</v>
      </c>
      <c r="S2162">
        <v>3</v>
      </c>
      <c r="T2162" t="s">
        <v>193</v>
      </c>
    </row>
    <row r="2163" spans="1:22">
      <c r="A2163" t="s">
        <v>3005</v>
      </c>
      <c r="B2163">
        <v>63.41</v>
      </c>
      <c r="C2163">
        <v>2270.0679</v>
      </c>
      <c r="D2163">
        <v>22</v>
      </c>
      <c r="E2163">
        <v>0</v>
      </c>
      <c r="F2163">
        <v>757.69650000000001</v>
      </c>
      <c r="G2163">
        <v>56.06</v>
      </c>
      <c r="K2163">
        <v>0</v>
      </c>
      <c r="L2163">
        <v>4</v>
      </c>
      <c r="M2163">
        <v>37478</v>
      </c>
      <c r="N2163" t="s">
        <v>23</v>
      </c>
      <c r="O2163">
        <v>1</v>
      </c>
      <c r="P2163">
        <v>0</v>
      </c>
      <c r="Q2163">
        <v>0</v>
      </c>
      <c r="R2163">
        <v>0</v>
      </c>
      <c r="S2163">
        <v>1</v>
      </c>
      <c r="T2163" t="s">
        <v>30</v>
      </c>
      <c r="U2163" t="s">
        <v>2715</v>
      </c>
      <c r="V2163" t="s">
        <v>3006</v>
      </c>
    </row>
    <row r="2164" spans="1:22">
      <c r="A2164" t="s">
        <v>3007</v>
      </c>
      <c r="B2164">
        <v>63.41</v>
      </c>
      <c r="C2164">
        <v>2120.1264999999999</v>
      </c>
      <c r="D2164">
        <v>19</v>
      </c>
      <c r="E2164">
        <v>-0.7</v>
      </c>
      <c r="F2164">
        <v>707.71559999999999</v>
      </c>
      <c r="G2164">
        <v>61.65</v>
      </c>
      <c r="J2164" s="1">
        <v>6930000</v>
      </c>
      <c r="K2164" s="1">
        <v>7240000</v>
      </c>
      <c r="L2164">
        <v>4</v>
      </c>
      <c r="M2164">
        <v>41681</v>
      </c>
      <c r="N2164" t="s">
        <v>23</v>
      </c>
      <c r="O2164">
        <v>4</v>
      </c>
      <c r="P2164">
        <v>0</v>
      </c>
      <c r="Q2164">
        <v>0</v>
      </c>
      <c r="R2164">
        <v>2</v>
      </c>
      <c r="S2164">
        <v>2</v>
      </c>
      <c r="T2164" t="s">
        <v>3008</v>
      </c>
    </row>
    <row r="2165" spans="1:22">
      <c r="A2165" t="s">
        <v>3009</v>
      </c>
      <c r="B2165">
        <v>63.41</v>
      </c>
      <c r="C2165">
        <v>1280.7338999999999</v>
      </c>
      <c r="D2165">
        <v>13</v>
      </c>
      <c r="E2165">
        <v>-0.6</v>
      </c>
      <c r="F2165">
        <v>641.37379999999996</v>
      </c>
      <c r="G2165">
        <v>54.04</v>
      </c>
      <c r="J2165" s="1">
        <v>8720000</v>
      </c>
      <c r="K2165" s="1">
        <v>9580000</v>
      </c>
      <c r="L2165">
        <v>4</v>
      </c>
      <c r="M2165">
        <v>35951</v>
      </c>
      <c r="N2165" t="s">
        <v>23</v>
      </c>
      <c r="O2165">
        <v>2</v>
      </c>
      <c r="P2165">
        <v>0</v>
      </c>
      <c r="Q2165">
        <v>0</v>
      </c>
      <c r="R2165">
        <v>1</v>
      </c>
      <c r="S2165">
        <v>1</v>
      </c>
      <c r="T2165" t="s">
        <v>404</v>
      </c>
    </row>
    <row r="2166" spans="1:22">
      <c r="A2166" t="s">
        <v>3010</v>
      </c>
      <c r="B2166">
        <v>63.41</v>
      </c>
      <c r="C2166">
        <v>2478.1770000000001</v>
      </c>
      <c r="D2166">
        <v>22</v>
      </c>
      <c r="E2166">
        <v>-0.7</v>
      </c>
      <c r="F2166">
        <v>1240.0948000000001</v>
      </c>
      <c r="G2166">
        <v>53.19</v>
      </c>
      <c r="K2166" s="1">
        <v>1810000</v>
      </c>
      <c r="L2166">
        <v>4</v>
      </c>
      <c r="M2166">
        <v>35311</v>
      </c>
      <c r="N2166" t="s">
        <v>23</v>
      </c>
      <c r="O2166">
        <v>2</v>
      </c>
      <c r="P2166">
        <v>0</v>
      </c>
      <c r="Q2166">
        <v>0</v>
      </c>
      <c r="R2166">
        <v>0</v>
      </c>
      <c r="S2166">
        <v>2</v>
      </c>
      <c r="T2166" t="s">
        <v>2173</v>
      </c>
      <c r="U2166" t="s">
        <v>135</v>
      </c>
      <c r="V2166" t="s">
        <v>3011</v>
      </c>
    </row>
    <row r="2167" spans="1:22">
      <c r="A2167" t="s">
        <v>3012</v>
      </c>
      <c r="B2167">
        <v>63.38</v>
      </c>
      <c r="C2167">
        <v>1230.7005999999999</v>
      </c>
      <c r="D2167">
        <v>12</v>
      </c>
      <c r="E2167">
        <v>-0.7</v>
      </c>
      <c r="F2167">
        <v>411.2405</v>
      </c>
      <c r="G2167">
        <v>31.42</v>
      </c>
      <c r="J2167" s="1">
        <v>26100000</v>
      </c>
      <c r="K2167" s="1">
        <v>32700000</v>
      </c>
      <c r="L2167">
        <v>4</v>
      </c>
      <c r="M2167">
        <v>18976</v>
      </c>
      <c r="N2167" t="s">
        <v>23</v>
      </c>
      <c r="O2167">
        <v>5</v>
      </c>
      <c r="P2167">
        <v>0</v>
      </c>
      <c r="Q2167">
        <v>0</v>
      </c>
      <c r="R2167">
        <v>3</v>
      </c>
      <c r="S2167">
        <v>2</v>
      </c>
      <c r="T2167" t="s">
        <v>121</v>
      </c>
    </row>
    <row r="2168" spans="1:22">
      <c r="A2168" t="s">
        <v>3013</v>
      </c>
      <c r="B2168">
        <v>63.38</v>
      </c>
      <c r="C2168">
        <v>1259.7601</v>
      </c>
      <c r="D2168">
        <v>12</v>
      </c>
      <c r="E2168">
        <v>-0.9</v>
      </c>
      <c r="F2168">
        <v>630.88679999999999</v>
      </c>
      <c r="G2168">
        <v>60.39</v>
      </c>
      <c r="J2168" s="1">
        <v>9660000</v>
      </c>
      <c r="K2168" s="1">
        <v>8890000</v>
      </c>
      <c r="L2168">
        <v>4</v>
      </c>
      <c r="M2168">
        <v>40732</v>
      </c>
      <c r="N2168" t="s">
        <v>23</v>
      </c>
      <c r="O2168">
        <v>6</v>
      </c>
      <c r="P2168">
        <v>0</v>
      </c>
      <c r="Q2168">
        <v>0</v>
      </c>
      <c r="R2168">
        <v>3</v>
      </c>
      <c r="S2168">
        <v>3</v>
      </c>
      <c r="T2168" t="s">
        <v>2122</v>
      </c>
    </row>
    <row r="2169" spans="1:22">
      <c r="A2169" t="s">
        <v>3014</v>
      </c>
      <c r="B2169">
        <v>63.37</v>
      </c>
      <c r="C2169">
        <v>1579.7916</v>
      </c>
      <c r="D2169">
        <v>14</v>
      </c>
      <c r="E2169">
        <v>0.8</v>
      </c>
      <c r="F2169">
        <v>790.90369999999996</v>
      </c>
      <c r="G2169">
        <v>64.19</v>
      </c>
      <c r="K2169" s="1">
        <v>326000</v>
      </c>
      <c r="L2169">
        <v>4</v>
      </c>
      <c r="M2169">
        <v>43506</v>
      </c>
      <c r="N2169" t="s">
        <v>23</v>
      </c>
      <c r="O2169">
        <v>1</v>
      </c>
      <c r="P2169">
        <v>0</v>
      </c>
      <c r="Q2169">
        <v>0</v>
      </c>
      <c r="R2169">
        <v>0</v>
      </c>
      <c r="S2169">
        <v>1</v>
      </c>
      <c r="T2169" t="s">
        <v>3015</v>
      </c>
      <c r="U2169" t="s">
        <v>35</v>
      </c>
      <c r="V2169" t="s">
        <v>701</v>
      </c>
    </row>
    <row r="2170" spans="1:22">
      <c r="A2170" t="s">
        <v>3016</v>
      </c>
      <c r="B2170">
        <v>63.37</v>
      </c>
      <c r="C2170">
        <v>2628.2415000000001</v>
      </c>
      <c r="D2170">
        <v>25</v>
      </c>
      <c r="E2170">
        <v>-3.1</v>
      </c>
      <c r="F2170">
        <v>877.08500000000004</v>
      </c>
      <c r="G2170">
        <v>51.71</v>
      </c>
      <c r="J2170" s="1">
        <v>25000000</v>
      </c>
      <c r="K2170" s="1">
        <v>23600000</v>
      </c>
      <c r="L2170">
        <v>4</v>
      </c>
      <c r="M2170">
        <v>34259</v>
      </c>
      <c r="N2170" t="s">
        <v>23</v>
      </c>
      <c r="O2170">
        <v>6</v>
      </c>
      <c r="P2170">
        <v>0</v>
      </c>
      <c r="Q2170">
        <v>0</v>
      </c>
      <c r="R2170">
        <v>3</v>
      </c>
      <c r="S2170">
        <v>3</v>
      </c>
      <c r="T2170" t="s">
        <v>432</v>
      </c>
    </row>
    <row r="2171" spans="1:22">
      <c r="A2171" t="s">
        <v>3017</v>
      </c>
      <c r="B2171">
        <v>63.36</v>
      </c>
      <c r="C2171">
        <v>2328.2478000000001</v>
      </c>
      <c r="D2171">
        <v>20</v>
      </c>
      <c r="E2171">
        <v>1.2</v>
      </c>
      <c r="F2171">
        <v>777.09079999999994</v>
      </c>
      <c r="G2171">
        <v>59.62</v>
      </c>
      <c r="J2171" s="1">
        <v>1010000</v>
      </c>
      <c r="K2171" s="1">
        <v>1030000</v>
      </c>
      <c r="L2171">
        <v>4</v>
      </c>
      <c r="M2171">
        <v>40154</v>
      </c>
      <c r="N2171" t="s">
        <v>23</v>
      </c>
      <c r="O2171">
        <v>3</v>
      </c>
      <c r="P2171">
        <v>0</v>
      </c>
      <c r="Q2171">
        <v>0</v>
      </c>
      <c r="R2171">
        <v>1</v>
      </c>
      <c r="S2171">
        <v>2</v>
      </c>
      <c r="T2171" t="s">
        <v>290</v>
      </c>
    </row>
    <row r="2172" spans="1:22">
      <c r="A2172" t="s">
        <v>3018</v>
      </c>
      <c r="B2172">
        <v>63.36</v>
      </c>
      <c r="C2172">
        <v>1699.7577000000001</v>
      </c>
      <c r="D2172">
        <v>15</v>
      </c>
      <c r="E2172">
        <v>-0.5</v>
      </c>
      <c r="F2172">
        <v>850.88570000000004</v>
      </c>
      <c r="G2172">
        <v>42.74</v>
      </c>
      <c r="J2172" s="1">
        <v>41500000</v>
      </c>
      <c r="K2172" s="1">
        <v>41800000</v>
      </c>
      <c r="L2172">
        <v>4</v>
      </c>
      <c r="M2172">
        <v>27423</v>
      </c>
      <c r="N2172" t="s">
        <v>23</v>
      </c>
      <c r="O2172">
        <v>4</v>
      </c>
      <c r="P2172">
        <v>0</v>
      </c>
      <c r="Q2172">
        <v>0</v>
      </c>
      <c r="R2172">
        <v>2</v>
      </c>
      <c r="S2172">
        <v>2</v>
      </c>
      <c r="T2172" t="s">
        <v>1921</v>
      </c>
    </row>
    <row r="2173" spans="1:22">
      <c r="A2173" t="s">
        <v>3019</v>
      </c>
      <c r="B2173">
        <v>63.36</v>
      </c>
      <c r="C2173">
        <v>2250.1181999999999</v>
      </c>
      <c r="D2173">
        <v>21</v>
      </c>
      <c r="E2173">
        <v>0.4</v>
      </c>
      <c r="F2173">
        <v>751.04690000000005</v>
      </c>
      <c r="G2173">
        <v>36.450000000000003</v>
      </c>
      <c r="J2173" s="1">
        <v>2120000</v>
      </c>
      <c r="K2173" s="1">
        <v>1960000</v>
      </c>
      <c r="L2173">
        <v>4</v>
      </c>
      <c r="M2173">
        <v>22678</v>
      </c>
      <c r="N2173" t="s">
        <v>23</v>
      </c>
      <c r="O2173">
        <v>3</v>
      </c>
      <c r="P2173">
        <v>0</v>
      </c>
      <c r="Q2173">
        <v>0</v>
      </c>
      <c r="R2173">
        <v>2</v>
      </c>
      <c r="S2173">
        <v>1</v>
      </c>
      <c r="T2173" t="s">
        <v>2339</v>
      </c>
    </row>
    <row r="2174" spans="1:22">
      <c r="A2174" t="s">
        <v>3020</v>
      </c>
      <c r="B2174">
        <v>63.35</v>
      </c>
      <c r="C2174">
        <v>1706.8726999999999</v>
      </c>
      <c r="D2174">
        <v>16</v>
      </c>
      <c r="E2174">
        <v>0.5</v>
      </c>
      <c r="F2174">
        <v>854.44399999999996</v>
      </c>
      <c r="G2174">
        <v>54.58</v>
      </c>
      <c r="K2174" s="1">
        <v>3070000</v>
      </c>
      <c r="L2174">
        <v>4</v>
      </c>
      <c r="M2174">
        <v>36358</v>
      </c>
      <c r="N2174" t="s">
        <v>23</v>
      </c>
      <c r="O2174">
        <v>1</v>
      </c>
      <c r="P2174">
        <v>0</v>
      </c>
      <c r="Q2174">
        <v>0</v>
      </c>
      <c r="R2174">
        <v>0</v>
      </c>
      <c r="S2174">
        <v>1</v>
      </c>
      <c r="T2174" t="s">
        <v>306</v>
      </c>
    </row>
    <row r="2175" spans="1:22">
      <c r="A2175" t="s">
        <v>3021</v>
      </c>
      <c r="B2175">
        <v>63.34</v>
      </c>
      <c r="C2175">
        <v>1349.6575</v>
      </c>
      <c r="D2175">
        <v>13</v>
      </c>
      <c r="E2175">
        <v>-0.7</v>
      </c>
      <c r="F2175">
        <v>675.83550000000002</v>
      </c>
      <c r="G2175">
        <v>26.64</v>
      </c>
      <c r="J2175" s="1">
        <v>671000000</v>
      </c>
      <c r="K2175" s="1">
        <v>661000000</v>
      </c>
      <c r="L2175">
        <v>4</v>
      </c>
      <c r="M2175">
        <v>15631</v>
      </c>
      <c r="N2175" t="s">
        <v>23</v>
      </c>
      <c r="O2175">
        <v>14</v>
      </c>
      <c r="P2175">
        <v>0</v>
      </c>
      <c r="Q2175">
        <v>0</v>
      </c>
      <c r="R2175">
        <v>7</v>
      </c>
      <c r="S2175">
        <v>7</v>
      </c>
      <c r="T2175" t="s">
        <v>30</v>
      </c>
    </row>
    <row r="2176" spans="1:22">
      <c r="A2176" t="s">
        <v>3022</v>
      </c>
      <c r="B2176">
        <v>63.34</v>
      </c>
      <c r="C2176">
        <v>3293.6316000000002</v>
      </c>
      <c r="D2176">
        <v>28</v>
      </c>
      <c r="E2176">
        <v>-1.1000000000000001</v>
      </c>
      <c r="F2176">
        <v>824.41430000000003</v>
      </c>
      <c r="G2176">
        <v>57.76</v>
      </c>
      <c r="J2176" s="1">
        <v>1590000</v>
      </c>
      <c r="K2176" s="1">
        <v>1550000</v>
      </c>
      <c r="L2176">
        <v>4</v>
      </c>
      <c r="M2176">
        <v>38756</v>
      </c>
      <c r="N2176" t="s">
        <v>23</v>
      </c>
      <c r="O2176">
        <v>2</v>
      </c>
      <c r="P2176">
        <v>0</v>
      </c>
      <c r="Q2176">
        <v>0</v>
      </c>
      <c r="R2176">
        <v>1</v>
      </c>
      <c r="S2176">
        <v>1</v>
      </c>
      <c r="T2176" t="s">
        <v>1156</v>
      </c>
    </row>
    <row r="2177" spans="1:22">
      <c r="A2177" t="s">
        <v>3023</v>
      </c>
      <c r="B2177">
        <v>63.34</v>
      </c>
      <c r="C2177">
        <v>1353.7438</v>
      </c>
      <c r="D2177">
        <v>13</v>
      </c>
      <c r="E2177">
        <v>-0.6</v>
      </c>
      <c r="F2177">
        <v>677.87879999999996</v>
      </c>
      <c r="G2177">
        <v>58.03</v>
      </c>
      <c r="J2177" s="1">
        <v>3810000</v>
      </c>
      <c r="K2177" s="1">
        <v>3910000</v>
      </c>
      <c r="L2177">
        <v>4</v>
      </c>
      <c r="M2177">
        <v>38962</v>
      </c>
      <c r="N2177" t="s">
        <v>23</v>
      </c>
      <c r="O2177">
        <v>2</v>
      </c>
      <c r="P2177">
        <v>0</v>
      </c>
      <c r="Q2177">
        <v>0</v>
      </c>
      <c r="R2177">
        <v>1</v>
      </c>
      <c r="S2177">
        <v>1</v>
      </c>
      <c r="T2177" t="s">
        <v>287</v>
      </c>
    </row>
    <row r="2178" spans="1:22">
      <c r="A2178" t="s">
        <v>3024</v>
      </c>
      <c r="B2178">
        <v>63.33</v>
      </c>
      <c r="C2178">
        <v>2009.9364</v>
      </c>
      <c r="D2178">
        <v>17</v>
      </c>
      <c r="E2178">
        <v>2.2000000000000002</v>
      </c>
      <c r="F2178">
        <v>670.98749999999995</v>
      </c>
      <c r="G2178">
        <v>33.68</v>
      </c>
      <c r="J2178" s="1">
        <v>11900000</v>
      </c>
      <c r="K2178" s="1">
        <v>13400000</v>
      </c>
      <c r="L2178">
        <v>4</v>
      </c>
      <c r="M2178">
        <v>20632</v>
      </c>
      <c r="N2178" t="s">
        <v>23</v>
      </c>
      <c r="O2178">
        <v>4</v>
      </c>
      <c r="P2178">
        <v>0</v>
      </c>
      <c r="Q2178">
        <v>0</v>
      </c>
      <c r="R2178">
        <v>2</v>
      </c>
      <c r="S2178">
        <v>2</v>
      </c>
      <c r="T2178" t="s">
        <v>1610</v>
      </c>
      <c r="U2178" t="s">
        <v>35</v>
      </c>
      <c r="V2178" t="s">
        <v>77</v>
      </c>
    </row>
    <row r="2179" spans="1:22">
      <c r="A2179" t="s">
        <v>3025</v>
      </c>
      <c r="B2179">
        <v>63.33</v>
      </c>
      <c r="C2179">
        <v>1407.7720999999999</v>
      </c>
      <c r="D2179">
        <v>12</v>
      </c>
      <c r="E2179">
        <v>-0.5</v>
      </c>
      <c r="F2179">
        <v>704.89300000000003</v>
      </c>
      <c r="G2179">
        <v>52.01</v>
      </c>
      <c r="J2179" s="1">
        <v>57500000</v>
      </c>
      <c r="K2179" s="1">
        <v>57900000</v>
      </c>
      <c r="L2179">
        <v>4</v>
      </c>
      <c r="M2179">
        <v>34478</v>
      </c>
      <c r="N2179" t="s">
        <v>23</v>
      </c>
      <c r="O2179">
        <v>8</v>
      </c>
      <c r="P2179">
        <v>0</v>
      </c>
      <c r="Q2179">
        <v>0</v>
      </c>
      <c r="R2179">
        <v>4</v>
      </c>
      <c r="S2179">
        <v>4</v>
      </c>
      <c r="T2179" t="s">
        <v>115</v>
      </c>
    </row>
    <row r="2180" spans="1:22">
      <c r="A2180" t="s">
        <v>3026</v>
      </c>
      <c r="B2180">
        <v>63.33</v>
      </c>
      <c r="C2180">
        <v>1789.9131</v>
      </c>
      <c r="D2180">
        <v>15</v>
      </c>
      <c r="E2180">
        <v>-3.1</v>
      </c>
      <c r="F2180">
        <v>895.96109999999999</v>
      </c>
      <c r="G2180">
        <v>56.24</v>
      </c>
      <c r="J2180" s="1">
        <v>1910000</v>
      </c>
      <c r="K2180" s="1">
        <v>1750000</v>
      </c>
      <c r="L2180">
        <v>4</v>
      </c>
      <c r="M2180">
        <v>37613</v>
      </c>
      <c r="N2180" t="s">
        <v>23</v>
      </c>
      <c r="O2180">
        <v>2</v>
      </c>
      <c r="P2180">
        <v>0</v>
      </c>
      <c r="Q2180">
        <v>0</v>
      </c>
      <c r="R2180">
        <v>1</v>
      </c>
      <c r="S2180">
        <v>1</v>
      </c>
      <c r="T2180" t="s">
        <v>1516</v>
      </c>
      <c r="U2180" t="s">
        <v>35</v>
      </c>
      <c r="V2180" t="s">
        <v>409</v>
      </c>
    </row>
    <row r="2181" spans="1:22">
      <c r="A2181" t="s">
        <v>3027</v>
      </c>
      <c r="B2181">
        <v>63.32</v>
      </c>
      <c r="C2181">
        <v>1410.7507000000001</v>
      </c>
      <c r="D2181">
        <v>14</v>
      </c>
      <c r="E2181">
        <v>-0.8</v>
      </c>
      <c r="F2181">
        <v>706.38210000000004</v>
      </c>
      <c r="G2181">
        <v>48.99</v>
      </c>
      <c r="J2181" s="1">
        <v>9900000</v>
      </c>
      <c r="K2181" s="1">
        <v>9220000</v>
      </c>
      <c r="L2181">
        <v>4</v>
      </c>
      <c r="M2181">
        <v>32206</v>
      </c>
      <c r="N2181" t="s">
        <v>23</v>
      </c>
      <c r="O2181">
        <v>2</v>
      </c>
      <c r="P2181">
        <v>0</v>
      </c>
      <c r="Q2181">
        <v>0</v>
      </c>
      <c r="R2181">
        <v>1</v>
      </c>
      <c r="S2181">
        <v>1</v>
      </c>
      <c r="T2181" t="s">
        <v>1970</v>
      </c>
    </row>
    <row r="2182" spans="1:22">
      <c r="A2182" t="s">
        <v>3028</v>
      </c>
      <c r="B2182">
        <v>63.31</v>
      </c>
      <c r="C2182">
        <v>2445.2419</v>
      </c>
      <c r="D2182">
        <v>22</v>
      </c>
      <c r="E2182">
        <v>0.7</v>
      </c>
      <c r="F2182">
        <v>816.08849999999995</v>
      </c>
      <c r="G2182">
        <v>55.03</v>
      </c>
      <c r="J2182" s="1">
        <v>1050000</v>
      </c>
      <c r="L2182">
        <v>3</v>
      </c>
      <c r="M2182">
        <v>36755</v>
      </c>
      <c r="N2182" t="s">
        <v>1583</v>
      </c>
      <c r="O2182">
        <v>1</v>
      </c>
      <c r="P2182">
        <v>0</v>
      </c>
      <c r="Q2182">
        <v>0</v>
      </c>
      <c r="R2182">
        <v>1</v>
      </c>
      <c r="S2182">
        <v>0</v>
      </c>
      <c r="T2182" t="s">
        <v>1908</v>
      </c>
      <c r="U2182" t="s">
        <v>35</v>
      </c>
      <c r="V2182" t="s">
        <v>46</v>
      </c>
    </row>
    <row r="2183" spans="1:22">
      <c r="A2183" t="s">
        <v>3029</v>
      </c>
      <c r="B2183">
        <v>63.31</v>
      </c>
      <c r="C2183">
        <v>1430.7339999999999</v>
      </c>
      <c r="D2183">
        <v>13</v>
      </c>
      <c r="E2183">
        <v>0.6</v>
      </c>
      <c r="F2183">
        <v>477.91890000000001</v>
      </c>
      <c r="G2183">
        <v>51.7</v>
      </c>
      <c r="J2183" s="1">
        <v>9670000</v>
      </c>
      <c r="K2183" s="1">
        <v>11100000</v>
      </c>
      <c r="L2183">
        <v>4</v>
      </c>
      <c r="M2183">
        <v>34248</v>
      </c>
      <c r="N2183" t="s">
        <v>23</v>
      </c>
      <c r="O2183">
        <v>4</v>
      </c>
      <c r="P2183">
        <v>0</v>
      </c>
      <c r="Q2183">
        <v>0</v>
      </c>
      <c r="R2183">
        <v>2</v>
      </c>
      <c r="S2183">
        <v>2</v>
      </c>
      <c r="T2183" t="s">
        <v>283</v>
      </c>
    </row>
    <row r="2184" spans="1:22">
      <c r="A2184" t="s">
        <v>3030</v>
      </c>
      <c r="B2184">
        <v>63.31</v>
      </c>
      <c r="C2184">
        <v>1449.71</v>
      </c>
      <c r="D2184">
        <v>12</v>
      </c>
      <c r="E2184">
        <v>-0.5</v>
      </c>
      <c r="F2184">
        <v>725.86189999999999</v>
      </c>
      <c r="G2184">
        <v>38.57</v>
      </c>
      <c r="J2184" s="1">
        <v>137000000</v>
      </c>
      <c r="K2184" s="1">
        <v>150000000</v>
      </c>
      <c r="L2184">
        <v>4</v>
      </c>
      <c r="M2184">
        <v>24225</v>
      </c>
      <c r="N2184" t="s">
        <v>23</v>
      </c>
      <c r="O2184">
        <v>9</v>
      </c>
      <c r="P2184">
        <v>0</v>
      </c>
      <c r="Q2184">
        <v>0</v>
      </c>
      <c r="R2184">
        <v>6</v>
      </c>
      <c r="S2184">
        <v>3</v>
      </c>
      <c r="T2184" t="s">
        <v>275</v>
      </c>
    </row>
    <row r="2185" spans="1:22">
      <c r="A2185" t="s">
        <v>3031</v>
      </c>
      <c r="B2185">
        <v>63.3</v>
      </c>
      <c r="C2185">
        <v>1341.6346000000001</v>
      </c>
      <c r="D2185">
        <v>11</v>
      </c>
      <c r="E2185">
        <v>1.3</v>
      </c>
      <c r="F2185">
        <v>671.82539999999995</v>
      </c>
      <c r="G2185">
        <v>26.75</v>
      </c>
      <c r="J2185" s="1">
        <v>1050000</v>
      </c>
      <c r="K2185" s="1">
        <v>800000</v>
      </c>
      <c r="L2185">
        <v>4</v>
      </c>
      <c r="M2185">
        <v>15713</v>
      </c>
      <c r="N2185" t="s">
        <v>23</v>
      </c>
      <c r="O2185">
        <v>2</v>
      </c>
      <c r="P2185">
        <v>0</v>
      </c>
      <c r="Q2185">
        <v>0</v>
      </c>
      <c r="R2185">
        <v>1</v>
      </c>
      <c r="S2185">
        <v>1</v>
      </c>
      <c r="T2185" t="s">
        <v>417</v>
      </c>
      <c r="U2185" t="s">
        <v>35</v>
      </c>
      <c r="V2185" t="s">
        <v>541</v>
      </c>
    </row>
    <row r="2186" spans="1:22">
      <c r="A2186" t="s">
        <v>3032</v>
      </c>
      <c r="B2186">
        <v>63.3</v>
      </c>
      <c r="C2186">
        <v>1689.8871999999999</v>
      </c>
      <c r="D2186">
        <v>15</v>
      </c>
      <c r="E2186">
        <v>0.4</v>
      </c>
      <c r="F2186">
        <v>845.95119999999997</v>
      </c>
      <c r="G2186">
        <v>54.04</v>
      </c>
      <c r="J2186" s="1">
        <v>18400000</v>
      </c>
      <c r="K2186" s="1">
        <v>20700000</v>
      </c>
      <c r="L2186">
        <v>4</v>
      </c>
      <c r="M2186">
        <v>35947</v>
      </c>
      <c r="N2186" t="s">
        <v>23</v>
      </c>
      <c r="O2186">
        <v>4</v>
      </c>
      <c r="P2186">
        <v>0</v>
      </c>
      <c r="Q2186">
        <v>0</v>
      </c>
      <c r="R2186">
        <v>2</v>
      </c>
      <c r="S2186">
        <v>2</v>
      </c>
      <c r="T2186" t="s">
        <v>373</v>
      </c>
      <c r="U2186" t="s">
        <v>35</v>
      </c>
      <c r="V2186" t="s">
        <v>36</v>
      </c>
    </row>
    <row r="2187" spans="1:22">
      <c r="A2187" t="s">
        <v>3033</v>
      </c>
      <c r="B2187">
        <v>63.3</v>
      </c>
      <c r="C2187">
        <v>2141.1520999999998</v>
      </c>
      <c r="D2187">
        <v>17</v>
      </c>
      <c r="E2187">
        <v>-0.6</v>
      </c>
      <c r="F2187">
        <v>714.7242</v>
      </c>
      <c r="G2187">
        <v>75.260000000000005</v>
      </c>
      <c r="J2187" s="1">
        <v>192000</v>
      </c>
      <c r="K2187" s="1">
        <v>2130000</v>
      </c>
      <c r="L2187">
        <v>4</v>
      </c>
      <c r="M2187">
        <v>51434</v>
      </c>
      <c r="N2187" t="s">
        <v>23</v>
      </c>
      <c r="O2187">
        <v>4</v>
      </c>
      <c r="P2187">
        <v>0</v>
      </c>
      <c r="Q2187">
        <v>0</v>
      </c>
      <c r="R2187">
        <v>2</v>
      </c>
      <c r="S2187">
        <v>2</v>
      </c>
      <c r="T2187" t="s">
        <v>346</v>
      </c>
    </row>
    <row r="2188" spans="1:22">
      <c r="A2188" t="s">
        <v>3034</v>
      </c>
      <c r="B2188">
        <v>63.29</v>
      </c>
      <c r="C2188">
        <v>1620.8028999999999</v>
      </c>
      <c r="D2188">
        <v>15</v>
      </c>
      <c r="E2188">
        <v>-2.6</v>
      </c>
      <c r="F2188">
        <v>811.40660000000003</v>
      </c>
      <c r="G2188">
        <v>50.54</v>
      </c>
      <c r="J2188" s="1">
        <v>12000000</v>
      </c>
      <c r="K2188" s="1">
        <v>10900000</v>
      </c>
      <c r="L2188">
        <v>4</v>
      </c>
      <c r="M2188">
        <v>33373</v>
      </c>
      <c r="N2188" t="s">
        <v>23</v>
      </c>
      <c r="O2188">
        <v>2</v>
      </c>
      <c r="P2188">
        <v>0</v>
      </c>
      <c r="Q2188">
        <v>0</v>
      </c>
      <c r="R2188">
        <v>1</v>
      </c>
      <c r="S2188">
        <v>1</v>
      </c>
      <c r="T2188" t="s">
        <v>922</v>
      </c>
      <c r="U2188" t="s">
        <v>35</v>
      </c>
      <c r="V2188" t="s">
        <v>36</v>
      </c>
    </row>
    <row r="2189" spans="1:22">
      <c r="A2189" t="s">
        <v>3035</v>
      </c>
      <c r="B2189">
        <v>63.28</v>
      </c>
      <c r="C2189">
        <v>1764.8715999999999</v>
      </c>
      <c r="D2189">
        <v>16</v>
      </c>
      <c r="E2189">
        <v>0.5</v>
      </c>
      <c r="F2189">
        <v>883.44349999999997</v>
      </c>
      <c r="G2189">
        <v>58.96</v>
      </c>
      <c r="J2189" s="1">
        <v>8620000</v>
      </c>
      <c r="K2189" s="1">
        <v>10100000</v>
      </c>
      <c r="L2189">
        <v>4</v>
      </c>
      <c r="M2189">
        <v>39659</v>
      </c>
      <c r="N2189" t="s">
        <v>23</v>
      </c>
      <c r="O2189">
        <v>2</v>
      </c>
      <c r="P2189">
        <v>0</v>
      </c>
      <c r="Q2189">
        <v>0</v>
      </c>
      <c r="R2189">
        <v>1</v>
      </c>
      <c r="S2189">
        <v>1</v>
      </c>
      <c r="T2189" t="s">
        <v>294</v>
      </c>
    </row>
    <row r="2190" spans="1:22">
      <c r="A2190" t="s">
        <v>3036</v>
      </c>
      <c r="B2190">
        <v>63.28</v>
      </c>
      <c r="C2190">
        <v>3083.6500999999998</v>
      </c>
      <c r="D2190">
        <v>28</v>
      </c>
      <c r="E2190">
        <v>-3</v>
      </c>
      <c r="F2190">
        <v>1028.8876</v>
      </c>
      <c r="G2190">
        <v>78.58</v>
      </c>
      <c r="J2190" s="1">
        <v>4510000</v>
      </c>
      <c r="K2190" s="1">
        <v>4030000</v>
      </c>
      <c r="L2190">
        <v>4</v>
      </c>
      <c r="M2190">
        <v>53778</v>
      </c>
      <c r="N2190" t="s">
        <v>23</v>
      </c>
      <c r="O2190">
        <v>2</v>
      </c>
      <c r="P2190">
        <v>0</v>
      </c>
      <c r="Q2190">
        <v>0</v>
      </c>
      <c r="R2190">
        <v>1</v>
      </c>
      <c r="S2190">
        <v>1</v>
      </c>
      <c r="T2190" t="s">
        <v>3037</v>
      </c>
    </row>
    <row r="2191" spans="1:22">
      <c r="A2191" t="s">
        <v>3038</v>
      </c>
      <c r="B2191">
        <v>63.28</v>
      </c>
      <c r="C2191">
        <v>1691.8036</v>
      </c>
      <c r="D2191">
        <v>17</v>
      </c>
      <c r="E2191">
        <v>0.1</v>
      </c>
      <c r="F2191">
        <v>846.90909999999997</v>
      </c>
      <c r="G2191">
        <v>29.43</v>
      </c>
      <c r="J2191" s="1">
        <v>6400000</v>
      </c>
      <c r="K2191" s="1">
        <v>6740000</v>
      </c>
      <c r="L2191">
        <v>4</v>
      </c>
      <c r="M2191">
        <v>17567</v>
      </c>
      <c r="N2191" t="s">
        <v>23</v>
      </c>
      <c r="O2191">
        <v>4</v>
      </c>
      <c r="P2191">
        <v>0</v>
      </c>
      <c r="Q2191">
        <v>0</v>
      </c>
      <c r="R2191">
        <v>2</v>
      </c>
      <c r="S2191">
        <v>2</v>
      </c>
      <c r="T2191" t="s">
        <v>1098</v>
      </c>
      <c r="U2191" t="s">
        <v>32</v>
      </c>
      <c r="V2191" t="s">
        <v>167</v>
      </c>
    </row>
    <row r="2192" spans="1:22">
      <c r="A2192" t="s">
        <v>3039</v>
      </c>
      <c r="B2192">
        <v>63.27</v>
      </c>
      <c r="C2192">
        <v>1594.8209999999999</v>
      </c>
      <c r="D2192">
        <v>14</v>
      </c>
      <c r="E2192">
        <v>0.3</v>
      </c>
      <c r="F2192">
        <v>798.41800000000001</v>
      </c>
      <c r="G2192">
        <v>63.1</v>
      </c>
      <c r="J2192" s="1">
        <v>12600000</v>
      </c>
      <c r="K2192" s="1">
        <v>13100000</v>
      </c>
      <c r="L2192">
        <v>4</v>
      </c>
      <c r="M2192">
        <v>42707</v>
      </c>
      <c r="N2192" t="s">
        <v>23</v>
      </c>
      <c r="O2192">
        <v>4</v>
      </c>
      <c r="P2192">
        <v>0</v>
      </c>
      <c r="Q2192">
        <v>0</v>
      </c>
      <c r="R2192">
        <v>2</v>
      </c>
      <c r="S2192">
        <v>2</v>
      </c>
      <c r="T2192" t="s">
        <v>152</v>
      </c>
    </row>
    <row r="2193" spans="1:22">
      <c r="A2193" t="s">
        <v>3040</v>
      </c>
      <c r="B2193">
        <v>63.26</v>
      </c>
      <c r="C2193">
        <v>1885.8615</v>
      </c>
      <c r="D2193">
        <v>17</v>
      </c>
      <c r="E2193">
        <v>-1.2</v>
      </c>
      <c r="F2193">
        <v>943.93690000000004</v>
      </c>
      <c r="G2193">
        <v>50.1</v>
      </c>
      <c r="J2193" s="1">
        <v>374000</v>
      </c>
      <c r="K2193" s="1">
        <v>639000</v>
      </c>
      <c r="L2193">
        <v>4</v>
      </c>
      <c r="M2193">
        <v>33042</v>
      </c>
      <c r="N2193" t="s">
        <v>23</v>
      </c>
      <c r="O2193">
        <v>2</v>
      </c>
      <c r="P2193">
        <v>0</v>
      </c>
      <c r="Q2193">
        <v>0</v>
      </c>
      <c r="R2193">
        <v>1</v>
      </c>
      <c r="S2193">
        <v>1</v>
      </c>
      <c r="T2193" t="s">
        <v>326</v>
      </c>
    </row>
    <row r="2194" spans="1:22">
      <c r="A2194" t="s">
        <v>3041</v>
      </c>
      <c r="B2194">
        <v>63.26</v>
      </c>
      <c r="C2194">
        <v>1854.9338</v>
      </c>
      <c r="D2194">
        <v>17</v>
      </c>
      <c r="E2194">
        <v>0.6</v>
      </c>
      <c r="F2194">
        <v>928.47479999999996</v>
      </c>
      <c r="G2194">
        <v>75.209999999999994</v>
      </c>
      <c r="J2194" s="1">
        <v>1320000</v>
      </c>
      <c r="K2194" s="1">
        <v>667000</v>
      </c>
      <c r="L2194">
        <v>4</v>
      </c>
      <c r="M2194">
        <v>51400</v>
      </c>
      <c r="N2194" t="s">
        <v>23</v>
      </c>
      <c r="O2194">
        <v>2</v>
      </c>
      <c r="P2194">
        <v>0</v>
      </c>
      <c r="Q2194">
        <v>0</v>
      </c>
      <c r="R2194">
        <v>1</v>
      </c>
      <c r="S2194">
        <v>1</v>
      </c>
      <c r="T2194" t="s">
        <v>1691</v>
      </c>
    </row>
    <row r="2195" spans="1:22">
      <c r="A2195" t="s">
        <v>3042</v>
      </c>
      <c r="B2195">
        <v>63.25</v>
      </c>
      <c r="C2195">
        <v>2637.3901000000001</v>
      </c>
      <c r="D2195">
        <v>23</v>
      </c>
      <c r="E2195">
        <v>-0.1</v>
      </c>
      <c r="F2195">
        <v>880.13729999999998</v>
      </c>
      <c r="G2195">
        <v>75.08</v>
      </c>
      <c r="J2195" s="1">
        <v>8740000</v>
      </c>
      <c r="K2195" s="1">
        <v>9960000</v>
      </c>
      <c r="L2195">
        <v>4</v>
      </c>
      <c r="M2195">
        <v>51306</v>
      </c>
      <c r="N2195" t="s">
        <v>23</v>
      </c>
      <c r="O2195">
        <v>4</v>
      </c>
      <c r="P2195">
        <v>0</v>
      </c>
      <c r="Q2195">
        <v>0</v>
      </c>
      <c r="R2195">
        <v>2</v>
      </c>
      <c r="S2195">
        <v>2</v>
      </c>
      <c r="T2195" t="s">
        <v>152</v>
      </c>
    </row>
    <row r="2196" spans="1:22">
      <c r="A2196" t="s">
        <v>3043</v>
      </c>
      <c r="B2196">
        <v>63.25</v>
      </c>
      <c r="C2196">
        <v>1801.9242999999999</v>
      </c>
      <c r="D2196">
        <v>16</v>
      </c>
      <c r="E2196">
        <v>0.4</v>
      </c>
      <c r="F2196">
        <v>601.64890000000003</v>
      </c>
      <c r="G2196">
        <v>49.17</v>
      </c>
      <c r="J2196" s="1">
        <v>16100000</v>
      </c>
      <c r="K2196" s="1">
        <v>15300000</v>
      </c>
      <c r="L2196">
        <v>4</v>
      </c>
      <c r="M2196">
        <v>32338</v>
      </c>
      <c r="N2196" t="s">
        <v>23</v>
      </c>
      <c r="O2196">
        <v>4</v>
      </c>
      <c r="P2196">
        <v>0</v>
      </c>
      <c r="Q2196">
        <v>0</v>
      </c>
      <c r="R2196">
        <v>2</v>
      </c>
      <c r="S2196">
        <v>2</v>
      </c>
      <c r="T2196" t="s">
        <v>3044</v>
      </c>
      <c r="U2196" t="s">
        <v>35</v>
      </c>
      <c r="V2196" t="s">
        <v>187</v>
      </c>
    </row>
    <row r="2197" spans="1:22">
      <c r="A2197" t="s">
        <v>3045</v>
      </c>
      <c r="B2197">
        <v>63.23</v>
      </c>
      <c r="C2197">
        <v>1965.0165999999999</v>
      </c>
      <c r="D2197">
        <v>17</v>
      </c>
      <c r="E2197">
        <v>-0.8</v>
      </c>
      <c r="F2197">
        <v>656.01229999999998</v>
      </c>
      <c r="G2197">
        <v>28.01</v>
      </c>
      <c r="J2197" s="1">
        <v>678000</v>
      </c>
      <c r="K2197" s="1">
        <v>719000</v>
      </c>
      <c r="L2197">
        <v>4</v>
      </c>
      <c r="M2197">
        <v>16520</v>
      </c>
      <c r="N2197" t="s">
        <v>23</v>
      </c>
      <c r="O2197">
        <v>2</v>
      </c>
      <c r="P2197">
        <v>0</v>
      </c>
      <c r="Q2197">
        <v>0</v>
      </c>
      <c r="R2197">
        <v>1</v>
      </c>
      <c r="S2197">
        <v>1</v>
      </c>
      <c r="T2197" t="s">
        <v>865</v>
      </c>
    </row>
    <row r="2198" spans="1:22">
      <c r="A2198" t="s">
        <v>3046</v>
      </c>
      <c r="B2198">
        <v>63.23</v>
      </c>
      <c r="C2198">
        <v>1655.8114</v>
      </c>
      <c r="D2198">
        <v>14</v>
      </c>
      <c r="E2198">
        <v>1.1000000000000001</v>
      </c>
      <c r="F2198">
        <v>552.94500000000005</v>
      </c>
      <c r="G2198">
        <v>33.89</v>
      </c>
      <c r="J2198" s="1">
        <v>16600000</v>
      </c>
      <c r="K2198" s="1">
        <v>17400000</v>
      </c>
      <c r="L2198">
        <v>4</v>
      </c>
      <c r="M2198">
        <v>20765</v>
      </c>
      <c r="N2198" t="s">
        <v>23</v>
      </c>
      <c r="O2198">
        <v>4</v>
      </c>
      <c r="P2198">
        <v>0</v>
      </c>
      <c r="Q2198">
        <v>0</v>
      </c>
      <c r="R2198">
        <v>2</v>
      </c>
      <c r="S2198">
        <v>2</v>
      </c>
      <c r="T2198" t="s">
        <v>623</v>
      </c>
    </row>
    <row r="2199" spans="1:22">
      <c r="A2199" t="s">
        <v>3047</v>
      </c>
      <c r="B2199">
        <v>63.23</v>
      </c>
      <c r="C2199">
        <v>1172.5978</v>
      </c>
      <c r="D2199">
        <v>9</v>
      </c>
      <c r="E2199">
        <v>-0.2</v>
      </c>
      <c r="F2199">
        <v>587.30600000000004</v>
      </c>
      <c r="G2199">
        <v>36.31</v>
      </c>
      <c r="J2199" s="1">
        <v>130000000</v>
      </c>
      <c r="K2199" s="1">
        <v>124000000</v>
      </c>
      <c r="L2199">
        <v>4</v>
      </c>
      <c r="M2199">
        <v>22565</v>
      </c>
      <c r="N2199" t="s">
        <v>23</v>
      </c>
      <c r="O2199">
        <v>8</v>
      </c>
      <c r="P2199">
        <v>0</v>
      </c>
      <c r="Q2199">
        <v>0</v>
      </c>
      <c r="R2199">
        <v>5</v>
      </c>
      <c r="S2199">
        <v>3</v>
      </c>
      <c r="T2199" t="s">
        <v>121</v>
      </c>
    </row>
    <row r="2200" spans="1:22">
      <c r="A2200" t="s">
        <v>3048</v>
      </c>
      <c r="B2200">
        <v>63.23</v>
      </c>
      <c r="C2200">
        <v>2190.9805000000001</v>
      </c>
      <c r="D2200">
        <v>20</v>
      </c>
      <c r="E2200">
        <v>0</v>
      </c>
      <c r="F2200">
        <v>1096.4975999999999</v>
      </c>
      <c r="G2200">
        <v>53.87</v>
      </c>
      <c r="J2200" s="1">
        <v>2000000</v>
      </c>
      <c r="K2200" s="1">
        <v>2940000</v>
      </c>
      <c r="L2200">
        <v>4</v>
      </c>
      <c r="M2200">
        <v>35819</v>
      </c>
      <c r="N2200" t="s">
        <v>23</v>
      </c>
      <c r="O2200">
        <v>5</v>
      </c>
      <c r="P2200">
        <v>0</v>
      </c>
      <c r="Q2200">
        <v>0</v>
      </c>
      <c r="R2200">
        <v>3</v>
      </c>
      <c r="S2200">
        <v>2</v>
      </c>
      <c r="T2200" t="s">
        <v>30</v>
      </c>
      <c r="U2200" t="s">
        <v>3049</v>
      </c>
      <c r="V2200" t="s">
        <v>3050</v>
      </c>
    </row>
    <row r="2201" spans="1:22">
      <c r="A2201" t="s">
        <v>3051</v>
      </c>
      <c r="B2201">
        <v>63.22</v>
      </c>
      <c r="C2201">
        <v>1167.6975</v>
      </c>
      <c r="D2201">
        <v>11</v>
      </c>
      <c r="E2201">
        <v>-0.1</v>
      </c>
      <c r="F2201">
        <v>584.85599999999999</v>
      </c>
      <c r="G2201">
        <v>44.41</v>
      </c>
      <c r="J2201" s="1">
        <v>4010000</v>
      </c>
      <c r="K2201" s="1">
        <v>4350000</v>
      </c>
      <c r="L2201">
        <v>4</v>
      </c>
      <c r="M2201">
        <v>28667</v>
      </c>
      <c r="N2201" t="s">
        <v>23</v>
      </c>
      <c r="O2201">
        <v>2</v>
      </c>
      <c r="P2201">
        <v>0</v>
      </c>
      <c r="Q2201">
        <v>0</v>
      </c>
      <c r="R2201">
        <v>1</v>
      </c>
      <c r="S2201">
        <v>1</v>
      </c>
      <c r="T2201" t="s">
        <v>1525</v>
      </c>
    </row>
    <row r="2202" spans="1:22">
      <c r="A2202" t="s">
        <v>3052</v>
      </c>
      <c r="B2202">
        <v>63.22</v>
      </c>
      <c r="C2202">
        <v>1518.8293000000001</v>
      </c>
      <c r="D2202">
        <v>14</v>
      </c>
      <c r="E2202">
        <v>0.8</v>
      </c>
      <c r="F2202">
        <v>760.42250000000001</v>
      </c>
      <c r="G2202">
        <v>64.489999999999995</v>
      </c>
      <c r="J2202" s="1">
        <v>847000</v>
      </c>
      <c r="K2202" s="1">
        <v>1020000</v>
      </c>
      <c r="L2202">
        <v>4</v>
      </c>
      <c r="M2202">
        <v>43721</v>
      </c>
      <c r="N2202" t="s">
        <v>23</v>
      </c>
      <c r="O2202">
        <v>2</v>
      </c>
      <c r="P2202">
        <v>0</v>
      </c>
      <c r="Q2202">
        <v>0</v>
      </c>
      <c r="R2202">
        <v>1</v>
      </c>
      <c r="S2202">
        <v>1</v>
      </c>
      <c r="T2202" t="s">
        <v>2101</v>
      </c>
    </row>
    <row r="2203" spans="1:22">
      <c r="A2203" t="s">
        <v>3053</v>
      </c>
      <c r="B2203">
        <v>63.22</v>
      </c>
      <c r="C2203">
        <v>1785.9407000000001</v>
      </c>
      <c r="D2203">
        <v>16</v>
      </c>
      <c r="E2203">
        <v>-0.3</v>
      </c>
      <c r="F2203">
        <v>893.97739999999999</v>
      </c>
      <c r="G2203">
        <v>50.12</v>
      </c>
      <c r="J2203" s="1">
        <v>17100000</v>
      </c>
      <c r="K2203" s="1">
        <v>17600000</v>
      </c>
      <c r="L2203">
        <v>4</v>
      </c>
      <c r="M2203">
        <v>33061</v>
      </c>
      <c r="N2203" t="s">
        <v>23</v>
      </c>
      <c r="O2203">
        <v>6</v>
      </c>
      <c r="P2203">
        <v>0</v>
      </c>
      <c r="Q2203">
        <v>0</v>
      </c>
      <c r="R2203">
        <v>3</v>
      </c>
      <c r="S2203">
        <v>3</v>
      </c>
      <c r="T2203" t="s">
        <v>607</v>
      </c>
      <c r="U2203" t="s">
        <v>35</v>
      </c>
      <c r="V2203" t="s">
        <v>36</v>
      </c>
    </row>
    <row r="2204" spans="1:22">
      <c r="A2204" t="s">
        <v>3054</v>
      </c>
      <c r="B2204">
        <v>63.21</v>
      </c>
      <c r="C2204">
        <v>1698.7229</v>
      </c>
      <c r="D2204">
        <v>15</v>
      </c>
      <c r="E2204">
        <v>-0.8</v>
      </c>
      <c r="F2204">
        <v>850.36800000000005</v>
      </c>
      <c r="G2204">
        <v>40.869999999999997</v>
      </c>
      <c r="J2204" s="1">
        <v>1780000</v>
      </c>
      <c r="K2204" s="1">
        <v>1720000</v>
      </c>
      <c r="L2204">
        <v>4</v>
      </c>
      <c r="M2204">
        <v>26022</v>
      </c>
      <c r="N2204" t="s">
        <v>23</v>
      </c>
      <c r="O2204">
        <v>2</v>
      </c>
      <c r="P2204">
        <v>0</v>
      </c>
      <c r="Q2204">
        <v>0</v>
      </c>
      <c r="R2204">
        <v>1</v>
      </c>
      <c r="S2204">
        <v>1</v>
      </c>
      <c r="T2204" t="s">
        <v>3055</v>
      </c>
    </row>
    <row r="2205" spans="1:22">
      <c r="A2205" t="s">
        <v>3056</v>
      </c>
      <c r="B2205">
        <v>63.21</v>
      </c>
      <c r="C2205">
        <v>1326.6608000000001</v>
      </c>
      <c r="D2205">
        <v>11</v>
      </c>
      <c r="E2205">
        <v>-1.1000000000000001</v>
      </c>
      <c r="F2205">
        <v>664.33690000000001</v>
      </c>
      <c r="G2205">
        <v>56.64</v>
      </c>
      <c r="J2205" s="1">
        <v>3420000</v>
      </c>
      <c r="K2205" s="1">
        <v>4810000</v>
      </c>
      <c r="L2205">
        <v>4</v>
      </c>
      <c r="M2205">
        <v>37919</v>
      </c>
      <c r="N2205" t="s">
        <v>23</v>
      </c>
      <c r="O2205">
        <v>2</v>
      </c>
      <c r="P2205">
        <v>0</v>
      </c>
      <c r="Q2205">
        <v>0</v>
      </c>
      <c r="R2205">
        <v>1</v>
      </c>
      <c r="S2205">
        <v>1</v>
      </c>
      <c r="T2205" t="s">
        <v>1273</v>
      </c>
    </row>
    <row r="2206" spans="1:22">
      <c r="A2206" t="s">
        <v>3057</v>
      </c>
      <c r="B2206">
        <v>63.21</v>
      </c>
      <c r="C2206">
        <v>1545.7521999999999</v>
      </c>
      <c r="D2206">
        <v>14</v>
      </c>
      <c r="E2206">
        <v>1</v>
      </c>
      <c r="F2206">
        <v>773.88419999999996</v>
      </c>
      <c r="G2206">
        <v>47.18</v>
      </c>
      <c r="J2206" s="1">
        <v>11000000</v>
      </c>
      <c r="K2206" s="1">
        <v>12600000</v>
      </c>
      <c r="L2206">
        <v>4</v>
      </c>
      <c r="M2206">
        <v>30803</v>
      </c>
      <c r="N2206" t="s">
        <v>23</v>
      </c>
      <c r="O2206">
        <v>4</v>
      </c>
      <c r="P2206">
        <v>0</v>
      </c>
      <c r="Q2206">
        <v>0</v>
      </c>
      <c r="R2206">
        <v>2</v>
      </c>
      <c r="S2206">
        <v>2</v>
      </c>
      <c r="T2206" t="s">
        <v>547</v>
      </c>
    </row>
    <row r="2207" spans="1:22">
      <c r="A2207" t="s">
        <v>3058</v>
      </c>
      <c r="B2207">
        <v>63.2</v>
      </c>
      <c r="C2207">
        <v>1734.89</v>
      </c>
      <c r="D2207">
        <v>16</v>
      </c>
      <c r="E2207">
        <v>0.5</v>
      </c>
      <c r="F2207">
        <v>868.45270000000005</v>
      </c>
      <c r="G2207">
        <v>58.1</v>
      </c>
      <c r="J2207" s="1">
        <v>1840000</v>
      </c>
      <c r="K2207" s="1">
        <v>2000000</v>
      </c>
      <c r="L2207">
        <v>4</v>
      </c>
      <c r="M2207">
        <v>39008</v>
      </c>
      <c r="N2207" t="s">
        <v>23</v>
      </c>
      <c r="O2207">
        <v>2</v>
      </c>
      <c r="P2207">
        <v>0</v>
      </c>
      <c r="Q2207">
        <v>0</v>
      </c>
      <c r="R2207">
        <v>1</v>
      </c>
      <c r="S2207">
        <v>1</v>
      </c>
      <c r="T2207" t="s">
        <v>3059</v>
      </c>
    </row>
    <row r="2208" spans="1:22">
      <c r="A2208" t="s">
        <v>3060</v>
      </c>
      <c r="B2208">
        <v>63.2</v>
      </c>
      <c r="C2208">
        <v>1406.7292</v>
      </c>
      <c r="D2208">
        <v>12</v>
      </c>
      <c r="E2208">
        <v>0.2</v>
      </c>
      <c r="F2208">
        <v>704.37210000000005</v>
      </c>
      <c r="G2208">
        <v>39.5</v>
      </c>
      <c r="J2208" s="1">
        <v>18100000</v>
      </c>
      <c r="K2208" s="1">
        <v>17300000</v>
      </c>
      <c r="L2208">
        <v>4</v>
      </c>
      <c r="M2208">
        <v>24949</v>
      </c>
      <c r="N2208" t="s">
        <v>23</v>
      </c>
      <c r="O2208">
        <v>5</v>
      </c>
      <c r="P2208">
        <v>0</v>
      </c>
      <c r="Q2208">
        <v>0</v>
      </c>
      <c r="R2208">
        <v>3</v>
      </c>
      <c r="S2208">
        <v>2</v>
      </c>
      <c r="T2208" t="s">
        <v>1562</v>
      </c>
    </row>
    <row r="2209" spans="1:22">
      <c r="A2209" t="s">
        <v>3061</v>
      </c>
      <c r="B2209">
        <v>63.2</v>
      </c>
      <c r="C2209">
        <v>1634.8878999999999</v>
      </c>
      <c r="D2209">
        <v>16</v>
      </c>
      <c r="E2209">
        <v>-2.1</v>
      </c>
      <c r="F2209">
        <v>818.44949999999994</v>
      </c>
      <c r="G2209">
        <v>60.29</v>
      </c>
      <c r="J2209" s="1">
        <v>4340000</v>
      </c>
      <c r="K2209" s="1">
        <v>3660000</v>
      </c>
      <c r="L2209">
        <v>4</v>
      </c>
      <c r="M2209">
        <v>40658</v>
      </c>
      <c r="N2209" t="s">
        <v>23</v>
      </c>
      <c r="O2209">
        <v>3</v>
      </c>
      <c r="P2209">
        <v>0</v>
      </c>
      <c r="Q2209">
        <v>0</v>
      </c>
      <c r="R2209">
        <v>2</v>
      </c>
      <c r="S2209">
        <v>1</v>
      </c>
      <c r="T2209" t="s">
        <v>688</v>
      </c>
    </row>
    <row r="2210" spans="1:22">
      <c r="A2210" t="s">
        <v>3062</v>
      </c>
      <c r="B2210">
        <v>63.19</v>
      </c>
      <c r="C2210">
        <v>2313.1885000000002</v>
      </c>
      <c r="D2210">
        <v>22</v>
      </c>
      <c r="E2210">
        <v>0.9</v>
      </c>
      <c r="F2210">
        <v>1157.6025</v>
      </c>
      <c r="G2210">
        <v>56.21</v>
      </c>
      <c r="J2210" s="1">
        <v>576000</v>
      </c>
      <c r="K2210" s="1">
        <v>568000</v>
      </c>
      <c r="L2210">
        <v>3</v>
      </c>
      <c r="M2210">
        <v>37642</v>
      </c>
      <c r="N2210" t="s">
        <v>1583</v>
      </c>
      <c r="O2210">
        <v>2</v>
      </c>
      <c r="P2210">
        <v>0</v>
      </c>
      <c r="Q2210">
        <v>0</v>
      </c>
      <c r="R2210">
        <v>1</v>
      </c>
      <c r="S2210">
        <v>1</v>
      </c>
      <c r="T2210" t="s">
        <v>3063</v>
      </c>
      <c r="U2210" t="s">
        <v>35</v>
      </c>
      <c r="V2210" t="s">
        <v>196</v>
      </c>
    </row>
    <row r="2211" spans="1:22">
      <c r="A2211" t="s">
        <v>3064</v>
      </c>
      <c r="B2211">
        <v>63.18</v>
      </c>
      <c r="C2211">
        <v>2154.0626999999999</v>
      </c>
      <c r="D2211">
        <v>19</v>
      </c>
      <c r="E2211">
        <v>-2.4</v>
      </c>
      <c r="F2211">
        <v>1078.0360000000001</v>
      </c>
      <c r="G2211">
        <v>61.21</v>
      </c>
      <c r="J2211" s="1">
        <v>1930000</v>
      </c>
      <c r="K2211" s="1">
        <v>2040000</v>
      </c>
      <c r="L2211">
        <v>4</v>
      </c>
      <c r="M2211">
        <v>41347</v>
      </c>
      <c r="N2211" t="s">
        <v>23</v>
      </c>
      <c r="O2211">
        <v>2</v>
      </c>
      <c r="P2211">
        <v>0</v>
      </c>
      <c r="Q2211">
        <v>0</v>
      </c>
      <c r="R2211">
        <v>1</v>
      </c>
      <c r="S2211">
        <v>1</v>
      </c>
      <c r="T2211" t="s">
        <v>2601</v>
      </c>
      <c r="U2211" t="s">
        <v>35</v>
      </c>
      <c r="V2211" t="s">
        <v>97</v>
      </c>
    </row>
    <row r="2212" spans="1:22">
      <c r="A2212" t="s">
        <v>3065</v>
      </c>
      <c r="B2212">
        <v>63.17</v>
      </c>
      <c r="C2212">
        <v>1873.0382</v>
      </c>
      <c r="D2212">
        <v>17</v>
      </c>
      <c r="E2212">
        <v>-2</v>
      </c>
      <c r="F2212">
        <v>937.52449999999999</v>
      </c>
      <c r="G2212">
        <v>49.4</v>
      </c>
      <c r="J2212" s="1">
        <v>1240000</v>
      </c>
      <c r="K2212" s="1">
        <v>1250000</v>
      </c>
      <c r="L2212">
        <v>4</v>
      </c>
      <c r="M2212">
        <v>32516</v>
      </c>
      <c r="N2212" t="s">
        <v>23</v>
      </c>
      <c r="O2212">
        <v>3</v>
      </c>
      <c r="P2212">
        <v>0</v>
      </c>
      <c r="Q2212">
        <v>0</v>
      </c>
      <c r="R2212">
        <v>2</v>
      </c>
      <c r="S2212">
        <v>1</v>
      </c>
      <c r="T2212" t="s">
        <v>3066</v>
      </c>
      <c r="U2212" t="s">
        <v>32</v>
      </c>
      <c r="V2212" t="s">
        <v>215</v>
      </c>
    </row>
    <row r="2213" spans="1:22">
      <c r="A2213" t="s">
        <v>3067</v>
      </c>
      <c r="B2213">
        <v>63.17</v>
      </c>
      <c r="C2213">
        <v>2494.2815000000001</v>
      </c>
      <c r="D2213">
        <v>22</v>
      </c>
      <c r="E2213">
        <v>0.4</v>
      </c>
      <c r="F2213">
        <v>832.4348</v>
      </c>
      <c r="G2213">
        <v>40.86</v>
      </c>
      <c r="J2213" s="1">
        <v>40800000</v>
      </c>
      <c r="K2213" s="1">
        <v>33400000</v>
      </c>
      <c r="L2213">
        <v>4</v>
      </c>
      <c r="M2213">
        <v>26018</v>
      </c>
      <c r="N2213" t="s">
        <v>23</v>
      </c>
      <c r="O2213">
        <v>5</v>
      </c>
      <c r="P2213">
        <v>0</v>
      </c>
      <c r="Q2213">
        <v>0</v>
      </c>
      <c r="R2213">
        <v>3</v>
      </c>
      <c r="S2213">
        <v>2</v>
      </c>
      <c r="T2213" t="s">
        <v>346</v>
      </c>
    </row>
    <row r="2214" spans="1:22">
      <c r="A2214" t="s">
        <v>3068</v>
      </c>
      <c r="B2214">
        <v>63.15</v>
      </c>
      <c r="C2214">
        <v>1326.6302000000001</v>
      </c>
      <c r="D2214">
        <v>11</v>
      </c>
      <c r="E2214">
        <v>-0.7</v>
      </c>
      <c r="F2214">
        <v>664.322</v>
      </c>
      <c r="G2214">
        <v>26.89</v>
      </c>
      <c r="J2214" s="1">
        <v>1380000</v>
      </c>
      <c r="K2214" s="1">
        <v>1100000</v>
      </c>
      <c r="L2214">
        <v>4</v>
      </c>
      <c r="M2214">
        <v>15797</v>
      </c>
      <c r="N2214" t="s">
        <v>23</v>
      </c>
      <c r="O2214">
        <v>2</v>
      </c>
      <c r="P2214">
        <v>0</v>
      </c>
      <c r="Q2214">
        <v>0</v>
      </c>
      <c r="R2214">
        <v>1</v>
      </c>
      <c r="S2214">
        <v>1</v>
      </c>
      <c r="T2214" t="s">
        <v>2233</v>
      </c>
    </row>
    <row r="2215" spans="1:22">
      <c r="A2215" t="s">
        <v>3069</v>
      </c>
      <c r="B2215">
        <v>63.15</v>
      </c>
      <c r="C2215">
        <v>1956.9766999999999</v>
      </c>
      <c r="D2215">
        <v>16</v>
      </c>
      <c r="E2215">
        <v>0.8</v>
      </c>
      <c r="F2215">
        <v>653.33339999999998</v>
      </c>
      <c r="G2215">
        <v>55.27</v>
      </c>
      <c r="J2215" s="1">
        <v>1160000</v>
      </c>
      <c r="K2215" s="1">
        <v>1920000</v>
      </c>
      <c r="L2215">
        <v>4</v>
      </c>
      <c r="M2215">
        <v>36884</v>
      </c>
      <c r="N2215" t="s">
        <v>23</v>
      </c>
      <c r="O2215">
        <v>2</v>
      </c>
      <c r="P2215">
        <v>0</v>
      </c>
      <c r="Q2215">
        <v>0</v>
      </c>
      <c r="R2215">
        <v>1</v>
      </c>
      <c r="S2215">
        <v>1</v>
      </c>
      <c r="T2215" t="s">
        <v>2640</v>
      </c>
      <c r="U2215" t="s">
        <v>35</v>
      </c>
      <c r="V2215" t="s">
        <v>541</v>
      </c>
    </row>
    <row r="2216" spans="1:22">
      <c r="A2216" t="s">
        <v>3070</v>
      </c>
      <c r="B2216">
        <v>63.12</v>
      </c>
      <c r="C2216">
        <v>1511.8208</v>
      </c>
      <c r="D2216">
        <v>15</v>
      </c>
      <c r="E2216">
        <v>0.5</v>
      </c>
      <c r="F2216">
        <v>756.91809999999998</v>
      </c>
      <c r="G2216">
        <v>43.14</v>
      </c>
      <c r="J2216" s="1">
        <v>7650000</v>
      </c>
      <c r="K2216" s="1">
        <v>6250000</v>
      </c>
      <c r="L2216">
        <v>4</v>
      </c>
      <c r="M2216">
        <v>27720</v>
      </c>
      <c r="N2216" t="s">
        <v>23</v>
      </c>
      <c r="O2216">
        <v>5</v>
      </c>
      <c r="P2216">
        <v>0</v>
      </c>
      <c r="Q2216">
        <v>0</v>
      </c>
      <c r="R2216">
        <v>3</v>
      </c>
      <c r="S2216">
        <v>2</v>
      </c>
      <c r="T2216" t="s">
        <v>2254</v>
      </c>
    </row>
    <row r="2217" spans="1:22">
      <c r="A2217" t="s">
        <v>3071</v>
      </c>
      <c r="B2217">
        <v>63.12</v>
      </c>
      <c r="C2217">
        <v>1649.8777</v>
      </c>
      <c r="D2217">
        <v>14</v>
      </c>
      <c r="E2217">
        <v>-0.6</v>
      </c>
      <c r="F2217">
        <v>550.96619999999996</v>
      </c>
      <c r="G2217">
        <v>48.54</v>
      </c>
      <c r="J2217" s="1">
        <v>1020000</v>
      </c>
      <c r="K2217" s="1">
        <v>910000</v>
      </c>
      <c r="L2217">
        <v>4</v>
      </c>
      <c r="M2217">
        <v>31860</v>
      </c>
      <c r="N2217" t="s">
        <v>23</v>
      </c>
      <c r="O2217">
        <v>3</v>
      </c>
      <c r="P2217">
        <v>0</v>
      </c>
      <c r="Q2217">
        <v>0</v>
      </c>
      <c r="R2217">
        <v>2</v>
      </c>
      <c r="S2217">
        <v>1</v>
      </c>
      <c r="T2217" t="s">
        <v>141</v>
      </c>
    </row>
    <row r="2218" spans="1:22">
      <c r="A2218" t="s">
        <v>3072</v>
      </c>
      <c r="B2218">
        <v>63.12</v>
      </c>
      <c r="C2218">
        <v>2672.3656999999998</v>
      </c>
      <c r="D2218">
        <v>24</v>
      </c>
      <c r="E2218">
        <v>1</v>
      </c>
      <c r="F2218">
        <v>891.79679999999996</v>
      </c>
      <c r="G2218">
        <v>78.92</v>
      </c>
      <c r="J2218" s="1">
        <v>2590000</v>
      </c>
      <c r="K2218" s="1">
        <v>2400000</v>
      </c>
      <c r="L2218">
        <v>4</v>
      </c>
      <c r="M2218">
        <v>54026</v>
      </c>
      <c r="N2218" t="s">
        <v>23</v>
      </c>
      <c r="O2218">
        <v>2</v>
      </c>
      <c r="P2218">
        <v>0</v>
      </c>
      <c r="Q2218">
        <v>0</v>
      </c>
      <c r="R2218">
        <v>1</v>
      </c>
      <c r="S2218">
        <v>1</v>
      </c>
      <c r="T2218" t="s">
        <v>3073</v>
      </c>
    </row>
    <row r="2219" spans="1:22">
      <c r="A2219" t="s">
        <v>3074</v>
      </c>
      <c r="B2219">
        <v>63.12</v>
      </c>
      <c r="C2219">
        <v>2683.2521999999999</v>
      </c>
      <c r="D2219">
        <v>25</v>
      </c>
      <c r="E2219">
        <v>0.1</v>
      </c>
      <c r="F2219">
        <v>895.42470000000003</v>
      </c>
      <c r="G2219">
        <v>68.489999999999995</v>
      </c>
      <c r="J2219" s="1">
        <v>632000</v>
      </c>
      <c r="K2219" s="1">
        <v>669000</v>
      </c>
      <c r="L2219">
        <v>4</v>
      </c>
      <c r="M2219">
        <v>46641</v>
      </c>
      <c r="N2219" t="s">
        <v>23</v>
      </c>
      <c r="O2219">
        <v>2</v>
      </c>
      <c r="P2219">
        <v>0</v>
      </c>
      <c r="Q2219">
        <v>0</v>
      </c>
      <c r="R2219">
        <v>1</v>
      </c>
      <c r="S2219">
        <v>1</v>
      </c>
      <c r="T2219" t="s">
        <v>141</v>
      </c>
      <c r="U2219" t="s">
        <v>35</v>
      </c>
      <c r="V2219" t="s">
        <v>142</v>
      </c>
    </row>
    <row r="2220" spans="1:22">
      <c r="A2220" t="s">
        <v>3075</v>
      </c>
      <c r="B2220">
        <v>63.12</v>
      </c>
      <c r="C2220">
        <v>1455.7908</v>
      </c>
      <c r="D2220">
        <v>13</v>
      </c>
      <c r="E2220">
        <v>-0.2</v>
      </c>
      <c r="F2220">
        <v>486.27080000000001</v>
      </c>
      <c r="G2220">
        <v>41.53</v>
      </c>
      <c r="J2220" s="1">
        <v>23100000</v>
      </c>
      <c r="K2220" s="1">
        <v>22000000</v>
      </c>
      <c r="L2220">
        <v>4</v>
      </c>
      <c r="M2220">
        <v>26529</v>
      </c>
      <c r="N2220" t="s">
        <v>23</v>
      </c>
      <c r="O2220">
        <v>5</v>
      </c>
      <c r="P2220">
        <v>0</v>
      </c>
      <c r="Q2220">
        <v>0</v>
      </c>
      <c r="R2220">
        <v>3</v>
      </c>
      <c r="S2220">
        <v>2</v>
      </c>
      <c r="T2220" t="s">
        <v>2442</v>
      </c>
    </row>
    <row r="2221" spans="1:22">
      <c r="A2221" t="s">
        <v>3076</v>
      </c>
      <c r="B2221">
        <v>63.11</v>
      </c>
      <c r="C2221">
        <v>1719.8679</v>
      </c>
      <c r="D2221">
        <v>15</v>
      </c>
      <c r="E2221">
        <v>1.1000000000000001</v>
      </c>
      <c r="F2221">
        <v>860.94209999999998</v>
      </c>
      <c r="G2221">
        <v>48.27</v>
      </c>
      <c r="J2221" s="1">
        <v>5830000</v>
      </c>
      <c r="K2221" s="1">
        <v>6210000</v>
      </c>
      <c r="L2221">
        <v>4</v>
      </c>
      <c r="M2221">
        <v>31648</v>
      </c>
      <c r="N2221" t="s">
        <v>23</v>
      </c>
      <c r="O2221">
        <v>4</v>
      </c>
      <c r="P2221">
        <v>0</v>
      </c>
      <c r="Q2221">
        <v>0</v>
      </c>
      <c r="R2221">
        <v>2</v>
      </c>
      <c r="S2221">
        <v>2</v>
      </c>
      <c r="T2221" t="s">
        <v>777</v>
      </c>
    </row>
    <row r="2222" spans="1:22">
      <c r="A2222" t="s">
        <v>3077</v>
      </c>
      <c r="B2222">
        <v>63.1</v>
      </c>
      <c r="C2222">
        <v>1662.9052999999999</v>
      </c>
      <c r="D2222">
        <v>15</v>
      </c>
      <c r="E2222">
        <v>-0.4</v>
      </c>
      <c r="F2222">
        <v>555.30880000000002</v>
      </c>
      <c r="G2222">
        <v>47.11</v>
      </c>
      <c r="J2222" s="1">
        <v>1150000</v>
      </c>
      <c r="K2222" s="1">
        <v>1200000</v>
      </c>
      <c r="L2222">
        <v>4</v>
      </c>
      <c r="M2222">
        <v>30748</v>
      </c>
      <c r="N2222" t="s">
        <v>23</v>
      </c>
      <c r="O2222">
        <v>4</v>
      </c>
      <c r="P2222">
        <v>0</v>
      </c>
      <c r="Q2222">
        <v>0</v>
      </c>
      <c r="R2222">
        <v>2</v>
      </c>
      <c r="S2222">
        <v>2</v>
      </c>
      <c r="T2222" t="s">
        <v>586</v>
      </c>
    </row>
    <row r="2223" spans="1:22">
      <c r="A2223" t="s">
        <v>3078</v>
      </c>
      <c r="B2223">
        <v>63.1</v>
      </c>
      <c r="C2223">
        <v>1322.7306000000001</v>
      </c>
      <c r="D2223">
        <v>15</v>
      </c>
      <c r="E2223">
        <v>-0.8</v>
      </c>
      <c r="F2223">
        <v>662.37210000000005</v>
      </c>
      <c r="G2223">
        <v>29.26</v>
      </c>
      <c r="J2223" s="1">
        <v>4690000</v>
      </c>
      <c r="K2223" s="1">
        <v>4710000</v>
      </c>
      <c r="L2223">
        <v>4</v>
      </c>
      <c r="M2223">
        <v>17444</v>
      </c>
      <c r="N2223" t="s">
        <v>23</v>
      </c>
      <c r="O2223">
        <v>4</v>
      </c>
      <c r="P2223">
        <v>0</v>
      </c>
      <c r="Q2223">
        <v>0</v>
      </c>
      <c r="R2223">
        <v>2</v>
      </c>
      <c r="S2223">
        <v>2</v>
      </c>
      <c r="T2223" t="s">
        <v>255</v>
      </c>
    </row>
    <row r="2224" spans="1:22">
      <c r="A2224" t="s">
        <v>3079</v>
      </c>
      <c r="B2224">
        <v>63.09</v>
      </c>
      <c r="C2224">
        <v>1551.7932000000001</v>
      </c>
      <c r="D2224">
        <v>13</v>
      </c>
      <c r="E2224">
        <v>0.3</v>
      </c>
      <c r="F2224">
        <v>518.27189999999996</v>
      </c>
      <c r="G2224">
        <v>39.28</v>
      </c>
      <c r="J2224" s="1">
        <v>25700000</v>
      </c>
      <c r="K2224" s="1">
        <v>24400000</v>
      </c>
      <c r="L2224">
        <v>4</v>
      </c>
      <c r="M2224">
        <v>24778</v>
      </c>
      <c r="N2224" t="s">
        <v>23</v>
      </c>
      <c r="O2224">
        <v>4</v>
      </c>
      <c r="P2224">
        <v>0</v>
      </c>
      <c r="Q2224">
        <v>0</v>
      </c>
      <c r="R2224">
        <v>2</v>
      </c>
      <c r="S2224">
        <v>2</v>
      </c>
      <c r="T2224" t="s">
        <v>1008</v>
      </c>
    </row>
    <row r="2225" spans="1:22">
      <c r="A2225" t="s">
        <v>3080</v>
      </c>
      <c r="B2225">
        <v>63.09</v>
      </c>
      <c r="C2225">
        <v>1977.0165999999999</v>
      </c>
      <c r="D2225">
        <v>17</v>
      </c>
      <c r="E2225">
        <v>-1.7</v>
      </c>
      <c r="F2225">
        <v>660.01170000000002</v>
      </c>
      <c r="G2225">
        <v>35.799999999999997</v>
      </c>
      <c r="J2225" s="1">
        <v>3890000</v>
      </c>
      <c r="K2225" s="1">
        <v>4110000</v>
      </c>
      <c r="L2225">
        <v>4</v>
      </c>
      <c r="M2225">
        <v>22188</v>
      </c>
      <c r="N2225" t="s">
        <v>23</v>
      </c>
      <c r="O2225">
        <v>3</v>
      </c>
      <c r="P2225">
        <v>0</v>
      </c>
      <c r="Q2225">
        <v>0</v>
      </c>
      <c r="R2225">
        <v>1</v>
      </c>
      <c r="S2225">
        <v>2</v>
      </c>
      <c r="T2225" t="s">
        <v>1267</v>
      </c>
    </row>
    <row r="2226" spans="1:22">
      <c r="A2226" t="s">
        <v>3081</v>
      </c>
      <c r="B2226">
        <v>63.09</v>
      </c>
      <c r="C2226">
        <v>1968.9502</v>
      </c>
      <c r="D2226">
        <v>17</v>
      </c>
      <c r="E2226">
        <v>-0.6</v>
      </c>
      <c r="F2226">
        <v>985.48180000000002</v>
      </c>
      <c r="G2226">
        <v>59.71</v>
      </c>
      <c r="K2226" s="1">
        <v>3500000</v>
      </c>
      <c r="L2226">
        <v>4</v>
      </c>
      <c r="M2226">
        <v>40222</v>
      </c>
      <c r="N2226" t="s">
        <v>23</v>
      </c>
      <c r="O2226">
        <v>1</v>
      </c>
      <c r="P2226">
        <v>0</v>
      </c>
      <c r="Q2226">
        <v>0</v>
      </c>
      <c r="R2226">
        <v>0</v>
      </c>
      <c r="S2226">
        <v>1</v>
      </c>
      <c r="T2226" t="s">
        <v>3082</v>
      </c>
      <c r="U2226" t="s">
        <v>35</v>
      </c>
      <c r="V2226" t="s">
        <v>409</v>
      </c>
    </row>
    <row r="2227" spans="1:22">
      <c r="A2227" t="s">
        <v>3083</v>
      </c>
      <c r="B2227">
        <v>63.08</v>
      </c>
      <c r="C2227">
        <v>1835.9166</v>
      </c>
      <c r="D2227">
        <v>17</v>
      </c>
      <c r="E2227">
        <v>-0.6</v>
      </c>
      <c r="F2227">
        <v>612.97910000000002</v>
      </c>
      <c r="G2227">
        <v>52.19</v>
      </c>
      <c r="J2227" s="1">
        <v>1580000</v>
      </c>
      <c r="K2227" s="1">
        <v>1670000</v>
      </c>
      <c r="L2227">
        <v>4</v>
      </c>
      <c r="M2227">
        <v>34608</v>
      </c>
      <c r="N2227" t="s">
        <v>23</v>
      </c>
      <c r="O2227">
        <v>2</v>
      </c>
      <c r="P2227">
        <v>0</v>
      </c>
      <c r="Q2227">
        <v>0</v>
      </c>
      <c r="R2227">
        <v>1</v>
      </c>
      <c r="S2227">
        <v>1</v>
      </c>
      <c r="T2227" t="s">
        <v>3084</v>
      </c>
    </row>
    <row r="2228" spans="1:22">
      <c r="A2228" t="s">
        <v>3085</v>
      </c>
      <c r="B2228">
        <v>63.07</v>
      </c>
      <c r="C2228">
        <v>1652.7793999999999</v>
      </c>
      <c r="D2228">
        <v>14</v>
      </c>
      <c r="E2228">
        <v>-0.5</v>
      </c>
      <c r="F2228">
        <v>551.93349999999998</v>
      </c>
      <c r="G2228">
        <v>29.77</v>
      </c>
      <c r="J2228" s="1">
        <v>6870000</v>
      </c>
      <c r="K2228" s="1">
        <v>6050000</v>
      </c>
      <c r="L2228">
        <v>4</v>
      </c>
      <c r="M2228">
        <v>17815</v>
      </c>
      <c r="N2228" t="s">
        <v>23</v>
      </c>
      <c r="O2228">
        <v>4</v>
      </c>
      <c r="P2228">
        <v>0</v>
      </c>
      <c r="Q2228">
        <v>0</v>
      </c>
      <c r="R2228">
        <v>2</v>
      </c>
      <c r="S2228">
        <v>2</v>
      </c>
      <c r="T2228" t="s">
        <v>970</v>
      </c>
    </row>
    <row r="2229" spans="1:22">
      <c r="A2229" t="s">
        <v>3086</v>
      </c>
      <c r="B2229">
        <v>63.07</v>
      </c>
      <c r="C2229">
        <v>1352.6758</v>
      </c>
      <c r="D2229">
        <v>13</v>
      </c>
      <c r="E2229">
        <v>-1.5</v>
      </c>
      <c r="F2229">
        <v>677.3442</v>
      </c>
      <c r="G2229">
        <v>41.68</v>
      </c>
      <c r="J2229" s="1">
        <v>833000</v>
      </c>
      <c r="K2229" s="1">
        <v>584000</v>
      </c>
      <c r="L2229">
        <v>4</v>
      </c>
      <c r="M2229">
        <v>26652</v>
      </c>
      <c r="N2229" t="s">
        <v>23</v>
      </c>
      <c r="O2229">
        <v>2</v>
      </c>
      <c r="P2229">
        <v>0</v>
      </c>
      <c r="Q2229">
        <v>0</v>
      </c>
      <c r="R2229">
        <v>1</v>
      </c>
      <c r="S2229">
        <v>1</v>
      </c>
      <c r="T2229" t="s">
        <v>822</v>
      </c>
    </row>
    <row r="2230" spans="1:22">
      <c r="A2230" t="s">
        <v>3087</v>
      </c>
      <c r="B2230">
        <v>63.07</v>
      </c>
      <c r="C2230">
        <v>2298.1677</v>
      </c>
      <c r="D2230">
        <v>20</v>
      </c>
      <c r="E2230">
        <v>-2</v>
      </c>
      <c r="F2230">
        <v>767.0616</v>
      </c>
      <c r="G2230">
        <v>54.52</v>
      </c>
      <c r="J2230" s="1">
        <v>6590000</v>
      </c>
      <c r="K2230" s="1">
        <v>7280000</v>
      </c>
      <c r="L2230">
        <v>4</v>
      </c>
      <c r="M2230">
        <v>36312</v>
      </c>
      <c r="N2230" t="s">
        <v>23</v>
      </c>
      <c r="O2230">
        <v>4</v>
      </c>
      <c r="P2230">
        <v>0</v>
      </c>
      <c r="Q2230">
        <v>0</v>
      </c>
      <c r="R2230">
        <v>2</v>
      </c>
      <c r="S2230">
        <v>2</v>
      </c>
      <c r="U2230" t="s">
        <v>32</v>
      </c>
      <c r="V2230" t="s">
        <v>1758</v>
      </c>
    </row>
    <row r="2231" spans="1:22">
      <c r="A2231" t="s">
        <v>3088</v>
      </c>
      <c r="B2231">
        <v>63.05</v>
      </c>
      <c r="C2231">
        <v>1054.5293999999999</v>
      </c>
      <c r="D2231">
        <v>10</v>
      </c>
      <c r="E2231">
        <v>-0.3</v>
      </c>
      <c r="F2231">
        <v>528.27189999999996</v>
      </c>
      <c r="G2231">
        <v>19.760000000000002</v>
      </c>
      <c r="J2231" s="1">
        <v>6350000</v>
      </c>
      <c r="K2231" s="1">
        <v>3650000</v>
      </c>
      <c r="L2231">
        <v>4</v>
      </c>
      <c r="M2231">
        <v>10823</v>
      </c>
      <c r="N2231" t="s">
        <v>23</v>
      </c>
      <c r="O2231">
        <v>7</v>
      </c>
      <c r="P2231">
        <v>0</v>
      </c>
      <c r="Q2231">
        <v>0</v>
      </c>
      <c r="R2231">
        <v>4</v>
      </c>
      <c r="S2231">
        <v>3</v>
      </c>
      <c r="T2231" t="s">
        <v>1179</v>
      </c>
      <c r="U2231" t="s">
        <v>2022</v>
      </c>
      <c r="V2231" t="s">
        <v>3089</v>
      </c>
    </row>
    <row r="2232" spans="1:22">
      <c r="A2232" t="s">
        <v>3090</v>
      </c>
      <c r="B2232">
        <v>63.05</v>
      </c>
      <c r="C2232">
        <v>2356.2273</v>
      </c>
      <c r="D2232">
        <v>22</v>
      </c>
      <c r="E2232">
        <v>-2</v>
      </c>
      <c r="F2232">
        <v>786.41480000000001</v>
      </c>
      <c r="G2232">
        <v>73.790000000000006</v>
      </c>
      <c r="J2232" s="1">
        <v>6020000</v>
      </c>
      <c r="K2232" s="1">
        <v>6070000</v>
      </c>
      <c r="L2232">
        <v>4</v>
      </c>
      <c r="M2232">
        <v>50409</v>
      </c>
      <c r="N2232" t="s">
        <v>23</v>
      </c>
      <c r="O2232">
        <v>4</v>
      </c>
      <c r="P2232">
        <v>0</v>
      </c>
      <c r="Q2232">
        <v>0</v>
      </c>
      <c r="R2232">
        <v>2</v>
      </c>
      <c r="S2232">
        <v>2</v>
      </c>
      <c r="T2232" t="s">
        <v>1153</v>
      </c>
    </row>
    <row r="2233" spans="1:22">
      <c r="A2233" t="s">
        <v>3091</v>
      </c>
      <c r="B2233">
        <v>63.05</v>
      </c>
      <c r="C2233">
        <v>2301.1156999999998</v>
      </c>
      <c r="D2233">
        <v>20</v>
      </c>
      <c r="E2233">
        <v>2</v>
      </c>
      <c r="F2233">
        <v>1151.5673999999999</v>
      </c>
      <c r="G2233">
        <v>59.63</v>
      </c>
      <c r="J2233" s="1">
        <v>4970000</v>
      </c>
      <c r="K2233" s="1">
        <v>5740000</v>
      </c>
      <c r="L2233">
        <v>4</v>
      </c>
      <c r="M2233">
        <v>40161</v>
      </c>
      <c r="N2233" t="s">
        <v>23</v>
      </c>
      <c r="O2233">
        <v>2</v>
      </c>
      <c r="P2233">
        <v>0</v>
      </c>
      <c r="Q2233">
        <v>0</v>
      </c>
      <c r="R2233">
        <v>1</v>
      </c>
      <c r="S2233">
        <v>1</v>
      </c>
      <c r="T2233" t="s">
        <v>96</v>
      </c>
      <c r="U2233" t="s">
        <v>32</v>
      </c>
      <c r="V2233" t="s">
        <v>2918</v>
      </c>
    </row>
    <row r="2234" spans="1:22">
      <c r="A2234" t="s">
        <v>3092</v>
      </c>
      <c r="B2234">
        <v>63.04</v>
      </c>
      <c r="C2234">
        <v>2341.3368999999998</v>
      </c>
      <c r="D2234">
        <v>24</v>
      </c>
      <c r="E2234">
        <v>-0.6</v>
      </c>
      <c r="F2234">
        <v>586.34109999999998</v>
      </c>
      <c r="G2234">
        <v>56.21</v>
      </c>
      <c r="J2234" s="1">
        <v>502000</v>
      </c>
      <c r="K2234" s="1">
        <v>1890000</v>
      </c>
      <c r="L2234">
        <v>4</v>
      </c>
      <c r="M2234">
        <v>37594</v>
      </c>
      <c r="N2234" t="s">
        <v>23</v>
      </c>
      <c r="O2234">
        <v>2</v>
      </c>
      <c r="P2234">
        <v>0</v>
      </c>
      <c r="Q2234">
        <v>0</v>
      </c>
      <c r="R2234">
        <v>1</v>
      </c>
      <c r="S2234">
        <v>1</v>
      </c>
      <c r="T2234" t="s">
        <v>24</v>
      </c>
    </row>
    <row r="2235" spans="1:22">
      <c r="A2235" t="s">
        <v>3093</v>
      </c>
      <c r="B2235">
        <v>63.04</v>
      </c>
      <c r="C2235">
        <v>1659.8356000000001</v>
      </c>
      <c r="D2235">
        <v>14</v>
      </c>
      <c r="E2235">
        <v>-2.4</v>
      </c>
      <c r="F2235">
        <v>830.92309999999998</v>
      </c>
      <c r="G2235">
        <v>66.650000000000006</v>
      </c>
      <c r="J2235" s="1">
        <v>8570000</v>
      </c>
      <c r="K2235" s="1">
        <v>9550000</v>
      </c>
      <c r="L2235">
        <v>4</v>
      </c>
      <c r="M2235">
        <v>45303</v>
      </c>
      <c r="N2235" t="s">
        <v>23</v>
      </c>
      <c r="O2235">
        <v>3</v>
      </c>
      <c r="P2235">
        <v>0</v>
      </c>
      <c r="Q2235">
        <v>0</v>
      </c>
      <c r="R2235">
        <v>2</v>
      </c>
      <c r="S2235">
        <v>1</v>
      </c>
      <c r="T2235" t="s">
        <v>379</v>
      </c>
    </row>
    <row r="2236" spans="1:22">
      <c r="A2236" t="s">
        <v>3094</v>
      </c>
      <c r="B2236">
        <v>63.04</v>
      </c>
      <c r="C2236">
        <v>1931.9952000000001</v>
      </c>
      <c r="D2236">
        <v>17</v>
      </c>
      <c r="E2236">
        <v>-0.7</v>
      </c>
      <c r="F2236">
        <v>645.00519999999995</v>
      </c>
      <c r="G2236">
        <v>52.02</v>
      </c>
      <c r="J2236" s="1">
        <v>41500000</v>
      </c>
      <c r="K2236" s="1">
        <v>41200000</v>
      </c>
      <c r="L2236">
        <v>4</v>
      </c>
      <c r="M2236">
        <v>34480</v>
      </c>
      <c r="N2236" t="s">
        <v>23</v>
      </c>
      <c r="O2236">
        <v>6</v>
      </c>
      <c r="P2236">
        <v>0</v>
      </c>
      <c r="Q2236">
        <v>0</v>
      </c>
      <c r="R2236">
        <v>3</v>
      </c>
      <c r="S2236">
        <v>3</v>
      </c>
      <c r="T2236" t="s">
        <v>24</v>
      </c>
      <c r="U2236" t="s">
        <v>2022</v>
      </c>
      <c r="V2236" t="s">
        <v>3095</v>
      </c>
    </row>
    <row r="2237" spans="1:22">
      <c r="A2237" t="s">
        <v>3096</v>
      </c>
      <c r="B2237">
        <v>63.03</v>
      </c>
      <c r="C2237">
        <v>3418.7402000000002</v>
      </c>
      <c r="D2237">
        <v>33</v>
      </c>
      <c r="E2237">
        <v>4.9000000000000004</v>
      </c>
      <c r="F2237">
        <v>1140.5929000000001</v>
      </c>
      <c r="G2237">
        <v>91.17</v>
      </c>
      <c r="J2237" s="1">
        <v>2050000</v>
      </c>
      <c r="K2237" s="1">
        <v>1990000</v>
      </c>
      <c r="L2237">
        <v>4</v>
      </c>
      <c r="M2237">
        <v>62409</v>
      </c>
      <c r="N2237" t="s">
        <v>23</v>
      </c>
      <c r="O2237">
        <v>4</v>
      </c>
      <c r="P2237">
        <v>0</v>
      </c>
      <c r="Q2237">
        <v>0</v>
      </c>
      <c r="R2237">
        <v>1</v>
      </c>
      <c r="S2237">
        <v>3</v>
      </c>
      <c r="T2237" t="s">
        <v>829</v>
      </c>
      <c r="U2237" t="s">
        <v>35</v>
      </c>
      <c r="V2237" t="s">
        <v>196</v>
      </c>
    </row>
    <row r="2238" spans="1:22">
      <c r="A2238" t="s">
        <v>3097</v>
      </c>
      <c r="B2238">
        <v>63.03</v>
      </c>
      <c r="C2238">
        <v>2476.2554</v>
      </c>
      <c r="D2238">
        <v>23</v>
      </c>
      <c r="E2238">
        <v>3.2</v>
      </c>
      <c r="F2238">
        <v>1239.1388999999999</v>
      </c>
      <c r="G2238">
        <v>58.91</v>
      </c>
      <c r="J2238" s="1">
        <v>149000</v>
      </c>
      <c r="K2238" s="1">
        <v>683000</v>
      </c>
      <c r="L2238">
        <v>4</v>
      </c>
      <c r="M2238">
        <v>39627</v>
      </c>
      <c r="N2238" t="s">
        <v>23</v>
      </c>
      <c r="O2238">
        <v>3</v>
      </c>
      <c r="P2238">
        <v>0</v>
      </c>
      <c r="Q2238">
        <v>0</v>
      </c>
      <c r="R2238">
        <v>2</v>
      </c>
      <c r="S2238">
        <v>1</v>
      </c>
      <c r="T2238" t="s">
        <v>24</v>
      </c>
      <c r="U2238" t="s">
        <v>32</v>
      </c>
      <c r="V2238" t="s">
        <v>3098</v>
      </c>
    </row>
    <row r="2239" spans="1:22">
      <c r="A2239" t="s">
        <v>3099</v>
      </c>
      <c r="B2239">
        <v>63.02</v>
      </c>
      <c r="C2239">
        <v>1632.8259</v>
      </c>
      <c r="D2239">
        <v>14</v>
      </c>
      <c r="E2239">
        <v>0</v>
      </c>
      <c r="F2239">
        <v>545.2826</v>
      </c>
      <c r="G2239">
        <v>53.38</v>
      </c>
      <c r="J2239" s="1">
        <v>5400000</v>
      </c>
      <c r="K2239" s="1">
        <v>5420000</v>
      </c>
      <c r="L2239">
        <v>4</v>
      </c>
      <c r="M2239">
        <v>35446</v>
      </c>
      <c r="N2239" t="s">
        <v>23</v>
      </c>
      <c r="O2239">
        <v>4</v>
      </c>
      <c r="P2239">
        <v>0</v>
      </c>
      <c r="Q2239">
        <v>0</v>
      </c>
      <c r="R2239">
        <v>2</v>
      </c>
      <c r="S2239">
        <v>2</v>
      </c>
      <c r="T2239" t="s">
        <v>239</v>
      </c>
    </row>
    <row r="2240" spans="1:22">
      <c r="A2240" t="s">
        <v>3100</v>
      </c>
      <c r="B2240">
        <v>63.02</v>
      </c>
      <c r="C2240">
        <v>1643.7977000000001</v>
      </c>
      <c r="D2240">
        <v>14</v>
      </c>
      <c r="E2240">
        <v>1.2</v>
      </c>
      <c r="F2240">
        <v>822.90710000000001</v>
      </c>
      <c r="G2240">
        <v>31.62</v>
      </c>
      <c r="J2240" s="1">
        <v>8190000</v>
      </c>
      <c r="K2240" s="1">
        <v>3480000</v>
      </c>
      <c r="L2240">
        <v>4</v>
      </c>
      <c r="M2240">
        <v>19138</v>
      </c>
      <c r="N2240" t="s">
        <v>23</v>
      </c>
      <c r="O2240">
        <v>5</v>
      </c>
      <c r="P2240">
        <v>0</v>
      </c>
      <c r="Q2240">
        <v>0</v>
      </c>
      <c r="R2240">
        <v>3</v>
      </c>
      <c r="S2240">
        <v>2</v>
      </c>
      <c r="T2240" t="s">
        <v>3101</v>
      </c>
      <c r="U2240" t="s">
        <v>35</v>
      </c>
      <c r="V2240" t="s">
        <v>854</v>
      </c>
    </row>
    <row r="2241" spans="1:22">
      <c r="A2241" t="s">
        <v>3102</v>
      </c>
      <c r="B2241">
        <v>63.02</v>
      </c>
      <c r="C2241">
        <v>1697.91</v>
      </c>
      <c r="D2241">
        <v>15</v>
      </c>
      <c r="E2241">
        <v>-2</v>
      </c>
      <c r="F2241">
        <v>849.9606</v>
      </c>
      <c r="G2241">
        <v>45.06</v>
      </c>
      <c r="J2241" s="1">
        <v>6480000</v>
      </c>
      <c r="K2241" s="1">
        <v>7390000</v>
      </c>
      <c r="L2241">
        <v>4</v>
      </c>
      <c r="M2241">
        <v>29174</v>
      </c>
      <c r="N2241" t="s">
        <v>23</v>
      </c>
      <c r="O2241">
        <v>4</v>
      </c>
      <c r="P2241">
        <v>0</v>
      </c>
      <c r="Q2241">
        <v>0</v>
      </c>
      <c r="R2241">
        <v>2</v>
      </c>
      <c r="S2241">
        <v>2</v>
      </c>
      <c r="T2241" t="s">
        <v>3037</v>
      </c>
    </row>
    <row r="2242" spans="1:22">
      <c r="A2242" t="s">
        <v>3103</v>
      </c>
      <c r="B2242">
        <v>63.01</v>
      </c>
      <c r="C2242">
        <v>1464.7611999999999</v>
      </c>
      <c r="D2242">
        <v>13</v>
      </c>
      <c r="E2242">
        <v>-1.3</v>
      </c>
      <c r="F2242">
        <v>733.38699999999994</v>
      </c>
      <c r="G2242">
        <v>48.73</v>
      </c>
      <c r="J2242" s="1">
        <v>42400000</v>
      </c>
      <c r="K2242" s="1">
        <v>42300000</v>
      </c>
      <c r="L2242">
        <v>4</v>
      </c>
      <c r="M2242">
        <v>32005</v>
      </c>
      <c r="N2242" t="s">
        <v>23</v>
      </c>
      <c r="O2242">
        <v>6</v>
      </c>
      <c r="P2242">
        <v>0</v>
      </c>
      <c r="Q2242">
        <v>0</v>
      </c>
      <c r="R2242">
        <v>3</v>
      </c>
      <c r="S2242">
        <v>3</v>
      </c>
      <c r="T2242" t="s">
        <v>3104</v>
      </c>
    </row>
    <row r="2243" spans="1:22">
      <c r="A2243" t="s">
        <v>3105</v>
      </c>
      <c r="B2243">
        <v>63.01</v>
      </c>
      <c r="C2243">
        <v>1882.8770999999999</v>
      </c>
      <c r="D2243">
        <v>17</v>
      </c>
      <c r="E2243">
        <v>3.5</v>
      </c>
      <c r="F2243">
        <v>942.44910000000004</v>
      </c>
      <c r="G2243">
        <v>72.3</v>
      </c>
      <c r="J2243" s="1">
        <v>1920000</v>
      </c>
      <c r="K2243" s="1">
        <v>2230000</v>
      </c>
      <c r="L2243">
        <v>4</v>
      </c>
      <c r="M2243">
        <v>49345</v>
      </c>
      <c r="N2243" t="s">
        <v>23</v>
      </c>
      <c r="O2243">
        <v>2</v>
      </c>
      <c r="P2243">
        <v>0</v>
      </c>
      <c r="Q2243">
        <v>0</v>
      </c>
      <c r="R2243">
        <v>1</v>
      </c>
      <c r="S2243">
        <v>1</v>
      </c>
      <c r="T2243" t="s">
        <v>411</v>
      </c>
    </row>
    <row r="2244" spans="1:22">
      <c r="A2244" t="s">
        <v>3106</v>
      </c>
      <c r="B2244">
        <v>63</v>
      </c>
      <c r="C2244">
        <v>2140.1415999999999</v>
      </c>
      <c r="D2244">
        <v>18</v>
      </c>
      <c r="E2244">
        <v>-0.3</v>
      </c>
      <c r="F2244">
        <v>714.38760000000002</v>
      </c>
      <c r="G2244">
        <v>74.5</v>
      </c>
      <c r="K2244" s="1">
        <v>878000</v>
      </c>
      <c r="L2244">
        <v>4</v>
      </c>
      <c r="M2244">
        <v>50890</v>
      </c>
      <c r="N2244" t="s">
        <v>23</v>
      </c>
      <c r="O2244">
        <v>1</v>
      </c>
      <c r="P2244">
        <v>0</v>
      </c>
      <c r="Q2244">
        <v>0</v>
      </c>
      <c r="R2244">
        <v>0</v>
      </c>
      <c r="S2244">
        <v>1</v>
      </c>
      <c r="T2244" t="s">
        <v>3107</v>
      </c>
    </row>
    <row r="2245" spans="1:22">
      <c r="A2245" t="s">
        <v>3108</v>
      </c>
      <c r="B2245">
        <v>63</v>
      </c>
      <c r="C2245">
        <v>2167.0327000000002</v>
      </c>
      <c r="D2245">
        <v>19</v>
      </c>
      <c r="E2245">
        <v>3.7</v>
      </c>
      <c r="F2245">
        <v>723.35419999999999</v>
      </c>
      <c r="G2245">
        <v>35.840000000000003</v>
      </c>
      <c r="J2245" s="1">
        <v>450000</v>
      </c>
      <c r="K2245" s="1">
        <v>450000</v>
      </c>
      <c r="L2245">
        <v>4</v>
      </c>
      <c r="M2245">
        <v>22221</v>
      </c>
      <c r="N2245" t="s">
        <v>23</v>
      </c>
      <c r="O2245">
        <v>3</v>
      </c>
      <c r="P2245">
        <v>0</v>
      </c>
      <c r="Q2245">
        <v>0</v>
      </c>
      <c r="R2245">
        <v>1</v>
      </c>
      <c r="S2245">
        <v>2</v>
      </c>
      <c r="T2245" t="s">
        <v>333</v>
      </c>
      <c r="U2245" t="s">
        <v>35</v>
      </c>
      <c r="V2245" t="s">
        <v>541</v>
      </c>
    </row>
    <row r="2246" spans="1:22">
      <c r="A2246" t="s">
        <v>3109</v>
      </c>
      <c r="B2246">
        <v>62.99</v>
      </c>
      <c r="C2246">
        <v>2159.0454</v>
      </c>
      <c r="D2246">
        <v>20</v>
      </c>
      <c r="E2246">
        <v>2.4</v>
      </c>
      <c r="F2246">
        <v>1080.5326</v>
      </c>
      <c r="G2246">
        <v>42.64</v>
      </c>
      <c r="J2246" s="1">
        <v>6310000</v>
      </c>
      <c r="K2246" s="1">
        <v>6180000</v>
      </c>
      <c r="L2246">
        <v>3</v>
      </c>
      <c r="M2246">
        <v>27424</v>
      </c>
      <c r="N2246" t="s">
        <v>1583</v>
      </c>
      <c r="O2246">
        <v>3</v>
      </c>
      <c r="P2246">
        <v>0</v>
      </c>
      <c r="Q2246">
        <v>0</v>
      </c>
      <c r="R2246">
        <v>2</v>
      </c>
      <c r="S2246">
        <v>1</v>
      </c>
      <c r="T2246" t="s">
        <v>110</v>
      </c>
    </row>
    <row r="2247" spans="1:22">
      <c r="A2247" t="s">
        <v>3110</v>
      </c>
      <c r="B2247">
        <v>62.99</v>
      </c>
      <c r="C2247">
        <v>2029.1095</v>
      </c>
      <c r="D2247">
        <v>18</v>
      </c>
      <c r="E2247">
        <v>0.3</v>
      </c>
      <c r="F2247">
        <v>677.37729999999999</v>
      </c>
      <c r="G2247">
        <v>73.77</v>
      </c>
      <c r="J2247" s="1">
        <v>9700000</v>
      </c>
      <c r="K2247" s="1">
        <v>1110000</v>
      </c>
      <c r="L2247">
        <v>4</v>
      </c>
      <c r="M2247">
        <v>50394</v>
      </c>
      <c r="N2247" t="s">
        <v>23</v>
      </c>
      <c r="O2247">
        <v>4</v>
      </c>
      <c r="P2247">
        <v>0</v>
      </c>
      <c r="Q2247">
        <v>0</v>
      </c>
      <c r="R2247">
        <v>3</v>
      </c>
      <c r="S2247">
        <v>1</v>
      </c>
      <c r="T2247" t="s">
        <v>2440</v>
      </c>
    </row>
    <row r="2248" spans="1:22">
      <c r="A2248" t="s">
        <v>3111</v>
      </c>
      <c r="B2248">
        <v>62.98</v>
      </c>
      <c r="C2248">
        <v>1205.5751</v>
      </c>
      <c r="D2248">
        <v>11</v>
      </c>
      <c r="E2248">
        <v>-1.1000000000000001</v>
      </c>
      <c r="F2248">
        <v>603.79409999999996</v>
      </c>
      <c r="G2248">
        <v>21.35</v>
      </c>
      <c r="J2248" s="1">
        <v>5910000</v>
      </c>
      <c r="K2248" s="1">
        <v>7350000</v>
      </c>
      <c r="L2248">
        <v>4</v>
      </c>
      <c r="M2248">
        <v>11891</v>
      </c>
      <c r="N2248" t="s">
        <v>23</v>
      </c>
      <c r="O2248">
        <v>2</v>
      </c>
      <c r="P2248">
        <v>0</v>
      </c>
      <c r="Q2248">
        <v>0</v>
      </c>
      <c r="R2248">
        <v>1</v>
      </c>
      <c r="S2248">
        <v>1</v>
      </c>
      <c r="T2248" t="s">
        <v>970</v>
      </c>
      <c r="U2248" t="s">
        <v>35</v>
      </c>
      <c r="V2248" t="s">
        <v>97</v>
      </c>
    </row>
    <row r="2249" spans="1:22">
      <c r="A2249" t="s">
        <v>3112</v>
      </c>
      <c r="B2249">
        <v>62.98</v>
      </c>
      <c r="C2249">
        <v>1469.7361000000001</v>
      </c>
      <c r="D2249">
        <v>14</v>
      </c>
      <c r="E2249">
        <v>-0.7</v>
      </c>
      <c r="F2249">
        <v>735.87480000000005</v>
      </c>
      <c r="G2249">
        <v>31.34</v>
      </c>
      <c r="J2249" s="1">
        <v>1040000</v>
      </c>
      <c r="K2249" s="1">
        <v>934000</v>
      </c>
      <c r="L2249">
        <v>4</v>
      </c>
      <c r="M2249">
        <v>18922</v>
      </c>
      <c r="N2249" t="s">
        <v>23</v>
      </c>
      <c r="O2249">
        <v>2</v>
      </c>
      <c r="P2249">
        <v>0</v>
      </c>
      <c r="Q2249">
        <v>0</v>
      </c>
      <c r="R2249">
        <v>1</v>
      </c>
      <c r="S2249">
        <v>1</v>
      </c>
      <c r="T2249" t="s">
        <v>3113</v>
      </c>
    </row>
    <row r="2250" spans="1:22">
      <c r="A2250" t="s">
        <v>3114</v>
      </c>
      <c r="B2250">
        <v>62.98</v>
      </c>
      <c r="C2250">
        <v>1882.8849</v>
      </c>
      <c r="D2250">
        <v>15</v>
      </c>
      <c r="E2250">
        <v>-1.6</v>
      </c>
      <c r="F2250">
        <v>942.44820000000004</v>
      </c>
      <c r="G2250">
        <v>76.94</v>
      </c>
      <c r="J2250" s="1">
        <v>4760000</v>
      </c>
      <c r="K2250" s="1">
        <v>6140000</v>
      </c>
      <c r="L2250">
        <v>4</v>
      </c>
      <c r="M2250">
        <v>52629</v>
      </c>
      <c r="N2250" t="s">
        <v>23</v>
      </c>
      <c r="O2250">
        <v>4</v>
      </c>
      <c r="P2250">
        <v>0</v>
      </c>
      <c r="Q2250">
        <v>0</v>
      </c>
      <c r="R2250">
        <v>3</v>
      </c>
      <c r="S2250">
        <v>1</v>
      </c>
      <c r="T2250" t="s">
        <v>506</v>
      </c>
    </row>
    <row r="2251" spans="1:22">
      <c r="A2251" t="s">
        <v>3115</v>
      </c>
      <c r="B2251">
        <v>62.97</v>
      </c>
      <c r="C2251">
        <v>1451.6867999999999</v>
      </c>
      <c r="D2251">
        <v>12</v>
      </c>
      <c r="E2251">
        <v>0.2</v>
      </c>
      <c r="F2251">
        <v>726.85080000000005</v>
      </c>
      <c r="G2251">
        <v>60.7</v>
      </c>
      <c r="J2251" s="1">
        <v>1400000</v>
      </c>
      <c r="K2251" s="1">
        <v>1360000</v>
      </c>
      <c r="L2251">
        <v>4</v>
      </c>
      <c r="M2251">
        <v>40964</v>
      </c>
      <c r="N2251" t="s">
        <v>23</v>
      </c>
      <c r="O2251">
        <v>2</v>
      </c>
      <c r="P2251">
        <v>0</v>
      </c>
      <c r="Q2251">
        <v>0</v>
      </c>
      <c r="R2251">
        <v>1</v>
      </c>
      <c r="S2251">
        <v>1</v>
      </c>
      <c r="T2251" t="s">
        <v>266</v>
      </c>
    </row>
    <row r="2252" spans="1:22">
      <c r="A2252" t="s">
        <v>3116</v>
      </c>
      <c r="B2252">
        <v>62.97</v>
      </c>
      <c r="C2252">
        <v>1694.9929999999999</v>
      </c>
      <c r="D2252">
        <v>15</v>
      </c>
      <c r="E2252">
        <v>1.3</v>
      </c>
      <c r="F2252">
        <v>566.00570000000005</v>
      </c>
      <c r="G2252">
        <v>52.46</v>
      </c>
      <c r="J2252" s="1">
        <v>739000</v>
      </c>
      <c r="K2252" s="1">
        <v>1430000</v>
      </c>
      <c r="L2252">
        <v>4</v>
      </c>
      <c r="M2252">
        <v>34816</v>
      </c>
      <c r="N2252" t="s">
        <v>23</v>
      </c>
      <c r="O2252">
        <v>2</v>
      </c>
      <c r="P2252">
        <v>0</v>
      </c>
      <c r="Q2252">
        <v>0</v>
      </c>
      <c r="R2252">
        <v>1</v>
      </c>
      <c r="S2252">
        <v>1</v>
      </c>
      <c r="T2252" t="s">
        <v>1008</v>
      </c>
    </row>
    <row r="2253" spans="1:22">
      <c r="A2253" t="s">
        <v>3117</v>
      </c>
      <c r="B2253">
        <v>62.97</v>
      </c>
      <c r="C2253">
        <v>1622.8853999999999</v>
      </c>
      <c r="D2253">
        <v>14</v>
      </c>
      <c r="E2253">
        <v>2.2000000000000002</v>
      </c>
      <c r="F2253">
        <v>812.45169999999996</v>
      </c>
      <c r="G2253">
        <v>54.92</v>
      </c>
      <c r="J2253" s="1">
        <v>70100000</v>
      </c>
      <c r="K2253" s="1">
        <v>83900000</v>
      </c>
      <c r="L2253">
        <v>4</v>
      </c>
      <c r="M2253">
        <v>36613</v>
      </c>
      <c r="N2253" t="s">
        <v>23</v>
      </c>
      <c r="O2253">
        <v>9</v>
      </c>
      <c r="P2253">
        <v>0</v>
      </c>
      <c r="Q2253">
        <v>0</v>
      </c>
      <c r="R2253">
        <v>5</v>
      </c>
      <c r="S2253">
        <v>4</v>
      </c>
      <c r="T2253" t="s">
        <v>152</v>
      </c>
    </row>
    <row r="2254" spans="1:22">
      <c r="A2254" t="s">
        <v>3118</v>
      </c>
      <c r="B2254">
        <v>62.97</v>
      </c>
      <c r="C2254">
        <v>1674.8577</v>
      </c>
      <c r="D2254">
        <v>16</v>
      </c>
      <c r="E2254">
        <v>-1.9</v>
      </c>
      <c r="F2254">
        <v>838.43449999999996</v>
      </c>
      <c r="G2254">
        <v>38.75</v>
      </c>
      <c r="J2254" s="1">
        <v>19800000</v>
      </c>
      <c r="K2254" s="1">
        <v>21800000</v>
      </c>
      <c r="L2254">
        <v>4</v>
      </c>
      <c r="M2254">
        <v>24364</v>
      </c>
      <c r="N2254" t="s">
        <v>23</v>
      </c>
      <c r="O2254">
        <v>4</v>
      </c>
      <c r="P2254">
        <v>0</v>
      </c>
      <c r="Q2254">
        <v>0</v>
      </c>
      <c r="R2254">
        <v>2</v>
      </c>
      <c r="S2254">
        <v>2</v>
      </c>
      <c r="T2254" t="s">
        <v>170</v>
      </c>
    </row>
    <row r="2255" spans="1:22">
      <c r="A2255" t="s">
        <v>3119</v>
      </c>
      <c r="B2255">
        <v>62.96</v>
      </c>
      <c r="C2255">
        <v>2000.8884</v>
      </c>
      <c r="D2255">
        <v>17</v>
      </c>
      <c r="E2255">
        <v>0</v>
      </c>
      <c r="F2255">
        <v>1001.4515</v>
      </c>
      <c r="G2255">
        <v>55.79</v>
      </c>
      <c r="K2255" s="1">
        <v>6050000</v>
      </c>
      <c r="L2255">
        <v>4</v>
      </c>
      <c r="M2255">
        <v>37272</v>
      </c>
      <c r="N2255" t="s">
        <v>23</v>
      </c>
      <c r="O2255">
        <v>1</v>
      </c>
      <c r="P2255">
        <v>0</v>
      </c>
      <c r="Q2255">
        <v>0</v>
      </c>
      <c r="R2255">
        <v>0</v>
      </c>
      <c r="S2255">
        <v>1</v>
      </c>
      <c r="T2255" t="s">
        <v>2246</v>
      </c>
      <c r="U2255" t="s">
        <v>32</v>
      </c>
      <c r="V2255" t="s">
        <v>2529</v>
      </c>
    </row>
    <row r="2256" spans="1:22">
      <c r="A2256" t="s">
        <v>3120</v>
      </c>
      <c r="B2256">
        <v>62.96</v>
      </c>
      <c r="C2256">
        <v>1810.91</v>
      </c>
      <c r="D2256">
        <v>16</v>
      </c>
      <c r="E2256">
        <v>-0.5</v>
      </c>
      <c r="F2256">
        <v>604.64369999999997</v>
      </c>
      <c r="G2256">
        <v>51.9</v>
      </c>
      <c r="J2256" s="1">
        <v>4210000</v>
      </c>
      <c r="K2256" s="1">
        <v>4600000</v>
      </c>
      <c r="L2256">
        <v>4</v>
      </c>
      <c r="M2256">
        <v>34394</v>
      </c>
      <c r="N2256" t="s">
        <v>23</v>
      </c>
      <c r="O2256">
        <v>6</v>
      </c>
      <c r="P2256">
        <v>0</v>
      </c>
      <c r="Q2256">
        <v>0</v>
      </c>
      <c r="R2256">
        <v>3</v>
      </c>
      <c r="S2256">
        <v>3</v>
      </c>
      <c r="T2256" t="s">
        <v>1214</v>
      </c>
    </row>
    <row r="2257" spans="1:22">
      <c r="A2257" t="s">
        <v>3121</v>
      </c>
      <c r="B2257">
        <v>62.95</v>
      </c>
      <c r="C2257">
        <v>2080.0297999999998</v>
      </c>
      <c r="D2257">
        <v>18</v>
      </c>
      <c r="E2257">
        <v>1.6</v>
      </c>
      <c r="F2257">
        <v>1041.0237999999999</v>
      </c>
      <c r="G2257">
        <v>62.37</v>
      </c>
      <c r="J2257" s="1">
        <v>13700000</v>
      </c>
      <c r="K2257" s="1">
        <v>11700000</v>
      </c>
      <c r="L2257">
        <v>4</v>
      </c>
      <c r="M2257">
        <v>42193</v>
      </c>
      <c r="N2257" t="s">
        <v>23</v>
      </c>
      <c r="O2257">
        <v>4</v>
      </c>
      <c r="P2257">
        <v>0</v>
      </c>
      <c r="Q2257">
        <v>0</v>
      </c>
      <c r="R2257">
        <v>2</v>
      </c>
      <c r="S2257">
        <v>2</v>
      </c>
      <c r="T2257" t="s">
        <v>609</v>
      </c>
    </row>
    <row r="2258" spans="1:22">
      <c r="A2258" t="s">
        <v>3122</v>
      </c>
      <c r="B2258">
        <v>62.94</v>
      </c>
      <c r="C2258">
        <v>1403.7336</v>
      </c>
      <c r="D2258">
        <v>12</v>
      </c>
      <c r="E2258">
        <v>-1</v>
      </c>
      <c r="F2258">
        <v>702.87339999999995</v>
      </c>
      <c r="G2258">
        <v>65.64</v>
      </c>
      <c r="J2258" s="1">
        <v>1790000</v>
      </c>
      <c r="K2258" s="1">
        <v>1970000</v>
      </c>
      <c r="L2258">
        <v>4</v>
      </c>
      <c r="M2258">
        <v>44557</v>
      </c>
      <c r="N2258" t="s">
        <v>23</v>
      </c>
      <c r="O2258">
        <v>2</v>
      </c>
      <c r="P2258">
        <v>0</v>
      </c>
      <c r="Q2258">
        <v>0</v>
      </c>
      <c r="R2258">
        <v>1</v>
      </c>
      <c r="S2258">
        <v>1</v>
      </c>
      <c r="T2258" t="s">
        <v>165</v>
      </c>
    </row>
    <row r="2259" spans="1:22">
      <c r="A2259" t="s">
        <v>3123</v>
      </c>
      <c r="B2259">
        <v>62.94</v>
      </c>
      <c r="C2259">
        <v>2211.0583000000001</v>
      </c>
      <c r="D2259">
        <v>19</v>
      </c>
      <c r="E2259">
        <v>1.3</v>
      </c>
      <c r="F2259">
        <v>1106.5378000000001</v>
      </c>
      <c r="G2259">
        <v>67.61</v>
      </c>
      <c r="J2259" s="1">
        <v>8540000</v>
      </c>
      <c r="K2259" s="1">
        <v>10700000</v>
      </c>
      <c r="L2259">
        <v>4</v>
      </c>
      <c r="M2259">
        <v>45996</v>
      </c>
      <c r="N2259" t="s">
        <v>23</v>
      </c>
      <c r="O2259">
        <v>6</v>
      </c>
      <c r="P2259">
        <v>0</v>
      </c>
      <c r="Q2259">
        <v>0</v>
      </c>
      <c r="R2259">
        <v>3</v>
      </c>
      <c r="S2259">
        <v>3</v>
      </c>
      <c r="T2259" t="s">
        <v>1015</v>
      </c>
    </row>
    <row r="2260" spans="1:22">
      <c r="A2260" t="s">
        <v>3124</v>
      </c>
      <c r="B2260">
        <v>62.94</v>
      </c>
      <c r="C2260">
        <v>1519.7882</v>
      </c>
      <c r="D2260">
        <v>13</v>
      </c>
      <c r="E2260">
        <v>0.1</v>
      </c>
      <c r="F2260">
        <v>760.90150000000006</v>
      </c>
      <c r="G2260">
        <v>66.78</v>
      </c>
      <c r="J2260" s="1">
        <v>4380000</v>
      </c>
      <c r="K2260" s="1">
        <v>4580000</v>
      </c>
      <c r="L2260">
        <v>4</v>
      </c>
      <c r="M2260">
        <v>45391</v>
      </c>
      <c r="N2260" t="s">
        <v>23</v>
      </c>
      <c r="O2260">
        <v>3</v>
      </c>
      <c r="P2260">
        <v>0</v>
      </c>
      <c r="Q2260">
        <v>0</v>
      </c>
      <c r="R2260">
        <v>1</v>
      </c>
      <c r="S2260">
        <v>2</v>
      </c>
      <c r="T2260" t="s">
        <v>1527</v>
      </c>
    </row>
    <row r="2261" spans="1:22">
      <c r="A2261" t="s">
        <v>3125</v>
      </c>
      <c r="B2261">
        <v>62.93</v>
      </c>
      <c r="C2261">
        <v>1532.7656999999999</v>
      </c>
      <c r="D2261">
        <v>13</v>
      </c>
      <c r="E2261">
        <v>-1.2</v>
      </c>
      <c r="F2261">
        <v>767.38919999999996</v>
      </c>
      <c r="G2261">
        <v>52.47</v>
      </c>
      <c r="J2261" s="1">
        <v>48300000</v>
      </c>
      <c r="K2261" s="1">
        <v>54500000</v>
      </c>
      <c r="L2261">
        <v>4</v>
      </c>
      <c r="M2261">
        <v>34821</v>
      </c>
      <c r="N2261" t="s">
        <v>23</v>
      </c>
      <c r="O2261">
        <v>4</v>
      </c>
      <c r="P2261">
        <v>0</v>
      </c>
      <c r="Q2261">
        <v>0</v>
      </c>
      <c r="R2261">
        <v>1</v>
      </c>
      <c r="S2261">
        <v>3</v>
      </c>
      <c r="T2261" t="s">
        <v>714</v>
      </c>
      <c r="U2261" t="s">
        <v>35</v>
      </c>
      <c r="V2261" t="s">
        <v>94</v>
      </c>
    </row>
    <row r="2262" spans="1:22">
      <c r="A2262" t="s">
        <v>3126</v>
      </c>
      <c r="B2262">
        <v>62.93</v>
      </c>
      <c r="C2262">
        <v>1323.7761</v>
      </c>
      <c r="D2262">
        <v>12</v>
      </c>
      <c r="E2262">
        <v>-0.9</v>
      </c>
      <c r="F2262">
        <v>442.26560000000001</v>
      </c>
      <c r="G2262">
        <v>61.56</v>
      </c>
      <c r="J2262" s="1">
        <v>324000000</v>
      </c>
      <c r="K2262" s="1">
        <v>351000000</v>
      </c>
      <c r="L2262">
        <v>4</v>
      </c>
      <c r="M2262">
        <v>41608</v>
      </c>
      <c r="N2262" t="s">
        <v>23</v>
      </c>
      <c r="O2262">
        <v>25</v>
      </c>
      <c r="P2262">
        <v>0</v>
      </c>
      <c r="Q2262">
        <v>0</v>
      </c>
      <c r="R2262">
        <v>12</v>
      </c>
      <c r="S2262">
        <v>13</v>
      </c>
      <c r="T2262" t="s">
        <v>128</v>
      </c>
    </row>
    <row r="2263" spans="1:22">
      <c r="A2263" t="s">
        <v>3127</v>
      </c>
      <c r="B2263">
        <v>62.93</v>
      </c>
      <c r="C2263">
        <v>1685.8043</v>
      </c>
      <c r="D2263">
        <v>14</v>
      </c>
      <c r="E2263">
        <v>-0.7</v>
      </c>
      <c r="F2263">
        <v>562.94169999999997</v>
      </c>
      <c r="G2263">
        <v>22.02</v>
      </c>
      <c r="J2263" s="1">
        <v>3630000</v>
      </c>
      <c r="K2263" s="1">
        <v>2520000</v>
      </c>
      <c r="L2263">
        <v>4</v>
      </c>
      <c r="M2263">
        <v>12359</v>
      </c>
      <c r="N2263" t="s">
        <v>23</v>
      </c>
      <c r="O2263">
        <v>3</v>
      </c>
      <c r="P2263">
        <v>0</v>
      </c>
      <c r="Q2263">
        <v>0</v>
      </c>
      <c r="R2263">
        <v>2</v>
      </c>
      <c r="S2263">
        <v>1</v>
      </c>
      <c r="T2263" t="s">
        <v>1408</v>
      </c>
      <c r="U2263" t="s">
        <v>35</v>
      </c>
      <c r="V2263" t="s">
        <v>39</v>
      </c>
    </row>
    <row r="2264" spans="1:22">
      <c r="A2264" t="s">
        <v>3128</v>
      </c>
      <c r="B2264">
        <v>62.93</v>
      </c>
      <c r="C2264">
        <v>1169.6404</v>
      </c>
      <c r="D2264">
        <v>11</v>
      </c>
      <c r="E2264">
        <v>0.5</v>
      </c>
      <c r="F2264">
        <v>585.82780000000002</v>
      </c>
      <c r="G2264">
        <v>24.26</v>
      </c>
      <c r="J2264" s="1">
        <v>7270000</v>
      </c>
      <c r="K2264" s="1">
        <v>7330000</v>
      </c>
      <c r="L2264">
        <v>4</v>
      </c>
      <c r="M2264">
        <v>14025</v>
      </c>
      <c r="N2264" t="s">
        <v>23</v>
      </c>
      <c r="O2264">
        <v>3</v>
      </c>
      <c r="P2264">
        <v>0</v>
      </c>
      <c r="Q2264">
        <v>0</v>
      </c>
      <c r="R2264">
        <v>1</v>
      </c>
      <c r="S2264">
        <v>2</v>
      </c>
      <c r="T2264" t="s">
        <v>379</v>
      </c>
    </row>
    <row r="2265" spans="1:22">
      <c r="A2265" t="s">
        <v>3129</v>
      </c>
      <c r="B2265">
        <v>62.92</v>
      </c>
      <c r="C2265">
        <v>2793.4733999999999</v>
      </c>
      <c r="D2265">
        <v>24</v>
      </c>
      <c r="E2265">
        <v>-4.2</v>
      </c>
      <c r="F2265">
        <v>932.16120000000001</v>
      </c>
      <c r="G2265">
        <v>75.67</v>
      </c>
      <c r="J2265" s="1">
        <v>2390000</v>
      </c>
      <c r="K2265" s="1">
        <v>2720000</v>
      </c>
      <c r="L2265">
        <v>4</v>
      </c>
      <c r="M2265">
        <v>51720</v>
      </c>
      <c r="N2265" t="s">
        <v>23</v>
      </c>
      <c r="O2265">
        <v>2</v>
      </c>
      <c r="P2265">
        <v>0</v>
      </c>
      <c r="Q2265">
        <v>0</v>
      </c>
      <c r="R2265">
        <v>1</v>
      </c>
      <c r="S2265">
        <v>1</v>
      </c>
      <c r="T2265" t="s">
        <v>3130</v>
      </c>
      <c r="U2265" t="s">
        <v>35</v>
      </c>
      <c r="V2265" t="s">
        <v>46</v>
      </c>
    </row>
    <row r="2266" spans="1:22">
      <c r="A2266" t="s">
        <v>3131</v>
      </c>
      <c r="B2266">
        <v>62.92</v>
      </c>
      <c r="C2266">
        <v>1529.7759000000001</v>
      </c>
      <c r="D2266">
        <v>14</v>
      </c>
      <c r="E2266">
        <v>0</v>
      </c>
      <c r="F2266">
        <v>510.93259999999998</v>
      </c>
      <c r="G2266">
        <v>38.76</v>
      </c>
      <c r="J2266" s="1">
        <v>2050000</v>
      </c>
      <c r="K2266" s="1">
        <v>2120000</v>
      </c>
      <c r="L2266">
        <v>4</v>
      </c>
      <c r="M2266">
        <v>24375</v>
      </c>
      <c r="N2266" t="s">
        <v>23</v>
      </c>
      <c r="O2266">
        <v>2</v>
      </c>
      <c r="P2266">
        <v>0</v>
      </c>
      <c r="Q2266">
        <v>0</v>
      </c>
      <c r="R2266">
        <v>1</v>
      </c>
      <c r="S2266">
        <v>1</v>
      </c>
      <c r="T2266" t="s">
        <v>266</v>
      </c>
      <c r="U2266" t="s">
        <v>32</v>
      </c>
      <c r="V2266" t="s">
        <v>2486</v>
      </c>
    </row>
    <row r="2267" spans="1:22">
      <c r="A2267" t="s">
        <v>3132</v>
      </c>
      <c r="B2267">
        <v>62.92</v>
      </c>
      <c r="C2267">
        <v>1732.7837999999999</v>
      </c>
      <c r="D2267">
        <v>14</v>
      </c>
      <c r="E2267">
        <v>-1.7</v>
      </c>
      <c r="F2267">
        <v>867.39769999999999</v>
      </c>
      <c r="G2267">
        <v>41.8</v>
      </c>
      <c r="J2267" s="1">
        <v>754000</v>
      </c>
      <c r="K2267" s="1">
        <v>1080000</v>
      </c>
      <c r="L2267">
        <v>4</v>
      </c>
      <c r="M2267">
        <v>26759</v>
      </c>
      <c r="N2267" t="s">
        <v>23</v>
      </c>
      <c r="O2267">
        <v>2</v>
      </c>
      <c r="P2267">
        <v>0</v>
      </c>
      <c r="Q2267">
        <v>0</v>
      </c>
      <c r="R2267">
        <v>1</v>
      </c>
      <c r="S2267">
        <v>1</v>
      </c>
      <c r="T2267" t="s">
        <v>3059</v>
      </c>
      <c r="U2267" t="s">
        <v>35</v>
      </c>
      <c r="V2267" t="s">
        <v>94</v>
      </c>
    </row>
    <row r="2268" spans="1:22">
      <c r="A2268" t="s">
        <v>3133</v>
      </c>
      <c r="B2268">
        <v>62.92</v>
      </c>
      <c r="C2268">
        <v>1694.8628000000001</v>
      </c>
      <c r="D2268">
        <v>16</v>
      </c>
      <c r="E2268">
        <v>-0.2</v>
      </c>
      <c r="F2268">
        <v>848.43849999999998</v>
      </c>
      <c r="G2268">
        <v>58.79</v>
      </c>
      <c r="K2268" s="1">
        <v>4820000</v>
      </c>
      <c r="L2268">
        <v>4</v>
      </c>
      <c r="M2268">
        <v>39528</v>
      </c>
      <c r="N2268" t="s">
        <v>23</v>
      </c>
      <c r="O2268">
        <v>1</v>
      </c>
      <c r="P2268">
        <v>0</v>
      </c>
      <c r="Q2268">
        <v>0</v>
      </c>
      <c r="R2268">
        <v>0</v>
      </c>
      <c r="S2268">
        <v>1</v>
      </c>
      <c r="T2268" t="s">
        <v>1978</v>
      </c>
    </row>
    <row r="2269" spans="1:22">
      <c r="A2269" t="s">
        <v>3134</v>
      </c>
      <c r="B2269">
        <v>62.91</v>
      </c>
      <c r="C2269">
        <v>1394.8132000000001</v>
      </c>
      <c r="D2269">
        <v>14</v>
      </c>
      <c r="E2269">
        <v>1</v>
      </c>
      <c r="F2269">
        <v>465.94549999999998</v>
      </c>
      <c r="G2269">
        <v>74.84</v>
      </c>
      <c r="J2269" s="1">
        <v>92900000</v>
      </c>
      <c r="K2269" s="1">
        <v>107000000</v>
      </c>
      <c r="L2269">
        <v>4</v>
      </c>
      <c r="M2269">
        <v>51129</v>
      </c>
      <c r="N2269" t="s">
        <v>23</v>
      </c>
      <c r="O2269">
        <v>9</v>
      </c>
      <c r="P2269">
        <v>0</v>
      </c>
      <c r="Q2269">
        <v>0</v>
      </c>
      <c r="R2269">
        <v>6</v>
      </c>
      <c r="S2269">
        <v>3</v>
      </c>
      <c r="T2269" t="s">
        <v>154</v>
      </c>
    </row>
    <row r="2270" spans="1:22">
      <c r="A2270" t="s">
        <v>3135</v>
      </c>
      <c r="B2270">
        <v>62.91</v>
      </c>
      <c r="C2270">
        <v>1731.9042999999999</v>
      </c>
      <c r="D2270">
        <v>15</v>
      </c>
      <c r="E2270">
        <v>-1.1000000000000001</v>
      </c>
      <c r="F2270">
        <v>578.30799999999999</v>
      </c>
      <c r="G2270">
        <v>53.59</v>
      </c>
      <c r="J2270" s="1">
        <v>1700000</v>
      </c>
      <c r="K2270" s="1">
        <v>1820000</v>
      </c>
      <c r="L2270">
        <v>4</v>
      </c>
      <c r="M2270">
        <v>35608</v>
      </c>
      <c r="N2270" t="s">
        <v>23</v>
      </c>
      <c r="O2270">
        <v>4</v>
      </c>
      <c r="P2270">
        <v>0</v>
      </c>
      <c r="Q2270">
        <v>0</v>
      </c>
      <c r="R2270">
        <v>2</v>
      </c>
      <c r="S2270">
        <v>2</v>
      </c>
      <c r="T2270" t="s">
        <v>438</v>
      </c>
    </row>
    <row r="2271" spans="1:22">
      <c r="A2271" t="s">
        <v>3136</v>
      </c>
      <c r="B2271">
        <v>62.9</v>
      </c>
      <c r="C2271">
        <v>1700.9712</v>
      </c>
      <c r="D2271">
        <v>15</v>
      </c>
      <c r="E2271">
        <v>-0.9</v>
      </c>
      <c r="F2271">
        <v>851.49210000000005</v>
      </c>
      <c r="G2271">
        <v>61.61</v>
      </c>
      <c r="J2271" s="1">
        <v>12200000</v>
      </c>
      <c r="K2271" s="1">
        <v>13100000</v>
      </c>
      <c r="L2271">
        <v>4</v>
      </c>
      <c r="M2271">
        <v>41644</v>
      </c>
      <c r="N2271" t="s">
        <v>23</v>
      </c>
      <c r="O2271">
        <v>4</v>
      </c>
      <c r="P2271">
        <v>0</v>
      </c>
      <c r="Q2271">
        <v>0</v>
      </c>
      <c r="R2271">
        <v>2</v>
      </c>
      <c r="S2271">
        <v>2</v>
      </c>
      <c r="T2271" t="s">
        <v>2778</v>
      </c>
    </row>
    <row r="2272" spans="1:22">
      <c r="A2272" t="s">
        <v>3137</v>
      </c>
      <c r="B2272">
        <v>62.9</v>
      </c>
      <c r="C2272">
        <v>1789.827</v>
      </c>
      <c r="D2272">
        <v>15</v>
      </c>
      <c r="E2272">
        <v>0.9</v>
      </c>
      <c r="F2272">
        <v>597.61680000000001</v>
      </c>
      <c r="G2272">
        <v>52.43</v>
      </c>
      <c r="J2272" s="1">
        <v>3510000</v>
      </c>
      <c r="K2272" s="1">
        <v>4970000</v>
      </c>
      <c r="L2272">
        <v>4</v>
      </c>
      <c r="M2272">
        <v>34792</v>
      </c>
      <c r="N2272" t="s">
        <v>23</v>
      </c>
      <c r="O2272">
        <v>4</v>
      </c>
      <c r="P2272">
        <v>0</v>
      </c>
      <c r="Q2272">
        <v>0</v>
      </c>
      <c r="R2272">
        <v>2</v>
      </c>
      <c r="S2272">
        <v>2</v>
      </c>
      <c r="T2272" t="s">
        <v>183</v>
      </c>
    </row>
    <row r="2273" spans="1:22">
      <c r="A2273" t="s">
        <v>3138</v>
      </c>
      <c r="B2273">
        <v>62.89</v>
      </c>
      <c r="C2273">
        <v>1590.8253</v>
      </c>
      <c r="D2273">
        <v>13</v>
      </c>
      <c r="E2273">
        <v>-0.9</v>
      </c>
      <c r="F2273">
        <v>796.41920000000005</v>
      </c>
      <c r="G2273">
        <v>36.22</v>
      </c>
      <c r="J2273" s="1">
        <v>25700000</v>
      </c>
      <c r="K2273" s="1">
        <v>25100000</v>
      </c>
      <c r="L2273">
        <v>4</v>
      </c>
      <c r="M2273">
        <v>22498</v>
      </c>
      <c r="N2273" t="s">
        <v>23</v>
      </c>
      <c r="O2273">
        <v>5</v>
      </c>
      <c r="P2273">
        <v>0</v>
      </c>
      <c r="Q2273">
        <v>0</v>
      </c>
      <c r="R2273">
        <v>2</v>
      </c>
      <c r="S2273">
        <v>3</v>
      </c>
      <c r="T2273" t="s">
        <v>658</v>
      </c>
    </row>
    <row r="2274" spans="1:22">
      <c r="A2274" t="s">
        <v>3139</v>
      </c>
      <c r="B2274">
        <v>62.89</v>
      </c>
      <c r="C2274">
        <v>1991.9509</v>
      </c>
      <c r="D2274">
        <v>17</v>
      </c>
      <c r="E2274">
        <v>-1</v>
      </c>
      <c r="F2274">
        <v>996.98180000000002</v>
      </c>
      <c r="G2274">
        <v>59.33</v>
      </c>
      <c r="J2274" s="1">
        <v>2600000</v>
      </c>
      <c r="K2274" s="1">
        <v>2990000</v>
      </c>
      <c r="L2274">
        <v>4</v>
      </c>
      <c r="M2274">
        <v>39940</v>
      </c>
      <c r="N2274" t="s">
        <v>23</v>
      </c>
      <c r="O2274">
        <v>3</v>
      </c>
      <c r="P2274">
        <v>0</v>
      </c>
      <c r="Q2274">
        <v>0</v>
      </c>
      <c r="R2274">
        <v>1</v>
      </c>
      <c r="S2274">
        <v>2</v>
      </c>
      <c r="T2274" t="s">
        <v>160</v>
      </c>
      <c r="U2274" t="s">
        <v>32</v>
      </c>
      <c r="V2274" t="s">
        <v>215</v>
      </c>
    </row>
    <row r="2275" spans="1:22">
      <c r="A2275" t="s">
        <v>3140</v>
      </c>
      <c r="B2275">
        <v>62.89</v>
      </c>
      <c r="C2275">
        <v>1596.8623</v>
      </c>
      <c r="D2275">
        <v>13</v>
      </c>
      <c r="E2275">
        <v>0.4</v>
      </c>
      <c r="F2275">
        <v>533.29489999999998</v>
      </c>
      <c r="G2275">
        <v>49.37</v>
      </c>
      <c r="J2275" s="1">
        <v>1440000</v>
      </c>
      <c r="K2275" s="1">
        <v>1160000</v>
      </c>
      <c r="L2275">
        <v>4</v>
      </c>
      <c r="M2275">
        <v>32499</v>
      </c>
      <c r="N2275" t="s">
        <v>23</v>
      </c>
      <c r="O2275">
        <v>2</v>
      </c>
      <c r="P2275">
        <v>0</v>
      </c>
      <c r="Q2275">
        <v>0</v>
      </c>
      <c r="R2275">
        <v>1</v>
      </c>
      <c r="S2275">
        <v>1</v>
      </c>
      <c r="T2275" t="s">
        <v>800</v>
      </c>
    </row>
    <row r="2276" spans="1:22">
      <c r="A2276" t="s">
        <v>3141</v>
      </c>
      <c r="B2276">
        <v>62.89</v>
      </c>
      <c r="C2276">
        <v>2375.1646000000001</v>
      </c>
      <c r="D2276">
        <v>23</v>
      </c>
      <c r="E2276">
        <v>0.6</v>
      </c>
      <c r="F2276">
        <v>792.72919999999999</v>
      </c>
      <c r="G2276">
        <v>79.28</v>
      </c>
      <c r="J2276" s="1">
        <v>5240000</v>
      </c>
      <c r="K2276" s="1">
        <v>5310000</v>
      </c>
      <c r="L2276">
        <v>4</v>
      </c>
      <c r="M2276">
        <v>54278</v>
      </c>
      <c r="N2276" t="s">
        <v>23</v>
      </c>
      <c r="O2276">
        <v>4</v>
      </c>
      <c r="P2276">
        <v>0</v>
      </c>
      <c r="Q2276">
        <v>0</v>
      </c>
      <c r="R2276">
        <v>2</v>
      </c>
      <c r="S2276">
        <v>2</v>
      </c>
      <c r="T2276" t="s">
        <v>853</v>
      </c>
    </row>
    <row r="2277" spans="1:22">
      <c r="A2277" t="s">
        <v>3142</v>
      </c>
      <c r="B2277">
        <v>62.89</v>
      </c>
      <c r="C2277">
        <v>2172.0120000000002</v>
      </c>
      <c r="D2277">
        <v>18</v>
      </c>
      <c r="E2277">
        <v>-0.7</v>
      </c>
      <c r="F2277">
        <v>1087.0125</v>
      </c>
      <c r="G2277">
        <v>77.34</v>
      </c>
      <c r="K2277" s="1">
        <v>552000</v>
      </c>
      <c r="L2277">
        <v>4</v>
      </c>
      <c r="M2277">
        <v>52915</v>
      </c>
      <c r="N2277" t="s">
        <v>23</v>
      </c>
      <c r="O2277">
        <v>1</v>
      </c>
      <c r="P2277">
        <v>0</v>
      </c>
      <c r="Q2277">
        <v>0</v>
      </c>
      <c r="R2277">
        <v>0</v>
      </c>
      <c r="S2277">
        <v>1</v>
      </c>
      <c r="T2277" t="s">
        <v>152</v>
      </c>
      <c r="U2277" t="s">
        <v>101</v>
      </c>
      <c r="V2277" t="s">
        <v>1257</v>
      </c>
    </row>
    <row r="2278" spans="1:22">
      <c r="A2278" t="s">
        <v>3143</v>
      </c>
      <c r="B2278">
        <v>62.88</v>
      </c>
      <c r="C2278">
        <v>2037.0531000000001</v>
      </c>
      <c r="D2278">
        <v>17</v>
      </c>
      <c r="E2278">
        <v>-2</v>
      </c>
      <c r="F2278">
        <v>1019.5317</v>
      </c>
      <c r="G2278">
        <v>39.549999999999997</v>
      </c>
      <c r="J2278" s="1">
        <v>11100000</v>
      </c>
      <c r="K2278" s="1">
        <v>7600000</v>
      </c>
      <c r="L2278">
        <v>3</v>
      </c>
      <c r="M2278">
        <v>25062</v>
      </c>
      <c r="N2278" t="s">
        <v>1583</v>
      </c>
      <c r="O2278">
        <v>3</v>
      </c>
      <c r="P2278">
        <v>0</v>
      </c>
      <c r="Q2278">
        <v>0</v>
      </c>
      <c r="R2278">
        <v>2</v>
      </c>
      <c r="S2278">
        <v>1</v>
      </c>
      <c r="T2278" t="s">
        <v>458</v>
      </c>
    </row>
    <row r="2279" spans="1:22">
      <c r="A2279" t="s">
        <v>3144</v>
      </c>
      <c r="B2279">
        <v>62.88</v>
      </c>
      <c r="C2279">
        <v>1118.6005</v>
      </c>
      <c r="D2279">
        <v>11</v>
      </c>
      <c r="E2279">
        <v>0.4</v>
      </c>
      <c r="F2279">
        <v>560.30769999999995</v>
      </c>
      <c r="G2279">
        <v>26.1</v>
      </c>
      <c r="J2279" s="1">
        <v>15200000</v>
      </c>
      <c r="K2279" s="1">
        <v>31700000</v>
      </c>
      <c r="L2279">
        <v>4</v>
      </c>
      <c r="M2279">
        <v>15256</v>
      </c>
      <c r="N2279" t="s">
        <v>23</v>
      </c>
      <c r="O2279">
        <v>4</v>
      </c>
      <c r="P2279">
        <v>0</v>
      </c>
      <c r="Q2279">
        <v>0</v>
      </c>
      <c r="R2279">
        <v>1</v>
      </c>
      <c r="S2279">
        <v>3</v>
      </c>
      <c r="T2279" t="s">
        <v>121</v>
      </c>
      <c r="U2279" t="s">
        <v>32</v>
      </c>
      <c r="V2279" t="s">
        <v>316</v>
      </c>
    </row>
    <row r="2280" spans="1:22">
      <c r="A2280" t="s">
        <v>3145</v>
      </c>
      <c r="B2280">
        <v>62.88</v>
      </c>
      <c r="C2280">
        <v>2205.1541000000002</v>
      </c>
      <c r="D2280">
        <v>21</v>
      </c>
      <c r="E2280">
        <v>-0.6</v>
      </c>
      <c r="F2280">
        <v>736.05820000000006</v>
      </c>
      <c r="G2280">
        <v>43.4</v>
      </c>
      <c r="K2280" s="1">
        <v>3150000</v>
      </c>
      <c r="L2280">
        <v>4</v>
      </c>
      <c r="M2280">
        <v>27913</v>
      </c>
      <c r="N2280" t="s">
        <v>23</v>
      </c>
      <c r="O2280">
        <v>1</v>
      </c>
      <c r="P2280">
        <v>0</v>
      </c>
      <c r="Q2280">
        <v>0</v>
      </c>
      <c r="R2280">
        <v>0</v>
      </c>
      <c r="S2280">
        <v>1</v>
      </c>
      <c r="T2280" t="s">
        <v>887</v>
      </c>
    </row>
    <row r="2281" spans="1:22">
      <c r="A2281" t="s">
        <v>3146</v>
      </c>
      <c r="B2281">
        <v>62.88</v>
      </c>
      <c r="C2281">
        <v>1831.9792</v>
      </c>
      <c r="D2281">
        <v>17</v>
      </c>
      <c r="E2281">
        <v>-1.1000000000000001</v>
      </c>
      <c r="F2281">
        <v>916.99590000000001</v>
      </c>
      <c r="G2281">
        <v>59.72</v>
      </c>
      <c r="J2281" s="1">
        <v>6800000</v>
      </c>
      <c r="K2281" s="1">
        <v>6120000</v>
      </c>
      <c r="L2281">
        <v>4</v>
      </c>
      <c r="M2281">
        <v>40230</v>
      </c>
      <c r="N2281" t="s">
        <v>23</v>
      </c>
      <c r="O2281">
        <v>2</v>
      </c>
      <c r="P2281">
        <v>0</v>
      </c>
      <c r="Q2281">
        <v>0</v>
      </c>
      <c r="R2281">
        <v>1</v>
      </c>
      <c r="S2281">
        <v>1</v>
      </c>
      <c r="T2281" t="s">
        <v>1623</v>
      </c>
    </row>
    <row r="2282" spans="1:22">
      <c r="A2282" t="s">
        <v>3147</v>
      </c>
      <c r="B2282">
        <v>62.87</v>
      </c>
      <c r="C2282">
        <v>1543.7208000000001</v>
      </c>
      <c r="D2282">
        <v>13</v>
      </c>
      <c r="E2282">
        <v>-0.8</v>
      </c>
      <c r="F2282">
        <v>772.86710000000005</v>
      </c>
      <c r="G2282">
        <v>69.290000000000006</v>
      </c>
      <c r="J2282" s="1">
        <v>50600000</v>
      </c>
      <c r="K2282" s="1">
        <v>54100000</v>
      </c>
      <c r="L2282">
        <v>4</v>
      </c>
      <c r="M2282">
        <v>47216</v>
      </c>
      <c r="N2282" t="s">
        <v>23</v>
      </c>
      <c r="O2282">
        <v>9</v>
      </c>
      <c r="P2282">
        <v>0</v>
      </c>
      <c r="Q2282">
        <v>0</v>
      </c>
      <c r="R2282">
        <v>4</v>
      </c>
      <c r="S2282">
        <v>5</v>
      </c>
      <c r="T2282" t="s">
        <v>3148</v>
      </c>
    </row>
    <row r="2283" spans="1:22">
      <c r="A2283" t="s">
        <v>3149</v>
      </c>
      <c r="B2283">
        <v>62.86</v>
      </c>
      <c r="C2283">
        <v>1447.7307000000001</v>
      </c>
      <c r="D2283">
        <v>13</v>
      </c>
      <c r="E2283">
        <v>-0.1</v>
      </c>
      <c r="F2283">
        <v>724.87260000000003</v>
      </c>
      <c r="G2283">
        <v>61.28</v>
      </c>
      <c r="J2283" s="1">
        <v>9000000</v>
      </c>
      <c r="K2283" s="1">
        <v>8800000</v>
      </c>
      <c r="L2283">
        <v>4</v>
      </c>
      <c r="M2283">
        <v>41393</v>
      </c>
      <c r="N2283" t="s">
        <v>23</v>
      </c>
      <c r="O2283">
        <v>2</v>
      </c>
      <c r="P2283">
        <v>0</v>
      </c>
      <c r="Q2283">
        <v>0</v>
      </c>
      <c r="R2283">
        <v>1</v>
      </c>
      <c r="S2283">
        <v>1</v>
      </c>
      <c r="T2283" t="s">
        <v>609</v>
      </c>
    </row>
    <row r="2284" spans="1:22">
      <c r="A2284" t="s">
        <v>3150</v>
      </c>
      <c r="B2284">
        <v>62.86</v>
      </c>
      <c r="C2284">
        <v>1724.8230000000001</v>
      </c>
      <c r="D2284">
        <v>15</v>
      </c>
      <c r="E2284">
        <v>-2</v>
      </c>
      <c r="F2284">
        <v>863.4171</v>
      </c>
      <c r="G2284">
        <v>21.32</v>
      </c>
      <c r="J2284" s="1">
        <v>29500000</v>
      </c>
      <c r="K2284" s="1">
        <v>29400000</v>
      </c>
      <c r="L2284">
        <v>4</v>
      </c>
      <c r="M2284">
        <v>11871</v>
      </c>
      <c r="N2284" t="s">
        <v>23</v>
      </c>
      <c r="O2284">
        <v>8</v>
      </c>
      <c r="P2284">
        <v>0</v>
      </c>
      <c r="Q2284">
        <v>0</v>
      </c>
      <c r="R2284">
        <v>4</v>
      </c>
      <c r="S2284">
        <v>4</v>
      </c>
      <c r="T2284" t="s">
        <v>3151</v>
      </c>
    </row>
    <row r="2285" spans="1:22">
      <c r="A2285" t="s">
        <v>3152</v>
      </c>
      <c r="B2285">
        <v>62.86</v>
      </c>
      <c r="C2285">
        <v>1748.8014000000001</v>
      </c>
      <c r="D2285">
        <v>14</v>
      </c>
      <c r="E2285">
        <v>0.7</v>
      </c>
      <c r="F2285">
        <v>583.94150000000002</v>
      </c>
      <c r="G2285">
        <v>44.14</v>
      </c>
      <c r="J2285" s="1">
        <v>9730000</v>
      </c>
      <c r="K2285" s="1">
        <v>8110000</v>
      </c>
      <c r="L2285">
        <v>4</v>
      </c>
      <c r="M2285">
        <v>28463</v>
      </c>
      <c r="N2285" t="s">
        <v>23</v>
      </c>
      <c r="O2285">
        <v>3</v>
      </c>
      <c r="P2285">
        <v>0</v>
      </c>
      <c r="Q2285">
        <v>0</v>
      </c>
      <c r="R2285">
        <v>2</v>
      </c>
      <c r="S2285">
        <v>1</v>
      </c>
      <c r="T2285" t="s">
        <v>714</v>
      </c>
      <c r="U2285" t="s">
        <v>35</v>
      </c>
      <c r="V2285" t="s">
        <v>854</v>
      </c>
    </row>
    <row r="2286" spans="1:22">
      <c r="A2286" t="s">
        <v>3153</v>
      </c>
      <c r="B2286">
        <v>62.86</v>
      </c>
      <c r="C2286">
        <v>1835.9351999999999</v>
      </c>
      <c r="D2286">
        <v>17</v>
      </c>
      <c r="E2286">
        <v>0.2</v>
      </c>
      <c r="F2286">
        <v>612.98580000000004</v>
      </c>
      <c r="G2286">
        <v>40.4</v>
      </c>
      <c r="J2286" s="1">
        <v>18000000</v>
      </c>
      <c r="K2286" s="1">
        <v>18400000</v>
      </c>
      <c r="L2286">
        <v>4</v>
      </c>
      <c r="M2286">
        <v>25651</v>
      </c>
      <c r="N2286" t="s">
        <v>23</v>
      </c>
      <c r="O2286">
        <v>4</v>
      </c>
      <c r="P2286">
        <v>0</v>
      </c>
      <c r="Q2286">
        <v>0</v>
      </c>
      <c r="R2286">
        <v>2</v>
      </c>
      <c r="S2286">
        <v>2</v>
      </c>
      <c r="T2286" t="s">
        <v>299</v>
      </c>
      <c r="U2286" t="s">
        <v>35</v>
      </c>
      <c r="V2286" t="s">
        <v>409</v>
      </c>
    </row>
    <row r="2287" spans="1:22">
      <c r="A2287" t="s">
        <v>3154</v>
      </c>
      <c r="B2287">
        <v>62.85</v>
      </c>
      <c r="C2287">
        <v>2054.1089000000002</v>
      </c>
      <c r="D2287">
        <v>18</v>
      </c>
      <c r="E2287">
        <v>0.4</v>
      </c>
      <c r="F2287">
        <v>1028.0621000000001</v>
      </c>
      <c r="G2287">
        <v>87.41</v>
      </c>
      <c r="J2287" s="1">
        <v>1900000</v>
      </c>
      <c r="K2287" s="1">
        <v>2000000</v>
      </c>
      <c r="L2287">
        <v>4</v>
      </c>
      <c r="M2287">
        <v>59898</v>
      </c>
      <c r="N2287" t="s">
        <v>23</v>
      </c>
      <c r="O2287">
        <v>4</v>
      </c>
      <c r="P2287">
        <v>0</v>
      </c>
      <c r="Q2287">
        <v>0</v>
      </c>
      <c r="R2287">
        <v>2</v>
      </c>
      <c r="S2287">
        <v>2</v>
      </c>
      <c r="T2287" t="s">
        <v>1405</v>
      </c>
    </row>
    <row r="2288" spans="1:22">
      <c r="A2288" t="s">
        <v>3155</v>
      </c>
      <c r="B2288">
        <v>62.84</v>
      </c>
      <c r="C2288">
        <v>2049.0207999999998</v>
      </c>
      <c r="D2288">
        <v>17</v>
      </c>
      <c r="E2288">
        <v>-0.9</v>
      </c>
      <c r="F2288">
        <v>684.0136</v>
      </c>
      <c r="G2288">
        <v>72.989999999999995</v>
      </c>
      <c r="J2288" s="1">
        <v>372000</v>
      </c>
      <c r="K2288" s="1">
        <v>448000</v>
      </c>
      <c r="L2288">
        <v>4</v>
      </c>
      <c r="M2288">
        <v>49836</v>
      </c>
      <c r="N2288" t="s">
        <v>23</v>
      </c>
      <c r="O2288">
        <v>2</v>
      </c>
      <c r="P2288">
        <v>0</v>
      </c>
      <c r="Q2288">
        <v>0</v>
      </c>
      <c r="R2288">
        <v>1</v>
      </c>
      <c r="S2288">
        <v>1</v>
      </c>
      <c r="T2288" t="s">
        <v>3156</v>
      </c>
    </row>
    <row r="2289" spans="1:22">
      <c r="A2289" t="s">
        <v>3157</v>
      </c>
      <c r="B2289">
        <v>62.83</v>
      </c>
      <c r="C2289">
        <v>2370.2694999999999</v>
      </c>
      <c r="D2289">
        <v>23</v>
      </c>
      <c r="E2289">
        <v>-0.2</v>
      </c>
      <c r="F2289">
        <v>791.09699999999998</v>
      </c>
      <c r="G2289">
        <v>70.569999999999993</v>
      </c>
      <c r="J2289" s="1">
        <v>7780000</v>
      </c>
      <c r="K2289" s="1">
        <v>8030000</v>
      </c>
      <c r="L2289">
        <v>4</v>
      </c>
      <c r="M2289">
        <v>48140</v>
      </c>
      <c r="N2289" t="s">
        <v>23</v>
      </c>
      <c r="O2289">
        <v>5</v>
      </c>
      <c r="P2289">
        <v>0</v>
      </c>
      <c r="Q2289">
        <v>0</v>
      </c>
      <c r="R2289">
        <v>3</v>
      </c>
      <c r="S2289">
        <v>2</v>
      </c>
      <c r="T2289" t="s">
        <v>2101</v>
      </c>
    </row>
    <row r="2290" spans="1:22">
      <c r="A2290" t="s">
        <v>3158</v>
      </c>
      <c r="B2290">
        <v>62.82</v>
      </c>
      <c r="C2290">
        <v>2115.0459000000001</v>
      </c>
      <c r="D2290">
        <v>18</v>
      </c>
      <c r="E2290">
        <v>-1.5</v>
      </c>
      <c r="F2290">
        <v>706.02149999999995</v>
      </c>
      <c r="G2290">
        <v>51.6</v>
      </c>
      <c r="J2290" s="1">
        <v>283000</v>
      </c>
      <c r="K2290" s="1">
        <v>650000</v>
      </c>
      <c r="L2290">
        <v>4</v>
      </c>
      <c r="M2290">
        <v>34166</v>
      </c>
      <c r="N2290" t="s">
        <v>23</v>
      </c>
      <c r="O2290">
        <v>2</v>
      </c>
      <c r="P2290">
        <v>0</v>
      </c>
      <c r="Q2290">
        <v>0</v>
      </c>
      <c r="R2290">
        <v>1</v>
      </c>
      <c r="S2290">
        <v>1</v>
      </c>
      <c r="T2290" t="s">
        <v>2795</v>
      </c>
      <c r="U2290" t="s">
        <v>35</v>
      </c>
      <c r="V2290" t="s">
        <v>269</v>
      </c>
    </row>
    <row r="2291" spans="1:22">
      <c r="A2291" t="s">
        <v>3159</v>
      </c>
      <c r="B2291">
        <v>62.82</v>
      </c>
      <c r="C2291">
        <v>1515.7720999999999</v>
      </c>
      <c r="D2291">
        <v>14</v>
      </c>
      <c r="E2291">
        <v>-0.6</v>
      </c>
      <c r="F2291">
        <v>758.89290000000005</v>
      </c>
      <c r="G2291">
        <v>72.989999999999995</v>
      </c>
      <c r="J2291" s="1">
        <v>13500000</v>
      </c>
      <c r="K2291" s="1">
        <v>15700000</v>
      </c>
      <c r="L2291">
        <v>4</v>
      </c>
      <c r="M2291">
        <v>49835</v>
      </c>
      <c r="N2291" t="s">
        <v>23</v>
      </c>
      <c r="O2291">
        <v>6</v>
      </c>
      <c r="P2291">
        <v>0</v>
      </c>
      <c r="Q2291">
        <v>0</v>
      </c>
      <c r="R2291">
        <v>2</v>
      </c>
      <c r="S2291">
        <v>4</v>
      </c>
      <c r="T2291" t="s">
        <v>831</v>
      </c>
    </row>
    <row r="2292" spans="1:22">
      <c r="A2292" t="s">
        <v>3160</v>
      </c>
      <c r="B2292">
        <v>62.82</v>
      </c>
      <c r="C2292">
        <v>1988.0367000000001</v>
      </c>
      <c r="D2292">
        <v>16</v>
      </c>
      <c r="E2292">
        <v>0.5</v>
      </c>
      <c r="F2292">
        <v>995.02610000000004</v>
      </c>
      <c r="G2292">
        <v>70.66</v>
      </c>
      <c r="J2292" s="1">
        <v>787000</v>
      </c>
      <c r="K2292" s="1">
        <v>847000</v>
      </c>
      <c r="L2292">
        <v>4</v>
      </c>
      <c r="M2292">
        <v>48208</v>
      </c>
      <c r="N2292" t="s">
        <v>23</v>
      </c>
      <c r="O2292">
        <v>2</v>
      </c>
      <c r="P2292">
        <v>0</v>
      </c>
      <c r="Q2292">
        <v>0</v>
      </c>
      <c r="R2292">
        <v>1</v>
      </c>
      <c r="S2292">
        <v>1</v>
      </c>
      <c r="T2292" t="s">
        <v>3161</v>
      </c>
    </row>
    <row r="2293" spans="1:22">
      <c r="A2293" t="s">
        <v>3162</v>
      </c>
      <c r="B2293">
        <v>62.81</v>
      </c>
      <c r="C2293">
        <v>2695.2898</v>
      </c>
      <c r="D2293">
        <v>24</v>
      </c>
      <c r="E2293">
        <v>2.2999999999999998</v>
      </c>
      <c r="F2293">
        <v>1348.6552999999999</v>
      </c>
      <c r="G2293">
        <v>66.650000000000006</v>
      </c>
      <c r="J2293" s="1">
        <v>648000</v>
      </c>
      <c r="L2293">
        <v>3</v>
      </c>
      <c r="M2293">
        <v>45333</v>
      </c>
      <c r="N2293" t="s">
        <v>1583</v>
      </c>
      <c r="O2293">
        <v>2</v>
      </c>
      <c r="P2293">
        <v>0</v>
      </c>
      <c r="Q2293">
        <v>0</v>
      </c>
      <c r="R2293">
        <v>2</v>
      </c>
      <c r="S2293">
        <v>0</v>
      </c>
      <c r="T2293" t="s">
        <v>189</v>
      </c>
    </row>
    <row r="2294" spans="1:22">
      <c r="A2294" t="s">
        <v>3163</v>
      </c>
      <c r="B2294">
        <v>62.8</v>
      </c>
      <c r="C2294">
        <v>1371.6993</v>
      </c>
      <c r="D2294">
        <v>12</v>
      </c>
      <c r="E2294">
        <v>-0.5</v>
      </c>
      <c r="F2294">
        <v>686.85659999999996</v>
      </c>
      <c r="G2294">
        <v>46.95</v>
      </c>
      <c r="J2294" s="1">
        <v>9060000</v>
      </c>
      <c r="K2294" s="1">
        <v>9040000</v>
      </c>
      <c r="L2294">
        <v>4</v>
      </c>
      <c r="M2294">
        <v>30626</v>
      </c>
      <c r="N2294" t="s">
        <v>23</v>
      </c>
      <c r="O2294">
        <v>2</v>
      </c>
      <c r="P2294">
        <v>0</v>
      </c>
      <c r="Q2294">
        <v>0</v>
      </c>
      <c r="R2294">
        <v>1</v>
      </c>
      <c r="S2294">
        <v>1</v>
      </c>
      <c r="T2294" t="s">
        <v>3164</v>
      </c>
    </row>
    <row r="2295" spans="1:22">
      <c r="A2295" t="s">
        <v>3165</v>
      </c>
      <c r="B2295">
        <v>62.8</v>
      </c>
      <c r="C2295">
        <v>1403.8136</v>
      </c>
      <c r="D2295">
        <v>14</v>
      </c>
      <c r="E2295">
        <v>0.4</v>
      </c>
      <c r="F2295">
        <v>702.9144</v>
      </c>
      <c r="G2295">
        <v>85.56</v>
      </c>
      <c r="J2295" s="1">
        <v>256000</v>
      </c>
      <c r="K2295" s="1">
        <v>292000</v>
      </c>
      <c r="L2295">
        <v>4</v>
      </c>
      <c r="M2295">
        <v>58650</v>
      </c>
      <c r="N2295" t="s">
        <v>23</v>
      </c>
      <c r="O2295">
        <v>2</v>
      </c>
      <c r="P2295">
        <v>0</v>
      </c>
      <c r="Q2295">
        <v>0</v>
      </c>
      <c r="R2295">
        <v>1</v>
      </c>
      <c r="S2295">
        <v>1</v>
      </c>
      <c r="T2295" t="s">
        <v>3166</v>
      </c>
    </row>
    <row r="2296" spans="1:22">
      <c r="A2296" t="s">
        <v>3167</v>
      </c>
      <c r="B2296">
        <v>62.8</v>
      </c>
      <c r="C2296">
        <v>1738.8196</v>
      </c>
      <c r="D2296">
        <v>16</v>
      </c>
      <c r="E2296">
        <v>-1.5</v>
      </c>
      <c r="F2296">
        <v>870.41579999999999</v>
      </c>
      <c r="G2296">
        <v>54.9</v>
      </c>
      <c r="J2296" s="1">
        <v>8800000</v>
      </c>
      <c r="K2296" s="1">
        <v>10700000</v>
      </c>
      <c r="L2296">
        <v>4</v>
      </c>
      <c r="M2296">
        <v>36602</v>
      </c>
      <c r="N2296" t="s">
        <v>23</v>
      </c>
      <c r="O2296">
        <v>5</v>
      </c>
      <c r="P2296">
        <v>0</v>
      </c>
      <c r="Q2296">
        <v>0</v>
      </c>
      <c r="R2296">
        <v>2</v>
      </c>
      <c r="S2296">
        <v>3</v>
      </c>
      <c r="T2296" t="s">
        <v>3168</v>
      </c>
      <c r="U2296" t="s">
        <v>35</v>
      </c>
      <c r="V2296" t="s">
        <v>97</v>
      </c>
    </row>
    <row r="2297" spans="1:22">
      <c r="A2297" t="s">
        <v>3169</v>
      </c>
      <c r="B2297">
        <v>62.79</v>
      </c>
      <c r="C2297">
        <v>1959.104</v>
      </c>
      <c r="D2297">
        <v>19</v>
      </c>
      <c r="E2297">
        <v>-0.7</v>
      </c>
      <c r="F2297">
        <v>654.04150000000004</v>
      </c>
      <c r="G2297">
        <v>70.709999999999994</v>
      </c>
      <c r="J2297" s="1">
        <v>28400000</v>
      </c>
      <c r="K2297" s="1">
        <v>28900000</v>
      </c>
      <c r="L2297">
        <v>4</v>
      </c>
      <c r="M2297">
        <v>48244</v>
      </c>
      <c r="N2297" t="s">
        <v>23</v>
      </c>
      <c r="O2297">
        <v>9</v>
      </c>
      <c r="P2297">
        <v>0</v>
      </c>
      <c r="Q2297">
        <v>0</v>
      </c>
      <c r="R2297">
        <v>5</v>
      </c>
      <c r="S2297">
        <v>4</v>
      </c>
      <c r="T2297" t="s">
        <v>500</v>
      </c>
    </row>
    <row r="2298" spans="1:22">
      <c r="A2298" t="s">
        <v>3170</v>
      </c>
      <c r="B2298">
        <v>62.79</v>
      </c>
      <c r="C2298">
        <v>2292.2988</v>
      </c>
      <c r="D2298">
        <v>20</v>
      </c>
      <c r="E2298">
        <v>0.1</v>
      </c>
      <c r="F2298">
        <v>765.1069</v>
      </c>
      <c r="G2298">
        <v>59.94</v>
      </c>
      <c r="K2298" s="1">
        <v>2650000</v>
      </c>
      <c r="L2298">
        <v>4</v>
      </c>
      <c r="M2298">
        <v>40393</v>
      </c>
      <c r="N2298" t="s">
        <v>23</v>
      </c>
      <c r="O2298">
        <v>2</v>
      </c>
      <c r="P2298">
        <v>0</v>
      </c>
      <c r="Q2298">
        <v>0</v>
      </c>
      <c r="R2298">
        <v>0</v>
      </c>
      <c r="S2298">
        <v>2</v>
      </c>
      <c r="T2298" t="s">
        <v>3171</v>
      </c>
      <c r="U2298" t="s">
        <v>35</v>
      </c>
      <c r="V2298" t="s">
        <v>701</v>
      </c>
    </row>
    <row r="2299" spans="1:22">
      <c r="A2299" t="s">
        <v>3172</v>
      </c>
      <c r="B2299">
        <v>62.78</v>
      </c>
      <c r="C2299">
        <v>1468.6365000000001</v>
      </c>
      <c r="D2299">
        <v>13</v>
      </c>
      <c r="E2299">
        <v>0.1</v>
      </c>
      <c r="F2299">
        <v>490.55279999999999</v>
      </c>
      <c r="G2299">
        <v>14.53</v>
      </c>
      <c r="J2299" s="1">
        <v>14600000</v>
      </c>
      <c r="K2299" s="1">
        <v>15400000</v>
      </c>
      <c r="L2299">
        <v>4</v>
      </c>
      <c r="M2299">
        <v>7340</v>
      </c>
      <c r="N2299" t="s">
        <v>23</v>
      </c>
      <c r="O2299">
        <v>4</v>
      </c>
      <c r="P2299">
        <v>0</v>
      </c>
      <c r="Q2299">
        <v>0</v>
      </c>
      <c r="R2299">
        <v>2</v>
      </c>
      <c r="S2299">
        <v>2</v>
      </c>
      <c r="T2299" t="s">
        <v>3173</v>
      </c>
      <c r="U2299" t="s">
        <v>35</v>
      </c>
      <c r="V2299" t="s">
        <v>196</v>
      </c>
    </row>
    <row r="2300" spans="1:22">
      <c r="A2300" t="s">
        <v>3174</v>
      </c>
      <c r="B2300">
        <v>62.78</v>
      </c>
      <c r="C2300">
        <v>2582.2864</v>
      </c>
      <c r="D2300">
        <v>23</v>
      </c>
      <c r="E2300">
        <v>-1.9</v>
      </c>
      <c r="F2300">
        <v>1292.1478999999999</v>
      </c>
      <c r="G2300">
        <v>65.06</v>
      </c>
      <c r="J2300" s="1">
        <v>1450000</v>
      </c>
      <c r="K2300" s="1">
        <v>1360000</v>
      </c>
      <c r="L2300">
        <v>4</v>
      </c>
      <c r="M2300">
        <v>44136</v>
      </c>
      <c r="N2300" t="s">
        <v>23</v>
      </c>
      <c r="O2300">
        <v>3</v>
      </c>
      <c r="P2300">
        <v>0</v>
      </c>
      <c r="Q2300">
        <v>0</v>
      </c>
      <c r="R2300">
        <v>2</v>
      </c>
      <c r="S2300">
        <v>1</v>
      </c>
      <c r="T2300" t="s">
        <v>3175</v>
      </c>
    </row>
    <row r="2301" spans="1:22">
      <c r="A2301" t="s">
        <v>3176</v>
      </c>
      <c r="B2301">
        <v>62.78</v>
      </c>
      <c r="C2301">
        <v>1900.0822000000001</v>
      </c>
      <c r="D2301">
        <v>17</v>
      </c>
      <c r="E2301">
        <v>-0.4</v>
      </c>
      <c r="F2301">
        <v>634.36770000000001</v>
      </c>
      <c r="G2301">
        <v>59.29</v>
      </c>
      <c r="J2301" s="1">
        <v>25100000</v>
      </c>
      <c r="K2301" s="1">
        <v>27800000</v>
      </c>
      <c r="L2301">
        <v>4</v>
      </c>
      <c r="M2301">
        <v>39907</v>
      </c>
      <c r="N2301" t="s">
        <v>23</v>
      </c>
      <c r="O2301">
        <v>4</v>
      </c>
      <c r="P2301">
        <v>0</v>
      </c>
      <c r="Q2301">
        <v>0</v>
      </c>
      <c r="R2301">
        <v>2</v>
      </c>
      <c r="S2301">
        <v>2</v>
      </c>
      <c r="T2301" t="s">
        <v>264</v>
      </c>
    </row>
    <row r="2302" spans="1:22">
      <c r="A2302" t="s">
        <v>3177</v>
      </c>
      <c r="B2302">
        <v>62.77</v>
      </c>
      <c r="C2302">
        <v>1729.8271</v>
      </c>
      <c r="D2302">
        <v>15</v>
      </c>
      <c r="E2302">
        <v>-1.8</v>
      </c>
      <c r="F2302">
        <v>865.91930000000002</v>
      </c>
      <c r="G2302">
        <v>41.56</v>
      </c>
      <c r="J2302" s="1">
        <v>7760000</v>
      </c>
      <c r="K2302" s="1">
        <v>7530000</v>
      </c>
      <c r="L2302">
        <v>4</v>
      </c>
      <c r="M2302">
        <v>26554</v>
      </c>
      <c r="N2302" t="s">
        <v>23</v>
      </c>
      <c r="O2302">
        <v>2</v>
      </c>
      <c r="P2302">
        <v>0</v>
      </c>
      <c r="Q2302">
        <v>0</v>
      </c>
      <c r="R2302">
        <v>1</v>
      </c>
      <c r="S2302">
        <v>1</v>
      </c>
      <c r="T2302" t="s">
        <v>1153</v>
      </c>
    </row>
    <row r="2303" spans="1:22">
      <c r="A2303" t="s">
        <v>3178</v>
      </c>
      <c r="B2303">
        <v>62.76</v>
      </c>
      <c r="C2303">
        <v>1515.8145</v>
      </c>
      <c r="D2303">
        <v>14</v>
      </c>
      <c r="E2303">
        <v>-1.6</v>
      </c>
      <c r="F2303">
        <v>758.91330000000005</v>
      </c>
      <c r="G2303">
        <v>44.65</v>
      </c>
      <c r="J2303" s="1">
        <v>3170000</v>
      </c>
      <c r="K2303" s="1">
        <v>3700000</v>
      </c>
      <c r="L2303">
        <v>4</v>
      </c>
      <c r="M2303">
        <v>28857</v>
      </c>
      <c r="N2303" t="s">
        <v>23</v>
      </c>
      <c r="O2303">
        <v>2</v>
      </c>
      <c r="P2303">
        <v>0</v>
      </c>
      <c r="Q2303">
        <v>0</v>
      </c>
      <c r="R2303">
        <v>1</v>
      </c>
      <c r="S2303">
        <v>1</v>
      </c>
      <c r="T2303" t="s">
        <v>875</v>
      </c>
    </row>
    <row r="2304" spans="1:22">
      <c r="A2304" t="s">
        <v>3179</v>
      </c>
      <c r="B2304">
        <v>62.75</v>
      </c>
      <c r="C2304">
        <v>2345.165</v>
      </c>
      <c r="D2304">
        <v>21</v>
      </c>
      <c r="E2304">
        <v>-1.6</v>
      </c>
      <c r="F2304">
        <v>782.72770000000003</v>
      </c>
      <c r="G2304">
        <v>61.6</v>
      </c>
      <c r="J2304" s="1">
        <v>17000000</v>
      </c>
      <c r="K2304" s="1">
        <v>17500000</v>
      </c>
      <c r="L2304">
        <v>4</v>
      </c>
      <c r="M2304">
        <v>41638</v>
      </c>
      <c r="N2304" t="s">
        <v>23</v>
      </c>
      <c r="O2304">
        <v>4</v>
      </c>
      <c r="P2304">
        <v>0</v>
      </c>
      <c r="Q2304">
        <v>0</v>
      </c>
      <c r="R2304">
        <v>2</v>
      </c>
      <c r="S2304">
        <v>2</v>
      </c>
      <c r="T2304" t="s">
        <v>1102</v>
      </c>
    </row>
    <row r="2305" spans="1:22">
      <c r="A2305" t="s">
        <v>3180</v>
      </c>
      <c r="B2305">
        <v>62.74</v>
      </c>
      <c r="C2305">
        <v>1373.6859999999999</v>
      </c>
      <c r="D2305">
        <v>12</v>
      </c>
      <c r="E2305">
        <v>0</v>
      </c>
      <c r="F2305">
        <v>687.85029999999995</v>
      </c>
      <c r="G2305">
        <v>47.51</v>
      </c>
      <c r="J2305" s="1">
        <v>7330000</v>
      </c>
      <c r="K2305" s="1">
        <v>5330000</v>
      </c>
      <c r="L2305">
        <v>4</v>
      </c>
      <c r="M2305">
        <v>31066</v>
      </c>
      <c r="N2305" t="s">
        <v>23</v>
      </c>
      <c r="O2305">
        <v>2</v>
      </c>
      <c r="P2305">
        <v>0</v>
      </c>
      <c r="Q2305">
        <v>0</v>
      </c>
      <c r="R2305">
        <v>1</v>
      </c>
      <c r="S2305">
        <v>1</v>
      </c>
      <c r="T2305" t="s">
        <v>3181</v>
      </c>
      <c r="U2305" t="s">
        <v>35</v>
      </c>
      <c r="V2305" t="s">
        <v>187</v>
      </c>
    </row>
    <row r="2306" spans="1:22">
      <c r="A2306" t="s">
        <v>3182</v>
      </c>
      <c r="B2306">
        <v>62.74</v>
      </c>
      <c r="C2306">
        <v>1472.7722000000001</v>
      </c>
      <c r="D2306">
        <v>13</v>
      </c>
      <c r="E2306">
        <v>-1.2</v>
      </c>
      <c r="F2306">
        <v>737.39250000000004</v>
      </c>
      <c r="G2306">
        <v>46.03</v>
      </c>
      <c r="J2306" s="1">
        <v>24500000</v>
      </c>
      <c r="K2306" s="1">
        <v>26800000</v>
      </c>
      <c r="L2306">
        <v>4</v>
      </c>
      <c r="M2306">
        <v>29917</v>
      </c>
      <c r="N2306" t="s">
        <v>23</v>
      </c>
      <c r="O2306">
        <v>8</v>
      </c>
      <c r="P2306">
        <v>0</v>
      </c>
      <c r="Q2306">
        <v>0</v>
      </c>
      <c r="R2306">
        <v>4</v>
      </c>
      <c r="S2306">
        <v>4</v>
      </c>
      <c r="T2306" t="s">
        <v>831</v>
      </c>
    </row>
    <row r="2307" spans="1:22">
      <c r="A2307" t="s">
        <v>3183</v>
      </c>
      <c r="B2307">
        <v>62.74</v>
      </c>
      <c r="C2307">
        <v>2051.0322000000001</v>
      </c>
      <c r="D2307">
        <v>20</v>
      </c>
      <c r="E2307">
        <v>-2.7</v>
      </c>
      <c r="F2307">
        <v>1026.5206000000001</v>
      </c>
      <c r="G2307">
        <v>57.15</v>
      </c>
      <c r="J2307" s="1">
        <v>5260000</v>
      </c>
      <c r="K2307" s="1">
        <v>6450000</v>
      </c>
      <c r="L2307">
        <v>4</v>
      </c>
      <c r="M2307">
        <v>38305</v>
      </c>
      <c r="N2307" t="s">
        <v>23</v>
      </c>
      <c r="O2307">
        <v>4</v>
      </c>
      <c r="P2307">
        <v>0</v>
      </c>
      <c r="Q2307">
        <v>0</v>
      </c>
      <c r="R2307">
        <v>2</v>
      </c>
      <c r="S2307">
        <v>2</v>
      </c>
      <c r="T2307" t="s">
        <v>306</v>
      </c>
    </row>
    <row r="2308" spans="1:22">
      <c r="A2308" t="s">
        <v>3184</v>
      </c>
      <c r="B2308">
        <v>62.72</v>
      </c>
      <c r="C2308">
        <v>1319.731</v>
      </c>
      <c r="D2308">
        <v>12</v>
      </c>
      <c r="E2308">
        <v>0.9</v>
      </c>
      <c r="F2308">
        <v>440.91800000000001</v>
      </c>
      <c r="G2308">
        <v>36.76</v>
      </c>
      <c r="J2308" s="1">
        <v>39500000</v>
      </c>
      <c r="K2308" s="1">
        <v>37800000</v>
      </c>
      <c r="L2308">
        <v>4</v>
      </c>
      <c r="M2308">
        <v>22917</v>
      </c>
      <c r="N2308" t="s">
        <v>23</v>
      </c>
      <c r="O2308">
        <v>5</v>
      </c>
      <c r="P2308">
        <v>0</v>
      </c>
      <c r="Q2308">
        <v>0</v>
      </c>
      <c r="R2308">
        <v>3</v>
      </c>
      <c r="S2308">
        <v>2</v>
      </c>
      <c r="T2308" t="s">
        <v>3185</v>
      </c>
    </row>
    <row r="2309" spans="1:22">
      <c r="A2309" t="s">
        <v>3186</v>
      </c>
      <c r="B2309">
        <v>62.7</v>
      </c>
      <c r="C2309">
        <v>1448.6792</v>
      </c>
      <c r="D2309">
        <v>12</v>
      </c>
      <c r="E2309">
        <v>-0.2</v>
      </c>
      <c r="F2309">
        <v>483.90019999999998</v>
      </c>
      <c r="G2309">
        <v>20.3</v>
      </c>
      <c r="J2309" s="1">
        <v>51800000</v>
      </c>
      <c r="K2309" s="1">
        <v>50000000</v>
      </c>
      <c r="L2309">
        <v>4</v>
      </c>
      <c r="M2309">
        <v>11175</v>
      </c>
      <c r="N2309" t="s">
        <v>23</v>
      </c>
      <c r="O2309">
        <v>8</v>
      </c>
      <c r="P2309">
        <v>0</v>
      </c>
      <c r="Q2309">
        <v>0</v>
      </c>
      <c r="R2309">
        <v>4</v>
      </c>
      <c r="S2309">
        <v>4</v>
      </c>
      <c r="T2309" t="s">
        <v>30</v>
      </c>
      <c r="U2309" t="s">
        <v>101</v>
      </c>
      <c r="V2309" t="s">
        <v>3187</v>
      </c>
    </row>
    <row r="2310" spans="1:22">
      <c r="A2310" t="s">
        <v>3188</v>
      </c>
      <c r="B2310">
        <v>62.7</v>
      </c>
      <c r="C2310">
        <v>1570.8717999999999</v>
      </c>
      <c r="D2310">
        <v>14</v>
      </c>
      <c r="E2310">
        <v>-0.5</v>
      </c>
      <c r="F2310">
        <v>524.63099999999997</v>
      </c>
      <c r="G2310">
        <v>75.5</v>
      </c>
      <c r="J2310" s="1">
        <v>631000000</v>
      </c>
      <c r="K2310" s="1">
        <v>666000000</v>
      </c>
      <c r="L2310">
        <v>4</v>
      </c>
      <c r="M2310">
        <v>51591</v>
      </c>
      <c r="N2310" t="s">
        <v>23</v>
      </c>
      <c r="O2310">
        <v>44</v>
      </c>
      <c r="P2310">
        <v>0</v>
      </c>
      <c r="Q2310">
        <v>0</v>
      </c>
      <c r="R2310">
        <v>22</v>
      </c>
      <c r="S2310">
        <v>22</v>
      </c>
      <c r="T2310" t="s">
        <v>655</v>
      </c>
    </row>
    <row r="2311" spans="1:22">
      <c r="A2311" t="s">
        <v>3189</v>
      </c>
      <c r="B2311">
        <v>62.68</v>
      </c>
      <c r="C2311">
        <v>1337.6591000000001</v>
      </c>
      <c r="D2311">
        <v>10</v>
      </c>
      <c r="E2311">
        <v>0.8</v>
      </c>
      <c r="F2311">
        <v>669.83730000000003</v>
      </c>
      <c r="G2311">
        <v>45.61</v>
      </c>
      <c r="J2311" s="1">
        <v>32000000</v>
      </c>
      <c r="K2311" s="1">
        <v>34900000</v>
      </c>
      <c r="L2311">
        <v>4</v>
      </c>
      <c r="M2311">
        <v>29597</v>
      </c>
      <c r="N2311" t="s">
        <v>23</v>
      </c>
      <c r="O2311">
        <v>6</v>
      </c>
      <c r="P2311">
        <v>0</v>
      </c>
      <c r="Q2311">
        <v>0</v>
      </c>
      <c r="R2311">
        <v>3</v>
      </c>
      <c r="S2311">
        <v>3</v>
      </c>
      <c r="T2311" t="s">
        <v>1854</v>
      </c>
    </row>
    <row r="2312" spans="1:22">
      <c r="A2312" t="s">
        <v>3190</v>
      </c>
      <c r="B2312">
        <v>62.68</v>
      </c>
      <c r="C2312">
        <v>1075.5913</v>
      </c>
      <c r="D2312">
        <v>10</v>
      </c>
      <c r="E2312">
        <v>-0.5</v>
      </c>
      <c r="F2312">
        <v>538.80269999999996</v>
      </c>
      <c r="G2312">
        <v>56.65</v>
      </c>
      <c r="J2312" s="1">
        <v>98800000</v>
      </c>
      <c r="K2312" s="1">
        <v>112000000</v>
      </c>
      <c r="L2312">
        <v>4</v>
      </c>
      <c r="M2312">
        <v>37932</v>
      </c>
      <c r="N2312" t="s">
        <v>23</v>
      </c>
      <c r="O2312">
        <v>8</v>
      </c>
      <c r="P2312">
        <v>0</v>
      </c>
      <c r="Q2312">
        <v>0</v>
      </c>
      <c r="R2312">
        <v>4</v>
      </c>
      <c r="S2312">
        <v>4</v>
      </c>
      <c r="T2312" t="s">
        <v>906</v>
      </c>
    </row>
    <row r="2313" spans="1:22">
      <c r="A2313" t="s">
        <v>3191</v>
      </c>
      <c r="B2313">
        <v>62.68</v>
      </c>
      <c r="C2313">
        <v>2051.9951000000001</v>
      </c>
      <c r="D2313">
        <v>20</v>
      </c>
      <c r="E2313">
        <v>-0.7</v>
      </c>
      <c r="F2313">
        <v>1027.0042000000001</v>
      </c>
      <c r="G2313">
        <v>86.96</v>
      </c>
      <c r="J2313" s="1">
        <v>1220000</v>
      </c>
      <c r="K2313" s="1">
        <v>1420000</v>
      </c>
      <c r="L2313">
        <v>4</v>
      </c>
      <c r="M2313">
        <v>59592</v>
      </c>
      <c r="N2313" t="s">
        <v>23</v>
      </c>
      <c r="O2313">
        <v>3</v>
      </c>
      <c r="P2313">
        <v>0</v>
      </c>
      <c r="Q2313">
        <v>0</v>
      </c>
      <c r="R2313">
        <v>2</v>
      </c>
      <c r="S2313">
        <v>1</v>
      </c>
      <c r="T2313" t="s">
        <v>777</v>
      </c>
    </row>
    <row r="2314" spans="1:22">
      <c r="A2314" t="s">
        <v>3192</v>
      </c>
      <c r="B2314">
        <v>62.67</v>
      </c>
      <c r="C2314">
        <v>1661.7929999999999</v>
      </c>
      <c r="D2314">
        <v>15</v>
      </c>
      <c r="E2314">
        <v>-0.6</v>
      </c>
      <c r="F2314">
        <v>554.93790000000001</v>
      </c>
      <c r="G2314">
        <v>22.84</v>
      </c>
      <c r="J2314" s="1">
        <v>21500000</v>
      </c>
      <c r="K2314" s="1">
        <v>22600000</v>
      </c>
      <c r="L2314">
        <v>4</v>
      </c>
      <c r="M2314">
        <v>12959</v>
      </c>
      <c r="N2314" t="s">
        <v>23</v>
      </c>
      <c r="O2314">
        <v>4</v>
      </c>
      <c r="P2314">
        <v>0</v>
      </c>
      <c r="Q2314">
        <v>0</v>
      </c>
      <c r="R2314">
        <v>2</v>
      </c>
      <c r="S2314">
        <v>2</v>
      </c>
      <c r="T2314" t="s">
        <v>152</v>
      </c>
    </row>
    <row r="2315" spans="1:22">
      <c r="A2315" t="s">
        <v>3193</v>
      </c>
      <c r="B2315">
        <v>62.67</v>
      </c>
      <c r="C2315">
        <v>1907.9376</v>
      </c>
      <c r="D2315">
        <v>16</v>
      </c>
      <c r="E2315">
        <v>-1.3</v>
      </c>
      <c r="F2315">
        <v>636.98569999999995</v>
      </c>
      <c r="G2315">
        <v>36.17</v>
      </c>
      <c r="J2315" s="1">
        <v>6320000</v>
      </c>
      <c r="K2315" s="1">
        <v>5820000</v>
      </c>
      <c r="L2315">
        <v>4</v>
      </c>
      <c r="M2315">
        <v>22465</v>
      </c>
      <c r="N2315" t="s">
        <v>23</v>
      </c>
      <c r="O2315">
        <v>4</v>
      </c>
      <c r="P2315">
        <v>0</v>
      </c>
      <c r="Q2315">
        <v>0</v>
      </c>
      <c r="R2315">
        <v>2</v>
      </c>
      <c r="S2315">
        <v>2</v>
      </c>
      <c r="T2315" t="s">
        <v>119</v>
      </c>
    </row>
    <row r="2316" spans="1:22">
      <c r="A2316" t="s">
        <v>3194</v>
      </c>
      <c r="B2316">
        <v>62.67</v>
      </c>
      <c r="C2316">
        <v>2407.3323</v>
      </c>
      <c r="D2316">
        <v>23</v>
      </c>
      <c r="E2316">
        <v>0.5</v>
      </c>
      <c r="F2316">
        <v>803.45180000000005</v>
      </c>
      <c r="G2316">
        <v>78.37</v>
      </c>
      <c r="J2316" s="1">
        <v>3310000</v>
      </c>
      <c r="K2316" s="1">
        <v>4850000</v>
      </c>
      <c r="L2316">
        <v>4</v>
      </c>
      <c r="M2316">
        <v>53629</v>
      </c>
      <c r="N2316" t="s">
        <v>23</v>
      </c>
      <c r="O2316">
        <v>4</v>
      </c>
      <c r="P2316">
        <v>0</v>
      </c>
      <c r="Q2316">
        <v>0</v>
      </c>
      <c r="R2316">
        <v>2</v>
      </c>
      <c r="S2316">
        <v>2</v>
      </c>
      <c r="T2316" t="s">
        <v>379</v>
      </c>
    </row>
    <row r="2317" spans="1:22">
      <c r="A2317" t="s">
        <v>3195</v>
      </c>
      <c r="B2317">
        <v>62.66</v>
      </c>
      <c r="C2317">
        <v>2037.9742000000001</v>
      </c>
      <c r="D2317">
        <v>18</v>
      </c>
      <c r="E2317">
        <v>0.1</v>
      </c>
      <c r="F2317">
        <v>1019.9945</v>
      </c>
      <c r="G2317">
        <v>81.78</v>
      </c>
      <c r="J2317" s="1">
        <v>3400000</v>
      </c>
      <c r="K2317" s="1">
        <v>3850000</v>
      </c>
      <c r="L2317">
        <v>4</v>
      </c>
      <c r="M2317">
        <v>56040</v>
      </c>
      <c r="N2317" t="s">
        <v>23</v>
      </c>
      <c r="O2317">
        <v>5</v>
      </c>
      <c r="P2317">
        <v>0</v>
      </c>
      <c r="Q2317">
        <v>0</v>
      </c>
      <c r="R2317">
        <v>2</v>
      </c>
      <c r="S2317">
        <v>3</v>
      </c>
      <c r="T2317" t="s">
        <v>3196</v>
      </c>
    </row>
    <row r="2318" spans="1:22">
      <c r="A2318" t="s">
        <v>3197</v>
      </c>
      <c r="B2318">
        <v>62.66</v>
      </c>
      <c r="C2318">
        <v>1515.7720999999999</v>
      </c>
      <c r="D2318">
        <v>13</v>
      </c>
      <c r="E2318">
        <v>-1.1000000000000001</v>
      </c>
      <c r="F2318">
        <v>506.26409999999998</v>
      </c>
      <c r="G2318">
        <v>38.17</v>
      </c>
      <c r="J2318" s="1">
        <v>9890000</v>
      </c>
      <c r="K2318" s="1">
        <v>8260000</v>
      </c>
      <c r="L2318">
        <v>4</v>
      </c>
      <c r="M2318">
        <v>23922</v>
      </c>
      <c r="N2318" t="s">
        <v>23</v>
      </c>
      <c r="O2318">
        <v>4</v>
      </c>
      <c r="P2318">
        <v>0</v>
      </c>
      <c r="Q2318">
        <v>0</v>
      </c>
      <c r="R2318">
        <v>2</v>
      </c>
      <c r="S2318">
        <v>2</v>
      </c>
      <c r="T2318" t="s">
        <v>1828</v>
      </c>
    </row>
    <row r="2319" spans="1:22">
      <c r="A2319" t="s">
        <v>3198</v>
      </c>
      <c r="B2319">
        <v>62.66</v>
      </c>
      <c r="C2319">
        <v>1550.8344</v>
      </c>
      <c r="D2319">
        <v>14</v>
      </c>
      <c r="E2319">
        <v>-0.4</v>
      </c>
      <c r="F2319">
        <v>776.42409999999995</v>
      </c>
      <c r="G2319">
        <v>56.07</v>
      </c>
      <c r="J2319" s="1">
        <v>3430000</v>
      </c>
      <c r="K2319" s="1">
        <v>3810000</v>
      </c>
      <c r="L2319">
        <v>4</v>
      </c>
      <c r="M2319">
        <v>37490</v>
      </c>
      <c r="N2319" t="s">
        <v>23</v>
      </c>
      <c r="O2319">
        <v>2</v>
      </c>
      <c r="P2319">
        <v>0</v>
      </c>
      <c r="Q2319">
        <v>0</v>
      </c>
      <c r="R2319">
        <v>1</v>
      </c>
      <c r="S2319">
        <v>1</v>
      </c>
      <c r="T2319" t="s">
        <v>2224</v>
      </c>
    </row>
    <row r="2320" spans="1:22">
      <c r="A2320" t="s">
        <v>3199</v>
      </c>
      <c r="B2320">
        <v>62.65</v>
      </c>
      <c r="C2320">
        <v>1933.9745</v>
      </c>
      <c r="D2320">
        <v>18</v>
      </c>
      <c r="E2320">
        <v>-1.9</v>
      </c>
      <c r="F2320">
        <v>967.99270000000001</v>
      </c>
      <c r="G2320">
        <v>40.98</v>
      </c>
      <c r="J2320" s="1">
        <v>2560000</v>
      </c>
      <c r="K2320" s="1">
        <v>2980000</v>
      </c>
      <c r="L2320">
        <v>4</v>
      </c>
      <c r="M2320">
        <v>26112</v>
      </c>
      <c r="N2320" t="s">
        <v>23</v>
      </c>
      <c r="O2320">
        <v>2</v>
      </c>
      <c r="P2320">
        <v>0</v>
      </c>
      <c r="Q2320">
        <v>0</v>
      </c>
      <c r="R2320">
        <v>1</v>
      </c>
      <c r="S2320">
        <v>1</v>
      </c>
      <c r="T2320" t="s">
        <v>3200</v>
      </c>
    </row>
    <row r="2321" spans="1:22">
      <c r="A2321" t="s">
        <v>3201</v>
      </c>
      <c r="B2321">
        <v>62.65</v>
      </c>
      <c r="C2321">
        <v>1927.954</v>
      </c>
      <c r="D2321">
        <v>18</v>
      </c>
      <c r="E2321">
        <v>-0.9</v>
      </c>
      <c r="F2321">
        <v>964.98339999999996</v>
      </c>
      <c r="G2321">
        <v>42.41</v>
      </c>
      <c r="J2321" s="1">
        <v>32600000</v>
      </c>
      <c r="K2321" s="1">
        <v>32000000</v>
      </c>
      <c r="L2321">
        <v>3</v>
      </c>
      <c r="M2321">
        <v>27262</v>
      </c>
      <c r="N2321" t="s">
        <v>1583</v>
      </c>
      <c r="O2321">
        <v>6</v>
      </c>
      <c r="P2321">
        <v>0</v>
      </c>
      <c r="Q2321">
        <v>0</v>
      </c>
      <c r="R2321">
        <v>3</v>
      </c>
      <c r="S2321">
        <v>3</v>
      </c>
      <c r="T2321" t="s">
        <v>523</v>
      </c>
    </row>
    <row r="2322" spans="1:22">
      <c r="A2322" t="s">
        <v>3202</v>
      </c>
      <c r="B2322">
        <v>62.65</v>
      </c>
      <c r="C2322">
        <v>2086.1675</v>
      </c>
      <c r="D2322">
        <v>20</v>
      </c>
      <c r="E2322">
        <v>0.2</v>
      </c>
      <c r="F2322">
        <v>1044.0912000000001</v>
      </c>
      <c r="G2322">
        <v>79.38</v>
      </c>
      <c r="J2322" s="1">
        <v>745000</v>
      </c>
      <c r="K2322" s="1">
        <v>4170000</v>
      </c>
      <c r="L2322">
        <v>4</v>
      </c>
      <c r="M2322">
        <v>54355</v>
      </c>
      <c r="N2322" t="s">
        <v>23</v>
      </c>
      <c r="O2322">
        <v>4</v>
      </c>
      <c r="P2322">
        <v>0</v>
      </c>
      <c r="Q2322">
        <v>0</v>
      </c>
      <c r="R2322">
        <v>2</v>
      </c>
      <c r="S2322">
        <v>2</v>
      </c>
      <c r="T2322" t="s">
        <v>979</v>
      </c>
    </row>
    <row r="2323" spans="1:22">
      <c r="A2323" t="s">
        <v>3203</v>
      </c>
      <c r="B2323">
        <v>62.65</v>
      </c>
      <c r="C2323">
        <v>2025.9037000000001</v>
      </c>
      <c r="D2323">
        <v>18</v>
      </c>
      <c r="E2323">
        <v>-3.1</v>
      </c>
      <c r="F2323">
        <v>1013.956</v>
      </c>
      <c r="G2323">
        <v>52.63</v>
      </c>
      <c r="J2323" s="1">
        <v>18900000</v>
      </c>
      <c r="K2323" s="1">
        <v>23100000</v>
      </c>
      <c r="L2323">
        <v>4</v>
      </c>
      <c r="M2323">
        <v>34935</v>
      </c>
      <c r="N2323" t="s">
        <v>23</v>
      </c>
      <c r="O2323">
        <v>4</v>
      </c>
      <c r="P2323">
        <v>0</v>
      </c>
      <c r="Q2323">
        <v>0</v>
      </c>
      <c r="R2323">
        <v>2</v>
      </c>
      <c r="S2323">
        <v>2</v>
      </c>
      <c r="T2323" t="s">
        <v>2646</v>
      </c>
      <c r="U2323" t="s">
        <v>35</v>
      </c>
      <c r="V2323" t="s">
        <v>3204</v>
      </c>
    </row>
    <row r="2324" spans="1:22">
      <c r="A2324" t="s">
        <v>3205</v>
      </c>
      <c r="B2324">
        <v>62.64</v>
      </c>
      <c r="C2324">
        <v>1771.009</v>
      </c>
      <c r="D2324">
        <v>19</v>
      </c>
      <c r="E2324">
        <v>-0.1</v>
      </c>
      <c r="F2324">
        <v>886.51170000000002</v>
      </c>
      <c r="G2324">
        <v>71.8</v>
      </c>
      <c r="J2324" s="1">
        <v>3340000</v>
      </c>
      <c r="K2324" s="1">
        <v>1670000</v>
      </c>
      <c r="L2324">
        <v>4</v>
      </c>
      <c r="M2324">
        <v>48995</v>
      </c>
      <c r="N2324" t="s">
        <v>23</v>
      </c>
      <c r="O2324">
        <v>4</v>
      </c>
      <c r="P2324">
        <v>0</v>
      </c>
      <c r="Q2324">
        <v>0</v>
      </c>
      <c r="R2324">
        <v>2</v>
      </c>
      <c r="S2324">
        <v>2</v>
      </c>
      <c r="T2324" t="s">
        <v>1066</v>
      </c>
    </row>
    <row r="2325" spans="1:22">
      <c r="A2325" t="s">
        <v>3206</v>
      </c>
      <c r="B2325">
        <v>62.64</v>
      </c>
      <c r="C2325">
        <v>1682.9454000000001</v>
      </c>
      <c r="D2325">
        <v>16</v>
      </c>
      <c r="E2325">
        <v>-0.9</v>
      </c>
      <c r="F2325">
        <v>842.47919999999999</v>
      </c>
      <c r="G2325">
        <v>44.4</v>
      </c>
      <c r="J2325" s="1">
        <v>2680000</v>
      </c>
      <c r="K2325" s="1">
        <v>3200000</v>
      </c>
      <c r="L2325">
        <v>4</v>
      </c>
      <c r="M2325">
        <v>28657</v>
      </c>
      <c r="N2325" t="s">
        <v>23</v>
      </c>
      <c r="O2325">
        <v>4</v>
      </c>
      <c r="P2325">
        <v>0</v>
      </c>
      <c r="Q2325">
        <v>0</v>
      </c>
      <c r="R2325">
        <v>2</v>
      </c>
      <c r="S2325">
        <v>2</v>
      </c>
      <c r="T2325" t="s">
        <v>834</v>
      </c>
    </row>
    <row r="2326" spans="1:22">
      <c r="A2326" t="s">
        <v>3207</v>
      </c>
      <c r="B2326">
        <v>62.64</v>
      </c>
      <c r="C2326">
        <v>1590.7412999999999</v>
      </c>
      <c r="D2326">
        <v>14</v>
      </c>
      <c r="E2326">
        <v>-0.9</v>
      </c>
      <c r="F2326">
        <v>796.37729999999999</v>
      </c>
      <c r="G2326">
        <v>28.25</v>
      </c>
      <c r="J2326" s="1">
        <v>147000000</v>
      </c>
      <c r="K2326" s="1">
        <v>140000000</v>
      </c>
      <c r="L2326">
        <v>4</v>
      </c>
      <c r="M2326">
        <v>16679</v>
      </c>
      <c r="N2326" t="s">
        <v>23</v>
      </c>
      <c r="O2326">
        <v>9</v>
      </c>
      <c r="P2326">
        <v>0</v>
      </c>
      <c r="Q2326">
        <v>0</v>
      </c>
      <c r="R2326">
        <v>5</v>
      </c>
      <c r="S2326">
        <v>4</v>
      </c>
      <c r="T2326" t="s">
        <v>1052</v>
      </c>
    </row>
    <row r="2327" spans="1:22">
      <c r="A2327" t="s">
        <v>3208</v>
      </c>
      <c r="B2327">
        <v>62.62</v>
      </c>
      <c r="C2327">
        <v>1712.9249</v>
      </c>
      <c r="D2327">
        <v>14</v>
      </c>
      <c r="E2327">
        <v>1.5</v>
      </c>
      <c r="F2327">
        <v>857.471</v>
      </c>
      <c r="G2327">
        <v>69.38</v>
      </c>
      <c r="J2327" s="1">
        <v>21400000</v>
      </c>
      <c r="K2327" s="1">
        <v>23800000</v>
      </c>
      <c r="L2327">
        <v>4</v>
      </c>
      <c r="M2327">
        <v>47277</v>
      </c>
      <c r="N2327" t="s">
        <v>23</v>
      </c>
      <c r="O2327">
        <v>7</v>
      </c>
      <c r="P2327">
        <v>0</v>
      </c>
      <c r="Q2327">
        <v>0</v>
      </c>
      <c r="R2327">
        <v>4</v>
      </c>
      <c r="S2327">
        <v>3</v>
      </c>
      <c r="T2327" t="s">
        <v>2808</v>
      </c>
    </row>
    <row r="2328" spans="1:22">
      <c r="A2328" t="s">
        <v>3209</v>
      </c>
      <c r="B2328">
        <v>62.61</v>
      </c>
      <c r="C2328">
        <v>1828.0345</v>
      </c>
      <c r="D2328">
        <v>15</v>
      </c>
      <c r="E2328">
        <v>-1.6</v>
      </c>
      <c r="F2328">
        <v>610.35109999999997</v>
      </c>
      <c r="G2328">
        <v>56.1</v>
      </c>
      <c r="J2328" s="1">
        <v>3100000</v>
      </c>
      <c r="K2328" s="1">
        <v>3220000</v>
      </c>
      <c r="L2328">
        <v>4</v>
      </c>
      <c r="M2328">
        <v>37512</v>
      </c>
      <c r="N2328" t="s">
        <v>23</v>
      </c>
      <c r="O2328">
        <v>4</v>
      </c>
      <c r="P2328">
        <v>0</v>
      </c>
      <c r="Q2328">
        <v>0</v>
      </c>
      <c r="R2328">
        <v>2</v>
      </c>
      <c r="S2328">
        <v>2</v>
      </c>
      <c r="T2328" t="s">
        <v>2762</v>
      </c>
    </row>
    <row r="2329" spans="1:22">
      <c r="A2329" t="s">
        <v>3210</v>
      </c>
      <c r="B2329">
        <v>62.61</v>
      </c>
      <c r="C2329">
        <v>1815.9618</v>
      </c>
      <c r="D2329">
        <v>16</v>
      </c>
      <c r="E2329">
        <v>2.6</v>
      </c>
      <c r="F2329">
        <v>908.9905</v>
      </c>
      <c r="G2329">
        <v>71</v>
      </c>
      <c r="J2329" s="1">
        <v>2950000</v>
      </c>
      <c r="K2329" s="1">
        <v>2760000</v>
      </c>
      <c r="L2329">
        <v>4</v>
      </c>
      <c r="M2329">
        <v>48454</v>
      </c>
      <c r="N2329" t="s">
        <v>23</v>
      </c>
      <c r="O2329">
        <v>2</v>
      </c>
      <c r="P2329">
        <v>0</v>
      </c>
      <c r="Q2329">
        <v>0</v>
      </c>
      <c r="R2329">
        <v>1</v>
      </c>
      <c r="S2329">
        <v>1</v>
      </c>
      <c r="T2329" t="s">
        <v>3211</v>
      </c>
    </row>
    <row r="2330" spans="1:22">
      <c r="A2330" t="s">
        <v>3212</v>
      </c>
      <c r="B2330">
        <v>62.61</v>
      </c>
      <c r="C2330">
        <v>1369.6990000000001</v>
      </c>
      <c r="D2330">
        <v>13</v>
      </c>
      <c r="E2330">
        <v>2.1</v>
      </c>
      <c r="F2330">
        <v>685.85820000000001</v>
      </c>
      <c r="G2330">
        <v>45.1</v>
      </c>
      <c r="J2330" s="1">
        <v>3900000</v>
      </c>
      <c r="K2330" s="1">
        <v>4120000</v>
      </c>
      <c r="L2330">
        <v>4</v>
      </c>
      <c r="M2330">
        <v>29205</v>
      </c>
      <c r="N2330" t="s">
        <v>23</v>
      </c>
      <c r="O2330">
        <v>2</v>
      </c>
      <c r="P2330">
        <v>0</v>
      </c>
      <c r="Q2330">
        <v>0</v>
      </c>
      <c r="R2330">
        <v>1</v>
      </c>
      <c r="S2330">
        <v>1</v>
      </c>
      <c r="T2330" t="s">
        <v>1930</v>
      </c>
    </row>
    <row r="2331" spans="1:22">
      <c r="A2331" t="s">
        <v>3213</v>
      </c>
      <c r="B2331">
        <v>62.6</v>
      </c>
      <c r="C2331">
        <v>1209.6605</v>
      </c>
      <c r="D2331">
        <v>12</v>
      </c>
      <c r="E2331">
        <v>-0.7</v>
      </c>
      <c r="F2331">
        <v>605.83709999999996</v>
      </c>
      <c r="G2331">
        <v>35.520000000000003</v>
      </c>
      <c r="J2331" s="1">
        <v>24100000</v>
      </c>
      <c r="K2331" s="1">
        <v>25400000</v>
      </c>
      <c r="L2331">
        <v>4</v>
      </c>
      <c r="M2331">
        <v>21979</v>
      </c>
      <c r="N2331" t="s">
        <v>23</v>
      </c>
      <c r="O2331">
        <v>2</v>
      </c>
      <c r="P2331">
        <v>0</v>
      </c>
      <c r="Q2331">
        <v>0</v>
      </c>
      <c r="R2331">
        <v>1</v>
      </c>
      <c r="S2331">
        <v>1</v>
      </c>
      <c r="T2331" t="s">
        <v>355</v>
      </c>
    </row>
    <row r="2332" spans="1:22">
      <c r="A2332" t="s">
        <v>3214</v>
      </c>
      <c r="B2332">
        <v>62.6</v>
      </c>
      <c r="C2332">
        <v>1445.8031000000001</v>
      </c>
      <c r="D2332">
        <v>12</v>
      </c>
      <c r="E2332">
        <v>-0.2</v>
      </c>
      <c r="F2332">
        <v>723.90869999999995</v>
      </c>
      <c r="G2332">
        <v>74.7</v>
      </c>
      <c r="J2332" s="1">
        <v>1290000</v>
      </c>
      <c r="K2332" s="1">
        <v>1480000</v>
      </c>
      <c r="L2332">
        <v>4</v>
      </c>
      <c r="M2332">
        <v>51029</v>
      </c>
      <c r="N2332" t="s">
        <v>23</v>
      </c>
      <c r="O2332">
        <v>2</v>
      </c>
      <c r="P2332">
        <v>0</v>
      </c>
      <c r="Q2332">
        <v>0</v>
      </c>
      <c r="R2332">
        <v>1</v>
      </c>
      <c r="S2332">
        <v>1</v>
      </c>
      <c r="T2332" t="s">
        <v>3156</v>
      </c>
    </row>
    <row r="2333" spans="1:22">
      <c r="A2333" t="s">
        <v>3215</v>
      </c>
      <c r="B2333">
        <v>62.6</v>
      </c>
      <c r="C2333">
        <v>1168.6451</v>
      </c>
      <c r="D2333">
        <v>12</v>
      </c>
      <c r="E2333">
        <v>0.5</v>
      </c>
      <c r="F2333">
        <v>585.33010000000002</v>
      </c>
      <c r="G2333">
        <v>33.08</v>
      </c>
      <c r="J2333" s="1">
        <v>2660000</v>
      </c>
      <c r="K2333" s="1">
        <v>2630000</v>
      </c>
      <c r="L2333">
        <v>4</v>
      </c>
      <c r="M2333">
        <v>20237</v>
      </c>
      <c r="N2333" t="s">
        <v>23</v>
      </c>
      <c r="O2333">
        <v>2</v>
      </c>
      <c r="P2333">
        <v>0</v>
      </c>
      <c r="Q2333">
        <v>0</v>
      </c>
      <c r="R2333">
        <v>1</v>
      </c>
      <c r="S2333">
        <v>1</v>
      </c>
      <c r="T2333" t="s">
        <v>710</v>
      </c>
    </row>
    <row r="2334" spans="1:22">
      <c r="A2334" t="s">
        <v>3216</v>
      </c>
      <c r="B2334">
        <v>62.59</v>
      </c>
      <c r="C2334">
        <v>1392.7401</v>
      </c>
      <c r="D2334">
        <v>12</v>
      </c>
      <c r="E2334">
        <v>-1</v>
      </c>
      <c r="F2334">
        <v>697.37660000000005</v>
      </c>
      <c r="G2334">
        <v>70.52</v>
      </c>
      <c r="J2334" s="1">
        <v>11100000</v>
      </c>
      <c r="K2334" s="1">
        <v>10900000</v>
      </c>
      <c r="L2334">
        <v>4</v>
      </c>
      <c r="M2334">
        <v>48109</v>
      </c>
      <c r="N2334" t="s">
        <v>23</v>
      </c>
      <c r="O2334">
        <v>2</v>
      </c>
      <c r="P2334">
        <v>0</v>
      </c>
      <c r="Q2334">
        <v>0</v>
      </c>
      <c r="R2334">
        <v>1</v>
      </c>
      <c r="S2334">
        <v>1</v>
      </c>
      <c r="T2334" t="s">
        <v>777</v>
      </c>
    </row>
    <row r="2335" spans="1:22">
      <c r="A2335" t="s">
        <v>3217</v>
      </c>
      <c r="B2335">
        <v>62.58</v>
      </c>
      <c r="C2335">
        <v>2202.0302999999999</v>
      </c>
      <c r="D2335">
        <v>20</v>
      </c>
      <c r="E2335">
        <v>-1</v>
      </c>
      <c r="F2335">
        <v>1102.0214000000001</v>
      </c>
      <c r="G2335">
        <v>69.400000000000006</v>
      </c>
      <c r="J2335" s="1">
        <v>1980000</v>
      </c>
      <c r="K2335" s="1">
        <v>2250000</v>
      </c>
      <c r="L2335">
        <v>4</v>
      </c>
      <c r="M2335">
        <v>47295</v>
      </c>
      <c r="N2335" t="s">
        <v>23</v>
      </c>
      <c r="O2335">
        <v>4</v>
      </c>
      <c r="P2335">
        <v>0</v>
      </c>
      <c r="Q2335">
        <v>0</v>
      </c>
      <c r="R2335">
        <v>2</v>
      </c>
      <c r="S2335">
        <v>2</v>
      </c>
      <c r="T2335" t="s">
        <v>3218</v>
      </c>
      <c r="U2335" t="s">
        <v>35</v>
      </c>
      <c r="V2335" t="s">
        <v>187</v>
      </c>
    </row>
    <row r="2336" spans="1:22">
      <c r="A2336" t="s">
        <v>3219</v>
      </c>
      <c r="B2336">
        <v>62.57</v>
      </c>
      <c r="C2336">
        <v>1767.8943999999999</v>
      </c>
      <c r="D2336">
        <v>14</v>
      </c>
      <c r="E2336">
        <v>-2.2999999999999998</v>
      </c>
      <c r="F2336">
        <v>590.30409999999995</v>
      </c>
      <c r="G2336">
        <v>30.72</v>
      </c>
      <c r="J2336" s="1">
        <v>99700000</v>
      </c>
      <c r="K2336" s="1">
        <v>92400000</v>
      </c>
      <c r="L2336">
        <v>4</v>
      </c>
      <c r="M2336">
        <v>18467</v>
      </c>
      <c r="N2336" t="s">
        <v>23</v>
      </c>
      <c r="O2336">
        <v>12</v>
      </c>
      <c r="P2336">
        <v>0</v>
      </c>
      <c r="Q2336">
        <v>0</v>
      </c>
      <c r="R2336">
        <v>6</v>
      </c>
      <c r="S2336">
        <v>6</v>
      </c>
      <c r="T2336" t="s">
        <v>107</v>
      </c>
    </row>
    <row r="2337" spans="1:22">
      <c r="A2337" t="s">
        <v>3220</v>
      </c>
      <c r="B2337">
        <v>62.56</v>
      </c>
      <c r="C2337">
        <v>1489.8027</v>
      </c>
      <c r="D2337">
        <v>13</v>
      </c>
      <c r="E2337">
        <v>1.1000000000000001</v>
      </c>
      <c r="F2337">
        <v>745.90949999999998</v>
      </c>
      <c r="G2337">
        <v>77.2</v>
      </c>
      <c r="J2337" s="1">
        <v>728000</v>
      </c>
      <c r="K2337" s="1">
        <v>570000</v>
      </c>
      <c r="L2337">
        <v>4</v>
      </c>
      <c r="M2337">
        <v>52821</v>
      </c>
      <c r="N2337" t="s">
        <v>23</v>
      </c>
      <c r="O2337">
        <v>2</v>
      </c>
      <c r="P2337">
        <v>0</v>
      </c>
      <c r="Q2337">
        <v>0</v>
      </c>
      <c r="R2337">
        <v>1</v>
      </c>
      <c r="S2337">
        <v>1</v>
      </c>
      <c r="T2337" t="s">
        <v>2418</v>
      </c>
    </row>
    <row r="2338" spans="1:22">
      <c r="A2338" t="s">
        <v>3221</v>
      </c>
      <c r="B2338">
        <v>62.56</v>
      </c>
      <c r="C2338">
        <v>1217.6768</v>
      </c>
      <c r="D2338">
        <v>11</v>
      </c>
      <c r="E2338">
        <v>0.2</v>
      </c>
      <c r="F2338">
        <v>609.84580000000005</v>
      </c>
      <c r="G2338">
        <v>45.72</v>
      </c>
      <c r="J2338" s="1">
        <v>52100000</v>
      </c>
      <c r="K2338" s="1">
        <v>53900000</v>
      </c>
      <c r="L2338">
        <v>4</v>
      </c>
      <c r="M2338">
        <v>29679</v>
      </c>
      <c r="N2338" t="s">
        <v>23</v>
      </c>
      <c r="O2338">
        <v>3</v>
      </c>
      <c r="P2338">
        <v>0</v>
      </c>
      <c r="Q2338">
        <v>0</v>
      </c>
      <c r="R2338">
        <v>1</v>
      </c>
      <c r="S2338">
        <v>2</v>
      </c>
      <c r="T2338" t="s">
        <v>1788</v>
      </c>
    </row>
    <row r="2339" spans="1:22">
      <c r="A2339" t="s">
        <v>3222</v>
      </c>
      <c r="B2339">
        <v>62.56</v>
      </c>
      <c r="C2339">
        <v>2320.0859</v>
      </c>
      <c r="D2339">
        <v>22</v>
      </c>
      <c r="E2339">
        <v>-2.4</v>
      </c>
      <c r="F2339">
        <v>1161.0474999999999</v>
      </c>
      <c r="G2339">
        <v>51.16</v>
      </c>
      <c r="J2339" s="1">
        <v>2830000</v>
      </c>
      <c r="K2339" s="1">
        <v>2560000</v>
      </c>
      <c r="L2339">
        <v>3</v>
      </c>
      <c r="M2339">
        <v>33884</v>
      </c>
      <c r="N2339" t="s">
        <v>1583</v>
      </c>
      <c r="O2339">
        <v>2</v>
      </c>
      <c r="P2339">
        <v>0</v>
      </c>
      <c r="Q2339">
        <v>0</v>
      </c>
      <c r="R2339">
        <v>1</v>
      </c>
      <c r="S2339">
        <v>1</v>
      </c>
      <c r="T2339" t="s">
        <v>3223</v>
      </c>
    </row>
    <row r="2340" spans="1:22">
      <c r="A2340" t="s">
        <v>3224</v>
      </c>
      <c r="B2340">
        <v>62.56</v>
      </c>
      <c r="C2340">
        <v>959.50760000000002</v>
      </c>
      <c r="D2340">
        <v>8</v>
      </c>
      <c r="E2340">
        <v>0.9</v>
      </c>
      <c r="F2340">
        <v>480.76150000000001</v>
      </c>
      <c r="G2340">
        <v>17.46</v>
      </c>
      <c r="J2340" s="1">
        <v>14400000</v>
      </c>
      <c r="K2340" s="1">
        <v>10200000</v>
      </c>
      <c r="L2340">
        <v>4</v>
      </c>
      <c r="M2340">
        <v>9353</v>
      </c>
      <c r="N2340" t="s">
        <v>23</v>
      </c>
      <c r="O2340">
        <v>2</v>
      </c>
      <c r="P2340">
        <v>0</v>
      </c>
      <c r="Q2340">
        <v>0</v>
      </c>
      <c r="R2340">
        <v>1</v>
      </c>
      <c r="S2340">
        <v>1</v>
      </c>
      <c r="T2340" t="s">
        <v>663</v>
      </c>
    </row>
    <row r="2341" spans="1:22">
      <c r="A2341" t="s">
        <v>3225</v>
      </c>
      <c r="B2341">
        <v>62.55</v>
      </c>
      <c r="C2341">
        <v>2012.079</v>
      </c>
      <c r="D2341">
        <v>19</v>
      </c>
      <c r="E2341">
        <v>-0.7</v>
      </c>
      <c r="F2341">
        <v>1007.046</v>
      </c>
      <c r="G2341">
        <v>77.180000000000007</v>
      </c>
      <c r="J2341" s="1">
        <v>4110000</v>
      </c>
      <c r="K2341" s="1">
        <v>4970000</v>
      </c>
      <c r="L2341">
        <v>4</v>
      </c>
      <c r="M2341">
        <v>52806</v>
      </c>
      <c r="N2341" t="s">
        <v>23</v>
      </c>
      <c r="O2341">
        <v>5</v>
      </c>
      <c r="P2341">
        <v>0</v>
      </c>
      <c r="Q2341">
        <v>0</v>
      </c>
      <c r="R2341">
        <v>2</v>
      </c>
      <c r="S2341">
        <v>3</v>
      </c>
      <c r="T2341" t="s">
        <v>3226</v>
      </c>
    </row>
    <row r="2342" spans="1:22">
      <c r="A2342" t="s">
        <v>3227</v>
      </c>
      <c r="B2342">
        <v>62.55</v>
      </c>
      <c r="C2342">
        <v>1454.8384000000001</v>
      </c>
      <c r="D2342">
        <v>13</v>
      </c>
      <c r="E2342">
        <v>-0.8</v>
      </c>
      <c r="F2342">
        <v>728.42589999999996</v>
      </c>
      <c r="G2342">
        <v>65.86</v>
      </c>
      <c r="J2342" s="1">
        <v>1610000</v>
      </c>
      <c r="K2342" s="1">
        <v>1620000</v>
      </c>
      <c r="L2342">
        <v>4</v>
      </c>
      <c r="M2342">
        <v>44716</v>
      </c>
      <c r="N2342" t="s">
        <v>23</v>
      </c>
      <c r="O2342">
        <v>2</v>
      </c>
      <c r="P2342">
        <v>0</v>
      </c>
      <c r="Q2342">
        <v>0</v>
      </c>
      <c r="R2342">
        <v>1</v>
      </c>
      <c r="S2342">
        <v>1</v>
      </c>
      <c r="T2342" t="s">
        <v>472</v>
      </c>
    </row>
    <row r="2343" spans="1:22">
      <c r="A2343" t="s">
        <v>3228</v>
      </c>
      <c r="B2343">
        <v>62.54</v>
      </c>
      <c r="C2343">
        <v>1573.7623000000001</v>
      </c>
      <c r="D2343">
        <v>15</v>
      </c>
      <c r="E2343">
        <v>-0.1</v>
      </c>
      <c r="F2343">
        <v>787.88840000000005</v>
      </c>
      <c r="G2343">
        <v>46.04</v>
      </c>
      <c r="J2343" s="1">
        <v>27100000</v>
      </c>
      <c r="K2343" s="1">
        <v>25300000</v>
      </c>
      <c r="L2343">
        <v>4</v>
      </c>
      <c r="M2343">
        <v>29925</v>
      </c>
      <c r="N2343" t="s">
        <v>23</v>
      </c>
      <c r="O2343">
        <v>4</v>
      </c>
      <c r="P2343">
        <v>0</v>
      </c>
      <c r="Q2343">
        <v>0</v>
      </c>
      <c r="R2343">
        <v>2</v>
      </c>
      <c r="S2343">
        <v>2</v>
      </c>
      <c r="T2343" t="s">
        <v>1420</v>
      </c>
      <c r="U2343" t="s">
        <v>3049</v>
      </c>
      <c r="V2343" t="s">
        <v>3229</v>
      </c>
    </row>
    <row r="2344" spans="1:22">
      <c r="A2344" t="s">
        <v>3230</v>
      </c>
      <c r="B2344">
        <v>62.53</v>
      </c>
      <c r="C2344">
        <v>1289.6112000000001</v>
      </c>
      <c r="D2344">
        <v>10</v>
      </c>
      <c r="E2344">
        <v>-0.4</v>
      </c>
      <c r="F2344">
        <v>645.81259999999997</v>
      </c>
      <c r="G2344">
        <v>13.54</v>
      </c>
      <c r="J2344" s="1">
        <v>8850000</v>
      </c>
      <c r="K2344" s="1">
        <v>8260000</v>
      </c>
      <c r="L2344">
        <v>4</v>
      </c>
      <c r="M2344">
        <v>6613</v>
      </c>
      <c r="N2344" t="s">
        <v>23</v>
      </c>
      <c r="O2344">
        <v>4</v>
      </c>
      <c r="P2344">
        <v>0</v>
      </c>
      <c r="Q2344">
        <v>0</v>
      </c>
      <c r="R2344">
        <v>2</v>
      </c>
      <c r="S2344">
        <v>2</v>
      </c>
      <c r="T2344" t="s">
        <v>160</v>
      </c>
    </row>
    <row r="2345" spans="1:22">
      <c r="A2345" t="s">
        <v>3231</v>
      </c>
      <c r="B2345">
        <v>62.52</v>
      </c>
      <c r="C2345">
        <v>1476.8187</v>
      </c>
      <c r="D2345">
        <v>14</v>
      </c>
      <c r="E2345">
        <v>0.4</v>
      </c>
      <c r="F2345">
        <v>739.41690000000006</v>
      </c>
      <c r="G2345">
        <v>73.25</v>
      </c>
      <c r="J2345" s="1">
        <v>3230000</v>
      </c>
      <c r="K2345" s="1">
        <v>3580000</v>
      </c>
      <c r="L2345">
        <v>4</v>
      </c>
      <c r="M2345">
        <v>50024</v>
      </c>
      <c r="N2345" t="s">
        <v>23</v>
      </c>
      <c r="O2345">
        <v>3</v>
      </c>
      <c r="P2345">
        <v>0</v>
      </c>
      <c r="Q2345">
        <v>0</v>
      </c>
      <c r="R2345">
        <v>1</v>
      </c>
      <c r="S2345">
        <v>2</v>
      </c>
      <c r="T2345" t="s">
        <v>2444</v>
      </c>
    </row>
    <row r="2346" spans="1:22">
      <c r="A2346" t="s">
        <v>3232</v>
      </c>
      <c r="B2346">
        <v>62.52</v>
      </c>
      <c r="C2346">
        <v>1222.6194</v>
      </c>
      <c r="D2346">
        <v>11</v>
      </c>
      <c r="E2346">
        <v>-2</v>
      </c>
      <c r="F2346">
        <v>612.31569999999999</v>
      </c>
      <c r="G2346">
        <v>28.88</v>
      </c>
      <c r="J2346" s="1">
        <v>2550000</v>
      </c>
      <c r="K2346" s="1">
        <v>2140000</v>
      </c>
      <c r="L2346">
        <v>4</v>
      </c>
      <c r="M2346">
        <v>17155</v>
      </c>
      <c r="N2346" t="s">
        <v>23</v>
      </c>
      <c r="O2346">
        <v>2</v>
      </c>
      <c r="P2346">
        <v>0</v>
      </c>
      <c r="Q2346">
        <v>0</v>
      </c>
      <c r="R2346">
        <v>1</v>
      </c>
      <c r="S2346">
        <v>1</v>
      </c>
      <c r="T2346" t="s">
        <v>586</v>
      </c>
    </row>
    <row r="2347" spans="1:22">
      <c r="A2347" t="s">
        <v>3233</v>
      </c>
      <c r="B2347">
        <v>62.51</v>
      </c>
      <c r="C2347">
        <v>2261.165</v>
      </c>
      <c r="D2347">
        <v>20</v>
      </c>
      <c r="E2347">
        <v>-2.1</v>
      </c>
      <c r="F2347">
        <v>566.29740000000004</v>
      </c>
      <c r="G2347">
        <v>28.09</v>
      </c>
      <c r="J2347" s="1">
        <v>322000</v>
      </c>
      <c r="K2347" s="1">
        <v>289000</v>
      </c>
      <c r="L2347">
        <v>4</v>
      </c>
      <c r="M2347">
        <v>16578</v>
      </c>
      <c r="N2347" t="s">
        <v>23</v>
      </c>
      <c r="O2347">
        <v>2</v>
      </c>
      <c r="P2347">
        <v>0</v>
      </c>
      <c r="Q2347">
        <v>0</v>
      </c>
      <c r="R2347">
        <v>1</v>
      </c>
      <c r="S2347">
        <v>1</v>
      </c>
      <c r="T2347" t="s">
        <v>510</v>
      </c>
    </row>
    <row r="2348" spans="1:22">
      <c r="A2348" t="s">
        <v>3234</v>
      </c>
      <c r="B2348">
        <v>62.51</v>
      </c>
      <c r="C2348">
        <v>1629.8937000000001</v>
      </c>
      <c r="D2348">
        <v>15</v>
      </c>
      <c r="E2348">
        <v>-0.5</v>
      </c>
      <c r="F2348">
        <v>815.95370000000003</v>
      </c>
      <c r="G2348">
        <v>45.23</v>
      </c>
      <c r="J2348" s="1">
        <v>66500000</v>
      </c>
      <c r="K2348" s="1">
        <v>72900000</v>
      </c>
      <c r="L2348">
        <v>4</v>
      </c>
      <c r="M2348">
        <v>29303</v>
      </c>
      <c r="N2348" t="s">
        <v>23</v>
      </c>
      <c r="O2348">
        <v>10</v>
      </c>
      <c r="P2348">
        <v>0</v>
      </c>
      <c r="Q2348">
        <v>0</v>
      </c>
      <c r="R2348">
        <v>5</v>
      </c>
      <c r="S2348">
        <v>5</v>
      </c>
      <c r="T2348" t="s">
        <v>2442</v>
      </c>
    </row>
    <row r="2349" spans="1:22">
      <c r="A2349" t="s">
        <v>3235</v>
      </c>
      <c r="B2349">
        <v>62.51</v>
      </c>
      <c r="C2349">
        <v>1378.6615999999999</v>
      </c>
      <c r="D2349">
        <v>13</v>
      </c>
      <c r="E2349">
        <v>-0.8</v>
      </c>
      <c r="F2349">
        <v>690.33749999999998</v>
      </c>
      <c r="G2349">
        <v>38.1</v>
      </c>
      <c r="J2349" s="1">
        <v>43000000</v>
      </c>
      <c r="K2349" s="1">
        <v>41600000</v>
      </c>
      <c r="L2349">
        <v>4</v>
      </c>
      <c r="M2349">
        <v>23873</v>
      </c>
      <c r="N2349" t="s">
        <v>23</v>
      </c>
      <c r="O2349">
        <v>7</v>
      </c>
      <c r="P2349">
        <v>0</v>
      </c>
      <c r="Q2349">
        <v>0</v>
      </c>
      <c r="R2349">
        <v>4</v>
      </c>
      <c r="S2349">
        <v>3</v>
      </c>
      <c r="T2349" t="s">
        <v>294</v>
      </c>
    </row>
    <row r="2350" spans="1:22">
      <c r="A2350" t="s">
        <v>3236</v>
      </c>
      <c r="B2350">
        <v>62.51</v>
      </c>
      <c r="C2350">
        <v>1041.6222</v>
      </c>
      <c r="D2350">
        <v>10</v>
      </c>
      <c r="E2350">
        <v>-0.4</v>
      </c>
      <c r="F2350">
        <v>521.81820000000005</v>
      </c>
      <c r="G2350">
        <v>51.48</v>
      </c>
      <c r="J2350" s="1">
        <v>24100000</v>
      </c>
      <c r="K2350" s="1">
        <v>22800000</v>
      </c>
      <c r="L2350">
        <v>4</v>
      </c>
      <c r="M2350">
        <v>34073</v>
      </c>
      <c r="N2350" t="s">
        <v>23</v>
      </c>
      <c r="O2350">
        <v>4</v>
      </c>
      <c r="P2350">
        <v>0</v>
      </c>
      <c r="Q2350">
        <v>0</v>
      </c>
      <c r="R2350">
        <v>2</v>
      </c>
      <c r="S2350">
        <v>2</v>
      </c>
      <c r="T2350" t="s">
        <v>131</v>
      </c>
    </row>
    <row r="2351" spans="1:22">
      <c r="A2351" t="s">
        <v>3237</v>
      </c>
      <c r="B2351">
        <v>62.51</v>
      </c>
      <c r="C2351">
        <v>1948.0305000000001</v>
      </c>
      <c r="D2351">
        <v>19</v>
      </c>
      <c r="E2351">
        <v>-0.5</v>
      </c>
      <c r="F2351">
        <v>975.02200000000005</v>
      </c>
      <c r="G2351">
        <v>66.06</v>
      </c>
      <c r="J2351" s="1">
        <v>19900000</v>
      </c>
      <c r="K2351" s="1">
        <v>22800000</v>
      </c>
      <c r="L2351">
        <v>4</v>
      </c>
      <c r="M2351">
        <v>44864</v>
      </c>
      <c r="N2351" t="s">
        <v>23</v>
      </c>
      <c r="O2351">
        <v>4</v>
      </c>
      <c r="P2351">
        <v>0</v>
      </c>
      <c r="Q2351">
        <v>0</v>
      </c>
      <c r="R2351">
        <v>2</v>
      </c>
      <c r="S2351">
        <v>2</v>
      </c>
      <c r="T2351" t="s">
        <v>43</v>
      </c>
      <c r="U2351" t="s">
        <v>1245</v>
      </c>
      <c r="V2351" t="s">
        <v>1246</v>
      </c>
    </row>
    <row r="2352" spans="1:22">
      <c r="A2352" t="s">
        <v>3238</v>
      </c>
      <c r="B2352">
        <v>62.5</v>
      </c>
      <c r="C2352">
        <v>1084.5763999999999</v>
      </c>
      <c r="D2352">
        <v>10</v>
      </c>
      <c r="E2352">
        <v>0.1</v>
      </c>
      <c r="F2352">
        <v>543.29549999999995</v>
      </c>
      <c r="G2352">
        <v>25.97</v>
      </c>
      <c r="J2352" s="1">
        <v>12100000</v>
      </c>
      <c r="K2352" s="1">
        <v>11900000</v>
      </c>
      <c r="L2352">
        <v>4</v>
      </c>
      <c r="M2352">
        <v>15156</v>
      </c>
      <c r="N2352" t="s">
        <v>23</v>
      </c>
      <c r="O2352">
        <v>3</v>
      </c>
      <c r="P2352">
        <v>0</v>
      </c>
      <c r="Q2352">
        <v>0</v>
      </c>
      <c r="R2352">
        <v>2</v>
      </c>
      <c r="S2352">
        <v>1</v>
      </c>
      <c r="T2352" t="s">
        <v>547</v>
      </c>
    </row>
    <row r="2353" spans="1:22">
      <c r="A2353" t="s">
        <v>3239</v>
      </c>
      <c r="B2353">
        <v>62.5</v>
      </c>
      <c r="C2353">
        <v>1617.7530999999999</v>
      </c>
      <c r="D2353">
        <v>14</v>
      </c>
      <c r="E2353">
        <v>-0.2</v>
      </c>
      <c r="F2353">
        <v>809.8836</v>
      </c>
      <c r="G2353">
        <v>58.64</v>
      </c>
      <c r="J2353" s="1">
        <v>1240000</v>
      </c>
      <c r="K2353" s="1">
        <v>1170000</v>
      </c>
      <c r="L2353">
        <v>4</v>
      </c>
      <c r="M2353">
        <v>39413</v>
      </c>
      <c r="N2353" t="s">
        <v>23</v>
      </c>
      <c r="O2353">
        <v>2</v>
      </c>
      <c r="P2353">
        <v>0</v>
      </c>
      <c r="Q2353">
        <v>0</v>
      </c>
      <c r="R2353">
        <v>1</v>
      </c>
      <c r="S2353">
        <v>1</v>
      </c>
      <c r="T2353" t="s">
        <v>335</v>
      </c>
      <c r="U2353" t="s">
        <v>35</v>
      </c>
      <c r="V2353" t="s">
        <v>142</v>
      </c>
    </row>
    <row r="2354" spans="1:22">
      <c r="A2354" t="s">
        <v>3240</v>
      </c>
      <c r="B2354">
        <v>62.49</v>
      </c>
      <c r="C2354">
        <v>1746.9338</v>
      </c>
      <c r="D2354">
        <v>15</v>
      </c>
      <c r="E2354">
        <v>1.3</v>
      </c>
      <c r="F2354">
        <v>874.47529999999995</v>
      </c>
      <c r="G2354">
        <v>81.5</v>
      </c>
      <c r="J2354" s="1">
        <v>2710000</v>
      </c>
      <c r="K2354" s="1">
        <v>2580000</v>
      </c>
      <c r="L2354">
        <v>4</v>
      </c>
      <c r="M2354">
        <v>55839</v>
      </c>
      <c r="N2354" t="s">
        <v>23</v>
      </c>
      <c r="O2354">
        <v>4</v>
      </c>
      <c r="P2354">
        <v>0</v>
      </c>
      <c r="Q2354">
        <v>0</v>
      </c>
      <c r="R2354">
        <v>2</v>
      </c>
      <c r="S2354">
        <v>2</v>
      </c>
      <c r="T2354" t="s">
        <v>1425</v>
      </c>
      <c r="U2354" t="s">
        <v>35</v>
      </c>
      <c r="V2354" t="s">
        <v>39</v>
      </c>
    </row>
    <row r="2355" spans="1:22">
      <c r="A2355" t="s">
        <v>3241</v>
      </c>
      <c r="B2355">
        <v>62.49</v>
      </c>
      <c r="C2355">
        <v>1424.7559000000001</v>
      </c>
      <c r="D2355">
        <v>12</v>
      </c>
      <c r="E2355">
        <v>0</v>
      </c>
      <c r="F2355">
        <v>475.92590000000001</v>
      </c>
      <c r="G2355">
        <v>21.1</v>
      </c>
      <c r="J2355" s="1">
        <v>809000</v>
      </c>
      <c r="K2355" s="1">
        <v>820000</v>
      </c>
      <c r="L2355">
        <v>4</v>
      </c>
      <c r="M2355">
        <v>11711</v>
      </c>
      <c r="N2355" t="s">
        <v>23</v>
      </c>
      <c r="O2355">
        <v>3</v>
      </c>
      <c r="P2355">
        <v>0</v>
      </c>
      <c r="Q2355">
        <v>0</v>
      </c>
      <c r="R2355">
        <v>2</v>
      </c>
      <c r="S2355">
        <v>1</v>
      </c>
      <c r="T2355" t="s">
        <v>344</v>
      </c>
    </row>
    <row r="2356" spans="1:22">
      <c r="A2356" t="s">
        <v>3242</v>
      </c>
      <c r="B2356">
        <v>62.49</v>
      </c>
      <c r="C2356">
        <v>1560.7419</v>
      </c>
      <c r="D2356">
        <v>13</v>
      </c>
      <c r="E2356">
        <v>-1</v>
      </c>
      <c r="F2356">
        <v>781.37750000000005</v>
      </c>
      <c r="G2356">
        <v>49.78</v>
      </c>
      <c r="J2356" s="1">
        <v>8870000</v>
      </c>
      <c r="K2356" s="1">
        <v>8940000</v>
      </c>
      <c r="L2356">
        <v>4</v>
      </c>
      <c r="M2356">
        <v>32821</v>
      </c>
      <c r="N2356" t="s">
        <v>23</v>
      </c>
      <c r="O2356">
        <v>3</v>
      </c>
      <c r="P2356">
        <v>0</v>
      </c>
      <c r="Q2356">
        <v>0</v>
      </c>
      <c r="R2356">
        <v>2</v>
      </c>
      <c r="S2356">
        <v>1</v>
      </c>
      <c r="T2356" t="s">
        <v>426</v>
      </c>
    </row>
    <row r="2357" spans="1:22">
      <c r="A2357" t="s">
        <v>3243</v>
      </c>
      <c r="B2357">
        <v>62.48</v>
      </c>
      <c r="C2357">
        <v>1508.8925999999999</v>
      </c>
      <c r="D2357">
        <v>15</v>
      </c>
      <c r="E2357">
        <v>-1.2</v>
      </c>
      <c r="F2357">
        <v>755.45259999999996</v>
      </c>
      <c r="G2357">
        <v>70.209999999999994</v>
      </c>
      <c r="J2357" s="1">
        <v>6020000</v>
      </c>
      <c r="K2357" s="1">
        <v>6540000</v>
      </c>
      <c r="L2357">
        <v>4</v>
      </c>
      <c r="M2357">
        <v>47878</v>
      </c>
      <c r="N2357" t="s">
        <v>23</v>
      </c>
      <c r="O2357">
        <v>5</v>
      </c>
      <c r="P2357">
        <v>0</v>
      </c>
      <c r="Q2357">
        <v>0</v>
      </c>
      <c r="R2357">
        <v>2</v>
      </c>
      <c r="S2357">
        <v>3</v>
      </c>
      <c r="T2357" t="s">
        <v>3244</v>
      </c>
    </row>
    <row r="2358" spans="1:22">
      <c r="A2358" t="s">
        <v>3245</v>
      </c>
      <c r="B2358">
        <v>62.48</v>
      </c>
      <c r="C2358">
        <v>1315.6448</v>
      </c>
      <c r="D2358">
        <v>11</v>
      </c>
      <c r="E2358">
        <v>-0.1</v>
      </c>
      <c r="F2358">
        <v>439.55549999999999</v>
      </c>
      <c r="G2358">
        <v>31.06</v>
      </c>
      <c r="J2358" s="1">
        <v>2280000</v>
      </c>
      <c r="K2358" s="1">
        <v>2000000</v>
      </c>
      <c r="L2358">
        <v>4</v>
      </c>
      <c r="M2358">
        <v>18715</v>
      </c>
      <c r="N2358" t="s">
        <v>23</v>
      </c>
      <c r="O2358">
        <v>2</v>
      </c>
      <c r="P2358">
        <v>0</v>
      </c>
      <c r="Q2358">
        <v>0</v>
      </c>
      <c r="R2358">
        <v>1</v>
      </c>
      <c r="S2358">
        <v>1</v>
      </c>
      <c r="T2358" t="s">
        <v>868</v>
      </c>
    </row>
    <row r="2359" spans="1:22">
      <c r="A2359" t="s">
        <v>3246</v>
      </c>
      <c r="B2359">
        <v>62.48</v>
      </c>
      <c r="C2359">
        <v>2514.2788</v>
      </c>
      <c r="D2359">
        <v>23</v>
      </c>
      <c r="E2359">
        <v>1.2</v>
      </c>
      <c r="F2359">
        <v>839.10119999999995</v>
      </c>
      <c r="G2359">
        <v>67.06</v>
      </c>
      <c r="J2359" s="1">
        <v>5910000</v>
      </c>
      <c r="K2359" s="1">
        <v>6330000</v>
      </c>
      <c r="L2359">
        <v>4</v>
      </c>
      <c r="M2359">
        <v>45598</v>
      </c>
      <c r="N2359" t="s">
        <v>23</v>
      </c>
      <c r="O2359">
        <v>5</v>
      </c>
      <c r="P2359">
        <v>0</v>
      </c>
      <c r="Q2359">
        <v>0</v>
      </c>
      <c r="R2359">
        <v>2</v>
      </c>
      <c r="S2359">
        <v>3</v>
      </c>
      <c r="T2359" t="s">
        <v>3247</v>
      </c>
      <c r="U2359" t="s">
        <v>35</v>
      </c>
      <c r="V2359" t="s">
        <v>77</v>
      </c>
    </row>
    <row r="2360" spans="1:22">
      <c r="A2360" t="s">
        <v>3248</v>
      </c>
      <c r="B2360">
        <v>62.47</v>
      </c>
      <c r="C2360">
        <v>1614.7347</v>
      </c>
      <c r="D2360">
        <v>14</v>
      </c>
      <c r="E2360">
        <v>-0.2</v>
      </c>
      <c r="F2360">
        <v>808.37450000000001</v>
      </c>
      <c r="G2360">
        <v>28.04</v>
      </c>
      <c r="J2360" s="1">
        <v>27300000</v>
      </c>
      <c r="K2360" s="1">
        <v>27200000</v>
      </c>
      <c r="L2360">
        <v>4</v>
      </c>
      <c r="M2360">
        <v>16538</v>
      </c>
      <c r="N2360" t="s">
        <v>23</v>
      </c>
      <c r="O2360">
        <v>3</v>
      </c>
      <c r="P2360">
        <v>0</v>
      </c>
      <c r="Q2360">
        <v>0</v>
      </c>
      <c r="R2360">
        <v>2</v>
      </c>
      <c r="S2360">
        <v>1</v>
      </c>
      <c r="T2360" t="s">
        <v>41</v>
      </c>
      <c r="U2360" t="s">
        <v>32</v>
      </c>
      <c r="V2360" t="s">
        <v>2486</v>
      </c>
    </row>
    <row r="2361" spans="1:22">
      <c r="A2361" t="s">
        <v>3249</v>
      </c>
      <c r="B2361">
        <v>62.47</v>
      </c>
      <c r="C2361">
        <v>1382.683</v>
      </c>
      <c r="D2361">
        <v>12</v>
      </c>
      <c r="E2361">
        <v>0.3</v>
      </c>
      <c r="F2361">
        <v>692.34900000000005</v>
      </c>
      <c r="G2361">
        <v>51.46</v>
      </c>
      <c r="J2361" s="1">
        <v>6870000</v>
      </c>
      <c r="K2361" s="1">
        <v>6620000</v>
      </c>
      <c r="L2361">
        <v>4</v>
      </c>
      <c r="M2361">
        <v>34058</v>
      </c>
      <c r="N2361" t="s">
        <v>23</v>
      </c>
      <c r="O2361">
        <v>2</v>
      </c>
      <c r="P2361">
        <v>0</v>
      </c>
      <c r="Q2361">
        <v>0</v>
      </c>
      <c r="R2361">
        <v>1</v>
      </c>
      <c r="S2361">
        <v>1</v>
      </c>
    </row>
    <row r="2362" spans="1:22">
      <c r="A2362" t="s">
        <v>3250</v>
      </c>
      <c r="B2362">
        <v>62.45</v>
      </c>
      <c r="C2362">
        <v>3152.4641000000001</v>
      </c>
      <c r="D2362">
        <v>30</v>
      </c>
      <c r="E2362">
        <v>-0.6</v>
      </c>
      <c r="F2362">
        <v>789.12279999999998</v>
      </c>
      <c r="G2362">
        <v>85.96</v>
      </c>
      <c r="K2362" s="1">
        <v>14600000</v>
      </c>
      <c r="L2362">
        <v>4</v>
      </c>
      <c r="M2362">
        <v>58912</v>
      </c>
      <c r="N2362" t="s">
        <v>23</v>
      </c>
      <c r="O2362">
        <v>1</v>
      </c>
      <c r="P2362">
        <v>0</v>
      </c>
      <c r="Q2362">
        <v>0</v>
      </c>
      <c r="R2362">
        <v>0</v>
      </c>
      <c r="S2362">
        <v>1</v>
      </c>
      <c r="T2362" t="s">
        <v>73</v>
      </c>
      <c r="U2362" t="s">
        <v>1887</v>
      </c>
      <c r="V2362" t="s">
        <v>3251</v>
      </c>
    </row>
    <row r="2363" spans="1:22">
      <c r="A2363" t="s">
        <v>3252</v>
      </c>
      <c r="B2363">
        <v>62.45</v>
      </c>
      <c r="C2363">
        <v>1616.8444</v>
      </c>
      <c r="D2363">
        <v>15</v>
      </c>
      <c r="E2363">
        <v>-0.1</v>
      </c>
      <c r="F2363">
        <v>809.42939999999999</v>
      </c>
      <c r="G2363">
        <v>76.53</v>
      </c>
      <c r="J2363" s="1">
        <v>23000000</v>
      </c>
      <c r="K2363" s="1">
        <v>16100000</v>
      </c>
      <c r="L2363">
        <v>4</v>
      </c>
      <c r="M2363">
        <v>52333</v>
      </c>
      <c r="N2363" t="s">
        <v>23</v>
      </c>
      <c r="O2363">
        <v>9</v>
      </c>
      <c r="P2363">
        <v>0</v>
      </c>
      <c r="Q2363">
        <v>0</v>
      </c>
      <c r="R2363">
        <v>5</v>
      </c>
      <c r="S2363">
        <v>4</v>
      </c>
      <c r="T2363" t="s">
        <v>1411</v>
      </c>
      <c r="U2363" t="s">
        <v>32</v>
      </c>
      <c r="V2363" t="s">
        <v>945</v>
      </c>
    </row>
    <row r="2364" spans="1:22">
      <c r="A2364" t="s">
        <v>3253</v>
      </c>
      <c r="B2364">
        <v>62.45</v>
      </c>
      <c r="C2364">
        <v>1592.7429999999999</v>
      </c>
      <c r="D2364">
        <v>15</v>
      </c>
      <c r="E2364">
        <v>-0.6</v>
      </c>
      <c r="F2364">
        <v>797.37840000000006</v>
      </c>
      <c r="G2364">
        <v>26.15</v>
      </c>
      <c r="J2364" s="1">
        <v>118000000</v>
      </c>
      <c r="K2364" s="1">
        <v>121000000</v>
      </c>
      <c r="L2364">
        <v>4</v>
      </c>
      <c r="M2364">
        <v>15293</v>
      </c>
      <c r="N2364" t="s">
        <v>23</v>
      </c>
      <c r="O2364">
        <v>9</v>
      </c>
      <c r="P2364">
        <v>0</v>
      </c>
      <c r="Q2364">
        <v>0</v>
      </c>
      <c r="R2364">
        <v>4</v>
      </c>
      <c r="S2364">
        <v>5</v>
      </c>
      <c r="T2364" t="s">
        <v>162</v>
      </c>
    </row>
    <row r="2365" spans="1:22">
      <c r="A2365" t="s">
        <v>3254</v>
      </c>
      <c r="B2365">
        <v>62.43</v>
      </c>
      <c r="C2365">
        <v>1469.8242</v>
      </c>
      <c r="D2365">
        <v>12</v>
      </c>
      <c r="E2365">
        <v>-0.3</v>
      </c>
      <c r="F2365">
        <v>735.91909999999996</v>
      </c>
      <c r="G2365">
        <v>44.15</v>
      </c>
      <c r="J2365" s="1">
        <v>2720000</v>
      </c>
      <c r="K2365" s="1">
        <v>2370000</v>
      </c>
      <c r="L2365">
        <v>4</v>
      </c>
      <c r="M2365">
        <v>28474</v>
      </c>
      <c r="N2365" t="s">
        <v>23</v>
      </c>
      <c r="O2365">
        <v>4</v>
      </c>
      <c r="P2365">
        <v>0</v>
      </c>
      <c r="Q2365">
        <v>0</v>
      </c>
      <c r="R2365">
        <v>2</v>
      </c>
      <c r="S2365">
        <v>2</v>
      </c>
      <c r="T2365" t="s">
        <v>3255</v>
      </c>
    </row>
    <row r="2366" spans="1:22">
      <c r="A2366" t="s">
        <v>3256</v>
      </c>
      <c r="B2366">
        <v>62.42</v>
      </c>
      <c r="C2366">
        <v>1454.7040999999999</v>
      </c>
      <c r="D2366">
        <v>12</v>
      </c>
      <c r="E2366">
        <v>-0.3</v>
      </c>
      <c r="F2366">
        <v>728.35910000000001</v>
      </c>
      <c r="G2366">
        <v>39.659999999999997</v>
      </c>
      <c r="J2366" s="1">
        <v>2360000</v>
      </c>
      <c r="K2366" s="1">
        <v>2490000</v>
      </c>
      <c r="L2366">
        <v>4</v>
      </c>
      <c r="M2366">
        <v>25080</v>
      </c>
      <c r="N2366" t="s">
        <v>23</v>
      </c>
      <c r="O2366">
        <v>2</v>
      </c>
      <c r="P2366">
        <v>0</v>
      </c>
      <c r="Q2366">
        <v>0</v>
      </c>
      <c r="R2366">
        <v>1</v>
      </c>
      <c r="S2366">
        <v>1</v>
      </c>
      <c r="T2366" t="s">
        <v>458</v>
      </c>
    </row>
    <row r="2367" spans="1:22">
      <c r="A2367" t="s">
        <v>3257</v>
      </c>
      <c r="B2367">
        <v>62.42</v>
      </c>
      <c r="C2367">
        <v>1431.7146</v>
      </c>
      <c r="D2367">
        <v>11</v>
      </c>
      <c r="E2367">
        <v>-0.6</v>
      </c>
      <c r="F2367">
        <v>478.24520000000001</v>
      </c>
      <c r="G2367">
        <v>48.37</v>
      </c>
      <c r="J2367" s="1">
        <v>8130000</v>
      </c>
      <c r="K2367" s="1">
        <v>8380000</v>
      </c>
      <c r="L2367">
        <v>4</v>
      </c>
      <c r="M2367">
        <v>31729</v>
      </c>
      <c r="N2367" t="s">
        <v>23</v>
      </c>
      <c r="O2367">
        <v>4</v>
      </c>
      <c r="P2367">
        <v>0</v>
      </c>
      <c r="Q2367">
        <v>0</v>
      </c>
      <c r="R2367">
        <v>2</v>
      </c>
      <c r="S2367">
        <v>2</v>
      </c>
      <c r="T2367" t="s">
        <v>1084</v>
      </c>
    </row>
    <row r="2368" spans="1:22">
      <c r="A2368" t="s">
        <v>3258</v>
      </c>
      <c r="B2368">
        <v>62.42</v>
      </c>
      <c r="C2368">
        <v>1684.9399000000001</v>
      </c>
      <c r="D2368">
        <v>15</v>
      </c>
      <c r="E2368">
        <v>0.6</v>
      </c>
      <c r="F2368">
        <v>843.4778</v>
      </c>
      <c r="G2368">
        <v>77.2</v>
      </c>
      <c r="J2368" s="1">
        <v>19400000</v>
      </c>
      <c r="K2368" s="1">
        <v>23300000</v>
      </c>
      <c r="L2368">
        <v>4</v>
      </c>
      <c r="M2368">
        <v>52818</v>
      </c>
      <c r="N2368" t="s">
        <v>23</v>
      </c>
      <c r="O2368">
        <v>4</v>
      </c>
      <c r="P2368">
        <v>0</v>
      </c>
      <c r="Q2368">
        <v>0</v>
      </c>
      <c r="R2368">
        <v>1</v>
      </c>
      <c r="S2368">
        <v>3</v>
      </c>
      <c r="T2368" t="s">
        <v>2778</v>
      </c>
    </row>
    <row r="2369" spans="1:22">
      <c r="A2369" t="s">
        <v>3259</v>
      </c>
      <c r="B2369">
        <v>62.41</v>
      </c>
      <c r="C2369">
        <v>2329.2417</v>
      </c>
      <c r="D2369">
        <v>20</v>
      </c>
      <c r="E2369">
        <v>-0.4</v>
      </c>
      <c r="F2369">
        <v>777.42089999999996</v>
      </c>
      <c r="G2369">
        <v>65.84</v>
      </c>
      <c r="J2369" s="1">
        <v>838000</v>
      </c>
      <c r="K2369" s="1">
        <v>906000</v>
      </c>
      <c r="L2369">
        <v>4</v>
      </c>
      <c r="M2369">
        <v>44701</v>
      </c>
      <c r="N2369" t="s">
        <v>23</v>
      </c>
      <c r="O2369">
        <v>2</v>
      </c>
      <c r="P2369">
        <v>0</v>
      </c>
      <c r="Q2369">
        <v>0</v>
      </c>
      <c r="R2369">
        <v>1</v>
      </c>
      <c r="S2369">
        <v>1</v>
      </c>
      <c r="T2369" t="s">
        <v>671</v>
      </c>
    </row>
    <row r="2370" spans="1:22">
      <c r="A2370" t="s">
        <v>3260</v>
      </c>
      <c r="B2370">
        <v>62.41</v>
      </c>
      <c r="C2370">
        <v>1067.5035</v>
      </c>
      <c r="D2370">
        <v>9</v>
      </c>
      <c r="E2370">
        <v>-0.5</v>
      </c>
      <c r="F2370">
        <v>534.75879999999995</v>
      </c>
      <c r="G2370">
        <v>36.76</v>
      </c>
      <c r="J2370" s="1">
        <v>380000000</v>
      </c>
      <c r="K2370" s="1">
        <v>341000000</v>
      </c>
      <c r="L2370">
        <v>4</v>
      </c>
      <c r="M2370">
        <v>22914</v>
      </c>
      <c r="N2370" t="s">
        <v>23</v>
      </c>
      <c r="O2370">
        <v>13</v>
      </c>
      <c r="P2370">
        <v>0</v>
      </c>
      <c r="Q2370">
        <v>0</v>
      </c>
      <c r="R2370">
        <v>6</v>
      </c>
      <c r="S2370">
        <v>7</v>
      </c>
      <c r="T2370" t="s">
        <v>655</v>
      </c>
    </row>
    <row r="2371" spans="1:22">
      <c r="A2371" t="s">
        <v>3261</v>
      </c>
      <c r="B2371">
        <v>62.41</v>
      </c>
      <c r="C2371">
        <v>1732.9399000000001</v>
      </c>
      <c r="D2371">
        <v>17</v>
      </c>
      <c r="E2371">
        <v>-0.6</v>
      </c>
      <c r="F2371">
        <v>867.47670000000005</v>
      </c>
      <c r="G2371">
        <v>71.14</v>
      </c>
      <c r="J2371" s="1">
        <v>4340000</v>
      </c>
      <c r="K2371" s="1">
        <v>5110000</v>
      </c>
      <c r="L2371">
        <v>4</v>
      </c>
      <c r="M2371">
        <v>48555</v>
      </c>
      <c r="N2371" t="s">
        <v>23</v>
      </c>
      <c r="O2371">
        <v>2</v>
      </c>
      <c r="P2371">
        <v>0</v>
      </c>
      <c r="Q2371">
        <v>0</v>
      </c>
      <c r="R2371">
        <v>1</v>
      </c>
      <c r="S2371">
        <v>1</v>
      </c>
      <c r="T2371" t="s">
        <v>30</v>
      </c>
    </row>
    <row r="2372" spans="1:22">
      <c r="A2372" t="s">
        <v>3262</v>
      </c>
      <c r="B2372">
        <v>62.41</v>
      </c>
      <c r="C2372">
        <v>1816.8816999999999</v>
      </c>
      <c r="D2372">
        <v>14</v>
      </c>
      <c r="E2372">
        <v>0.1</v>
      </c>
      <c r="F2372">
        <v>909.44820000000004</v>
      </c>
      <c r="G2372">
        <v>45.79</v>
      </c>
      <c r="J2372" s="1">
        <v>11300000</v>
      </c>
      <c r="K2372" s="1">
        <v>11100000</v>
      </c>
      <c r="L2372">
        <v>4</v>
      </c>
      <c r="M2372">
        <v>29731</v>
      </c>
      <c r="N2372" t="s">
        <v>23</v>
      </c>
      <c r="O2372">
        <v>5</v>
      </c>
      <c r="P2372">
        <v>0</v>
      </c>
      <c r="Q2372">
        <v>0</v>
      </c>
      <c r="R2372">
        <v>3</v>
      </c>
      <c r="S2372">
        <v>2</v>
      </c>
      <c r="T2372" t="s">
        <v>887</v>
      </c>
      <c r="U2372" t="s">
        <v>35</v>
      </c>
      <c r="V2372" t="s">
        <v>94</v>
      </c>
    </row>
    <row r="2373" spans="1:22">
      <c r="A2373" t="s">
        <v>3263</v>
      </c>
      <c r="B2373">
        <v>62.41</v>
      </c>
      <c r="C2373">
        <v>3188.4342999999999</v>
      </c>
      <c r="D2373">
        <v>30</v>
      </c>
      <c r="E2373">
        <v>-3.7</v>
      </c>
      <c r="F2373">
        <v>1595.2184999999999</v>
      </c>
      <c r="G2373">
        <v>68.38</v>
      </c>
      <c r="J2373" s="1">
        <v>7390000</v>
      </c>
      <c r="K2373" s="1">
        <v>7360000</v>
      </c>
      <c r="L2373">
        <v>4</v>
      </c>
      <c r="M2373">
        <v>46559</v>
      </c>
      <c r="N2373" t="s">
        <v>23</v>
      </c>
      <c r="O2373">
        <v>9</v>
      </c>
      <c r="P2373">
        <v>0</v>
      </c>
      <c r="Q2373">
        <v>0</v>
      </c>
      <c r="R2373">
        <v>3</v>
      </c>
      <c r="S2373">
        <v>6</v>
      </c>
      <c r="T2373" t="s">
        <v>30</v>
      </c>
    </row>
    <row r="2374" spans="1:22">
      <c r="A2374" t="s">
        <v>3264</v>
      </c>
      <c r="B2374">
        <v>62.4</v>
      </c>
      <c r="C2374">
        <v>1883.89</v>
      </c>
      <c r="D2374">
        <v>16</v>
      </c>
      <c r="E2374">
        <v>-1.2</v>
      </c>
      <c r="F2374">
        <v>942.9511</v>
      </c>
      <c r="G2374">
        <v>36.86</v>
      </c>
      <c r="J2374" s="1">
        <v>3490000</v>
      </c>
      <c r="K2374" s="1">
        <v>3360000</v>
      </c>
      <c r="L2374">
        <v>4</v>
      </c>
      <c r="M2374">
        <v>22992</v>
      </c>
      <c r="N2374" t="s">
        <v>23</v>
      </c>
      <c r="O2374">
        <v>3</v>
      </c>
      <c r="P2374">
        <v>0</v>
      </c>
      <c r="Q2374">
        <v>0</v>
      </c>
      <c r="R2374">
        <v>1</v>
      </c>
      <c r="S2374">
        <v>2</v>
      </c>
      <c r="T2374" t="s">
        <v>1371</v>
      </c>
    </row>
    <row r="2375" spans="1:22">
      <c r="A2375" t="s">
        <v>3265</v>
      </c>
      <c r="B2375">
        <v>62.4</v>
      </c>
      <c r="C2375">
        <v>2525.2107000000001</v>
      </c>
      <c r="D2375">
        <v>23</v>
      </c>
      <c r="E2375">
        <v>-2.1</v>
      </c>
      <c r="F2375">
        <v>632.30870000000004</v>
      </c>
      <c r="G2375">
        <v>44.48</v>
      </c>
      <c r="J2375" s="1">
        <v>3020000</v>
      </c>
      <c r="K2375" s="1">
        <v>3270000</v>
      </c>
      <c r="L2375">
        <v>4</v>
      </c>
      <c r="M2375">
        <v>28722</v>
      </c>
      <c r="N2375" t="s">
        <v>23</v>
      </c>
      <c r="O2375">
        <v>2</v>
      </c>
      <c r="P2375">
        <v>0</v>
      </c>
      <c r="Q2375">
        <v>0</v>
      </c>
      <c r="R2375">
        <v>1</v>
      </c>
      <c r="S2375">
        <v>1</v>
      </c>
      <c r="T2375" t="s">
        <v>131</v>
      </c>
    </row>
    <row r="2376" spans="1:22">
      <c r="A2376" t="s">
        <v>3266</v>
      </c>
      <c r="B2376">
        <v>62.4</v>
      </c>
      <c r="C2376">
        <v>1792.9570000000001</v>
      </c>
      <c r="D2376">
        <v>16</v>
      </c>
      <c r="E2376">
        <v>1.6</v>
      </c>
      <c r="F2376">
        <v>897.48720000000003</v>
      </c>
      <c r="G2376">
        <v>56.29</v>
      </c>
      <c r="J2376" s="1">
        <v>7590000</v>
      </c>
      <c r="K2376" s="1">
        <v>8360000</v>
      </c>
      <c r="L2376">
        <v>3</v>
      </c>
      <c r="M2376">
        <v>37700</v>
      </c>
      <c r="N2376" t="s">
        <v>1583</v>
      </c>
      <c r="O2376">
        <v>4</v>
      </c>
      <c r="P2376">
        <v>0</v>
      </c>
      <c r="Q2376">
        <v>0</v>
      </c>
      <c r="R2376">
        <v>2</v>
      </c>
      <c r="S2376">
        <v>2</v>
      </c>
      <c r="T2376" t="s">
        <v>1508</v>
      </c>
    </row>
    <row r="2377" spans="1:22">
      <c r="A2377" t="s">
        <v>3267</v>
      </c>
      <c r="B2377">
        <v>62.4</v>
      </c>
      <c r="C2377">
        <v>2132.1377000000002</v>
      </c>
      <c r="D2377">
        <v>18</v>
      </c>
      <c r="E2377">
        <v>-1.9</v>
      </c>
      <c r="F2377">
        <v>534.04070000000002</v>
      </c>
      <c r="G2377">
        <v>40.5</v>
      </c>
      <c r="J2377" s="1">
        <v>581000</v>
      </c>
      <c r="K2377" s="1">
        <v>657000</v>
      </c>
      <c r="L2377">
        <v>4</v>
      </c>
      <c r="M2377">
        <v>25731</v>
      </c>
      <c r="N2377" t="s">
        <v>23</v>
      </c>
      <c r="O2377">
        <v>2</v>
      </c>
      <c r="P2377">
        <v>0</v>
      </c>
      <c r="Q2377">
        <v>0</v>
      </c>
      <c r="R2377">
        <v>1</v>
      </c>
      <c r="S2377">
        <v>1</v>
      </c>
      <c r="T2377" t="s">
        <v>868</v>
      </c>
    </row>
    <row r="2378" spans="1:22">
      <c r="A2378" t="s">
        <v>3268</v>
      </c>
      <c r="B2378">
        <v>62.4</v>
      </c>
      <c r="C2378">
        <v>1774.91</v>
      </c>
      <c r="D2378">
        <v>16</v>
      </c>
      <c r="E2378">
        <v>-0.4</v>
      </c>
      <c r="F2378">
        <v>592.64369999999997</v>
      </c>
      <c r="G2378">
        <v>30.23</v>
      </c>
      <c r="J2378" s="1">
        <v>5640000</v>
      </c>
      <c r="K2378" s="1">
        <v>4890000</v>
      </c>
      <c r="L2378">
        <v>4</v>
      </c>
      <c r="M2378">
        <v>18117</v>
      </c>
      <c r="N2378" t="s">
        <v>23</v>
      </c>
      <c r="O2378">
        <v>4</v>
      </c>
      <c r="P2378">
        <v>0</v>
      </c>
      <c r="Q2378">
        <v>0</v>
      </c>
      <c r="R2378">
        <v>2</v>
      </c>
      <c r="S2378">
        <v>2</v>
      </c>
      <c r="T2378" t="s">
        <v>139</v>
      </c>
    </row>
    <row r="2379" spans="1:22">
      <c r="A2379" t="s">
        <v>3269</v>
      </c>
      <c r="B2379">
        <v>62.39</v>
      </c>
      <c r="C2379">
        <v>1495.6790000000001</v>
      </c>
      <c r="D2379">
        <v>13</v>
      </c>
      <c r="E2379">
        <v>-0.6</v>
      </c>
      <c r="F2379">
        <v>748.84630000000004</v>
      </c>
      <c r="G2379">
        <v>38.479999999999997</v>
      </c>
      <c r="J2379" s="1">
        <v>3550000</v>
      </c>
      <c r="K2379" s="1">
        <v>3850000</v>
      </c>
      <c r="L2379">
        <v>4</v>
      </c>
      <c r="M2379">
        <v>24162</v>
      </c>
      <c r="N2379" t="s">
        <v>23</v>
      </c>
      <c r="O2379">
        <v>2</v>
      </c>
      <c r="P2379">
        <v>0</v>
      </c>
      <c r="Q2379">
        <v>0</v>
      </c>
      <c r="R2379">
        <v>1</v>
      </c>
      <c r="S2379">
        <v>1</v>
      </c>
      <c r="T2379" t="s">
        <v>2725</v>
      </c>
    </row>
    <row r="2380" spans="1:22">
      <c r="A2380" t="s">
        <v>3270</v>
      </c>
      <c r="B2380">
        <v>62.39</v>
      </c>
      <c r="C2380">
        <v>1491.7819999999999</v>
      </c>
      <c r="D2380">
        <v>14</v>
      </c>
      <c r="E2380">
        <v>-0.7</v>
      </c>
      <c r="F2380">
        <v>746.89779999999996</v>
      </c>
      <c r="G2380">
        <v>64.55</v>
      </c>
      <c r="J2380" s="1">
        <v>12900000</v>
      </c>
      <c r="K2380" s="1">
        <v>16000000</v>
      </c>
      <c r="L2380">
        <v>4</v>
      </c>
      <c r="M2380">
        <v>43772</v>
      </c>
      <c r="N2380" t="s">
        <v>23</v>
      </c>
      <c r="O2380">
        <v>4</v>
      </c>
      <c r="P2380">
        <v>0</v>
      </c>
      <c r="Q2380">
        <v>0</v>
      </c>
      <c r="R2380">
        <v>2</v>
      </c>
      <c r="S2380">
        <v>2</v>
      </c>
      <c r="T2380" t="s">
        <v>1177</v>
      </c>
    </row>
    <row r="2381" spans="1:22">
      <c r="A2381" t="s">
        <v>3271</v>
      </c>
      <c r="B2381">
        <v>62.38</v>
      </c>
      <c r="C2381">
        <v>1650.8253</v>
      </c>
      <c r="D2381">
        <v>15</v>
      </c>
      <c r="E2381">
        <v>-1.8</v>
      </c>
      <c r="F2381">
        <v>826.41849999999999</v>
      </c>
      <c r="G2381">
        <v>53.91</v>
      </c>
      <c r="J2381" s="1">
        <v>23600000</v>
      </c>
      <c r="K2381" s="1">
        <v>11900000</v>
      </c>
      <c r="L2381">
        <v>4</v>
      </c>
      <c r="M2381">
        <v>35855</v>
      </c>
      <c r="N2381" t="s">
        <v>23</v>
      </c>
      <c r="O2381">
        <v>3</v>
      </c>
      <c r="P2381">
        <v>0</v>
      </c>
      <c r="Q2381">
        <v>0</v>
      </c>
      <c r="R2381">
        <v>2</v>
      </c>
      <c r="S2381">
        <v>1</v>
      </c>
      <c r="T2381" t="s">
        <v>954</v>
      </c>
    </row>
    <row r="2382" spans="1:22">
      <c r="A2382" t="s">
        <v>3272</v>
      </c>
      <c r="B2382">
        <v>62.38</v>
      </c>
      <c r="C2382">
        <v>1549.7524000000001</v>
      </c>
      <c r="D2382">
        <v>14</v>
      </c>
      <c r="E2382">
        <v>0.1</v>
      </c>
      <c r="F2382">
        <v>775.8836</v>
      </c>
      <c r="G2382">
        <v>50.85</v>
      </c>
      <c r="J2382" s="1">
        <v>4240000</v>
      </c>
      <c r="K2382" s="1">
        <v>4490000</v>
      </c>
      <c r="L2382">
        <v>4</v>
      </c>
      <c r="M2382">
        <v>33604</v>
      </c>
      <c r="N2382" t="s">
        <v>23</v>
      </c>
      <c r="O2382">
        <v>4</v>
      </c>
      <c r="P2382">
        <v>0</v>
      </c>
      <c r="Q2382">
        <v>0</v>
      </c>
      <c r="R2382">
        <v>2</v>
      </c>
      <c r="S2382">
        <v>2</v>
      </c>
      <c r="T2382" t="s">
        <v>560</v>
      </c>
    </row>
    <row r="2383" spans="1:22">
      <c r="A2383" t="s">
        <v>3273</v>
      </c>
      <c r="B2383">
        <v>62.38</v>
      </c>
      <c r="C2383">
        <v>1567.8610000000001</v>
      </c>
      <c r="D2383">
        <v>15</v>
      </c>
      <c r="E2383">
        <v>-0.3</v>
      </c>
      <c r="F2383">
        <v>784.9375</v>
      </c>
      <c r="G2383">
        <v>60.77</v>
      </c>
      <c r="J2383" s="1">
        <v>35200000</v>
      </c>
      <c r="K2383" s="1">
        <v>31100000</v>
      </c>
      <c r="L2383">
        <v>4</v>
      </c>
      <c r="M2383">
        <v>41018</v>
      </c>
      <c r="N2383" t="s">
        <v>23</v>
      </c>
      <c r="O2383">
        <v>4</v>
      </c>
      <c r="P2383">
        <v>0</v>
      </c>
      <c r="Q2383">
        <v>0</v>
      </c>
      <c r="R2383">
        <v>2</v>
      </c>
      <c r="S2383">
        <v>2</v>
      </c>
      <c r="T2383" t="s">
        <v>283</v>
      </c>
    </row>
    <row r="2384" spans="1:22">
      <c r="A2384" t="s">
        <v>3274</v>
      </c>
      <c r="B2384">
        <v>62.37</v>
      </c>
      <c r="C2384">
        <v>1497.7198000000001</v>
      </c>
      <c r="D2384">
        <v>13</v>
      </c>
      <c r="E2384">
        <v>-0.5</v>
      </c>
      <c r="F2384">
        <v>749.86680000000001</v>
      </c>
      <c r="G2384">
        <v>46.41</v>
      </c>
      <c r="J2384" s="1">
        <v>96700000</v>
      </c>
      <c r="K2384" s="1">
        <v>108000000</v>
      </c>
      <c r="L2384">
        <v>4</v>
      </c>
      <c r="M2384">
        <v>30206</v>
      </c>
      <c r="N2384" t="s">
        <v>23</v>
      </c>
      <c r="O2384">
        <v>4</v>
      </c>
      <c r="P2384">
        <v>0</v>
      </c>
      <c r="Q2384">
        <v>0</v>
      </c>
      <c r="R2384">
        <v>2</v>
      </c>
      <c r="S2384">
        <v>2</v>
      </c>
      <c r="T2384" t="s">
        <v>131</v>
      </c>
    </row>
    <row r="2385" spans="1:22">
      <c r="A2385" t="s">
        <v>3275</v>
      </c>
      <c r="B2385">
        <v>62.34</v>
      </c>
      <c r="C2385">
        <v>1694.8779</v>
      </c>
      <c r="D2385">
        <v>14</v>
      </c>
      <c r="E2385">
        <v>0.2</v>
      </c>
      <c r="F2385">
        <v>565.96669999999995</v>
      </c>
      <c r="G2385">
        <v>56.77</v>
      </c>
      <c r="J2385" s="1">
        <v>291000</v>
      </c>
      <c r="K2385" s="1">
        <v>606000</v>
      </c>
      <c r="L2385">
        <v>4</v>
      </c>
      <c r="M2385">
        <v>38019</v>
      </c>
      <c r="N2385" t="s">
        <v>23</v>
      </c>
      <c r="O2385">
        <v>2</v>
      </c>
      <c r="P2385">
        <v>0</v>
      </c>
      <c r="Q2385">
        <v>0</v>
      </c>
      <c r="R2385">
        <v>1</v>
      </c>
      <c r="S2385">
        <v>1</v>
      </c>
      <c r="T2385" t="s">
        <v>3276</v>
      </c>
    </row>
    <row r="2386" spans="1:22">
      <c r="A2386" t="s">
        <v>3277</v>
      </c>
      <c r="B2386">
        <v>62.32</v>
      </c>
      <c r="C2386">
        <v>2194.3301000000001</v>
      </c>
      <c r="D2386">
        <v>22</v>
      </c>
      <c r="E2386">
        <v>-0.8</v>
      </c>
      <c r="F2386">
        <v>732.45010000000002</v>
      </c>
      <c r="G2386">
        <v>69.91</v>
      </c>
      <c r="J2386" s="1">
        <v>4390000</v>
      </c>
      <c r="K2386" s="1">
        <v>4210000</v>
      </c>
      <c r="L2386">
        <v>4</v>
      </c>
      <c r="M2386">
        <v>47661</v>
      </c>
      <c r="N2386" t="s">
        <v>23</v>
      </c>
      <c r="O2386">
        <v>4</v>
      </c>
      <c r="P2386">
        <v>0</v>
      </c>
      <c r="Q2386">
        <v>0</v>
      </c>
      <c r="R2386">
        <v>2</v>
      </c>
      <c r="S2386">
        <v>2</v>
      </c>
      <c r="T2386" t="s">
        <v>3278</v>
      </c>
    </row>
    <row r="2387" spans="1:22">
      <c r="A2387" t="s">
        <v>3279</v>
      </c>
      <c r="B2387">
        <v>62.32</v>
      </c>
      <c r="C2387">
        <v>2276.0846999999999</v>
      </c>
      <c r="D2387">
        <v>19</v>
      </c>
      <c r="E2387">
        <v>0.1</v>
      </c>
      <c r="F2387">
        <v>1139.0498</v>
      </c>
      <c r="G2387">
        <v>75.5</v>
      </c>
      <c r="J2387" s="1">
        <v>4320000</v>
      </c>
      <c r="K2387" s="1">
        <v>5360000</v>
      </c>
      <c r="L2387">
        <v>4</v>
      </c>
      <c r="M2387">
        <v>51596</v>
      </c>
      <c r="N2387" t="s">
        <v>23</v>
      </c>
      <c r="O2387">
        <v>4</v>
      </c>
      <c r="P2387">
        <v>0</v>
      </c>
      <c r="Q2387">
        <v>0</v>
      </c>
      <c r="R2387">
        <v>2</v>
      </c>
      <c r="S2387">
        <v>2</v>
      </c>
      <c r="T2387" t="s">
        <v>910</v>
      </c>
    </row>
    <row r="2388" spans="1:22">
      <c r="A2388" t="s">
        <v>3280</v>
      </c>
      <c r="B2388">
        <v>62.32</v>
      </c>
      <c r="C2388">
        <v>2191.1669999999999</v>
      </c>
      <c r="D2388">
        <v>20</v>
      </c>
      <c r="E2388">
        <v>6.8</v>
      </c>
      <c r="F2388">
        <v>731.40120000000002</v>
      </c>
      <c r="G2388">
        <v>73.959999999999994</v>
      </c>
      <c r="J2388" s="1">
        <v>1080000</v>
      </c>
      <c r="K2388" s="1">
        <v>1660000</v>
      </c>
      <c r="L2388">
        <v>4</v>
      </c>
      <c r="M2388">
        <v>50527</v>
      </c>
      <c r="N2388" t="s">
        <v>23</v>
      </c>
      <c r="O2388">
        <v>5</v>
      </c>
      <c r="P2388">
        <v>0</v>
      </c>
      <c r="Q2388">
        <v>0</v>
      </c>
      <c r="R2388">
        <v>2</v>
      </c>
      <c r="S2388">
        <v>3</v>
      </c>
      <c r="T2388" t="s">
        <v>922</v>
      </c>
      <c r="U2388" t="s">
        <v>35</v>
      </c>
      <c r="V2388" t="s">
        <v>129</v>
      </c>
    </row>
    <row r="2389" spans="1:22">
      <c r="A2389" t="s">
        <v>3281</v>
      </c>
      <c r="B2389">
        <v>62.31</v>
      </c>
      <c r="C2389">
        <v>1322.7306000000001</v>
      </c>
      <c r="D2389">
        <v>12</v>
      </c>
      <c r="E2389">
        <v>1.3</v>
      </c>
      <c r="F2389">
        <v>441.91800000000001</v>
      </c>
      <c r="G2389">
        <v>14.5</v>
      </c>
      <c r="J2389" s="1">
        <v>2650000</v>
      </c>
      <c r="K2389" s="1">
        <v>2820000</v>
      </c>
      <c r="L2389">
        <v>4</v>
      </c>
      <c r="M2389">
        <v>7315</v>
      </c>
      <c r="N2389" t="s">
        <v>23</v>
      </c>
      <c r="O2389">
        <v>4</v>
      </c>
      <c r="P2389">
        <v>0</v>
      </c>
      <c r="Q2389">
        <v>0</v>
      </c>
      <c r="R2389">
        <v>2</v>
      </c>
      <c r="S2389">
        <v>2</v>
      </c>
      <c r="T2389" t="s">
        <v>84</v>
      </c>
    </row>
    <row r="2390" spans="1:22">
      <c r="A2390" t="s">
        <v>3282</v>
      </c>
      <c r="B2390">
        <v>62.31</v>
      </c>
      <c r="C2390">
        <v>1499.7831000000001</v>
      </c>
      <c r="D2390">
        <v>14</v>
      </c>
      <c r="E2390">
        <v>0.2</v>
      </c>
      <c r="F2390">
        <v>750.899</v>
      </c>
      <c r="G2390">
        <v>21.94</v>
      </c>
      <c r="K2390" s="1">
        <v>2800000</v>
      </c>
      <c r="L2390">
        <v>4</v>
      </c>
      <c r="M2390">
        <v>12297</v>
      </c>
      <c r="N2390" t="s">
        <v>23</v>
      </c>
      <c r="O2390">
        <v>2</v>
      </c>
      <c r="P2390">
        <v>0</v>
      </c>
      <c r="Q2390">
        <v>0</v>
      </c>
      <c r="R2390">
        <v>0</v>
      </c>
      <c r="S2390">
        <v>2</v>
      </c>
      <c r="T2390" t="s">
        <v>379</v>
      </c>
    </row>
    <row r="2391" spans="1:22">
      <c r="A2391" t="s">
        <v>3283</v>
      </c>
      <c r="B2391">
        <v>62.31</v>
      </c>
      <c r="C2391">
        <v>2068</v>
      </c>
      <c r="D2391">
        <v>18</v>
      </c>
      <c r="E2391">
        <v>-0.4</v>
      </c>
      <c r="F2391">
        <v>1035.0068000000001</v>
      </c>
      <c r="G2391">
        <v>67.36</v>
      </c>
      <c r="J2391" s="1">
        <v>2670000</v>
      </c>
      <c r="K2391" s="1">
        <v>3270000</v>
      </c>
      <c r="L2391">
        <v>4</v>
      </c>
      <c r="M2391">
        <v>45814</v>
      </c>
      <c r="N2391" t="s">
        <v>23</v>
      </c>
      <c r="O2391">
        <v>4</v>
      </c>
      <c r="P2391">
        <v>0</v>
      </c>
      <c r="Q2391">
        <v>0</v>
      </c>
      <c r="R2391">
        <v>2</v>
      </c>
      <c r="S2391">
        <v>2</v>
      </c>
      <c r="T2391" t="s">
        <v>2896</v>
      </c>
    </row>
    <row r="2392" spans="1:22">
      <c r="A2392" t="s">
        <v>3284</v>
      </c>
      <c r="B2392">
        <v>62.3</v>
      </c>
      <c r="C2392">
        <v>1787.8188</v>
      </c>
      <c r="D2392">
        <v>15</v>
      </c>
      <c r="E2392">
        <v>0.6</v>
      </c>
      <c r="F2392">
        <v>894.91719999999998</v>
      </c>
      <c r="G2392">
        <v>64.83</v>
      </c>
      <c r="J2392" s="1">
        <v>2510000</v>
      </c>
      <c r="K2392" s="1">
        <v>2770000</v>
      </c>
      <c r="L2392">
        <v>4</v>
      </c>
      <c r="M2392">
        <v>43976</v>
      </c>
      <c r="N2392" t="s">
        <v>23</v>
      </c>
      <c r="O2392">
        <v>3</v>
      </c>
      <c r="P2392">
        <v>0</v>
      </c>
      <c r="Q2392">
        <v>0</v>
      </c>
      <c r="R2392">
        <v>2</v>
      </c>
      <c r="S2392">
        <v>1</v>
      </c>
      <c r="T2392" t="s">
        <v>326</v>
      </c>
    </row>
    <row r="2393" spans="1:22">
      <c r="A2393" t="s">
        <v>3285</v>
      </c>
      <c r="B2393">
        <v>62.3</v>
      </c>
      <c r="C2393">
        <v>2820.4657999999999</v>
      </c>
      <c r="D2393">
        <v>25</v>
      </c>
      <c r="E2393">
        <v>-0.3</v>
      </c>
      <c r="F2393">
        <v>706.12350000000004</v>
      </c>
      <c r="G2393">
        <v>72.28</v>
      </c>
      <c r="J2393" s="1">
        <v>4420000</v>
      </c>
      <c r="K2393" s="1">
        <v>5800000</v>
      </c>
      <c r="L2393">
        <v>3</v>
      </c>
      <c r="M2393">
        <v>49359</v>
      </c>
      <c r="N2393" t="s">
        <v>1583</v>
      </c>
      <c r="O2393">
        <v>4</v>
      </c>
      <c r="P2393">
        <v>0</v>
      </c>
      <c r="Q2393">
        <v>0</v>
      </c>
      <c r="R2393">
        <v>2</v>
      </c>
      <c r="S2393">
        <v>2</v>
      </c>
      <c r="T2393" t="s">
        <v>2896</v>
      </c>
    </row>
    <row r="2394" spans="1:22">
      <c r="A2394" t="s">
        <v>3286</v>
      </c>
      <c r="B2394">
        <v>62.3</v>
      </c>
      <c r="C2394">
        <v>1657.8385000000001</v>
      </c>
      <c r="D2394">
        <v>14</v>
      </c>
      <c r="E2394">
        <v>-0.9</v>
      </c>
      <c r="F2394">
        <v>553.61959999999999</v>
      </c>
      <c r="G2394">
        <v>59.02</v>
      </c>
      <c r="J2394" s="1">
        <v>193000</v>
      </c>
      <c r="K2394" s="1">
        <v>113000</v>
      </c>
      <c r="L2394">
        <v>4</v>
      </c>
      <c r="M2394">
        <v>39709</v>
      </c>
      <c r="N2394" t="s">
        <v>23</v>
      </c>
      <c r="O2394">
        <v>2</v>
      </c>
      <c r="P2394">
        <v>0</v>
      </c>
      <c r="Q2394">
        <v>0</v>
      </c>
      <c r="R2394">
        <v>1</v>
      </c>
      <c r="S2394">
        <v>1</v>
      </c>
      <c r="T2394" t="s">
        <v>2791</v>
      </c>
    </row>
    <row r="2395" spans="1:22">
      <c r="A2395" t="s">
        <v>3287</v>
      </c>
      <c r="B2395">
        <v>62.28</v>
      </c>
      <c r="C2395">
        <v>1590.8001999999999</v>
      </c>
      <c r="D2395">
        <v>15</v>
      </c>
      <c r="E2395">
        <v>-0.4</v>
      </c>
      <c r="F2395">
        <v>531.27380000000005</v>
      </c>
      <c r="G2395">
        <v>26.37</v>
      </c>
      <c r="K2395" s="1">
        <v>2660000</v>
      </c>
      <c r="L2395">
        <v>4</v>
      </c>
      <c r="M2395">
        <v>15445</v>
      </c>
      <c r="N2395" t="s">
        <v>23</v>
      </c>
      <c r="O2395">
        <v>1</v>
      </c>
      <c r="P2395">
        <v>0</v>
      </c>
      <c r="Q2395">
        <v>0</v>
      </c>
      <c r="R2395">
        <v>0</v>
      </c>
      <c r="S2395">
        <v>1</v>
      </c>
      <c r="T2395" t="s">
        <v>3288</v>
      </c>
    </row>
    <row r="2396" spans="1:22">
      <c r="A2396" t="s">
        <v>3289</v>
      </c>
      <c r="B2396">
        <v>62.27</v>
      </c>
      <c r="C2396">
        <v>1247.6760999999999</v>
      </c>
      <c r="D2396">
        <v>12</v>
      </c>
      <c r="E2396">
        <v>0.1</v>
      </c>
      <c r="F2396">
        <v>624.84540000000004</v>
      </c>
      <c r="G2396">
        <v>49.42</v>
      </c>
      <c r="J2396" s="1">
        <v>106000000</v>
      </c>
      <c r="K2396" s="1">
        <v>98800000</v>
      </c>
      <c r="L2396">
        <v>4</v>
      </c>
      <c r="M2396">
        <v>32535</v>
      </c>
      <c r="N2396" t="s">
        <v>23</v>
      </c>
      <c r="O2396">
        <v>7</v>
      </c>
      <c r="P2396">
        <v>0</v>
      </c>
      <c r="Q2396">
        <v>0</v>
      </c>
      <c r="R2396">
        <v>4</v>
      </c>
      <c r="S2396">
        <v>3</v>
      </c>
      <c r="T2396" t="s">
        <v>322</v>
      </c>
    </row>
    <row r="2397" spans="1:22">
      <c r="A2397" t="s">
        <v>3290</v>
      </c>
      <c r="B2397">
        <v>62.26</v>
      </c>
      <c r="C2397">
        <v>1710.8535999999999</v>
      </c>
      <c r="D2397">
        <v>14</v>
      </c>
      <c r="E2397">
        <v>-0.5</v>
      </c>
      <c r="F2397">
        <v>571.29160000000002</v>
      </c>
      <c r="G2397">
        <v>15.45</v>
      </c>
      <c r="J2397" s="1">
        <v>43700000</v>
      </c>
      <c r="K2397" s="1">
        <v>43900000</v>
      </c>
      <c r="L2397">
        <v>4</v>
      </c>
      <c r="M2397">
        <v>7955</v>
      </c>
      <c r="N2397" t="s">
        <v>23</v>
      </c>
      <c r="O2397">
        <v>7</v>
      </c>
      <c r="P2397">
        <v>0</v>
      </c>
      <c r="Q2397">
        <v>0</v>
      </c>
      <c r="R2397">
        <v>4</v>
      </c>
      <c r="S2397">
        <v>3</v>
      </c>
      <c r="T2397" t="s">
        <v>344</v>
      </c>
    </row>
    <row r="2398" spans="1:22">
      <c r="A2398" t="s">
        <v>3291</v>
      </c>
      <c r="B2398">
        <v>62.25</v>
      </c>
      <c r="C2398">
        <v>1187.6736000000001</v>
      </c>
      <c r="D2398">
        <v>10</v>
      </c>
      <c r="E2398">
        <v>-0.5</v>
      </c>
      <c r="F2398">
        <v>594.84379999999999</v>
      </c>
      <c r="G2398">
        <v>56.9</v>
      </c>
      <c r="J2398" s="1">
        <v>3830000</v>
      </c>
      <c r="K2398" s="1">
        <v>4040000</v>
      </c>
      <c r="L2398">
        <v>4</v>
      </c>
      <c r="M2398">
        <v>38118</v>
      </c>
      <c r="N2398" t="s">
        <v>23</v>
      </c>
      <c r="O2398">
        <v>2</v>
      </c>
      <c r="P2398">
        <v>0</v>
      </c>
      <c r="Q2398">
        <v>0</v>
      </c>
      <c r="R2398">
        <v>1</v>
      </c>
      <c r="S2398">
        <v>1</v>
      </c>
      <c r="T2398" t="s">
        <v>1578</v>
      </c>
    </row>
    <row r="2399" spans="1:22">
      <c r="A2399" t="s">
        <v>3292</v>
      </c>
      <c r="B2399">
        <v>62.25</v>
      </c>
      <c r="C2399">
        <v>2579.3593999999998</v>
      </c>
      <c r="D2399">
        <v>25</v>
      </c>
      <c r="E2399">
        <v>-1.3</v>
      </c>
      <c r="F2399">
        <v>860.79259999999999</v>
      </c>
      <c r="G2399">
        <v>79.27</v>
      </c>
      <c r="J2399" s="1">
        <v>869000</v>
      </c>
      <c r="K2399" s="1">
        <v>1160000</v>
      </c>
      <c r="L2399">
        <v>4</v>
      </c>
      <c r="M2399">
        <v>54269</v>
      </c>
      <c r="N2399" t="s">
        <v>23</v>
      </c>
      <c r="O2399">
        <v>4</v>
      </c>
      <c r="P2399">
        <v>0</v>
      </c>
      <c r="Q2399">
        <v>0</v>
      </c>
      <c r="R2399">
        <v>1</v>
      </c>
      <c r="S2399">
        <v>3</v>
      </c>
      <c r="T2399" t="s">
        <v>710</v>
      </c>
    </row>
    <row r="2400" spans="1:22">
      <c r="A2400" t="s">
        <v>3293</v>
      </c>
      <c r="B2400">
        <v>62.25</v>
      </c>
      <c r="C2400">
        <v>1425.8190999999999</v>
      </c>
      <c r="D2400">
        <v>14</v>
      </c>
      <c r="E2400">
        <v>0.4</v>
      </c>
      <c r="F2400">
        <v>476.28050000000002</v>
      </c>
      <c r="G2400">
        <v>50.89</v>
      </c>
      <c r="J2400" s="1">
        <v>73800000</v>
      </c>
      <c r="K2400" s="1">
        <v>75600000</v>
      </c>
      <c r="L2400">
        <v>4</v>
      </c>
      <c r="M2400">
        <v>33634</v>
      </c>
      <c r="N2400" t="s">
        <v>23</v>
      </c>
      <c r="O2400">
        <v>6</v>
      </c>
      <c r="P2400">
        <v>0</v>
      </c>
      <c r="Q2400">
        <v>0</v>
      </c>
      <c r="R2400">
        <v>2</v>
      </c>
      <c r="S2400">
        <v>4</v>
      </c>
      <c r="T2400" t="s">
        <v>618</v>
      </c>
    </row>
    <row r="2401" spans="1:22">
      <c r="A2401" t="s">
        <v>3294</v>
      </c>
      <c r="B2401">
        <v>62.24</v>
      </c>
      <c r="C2401">
        <v>1759.9502</v>
      </c>
      <c r="D2401">
        <v>17</v>
      </c>
      <c r="E2401">
        <v>-2</v>
      </c>
      <c r="F2401">
        <v>880.98059999999998</v>
      </c>
      <c r="G2401">
        <v>53.93</v>
      </c>
      <c r="J2401" s="1">
        <v>1450000</v>
      </c>
      <c r="K2401" s="1">
        <v>2380000</v>
      </c>
      <c r="L2401">
        <v>4</v>
      </c>
      <c r="M2401">
        <v>35865</v>
      </c>
      <c r="N2401" t="s">
        <v>23</v>
      </c>
      <c r="O2401">
        <v>2</v>
      </c>
      <c r="P2401">
        <v>0</v>
      </c>
      <c r="Q2401">
        <v>0</v>
      </c>
      <c r="R2401">
        <v>1</v>
      </c>
      <c r="S2401">
        <v>1</v>
      </c>
      <c r="T2401" t="s">
        <v>1747</v>
      </c>
      <c r="U2401" t="s">
        <v>32</v>
      </c>
      <c r="V2401" t="s">
        <v>2529</v>
      </c>
    </row>
    <row r="2402" spans="1:22">
      <c r="A2402" t="s">
        <v>3295</v>
      </c>
      <c r="B2402">
        <v>62.24</v>
      </c>
      <c r="C2402">
        <v>1755.9618</v>
      </c>
      <c r="D2402">
        <v>15</v>
      </c>
      <c r="E2402">
        <v>0</v>
      </c>
      <c r="F2402">
        <v>586.3279</v>
      </c>
      <c r="G2402">
        <v>63.54</v>
      </c>
      <c r="J2402" s="1">
        <v>943000</v>
      </c>
      <c r="K2402" s="1">
        <v>1100000</v>
      </c>
      <c r="L2402">
        <v>4</v>
      </c>
      <c r="M2402">
        <v>43024</v>
      </c>
      <c r="N2402" t="s">
        <v>23</v>
      </c>
      <c r="O2402">
        <v>2</v>
      </c>
      <c r="P2402">
        <v>0</v>
      </c>
      <c r="Q2402">
        <v>0</v>
      </c>
      <c r="R2402">
        <v>1</v>
      </c>
      <c r="S2402">
        <v>1</v>
      </c>
      <c r="T2402" t="s">
        <v>3296</v>
      </c>
    </row>
    <row r="2403" spans="1:22">
      <c r="A2403" t="s">
        <v>3297</v>
      </c>
      <c r="B2403">
        <v>62.24</v>
      </c>
      <c r="C2403">
        <v>1564.8225</v>
      </c>
      <c r="D2403">
        <v>15</v>
      </c>
      <c r="E2403">
        <v>0.2</v>
      </c>
      <c r="F2403">
        <v>783.41869999999994</v>
      </c>
      <c r="G2403">
        <v>49.95</v>
      </c>
      <c r="J2403" s="1">
        <v>6640000</v>
      </c>
      <c r="K2403" s="1">
        <v>7970000</v>
      </c>
      <c r="L2403">
        <v>4</v>
      </c>
      <c r="M2403">
        <v>32942</v>
      </c>
      <c r="N2403" t="s">
        <v>23</v>
      </c>
      <c r="O2403">
        <v>6</v>
      </c>
      <c r="P2403">
        <v>0</v>
      </c>
      <c r="Q2403">
        <v>0</v>
      </c>
      <c r="R2403">
        <v>3</v>
      </c>
      <c r="S2403">
        <v>3</v>
      </c>
      <c r="T2403" t="s">
        <v>24</v>
      </c>
      <c r="U2403" t="s">
        <v>2715</v>
      </c>
      <c r="V2403" t="s">
        <v>3298</v>
      </c>
    </row>
    <row r="2404" spans="1:22">
      <c r="A2404" t="s">
        <v>3299</v>
      </c>
      <c r="B2404">
        <v>62.24</v>
      </c>
      <c r="C2404">
        <v>1769.9522999999999</v>
      </c>
      <c r="D2404">
        <v>16</v>
      </c>
      <c r="E2404">
        <v>1</v>
      </c>
      <c r="F2404">
        <v>885.98429999999996</v>
      </c>
      <c r="G2404">
        <v>60.28</v>
      </c>
      <c r="J2404" s="1">
        <v>1140000</v>
      </c>
      <c r="K2404" s="1">
        <v>1900000</v>
      </c>
      <c r="L2404">
        <v>4</v>
      </c>
      <c r="M2404">
        <v>40645</v>
      </c>
      <c r="N2404" t="s">
        <v>23</v>
      </c>
      <c r="O2404">
        <v>2</v>
      </c>
      <c r="P2404">
        <v>0</v>
      </c>
      <c r="Q2404">
        <v>0</v>
      </c>
      <c r="R2404">
        <v>1</v>
      </c>
      <c r="S2404">
        <v>1</v>
      </c>
      <c r="T2404" t="s">
        <v>3300</v>
      </c>
    </row>
    <row r="2405" spans="1:22">
      <c r="A2405" t="s">
        <v>3301</v>
      </c>
      <c r="B2405">
        <v>62.22</v>
      </c>
      <c r="C2405">
        <v>2348.1747999999998</v>
      </c>
      <c r="D2405">
        <v>24</v>
      </c>
      <c r="E2405">
        <v>0.7</v>
      </c>
      <c r="F2405">
        <v>783.73270000000002</v>
      </c>
      <c r="G2405">
        <v>46.97</v>
      </c>
      <c r="J2405" s="1">
        <v>1790000</v>
      </c>
      <c r="K2405" s="1">
        <v>3960000</v>
      </c>
      <c r="L2405">
        <v>4</v>
      </c>
      <c r="M2405">
        <v>30637</v>
      </c>
      <c r="N2405" t="s">
        <v>23</v>
      </c>
      <c r="O2405">
        <v>4</v>
      </c>
      <c r="P2405">
        <v>0</v>
      </c>
      <c r="Q2405">
        <v>0</v>
      </c>
      <c r="R2405">
        <v>2</v>
      </c>
      <c r="S2405">
        <v>2</v>
      </c>
      <c r="T2405" t="s">
        <v>723</v>
      </c>
      <c r="U2405" t="s">
        <v>3302</v>
      </c>
      <c r="V2405" t="s">
        <v>3303</v>
      </c>
    </row>
    <row r="2406" spans="1:22">
      <c r="A2406" t="s">
        <v>3304</v>
      </c>
      <c r="B2406">
        <v>62.2</v>
      </c>
      <c r="C2406">
        <v>1570.8969999999999</v>
      </c>
      <c r="D2406">
        <v>13</v>
      </c>
      <c r="E2406">
        <v>0.1</v>
      </c>
      <c r="F2406">
        <v>786.45579999999995</v>
      </c>
      <c r="G2406">
        <v>61.46</v>
      </c>
      <c r="J2406" s="1">
        <v>4060000</v>
      </c>
      <c r="K2406" s="1">
        <v>4140000</v>
      </c>
      <c r="L2406">
        <v>4</v>
      </c>
      <c r="M2406">
        <v>41527</v>
      </c>
      <c r="N2406" t="s">
        <v>23</v>
      </c>
      <c r="O2406">
        <v>2</v>
      </c>
      <c r="P2406">
        <v>0</v>
      </c>
      <c r="Q2406">
        <v>0</v>
      </c>
      <c r="R2406">
        <v>1</v>
      </c>
      <c r="S2406">
        <v>1</v>
      </c>
      <c r="T2406" t="s">
        <v>2762</v>
      </c>
    </row>
    <row r="2407" spans="1:22">
      <c r="A2407" t="s">
        <v>3305</v>
      </c>
      <c r="B2407">
        <v>62.19</v>
      </c>
      <c r="C2407">
        <v>1780.8743999999999</v>
      </c>
      <c r="D2407">
        <v>16</v>
      </c>
      <c r="E2407">
        <v>-0.6</v>
      </c>
      <c r="F2407">
        <v>594.63170000000002</v>
      </c>
      <c r="G2407">
        <v>27.16</v>
      </c>
      <c r="J2407" s="1">
        <v>13200000</v>
      </c>
      <c r="K2407" s="1">
        <v>12300000</v>
      </c>
      <c r="L2407">
        <v>4</v>
      </c>
      <c r="M2407">
        <v>15969</v>
      </c>
      <c r="N2407" t="s">
        <v>23</v>
      </c>
      <c r="O2407">
        <v>2</v>
      </c>
      <c r="P2407">
        <v>0</v>
      </c>
      <c r="Q2407">
        <v>0</v>
      </c>
      <c r="R2407">
        <v>1</v>
      </c>
      <c r="S2407">
        <v>1</v>
      </c>
      <c r="T2407" t="s">
        <v>172</v>
      </c>
    </row>
    <row r="2408" spans="1:22">
      <c r="A2408" t="s">
        <v>3306</v>
      </c>
      <c r="B2408">
        <v>62.19</v>
      </c>
      <c r="C2408">
        <v>1820.7635</v>
      </c>
      <c r="D2408">
        <v>15</v>
      </c>
      <c r="E2408">
        <v>-0.7</v>
      </c>
      <c r="F2408">
        <v>607.928</v>
      </c>
      <c r="G2408">
        <v>26.23</v>
      </c>
      <c r="J2408" s="1">
        <v>15800000</v>
      </c>
      <c r="K2408" s="1">
        <v>15600000</v>
      </c>
      <c r="L2408">
        <v>4</v>
      </c>
      <c r="M2408">
        <v>15350</v>
      </c>
      <c r="N2408" t="s">
        <v>23</v>
      </c>
      <c r="O2408">
        <v>5</v>
      </c>
      <c r="P2408">
        <v>0</v>
      </c>
      <c r="Q2408">
        <v>0</v>
      </c>
      <c r="R2408">
        <v>2</v>
      </c>
      <c r="S2408">
        <v>3</v>
      </c>
      <c r="T2408" t="s">
        <v>189</v>
      </c>
      <c r="U2408" t="s">
        <v>35</v>
      </c>
      <c r="V2408" t="s">
        <v>77</v>
      </c>
    </row>
    <row r="2409" spans="1:22">
      <c r="A2409" t="s">
        <v>3307</v>
      </c>
      <c r="B2409">
        <v>62.19</v>
      </c>
      <c r="C2409">
        <v>1744.8915999999999</v>
      </c>
      <c r="D2409">
        <v>16</v>
      </c>
      <c r="E2409">
        <v>-1.1000000000000001</v>
      </c>
      <c r="F2409">
        <v>873.45209999999997</v>
      </c>
      <c r="G2409">
        <v>68.59</v>
      </c>
      <c r="J2409" s="1">
        <v>2240000</v>
      </c>
      <c r="K2409" s="1">
        <v>1650000</v>
      </c>
      <c r="L2409">
        <v>4</v>
      </c>
      <c r="M2409">
        <v>46711</v>
      </c>
      <c r="N2409" t="s">
        <v>23</v>
      </c>
      <c r="O2409">
        <v>2</v>
      </c>
      <c r="P2409">
        <v>0</v>
      </c>
      <c r="Q2409">
        <v>0</v>
      </c>
      <c r="R2409">
        <v>1</v>
      </c>
      <c r="S2409">
        <v>1</v>
      </c>
      <c r="T2409" t="s">
        <v>205</v>
      </c>
    </row>
    <row r="2410" spans="1:22">
      <c r="A2410" t="s">
        <v>3308</v>
      </c>
      <c r="B2410">
        <v>62.18</v>
      </c>
      <c r="C2410">
        <v>2057.0681</v>
      </c>
      <c r="D2410">
        <v>18</v>
      </c>
      <c r="E2410">
        <v>-1.6</v>
      </c>
      <c r="F2410">
        <v>1029.5397</v>
      </c>
      <c r="G2410">
        <v>73.099999999999994</v>
      </c>
      <c r="J2410" s="1">
        <v>319000</v>
      </c>
      <c r="K2410" s="1">
        <v>472000</v>
      </c>
      <c r="L2410">
        <v>3</v>
      </c>
      <c r="M2410">
        <v>49939</v>
      </c>
      <c r="N2410" t="s">
        <v>1583</v>
      </c>
      <c r="O2410">
        <v>3</v>
      </c>
      <c r="P2410">
        <v>0</v>
      </c>
      <c r="Q2410">
        <v>0</v>
      </c>
      <c r="R2410">
        <v>2</v>
      </c>
      <c r="S2410">
        <v>1</v>
      </c>
      <c r="T2410" t="s">
        <v>3309</v>
      </c>
    </row>
    <row r="2411" spans="1:22">
      <c r="A2411" t="s">
        <v>3310</v>
      </c>
      <c r="B2411">
        <v>62.18</v>
      </c>
      <c r="C2411">
        <v>2542.2260999999999</v>
      </c>
      <c r="D2411">
        <v>24</v>
      </c>
      <c r="E2411">
        <v>-0.4</v>
      </c>
      <c r="F2411">
        <v>848.41560000000004</v>
      </c>
      <c r="G2411">
        <v>80.02</v>
      </c>
      <c r="J2411" s="1">
        <v>4540000</v>
      </c>
      <c r="K2411" s="1">
        <v>4090000</v>
      </c>
      <c r="L2411">
        <v>3</v>
      </c>
      <c r="M2411">
        <v>54818</v>
      </c>
      <c r="N2411" t="s">
        <v>1583</v>
      </c>
      <c r="O2411">
        <v>6</v>
      </c>
      <c r="P2411">
        <v>0</v>
      </c>
      <c r="Q2411">
        <v>0</v>
      </c>
      <c r="R2411">
        <v>4</v>
      </c>
      <c r="S2411">
        <v>2</v>
      </c>
      <c r="T2411" t="s">
        <v>322</v>
      </c>
    </row>
    <row r="2412" spans="1:22">
      <c r="A2412" t="s">
        <v>3311</v>
      </c>
      <c r="B2412">
        <v>62.18</v>
      </c>
      <c r="C2412">
        <v>2446.2379999999998</v>
      </c>
      <c r="D2412">
        <v>23</v>
      </c>
      <c r="E2412">
        <v>1.5</v>
      </c>
      <c r="F2412">
        <v>816.42110000000002</v>
      </c>
      <c r="G2412">
        <v>79.95</v>
      </c>
      <c r="J2412" s="1">
        <v>190000</v>
      </c>
      <c r="K2412" s="1">
        <v>1090000</v>
      </c>
      <c r="L2412">
        <v>3</v>
      </c>
      <c r="M2412">
        <v>54771</v>
      </c>
      <c r="N2412" t="s">
        <v>1583</v>
      </c>
      <c r="O2412">
        <v>3</v>
      </c>
      <c r="P2412">
        <v>0</v>
      </c>
      <c r="Q2412">
        <v>0</v>
      </c>
      <c r="R2412">
        <v>1</v>
      </c>
      <c r="S2412">
        <v>2</v>
      </c>
      <c r="T2412" t="s">
        <v>1877</v>
      </c>
    </row>
    <row r="2413" spans="1:22">
      <c r="A2413" t="s">
        <v>3312</v>
      </c>
      <c r="B2413">
        <v>62.18</v>
      </c>
      <c r="C2413">
        <v>1784.9519</v>
      </c>
      <c r="D2413">
        <v>18</v>
      </c>
      <c r="E2413">
        <v>0.4</v>
      </c>
      <c r="F2413">
        <v>893.48360000000002</v>
      </c>
      <c r="G2413">
        <v>48.69</v>
      </c>
      <c r="J2413" s="1">
        <v>1340000</v>
      </c>
      <c r="K2413" s="1">
        <v>793000</v>
      </c>
      <c r="L2413">
        <v>4</v>
      </c>
      <c r="M2413">
        <v>31977</v>
      </c>
      <c r="N2413" t="s">
        <v>23</v>
      </c>
      <c r="O2413">
        <v>2</v>
      </c>
      <c r="P2413">
        <v>0</v>
      </c>
      <c r="Q2413">
        <v>0</v>
      </c>
      <c r="R2413">
        <v>1</v>
      </c>
      <c r="S2413">
        <v>1</v>
      </c>
      <c r="T2413" t="s">
        <v>591</v>
      </c>
    </row>
    <row r="2414" spans="1:22">
      <c r="A2414" t="s">
        <v>3313</v>
      </c>
      <c r="B2414">
        <v>62.17</v>
      </c>
      <c r="C2414">
        <v>1189.5283999999999</v>
      </c>
      <c r="D2414">
        <v>11</v>
      </c>
      <c r="E2414">
        <v>-1.7</v>
      </c>
      <c r="F2414">
        <v>595.77049999999997</v>
      </c>
      <c r="G2414">
        <v>23.85</v>
      </c>
      <c r="J2414" s="1">
        <v>4240000</v>
      </c>
      <c r="K2414" s="1">
        <v>4710000</v>
      </c>
      <c r="L2414">
        <v>4</v>
      </c>
      <c r="M2414">
        <v>13704</v>
      </c>
      <c r="N2414" t="s">
        <v>23</v>
      </c>
      <c r="O2414">
        <v>2</v>
      </c>
      <c r="P2414">
        <v>0</v>
      </c>
      <c r="Q2414">
        <v>0</v>
      </c>
      <c r="R2414">
        <v>1</v>
      </c>
      <c r="S2414">
        <v>1</v>
      </c>
      <c r="T2414" t="s">
        <v>201</v>
      </c>
      <c r="U2414" t="s">
        <v>35</v>
      </c>
      <c r="V2414" t="s">
        <v>129</v>
      </c>
    </row>
    <row r="2415" spans="1:22">
      <c r="A2415" t="s">
        <v>3314</v>
      </c>
      <c r="B2415">
        <v>62.17</v>
      </c>
      <c r="C2415">
        <v>1483.7194999999999</v>
      </c>
      <c r="D2415">
        <v>13</v>
      </c>
      <c r="E2415">
        <v>-0.5</v>
      </c>
      <c r="F2415">
        <v>742.86659999999995</v>
      </c>
      <c r="G2415">
        <v>53.4</v>
      </c>
      <c r="J2415" s="1">
        <v>9030000</v>
      </c>
      <c r="K2415" s="1">
        <v>9420000</v>
      </c>
      <c r="L2415">
        <v>4</v>
      </c>
      <c r="M2415">
        <v>35465</v>
      </c>
      <c r="N2415" t="s">
        <v>23</v>
      </c>
      <c r="O2415">
        <v>2</v>
      </c>
      <c r="P2415">
        <v>0</v>
      </c>
      <c r="Q2415">
        <v>0</v>
      </c>
      <c r="R2415">
        <v>1</v>
      </c>
      <c r="S2415">
        <v>1</v>
      </c>
      <c r="T2415" t="s">
        <v>306</v>
      </c>
    </row>
    <row r="2416" spans="1:22">
      <c r="A2416" t="s">
        <v>3315</v>
      </c>
      <c r="B2416">
        <v>62.17</v>
      </c>
      <c r="C2416">
        <v>1629.8977</v>
      </c>
      <c r="D2416">
        <v>14</v>
      </c>
      <c r="E2416">
        <v>-1.1000000000000001</v>
      </c>
      <c r="F2416">
        <v>815.95519999999999</v>
      </c>
      <c r="G2416">
        <v>79.42</v>
      </c>
      <c r="J2416" s="1">
        <v>3800000</v>
      </c>
      <c r="K2416" s="1">
        <v>4150000</v>
      </c>
      <c r="L2416">
        <v>4</v>
      </c>
      <c r="M2416">
        <v>54381</v>
      </c>
      <c r="N2416" t="s">
        <v>23</v>
      </c>
      <c r="O2416">
        <v>3</v>
      </c>
      <c r="P2416">
        <v>0</v>
      </c>
      <c r="Q2416">
        <v>0</v>
      </c>
      <c r="R2416">
        <v>1</v>
      </c>
      <c r="S2416">
        <v>2</v>
      </c>
      <c r="T2416" t="s">
        <v>3316</v>
      </c>
    </row>
    <row r="2417" spans="1:22">
      <c r="A2417" t="s">
        <v>3317</v>
      </c>
      <c r="B2417">
        <v>62.16</v>
      </c>
      <c r="C2417">
        <v>2444.1819</v>
      </c>
      <c r="D2417">
        <v>23</v>
      </c>
      <c r="E2417">
        <v>-1.3</v>
      </c>
      <c r="F2417">
        <v>1223.0967000000001</v>
      </c>
      <c r="G2417">
        <v>56.68</v>
      </c>
      <c r="J2417" s="1">
        <v>3790000</v>
      </c>
      <c r="L2417">
        <v>3</v>
      </c>
      <c r="M2417">
        <v>38000</v>
      </c>
      <c r="N2417" t="s">
        <v>1583</v>
      </c>
      <c r="O2417">
        <v>1</v>
      </c>
      <c r="P2417">
        <v>0</v>
      </c>
      <c r="Q2417">
        <v>0</v>
      </c>
      <c r="R2417">
        <v>1</v>
      </c>
      <c r="S2417">
        <v>0</v>
      </c>
      <c r="T2417" t="s">
        <v>3318</v>
      </c>
    </row>
    <row r="2418" spans="1:22">
      <c r="A2418" t="s">
        <v>3319</v>
      </c>
      <c r="B2418">
        <v>62.16</v>
      </c>
      <c r="C2418">
        <v>2748.4445999999998</v>
      </c>
      <c r="D2418">
        <v>26</v>
      </c>
      <c r="E2418">
        <v>-1</v>
      </c>
      <c r="F2418">
        <v>688.11770000000001</v>
      </c>
      <c r="G2418">
        <v>68.819999999999993</v>
      </c>
      <c r="J2418" s="1">
        <v>2030000</v>
      </c>
      <c r="K2418" s="1">
        <v>1720000</v>
      </c>
      <c r="L2418">
        <v>4</v>
      </c>
      <c r="M2418">
        <v>46880</v>
      </c>
      <c r="N2418" t="s">
        <v>23</v>
      </c>
      <c r="O2418">
        <v>2</v>
      </c>
      <c r="P2418">
        <v>0</v>
      </c>
      <c r="Q2418">
        <v>0</v>
      </c>
      <c r="R2418">
        <v>1</v>
      </c>
      <c r="S2418">
        <v>1</v>
      </c>
      <c r="T2418" t="s">
        <v>2206</v>
      </c>
    </row>
    <row r="2419" spans="1:22">
      <c r="A2419" t="s">
        <v>3320</v>
      </c>
      <c r="B2419">
        <v>62.16</v>
      </c>
      <c r="C2419">
        <v>1822.91</v>
      </c>
      <c r="D2419">
        <v>16</v>
      </c>
      <c r="E2419">
        <v>-0.6</v>
      </c>
      <c r="F2419">
        <v>912.46169999999995</v>
      </c>
      <c r="G2419">
        <v>48.64</v>
      </c>
      <c r="J2419" s="1">
        <v>2140000</v>
      </c>
      <c r="K2419" s="1">
        <v>9140000</v>
      </c>
      <c r="L2419">
        <v>4</v>
      </c>
      <c r="M2419">
        <v>31934</v>
      </c>
      <c r="N2419" t="s">
        <v>23</v>
      </c>
      <c r="O2419">
        <v>3</v>
      </c>
      <c r="P2419">
        <v>0</v>
      </c>
      <c r="Q2419">
        <v>0</v>
      </c>
      <c r="R2419">
        <v>1</v>
      </c>
      <c r="S2419">
        <v>2</v>
      </c>
      <c r="T2419" t="s">
        <v>2901</v>
      </c>
    </row>
    <row r="2420" spans="1:22">
      <c r="A2420" t="s">
        <v>3321</v>
      </c>
      <c r="B2420">
        <v>62.15</v>
      </c>
      <c r="C2420">
        <v>2017.9493</v>
      </c>
      <c r="D2420">
        <v>17</v>
      </c>
      <c r="E2420">
        <v>0.7</v>
      </c>
      <c r="F2420">
        <v>673.65750000000003</v>
      </c>
      <c r="G2420">
        <v>40.06</v>
      </c>
      <c r="J2420" s="1">
        <v>10900000</v>
      </c>
      <c r="K2420" s="1">
        <v>2290000</v>
      </c>
      <c r="L2420">
        <v>3</v>
      </c>
      <c r="M2420">
        <v>25455</v>
      </c>
      <c r="N2420" t="s">
        <v>1583</v>
      </c>
      <c r="O2420">
        <v>4</v>
      </c>
      <c r="P2420">
        <v>0</v>
      </c>
      <c r="Q2420">
        <v>0</v>
      </c>
      <c r="R2420">
        <v>3</v>
      </c>
      <c r="S2420">
        <v>1</v>
      </c>
      <c r="T2420" t="s">
        <v>346</v>
      </c>
    </row>
    <row r="2421" spans="1:22">
      <c r="A2421" t="s">
        <v>3322</v>
      </c>
      <c r="B2421">
        <v>62.15</v>
      </c>
      <c r="C2421">
        <v>2705.3582000000001</v>
      </c>
      <c r="D2421">
        <v>26</v>
      </c>
      <c r="E2421">
        <v>1</v>
      </c>
      <c r="F2421">
        <v>1353.6876999999999</v>
      </c>
      <c r="G2421">
        <v>79.22</v>
      </c>
      <c r="J2421" s="1">
        <v>4420000</v>
      </c>
      <c r="K2421" s="1">
        <v>1840000</v>
      </c>
      <c r="L2421">
        <v>4</v>
      </c>
      <c r="M2421">
        <v>54237</v>
      </c>
      <c r="N2421" t="s">
        <v>23</v>
      </c>
      <c r="O2421">
        <v>4</v>
      </c>
      <c r="P2421">
        <v>0</v>
      </c>
      <c r="Q2421">
        <v>0</v>
      </c>
      <c r="R2421">
        <v>2</v>
      </c>
      <c r="S2421">
        <v>2</v>
      </c>
      <c r="T2421" t="s">
        <v>1153</v>
      </c>
      <c r="U2421" t="s">
        <v>35</v>
      </c>
      <c r="V2421" t="s">
        <v>142</v>
      </c>
    </row>
    <row r="2422" spans="1:22">
      <c r="A2422" t="s">
        <v>3323</v>
      </c>
      <c r="B2422">
        <v>62.15</v>
      </c>
      <c r="C2422">
        <v>2642.2773000000002</v>
      </c>
      <c r="D2422">
        <v>22</v>
      </c>
      <c r="E2422">
        <v>0.7</v>
      </c>
      <c r="F2422">
        <v>881.76700000000005</v>
      </c>
      <c r="G2422">
        <v>95.04</v>
      </c>
      <c r="J2422" s="1">
        <v>6400000</v>
      </c>
      <c r="K2422" s="1">
        <v>6350000</v>
      </c>
      <c r="L2422">
        <v>4</v>
      </c>
      <c r="M2422">
        <v>64750</v>
      </c>
      <c r="N2422" t="s">
        <v>23</v>
      </c>
      <c r="O2422">
        <v>4</v>
      </c>
      <c r="P2422">
        <v>0</v>
      </c>
      <c r="Q2422">
        <v>0</v>
      </c>
      <c r="R2422">
        <v>2</v>
      </c>
      <c r="S2422">
        <v>2</v>
      </c>
      <c r="T2422" t="s">
        <v>1500</v>
      </c>
      <c r="U2422" t="s">
        <v>35</v>
      </c>
      <c r="V2422" t="s">
        <v>3324</v>
      </c>
    </row>
    <row r="2423" spans="1:22">
      <c r="A2423" t="s">
        <v>3325</v>
      </c>
      <c r="B2423">
        <v>62.15</v>
      </c>
      <c r="C2423">
        <v>3019.3438000000001</v>
      </c>
      <c r="D2423">
        <v>27</v>
      </c>
      <c r="E2423">
        <v>-1</v>
      </c>
      <c r="F2423">
        <v>1007.4542</v>
      </c>
      <c r="G2423">
        <v>59.41</v>
      </c>
      <c r="K2423" s="1">
        <v>1500000</v>
      </c>
      <c r="L2423">
        <v>4</v>
      </c>
      <c r="M2423">
        <v>39998</v>
      </c>
      <c r="N2423" t="s">
        <v>23</v>
      </c>
      <c r="O2423">
        <v>1</v>
      </c>
      <c r="P2423">
        <v>0</v>
      </c>
      <c r="Q2423">
        <v>0</v>
      </c>
      <c r="R2423">
        <v>0</v>
      </c>
      <c r="S2423">
        <v>1</v>
      </c>
      <c r="T2423" t="s">
        <v>73</v>
      </c>
      <c r="U2423" t="s">
        <v>1887</v>
      </c>
      <c r="V2423" t="s">
        <v>3326</v>
      </c>
    </row>
    <row r="2424" spans="1:22">
      <c r="A2424" t="s">
        <v>3327</v>
      </c>
      <c r="B2424">
        <v>62.14</v>
      </c>
      <c r="C2424">
        <v>1641.7521999999999</v>
      </c>
      <c r="D2424">
        <v>13</v>
      </c>
      <c r="E2424">
        <v>1.2</v>
      </c>
      <c r="F2424">
        <v>821.88430000000005</v>
      </c>
      <c r="G2424">
        <v>59.16</v>
      </c>
      <c r="J2424" s="1">
        <v>12400000</v>
      </c>
      <c r="K2424" s="1">
        <v>13600000</v>
      </c>
      <c r="L2424">
        <v>4</v>
      </c>
      <c r="M2424">
        <v>39812</v>
      </c>
      <c r="N2424" t="s">
        <v>23</v>
      </c>
      <c r="O2424">
        <v>4</v>
      </c>
      <c r="P2424">
        <v>0</v>
      </c>
      <c r="Q2424">
        <v>0</v>
      </c>
      <c r="R2424">
        <v>2</v>
      </c>
      <c r="S2424">
        <v>2</v>
      </c>
      <c r="T2424" t="s">
        <v>205</v>
      </c>
    </row>
    <row r="2425" spans="1:22">
      <c r="A2425" t="s">
        <v>3328</v>
      </c>
      <c r="B2425">
        <v>62.14</v>
      </c>
      <c r="C2425">
        <v>1996.0160000000001</v>
      </c>
      <c r="D2425">
        <v>19</v>
      </c>
      <c r="E2425">
        <v>1.3</v>
      </c>
      <c r="F2425">
        <v>666.34680000000003</v>
      </c>
      <c r="G2425">
        <v>39.58</v>
      </c>
      <c r="K2425" s="1">
        <v>351000</v>
      </c>
      <c r="L2425">
        <v>4</v>
      </c>
      <c r="M2425">
        <v>25012</v>
      </c>
      <c r="N2425" t="s">
        <v>23</v>
      </c>
      <c r="O2425">
        <v>1</v>
      </c>
      <c r="P2425">
        <v>0</v>
      </c>
      <c r="Q2425">
        <v>0</v>
      </c>
      <c r="R2425">
        <v>0</v>
      </c>
      <c r="S2425">
        <v>1</v>
      </c>
      <c r="T2425" t="s">
        <v>936</v>
      </c>
      <c r="U2425" t="s">
        <v>32</v>
      </c>
      <c r="V2425" t="s">
        <v>1358</v>
      </c>
    </row>
    <row r="2426" spans="1:22">
      <c r="A2426" t="s">
        <v>3329</v>
      </c>
      <c r="B2426">
        <v>62.14</v>
      </c>
      <c r="C2426">
        <v>1975.0373999999999</v>
      </c>
      <c r="D2426">
        <v>19</v>
      </c>
      <c r="E2426">
        <v>-0.6</v>
      </c>
      <c r="F2426">
        <v>659.35270000000003</v>
      </c>
      <c r="G2426">
        <v>48.9</v>
      </c>
      <c r="J2426" s="1">
        <v>581000</v>
      </c>
      <c r="K2426" s="1">
        <v>705000</v>
      </c>
      <c r="L2426">
        <v>4</v>
      </c>
      <c r="M2426">
        <v>32137</v>
      </c>
      <c r="N2426" t="s">
        <v>23</v>
      </c>
      <c r="O2426">
        <v>2</v>
      </c>
      <c r="P2426">
        <v>0</v>
      </c>
      <c r="Q2426">
        <v>0</v>
      </c>
      <c r="R2426">
        <v>1</v>
      </c>
      <c r="S2426">
        <v>1</v>
      </c>
      <c r="T2426" t="s">
        <v>2601</v>
      </c>
    </row>
    <row r="2427" spans="1:22">
      <c r="A2427" t="s">
        <v>3330</v>
      </c>
      <c r="B2427">
        <v>62.13</v>
      </c>
      <c r="C2427">
        <v>1330.6802</v>
      </c>
      <c r="D2427">
        <v>11</v>
      </c>
      <c r="E2427">
        <v>-0.7</v>
      </c>
      <c r="F2427">
        <v>666.34690000000001</v>
      </c>
      <c r="G2427">
        <v>76.7</v>
      </c>
      <c r="J2427" s="1">
        <v>77400000</v>
      </c>
      <c r="K2427" s="1">
        <v>93900000</v>
      </c>
      <c r="L2427">
        <v>4</v>
      </c>
      <c r="M2427">
        <v>52458</v>
      </c>
      <c r="N2427" t="s">
        <v>23</v>
      </c>
      <c r="O2427">
        <v>10</v>
      </c>
      <c r="P2427">
        <v>0</v>
      </c>
      <c r="Q2427">
        <v>0</v>
      </c>
      <c r="R2427">
        <v>5</v>
      </c>
      <c r="S2427">
        <v>5</v>
      </c>
      <c r="T2427" t="s">
        <v>421</v>
      </c>
      <c r="U2427" t="s">
        <v>35</v>
      </c>
      <c r="V2427" t="s">
        <v>129</v>
      </c>
    </row>
    <row r="2428" spans="1:22">
      <c r="A2428" t="s">
        <v>3331</v>
      </c>
      <c r="B2428">
        <v>62.13</v>
      </c>
      <c r="C2428">
        <v>2459.2550999999999</v>
      </c>
      <c r="D2428">
        <v>22</v>
      </c>
      <c r="E2428">
        <v>0.7</v>
      </c>
      <c r="F2428">
        <v>820.75959999999998</v>
      </c>
      <c r="G2428">
        <v>71.23</v>
      </c>
      <c r="J2428" s="1">
        <v>1890000</v>
      </c>
      <c r="K2428" s="1">
        <v>1990000</v>
      </c>
      <c r="L2428">
        <v>3</v>
      </c>
      <c r="M2428">
        <v>48651</v>
      </c>
      <c r="N2428" t="s">
        <v>1583</v>
      </c>
      <c r="O2428">
        <v>4</v>
      </c>
      <c r="P2428">
        <v>0</v>
      </c>
      <c r="Q2428">
        <v>0</v>
      </c>
      <c r="R2428">
        <v>2</v>
      </c>
      <c r="S2428">
        <v>2</v>
      </c>
      <c r="T2428" t="s">
        <v>618</v>
      </c>
      <c r="U2428" t="s">
        <v>35</v>
      </c>
      <c r="V2428" t="s">
        <v>2321</v>
      </c>
    </row>
    <row r="2429" spans="1:22">
      <c r="A2429" t="s">
        <v>3332</v>
      </c>
      <c r="B2429">
        <v>62.12</v>
      </c>
      <c r="C2429">
        <v>1501.8291999999999</v>
      </c>
      <c r="D2429">
        <v>13</v>
      </c>
      <c r="E2429">
        <v>-1.9</v>
      </c>
      <c r="F2429">
        <v>751.92049999999995</v>
      </c>
      <c r="G2429">
        <v>61.53</v>
      </c>
      <c r="J2429" s="1">
        <v>22400000</v>
      </c>
      <c r="K2429" s="1">
        <v>22200000</v>
      </c>
      <c r="L2429">
        <v>4</v>
      </c>
      <c r="M2429">
        <v>41582</v>
      </c>
      <c r="N2429" t="s">
        <v>23</v>
      </c>
      <c r="O2429">
        <v>4</v>
      </c>
      <c r="P2429">
        <v>0</v>
      </c>
      <c r="Q2429">
        <v>0</v>
      </c>
      <c r="R2429">
        <v>2</v>
      </c>
      <c r="S2429">
        <v>2</v>
      </c>
      <c r="T2429" t="s">
        <v>1236</v>
      </c>
    </row>
    <row r="2430" spans="1:22">
      <c r="A2430" t="s">
        <v>3333</v>
      </c>
      <c r="B2430">
        <v>62.12</v>
      </c>
      <c r="C2430">
        <v>2012.0214000000001</v>
      </c>
      <c r="D2430">
        <v>17</v>
      </c>
      <c r="E2430">
        <v>0.5</v>
      </c>
      <c r="F2430">
        <v>1007.0185</v>
      </c>
      <c r="G2430">
        <v>54.26</v>
      </c>
      <c r="J2430" s="1">
        <v>13300000</v>
      </c>
      <c r="K2430" s="1">
        <v>9380000</v>
      </c>
      <c r="L2430">
        <v>4</v>
      </c>
      <c r="M2430">
        <v>36114</v>
      </c>
      <c r="N2430" t="s">
        <v>23</v>
      </c>
      <c r="O2430">
        <v>4</v>
      </c>
      <c r="P2430">
        <v>0</v>
      </c>
      <c r="Q2430">
        <v>0</v>
      </c>
      <c r="R2430">
        <v>2</v>
      </c>
      <c r="S2430">
        <v>2</v>
      </c>
      <c r="T2430" t="s">
        <v>2166</v>
      </c>
    </row>
    <row r="2431" spans="1:22">
      <c r="A2431" t="s">
        <v>3334</v>
      </c>
      <c r="B2431">
        <v>62.12</v>
      </c>
      <c r="C2431">
        <v>2300.1017999999999</v>
      </c>
      <c r="D2431">
        <v>20</v>
      </c>
      <c r="E2431">
        <v>4</v>
      </c>
      <c r="F2431">
        <v>1151.0626999999999</v>
      </c>
      <c r="G2431">
        <v>48.84</v>
      </c>
      <c r="J2431" s="1">
        <v>349000</v>
      </c>
      <c r="K2431" s="1">
        <v>382000</v>
      </c>
      <c r="L2431">
        <v>4</v>
      </c>
      <c r="M2431">
        <v>32091</v>
      </c>
      <c r="N2431" t="s">
        <v>23</v>
      </c>
      <c r="O2431">
        <v>2</v>
      </c>
      <c r="P2431">
        <v>0</v>
      </c>
      <c r="Q2431">
        <v>0</v>
      </c>
      <c r="R2431">
        <v>1</v>
      </c>
      <c r="S2431">
        <v>1</v>
      </c>
      <c r="T2431" t="s">
        <v>3335</v>
      </c>
    </row>
    <row r="2432" spans="1:22">
      <c r="A2432" t="s">
        <v>3336</v>
      </c>
      <c r="B2432">
        <v>62.12</v>
      </c>
      <c r="C2432">
        <v>2485.4128000000001</v>
      </c>
      <c r="D2432">
        <v>23</v>
      </c>
      <c r="E2432">
        <v>-2.2000000000000002</v>
      </c>
      <c r="F2432">
        <v>829.47640000000001</v>
      </c>
      <c r="G2432">
        <v>45.08</v>
      </c>
      <c r="J2432" s="1">
        <v>80500000</v>
      </c>
      <c r="K2432" s="1">
        <v>83900000</v>
      </c>
      <c r="L2432">
        <v>4</v>
      </c>
      <c r="M2432">
        <v>29185</v>
      </c>
      <c r="N2432" t="s">
        <v>23</v>
      </c>
      <c r="O2432">
        <v>8</v>
      </c>
      <c r="P2432">
        <v>0</v>
      </c>
      <c r="Q2432">
        <v>0</v>
      </c>
      <c r="R2432">
        <v>4</v>
      </c>
      <c r="S2432">
        <v>4</v>
      </c>
      <c r="T2432" t="s">
        <v>96</v>
      </c>
    </row>
    <row r="2433" spans="1:22">
      <c r="A2433" t="s">
        <v>3337</v>
      </c>
      <c r="B2433">
        <v>62.12</v>
      </c>
      <c r="C2433">
        <v>1198.6558</v>
      </c>
      <c r="D2433">
        <v>11</v>
      </c>
      <c r="E2433">
        <v>-0.4</v>
      </c>
      <c r="F2433">
        <v>600.33489999999995</v>
      </c>
      <c r="G2433">
        <v>41.45</v>
      </c>
      <c r="J2433" s="1">
        <v>241000000</v>
      </c>
      <c r="K2433" s="1">
        <v>214000000</v>
      </c>
      <c r="L2433">
        <v>4</v>
      </c>
      <c r="M2433">
        <v>26470</v>
      </c>
      <c r="N2433" t="s">
        <v>23</v>
      </c>
      <c r="O2433">
        <v>6</v>
      </c>
      <c r="P2433">
        <v>0</v>
      </c>
      <c r="Q2433">
        <v>0</v>
      </c>
      <c r="R2433">
        <v>4</v>
      </c>
      <c r="S2433">
        <v>2</v>
      </c>
      <c r="T2433" t="s">
        <v>237</v>
      </c>
    </row>
    <row r="2434" spans="1:22">
      <c r="A2434" t="s">
        <v>3338</v>
      </c>
      <c r="B2434">
        <v>62.1</v>
      </c>
      <c r="C2434">
        <v>1389.8091999999999</v>
      </c>
      <c r="D2434">
        <v>15</v>
      </c>
      <c r="E2434">
        <v>1.3</v>
      </c>
      <c r="F2434">
        <v>695.91279999999995</v>
      </c>
      <c r="G2434">
        <v>39.11</v>
      </c>
      <c r="J2434" s="1">
        <v>6880000</v>
      </c>
      <c r="K2434" s="1">
        <v>6220000</v>
      </c>
      <c r="L2434">
        <v>4</v>
      </c>
      <c r="M2434">
        <v>24648</v>
      </c>
      <c r="N2434" t="s">
        <v>23</v>
      </c>
      <c r="O2434">
        <v>4</v>
      </c>
      <c r="P2434">
        <v>0</v>
      </c>
      <c r="Q2434">
        <v>0</v>
      </c>
      <c r="R2434">
        <v>2</v>
      </c>
      <c r="S2434">
        <v>2</v>
      </c>
      <c r="T2434" t="s">
        <v>560</v>
      </c>
    </row>
    <row r="2435" spans="1:22">
      <c r="A2435" t="s">
        <v>3339</v>
      </c>
      <c r="B2435">
        <v>62.1</v>
      </c>
      <c r="C2435">
        <v>2365.1648</v>
      </c>
      <c r="D2435">
        <v>23</v>
      </c>
      <c r="E2435">
        <v>-1.7</v>
      </c>
      <c r="F2435">
        <v>789.39419999999996</v>
      </c>
      <c r="G2435">
        <v>79.099999999999994</v>
      </c>
      <c r="J2435" s="1">
        <v>1580000</v>
      </c>
      <c r="K2435" s="1">
        <v>1760000</v>
      </c>
      <c r="L2435">
        <v>4</v>
      </c>
      <c r="M2435">
        <v>54150</v>
      </c>
      <c r="N2435" t="s">
        <v>23</v>
      </c>
      <c r="O2435">
        <v>5</v>
      </c>
      <c r="P2435">
        <v>0</v>
      </c>
      <c r="Q2435">
        <v>0</v>
      </c>
      <c r="R2435">
        <v>2</v>
      </c>
      <c r="S2435">
        <v>3</v>
      </c>
      <c r="T2435" t="s">
        <v>3340</v>
      </c>
    </row>
    <row r="2436" spans="1:22">
      <c r="A2436" t="s">
        <v>3341</v>
      </c>
      <c r="B2436">
        <v>62.1</v>
      </c>
      <c r="C2436">
        <v>1979.0364</v>
      </c>
      <c r="D2436">
        <v>18</v>
      </c>
      <c r="E2436">
        <v>1.2</v>
      </c>
      <c r="F2436">
        <v>990.52670000000001</v>
      </c>
      <c r="G2436">
        <v>45.55</v>
      </c>
      <c r="J2436" s="1">
        <v>2620000</v>
      </c>
      <c r="K2436" s="1">
        <v>2760000</v>
      </c>
      <c r="L2436">
        <v>3</v>
      </c>
      <c r="M2436">
        <v>29618</v>
      </c>
      <c r="N2436" t="s">
        <v>1583</v>
      </c>
      <c r="O2436">
        <v>2</v>
      </c>
      <c r="P2436">
        <v>0</v>
      </c>
      <c r="Q2436">
        <v>0</v>
      </c>
      <c r="R2436">
        <v>1</v>
      </c>
      <c r="S2436">
        <v>1</v>
      </c>
      <c r="T2436" t="s">
        <v>128</v>
      </c>
    </row>
    <row r="2437" spans="1:22">
      <c r="A2437" t="s">
        <v>3342</v>
      </c>
      <c r="B2437">
        <v>62.1</v>
      </c>
      <c r="C2437">
        <v>1356.7289000000001</v>
      </c>
      <c r="D2437">
        <v>12</v>
      </c>
      <c r="E2437">
        <v>-0.9</v>
      </c>
      <c r="F2437">
        <v>679.37109999999996</v>
      </c>
      <c r="G2437">
        <v>56.36</v>
      </c>
      <c r="J2437" s="1">
        <v>3220000</v>
      </c>
      <c r="K2437" s="1">
        <v>2280000</v>
      </c>
      <c r="L2437">
        <v>4</v>
      </c>
      <c r="M2437">
        <v>37705</v>
      </c>
      <c r="N2437" t="s">
        <v>23</v>
      </c>
      <c r="O2437">
        <v>4</v>
      </c>
      <c r="P2437">
        <v>0</v>
      </c>
      <c r="Q2437">
        <v>0</v>
      </c>
      <c r="R2437">
        <v>2</v>
      </c>
      <c r="S2437">
        <v>2</v>
      </c>
      <c r="T2437" t="s">
        <v>3343</v>
      </c>
    </row>
    <row r="2438" spans="1:22">
      <c r="A2438" t="s">
        <v>3344</v>
      </c>
      <c r="B2438">
        <v>62.09</v>
      </c>
      <c r="C2438">
        <v>1895.8439000000001</v>
      </c>
      <c r="D2438">
        <v>15</v>
      </c>
      <c r="E2438">
        <v>-2.5</v>
      </c>
      <c r="F2438">
        <v>948.92679999999996</v>
      </c>
      <c r="G2438">
        <v>60.85</v>
      </c>
      <c r="K2438" s="1">
        <v>347000</v>
      </c>
      <c r="L2438">
        <v>4</v>
      </c>
      <c r="M2438">
        <v>41072</v>
      </c>
      <c r="N2438" t="s">
        <v>23</v>
      </c>
      <c r="O2438">
        <v>1</v>
      </c>
      <c r="P2438">
        <v>0</v>
      </c>
      <c r="Q2438">
        <v>0</v>
      </c>
      <c r="R2438">
        <v>0</v>
      </c>
      <c r="S2438">
        <v>1</v>
      </c>
      <c r="T2438" t="s">
        <v>3345</v>
      </c>
    </row>
    <row r="2439" spans="1:22">
      <c r="A2439" t="s">
        <v>3346</v>
      </c>
      <c r="B2439">
        <v>62.09</v>
      </c>
      <c r="C2439">
        <v>1656.847</v>
      </c>
      <c r="D2439">
        <v>14</v>
      </c>
      <c r="E2439">
        <v>0.4</v>
      </c>
      <c r="F2439">
        <v>829.43110000000001</v>
      </c>
      <c r="G2439">
        <v>63.55</v>
      </c>
      <c r="J2439" s="1">
        <v>11800000</v>
      </c>
      <c r="K2439" s="1">
        <v>15000000</v>
      </c>
      <c r="L2439">
        <v>4</v>
      </c>
      <c r="M2439">
        <v>43034</v>
      </c>
      <c r="N2439" t="s">
        <v>23</v>
      </c>
      <c r="O2439">
        <v>4</v>
      </c>
      <c r="P2439">
        <v>0</v>
      </c>
      <c r="Q2439">
        <v>0</v>
      </c>
      <c r="R2439">
        <v>2</v>
      </c>
      <c r="S2439">
        <v>2</v>
      </c>
      <c r="T2439" t="s">
        <v>3347</v>
      </c>
    </row>
    <row r="2440" spans="1:22">
      <c r="A2440" t="s">
        <v>3348</v>
      </c>
      <c r="B2440">
        <v>62.09</v>
      </c>
      <c r="C2440">
        <v>1275.6857</v>
      </c>
      <c r="D2440">
        <v>12</v>
      </c>
      <c r="E2440">
        <v>0.2</v>
      </c>
      <c r="F2440">
        <v>638.85019999999997</v>
      </c>
      <c r="G2440">
        <v>32.4</v>
      </c>
      <c r="K2440" s="1">
        <v>2540000</v>
      </c>
      <c r="L2440">
        <v>4</v>
      </c>
      <c r="M2440">
        <v>19733</v>
      </c>
      <c r="N2440" t="s">
        <v>23</v>
      </c>
      <c r="O2440">
        <v>1</v>
      </c>
      <c r="P2440">
        <v>0</v>
      </c>
      <c r="Q2440">
        <v>0</v>
      </c>
      <c r="R2440">
        <v>0</v>
      </c>
      <c r="S2440">
        <v>1</v>
      </c>
      <c r="T2440" t="s">
        <v>543</v>
      </c>
    </row>
    <row r="2441" spans="1:22">
      <c r="A2441" t="s">
        <v>3349</v>
      </c>
      <c r="B2441">
        <v>62.09</v>
      </c>
      <c r="C2441">
        <v>1650.9667999999999</v>
      </c>
      <c r="D2441">
        <v>15</v>
      </c>
      <c r="E2441">
        <v>0</v>
      </c>
      <c r="F2441">
        <v>826.49069999999995</v>
      </c>
      <c r="G2441">
        <v>76.73</v>
      </c>
      <c r="J2441" s="1">
        <v>9230000</v>
      </c>
      <c r="K2441" s="1">
        <v>12000000</v>
      </c>
      <c r="L2441">
        <v>4</v>
      </c>
      <c r="M2441">
        <v>52482</v>
      </c>
      <c r="N2441" t="s">
        <v>23</v>
      </c>
      <c r="O2441">
        <v>5</v>
      </c>
      <c r="P2441">
        <v>0</v>
      </c>
      <c r="Q2441">
        <v>0</v>
      </c>
      <c r="R2441">
        <v>3</v>
      </c>
      <c r="S2441">
        <v>2</v>
      </c>
      <c r="T2441" t="s">
        <v>3350</v>
      </c>
    </row>
    <row r="2442" spans="1:22">
      <c r="A2442" t="s">
        <v>3351</v>
      </c>
      <c r="B2442">
        <v>62.09</v>
      </c>
      <c r="C2442">
        <v>1413.6623999999999</v>
      </c>
      <c r="D2442">
        <v>12</v>
      </c>
      <c r="E2442">
        <v>-0.9</v>
      </c>
      <c r="F2442">
        <v>707.83780000000002</v>
      </c>
      <c r="G2442">
        <v>39.17</v>
      </c>
      <c r="J2442" s="1">
        <v>4960000</v>
      </c>
      <c r="K2442" s="1">
        <v>4690000</v>
      </c>
      <c r="L2442">
        <v>4</v>
      </c>
      <c r="M2442">
        <v>24699</v>
      </c>
      <c r="N2442" t="s">
        <v>23</v>
      </c>
      <c r="O2442">
        <v>2</v>
      </c>
      <c r="P2442">
        <v>0</v>
      </c>
      <c r="Q2442">
        <v>0</v>
      </c>
      <c r="R2442">
        <v>1</v>
      </c>
      <c r="S2442">
        <v>1</v>
      </c>
      <c r="T2442" t="s">
        <v>3352</v>
      </c>
    </row>
    <row r="2443" spans="1:22">
      <c r="A2443" t="s">
        <v>3353</v>
      </c>
      <c r="B2443">
        <v>62.08</v>
      </c>
      <c r="C2443">
        <v>1999.0148999999999</v>
      </c>
      <c r="D2443">
        <v>19</v>
      </c>
      <c r="E2443">
        <v>-1.7</v>
      </c>
      <c r="F2443">
        <v>1000.5131</v>
      </c>
      <c r="G2443">
        <v>69.63</v>
      </c>
      <c r="J2443" s="1">
        <v>699000</v>
      </c>
      <c r="K2443" s="1">
        <v>784000</v>
      </c>
      <c r="L2443">
        <v>4</v>
      </c>
      <c r="M2443">
        <v>47464</v>
      </c>
      <c r="N2443" t="s">
        <v>23</v>
      </c>
      <c r="O2443">
        <v>4</v>
      </c>
      <c r="P2443">
        <v>0</v>
      </c>
      <c r="Q2443">
        <v>0</v>
      </c>
      <c r="R2443">
        <v>2</v>
      </c>
      <c r="S2443">
        <v>2</v>
      </c>
      <c r="T2443" t="s">
        <v>2629</v>
      </c>
    </row>
    <row r="2444" spans="1:22">
      <c r="A2444" t="s">
        <v>3354</v>
      </c>
      <c r="B2444">
        <v>62.08</v>
      </c>
      <c r="C2444">
        <v>2634.1956</v>
      </c>
      <c r="D2444">
        <v>22</v>
      </c>
      <c r="E2444">
        <v>-0.8</v>
      </c>
      <c r="F2444">
        <v>879.07180000000005</v>
      </c>
      <c r="G2444">
        <v>50.65</v>
      </c>
      <c r="J2444" s="1">
        <v>20700000</v>
      </c>
      <c r="K2444" s="1">
        <v>21100000</v>
      </c>
      <c r="L2444">
        <v>4</v>
      </c>
      <c r="M2444">
        <v>33457</v>
      </c>
      <c r="N2444" t="s">
        <v>23</v>
      </c>
      <c r="O2444">
        <v>6</v>
      </c>
      <c r="P2444">
        <v>0</v>
      </c>
      <c r="Q2444">
        <v>0</v>
      </c>
      <c r="R2444">
        <v>3</v>
      </c>
      <c r="S2444">
        <v>3</v>
      </c>
      <c r="T2444" t="s">
        <v>3355</v>
      </c>
      <c r="U2444" t="s">
        <v>35</v>
      </c>
      <c r="V2444" t="s">
        <v>3356</v>
      </c>
    </row>
    <row r="2445" spans="1:22">
      <c r="A2445" t="s">
        <v>3357</v>
      </c>
      <c r="B2445">
        <v>62.06</v>
      </c>
      <c r="C2445">
        <v>2795.3317999999999</v>
      </c>
      <c r="D2445">
        <v>26</v>
      </c>
      <c r="E2445">
        <v>-2</v>
      </c>
      <c r="F2445">
        <v>932.78269999999998</v>
      </c>
      <c r="G2445">
        <v>59.89</v>
      </c>
      <c r="J2445" s="1">
        <v>409000</v>
      </c>
      <c r="L2445">
        <v>3</v>
      </c>
      <c r="M2445">
        <v>40399</v>
      </c>
      <c r="N2445" t="s">
        <v>1583</v>
      </c>
      <c r="O2445">
        <v>1</v>
      </c>
      <c r="P2445">
        <v>0</v>
      </c>
      <c r="Q2445">
        <v>0</v>
      </c>
      <c r="R2445">
        <v>1</v>
      </c>
      <c r="S2445">
        <v>0</v>
      </c>
      <c r="T2445" t="s">
        <v>865</v>
      </c>
      <c r="U2445" t="s">
        <v>135</v>
      </c>
      <c r="V2445" t="s">
        <v>3358</v>
      </c>
    </row>
    <row r="2446" spans="1:22">
      <c r="A2446" t="s">
        <v>3359</v>
      </c>
      <c r="B2446">
        <v>62.06</v>
      </c>
      <c r="C2446">
        <v>1716.9158</v>
      </c>
      <c r="D2446">
        <v>15</v>
      </c>
      <c r="E2446">
        <v>-2.1</v>
      </c>
      <c r="F2446">
        <v>859.46339999999998</v>
      </c>
      <c r="G2446">
        <v>32.75</v>
      </c>
      <c r="J2446" s="1">
        <v>13000000</v>
      </c>
      <c r="K2446" s="1">
        <v>11700000</v>
      </c>
      <c r="L2446">
        <v>4</v>
      </c>
      <c r="M2446">
        <v>20007</v>
      </c>
      <c r="N2446" t="s">
        <v>23</v>
      </c>
      <c r="O2446">
        <v>4</v>
      </c>
      <c r="P2446">
        <v>0</v>
      </c>
      <c r="Q2446">
        <v>0</v>
      </c>
      <c r="R2446">
        <v>2</v>
      </c>
      <c r="S2446">
        <v>2</v>
      </c>
      <c r="T2446" t="s">
        <v>205</v>
      </c>
    </row>
    <row r="2447" spans="1:22">
      <c r="A2447" t="s">
        <v>3360</v>
      </c>
      <c r="B2447">
        <v>62.06</v>
      </c>
      <c r="C2447">
        <v>2364.3263999999999</v>
      </c>
      <c r="D2447">
        <v>23</v>
      </c>
      <c r="E2447">
        <v>-1</v>
      </c>
      <c r="F2447">
        <v>789.11530000000005</v>
      </c>
      <c r="G2447">
        <v>56.81</v>
      </c>
      <c r="J2447" s="1">
        <v>1050000</v>
      </c>
      <c r="K2447" s="1">
        <v>219000</v>
      </c>
      <c r="L2447">
        <v>4</v>
      </c>
      <c r="M2447">
        <v>38051</v>
      </c>
      <c r="N2447" t="s">
        <v>23</v>
      </c>
      <c r="O2447">
        <v>4</v>
      </c>
      <c r="P2447">
        <v>0</v>
      </c>
      <c r="Q2447">
        <v>0</v>
      </c>
      <c r="R2447">
        <v>1</v>
      </c>
      <c r="S2447">
        <v>3</v>
      </c>
      <c r="T2447" t="s">
        <v>2122</v>
      </c>
    </row>
    <row r="2448" spans="1:22">
      <c r="A2448" t="s">
        <v>3361</v>
      </c>
      <c r="B2448">
        <v>62.05</v>
      </c>
      <c r="C2448">
        <v>1955.9296999999999</v>
      </c>
      <c r="D2448">
        <v>17</v>
      </c>
      <c r="E2448">
        <v>-2.5</v>
      </c>
      <c r="F2448">
        <v>652.98220000000003</v>
      </c>
      <c r="G2448">
        <v>16.8</v>
      </c>
      <c r="J2448" s="1">
        <v>955000</v>
      </c>
      <c r="K2448" s="1">
        <v>620000</v>
      </c>
      <c r="L2448">
        <v>4</v>
      </c>
      <c r="M2448">
        <v>8928</v>
      </c>
      <c r="N2448" t="s">
        <v>23</v>
      </c>
      <c r="O2448">
        <v>2</v>
      </c>
      <c r="P2448">
        <v>0</v>
      </c>
      <c r="Q2448">
        <v>0</v>
      </c>
      <c r="R2448">
        <v>1</v>
      </c>
      <c r="S2448">
        <v>1</v>
      </c>
      <c r="T2448" t="s">
        <v>3362</v>
      </c>
    </row>
    <row r="2449" spans="1:22">
      <c r="A2449" t="s">
        <v>3363</v>
      </c>
      <c r="B2449">
        <v>62.05</v>
      </c>
      <c r="C2449">
        <v>1325.7853</v>
      </c>
      <c r="D2449">
        <v>12</v>
      </c>
      <c r="E2449">
        <v>-0.5</v>
      </c>
      <c r="F2449">
        <v>663.89959999999996</v>
      </c>
      <c r="G2449">
        <v>41.77</v>
      </c>
      <c r="J2449" s="1">
        <v>36000000</v>
      </c>
      <c r="K2449" s="1">
        <v>32500000</v>
      </c>
      <c r="L2449">
        <v>4</v>
      </c>
      <c r="M2449">
        <v>26723</v>
      </c>
      <c r="N2449" t="s">
        <v>23</v>
      </c>
      <c r="O2449">
        <v>4</v>
      </c>
      <c r="P2449">
        <v>0</v>
      </c>
      <c r="Q2449">
        <v>0</v>
      </c>
      <c r="R2449">
        <v>2</v>
      </c>
      <c r="S2449">
        <v>2</v>
      </c>
      <c r="T2449" t="s">
        <v>2388</v>
      </c>
    </row>
    <row r="2450" spans="1:22">
      <c r="A2450" t="s">
        <v>3364</v>
      </c>
      <c r="B2450">
        <v>62.05</v>
      </c>
      <c r="C2450">
        <v>4206.9736000000003</v>
      </c>
      <c r="D2450">
        <v>36</v>
      </c>
      <c r="E2450">
        <v>2</v>
      </c>
      <c r="F2450">
        <v>842.40369999999996</v>
      </c>
      <c r="G2450">
        <v>60.44</v>
      </c>
      <c r="J2450" s="1">
        <v>8870000</v>
      </c>
      <c r="K2450" s="1">
        <v>6490000</v>
      </c>
      <c r="L2450">
        <v>4</v>
      </c>
      <c r="M2450">
        <v>40770</v>
      </c>
      <c r="N2450" t="s">
        <v>23</v>
      </c>
      <c r="O2450">
        <v>2</v>
      </c>
      <c r="P2450">
        <v>0</v>
      </c>
      <c r="Q2450">
        <v>0</v>
      </c>
      <c r="R2450">
        <v>1</v>
      </c>
      <c r="S2450">
        <v>1</v>
      </c>
      <c r="T2450" t="s">
        <v>523</v>
      </c>
      <c r="U2450" t="s">
        <v>35</v>
      </c>
      <c r="V2450" t="s">
        <v>3365</v>
      </c>
    </row>
    <row r="2451" spans="1:22">
      <c r="A2451" t="s">
        <v>3366</v>
      </c>
      <c r="B2451">
        <v>62.04</v>
      </c>
      <c r="C2451">
        <v>1862.8071</v>
      </c>
      <c r="D2451">
        <v>19</v>
      </c>
      <c r="E2451">
        <v>1</v>
      </c>
      <c r="F2451">
        <v>932.41179999999997</v>
      </c>
      <c r="G2451">
        <v>24.66</v>
      </c>
      <c r="J2451" s="1">
        <v>82900000</v>
      </c>
      <c r="K2451" s="1">
        <v>85700000</v>
      </c>
      <c r="L2451">
        <v>4</v>
      </c>
      <c r="M2451">
        <v>14313</v>
      </c>
      <c r="N2451" t="s">
        <v>23</v>
      </c>
      <c r="O2451">
        <v>5</v>
      </c>
      <c r="P2451">
        <v>0</v>
      </c>
      <c r="Q2451">
        <v>0</v>
      </c>
      <c r="R2451">
        <v>3</v>
      </c>
      <c r="S2451">
        <v>2</v>
      </c>
      <c r="T2451" t="s">
        <v>942</v>
      </c>
    </row>
    <row r="2452" spans="1:22">
      <c r="A2452" t="s">
        <v>3367</v>
      </c>
      <c r="B2452">
        <v>62.04</v>
      </c>
      <c r="C2452">
        <v>1581.8725999999999</v>
      </c>
      <c r="D2452">
        <v>14</v>
      </c>
      <c r="E2452">
        <v>-0.6</v>
      </c>
      <c r="F2452">
        <v>528.29780000000005</v>
      </c>
      <c r="G2452">
        <v>30.07</v>
      </c>
      <c r="J2452" s="1">
        <v>43500000</v>
      </c>
      <c r="K2452" s="1">
        <v>30800000</v>
      </c>
      <c r="L2452">
        <v>4</v>
      </c>
      <c r="M2452">
        <v>18019</v>
      </c>
      <c r="N2452" t="s">
        <v>23</v>
      </c>
      <c r="O2452">
        <v>4</v>
      </c>
      <c r="P2452">
        <v>0</v>
      </c>
      <c r="Q2452">
        <v>0</v>
      </c>
      <c r="R2452">
        <v>3</v>
      </c>
      <c r="S2452">
        <v>1</v>
      </c>
      <c r="T2452" t="s">
        <v>563</v>
      </c>
    </row>
    <row r="2453" spans="1:22">
      <c r="A2453" t="s">
        <v>3368</v>
      </c>
      <c r="B2453">
        <v>62.03</v>
      </c>
      <c r="C2453">
        <v>1251.6346000000001</v>
      </c>
      <c r="D2453">
        <v>11</v>
      </c>
      <c r="E2453">
        <v>-0.7</v>
      </c>
      <c r="F2453">
        <v>626.82420000000002</v>
      </c>
      <c r="G2453">
        <v>40.450000000000003</v>
      </c>
      <c r="J2453" s="1">
        <v>2120000</v>
      </c>
      <c r="K2453" s="1">
        <v>2200000</v>
      </c>
      <c r="L2453">
        <v>4</v>
      </c>
      <c r="M2453">
        <v>25695</v>
      </c>
      <c r="N2453" t="s">
        <v>23</v>
      </c>
      <c r="O2453">
        <v>2</v>
      </c>
      <c r="P2453">
        <v>0</v>
      </c>
      <c r="Q2453">
        <v>0</v>
      </c>
      <c r="R2453">
        <v>1</v>
      </c>
      <c r="S2453">
        <v>1</v>
      </c>
      <c r="T2453" t="s">
        <v>3369</v>
      </c>
    </row>
    <row r="2454" spans="1:22">
      <c r="A2454" t="s">
        <v>3370</v>
      </c>
      <c r="B2454">
        <v>62.03</v>
      </c>
      <c r="C2454">
        <v>1557.8262999999999</v>
      </c>
      <c r="D2454">
        <v>16</v>
      </c>
      <c r="E2454">
        <v>1.3</v>
      </c>
      <c r="F2454">
        <v>520.28340000000003</v>
      </c>
      <c r="G2454">
        <v>26.96</v>
      </c>
      <c r="J2454" s="1">
        <v>9320000</v>
      </c>
      <c r="K2454" s="1">
        <v>8640000</v>
      </c>
      <c r="L2454">
        <v>4</v>
      </c>
      <c r="M2454">
        <v>15844</v>
      </c>
      <c r="N2454" t="s">
        <v>23</v>
      </c>
      <c r="O2454">
        <v>4</v>
      </c>
      <c r="P2454">
        <v>0</v>
      </c>
      <c r="Q2454">
        <v>0</v>
      </c>
      <c r="R2454">
        <v>2</v>
      </c>
      <c r="S2454">
        <v>2</v>
      </c>
      <c r="T2454" t="s">
        <v>149</v>
      </c>
    </row>
    <row r="2455" spans="1:22">
      <c r="A2455" t="s">
        <v>3371</v>
      </c>
      <c r="B2455">
        <v>62.02</v>
      </c>
      <c r="C2455">
        <v>1652.9249</v>
      </c>
      <c r="D2455">
        <v>16</v>
      </c>
      <c r="E2455">
        <v>-2.5</v>
      </c>
      <c r="F2455">
        <v>827.46770000000004</v>
      </c>
      <c r="G2455">
        <v>42.43</v>
      </c>
      <c r="J2455" s="1">
        <v>7800000</v>
      </c>
      <c r="K2455" s="1">
        <v>7410000</v>
      </c>
      <c r="L2455">
        <v>4</v>
      </c>
      <c r="M2455">
        <v>27191</v>
      </c>
      <c r="N2455" t="s">
        <v>23</v>
      </c>
      <c r="O2455">
        <v>4</v>
      </c>
      <c r="P2455">
        <v>0</v>
      </c>
      <c r="Q2455">
        <v>0</v>
      </c>
      <c r="R2455">
        <v>2</v>
      </c>
      <c r="S2455">
        <v>2</v>
      </c>
      <c r="T2455" t="s">
        <v>24</v>
      </c>
      <c r="U2455" t="s">
        <v>2022</v>
      </c>
      <c r="V2455" t="s">
        <v>3372</v>
      </c>
    </row>
    <row r="2456" spans="1:22">
      <c r="A2456" t="s">
        <v>3373</v>
      </c>
      <c r="B2456">
        <v>62.02</v>
      </c>
      <c r="C2456">
        <v>2353.2239</v>
      </c>
      <c r="D2456">
        <v>21</v>
      </c>
      <c r="E2456">
        <v>-1.3</v>
      </c>
      <c r="F2456">
        <v>785.41420000000005</v>
      </c>
      <c r="G2456">
        <v>66.33</v>
      </c>
      <c r="K2456" s="1">
        <v>8610000</v>
      </c>
      <c r="L2456">
        <v>4</v>
      </c>
      <c r="M2456">
        <v>45066</v>
      </c>
      <c r="N2456" t="s">
        <v>23</v>
      </c>
      <c r="O2456">
        <v>2</v>
      </c>
      <c r="P2456">
        <v>0</v>
      </c>
      <c r="Q2456">
        <v>0</v>
      </c>
      <c r="R2456">
        <v>0</v>
      </c>
      <c r="S2456">
        <v>2</v>
      </c>
      <c r="T2456" t="s">
        <v>1029</v>
      </c>
      <c r="U2456" t="s">
        <v>35</v>
      </c>
      <c r="V2456" t="s">
        <v>196</v>
      </c>
    </row>
    <row r="2457" spans="1:22">
      <c r="A2457" t="s">
        <v>3374</v>
      </c>
      <c r="B2457">
        <v>62.02</v>
      </c>
      <c r="C2457">
        <v>2283.0727999999999</v>
      </c>
      <c r="D2457">
        <v>19</v>
      </c>
      <c r="E2457">
        <v>-0.1</v>
      </c>
      <c r="F2457">
        <v>1142.5436</v>
      </c>
      <c r="G2457">
        <v>96.99</v>
      </c>
      <c r="J2457" s="1">
        <v>4310000</v>
      </c>
      <c r="K2457" s="1">
        <v>4910000</v>
      </c>
      <c r="L2457">
        <v>4</v>
      </c>
      <c r="M2457">
        <v>65951</v>
      </c>
      <c r="N2457" t="s">
        <v>23</v>
      </c>
      <c r="O2457">
        <v>4</v>
      </c>
      <c r="P2457">
        <v>0</v>
      </c>
      <c r="Q2457">
        <v>0</v>
      </c>
      <c r="R2457">
        <v>2</v>
      </c>
      <c r="S2457">
        <v>2</v>
      </c>
      <c r="T2457" t="s">
        <v>3375</v>
      </c>
      <c r="U2457" t="s">
        <v>35</v>
      </c>
      <c r="V2457" t="s">
        <v>39</v>
      </c>
    </row>
    <row r="2458" spans="1:22">
      <c r="A2458" t="s">
        <v>3376</v>
      </c>
      <c r="B2458">
        <v>62.02</v>
      </c>
      <c r="C2458">
        <v>1574.7688000000001</v>
      </c>
      <c r="D2458">
        <v>15</v>
      </c>
      <c r="E2458">
        <v>0.5</v>
      </c>
      <c r="F2458">
        <v>788.39210000000003</v>
      </c>
      <c r="G2458">
        <v>47.27</v>
      </c>
      <c r="J2458" s="1">
        <v>34100000</v>
      </c>
      <c r="K2458" s="1">
        <v>38300000</v>
      </c>
      <c r="L2458">
        <v>4</v>
      </c>
      <c r="M2458">
        <v>30873</v>
      </c>
      <c r="N2458" t="s">
        <v>23</v>
      </c>
      <c r="O2458">
        <v>3</v>
      </c>
      <c r="P2458">
        <v>0</v>
      </c>
      <c r="Q2458">
        <v>0</v>
      </c>
      <c r="R2458">
        <v>2</v>
      </c>
      <c r="S2458">
        <v>1</v>
      </c>
      <c r="T2458" t="s">
        <v>2464</v>
      </c>
    </row>
    <row r="2459" spans="1:22">
      <c r="A2459" t="s">
        <v>3377</v>
      </c>
      <c r="B2459">
        <v>62.01</v>
      </c>
      <c r="C2459">
        <v>1522.9082000000001</v>
      </c>
      <c r="D2459">
        <v>15</v>
      </c>
      <c r="E2459">
        <v>-0.2</v>
      </c>
      <c r="F2459">
        <v>762.46119999999996</v>
      </c>
      <c r="G2459">
        <v>65.33</v>
      </c>
      <c r="J2459" s="1">
        <v>64800000</v>
      </c>
      <c r="K2459" s="1">
        <v>79100000</v>
      </c>
      <c r="L2459">
        <v>4</v>
      </c>
      <c r="M2459">
        <v>44335</v>
      </c>
      <c r="N2459" t="s">
        <v>23</v>
      </c>
      <c r="O2459">
        <v>17</v>
      </c>
      <c r="P2459">
        <v>0</v>
      </c>
      <c r="Q2459">
        <v>0</v>
      </c>
      <c r="R2459">
        <v>8</v>
      </c>
      <c r="S2459">
        <v>9</v>
      </c>
      <c r="T2459" t="s">
        <v>154</v>
      </c>
    </row>
    <row r="2460" spans="1:22">
      <c r="A2460" t="s">
        <v>3378</v>
      </c>
      <c r="B2460">
        <v>62</v>
      </c>
      <c r="C2460">
        <v>2911.4065000000001</v>
      </c>
      <c r="D2460">
        <v>29</v>
      </c>
      <c r="E2460">
        <v>0.5</v>
      </c>
      <c r="F2460">
        <v>971.47659999999996</v>
      </c>
      <c r="G2460">
        <v>94.1</v>
      </c>
      <c r="J2460" s="1">
        <v>1790000</v>
      </c>
      <c r="K2460" s="1">
        <v>1710000</v>
      </c>
      <c r="L2460">
        <v>4</v>
      </c>
      <c r="M2460">
        <v>64164</v>
      </c>
      <c r="N2460" t="s">
        <v>23</v>
      </c>
      <c r="O2460">
        <v>5</v>
      </c>
      <c r="P2460">
        <v>0</v>
      </c>
      <c r="Q2460">
        <v>0</v>
      </c>
      <c r="R2460">
        <v>2</v>
      </c>
      <c r="S2460">
        <v>3</v>
      </c>
      <c r="T2460" t="s">
        <v>26</v>
      </c>
      <c r="U2460" t="s">
        <v>35</v>
      </c>
      <c r="V2460" t="s">
        <v>3379</v>
      </c>
    </row>
    <row r="2461" spans="1:22">
      <c r="A2461" t="s">
        <v>3380</v>
      </c>
      <c r="B2461">
        <v>61.98</v>
      </c>
      <c r="C2461">
        <v>1661.9464</v>
      </c>
      <c r="D2461">
        <v>15</v>
      </c>
      <c r="E2461">
        <v>-0.7</v>
      </c>
      <c r="F2461">
        <v>554.98900000000003</v>
      </c>
      <c r="G2461">
        <v>36.840000000000003</v>
      </c>
      <c r="J2461" s="1">
        <v>1320000</v>
      </c>
      <c r="K2461" s="1">
        <v>1060000</v>
      </c>
      <c r="L2461">
        <v>4</v>
      </c>
      <c r="M2461">
        <v>22977</v>
      </c>
      <c r="N2461" t="s">
        <v>23</v>
      </c>
      <c r="O2461">
        <v>2</v>
      </c>
      <c r="P2461">
        <v>0</v>
      </c>
      <c r="Q2461">
        <v>0</v>
      </c>
      <c r="R2461">
        <v>1</v>
      </c>
      <c r="S2461">
        <v>1</v>
      </c>
      <c r="T2461" t="s">
        <v>3381</v>
      </c>
    </row>
    <row r="2462" spans="1:22">
      <c r="A2462" t="s">
        <v>3382</v>
      </c>
      <c r="B2462">
        <v>61.98</v>
      </c>
      <c r="C2462">
        <v>3229.5349000000001</v>
      </c>
      <c r="D2462">
        <v>32</v>
      </c>
      <c r="E2462">
        <v>-1.2</v>
      </c>
      <c r="F2462">
        <v>808.39</v>
      </c>
      <c r="G2462">
        <v>41.21</v>
      </c>
      <c r="J2462" s="1">
        <v>5180000</v>
      </c>
      <c r="K2462" s="1">
        <v>9190000</v>
      </c>
      <c r="L2462">
        <v>4</v>
      </c>
      <c r="M2462">
        <v>26292</v>
      </c>
      <c r="N2462" t="s">
        <v>23</v>
      </c>
      <c r="O2462">
        <v>3</v>
      </c>
      <c r="P2462">
        <v>0</v>
      </c>
      <c r="Q2462">
        <v>0</v>
      </c>
      <c r="R2462">
        <v>1</v>
      </c>
      <c r="S2462">
        <v>2</v>
      </c>
      <c r="T2462" t="s">
        <v>268</v>
      </c>
      <c r="U2462" t="s">
        <v>35</v>
      </c>
      <c r="V2462" t="s">
        <v>94</v>
      </c>
    </row>
    <row r="2463" spans="1:22">
      <c r="A2463" t="s">
        <v>3383</v>
      </c>
      <c r="B2463">
        <v>61.98</v>
      </c>
      <c r="C2463">
        <v>1502.7881</v>
      </c>
      <c r="D2463">
        <v>15</v>
      </c>
      <c r="E2463">
        <v>-1.4</v>
      </c>
      <c r="F2463">
        <v>501.9359</v>
      </c>
      <c r="G2463">
        <v>40.909999999999997</v>
      </c>
      <c r="J2463" s="1">
        <v>2730000</v>
      </c>
      <c r="K2463" s="1">
        <v>2800000</v>
      </c>
      <c r="L2463">
        <v>4</v>
      </c>
      <c r="M2463">
        <v>26055</v>
      </c>
      <c r="N2463" t="s">
        <v>23</v>
      </c>
      <c r="O2463">
        <v>3</v>
      </c>
      <c r="P2463">
        <v>0</v>
      </c>
      <c r="Q2463">
        <v>0</v>
      </c>
      <c r="R2463">
        <v>1</v>
      </c>
      <c r="S2463">
        <v>2</v>
      </c>
      <c r="T2463" t="s">
        <v>3063</v>
      </c>
    </row>
    <row r="2464" spans="1:22">
      <c r="A2464" t="s">
        <v>3384</v>
      </c>
      <c r="B2464">
        <v>61.97</v>
      </c>
      <c r="C2464">
        <v>1468.7714000000001</v>
      </c>
      <c r="D2464">
        <v>13</v>
      </c>
      <c r="E2464">
        <v>-0.3</v>
      </c>
      <c r="F2464">
        <v>735.39269999999999</v>
      </c>
      <c r="G2464">
        <v>53.49</v>
      </c>
      <c r="J2464" s="1">
        <v>882000000</v>
      </c>
      <c r="K2464" s="1">
        <v>1050000000</v>
      </c>
      <c r="L2464">
        <v>4</v>
      </c>
      <c r="M2464">
        <v>35529</v>
      </c>
      <c r="N2464" t="s">
        <v>23</v>
      </c>
      <c r="O2464">
        <v>64</v>
      </c>
      <c r="P2464">
        <v>0</v>
      </c>
      <c r="Q2464">
        <v>0</v>
      </c>
      <c r="R2464">
        <v>35</v>
      </c>
      <c r="S2464">
        <v>29</v>
      </c>
      <c r="T2464" t="s">
        <v>415</v>
      </c>
    </row>
    <row r="2465" spans="1:22">
      <c r="A2465" t="s">
        <v>3385</v>
      </c>
      <c r="B2465">
        <v>61.97</v>
      </c>
      <c r="C2465">
        <v>1726.8737000000001</v>
      </c>
      <c r="D2465">
        <v>15</v>
      </c>
      <c r="E2465">
        <v>-0.7</v>
      </c>
      <c r="F2465">
        <v>864.44349999999997</v>
      </c>
      <c r="G2465">
        <v>47.92</v>
      </c>
      <c r="J2465" s="1">
        <v>17900000</v>
      </c>
      <c r="K2465" s="1">
        <v>19500000</v>
      </c>
      <c r="L2465">
        <v>4</v>
      </c>
      <c r="M2465">
        <v>31379</v>
      </c>
      <c r="N2465" t="s">
        <v>23</v>
      </c>
      <c r="O2465">
        <v>4</v>
      </c>
      <c r="P2465">
        <v>0</v>
      </c>
      <c r="Q2465">
        <v>0</v>
      </c>
      <c r="R2465">
        <v>2</v>
      </c>
      <c r="S2465">
        <v>2</v>
      </c>
      <c r="T2465" t="s">
        <v>979</v>
      </c>
    </row>
    <row r="2466" spans="1:22">
      <c r="A2466" t="s">
        <v>3386</v>
      </c>
      <c r="B2466">
        <v>61.97</v>
      </c>
      <c r="C2466">
        <v>1612.9148</v>
      </c>
      <c r="D2466">
        <v>16</v>
      </c>
      <c r="E2466">
        <v>-1.7</v>
      </c>
      <c r="F2466">
        <v>807.4633</v>
      </c>
      <c r="G2466">
        <v>36.86</v>
      </c>
      <c r="J2466" s="1">
        <v>4600000000</v>
      </c>
      <c r="K2466" s="1">
        <v>4480000000</v>
      </c>
      <c r="L2466">
        <v>4</v>
      </c>
      <c r="M2466">
        <v>22990</v>
      </c>
      <c r="N2466" t="s">
        <v>23</v>
      </c>
      <c r="O2466">
        <v>51</v>
      </c>
      <c r="P2466">
        <v>0</v>
      </c>
      <c r="Q2466">
        <v>0</v>
      </c>
      <c r="R2466">
        <v>27</v>
      </c>
      <c r="S2466">
        <v>24</v>
      </c>
      <c r="T2466" t="s">
        <v>1179</v>
      </c>
    </row>
    <row r="2467" spans="1:22">
      <c r="A2467" t="s">
        <v>3387</v>
      </c>
      <c r="B2467">
        <v>61.96</v>
      </c>
      <c r="C2467">
        <v>1851.8348000000001</v>
      </c>
      <c r="D2467">
        <v>16</v>
      </c>
      <c r="E2467">
        <v>-0.7</v>
      </c>
      <c r="F2467">
        <v>926.92409999999995</v>
      </c>
      <c r="G2467">
        <v>62.42</v>
      </c>
      <c r="J2467" s="1">
        <v>2120000</v>
      </c>
      <c r="K2467" s="1">
        <v>2890000</v>
      </c>
      <c r="L2467">
        <v>4</v>
      </c>
      <c r="M2467">
        <v>42227</v>
      </c>
      <c r="N2467" t="s">
        <v>23</v>
      </c>
      <c r="O2467">
        <v>3</v>
      </c>
      <c r="P2467">
        <v>0</v>
      </c>
      <c r="Q2467">
        <v>0</v>
      </c>
      <c r="R2467">
        <v>1</v>
      </c>
      <c r="S2467">
        <v>2</v>
      </c>
      <c r="T2467" t="s">
        <v>1332</v>
      </c>
      <c r="U2467" t="s">
        <v>35</v>
      </c>
      <c r="V2467" t="s">
        <v>701</v>
      </c>
    </row>
    <row r="2468" spans="1:22">
      <c r="A2468" t="s">
        <v>3388</v>
      </c>
      <c r="B2468">
        <v>61.95</v>
      </c>
      <c r="C2468">
        <v>1699.8134</v>
      </c>
      <c r="D2468">
        <v>14</v>
      </c>
      <c r="E2468">
        <v>-0.6</v>
      </c>
      <c r="F2468">
        <v>850.9135</v>
      </c>
      <c r="G2468">
        <v>79.709999999999994</v>
      </c>
      <c r="J2468" s="1">
        <v>3610000</v>
      </c>
      <c r="K2468" s="1">
        <v>3530000</v>
      </c>
      <c r="L2468">
        <v>4</v>
      </c>
      <c r="M2468">
        <v>54581</v>
      </c>
      <c r="N2468" t="s">
        <v>23</v>
      </c>
      <c r="O2468">
        <v>4</v>
      </c>
      <c r="P2468">
        <v>0</v>
      </c>
      <c r="Q2468">
        <v>0</v>
      </c>
      <c r="R2468">
        <v>1</v>
      </c>
      <c r="S2468">
        <v>3</v>
      </c>
      <c r="T2468" t="s">
        <v>3389</v>
      </c>
    </row>
    <row r="2469" spans="1:22">
      <c r="A2469" t="s">
        <v>3390</v>
      </c>
      <c r="B2469">
        <v>61.95</v>
      </c>
      <c r="C2469">
        <v>1793.9346</v>
      </c>
      <c r="D2469">
        <v>17</v>
      </c>
      <c r="E2469">
        <v>1.3</v>
      </c>
      <c r="F2469">
        <v>897.97569999999996</v>
      </c>
      <c r="G2469">
        <v>63.12</v>
      </c>
      <c r="J2469" s="1">
        <v>1170000</v>
      </c>
      <c r="K2469" s="1">
        <v>1470000</v>
      </c>
      <c r="L2469">
        <v>4</v>
      </c>
      <c r="M2469">
        <v>42721</v>
      </c>
      <c r="N2469" t="s">
        <v>23</v>
      </c>
      <c r="O2469">
        <v>2</v>
      </c>
      <c r="P2469">
        <v>0</v>
      </c>
      <c r="Q2469">
        <v>0</v>
      </c>
      <c r="R2469">
        <v>1</v>
      </c>
      <c r="S2469">
        <v>1</v>
      </c>
      <c r="T2469" t="s">
        <v>2483</v>
      </c>
    </row>
    <row r="2470" spans="1:22">
      <c r="A2470" t="s">
        <v>3391</v>
      </c>
      <c r="B2470">
        <v>61.95</v>
      </c>
      <c r="C2470">
        <v>2273.1111000000001</v>
      </c>
      <c r="D2470">
        <v>20</v>
      </c>
      <c r="E2470">
        <v>-1.6</v>
      </c>
      <c r="F2470">
        <v>1137.5609999999999</v>
      </c>
      <c r="G2470">
        <v>51</v>
      </c>
      <c r="J2470" s="1">
        <v>91600</v>
      </c>
      <c r="K2470" s="1">
        <v>197000</v>
      </c>
      <c r="L2470">
        <v>4</v>
      </c>
      <c r="M2470">
        <v>33718</v>
      </c>
      <c r="N2470" t="s">
        <v>23</v>
      </c>
      <c r="O2470">
        <v>2</v>
      </c>
      <c r="P2470">
        <v>0</v>
      </c>
      <c r="Q2470">
        <v>0</v>
      </c>
      <c r="R2470">
        <v>1</v>
      </c>
      <c r="S2470">
        <v>1</v>
      </c>
      <c r="T2470" t="s">
        <v>3392</v>
      </c>
      <c r="U2470" t="s">
        <v>35</v>
      </c>
      <c r="V2470" t="s">
        <v>46</v>
      </c>
    </row>
    <row r="2471" spans="1:22">
      <c r="A2471" t="s">
        <v>3393</v>
      </c>
      <c r="B2471">
        <v>61.94</v>
      </c>
      <c r="C2471">
        <v>2334.0974000000001</v>
      </c>
      <c r="D2471">
        <v>20</v>
      </c>
      <c r="E2471">
        <v>1.9</v>
      </c>
      <c r="F2471">
        <v>1168.0581999999999</v>
      </c>
      <c r="G2471">
        <v>90.65</v>
      </c>
      <c r="J2471" s="1">
        <v>4710000</v>
      </c>
      <c r="K2471" s="1">
        <v>4810000</v>
      </c>
      <c r="L2471">
        <v>4</v>
      </c>
      <c r="M2471">
        <v>62058</v>
      </c>
      <c r="N2471" t="s">
        <v>23</v>
      </c>
      <c r="O2471">
        <v>4</v>
      </c>
      <c r="P2471">
        <v>0</v>
      </c>
      <c r="Q2471">
        <v>0</v>
      </c>
      <c r="R2471">
        <v>2</v>
      </c>
      <c r="S2471">
        <v>2</v>
      </c>
      <c r="T2471" t="s">
        <v>928</v>
      </c>
    </row>
    <row r="2472" spans="1:22">
      <c r="A2472" t="s">
        <v>3394</v>
      </c>
      <c r="B2472">
        <v>61.93</v>
      </c>
      <c r="C2472">
        <v>1969.0672999999999</v>
      </c>
      <c r="D2472">
        <v>18</v>
      </c>
      <c r="E2472">
        <v>-0.4</v>
      </c>
      <c r="F2472">
        <v>985.54049999999995</v>
      </c>
      <c r="G2472">
        <v>105.84</v>
      </c>
      <c r="K2472" s="1">
        <v>1620000</v>
      </c>
      <c r="L2472">
        <v>4</v>
      </c>
      <c r="M2472">
        <v>70859</v>
      </c>
      <c r="N2472" t="s">
        <v>23</v>
      </c>
      <c r="O2472">
        <v>1</v>
      </c>
      <c r="P2472">
        <v>0</v>
      </c>
      <c r="Q2472">
        <v>0</v>
      </c>
      <c r="R2472">
        <v>0</v>
      </c>
      <c r="S2472">
        <v>1</v>
      </c>
      <c r="T2472" t="s">
        <v>367</v>
      </c>
      <c r="U2472" t="s">
        <v>1245</v>
      </c>
      <c r="V2472" t="s">
        <v>1246</v>
      </c>
    </row>
    <row r="2473" spans="1:22">
      <c r="A2473" t="s">
        <v>3395</v>
      </c>
      <c r="B2473">
        <v>61.93</v>
      </c>
      <c r="C2473">
        <v>1506.7202</v>
      </c>
      <c r="D2473">
        <v>13</v>
      </c>
      <c r="E2473">
        <v>0.6</v>
      </c>
      <c r="F2473">
        <v>754.36779999999999</v>
      </c>
      <c r="G2473">
        <v>44.81</v>
      </c>
      <c r="J2473" s="1">
        <v>22900000</v>
      </c>
      <c r="K2473" s="1">
        <v>25000000</v>
      </c>
      <c r="L2473">
        <v>4</v>
      </c>
      <c r="M2473">
        <v>28973</v>
      </c>
      <c r="N2473" t="s">
        <v>23</v>
      </c>
      <c r="O2473">
        <v>3</v>
      </c>
      <c r="P2473">
        <v>0</v>
      </c>
      <c r="Q2473">
        <v>0</v>
      </c>
      <c r="R2473">
        <v>2</v>
      </c>
      <c r="S2473">
        <v>1</v>
      </c>
      <c r="T2473" t="s">
        <v>279</v>
      </c>
    </row>
    <row r="2474" spans="1:22">
      <c r="A2474" t="s">
        <v>3396</v>
      </c>
      <c r="B2474">
        <v>61.93</v>
      </c>
      <c r="C2474">
        <v>1618.8453</v>
      </c>
      <c r="D2474">
        <v>13</v>
      </c>
      <c r="E2474">
        <v>-1.4</v>
      </c>
      <c r="F2474">
        <v>810.42880000000002</v>
      </c>
      <c r="G2474">
        <v>66.38</v>
      </c>
      <c r="J2474" s="1">
        <v>15300000</v>
      </c>
      <c r="K2474" s="1">
        <v>13900000</v>
      </c>
      <c r="L2474">
        <v>4</v>
      </c>
      <c r="M2474">
        <v>45101</v>
      </c>
      <c r="N2474" t="s">
        <v>23</v>
      </c>
      <c r="O2474">
        <v>6</v>
      </c>
      <c r="P2474">
        <v>0</v>
      </c>
      <c r="Q2474">
        <v>0</v>
      </c>
      <c r="R2474">
        <v>3</v>
      </c>
      <c r="S2474">
        <v>3</v>
      </c>
      <c r="T2474" t="s">
        <v>3397</v>
      </c>
    </row>
    <row r="2475" spans="1:22">
      <c r="A2475" t="s">
        <v>3398</v>
      </c>
      <c r="B2475">
        <v>61.91</v>
      </c>
      <c r="C2475">
        <v>1853.9860000000001</v>
      </c>
      <c r="D2475">
        <v>17</v>
      </c>
      <c r="E2475">
        <v>-1.2</v>
      </c>
      <c r="F2475">
        <v>619.0018</v>
      </c>
      <c r="G2475">
        <v>28.73</v>
      </c>
      <c r="J2475" s="1">
        <v>3320000</v>
      </c>
      <c r="K2475" s="1">
        <v>3040000</v>
      </c>
      <c r="L2475">
        <v>4</v>
      </c>
      <c r="M2475">
        <v>17050</v>
      </c>
      <c r="N2475" t="s">
        <v>23</v>
      </c>
      <c r="O2475">
        <v>2</v>
      </c>
      <c r="P2475">
        <v>0</v>
      </c>
      <c r="Q2475">
        <v>0</v>
      </c>
      <c r="R2475">
        <v>1</v>
      </c>
      <c r="S2475">
        <v>1</v>
      </c>
      <c r="T2475" t="s">
        <v>290</v>
      </c>
    </row>
    <row r="2476" spans="1:22">
      <c r="A2476" t="s">
        <v>3399</v>
      </c>
      <c r="B2476">
        <v>61.9</v>
      </c>
      <c r="C2476">
        <v>1686.894</v>
      </c>
      <c r="D2476">
        <v>14</v>
      </c>
      <c r="E2476">
        <v>-1.3</v>
      </c>
      <c r="F2476">
        <v>563.30460000000005</v>
      </c>
      <c r="G2476">
        <v>36.71</v>
      </c>
      <c r="J2476" s="1">
        <v>2790000</v>
      </c>
      <c r="K2476" s="1">
        <v>2490000</v>
      </c>
      <c r="L2476">
        <v>4</v>
      </c>
      <c r="M2476">
        <v>22871</v>
      </c>
      <c r="N2476" t="s">
        <v>23</v>
      </c>
      <c r="O2476">
        <v>2</v>
      </c>
      <c r="P2476">
        <v>0</v>
      </c>
      <c r="Q2476">
        <v>0</v>
      </c>
      <c r="R2476">
        <v>1</v>
      </c>
      <c r="S2476">
        <v>1</v>
      </c>
      <c r="T2476" t="s">
        <v>38</v>
      </c>
    </row>
    <row r="2477" spans="1:22">
      <c r="A2477" t="s">
        <v>3400</v>
      </c>
      <c r="B2477">
        <v>61.9</v>
      </c>
      <c r="C2477">
        <v>1475.729</v>
      </c>
      <c r="D2477">
        <v>13</v>
      </c>
      <c r="E2477">
        <v>0.1</v>
      </c>
      <c r="F2477">
        <v>738.87180000000001</v>
      </c>
      <c r="G2477">
        <v>48.3</v>
      </c>
      <c r="K2477" s="1">
        <v>6980000</v>
      </c>
      <c r="L2477">
        <v>4</v>
      </c>
      <c r="M2477">
        <v>31669</v>
      </c>
      <c r="N2477" t="s">
        <v>23</v>
      </c>
      <c r="O2477">
        <v>1</v>
      </c>
      <c r="P2477">
        <v>0</v>
      </c>
      <c r="Q2477">
        <v>0</v>
      </c>
      <c r="R2477">
        <v>0</v>
      </c>
      <c r="S2477">
        <v>1</v>
      </c>
      <c r="T2477" t="s">
        <v>209</v>
      </c>
    </row>
    <row r="2478" spans="1:22">
      <c r="A2478" t="s">
        <v>3401</v>
      </c>
      <c r="B2478">
        <v>61.9</v>
      </c>
      <c r="C2478">
        <v>1408.7197000000001</v>
      </c>
      <c r="D2478">
        <v>12</v>
      </c>
      <c r="E2478">
        <v>-0.1</v>
      </c>
      <c r="F2478">
        <v>470.58049999999997</v>
      </c>
      <c r="G2478">
        <v>37.69</v>
      </c>
      <c r="J2478" s="1">
        <v>52800000</v>
      </c>
      <c r="K2478" s="1">
        <v>49300000</v>
      </c>
      <c r="L2478">
        <v>4</v>
      </c>
      <c r="M2478">
        <v>23577</v>
      </c>
      <c r="N2478" t="s">
        <v>23</v>
      </c>
      <c r="O2478">
        <v>8</v>
      </c>
      <c r="P2478">
        <v>0</v>
      </c>
      <c r="Q2478">
        <v>0</v>
      </c>
      <c r="R2478">
        <v>4</v>
      </c>
      <c r="S2478">
        <v>4</v>
      </c>
      <c r="T2478" t="s">
        <v>335</v>
      </c>
    </row>
    <row r="2479" spans="1:22">
      <c r="A2479" t="s">
        <v>3402</v>
      </c>
      <c r="B2479">
        <v>61.9</v>
      </c>
      <c r="C2479">
        <v>1751.924</v>
      </c>
      <c r="D2479">
        <v>15</v>
      </c>
      <c r="E2479">
        <v>4.2</v>
      </c>
      <c r="F2479">
        <v>876.97299999999996</v>
      </c>
      <c r="G2479">
        <v>48.39</v>
      </c>
      <c r="J2479" s="1">
        <v>9940000</v>
      </c>
      <c r="K2479" s="1">
        <v>14500000</v>
      </c>
      <c r="L2479">
        <v>4</v>
      </c>
      <c r="M2479">
        <v>31738</v>
      </c>
      <c r="N2479" t="s">
        <v>23</v>
      </c>
      <c r="O2479">
        <v>5</v>
      </c>
      <c r="P2479">
        <v>0</v>
      </c>
      <c r="Q2479">
        <v>0</v>
      </c>
      <c r="R2479">
        <v>3</v>
      </c>
      <c r="S2479">
        <v>2</v>
      </c>
      <c r="T2479" t="s">
        <v>1153</v>
      </c>
      <c r="U2479" t="s">
        <v>35</v>
      </c>
      <c r="V2479" t="s">
        <v>129</v>
      </c>
    </row>
    <row r="2480" spans="1:22">
      <c r="A2480" t="s">
        <v>3403</v>
      </c>
      <c r="B2480">
        <v>61.89</v>
      </c>
      <c r="C2480">
        <v>2523.2393000000002</v>
      </c>
      <c r="D2480">
        <v>22</v>
      </c>
      <c r="E2480">
        <v>-0.2</v>
      </c>
      <c r="F2480">
        <v>842.08690000000001</v>
      </c>
      <c r="G2480">
        <v>54.3</v>
      </c>
      <c r="J2480" s="1">
        <v>1550000</v>
      </c>
      <c r="K2480" s="1">
        <v>1810000</v>
      </c>
      <c r="L2480">
        <v>4</v>
      </c>
      <c r="M2480">
        <v>36141</v>
      </c>
      <c r="N2480" t="s">
        <v>23</v>
      </c>
      <c r="O2480">
        <v>3</v>
      </c>
      <c r="P2480">
        <v>0</v>
      </c>
      <c r="Q2480">
        <v>0</v>
      </c>
      <c r="R2480">
        <v>1</v>
      </c>
      <c r="S2480">
        <v>2</v>
      </c>
      <c r="T2480" t="s">
        <v>844</v>
      </c>
    </row>
    <row r="2481" spans="1:22">
      <c r="A2481" t="s">
        <v>3404</v>
      </c>
      <c r="B2481">
        <v>61.89</v>
      </c>
      <c r="C2481">
        <v>2241.0985999999998</v>
      </c>
      <c r="D2481">
        <v>20</v>
      </c>
      <c r="E2481">
        <v>-2.2999999999999998</v>
      </c>
      <c r="F2481">
        <v>748.0385</v>
      </c>
      <c r="G2481">
        <v>66.56</v>
      </c>
      <c r="K2481" s="1">
        <v>81300</v>
      </c>
      <c r="L2481">
        <v>4</v>
      </c>
      <c r="M2481">
        <v>45236</v>
      </c>
      <c r="N2481" t="s">
        <v>23</v>
      </c>
      <c r="O2481">
        <v>1</v>
      </c>
      <c r="P2481">
        <v>0</v>
      </c>
      <c r="Q2481">
        <v>0</v>
      </c>
      <c r="R2481">
        <v>0</v>
      </c>
      <c r="S2481">
        <v>1</v>
      </c>
      <c r="T2481" t="s">
        <v>221</v>
      </c>
    </row>
    <row r="2482" spans="1:22">
      <c r="A2482" t="s">
        <v>3405</v>
      </c>
      <c r="B2482">
        <v>61.89</v>
      </c>
      <c r="C2482">
        <v>2142.1055000000001</v>
      </c>
      <c r="D2482">
        <v>19</v>
      </c>
      <c r="E2482">
        <v>-0.5</v>
      </c>
      <c r="F2482">
        <v>1072.0594000000001</v>
      </c>
      <c r="G2482">
        <v>71.87</v>
      </c>
      <c r="J2482" s="1">
        <v>1480000</v>
      </c>
      <c r="K2482" s="1">
        <v>1090000</v>
      </c>
      <c r="L2482">
        <v>4</v>
      </c>
      <c r="M2482">
        <v>49043</v>
      </c>
      <c r="N2482" t="s">
        <v>23</v>
      </c>
      <c r="O2482">
        <v>5</v>
      </c>
      <c r="P2482">
        <v>0</v>
      </c>
      <c r="Q2482">
        <v>0</v>
      </c>
      <c r="R2482">
        <v>3</v>
      </c>
      <c r="S2482">
        <v>2</v>
      </c>
      <c r="T2482" t="s">
        <v>346</v>
      </c>
    </row>
    <row r="2483" spans="1:22">
      <c r="A2483" t="s">
        <v>3406</v>
      </c>
      <c r="B2483">
        <v>61.89</v>
      </c>
      <c r="C2483">
        <v>1647.9573</v>
      </c>
      <c r="D2483">
        <v>16</v>
      </c>
      <c r="E2483">
        <v>-0.3</v>
      </c>
      <c r="F2483">
        <v>412.99650000000003</v>
      </c>
      <c r="G2483">
        <v>29.04</v>
      </c>
      <c r="J2483" s="1">
        <v>187000000</v>
      </c>
      <c r="K2483" s="1">
        <v>182000000</v>
      </c>
      <c r="L2483">
        <v>4</v>
      </c>
      <c r="M2483">
        <v>17274</v>
      </c>
      <c r="N2483" t="s">
        <v>23</v>
      </c>
      <c r="O2483">
        <v>19</v>
      </c>
      <c r="P2483">
        <v>0</v>
      </c>
      <c r="Q2483">
        <v>0</v>
      </c>
      <c r="R2483">
        <v>9</v>
      </c>
      <c r="S2483">
        <v>10</v>
      </c>
      <c r="T2483" t="s">
        <v>808</v>
      </c>
    </row>
    <row r="2484" spans="1:22">
      <c r="A2484" t="s">
        <v>3407</v>
      </c>
      <c r="B2484">
        <v>61.89</v>
      </c>
      <c r="C2484">
        <v>2080.0952000000002</v>
      </c>
      <c r="D2484">
        <v>20</v>
      </c>
      <c r="E2484">
        <v>-0.9</v>
      </c>
      <c r="F2484">
        <v>1041.0540000000001</v>
      </c>
      <c r="G2484">
        <v>69.11</v>
      </c>
      <c r="J2484" s="1">
        <v>496000</v>
      </c>
      <c r="K2484" s="1">
        <v>473000</v>
      </c>
      <c r="L2484">
        <v>4</v>
      </c>
      <c r="M2484">
        <v>47085</v>
      </c>
      <c r="N2484" t="s">
        <v>23</v>
      </c>
      <c r="O2484">
        <v>2</v>
      </c>
      <c r="P2484">
        <v>0</v>
      </c>
      <c r="Q2484">
        <v>0</v>
      </c>
      <c r="R2484">
        <v>1</v>
      </c>
      <c r="S2484">
        <v>1</v>
      </c>
      <c r="T2484" t="s">
        <v>3408</v>
      </c>
    </row>
    <row r="2485" spans="1:22">
      <c r="A2485" t="s">
        <v>3409</v>
      </c>
      <c r="B2485">
        <v>61.89</v>
      </c>
      <c r="C2485">
        <v>1723.8240000000001</v>
      </c>
      <c r="D2485">
        <v>15</v>
      </c>
      <c r="E2485">
        <v>-1.9</v>
      </c>
      <c r="F2485">
        <v>862.91759999999999</v>
      </c>
      <c r="G2485">
        <v>45.51</v>
      </c>
      <c r="J2485" s="1">
        <v>11900000</v>
      </c>
      <c r="K2485" s="1">
        <v>10500000</v>
      </c>
      <c r="L2485">
        <v>3</v>
      </c>
      <c r="M2485">
        <v>29590</v>
      </c>
      <c r="N2485" t="s">
        <v>1583</v>
      </c>
      <c r="O2485">
        <v>2</v>
      </c>
      <c r="P2485">
        <v>0</v>
      </c>
      <c r="Q2485">
        <v>0</v>
      </c>
      <c r="R2485">
        <v>1</v>
      </c>
      <c r="S2485">
        <v>1</v>
      </c>
      <c r="T2485" t="s">
        <v>973</v>
      </c>
      <c r="U2485" t="s">
        <v>35</v>
      </c>
      <c r="V2485" t="s">
        <v>541</v>
      </c>
    </row>
    <row r="2486" spans="1:22">
      <c r="A2486" t="s">
        <v>3410</v>
      </c>
      <c r="B2486">
        <v>61.87</v>
      </c>
      <c r="C2486">
        <v>1337.6686999999999</v>
      </c>
      <c r="D2486">
        <v>11</v>
      </c>
      <c r="E2486">
        <v>-0.8</v>
      </c>
      <c r="F2486">
        <v>669.84109999999998</v>
      </c>
      <c r="G2486">
        <v>24.28</v>
      </c>
      <c r="J2486" s="1">
        <v>19900000</v>
      </c>
      <c r="K2486" s="1">
        <v>18900000</v>
      </c>
      <c r="L2486">
        <v>4</v>
      </c>
      <c r="M2486">
        <v>14038</v>
      </c>
      <c r="N2486" t="s">
        <v>23</v>
      </c>
      <c r="O2486">
        <v>6</v>
      </c>
      <c r="P2486">
        <v>0</v>
      </c>
      <c r="Q2486">
        <v>0</v>
      </c>
      <c r="R2486">
        <v>3</v>
      </c>
      <c r="S2486">
        <v>3</v>
      </c>
      <c r="T2486" t="s">
        <v>266</v>
      </c>
    </row>
    <row r="2487" spans="1:22">
      <c r="A2487" t="s">
        <v>3411</v>
      </c>
      <c r="B2487">
        <v>61.86</v>
      </c>
      <c r="C2487">
        <v>2326.1077</v>
      </c>
      <c r="D2487">
        <v>21</v>
      </c>
      <c r="E2487">
        <v>3.2</v>
      </c>
      <c r="F2487">
        <v>776.37900000000002</v>
      </c>
      <c r="G2487">
        <v>67.36</v>
      </c>
      <c r="J2487" s="1">
        <v>1600000</v>
      </c>
      <c r="K2487" s="1">
        <v>1730000</v>
      </c>
      <c r="L2487">
        <v>4</v>
      </c>
      <c r="M2487">
        <v>45816</v>
      </c>
      <c r="N2487" t="s">
        <v>23</v>
      </c>
      <c r="O2487">
        <v>2</v>
      </c>
      <c r="P2487">
        <v>0</v>
      </c>
      <c r="Q2487">
        <v>0</v>
      </c>
      <c r="R2487">
        <v>1</v>
      </c>
      <c r="S2487">
        <v>1</v>
      </c>
      <c r="T2487" t="s">
        <v>554</v>
      </c>
      <c r="U2487" t="s">
        <v>3049</v>
      </c>
      <c r="V2487" t="s">
        <v>3412</v>
      </c>
    </row>
    <row r="2488" spans="1:22">
      <c r="A2488" t="s">
        <v>3413</v>
      </c>
      <c r="B2488">
        <v>61.86</v>
      </c>
      <c r="C2488">
        <v>1455.7028</v>
      </c>
      <c r="D2488">
        <v>13</v>
      </c>
      <c r="E2488">
        <v>1.5</v>
      </c>
      <c r="F2488">
        <v>728.85969999999998</v>
      </c>
      <c r="G2488">
        <v>37.67</v>
      </c>
      <c r="J2488" s="1">
        <v>20700000</v>
      </c>
      <c r="K2488" s="1">
        <v>20400000</v>
      </c>
      <c r="L2488">
        <v>4</v>
      </c>
      <c r="M2488">
        <v>23564</v>
      </c>
      <c r="N2488" t="s">
        <v>23</v>
      </c>
      <c r="O2488">
        <v>5</v>
      </c>
      <c r="P2488">
        <v>0</v>
      </c>
      <c r="Q2488">
        <v>0</v>
      </c>
      <c r="R2488">
        <v>2</v>
      </c>
      <c r="S2488">
        <v>3</v>
      </c>
      <c r="T2488" t="s">
        <v>373</v>
      </c>
      <c r="U2488" t="s">
        <v>35</v>
      </c>
      <c r="V2488" t="s">
        <v>409</v>
      </c>
    </row>
    <row r="2489" spans="1:22">
      <c r="A2489" t="s">
        <v>3414</v>
      </c>
      <c r="B2489">
        <v>61.85</v>
      </c>
      <c r="C2489">
        <v>1940.0980999999999</v>
      </c>
      <c r="D2489">
        <v>18</v>
      </c>
      <c r="E2489">
        <v>-1.3</v>
      </c>
      <c r="F2489">
        <v>647.70579999999995</v>
      </c>
      <c r="G2489">
        <v>53.9</v>
      </c>
      <c r="J2489" s="1">
        <v>1260000</v>
      </c>
      <c r="K2489" s="1">
        <v>255000</v>
      </c>
      <c r="L2489">
        <v>4</v>
      </c>
      <c r="M2489">
        <v>35848</v>
      </c>
      <c r="N2489" t="s">
        <v>23</v>
      </c>
      <c r="O2489">
        <v>2</v>
      </c>
      <c r="P2489">
        <v>0</v>
      </c>
      <c r="Q2489">
        <v>0</v>
      </c>
      <c r="R2489">
        <v>1</v>
      </c>
      <c r="S2489">
        <v>1</v>
      </c>
      <c r="T2489" t="s">
        <v>131</v>
      </c>
    </row>
    <row r="2490" spans="1:22">
      <c r="A2490" t="s">
        <v>3415</v>
      </c>
      <c r="B2490">
        <v>61.84</v>
      </c>
      <c r="C2490">
        <v>1601.8566000000001</v>
      </c>
      <c r="D2490">
        <v>13</v>
      </c>
      <c r="E2490">
        <v>0.4</v>
      </c>
      <c r="F2490">
        <v>801.93589999999995</v>
      </c>
      <c r="G2490">
        <v>77.040000000000006</v>
      </c>
      <c r="J2490" s="1">
        <v>545000</v>
      </c>
      <c r="K2490" s="1">
        <v>518000</v>
      </c>
      <c r="L2490">
        <v>4</v>
      </c>
      <c r="M2490">
        <v>52702</v>
      </c>
      <c r="N2490" t="s">
        <v>23</v>
      </c>
      <c r="O2490">
        <v>2</v>
      </c>
      <c r="P2490">
        <v>0</v>
      </c>
      <c r="Q2490">
        <v>0</v>
      </c>
      <c r="R2490">
        <v>1</v>
      </c>
      <c r="S2490">
        <v>1</v>
      </c>
      <c r="T2490" t="s">
        <v>3416</v>
      </c>
    </row>
    <row r="2491" spans="1:22">
      <c r="A2491" t="s">
        <v>3417</v>
      </c>
      <c r="B2491">
        <v>61.84</v>
      </c>
      <c r="C2491">
        <v>2176.1421</v>
      </c>
      <c r="D2491">
        <v>20</v>
      </c>
      <c r="E2491">
        <v>1.1000000000000001</v>
      </c>
      <c r="F2491">
        <v>726.38879999999995</v>
      </c>
      <c r="G2491">
        <v>42.86</v>
      </c>
      <c r="J2491" s="1">
        <v>8990000</v>
      </c>
      <c r="K2491" s="1">
        <v>7800000</v>
      </c>
      <c r="L2491">
        <v>4</v>
      </c>
      <c r="M2491">
        <v>27509</v>
      </c>
      <c r="N2491" t="s">
        <v>23</v>
      </c>
      <c r="O2491">
        <v>5</v>
      </c>
      <c r="P2491">
        <v>0</v>
      </c>
      <c r="Q2491">
        <v>0</v>
      </c>
      <c r="R2491">
        <v>2</v>
      </c>
      <c r="S2491">
        <v>3</v>
      </c>
      <c r="T2491" t="s">
        <v>3418</v>
      </c>
    </row>
    <row r="2492" spans="1:22">
      <c r="A2492" t="s">
        <v>3419</v>
      </c>
      <c r="B2492">
        <v>61.84</v>
      </c>
      <c r="C2492">
        <v>1553.7329999999999</v>
      </c>
      <c r="D2492">
        <v>14</v>
      </c>
      <c r="E2492">
        <v>-2.1</v>
      </c>
      <c r="F2492">
        <v>777.87220000000002</v>
      </c>
      <c r="G2492">
        <v>39.630000000000003</v>
      </c>
      <c r="K2492" s="1">
        <v>12500000</v>
      </c>
      <c r="L2492">
        <v>4</v>
      </c>
      <c r="M2492">
        <v>25058</v>
      </c>
      <c r="N2492" t="s">
        <v>23</v>
      </c>
      <c r="O2492">
        <v>1</v>
      </c>
      <c r="P2492">
        <v>0</v>
      </c>
      <c r="Q2492">
        <v>0</v>
      </c>
      <c r="R2492">
        <v>0</v>
      </c>
      <c r="S2492">
        <v>1</v>
      </c>
      <c r="T2492" t="s">
        <v>322</v>
      </c>
      <c r="U2492" t="s">
        <v>35</v>
      </c>
      <c r="V2492" t="s">
        <v>854</v>
      </c>
    </row>
    <row r="2493" spans="1:22">
      <c r="A2493" t="s">
        <v>3420</v>
      </c>
      <c r="B2493">
        <v>61.83</v>
      </c>
      <c r="C2493">
        <v>2292.1460000000002</v>
      </c>
      <c r="D2493">
        <v>21</v>
      </c>
      <c r="E2493">
        <v>-2.1</v>
      </c>
      <c r="F2493">
        <v>1147.0779</v>
      </c>
      <c r="G2493">
        <v>89.69</v>
      </c>
      <c r="J2493" s="1">
        <v>1770000</v>
      </c>
      <c r="K2493" s="1">
        <v>1980000</v>
      </c>
      <c r="L2493">
        <v>3</v>
      </c>
      <c r="M2493">
        <v>61485</v>
      </c>
      <c r="N2493" t="s">
        <v>1583</v>
      </c>
      <c r="O2493">
        <v>8</v>
      </c>
      <c r="P2493">
        <v>0</v>
      </c>
      <c r="Q2493">
        <v>0</v>
      </c>
      <c r="R2493">
        <v>4</v>
      </c>
      <c r="S2493">
        <v>4</v>
      </c>
      <c r="T2493" t="s">
        <v>2361</v>
      </c>
      <c r="U2493" t="s">
        <v>35</v>
      </c>
      <c r="V2493" t="s">
        <v>39</v>
      </c>
    </row>
    <row r="2494" spans="1:22">
      <c r="A2494" t="s">
        <v>3421</v>
      </c>
      <c r="B2494">
        <v>61.83</v>
      </c>
      <c r="C2494">
        <v>1712.8480999999999</v>
      </c>
      <c r="D2494">
        <v>15</v>
      </c>
      <c r="E2494">
        <v>-1.5</v>
      </c>
      <c r="F2494">
        <v>571.95579999999995</v>
      </c>
      <c r="G2494">
        <v>43.05</v>
      </c>
      <c r="J2494" s="1">
        <v>1520000</v>
      </c>
      <c r="K2494" s="1">
        <v>1300000</v>
      </c>
      <c r="L2494">
        <v>4</v>
      </c>
      <c r="M2494">
        <v>27654</v>
      </c>
      <c r="N2494" t="s">
        <v>23</v>
      </c>
      <c r="O2494">
        <v>2</v>
      </c>
      <c r="P2494">
        <v>0</v>
      </c>
      <c r="Q2494">
        <v>0</v>
      </c>
      <c r="R2494">
        <v>1</v>
      </c>
      <c r="S2494">
        <v>1</v>
      </c>
      <c r="T2494" t="s">
        <v>710</v>
      </c>
    </row>
    <row r="2495" spans="1:22">
      <c r="A2495" t="s">
        <v>3422</v>
      </c>
      <c r="B2495">
        <v>61.83</v>
      </c>
      <c r="C2495">
        <v>1308.7401</v>
      </c>
      <c r="D2495">
        <v>13</v>
      </c>
      <c r="E2495">
        <v>-1</v>
      </c>
      <c r="F2495">
        <v>437.25349999999997</v>
      </c>
      <c r="G2495">
        <v>53.49</v>
      </c>
      <c r="J2495" s="1">
        <v>8960000</v>
      </c>
      <c r="K2495" s="1">
        <v>4050000</v>
      </c>
      <c r="L2495">
        <v>4</v>
      </c>
      <c r="M2495">
        <v>35531</v>
      </c>
      <c r="N2495" t="s">
        <v>23</v>
      </c>
      <c r="O2495">
        <v>5</v>
      </c>
      <c r="P2495">
        <v>0</v>
      </c>
      <c r="Q2495">
        <v>0</v>
      </c>
      <c r="R2495">
        <v>3</v>
      </c>
      <c r="S2495">
        <v>2</v>
      </c>
      <c r="T2495" t="s">
        <v>201</v>
      </c>
    </row>
    <row r="2496" spans="1:22">
      <c r="A2496" t="s">
        <v>3423</v>
      </c>
      <c r="B2496">
        <v>61.83</v>
      </c>
      <c r="C2496">
        <v>1218.6608000000001</v>
      </c>
      <c r="D2496">
        <v>12</v>
      </c>
      <c r="E2496">
        <v>0.1</v>
      </c>
      <c r="F2496">
        <v>610.33770000000004</v>
      </c>
      <c r="G2496">
        <v>48.86</v>
      </c>
      <c r="J2496" s="1">
        <v>18600000</v>
      </c>
      <c r="K2496" s="1">
        <v>16500000</v>
      </c>
      <c r="L2496">
        <v>4</v>
      </c>
      <c r="M2496">
        <v>32106</v>
      </c>
      <c r="N2496" t="s">
        <v>23</v>
      </c>
      <c r="O2496">
        <v>2</v>
      </c>
      <c r="P2496">
        <v>0</v>
      </c>
      <c r="Q2496">
        <v>0</v>
      </c>
      <c r="R2496">
        <v>1</v>
      </c>
      <c r="S2496">
        <v>1</v>
      </c>
      <c r="T2496" t="s">
        <v>688</v>
      </c>
    </row>
    <row r="2497" spans="1:22">
      <c r="A2497" t="s">
        <v>3424</v>
      </c>
      <c r="B2497">
        <v>61.83</v>
      </c>
      <c r="C2497">
        <v>1536.8074999999999</v>
      </c>
      <c r="D2497">
        <v>13</v>
      </c>
      <c r="E2497">
        <v>3.1</v>
      </c>
      <c r="F2497">
        <v>769.41340000000002</v>
      </c>
      <c r="G2497">
        <v>63.74</v>
      </c>
      <c r="J2497" s="1">
        <v>5220000</v>
      </c>
      <c r="K2497" s="1">
        <v>4580000</v>
      </c>
      <c r="L2497">
        <v>4</v>
      </c>
      <c r="M2497">
        <v>43176</v>
      </c>
      <c r="N2497" t="s">
        <v>23</v>
      </c>
      <c r="O2497">
        <v>3</v>
      </c>
      <c r="P2497">
        <v>0</v>
      </c>
      <c r="Q2497">
        <v>0</v>
      </c>
      <c r="R2497">
        <v>2</v>
      </c>
      <c r="S2497">
        <v>1</v>
      </c>
      <c r="T2497" t="s">
        <v>465</v>
      </c>
    </row>
    <row r="2498" spans="1:22">
      <c r="A2498" t="s">
        <v>3425</v>
      </c>
      <c r="B2498">
        <v>61.82</v>
      </c>
      <c r="C2498">
        <v>1375.6514</v>
      </c>
      <c r="D2498">
        <v>12</v>
      </c>
      <c r="E2498">
        <v>-0.7</v>
      </c>
      <c r="F2498">
        <v>459.55739999999997</v>
      </c>
      <c r="G2498">
        <v>14.32</v>
      </c>
      <c r="J2498" s="1">
        <v>4110000</v>
      </c>
      <c r="K2498" s="1">
        <v>4200000</v>
      </c>
      <c r="L2498">
        <v>4</v>
      </c>
      <c r="M2498">
        <v>7183</v>
      </c>
      <c r="N2498" t="s">
        <v>23</v>
      </c>
      <c r="O2498">
        <v>4</v>
      </c>
      <c r="P2498">
        <v>0</v>
      </c>
      <c r="Q2498">
        <v>0</v>
      </c>
      <c r="R2498">
        <v>2</v>
      </c>
      <c r="S2498">
        <v>2</v>
      </c>
      <c r="T2498" t="s">
        <v>924</v>
      </c>
      <c r="U2498" t="s">
        <v>35</v>
      </c>
      <c r="V2498" t="s">
        <v>187</v>
      </c>
    </row>
    <row r="2499" spans="1:22">
      <c r="A2499" t="s">
        <v>3426</v>
      </c>
      <c r="B2499">
        <v>61.82</v>
      </c>
      <c r="C2499">
        <v>1617.9088999999999</v>
      </c>
      <c r="D2499">
        <v>16</v>
      </c>
      <c r="E2499">
        <v>1.7</v>
      </c>
      <c r="F2499">
        <v>809.96310000000005</v>
      </c>
      <c r="G2499">
        <v>46.9</v>
      </c>
      <c r="J2499" s="1">
        <v>7430000</v>
      </c>
      <c r="K2499" s="1">
        <v>8630000</v>
      </c>
      <c r="L2499">
        <v>4</v>
      </c>
      <c r="M2499">
        <v>30586</v>
      </c>
      <c r="N2499" t="s">
        <v>23</v>
      </c>
      <c r="O2499">
        <v>2</v>
      </c>
      <c r="P2499">
        <v>0</v>
      </c>
      <c r="Q2499">
        <v>0</v>
      </c>
      <c r="R2499">
        <v>1</v>
      </c>
      <c r="S2499">
        <v>1</v>
      </c>
      <c r="T2499" t="s">
        <v>3416</v>
      </c>
    </row>
    <row r="2500" spans="1:22">
      <c r="A2500" t="s">
        <v>3427</v>
      </c>
      <c r="B2500">
        <v>61.82</v>
      </c>
      <c r="C2500">
        <v>1599.6776</v>
      </c>
      <c r="D2500">
        <v>13</v>
      </c>
      <c r="E2500">
        <v>-2.8</v>
      </c>
      <c r="F2500">
        <v>800.84389999999996</v>
      </c>
      <c r="G2500">
        <v>32.380000000000003</v>
      </c>
      <c r="J2500" s="1">
        <v>14800000</v>
      </c>
      <c r="K2500" s="1">
        <v>14400000</v>
      </c>
      <c r="L2500">
        <v>4</v>
      </c>
      <c r="M2500">
        <v>19720</v>
      </c>
      <c r="N2500" t="s">
        <v>23</v>
      </c>
      <c r="O2500">
        <v>5</v>
      </c>
      <c r="P2500">
        <v>0</v>
      </c>
      <c r="Q2500">
        <v>0</v>
      </c>
      <c r="R2500">
        <v>3</v>
      </c>
      <c r="S2500">
        <v>2</v>
      </c>
      <c r="T2500" t="s">
        <v>178</v>
      </c>
      <c r="U2500" t="s">
        <v>35</v>
      </c>
      <c r="V2500" t="s">
        <v>129</v>
      </c>
    </row>
    <row r="2501" spans="1:22">
      <c r="A2501" t="s">
        <v>3428</v>
      </c>
      <c r="B2501">
        <v>61.81</v>
      </c>
      <c r="C2501">
        <v>1482.75</v>
      </c>
      <c r="D2501">
        <v>14</v>
      </c>
      <c r="E2501">
        <v>-0.1</v>
      </c>
      <c r="F2501">
        <v>495.25720000000001</v>
      </c>
      <c r="G2501">
        <v>54.02</v>
      </c>
      <c r="J2501" s="1">
        <v>4090000</v>
      </c>
      <c r="K2501" s="1">
        <v>4380000</v>
      </c>
      <c r="L2501">
        <v>4</v>
      </c>
      <c r="M2501">
        <v>35932</v>
      </c>
      <c r="N2501" t="s">
        <v>23</v>
      </c>
      <c r="O2501">
        <v>2</v>
      </c>
      <c r="P2501">
        <v>0</v>
      </c>
      <c r="Q2501">
        <v>0</v>
      </c>
      <c r="R2501">
        <v>1</v>
      </c>
      <c r="S2501">
        <v>1</v>
      </c>
      <c r="T2501" t="s">
        <v>887</v>
      </c>
    </row>
    <row r="2502" spans="1:22">
      <c r="A2502" t="s">
        <v>3429</v>
      </c>
      <c r="B2502">
        <v>61.81</v>
      </c>
      <c r="C2502">
        <v>2090.0756999999999</v>
      </c>
      <c r="D2502">
        <v>18</v>
      </c>
      <c r="E2502">
        <v>0.9</v>
      </c>
      <c r="F2502">
        <v>697.69979999999998</v>
      </c>
      <c r="G2502">
        <v>26.02</v>
      </c>
      <c r="J2502" s="1">
        <v>2650000</v>
      </c>
      <c r="K2502" s="1">
        <v>2530000</v>
      </c>
      <c r="L2502">
        <v>4</v>
      </c>
      <c r="M2502">
        <v>15197</v>
      </c>
      <c r="N2502" t="s">
        <v>23</v>
      </c>
      <c r="O2502">
        <v>6</v>
      </c>
      <c r="P2502">
        <v>0</v>
      </c>
      <c r="Q2502">
        <v>0</v>
      </c>
      <c r="R2502">
        <v>3</v>
      </c>
      <c r="S2502">
        <v>3</v>
      </c>
      <c r="T2502" t="s">
        <v>1414</v>
      </c>
    </row>
    <row r="2503" spans="1:22">
      <c r="A2503" t="s">
        <v>3430</v>
      </c>
      <c r="B2503">
        <v>61.81</v>
      </c>
      <c r="C2503">
        <v>1215.5771</v>
      </c>
      <c r="D2503">
        <v>11</v>
      </c>
      <c r="E2503">
        <v>1.5</v>
      </c>
      <c r="F2503">
        <v>608.79679999999996</v>
      </c>
      <c r="G2503">
        <v>19.809999999999999</v>
      </c>
      <c r="J2503" s="1">
        <v>9940000</v>
      </c>
      <c r="K2503" s="1">
        <v>10800000</v>
      </c>
      <c r="L2503">
        <v>4</v>
      </c>
      <c r="M2503">
        <v>10849</v>
      </c>
      <c r="N2503" t="s">
        <v>23</v>
      </c>
      <c r="O2503">
        <v>2</v>
      </c>
      <c r="P2503">
        <v>0</v>
      </c>
      <c r="Q2503">
        <v>0</v>
      </c>
      <c r="R2503">
        <v>1</v>
      </c>
      <c r="S2503">
        <v>1</v>
      </c>
      <c r="T2503" t="s">
        <v>875</v>
      </c>
    </row>
    <row r="2504" spans="1:22">
      <c r="A2504" t="s">
        <v>3431</v>
      </c>
      <c r="B2504">
        <v>61.8</v>
      </c>
      <c r="C2504">
        <v>1538.6724999999999</v>
      </c>
      <c r="D2504">
        <v>12</v>
      </c>
      <c r="E2504">
        <v>-3.7</v>
      </c>
      <c r="F2504">
        <v>770.34059999999999</v>
      </c>
      <c r="G2504">
        <v>41.66</v>
      </c>
      <c r="J2504" s="1">
        <v>940000</v>
      </c>
      <c r="K2504" s="1">
        <v>741000</v>
      </c>
      <c r="L2504">
        <v>4</v>
      </c>
      <c r="M2504">
        <v>26632</v>
      </c>
      <c r="N2504" t="s">
        <v>23</v>
      </c>
      <c r="O2504">
        <v>2</v>
      </c>
      <c r="P2504">
        <v>0</v>
      </c>
      <c r="Q2504">
        <v>0</v>
      </c>
      <c r="R2504">
        <v>1</v>
      </c>
      <c r="S2504">
        <v>1</v>
      </c>
      <c r="T2504" t="s">
        <v>1106</v>
      </c>
      <c r="U2504" t="s">
        <v>35</v>
      </c>
      <c r="V2504" t="s">
        <v>541</v>
      </c>
    </row>
    <row r="2505" spans="1:22">
      <c r="A2505" t="s">
        <v>3432</v>
      </c>
      <c r="B2505">
        <v>61.8</v>
      </c>
      <c r="C2505">
        <v>1561.7736</v>
      </c>
      <c r="D2505">
        <v>15</v>
      </c>
      <c r="E2505">
        <v>-0.7</v>
      </c>
      <c r="F2505">
        <v>521.59810000000004</v>
      </c>
      <c r="G2505">
        <v>23.54</v>
      </c>
      <c r="J2505" s="1">
        <v>14200000</v>
      </c>
      <c r="K2505" s="1">
        <v>57900000</v>
      </c>
      <c r="L2505">
        <v>4</v>
      </c>
      <c r="M2505">
        <v>13466</v>
      </c>
      <c r="N2505" t="s">
        <v>23</v>
      </c>
      <c r="O2505">
        <v>3</v>
      </c>
      <c r="P2505">
        <v>0</v>
      </c>
      <c r="Q2505">
        <v>0</v>
      </c>
      <c r="R2505">
        <v>1</v>
      </c>
      <c r="S2505">
        <v>2</v>
      </c>
      <c r="T2505" t="s">
        <v>186</v>
      </c>
    </row>
    <row r="2506" spans="1:22">
      <c r="A2506" t="s">
        <v>3433</v>
      </c>
      <c r="B2506">
        <v>61.8</v>
      </c>
      <c r="C2506">
        <v>1273.7281</v>
      </c>
      <c r="D2506">
        <v>11</v>
      </c>
      <c r="E2506">
        <v>0.2</v>
      </c>
      <c r="F2506">
        <v>637.87149999999997</v>
      </c>
      <c r="G2506">
        <v>62.74</v>
      </c>
      <c r="J2506" s="1">
        <v>10600000</v>
      </c>
      <c r="K2506" s="1">
        <v>12100000</v>
      </c>
      <c r="L2506">
        <v>4</v>
      </c>
      <c r="M2506">
        <v>42450</v>
      </c>
      <c r="N2506" t="s">
        <v>23</v>
      </c>
      <c r="O2506">
        <v>4</v>
      </c>
      <c r="P2506">
        <v>0</v>
      </c>
      <c r="Q2506">
        <v>0</v>
      </c>
      <c r="R2506">
        <v>2</v>
      </c>
      <c r="S2506">
        <v>2</v>
      </c>
      <c r="T2506" t="s">
        <v>868</v>
      </c>
    </row>
    <row r="2507" spans="1:22">
      <c r="A2507" t="s">
        <v>3434</v>
      </c>
      <c r="B2507">
        <v>61.8</v>
      </c>
      <c r="C2507">
        <v>1599.7198000000001</v>
      </c>
      <c r="D2507">
        <v>15</v>
      </c>
      <c r="E2507">
        <v>-2.2000000000000002</v>
      </c>
      <c r="F2507">
        <v>800.86540000000002</v>
      </c>
      <c r="G2507">
        <v>43.77</v>
      </c>
      <c r="J2507" s="1">
        <v>1760000</v>
      </c>
      <c r="K2507" s="1">
        <v>2020000</v>
      </c>
      <c r="L2507">
        <v>4</v>
      </c>
      <c r="M2507">
        <v>28196</v>
      </c>
      <c r="N2507" t="s">
        <v>23</v>
      </c>
      <c r="O2507">
        <v>2</v>
      </c>
      <c r="P2507">
        <v>0</v>
      </c>
      <c r="Q2507">
        <v>0</v>
      </c>
      <c r="R2507">
        <v>1</v>
      </c>
      <c r="S2507">
        <v>1</v>
      </c>
      <c r="T2507" t="s">
        <v>513</v>
      </c>
      <c r="U2507" t="s">
        <v>35</v>
      </c>
      <c r="V2507" t="s">
        <v>39</v>
      </c>
    </row>
    <row r="2508" spans="1:22">
      <c r="A2508" t="s">
        <v>3435</v>
      </c>
      <c r="B2508">
        <v>61.79</v>
      </c>
      <c r="C2508">
        <v>1675.8164999999999</v>
      </c>
      <c r="D2508">
        <v>14</v>
      </c>
      <c r="E2508">
        <v>-2.8</v>
      </c>
      <c r="F2508">
        <v>838.91319999999996</v>
      </c>
      <c r="G2508">
        <v>42.54</v>
      </c>
      <c r="J2508" s="1">
        <v>15700000</v>
      </c>
      <c r="K2508" s="1">
        <v>16100000</v>
      </c>
      <c r="L2508">
        <v>4</v>
      </c>
      <c r="M2508">
        <v>27269</v>
      </c>
      <c r="N2508" t="s">
        <v>23</v>
      </c>
      <c r="O2508">
        <v>4</v>
      </c>
      <c r="P2508">
        <v>0</v>
      </c>
      <c r="Q2508">
        <v>0</v>
      </c>
      <c r="R2508">
        <v>2</v>
      </c>
      <c r="S2508">
        <v>2</v>
      </c>
      <c r="T2508" t="s">
        <v>1153</v>
      </c>
    </row>
    <row r="2509" spans="1:22">
      <c r="A2509" t="s">
        <v>3436</v>
      </c>
      <c r="B2509">
        <v>61.78</v>
      </c>
      <c r="C2509">
        <v>2190.9778000000001</v>
      </c>
      <c r="D2509">
        <v>18</v>
      </c>
      <c r="E2509">
        <v>-0.5</v>
      </c>
      <c r="F2509">
        <v>731.33280000000002</v>
      </c>
      <c r="G2509">
        <v>83.64</v>
      </c>
      <c r="J2509" s="1">
        <v>2740000</v>
      </c>
      <c r="K2509" s="1">
        <v>3910000</v>
      </c>
      <c r="L2509">
        <v>4</v>
      </c>
      <c r="M2509">
        <v>57341</v>
      </c>
      <c r="N2509" t="s">
        <v>23</v>
      </c>
      <c r="O2509">
        <v>6</v>
      </c>
      <c r="P2509">
        <v>0</v>
      </c>
      <c r="Q2509">
        <v>0</v>
      </c>
      <c r="R2509">
        <v>2</v>
      </c>
      <c r="S2509">
        <v>4</v>
      </c>
      <c r="T2509" t="s">
        <v>465</v>
      </c>
      <c r="U2509" t="s">
        <v>35</v>
      </c>
      <c r="V2509" t="s">
        <v>39</v>
      </c>
    </row>
    <row r="2510" spans="1:22">
      <c r="A2510" t="s">
        <v>3437</v>
      </c>
      <c r="B2510">
        <v>61.78</v>
      </c>
      <c r="C2510">
        <v>1247.5452</v>
      </c>
      <c r="D2510">
        <v>12</v>
      </c>
      <c r="E2510">
        <v>-0.5</v>
      </c>
      <c r="F2510">
        <v>624.77949999999998</v>
      </c>
      <c r="G2510">
        <v>27.83</v>
      </c>
      <c r="J2510" s="1">
        <v>16400000</v>
      </c>
      <c r="K2510" s="1">
        <v>17300000</v>
      </c>
      <c r="L2510">
        <v>4</v>
      </c>
      <c r="M2510">
        <v>16393</v>
      </c>
      <c r="N2510" t="s">
        <v>23</v>
      </c>
      <c r="O2510">
        <v>4</v>
      </c>
      <c r="P2510">
        <v>0</v>
      </c>
      <c r="Q2510">
        <v>0</v>
      </c>
      <c r="R2510">
        <v>2</v>
      </c>
      <c r="S2510">
        <v>2</v>
      </c>
      <c r="T2510" t="s">
        <v>73</v>
      </c>
    </row>
    <row r="2511" spans="1:22">
      <c r="A2511" t="s">
        <v>3438</v>
      </c>
      <c r="B2511">
        <v>61.77</v>
      </c>
      <c r="C2511">
        <v>1398.7354</v>
      </c>
      <c r="D2511">
        <v>13</v>
      </c>
      <c r="E2511">
        <v>0.7</v>
      </c>
      <c r="F2511">
        <v>700.37540000000001</v>
      </c>
      <c r="G2511">
        <v>67.599999999999994</v>
      </c>
      <c r="J2511" s="1">
        <v>6930000</v>
      </c>
      <c r="K2511" s="1">
        <v>7880000</v>
      </c>
      <c r="L2511">
        <v>4</v>
      </c>
      <c r="M2511">
        <v>45993</v>
      </c>
      <c r="N2511" t="s">
        <v>23</v>
      </c>
      <c r="O2511">
        <v>6</v>
      </c>
      <c r="P2511">
        <v>0</v>
      </c>
      <c r="Q2511">
        <v>0</v>
      </c>
      <c r="R2511">
        <v>3</v>
      </c>
      <c r="S2511">
        <v>3</v>
      </c>
      <c r="T2511" t="s">
        <v>1527</v>
      </c>
    </row>
    <row r="2512" spans="1:22">
      <c r="A2512" t="s">
        <v>3439</v>
      </c>
      <c r="B2512">
        <v>61.76</v>
      </c>
      <c r="C2512">
        <v>1457.7764999999999</v>
      </c>
      <c r="D2512">
        <v>12</v>
      </c>
      <c r="E2512">
        <v>1.3</v>
      </c>
      <c r="F2512">
        <v>729.89649999999995</v>
      </c>
      <c r="G2512">
        <v>63.99</v>
      </c>
      <c r="J2512" s="1">
        <v>1050000</v>
      </c>
      <c r="K2512" s="1">
        <v>1230000</v>
      </c>
      <c r="L2512">
        <v>4</v>
      </c>
      <c r="M2512">
        <v>43356</v>
      </c>
      <c r="N2512" t="s">
        <v>23</v>
      </c>
      <c r="O2512">
        <v>2</v>
      </c>
      <c r="P2512">
        <v>0</v>
      </c>
      <c r="Q2512">
        <v>0</v>
      </c>
      <c r="R2512">
        <v>1</v>
      </c>
      <c r="S2512">
        <v>1</v>
      </c>
      <c r="T2512" t="s">
        <v>1739</v>
      </c>
    </row>
    <row r="2513" spans="1:22">
      <c r="A2513" t="s">
        <v>3440</v>
      </c>
      <c r="B2513">
        <v>61.76</v>
      </c>
      <c r="C2513">
        <v>1462.7416000000001</v>
      </c>
      <c r="D2513">
        <v>14</v>
      </c>
      <c r="E2513">
        <v>0.1</v>
      </c>
      <c r="F2513">
        <v>732.37819999999999</v>
      </c>
      <c r="G2513">
        <v>16.95</v>
      </c>
      <c r="J2513" s="1">
        <v>612000</v>
      </c>
      <c r="K2513" s="1">
        <v>552000</v>
      </c>
      <c r="L2513">
        <v>4</v>
      </c>
      <c r="M2513">
        <v>9034</v>
      </c>
      <c r="N2513" t="s">
        <v>23</v>
      </c>
      <c r="O2513">
        <v>2</v>
      </c>
      <c r="P2513">
        <v>0</v>
      </c>
      <c r="Q2513">
        <v>0</v>
      </c>
      <c r="R2513">
        <v>1</v>
      </c>
      <c r="S2513">
        <v>1</v>
      </c>
      <c r="T2513" t="s">
        <v>838</v>
      </c>
    </row>
    <row r="2514" spans="1:22">
      <c r="A2514" t="s">
        <v>3441</v>
      </c>
      <c r="B2514">
        <v>61.76</v>
      </c>
      <c r="C2514">
        <v>1636.9148</v>
      </c>
      <c r="D2514">
        <v>15</v>
      </c>
      <c r="E2514">
        <v>-3.2</v>
      </c>
      <c r="F2514">
        <v>819.46199999999999</v>
      </c>
      <c r="G2514">
        <v>29.01</v>
      </c>
      <c r="J2514" s="1">
        <v>41700000</v>
      </c>
      <c r="K2514" s="1">
        <v>40600000</v>
      </c>
      <c r="L2514">
        <v>4</v>
      </c>
      <c r="M2514">
        <v>17247</v>
      </c>
      <c r="N2514" t="s">
        <v>23</v>
      </c>
      <c r="O2514">
        <v>5</v>
      </c>
      <c r="P2514">
        <v>0</v>
      </c>
      <c r="Q2514">
        <v>0</v>
      </c>
      <c r="R2514">
        <v>3</v>
      </c>
      <c r="S2514">
        <v>2</v>
      </c>
      <c r="T2514" t="s">
        <v>1546</v>
      </c>
    </row>
    <row r="2515" spans="1:22">
      <c r="A2515" t="s">
        <v>3442</v>
      </c>
      <c r="B2515">
        <v>61.75</v>
      </c>
      <c r="C2515">
        <v>1068.5450000000001</v>
      </c>
      <c r="D2515">
        <v>10</v>
      </c>
      <c r="E2515">
        <v>0.4</v>
      </c>
      <c r="F2515">
        <v>535.28</v>
      </c>
      <c r="G2515">
        <v>26.24</v>
      </c>
      <c r="J2515" s="1">
        <v>49900000</v>
      </c>
      <c r="K2515" s="1">
        <v>53800000</v>
      </c>
      <c r="L2515">
        <v>4</v>
      </c>
      <c r="M2515">
        <v>15356</v>
      </c>
      <c r="N2515" t="s">
        <v>23</v>
      </c>
      <c r="O2515">
        <v>4</v>
      </c>
      <c r="P2515">
        <v>0</v>
      </c>
      <c r="Q2515">
        <v>0</v>
      </c>
      <c r="R2515">
        <v>2</v>
      </c>
      <c r="S2515">
        <v>2</v>
      </c>
      <c r="T2515" t="s">
        <v>152</v>
      </c>
    </row>
    <row r="2516" spans="1:22">
      <c r="A2516" t="s">
        <v>3443</v>
      </c>
      <c r="B2516">
        <v>61.75</v>
      </c>
      <c r="C2516">
        <v>1656.9047</v>
      </c>
      <c r="D2516">
        <v>17</v>
      </c>
      <c r="E2516">
        <v>-1.5</v>
      </c>
      <c r="F2516">
        <v>829.45839999999998</v>
      </c>
      <c r="G2516">
        <v>61.57</v>
      </c>
      <c r="J2516" s="1">
        <v>13800000</v>
      </c>
      <c r="K2516" s="1">
        <v>15400000</v>
      </c>
      <c r="L2516">
        <v>4</v>
      </c>
      <c r="M2516">
        <v>41612</v>
      </c>
      <c r="N2516" t="s">
        <v>23</v>
      </c>
      <c r="O2516">
        <v>2</v>
      </c>
      <c r="P2516">
        <v>0</v>
      </c>
      <c r="Q2516">
        <v>0</v>
      </c>
      <c r="R2516">
        <v>1</v>
      </c>
      <c r="S2516">
        <v>1</v>
      </c>
      <c r="T2516" t="s">
        <v>468</v>
      </c>
    </row>
    <row r="2517" spans="1:22">
      <c r="A2517" t="s">
        <v>3444</v>
      </c>
      <c r="B2517">
        <v>61.75</v>
      </c>
      <c r="C2517">
        <v>2112.0585999999998</v>
      </c>
      <c r="D2517">
        <v>20</v>
      </c>
      <c r="E2517">
        <v>1.2</v>
      </c>
      <c r="F2517">
        <v>1057.0378000000001</v>
      </c>
      <c r="G2517">
        <v>51.31</v>
      </c>
      <c r="J2517" s="1">
        <v>2820000</v>
      </c>
      <c r="K2517" s="1">
        <v>3240000</v>
      </c>
      <c r="L2517">
        <v>3</v>
      </c>
      <c r="M2517">
        <v>33998</v>
      </c>
      <c r="N2517" t="s">
        <v>1583</v>
      </c>
      <c r="O2517">
        <v>5</v>
      </c>
      <c r="P2517">
        <v>0</v>
      </c>
      <c r="Q2517">
        <v>0</v>
      </c>
      <c r="R2517">
        <v>2</v>
      </c>
      <c r="S2517">
        <v>3</v>
      </c>
      <c r="T2517" t="s">
        <v>160</v>
      </c>
    </row>
    <row r="2518" spans="1:22">
      <c r="A2518" t="s">
        <v>3445</v>
      </c>
      <c r="B2518">
        <v>61.75</v>
      </c>
      <c r="C2518">
        <v>1151.6298999999999</v>
      </c>
      <c r="D2518">
        <v>10</v>
      </c>
      <c r="E2518">
        <v>-0.3</v>
      </c>
      <c r="F2518">
        <v>576.822</v>
      </c>
      <c r="G2518">
        <v>25.41</v>
      </c>
      <c r="J2518" s="1">
        <v>11100000</v>
      </c>
      <c r="K2518" s="1">
        <v>10800000</v>
      </c>
      <c r="L2518">
        <v>4</v>
      </c>
      <c r="M2518">
        <v>14791</v>
      </c>
      <c r="N2518" t="s">
        <v>23</v>
      </c>
      <c r="O2518">
        <v>4</v>
      </c>
      <c r="P2518">
        <v>0</v>
      </c>
      <c r="Q2518">
        <v>0</v>
      </c>
      <c r="R2518">
        <v>2</v>
      </c>
      <c r="S2518">
        <v>2</v>
      </c>
      <c r="T2518" t="s">
        <v>2134</v>
      </c>
    </row>
    <row r="2519" spans="1:22">
      <c r="A2519" t="s">
        <v>3446</v>
      </c>
      <c r="B2519">
        <v>61.74</v>
      </c>
      <c r="C2519">
        <v>1998.0608</v>
      </c>
      <c r="D2519">
        <v>18</v>
      </c>
      <c r="E2519">
        <v>-0.7</v>
      </c>
      <c r="F2519">
        <v>667.02710000000002</v>
      </c>
      <c r="G2519">
        <v>64.22</v>
      </c>
      <c r="J2519" s="1">
        <v>18000000</v>
      </c>
      <c r="K2519" s="1">
        <v>12500000</v>
      </c>
      <c r="L2519">
        <v>4</v>
      </c>
      <c r="M2519">
        <v>43523</v>
      </c>
      <c r="N2519" t="s">
        <v>23</v>
      </c>
      <c r="O2519">
        <v>13</v>
      </c>
      <c r="P2519">
        <v>0</v>
      </c>
      <c r="Q2519">
        <v>0</v>
      </c>
      <c r="R2519">
        <v>8</v>
      </c>
      <c r="S2519">
        <v>5</v>
      </c>
      <c r="T2519" t="s">
        <v>50</v>
      </c>
      <c r="U2519" t="s">
        <v>32</v>
      </c>
      <c r="V2519" t="s">
        <v>389</v>
      </c>
    </row>
    <row r="2520" spans="1:22">
      <c r="A2520" t="s">
        <v>3447</v>
      </c>
      <c r="B2520">
        <v>61.74</v>
      </c>
      <c r="C2520">
        <v>1955.0979</v>
      </c>
      <c r="D2520">
        <v>18</v>
      </c>
      <c r="E2520">
        <v>-0.7</v>
      </c>
      <c r="F2520">
        <v>978.55550000000005</v>
      </c>
      <c r="G2520">
        <v>85.3</v>
      </c>
      <c r="J2520" s="1">
        <v>10200000</v>
      </c>
      <c r="K2520" s="1">
        <v>11300000</v>
      </c>
      <c r="L2520">
        <v>4</v>
      </c>
      <c r="M2520">
        <v>58494</v>
      </c>
      <c r="N2520" t="s">
        <v>23</v>
      </c>
      <c r="O2520">
        <v>4</v>
      </c>
      <c r="P2520">
        <v>0</v>
      </c>
      <c r="Q2520">
        <v>0</v>
      </c>
      <c r="R2520">
        <v>2</v>
      </c>
      <c r="S2520">
        <v>2</v>
      </c>
      <c r="T2520" t="s">
        <v>521</v>
      </c>
    </row>
    <row r="2521" spans="1:22">
      <c r="A2521" t="s">
        <v>3448</v>
      </c>
      <c r="B2521">
        <v>61.73</v>
      </c>
      <c r="C2521">
        <v>1673.7798</v>
      </c>
      <c r="D2521">
        <v>14</v>
      </c>
      <c r="E2521">
        <v>-0.1</v>
      </c>
      <c r="F2521">
        <v>558.93380000000002</v>
      </c>
      <c r="G2521">
        <v>47.79</v>
      </c>
      <c r="J2521" s="1">
        <v>184000</v>
      </c>
      <c r="K2521" s="1">
        <v>1080000</v>
      </c>
      <c r="L2521">
        <v>4</v>
      </c>
      <c r="M2521">
        <v>31277</v>
      </c>
      <c r="N2521" t="s">
        <v>23</v>
      </c>
      <c r="O2521">
        <v>2</v>
      </c>
      <c r="P2521">
        <v>0</v>
      </c>
      <c r="Q2521">
        <v>0</v>
      </c>
      <c r="R2521">
        <v>1</v>
      </c>
      <c r="S2521">
        <v>1</v>
      </c>
      <c r="T2521" t="s">
        <v>1782</v>
      </c>
    </row>
    <row r="2522" spans="1:22">
      <c r="A2522" t="s">
        <v>3449</v>
      </c>
      <c r="B2522">
        <v>61.73</v>
      </c>
      <c r="C2522">
        <v>2905.3939999999998</v>
      </c>
      <c r="D2522">
        <v>26</v>
      </c>
      <c r="E2522">
        <v>-2.4</v>
      </c>
      <c r="F2522">
        <v>969.46960000000001</v>
      </c>
      <c r="G2522">
        <v>51.26</v>
      </c>
      <c r="K2522" s="1">
        <v>1280000</v>
      </c>
      <c r="L2522">
        <v>4</v>
      </c>
      <c r="M2522">
        <v>33914</v>
      </c>
      <c r="N2522" t="s">
        <v>23</v>
      </c>
      <c r="O2522">
        <v>1</v>
      </c>
      <c r="P2522">
        <v>0</v>
      </c>
      <c r="Q2522">
        <v>0</v>
      </c>
      <c r="R2522">
        <v>0</v>
      </c>
      <c r="S2522">
        <v>1</v>
      </c>
      <c r="T2522" t="s">
        <v>1525</v>
      </c>
    </row>
    <row r="2523" spans="1:22">
      <c r="A2523" t="s">
        <v>3450</v>
      </c>
      <c r="B2523">
        <v>61.73</v>
      </c>
      <c r="C2523">
        <v>2197.1840999999999</v>
      </c>
      <c r="D2523">
        <v>20</v>
      </c>
      <c r="E2523">
        <v>-1.4</v>
      </c>
      <c r="F2523">
        <v>733.40089999999998</v>
      </c>
      <c r="G2523">
        <v>107.95</v>
      </c>
      <c r="J2523" s="1">
        <v>3590000</v>
      </c>
      <c r="K2523" s="1">
        <v>3510000</v>
      </c>
      <c r="L2523">
        <v>3</v>
      </c>
      <c r="M2523">
        <v>72054</v>
      </c>
      <c r="N2523" t="s">
        <v>1583</v>
      </c>
      <c r="O2523">
        <v>6</v>
      </c>
      <c r="P2523">
        <v>0</v>
      </c>
      <c r="Q2523">
        <v>0</v>
      </c>
      <c r="R2523">
        <v>3</v>
      </c>
      <c r="S2523">
        <v>3</v>
      </c>
      <c r="T2523" t="s">
        <v>209</v>
      </c>
    </row>
    <row r="2524" spans="1:22">
      <c r="A2524" t="s">
        <v>3451</v>
      </c>
      <c r="B2524">
        <v>61.72</v>
      </c>
      <c r="C2524">
        <v>1568.7722000000001</v>
      </c>
      <c r="D2524">
        <v>13</v>
      </c>
      <c r="E2524">
        <v>-0.6</v>
      </c>
      <c r="F2524">
        <v>785.39290000000005</v>
      </c>
      <c r="G2524">
        <v>62.83</v>
      </c>
      <c r="J2524" s="1">
        <v>19300000</v>
      </c>
      <c r="K2524" s="1">
        <v>22400000</v>
      </c>
      <c r="L2524">
        <v>4</v>
      </c>
      <c r="M2524">
        <v>42511</v>
      </c>
      <c r="N2524" t="s">
        <v>23</v>
      </c>
      <c r="O2524">
        <v>6</v>
      </c>
      <c r="P2524">
        <v>0</v>
      </c>
      <c r="Q2524">
        <v>0</v>
      </c>
      <c r="R2524">
        <v>2</v>
      </c>
      <c r="S2524">
        <v>4</v>
      </c>
      <c r="T2524" t="s">
        <v>976</v>
      </c>
    </row>
    <row r="2525" spans="1:22">
      <c r="A2525" t="s">
        <v>3452</v>
      </c>
      <c r="B2525">
        <v>61.71</v>
      </c>
      <c r="C2525">
        <v>2626.1572000000001</v>
      </c>
      <c r="D2525">
        <v>22</v>
      </c>
      <c r="E2525">
        <v>-1.5</v>
      </c>
      <c r="F2525">
        <v>876.39170000000001</v>
      </c>
      <c r="G2525">
        <v>50.81</v>
      </c>
      <c r="J2525" s="1">
        <v>2470000</v>
      </c>
      <c r="K2525" s="1">
        <v>2450000</v>
      </c>
      <c r="L2525">
        <v>4</v>
      </c>
      <c r="M2525">
        <v>33577</v>
      </c>
      <c r="N2525" t="s">
        <v>23</v>
      </c>
      <c r="O2525">
        <v>4</v>
      </c>
      <c r="P2525">
        <v>0</v>
      </c>
      <c r="Q2525">
        <v>0</v>
      </c>
      <c r="R2525">
        <v>2</v>
      </c>
      <c r="S2525">
        <v>2</v>
      </c>
      <c r="T2525" t="s">
        <v>1344</v>
      </c>
    </row>
    <row r="2526" spans="1:22">
      <c r="A2526" t="s">
        <v>3453</v>
      </c>
      <c r="B2526">
        <v>61.7</v>
      </c>
      <c r="C2526">
        <v>1246.6921</v>
      </c>
      <c r="D2526">
        <v>11</v>
      </c>
      <c r="E2526">
        <v>-0.9</v>
      </c>
      <c r="F2526">
        <v>624.3528</v>
      </c>
      <c r="G2526">
        <v>18.88</v>
      </c>
      <c r="J2526" s="1">
        <v>2610000</v>
      </c>
      <c r="K2526" s="1">
        <v>1970000</v>
      </c>
      <c r="L2526">
        <v>4</v>
      </c>
      <c r="M2526">
        <v>10285</v>
      </c>
      <c r="N2526" t="s">
        <v>23</v>
      </c>
      <c r="O2526">
        <v>2</v>
      </c>
      <c r="P2526">
        <v>0</v>
      </c>
      <c r="Q2526">
        <v>0</v>
      </c>
      <c r="R2526">
        <v>1</v>
      </c>
      <c r="S2526">
        <v>1</v>
      </c>
      <c r="T2526" t="s">
        <v>2854</v>
      </c>
    </row>
    <row r="2527" spans="1:22">
      <c r="A2527" t="s">
        <v>3454</v>
      </c>
      <c r="B2527">
        <v>61.69</v>
      </c>
      <c r="C2527">
        <v>1492.825</v>
      </c>
      <c r="D2527">
        <v>15</v>
      </c>
      <c r="E2527">
        <v>-0.2</v>
      </c>
      <c r="F2527">
        <v>747.41959999999995</v>
      </c>
      <c r="G2527">
        <v>55.54</v>
      </c>
      <c r="J2527" s="1">
        <v>88500000</v>
      </c>
      <c r="K2527" s="1">
        <v>111000000</v>
      </c>
      <c r="L2527">
        <v>4</v>
      </c>
      <c r="M2527">
        <v>37083</v>
      </c>
      <c r="N2527" t="s">
        <v>23</v>
      </c>
      <c r="O2527">
        <v>9</v>
      </c>
      <c r="P2527">
        <v>0</v>
      </c>
      <c r="Q2527">
        <v>0</v>
      </c>
      <c r="R2527">
        <v>5</v>
      </c>
      <c r="S2527">
        <v>4</v>
      </c>
      <c r="T2527" t="s">
        <v>264</v>
      </c>
    </row>
    <row r="2528" spans="1:22">
      <c r="A2528" t="s">
        <v>3455</v>
      </c>
      <c r="B2528">
        <v>61.68</v>
      </c>
      <c r="C2528">
        <v>1493.7512999999999</v>
      </c>
      <c r="D2528">
        <v>14</v>
      </c>
      <c r="E2528">
        <v>1.1000000000000001</v>
      </c>
      <c r="F2528">
        <v>747.88379999999995</v>
      </c>
      <c r="G2528">
        <v>58.96</v>
      </c>
      <c r="J2528" s="1">
        <v>4120000</v>
      </c>
      <c r="K2528" s="1">
        <v>3930000</v>
      </c>
      <c r="L2528">
        <v>4</v>
      </c>
      <c r="M2528">
        <v>39658</v>
      </c>
      <c r="N2528" t="s">
        <v>23</v>
      </c>
      <c r="O2528">
        <v>3</v>
      </c>
      <c r="P2528">
        <v>0</v>
      </c>
      <c r="Q2528">
        <v>0</v>
      </c>
      <c r="R2528">
        <v>2</v>
      </c>
      <c r="S2528">
        <v>1</v>
      </c>
      <c r="T2528" t="s">
        <v>104</v>
      </c>
      <c r="U2528" t="s">
        <v>3456</v>
      </c>
      <c r="V2528" t="s">
        <v>3457</v>
      </c>
    </row>
    <row r="2529" spans="1:22">
      <c r="A2529" t="s">
        <v>3458</v>
      </c>
      <c r="B2529">
        <v>61.68</v>
      </c>
      <c r="C2529">
        <v>1247.6067</v>
      </c>
      <c r="D2529">
        <v>11</v>
      </c>
      <c r="E2529">
        <v>-0.3</v>
      </c>
      <c r="F2529">
        <v>624.81039999999996</v>
      </c>
      <c r="G2529">
        <v>35.770000000000003</v>
      </c>
      <c r="J2529" s="1">
        <v>20500000</v>
      </c>
      <c r="K2529" s="1">
        <v>22100000</v>
      </c>
      <c r="L2529">
        <v>4</v>
      </c>
      <c r="M2529">
        <v>22163</v>
      </c>
      <c r="N2529" t="s">
        <v>23</v>
      </c>
      <c r="O2529">
        <v>2</v>
      </c>
      <c r="P2529">
        <v>0</v>
      </c>
      <c r="Q2529">
        <v>0</v>
      </c>
      <c r="R2529">
        <v>1</v>
      </c>
      <c r="S2529">
        <v>1</v>
      </c>
      <c r="T2529" t="s">
        <v>73</v>
      </c>
    </row>
    <row r="2530" spans="1:22">
      <c r="A2530" t="s">
        <v>3459</v>
      </c>
      <c r="B2530">
        <v>61.67</v>
      </c>
      <c r="C2530">
        <v>1432.7964999999999</v>
      </c>
      <c r="D2530">
        <v>13</v>
      </c>
      <c r="E2530">
        <v>0.1</v>
      </c>
      <c r="F2530">
        <v>717.40560000000005</v>
      </c>
      <c r="G2530">
        <v>72.650000000000006</v>
      </c>
      <c r="J2530" s="1">
        <v>226000000</v>
      </c>
      <c r="K2530" s="1">
        <v>261000000</v>
      </c>
      <c r="L2530">
        <v>4</v>
      </c>
      <c r="M2530">
        <v>49601</v>
      </c>
      <c r="N2530" t="s">
        <v>23</v>
      </c>
      <c r="O2530">
        <v>27</v>
      </c>
      <c r="P2530">
        <v>0</v>
      </c>
      <c r="Q2530">
        <v>0</v>
      </c>
      <c r="R2530">
        <v>14</v>
      </c>
      <c r="S2530">
        <v>13</v>
      </c>
      <c r="T2530" t="s">
        <v>636</v>
      </c>
    </row>
    <row r="2531" spans="1:22">
      <c r="A2531" t="s">
        <v>3460</v>
      </c>
      <c r="B2531">
        <v>61.66</v>
      </c>
      <c r="C2531">
        <v>1371.7496000000001</v>
      </c>
      <c r="D2531">
        <v>12</v>
      </c>
      <c r="E2531">
        <v>-0.5</v>
      </c>
      <c r="F2531">
        <v>686.8818</v>
      </c>
      <c r="G2531">
        <v>51.05</v>
      </c>
      <c r="K2531">
        <v>0</v>
      </c>
      <c r="L2531">
        <v>4</v>
      </c>
      <c r="M2531">
        <v>33754</v>
      </c>
      <c r="N2531" t="s">
        <v>23</v>
      </c>
      <c r="O2531">
        <v>2</v>
      </c>
      <c r="P2531">
        <v>0</v>
      </c>
      <c r="Q2531">
        <v>0</v>
      </c>
      <c r="R2531">
        <v>1</v>
      </c>
      <c r="S2531">
        <v>1</v>
      </c>
      <c r="T2531" t="s">
        <v>1691</v>
      </c>
    </row>
    <row r="2532" spans="1:22">
      <c r="A2532" t="s">
        <v>3461</v>
      </c>
      <c r="B2532">
        <v>61.66</v>
      </c>
      <c r="C2532">
        <v>2346.2793000000001</v>
      </c>
      <c r="D2532">
        <v>20</v>
      </c>
      <c r="E2532">
        <v>-4.3</v>
      </c>
      <c r="F2532">
        <v>783.09699999999998</v>
      </c>
      <c r="G2532">
        <v>56.69</v>
      </c>
      <c r="J2532" s="1">
        <v>677000</v>
      </c>
      <c r="L2532">
        <v>3</v>
      </c>
      <c r="M2532">
        <v>38007</v>
      </c>
      <c r="N2532" t="s">
        <v>1583</v>
      </c>
      <c r="O2532">
        <v>1</v>
      </c>
      <c r="P2532">
        <v>0</v>
      </c>
      <c r="Q2532">
        <v>0</v>
      </c>
      <c r="R2532">
        <v>1</v>
      </c>
      <c r="S2532">
        <v>0</v>
      </c>
      <c r="T2532" t="s">
        <v>1077</v>
      </c>
    </row>
    <row r="2533" spans="1:22">
      <c r="A2533" t="s">
        <v>3462</v>
      </c>
      <c r="B2533">
        <v>61.66</v>
      </c>
      <c r="C2533">
        <v>1468.6867999999999</v>
      </c>
      <c r="D2533">
        <v>12</v>
      </c>
      <c r="E2533">
        <v>0.9</v>
      </c>
      <c r="F2533">
        <v>735.35130000000004</v>
      </c>
      <c r="G2533">
        <v>51.04</v>
      </c>
      <c r="J2533" s="1">
        <v>1840000</v>
      </c>
      <c r="K2533" s="1">
        <v>1860000</v>
      </c>
      <c r="L2533">
        <v>4</v>
      </c>
      <c r="M2533">
        <v>33748</v>
      </c>
      <c r="N2533" t="s">
        <v>23</v>
      </c>
      <c r="O2533">
        <v>2</v>
      </c>
      <c r="P2533">
        <v>0</v>
      </c>
      <c r="Q2533">
        <v>0</v>
      </c>
      <c r="R2533">
        <v>1</v>
      </c>
      <c r="S2533">
        <v>1</v>
      </c>
      <c r="T2533" t="s">
        <v>1395</v>
      </c>
      <c r="U2533" t="s">
        <v>35</v>
      </c>
      <c r="V2533" t="s">
        <v>142</v>
      </c>
    </row>
    <row r="2534" spans="1:22">
      <c r="A2534" t="s">
        <v>3463</v>
      </c>
      <c r="B2534">
        <v>61.66</v>
      </c>
      <c r="C2534">
        <v>1769.9346</v>
      </c>
      <c r="D2534">
        <v>16</v>
      </c>
      <c r="E2534">
        <v>0.3</v>
      </c>
      <c r="F2534">
        <v>885.97479999999996</v>
      </c>
      <c r="G2534">
        <v>54.74</v>
      </c>
      <c r="J2534" s="1">
        <v>62300000</v>
      </c>
      <c r="K2534" s="1">
        <v>62100000</v>
      </c>
      <c r="L2534">
        <v>4</v>
      </c>
      <c r="M2534">
        <v>36480</v>
      </c>
      <c r="N2534" t="s">
        <v>23</v>
      </c>
      <c r="O2534">
        <v>4</v>
      </c>
      <c r="P2534">
        <v>0</v>
      </c>
      <c r="Q2534">
        <v>0</v>
      </c>
      <c r="R2534">
        <v>2</v>
      </c>
      <c r="S2534">
        <v>2</v>
      </c>
      <c r="T2534" t="s">
        <v>119</v>
      </c>
      <c r="U2534" t="s">
        <v>35</v>
      </c>
      <c r="V2534" t="s">
        <v>854</v>
      </c>
    </row>
    <row r="2535" spans="1:22">
      <c r="A2535" t="s">
        <v>3464</v>
      </c>
      <c r="B2535">
        <v>61.65</v>
      </c>
      <c r="C2535">
        <v>1638.9127000000001</v>
      </c>
      <c r="D2535">
        <v>15</v>
      </c>
      <c r="E2535">
        <v>0.4</v>
      </c>
      <c r="F2535">
        <v>820.46400000000006</v>
      </c>
      <c r="G2535">
        <v>69.849999999999994</v>
      </c>
      <c r="J2535" s="1">
        <v>5760000</v>
      </c>
      <c r="K2535" s="1">
        <v>4990000</v>
      </c>
      <c r="L2535">
        <v>4</v>
      </c>
      <c r="M2535">
        <v>47618</v>
      </c>
      <c r="N2535" t="s">
        <v>23</v>
      </c>
      <c r="O2535">
        <v>2</v>
      </c>
      <c r="P2535">
        <v>0</v>
      </c>
      <c r="Q2535">
        <v>0</v>
      </c>
      <c r="R2535">
        <v>1</v>
      </c>
      <c r="S2535">
        <v>1</v>
      </c>
      <c r="T2535" t="s">
        <v>3465</v>
      </c>
    </row>
    <row r="2536" spans="1:22">
      <c r="A2536" t="s">
        <v>3466</v>
      </c>
      <c r="B2536">
        <v>61.65</v>
      </c>
      <c r="C2536">
        <v>2543.0925000000002</v>
      </c>
      <c r="D2536">
        <v>23</v>
      </c>
      <c r="E2536">
        <v>-0.7</v>
      </c>
      <c r="F2536">
        <v>848.70420000000001</v>
      </c>
      <c r="G2536">
        <v>50.57</v>
      </c>
      <c r="J2536" s="1">
        <v>3290000</v>
      </c>
      <c r="K2536" s="1">
        <v>2970000</v>
      </c>
      <c r="L2536">
        <v>4</v>
      </c>
      <c r="M2536">
        <v>33391</v>
      </c>
      <c r="N2536" t="s">
        <v>23</v>
      </c>
      <c r="O2536">
        <v>2</v>
      </c>
      <c r="P2536">
        <v>0</v>
      </c>
      <c r="Q2536">
        <v>0</v>
      </c>
      <c r="R2536">
        <v>1</v>
      </c>
      <c r="S2536">
        <v>1</v>
      </c>
      <c r="T2536" t="s">
        <v>165</v>
      </c>
      <c r="U2536" t="s">
        <v>3467</v>
      </c>
      <c r="V2536" t="s">
        <v>3468</v>
      </c>
    </row>
    <row r="2537" spans="1:22">
      <c r="A2537" t="s">
        <v>3469</v>
      </c>
      <c r="B2537">
        <v>61.65</v>
      </c>
      <c r="C2537">
        <v>1721.8910000000001</v>
      </c>
      <c r="D2537">
        <v>15</v>
      </c>
      <c r="E2537">
        <v>-1.9</v>
      </c>
      <c r="F2537">
        <v>861.95119999999997</v>
      </c>
      <c r="G2537">
        <v>71.180000000000007</v>
      </c>
      <c r="J2537" s="1">
        <v>414000</v>
      </c>
      <c r="K2537" s="1">
        <v>523000</v>
      </c>
      <c r="L2537">
        <v>4</v>
      </c>
      <c r="M2537">
        <v>48578</v>
      </c>
      <c r="N2537" t="s">
        <v>23</v>
      </c>
      <c r="O2537">
        <v>2</v>
      </c>
      <c r="P2537">
        <v>0</v>
      </c>
      <c r="Q2537">
        <v>0</v>
      </c>
      <c r="R2537">
        <v>1</v>
      </c>
      <c r="S2537">
        <v>1</v>
      </c>
      <c r="T2537" t="s">
        <v>371</v>
      </c>
      <c r="U2537" t="s">
        <v>32</v>
      </c>
      <c r="V2537" t="s">
        <v>1241</v>
      </c>
    </row>
    <row r="2538" spans="1:22">
      <c r="A2538" t="s">
        <v>3470</v>
      </c>
      <c r="B2538">
        <v>61.65</v>
      </c>
      <c r="C2538">
        <v>1289.5986</v>
      </c>
      <c r="D2538">
        <v>11</v>
      </c>
      <c r="E2538">
        <v>-1</v>
      </c>
      <c r="F2538">
        <v>645.80600000000004</v>
      </c>
      <c r="G2538">
        <v>26.7</v>
      </c>
      <c r="J2538" s="1">
        <v>49500000</v>
      </c>
      <c r="K2538" s="1">
        <v>53900000</v>
      </c>
      <c r="L2538">
        <v>4</v>
      </c>
      <c r="M2538">
        <v>15678</v>
      </c>
      <c r="N2538" t="s">
        <v>23</v>
      </c>
      <c r="O2538">
        <v>5</v>
      </c>
      <c r="P2538">
        <v>0</v>
      </c>
      <c r="Q2538">
        <v>0</v>
      </c>
      <c r="R2538">
        <v>2</v>
      </c>
      <c r="S2538">
        <v>3</v>
      </c>
      <c r="T2538" t="s">
        <v>152</v>
      </c>
    </row>
    <row r="2539" spans="1:22">
      <c r="A2539" t="s">
        <v>3471</v>
      </c>
      <c r="B2539">
        <v>61.65</v>
      </c>
      <c r="C2539">
        <v>1182.6608000000001</v>
      </c>
      <c r="D2539">
        <v>12</v>
      </c>
      <c r="E2539">
        <v>-1.2</v>
      </c>
      <c r="F2539">
        <v>592.33699999999999</v>
      </c>
      <c r="G2539">
        <v>35.74</v>
      </c>
      <c r="J2539" s="1">
        <v>175000000</v>
      </c>
      <c r="K2539" s="1">
        <v>189000000</v>
      </c>
      <c r="L2539">
        <v>4</v>
      </c>
      <c r="M2539">
        <v>22140</v>
      </c>
      <c r="N2539" t="s">
        <v>23</v>
      </c>
      <c r="O2539">
        <v>7</v>
      </c>
      <c r="P2539">
        <v>0</v>
      </c>
      <c r="Q2539">
        <v>0</v>
      </c>
      <c r="R2539">
        <v>4</v>
      </c>
      <c r="S2539">
        <v>3</v>
      </c>
      <c r="T2539" t="s">
        <v>56</v>
      </c>
    </row>
    <row r="2540" spans="1:22">
      <c r="A2540" t="s">
        <v>3472</v>
      </c>
      <c r="B2540">
        <v>61.64</v>
      </c>
      <c r="C2540">
        <v>1345.6918000000001</v>
      </c>
      <c r="D2540">
        <v>12</v>
      </c>
      <c r="E2540">
        <v>0</v>
      </c>
      <c r="F2540">
        <v>673.85310000000004</v>
      </c>
      <c r="G2540">
        <v>68.39</v>
      </c>
      <c r="J2540" s="1">
        <v>418000</v>
      </c>
      <c r="K2540" s="1">
        <v>441000</v>
      </c>
      <c r="L2540">
        <v>4</v>
      </c>
      <c r="M2540">
        <v>46570</v>
      </c>
      <c r="N2540" t="s">
        <v>23</v>
      </c>
      <c r="O2540">
        <v>2</v>
      </c>
      <c r="P2540">
        <v>0</v>
      </c>
      <c r="Q2540">
        <v>0</v>
      </c>
      <c r="R2540">
        <v>1</v>
      </c>
      <c r="S2540">
        <v>1</v>
      </c>
      <c r="T2540" t="s">
        <v>3473</v>
      </c>
    </row>
    <row r="2541" spans="1:22">
      <c r="A2541" t="s">
        <v>3474</v>
      </c>
      <c r="B2541">
        <v>61.63</v>
      </c>
      <c r="C2541">
        <v>2763.4376999999999</v>
      </c>
      <c r="D2541">
        <v>24</v>
      </c>
      <c r="E2541">
        <v>-0.1</v>
      </c>
      <c r="F2541">
        <v>922.15309999999999</v>
      </c>
      <c r="G2541">
        <v>53.56</v>
      </c>
      <c r="J2541" s="1">
        <v>6700000</v>
      </c>
      <c r="K2541" s="1">
        <v>7480000</v>
      </c>
      <c r="L2541">
        <v>4</v>
      </c>
      <c r="M2541">
        <v>35591</v>
      </c>
      <c r="N2541" t="s">
        <v>23</v>
      </c>
      <c r="O2541">
        <v>3</v>
      </c>
      <c r="P2541">
        <v>0</v>
      </c>
      <c r="Q2541">
        <v>0</v>
      </c>
      <c r="R2541">
        <v>2</v>
      </c>
      <c r="S2541">
        <v>1</v>
      </c>
      <c r="T2541" t="s">
        <v>195</v>
      </c>
      <c r="U2541" t="s">
        <v>35</v>
      </c>
      <c r="V2541" t="s">
        <v>693</v>
      </c>
    </row>
    <row r="2542" spans="1:22">
      <c r="A2542" t="s">
        <v>3475</v>
      </c>
      <c r="B2542">
        <v>61.62</v>
      </c>
      <c r="C2542">
        <v>1358.7405000000001</v>
      </c>
      <c r="D2542">
        <v>13</v>
      </c>
      <c r="E2542">
        <v>0.3</v>
      </c>
      <c r="F2542">
        <v>680.3777</v>
      </c>
      <c r="G2542">
        <v>48.88</v>
      </c>
      <c r="J2542" s="1">
        <v>2740000</v>
      </c>
      <c r="K2542" s="1">
        <v>2890000</v>
      </c>
      <c r="L2542">
        <v>4</v>
      </c>
      <c r="M2542">
        <v>32121</v>
      </c>
      <c r="N2542" t="s">
        <v>23</v>
      </c>
      <c r="O2542">
        <v>2</v>
      </c>
      <c r="P2542">
        <v>0</v>
      </c>
      <c r="Q2542">
        <v>0</v>
      </c>
      <c r="R2542">
        <v>1</v>
      </c>
      <c r="S2542">
        <v>1</v>
      </c>
      <c r="T2542" t="s">
        <v>2596</v>
      </c>
    </row>
    <row r="2543" spans="1:22">
      <c r="A2543" t="s">
        <v>3476</v>
      </c>
      <c r="B2543">
        <v>61.62</v>
      </c>
      <c r="C2543">
        <v>3728.6327999999999</v>
      </c>
      <c r="D2543">
        <v>35</v>
      </c>
      <c r="E2543">
        <v>-3.5</v>
      </c>
      <c r="F2543">
        <v>1243.8805</v>
      </c>
      <c r="G2543">
        <v>60.32</v>
      </c>
      <c r="J2543" s="1">
        <v>21500000</v>
      </c>
      <c r="K2543" s="1">
        <v>21400000</v>
      </c>
      <c r="L2543">
        <v>4</v>
      </c>
      <c r="M2543">
        <v>40674</v>
      </c>
      <c r="N2543" t="s">
        <v>23</v>
      </c>
      <c r="O2543">
        <v>5</v>
      </c>
      <c r="P2543">
        <v>0</v>
      </c>
      <c r="Q2543">
        <v>0</v>
      </c>
      <c r="R2543">
        <v>3</v>
      </c>
      <c r="S2543">
        <v>2</v>
      </c>
      <c r="T2543" t="s">
        <v>2092</v>
      </c>
      <c r="U2543" t="s">
        <v>35</v>
      </c>
      <c r="V2543" t="s">
        <v>3477</v>
      </c>
    </row>
    <row r="2544" spans="1:22">
      <c r="A2544" t="s">
        <v>3478</v>
      </c>
      <c r="B2544">
        <v>61.61</v>
      </c>
      <c r="C2544">
        <v>1385.77</v>
      </c>
      <c r="D2544">
        <v>15</v>
      </c>
      <c r="E2544">
        <v>0.4</v>
      </c>
      <c r="F2544">
        <v>693.89260000000002</v>
      </c>
      <c r="G2544">
        <v>44.43</v>
      </c>
      <c r="J2544" s="1">
        <v>12200000</v>
      </c>
      <c r="K2544" s="1">
        <v>13200000</v>
      </c>
      <c r="L2544">
        <v>3</v>
      </c>
      <c r="M2544">
        <v>28760</v>
      </c>
      <c r="N2544" t="s">
        <v>1583</v>
      </c>
      <c r="O2544">
        <v>2</v>
      </c>
      <c r="P2544">
        <v>0</v>
      </c>
      <c r="Q2544">
        <v>0</v>
      </c>
      <c r="R2544">
        <v>1</v>
      </c>
      <c r="S2544">
        <v>1</v>
      </c>
      <c r="T2544" t="s">
        <v>765</v>
      </c>
      <c r="U2544" t="s">
        <v>35</v>
      </c>
      <c r="V2544" t="s">
        <v>701</v>
      </c>
    </row>
    <row r="2545" spans="1:22">
      <c r="A2545" t="s">
        <v>3479</v>
      </c>
      <c r="B2545">
        <v>61.61</v>
      </c>
      <c r="C2545">
        <v>1471.7559000000001</v>
      </c>
      <c r="D2545">
        <v>12</v>
      </c>
      <c r="E2545">
        <v>-1.3</v>
      </c>
      <c r="F2545">
        <v>736.88430000000005</v>
      </c>
      <c r="G2545">
        <v>59.27</v>
      </c>
      <c r="J2545" s="1">
        <v>15400000</v>
      </c>
      <c r="K2545" s="1">
        <v>16700000</v>
      </c>
      <c r="L2545">
        <v>4</v>
      </c>
      <c r="M2545">
        <v>39897</v>
      </c>
      <c r="N2545" t="s">
        <v>23</v>
      </c>
      <c r="O2545">
        <v>6</v>
      </c>
      <c r="P2545">
        <v>0</v>
      </c>
      <c r="Q2545">
        <v>0</v>
      </c>
      <c r="R2545">
        <v>3</v>
      </c>
      <c r="S2545">
        <v>3</v>
      </c>
      <c r="T2545" t="s">
        <v>611</v>
      </c>
    </row>
    <row r="2546" spans="1:22">
      <c r="A2546" t="s">
        <v>3480</v>
      </c>
      <c r="B2546">
        <v>61.61</v>
      </c>
      <c r="C2546">
        <v>1950.9799</v>
      </c>
      <c r="D2546">
        <v>18</v>
      </c>
      <c r="E2546">
        <v>-3.4</v>
      </c>
      <c r="F2546">
        <v>976.49390000000005</v>
      </c>
      <c r="G2546">
        <v>64.55</v>
      </c>
      <c r="K2546" s="1">
        <v>1510000</v>
      </c>
      <c r="L2546">
        <v>4</v>
      </c>
      <c r="M2546">
        <v>43765</v>
      </c>
      <c r="N2546" t="s">
        <v>23</v>
      </c>
      <c r="O2546">
        <v>1</v>
      </c>
      <c r="P2546">
        <v>0</v>
      </c>
      <c r="Q2546">
        <v>0</v>
      </c>
      <c r="R2546">
        <v>0</v>
      </c>
      <c r="S2546">
        <v>1</v>
      </c>
      <c r="T2546" t="s">
        <v>1146</v>
      </c>
    </row>
    <row r="2547" spans="1:22">
      <c r="A2547" t="s">
        <v>3481</v>
      </c>
      <c r="B2547">
        <v>61.61</v>
      </c>
      <c r="C2547">
        <v>1292.7089000000001</v>
      </c>
      <c r="D2547">
        <v>12</v>
      </c>
      <c r="E2547">
        <v>0.3</v>
      </c>
      <c r="F2547">
        <v>647.36189999999999</v>
      </c>
      <c r="G2547">
        <v>34.58</v>
      </c>
      <c r="I2547">
        <v>0</v>
      </c>
      <c r="J2547" s="1">
        <v>8790000</v>
      </c>
      <c r="K2547" s="1">
        <v>6840000</v>
      </c>
      <c r="L2547">
        <v>4</v>
      </c>
      <c r="M2547">
        <v>21250</v>
      </c>
      <c r="N2547" t="s">
        <v>23</v>
      </c>
      <c r="O2547">
        <v>3</v>
      </c>
      <c r="P2547">
        <v>0</v>
      </c>
      <c r="Q2547">
        <v>1</v>
      </c>
      <c r="R2547">
        <v>1</v>
      </c>
      <c r="S2547">
        <v>1</v>
      </c>
      <c r="T2547" t="s">
        <v>747</v>
      </c>
    </row>
    <row r="2548" spans="1:22">
      <c r="A2548" t="s">
        <v>3482</v>
      </c>
      <c r="B2548">
        <v>61.6</v>
      </c>
      <c r="C2548">
        <v>1473.671</v>
      </c>
      <c r="D2548">
        <v>14</v>
      </c>
      <c r="E2548">
        <v>-1.3</v>
      </c>
      <c r="F2548">
        <v>737.84190000000001</v>
      </c>
      <c r="G2548">
        <v>36.79</v>
      </c>
      <c r="J2548" s="1">
        <v>2780000</v>
      </c>
      <c r="K2548" s="1">
        <v>2910000</v>
      </c>
      <c r="L2548">
        <v>4</v>
      </c>
      <c r="M2548">
        <v>22936</v>
      </c>
      <c r="N2548" t="s">
        <v>23</v>
      </c>
      <c r="O2548">
        <v>2</v>
      </c>
      <c r="P2548">
        <v>0</v>
      </c>
      <c r="Q2548">
        <v>0</v>
      </c>
      <c r="R2548">
        <v>1</v>
      </c>
      <c r="S2548">
        <v>1</v>
      </c>
      <c r="T2548" t="s">
        <v>472</v>
      </c>
      <c r="U2548" t="s">
        <v>35</v>
      </c>
      <c r="V2548" t="s">
        <v>94</v>
      </c>
    </row>
    <row r="2549" spans="1:22">
      <c r="A2549" t="s">
        <v>3483</v>
      </c>
      <c r="B2549">
        <v>61.6</v>
      </c>
      <c r="C2549">
        <v>1752.8544999999999</v>
      </c>
      <c r="D2549">
        <v>15</v>
      </c>
      <c r="E2549">
        <v>-2.6</v>
      </c>
      <c r="F2549">
        <v>877.43230000000005</v>
      </c>
      <c r="G2549">
        <v>77.7</v>
      </c>
      <c r="J2549" s="1">
        <v>4810000</v>
      </c>
      <c r="K2549" s="1">
        <v>4800000</v>
      </c>
      <c r="L2549">
        <v>4</v>
      </c>
      <c r="M2549">
        <v>53172</v>
      </c>
      <c r="N2549" t="s">
        <v>23</v>
      </c>
      <c r="O2549">
        <v>3</v>
      </c>
      <c r="P2549">
        <v>0</v>
      </c>
      <c r="Q2549">
        <v>0</v>
      </c>
      <c r="R2549">
        <v>2</v>
      </c>
      <c r="S2549">
        <v>1</v>
      </c>
      <c r="T2549" t="s">
        <v>636</v>
      </c>
    </row>
    <row r="2550" spans="1:22">
      <c r="A2550" t="s">
        <v>3484</v>
      </c>
      <c r="B2550">
        <v>61.6</v>
      </c>
      <c r="C2550">
        <v>2038.0703000000001</v>
      </c>
      <c r="D2550">
        <v>18</v>
      </c>
      <c r="E2550">
        <v>0.9</v>
      </c>
      <c r="F2550">
        <v>680.3646</v>
      </c>
      <c r="G2550">
        <v>56.27</v>
      </c>
      <c r="J2550" s="1">
        <v>2030000</v>
      </c>
      <c r="K2550" s="1">
        <v>1540000</v>
      </c>
      <c r="L2550">
        <v>4</v>
      </c>
      <c r="M2550">
        <v>37639</v>
      </c>
      <c r="N2550" t="s">
        <v>23</v>
      </c>
      <c r="O2550">
        <v>2</v>
      </c>
      <c r="P2550">
        <v>0</v>
      </c>
      <c r="Q2550">
        <v>0</v>
      </c>
      <c r="R2550">
        <v>1</v>
      </c>
      <c r="S2550">
        <v>1</v>
      </c>
      <c r="T2550" t="s">
        <v>889</v>
      </c>
      <c r="U2550" t="s">
        <v>35</v>
      </c>
      <c r="V2550" t="s">
        <v>3485</v>
      </c>
    </row>
    <row r="2551" spans="1:22">
      <c r="A2551" t="s">
        <v>3486</v>
      </c>
      <c r="B2551">
        <v>61.6</v>
      </c>
      <c r="C2551">
        <v>1458.7678000000001</v>
      </c>
      <c r="D2551">
        <v>13</v>
      </c>
      <c r="E2551">
        <v>0.2</v>
      </c>
      <c r="F2551">
        <v>730.3913</v>
      </c>
      <c r="G2551">
        <v>40.659999999999997</v>
      </c>
      <c r="J2551" s="1">
        <v>10100000</v>
      </c>
      <c r="K2551" s="1">
        <v>10400000</v>
      </c>
      <c r="L2551">
        <v>4</v>
      </c>
      <c r="M2551">
        <v>25864</v>
      </c>
      <c r="N2551" t="s">
        <v>23</v>
      </c>
      <c r="O2551">
        <v>2</v>
      </c>
      <c r="P2551">
        <v>0</v>
      </c>
      <c r="Q2551">
        <v>0</v>
      </c>
      <c r="R2551">
        <v>1</v>
      </c>
      <c r="S2551">
        <v>1</v>
      </c>
      <c r="T2551" t="s">
        <v>3487</v>
      </c>
    </row>
    <row r="2552" spans="1:22">
      <c r="A2552" t="s">
        <v>3488</v>
      </c>
      <c r="B2552">
        <v>61.6</v>
      </c>
      <c r="C2552">
        <v>2441.259</v>
      </c>
      <c r="D2552">
        <v>22</v>
      </c>
      <c r="E2552">
        <v>1.2</v>
      </c>
      <c r="F2552">
        <v>814.76120000000003</v>
      </c>
      <c r="G2552">
        <v>55.36</v>
      </c>
      <c r="J2552" s="1">
        <v>21700000</v>
      </c>
      <c r="K2552" s="1">
        <v>22300000</v>
      </c>
      <c r="L2552">
        <v>3</v>
      </c>
      <c r="M2552">
        <v>37000</v>
      </c>
      <c r="N2552" t="s">
        <v>1583</v>
      </c>
      <c r="O2552">
        <v>4</v>
      </c>
      <c r="P2552">
        <v>0</v>
      </c>
      <c r="Q2552">
        <v>0</v>
      </c>
      <c r="R2552">
        <v>2</v>
      </c>
      <c r="S2552">
        <v>2</v>
      </c>
      <c r="T2552" t="s">
        <v>3489</v>
      </c>
    </row>
    <row r="2553" spans="1:22">
      <c r="A2553" t="s">
        <v>3490</v>
      </c>
      <c r="B2553">
        <v>61.58</v>
      </c>
      <c r="C2553">
        <v>2429.2339000000002</v>
      </c>
      <c r="D2553">
        <v>22</v>
      </c>
      <c r="E2553">
        <v>-2.2000000000000002</v>
      </c>
      <c r="F2553">
        <v>810.75009999999997</v>
      </c>
      <c r="G2553">
        <v>54.36</v>
      </c>
      <c r="J2553" s="1">
        <v>2350000</v>
      </c>
      <c r="K2553" s="1">
        <v>2010000</v>
      </c>
      <c r="L2553">
        <v>4</v>
      </c>
      <c r="M2553">
        <v>36184</v>
      </c>
      <c r="N2553" t="s">
        <v>23</v>
      </c>
      <c r="O2553">
        <v>2</v>
      </c>
      <c r="P2553">
        <v>0</v>
      </c>
      <c r="Q2553">
        <v>0</v>
      </c>
      <c r="R2553">
        <v>1</v>
      </c>
      <c r="S2553">
        <v>1</v>
      </c>
      <c r="T2553" t="s">
        <v>1491</v>
      </c>
    </row>
    <row r="2554" spans="1:22">
      <c r="A2554" t="s">
        <v>3491</v>
      </c>
      <c r="B2554">
        <v>61.58</v>
      </c>
      <c r="C2554">
        <v>1250.6758</v>
      </c>
      <c r="D2554">
        <v>11</v>
      </c>
      <c r="E2554">
        <v>-1.3</v>
      </c>
      <c r="F2554">
        <v>626.34439999999995</v>
      </c>
      <c r="G2554">
        <v>49.75</v>
      </c>
      <c r="J2554" s="1">
        <v>14100000</v>
      </c>
      <c r="K2554" s="1">
        <v>13100000</v>
      </c>
      <c r="L2554">
        <v>4</v>
      </c>
      <c r="M2554">
        <v>32800</v>
      </c>
      <c r="N2554" t="s">
        <v>23</v>
      </c>
      <c r="O2554">
        <v>2</v>
      </c>
      <c r="P2554">
        <v>0</v>
      </c>
      <c r="Q2554">
        <v>0</v>
      </c>
      <c r="R2554">
        <v>1</v>
      </c>
      <c r="S2554">
        <v>1</v>
      </c>
      <c r="T2554" t="s">
        <v>178</v>
      </c>
    </row>
    <row r="2555" spans="1:22">
      <c r="A2555" t="s">
        <v>3492</v>
      </c>
      <c r="B2555">
        <v>61.57</v>
      </c>
      <c r="C2555">
        <v>1906.9636</v>
      </c>
      <c r="D2555">
        <v>17</v>
      </c>
      <c r="E2555">
        <v>-0.5</v>
      </c>
      <c r="F2555">
        <v>954.48860000000002</v>
      </c>
      <c r="G2555">
        <v>54.38</v>
      </c>
      <c r="J2555" s="1">
        <v>1690000</v>
      </c>
      <c r="K2555" s="1">
        <v>1450000</v>
      </c>
      <c r="L2555">
        <v>4</v>
      </c>
      <c r="M2555">
        <v>36202</v>
      </c>
      <c r="N2555" t="s">
        <v>23</v>
      </c>
      <c r="O2555">
        <v>2</v>
      </c>
      <c r="P2555">
        <v>0</v>
      </c>
      <c r="Q2555">
        <v>0</v>
      </c>
      <c r="R2555">
        <v>1</v>
      </c>
      <c r="S2555">
        <v>1</v>
      </c>
      <c r="T2555" t="s">
        <v>1518</v>
      </c>
    </row>
    <row r="2556" spans="1:22">
      <c r="A2556" t="s">
        <v>3493</v>
      </c>
      <c r="B2556">
        <v>61.57</v>
      </c>
      <c r="C2556">
        <v>1684.8494000000001</v>
      </c>
      <c r="D2556">
        <v>15</v>
      </c>
      <c r="E2556">
        <v>0.9</v>
      </c>
      <c r="F2556">
        <v>843.43269999999995</v>
      </c>
      <c r="G2556">
        <v>54.52</v>
      </c>
      <c r="J2556" s="1">
        <v>8070000</v>
      </c>
      <c r="K2556" s="1">
        <v>9140000</v>
      </c>
      <c r="L2556">
        <v>4</v>
      </c>
      <c r="M2556">
        <v>36309</v>
      </c>
      <c r="N2556" t="s">
        <v>23</v>
      </c>
      <c r="O2556">
        <v>3</v>
      </c>
      <c r="P2556">
        <v>0</v>
      </c>
      <c r="Q2556">
        <v>0</v>
      </c>
      <c r="R2556">
        <v>1</v>
      </c>
      <c r="S2556">
        <v>2</v>
      </c>
      <c r="T2556" t="s">
        <v>205</v>
      </c>
      <c r="U2556" t="s">
        <v>35</v>
      </c>
      <c r="V2556" t="s">
        <v>129</v>
      </c>
    </row>
    <row r="2557" spans="1:22">
      <c r="A2557" t="s">
        <v>3494</v>
      </c>
      <c r="B2557">
        <v>61.57</v>
      </c>
      <c r="C2557">
        <v>2496.2707999999998</v>
      </c>
      <c r="D2557">
        <v>24</v>
      </c>
      <c r="E2557">
        <v>2.2999999999999998</v>
      </c>
      <c r="F2557">
        <v>1249.1455000000001</v>
      </c>
      <c r="G2557">
        <v>54.91</v>
      </c>
      <c r="J2557" s="1">
        <v>812000</v>
      </c>
      <c r="L2557">
        <v>3</v>
      </c>
      <c r="M2557">
        <v>36665</v>
      </c>
      <c r="N2557" t="s">
        <v>1583</v>
      </c>
      <c r="O2557">
        <v>1</v>
      </c>
      <c r="P2557">
        <v>0</v>
      </c>
      <c r="Q2557">
        <v>0</v>
      </c>
      <c r="R2557">
        <v>1</v>
      </c>
      <c r="S2557">
        <v>0</v>
      </c>
      <c r="T2557" t="s">
        <v>3063</v>
      </c>
    </row>
    <row r="2558" spans="1:22">
      <c r="A2558" t="s">
        <v>3495</v>
      </c>
      <c r="B2558">
        <v>61.56</v>
      </c>
      <c r="C2558">
        <v>2049.0934999999999</v>
      </c>
      <c r="D2558">
        <v>18</v>
      </c>
      <c r="E2558">
        <v>-1.2</v>
      </c>
      <c r="F2558">
        <v>684.03769999999997</v>
      </c>
      <c r="G2558">
        <v>69.3</v>
      </c>
      <c r="J2558" s="1">
        <v>3480000</v>
      </c>
      <c r="K2558" s="1">
        <v>3910000</v>
      </c>
      <c r="L2558">
        <v>4</v>
      </c>
      <c r="M2558">
        <v>47220</v>
      </c>
      <c r="N2558" t="s">
        <v>23</v>
      </c>
      <c r="O2558">
        <v>2</v>
      </c>
      <c r="P2558">
        <v>0</v>
      </c>
      <c r="Q2558">
        <v>0</v>
      </c>
      <c r="R2558">
        <v>1</v>
      </c>
      <c r="S2558">
        <v>1</v>
      </c>
      <c r="T2558" t="s">
        <v>3343</v>
      </c>
    </row>
    <row r="2559" spans="1:22">
      <c r="A2559" t="s">
        <v>3496</v>
      </c>
      <c r="B2559">
        <v>61.55</v>
      </c>
      <c r="C2559">
        <v>2846.4661000000001</v>
      </c>
      <c r="D2559">
        <v>28</v>
      </c>
      <c r="E2559">
        <v>2.5</v>
      </c>
      <c r="F2559">
        <v>949.83169999999996</v>
      </c>
      <c r="G2559">
        <v>64.25</v>
      </c>
      <c r="J2559" s="1">
        <v>938000</v>
      </c>
      <c r="K2559" s="1">
        <v>1270000</v>
      </c>
      <c r="L2559">
        <v>4</v>
      </c>
      <c r="M2559">
        <v>43550</v>
      </c>
      <c r="N2559" t="s">
        <v>23</v>
      </c>
      <c r="O2559">
        <v>2</v>
      </c>
      <c r="P2559">
        <v>0</v>
      </c>
      <c r="Q2559">
        <v>0</v>
      </c>
      <c r="R2559">
        <v>1</v>
      </c>
      <c r="S2559">
        <v>1</v>
      </c>
      <c r="T2559" t="s">
        <v>67</v>
      </c>
    </row>
    <row r="2560" spans="1:22">
      <c r="A2560" t="s">
        <v>3497</v>
      </c>
      <c r="B2560">
        <v>61.55</v>
      </c>
      <c r="C2560">
        <v>1346.7040999999999</v>
      </c>
      <c r="D2560">
        <v>12</v>
      </c>
      <c r="E2560">
        <v>-0.2</v>
      </c>
      <c r="F2560">
        <v>674.35919999999999</v>
      </c>
      <c r="G2560">
        <v>28.5</v>
      </c>
      <c r="J2560" s="1">
        <v>31400000</v>
      </c>
      <c r="K2560" s="1">
        <v>30100000</v>
      </c>
      <c r="L2560">
        <v>4</v>
      </c>
      <c r="M2560">
        <v>16876</v>
      </c>
      <c r="N2560" t="s">
        <v>23</v>
      </c>
      <c r="O2560">
        <v>5</v>
      </c>
      <c r="P2560">
        <v>0</v>
      </c>
      <c r="Q2560">
        <v>0</v>
      </c>
      <c r="R2560">
        <v>3</v>
      </c>
      <c r="S2560">
        <v>2</v>
      </c>
      <c r="T2560" t="s">
        <v>152</v>
      </c>
    </row>
    <row r="2561" spans="1:22">
      <c r="A2561" t="s">
        <v>3498</v>
      </c>
      <c r="B2561">
        <v>61.55</v>
      </c>
      <c r="C2561">
        <v>1478.7252000000001</v>
      </c>
      <c r="D2561">
        <v>14</v>
      </c>
      <c r="E2561">
        <v>-0.7</v>
      </c>
      <c r="F2561">
        <v>740.36940000000004</v>
      </c>
      <c r="G2561">
        <v>58.85</v>
      </c>
      <c r="J2561" s="1">
        <v>17600000</v>
      </c>
      <c r="K2561" s="1">
        <v>14700000</v>
      </c>
      <c r="L2561">
        <v>4</v>
      </c>
      <c r="M2561">
        <v>39579</v>
      </c>
      <c r="N2561" t="s">
        <v>23</v>
      </c>
      <c r="O2561">
        <v>2</v>
      </c>
      <c r="P2561">
        <v>0</v>
      </c>
      <c r="Q2561">
        <v>0</v>
      </c>
      <c r="R2561">
        <v>1</v>
      </c>
      <c r="S2561">
        <v>1</v>
      </c>
      <c r="T2561" t="s">
        <v>990</v>
      </c>
    </row>
    <row r="2562" spans="1:22">
      <c r="A2562" t="s">
        <v>3499</v>
      </c>
      <c r="B2562">
        <v>61.54</v>
      </c>
      <c r="C2562">
        <v>1624.7692999999999</v>
      </c>
      <c r="D2562">
        <v>15</v>
      </c>
      <c r="E2562">
        <v>0.3</v>
      </c>
      <c r="F2562">
        <v>813.3922</v>
      </c>
      <c r="G2562">
        <v>42.2</v>
      </c>
      <c r="J2562" s="1">
        <v>241000</v>
      </c>
      <c r="K2562" s="1">
        <v>246000</v>
      </c>
      <c r="L2562">
        <v>4</v>
      </c>
      <c r="M2562">
        <v>27039</v>
      </c>
      <c r="N2562" t="s">
        <v>23</v>
      </c>
      <c r="O2562">
        <v>2</v>
      </c>
      <c r="P2562">
        <v>0</v>
      </c>
      <c r="Q2562">
        <v>0</v>
      </c>
      <c r="R2562">
        <v>1</v>
      </c>
      <c r="S2562">
        <v>1</v>
      </c>
      <c r="T2562" t="s">
        <v>3500</v>
      </c>
    </row>
    <row r="2563" spans="1:22">
      <c r="A2563" t="s">
        <v>3501</v>
      </c>
      <c r="B2563">
        <v>61.54</v>
      </c>
      <c r="C2563">
        <v>1673.9716000000001</v>
      </c>
      <c r="D2563">
        <v>15</v>
      </c>
      <c r="E2563">
        <v>-2.1</v>
      </c>
      <c r="F2563">
        <v>837.99130000000002</v>
      </c>
      <c r="G2563">
        <v>67.36</v>
      </c>
      <c r="J2563" s="1">
        <v>3800000</v>
      </c>
      <c r="K2563" s="1">
        <v>4350000</v>
      </c>
      <c r="L2563">
        <v>4</v>
      </c>
      <c r="M2563">
        <v>45818</v>
      </c>
      <c r="N2563" t="s">
        <v>23</v>
      </c>
      <c r="O2563">
        <v>4</v>
      </c>
      <c r="P2563">
        <v>0</v>
      </c>
      <c r="Q2563">
        <v>0</v>
      </c>
      <c r="R2563">
        <v>2</v>
      </c>
      <c r="S2563">
        <v>2</v>
      </c>
      <c r="T2563" t="s">
        <v>1408</v>
      </c>
    </row>
    <row r="2564" spans="1:22">
      <c r="A2564" t="s">
        <v>3502</v>
      </c>
      <c r="B2564">
        <v>61.53</v>
      </c>
      <c r="C2564">
        <v>1707.7773</v>
      </c>
      <c r="D2564">
        <v>16</v>
      </c>
      <c r="E2564">
        <v>-0.2</v>
      </c>
      <c r="F2564">
        <v>854.89580000000001</v>
      </c>
      <c r="G2564">
        <v>37.58</v>
      </c>
      <c r="J2564" s="1">
        <v>12200000</v>
      </c>
      <c r="K2564" s="1">
        <v>14500000</v>
      </c>
      <c r="L2564">
        <v>4</v>
      </c>
      <c r="M2564">
        <v>23498</v>
      </c>
      <c r="N2564" t="s">
        <v>23</v>
      </c>
      <c r="O2564">
        <v>4</v>
      </c>
      <c r="P2564">
        <v>0</v>
      </c>
      <c r="Q2564">
        <v>0</v>
      </c>
      <c r="R2564">
        <v>2</v>
      </c>
      <c r="S2564">
        <v>2</v>
      </c>
      <c r="T2564" t="s">
        <v>2273</v>
      </c>
      <c r="U2564" t="s">
        <v>35</v>
      </c>
      <c r="V2564" t="s">
        <v>409</v>
      </c>
    </row>
    <row r="2565" spans="1:22">
      <c r="A2565" t="s">
        <v>3503</v>
      </c>
      <c r="B2565">
        <v>61.52</v>
      </c>
      <c r="C2565">
        <v>1746.8352</v>
      </c>
      <c r="D2565">
        <v>15</v>
      </c>
      <c r="E2565">
        <v>-0.4</v>
      </c>
      <c r="F2565">
        <v>874.42460000000005</v>
      </c>
      <c r="G2565">
        <v>85.14</v>
      </c>
      <c r="J2565" s="1">
        <v>2710000</v>
      </c>
      <c r="K2565" s="1">
        <v>3300000</v>
      </c>
      <c r="L2565">
        <v>4</v>
      </c>
      <c r="M2565">
        <v>58391</v>
      </c>
      <c r="N2565" t="s">
        <v>23</v>
      </c>
      <c r="O2565">
        <v>6</v>
      </c>
      <c r="P2565">
        <v>0</v>
      </c>
      <c r="Q2565">
        <v>0</v>
      </c>
      <c r="R2565">
        <v>3</v>
      </c>
      <c r="S2565">
        <v>3</v>
      </c>
      <c r="T2565" t="s">
        <v>1351</v>
      </c>
    </row>
    <row r="2566" spans="1:22">
      <c r="A2566" t="s">
        <v>3504</v>
      </c>
      <c r="B2566">
        <v>61.51</v>
      </c>
      <c r="C2566">
        <v>1348.6985999999999</v>
      </c>
      <c r="D2566">
        <v>12</v>
      </c>
      <c r="E2566">
        <v>-0.2</v>
      </c>
      <c r="F2566">
        <v>675.35640000000001</v>
      </c>
      <c r="G2566">
        <v>24.32</v>
      </c>
      <c r="J2566" s="1">
        <v>6150000</v>
      </c>
      <c r="K2566" s="1">
        <v>6700000</v>
      </c>
      <c r="L2566">
        <v>4</v>
      </c>
      <c r="M2566">
        <v>14069</v>
      </c>
      <c r="N2566" t="s">
        <v>23</v>
      </c>
      <c r="O2566">
        <v>2</v>
      </c>
      <c r="P2566">
        <v>0</v>
      </c>
      <c r="Q2566">
        <v>0</v>
      </c>
      <c r="R2566">
        <v>1</v>
      </c>
      <c r="S2566">
        <v>1</v>
      </c>
      <c r="T2566" t="s">
        <v>1633</v>
      </c>
    </row>
    <row r="2567" spans="1:22">
      <c r="A2567" t="s">
        <v>3505</v>
      </c>
      <c r="B2567">
        <v>61.5</v>
      </c>
      <c r="C2567">
        <v>1684.8308</v>
      </c>
      <c r="D2567">
        <v>14</v>
      </c>
      <c r="E2567">
        <v>0.1</v>
      </c>
      <c r="F2567">
        <v>843.42280000000005</v>
      </c>
      <c r="G2567">
        <v>46.8</v>
      </c>
      <c r="J2567" s="1">
        <v>11600000</v>
      </c>
      <c r="K2567" s="1">
        <v>13600000</v>
      </c>
      <c r="L2567">
        <v>4</v>
      </c>
      <c r="M2567">
        <v>30510</v>
      </c>
      <c r="N2567" t="s">
        <v>23</v>
      </c>
      <c r="O2567">
        <v>2</v>
      </c>
      <c r="P2567">
        <v>0</v>
      </c>
      <c r="Q2567">
        <v>0</v>
      </c>
      <c r="R2567">
        <v>1</v>
      </c>
      <c r="S2567">
        <v>1</v>
      </c>
      <c r="T2567" t="s">
        <v>2459</v>
      </c>
    </row>
    <row r="2568" spans="1:22">
      <c r="A2568" t="s">
        <v>3506</v>
      </c>
      <c r="B2568">
        <v>61.5</v>
      </c>
      <c r="C2568">
        <v>3017.5457000000001</v>
      </c>
      <c r="D2568">
        <v>28</v>
      </c>
      <c r="E2568">
        <v>1.9</v>
      </c>
      <c r="F2568">
        <v>1006.8577</v>
      </c>
      <c r="G2568">
        <v>92.47</v>
      </c>
      <c r="J2568" s="1">
        <v>1730000</v>
      </c>
      <c r="K2568" s="1">
        <v>1610000</v>
      </c>
      <c r="L2568">
        <v>4</v>
      </c>
      <c r="M2568">
        <v>63272</v>
      </c>
      <c r="N2568" t="s">
        <v>23</v>
      </c>
      <c r="O2568">
        <v>2</v>
      </c>
      <c r="P2568">
        <v>0</v>
      </c>
      <c r="Q2568">
        <v>0</v>
      </c>
      <c r="R2568">
        <v>1</v>
      </c>
      <c r="S2568">
        <v>1</v>
      </c>
      <c r="T2568" t="s">
        <v>451</v>
      </c>
    </row>
    <row r="2569" spans="1:22">
      <c r="A2569" t="s">
        <v>3507</v>
      </c>
      <c r="B2569">
        <v>61.5</v>
      </c>
      <c r="C2569">
        <v>1168.5975000000001</v>
      </c>
      <c r="D2569">
        <v>11</v>
      </c>
      <c r="E2569">
        <v>0.1</v>
      </c>
      <c r="F2569">
        <v>585.30610000000001</v>
      </c>
      <c r="G2569">
        <v>29.51</v>
      </c>
      <c r="J2569" s="1">
        <v>11500000</v>
      </c>
      <c r="K2569" s="1">
        <v>11900000</v>
      </c>
      <c r="L2569">
        <v>4</v>
      </c>
      <c r="M2569">
        <v>17628</v>
      </c>
      <c r="N2569" t="s">
        <v>23</v>
      </c>
      <c r="O2569">
        <v>4</v>
      </c>
      <c r="P2569">
        <v>0</v>
      </c>
      <c r="Q2569">
        <v>0</v>
      </c>
      <c r="R2569">
        <v>2</v>
      </c>
      <c r="S2569">
        <v>2</v>
      </c>
      <c r="T2569" t="s">
        <v>363</v>
      </c>
    </row>
    <row r="2570" spans="1:22">
      <c r="A2570" t="s">
        <v>3508</v>
      </c>
      <c r="B2570">
        <v>61.49</v>
      </c>
      <c r="C2570">
        <v>1435.6831</v>
      </c>
      <c r="D2570">
        <v>13</v>
      </c>
      <c r="E2570">
        <v>-0.8</v>
      </c>
      <c r="F2570">
        <v>718.84829999999999</v>
      </c>
      <c r="G2570">
        <v>32.17</v>
      </c>
      <c r="J2570" s="1">
        <v>99000000</v>
      </c>
      <c r="K2570" s="1">
        <v>95300000</v>
      </c>
      <c r="L2570">
        <v>4</v>
      </c>
      <c r="M2570">
        <v>19555</v>
      </c>
      <c r="N2570" t="s">
        <v>23</v>
      </c>
      <c r="O2570">
        <v>6</v>
      </c>
      <c r="P2570">
        <v>0</v>
      </c>
      <c r="Q2570">
        <v>0</v>
      </c>
      <c r="R2570">
        <v>3</v>
      </c>
      <c r="S2570">
        <v>3</v>
      </c>
      <c r="T2570" t="s">
        <v>808</v>
      </c>
    </row>
    <row r="2571" spans="1:22">
      <c r="A2571" t="s">
        <v>3509</v>
      </c>
      <c r="B2571">
        <v>61.49</v>
      </c>
      <c r="C2571">
        <v>1504.7079000000001</v>
      </c>
      <c r="D2571">
        <v>12</v>
      </c>
      <c r="E2571">
        <v>0.5</v>
      </c>
      <c r="F2571">
        <v>753.36159999999995</v>
      </c>
      <c r="G2571">
        <v>58.25</v>
      </c>
      <c r="J2571" s="1">
        <v>4290000</v>
      </c>
      <c r="K2571" s="1">
        <v>4250000</v>
      </c>
      <c r="L2571">
        <v>4</v>
      </c>
      <c r="M2571">
        <v>39126</v>
      </c>
      <c r="N2571" t="s">
        <v>23</v>
      </c>
      <c r="O2571">
        <v>2</v>
      </c>
      <c r="P2571">
        <v>0</v>
      </c>
      <c r="Q2571">
        <v>0</v>
      </c>
      <c r="R2571">
        <v>1</v>
      </c>
      <c r="S2571">
        <v>1</v>
      </c>
      <c r="T2571" t="s">
        <v>2648</v>
      </c>
      <c r="U2571" t="s">
        <v>35</v>
      </c>
      <c r="V2571" t="s">
        <v>854</v>
      </c>
    </row>
    <row r="2572" spans="1:22">
      <c r="A2572" t="s">
        <v>3510</v>
      </c>
      <c r="B2572">
        <v>61.49</v>
      </c>
      <c r="C2572">
        <v>1961.1097</v>
      </c>
      <c r="D2572">
        <v>18</v>
      </c>
      <c r="E2572">
        <v>1.1000000000000001</v>
      </c>
      <c r="F2572">
        <v>654.71119999999996</v>
      </c>
      <c r="G2572">
        <v>43.74</v>
      </c>
      <c r="J2572" s="1">
        <v>563000</v>
      </c>
      <c r="K2572" s="1">
        <v>366000</v>
      </c>
      <c r="L2572">
        <v>4</v>
      </c>
      <c r="M2572">
        <v>28167</v>
      </c>
      <c r="N2572" t="s">
        <v>23</v>
      </c>
      <c r="O2572">
        <v>2</v>
      </c>
      <c r="P2572">
        <v>0</v>
      </c>
      <c r="Q2572">
        <v>0</v>
      </c>
      <c r="R2572">
        <v>1</v>
      </c>
      <c r="S2572">
        <v>1</v>
      </c>
      <c r="T2572" t="s">
        <v>762</v>
      </c>
    </row>
    <row r="2573" spans="1:22">
      <c r="A2573" t="s">
        <v>3511</v>
      </c>
      <c r="B2573">
        <v>61.48</v>
      </c>
      <c r="C2573">
        <v>1173.6141</v>
      </c>
      <c r="D2573">
        <v>11</v>
      </c>
      <c r="E2573">
        <v>-0.5</v>
      </c>
      <c r="F2573">
        <v>587.81399999999996</v>
      </c>
      <c r="G2573">
        <v>33.56</v>
      </c>
      <c r="J2573" s="1">
        <v>106000000</v>
      </c>
      <c r="K2573" s="1">
        <v>112000000</v>
      </c>
      <c r="L2573">
        <v>4</v>
      </c>
      <c r="M2573">
        <v>20552</v>
      </c>
      <c r="N2573" t="s">
        <v>23</v>
      </c>
      <c r="O2573">
        <v>5</v>
      </c>
      <c r="P2573">
        <v>0</v>
      </c>
      <c r="Q2573">
        <v>0</v>
      </c>
      <c r="R2573">
        <v>2</v>
      </c>
      <c r="S2573">
        <v>3</v>
      </c>
      <c r="T2573" t="s">
        <v>322</v>
      </c>
    </row>
    <row r="2574" spans="1:22">
      <c r="A2574" t="s">
        <v>3512</v>
      </c>
      <c r="B2574">
        <v>61.48</v>
      </c>
      <c r="C2574">
        <v>1275.6646000000001</v>
      </c>
      <c r="D2574">
        <v>12</v>
      </c>
      <c r="E2574">
        <v>0.1</v>
      </c>
      <c r="F2574">
        <v>638.83960000000002</v>
      </c>
      <c r="G2574">
        <v>39.29</v>
      </c>
      <c r="J2574" s="1">
        <v>8120000</v>
      </c>
      <c r="K2574" s="1">
        <v>7550000</v>
      </c>
      <c r="L2574">
        <v>4</v>
      </c>
      <c r="M2574">
        <v>24786</v>
      </c>
      <c r="N2574" t="s">
        <v>23</v>
      </c>
      <c r="O2574">
        <v>2</v>
      </c>
      <c r="P2574">
        <v>0</v>
      </c>
      <c r="Q2574">
        <v>0</v>
      </c>
      <c r="R2574">
        <v>1</v>
      </c>
      <c r="S2574">
        <v>1</v>
      </c>
      <c r="T2574" t="s">
        <v>170</v>
      </c>
    </row>
    <row r="2575" spans="1:22">
      <c r="A2575" t="s">
        <v>3513</v>
      </c>
      <c r="B2575">
        <v>61.48</v>
      </c>
      <c r="C2575">
        <v>1620.9713999999999</v>
      </c>
      <c r="D2575">
        <v>14</v>
      </c>
      <c r="E2575">
        <v>-0.5</v>
      </c>
      <c r="F2575">
        <v>541.33079999999995</v>
      </c>
      <c r="G2575">
        <v>85.75</v>
      </c>
      <c r="J2575" s="1">
        <v>5120000</v>
      </c>
      <c r="K2575" s="1">
        <v>7300000</v>
      </c>
      <c r="L2575">
        <v>4</v>
      </c>
      <c r="M2575">
        <v>58774</v>
      </c>
      <c r="N2575" t="s">
        <v>23</v>
      </c>
      <c r="O2575">
        <v>8</v>
      </c>
      <c r="P2575">
        <v>0</v>
      </c>
      <c r="Q2575">
        <v>0</v>
      </c>
      <c r="R2575">
        <v>4</v>
      </c>
      <c r="S2575">
        <v>4</v>
      </c>
      <c r="T2575" t="s">
        <v>3514</v>
      </c>
    </row>
    <row r="2576" spans="1:22">
      <c r="A2576" t="s">
        <v>3515</v>
      </c>
      <c r="B2576">
        <v>61.47</v>
      </c>
      <c r="C2576">
        <v>1251.7185999999999</v>
      </c>
      <c r="D2576">
        <v>11</v>
      </c>
      <c r="E2576">
        <v>0.5</v>
      </c>
      <c r="F2576">
        <v>626.86689999999999</v>
      </c>
      <c r="G2576">
        <v>55.13</v>
      </c>
      <c r="J2576" s="1">
        <v>4770000</v>
      </c>
      <c r="K2576" s="1">
        <v>5750000</v>
      </c>
      <c r="L2576">
        <v>4</v>
      </c>
      <c r="M2576">
        <v>36775</v>
      </c>
      <c r="N2576" t="s">
        <v>23</v>
      </c>
      <c r="O2576">
        <v>3</v>
      </c>
      <c r="P2576">
        <v>0</v>
      </c>
      <c r="Q2576">
        <v>0</v>
      </c>
      <c r="R2576">
        <v>1</v>
      </c>
      <c r="S2576">
        <v>2</v>
      </c>
      <c r="T2576" t="s">
        <v>3516</v>
      </c>
    </row>
    <row r="2577" spans="1:22">
      <c r="A2577" t="s">
        <v>3517</v>
      </c>
      <c r="B2577">
        <v>61.46</v>
      </c>
      <c r="C2577">
        <v>1640.8984</v>
      </c>
      <c r="D2577">
        <v>14</v>
      </c>
      <c r="E2577">
        <v>0.5</v>
      </c>
      <c r="F2577">
        <v>547.97370000000001</v>
      </c>
      <c r="G2577">
        <v>63.51</v>
      </c>
      <c r="J2577" s="1">
        <v>6860000</v>
      </c>
      <c r="K2577" s="1">
        <v>6350000</v>
      </c>
      <c r="L2577">
        <v>4</v>
      </c>
      <c r="M2577">
        <v>43003</v>
      </c>
      <c r="N2577" t="s">
        <v>23</v>
      </c>
      <c r="O2577">
        <v>5</v>
      </c>
      <c r="P2577">
        <v>0</v>
      </c>
      <c r="Q2577">
        <v>0</v>
      </c>
      <c r="R2577">
        <v>3</v>
      </c>
      <c r="S2577">
        <v>2</v>
      </c>
      <c r="T2577" t="s">
        <v>3244</v>
      </c>
    </row>
    <row r="2578" spans="1:22">
      <c r="A2578" t="s">
        <v>3518</v>
      </c>
      <c r="B2578">
        <v>61.46</v>
      </c>
      <c r="C2578">
        <v>1645.8788</v>
      </c>
      <c r="D2578">
        <v>15</v>
      </c>
      <c r="E2578">
        <v>-1</v>
      </c>
      <c r="F2578">
        <v>823.94590000000005</v>
      </c>
      <c r="G2578">
        <v>60</v>
      </c>
      <c r="J2578" s="1">
        <v>5370000</v>
      </c>
      <c r="K2578" s="1">
        <v>5140000</v>
      </c>
      <c r="L2578">
        <v>4</v>
      </c>
      <c r="M2578">
        <v>40440</v>
      </c>
      <c r="N2578" t="s">
        <v>23</v>
      </c>
      <c r="O2578">
        <v>2</v>
      </c>
      <c r="P2578">
        <v>0</v>
      </c>
      <c r="Q2578">
        <v>0</v>
      </c>
      <c r="R2578">
        <v>1</v>
      </c>
      <c r="S2578">
        <v>1</v>
      </c>
      <c r="T2578" t="s">
        <v>3519</v>
      </c>
    </row>
    <row r="2579" spans="1:22">
      <c r="A2579" t="s">
        <v>3520</v>
      </c>
      <c r="B2579">
        <v>61.46</v>
      </c>
      <c r="C2579">
        <v>3021.5756999999999</v>
      </c>
      <c r="D2579">
        <v>28</v>
      </c>
      <c r="E2579">
        <v>-0.8</v>
      </c>
      <c r="F2579">
        <v>1008.1984</v>
      </c>
      <c r="G2579">
        <v>79.12</v>
      </c>
      <c r="J2579" s="1">
        <v>6490000</v>
      </c>
      <c r="K2579" s="1">
        <v>5540000</v>
      </c>
      <c r="L2579">
        <v>4</v>
      </c>
      <c r="M2579">
        <v>54167</v>
      </c>
      <c r="N2579" t="s">
        <v>23</v>
      </c>
      <c r="O2579">
        <v>3</v>
      </c>
      <c r="P2579">
        <v>0</v>
      </c>
      <c r="Q2579">
        <v>0</v>
      </c>
      <c r="R2579">
        <v>2</v>
      </c>
      <c r="S2579">
        <v>1</v>
      </c>
      <c r="T2579" t="s">
        <v>2342</v>
      </c>
    </row>
    <row r="2580" spans="1:22">
      <c r="A2580" t="s">
        <v>3521</v>
      </c>
      <c r="B2580">
        <v>61.46</v>
      </c>
      <c r="C2580">
        <v>2533.1931</v>
      </c>
      <c r="D2580">
        <v>23</v>
      </c>
      <c r="E2580">
        <v>8.1999999999999993</v>
      </c>
      <c r="F2580">
        <v>1267.6143</v>
      </c>
      <c r="G2580">
        <v>41.58</v>
      </c>
      <c r="K2580" s="1">
        <v>50700</v>
      </c>
      <c r="L2580">
        <v>4</v>
      </c>
      <c r="M2580">
        <v>26574</v>
      </c>
      <c r="N2580" t="s">
        <v>23</v>
      </c>
      <c r="O2580">
        <v>1</v>
      </c>
      <c r="P2580">
        <v>0</v>
      </c>
      <c r="Q2580">
        <v>0</v>
      </c>
      <c r="R2580">
        <v>0</v>
      </c>
      <c r="S2580">
        <v>1</v>
      </c>
      <c r="T2580" t="s">
        <v>41</v>
      </c>
      <c r="U2580" t="s">
        <v>3049</v>
      </c>
      <c r="V2580" t="s">
        <v>3522</v>
      </c>
    </row>
    <row r="2581" spans="1:22">
      <c r="A2581" t="s">
        <v>3523</v>
      </c>
      <c r="B2581">
        <v>61.45</v>
      </c>
      <c r="C2581">
        <v>1366.8184000000001</v>
      </c>
      <c r="D2581">
        <v>14</v>
      </c>
      <c r="E2581">
        <v>-0.3</v>
      </c>
      <c r="F2581">
        <v>456.61329999999998</v>
      </c>
      <c r="G2581">
        <v>37.700000000000003</v>
      </c>
      <c r="J2581" s="1">
        <v>21300000</v>
      </c>
      <c r="K2581" s="1">
        <v>24200000</v>
      </c>
      <c r="L2581">
        <v>4</v>
      </c>
      <c r="M2581">
        <v>23581</v>
      </c>
      <c r="N2581" t="s">
        <v>23</v>
      </c>
      <c r="O2581">
        <v>7</v>
      </c>
      <c r="P2581">
        <v>0</v>
      </c>
      <c r="Q2581">
        <v>0</v>
      </c>
      <c r="R2581">
        <v>3</v>
      </c>
      <c r="S2581">
        <v>4</v>
      </c>
      <c r="T2581" t="s">
        <v>1004</v>
      </c>
    </row>
    <row r="2582" spans="1:22">
      <c r="A2582" t="s">
        <v>3524</v>
      </c>
      <c r="B2582">
        <v>61.44</v>
      </c>
      <c r="C2582">
        <v>1307.6874</v>
      </c>
      <c r="D2582">
        <v>12</v>
      </c>
      <c r="E2582">
        <v>0.2</v>
      </c>
      <c r="F2582">
        <v>436.90309999999999</v>
      </c>
      <c r="G2582">
        <v>64.680000000000007</v>
      </c>
      <c r="J2582" s="1">
        <v>665000000</v>
      </c>
      <c r="K2582" s="1">
        <v>779000000</v>
      </c>
      <c r="L2582">
        <v>4</v>
      </c>
      <c r="M2582">
        <v>43870</v>
      </c>
      <c r="N2582" t="s">
        <v>23</v>
      </c>
      <c r="O2582">
        <v>30</v>
      </c>
      <c r="P2582">
        <v>0</v>
      </c>
      <c r="Q2582">
        <v>0</v>
      </c>
      <c r="R2582">
        <v>14</v>
      </c>
      <c r="S2582">
        <v>16</v>
      </c>
      <c r="T2582" t="s">
        <v>2231</v>
      </c>
    </row>
    <row r="2583" spans="1:22">
      <c r="A2583" t="s">
        <v>3525</v>
      </c>
      <c r="B2583">
        <v>61.43</v>
      </c>
      <c r="C2583">
        <v>1362.7759000000001</v>
      </c>
      <c r="D2583">
        <v>13</v>
      </c>
      <c r="E2583">
        <v>-1.7</v>
      </c>
      <c r="F2583">
        <v>682.39400000000001</v>
      </c>
      <c r="G2583">
        <v>59.64</v>
      </c>
      <c r="J2583" s="1">
        <v>6540000</v>
      </c>
      <c r="K2583" s="1">
        <v>6720000</v>
      </c>
      <c r="L2583">
        <v>4</v>
      </c>
      <c r="M2583">
        <v>40171</v>
      </c>
      <c r="N2583" t="s">
        <v>23</v>
      </c>
      <c r="O2583">
        <v>2</v>
      </c>
      <c r="P2583">
        <v>0</v>
      </c>
      <c r="Q2583">
        <v>0</v>
      </c>
      <c r="R2583">
        <v>1</v>
      </c>
      <c r="S2583">
        <v>1</v>
      </c>
      <c r="T2583" t="s">
        <v>586</v>
      </c>
    </row>
    <row r="2584" spans="1:22">
      <c r="A2584" t="s">
        <v>3526</v>
      </c>
      <c r="B2584">
        <v>61.43</v>
      </c>
      <c r="C2584">
        <v>1749.8937000000001</v>
      </c>
      <c r="D2584">
        <v>15</v>
      </c>
      <c r="E2584">
        <v>-0.4</v>
      </c>
      <c r="F2584">
        <v>875.9538</v>
      </c>
      <c r="G2584">
        <v>66.84</v>
      </c>
      <c r="J2584" s="1">
        <v>61700000</v>
      </c>
      <c r="K2584" s="1">
        <v>68000000</v>
      </c>
      <c r="L2584">
        <v>4</v>
      </c>
      <c r="M2584">
        <v>45431</v>
      </c>
      <c r="N2584" t="s">
        <v>23</v>
      </c>
      <c r="O2584">
        <v>6</v>
      </c>
      <c r="P2584">
        <v>0</v>
      </c>
      <c r="Q2584">
        <v>0</v>
      </c>
      <c r="R2584">
        <v>2</v>
      </c>
      <c r="S2584">
        <v>4</v>
      </c>
      <c r="T2584" t="s">
        <v>186</v>
      </c>
    </row>
    <row r="2585" spans="1:22">
      <c r="A2585" t="s">
        <v>3527</v>
      </c>
      <c r="B2585">
        <v>61.42</v>
      </c>
      <c r="C2585">
        <v>1718.7709</v>
      </c>
      <c r="D2585">
        <v>14</v>
      </c>
      <c r="E2585">
        <v>2.5</v>
      </c>
      <c r="F2585">
        <v>860.39490000000001</v>
      </c>
      <c r="G2585">
        <v>78.98</v>
      </c>
      <c r="J2585" s="1">
        <v>3070000</v>
      </c>
      <c r="K2585" s="1">
        <v>3180000</v>
      </c>
      <c r="L2585">
        <v>4</v>
      </c>
      <c r="M2585">
        <v>54063</v>
      </c>
      <c r="N2585" t="s">
        <v>23</v>
      </c>
      <c r="O2585">
        <v>4</v>
      </c>
      <c r="P2585">
        <v>0</v>
      </c>
      <c r="Q2585">
        <v>0</v>
      </c>
      <c r="R2585">
        <v>2</v>
      </c>
      <c r="S2585">
        <v>2</v>
      </c>
      <c r="T2585" t="s">
        <v>195</v>
      </c>
      <c r="U2585" t="s">
        <v>35</v>
      </c>
      <c r="V2585" t="s">
        <v>701</v>
      </c>
    </row>
    <row r="2586" spans="1:22">
      <c r="A2586" t="s">
        <v>3528</v>
      </c>
      <c r="B2586">
        <v>61.42</v>
      </c>
      <c r="C2586">
        <v>1385.6686999999999</v>
      </c>
      <c r="D2586">
        <v>14</v>
      </c>
      <c r="E2586">
        <v>-2</v>
      </c>
      <c r="F2586">
        <v>693.84019999999998</v>
      </c>
      <c r="G2586">
        <v>28.19</v>
      </c>
      <c r="J2586" s="1">
        <v>5660000</v>
      </c>
      <c r="K2586" s="1">
        <v>4910000</v>
      </c>
      <c r="L2586">
        <v>4</v>
      </c>
      <c r="M2586">
        <v>16639</v>
      </c>
      <c r="N2586" t="s">
        <v>23</v>
      </c>
      <c r="O2586">
        <v>3</v>
      </c>
      <c r="P2586">
        <v>0</v>
      </c>
      <c r="Q2586">
        <v>0</v>
      </c>
      <c r="R2586">
        <v>2</v>
      </c>
      <c r="S2586">
        <v>1</v>
      </c>
      <c r="T2586" t="s">
        <v>283</v>
      </c>
    </row>
    <row r="2587" spans="1:22">
      <c r="A2587" t="s">
        <v>3529</v>
      </c>
      <c r="B2587">
        <v>61.42</v>
      </c>
      <c r="C2587">
        <v>1525.7487000000001</v>
      </c>
      <c r="D2587">
        <v>14</v>
      </c>
      <c r="E2587">
        <v>-0.5</v>
      </c>
      <c r="F2587">
        <v>763.88120000000004</v>
      </c>
      <c r="G2587">
        <v>62.3</v>
      </c>
      <c r="J2587" s="1">
        <v>4460000</v>
      </c>
      <c r="K2587" s="1">
        <v>4470000</v>
      </c>
      <c r="L2587">
        <v>4</v>
      </c>
      <c r="M2587">
        <v>42141</v>
      </c>
      <c r="N2587" t="s">
        <v>23</v>
      </c>
      <c r="O2587">
        <v>2</v>
      </c>
      <c r="P2587">
        <v>0</v>
      </c>
      <c r="Q2587">
        <v>0</v>
      </c>
      <c r="R2587">
        <v>1</v>
      </c>
      <c r="S2587">
        <v>1</v>
      </c>
      <c r="T2587" t="s">
        <v>2675</v>
      </c>
      <c r="U2587" t="s">
        <v>32</v>
      </c>
      <c r="V2587" t="s">
        <v>1241</v>
      </c>
    </row>
    <row r="2588" spans="1:22">
      <c r="A2588" t="s">
        <v>3530</v>
      </c>
      <c r="B2588">
        <v>61.41</v>
      </c>
      <c r="C2588">
        <v>1575.7456</v>
      </c>
      <c r="D2588">
        <v>13</v>
      </c>
      <c r="E2588">
        <v>-0.8</v>
      </c>
      <c r="F2588">
        <v>788.87950000000001</v>
      </c>
      <c r="G2588">
        <v>49.17</v>
      </c>
      <c r="J2588" s="1">
        <v>8130000</v>
      </c>
      <c r="K2588" s="1">
        <v>7700000</v>
      </c>
      <c r="L2588">
        <v>4</v>
      </c>
      <c r="M2588">
        <v>32343</v>
      </c>
      <c r="N2588" t="s">
        <v>23</v>
      </c>
      <c r="O2588">
        <v>2</v>
      </c>
      <c r="P2588">
        <v>0</v>
      </c>
      <c r="Q2588">
        <v>0</v>
      </c>
      <c r="R2588">
        <v>1</v>
      </c>
      <c r="S2588">
        <v>1</v>
      </c>
      <c r="T2588" t="s">
        <v>1341</v>
      </c>
    </row>
    <row r="2589" spans="1:22">
      <c r="A2589" t="s">
        <v>3531</v>
      </c>
      <c r="B2589">
        <v>61.4</v>
      </c>
      <c r="C2589">
        <v>1387.7346</v>
      </c>
      <c r="D2589">
        <v>14</v>
      </c>
      <c r="E2589">
        <v>-1.1000000000000001</v>
      </c>
      <c r="F2589">
        <v>694.87379999999996</v>
      </c>
      <c r="G2589">
        <v>43.49</v>
      </c>
      <c r="J2589" s="1">
        <v>11600000</v>
      </c>
      <c r="K2589" s="1">
        <v>11400000</v>
      </c>
      <c r="L2589">
        <v>4</v>
      </c>
      <c r="M2589">
        <v>27982</v>
      </c>
      <c r="N2589" t="s">
        <v>23</v>
      </c>
      <c r="O2589">
        <v>4</v>
      </c>
      <c r="P2589">
        <v>0</v>
      </c>
      <c r="Q2589">
        <v>0</v>
      </c>
      <c r="R2589">
        <v>2</v>
      </c>
      <c r="S2589">
        <v>2</v>
      </c>
      <c r="T2589" t="s">
        <v>2166</v>
      </c>
    </row>
    <row r="2590" spans="1:22">
      <c r="A2590" t="s">
        <v>3532</v>
      </c>
      <c r="B2590">
        <v>61.38</v>
      </c>
      <c r="C2590">
        <v>3171.4816999999998</v>
      </c>
      <c r="D2590">
        <v>29</v>
      </c>
      <c r="E2590">
        <v>-3</v>
      </c>
      <c r="F2590">
        <v>793.87530000000004</v>
      </c>
      <c r="G2590">
        <v>65.12</v>
      </c>
      <c r="J2590" s="1">
        <v>10600000</v>
      </c>
      <c r="K2590" s="1">
        <v>10500000</v>
      </c>
      <c r="L2590">
        <v>4</v>
      </c>
      <c r="M2590">
        <v>44179</v>
      </c>
      <c r="N2590" t="s">
        <v>23</v>
      </c>
      <c r="O2590">
        <v>6</v>
      </c>
      <c r="P2590">
        <v>0</v>
      </c>
      <c r="Q2590">
        <v>0</v>
      </c>
      <c r="R2590">
        <v>3</v>
      </c>
      <c r="S2590">
        <v>3</v>
      </c>
      <c r="T2590" t="s">
        <v>275</v>
      </c>
    </row>
    <row r="2591" spans="1:22">
      <c r="A2591" t="s">
        <v>3533</v>
      </c>
      <c r="B2591">
        <v>61.38</v>
      </c>
      <c r="C2591">
        <v>1494.7565999999999</v>
      </c>
      <c r="D2591">
        <v>13</v>
      </c>
      <c r="E2591">
        <v>-1.2</v>
      </c>
      <c r="F2591">
        <v>748.38459999999998</v>
      </c>
      <c r="G2591">
        <v>69.77</v>
      </c>
      <c r="J2591" s="1">
        <v>94600000</v>
      </c>
      <c r="K2591" s="1">
        <v>96400000</v>
      </c>
      <c r="L2591">
        <v>4</v>
      </c>
      <c r="M2591">
        <v>47562</v>
      </c>
      <c r="N2591" t="s">
        <v>23</v>
      </c>
      <c r="O2591">
        <v>11</v>
      </c>
      <c r="P2591">
        <v>0</v>
      </c>
      <c r="Q2591">
        <v>0</v>
      </c>
      <c r="R2591">
        <v>6</v>
      </c>
      <c r="S2591">
        <v>5</v>
      </c>
      <c r="T2591" t="s">
        <v>1311</v>
      </c>
    </row>
    <row r="2592" spans="1:22">
      <c r="A2592" t="s">
        <v>3534</v>
      </c>
      <c r="B2592">
        <v>61.38</v>
      </c>
      <c r="C2592">
        <v>1722.9766999999999</v>
      </c>
      <c r="D2592">
        <v>16</v>
      </c>
      <c r="E2592">
        <v>-0.6</v>
      </c>
      <c r="F2592">
        <v>862.49509999999998</v>
      </c>
      <c r="G2592">
        <v>64.599999999999994</v>
      </c>
      <c r="J2592" s="1">
        <v>22500000</v>
      </c>
      <c r="K2592" s="1">
        <v>29500000</v>
      </c>
      <c r="L2592">
        <v>4</v>
      </c>
      <c r="M2592">
        <v>43805</v>
      </c>
      <c r="N2592" t="s">
        <v>23</v>
      </c>
      <c r="O2592">
        <v>5</v>
      </c>
      <c r="P2592">
        <v>0</v>
      </c>
      <c r="Q2592">
        <v>0</v>
      </c>
      <c r="R2592">
        <v>3</v>
      </c>
      <c r="S2592">
        <v>2</v>
      </c>
      <c r="T2592" t="s">
        <v>1708</v>
      </c>
    </row>
    <row r="2593" spans="1:22">
      <c r="A2593" t="s">
        <v>3535</v>
      </c>
      <c r="B2593">
        <v>61.37</v>
      </c>
      <c r="C2593">
        <v>1725.9121</v>
      </c>
      <c r="D2593">
        <v>17</v>
      </c>
      <c r="E2593">
        <v>3.6</v>
      </c>
      <c r="F2593">
        <v>576.3134</v>
      </c>
      <c r="G2593">
        <v>21.19</v>
      </c>
      <c r="J2593" s="1">
        <v>3240000</v>
      </c>
      <c r="K2593" s="1">
        <v>1760000</v>
      </c>
      <c r="L2593">
        <v>4</v>
      </c>
      <c r="M2593">
        <v>11784</v>
      </c>
      <c r="N2593" t="s">
        <v>23</v>
      </c>
      <c r="O2593">
        <v>3</v>
      </c>
      <c r="P2593">
        <v>0</v>
      </c>
      <c r="Q2593">
        <v>0</v>
      </c>
      <c r="R2593">
        <v>2</v>
      </c>
      <c r="S2593">
        <v>1</v>
      </c>
      <c r="T2593" t="s">
        <v>3536</v>
      </c>
    </row>
    <row r="2594" spans="1:22">
      <c r="A2594" t="s">
        <v>3537</v>
      </c>
      <c r="B2594">
        <v>61.37</v>
      </c>
      <c r="C2594">
        <v>1470.8697999999999</v>
      </c>
      <c r="D2594">
        <v>13</v>
      </c>
      <c r="E2594">
        <v>-0.1</v>
      </c>
      <c r="F2594">
        <v>736.44209999999998</v>
      </c>
      <c r="G2594">
        <v>79.040000000000006</v>
      </c>
      <c r="J2594" s="1">
        <v>20700000</v>
      </c>
      <c r="K2594" s="1">
        <v>18300000</v>
      </c>
      <c r="L2594">
        <v>4</v>
      </c>
      <c r="M2594">
        <v>54108</v>
      </c>
      <c r="N2594" t="s">
        <v>23</v>
      </c>
      <c r="O2594">
        <v>7</v>
      </c>
      <c r="P2594">
        <v>0</v>
      </c>
      <c r="Q2594">
        <v>0</v>
      </c>
      <c r="R2594">
        <v>3</v>
      </c>
      <c r="S2594">
        <v>4</v>
      </c>
      <c r="T2594" t="s">
        <v>1393</v>
      </c>
    </row>
    <row r="2595" spans="1:22">
      <c r="A2595" t="s">
        <v>3538</v>
      </c>
      <c r="B2595">
        <v>61.37</v>
      </c>
      <c r="C2595">
        <v>1283.6973</v>
      </c>
      <c r="D2595">
        <v>12</v>
      </c>
      <c r="E2595">
        <v>-0.9</v>
      </c>
      <c r="F2595">
        <v>642.85530000000006</v>
      </c>
      <c r="G2595">
        <v>51.93</v>
      </c>
      <c r="J2595" s="1">
        <v>42600000</v>
      </c>
      <c r="K2595" s="1">
        <v>47100000</v>
      </c>
      <c r="L2595">
        <v>4</v>
      </c>
      <c r="M2595">
        <v>34416</v>
      </c>
      <c r="N2595" t="s">
        <v>23</v>
      </c>
      <c r="O2595">
        <v>4</v>
      </c>
      <c r="P2595">
        <v>0</v>
      </c>
      <c r="Q2595">
        <v>0</v>
      </c>
      <c r="R2595">
        <v>2</v>
      </c>
      <c r="S2595">
        <v>2</v>
      </c>
      <c r="T2595" t="s">
        <v>629</v>
      </c>
    </row>
    <row r="2596" spans="1:22">
      <c r="A2596" t="s">
        <v>3539</v>
      </c>
      <c r="B2596">
        <v>61.35</v>
      </c>
      <c r="C2596">
        <v>1738.8273999999999</v>
      </c>
      <c r="D2596">
        <v>14</v>
      </c>
      <c r="E2596">
        <v>-2.5</v>
      </c>
      <c r="F2596">
        <v>870.41880000000003</v>
      </c>
      <c r="G2596">
        <v>52.28</v>
      </c>
      <c r="J2596" s="1">
        <v>1390000</v>
      </c>
      <c r="K2596" s="1">
        <v>1490000</v>
      </c>
      <c r="L2596">
        <v>4</v>
      </c>
      <c r="M2596">
        <v>34680</v>
      </c>
      <c r="N2596" t="s">
        <v>23</v>
      </c>
      <c r="O2596">
        <v>2</v>
      </c>
      <c r="P2596">
        <v>0</v>
      </c>
      <c r="Q2596">
        <v>0</v>
      </c>
      <c r="R2596">
        <v>1</v>
      </c>
      <c r="S2596">
        <v>1</v>
      </c>
      <c r="T2596" t="s">
        <v>3540</v>
      </c>
    </row>
    <row r="2597" spans="1:22">
      <c r="A2597" t="s">
        <v>3541</v>
      </c>
      <c r="B2597">
        <v>61.34</v>
      </c>
      <c r="C2597">
        <v>1603.8092999999999</v>
      </c>
      <c r="D2597">
        <v>15</v>
      </c>
      <c r="E2597">
        <v>-0.8</v>
      </c>
      <c r="F2597">
        <v>802.91129999999998</v>
      </c>
      <c r="G2597">
        <v>59.91</v>
      </c>
      <c r="J2597" s="1">
        <v>18700000</v>
      </c>
      <c r="K2597" s="1">
        <v>20800000</v>
      </c>
      <c r="L2597">
        <v>4</v>
      </c>
      <c r="M2597">
        <v>40368</v>
      </c>
      <c r="N2597" t="s">
        <v>23</v>
      </c>
      <c r="O2597">
        <v>3</v>
      </c>
      <c r="P2597">
        <v>0</v>
      </c>
      <c r="Q2597">
        <v>0</v>
      </c>
      <c r="R2597">
        <v>2</v>
      </c>
      <c r="S2597">
        <v>1</v>
      </c>
      <c r="T2597" t="s">
        <v>3055</v>
      </c>
    </row>
    <row r="2598" spans="1:22">
      <c r="A2598" t="s">
        <v>3542</v>
      </c>
      <c r="B2598">
        <v>61.34</v>
      </c>
      <c r="C2598">
        <v>2302.0050999999999</v>
      </c>
      <c r="D2598">
        <v>22</v>
      </c>
      <c r="E2598">
        <v>-1.6</v>
      </c>
      <c r="F2598">
        <v>768.34109999999998</v>
      </c>
      <c r="G2598">
        <v>56.02</v>
      </c>
      <c r="J2598" s="1">
        <v>9960000</v>
      </c>
      <c r="K2598" s="1">
        <v>52500000</v>
      </c>
      <c r="L2598">
        <v>4</v>
      </c>
      <c r="M2598">
        <v>37449</v>
      </c>
      <c r="N2598" t="s">
        <v>23</v>
      </c>
      <c r="O2598">
        <v>6</v>
      </c>
      <c r="P2598">
        <v>0</v>
      </c>
      <c r="Q2598">
        <v>0</v>
      </c>
      <c r="R2598">
        <v>3</v>
      </c>
      <c r="S2598">
        <v>3</v>
      </c>
      <c r="T2598" t="s">
        <v>30</v>
      </c>
      <c r="U2598" t="s">
        <v>1887</v>
      </c>
      <c r="V2598" t="s">
        <v>3543</v>
      </c>
    </row>
    <row r="2599" spans="1:22">
      <c r="A2599" t="s">
        <v>3544</v>
      </c>
      <c r="B2599">
        <v>61.32</v>
      </c>
      <c r="C2599">
        <v>1373.6211000000001</v>
      </c>
      <c r="D2599">
        <v>13</v>
      </c>
      <c r="E2599">
        <v>-0.6</v>
      </c>
      <c r="F2599">
        <v>458.88069999999999</v>
      </c>
      <c r="G2599">
        <v>12.29</v>
      </c>
      <c r="J2599" s="1">
        <v>10100000</v>
      </c>
      <c r="K2599" s="1">
        <v>6110000</v>
      </c>
      <c r="L2599">
        <v>4</v>
      </c>
      <c r="M2599">
        <v>5737</v>
      </c>
      <c r="N2599" t="s">
        <v>23</v>
      </c>
      <c r="O2599">
        <v>4</v>
      </c>
      <c r="P2599">
        <v>0</v>
      </c>
      <c r="Q2599">
        <v>0</v>
      </c>
      <c r="R2599">
        <v>2</v>
      </c>
      <c r="S2599">
        <v>2</v>
      </c>
      <c r="T2599" t="s">
        <v>335</v>
      </c>
    </row>
    <row r="2600" spans="1:22">
      <c r="A2600" t="s">
        <v>3545</v>
      </c>
      <c r="B2600">
        <v>61.32</v>
      </c>
      <c r="C2600">
        <v>1624.8824</v>
      </c>
      <c r="D2600">
        <v>15</v>
      </c>
      <c r="E2600">
        <v>-0.4</v>
      </c>
      <c r="F2600">
        <v>813.44820000000004</v>
      </c>
      <c r="G2600">
        <v>58.77</v>
      </c>
      <c r="J2600" s="1">
        <v>101000000</v>
      </c>
      <c r="K2600" s="1">
        <v>96800000</v>
      </c>
      <c r="L2600">
        <v>4</v>
      </c>
      <c r="M2600">
        <v>39514</v>
      </c>
      <c r="N2600" t="s">
        <v>23</v>
      </c>
      <c r="O2600">
        <v>10</v>
      </c>
      <c r="P2600">
        <v>0</v>
      </c>
      <c r="Q2600">
        <v>0</v>
      </c>
      <c r="R2600">
        <v>5</v>
      </c>
      <c r="S2600">
        <v>5</v>
      </c>
      <c r="T2600" t="s">
        <v>673</v>
      </c>
    </row>
    <row r="2601" spans="1:22">
      <c r="A2601" t="s">
        <v>3546</v>
      </c>
      <c r="B2601">
        <v>61.31</v>
      </c>
      <c r="C2601">
        <v>1022.4820999999999</v>
      </c>
      <c r="D2601">
        <v>8</v>
      </c>
      <c r="E2601">
        <v>0</v>
      </c>
      <c r="F2601">
        <v>512.24839999999995</v>
      </c>
      <c r="G2601">
        <v>24.05</v>
      </c>
      <c r="J2601" s="1">
        <v>11500000</v>
      </c>
      <c r="K2601" s="1">
        <v>12400000</v>
      </c>
      <c r="L2601">
        <v>4</v>
      </c>
      <c r="M2601">
        <v>13868</v>
      </c>
      <c r="N2601" t="s">
        <v>23</v>
      </c>
      <c r="O2601">
        <v>2</v>
      </c>
      <c r="P2601">
        <v>0</v>
      </c>
      <c r="Q2601">
        <v>0</v>
      </c>
      <c r="R2601">
        <v>1</v>
      </c>
      <c r="S2601">
        <v>1</v>
      </c>
      <c r="T2601" t="s">
        <v>1133</v>
      </c>
    </row>
    <row r="2602" spans="1:22">
      <c r="A2602" t="s">
        <v>3547</v>
      </c>
      <c r="B2602">
        <v>61.3</v>
      </c>
      <c r="C2602">
        <v>1573.7695000000001</v>
      </c>
      <c r="D2602">
        <v>15</v>
      </c>
      <c r="E2602">
        <v>-3.4</v>
      </c>
      <c r="F2602">
        <v>525.59529999999995</v>
      </c>
      <c r="G2602">
        <v>13.72</v>
      </c>
      <c r="J2602" s="1">
        <v>13300000</v>
      </c>
      <c r="K2602" s="1">
        <v>14500000</v>
      </c>
      <c r="L2602">
        <v>4</v>
      </c>
      <c r="M2602">
        <v>6754</v>
      </c>
      <c r="N2602" t="s">
        <v>23</v>
      </c>
      <c r="O2602">
        <v>4</v>
      </c>
      <c r="P2602">
        <v>0</v>
      </c>
      <c r="Q2602">
        <v>0</v>
      </c>
      <c r="R2602">
        <v>2</v>
      </c>
      <c r="S2602">
        <v>2</v>
      </c>
      <c r="T2602" t="s">
        <v>326</v>
      </c>
    </row>
    <row r="2603" spans="1:22">
      <c r="A2603" t="s">
        <v>3548</v>
      </c>
      <c r="B2603">
        <v>61.3</v>
      </c>
      <c r="C2603">
        <v>1733.8624</v>
      </c>
      <c r="D2603">
        <v>17</v>
      </c>
      <c r="E2603">
        <v>-0.7</v>
      </c>
      <c r="F2603">
        <v>867.93790000000001</v>
      </c>
      <c r="G2603">
        <v>45.23</v>
      </c>
      <c r="K2603" s="1">
        <v>4920000</v>
      </c>
      <c r="L2603">
        <v>4</v>
      </c>
      <c r="M2603">
        <v>29306</v>
      </c>
      <c r="N2603" t="s">
        <v>23</v>
      </c>
      <c r="O2603">
        <v>1</v>
      </c>
      <c r="P2603">
        <v>0</v>
      </c>
      <c r="Q2603">
        <v>0</v>
      </c>
      <c r="R2603">
        <v>0</v>
      </c>
      <c r="S2603">
        <v>1</v>
      </c>
      <c r="T2603" t="s">
        <v>3549</v>
      </c>
    </row>
    <row r="2604" spans="1:22">
      <c r="A2604" t="s">
        <v>3550</v>
      </c>
      <c r="B2604">
        <v>61.3</v>
      </c>
      <c r="C2604">
        <v>1176.5773999999999</v>
      </c>
      <c r="D2604">
        <v>11</v>
      </c>
      <c r="E2604">
        <v>0.7</v>
      </c>
      <c r="F2604">
        <v>589.29639999999995</v>
      </c>
      <c r="G2604">
        <v>31.64</v>
      </c>
      <c r="J2604" s="1">
        <v>11900000</v>
      </c>
      <c r="K2604" s="1">
        <v>10900000</v>
      </c>
      <c r="L2604">
        <v>4</v>
      </c>
      <c r="M2604">
        <v>19149</v>
      </c>
      <c r="N2604" t="s">
        <v>23</v>
      </c>
      <c r="O2604">
        <v>3</v>
      </c>
      <c r="P2604">
        <v>0</v>
      </c>
      <c r="Q2604">
        <v>0</v>
      </c>
      <c r="R2604">
        <v>2</v>
      </c>
      <c r="S2604">
        <v>1</v>
      </c>
      <c r="T2604" t="s">
        <v>934</v>
      </c>
    </row>
    <row r="2605" spans="1:22">
      <c r="A2605" t="s">
        <v>3551</v>
      </c>
      <c r="B2605">
        <v>61.3</v>
      </c>
      <c r="C2605">
        <v>1696.8494000000001</v>
      </c>
      <c r="D2605">
        <v>15</v>
      </c>
      <c r="E2605">
        <v>-0.1</v>
      </c>
      <c r="F2605">
        <v>849.43190000000004</v>
      </c>
      <c r="G2605">
        <v>54.3</v>
      </c>
      <c r="J2605" s="1">
        <v>8640000</v>
      </c>
      <c r="K2605" s="1">
        <v>6430000</v>
      </c>
      <c r="L2605">
        <v>4</v>
      </c>
      <c r="M2605">
        <v>36144</v>
      </c>
      <c r="N2605" t="s">
        <v>23</v>
      </c>
      <c r="O2605">
        <v>2</v>
      </c>
      <c r="P2605">
        <v>0</v>
      </c>
      <c r="Q2605">
        <v>0</v>
      </c>
      <c r="R2605">
        <v>1</v>
      </c>
      <c r="S2605">
        <v>1</v>
      </c>
      <c r="T2605" t="s">
        <v>3278</v>
      </c>
      <c r="U2605" t="s">
        <v>35</v>
      </c>
      <c r="V2605" t="s">
        <v>129</v>
      </c>
    </row>
    <row r="2606" spans="1:22">
      <c r="A2606" t="s">
        <v>3552</v>
      </c>
      <c r="B2606">
        <v>61.29</v>
      </c>
      <c r="C2606">
        <v>1528.8977</v>
      </c>
      <c r="D2606">
        <v>14</v>
      </c>
      <c r="E2606">
        <v>-1.5</v>
      </c>
      <c r="F2606">
        <v>765.45500000000004</v>
      </c>
      <c r="G2606">
        <v>62.76</v>
      </c>
      <c r="J2606" s="1">
        <v>4220000</v>
      </c>
      <c r="K2606" s="1">
        <v>5270000</v>
      </c>
      <c r="L2606">
        <v>4</v>
      </c>
      <c r="M2606">
        <v>42465</v>
      </c>
      <c r="N2606" t="s">
        <v>23</v>
      </c>
      <c r="O2606">
        <v>4</v>
      </c>
      <c r="P2606">
        <v>0</v>
      </c>
      <c r="Q2606">
        <v>0</v>
      </c>
      <c r="R2606">
        <v>2</v>
      </c>
      <c r="S2606">
        <v>2</v>
      </c>
      <c r="T2606" t="s">
        <v>3553</v>
      </c>
    </row>
    <row r="2607" spans="1:22">
      <c r="A2607" t="s">
        <v>3554</v>
      </c>
      <c r="B2607">
        <v>61.29</v>
      </c>
      <c r="C2607">
        <v>1594.8501000000001</v>
      </c>
      <c r="D2607">
        <v>15</v>
      </c>
      <c r="E2607">
        <v>0.8</v>
      </c>
      <c r="F2607">
        <v>532.62440000000004</v>
      </c>
      <c r="G2607">
        <v>59.09</v>
      </c>
      <c r="J2607" s="1">
        <v>11800000</v>
      </c>
      <c r="K2607" s="1">
        <v>12500000</v>
      </c>
      <c r="L2607">
        <v>4</v>
      </c>
      <c r="M2607">
        <v>39764</v>
      </c>
      <c r="N2607" t="s">
        <v>23</v>
      </c>
      <c r="O2607">
        <v>4</v>
      </c>
      <c r="P2607">
        <v>0</v>
      </c>
      <c r="Q2607">
        <v>0</v>
      </c>
      <c r="R2607">
        <v>2</v>
      </c>
      <c r="S2607">
        <v>2</v>
      </c>
      <c r="T2607" t="s">
        <v>1788</v>
      </c>
    </row>
    <row r="2608" spans="1:22">
      <c r="A2608" t="s">
        <v>3555</v>
      </c>
      <c r="B2608">
        <v>61.29</v>
      </c>
      <c r="C2608">
        <v>1725.9512</v>
      </c>
      <c r="D2608">
        <v>16</v>
      </c>
      <c r="E2608">
        <v>0.6</v>
      </c>
      <c r="F2608">
        <v>863.98339999999996</v>
      </c>
      <c r="G2608">
        <v>73.900000000000006</v>
      </c>
      <c r="J2608" s="1">
        <v>4100000</v>
      </c>
      <c r="K2608" s="1">
        <v>4740000</v>
      </c>
      <c r="L2608">
        <v>4</v>
      </c>
      <c r="M2608">
        <v>50492</v>
      </c>
      <c r="N2608" t="s">
        <v>23</v>
      </c>
      <c r="O2608">
        <v>4</v>
      </c>
      <c r="P2608">
        <v>0</v>
      </c>
      <c r="Q2608">
        <v>0</v>
      </c>
      <c r="R2608">
        <v>1</v>
      </c>
      <c r="S2608">
        <v>3</v>
      </c>
      <c r="T2608" t="s">
        <v>3556</v>
      </c>
    </row>
    <row r="2609" spans="1:22">
      <c r="A2609" t="s">
        <v>3557</v>
      </c>
      <c r="B2609">
        <v>61.28</v>
      </c>
      <c r="C2609">
        <v>1108.5876000000001</v>
      </c>
      <c r="D2609">
        <v>11</v>
      </c>
      <c r="E2609">
        <v>0.3</v>
      </c>
      <c r="F2609">
        <v>555.30129999999997</v>
      </c>
      <c r="G2609">
        <v>19.239999999999998</v>
      </c>
      <c r="J2609" s="1">
        <v>387000000</v>
      </c>
      <c r="K2609" s="1">
        <v>391000000</v>
      </c>
      <c r="L2609">
        <v>4</v>
      </c>
      <c r="M2609">
        <v>10514</v>
      </c>
      <c r="N2609" t="s">
        <v>23</v>
      </c>
      <c r="O2609">
        <v>10</v>
      </c>
      <c r="P2609">
        <v>0</v>
      </c>
      <c r="Q2609">
        <v>0</v>
      </c>
      <c r="R2609">
        <v>5</v>
      </c>
      <c r="S2609">
        <v>5</v>
      </c>
      <c r="T2609" t="s">
        <v>415</v>
      </c>
    </row>
    <row r="2610" spans="1:22">
      <c r="A2610" t="s">
        <v>3558</v>
      </c>
      <c r="B2610">
        <v>61.28</v>
      </c>
      <c r="C2610">
        <v>1867.0414000000001</v>
      </c>
      <c r="D2610">
        <v>18</v>
      </c>
      <c r="E2610">
        <v>-0.1</v>
      </c>
      <c r="F2610">
        <v>623.35440000000006</v>
      </c>
      <c r="G2610">
        <v>68.69</v>
      </c>
      <c r="K2610" s="1">
        <v>117000</v>
      </c>
      <c r="L2610">
        <v>4</v>
      </c>
      <c r="M2610">
        <v>46784</v>
      </c>
      <c r="N2610" t="s">
        <v>23</v>
      </c>
      <c r="O2610">
        <v>1</v>
      </c>
      <c r="P2610">
        <v>0</v>
      </c>
      <c r="Q2610">
        <v>0</v>
      </c>
      <c r="R2610">
        <v>0</v>
      </c>
      <c r="S2610">
        <v>1</v>
      </c>
      <c r="T2610" t="s">
        <v>24</v>
      </c>
    </row>
    <row r="2611" spans="1:22">
      <c r="A2611" t="s">
        <v>3559</v>
      </c>
      <c r="B2611">
        <v>61.28</v>
      </c>
      <c r="C2611">
        <v>1654.8136999999999</v>
      </c>
      <c r="D2611">
        <v>14</v>
      </c>
      <c r="E2611">
        <v>-1.8</v>
      </c>
      <c r="F2611">
        <v>552.61080000000004</v>
      </c>
      <c r="G2611">
        <v>30.65</v>
      </c>
      <c r="K2611" s="1">
        <v>2050000</v>
      </c>
      <c r="L2611">
        <v>4</v>
      </c>
      <c r="M2611">
        <v>18414</v>
      </c>
      <c r="N2611" t="s">
        <v>23</v>
      </c>
      <c r="O2611">
        <v>1</v>
      </c>
      <c r="P2611">
        <v>0</v>
      </c>
      <c r="Q2611">
        <v>0</v>
      </c>
      <c r="R2611">
        <v>0</v>
      </c>
      <c r="S2611">
        <v>1</v>
      </c>
      <c r="T2611" t="s">
        <v>2072</v>
      </c>
      <c r="U2611" t="s">
        <v>35</v>
      </c>
      <c r="V2611" t="s">
        <v>77</v>
      </c>
    </row>
    <row r="2612" spans="1:22">
      <c r="A2612" t="s">
        <v>3560</v>
      </c>
      <c r="B2612">
        <v>61.28</v>
      </c>
      <c r="C2612">
        <v>1652.9209000000001</v>
      </c>
      <c r="D2612">
        <v>16</v>
      </c>
      <c r="E2612">
        <v>-1</v>
      </c>
      <c r="F2612">
        <v>827.46690000000001</v>
      </c>
      <c r="G2612">
        <v>58.16</v>
      </c>
      <c r="J2612" s="1">
        <v>18700000</v>
      </c>
      <c r="K2612" s="1">
        <v>23500000</v>
      </c>
      <c r="L2612">
        <v>4</v>
      </c>
      <c r="M2612">
        <v>39052</v>
      </c>
      <c r="N2612" t="s">
        <v>23</v>
      </c>
      <c r="O2612">
        <v>3</v>
      </c>
      <c r="P2612">
        <v>0</v>
      </c>
      <c r="Q2612">
        <v>0</v>
      </c>
      <c r="R2612">
        <v>1</v>
      </c>
      <c r="S2612">
        <v>2</v>
      </c>
      <c r="T2612" t="s">
        <v>426</v>
      </c>
    </row>
    <row r="2613" spans="1:22">
      <c r="A2613" t="s">
        <v>3561</v>
      </c>
      <c r="B2613">
        <v>61.27</v>
      </c>
      <c r="C2613">
        <v>1931.9517000000001</v>
      </c>
      <c r="D2613">
        <v>18</v>
      </c>
      <c r="E2613">
        <v>-1.5</v>
      </c>
      <c r="F2613">
        <v>966.98159999999996</v>
      </c>
      <c r="G2613">
        <v>64.13</v>
      </c>
      <c r="J2613" s="1">
        <v>1450000</v>
      </c>
      <c r="K2613" s="1">
        <v>1860000</v>
      </c>
      <c r="L2613">
        <v>4</v>
      </c>
      <c r="M2613">
        <v>43455</v>
      </c>
      <c r="N2613" t="s">
        <v>23</v>
      </c>
      <c r="O2613">
        <v>2</v>
      </c>
      <c r="P2613">
        <v>0</v>
      </c>
      <c r="Q2613">
        <v>0</v>
      </c>
      <c r="R2613">
        <v>1</v>
      </c>
      <c r="S2613">
        <v>1</v>
      </c>
      <c r="T2613" t="s">
        <v>3562</v>
      </c>
    </row>
    <row r="2614" spans="1:22">
      <c r="A2614" t="s">
        <v>3563</v>
      </c>
      <c r="B2614">
        <v>61.26</v>
      </c>
      <c r="C2614">
        <v>2362.2055999999998</v>
      </c>
      <c r="D2614">
        <v>22</v>
      </c>
      <c r="E2614">
        <v>1.3</v>
      </c>
      <c r="F2614">
        <v>788.41020000000003</v>
      </c>
      <c r="G2614">
        <v>63.58</v>
      </c>
      <c r="J2614" s="1">
        <v>6870000</v>
      </c>
      <c r="K2614" s="1">
        <v>9350000</v>
      </c>
      <c r="L2614">
        <v>4</v>
      </c>
      <c r="M2614">
        <v>43058</v>
      </c>
      <c r="N2614" t="s">
        <v>23</v>
      </c>
      <c r="O2614">
        <v>5</v>
      </c>
      <c r="P2614">
        <v>0</v>
      </c>
      <c r="Q2614">
        <v>0</v>
      </c>
      <c r="R2614">
        <v>2</v>
      </c>
      <c r="S2614">
        <v>3</v>
      </c>
      <c r="T2614" t="s">
        <v>3101</v>
      </c>
    </row>
    <row r="2615" spans="1:22">
      <c r="A2615" t="s">
        <v>3564</v>
      </c>
      <c r="B2615">
        <v>61.25</v>
      </c>
      <c r="C2615">
        <v>2003.0151000000001</v>
      </c>
      <c r="D2615">
        <v>18</v>
      </c>
      <c r="E2615">
        <v>0.1</v>
      </c>
      <c r="F2615">
        <v>1002.515</v>
      </c>
      <c r="G2615">
        <v>82.25</v>
      </c>
      <c r="J2615" s="1">
        <v>2850000</v>
      </c>
      <c r="K2615" s="1">
        <v>5520000</v>
      </c>
      <c r="L2615">
        <v>3</v>
      </c>
      <c r="M2615">
        <v>56423</v>
      </c>
      <c r="N2615" t="s">
        <v>1583</v>
      </c>
      <c r="O2615">
        <v>4</v>
      </c>
      <c r="P2615">
        <v>0</v>
      </c>
      <c r="Q2615">
        <v>0</v>
      </c>
      <c r="R2615">
        <v>1</v>
      </c>
      <c r="S2615">
        <v>3</v>
      </c>
      <c r="T2615" t="s">
        <v>2825</v>
      </c>
    </row>
    <row r="2616" spans="1:22">
      <c r="A2616" t="s">
        <v>3565</v>
      </c>
      <c r="B2616">
        <v>61.25</v>
      </c>
      <c r="C2616">
        <v>1811.8213000000001</v>
      </c>
      <c r="D2616">
        <v>16</v>
      </c>
      <c r="E2616">
        <v>2.1</v>
      </c>
      <c r="F2616">
        <v>906.91989999999998</v>
      </c>
      <c r="G2616">
        <v>55.75</v>
      </c>
      <c r="J2616" s="1">
        <v>335000</v>
      </c>
      <c r="K2616" s="1">
        <v>317000</v>
      </c>
      <c r="L2616">
        <v>4</v>
      </c>
      <c r="M2616">
        <v>37241</v>
      </c>
      <c r="N2616" t="s">
        <v>23</v>
      </c>
      <c r="O2616">
        <v>2</v>
      </c>
      <c r="P2616">
        <v>0</v>
      </c>
      <c r="Q2616">
        <v>0</v>
      </c>
      <c r="R2616">
        <v>1</v>
      </c>
      <c r="S2616">
        <v>1</v>
      </c>
      <c r="T2616" t="s">
        <v>3566</v>
      </c>
    </row>
    <row r="2617" spans="1:22">
      <c r="A2617" t="s">
        <v>3567</v>
      </c>
      <c r="B2617">
        <v>61.24</v>
      </c>
      <c r="C2617">
        <v>2055.1113</v>
      </c>
      <c r="D2617">
        <v>18</v>
      </c>
      <c r="E2617">
        <v>0.2</v>
      </c>
      <c r="F2617">
        <v>686.04449999999997</v>
      </c>
      <c r="G2617">
        <v>60.04</v>
      </c>
      <c r="J2617" s="1">
        <v>2260000</v>
      </c>
      <c r="K2617" s="1">
        <v>2360000</v>
      </c>
      <c r="L2617">
        <v>4</v>
      </c>
      <c r="M2617">
        <v>40470</v>
      </c>
      <c r="N2617" t="s">
        <v>23</v>
      </c>
      <c r="O2617">
        <v>2</v>
      </c>
      <c r="P2617">
        <v>0</v>
      </c>
      <c r="Q2617">
        <v>0</v>
      </c>
      <c r="R2617">
        <v>1</v>
      </c>
      <c r="S2617">
        <v>1</v>
      </c>
      <c r="T2617" t="s">
        <v>623</v>
      </c>
    </row>
    <row r="2618" spans="1:22">
      <c r="A2618" t="s">
        <v>3568</v>
      </c>
      <c r="B2618">
        <v>61.23</v>
      </c>
      <c r="C2618">
        <v>1414.6702</v>
      </c>
      <c r="D2618">
        <v>14</v>
      </c>
      <c r="E2618">
        <v>-0.3</v>
      </c>
      <c r="F2618">
        <v>708.34220000000005</v>
      </c>
      <c r="G2618">
        <v>18.29</v>
      </c>
      <c r="J2618" s="1">
        <v>38500000</v>
      </c>
      <c r="K2618" s="1">
        <v>38400000</v>
      </c>
      <c r="L2618">
        <v>4</v>
      </c>
      <c r="M2618">
        <v>9870</v>
      </c>
      <c r="N2618" t="s">
        <v>23</v>
      </c>
      <c r="O2618">
        <v>4</v>
      </c>
      <c r="P2618">
        <v>0</v>
      </c>
      <c r="Q2618">
        <v>0</v>
      </c>
      <c r="R2618">
        <v>2</v>
      </c>
      <c r="S2618">
        <v>2</v>
      </c>
      <c r="T2618" t="s">
        <v>294</v>
      </c>
    </row>
    <row r="2619" spans="1:22">
      <c r="A2619" t="s">
        <v>3569</v>
      </c>
      <c r="B2619">
        <v>61.23</v>
      </c>
      <c r="C2619">
        <v>1487.7831000000001</v>
      </c>
      <c r="D2619">
        <v>13</v>
      </c>
      <c r="E2619">
        <v>-0.6</v>
      </c>
      <c r="F2619">
        <v>744.89840000000004</v>
      </c>
      <c r="G2619">
        <v>51.32</v>
      </c>
      <c r="J2619" s="1">
        <v>16600000</v>
      </c>
      <c r="K2619" s="1">
        <v>17400000</v>
      </c>
      <c r="L2619">
        <v>4</v>
      </c>
      <c r="M2619">
        <v>33955</v>
      </c>
      <c r="N2619" t="s">
        <v>23</v>
      </c>
      <c r="O2619">
        <v>3</v>
      </c>
      <c r="P2619">
        <v>0</v>
      </c>
      <c r="Q2619">
        <v>0</v>
      </c>
      <c r="R2619">
        <v>2</v>
      </c>
      <c r="S2619">
        <v>1</v>
      </c>
      <c r="T2619" t="s">
        <v>547</v>
      </c>
    </row>
    <row r="2620" spans="1:22">
      <c r="A2620" t="s">
        <v>3570</v>
      </c>
      <c r="B2620">
        <v>61.23</v>
      </c>
      <c r="C2620">
        <v>1557.8262999999999</v>
      </c>
      <c r="D2620">
        <v>16</v>
      </c>
      <c r="E2620">
        <v>0.5</v>
      </c>
      <c r="F2620">
        <v>520.28300000000002</v>
      </c>
      <c r="G2620">
        <v>27.99</v>
      </c>
      <c r="J2620" s="1">
        <v>7240000</v>
      </c>
      <c r="K2620" s="1">
        <v>6750000</v>
      </c>
      <c r="L2620">
        <v>4</v>
      </c>
      <c r="M2620">
        <v>16502</v>
      </c>
      <c r="N2620" t="s">
        <v>23</v>
      </c>
      <c r="O2620">
        <v>4</v>
      </c>
      <c r="P2620">
        <v>0</v>
      </c>
      <c r="Q2620">
        <v>0</v>
      </c>
      <c r="R2620">
        <v>2</v>
      </c>
      <c r="S2620">
        <v>2</v>
      </c>
      <c r="T2620" t="s">
        <v>149</v>
      </c>
    </row>
    <row r="2621" spans="1:22">
      <c r="A2621" t="s">
        <v>3571</v>
      </c>
      <c r="B2621">
        <v>61.23</v>
      </c>
      <c r="C2621">
        <v>1506.7678000000001</v>
      </c>
      <c r="D2621">
        <v>15</v>
      </c>
      <c r="E2621">
        <v>-2.9</v>
      </c>
      <c r="F2621">
        <v>754.38900000000001</v>
      </c>
      <c r="G2621">
        <v>40.96</v>
      </c>
      <c r="J2621" s="1">
        <v>2350000</v>
      </c>
      <c r="K2621" s="1">
        <v>1190000</v>
      </c>
      <c r="L2621">
        <v>4</v>
      </c>
      <c r="M2621">
        <v>26096</v>
      </c>
      <c r="N2621" t="s">
        <v>23</v>
      </c>
      <c r="O2621">
        <v>2</v>
      </c>
      <c r="P2621">
        <v>0</v>
      </c>
      <c r="Q2621">
        <v>0</v>
      </c>
      <c r="R2621">
        <v>1</v>
      </c>
      <c r="S2621">
        <v>1</v>
      </c>
      <c r="T2621" t="s">
        <v>3572</v>
      </c>
    </row>
    <row r="2622" spans="1:22">
      <c r="A2622" t="s">
        <v>3573</v>
      </c>
      <c r="B2622">
        <v>61.23</v>
      </c>
      <c r="C2622">
        <v>1025.5142000000001</v>
      </c>
      <c r="D2622">
        <v>10</v>
      </c>
      <c r="E2622">
        <v>-0.5</v>
      </c>
      <c r="F2622">
        <v>513.76409999999998</v>
      </c>
      <c r="G2622">
        <v>12.96</v>
      </c>
      <c r="H2622" s="1">
        <v>13200</v>
      </c>
      <c r="K2622" s="1">
        <v>1090000</v>
      </c>
      <c r="L2622">
        <v>4</v>
      </c>
      <c r="M2622">
        <v>6208</v>
      </c>
      <c r="N2622" t="s">
        <v>23</v>
      </c>
      <c r="O2622">
        <v>2</v>
      </c>
      <c r="P2622">
        <v>1</v>
      </c>
      <c r="Q2622">
        <v>0</v>
      </c>
      <c r="R2622">
        <v>0</v>
      </c>
      <c r="S2622">
        <v>1</v>
      </c>
      <c r="T2622" t="s">
        <v>397</v>
      </c>
    </row>
    <row r="2623" spans="1:22">
      <c r="A2623" t="s">
        <v>3574</v>
      </c>
      <c r="B2623">
        <v>61.22</v>
      </c>
      <c r="C2623">
        <v>2448.2935000000002</v>
      </c>
      <c r="D2623">
        <v>22</v>
      </c>
      <c r="E2623">
        <v>-0.9</v>
      </c>
      <c r="F2623">
        <v>817.10440000000006</v>
      </c>
      <c r="G2623">
        <v>72.88</v>
      </c>
      <c r="J2623" s="1">
        <v>1720000</v>
      </c>
      <c r="K2623" s="1">
        <v>2020000</v>
      </c>
      <c r="L2623">
        <v>3</v>
      </c>
      <c r="M2623">
        <v>49787</v>
      </c>
      <c r="N2623" t="s">
        <v>1583</v>
      </c>
      <c r="O2623">
        <v>2</v>
      </c>
      <c r="P2623">
        <v>0</v>
      </c>
      <c r="Q2623">
        <v>0</v>
      </c>
      <c r="R2623">
        <v>1</v>
      </c>
      <c r="S2623">
        <v>1</v>
      </c>
      <c r="T2623" t="s">
        <v>679</v>
      </c>
    </row>
    <row r="2624" spans="1:22">
      <c r="A2624" t="s">
        <v>3575</v>
      </c>
      <c r="B2624">
        <v>61.22</v>
      </c>
      <c r="C2624">
        <v>2243.2121999999999</v>
      </c>
      <c r="D2624">
        <v>21</v>
      </c>
      <c r="E2624">
        <v>-0.1</v>
      </c>
      <c r="F2624">
        <v>1122.6133</v>
      </c>
      <c r="G2624">
        <v>68.86</v>
      </c>
      <c r="J2624" s="1">
        <v>361000</v>
      </c>
      <c r="K2624" s="1">
        <v>468000</v>
      </c>
      <c r="L2624">
        <v>4</v>
      </c>
      <c r="M2624">
        <v>46909</v>
      </c>
      <c r="N2624" t="s">
        <v>23</v>
      </c>
      <c r="O2624">
        <v>2</v>
      </c>
      <c r="P2624">
        <v>0</v>
      </c>
      <c r="Q2624">
        <v>0</v>
      </c>
      <c r="R2624">
        <v>1</v>
      </c>
      <c r="S2624">
        <v>1</v>
      </c>
      <c r="T2624" t="s">
        <v>2101</v>
      </c>
    </row>
    <row r="2625" spans="1:22">
      <c r="A2625" t="s">
        <v>3576</v>
      </c>
      <c r="B2625">
        <v>61.22</v>
      </c>
      <c r="C2625">
        <v>1712.8943999999999</v>
      </c>
      <c r="D2625">
        <v>16</v>
      </c>
      <c r="E2625">
        <v>0.5</v>
      </c>
      <c r="F2625">
        <v>571.97239999999999</v>
      </c>
      <c r="G2625">
        <v>31.77</v>
      </c>
      <c r="J2625" s="1">
        <v>16000000</v>
      </c>
      <c r="K2625" s="1">
        <v>14300000</v>
      </c>
      <c r="L2625">
        <v>4</v>
      </c>
      <c r="M2625">
        <v>19267</v>
      </c>
      <c r="N2625" t="s">
        <v>23</v>
      </c>
      <c r="O2625">
        <v>8</v>
      </c>
      <c r="P2625">
        <v>0</v>
      </c>
      <c r="Q2625">
        <v>0</v>
      </c>
      <c r="R2625">
        <v>4</v>
      </c>
      <c r="S2625">
        <v>4</v>
      </c>
      <c r="T2625" t="s">
        <v>1190</v>
      </c>
    </row>
    <row r="2626" spans="1:22">
      <c r="A2626" t="s">
        <v>3577</v>
      </c>
      <c r="B2626">
        <v>61.22</v>
      </c>
      <c r="C2626">
        <v>1846.8234</v>
      </c>
      <c r="D2626">
        <v>15</v>
      </c>
      <c r="E2626">
        <v>-0.9</v>
      </c>
      <c r="F2626">
        <v>616.61450000000002</v>
      </c>
      <c r="G2626">
        <v>12.91</v>
      </c>
      <c r="J2626" s="1">
        <v>8460000</v>
      </c>
      <c r="K2626" s="1">
        <v>8820000</v>
      </c>
      <c r="L2626">
        <v>3</v>
      </c>
      <c r="M2626">
        <v>6203</v>
      </c>
      <c r="N2626" t="s">
        <v>1583</v>
      </c>
      <c r="O2626">
        <v>4</v>
      </c>
      <c r="P2626">
        <v>0</v>
      </c>
      <c r="Q2626">
        <v>0</v>
      </c>
      <c r="R2626">
        <v>2</v>
      </c>
      <c r="S2626">
        <v>2</v>
      </c>
      <c r="T2626" t="s">
        <v>714</v>
      </c>
    </row>
    <row r="2627" spans="1:22">
      <c r="A2627" t="s">
        <v>3578</v>
      </c>
      <c r="B2627">
        <v>61.2</v>
      </c>
      <c r="C2627">
        <v>2377.2642000000001</v>
      </c>
      <c r="D2627">
        <v>22</v>
      </c>
      <c r="E2627">
        <v>-2.9</v>
      </c>
      <c r="F2627">
        <v>793.42639999999994</v>
      </c>
      <c r="G2627">
        <v>59.81</v>
      </c>
      <c r="J2627" s="1">
        <v>2690000</v>
      </c>
      <c r="K2627" s="1">
        <v>2890000</v>
      </c>
      <c r="L2627">
        <v>4</v>
      </c>
      <c r="M2627">
        <v>40296</v>
      </c>
      <c r="N2627" t="s">
        <v>23</v>
      </c>
      <c r="O2627">
        <v>4</v>
      </c>
      <c r="P2627">
        <v>0</v>
      </c>
      <c r="Q2627">
        <v>0</v>
      </c>
      <c r="R2627">
        <v>2</v>
      </c>
      <c r="S2627">
        <v>2</v>
      </c>
      <c r="T2627" t="s">
        <v>3037</v>
      </c>
    </row>
    <row r="2628" spans="1:22">
      <c r="A2628" t="s">
        <v>3579</v>
      </c>
      <c r="B2628">
        <v>61.19</v>
      </c>
      <c r="C2628">
        <v>1601.7976000000001</v>
      </c>
      <c r="D2628">
        <v>13</v>
      </c>
      <c r="E2628">
        <v>-1.5</v>
      </c>
      <c r="F2628">
        <v>801.90480000000002</v>
      </c>
      <c r="G2628">
        <v>69.87</v>
      </c>
      <c r="J2628" s="1">
        <v>3110000</v>
      </c>
      <c r="K2628" s="1">
        <v>2980000</v>
      </c>
      <c r="L2628">
        <v>4</v>
      </c>
      <c r="M2628">
        <v>47634</v>
      </c>
      <c r="N2628" t="s">
        <v>23</v>
      </c>
      <c r="O2628">
        <v>2</v>
      </c>
      <c r="P2628">
        <v>0</v>
      </c>
      <c r="Q2628">
        <v>0</v>
      </c>
      <c r="R2628">
        <v>1</v>
      </c>
      <c r="S2628">
        <v>1</v>
      </c>
      <c r="T2628" t="s">
        <v>1873</v>
      </c>
    </row>
    <row r="2629" spans="1:22">
      <c r="A2629" t="s">
        <v>3580</v>
      </c>
      <c r="B2629">
        <v>61.18</v>
      </c>
      <c r="C2629">
        <v>2963.5239000000001</v>
      </c>
      <c r="D2629">
        <v>26</v>
      </c>
      <c r="E2629">
        <v>1</v>
      </c>
      <c r="F2629">
        <v>741.88900000000001</v>
      </c>
      <c r="G2629">
        <v>73.2</v>
      </c>
      <c r="J2629" s="1">
        <v>3850000</v>
      </c>
      <c r="K2629" s="1">
        <v>3780000</v>
      </c>
      <c r="L2629">
        <v>4</v>
      </c>
      <c r="M2629">
        <v>49983</v>
      </c>
      <c r="N2629" t="s">
        <v>23</v>
      </c>
      <c r="O2629">
        <v>5</v>
      </c>
      <c r="P2629">
        <v>0</v>
      </c>
      <c r="Q2629">
        <v>0</v>
      </c>
      <c r="R2629">
        <v>3</v>
      </c>
      <c r="S2629">
        <v>2</v>
      </c>
      <c r="T2629" t="s">
        <v>3073</v>
      </c>
    </row>
    <row r="2630" spans="1:22">
      <c r="A2630" t="s">
        <v>3581</v>
      </c>
      <c r="B2630">
        <v>61.18</v>
      </c>
      <c r="C2630">
        <v>1298.5635</v>
      </c>
      <c r="D2630">
        <v>11</v>
      </c>
      <c r="E2630">
        <v>-2</v>
      </c>
      <c r="F2630">
        <v>650.28769999999997</v>
      </c>
      <c r="G2630">
        <v>27.61</v>
      </c>
      <c r="J2630" s="1">
        <v>818000</v>
      </c>
      <c r="K2630" s="1">
        <v>744000</v>
      </c>
      <c r="L2630">
        <v>4</v>
      </c>
      <c r="M2630">
        <v>16253</v>
      </c>
      <c r="N2630" t="s">
        <v>23</v>
      </c>
      <c r="O2630">
        <v>2</v>
      </c>
      <c r="P2630">
        <v>0</v>
      </c>
      <c r="Q2630">
        <v>0</v>
      </c>
      <c r="R2630">
        <v>1</v>
      </c>
      <c r="S2630">
        <v>1</v>
      </c>
      <c r="T2630" t="s">
        <v>152</v>
      </c>
    </row>
    <row r="2631" spans="1:22">
      <c r="A2631" t="s">
        <v>3582</v>
      </c>
      <c r="B2631">
        <v>61.18</v>
      </c>
      <c r="C2631">
        <v>1820.9672</v>
      </c>
      <c r="D2631">
        <v>16</v>
      </c>
      <c r="E2631">
        <v>-2.4</v>
      </c>
      <c r="F2631">
        <v>607.99490000000003</v>
      </c>
      <c r="G2631">
        <v>69.2</v>
      </c>
      <c r="J2631" s="1">
        <v>29500000</v>
      </c>
      <c r="K2631" s="1">
        <v>31500000</v>
      </c>
      <c r="L2631">
        <v>4</v>
      </c>
      <c r="M2631">
        <v>47149</v>
      </c>
      <c r="N2631" t="s">
        <v>23</v>
      </c>
      <c r="O2631">
        <v>6</v>
      </c>
      <c r="P2631">
        <v>0</v>
      </c>
      <c r="Q2631">
        <v>0</v>
      </c>
      <c r="R2631">
        <v>3</v>
      </c>
      <c r="S2631">
        <v>3</v>
      </c>
      <c r="T2631" t="s">
        <v>641</v>
      </c>
    </row>
    <row r="2632" spans="1:22">
      <c r="A2632" t="s">
        <v>3583</v>
      </c>
      <c r="B2632">
        <v>61.17</v>
      </c>
      <c r="C2632">
        <v>1684.8857</v>
      </c>
      <c r="D2632">
        <v>14</v>
      </c>
      <c r="E2632">
        <v>0.2</v>
      </c>
      <c r="F2632">
        <v>562.63599999999997</v>
      </c>
      <c r="G2632">
        <v>56.47</v>
      </c>
      <c r="J2632" s="1">
        <v>1240000</v>
      </c>
      <c r="K2632" s="1">
        <v>1330000</v>
      </c>
      <c r="L2632">
        <v>4</v>
      </c>
      <c r="M2632">
        <v>37796</v>
      </c>
      <c r="N2632" t="s">
        <v>23</v>
      </c>
      <c r="O2632">
        <v>2</v>
      </c>
      <c r="P2632">
        <v>0</v>
      </c>
      <c r="Q2632">
        <v>0</v>
      </c>
      <c r="R2632">
        <v>1</v>
      </c>
      <c r="S2632">
        <v>1</v>
      </c>
      <c r="T2632" t="s">
        <v>3101</v>
      </c>
      <c r="U2632" t="s">
        <v>32</v>
      </c>
      <c r="V2632" t="s">
        <v>215</v>
      </c>
    </row>
    <row r="2633" spans="1:22">
      <c r="A2633" t="s">
        <v>3584</v>
      </c>
      <c r="B2633">
        <v>61.17</v>
      </c>
      <c r="C2633">
        <v>1370.7769000000001</v>
      </c>
      <c r="D2633">
        <v>13</v>
      </c>
      <c r="E2633">
        <v>-0.7</v>
      </c>
      <c r="F2633">
        <v>686.39520000000005</v>
      </c>
      <c r="G2633">
        <v>51.69</v>
      </c>
      <c r="J2633" s="1">
        <v>7130000</v>
      </c>
      <c r="K2633" s="1">
        <v>6610000</v>
      </c>
      <c r="L2633">
        <v>4</v>
      </c>
      <c r="M2633">
        <v>34239</v>
      </c>
      <c r="N2633" t="s">
        <v>23</v>
      </c>
      <c r="O2633">
        <v>2</v>
      </c>
      <c r="P2633">
        <v>0</v>
      </c>
      <c r="Q2633">
        <v>0</v>
      </c>
      <c r="R2633">
        <v>1</v>
      </c>
      <c r="S2633">
        <v>1</v>
      </c>
      <c r="T2633" t="s">
        <v>822</v>
      </c>
    </row>
    <row r="2634" spans="1:22">
      <c r="A2634" t="s">
        <v>3585</v>
      </c>
      <c r="B2634">
        <v>61.16</v>
      </c>
      <c r="C2634">
        <v>1503.8184000000001</v>
      </c>
      <c r="D2634">
        <v>13</v>
      </c>
      <c r="E2634">
        <v>0.6</v>
      </c>
      <c r="F2634">
        <v>752.91690000000006</v>
      </c>
      <c r="G2634">
        <v>77.56</v>
      </c>
      <c r="J2634" s="1">
        <v>3230000</v>
      </c>
      <c r="K2634" s="1">
        <v>3550000</v>
      </c>
      <c r="L2634">
        <v>4</v>
      </c>
      <c r="M2634">
        <v>53072</v>
      </c>
      <c r="N2634" t="s">
        <v>23</v>
      </c>
      <c r="O2634">
        <v>4</v>
      </c>
      <c r="P2634">
        <v>0</v>
      </c>
      <c r="Q2634">
        <v>0</v>
      </c>
      <c r="R2634">
        <v>2</v>
      </c>
      <c r="S2634">
        <v>2</v>
      </c>
      <c r="T2634" t="s">
        <v>3288</v>
      </c>
    </row>
    <row r="2635" spans="1:22">
      <c r="A2635" t="s">
        <v>3586</v>
      </c>
      <c r="B2635">
        <v>61.16</v>
      </c>
      <c r="C2635">
        <v>1721.91</v>
      </c>
      <c r="D2635">
        <v>14</v>
      </c>
      <c r="E2635">
        <v>0.7</v>
      </c>
      <c r="F2635">
        <v>574.97770000000003</v>
      </c>
      <c r="G2635">
        <v>35.75</v>
      </c>
      <c r="J2635" s="1">
        <v>23600000</v>
      </c>
      <c r="K2635" s="1">
        <v>22200000</v>
      </c>
      <c r="L2635">
        <v>4</v>
      </c>
      <c r="M2635">
        <v>22152</v>
      </c>
      <c r="N2635" t="s">
        <v>23</v>
      </c>
      <c r="O2635">
        <v>8</v>
      </c>
      <c r="P2635">
        <v>0</v>
      </c>
      <c r="Q2635">
        <v>0</v>
      </c>
      <c r="R2635">
        <v>4</v>
      </c>
      <c r="S2635">
        <v>4</v>
      </c>
      <c r="T2635" t="s">
        <v>887</v>
      </c>
    </row>
    <row r="2636" spans="1:22">
      <c r="A2636" t="s">
        <v>3587</v>
      </c>
      <c r="B2636">
        <v>61.16</v>
      </c>
      <c r="C2636">
        <v>1531.7406000000001</v>
      </c>
      <c r="D2636">
        <v>13</v>
      </c>
      <c r="E2636">
        <v>0.5</v>
      </c>
      <c r="F2636">
        <v>766.87789999999995</v>
      </c>
      <c r="G2636">
        <v>34.78</v>
      </c>
      <c r="J2636" s="1">
        <v>1720000</v>
      </c>
      <c r="K2636" s="1">
        <v>1520000</v>
      </c>
      <c r="L2636">
        <v>4</v>
      </c>
      <c r="M2636">
        <v>21397</v>
      </c>
      <c r="N2636" t="s">
        <v>23</v>
      </c>
      <c r="O2636">
        <v>2</v>
      </c>
      <c r="P2636">
        <v>0</v>
      </c>
      <c r="Q2636">
        <v>0</v>
      </c>
      <c r="R2636">
        <v>1</v>
      </c>
      <c r="S2636">
        <v>1</v>
      </c>
      <c r="T2636" t="s">
        <v>3588</v>
      </c>
    </row>
    <row r="2637" spans="1:22">
      <c r="A2637" t="s">
        <v>3589</v>
      </c>
      <c r="B2637">
        <v>61.16</v>
      </c>
      <c r="C2637">
        <v>2049.9965999999999</v>
      </c>
      <c r="D2637">
        <v>19</v>
      </c>
      <c r="E2637">
        <v>1.5</v>
      </c>
      <c r="F2637">
        <v>1026.0071</v>
      </c>
      <c r="G2637">
        <v>65.459999999999994</v>
      </c>
      <c r="J2637" s="1">
        <v>8640000</v>
      </c>
      <c r="K2637" s="1">
        <v>10800000</v>
      </c>
      <c r="L2637">
        <v>4</v>
      </c>
      <c r="M2637">
        <v>44428</v>
      </c>
      <c r="N2637" t="s">
        <v>23</v>
      </c>
      <c r="O2637">
        <v>3</v>
      </c>
      <c r="P2637">
        <v>0</v>
      </c>
      <c r="Q2637">
        <v>0</v>
      </c>
      <c r="R2637">
        <v>1</v>
      </c>
      <c r="S2637">
        <v>2</v>
      </c>
      <c r="T2637" t="s">
        <v>432</v>
      </c>
    </row>
    <row r="2638" spans="1:22">
      <c r="A2638" t="s">
        <v>3590</v>
      </c>
      <c r="B2638">
        <v>61.15</v>
      </c>
      <c r="C2638">
        <v>1280.6512</v>
      </c>
      <c r="D2638">
        <v>11</v>
      </c>
      <c r="E2638">
        <v>-1.7</v>
      </c>
      <c r="F2638">
        <v>641.33180000000004</v>
      </c>
      <c r="G2638">
        <v>35.33</v>
      </c>
      <c r="J2638" s="1">
        <v>20800000</v>
      </c>
      <c r="K2638" s="1">
        <v>21500000</v>
      </c>
      <c r="L2638">
        <v>4</v>
      </c>
      <c r="M2638">
        <v>21829</v>
      </c>
      <c r="N2638" t="s">
        <v>23</v>
      </c>
      <c r="O2638">
        <v>4</v>
      </c>
      <c r="P2638">
        <v>0</v>
      </c>
      <c r="Q2638">
        <v>0</v>
      </c>
      <c r="R2638">
        <v>2</v>
      </c>
      <c r="S2638">
        <v>2</v>
      </c>
      <c r="T2638" t="s">
        <v>64</v>
      </c>
    </row>
    <row r="2639" spans="1:22">
      <c r="A2639" t="s">
        <v>3591</v>
      </c>
      <c r="B2639">
        <v>61.15</v>
      </c>
      <c r="C2639">
        <v>1858.9749999999999</v>
      </c>
      <c r="D2639">
        <v>16</v>
      </c>
      <c r="E2639">
        <v>0.3</v>
      </c>
      <c r="F2639">
        <v>620.66579999999999</v>
      </c>
      <c r="G2639">
        <v>61.8</v>
      </c>
      <c r="K2639" s="1">
        <v>138000</v>
      </c>
      <c r="L2639">
        <v>4</v>
      </c>
      <c r="M2639">
        <v>41794</v>
      </c>
      <c r="N2639" t="s">
        <v>23</v>
      </c>
      <c r="O2639">
        <v>1</v>
      </c>
      <c r="P2639">
        <v>0</v>
      </c>
      <c r="Q2639">
        <v>0</v>
      </c>
      <c r="R2639">
        <v>0</v>
      </c>
      <c r="S2639">
        <v>1</v>
      </c>
      <c r="T2639" t="s">
        <v>24</v>
      </c>
      <c r="U2639" t="s">
        <v>2022</v>
      </c>
      <c r="V2639" t="s">
        <v>3592</v>
      </c>
    </row>
    <row r="2640" spans="1:22">
      <c r="A2640" t="s">
        <v>3593</v>
      </c>
      <c r="B2640">
        <v>61.15</v>
      </c>
      <c r="C2640">
        <v>1567.7882</v>
      </c>
      <c r="D2640">
        <v>14</v>
      </c>
      <c r="E2640">
        <v>0.3</v>
      </c>
      <c r="F2640">
        <v>784.90160000000003</v>
      </c>
      <c r="G2640">
        <v>59.41</v>
      </c>
      <c r="J2640" s="1">
        <v>28100000</v>
      </c>
      <c r="K2640" s="1">
        <v>27600000</v>
      </c>
      <c r="L2640">
        <v>4</v>
      </c>
      <c r="M2640">
        <v>39997</v>
      </c>
      <c r="N2640" t="s">
        <v>23</v>
      </c>
      <c r="O2640">
        <v>4</v>
      </c>
      <c r="P2640">
        <v>0</v>
      </c>
      <c r="Q2640">
        <v>0</v>
      </c>
      <c r="R2640">
        <v>2</v>
      </c>
      <c r="S2640">
        <v>2</v>
      </c>
      <c r="T2640" t="s">
        <v>247</v>
      </c>
    </row>
    <row r="2641" spans="1:22">
      <c r="A2641" t="s">
        <v>3594</v>
      </c>
      <c r="B2641">
        <v>61.14</v>
      </c>
      <c r="C2641">
        <v>1354.7245</v>
      </c>
      <c r="D2641">
        <v>12</v>
      </c>
      <c r="E2641">
        <v>-0.4</v>
      </c>
      <c r="F2641">
        <v>452.58190000000002</v>
      </c>
      <c r="G2641">
        <v>48.8</v>
      </c>
      <c r="J2641" s="1">
        <v>22900000</v>
      </c>
      <c r="K2641" s="1">
        <v>24300000</v>
      </c>
      <c r="L2641">
        <v>4</v>
      </c>
      <c r="M2641">
        <v>32063</v>
      </c>
      <c r="N2641" t="s">
        <v>23</v>
      </c>
      <c r="O2641">
        <v>5</v>
      </c>
      <c r="P2641">
        <v>0</v>
      </c>
      <c r="Q2641">
        <v>0</v>
      </c>
      <c r="R2641">
        <v>3</v>
      </c>
      <c r="S2641">
        <v>2</v>
      </c>
      <c r="T2641" t="s">
        <v>609</v>
      </c>
    </row>
    <row r="2642" spans="1:22">
      <c r="A2642" t="s">
        <v>3595</v>
      </c>
      <c r="B2642">
        <v>61.14</v>
      </c>
      <c r="C2642">
        <v>2183.0832999999998</v>
      </c>
      <c r="D2642">
        <v>18</v>
      </c>
      <c r="E2642">
        <v>3.3</v>
      </c>
      <c r="F2642">
        <v>728.70410000000004</v>
      </c>
      <c r="G2642">
        <v>67.569999999999993</v>
      </c>
      <c r="J2642" s="1">
        <v>4990000</v>
      </c>
      <c r="K2642" s="1">
        <v>5510000</v>
      </c>
      <c r="L2642">
        <v>4</v>
      </c>
      <c r="M2642">
        <v>45966</v>
      </c>
      <c r="N2642" t="s">
        <v>23</v>
      </c>
      <c r="O2642">
        <v>2</v>
      </c>
      <c r="P2642">
        <v>0</v>
      </c>
      <c r="Q2642">
        <v>0</v>
      </c>
      <c r="R2642">
        <v>1</v>
      </c>
      <c r="S2642">
        <v>1</v>
      </c>
      <c r="T2642" t="s">
        <v>1150</v>
      </c>
      <c r="U2642" t="s">
        <v>35</v>
      </c>
      <c r="V2642" t="s">
        <v>97</v>
      </c>
    </row>
    <row r="2643" spans="1:22">
      <c r="A2643" t="s">
        <v>3596</v>
      </c>
      <c r="B2643">
        <v>61.14</v>
      </c>
      <c r="C2643">
        <v>1472.7511</v>
      </c>
      <c r="D2643">
        <v>13</v>
      </c>
      <c r="E2643">
        <v>-0.3</v>
      </c>
      <c r="F2643">
        <v>737.38260000000002</v>
      </c>
      <c r="G2643">
        <v>54.4</v>
      </c>
      <c r="J2643" s="1">
        <v>40400000</v>
      </c>
      <c r="K2643" s="1">
        <v>44500000</v>
      </c>
      <c r="L2643">
        <v>4</v>
      </c>
      <c r="M2643">
        <v>36218</v>
      </c>
      <c r="N2643" t="s">
        <v>23</v>
      </c>
      <c r="O2643">
        <v>5</v>
      </c>
      <c r="P2643">
        <v>0</v>
      </c>
      <c r="Q2643">
        <v>0</v>
      </c>
      <c r="R2643">
        <v>2</v>
      </c>
      <c r="S2643">
        <v>3</v>
      </c>
      <c r="T2643" t="s">
        <v>385</v>
      </c>
    </row>
    <row r="2644" spans="1:22">
      <c r="A2644" t="s">
        <v>3597</v>
      </c>
      <c r="B2644">
        <v>61.14</v>
      </c>
      <c r="C2644">
        <v>1621.7656999999999</v>
      </c>
      <c r="D2644">
        <v>15</v>
      </c>
      <c r="E2644">
        <v>1.3</v>
      </c>
      <c r="F2644">
        <v>811.89120000000003</v>
      </c>
      <c r="G2644">
        <v>66.72</v>
      </c>
      <c r="J2644" s="1">
        <v>7180000</v>
      </c>
      <c r="K2644" s="1">
        <v>7800000</v>
      </c>
      <c r="L2644">
        <v>4</v>
      </c>
      <c r="M2644">
        <v>45350</v>
      </c>
      <c r="N2644" t="s">
        <v>23</v>
      </c>
      <c r="O2644">
        <v>2</v>
      </c>
      <c r="P2644">
        <v>0</v>
      </c>
      <c r="Q2644">
        <v>0</v>
      </c>
      <c r="R2644">
        <v>1</v>
      </c>
      <c r="S2644">
        <v>1</v>
      </c>
      <c r="T2644" t="s">
        <v>618</v>
      </c>
    </row>
    <row r="2645" spans="1:22">
      <c r="A2645" t="s">
        <v>3598</v>
      </c>
      <c r="B2645">
        <v>61.13</v>
      </c>
      <c r="C2645">
        <v>1597.8462999999999</v>
      </c>
      <c r="D2645">
        <v>16</v>
      </c>
      <c r="E2645">
        <v>0</v>
      </c>
      <c r="F2645">
        <v>799.93039999999996</v>
      </c>
      <c r="G2645">
        <v>46.41</v>
      </c>
      <c r="J2645" s="1">
        <v>33200000</v>
      </c>
      <c r="K2645" s="1">
        <v>12400000</v>
      </c>
      <c r="L2645">
        <v>4</v>
      </c>
      <c r="M2645">
        <v>30208</v>
      </c>
      <c r="N2645" t="s">
        <v>23</v>
      </c>
      <c r="O2645">
        <v>3</v>
      </c>
      <c r="P2645">
        <v>0</v>
      </c>
      <c r="Q2645">
        <v>0</v>
      </c>
      <c r="R2645">
        <v>2</v>
      </c>
      <c r="S2645">
        <v>1</v>
      </c>
      <c r="T2645" t="s">
        <v>2808</v>
      </c>
    </row>
    <row r="2646" spans="1:22">
      <c r="A2646" t="s">
        <v>3599</v>
      </c>
      <c r="B2646">
        <v>61.13</v>
      </c>
      <c r="C2646">
        <v>1994.1564000000001</v>
      </c>
      <c r="D2646">
        <v>18</v>
      </c>
      <c r="E2646">
        <v>-0.3</v>
      </c>
      <c r="F2646">
        <v>665.72590000000002</v>
      </c>
      <c r="G2646">
        <v>84.73</v>
      </c>
      <c r="J2646" s="1">
        <v>2370000</v>
      </c>
      <c r="K2646" s="1">
        <v>2910000</v>
      </c>
      <c r="L2646">
        <v>4</v>
      </c>
      <c r="M2646">
        <v>58100</v>
      </c>
      <c r="N2646" t="s">
        <v>23</v>
      </c>
      <c r="O2646">
        <v>7</v>
      </c>
      <c r="P2646">
        <v>0</v>
      </c>
      <c r="Q2646">
        <v>0</v>
      </c>
      <c r="R2646">
        <v>3</v>
      </c>
      <c r="S2646">
        <v>4</v>
      </c>
      <c r="T2646" t="s">
        <v>2749</v>
      </c>
    </row>
    <row r="2647" spans="1:22">
      <c r="A2647" t="s">
        <v>3600</v>
      </c>
      <c r="B2647">
        <v>61.13</v>
      </c>
      <c r="C2647">
        <v>2140.1010999999999</v>
      </c>
      <c r="D2647">
        <v>20</v>
      </c>
      <c r="E2647">
        <v>1.4</v>
      </c>
      <c r="F2647">
        <v>1071.0592999999999</v>
      </c>
      <c r="G2647">
        <v>75.239999999999995</v>
      </c>
      <c r="J2647" s="1">
        <v>1620000</v>
      </c>
      <c r="K2647" s="1">
        <v>1790000</v>
      </c>
      <c r="L2647">
        <v>4</v>
      </c>
      <c r="M2647">
        <v>51418</v>
      </c>
      <c r="N2647" t="s">
        <v>23</v>
      </c>
      <c r="O2647">
        <v>2</v>
      </c>
      <c r="P2647">
        <v>0</v>
      </c>
      <c r="Q2647">
        <v>0</v>
      </c>
      <c r="R2647">
        <v>1</v>
      </c>
      <c r="S2647">
        <v>1</v>
      </c>
      <c r="T2647" t="s">
        <v>1703</v>
      </c>
    </row>
    <row r="2648" spans="1:22">
      <c r="A2648" t="s">
        <v>3601</v>
      </c>
      <c r="B2648">
        <v>61.11</v>
      </c>
      <c r="C2648">
        <v>1637.8525</v>
      </c>
      <c r="D2648">
        <v>14</v>
      </c>
      <c r="E2648">
        <v>-0.3</v>
      </c>
      <c r="F2648">
        <v>546.9579</v>
      </c>
      <c r="G2648">
        <v>56.32</v>
      </c>
      <c r="J2648" s="1">
        <v>172000</v>
      </c>
      <c r="K2648" s="1">
        <v>264000</v>
      </c>
      <c r="L2648">
        <v>4</v>
      </c>
      <c r="M2648">
        <v>37674</v>
      </c>
      <c r="N2648" t="s">
        <v>23</v>
      </c>
      <c r="O2648">
        <v>2</v>
      </c>
      <c r="P2648">
        <v>0</v>
      </c>
      <c r="Q2648">
        <v>0</v>
      </c>
      <c r="R2648">
        <v>1</v>
      </c>
      <c r="S2648">
        <v>1</v>
      </c>
    </row>
    <row r="2649" spans="1:22">
      <c r="A2649" t="s">
        <v>3602</v>
      </c>
      <c r="B2649">
        <v>61.11</v>
      </c>
      <c r="C2649">
        <v>1981.0632000000001</v>
      </c>
      <c r="D2649">
        <v>18</v>
      </c>
      <c r="E2649">
        <v>-0.9</v>
      </c>
      <c r="F2649">
        <v>661.36109999999996</v>
      </c>
      <c r="G2649">
        <v>57.92</v>
      </c>
      <c r="J2649" s="1">
        <v>2990000</v>
      </c>
      <c r="K2649" s="1">
        <v>2910000</v>
      </c>
      <c r="L2649">
        <v>4</v>
      </c>
      <c r="M2649">
        <v>38873</v>
      </c>
      <c r="N2649" t="s">
        <v>23</v>
      </c>
      <c r="O2649">
        <v>4</v>
      </c>
      <c r="P2649">
        <v>0</v>
      </c>
      <c r="Q2649">
        <v>0</v>
      </c>
      <c r="R2649">
        <v>2</v>
      </c>
      <c r="S2649">
        <v>2</v>
      </c>
      <c r="T2649" t="s">
        <v>3603</v>
      </c>
    </row>
    <row r="2650" spans="1:22">
      <c r="A2650" t="s">
        <v>3604</v>
      </c>
      <c r="B2650">
        <v>61.11</v>
      </c>
      <c r="C2650">
        <v>1855.0607</v>
      </c>
      <c r="D2650">
        <v>16</v>
      </c>
      <c r="E2650">
        <v>-0.5</v>
      </c>
      <c r="F2650">
        <v>619.3605</v>
      </c>
      <c r="G2650">
        <v>72.239999999999995</v>
      </c>
      <c r="J2650" s="1">
        <v>3540000</v>
      </c>
      <c r="K2650" s="1">
        <v>3880000</v>
      </c>
      <c r="L2650">
        <v>4</v>
      </c>
      <c r="M2650">
        <v>49301</v>
      </c>
      <c r="N2650" t="s">
        <v>23</v>
      </c>
      <c r="O2650">
        <v>4</v>
      </c>
      <c r="P2650">
        <v>0</v>
      </c>
      <c r="Q2650">
        <v>0</v>
      </c>
      <c r="R2650">
        <v>2</v>
      </c>
      <c r="S2650">
        <v>2</v>
      </c>
      <c r="T2650" t="s">
        <v>1209</v>
      </c>
    </row>
    <row r="2651" spans="1:22">
      <c r="A2651" t="s">
        <v>3605</v>
      </c>
      <c r="B2651">
        <v>61.1</v>
      </c>
      <c r="C2651">
        <v>2840.3939999999998</v>
      </c>
      <c r="D2651">
        <v>26</v>
      </c>
      <c r="E2651">
        <v>0.6</v>
      </c>
      <c r="F2651">
        <v>947.80579999999998</v>
      </c>
      <c r="G2651">
        <v>97.61</v>
      </c>
      <c r="J2651" s="1">
        <v>3270000</v>
      </c>
      <c r="K2651" s="1">
        <v>2980000</v>
      </c>
      <c r="L2651">
        <v>3</v>
      </c>
      <c r="M2651">
        <v>66436</v>
      </c>
      <c r="N2651" t="s">
        <v>1583</v>
      </c>
      <c r="O2651">
        <v>4</v>
      </c>
      <c r="P2651">
        <v>0</v>
      </c>
      <c r="Q2651">
        <v>0</v>
      </c>
      <c r="R2651">
        <v>2</v>
      </c>
      <c r="S2651">
        <v>2</v>
      </c>
      <c r="T2651" t="s">
        <v>2251</v>
      </c>
      <c r="U2651" t="s">
        <v>35</v>
      </c>
      <c r="V2651" t="s">
        <v>3606</v>
      </c>
    </row>
    <row r="2652" spans="1:22">
      <c r="A2652" t="s">
        <v>3607</v>
      </c>
      <c r="B2652">
        <v>61.1</v>
      </c>
      <c r="C2652">
        <v>1429.7664</v>
      </c>
      <c r="D2652">
        <v>14</v>
      </c>
      <c r="E2652">
        <v>-0.7</v>
      </c>
      <c r="F2652">
        <v>715.89</v>
      </c>
      <c r="G2652">
        <v>65.13</v>
      </c>
      <c r="J2652" s="1">
        <v>13000000</v>
      </c>
      <c r="K2652" s="1">
        <v>15900000</v>
      </c>
      <c r="L2652">
        <v>4</v>
      </c>
      <c r="M2652">
        <v>44187</v>
      </c>
      <c r="N2652" t="s">
        <v>23</v>
      </c>
      <c r="O2652">
        <v>3</v>
      </c>
      <c r="P2652">
        <v>0</v>
      </c>
      <c r="Q2652">
        <v>0</v>
      </c>
      <c r="R2652">
        <v>1</v>
      </c>
      <c r="S2652">
        <v>2</v>
      </c>
      <c r="T2652" t="s">
        <v>2231</v>
      </c>
    </row>
    <row r="2653" spans="1:22">
      <c r="A2653" t="s">
        <v>3608</v>
      </c>
      <c r="B2653">
        <v>61.1</v>
      </c>
      <c r="C2653">
        <v>1311.6459</v>
      </c>
      <c r="D2653">
        <v>11</v>
      </c>
      <c r="E2653">
        <v>0.4</v>
      </c>
      <c r="F2653">
        <v>656.83040000000005</v>
      </c>
      <c r="G2653">
        <v>46.93</v>
      </c>
      <c r="J2653" s="1">
        <v>1750000</v>
      </c>
      <c r="K2653" s="1">
        <v>2120000</v>
      </c>
      <c r="L2653">
        <v>4</v>
      </c>
      <c r="M2653">
        <v>30610</v>
      </c>
      <c r="N2653" t="s">
        <v>23</v>
      </c>
      <c r="O2653">
        <v>2</v>
      </c>
      <c r="P2653">
        <v>0</v>
      </c>
      <c r="Q2653">
        <v>0</v>
      </c>
      <c r="R2653">
        <v>1</v>
      </c>
      <c r="S2653">
        <v>1</v>
      </c>
      <c r="T2653" t="s">
        <v>3609</v>
      </c>
    </row>
    <row r="2654" spans="1:22">
      <c r="A2654" t="s">
        <v>3610</v>
      </c>
      <c r="B2654">
        <v>61.1</v>
      </c>
      <c r="C2654">
        <v>1668.9662000000001</v>
      </c>
      <c r="D2654">
        <v>15</v>
      </c>
      <c r="E2654">
        <v>-0.2</v>
      </c>
      <c r="F2654">
        <v>835.49019999999996</v>
      </c>
      <c r="G2654">
        <v>60.81</v>
      </c>
      <c r="J2654" s="1">
        <v>2600000</v>
      </c>
      <c r="K2654" s="1">
        <v>6430000</v>
      </c>
      <c r="L2654">
        <v>4</v>
      </c>
      <c r="M2654">
        <v>41045</v>
      </c>
      <c r="N2654" t="s">
        <v>23</v>
      </c>
      <c r="O2654">
        <v>4</v>
      </c>
      <c r="P2654">
        <v>0</v>
      </c>
      <c r="Q2654">
        <v>0</v>
      </c>
      <c r="R2654">
        <v>2</v>
      </c>
      <c r="S2654">
        <v>2</v>
      </c>
      <c r="T2654" t="s">
        <v>339</v>
      </c>
    </row>
    <row r="2655" spans="1:22">
      <c r="A2655" t="s">
        <v>3611</v>
      </c>
      <c r="B2655">
        <v>61.09</v>
      </c>
      <c r="C2655">
        <v>2763.4402</v>
      </c>
      <c r="D2655">
        <v>28</v>
      </c>
      <c r="E2655">
        <v>1.4</v>
      </c>
      <c r="F2655">
        <v>922.15530000000001</v>
      </c>
      <c r="G2655">
        <v>74.739999999999995</v>
      </c>
      <c r="K2655" s="1">
        <v>1750000</v>
      </c>
      <c r="L2655">
        <v>4</v>
      </c>
      <c r="M2655">
        <v>51061</v>
      </c>
      <c r="N2655" t="s">
        <v>23</v>
      </c>
      <c r="O2655">
        <v>1</v>
      </c>
      <c r="P2655">
        <v>0</v>
      </c>
      <c r="Q2655">
        <v>0</v>
      </c>
      <c r="R2655">
        <v>0</v>
      </c>
      <c r="S2655">
        <v>1</v>
      </c>
      <c r="T2655" t="s">
        <v>41</v>
      </c>
      <c r="U2655" t="s">
        <v>3612</v>
      </c>
      <c r="V2655" t="s">
        <v>3613</v>
      </c>
    </row>
    <row r="2656" spans="1:22">
      <c r="A2656" t="s">
        <v>3614</v>
      </c>
      <c r="B2656">
        <v>61.08</v>
      </c>
      <c r="C2656">
        <v>1668.8833999999999</v>
      </c>
      <c r="D2656">
        <v>16</v>
      </c>
      <c r="E2656">
        <v>-6.6</v>
      </c>
      <c r="F2656">
        <v>835.44349999999997</v>
      </c>
      <c r="G2656">
        <v>68.650000000000006</v>
      </c>
      <c r="K2656" s="1">
        <v>1440000</v>
      </c>
      <c r="L2656">
        <v>4</v>
      </c>
      <c r="M2656">
        <v>46760</v>
      </c>
      <c r="N2656" t="s">
        <v>23</v>
      </c>
      <c r="O2656">
        <v>1</v>
      </c>
      <c r="P2656">
        <v>0</v>
      </c>
      <c r="Q2656">
        <v>0</v>
      </c>
      <c r="R2656">
        <v>0</v>
      </c>
      <c r="S2656">
        <v>1</v>
      </c>
      <c r="T2656" t="s">
        <v>3615</v>
      </c>
    </row>
    <row r="2657" spans="1:22">
      <c r="A2657" t="s">
        <v>3616</v>
      </c>
      <c r="B2657">
        <v>61.08</v>
      </c>
      <c r="C2657">
        <v>1567.8833999999999</v>
      </c>
      <c r="D2657">
        <v>13</v>
      </c>
      <c r="E2657">
        <v>-1.5</v>
      </c>
      <c r="F2657">
        <v>784.94780000000003</v>
      </c>
      <c r="G2657">
        <v>39.130000000000003</v>
      </c>
      <c r="J2657" s="1">
        <v>15900000</v>
      </c>
      <c r="K2657" s="1">
        <v>15500000</v>
      </c>
      <c r="L2657">
        <v>4</v>
      </c>
      <c r="M2657">
        <v>24664</v>
      </c>
      <c r="N2657" t="s">
        <v>23</v>
      </c>
      <c r="O2657">
        <v>4</v>
      </c>
      <c r="P2657">
        <v>0</v>
      </c>
      <c r="Q2657">
        <v>0</v>
      </c>
      <c r="R2657">
        <v>2</v>
      </c>
      <c r="S2657">
        <v>2</v>
      </c>
      <c r="T2657" t="s">
        <v>275</v>
      </c>
    </row>
    <row r="2658" spans="1:22">
      <c r="A2658" t="s">
        <v>3617</v>
      </c>
      <c r="B2658">
        <v>61.08</v>
      </c>
      <c r="C2658">
        <v>2493.2573000000002</v>
      </c>
      <c r="D2658">
        <v>22</v>
      </c>
      <c r="E2658">
        <v>2.2000000000000002</v>
      </c>
      <c r="F2658">
        <v>1247.6387</v>
      </c>
      <c r="G2658">
        <v>68.39</v>
      </c>
      <c r="J2658" s="1">
        <v>1340000</v>
      </c>
      <c r="K2658" s="1">
        <v>1450000</v>
      </c>
      <c r="L2658">
        <v>4</v>
      </c>
      <c r="M2658">
        <v>46571</v>
      </c>
      <c r="N2658" t="s">
        <v>23</v>
      </c>
      <c r="O2658">
        <v>4</v>
      </c>
      <c r="P2658">
        <v>0</v>
      </c>
      <c r="Q2658">
        <v>0</v>
      </c>
      <c r="R2658">
        <v>2</v>
      </c>
      <c r="S2658">
        <v>2</v>
      </c>
      <c r="T2658" t="s">
        <v>632</v>
      </c>
      <c r="U2658" t="s">
        <v>35</v>
      </c>
      <c r="V2658" t="s">
        <v>409</v>
      </c>
    </row>
    <row r="2659" spans="1:22">
      <c r="A2659" t="s">
        <v>3618</v>
      </c>
      <c r="B2659">
        <v>61.08</v>
      </c>
      <c r="C2659">
        <v>1862.9024999999999</v>
      </c>
      <c r="D2659">
        <v>16</v>
      </c>
      <c r="E2659">
        <v>1</v>
      </c>
      <c r="F2659">
        <v>621.97540000000004</v>
      </c>
      <c r="G2659">
        <v>67.36</v>
      </c>
      <c r="J2659" s="1">
        <v>51200</v>
      </c>
      <c r="K2659" s="1">
        <v>1480000</v>
      </c>
      <c r="L2659">
        <v>4</v>
      </c>
      <c r="M2659">
        <v>45817</v>
      </c>
      <c r="N2659" t="s">
        <v>23</v>
      </c>
      <c r="O2659">
        <v>2</v>
      </c>
      <c r="P2659">
        <v>0</v>
      </c>
      <c r="Q2659">
        <v>0</v>
      </c>
      <c r="R2659">
        <v>1</v>
      </c>
      <c r="S2659">
        <v>1</v>
      </c>
      <c r="T2659" t="s">
        <v>1106</v>
      </c>
      <c r="U2659" t="s">
        <v>35</v>
      </c>
      <c r="V2659" t="s">
        <v>409</v>
      </c>
    </row>
    <row r="2660" spans="1:22">
      <c r="A2660" t="s">
        <v>3619</v>
      </c>
      <c r="B2660">
        <v>61.07</v>
      </c>
      <c r="C2660">
        <v>1821.9221</v>
      </c>
      <c r="D2660">
        <v>18</v>
      </c>
      <c r="E2660">
        <v>0.8</v>
      </c>
      <c r="F2660">
        <v>911.96910000000003</v>
      </c>
      <c r="G2660">
        <v>41.04</v>
      </c>
      <c r="J2660" s="1">
        <v>1490000</v>
      </c>
      <c r="K2660" s="1">
        <v>1490000</v>
      </c>
      <c r="L2660">
        <v>4</v>
      </c>
      <c r="M2660">
        <v>26161</v>
      </c>
      <c r="N2660" t="s">
        <v>23</v>
      </c>
      <c r="O2660">
        <v>2</v>
      </c>
      <c r="P2660">
        <v>0</v>
      </c>
      <c r="Q2660">
        <v>0</v>
      </c>
      <c r="R2660">
        <v>1</v>
      </c>
      <c r="S2660">
        <v>1</v>
      </c>
      <c r="T2660" t="s">
        <v>287</v>
      </c>
    </row>
    <row r="2661" spans="1:22">
      <c r="A2661" t="s">
        <v>3620</v>
      </c>
      <c r="B2661">
        <v>61.06</v>
      </c>
      <c r="C2661">
        <v>1964.0441000000001</v>
      </c>
      <c r="D2661">
        <v>18</v>
      </c>
      <c r="E2661">
        <v>-0.8</v>
      </c>
      <c r="F2661">
        <v>655.68809999999996</v>
      </c>
      <c r="G2661">
        <v>62.81</v>
      </c>
      <c r="J2661" s="1">
        <v>2820000</v>
      </c>
      <c r="K2661" s="1">
        <v>3440000</v>
      </c>
      <c r="L2661">
        <v>4</v>
      </c>
      <c r="M2661">
        <v>42496</v>
      </c>
      <c r="N2661" t="s">
        <v>23</v>
      </c>
      <c r="O2661">
        <v>2</v>
      </c>
      <c r="P2661">
        <v>0</v>
      </c>
      <c r="Q2661">
        <v>0</v>
      </c>
      <c r="R2661">
        <v>1</v>
      </c>
      <c r="S2661">
        <v>1</v>
      </c>
      <c r="T2661" t="s">
        <v>3621</v>
      </c>
      <c r="U2661" t="s">
        <v>35</v>
      </c>
      <c r="V2661" t="s">
        <v>187</v>
      </c>
    </row>
    <row r="2662" spans="1:22">
      <c r="A2662" t="s">
        <v>3622</v>
      </c>
      <c r="B2662">
        <v>61.05</v>
      </c>
      <c r="C2662">
        <v>2513.0805999999998</v>
      </c>
      <c r="D2662">
        <v>22</v>
      </c>
      <c r="E2662">
        <v>0</v>
      </c>
      <c r="F2662">
        <v>838.70079999999996</v>
      </c>
      <c r="G2662">
        <v>54.56</v>
      </c>
      <c r="J2662" s="1">
        <v>5000000</v>
      </c>
      <c r="K2662" s="1">
        <v>5270000</v>
      </c>
      <c r="L2662">
        <v>3</v>
      </c>
      <c r="M2662">
        <v>36399</v>
      </c>
      <c r="N2662" t="s">
        <v>1583</v>
      </c>
      <c r="O2662">
        <v>4</v>
      </c>
      <c r="P2662">
        <v>0</v>
      </c>
      <c r="Q2662">
        <v>0</v>
      </c>
      <c r="R2662">
        <v>2</v>
      </c>
      <c r="S2662">
        <v>2</v>
      </c>
      <c r="T2662" t="s">
        <v>145</v>
      </c>
      <c r="U2662" t="s">
        <v>32</v>
      </c>
      <c r="V2662" t="s">
        <v>1758</v>
      </c>
    </row>
    <row r="2663" spans="1:22">
      <c r="A2663" t="s">
        <v>3623</v>
      </c>
      <c r="B2663">
        <v>61.04</v>
      </c>
      <c r="C2663">
        <v>1935.9425000000001</v>
      </c>
      <c r="D2663">
        <v>19</v>
      </c>
      <c r="E2663">
        <v>-1.1000000000000001</v>
      </c>
      <c r="F2663">
        <v>968.97739999999999</v>
      </c>
      <c r="G2663">
        <v>43.39</v>
      </c>
      <c r="J2663" s="1">
        <v>7570000</v>
      </c>
      <c r="K2663" s="1">
        <v>8710000</v>
      </c>
      <c r="L2663">
        <v>3</v>
      </c>
      <c r="M2663">
        <v>27979</v>
      </c>
      <c r="N2663" t="s">
        <v>1583</v>
      </c>
      <c r="O2663">
        <v>3</v>
      </c>
      <c r="P2663">
        <v>0</v>
      </c>
      <c r="Q2663">
        <v>0</v>
      </c>
      <c r="R2663">
        <v>2</v>
      </c>
      <c r="S2663">
        <v>1</v>
      </c>
      <c r="T2663" t="s">
        <v>767</v>
      </c>
    </row>
    <row r="2664" spans="1:22">
      <c r="A2664" t="s">
        <v>3624</v>
      </c>
      <c r="B2664">
        <v>61.04</v>
      </c>
      <c r="C2664">
        <v>1584.8875</v>
      </c>
      <c r="D2664">
        <v>15</v>
      </c>
      <c r="E2664">
        <v>-0.6</v>
      </c>
      <c r="F2664">
        <v>793.45050000000003</v>
      </c>
      <c r="G2664">
        <v>73.78</v>
      </c>
      <c r="J2664" s="1">
        <v>13700000</v>
      </c>
      <c r="K2664" s="1">
        <v>33400000</v>
      </c>
      <c r="L2664">
        <v>4</v>
      </c>
      <c r="M2664">
        <v>50403</v>
      </c>
      <c r="N2664" t="s">
        <v>23</v>
      </c>
      <c r="O2664">
        <v>6</v>
      </c>
      <c r="P2664">
        <v>0</v>
      </c>
      <c r="Q2664">
        <v>0</v>
      </c>
      <c r="R2664">
        <v>2</v>
      </c>
      <c r="S2664">
        <v>4</v>
      </c>
      <c r="T2664" t="s">
        <v>223</v>
      </c>
    </row>
    <row r="2665" spans="1:22">
      <c r="A2665" t="s">
        <v>3625</v>
      </c>
      <c r="B2665">
        <v>61.04</v>
      </c>
      <c r="C2665">
        <v>1770.0265999999999</v>
      </c>
      <c r="D2665">
        <v>16</v>
      </c>
      <c r="E2665">
        <v>-2.2000000000000002</v>
      </c>
      <c r="F2665">
        <v>886.01859999999999</v>
      </c>
      <c r="G2665">
        <v>94</v>
      </c>
      <c r="J2665" s="1">
        <v>10400000</v>
      </c>
      <c r="K2665" s="1">
        <v>9430000</v>
      </c>
      <c r="L2665">
        <v>4</v>
      </c>
      <c r="M2665">
        <v>64118</v>
      </c>
      <c r="N2665" t="s">
        <v>23</v>
      </c>
      <c r="O2665">
        <v>5</v>
      </c>
      <c r="P2665">
        <v>0</v>
      </c>
      <c r="Q2665">
        <v>0</v>
      </c>
      <c r="R2665">
        <v>2</v>
      </c>
      <c r="S2665">
        <v>3</v>
      </c>
      <c r="T2665" t="s">
        <v>24</v>
      </c>
      <c r="U2665" t="s">
        <v>2715</v>
      </c>
      <c r="V2665" t="s">
        <v>3626</v>
      </c>
    </row>
    <row r="2666" spans="1:22">
      <c r="A2666" t="s">
        <v>3627</v>
      </c>
      <c r="B2666">
        <v>61.04</v>
      </c>
      <c r="C2666">
        <v>1642.7950000000001</v>
      </c>
      <c r="D2666">
        <v>13</v>
      </c>
      <c r="E2666">
        <v>-0.2</v>
      </c>
      <c r="F2666">
        <v>548.60550000000001</v>
      </c>
      <c r="G2666">
        <v>14.12</v>
      </c>
      <c r="K2666" s="1">
        <v>1700000</v>
      </c>
      <c r="L2666">
        <v>4</v>
      </c>
      <c r="M2666">
        <v>7028</v>
      </c>
      <c r="N2666" t="s">
        <v>23</v>
      </c>
      <c r="O2666">
        <v>1</v>
      </c>
      <c r="P2666">
        <v>0</v>
      </c>
      <c r="Q2666">
        <v>0</v>
      </c>
      <c r="R2666">
        <v>0</v>
      </c>
      <c r="S2666">
        <v>1</v>
      </c>
      <c r="T2666" t="s">
        <v>2061</v>
      </c>
    </row>
    <row r="2667" spans="1:22">
      <c r="A2667" t="s">
        <v>3628</v>
      </c>
      <c r="B2667">
        <v>61.03</v>
      </c>
      <c r="C2667">
        <v>1073.6079999999999</v>
      </c>
      <c r="D2667">
        <v>11</v>
      </c>
      <c r="E2667">
        <v>-0.4</v>
      </c>
      <c r="F2667">
        <v>537.81110000000001</v>
      </c>
      <c r="G2667">
        <v>26.71</v>
      </c>
      <c r="J2667" s="1">
        <v>8460000</v>
      </c>
      <c r="K2667" s="1">
        <v>8500000</v>
      </c>
      <c r="L2667">
        <v>4</v>
      </c>
      <c r="M2667">
        <v>15683</v>
      </c>
      <c r="N2667" t="s">
        <v>23</v>
      </c>
      <c r="O2667">
        <v>2</v>
      </c>
      <c r="P2667">
        <v>0</v>
      </c>
      <c r="Q2667">
        <v>0</v>
      </c>
      <c r="R2667">
        <v>1</v>
      </c>
      <c r="S2667">
        <v>1</v>
      </c>
      <c r="T2667" t="s">
        <v>379</v>
      </c>
    </row>
    <row r="2668" spans="1:22">
      <c r="A2668" t="s">
        <v>3629</v>
      </c>
      <c r="B2668">
        <v>61.02</v>
      </c>
      <c r="C2668">
        <v>1817.9788000000001</v>
      </c>
      <c r="D2668">
        <v>16</v>
      </c>
      <c r="E2668">
        <v>0.3</v>
      </c>
      <c r="F2668">
        <v>607.00040000000001</v>
      </c>
      <c r="G2668">
        <v>39.020000000000003</v>
      </c>
      <c r="J2668" s="1">
        <v>19400000</v>
      </c>
      <c r="K2668" s="1">
        <v>21500000</v>
      </c>
      <c r="L2668">
        <v>4</v>
      </c>
      <c r="M2668">
        <v>24573</v>
      </c>
      <c r="N2668" t="s">
        <v>23</v>
      </c>
      <c r="O2668">
        <v>9</v>
      </c>
      <c r="P2668">
        <v>0</v>
      </c>
      <c r="Q2668">
        <v>0</v>
      </c>
      <c r="R2668">
        <v>5</v>
      </c>
      <c r="S2668">
        <v>4</v>
      </c>
      <c r="T2668" t="s">
        <v>983</v>
      </c>
    </row>
    <row r="2669" spans="1:22">
      <c r="A2669" t="s">
        <v>3630</v>
      </c>
      <c r="B2669">
        <v>61.02</v>
      </c>
      <c r="C2669">
        <v>1583.7443000000001</v>
      </c>
      <c r="D2669">
        <v>12</v>
      </c>
      <c r="E2669">
        <v>-4</v>
      </c>
      <c r="F2669">
        <v>792.87620000000004</v>
      </c>
      <c r="G2669">
        <v>60.58</v>
      </c>
      <c r="K2669" s="1">
        <v>3390000</v>
      </c>
      <c r="L2669">
        <v>4</v>
      </c>
      <c r="M2669">
        <v>40871</v>
      </c>
      <c r="N2669" t="s">
        <v>23</v>
      </c>
      <c r="O2669">
        <v>1</v>
      </c>
      <c r="P2669">
        <v>0</v>
      </c>
      <c r="Q2669">
        <v>0</v>
      </c>
      <c r="R2669">
        <v>0</v>
      </c>
      <c r="S2669">
        <v>1</v>
      </c>
      <c r="T2669" t="s">
        <v>1025</v>
      </c>
      <c r="U2669" t="s">
        <v>35</v>
      </c>
      <c r="V2669" t="s">
        <v>196</v>
      </c>
    </row>
    <row r="2670" spans="1:22">
      <c r="A2670" t="s">
        <v>3631</v>
      </c>
      <c r="B2670">
        <v>61.02</v>
      </c>
      <c r="C2670">
        <v>1461.7351000000001</v>
      </c>
      <c r="D2670">
        <v>14</v>
      </c>
      <c r="E2670">
        <v>-0.8</v>
      </c>
      <c r="F2670">
        <v>731.87429999999995</v>
      </c>
      <c r="G2670">
        <v>45.29</v>
      </c>
      <c r="J2670" s="1">
        <v>16200000</v>
      </c>
      <c r="K2670" s="1">
        <v>13200000</v>
      </c>
      <c r="L2670">
        <v>4</v>
      </c>
      <c r="M2670">
        <v>29357</v>
      </c>
      <c r="N2670" t="s">
        <v>23</v>
      </c>
      <c r="O2670">
        <v>2</v>
      </c>
      <c r="P2670">
        <v>0</v>
      </c>
      <c r="Q2670">
        <v>0</v>
      </c>
      <c r="R2670">
        <v>1</v>
      </c>
      <c r="S2670">
        <v>1</v>
      </c>
      <c r="T2670" t="s">
        <v>170</v>
      </c>
    </row>
    <row r="2671" spans="1:22">
      <c r="A2671" t="s">
        <v>3632</v>
      </c>
      <c r="B2671">
        <v>61.01</v>
      </c>
      <c r="C2671">
        <v>1177.5992000000001</v>
      </c>
      <c r="D2671">
        <v>10</v>
      </c>
      <c r="E2671">
        <v>-1.3</v>
      </c>
      <c r="F2671">
        <v>589.80619999999999</v>
      </c>
      <c r="G2671">
        <v>13.68</v>
      </c>
      <c r="J2671" s="1">
        <v>5840000</v>
      </c>
      <c r="K2671" s="1">
        <v>3980000</v>
      </c>
      <c r="L2671">
        <v>4</v>
      </c>
      <c r="M2671">
        <v>6728</v>
      </c>
      <c r="N2671" t="s">
        <v>23</v>
      </c>
      <c r="O2671">
        <v>2</v>
      </c>
      <c r="P2671">
        <v>0</v>
      </c>
      <c r="Q2671">
        <v>0</v>
      </c>
      <c r="R2671">
        <v>1</v>
      </c>
      <c r="S2671">
        <v>1</v>
      </c>
      <c r="T2671" t="s">
        <v>856</v>
      </c>
    </row>
    <row r="2672" spans="1:22">
      <c r="A2672" t="s">
        <v>3633</v>
      </c>
      <c r="B2672">
        <v>61.01</v>
      </c>
      <c r="C2672">
        <v>1305.7180000000001</v>
      </c>
      <c r="D2672">
        <v>12</v>
      </c>
      <c r="E2672">
        <v>-0.1</v>
      </c>
      <c r="F2672">
        <v>653.86620000000005</v>
      </c>
      <c r="G2672">
        <v>85.94</v>
      </c>
      <c r="J2672" s="1">
        <v>44900000</v>
      </c>
      <c r="K2672" s="1">
        <v>53200000</v>
      </c>
      <c r="L2672">
        <v>4</v>
      </c>
      <c r="M2672">
        <v>58896</v>
      </c>
      <c r="N2672" t="s">
        <v>23</v>
      </c>
      <c r="O2672">
        <v>15</v>
      </c>
      <c r="P2672">
        <v>0</v>
      </c>
      <c r="Q2672">
        <v>0</v>
      </c>
      <c r="R2672">
        <v>7</v>
      </c>
      <c r="S2672">
        <v>8</v>
      </c>
      <c r="T2672" t="s">
        <v>117</v>
      </c>
    </row>
    <row r="2673" spans="1:22">
      <c r="A2673" t="s">
        <v>3634</v>
      </c>
      <c r="B2673">
        <v>61</v>
      </c>
      <c r="C2673">
        <v>1407.7431999999999</v>
      </c>
      <c r="D2673">
        <v>12</v>
      </c>
      <c r="E2673">
        <v>-0.8</v>
      </c>
      <c r="F2673">
        <v>704.87829999999997</v>
      </c>
      <c r="G2673">
        <v>60.16</v>
      </c>
      <c r="K2673" s="1">
        <v>2470000</v>
      </c>
      <c r="L2673">
        <v>4</v>
      </c>
      <c r="M2673">
        <v>40560</v>
      </c>
      <c r="N2673" t="s">
        <v>23</v>
      </c>
      <c r="O2673">
        <v>1</v>
      </c>
      <c r="P2673">
        <v>0</v>
      </c>
      <c r="Q2673">
        <v>0</v>
      </c>
      <c r="R2673">
        <v>0</v>
      </c>
      <c r="S2673">
        <v>1</v>
      </c>
      <c r="T2673" t="s">
        <v>777</v>
      </c>
    </row>
    <row r="2674" spans="1:22">
      <c r="A2674" t="s">
        <v>3635</v>
      </c>
      <c r="B2674">
        <v>60.99</v>
      </c>
      <c r="C2674">
        <v>992.49270000000001</v>
      </c>
      <c r="D2674">
        <v>8</v>
      </c>
      <c r="E2674">
        <v>-0.1</v>
      </c>
      <c r="F2674">
        <v>497.25360000000001</v>
      </c>
      <c r="G2674">
        <v>21.22</v>
      </c>
      <c r="H2674" s="1">
        <v>245000</v>
      </c>
      <c r="I2674" s="1">
        <v>287000</v>
      </c>
      <c r="L2674">
        <v>1</v>
      </c>
      <c r="M2674">
        <v>9276</v>
      </c>
      <c r="N2674" t="s">
        <v>58</v>
      </c>
      <c r="O2674">
        <v>2</v>
      </c>
      <c r="P2674">
        <v>1</v>
      </c>
      <c r="Q2674">
        <v>1</v>
      </c>
      <c r="R2674">
        <v>0</v>
      </c>
      <c r="S2674">
        <v>0</v>
      </c>
    </row>
    <row r="2675" spans="1:22">
      <c r="A2675" t="s">
        <v>3636</v>
      </c>
      <c r="B2675">
        <v>60.99</v>
      </c>
      <c r="C2675">
        <v>1811.9517000000001</v>
      </c>
      <c r="D2675">
        <v>17</v>
      </c>
      <c r="E2675">
        <v>0.1</v>
      </c>
      <c r="F2675">
        <v>604.99120000000005</v>
      </c>
      <c r="G2675">
        <v>67.290000000000006</v>
      </c>
      <c r="J2675" s="1">
        <v>57200000</v>
      </c>
      <c r="K2675" s="1">
        <v>63700000</v>
      </c>
      <c r="L2675">
        <v>3</v>
      </c>
      <c r="M2675">
        <v>45789</v>
      </c>
      <c r="N2675" t="s">
        <v>1583</v>
      </c>
      <c r="O2675">
        <v>3</v>
      </c>
      <c r="P2675">
        <v>0</v>
      </c>
      <c r="Q2675">
        <v>0</v>
      </c>
      <c r="R2675">
        <v>2</v>
      </c>
      <c r="S2675">
        <v>1</v>
      </c>
      <c r="T2675" t="s">
        <v>189</v>
      </c>
    </row>
    <row r="2676" spans="1:22">
      <c r="A2676" t="s">
        <v>3637</v>
      </c>
      <c r="B2676">
        <v>60.98</v>
      </c>
      <c r="C2676">
        <v>2423.1790000000001</v>
      </c>
      <c r="D2676">
        <v>21</v>
      </c>
      <c r="E2676">
        <v>0.7</v>
      </c>
      <c r="F2676">
        <v>808.73410000000001</v>
      </c>
      <c r="G2676">
        <v>43.59</v>
      </c>
      <c r="K2676" s="1">
        <v>345000</v>
      </c>
      <c r="L2676">
        <v>4</v>
      </c>
      <c r="M2676">
        <v>28058</v>
      </c>
      <c r="N2676" t="s">
        <v>23</v>
      </c>
      <c r="O2676">
        <v>1</v>
      </c>
      <c r="P2676">
        <v>0</v>
      </c>
      <c r="Q2676">
        <v>0</v>
      </c>
      <c r="R2676">
        <v>0</v>
      </c>
      <c r="S2676">
        <v>1</v>
      </c>
      <c r="T2676" t="s">
        <v>3638</v>
      </c>
      <c r="U2676" t="s">
        <v>35</v>
      </c>
      <c r="V2676" t="s">
        <v>51</v>
      </c>
    </row>
    <row r="2677" spans="1:22">
      <c r="A2677" t="s">
        <v>3639</v>
      </c>
      <c r="B2677">
        <v>60.96</v>
      </c>
      <c r="C2677">
        <v>1901.8795</v>
      </c>
      <c r="D2677">
        <v>16</v>
      </c>
      <c r="E2677">
        <v>-2</v>
      </c>
      <c r="F2677">
        <v>634.96579999999994</v>
      </c>
      <c r="G2677">
        <v>46.27</v>
      </c>
      <c r="J2677" s="1">
        <v>890000</v>
      </c>
      <c r="K2677" s="1">
        <v>4590000</v>
      </c>
      <c r="L2677">
        <v>4</v>
      </c>
      <c r="M2677">
        <v>30095</v>
      </c>
      <c r="N2677" t="s">
        <v>23</v>
      </c>
      <c r="O2677">
        <v>3</v>
      </c>
      <c r="P2677">
        <v>0</v>
      </c>
      <c r="Q2677">
        <v>0</v>
      </c>
      <c r="R2677">
        <v>1</v>
      </c>
      <c r="S2677">
        <v>2</v>
      </c>
      <c r="T2677" t="s">
        <v>1897</v>
      </c>
    </row>
    <row r="2678" spans="1:22">
      <c r="A2678" t="s">
        <v>3640</v>
      </c>
      <c r="B2678">
        <v>60.96</v>
      </c>
      <c r="C2678">
        <v>1514.7670000000001</v>
      </c>
      <c r="D2678">
        <v>12</v>
      </c>
      <c r="E2678">
        <v>-0.8</v>
      </c>
      <c r="F2678">
        <v>758.39009999999996</v>
      </c>
      <c r="G2678">
        <v>70.17</v>
      </c>
      <c r="J2678" s="1">
        <v>13600000</v>
      </c>
      <c r="K2678" s="1">
        <v>14400000</v>
      </c>
      <c r="L2678">
        <v>4</v>
      </c>
      <c r="M2678">
        <v>47850</v>
      </c>
      <c r="N2678" t="s">
        <v>23</v>
      </c>
      <c r="O2678">
        <v>7</v>
      </c>
      <c r="P2678">
        <v>0</v>
      </c>
      <c r="Q2678">
        <v>0</v>
      </c>
      <c r="R2678">
        <v>4</v>
      </c>
      <c r="S2678">
        <v>3</v>
      </c>
      <c r="T2678" t="s">
        <v>1006</v>
      </c>
    </row>
    <row r="2679" spans="1:22">
      <c r="A2679" t="s">
        <v>3641</v>
      </c>
      <c r="B2679">
        <v>60.96</v>
      </c>
      <c r="C2679">
        <v>1824.8676</v>
      </c>
      <c r="D2679">
        <v>16</v>
      </c>
      <c r="E2679">
        <v>1</v>
      </c>
      <c r="F2679">
        <v>609.2971</v>
      </c>
      <c r="G2679">
        <v>30.4</v>
      </c>
      <c r="J2679" s="1">
        <v>31400000</v>
      </c>
      <c r="K2679" s="1">
        <v>29300000</v>
      </c>
      <c r="L2679">
        <v>4</v>
      </c>
      <c r="M2679">
        <v>18244</v>
      </c>
      <c r="N2679" t="s">
        <v>23</v>
      </c>
      <c r="O2679">
        <v>5</v>
      </c>
      <c r="P2679">
        <v>0</v>
      </c>
      <c r="Q2679">
        <v>0</v>
      </c>
      <c r="R2679">
        <v>2</v>
      </c>
      <c r="S2679">
        <v>3</v>
      </c>
      <c r="T2679" t="s">
        <v>856</v>
      </c>
      <c r="U2679" t="s">
        <v>35</v>
      </c>
      <c r="V2679" t="s">
        <v>541</v>
      </c>
    </row>
    <row r="2680" spans="1:22">
      <c r="A2680" t="s">
        <v>3642</v>
      </c>
      <c r="B2680">
        <v>60.96</v>
      </c>
      <c r="C2680">
        <v>1704.847</v>
      </c>
      <c r="D2680">
        <v>15</v>
      </c>
      <c r="E2680">
        <v>-0.8</v>
      </c>
      <c r="F2680">
        <v>853.43010000000004</v>
      </c>
      <c r="G2680">
        <v>56.29</v>
      </c>
      <c r="J2680" s="1">
        <v>2690000</v>
      </c>
      <c r="K2680" s="1">
        <v>3220000</v>
      </c>
      <c r="L2680">
        <v>4</v>
      </c>
      <c r="M2680">
        <v>37657</v>
      </c>
      <c r="N2680" t="s">
        <v>23</v>
      </c>
      <c r="O2680">
        <v>2</v>
      </c>
      <c r="P2680">
        <v>0</v>
      </c>
      <c r="Q2680">
        <v>0</v>
      </c>
      <c r="R2680">
        <v>1</v>
      </c>
      <c r="S2680">
        <v>1</v>
      </c>
      <c r="T2680" t="s">
        <v>609</v>
      </c>
      <c r="U2680" t="s">
        <v>1245</v>
      </c>
      <c r="V2680" t="s">
        <v>1246</v>
      </c>
    </row>
    <row r="2681" spans="1:22">
      <c r="A2681" t="s">
        <v>3643</v>
      </c>
      <c r="B2681">
        <v>60.95</v>
      </c>
      <c r="C2681">
        <v>1706.7647999999999</v>
      </c>
      <c r="D2681">
        <v>19</v>
      </c>
      <c r="E2681">
        <v>2.1</v>
      </c>
      <c r="F2681">
        <v>854.39149999999995</v>
      </c>
      <c r="G2681">
        <v>42.83</v>
      </c>
      <c r="J2681" s="1">
        <v>1220000</v>
      </c>
      <c r="K2681" s="1">
        <v>1200000</v>
      </c>
      <c r="L2681">
        <v>4</v>
      </c>
      <c r="M2681">
        <v>27492</v>
      </c>
      <c r="N2681" t="s">
        <v>23</v>
      </c>
      <c r="O2681">
        <v>2</v>
      </c>
      <c r="P2681">
        <v>0</v>
      </c>
      <c r="Q2681">
        <v>0</v>
      </c>
      <c r="R2681">
        <v>1</v>
      </c>
      <c r="S2681">
        <v>1</v>
      </c>
    </row>
    <row r="2682" spans="1:22">
      <c r="A2682" t="s">
        <v>3644</v>
      </c>
      <c r="B2682">
        <v>60.95</v>
      </c>
      <c r="C2682">
        <v>1836.9509</v>
      </c>
      <c r="D2682">
        <v>16</v>
      </c>
      <c r="E2682">
        <v>2.4</v>
      </c>
      <c r="F2682">
        <v>919.48500000000001</v>
      </c>
      <c r="G2682">
        <v>70.73</v>
      </c>
      <c r="J2682" s="1">
        <v>5140000</v>
      </c>
      <c r="K2682" s="1">
        <v>6120000</v>
      </c>
      <c r="L2682">
        <v>4</v>
      </c>
      <c r="M2682">
        <v>48259</v>
      </c>
      <c r="N2682" t="s">
        <v>23</v>
      </c>
      <c r="O2682">
        <v>3</v>
      </c>
      <c r="P2682">
        <v>0</v>
      </c>
      <c r="Q2682">
        <v>0</v>
      </c>
      <c r="R2682">
        <v>2</v>
      </c>
      <c r="S2682">
        <v>1</v>
      </c>
      <c r="T2682" t="s">
        <v>432</v>
      </c>
    </row>
    <row r="2683" spans="1:22">
      <c r="A2683" t="s">
        <v>3645</v>
      </c>
      <c r="B2683">
        <v>60.95</v>
      </c>
      <c r="C2683">
        <v>1737.9623999999999</v>
      </c>
      <c r="D2683">
        <v>16</v>
      </c>
      <c r="E2683">
        <v>-0.2</v>
      </c>
      <c r="F2683">
        <v>869.98829999999998</v>
      </c>
      <c r="G2683">
        <v>57.96</v>
      </c>
      <c r="J2683" s="1">
        <v>1920000</v>
      </c>
      <c r="K2683" s="1">
        <v>1860000</v>
      </c>
      <c r="L2683">
        <v>4</v>
      </c>
      <c r="M2683">
        <v>38903</v>
      </c>
      <c r="N2683" t="s">
        <v>23</v>
      </c>
      <c r="O2683">
        <v>2</v>
      </c>
      <c r="P2683">
        <v>0</v>
      </c>
      <c r="Q2683">
        <v>0</v>
      </c>
      <c r="R2683">
        <v>1</v>
      </c>
      <c r="S2683">
        <v>1</v>
      </c>
      <c r="T2683" t="s">
        <v>3156</v>
      </c>
    </row>
    <row r="2684" spans="1:22">
      <c r="A2684" t="s">
        <v>3646</v>
      </c>
      <c r="B2684">
        <v>60.94</v>
      </c>
      <c r="C2684">
        <v>2872.4672999999998</v>
      </c>
      <c r="D2684">
        <v>27</v>
      </c>
      <c r="E2684">
        <v>0.3</v>
      </c>
      <c r="F2684">
        <v>958.49670000000003</v>
      </c>
      <c r="G2684">
        <v>88.63</v>
      </c>
      <c r="K2684" s="1">
        <v>2670000</v>
      </c>
      <c r="L2684">
        <v>4</v>
      </c>
      <c r="M2684">
        <v>60752</v>
      </c>
      <c r="N2684" t="s">
        <v>23</v>
      </c>
      <c r="O2684">
        <v>1</v>
      </c>
      <c r="P2684">
        <v>0</v>
      </c>
      <c r="Q2684">
        <v>0</v>
      </c>
      <c r="R2684">
        <v>0</v>
      </c>
      <c r="S2684">
        <v>1</v>
      </c>
      <c r="T2684" t="s">
        <v>24</v>
      </c>
      <c r="U2684" t="s">
        <v>3647</v>
      </c>
      <c r="V2684" t="s">
        <v>3648</v>
      </c>
    </row>
    <row r="2685" spans="1:22">
      <c r="A2685" t="s">
        <v>3649</v>
      </c>
      <c r="B2685">
        <v>60.94</v>
      </c>
      <c r="C2685">
        <v>1789.8595</v>
      </c>
      <c r="D2685">
        <v>16</v>
      </c>
      <c r="E2685">
        <v>-0.5</v>
      </c>
      <c r="F2685">
        <v>895.9366</v>
      </c>
      <c r="G2685">
        <v>32.24</v>
      </c>
      <c r="J2685" s="1">
        <v>360000000</v>
      </c>
      <c r="K2685" s="1">
        <v>353000000</v>
      </c>
      <c r="L2685">
        <v>4</v>
      </c>
      <c r="M2685">
        <v>19609</v>
      </c>
      <c r="N2685" t="s">
        <v>23</v>
      </c>
      <c r="O2685">
        <v>13</v>
      </c>
      <c r="P2685">
        <v>0</v>
      </c>
      <c r="Q2685">
        <v>0</v>
      </c>
      <c r="R2685">
        <v>6</v>
      </c>
      <c r="S2685">
        <v>7</v>
      </c>
      <c r="T2685" t="s">
        <v>1500</v>
      </c>
    </row>
    <row r="2686" spans="1:22">
      <c r="A2686" t="s">
        <v>3650</v>
      </c>
      <c r="B2686">
        <v>60.94</v>
      </c>
      <c r="C2686">
        <v>1833.9294</v>
      </c>
      <c r="D2686">
        <v>16</v>
      </c>
      <c r="E2686">
        <v>-0.5</v>
      </c>
      <c r="F2686">
        <v>917.97159999999997</v>
      </c>
      <c r="G2686">
        <v>65.53</v>
      </c>
      <c r="J2686" s="1">
        <v>3280000</v>
      </c>
      <c r="K2686" s="1">
        <v>3450000</v>
      </c>
      <c r="L2686">
        <v>4</v>
      </c>
      <c r="M2686">
        <v>44477</v>
      </c>
      <c r="N2686" t="s">
        <v>23</v>
      </c>
      <c r="O2686">
        <v>2</v>
      </c>
      <c r="P2686">
        <v>0</v>
      </c>
      <c r="Q2686">
        <v>0</v>
      </c>
      <c r="R2686">
        <v>1</v>
      </c>
      <c r="S2686">
        <v>1</v>
      </c>
      <c r="T2686" t="s">
        <v>3651</v>
      </c>
      <c r="U2686" t="s">
        <v>35</v>
      </c>
      <c r="V2686" t="s">
        <v>187</v>
      </c>
    </row>
    <row r="2687" spans="1:22">
      <c r="A2687" t="s">
        <v>3652</v>
      </c>
      <c r="B2687">
        <v>60.93</v>
      </c>
      <c r="C2687">
        <v>2126.0645</v>
      </c>
      <c r="D2687">
        <v>18</v>
      </c>
      <c r="E2687">
        <v>-2.2999999999999998</v>
      </c>
      <c r="F2687">
        <v>709.69380000000001</v>
      </c>
      <c r="G2687">
        <v>59.21</v>
      </c>
      <c r="J2687" s="1">
        <v>3820000</v>
      </c>
      <c r="K2687" s="1">
        <v>4040000</v>
      </c>
      <c r="L2687">
        <v>4</v>
      </c>
      <c r="M2687">
        <v>39855</v>
      </c>
      <c r="N2687" t="s">
        <v>23</v>
      </c>
      <c r="O2687">
        <v>4</v>
      </c>
      <c r="P2687">
        <v>0</v>
      </c>
      <c r="Q2687">
        <v>0</v>
      </c>
      <c r="R2687">
        <v>3</v>
      </c>
      <c r="S2687">
        <v>1</v>
      </c>
      <c r="T2687" t="s">
        <v>3653</v>
      </c>
    </row>
    <row r="2688" spans="1:22">
      <c r="A2688" t="s">
        <v>3654</v>
      </c>
      <c r="B2688">
        <v>60.93</v>
      </c>
      <c r="C2688">
        <v>2531.2642000000001</v>
      </c>
      <c r="D2688">
        <v>24</v>
      </c>
      <c r="E2688">
        <v>-3</v>
      </c>
      <c r="F2688">
        <v>844.7595</v>
      </c>
      <c r="G2688">
        <v>68.489999999999995</v>
      </c>
      <c r="J2688" s="1">
        <v>3420000</v>
      </c>
      <c r="K2688" s="1">
        <v>3940000</v>
      </c>
      <c r="L2688">
        <v>4</v>
      </c>
      <c r="M2688">
        <v>46638</v>
      </c>
      <c r="N2688" t="s">
        <v>23</v>
      </c>
      <c r="O2688">
        <v>7</v>
      </c>
      <c r="P2688">
        <v>0</v>
      </c>
      <c r="Q2688">
        <v>0</v>
      </c>
      <c r="R2688">
        <v>3</v>
      </c>
      <c r="S2688">
        <v>4</v>
      </c>
      <c r="T2688" t="s">
        <v>3655</v>
      </c>
    </row>
    <row r="2689" spans="1:22">
      <c r="A2689" t="s">
        <v>3656</v>
      </c>
      <c r="B2689">
        <v>60.92</v>
      </c>
      <c r="C2689">
        <v>1143.6322</v>
      </c>
      <c r="D2689">
        <v>12</v>
      </c>
      <c r="E2689">
        <v>1.5</v>
      </c>
      <c r="F2689">
        <v>572.82420000000002</v>
      </c>
      <c r="G2689">
        <v>37.229999999999997</v>
      </c>
      <c r="H2689" s="1">
        <v>139000</v>
      </c>
      <c r="K2689" s="1">
        <v>2250000</v>
      </c>
      <c r="L2689">
        <v>4</v>
      </c>
      <c r="M2689">
        <v>23259</v>
      </c>
      <c r="N2689" t="s">
        <v>23</v>
      </c>
      <c r="O2689">
        <v>2</v>
      </c>
      <c r="P2689">
        <v>1</v>
      </c>
      <c r="Q2689">
        <v>0</v>
      </c>
      <c r="R2689">
        <v>0</v>
      </c>
      <c r="S2689">
        <v>1</v>
      </c>
      <c r="T2689" t="s">
        <v>264</v>
      </c>
    </row>
    <row r="2690" spans="1:22">
      <c r="A2690" t="s">
        <v>3657</v>
      </c>
      <c r="B2690">
        <v>60.92</v>
      </c>
      <c r="C2690">
        <v>1961.9979000000001</v>
      </c>
      <c r="D2690">
        <v>18</v>
      </c>
      <c r="E2690">
        <v>-1.4</v>
      </c>
      <c r="F2690">
        <v>982.00490000000002</v>
      </c>
      <c r="G2690">
        <v>57.79</v>
      </c>
      <c r="J2690" s="1">
        <v>2650000</v>
      </c>
      <c r="K2690" s="1">
        <v>2960000</v>
      </c>
      <c r="L2690">
        <v>4</v>
      </c>
      <c r="M2690">
        <v>38780</v>
      </c>
      <c r="N2690" t="s">
        <v>23</v>
      </c>
      <c r="O2690">
        <v>5</v>
      </c>
      <c r="P2690">
        <v>0</v>
      </c>
      <c r="Q2690">
        <v>0</v>
      </c>
      <c r="R2690">
        <v>2</v>
      </c>
      <c r="S2690">
        <v>3</v>
      </c>
      <c r="T2690" t="s">
        <v>158</v>
      </c>
      <c r="U2690" t="s">
        <v>32</v>
      </c>
      <c r="V2690" t="s">
        <v>575</v>
      </c>
    </row>
    <row r="2691" spans="1:22">
      <c r="A2691" t="s">
        <v>3658</v>
      </c>
      <c r="B2691">
        <v>60.91</v>
      </c>
      <c r="C2691">
        <v>1579.759</v>
      </c>
      <c r="D2691">
        <v>13</v>
      </c>
      <c r="E2691">
        <v>0.1</v>
      </c>
      <c r="F2691">
        <v>527.59370000000001</v>
      </c>
      <c r="G2691">
        <v>13.58</v>
      </c>
      <c r="K2691" s="1">
        <v>961000</v>
      </c>
      <c r="L2691">
        <v>4</v>
      </c>
      <c r="M2691">
        <v>6648</v>
      </c>
      <c r="N2691" t="s">
        <v>23</v>
      </c>
      <c r="O2691">
        <v>1</v>
      </c>
      <c r="P2691">
        <v>0</v>
      </c>
      <c r="Q2691">
        <v>0</v>
      </c>
      <c r="R2691">
        <v>0</v>
      </c>
      <c r="S2691">
        <v>1</v>
      </c>
      <c r="T2691" t="s">
        <v>1476</v>
      </c>
    </row>
    <row r="2692" spans="1:22">
      <c r="A2692" t="s">
        <v>3659</v>
      </c>
      <c r="B2692">
        <v>60.91</v>
      </c>
      <c r="C2692">
        <v>1560.8398</v>
      </c>
      <c r="D2692">
        <v>13</v>
      </c>
      <c r="E2692">
        <v>-1.5</v>
      </c>
      <c r="F2692">
        <v>781.42600000000004</v>
      </c>
      <c r="G2692">
        <v>58.48</v>
      </c>
      <c r="J2692" s="1">
        <v>8260000</v>
      </c>
      <c r="K2692" s="1">
        <v>7500000</v>
      </c>
      <c r="L2692">
        <v>4</v>
      </c>
      <c r="M2692">
        <v>39292</v>
      </c>
      <c r="N2692" t="s">
        <v>23</v>
      </c>
      <c r="O2692">
        <v>4</v>
      </c>
      <c r="P2692">
        <v>0</v>
      </c>
      <c r="Q2692">
        <v>0</v>
      </c>
      <c r="R2692">
        <v>2</v>
      </c>
      <c r="S2692">
        <v>2</v>
      </c>
      <c r="T2692" t="s">
        <v>3660</v>
      </c>
    </row>
    <row r="2693" spans="1:22">
      <c r="A2693" t="s">
        <v>3661</v>
      </c>
      <c r="B2693">
        <v>60.9</v>
      </c>
      <c r="C2693">
        <v>2396.2588000000001</v>
      </c>
      <c r="D2693">
        <v>21</v>
      </c>
      <c r="E2693">
        <v>0.1</v>
      </c>
      <c r="F2693">
        <v>799.76030000000003</v>
      </c>
      <c r="G2693">
        <v>41.61</v>
      </c>
      <c r="J2693" s="1">
        <v>983000</v>
      </c>
      <c r="K2693" s="1">
        <v>1030000</v>
      </c>
      <c r="L2693">
        <v>4</v>
      </c>
      <c r="M2693">
        <v>26594</v>
      </c>
      <c r="N2693" t="s">
        <v>23</v>
      </c>
      <c r="O2693">
        <v>3</v>
      </c>
      <c r="P2693">
        <v>0</v>
      </c>
      <c r="Q2693">
        <v>0</v>
      </c>
      <c r="R2693">
        <v>1</v>
      </c>
      <c r="S2693">
        <v>2</v>
      </c>
      <c r="T2693" t="s">
        <v>3662</v>
      </c>
    </row>
    <row r="2694" spans="1:22">
      <c r="A2694" t="s">
        <v>3663</v>
      </c>
      <c r="B2694">
        <v>60.9</v>
      </c>
      <c r="C2694">
        <v>1479.8297</v>
      </c>
      <c r="D2694">
        <v>14</v>
      </c>
      <c r="E2694">
        <v>-0.4</v>
      </c>
      <c r="F2694">
        <v>740.92179999999996</v>
      </c>
      <c r="G2694">
        <v>40.9</v>
      </c>
      <c r="J2694" s="1">
        <v>104000000</v>
      </c>
      <c r="K2694" s="1">
        <v>106000000</v>
      </c>
      <c r="L2694">
        <v>3</v>
      </c>
      <c r="M2694">
        <v>26119</v>
      </c>
      <c r="N2694" t="s">
        <v>1583</v>
      </c>
      <c r="O2694">
        <v>5</v>
      </c>
      <c r="P2694">
        <v>0</v>
      </c>
      <c r="Q2694">
        <v>0</v>
      </c>
      <c r="R2694">
        <v>3</v>
      </c>
      <c r="S2694">
        <v>2</v>
      </c>
      <c r="T2694" t="s">
        <v>255</v>
      </c>
    </row>
    <row r="2695" spans="1:22">
      <c r="A2695" t="s">
        <v>3664</v>
      </c>
      <c r="B2695">
        <v>60.9</v>
      </c>
      <c r="C2695">
        <v>2165.0275999999999</v>
      </c>
      <c r="D2695">
        <v>21</v>
      </c>
      <c r="E2695">
        <v>-0.2</v>
      </c>
      <c r="F2695">
        <v>1083.5209</v>
      </c>
      <c r="G2695">
        <v>67.34</v>
      </c>
      <c r="J2695" s="1">
        <v>833000</v>
      </c>
      <c r="K2695" s="1">
        <v>977000</v>
      </c>
      <c r="L2695">
        <v>4</v>
      </c>
      <c r="M2695">
        <v>45798</v>
      </c>
      <c r="N2695" t="s">
        <v>23</v>
      </c>
      <c r="O2695">
        <v>3</v>
      </c>
      <c r="P2695">
        <v>0</v>
      </c>
      <c r="Q2695">
        <v>0</v>
      </c>
      <c r="R2695">
        <v>1</v>
      </c>
      <c r="S2695">
        <v>2</v>
      </c>
      <c r="T2695" t="s">
        <v>71</v>
      </c>
      <c r="U2695" t="s">
        <v>2022</v>
      </c>
      <c r="V2695" t="s">
        <v>3665</v>
      </c>
    </row>
    <row r="2696" spans="1:22">
      <c r="A2696" t="s">
        <v>3666</v>
      </c>
      <c r="B2696">
        <v>60.9</v>
      </c>
      <c r="C2696">
        <v>1704.912</v>
      </c>
      <c r="D2696">
        <v>16</v>
      </c>
      <c r="E2696">
        <v>0.1</v>
      </c>
      <c r="F2696">
        <v>853.4633</v>
      </c>
      <c r="G2696">
        <v>96.83</v>
      </c>
      <c r="J2696" s="1">
        <v>1090000</v>
      </c>
      <c r="K2696" s="1">
        <v>1230000</v>
      </c>
      <c r="L2696">
        <v>4</v>
      </c>
      <c r="M2696">
        <v>65849</v>
      </c>
      <c r="N2696" t="s">
        <v>23</v>
      </c>
      <c r="O2696">
        <v>2</v>
      </c>
      <c r="P2696">
        <v>0</v>
      </c>
      <c r="Q2696">
        <v>0</v>
      </c>
      <c r="R2696">
        <v>1</v>
      </c>
      <c r="S2696">
        <v>1</v>
      </c>
      <c r="T2696" t="s">
        <v>1046</v>
      </c>
    </row>
    <row r="2697" spans="1:22">
      <c r="A2697" t="s">
        <v>3667</v>
      </c>
      <c r="B2697">
        <v>60.88</v>
      </c>
      <c r="C2697">
        <v>1270.6194</v>
      </c>
      <c r="D2697">
        <v>12</v>
      </c>
      <c r="E2697">
        <v>-0.9</v>
      </c>
      <c r="F2697">
        <v>636.31640000000004</v>
      </c>
      <c r="G2697">
        <v>40.86</v>
      </c>
      <c r="J2697" s="1">
        <v>47100000</v>
      </c>
      <c r="K2697" s="1">
        <v>45000000</v>
      </c>
      <c r="L2697">
        <v>4</v>
      </c>
      <c r="M2697">
        <v>26012</v>
      </c>
      <c r="N2697" t="s">
        <v>23</v>
      </c>
      <c r="O2697">
        <v>4</v>
      </c>
      <c r="P2697">
        <v>0</v>
      </c>
      <c r="Q2697">
        <v>0</v>
      </c>
      <c r="R2697">
        <v>2</v>
      </c>
      <c r="S2697">
        <v>2</v>
      </c>
      <c r="T2697" t="s">
        <v>790</v>
      </c>
    </row>
    <row r="2698" spans="1:22">
      <c r="A2698" t="s">
        <v>3668</v>
      </c>
      <c r="B2698">
        <v>60.88</v>
      </c>
      <c r="C2698">
        <v>1745.8413</v>
      </c>
      <c r="D2698">
        <v>14</v>
      </c>
      <c r="E2698">
        <v>0.4</v>
      </c>
      <c r="F2698">
        <v>582.95460000000003</v>
      </c>
      <c r="G2698">
        <v>62.06</v>
      </c>
      <c r="J2698" s="1">
        <v>2300000</v>
      </c>
      <c r="K2698" s="1">
        <v>1400000</v>
      </c>
      <c r="L2698">
        <v>4</v>
      </c>
      <c r="M2698">
        <v>41980</v>
      </c>
      <c r="N2698" t="s">
        <v>23</v>
      </c>
      <c r="O2698">
        <v>3</v>
      </c>
      <c r="P2698">
        <v>0</v>
      </c>
      <c r="Q2698">
        <v>0</v>
      </c>
      <c r="R2698">
        <v>2</v>
      </c>
      <c r="S2698">
        <v>1</v>
      </c>
      <c r="T2698" t="s">
        <v>1546</v>
      </c>
    </row>
    <row r="2699" spans="1:22">
      <c r="A2699" t="s">
        <v>3669</v>
      </c>
      <c r="B2699">
        <v>60.88</v>
      </c>
      <c r="C2699">
        <v>2354.2705000000001</v>
      </c>
      <c r="D2699">
        <v>23</v>
      </c>
      <c r="E2699">
        <v>0.3</v>
      </c>
      <c r="F2699">
        <v>785.76430000000005</v>
      </c>
      <c r="G2699">
        <v>88.65</v>
      </c>
      <c r="J2699" s="1">
        <v>614000</v>
      </c>
      <c r="K2699" s="1">
        <v>619000</v>
      </c>
      <c r="L2699">
        <v>3</v>
      </c>
      <c r="M2699">
        <v>60861</v>
      </c>
      <c r="N2699" t="s">
        <v>1583</v>
      </c>
      <c r="O2699">
        <v>2</v>
      </c>
      <c r="P2699">
        <v>0</v>
      </c>
      <c r="Q2699">
        <v>0</v>
      </c>
      <c r="R2699">
        <v>1</v>
      </c>
      <c r="S2699">
        <v>1</v>
      </c>
      <c r="T2699" t="s">
        <v>61</v>
      </c>
    </row>
    <row r="2700" spans="1:22">
      <c r="A2700" t="s">
        <v>3670</v>
      </c>
      <c r="B2700">
        <v>60.87</v>
      </c>
      <c r="C2700">
        <v>1156.5835999999999</v>
      </c>
      <c r="D2700">
        <v>11</v>
      </c>
      <c r="E2700">
        <v>0.3</v>
      </c>
      <c r="F2700">
        <v>579.29930000000002</v>
      </c>
      <c r="G2700">
        <v>30.05</v>
      </c>
      <c r="H2700" s="1">
        <v>886000</v>
      </c>
      <c r="I2700" s="1">
        <v>960000</v>
      </c>
      <c r="K2700" s="1">
        <v>2010000</v>
      </c>
      <c r="L2700">
        <v>1</v>
      </c>
      <c r="M2700">
        <v>12999</v>
      </c>
      <c r="N2700" t="s">
        <v>58</v>
      </c>
      <c r="O2700">
        <v>4</v>
      </c>
      <c r="P2700">
        <v>1</v>
      </c>
      <c r="Q2700">
        <v>2</v>
      </c>
      <c r="R2700">
        <v>0</v>
      </c>
      <c r="S2700">
        <v>1</v>
      </c>
    </row>
    <row r="2701" spans="1:22">
      <c r="A2701" t="s">
        <v>3671</v>
      </c>
      <c r="B2701">
        <v>60.87</v>
      </c>
      <c r="C2701">
        <v>2386.2842000000001</v>
      </c>
      <c r="D2701">
        <v>23</v>
      </c>
      <c r="E2701">
        <v>-1.2</v>
      </c>
      <c r="F2701">
        <v>796.43439999999998</v>
      </c>
      <c r="G2701">
        <v>115.18</v>
      </c>
      <c r="J2701" s="1">
        <v>28500000</v>
      </c>
      <c r="K2701" s="1">
        <v>12600000</v>
      </c>
      <c r="L2701">
        <v>3</v>
      </c>
      <c r="M2701">
        <v>75528</v>
      </c>
      <c r="N2701" t="s">
        <v>1583</v>
      </c>
      <c r="O2701">
        <v>8</v>
      </c>
      <c r="P2701">
        <v>0</v>
      </c>
      <c r="Q2701">
        <v>0</v>
      </c>
      <c r="R2701">
        <v>5</v>
      </c>
      <c r="S2701">
        <v>3</v>
      </c>
      <c r="T2701" t="s">
        <v>2231</v>
      </c>
    </row>
    <row r="2702" spans="1:22">
      <c r="A2702" t="s">
        <v>3672</v>
      </c>
      <c r="B2702">
        <v>60.87</v>
      </c>
      <c r="C2702">
        <v>1269.7405000000001</v>
      </c>
      <c r="D2702">
        <v>13</v>
      </c>
      <c r="E2702">
        <v>-0.1</v>
      </c>
      <c r="F2702">
        <v>635.87739999999997</v>
      </c>
      <c r="G2702">
        <v>19.899999999999999</v>
      </c>
      <c r="J2702" s="1">
        <v>1310000000</v>
      </c>
      <c r="K2702" s="1">
        <v>1380000000</v>
      </c>
      <c r="L2702">
        <v>4</v>
      </c>
      <c r="M2702">
        <v>10908</v>
      </c>
      <c r="N2702" t="s">
        <v>23</v>
      </c>
      <c r="O2702">
        <v>34</v>
      </c>
      <c r="P2702">
        <v>0</v>
      </c>
      <c r="Q2702">
        <v>0</v>
      </c>
      <c r="R2702">
        <v>16</v>
      </c>
      <c r="S2702">
        <v>18</v>
      </c>
      <c r="T2702" t="s">
        <v>24</v>
      </c>
    </row>
    <row r="2703" spans="1:22">
      <c r="A2703" t="s">
        <v>3673</v>
      </c>
      <c r="B2703">
        <v>60.87</v>
      </c>
      <c r="C2703">
        <v>1431.7755</v>
      </c>
      <c r="D2703">
        <v>14</v>
      </c>
      <c r="E2703">
        <v>-0.1</v>
      </c>
      <c r="F2703">
        <v>716.89499999999998</v>
      </c>
      <c r="G2703">
        <v>52.39</v>
      </c>
      <c r="K2703" s="1">
        <v>1890000</v>
      </c>
      <c r="L2703">
        <v>4</v>
      </c>
      <c r="M2703">
        <v>34760</v>
      </c>
      <c r="N2703" t="s">
        <v>23</v>
      </c>
      <c r="O2703">
        <v>1</v>
      </c>
      <c r="P2703">
        <v>0</v>
      </c>
      <c r="Q2703">
        <v>0</v>
      </c>
      <c r="R2703">
        <v>0</v>
      </c>
      <c r="S2703">
        <v>1</v>
      </c>
      <c r="T2703" t="s">
        <v>570</v>
      </c>
      <c r="U2703" t="s">
        <v>35</v>
      </c>
      <c r="V2703" t="s">
        <v>36</v>
      </c>
    </row>
    <row r="2704" spans="1:22">
      <c r="A2704" t="s">
        <v>3674</v>
      </c>
      <c r="B2704">
        <v>60.87</v>
      </c>
      <c r="C2704">
        <v>1857.0433</v>
      </c>
      <c r="D2704">
        <v>17</v>
      </c>
      <c r="E2704">
        <v>-1.8</v>
      </c>
      <c r="F2704">
        <v>929.52729999999997</v>
      </c>
      <c r="G2704">
        <v>54.84</v>
      </c>
      <c r="J2704" s="1">
        <v>765000</v>
      </c>
      <c r="K2704" s="1">
        <v>916000</v>
      </c>
      <c r="L2704">
        <v>4</v>
      </c>
      <c r="M2704">
        <v>36557</v>
      </c>
      <c r="N2704" t="s">
        <v>23</v>
      </c>
      <c r="O2704">
        <v>2</v>
      </c>
      <c r="P2704">
        <v>0</v>
      </c>
      <c r="Q2704">
        <v>0</v>
      </c>
      <c r="R2704">
        <v>1</v>
      </c>
      <c r="S2704">
        <v>1</v>
      </c>
      <c r="T2704" t="s">
        <v>3066</v>
      </c>
    </row>
    <row r="2705" spans="1:22">
      <c r="A2705" t="s">
        <v>3675</v>
      </c>
      <c r="B2705">
        <v>60.87</v>
      </c>
      <c r="C2705">
        <v>1400.7511</v>
      </c>
      <c r="D2705">
        <v>12</v>
      </c>
      <c r="E2705">
        <v>-1.1000000000000001</v>
      </c>
      <c r="F2705">
        <v>701.38210000000004</v>
      </c>
      <c r="G2705">
        <v>33.369999999999997</v>
      </c>
      <c r="J2705" s="1">
        <v>99800000</v>
      </c>
      <c r="K2705" s="1">
        <v>105000000</v>
      </c>
      <c r="L2705">
        <v>4</v>
      </c>
      <c r="M2705">
        <v>20437</v>
      </c>
      <c r="N2705" t="s">
        <v>23</v>
      </c>
      <c r="O2705">
        <v>12</v>
      </c>
      <c r="P2705">
        <v>0</v>
      </c>
      <c r="Q2705">
        <v>0</v>
      </c>
      <c r="R2705">
        <v>6</v>
      </c>
      <c r="S2705">
        <v>6</v>
      </c>
      <c r="T2705" t="s">
        <v>636</v>
      </c>
    </row>
    <row r="2706" spans="1:22">
      <c r="A2706" t="s">
        <v>3676</v>
      </c>
      <c r="B2706">
        <v>60.86</v>
      </c>
      <c r="C2706">
        <v>2287.9625999999998</v>
      </c>
      <c r="D2706">
        <v>19</v>
      </c>
      <c r="E2706">
        <v>1.2</v>
      </c>
      <c r="F2706">
        <v>1144.99</v>
      </c>
      <c r="G2706">
        <v>49.59</v>
      </c>
      <c r="J2706" s="1">
        <v>555000</v>
      </c>
      <c r="K2706" s="1">
        <v>801000</v>
      </c>
      <c r="L2706">
        <v>3</v>
      </c>
      <c r="M2706">
        <v>32700</v>
      </c>
      <c r="N2706" t="s">
        <v>1583</v>
      </c>
      <c r="O2706">
        <v>2</v>
      </c>
      <c r="P2706">
        <v>0</v>
      </c>
      <c r="Q2706">
        <v>0</v>
      </c>
      <c r="R2706">
        <v>1</v>
      </c>
      <c r="S2706">
        <v>1</v>
      </c>
      <c r="T2706" t="s">
        <v>3677</v>
      </c>
      <c r="U2706" t="s">
        <v>35</v>
      </c>
      <c r="V2706" t="s">
        <v>3678</v>
      </c>
    </row>
    <row r="2707" spans="1:22">
      <c r="A2707" t="s">
        <v>3679</v>
      </c>
      <c r="B2707">
        <v>60.86</v>
      </c>
      <c r="C2707">
        <v>1388.691</v>
      </c>
      <c r="D2707">
        <v>11</v>
      </c>
      <c r="E2707">
        <v>-0.4</v>
      </c>
      <c r="F2707">
        <v>695.35249999999996</v>
      </c>
      <c r="G2707">
        <v>45.88</v>
      </c>
      <c r="J2707" s="1">
        <v>13700000</v>
      </c>
      <c r="K2707" s="1">
        <v>14100000</v>
      </c>
      <c r="L2707">
        <v>4</v>
      </c>
      <c r="M2707">
        <v>29797</v>
      </c>
      <c r="N2707" t="s">
        <v>23</v>
      </c>
      <c r="O2707">
        <v>6</v>
      </c>
      <c r="P2707">
        <v>0</v>
      </c>
      <c r="Q2707">
        <v>0</v>
      </c>
      <c r="R2707">
        <v>3</v>
      </c>
      <c r="S2707">
        <v>3</v>
      </c>
      <c r="T2707" t="s">
        <v>117</v>
      </c>
    </row>
    <row r="2708" spans="1:22">
      <c r="A2708" t="s">
        <v>3680</v>
      </c>
      <c r="B2708">
        <v>60.85</v>
      </c>
      <c r="C2708">
        <v>1679.9934000000001</v>
      </c>
      <c r="D2708">
        <v>17</v>
      </c>
      <c r="E2708">
        <v>0.1</v>
      </c>
      <c r="F2708">
        <v>841.00400000000002</v>
      </c>
      <c r="G2708">
        <v>62.22</v>
      </c>
      <c r="J2708" s="1">
        <v>3910000</v>
      </c>
      <c r="K2708" s="1">
        <v>4080000</v>
      </c>
      <c r="L2708">
        <v>4</v>
      </c>
      <c r="M2708">
        <v>42090</v>
      </c>
      <c r="N2708" t="s">
        <v>23</v>
      </c>
      <c r="O2708">
        <v>2</v>
      </c>
      <c r="P2708">
        <v>0</v>
      </c>
      <c r="Q2708">
        <v>0</v>
      </c>
      <c r="R2708">
        <v>1</v>
      </c>
      <c r="S2708">
        <v>1</v>
      </c>
      <c r="T2708" t="s">
        <v>767</v>
      </c>
    </row>
    <row r="2709" spans="1:22">
      <c r="A2709" t="s">
        <v>3681</v>
      </c>
      <c r="B2709">
        <v>60.84</v>
      </c>
      <c r="C2709">
        <v>2070.0745000000002</v>
      </c>
      <c r="D2709">
        <v>19</v>
      </c>
      <c r="E2709">
        <v>1.2</v>
      </c>
      <c r="F2709">
        <v>1036.0458000000001</v>
      </c>
      <c r="G2709">
        <v>75.7</v>
      </c>
      <c r="J2709" s="1">
        <v>290000</v>
      </c>
      <c r="K2709" s="1">
        <v>369000</v>
      </c>
      <c r="L2709">
        <v>4</v>
      </c>
      <c r="M2709">
        <v>51736</v>
      </c>
      <c r="N2709" t="s">
        <v>23</v>
      </c>
      <c r="O2709">
        <v>3</v>
      </c>
      <c r="P2709">
        <v>0</v>
      </c>
      <c r="Q2709">
        <v>0</v>
      </c>
      <c r="R2709">
        <v>1</v>
      </c>
      <c r="S2709">
        <v>2</v>
      </c>
      <c r="T2709" t="s">
        <v>1703</v>
      </c>
    </row>
    <row r="2710" spans="1:22">
      <c r="A2710" t="s">
        <v>3682</v>
      </c>
      <c r="B2710">
        <v>60.84</v>
      </c>
      <c r="C2710">
        <v>2696.3027000000002</v>
      </c>
      <c r="D2710">
        <v>24</v>
      </c>
      <c r="E2710">
        <v>-3.5</v>
      </c>
      <c r="F2710">
        <v>899.77170000000001</v>
      </c>
      <c r="G2710">
        <v>75.34</v>
      </c>
      <c r="J2710" s="1">
        <v>2600000</v>
      </c>
      <c r="K2710" s="1">
        <v>2910000</v>
      </c>
      <c r="L2710">
        <v>4</v>
      </c>
      <c r="M2710">
        <v>51490</v>
      </c>
      <c r="N2710" t="s">
        <v>23</v>
      </c>
      <c r="O2710">
        <v>3</v>
      </c>
      <c r="P2710">
        <v>0</v>
      </c>
      <c r="Q2710">
        <v>0</v>
      </c>
      <c r="R2710">
        <v>2</v>
      </c>
      <c r="S2710">
        <v>1</v>
      </c>
      <c r="T2710" t="s">
        <v>3196</v>
      </c>
    </row>
    <row r="2711" spans="1:22">
      <c r="A2711" t="s">
        <v>3683</v>
      </c>
      <c r="B2711">
        <v>60.84</v>
      </c>
      <c r="C2711">
        <v>1667.8114</v>
      </c>
      <c r="D2711">
        <v>15</v>
      </c>
      <c r="E2711">
        <v>0.2</v>
      </c>
      <c r="F2711">
        <v>834.91309999999999</v>
      </c>
      <c r="G2711">
        <v>29.57</v>
      </c>
      <c r="K2711" s="1">
        <v>9370000</v>
      </c>
      <c r="L2711">
        <v>4</v>
      </c>
      <c r="M2711">
        <v>17663</v>
      </c>
      <c r="N2711" t="s">
        <v>23</v>
      </c>
      <c r="O2711">
        <v>1</v>
      </c>
      <c r="P2711">
        <v>0</v>
      </c>
      <c r="Q2711">
        <v>0</v>
      </c>
      <c r="R2711">
        <v>0</v>
      </c>
      <c r="S2711">
        <v>1</v>
      </c>
      <c r="T2711" t="s">
        <v>513</v>
      </c>
    </row>
    <row r="2712" spans="1:22">
      <c r="A2712" t="s">
        <v>3684</v>
      </c>
      <c r="B2712">
        <v>60.83</v>
      </c>
      <c r="C2712">
        <v>1380.7611999999999</v>
      </c>
      <c r="D2712">
        <v>13</v>
      </c>
      <c r="E2712">
        <v>0</v>
      </c>
      <c r="F2712">
        <v>691.38789999999995</v>
      </c>
      <c r="G2712">
        <v>47.14</v>
      </c>
      <c r="J2712" s="1">
        <v>15300000</v>
      </c>
      <c r="K2712" s="1">
        <v>16900000</v>
      </c>
      <c r="L2712">
        <v>4</v>
      </c>
      <c r="M2712">
        <v>30774</v>
      </c>
      <c r="N2712" t="s">
        <v>23</v>
      </c>
      <c r="O2712">
        <v>2</v>
      </c>
      <c r="P2712">
        <v>0</v>
      </c>
      <c r="Q2712">
        <v>0</v>
      </c>
      <c r="R2712">
        <v>1</v>
      </c>
      <c r="S2712">
        <v>1</v>
      </c>
      <c r="T2712" t="s">
        <v>1303</v>
      </c>
    </row>
    <row r="2713" spans="1:22">
      <c r="A2713" t="s">
        <v>3685</v>
      </c>
      <c r="B2713">
        <v>60.83</v>
      </c>
      <c r="C2713">
        <v>2326.2678000000001</v>
      </c>
      <c r="D2713">
        <v>22</v>
      </c>
      <c r="E2713">
        <v>-1.7</v>
      </c>
      <c r="F2713">
        <v>776.42859999999996</v>
      </c>
      <c r="G2713">
        <v>61.72</v>
      </c>
      <c r="J2713" s="1">
        <v>927000</v>
      </c>
      <c r="L2713">
        <v>3</v>
      </c>
      <c r="M2713">
        <v>41768</v>
      </c>
      <c r="N2713" t="s">
        <v>1583</v>
      </c>
      <c r="O2713">
        <v>1</v>
      </c>
      <c r="P2713">
        <v>0</v>
      </c>
      <c r="Q2713">
        <v>0</v>
      </c>
      <c r="R2713">
        <v>1</v>
      </c>
      <c r="S2713">
        <v>0</v>
      </c>
      <c r="T2713" t="s">
        <v>924</v>
      </c>
      <c r="U2713" t="s">
        <v>35</v>
      </c>
      <c r="V2713" t="s">
        <v>187</v>
      </c>
    </row>
    <row r="2714" spans="1:22">
      <c r="A2714" t="s">
        <v>3686</v>
      </c>
      <c r="B2714">
        <v>60.82</v>
      </c>
      <c r="C2714">
        <v>1382.7556999999999</v>
      </c>
      <c r="D2714">
        <v>12</v>
      </c>
      <c r="E2714">
        <v>-0.2</v>
      </c>
      <c r="F2714">
        <v>461.92579999999998</v>
      </c>
      <c r="G2714">
        <v>46.8</v>
      </c>
      <c r="J2714" s="1">
        <v>458000</v>
      </c>
      <c r="K2714" s="1">
        <v>464000</v>
      </c>
      <c r="L2714">
        <v>4</v>
      </c>
      <c r="M2714">
        <v>30509</v>
      </c>
      <c r="N2714" t="s">
        <v>23</v>
      </c>
      <c r="O2714">
        <v>2</v>
      </c>
      <c r="P2714">
        <v>0</v>
      </c>
      <c r="Q2714">
        <v>0</v>
      </c>
      <c r="R2714">
        <v>1</v>
      </c>
      <c r="S2714">
        <v>1</v>
      </c>
      <c r="T2714" t="s">
        <v>3687</v>
      </c>
    </row>
    <row r="2715" spans="1:22">
      <c r="A2715" t="s">
        <v>3688</v>
      </c>
      <c r="B2715">
        <v>60.81</v>
      </c>
      <c r="C2715">
        <v>1937.8861999999999</v>
      </c>
      <c r="D2715">
        <v>18</v>
      </c>
      <c r="E2715">
        <v>-2.1</v>
      </c>
      <c r="F2715">
        <v>969.94839999999999</v>
      </c>
      <c r="G2715">
        <v>55.7</v>
      </c>
      <c r="J2715" s="1">
        <v>1500000</v>
      </c>
      <c r="K2715" s="1">
        <v>1440000</v>
      </c>
      <c r="L2715">
        <v>4</v>
      </c>
      <c r="M2715">
        <v>37202</v>
      </c>
      <c r="N2715" t="s">
        <v>23</v>
      </c>
      <c r="O2715">
        <v>2</v>
      </c>
      <c r="P2715">
        <v>0</v>
      </c>
      <c r="Q2715">
        <v>0</v>
      </c>
      <c r="R2715">
        <v>1</v>
      </c>
      <c r="S2715">
        <v>1</v>
      </c>
      <c r="T2715" t="s">
        <v>3689</v>
      </c>
      <c r="U2715" t="s">
        <v>35</v>
      </c>
      <c r="V2715" t="s">
        <v>3690</v>
      </c>
    </row>
    <row r="2716" spans="1:22">
      <c r="A2716" t="s">
        <v>3691</v>
      </c>
      <c r="B2716">
        <v>60.8</v>
      </c>
      <c r="C2716">
        <v>2222.2091999999998</v>
      </c>
      <c r="D2716">
        <v>21</v>
      </c>
      <c r="E2716">
        <v>-1.6</v>
      </c>
      <c r="F2716">
        <v>741.74249999999995</v>
      </c>
      <c r="G2716">
        <v>53.32</v>
      </c>
      <c r="K2716" s="1">
        <v>11800000</v>
      </c>
      <c r="L2716">
        <v>4</v>
      </c>
      <c r="M2716">
        <v>35406</v>
      </c>
      <c r="N2716" t="s">
        <v>23</v>
      </c>
      <c r="O2716">
        <v>1</v>
      </c>
      <c r="P2716">
        <v>0</v>
      </c>
      <c r="Q2716">
        <v>0</v>
      </c>
      <c r="R2716">
        <v>0</v>
      </c>
      <c r="S2716">
        <v>1</v>
      </c>
      <c r="T2716" t="s">
        <v>790</v>
      </c>
    </row>
    <row r="2717" spans="1:22">
      <c r="A2717" t="s">
        <v>3692</v>
      </c>
      <c r="B2717">
        <v>60.8</v>
      </c>
      <c r="C2717">
        <v>2098.9740999999999</v>
      </c>
      <c r="D2717">
        <v>19</v>
      </c>
      <c r="E2717">
        <v>0.3</v>
      </c>
      <c r="F2717">
        <v>1050.4946</v>
      </c>
      <c r="G2717">
        <v>41.52</v>
      </c>
      <c r="J2717" s="1">
        <v>37700000</v>
      </c>
      <c r="L2717">
        <v>3</v>
      </c>
      <c r="M2717">
        <v>26602</v>
      </c>
      <c r="N2717" t="s">
        <v>1583</v>
      </c>
      <c r="O2717">
        <v>3</v>
      </c>
      <c r="P2717">
        <v>0</v>
      </c>
      <c r="Q2717">
        <v>0</v>
      </c>
      <c r="R2717">
        <v>3</v>
      </c>
      <c r="S2717">
        <v>0</v>
      </c>
      <c r="T2717" t="s">
        <v>268</v>
      </c>
      <c r="U2717" t="s">
        <v>35</v>
      </c>
      <c r="V2717" t="s">
        <v>86</v>
      </c>
    </row>
    <row r="2718" spans="1:22">
      <c r="A2718" t="s">
        <v>3693</v>
      </c>
      <c r="B2718">
        <v>60.8</v>
      </c>
      <c r="C2718">
        <v>1441.7312999999999</v>
      </c>
      <c r="D2718">
        <v>13</v>
      </c>
      <c r="E2718">
        <v>-0.3</v>
      </c>
      <c r="F2718">
        <v>721.87270000000001</v>
      </c>
      <c r="G2718">
        <v>43.95</v>
      </c>
      <c r="J2718" s="1">
        <v>11300000</v>
      </c>
      <c r="L2718">
        <v>3</v>
      </c>
      <c r="M2718">
        <v>28400</v>
      </c>
      <c r="N2718" t="s">
        <v>1583</v>
      </c>
      <c r="O2718">
        <v>1</v>
      </c>
      <c r="P2718">
        <v>0</v>
      </c>
      <c r="Q2718">
        <v>0</v>
      </c>
      <c r="R2718">
        <v>1</v>
      </c>
      <c r="S2718">
        <v>0</v>
      </c>
      <c r="T2718" t="s">
        <v>379</v>
      </c>
    </row>
    <row r="2719" spans="1:22">
      <c r="A2719" t="s">
        <v>3694</v>
      </c>
      <c r="B2719">
        <v>60.79</v>
      </c>
      <c r="C2719">
        <v>1829.9346</v>
      </c>
      <c r="D2719">
        <v>18</v>
      </c>
      <c r="E2719">
        <v>0.7</v>
      </c>
      <c r="F2719">
        <v>915.97519999999997</v>
      </c>
      <c r="G2719">
        <v>60.06</v>
      </c>
      <c r="J2719" s="1">
        <v>2810000</v>
      </c>
      <c r="K2719" s="1">
        <v>2690000</v>
      </c>
      <c r="L2719">
        <v>4</v>
      </c>
      <c r="M2719">
        <v>40487</v>
      </c>
      <c r="N2719" t="s">
        <v>23</v>
      </c>
      <c r="O2719">
        <v>2</v>
      </c>
      <c r="P2719">
        <v>0</v>
      </c>
      <c r="Q2719">
        <v>0</v>
      </c>
      <c r="R2719">
        <v>1</v>
      </c>
      <c r="S2719">
        <v>1</v>
      </c>
      <c r="T2719" t="s">
        <v>3223</v>
      </c>
      <c r="U2719" t="s">
        <v>35</v>
      </c>
      <c r="V2719" t="s">
        <v>97</v>
      </c>
    </row>
    <row r="2720" spans="1:22">
      <c r="A2720" t="s">
        <v>3695</v>
      </c>
      <c r="B2720">
        <v>60.79</v>
      </c>
      <c r="C2720">
        <v>1405.6659999999999</v>
      </c>
      <c r="D2720">
        <v>13</v>
      </c>
      <c r="E2720">
        <v>-0.6</v>
      </c>
      <c r="F2720">
        <v>469.56229999999999</v>
      </c>
      <c r="G2720">
        <v>15.86</v>
      </c>
      <c r="J2720" s="1">
        <v>3920000</v>
      </c>
      <c r="K2720" s="1">
        <v>4160000</v>
      </c>
      <c r="L2720">
        <v>4</v>
      </c>
      <c r="M2720">
        <v>8244</v>
      </c>
      <c r="N2720" t="s">
        <v>23</v>
      </c>
      <c r="O2720">
        <v>4</v>
      </c>
      <c r="P2720">
        <v>0</v>
      </c>
      <c r="Q2720">
        <v>0</v>
      </c>
      <c r="R2720">
        <v>2</v>
      </c>
      <c r="S2720">
        <v>2</v>
      </c>
      <c r="T2720" t="s">
        <v>311</v>
      </c>
    </row>
    <row r="2721" spans="1:22">
      <c r="A2721" t="s">
        <v>3696</v>
      </c>
      <c r="B2721">
        <v>60.79</v>
      </c>
      <c r="C2721">
        <v>1316.6301000000001</v>
      </c>
      <c r="D2721">
        <v>10</v>
      </c>
      <c r="E2721">
        <v>-0.4</v>
      </c>
      <c r="F2721">
        <v>659.32209999999998</v>
      </c>
      <c r="G2721">
        <v>45.99</v>
      </c>
      <c r="J2721" s="1">
        <v>29700000</v>
      </c>
      <c r="K2721" s="1">
        <v>42400000</v>
      </c>
      <c r="L2721">
        <v>4</v>
      </c>
      <c r="M2721">
        <v>29886</v>
      </c>
      <c r="N2721" t="s">
        <v>23</v>
      </c>
      <c r="O2721">
        <v>5</v>
      </c>
      <c r="P2721">
        <v>0</v>
      </c>
      <c r="Q2721">
        <v>0</v>
      </c>
      <c r="R2721">
        <v>3</v>
      </c>
      <c r="S2721">
        <v>2</v>
      </c>
      <c r="T2721" t="s">
        <v>1385</v>
      </c>
    </row>
    <row r="2722" spans="1:22">
      <c r="A2722" t="s">
        <v>3697</v>
      </c>
      <c r="B2722">
        <v>60.78</v>
      </c>
      <c r="C2722">
        <v>1883.9839999999999</v>
      </c>
      <c r="D2722">
        <v>17</v>
      </c>
      <c r="E2722">
        <v>0.5</v>
      </c>
      <c r="F2722">
        <v>629.00229999999999</v>
      </c>
      <c r="G2722">
        <v>24.11</v>
      </c>
      <c r="J2722" s="1">
        <v>2290000</v>
      </c>
      <c r="K2722" s="1">
        <v>1880000</v>
      </c>
      <c r="L2722">
        <v>4</v>
      </c>
      <c r="M2722">
        <v>13915</v>
      </c>
      <c r="N2722" t="s">
        <v>23</v>
      </c>
      <c r="O2722">
        <v>3</v>
      </c>
      <c r="P2722">
        <v>0</v>
      </c>
      <c r="Q2722">
        <v>0</v>
      </c>
      <c r="R2722">
        <v>1</v>
      </c>
      <c r="S2722">
        <v>2</v>
      </c>
      <c r="T2722" t="s">
        <v>1311</v>
      </c>
    </row>
    <row r="2723" spans="1:22">
      <c r="A2723" t="s">
        <v>3698</v>
      </c>
      <c r="B2723">
        <v>60.78</v>
      </c>
      <c r="C2723">
        <v>2261.0309999999999</v>
      </c>
      <c r="D2723">
        <v>20</v>
      </c>
      <c r="E2723">
        <v>0</v>
      </c>
      <c r="F2723">
        <v>1131.5228</v>
      </c>
      <c r="G2723">
        <v>69.150000000000006</v>
      </c>
      <c r="J2723" s="1">
        <v>1590000</v>
      </c>
      <c r="L2723">
        <v>3</v>
      </c>
      <c r="M2723">
        <v>47142</v>
      </c>
      <c r="N2723" t="s">
        <v>1583</v>
      </c>
      <c r="O2723">
        <v>2</v>
      </c>
      <c r="P2723">
        <v>0</v>
      </c>
      <c r="Q2723">
        <v>0</v>
      </c>
      <c r="R2723">
        <v>2</v>
      </c>
      <c r="S2723">
        <v>0</v>
      </c>
      <c r="T2723" t="s">
        <v>936</v>
      </c>
    </row>
    <row r="2724" spans="1:22">
      <c r="A2724" t="s">
        <v>3699</v>
      </c>
      <c r="B2724">
        <v>60.78</v>
      </c>
      <c r="C2724">
        <v>1722.8834999999999</v>
      </c>
      <c r="D2724">
        <v>15</v>
      </c>
      <c r="E2724">
        <v>-1.2</v>
      </c>
      <c r="F2724">
        <v>862.44799999999998</v>
      </c>
      <c r="G2724">
        <v>61.59</v>
      </c>
      <c r="J2724" s="1">
        <v>6350000</v>
      </c>
      <c r="K2724" s="1">
        <v>11100000</v>
      </c>
      <c r="L2724">
        <v>4</v>
      </c>
      <c r="M2724">
        <v>41626</v>
      </c>
      <c r="N2724" t="s">
        <v>23</v>
      </c>
      <c r="O2724">
        <v>3</v>
      </c>
      <c r="P2724">
        <v>0</v>
      </c>
      <c r="Q2724">
        <v>0</v>
      </c>
      <c r="R2724">
        <v>1</v>
      </c>
      <c r="S2724">
        <v>2</v>
      </c>
      <c r="T2724" t="s">
        <v>853</v>
      </c>
      <c r="U2724" t="s">
        <v>35</v>
      </c>
      <c r="V2724" t="s">
        <v>329</v>
      </c>
    </row>
    <row r="2725" spans="1:22">
      <c r="A2725" t="s">
        <v>3700</v>
      </c>
      <c r="B2725">
        <v>60.78</v>
      </c>
      <c r="C2725">
        <v>1881.0147999999999</v>
      </c>
      <c r="D2725">
        <v>16</v>
      </c>
      <c r="E2725">
        <v>-0.6</v>
      </c>
      <c r="F2725">
        <v>941.51409999999998</v>
      </c>
      <c r="G2725">
        <v>83.31</v>
      </c>
      <c r="J2725" s="1">
        <v>3920000</v>
      </c>
      <c r="K2725" s="1">
        <v>4460000</v>
      </c>
      <c r="L2725">
        <v>4</v>
      </c>
      <c r="M2725">
        <v>57120</v>
      </c>
      <c r="N2725" t="s">
        <v>23</v>
      </c>
      <c r="O2725">
        <v>10</v>
      </c>
      <c r="P2725">
        <v>0</v>
      </c>
      <c r="Q2725">
        <v>0</v>
      </c>
      <c r="R2725">
        <v>5</v>
      </c>
      <c r="S2725">
        <v>5</v>
      </c>
      <c r="T2725" t="s">
        <v>3701</v>
      </c>
    </row>
    <row r="2726" spans="1:22">
      <c r="A2726" t="s">
        <v>3702</v>
      </c>
      <c r="B2726">
        <v>60.77</v>
      </c>
      <c r="C2726">
        <v>1293.6815999999999</v>
      </c>
      <c r="D2726">
        <v>11</v>
      </c>
      <c r="E2726">
        <v>-0.1</v>
      </c>
      <c r="F2726">
        <v>647.84799999999996</v>
      </c>
      <c r="G2726">
        <v>50.41</v>
      </c>
      <c r="J2726" s="1">
        <v>4170000</v>
      </c>
      <c r="K2726" s="1">
        <v>3860000</v>
      </c>
      <c r="L2726">
        <v>4</v>
      </c>
      <c r="M2726">
        <v>33273</v>
      </c>
      <c r="N2726" t="s">
        <v>23</v>
      </c>
      <c r="O2726">
        <v>2</v>
      </c>
      <c r="P2726">
        <v>0</v>
      </c>
      <c r="Q2726">
        <v>0</v>
      </c>
      <c r="R2726">
        <v>1</v>
      </c>
      <c r="S2726">
        <v>1</v>
      </c>
      <c r="T2726" t="s">
        <v>3196</v>
      </c>
    </row>
    <row r="2727" spans="1:22">
      <c r="A2727" t="s">
        <v>3703</v>
      </c>
      <c r="B2727">
        <v>60.77</v>
      </c>
      <c r="C2727">
        <v>1513.8099</v>
      </c>
      <c r="D2727">
        <v>14</v>
      </c>
      <c r="E2727">
        <v>-0.6</v>
      </c>
      <c r="F2727">
        <v>505.6103</v>
      </c>
      <c r="G2727">
        <v>25.05</v>
      </c>
      <c r="J2727" s="1">
        <v>78200000</v>
      </c>
      <c r="K2727" s="1">
        <v>92800000</v>
      </c>
      <c r="L2727">
        <v>4</v>
      </c>
      <c r="M2727">
        <v>14578</v>
      </c>
      <c r="N2727" t="s">
        <v>23</v>
      </c>
      <c r="O2727">
        <v>18</v>
      </c>
      <c r="P2727">
        <v>0</v>
      </c>
      <c r="Q2727">
        <v>0</v>
      </c>
      <c r="R2727">
        <v>9</v>
      </c>
      <c r="S2727">
        <v>9</v>
      </c>
      <c r="T2727" t="s">
        <v>297</v>
      </c>
    </row>
    <row r="2728" spans="1:22">
      <c r="A2728" t="s">
        <v>3704</v>
      </c>
      <c r="B2728">
        <v>60.77</v>
      </c>
      <c r="C2728">
        <v>1438.7239</v>
      </c>
      <c r="D2728">
        <v>13</v>
      </c>
      <c r="E2728">
        <v>-1.1000000000000001</v>
      </c>
      <c r="F2728">
        <v>720.36839999999995</v>
      </c>
      <c r="G2728">
        <v>28.68</v>
      </c>
      <c r="J2728" s="1">
        <v>4430000</v>
      </c>
      <c r="K2728" s="1">
        <v>6910000</v>
      </c>
      <c r="L2728">
        <v>4</v>
      </c>
      <c r="M2728">
        <v>17009</v>
      </c>
      <c r="N2728" t="s">
        <v>23</v>
      </c>
      <c r="O2728">
        <v>4</v>
      </c>
      <c r="P2728">
        <v>0</v>
      </c>
      <c r="Q2728">
        <v>0</v>
      </c>
      <c r="R2728">
        <v>2</v>
      </c>
      <c r="S2728">
        <v>2</v>
      </c>
      <c r="T2728" t="s">
        <v>71</v>
      </c>
      <c r="U2728" t="s">
        <v>32</v>
      </c>
      <c r="V2728" t="s">
        <v>2486</v>
      </c>
    </row>
    <row r="2729" spans="1:22">
      <c r="A2729" t="s">
        <v>3705</v>
      </c>
      <c r="B2729">
        <v>60.76</v>
      </c>
      <c r="C2729">
        <v>2238.1279</v>
      </c>
      <c r="D2729">
        <v>20</v>
      </c>
      <c r="E2729">
        <v>-1.1000000000000001</v>
      </c>
      <c r="F2729">
        <v>747.04909999999995</v>
      </c>
      <c r="G2729">
        <v>48.72</v>
      </c>
      <c r="J2729" s="1">
        <v>11000000</v>
      </c>
      <c r="K2729" s="1">
        <v>11500000</v>
      </c>
      <c r="L2729">
        <v>4</v>
      </c>
      <c r="M2729">
        <v>31993</v>
      </c>
      <c r="N2729" t="s">
        <v>23</v>
      </c>
      <c r="O2729">
        <v>2</v>
      </c>
      <c r="P2729">
        <v>0</v>
      </c>
      <c r="Q2729">
        <v>0</v>
      </c>
      <c r="R2729">
        <v>1</v>
      </c>
      <c r="S2729">
        <v>1</v>
      </c>
      <c r="U2729" t="s">
        <v>3706</v>
      </c>
      <c r="V2729" t="s">
        <v>3707</v>
      </c>
    </row>
    <row r="2730" spans="1:22">
      <c r="A2730" t="s">
        <v>3708</v>
      </c>
      <c r="B2730">
        <v>60.75</v>
      </c>
      <c r="C2730">
        <v>1768.7760000000001</v>
      </c>
      <c r="D2730">
        <v>15</v>
      </c>
      <c r="E2730">
        <v>1</v>
      </c>
      <c r="F2730">
        <v>885.39620000000002</v>
      </c>
      <c r="G2730">
        <v>46.51</v>
      </c>
      <c r="J2730" s="1">
        <v>654000</v>
      </c>
      <c r="K2730" s="1">
        <v>751000</v>
      </c>
      <c r="L2730">
        <v>4</v>
      </c>
      <c r="M2730">
        <v>30279</v>
      </c>
      <c r="N2730" t="s">
        <v>23</v>
      </c>
      <c r="O2730">
        <v>2</v>
      </c>
      <c r="P2730">
        <v>0</v>
      </c>
      <c r="Q2730">
        <v>0</v>
      </c>
      <c r="R2730">
        <v>1</v>
      </c>
      <c r="S2730">
        <v>1</v>
      </c>
      <c r="T2730" t="s">
        <v>2963</v>
      </c>
      <c r="U2730" t="s">
        <v>35</v>
      </c>
      <c r="V2730" t="s">
        <v>329</v>
      </c>
    </row>
    <row r="2731" spans="1:22">
      <c r="A2731" t="s">
        <v>3709</v>
      </c>
      <c r="B2731">
        <v>60.74</v>
      </c>
      <c r="C2731">
        <v>1525.7524000000001</v>
      </c>
      <c r="D2731">
        <v>13</v>
      </c>
      <c r="E2731">
        <v>-0.4</v>
      </c>
      <c r="F2731">
        <v>763.88319999999999</v>
      </c>
      <c r="G2731">
        <v>46.89</v>
      </c>
      <c r="J2731" s="1">
        <v>832000</v>
      </c>
      <c r="K2731" s="1">
        <v>1000000</v>
      </c>
      <c r="L2731">
        <v>4</v>
      </c>
      <c r="M2731">
        <v>30574</v>
      </c>
      <c r="N2731" t="s">
        <v>23</v>
      </c>
      <c r="O2731">
        <v>2</v>
      </c>
      <c r="P2731">
        <v>0</v>
      </c>
      <c r="Q2731">
        <v>0</v>
      </c>
      <c r="R2731">
        <v>1</v>
      </c>
      <c r="S2731">
        <v>1</v>
      </c>
      <c r="T2731" t="s">
        <v>3710</v>
      </c>
    </row>
    <row r="2732" spans="1:22">
      <c r="A2732" t="s">
        <v>3711</v>
      </c>
      <c r="B2732">
        <v>60.74</v>
      </c>
      <c r="C2732">
        <v>1235.6874</v>
      </c>
      <c r="D2732">
        <v>12</v>
      </c>
      <c r="E2732">
        <v>-0.6</v>
      </c>
      <c r="F2732">
        <v>618.85059999999999</v>
      </c>
      <c r="G2732">
        <v>34.46</v>
      </c>
      <c r="J2732" s="1">
        <v>29100000</v>
      </c>
      <c r="K2732" s="1">
        <v>36600000</v>
      </c>
      <c r="L2732">
        <v>4</v>
      </c>
      <c r="M2732">
        <v>21169</v>
      </c>
      <c r="N2732" t="s">
        <v>23</v>
      </c>
      <c r="O2732">
        <v>3</v>
      </c>
      <c r="P2732">
        <v>0</v>
      </c>
      <c r="Q2732">
        <v>0</v>
      </c>
      <c r="R2732">
        <v>1</v>
      </c>
      <c r="S2732">
        <v>2</v>
      </c>
      <c r="T2732" t="s">
        <v>178</v>
      </c>
    </row>
    <row r="2733" spans="1:22">
      <c r="A2733" t="s">
        <v>3712</v>
      </c>
      <c r="B2733">
        <v>60.73</v>
      </c>
      <c r="C2733">
        <v>1547.7943</v>
      </c>
      <c r="D2733">
        <v>14</v>
      </c>
      <c r="E2733">
        <v>-0.3</v>
      </c>
      <c r="F2733">
        <v>774.90419999999995</v>
      </c>
      <c r="G2733">
        <v>29.92</v>
      </c>
      <c r="J2733" s="1">
        <v>21100000</v>
      </c>
      <c r="K2733" s="1">
        <v>19600000</v>
      </c>
      <c r="L2733">
        <v>4</v>
      </c>
      <c r="M2733">
        <v>17916</v>
      </c>
      <c r="N2733" t="s">
        <v>23</v>
      </c>
      <c r="O2733">
        <v>4</v>
      </c>
      <c r="P2733">
        <v>0</v>
      </c>
      <c r="Q2733">
        <v>0</v>
      </c>
      <c r="R2733">
        <v>2</v>
      </c>
      <c r="S2733">
        <v>2</v>
      </c>
      <c r="T2733" t="s">
        <v>1008</v>
      </c>
    </row>
    <row r="2734" spans="1:22">
      <c r="A2734" t="s">
        <v>3713</v>
      </c>
      <c r="B2734">
        <v>60.72</v>
      </c>
      <c r="C2734">
        <v>3155.4587000000001</v>
      </c>
      <c r="D2734">
        <v>26</v>
      </c>
      <c r="E2734">
        <v>-2.6</v>
      </c>
      <c r="F2734">
        <v>789.86990000000003</v>
      </c>
      <c r="G2734">
        <v>53.06</v>
      </c>
      <c r="K2734" s="1">
        <v>1220000</v>
      </c>
      <c r="L2734">
        <v>4</v>
      </c>
      <c r="M2734">
        <v>35210</v>
      </c>
      <c r="N2734" t="s">
        <v>23</v>
      </c>
      <c r="O2734">
        <v>1</v>
      </c>
      <c r="P2734">
        <v>0</v>
      </c>
      <c r="Q2734">
        <v>0</v>
      </c>
      <c r="R2734">
        <v>0</v>
      </c>
      <c r="S2734">
        <v>1</v>
      </c>
      <c r="T2734" t="s">
        <v>2336</v>
      </c>
      <c r="U2734" t="s">
        <v>35</v>
      </c>
      <c r="V2734" t="s">
        <v>3714</v>
      </c>
    </row>
    <row r="2735" spans="1:22">
      <c r="A2735" t="s">
        <v>3715</v>
      </c>
      <c r="B2735">
        <v>60.72</v>
      </c>
      <c r="C2735">
        <v>2610.2094999999999</v>
      </c>
      <c r="D2735">
        <v>22</v>
      </c>
      <c r="E2735">
        <v>-0.4</v>
      </c>
      <c r="F2735">
        <v>871.07680000000005</v>
      </c>
      <c r="G2735">
        <v>74.27</v>
      </c>
      <c r="J2735" s="1">
        <v>4220000</v>
      </c>
      <c r="K2735" s="1">
        <v>4410000</v>
      </c>
      <c r="L2735">
        <v>4</v>
      </c>
      <c r="M2735">
        <v>50729</v>
      </c>
      <c r="N2735" t="s">
        <v>23</v>
      </c>
      <c r="O2735">
        <v>4</v>
      </c>
      <c r="P2735">
        <v>0</v>
      </c>
      <c r="Q2735">
        <v>0</v>
      </c>
      <c r="R2735">
        <v>2</v>
      </c>
      <c r="S2735">
        <v>2</v>
      </c>
      <c r="T2735" t="s">
        <v>145</v>
      </c>
      <c r="U2735" t="s">
        <v>32</v>
      </c>
      <c r="V2735" t="s">
        <v>3716</v>
      </c>
    </row>
    <row r="2736" spans="1:22">
      <c r="A2736" t="s">
        <v>3717</v>
      </c>
      <c r="B2736">
        <v>60.72</v>
      </c>
      <c r="C2736">
        <v>2360.1759999999999</v>
      </c>
      <c r="D2736">
        <v>20</v>
      </c>
      <c r="E2736">
        <v>-0.9</v>
      </c>
      <c r="F2736">
        <v>787.7319</v>
      </c>
      <c r="G2736">
        <v>45.66</v>
      </c>
      <c r="J2736" s="1">
        <v>9090000</v>
      </c>
      <c r="K2736" s="1">
        <v>9990000</v>
      </c>
      <c r="L2736">
        <v>4</v>
      </c>
      <c r="M2736">
        <v>29640</v>
      </c>
      <c r="N2736" t="s">
        <v>23</v>
      </c>
      <c r="O2736">
        <v>4</v>
      </c>
      <c r="P2736">
        <v>0</v>
      </c>
      <c r="Q2736">
        <v>0</v>
      </c>
      <c r="R2736">
        <v>2</v>
      </c>
      <c r="S2736">
        <v>2</v>
      </c>
      <c r="T2736" t="s">
        <v>2894</v>
      </c>
    </row>
    <row r="2737" spans="1:22">
      <c r="A2737" t="s">
        <v>3718</v>
      </c>
      <c r="B2737">
        <v>60.72</v>
      </c>
      <c r="C2737">
        <v>1336.7964999999999</v>
      </c>
      <c r="D2737">
        <v>13</v>
      </c>
      <c r="E2737">
        <v>-0.3</v>
      </c>
      <c r="F2737">
        <v>669.40530000000001</v>
      </c>
      <c r="G2737">
        <v>72.319999999999993</v>
      </c>
      <c r="J2737" s="1">
        <v>53300000</v>
      </c>
      <c r="K2737" s="1">
        <v>54600000</v>
      </c>
      <c r="L2737">
        <v>4</v>
      </c>
      <c r="M2737">
        <v>49359</v>
      </c>
      <c r="N2737" t="s">
        <v>23</v>
      </c>
      <c r="O2737">
        <v>5</v>
      </c>
      <c r="P2737">
        <v>0</v>
      </c>
      <c r="Q2737">
        <v>0</v>
      </c>
      <c r="R2737">
        <v>2</v>
      </c>
      <c r="S2737">
        <v>3</v>
      </c>
      <c r="T2737" t="s">
        <v>620</v>
      </c>
    </row>
    <row r="2738" spans="1:22">
      <c r="A2738" t="s">
        <v>3719</v>
      </c>
      <c r="B2738">
        <v>60.7</v>
      </c>
      <c r="C2738">
        <v>1722.9264000000001</v>
      </c>
      <c r="D2738">
        <v>15</v>
      </c>
      <c r="E2738">
        <v>-0.5</v>
      </c>
      <c r="F2738">
        <v>575.31579999999997</v>
      </c>
      <c r="G2738">
        <v>31.55</v>
      </c>
      <c r="J2738" s="1">
        <v>1980000</v>
      </c>
      <c r="K2738" s="1">
        <v>1940000</v>
      </c>
      <c r="L2738">
        <v>4</v>
      </c>
      <c r="M2738">
        <v>19078</v>
      </c>
      <c r="N2738" t="s">
        <v>23</v>
      </c>
      <c r="O2738">
        <v>3</v>
      </c>
      <c r="P2738">
        <v>0</v>
      </c>
      <c r="Q2738">
        <v>0</v>
      </c>
      <c r="R2738">
        <v>1</v>
      </c>
      <c r="S2738">
        <v>2</v>
      </c>
      <c r="T2738" t="s">
        <v>3720</v>
      </c>
    </row>
    <row r="2739" spans="1:22">
      <c r="A2739" t="s">
        <v>3721</v>
      </c>
      <c r="B2739">
        <v>60.7</v>
      </c>
      <c r="C2739">
        <v>1258.6881000000001</v>
      </c>
      <c r="D2739">
        <v>11</v>
      </c>
      <c r="E2739">
        <v>-0.7</v>
      </c>
      <c r="F2739">
        <v>420.56970000000001</v>
      </c>
      <c r="G2739">
        <v>24.81</v>
      </c>
      <c r="J2739" s="1">
        <v>46000000</v>
      </c>
      <c r="K2739" s="1">
        <v>53400000</v>
      </c>
      <c r="L2739">
        <v>4</v>
      </c>
      <c r="M2739">
        <v>14420</v>
      </c>
      <c r="N2739" t="s">
        <v>23</v>
      </c>
      <c r="O2739">
        <v>6</v>
      </c>
      <c r="P2739">
        <v>0</v>
      </c>
      <c r="Q2739">
        <v>0</v>
      </c>
      <c r="R2739">
        <v>3</v>
      </c>
      <c r="S2739">
        <v>3</v>
      </c>
      <c r="T2739" t="s">
        <v>56</v>
      </c>
    </row>
    <row r="2740" spans="1:22">
      <c r="A2740" t="s">
        <v>3722</v>
      </c>
      <c r="B2740">
        <v>60.7</v>
      </c>
      <c r="C2740">
        <v>2428.2791000000002</v>
      </c>
      <c r="D2740">
        <v>20</v>
      </c>
      <c r="E2740">
        <v>-0.9</v>
      </c>
      <c r="F2740">
        <v>608.07650000000001</v>
      </c>
      <c r="G2740">
        <v>76.849999999999994</v>
      </c>
      <c r="J2740" s="1">
        <v>1040000</v>
      </c>
      <c r="K2740" s="1">
        <v>1290000</v>
      </c>
      <c r="L2740">
        <v>4</v>
      </c>
      <c r="M2740">
        <v>52562</v>
      </c>
      <c r="N2740" t="s">
        <v>23</v>
      </c>
      <c r="O2740">
        <v>3</v>
      </c>
      <c r="P2740">
        <v>0</v>
      </c>
      <c r="Q2740">
        <v>0</v>
      </c>
      <c r="R2740">
        <v>1</v>
      </c>
      <c r="S2740">
        <v>2</v>
      </c>
      <c r="T2740" t="s">
        <v>2189</v>
      </c>
    </row>
    <row r="2741" spans="1:22">
      <c r="A2741" t="s">
        <v>3723</v>
      </c>
      <c r="B2741">
        <v>60.7</v>
      </c>
      <c r="C2741">
        <v>2195.2566000000002</v>
      </c>
      <c r="D2741">
        <v>20</v>
      </c>
      <c r="E2741">
        <v>0.3</v>
      </c>
      <c r="F2741">
        <v>732.75969999999995</v>
      </c>
      <c r="G2741">
        <v>84.79</v>
      </c>
      <c r="J2741" s="1">
        <v>4330000</v>
      </c>
      <c r="K2741" s="1">
        <v>4960000</v>
      </c>
      <c r="L2741">
        <v>4</v>
      </c>
      <c r="M2741">
        <v>58141</v>
      </c>
      <c r="N2741" t="s">
        <v>23</v>
      </c>
      <c r="O2741">
        <v>5</v>
      </c>
      <c r="P2741">
        <v>0</v>
      </c>
      <c r="Q2741">
        <v>0</v>
      </c>
      <c r="R2741">
        <v>2</v>
      </c>
      <c r="S2741">
        <v>3</v>
      </c>
      <c r="T2741" t="s">
        <v>3724</v>
      </c>
    </row>
    <row r="2742" spans="1:22">
      <c r="A2742" t="s">
        <v>3725</v>
      </c>
      <c r="B2742">
        <v>60.69</v>
      </c>
      <c r="C2742">
        <v>1665.8725999999999</v>
      </c>
      <c r="D2742">
        <v>14</v>
      </c>
      <c r="E2742">
        <v>2.2999999999999998</v>
      </c>
      <c r="F2742">
        <v>833.94539999999995</v>
      </c>
      <c r="G2742">
        <v>63.19</v>
      </c>
      <c r="K2742" s="1">
        <v>3970000</v>
      </c>
      <c r="L2742">
        <v>4</v>
      </c>
      <c r="M2742">
        <v>42773</v>
      </c>
      <c r="N2742" t="s">
        <v>23</v>
      </c>
      <c r="O2742">
        <v>1</v>
      </c>
      <c r="P2742">
        <v>0</v>
      </c>
      <c r="Q2742">
        <v>0</v>
      </c>
      <c r="R2742">
        <v>0</v>
      </c>
      <c r="S2742">
        <v>1</v>
      </c>
      <c r="T2742" t="s">
        <v>3553</v>
      </c>
    </row>
    <row r="2743" spans="1:22">
      <c r="A2743" t="s">
        <v>3726</v>
      </c>
      <c r="B2743">
        <v>60.69</v>
      </c>
      <c r="C2743">
        <v>1249.6243999999999</v>
      </c>
      <c r="D2743">
        <v>10</v>
      </c>
      <c r="E2743">
        <v>-0.8</v>
      </c>
      <c r="F2743">
        <v>417.54840000000002</v>
      </c>
      <c r="G2743">
        <v>34.99</v>
      </c>
      <c r="J2743" s="1">
        <v>14800000</v>
      </c>
      <c r="K2743" s="1">
        <v>14700000</v>
      </c>
      <c r="L2743">
        <v>4</v>
      </c>
      <c r="M2743">
        <v>21561</v>
      </c>
      <c r="N2743" t="s">
        <v>23</v>
      </c>
      <c r="O2743">
        <v>5</v>
      </c>
      <c r="P2743">
        <v>0</v>
      </c>
      <c r="Q2743">
        <v>0</v>
      </c>
      <c r="R2743">
        <v>2</v>
      </c>
      <c r="S2743">
        <v>3</v>
      </c>
      <c r="T2743" t="s">
        <v>922</v>
      </c>
    </row>
    <row r="2744" spans="1:22">
      <c r="A2744" t="s">
        <v>3727</v>
      </c>
      <c r="B2744">
        <v>60.68</v>
      </c>
      <c r="C2744">
        <v>1286.6177</v>
      </c>
      <c r="D2744">
        <v>11</v>
      </c>
      <c r="E2744">
        <v>0.8</v>
      </c>
      <c r="F2744">
        <v>644.31669999999997</v>
      </c>
      <c r="G2744">
        <v>36.82</v>
      </c>
      <c r="J2744" s="1">
        <v>2320000</v>
      </c>
      <c r="K2744" s="1">
        <v>2180000</v>
      </c>
      <c r="L2744">
        <v>4</v>
      </c>
      <c r="M2744">
        <v>22962</v>
      </c>
      <c r="N2744" t="s">
        <v>23</v>
      </c>
      <c r="O2744">
        <v>2</v>
      </c>
      <c r="P2744">
        <v>0</v>
      </c>
      <c r="Q2744">
        <v>0</v>
      </c>
      <c r="R2744">
        <v>1</v>
      </c>
      <c r="S2744">
        <v>1</v>
      </c>
      <c r="T2744" t="s">
        <v>96</v>
      </c>
    </row>
    <row r="2745" spans="1:22">
      <c r="A2745" t="s">
        <v>3728</v>
      </c>
      <c r="B2745">
        <v>60.68</v>
      </c>
      <c r="C2745">
        <v>2061.0497999999998</v>
      </c>
      <c r="D2745">
        <v>18</v>
      </c>
      <c r="E2745">
        <v>-1.4</v>
      </c>
      <c r="F2745">
        <v>688.02290000000005</v>
      </c>
      <c r="G2745">
        <v>58.98</v>
      </c>
      <c r="J2745" s="1">
        <v>7460000</v>
      </c>
      <c r="K2745" s="1">
        <v>8650000</v>
      </c>
      <c r="L2745">
        <v>4</v>
      </c>
      <c r="M2745">
        <v>39678</v>
      </c>
      <c r="N2745" t="s">
        <v>23</v>
      </c>
      <c r="O2745">
        <v>4</v>
      </c>
      <c r="P2745">
        <v>0</v>
      </c>
      <c r="Q2745">
        <v>0</v>
      </c>
      <c r="R2745">
        <v>2</v>
      </c>
      <c r="S2745">
        <v>2</v>
      </c>
      <c r="T2745" t="s">
        <v>3729</v>
      </c>
      <c r="U2745" t="s">
        <v>35</v>
      </c>
      <c r="V2745" t="s">
        <v>2607</v>
      </c>
    </row>
    <row r="2746" spans="1:22">
      <c r="A2746" t="s">
        <v>3730</v>
      </c>
      <c r="B2746">
        <v>60.68</v>
      </c>
      <c r="C2746">
        <v>1699.8815</v>
      </c>
      <c r="D2746">
        <v>17</v>
      </c>
      <c r="E2746">
        <v>-1.5</v>
      </c>
      <c r="F2746">
        <v>850.94669999999996</v>
      </c>
      <c r="G2746">
        <v>49.01</v>
      </c>
      <c r="J2746" s="1">
        <v>6710000</v>
      </c>
      <c r="K2746" s="1">
        <v>12300000</v>
      </c>
      <c r="L2746">
        <v>4</v>
      </c>
      <c r="M2746">
        <v>32218</v>
      </c>
      <c r="N2746" t="s">
        <v>23</v>
      </c>
      <c r="O2746">
        <v>2</v>
      </c>
      <c r="P2746">
        <v>0</v>
      </c>
      <c r="Q2746">
        <v>0</v>
      </c>
      <c r="R2746">
        <v>1</v>
      </c>
      <c r="S2746">
        <v>1</v>
      </c>
      <c r="T2746" t="s">
        <v>212</v>
      </c>
    </row>
    <row r="2747" spans="1:22">
      <c r="A2747" t="s">
        <v>3731</v>
      </c>
      <c r="B2747">
        <v>60.68</v>
      </c>
      <c r="C2747">
        <v>1874.9163000000001</v>
      </c>
      <c r="D2747">
        <v>17</v>
      </c>
      <c r="E2747">
        <v>-3.1</v>
      </c>
      <c r="F2747">
        <v>938.46249999999998</v>
      </c>
      <c r="G2747">
        <v>55.25</v>
      </c>
      <c r="J2747" s="1">
        <v>2520000</v>
      </c>
      <c r="L2747">
        <v>3</v>
      </c>
      <c r="M2747">
        <v>36919</v>
      </c>
      <c r="N2747" t="s">
        <v>1583</v>
      </c>
      <c r="O2747">
        <v>1</v>
      </c>
      <c r="P2747">
        <v>0</v>
      </c>
      <c r="Q2747">
        <v>0</v>
      </c>
      <c r="R2747">
        <v>1</v>
      </c>
      <c r="S2747">
        <v>0</v>
      </c>
      <c r="T2747" t="s">
        <v>3732</v>
      </c>
    </row>
    <row r="2748" spans="1:22">
      <c r="A2748" t="s">
        <v>3733</v>
      </c>
      <c r="B2748">
        <v>60.68</v>
      </c>
      <c r="C2748">
        <v>1125.6294</v>
      </c>
      <c r="D2748">
        <v>10</v>
      </c>
      <c r="E2748">
        <v>0.8</v>
      </c>
      <c r="F2748">
        <v>563.82240000000002</v>
      </c>
      <c r="G2748">
        <v>53.63</v>
      </c>
      <c r="J2748" s="1">
        <v>106000000</v>
      </c>
      <c r="K2748" s="1">
        <v>137000000</v>
      </c>
      <c r="L2748">
        <v>4</v>
      </c>
      <c r="M2748">
        <v>35641</v>
      </c>
      <c r="N2748" t="s">
        <v>23</v>
      </c>
      <c r="O2748">
        <v>7</v>
      </c>
      <c r="P2748">
        <v>0</v>
      </c>
      <c r="Q2748">
        <v>0</v>
      </c>
      <c r="R2748">
        <v>2</v>
      </c>
      <c r="S2748">
        <v>5</v>
      </c>
      <c r="T2748" t="s">
        <v>367</v>
      </c>
    </row>
    <row r="2749" spans="1:22">
      <c r="A2749" t="s">
        <v>3734</v>
      </c>
      <c r="B2749">
        <v>60.68</v>
      </c>
      <c r="C2749">
        <v>1527.8296</v>
      </c>
      <c r="D2749">
        <v>13</v>
      </c>
      <c r="E2749">
        <v>-1.6</v>
      </c>
      <c r="F2749">
        <v>764.92079999999999</v>
      </c>
      <c r="G2749">
        <v>59.21</v>
      </c>
      <c r="J2749" s="1">
        <v>1740000</v>
      </c>
      <c r="K2749" s="1">
        <v>2840000</v>
      </c>
      <c r="L2749">
        <v>4</v>
      </c>
      <c r="M2749">
        <v>39849</v>
      </c>
      <c r="N2749" t="s">
        <v>23</v>
      </c>
      <c r="O2749">
        <v>4</v>
      </c>
      <c r="P2749">
        <v>0</v>
      </c>
      <c r="Q2749">
        <v>0</v>
      </c>
      <c r="R2749">
        <v>2</v>
      </c>
      <c r="S2749">
        <v>2</v>
      </c>
      <c r="T2749" t="s">
        <v>1873</v>
      </c>
    </row>
    <row r="2750" spans="1:22">
      <c r="A2750" t="s">
        <v>3735</v>
      </c>
      <c r="B2750">
        <v>60.67</v>
      </c>
      <c r="C2750">
        <v>1558.7814000000001</v>
      </c>
      <c r="D2750">
        <v>14</v>
      </c>
      <c r="E2750">
        <v>0.4</v>
      </c>
      <c r="F2750">
        <v>780.39829999999995</v>
      </c>
      <c r="G2750">
        <v>47.99</v>
      </c>
      <c r="J2750" s="1">
        <v>1890000</v>
      </c>
      <c r="K2750" s="1">
        <v>2120000</v>
      </c>
      <c r="L2750">
        <v>4</v>
      </c>
      <c r="M2750">
        <v>31430</v>
      </c>
      <c r="N2750" t="s">
        <v>23</v>
      </c>
      <c r="O2750">
        <v>2</v>
      </c>
      <c r="P2750">
        <v>0</v>
      </c>
      <c r="Q2750">
        <v>0</v>
      </c>
      <c r="R2750">
        <v>1</v>
      </c>
      <c r="S2750">
        <v>1</v>
      </c>
      <c r="T2750" t="s">
        <v>1177</v>
      </c>
    </row>
    <row r="2751" spans="1:22">
      <c r="A2751" t="s">
        <v>3736</v>
      </c>
      <c r="B2751">
        <v>60.67</v>
      </c>
      <c r="C2751">
        <v>1332.7037</v>
      </c>
      <c r="D2751">
        <v>12</v>
      </c>
      <c r="E2751">
        <v>-0.7</v>
      </c>
      <c r="F2751">
        <v>667.3587</v>
      </c>
      <c r="G2751">
        <v>54.62</v>
      </c>
      <c r="J2751" s="1">
        <v>6470000</v>
      </c>
      <c r="K2751" s="1">
        <v>8190000</v>
      </c>
      <c r="L2751">
        <v>4</v>
      </c>
      <c r="M2751">
        <v>36388</v>
      </c>
      <c r="N2751" t="s">
        <v>23</v>
      </c>
      <c r="O2751">
        <v>2</v>
      </c>
      <c r="P2751">
        <v>0</v>
      </c>
      <c r="Q2751">
        <v>0</v>
      </c>
      <c r="R2751">
        <v>1</v>
      </c>
      <c r="S2751">
        <v>1</v>
      </c>
      <c r="T2751" t="s">
        <v>1393</v>
      </c>
    </row>
    <row r="2752" spans="1:22">
      <c r="A2752" t="s">
        <v>3737</v>
      </c>
      <c r="B2752">
        <v>60.66</v>
      </c>
      <c r="C2752">
        <v>1953.9465</v>
      </c>
      <c r="D2752">
        <v>19</v>
      </c>
      <c r="E2752">
        <v>-0.5</v>
      </c>
      <c r="F2752">
        <v>977.98</v>
      </c>
      <c r="G2752">
        <v>43.57</v>
      </c>
      <c r="K2752" s="1">
        <v>4850000</v>
      </c>
      <c r="L2752">
        <v>4</v>
      </c>
      <c r="M2752">
        <v>28041</v>
      </c>
      <c r="N2752" t="s">
        <v>23</v>
      </c>
      <c r="O2752">
        <v>2</v>
      </c>
      <c r="P2752">
        <v>0</v>
      </c>
      <c r="Q2752">
        <v>0</v>
      </c>
      <c r="R2752">
        <v>0</v>
      </c>
      <c r="S2752">
        <v>2</v>
      </c>
      <c r="T2752" t="s">
        <v>183</v>
      </c>
      <c r="U2752" t="s">
        <v>35</v>
      </c>
      <c r="V2752" t="s">
        <v>187</v>
      </c>
    </row>
    <row r="2753" spans="1:22">
      <c r="A2753" t="s">
        <v>3738</v>
      </c>
      <c r="B2753">
        <v>60.66</v>
      </c>
      <c r="C2753">
        <v>1972.0992000000001</v>
      </c>
      <c r="D2753">
        <v>20</v>
      </c>
      <c r="E2753">
        <v>0</v>
      </c>
      <c r="F2753">
        <v>658.37369999999999</v>
      </c>
      <c r="G2753">
        <v>60.21</v>
      </c>
      <c r="J2753" s="1">
        <v>5740000</v>
      </c>
      <c r="K2753" s="1">
        <v>5730000</v>
      </c>
      <c r="L2753">
        <v>4</v>
      </c>
      <c r="M2753">
        <v>40598</v>
      </c>
      <c r="N2753" t="s">
        <v>23</v>
      </c>
      <c r="O2753">
        <v>3</v>
      </c>
      <c r="P2753">
        <v>0</v>
      </c>
      <c r="Q2753">
        <v>0</v>
      </c>
      <c r="R2753">
        <v>1</v>
      </c>
      <c r="S2753">
        <v>2</v>
      </c>
      <c r="T2753" t="s">
        <v>24</v>
      </c>
    </row>
    <row r="2754" spans="1:22">
      <c r="A2754" t="s">
        <v>3739</v>
      </c>
      <c r="B2754">
        <v>60.66</v>
      </c>
      <c r="C2754">
        <v>1114.6095</v>
      </c>
      <c r="D2754">
        <v>11</v>
      </c>
      <c r="E2754">
        <v>-0.8</v>
      </c>
      <c r="F2754">
        <v>558.3116</v>
      </c>
      <c r="G2754">
        <v>29.08</v>
      </c>
      <c r="J2754" s="1">
        <v>305000000</v>
      </c>
      <c r="K2754" s="1">
        <v>302000000</v>
      </c>
      <c r="L2754">
        <v>4</v>
      </c>
      <c r="M2754">
        <v>17302</v>
      </c>
      <c r="N2754" t="s">
        <v>23</v>
      </c>
      <c r="O2754">
        <v>8</v>
      </c>
      <c r="P2754">
        <v>0</v>
      </c>
      <c r="Q2754">
        <v>0</v>
      </c>
      <c r="R2754">
        <v>3</v>
      </c>
      <c r="S2754">
        <v>5</v>
      </c>
      <c r="T2754" t="s">
        <v>56</v>
      </c>
    </row>
    <row r="2755" spans="1:22">
      <c r="A2755" t="s">
        <v>3740</v>
      </c>
      <c r="B2755">
        <v>60.66</v>
      </c>
      <c r="C2755">
        <v>1704.8683000000001</v>
      </c>
      <c r="D2755">
        <v>15</v>
      </c>
      <c r="E2755">
        <v>0.3</v>
      </c>
      <c r="F2755">
        <v>853.44169999999997</v>
      </c>
      <c r="G2755">
        <v>54.65</v>
      </c>
      <c r="J2755" s="1">
        <v>66200000</v>
      </c>
      <c r="K2755" s="1">
        <v>82400000</v>
      </c>
      <c r="L2755">
        <v>4</v>
      </c>
      <c r="M2755">
        <v>36410</v>
      </c>
      <c r="N2755" t="s">
        <v>23</v>
      </c>
      <c r="O2755">
        <v>4</v>
      </c>
      <c r="P2755">
        <v>0</v>
      </c>
      <c r="Q2755">
        <v>0</v>
      </c>
      <c r="R2755">
        <v>1</v>
      </c>
      <c r="S2755">
        <v>3</v>
      </c>
      <c r="T2755" t="s">
        <v>158</v>
      </c>
    </row>
    <row r="2756" spans="1:22">
      <c r="A2756" t="s">
        <v>3741</v>
      </c>
      <c r="B2756">
        <v>60.65</v>
      </c>
      <c r="C2756">
        <v>1526.5983000000001</v>
      </c>
      <c r="D2756">
        <v>16</v>
      </c>
      <c r="E2756">
        <v>0.4</v>
      </c>
      <c r="F2756">
        <v>1527.6061</v>
      </c>
      <c r="G2756">
        <v>37.729999999999997</v>
      </c>
      <c r="J2756" s="1">
        <v>69300000</v>
      </c>
      <c r="K2756" s="1">
        <v>116000000</v>
      </c>
      <c r="L2756">
        <v>4</v>
      </c>
      <c r="M2756">
        <v>23607</v>
      </c>
      <c r="N2756" t="s">
        <v>23</v>
      </c>
      <c r="O2756">
        <v>9</v>
      </c>
      <c r="P2756">
        <v>0</v>
      </c>
      <c r="Q2756">
        <v>0</v>
      </c>
      <c r="R2756">
        <v>4</v>
      </c>
      <c r="S2756">
        <v>5</v>
      </c>
      <c r="T2756" t="s">
        <v>24</v>
      </c>
      <c r="U2756" t="s">
        <v>32</v>
      </c>
      <c r="V2756" t="s">
        <v>1241</v>
      </c>
    </row>
    <row r="2757" spans="1:22">
      <c r="A2757" t="s">
        <v>3742</v>
      </c>
      <c r="B2757">
        <v>60.65</v>
      </c>
      <c r="C2757">
        <v>1414.866</v>
      </c>
      <c r="D2757">
        <v>13</v>
      </c>
      <c r="E2757">
        <v>-0.3</v>
      </c>
      <c r="F2757">
        <v>708.44010000000003</v>
      </c>
      <c r="G2757">
        <v>61.16</v>
      </c>
      <c r="J2757" s="1">
        <v>14300000</v>
      </c>
      <c r="K2757" s="1">
        <v>9960000</v>
      </c>
      <c r="L2757">
        <v>4</v>
      </c>
      <c r="M2757">
        <v>41314</v>
      </c>
      <c r="N2757" t="s">
        <v>23</v>
      </c>
      <c r="O2757">
        <v>5</v>
      </c>
      <c r="P2757">
        <v>0</v>
      </c>
      <c r="Q2757">
        <v>0</v>
      </c>
      <c r="R2757">
        <v>3</v>
      </c>
      <c r="S2757">
        <v>2</v>
      </c>
      <c r="T2757" t="s">
        <v>563</v>
      </c>
    </row>
    <row r="2758" spans="1:22">
      <c r="A2758" t="s">
        <v>3743</v>
      </c>
      <c r="B2758">
        <v>60.64</v>
      </c>
      <c r="C2758">
        <v>2320.1885000000002</v>
      </c>
      <c r="D2758">
        <v>21</v>
      </c>
      <c r="E2758">
        <v>-0.7</v>
      </c>
      <c r="F2758">
        <v>774.40290000000005</v>
      </c>
      <c r="G2758">
        <v>67.05</v>
      </c>
      <c r="J2758" s="1">
        <v>4790000</v>
      </c>
      <c r="K2758" s="1">
        <v>5420000</v>
      </c>
      <c r="L2758">
        <v>4</v>
      </c>
      <c r="M2758">
        <v>45591</v>
      </c>
      <c r="N2758" t="s">
        <v>23</v>
      </c>
      <c r="O2758">
        <v>4</v>
      </c>
      <c r="P2758">
        <v>0</v>
      </c>
      <c r="Q2758">
        <v>0</v>
      </c>
      <c r="R2758">
        <v>2</v>
      </c>
      <c r="S2758">
        <v>2</v>
      </c>
      <c r="T2758" t="s">
        <v>3744</v>
      </c>
      <c r="U2758" t="s">
        <v>35</v>
      </c>
      <c r="V2758" t="s">
        <v>142</v>
      </c>
    </row>
    <row r="2759" spans="1:22">
      <c r="A2759" t="s">
        <v>3745</v>
      </c>
      <c r="B2759">
        <v>60.63</v>
      </c>
      <c r="C2759">
        <v>1343.7238</v>
      </c>
      <c r="D2759">
        <v>12</v>
      </c>
      <c r="E2759">
        <v>-2</v>
      </c>
      <c r="F2759">
        <v>672.86779999999999</v>
      </c>
      <c r="G2759">
        <v>41.2</v>
      </c>
      <c r="J2759" s="1">
        <v>30000000</v>
      </c>
      <c r="K2759" s="1">
        <v>36300000</v>
      </c>
      <c r="L2759">
        <v>4</v>
      </c>
      <c r="M2759">
        <v>26284</v>
      </c>
      <c r="N2759" t="s">
        <v>23</v>
      </c>
      <c r="O2759">
        <v>5</v>
      </c>
      <c r="P2759">
        <v>0</v>
      </c>
      <c r="Q2759">
        <v>0</v>
      </c>
      <c r="R2759">
        <v>2</v>
      </c>
      <c r="S2759">
        <v>3</v>
      </c>
      <c r="T2759" t="s">
        <v>1840</v>
      </c>
    </row>
    <row r="2760" spans="1:22">
      <c r="A2760" t="s">
        <v>3746</v>
      </c>
      <c r="B2760">
        <v>60.62</v>
      </c>
      <c r="C2760">
        <v>1918.9172000000001</v>
      </c>
      <c r="D2760">
        <v>18</v>
      </c>
      <c r="E2760">
        <v>0.4</v>
      </c>
      <c r="F2760">
        <v>960.46630000000005</v>
      </c>
      <c r="G2760">
        <v>45.36</v>
      </c>
      <c r="J2760" s="1">
        <v>885000</v>
      </c>
      <c r="K2760" s="1">
        <v>4470000</v>
      </c>
      <c r="L2760">
        <v>3</v>
      </c>
      <c r="M2760">
        <v>29473</v>
      </c>
      <c r="N2760" t="s">
        <v>1583</v>
      </c>
      <c r="O2760">
        <v>4</v>
      </c>
      <c r="P2760">
        <v>0</v>
      </c>
      <c r="Q2760">
        <v>0</v>
      </c>
      <c r="R2760">
        <v>1</v>
      </c>
      <c r="S2760">
        <v>3</v>
      </c>
      <c r="T2760" t="s">
        <v>3747</v>
      </c>
    </row>
    <row r="2761" spans="1:22">
      <c r="A2761" t="s">
        <v>3748</v>
      </c>
      <c r="B2761">
        <v>60.62</v>
      </c>
      <c r="C2761">
        <v>1829.9885999999999</v>
      </c>
      <c r="D2761">
        <v>17</v>
      </c>
      <c r="E2761">
        <v>-1.1000000000000001</v>
      </c>
      <c r="F2761">
        <v>916.00049999999999</v>
      </c>
      <c r="G2761">
        <v>76.02</v>
      </c>
      <c r="J2761" s="1">
        <v>1620000</v>
      </c>
      <c r="K2761" s="1">
        <v>1880000</v>
      </c>
      <c r="L2761">
        <v>4</v>
      </c>
      <c r="M2761">
        <v>51967</v>
      </c>
      <c r="N2761" t="s">
        <v>23</v>
      </c>
      <c r="O2761">
        <v>2</v>
      </c>
      <c r="P2761">
        <v>0</v>
      </c>
      <c r="Q2761">
        <v>0</v>
      </c>
      <c r="R2761">
        <v>1</v>
      </c>
      <c r="S2761">
        <v>1</v>
      </c>
      <c r="T2761" t="s">
        <v>1761</v>
      </c>
    </row>
    <row r="2762" spans="1:22">
      <c r="A2762" t="s">
        <v>3749</v>
      </c>
      <c r="B2762">
        <v>60.62</v>
      </c>
      <c r="C2762">
        <v>1278.6858999999999</v>
      </c>
      <c r="D2762">
        <v>11</v>
      </c>
      <c r="E2762">
        <v>-0.7</v>
      </c>
      <c r="F2762">
        <v>640.34979999999996</v>
      </c>
      <c r="G2762">
        <v>66.19</v>
      </c>
      <c r="J2762" s="1">
        <v>49400000</v>
      </c>
      <c r="K2762" s="1">
        <v>53800000</v>
      </c>
      <c r="L2762">
        <v>4</v>
      </c>
      <c r="M2762">
        <v>44966</v>
      </c>
      <c r="N2762" t="s">
        <v>23</v>
      </c>
      <c r="O2762">
        <v>6</v>
      </c>
      <c r="P2762">
        <v>0</v>
      </c>
      <c r="Q2762">
        <v>0</v>
      </c>
      <c r="R2762">
        <v>3</v>
      </c>
      <c r="S2762">
        <v>3</v>
      </c>
      <c r="T2762" t="s">
        <v>209</v>
      </c>
    </row>
    <row r="2763" spans="1:22">
      <c r="A2763" t="s">
        <v>3750</v>
      </c>
      <c r="B2763">
        <v>60.62</v>
      </c>
      <c r="C2763">
        <v>1510.8103000000001</v>
      </c>
      <c r="D2763">
        <v>15</v>
      </c>
      <c r="E2763">
        <v>0.1</v>
      </c>
      <c r="F2763">
        <v>756.41250000000002</v>
      </c>
      <c r="G2763">
        <v>41.85</v>
      </c>
      <c r="J2763" s="1">
        <v>911000</v>
      </c>
      <c r="K2763" s="1">
        <v>2370000</v>
      </c>
      <c r="L2763">
        <v>3</v>
      </c>
      <c r="M2763">
        <v>26868</v>
      </c>
      <c r="N2763" t="s">
        <v>1583</v>
      </c>
      <c r="O2763">
        <v>3</v>
      </c>
      <c r="P2763">
        <v>0</v>
      </c>
      <c r="Q2763">
        <v>0</v>
      </c>
      <c r="R2763">
        <v>1</v>
      </c>
      <c r="S2763">
        <v>2</v>
      </c>
      <c r="T2763" t="s">
        <v>1292</v>
      </c>
    </row>
    <row r="2764" spans="1:22">
      <c r="A2764" t="s">
        <v>3751</v>
      </c>
      <c r="B2764">
        <v>60.6</v>
      </c>
      <c r="C2764">
        <v>1249.6189999999999</v>
      </c>
      <c r="D2764">
        <v>12</v>
      </c>
      <c r="E2764">
        <v>-0.3</v>
      </c>
      <c r="F2764">
        <v>625.81659999999999</v>
      </c>
      <c r="G2764">
        <v>20.69</v>
      </c>
      <c r="J2764" s="1">
        <v>28200000</v>
      </c>
      <c r="K2764" s="1">
        <v>28800000</v>
      </c>
      <c r="L2764">
        <v>4</v>
      </c>
      <c r="M2764">
        <v>11444</v>
      </c>
      <c r="N2764" t="s">
        <v>23</v>
      </c>
      <c r="O2764">
        <v>4</v>
      </c>
      <c r="P2764">
        <v>0</v>
      </c>
      <c r="Q2764">
        <v>0</v>
      </c>
      <c r="R2764">
        <v>2</v>
      </c>
      <c r="S2764">
        <v>2</v>
      </c>
      <c r="T2764" t="s">
        <v>838</v>
      </c>
    </row>
    <row r="2765" spans="1:22">
      <c r="A2765" t="s">
        <v>3752</v>
      </c>
      <c r="B2765">
        <v>60.6</v>
      </c>
      <c r="C2765">
        <v>1505.7587000000001</v>
      </c>
      <c r="D2765">
        <v>13</v>
      </c>
      <c r="E2765">
        <v>0.6</v>
      </c>
      <c r="F2765">
        <v>753.88699999999994</v>
      </c>
      <c r="G2765">
        <v>37.950000000000003</v>
      </c>
      <c r="J2765" s="1">
        <v>3980000</v>
      </c>
      <c r="K2765" s="1">
        <v>4260000</v>
      </c>
      <c r="L2765">
        <v>4</v>
      </c>
      <c r="M2765">
        <v>23757</v>
      </c>
      <c r="N2765" t="s">
        <v>23</v>
      </c>
      <c r="O2765">
        <v>2</v>
      </c>
      <c r="P2765">
        <v>0</v>
      </c>
      <c r="Q2765">
        <v>0</v>
      </c>
      <c r="R2765">
        <v>1</v>
      </c>
      <c r="S2765">
        <v>1</v>
      </c>
      <c r="T2765" t="s">
        <v>3309</v>
      </c>
    </row>
    <row r="2766" spans="1:22">
      <c r="A2766" t="s">
        <v>3753</v>
      </c>
      <c r="B2766">
        <v>60.6</v>
      </c>
      <c r="C2766">
        <v>2600.3996999999999</v>
      </c>
      <c r="D2766">
        <v>26</v>
      </c>
      <c r="E2766">
        <v>3.4</v>
      </c>
      <c r="F2766">
        <v>867.81010000000003</v>
      </c>
      <c r="G2766">
        <v>79.72</v>
      </c>
      <c r="J2766" s="1">
        <v>2150000</v>
      </c>
      <c r="K2766" s="1">
        <v>2070000</v>
      </c>
      <c r="L2766">
        <v>3</v>
      </c>
      <c r="M2766">
        <v>54625</v>
      </c>
      <c r="N2766" t="s">
        <v>1583</v>
      </c>
      <c r="O2766">
        <v>2</v>
      </c>
      <c r="P2766">
        <v>0</v>
      </c>
      <c r="Q2766">
        <v>0</v>
      </c>
      <c r="R2766">
        <v>1</v>
      </c>
      <c r="S2766">
        <v>1</v>
      </c>
      <c r="T2766" t="s">
        <v>754</v>
      </c>
      <c r="U2766" t="s">
        <v>35</v>
      </c>
      <c r="V2766" t="s">
        <v>142</v>
      </c>
    </row>
    <row r="2767" spans="1:22">
      <c r="A2767" t="s">
        <v>3754</v>
      </c>
      <c r="B2767">
        <v>60.59</v>
      </c>
      <c r="C2767">
        <v>1684.7633000000001</v>
      </c>
      <c r="D2767">
        <v>13</v>
      </c>
      <c r="E2767">
        <v>-1</v>
      </c>
      <c r="F2767">
        <v>843.38810000000001</v>
      </c>
      <c r="G2767">
        <v>46.38</v>
      </c>
      <c r="J2767" s="1">
        <v>60700000</v>
      </c>
      <c r="K2767" s="1">
        <v>63300000</v>
      </c>
      <c r="L2767">
        <v>4</v>
      </c>
      <c r="M2767">
        <v>30186</v>
      </c>
      <c r="N2767" t="s">
        <v>23</v>
      </c>
      <c r="O2767">
        <v>5</v>
      </c>
      <c r="P2767">
        <v>0</v>
      </c>
      <c r="Q2767">
        <v>0</v>
      </c>
      <c r="R2767">
        <v>2</v>
      </c>
      <c r="S2767">
        <v>3</v>
      </c>
      <c r="T2767" t="s">
        <v>673</v>
      </c>
    </row>
    <row r="2768" spans="1:22">
      <c r="A2768" t="s">
        <v>3755</v>
      </c>
      <c r="B2768">
        <v>60.58</v>
      </c>
      <c r="C2768">
        <v>2462.1821</v>
      </c>
      <c r="D2768">
        <v>22</v>
      </c>
      <c r="E2768">
        <v>-0.4</v>
      </c>
      <c r="F2768">
        <v>1232.0979</v>
      </c>
      <c r="G2768">
        <v>58.83</v>
      </c>
      <c r="J2768" s="1">
        <v>2870000</v>
      </c>
      <c r="K2768" s="1">
        <v>4090000</v>
      </c>
      <c r="L2768">
        <v>3</v>
      </c>
      <c r="M2768">
        <v>39598</v>
      </c>
      <c r="N2768" t="s">
        <v>1583</v>
      </c>
      <c r="O2768">
        <v>2</v>
      </c>
      <c r="P2768">
        <v>0</v>
      </c>
      <c r="Q2768">
        <v>0</v>
      </c>
      <c r="R2768">
        <v>1</v>
      </c>
      <c r="S2768">
        <v>1</v>
      </c>
      <c r="T2768" t="s">
        <v>2173</v>
      </c>
      <c r="U2768" t="s">
        <v>35</v>
      </c>
      <c r="V2768" t="s">
        <v>854</v>
      </c>
    </row>
    <row r="2769" spans="1:22">
      <c r="A2769" t="s">
        <v>3756</v>
      </c>
      <c r="B2769">
        <v>60.57</v>
      </c>
      <c r="C2769">
        <v>1364.7704000000001</v>
      </c>
      <c r="D2769">
        <v>13</v>
      </c>
      <c r="E2769">
        <v>-0.8</v>
      </c>
      <c r="F2769">
        <v>683.39189999999996</v>
      </c>
      <c r="G2769">
        <v>76.2</v>
      </c>
      <c r="J2769" s="1">
        <v>19200000</v>
      </c>
      <c r="K2769" s="1">
        <v>24100000</v>
      </c>
      <c r="L2769">
        <v>4</v>
      </c>
      <c r="M2769">
        <v>52099</v>
      </c>
      <c r="N2769" t="s">
        <v>23</v>
      </c>
      <c r="O2769">
        <v>6</v>
      </c>
      <c r="P2769">
        <v>0</v>
      </c>
      <c r="Q2769">
        <v>0</v>
      </c>
      <c r="R2769">
        <v>3</v>
      </c>
      <c r="S2769">
        <v>3</v>
      </c>
      <c r="T2769" t="s">
        <v>1040</v>
      </c>
    </row>
    <row r="2770" spans="1:22">
      <c r="A2770" t="s">
        <v>3757</v>
      </c>
      <c r="B2770">
        <v>60.57</v>
      </c>
      <c r="C2770">
        <v>1658.7422999999999</v>
      </c>
      <c r="D2770">
        <v>14</v>
      </c>
      <c r="E2770">
        <v>-1.1000000000000001</v>
      </c>
      <c r="F2770">
        <v>830.37750000000005</v>
      </c>
      <c r="G2770">
        <v>33.659999999999997</v>
      </c>
      <c r="J2770" s="1">
        <v>20200000</v>
      </c>
      <c r="K2770" s="1">
        <v>22400000</v>
      </c>
      <c r="L2770">
        <v>4</v>
      </c>
      <c r="M2770">
        <v>20616</v>
      </c>
      <c r="N2770" t="s">
        <v>23</v>
      </c>
      <c r="O2770">
        <v>8</v>
      </c>
      <c r="P2770">
        <v>0</v>
      </c>
      <c r="Q2770">
        <v>0</v>
      </c>
      <c r="R2770">
        <v>4</v>
      </c>
      <c r="S2770">
        <v>4</v>
      </c>
      <c r="T2770" t="s">
        <v>3758</v>
      </c>
    </row>
    <row r="2771" spans="1:22">
      <c r="A2771" t="s">
        <v>3759</v>
      </c>
      <c r="B2771">
        <v>60.56</v>
      </c>
      <c r="C2771">
        <v>1550.6922999999999</v>
      </c>
      <c r="D2771">
        <v>13</v>
      </c>
      <c r="E2771">
        <v>-0.3</v>
      </c>
      <c r="F2771">
        <v>776.35320000000002</v>
      </c>
      <c r="G2771">
        <v>46.56</v>
      </c>
      <c r="J2771" s="1">
        <v>6600000</v>
      </c>
      <c r="K2771" s="1">
        <v>6930000</v>
      </c>
      <c r="L2771">
        <v>4</v>
      </c>
      <c r="M2771">
        <v>30317</v>
      </c>
      <c r="N2771" t="s">
        <v>23</v>
      </c>
      <c r="O2771">
        <v>2</v>
      </c>
      <c r="P2771">
        <v>0</v>
      </c>
      <c r="Q2771">
        <v>0</v>
      </c>
      <c r="R2771">
        <v>1</v>
      </c>
      <c r="S2771">
        <v>1</v>
      </c>
      <c r="T2771" t="s">
        <v>1093</v>
      </c>
      <c r="U2771" t="s">
        <v>35</v>
      </c>
      <c r="V2771" t="s">
        <v>187</v>
      </c>
    </row>
    <row r="2772" spans="1:22">
      <c r="A2772" t="s">
        <v>3760</v>
      </c>
      <c r="B2772">
        <v>60.55</v>
      </c>
      <c r="C2772">
        <v>1422.7428</v>
      </c>
      <c r="D2772">
        <v>13</v>
      </c>
      <c r="E2772">
        <v>-1.7</v>
      </c>
      <c r="F2772">
        <v>712.37739999999997</v>
      </c>
      <c r="G2772">
        <v>42.91</v>
      </c>
      <c r="J2772" s="1">
        <v>2170000</v>
      </c>
      <c r="K2772" s="1">
        <v>1560000</v>
      </c>
      <c r="L2772">
        <v>4</v>
      </c>
      <c r="M2772">
        <v>27549</v>
      </c>
      <c r="N2772" t="s">
        <v>23</v>
      </c>
      <c r="O2772">
        <v>3</v>
      </c>
      <c r="P2772">
        <v>0</v>
      </c>
      <c r="Q2772">
        <v>0</v>
      </c>
      <c r="R2772">
        <v>2</v>
      </c>
      <c r="S2772">
        <v>1</v>
      </c>
      <c r="T2772" t="s">
        <v>3761</v>
      </c>
    </row>
    <row r="2773" spans="1:22">
      <c r="A2773" t="s">
        <v>3762</v>
      </c>
      <c r="B2773">
        <v>60.55</v>
      </c>
      <c r="C2773">
        <v>2906.2939000000001</v>
      </c>
      <c r="D2773">
        <v>25</v>
      </c>
      <c r="E2773">
        <v>0.7</v>
      </c>
      <c r="F2773">
        <v>727.58130000000006</v>
      </c>
      <c r="G2773">
        <v>31.71</v>
      </c>
      <c r="J2773" s="1">
        <v>8620000</v>
      </c>
      <c r="K2773" s="1">
        <v>13600000</v>
      </c>
      <c r="L2773">
        <v>3</v>
      </c>
      <c r="M2773">
        <v>19272</v>
      </c>
      <c r="N2773" t="s">
        <v>1583</v>
      </c>
      <c r="O2773">
        <v>3</v>
      </c>
      <c r="P2773">
        <v>0</v>
      </c>
      <c r="Q2773">
        <v>0</v>
      </c>
      <c r="R2773">
        <v>1</v>
      </c>
      <c r="S2773">
        <v>2</v>
      </c>
      <c r="T2773" t="s">
        <v>554</v>
      </c>
    </row>
    <row r="2774" spans="1:22">
      <c r="A2774" t="s">
        <v>3763</v>
      </c>
      <c r="B2774">
        <v>60.54</v>
      </c>
      <c r="C2774">
        <v>1242.6455000000001</v>
      </c>
      <c r="D2774">
        <v>11</v>
      </c>
      <c r="E2774">
        <v>-0.2</v>
      </c>
      <c r="F2774">
        <v>622.32989999999995</v>
      </c>
      <c r="G2774">
        <v>36.159999999999997</v>
      </c>
      <c r="J2774" s="1">
        <v>11700000</v>
      </c>
      <c r="K2774" s="1">
        <v>10800000</v>
      </c>
      <c r="L2774">
        <v>4</v>
      </c>
      <c r="M2774">
        <v>22458</v>
      </c>
      <c r="N2774" t="s">
        <v>23</v>
      </c>
      <c r="O2774">
        <v>2</v>
      </c>
      <c r="P2774">
        <v>0</v>
      </c>
      <c r="Q2774">
        <v>0</v>
      </c>
      <c r="R2774">
        <v>1</v>
      </c>
      <c r="S2774">
        <v>1</v>
      </c>
      <c r="T2774" t="s">
        <v>3764</v>
      </c>
    </row>
    <row r="2775" spans="1:22">
      <c r="A2775" t="s">
        <v>3765</v>
      </c>
      <c r="B2775">
        <v>60.53</v>
      </c>
      <c r="C2775">
        <v>1826.0148999999999</v>
      </c>
      <c r="D2775">
        <v>17</v>
      </c>
      <c r="E2775">
        <v>-0.9</v>
      </c>
      <c r="F2775">
        <v>914.01390000000004</v>
      </c>
      <c r="G2775">
        <v>60.52</v>
      </c>
      <c r="J2775" s="1">
        <v>1930000</v>
      </c>
      <c r="K2775" s="1">
        <v>1800000</v>
      </c>
      <c r="L2775">
        <v>4</v>
      </c>
      <c r="M2775">
        <v>40825</v>
      </c>
      <c r="N2775" t="s">
        <v>23</v>
      </c>
      <c r="O2775">
        <v>4</v>
      </c>
      <c r="P2775">
        <v>0</v>
      </c>
      <c r="Q2775">
        <v>0</v>
      </c>
      <c r="R2775">
        <v>2</v>
      </c>
      <c r="S2775">
        <v>2</v>
      </c>
      <c r="T2775" t="s">
        <v>3766</v>
      </c>
    </row>
    <row r="2776" spans="1:22">
      <c r="A2776" t="s">
        <v>3767</v>
      </c>
      <c r="B2776">
        <v>60.53</v>
      </c>
      <c r="C2776">
        <v>2194.1003000000001</v>
      </c>
      <c r="D2776">
        <v>19</v>
      </c>
      <c r="E2776">
        <v>0.8</v>
      </c>
      <c r="F2776">
        <v>1098.0582999999999</v>
      </c>
      <c r="G2776">
        <v>85.59</v>
      </c>
      <c r="J2776" s="1">
        <v>1210000</v>
      </c>
      <c r="K2776" s="1">
        <v>1560000</v>
      </c>
      <c r="L2776">
        <v>4</v>
      </c>
      <c r="M2776">
        <v>58665</v>
      </c>
      <c r="N2776" t="s">
        <v>23</v>
      </c>
      <c r="O2776">
        <v>5</v>
      </c>
      <c r="P2776">
        <v>0</v>
      </c>
      <c r="Q2776">
        <v>0</v>
      </c>
      <c r="R2776">
        <v>2</v>
      </c>
      <c r="S2776">
        <v>3</v>
      </c>
      <c r="T2776" t="s">
        <v>333</v>
      </c>
    </row>
    <row r="2777" spans="1:22">
      <c r="A2777" t="s">
        <v>3768</v>
      </c>
      <c r="B2777">
        <v>60.53</v>
      </c>
      <c r="C2777">
        <v>1975.0336</v>
      </c>
      <c r="D2777">
        <v>18</v>
      </c>
      <c r="E2777">
        <v>-1.7</v>
      </c>
      <c r="F2777">
        <v>988.52239999999995</v>
      </c>
      <c r="G2777">
        <v>76.92</v>
      </c>
      <c r="J2777" s="1">
        <v>953000</v>
      </c>
      <c r="K2777" s="1">
        <v>1750000</v>
      </c>
      <c r="L2777">
        <v>3</v>
      </c>
      <c r="M2777">
        <v>52642</v>
      </c>
      <c r="N2777" t="s">
        <v>1583</v>
      </c>
      <c r="O2777">
        <v>2</v>
      </c>
      <c r="P2777">
        <v>0</v>
      </c>
      <c r="Q2777">
        <v>0</v>
      </c>
      <c r="R2777">
        <v>1</v>
      </c>
      <c r="S2777">
        <v>1</v>
      </c>
      <c r="T2777" t="s">
        <v>1694</v>
      </c>
      <c r="U2777" t="s">
        <v>32</v>
      </c>
      <c r="V2777" t="s">
        <v>413</v>
      </c>
    </row>
    <row r="2778" spans="1:22">
      <c r="A2778" t="s">
        <v>3769</v>
      </c>
      <c r="B2778">
        <v>60.53</v>
      </c>
      <c r="C2778">
        <v>1782.7454</v>
      </c>
      <c r="D2778">
        <v>15</v>
      </c>
      <c r="E2778">
        <v>-0.2</v>
      </c>
      <c r="F2778">
        <v>595.25559999999996</v>
      </c>
      <c r="G2778">
        <v>16.940000000000001</v>
      </c>
      <c r="J2778" s="1">
        <v>36200000</v>
      </c>
      <c r="K2778" s="1">
        <v>36000000</v>
      </c>
      <c r="L2778">
        <v>4</v>
      </c>
      <c r="M2778">
        <v>9023</v>
      </c>
      <c r="N2778" t="s">
        <v>23</v>
      </c>
      <c r="O2778">
        <v>6</v>
      </c>
      <c r="P2778">
        <v>0</v>
      </c>
      <c r="Q2778">
        <v>0</v>
      </c>
      <c r="R2778">
        <v>3</v>
      </c>
      <c r="S2778">
        <v>3</v>
      </c>
      <c r="T2778" t="s">
        <v>28</v>
      </c>
      <c r="U2778" t="s">
        <v>35</v>
      </c>
      <c r="V2778" t="s">
        <v>3770</v>
      </c>
    </row>
    <row r="2779" spans="1:22">
      <c r="A2779" t="s">
        <v>3771</v>
      </c>
      <c r="B2779">
        <v>60.52</v>
      </c>
      <c r="C2779">
        <v>1623.8145</v>
      </c>
      <c r="D2779">
        <v>13</v>
      </c>
      <c r="E2779">
        <v>0</v>
      </c>
      <c r="F2779">
        <v>812.91449999999998</v>
      </c>
      <c r="G2779">
        <v>51.51</v>
      </c>
      <c r="J2779" s="1">
        <v>14700000</v>
      </c>
      <c r="K2779" s="1">
        <v>14500000</v>
      </c>
      <c r="L2779">
        <v>4</v>
      </c>
      <c r="M2779">
        <v>34099</v>
      </c>
      <c r="N2779" t="s">
        <v>23</v>
      </c>
      <c r="O2779">
        <v>2</v>
      </c>
      <c r="P2779">
        <v>0</v>
      </c>
      <c r="Q2779">
        <v>0</v>
      </c>
      <c r="R2779">
        <v>1</v>
      </c>
      <c r="S2779">
        <v>1</v>
      </c>
      <c r="T2779" t="s">
        <v>3772</v>
      </c>
    </row>
    <row r="2780" spans="1:22">
      <c r="A2780" t="s">
        <v>3773</v>
      </c>
      <c r="B2780">
        <v>60.52</v>
      </c>
      <c r="C2780">
        <v>1885.9897000000001</v>
      </c>
      <c r="D2780">
        <v>16</v>
      </c>
      <c r="E2780">
        <v>0.1</v>
      </c>
      <c r="F2780">
        <v>629.67060000000004</v>
      </c>
      <c r="G2780">
        <v>46.63</v>
      </c>
      <c r="J2780" s="1">
        <v>5780000</v>
      </c>
      <c r="K2780" s="1">
        <v>5960000</v>
      </c>
      <c r="L2780">
        <v>4</v>
      </c>
      <c r="M2780">
        <v>30375</v>
      </c>
      <c r="N2780" t="s">
        <v>23</v>
      </c>
      <c r="O2780">
        <v>4</v>
      </c>
      <c r="P2780">
        <v>0</v>
      </c>
      <c r="Q2780">
        <v>0</v>
      </c>
      <c r="R2780">
        <v>2</v>
      </c>
      <c r="S2780">
        <v>2</v>
      </c>
      <c r="T2780" t="s">
        <v>1319</v>
      </c>
    </row>
    <row r="2781" spans="1:22">
      <c r="A2781" t="s">
        <v>3774</v>
      </c>
      <c r="B2781">
        <v>60.52</v>
      </c>
      <c r="C2781">
        <v>2067.0459000000001</v>
      </c>
      <c r="D2781">
        <v>18</v>
      </c>
      <c r="E2781">
        <v>-0.3</v>
      </c>
      <c r="F2781">
        <v>690.02239999999995</v>
      </c>
      <c r="G2781">
        <v>43.84</v>
      </c>
      <c r="J2781" s="1">
        <v>3120000</v>
      </c>
      <c r="K2781" s="1">
        <v>5760000</v>
      </c>
      <c r="L2781">
        <v>4</v>
      </c>
      <c r="M2781">
        <v>28246</v>
      </c>
      <c r="N2781" t="s">
        <v>23</v>
      </c>
      <c r="O2781">
        <v>2</v>
      </c>
      <c r="P2781">
        <v>0</v>
      </c>
      <c r="Q2781">
        <v>0</v>
      </c>
      <c r="R2781">
        <v>1</v>
      </c>
      <c r="S2781">
        <v>1</v>
      </c>
      <c r="T2781" t="s">
        <v>2636</v>
      </c>
      <c r="U2781" t="s">
        <v>35</v>
      </c>
      <c r="V2781" t="s">
        <v>409</v>
      </c>
    </row>
    <row r="2782" spans="1:22">
      <c r="A2782" t="s">
        <v>3775</v>
      </c>
      <c r="B2782">
        <v>60.52</v>
      </c>
      <c r="C2782">
        <v>1423.8286000000001</v>
      </c>
      <c r="D2782">
        <v>13</v>
      </c>
      <c r="E2782">
        <v>-1</v>
      </c>
      <c r="F2782">
        <v>712.92079999999999</v>
      </c>
      <c r="G2782">
        <v>58.45</v>
      </c>
      <c r="J2782" s="1">
        <v>32400000</v>
      </c>
      <c r="K2782" s="1">
        <v>32400000</v>
      </c>
      <c r="L2782">
        <v>4</v>
      </c>
      <c r="M2782">
        <v>39273</v>
      </c>
      <c r="N2782" t="s">
        <v>23</v>
      </c>
      <c r="O2782">
        <v>5</v>
      </c>
      <c r="P2782">
        <v>0</v>
      </c>
      <c r="Q2782">
        <v>0</v>
      </c>
      <c r="R2782">
        <v>3</v>
      </c>
      <c r="S2782">
        <v>2</v>
      </c>
      <c r="T2782" t="s">
        <v>808</v>
      </c>
    </row>
    <row r="2783" spans="1:22">
      <c r="A2783" t="s">
        <v>3776</v>
      </c>
      <c r="B2783">
        <v>60.51</v>
      </c>
      <c r="C2783">
        <v>1481.809</v>
      </c>
      <c r="D2783">
        <v>13</v>
      </c>
      <c r="E2783">
        <v>0.9</v>
      </c>
      <c r="F2783">
        <v>741.91240000000005</v>
      </c>
      <c r="G2783">
        <v>70.02</v>
      </c>
      <c r="J2783" s="1">
        <v>3930000</v>
      </c>
      <c r="K2783" s="1">
        <v>4650000</v>
      </c>
      <c r="L2783">
        <v>4</v>
      </c>
      <c r="M2783">
        <v>47741</v>
      </c>
      <c r="N2783" t="s">
        <v>23</v>
      </c>
      <c r="O2783">
        <v>4</v>
      </c>
      <c r="P2783">
        <v>0</v>
      </c>
      <c r="Q2783">
        <v>0</v>
      </c>
      <c r="R2783">
        <v>2</v>
      </c>
      <c r="S2783">
        <v>2</v>
      </c>
      <c r="T2783" t="s">
        <v>3777</v>
      </c>
    </row>
    <row r="2784" spans="1:22">
      <c r="A2784" t="s">
        <v>3778</v>
      </c>
      <c r="B2784">
        <v>60.51</v>
      </c>
      <c r="C2784">
        <v>1054.577</v>
      </c>
      <c r="D2784">
        <v>10</v>
      </c>
      <c r="E2784">
        <v>-0.4</v>
      </c>
      <c r="F2784">
        <v>528.29560000000004</v>
      </c>
      <c r="G2784">
        <v>31.09</v>
      </c>
      <c r="J2784" s="1">
        <v>35500000</v>
      </c>
      <c r="K2784" s="1">
        <v>33300000</v>
      </c>
      <c r="L2784">
        <v>4</v>
      </c>
      <c r="M2784">
        <v>18747</v>
      </c>
      <c r="N2784" t="s">
        <v>23</v>
      </c>
      <c r="O2784">
        <v>5</v>
      </c>
      <c r="P2784">
        <v>0</v>
      </c>
      <c r="Q2784">
        <v>0</v>
      </c>
      <c r="R2784">
        <v>3</v>
      </c>
      <c r="S2784">
        <v>2</v>
      </c>
      <c r="T2784" t="s">
        <v>189</v>
      </c>
    </row>
    <row r="2785" spans="1:22">
      <c r="A2785" t="s">
        <v>3779</v>
      </c>
      <c r="B2785">
        <v>60.51</v>
      </c>
      <c r="C2785">
        <v>1673.924</v>
      </c>
      <c r="D2785">
        <v>14</v>
      </c>
      <c r="E2785">
        <v>-2</v>
      </c>
      <c r="F2785">
        <v>837.96759999999995</v>
      </c>
      <c r="G2785">
        <v>36.33</v>
      </c>
      <c r="J2785" s="1">
        <v>1080000</v>
      </c>
      <c r="K2785" s="1">
        <v>1010000</v>
      </c>
      <c r="L2785">
        <v>4</v>
      </c>
      <c r="M2785">
        <v>22580</v>
      </c>
      <c r="N2785" t="s">
        <v>23</v>
      </c>
      <c r="O2785">
        <v>2</v>
      </c>
      <c r="P2785">
        <v>0</v>
      </c>
      <c r="Q2785">
        <v>0</v>
      </c>
      <c r="R2785">
        <v>1</v>
      </c>
      <c r="S2785">
        <v>1</v>
      </c>
      <c r="T2785" t="s">
        <v>554</v>
      </c>
    </row>
    <row r="2786" spans="1:22">
      <c r="A2786" t="s">
        <v>3780</v>
      </c>
      <c r="B2786">
        <v>60.49</v>
      </c>
      <c r="C2786">
        <v>2314.0906</v>
      </c>
      <c r="D2786">
        <v>20</v>
      </c>
      <c r="E2786">
        <v>-0.8</v>
      </c>
      <c r="F2786">
        <v>772.37019999999995</v>
      </c>
      <c r="G2786">
        <v>57.35</v>
      </c>
      <c r="J2786" s="1">
        <v>30400000</v>
      </c>
      <c r="K2786" s="1">
        <v>36200000</v>
      </c>
      <c r="L2786">
        <v>4</v>
      </c>
      <c r="M2786">
        <v>38452</v>
      </c>
      <c r="N2786" t="s">
        <v>23</v>
      </c>
      <c r="O2786">
        <v>6</v>
      </c>
      <c r="P2786">
        <v>0</v>
      </c>
      <c r="Q2786">
        <v>0</v>
      </c>
      <c r="R2786">
        <v>3</v>
      </c>
      <c r="S2786">
        <v>3</v>
      </c>
      <c r="T2786" t="s">
        <v>3101</v>
      </c>
    </row>
    <row r="2787" spans="1:22">
      <c r="A2787" t="s">
        <v>3781</v>
      </c>
      <c r="B2787">
        <v>60.49</v>
      </c>
      <c r="C2787">
        <v>2902.5288</v>
      </c>
      <c r="D2787">
        <v>28</v>
      </c>
      <c r="E2787">
        <v>-4</v>
      </c>
      <c r="F2787">
        <v>968.51300000000003</v>
      </c>
      <c r="G2787">
        <v>69.13</v>
      </c>
      <c r="J2787" s="1">
        <v>3510000</v>
      </c>
      <c r="K2787" s="1">
        <v>3660000</v>
      </c>
      <c r="L2787">
        <v>4</v>
      </c>
      <c r="M2787">
        <v>47101</v>
      </c>
      <c r="N2787" t="s">
        <v>23</v>
      </c>
      <c r="O2787">
        <v>2</v>
      </c>
      <c r="P2787">
        <v>0</v>
      </c>
      <c r="Q2787">
        <v>0</v>
      </c>
      <c r="R2787">
        <v>1</v>
      </c>
      <c r="S2787">
        <v>1</v>
      </c>
      <c r="T2787" t="s">
        <v>41</v>
      </c>
      <c r="U2787" t="s">
        <v>3782</v>
      </c>
      <c r="V2787" t="s">
        <v>3783</v>
      </c>
    </row>
    <row r="2788" spans="1:22">
      <c r="A2788" t="s">
        <v>3784</v>
      </c>
      <c r="B2788">
        <v>60.49</v>
      </c>
      <c r="C2788">
        <v>1165.6165000000001</v>
      </c>
      <c r="D2788">
        <v>10</v>
      </c>
      <c r="E2788">
        <v>0.5</v>
      </c>
      <c r="F2788">
        <v>583.81579999999997</v>
      </c>
      <c r="G2788">
        <v>42.92</v>
      </c>
      <c r="K2788" s="1">
        <v>2690000</v>
      </c>
      <c r="L2788">
        <v>4</v>
      </c>
      <c r="M2788">
        <v>27553</v>
      </c>
      <c r="N2788" t="s">
        <v>23</v>
      </c>
      <c r="O2788">
        <v>1</v>
      </c>
      <c r="P2788">
        <v>0</v>
      </c>
      <c r="Q2788">
        <v>0</v>
      </c>
      <c r="R2788">
        <v>0</v>
      </c>
      <c r="S2788">
        <v>1</v>
      </c>
      <c r="T2788" t="s">
        <v>2459</v>
      </c>
    </row>
    <row r="2789" spans="1:22">
      <c r="A2789" t="s">
        <v>3785</v>
      </c>
      <c r="B2789">
        <v>60.48</v>
      </c>
      <c r="C2789">
        <v>1817.8656000000001</v>
      </c>
      <c r="D2789">
        <v>16</v>
      </c>
      <c r="E2789">
        <v>-0.7</v>
      </c>
      <c r="F2789">
        <v>909.93949999999995</v>
      </c>
      <c r="G2789">
        <v>43.69</v>
      </c>
      <c r="K2789" s="1">
        <v>3550000</v>
      </c>
      <c r="L2789">
        <v>4</v>
      </c>
      <c r="M2789">
        <v>28133</v>
      </c>
      <c r="N2789" t="s">
        <v>23</v>
      </c>
      <c r="O2789">
        <v>1</v>
      </c>
      <c r="P2789">
        <v>0</v>
      </c>
      <c r="Q2789">
        <v>0</v>
      </c>
      <c r="R2789">
        <v>0</v>
      </c>
      <c r="S2789">
        <v>1</v>
      </c>
      <c r="T2789" t="s">
        <v>1701</v>
      </c>
    </row>
    <row r="2790" spans="1:22">
      <c r="A2790" t="s">
        <v>3786</v>
      </c>
      <c r="B2790">
        <v>60.48</v>
      </c>
      <c r="C2790">
        <v>2499.2750999999998</v>
      </c>
      <c r="D2790">
        <v>23</v>
      </c>
      <c r="E2790">
        <v>1.3</v>
      </c>
      <c r="F2790">
        <v>834.1001</v>
      </c>
      <c r="G2790">
        <v>64.680000000000007</v>
      </c>
      <c r="J2790" s="1">
        <v>13500000</v>
      </c>
      <c r="K2790" s="1">
        <v>16700000</v>
      </c>
      <c r="L2790">
        <v>4</v>
      </c>
      <c r="M2790">
        <v>43865</v>
      </c>
      <c r="N2790" t="s">
        <v>23</v>
      </c>
      <c r="O2790">
        <v>5</v>
      </c>
      <c r="P2790">
        <v>0</v>
      </c>
      <c r="Q2790">
        <v>0</v>
      </c>
      <c r="R2790">
        <v>3</v>
      </c>
      <c r="S2790">
        <v>2</v>
      </c>
      <c r="T2790" t="s">
        <v>620</v>
      </c>
      <c r="U2790" t="s">
        <v>35</v>
      </c>
      <c r="V2790" t="s">
        <v>77</v>
      </c>
    </row>
    <row r="2791" spans="1:22">
      <c r="A2791" t="s">
        <v>3787</v>
      </c>
      <c r="B2791">
        <v>60.48</v>
      </c>
      <c r="C2791">
        <v>1522.7150999999999</v>
      </c>
      <c r="D2791">
        <v>13</v>
      </c>
      <c r="E2791">
        <v>-3.3</v>
      </c>
      <c r="F2791">
        <v>762.3623</v>
      </c>
      <c r="G2791">
        <v>43.81</v>
      </c>
      <c r="J2791">
        <v>0</v>
      </c>
      <c r="K2791" s="1">
        <v>7700000</v>
      </c>
      <c r="L2791">
        <v>4</v>
      </c>
      <c r="M2791">
        <v>28222</v>
      </c>
      <c r="N2791" t="s">
        <v>23</v>
      </c>
      <c r="O2791">
        <v>2</v>
      </c>
      <c r="P2791">
        <v>0</v>
      </c>
      <c r="Q2791">
        <v>0</v>
      </c>
      <c r="R2791">
        <v>1</v>
      </c>
      <c r="S2791">
        <v>1</v>
      </c>
      <c r="T2791" t="s">
        <v>260</v>
      </c>
    </row>
    <row r="2792" spans="1:22">
      <c r="A2792" t="s">
        <v>3788</v>
      </c>
      <c r="B2792">
        <v>60.47</v>
      </c>
      <c r="C2792">
        <v>1704.8833999999999</v>
      </c>
      <c r="D2792">
        <v>14</v>
      </c>
      <c r="E2792">
        <v>-0.7</v>
      </c>
      <c r="F2792">
        <v>569.30129999999997</v>
      </c>
      <c r="G2792">
        <v>49.04</v>
      </c>
      <c r="J2792" s="1">
        <v>1660000</v>
      </c>
      <c r="K2792" s="1">
        <v>1820000</v>
      </c>
      <c r="L2792">
        <v>4</v>
      </c>
      <c r="M2792">
        <v>32246</v>
      </c>
      <c r="N2792" t="s">
        <v>23</v>
      </c>
      <c r="O2792">
        <v>5</v>
      </c>
      <c r="P2792">
        <v>0</v>
      </c>
      <c r="Q2792">
        <v>0</v>
      </c>
      <c r="R2792">
        <v>3</v>
      </c>
      <c r="S2792">
        <v>2</v>
      </c>
      <c r="T2792" t="s">
        <v>3789</v>
      </c>
    </row>
    <row r="2793" spans="1:22">
      <c r="A2793" t="s">
        <v>3790</v>
      </c>
      <c r="B2793">
        <v>60.47</v>
      </c>
      <c r="C2793">
        <v>1747.8992000000001</v>
      </c>
      <c r="D2793">
        <v>16</v>
      </c>
      <c r="E2793">
        <v>-1.2</v>
      </c>
      <c r="F2793">
        <v>874.95579999999995</v>
      </c>
      <c r="G2793">
        <v>73.900000000000006</v>
      </c>
      <c r="K2793" s="1">
        <v>101000</v>
      </c>
      <c r="L2793">
        <v>4</v>
      </c>
      <c r="M2793">
        <v>50486</v>
      </c>
      <c r="N2793" t="s">
        <v>23</v>
      </c>
      <c r="O2793">
        <v>1</v>
      </c>
      <c r="P2793">
        <v>0</v>
      </c>
      <c r="Q2793">
        <v>0</v>
      </c>
      <c r="R2793">
        <v>0</v>
      </c>
      <c r="S2793">
        <v>1</v>
      </c>
      <c r="T2793" t="s">
        <v>2978</v>
      </c>
    </row>
    <row r="2794" spans="1:22">
      <c r="A2794" t="s">
        <v>3791</v>
      </c>
      <c r="B2794">
        <v>60.47</v>
      </c>
      <c r="C2794">
        <v>1945.9058</v>
      </c>
      <c r="D2794">
        <v>17</v>
      </c>
      <c r="E2794">
        <v>-1</v>
      </c>
      <c r="F2794">
        <v>973.95920000000001</v>
      </c>
      <c r="G2794">
        <v>72.64</v>
      </c>
      <c r="J2794" s="1">
        <v>75700</v>
      </c>
      <c r="K2794" s="1">
        <v>1350000</v>
      </c>
      <c r="L2794">
        <v>4</v>
      </c>
      <c r="M2794">
        <v>49590</v>
      </c>
      <c r="N2794" t="s">
        <v>23</v>
      </c>
      <c r="O2794">
        <v>2</v>
      </c>
      <c r="P2794">
        <v>0</v>
      </c>
      <c r="Q2794">
        <v>0</v>
      </c>
      <c r="R2794">
        <v>1</v>
      </c>
      <c r="S2794">
        <v>1</v>
      </c>
      <c r="T2794" t="s">
        <v>3792</v>
      </c>
    </row>
    <row r="2795" spans="1:22">
      <c r="A2795" t="s">
        <v>3793</v>
      </c>
      <c r="B2795">
        <v>60.46</v>
      </c>
      <c r="C2795">
        <v>3312.6289000000002</v>
      </c>
      <c r="D2795">
        <v>31</v>
      </c>
      <c r="E2795">
        <v>-0.1</v>
      </c>
      <c r="F2795">
        <v>1105.2167999999999</v>
      </c>
      <c r="G2795">
        <v>90.9</v>
      </c>
      <c r="J2795" s="1">
        <v>4360000</v>
      </c>
      <c r="K2795" s="1">
        <v>4100000</v>
      </c>
      <c r="L2795">
        <v>4</v>
      </c>
      <c r="M2795">
        <v>62231</v>
      </c>
      <c r="N2795" t="s">
        <v>23</v>
      </c>
      <c r="O2795">
        <v>2</v>
      </c>
      <c r="P2795">
        <v>0</v>
      </c>
      <c r="Q2795">
        <v>0</v>
      </c>
      <c r="R2795">
        <v>1</v>
      </c>
      <c r="S2795">
        <v>1</v>
      </c>
      <c r="T2795" t="s">
        <v>3794</v>
      </c>
    </row>
    <row r="2796" spans="1:22">
      <c r="A2796" t="s">
        <v>3795</v>
      </c>
      <c r="B2796">
        <v>60.46</v>
      </c>
      <c r="C2796">
        <v>3461.7678000000001</v>
      </c>
      <c r="D2796">
        <v>32</v>
      </c>
      <c r="E2796">
        <v>2.5</v>
      </c>
      <c r="F2796">
        <v>866.45140000000004</v>
      </c>
      <c r="G2796">
        <v>68.98</v>
      </c>
      <c r="J2796" s="1">
        <v>2900000</v>
      </c>
      <c r="K2796" s="1">
        <v>2490000</v>
      </c>
      <c r="L2796">
        <v>4</v>
      </c>
      <c r="M2796">
        <v>46992</v>
      </c>
      <c r="N2796" t="s">
        <v>23</v>
      </c>
      <c r="O2796">
        <v>3</v>
      </c>
      <c r="P2796">
        <v>0</v>
      </c>
      <c r="Q2796">
        <v>0</v>
      </c>
      <c r="R2796">
        <v>2</v>
      </c>
      <c r="S2796">
        <v>1</v>
      </c>
      <c r="T2796" t="s">
        <v>3796</v>
      </c>
    </row>
    <row r="2797" spans="1:22">
      <c r="A2797" t="s">
        <v>3797</v>
      </c>
      <c r="B2797">
        <v>60.46</v>
      </c>
      <c r="C2797">
        <v>1707.7715000000001</v>
      </c>
      <c r="D2797">
        <v>15</v>
      </c>
      <c r="E2797">
        <v>0.1</v>
      </c>
      <c r="F2797">
        <v>854.8931</v>
      </c>
      <c r="G2797">
        <v>61.21</v>
      </c>
      <c r="J2797" s="1">
        <v>1240000</v>
      </c>
      <c r="K2797" s="1">
        <v>737000</v>
      </c>
      <c r="L2797">
        <v>4</v>
      </c>
      <c r="M2797">
        <v>41344</v>
      </c>
      <c r="N2797" t="s">
        <v>23</v>
      </c>
      <c r="O2797">
        <v>2</v>
      </c>
      <c r="P2797">
        <v>0</v>
      </c>
      <c r="Q2797">
        <v>0</v>
      </c>
      <c r="R2797">
        <v>1</v>
      </c>
      <c r="S2797">
        <v>1</v>
      </c>
      <c r="T2797" t="s">
        <v>322</v>
      </c>
      <c r="U2797" t="s">
        <v>35</v>
      </c>
      <c r="V2797" t="s">
        <v>701</v>
      </c>
    </row>
    <row r="2798" spans="1:22">
      <c r="A2798" t="s">
        <v>3798</v>
      </c>
      <c r="B2798">
        <v>60.46</v>
      </c>
      <c r="C2798">
        <v>1847.9927</v>
      </c>
      <c r="D2798">
        <v>17</v>
      </c>
      <c r="E2798">
        <v>-2.1</v>
      </c>
      <c r="F2798">
        <v>617.00350000000003</v>
      </c>
      <c r="G2798">
        <v>52.42</v>
      </c>
      <c r="J2798" s="1">
        <v>214000</v>
      </c>
      <c r="K2798" s="1">
        <v>547000</v>
      </c>
      <c r="L2798">
        <v>4</v>
      </c>
      <c r="M2798">
        <v>34782</v>
      </c>
      <c r="N2798" t="s">
        <v>23</v>
      </c>
      <c r="O2798">
        <v>2</v>
      </c>
      <c r="P2798">
        <v>0</v>
      </c>
      <c r="Q2798">
        <v>0</v>
      </c>
      <c r="R2798">
        <v>1</v>
      </c>
      <c r="S2798">
        <v>1</v>
      </c>
      <c r="T2798" t="s">
        <v>3799</v>
      </c>
    </row>
    <row r="2799" spans="1:22">
      <c r="A2799" t="s">
        <v>3800</v>
      </c>
      <c r="B2799">
        <v>60.46</v>
      </c>
      <c r="C2799">
        <v>1412.7399</v>
      </c>
      <c r="D2799">
        <v>13</v>
      </c>
      <c r="E2799">
        <v>-3.3</v>
      </c>
      <c r="F2799">
        <v>707.37490000000003</v>
      </c>
      <c r="G2799">
        <v>48.41</v>
      </c>
      <c r="J2799" s="1">
        <v>37400000</v>
      </c>
      <c r="K2799" s="1">
        <v>42700000</v>
      </c>
      <c r="L2799">
        <v>4</v>
      </c>
      <c r="M2799">
        <v>31758</v>
      </c>
      <c r="N2799" t="s">
        <v>23</v>
      </c>
      <c r="O2799">
        <v>4</v>
      </c>
      <c r="P2799">
        <v>0</v>
      </c>
      <c r="Q2799">
        <v>0</v>
      </c>
      <c r="R2799">
        <v>2</v>
      </c>
      <c r="S2799">
        <v>2</v>
      </c>
      <c r="T2799" t="s">
        <v>178</v>
      </c>
    </row>
    <row r="2800" spans="1:22">
      <c r="A2800" t="s">
        <v>3801</v>
      </c>
      <c r="B2800">
        <v>60.45</v>
      </c>
      <c r="C2800">
        <v>2290.1958</v>
      </c>
      <c r="D2800">
        <v>20</v>
      </c>
      <c r="E2800">
        <v>0.5</v>
      </c>
      <c r="F2800">
        <v>764.40620000000001</v>
      </c>
      <c r="G2800">
        <v>74.94</v>
      </c>
      <c r="J2800" s="1">
        <v>1270000</v>
      </c>
      <c r="K2800" s="1">
        <v>1150000</v>
      </c>
      <c r="L2800">
        <v>4</v>
      </c>
      <c r="M2800">
        <v>51208</v>
      </c>
      <c r="N2800" t="s">
        <v>23</v>
      </c>
      <c r="O2800">
        <v>2</v>
      </c>
      <c r="P2800">
        <v>0</v>
      </c>
      <c r="Q2800">
        <v>0</v>
      </c>
      <c r="R2800">
        <v>1</v>
      </c>
      <c r="S2800">
        <v>1</v>
      </c>
      <c r="T2800" t="s">
        <v>976</v>
      </c>
    </row>
    <row r="2801" spans="1:22">
      <c r="A2801" t="s">
        <v>3802</v>
      </c>
      <c r="B2801">
        <v>60.45</v>
      </c>
      <c r="C2801">
        <v>2174.1325999999999</v>
      </c>
      <c r="D2801">
        <v>20</v>
      </c>
      <c r="E2801">
        <v>-1.8</v>
      </c>
      <c r="F2801">
        <v>725.71690000000001</v>
      </c>
      <c r="G2801">
        <v>76.239999999999995</v>
      </c>
      <c r="J2801" s="1">
        <v>1050000</v>
      </c>
      <c r="K2801" s="1">
        <v>1410000</v>
      </c>
      <c r="L2801">
        <v>4</v>
      </c>
      <c r="M2801">
        <v>52129</v>
      </c>
      <c r="N2801" t="s">
        <v>23</v>
      </c>
      <c r="O2801">
        <v>2</v>
      </c>
      <c r="P2801">
        <v>0</v>
      </c>
      <c r="Q2801">
        <v>0</v>
      </c>
      <c r="R2801">
        <v>1</v>
      </c>
      <c r="S2801">
        <v>1</v>
      </c>
      <c r="T2801" t="s">
        <v>24</v>
      </c>
      <c r="U2801" t="s">
        <v>35</v>
      </c>
      <c r="V2801" t="s">
        <v>187</v>
      </c>
    </row>
    <row r="2802" spans="1:22">
      <c r="A2802" t="s">
        <v>3803</v>
      </c>
      <c r="B2802">
        <v>60.45</v>
      </c>
      <c r="C2802">
        <v>1712.8179</v>
      </c>
      <c r="D2802">
        <v>15</v>
      </c>
      <c r="E2802">
        <v>-1.7</v>
      </c>
      <c r="F2802">
        <v>857.41480000000001</v>
      </c>
      <c r="G2802">
        <v>55.07</v>
      </c>
      <c r="J2802" s="1">
        <v>5070000</v>
      </c>
      <c r="K2802" s="1">
        <v>4730000</v>
      </c>
      <c r="L2802">
        <v>4</v>
      </c>
      <c r="M2802">
        <v>36731</v>
      </c>
      <c r="N2802" t="s">
        <v>23</v>
      </c>
      <c r="O2802">
        <v>2</v>
      </c>
      <c r="P2802">
        <v>0</v>
      </c>
      <c r="Q2802">
        <v>0</v>
      </c>
      <c r="R2802">
        <v>1</v>
      </c>
      <c r="S2802">
        <v>1</v>
      </c>
      <c r="T2802" t="s">
        <v>3804</v>
      </c>
      <c r="U2802" t="s">
        <v>32</v>
      </c>
      <c r="V2802" t="s">
        <v>960</v>
      </c>
    </row>
    <row r="2803" spans="1:22">
      <c r="A2803" t="s">
        <v>3805</v>
      </c>
      <c r="B2803">
        <v>60.44</v>
      </c>
      <c r="C2803">
        <v>2770.2908000000002</v>
      </c>
      <c r="D2803">
        <v>24</v>
      </c>
      <c r="E2803">
        <v>1.7</v>
      </c>
      <c r="F2803">
        <v>924.43910000000005</v>
      </c>
      <c r="G2803">
        <v>68.989999999999995</v>
      </c>
      <c r="J2803" s="1">
        <v>1720000</v>
      </c>
      <c r="K2803" s="1">
        <v>970000</v>
      </c>
      <c r="L2803">
        <v>4</v>
      </c>
      <c r="M2803">
        <v>46999</v>
      </c>
      <c r="N2803" t="s">
        <v>23</v>
      </c>
      <c r="O2803">
        <v>4</v>
      </c>
      <c r="P2803">
        <v>0</v>
      </c>
      <c r="Q2803">
        <v>0</v>
      </c>
      <c r="R2803">
        <v>2</v>
      </c>
      <c r="S2803">
        <v>2</v>
      </c>
      <c r="T2803" t="s">
        <v>96</v>
      </c>
      <c r="U2803" t="s">
        <v>32</v>
      </c>
      <c r="V2803" t="s">
        <v>389</v>
      </c>
    </row>
    <row r="2804" spans="1:22">
      <c r="A2804" t="s">
        <v>3806</v>
      </c>
      <c r="B2804">
        <v>60.44</v>
      </c>
      <c r="C2804">
        <v>2146.0727999999999</v>
      </c>
      <c r="D2804">
        <v>19</v>
      </c>
      <c r="E2804">
        <v>0.6</v>
      </c>
      <c r="F2804">
        <v>716.36530000000005</v>
      </c>
      <c r="G2804">
        <v>69.040000000000006</v>
      </c>
      <c r="J2804" s="1">
        <v>5110000</v>
      </c>
      <c r="K2804" s="1">
        <v>74200</v>
      </c>
      <c r="L2804">
        <v>3</v>
      </c>
      <c r="M2804">
        <v>47064</v>
      </c>
      <c r="N2804" t="s">
        <v>1583</v>
      </c>
      <c r="O2804">
        <v>3</v>
      </c>
      <c r="P2804">
        <v>0</v>
      </c>
      <c r="Q2804">
        <v>0</v>
      </c>
      <c r="R2804">
        <v>2</v>
      </c>
      <c r="S2804">
        <v>1</v>
      </c>
      <c r="T2804" t="s">
        <v>547</v>
      </c>
      <c r="U2804" t="s">
        <v>35</v>
      </c>
      <c r="V2804" t="s">
        <v>77</v>
      </c>
    </row>
    <row r="2805" spans="1:22">
      <c r="A2805" t="s">
        <v>3807</v>
      </c>
      <c r="B2805">
        <v>60.44</v>
      </c>
      <c r="C2805">
        <v>1329.7194</v>
      </c>
      <c r="D2805">
        <v>12</v>
      </c>
      <c r="E2805">
        <v>-1.6</v>
      </c>
      <c r="F2805">
        <v>444.24630000000002</v>
      </c>
      <c r="G2805">
        <v>47.27</v>
      </c>
      <c r="J2805" s="1">
        <v>8410000</v>
      </c>
      <c r="K2805" s="1">
        <v>7840000</v>
      </c>
      <c r="L2805">
        <v>4</v>
      </c>
      <c r="M2805">
        <v>30875</v>
      </c>
      <c r="N2805" t="s">
        <v>23</v>
      </c>
      <c r="O2805">
        <v>4</v>
      </c>
      <c r="P2805">
        <v>0</v>
      </c>
      <c r="Q2805">
        <v>0</v>
      </c>
      <c r="R2805">
        <v>2</v>
      </c>
      <c r="S2805">
        <v>2</v>
      </c>
      <c r="T2805" t="s">
        <v>1096</v>
      </c>
    </row>
    <row r="2806" spans="1:22">
      <c r="A2806" t="s">
        <v>3808</v>
      </c>
      <c r="B2806">
        <v>60.43</v>
      </c>
      <c r="C2806">
        <v>1856.9704999999999</v>
      </c>
      <c r="D2806">
        <v>17</v>
      </c>
      <c r="E2806">
        <v>-1.5</v>
      </c>
      <c r="F2806">
        <v>619.99649999999997</v>
      </c>
      <c r="G2806">
        <v>36.450000000000003</v>
      </c>
      <c r="J2806" s="1">
        <v>18700000</v>
      </c>
      <c r="K2806" s="1">
        <v>21300000</v>
      </c>
      <c r="L2806">
        <v>4</v>
      </c>
      <c r="M2806">
        <v>22677</v>
      </c>
      <c r="N2806" t="s">
        <v>23</v>
      </c>
      <c r="O2806">
        <v>6</v>
      </c>
      <c r="P2806">
        <v>0</v>
      </c>
      <c r="Q2806">
        <v>0</v>
      </c>
      <c r="R2806">
        <v>3</v>
      </c>
      <c r="S2806">
        <v>3</v>
      </c>
      <c r="T2806" t="s">
        <v>43</v>
      </c>
    </row>
    <row r="2807" spans="1:22">
      <c r="A2807" t="s">
        <v>3809</v>
      </c>
      <c r="B2807">
        <v>60.43</v>
      </c>
      <c r="C2807">
        <v>1067.5609999999999</v>
      </c>
      <c r="D2807">
        <v>10</v>
      </c>
      <c r="E2807">
        <v>-0.5</v>
      </c>
      <c r="F2807">
        <v>534.78750000000002</v>
      </c>
      <c r="G2807">
        <v>34.58</v>
      </c>
      <c r="J2807" s="1">
        <v>107000000</v>
      </c>
      <c r="K2807" s="1">
        <v>108000000</v>
      </c>
      <c r="L2807">
        <v>4</v>
      </c>
      <c r="M2807">
        <v>21255</v>
      </c>
      <c r="N2807" t="s">
        <v>23</v>
      </c>
      <c r="O2807">
        <v>6</v>
      </c>
      <c r="P2807">
        <v>0</v>
      </c>
      <c r="Q2807">
        <v>0</v>
      </c>
      <c r="R2807">
        <v>3</v>
      </c>
      <c r="S2807">
        <v>3</v>
      </c>
      <c r="T2807" t="s">
        <v>64</v>
      </c>
    </row>
    <row r="2808" spans="1:22">
      <c r="A2808" t="s">
        <v>3810</v>
      </c>
      <c r="B2808">
        <v>60.42</v>
      </c>
      <c r="C2808">
        <v>1835.0015000000001</v>
      </c>
      <c r="D2808">
        <v>17</v>
      </c>
      <c r="E2808">
        <v>-1.3</v>
      </c>
      <c r="F2808">
        <v>612.67359999999996</v>
      </c>
      <c r="G2808">
        <v>64.16</v>
      </c>
      <c r="J2808" s="1">
        <v>12000000</v>
      </c>
      <c r="K2808" s="1">
        <v>13200000</v>
      </c>
      <c r="L2808">
        <v>4</v>
      </c>
      <c r="M2808">
        <v>43479</v>
      </c>
      <c r="N2808" t="s">
        <v>23</v>
      </c>
      <c r="O2808">
        <v>6</v>
      </c>
      <c r="P2808">
        <v>0</v>
      </c>
      <c r="Q2808">
        <v>0</v>
      </c>
      <c r="R2808">
        <v>3</v>
      </c>
      <c r="S2808">
        <v>3</v>
      </c>
      <c r="T2808" t="s">
        <v>212</v>
      </c>
    </row>
    <row r="2809" spans="1:22">
      <c r="A2809" t="s">
        <v>3811</v>
      </c>
      <c r="B2809">
        <v>60.42</v>
      </c>
      <c r="C2809">
        <v>1060.509</v>
      </c>
      <c r="D2809">
        <v>9</v>
      </c>
      <c r="E2809">
        <v>0.8</v>
      </c>
      <c r="F2809">
        <v>531.26220000000001</v>
      </c>
      <c r="G2809">
        <v>20.71</v>
      </c>
      <c r="J2809" s="1">
        <v>1550000</v>
      </c>
      <c r="K2809" s="1">
        <v>1690000</v>
      </c>
      <c r="L2809">
        <v>4</v>
      </c>
      <c r="M2809">
        <v>11458</v>
      </c>
      <c r="N2809" t="s">
        <v>23</v>
      </c>
      <c r="O2809">
        <v>2</v>
      </c>
      <c r="P2809">
        <v>0</v>
      </c>
      <c r="Q2809">
        <v>0</v>
      </c>
      <c r="R2809">
        <v>1</v>
      </c>
      <c r="S2809">
        <v>1</v>
      </c>
      <c r="T2809" t="s">
        <v>3812</v>
      </c>
    </row>
    <row r="2810" spans="1:22">
      <c r="A2810" t="s">
        <v>3813</v>
      </c>
      <c r="B2810">
        <v>60.42</v>
      </c>
      <c r="C2810">
        <v>1551.7568000000001</v>
      </c>
      <c r="D2810">
        <v>14</v>
      </c>
      <c r="E2810">
        <v>-0.2</v>
      </c>
      <c r="F2810">
        <v>518.2595</v>
      </c>
      <c r="G2810">
        <v>27.98</v>
      </c>
      <c r="J2810" s="1">
        <v>36800000</v>
      </c>
      <c r="K2810" s="1">
        <v>34200000</v>
      </c>
      <c r="L2810">
        <v>3</v>
      </c>
      <c r="M2810">
        <v>16534</v>
      </c>
      <c r="N2810" t="s">
        <v>1583</v>
      </c>
      <c r="O2810">
        <v>4</v>
      </c>
      <c r="P2810">
        <v>0</v>
      </c>
      <c r="Q2810">
        <v>0</v>
      </c>
      <c r="R2810">
        <v>2</v>
      </c>
      <c r="S2810">
        <v>2</v>
      </c>
      <c r="T2810" t="s">
        <v>3814</v>
      </c>
    </row>
    <row r="2811" spans="1:22">
      <c r="A2811" t="s">
        <v>3815</v>
      </c>
      <c r="B2811">
        <v>60.42</v>
      </c>
      <c r="C2811">
        <v>1545.8151</v>
      </c>
      <c r="D2811">
        <v>16</v>
      </c>
      <c r="E2811">
        <v>-2.5</v>
      </c>
      <c r="F2811">
        <v>773.91290000000004</v>
      </c>
      <c r="G2811">
        <v>61.03</v>
      </c>
      <c r="J2811" s="1">
        <v>2380000</v>
      </c>
      <c r="K2811" s="1">
        <v>1830000</v>
      </c>
      <c r="L2811">
        <v>4</v>
      </c>
      <c r="M2811">
        <v>41209</v>
      </c>
      <c r="N2811" t="s">
        <v>23</v>
      </c>
      <c r="O2811">
        <v>2</v>
      </c>
      <c r="P2811">
        <v>0</v>
      </c>
      <c r="Q2811">
        <v>0</v>
      </c>
      <c r="R2811">
        <v>1</v>
      </c>
      <c r="S2811">
        <v>1</v>
      </c>
      <c r="T2811" t="s">
        <v>3416</v>
      </c>
    </row>
    <row r="2812" spans="1:22">
      <c r="A2812" t="s">
        <v>3816</v>
      </c>
      <c r="B2812">
        <v>60.42</v>
      </c>
      <c r="C2812">
        <v>1483.65</v>
      </c>
      <c r="D2812">
        <v>13</v>
      </c>
      <c r="E2812">
        <v>-1</v>
      </c>
      <c r="F2812">
        <v>742.83150000000001</v>
      </c>
      <c r="G2812">
        <v>47.2</v>
      </c>
      <c r="J2812" s="1">
        <v>17100000</v>
      </c>
      <c r="K2812" s="1">
        <v>18300000</v>
      </c>
      <c r="L2812">
        <v>4</v>
      </c>
      <c r="M2812">
        <v>30824</v>
      </c>
      <c r="N2812" t="s">
        <v>23</v>
      </c>
      <c r="O2812">
        <v>4</v>
      </c>
      <c r="P2812">
        <v>0</v>
      </c>
      <c r="Q2812">
        <v>0</v>
      </c>
      <c r="R2812">
        <v>2</v>
      </c>
      <c r="S2812">
        <v>2</v>
      </c>
      <c r="T2812" t="s">
        <v>2173</v>
      </c>
      <c r="U2812" t="s">
        <v>32</v>
      </c>
      <c r="V2812" t="s">
        <v>413</v>
      </c>
    </row>
    <row r="2813" spans="1:22">
      <c r="A2813" t="s">
        <v>3817</v>
      </c>
      <c r="B2813">
        <v>60.41</v>
      </c>
      <c r="C2813">
        <v>2417.2548999999999</v>
      </c>
      <c r="D2813">
        <v>22</v>
      </c>
      <c r="E2813">
        <v>-1.5</v>
      </c>
      <c r="F2813">
        <v>806.7577</v>
      </c>
      <c r="G2813">
        <v>40.11</v>
      </c>
      <c r="J2813" s="1">
        <v>826000</v>
      </c>
      <c r="K2813" s="1">
        <v>786000</v>
      </c>
      <c r="L2813">
        <v>4</v>
      </c>
      <c r="M2813">
        <v>25427</v>
      </c>
      <c r="N2813" t="s">
        <v>23</v>
      </c>
      <c r="O2813">
        <v>2</v>
      </c>
      <c r="P2813">
        <v>0</v>
      </c>
      <c r="Q2813">
        <v>0</v>
      </c>
      <c r="R2813">
        <v>1</v>
      </c>
      <c r="S2813">
        <v>1</v>
      </c>
      <c r="T2813" t="s">
        <v>513</v>
      </c>
    </row>
    <row r="2814" spans="1:22">
      <c r="A2814" t="s">
        <v>3818</v>
      </c>
      <c r="B2814">
        <v>60.41</v>
      </c>
      <c r="C2814">
        <v>1641.8937000000001</v>
      </c>
      <c r="D2814">
        <v>16</v>
      </c>
      <c r="E2814">
        <v>-2.2000000000000002</v>
      </c>
      <c r="F2814">
        <v>821.95230000000004</v>
      </c>
      <c r="G2814">
        <v>45.04</v>
      </c>
      <c r="J2814" s="1">
        <v>15400000</v>
      </c>
      <c r="K2814" s="1">
        <v>18000000</v>
      </c>
      <c r="L2814">
        <v>4</v>
      </c>
      <c r="M2814">
        <v>29160</v>
      </c>
      <c r="N2814" t="s">
        <v>23</v>
      </c>
      <c r="O2814">
        <v>2</v>
      </c>
      <c r="P2814">
        <v>0</v>
      </c>
      <c r="Q2814">
        <v>0</v>
      </c>
      <c r="R2814">
        <v>1</v>
      </c>
      <c r="S2814">
        <v>1</v>
      </c>
      <c r="T2814" t="s">
        <v>24</v>
      </c>
    </row>
    <row r="2815" spans="1:22">
      <c r="A2815" t="s">
        <v>3819</v>
      </c>
      <c r="B2815">
        <v>60.4</v>
      </c>
      <c r="C2815">
        <v>1051.5662</v>
      </c>
      <c r="D2815">
        <v>9</v>
      </c>
      <c r="E2815">
        <v>-0.5</v>
      </c>
      <c r="F2815">
        <v>526.79010000000005</v>
      </c>
      <c r="G2815">
        <v>37.299999999999997</v>
      </c>
      <c r="J2815" s="1">
        <v>8640000</v>
      </c>
      <c r="K2815" s="1">
        <v>8540000</v>
      </c>
      <c r="L2815">
        <v>4</v>
      </c>
      <c r="M2815">
        <v>23305</v>
      </c>
      <c r="N2815" t="s">
        <v>23</v>
      </c>
      <c r="O2815">
        <v>2</v>
      </c>
      <c r="P2815">
        <v>0</v>
      </c>
      <c r="Q2815">
        <v>0</v>
      </c>
      <c r="R2815">
        <v>1</v>
      </c>
      <c r="S2815">
        <v>1</v>
      </c>
      <c r="T2815" t="s">
        <v>530</v>
      </c>
    </row>
    <row r="2816" spans="1:22">
      <c r="A2816" t="s">
        <v>3820</v>
      </c>
      <c r="B2816">
        <v>60.4</v>
      </c>
      <c r="C2816">
        <v>1798.8525</v>
      </c>
      <c r="D2816">
        <v>16</v>
      </c>
      <c r="E2816">
        <v>-0.4</v>
      </c>
      <c r="F2816">
        <v>900.43320000000006</v>
      </c>
      <c r="G2816">
        <v>64.08</v>
      </c>
      <c r="J2816" s="1">
        <v>887000</v>
      </c>
      <c r="K2816" s="1">
        <v>887000</v>
      </c>
      <c r="L2816">
        <v>4</v>
      </c>
      <c r="M2816">
        <v>43423</v>
      </c>
      <c r="N2816" t="s">
        <v>23</v>
      </c>
      <c r="O2816">
        <v>2</v>
      </c>
      <c r="P2816">
        <v>0</v>
      </c>
      <c r="Q2816">
        <v>0</v>
      </c>
      <c r="R2816">
        <v>1</v>
      </c>
      <c r="S2816">
        <v>1</v>
      </c>
      <c r="T2816" t="s">
        <v>3821</v>
      </c>
    </row>
    <row r="2817" spans="1:22">
      <c r="A2817" t="s">
        <v>3822</v>
      </c>
      <c r="B2817">
        <v>60.4</v>
      </c>
      <c r="C2817">
        <v>2781.3604</v>
      </c>
      <c r="D2817">
        <v>24</v>
      </c>
      <c r="E2817">
        <v>-0.2</v>
      </c>
      <c r="F2817">
        <v>928.12720000000002</v>
      </c>
      <c r="G2817">
        <v>62.52</v>
      </c>
      <c r="J2817">
        <v>0</v>
      </c>
      <c r="L2817">
        <v>3</v>
      </c>
      <c r="M2817">
        <v>42344</v>
      </c>
      <c r="N2817" t="s">
        <v>1583</v>
      </c>
      <c r="O2817">
        <v>1</v>
      </c>
      <c r="P2817">
        <v>0</v>
      </c>
      <c r="Q2817">
        <v>0</v>
      </c>
      <c r="R2817">
        <v>1</v>
      </c>
      <c r="S2817">
        <v>0</v>
      </c>
      <c r="T2817" t="s">
        <v>3171</v>
      </c>
      <c r="U2817" t="s">
        <v>32</v>
      </c>
      <c r="V2817" t="s">
        <v>215</v>
      </c>
    </row>
    <row r="2818" spans="1:22">
      <c r="A2818" t="s">
        <v>3823</v>
      </c>
      <c r="B2818">
        <v>60.4</v>
      </c>
      <c r="C2818">
        <v>1937.9093</v>
      </c>
      <c r="D2818">
        <v>17</v>
      </c>
      <c r="E2818">
        <v>-0.6</v>
      </c>
      <c r="F2818">
        <v>969.96130000000005</v>
      </c>
      <c r="G2818">
        <v>40.68</v>
      </c>
      <c r="J2818" s="1">
        <v>362000</v>
      </c>
      <c r="K2818" s="1">
        <v>741000</v>
      </c>
      <c r="L2818">
        <v>4</v>
      </c>
      <c r="M2818">
        <v>25876</v>
      </c>
      <c r="N2818" t="s">
        <v>23</v>
      </c>
      <c r="O2818">
        <v>2</v>
      </c>
      <c r="P2818">
        <v>0</v>
      </c>
      <c r="Q2818">
        <v>0</v>
      </c>
      <c r="R2818">
        <v>1</v>
      </c>
      <c r="S2818">
        <v>1</v>
      </c>
      <c r="T2818" t="s">
        <v>1294</v>
      </c>
      <c r="U2818" t="s">
        <v>35</v>
      </c>
      <c r="V2818" t="s">
        <v>36</v>
      </c>
    </row>
    <row r="2819" spans="1:22">
      <c r="A2819" t="s">
        <v>3824</v>
      </c>
      <c r="B2819">
        <v>60.4</v>
      </c>
      <c r="C2819">
        <v>1436.7067999999999</v>
      </c>
      <c r="D2819">
        <v>13</v>
      </c>
      <c r="E2819">
        <v>-1.8</v>
      </c>
      <c r="F2819">
        <v>719.35940000000005</v>
      </c>
      <c r="G2819">
        <v>61.04</v>
      </c>
      <c r="J2819" s="1">
        <v>23500000</v>
      </c>
      <c r="K2819" s="1">
        <v>18600000</v>
      </c>
      <c r="L2819">
        <v>4</v>
      </c>
      <c r="M2819">
        <v>41219</v>
      </c>
      <c r="N2819" t="s">
        <v>23</v>
      </c>
      <c r="O2819">
        <v>2</v>
      </c>
      <c r="P2819">
        <v>0</v>
      </c>
      <c r="Q2819">
        <v>0</v>
      </c>
      <c r="R2819">
        <v>1</v>
      </c>
      <c r="S2819">
        <v>1</v>
      </c>
      <c r="T2819" t="s">
        <v>2388</v>
      </c>
    </row>
    <row r="2820" spans="1:22">
      <c r="A2820" t="s">
        <v>3825</v>
      </c>
      <c r="B2820">
        <v>60.39</v>
      </c>
      <c r="C2820">
        <v>1835.8100999999999</v>
      </c>
      <c r="D2820">
        <v>15</v>
      </c>
      <c r="E2820">
        <v>-0.4</v>
      </c>
      <c r="F2820">
        <v>918.91189999999995</v>
      </c>
      <c r="G2820">
        <v>55.18</v>
      </c>
      <c r="J2820" s="1">
        <v>1620000</v>
      </c>
      <c r="K2820" s="1">
        <v>2010000</v>
      </c>
      <c r="L2820">
        <v>4</v>
      </c>
      <c r="M2820">
        <v>36812</v>
      </c>
      <c r="N2820" t="s">
        <v>23</v>
      </c>
      <c r="O2820">
        <v>2</v>
      </c>
      <c r="P2820">
        <v>0</v>
      </c>
      <c r="Q2820">
        <v>0</v>
      </c>
      <c r="R2820">
        <v>1</v>
      </c>
      <c r="S2820">
        <v>1</v>
      </c>
      <c r="T2820" t="s">
        <v>1585</v>
      </c>
    </row>
    <row r="2821" spans="1:22">
      <c r="A2821" t="s">
        <v>3826</v>
      </c>
      <c r="B2821">
        <v>60.38</v>
      </c>
      <c r="C2821">
        <v>2105.0639999999999</v>
      </c>
      <c r="D2821">
        <v>19</v>
      </c>
      <c r="E2821">
        <v>-3</v>
      </c>
      <c r="F2821">
        <v>702.69320000000005</v>
      </c>
      <c r="G2821">
        <v>32.450000000000003</v>
      </c>
      <c r="J2821" s="1">
        <v>254000</v>
      </c>
      <c r="K2821" s="1">
        <v>1270000</v>
      </c>
      <c r="L2821">
        <v>4</v>
      </c>
      <c r="M2821">
        <v>19769</v>
      </c>
      <c r="N2821" t="s">
        <v>23</v>
      </c>
      <c r="O2821">
        <v>3</v>
      </c>
      <c r="P2821">
        <v>0</v>
      </c>
      <c r="Q2821">
        <v>0</v>
      </c>
      <c r="R2821">
        <v>1</v>
      </c>
      <c r="S2821">
        <v>2</v>
      </c>
      <c r="T2821" t="s">
        <v>510</v>
      </c>
    </row>
    <row r="2822" spans="1:22">
      <c r="A2822" t="s">
        <v>3827</v>
      </c>
      <c r="B2822">
        <v>60.38</v>
      </c>
      <c r="C2822">
        <v>1033.5226</v>
      </c>
      <c r="D2822">
        <v>11</v>
      </c>
      <c r="E2822">
        <v>0.4</v>
      </c>
      <c r="F2822">
        <v>517.76880000000006</v>
      </c>
      <c r="G2822">
        <v>15.76</v>
      </c>
      <c r="K2822" s="1">
        <v>13500000</v>
      </c>
      <c r="L2822">
        <v>4</v>
      </c>
      <c r="M2822">
        <v>8181</v>
      </c>
      <c r="N2822" t="s">
        <v>23</v>
      </c>
      <c r="O2822">
        <v>1</v>
      </c>
      <c r="P2822">
        <v>0</v>
      </c>
      <c r="Q2822">
        <v>0</v>
      </c>
      <c r="R2822">
        <v>0</v>
      </c>
      <c r="S2822">
        <v>1</v>
      </c>
      <c r="T2822" t="s">
        <v>856</v>
      </c>
    </row>
    <row r="2823" spans="1:22">
      <c r="A2823" t="s">
        <v>3828</v>
      </c>
      <c r="B2823">
        <v>60.38</v>
      </c>
      <c r="C2823">
        <v>2173.1936000000001</v>
      </c>
      <c r="D2823">
        <v>19</v>
      </c>
      <c r="E2823">
        <v>2.5</v>
      </c>
      <c r="F2823">
        <v>725.40689999999995</v>
      </c>
      <c r="G2823">
        <v>64.7</v>
      </c>
      <c r="J2823" s="1">
        <v>3120000</v>
      </c>
      <c r="K2823" s="1">
        <v>3360000</v>
      </c>
      <c r="L2823">
        <v>4</v>
      </c>
      <c r="M2823">
        <v>43879</v>
      </c>
      <c r="N2823" t="s">
        <v>23</v>
      </c>
      <c r="O2823">
        <v>3</v>
      </c>
      <c r="P2823">
        <v>0</v>
      </c>
      <c r="Q2823">
        <v>0</v>
      </c>
      <c r="R2823">
        <v>2</v>
      </c>
      <c r="S2823">
        <v>1</v>
      </c>
      <c r="T2823" t="s">
        <v>2267</v>
      </c>
    </row>
    <row r="2824" spans="1:22">
      <c r="A2824" t="s">
        <v>3829</v>
      </c>
      <c r="B2824">
        <v>60.37</v>
      </c>
      <c r="C2824">
        <v>1532.7722000000001</v>
      </c>
      <c r="D2824">
        <v>13</v>
      </c>
      <c r="E2824">
        <v>-1.4</v>
      </c>
      <c r="F2824">
        <v>767.39229999999998</v>
      </c>
      <c r="G2824">
        <v>49.35</v>
      </c>
      <c r="J2824" s="1">
        <v>31700000</v>
      </c>
      <c r="K2824" s="1">
        <v>29600000</v>
      </c>
      <c r="L2824">
        <v>4</v>
      </c>
      <c r="M2824">
        <v>32480</v>
      </c>
      <c r="N2824" t="s">
        <v>23</v>
      </c>
      <c r="O2824">
        <v>5</v>
      </c>
      <c r="P2824">
        <v>0</v>
      </c>
      <c r="Q2824">
        <v>0</v>
      </c>
      <c r="R2824">
        <v>3</v>
      </c>
      <c r="S2824">
        <v>2</v>
      </c>
      <c r="T2824" t="s">
        <v>2464</v>
      </c>
    </row>
    <row r="2825" spans="1:22">
      <c r="A2825" t="s">
        <v>3830</v>
      </c>
      <c r="B2825">
        <v>60.37</v>
      </c>
      <c r="C2825">
        <v>1574.8602000000001</v>
      </c>
      <c r="D2825">
        <v>16</v>
      </c>
      <c r="E2825">
        <v>-0.5</v>
      </c>
      <c r="F2825">
        <v>788.43700000000001</v>
      </c>
      <c r="G2825">
        <v>39.08</v>
      </c>
      <c r="J2825" s="1">
        <v>11500000</v>
      </c>
      <c r="K2825" s="1">
        <v>11100000</v>
      </c>
      <c r="L2825">
        <v>4</v>
      </c>
      <c r="M2825">
        <v>24627</v>
      </c>
      <c r="N2825" t="s">
        <v>23</v>
      </c>
      <c r="O2825">
        <v>4</v>
      </c>
      <c r="P2825">
        <v>0</v>
      </c>
      <c r="Q2825">
        <v>0</v>
      </c>
      <c r="R2825">
        <v>2</v>
      </c>
      <c r="S2825">
        <v>2</v>
      </c>
      <c r="T2825" t="s">
        <v>239</v>
      </c>
    </row>
    <row r="2826" spans="1:22">
      <c r="A2826" t="s">
        <v>3831</v>
      </c>
      <c r="B2826">
        <v>60.36</v>
      </c>
      <c r="C2826">
        <v>1774.856</v>
      </c>
      <c r="D2826">
        <v>16</v>
      </c>
      <c r="E2826">
        <v>-1.7</v>
      </c>
      <c r="F2826">
        <v>888.43380000000002</v>
      </c>
      <c r="G2826">
        <v>59.77</v>
      </c>
      <c r="J2826" s="1">
        <v>5080000</v>
      </c>
      <c r="K2826" s="1">
        <v>5780000</v>
      </c>
      <c r="L2826">
        <v>4</v>
      </c>
      <c r="M2826">
        <v>40268</v>
      </c>
      <c r="N2826" t="s">
        <v>23</v>
      </c>
      <c r="O2826">
        <v>3</v>
      </c>
      <c r="P2826">
        <v>0</v>
      </c>
      <c r="Q2826">
        <v>0</v>
      </c>
      <c r="R2826">
        <v>2</v>
      </c>
      <c r="S2826">
        <v>1</v>
      </c>
      <c r="T2826" t="s">
        <v>1377</v>
      </c>
      <c r="U2826" t="s">
        <v>35</v>
      </c>
      <c r="V2826" t="s">
        <v>269</v>
      </c>
    </row>
    <row r="2827" spans="1:22">
      <c r="A2827" t="s">
        <v>3832</v>
      </c>
      <c r="B2827">
        <v>60.36</v>
      </c>
      <c r="C2827">
        <v>1813.9784999999999</v>
      </c>
      <c r="D2827">
        <v>17</v>
      </c>
      <c r="E2827">
        <v>0.1</v>
      </c>
      <c r="F2827">
        <v>907.99659999999994</v>
      </c>
      <c r="G2827">
        <v>46.46</v>
      </c>
      <c r="J2827" s="1">
        <v>1680000</v>
      </c>
      <c r="K2827" s="1">
        <v>1540000</v>
      </c>
      <c r="L2827">
        <v>4</v>
      </c>
      <c r="M2827">
        <v>30245</v>
      </c>
      <c r="N2827" t="s">
        <v>23</v>
      </c>
      <c r="O2827">
        <v>2</v>
      </c>
      <c r="P2827">
        <v>0</v>
      </c>
      <c r="Q2827">
        <v>0</v>
      </c>
      <c r="R2827">
        <v>1</v>
      </c>
      <c r="S2827">
        <v>1</v>
      </c>
      <c r="T2827" t="s">
        <v>558</v>
      </c>
    </row>
    <row r="2828" spans="1:22">
      <c r="A2828" t="s">
        <v>3833</v>
      </c>
      <c r="B2828">
        <v>60.36</v>
      </c>
      <c r="C2828">
        <v>2362.1188999999999</v>
      </c>
      <c r="D2828">
        <v>21</v>
      </c>
      <c r="E2828">
        <v>-3.3</v>
      </c>
      <c r="F2828">
        <v>1182.0628999999999</v>
      </c>
      <c r="G2828">
        <v>43.96</v>
      </c>
      <c r="J2828" s="1">
        <v>24600000</v>
      </c>
      <c r="K2828" s="1">
        <v>24500000</v>
      </c>
      <c r="L2828">
        <v>4</v>
      </c>
      <c r="M2828">
        <v>28333</v>
      </c>
      <c r="N2828" t="s">
        <v>23</v>
      </c>
      <c r="O2828">
        <v>5</v>
      </c>
      <c r="P2828">
        <v>0</v>
      </c>
      <c r="Q2828">
        <v>0</v>
      </c>
      <c r="R2828">
        <v>3</v>
      </c>
      <c r="S2828">
        <v>2</v>
      </c>
      <c r="T2828" t="s">
        <v>43</v>
      </c>
      <c r="U2828" t="s">
        <v>3834</v>
      </c>
      <c r="V2828" t="s">
        <v>3835</v>
      </c>
    </row>
    <row r="2829" spans="1:22">
      <c r="A2829" t="s">
        <v>3836</v>
      </c>
      <c r="B2829">
        <v>60.35</v>
      </c>
      <c r="C2829">
        <v>1506.7619999999999</v>
      </c>
      <c r="D2829">
        <v>12</v>
      </c>
      <c r="E2829">
        <v>-1.3</v>
      </c>
      <c r="F2829">
        <v>754.38729999999998</v>
      </c>
      <c r="G2829">
        <v>66.28</v>
      </c>
      <c r="J2829" s="1">
        <v>6750000</v>
      </c>
      <c r="K2829" s="1">
        <v>6780000</v>
      </c>
      <c r="L2829">
        <v>4</v>
      </c>
      <c r="M2829">
        <v>45031</v>
      </c>
      <c r="N2829" t="s">
        <v>23</v>
      </c>
      <c r="O2829">
        <v>2</v>
      </c>
      <c r="P2829">
        <v>0</v>
      </c>
      <c r="Q2829">
        <v>0</v>
      </c>
      <c r="R2829">
        <v>1</v>
      </c>
      <c r="S2829">
        <v>1</v>
      </c>
      <c r="T2829" t="s">
        <v>736</v>
      </c>
    </row>
    <row r="2830" spans="1:22">
      <c r="A2830" t="s">
        <v>3837</v>
      </c>
      <c r="B2830">
        <v>60.35</v>
      </c>
      <c r="C2830">
        <v>1578.7461000000001</v>
      </c>
      <c r="D2830">
        <v>14</v>
      </c>
      <c r="E2830">
        <v>0</v>
      </c>
      <c r="F2830">
        <v>790.38030000000003</v>
      </c>
      <c r="G2830">
        <v>31.96</v>
      </c>
      <c r="J2830" s="1">
        <v>9490000</v>
      </c>
      <c r="K2830" s="1">
        <v>4660000</v>
      </c>
      <c r="L2830">
        <v>3</v>
      </c>
      <c r="M2830">
        <v>19473</v>
      </c>
      <c r="N2830" t="s">
        <v>1583</v>
      </c>
      <c r="O2830">
        <v>3</v>
      </c>
      <c r="P2830">
        <v>0</v>
      </c>
      <c r="Q2830">
        <v>0</v>
      </c>
      <c r="R2830">
        <v>2</v>
      </c>
      <c r="S2830">
        <v>1</v>
      </c>
      <c r="T2830" t="s">
        <v>99</v>
      </c>
    </row>
    <row r="2831" spans="1:22">
      <c r="A2831" t="s">
        <v>3838</v>
      </c>
      <c r="B2831">
        <v>60.34</v>
      </c>
      <c r="C2831">
        <v>1582.8679</v>
      </c>
      <c r="D2831">
        <v>15</v>
      </c>
      <c r="E2831">
        <v>-0.5</v>
      </c>
      <c r="F2831">
        <v>792.44090000000006</v>
      </c>
      <c r="G2831">
        <v>44.34</v>
      </c>
      <c r="J2831" s="1">
        <v>1430000</v>
      </c>
      <c r="K2831" s="1">
        <v>551000</v>
      </c>
      <c r="L2831">
        <v>3</v>
      </c>
      <c r="M2831">
        <v>28692</v>
      </c>
      <c r="N2831" t="s">
        <v>1583</v>
      </c>
      <c r="O2831">
        <v>3</v>
      </c>
      <c r="P2831">
        <v>0</v>
      </c>
      <c r="Q2831">
        <v>0</v>
      </c>
      <c r="R2831">
        <v>2</v>
      </c>
      <c r="S2831">
        <v>1</v>
      </c>
      <c r="T2831" t="s">
        <v>3839</v>
      </c>
    </row>
    <row r="2832" spans="1:22">
      <c r="A2832" t="s">
        <v>3840</v>
      </c>
      <c r="B2832">
        <v>60.34</v>
      </c>
      <c r="C2832">
        <v>1938.9534000000001</v>
      </c>
      <c r="D2832">
        <v>17</v>
      </c>
      <c r="E2832">
        <v>0.6</v>
      </c>
      <c r="F2832">
        <v>970.48450000000003</v>
      </c>
      <c r="G2832">
        <v>66.739999999999995</v>
      </c>
      <c r="K2832" s="1">
        <v>186000</v>
      </c>
      <c r="L2832">
        <v>4</v>
      </c>
      <c r="M2832">
        <v>45363</v>
      </c>
      <c r="N2832" t="s">
        <v>23</v>
      </c>
      <c r="O2832">
        <v>1</v>
      </c>
      <c r="P2832">
        <v>0</v>
      </c>
      <c r="Q2832">
        <v>0</v>
      </c>
      <c r="R2832">
        <v>0</v>
      </c>
      <c r="S2832">
        <v>1</v>
      </c>
      <c r="T2832" t="s">
        <v>145</v>
      </c>
    </row>
    <row r="2833" spans="1:22">
      <c r="A2833" t="s">
        <v>3841</v>
      </c>
      <c r="B2833">
        <v>60.34</v>
      </c>
      <c r="C2833">
        <v>1733.9386</v>
      </c>
      <c r="D2833">
        <v>16</v>
      </c>
      <c r="E2833">
        <v>0</v>
      </c>
      <c r="F2833">
        <v>867.97659999999996</v>
      </c>
      <c r="G2833">
        <v>74.739999999999995</v>
      </c>
      <c r="J2833" s="1">
        <v>7460000</v>
      </c>
      <c r="K2833" s="1">
        <v>8440000</v>
      </c>
      <c r="L2833">
        <v>4</v>
      </c>
      <c r="M2833">
        <v>51060</v>
      </c>
      <c r="N2833" t="s">
        <v>23</v>
      </c>
      <c r="O2833">
        <v>3</v>
      </c>
      <c r="P2833">
        <v>0</v>
      </c>
      <c r="Q2833">
        <v>0</v>
      </c>
      <c r="R2833">
        <v>2</v>
      </c>
      <c r="S2833">
        <v>1</v>
      </c>
      <c r="T2833" t="s">
        <v>1186</v>
      </c>
      <c r="U2833" t="s">
        <v>35</v>
      </c>
      <c r="V2833" t="s">
        <v>196</v>
      </c>
    </row>
    <row r="2834" spans="1:22">
      <c r="A2834" t="s">
        <v>3842</v>
      </c>
      <c r="B2834">
        <v>60.33</v>
      </c>
      <c r="C2834">
        <v>1361.7302</v>
      </c>
      <c r="D2834">
        <v>13</v>
      </c>
      <c r="E2834">
        <v>0.4</v>
      </c>
      <c r="F2834">
        <v>681.87270000000001</v>
      </c>
      <c r="G2834">
        <v>45.84</v>
      </c>
      <c r="J2834" s="1">
        <v>35000000</v>
      </c>
      <c r="K2834" s="1">
        <v>33400000</v>
      </c>
      <c r="L2834">
        <v>4</v>
      </c>
      <c r="M2834">
        <v>29772</v>
      </c>
      <c r="N2834" t="s">
        <v>23</v>
      </c>
      <c r="O2834">
        <v>5</v>
      </c>
      <c r="P2834">
        <v>0</v>
      </c>
      <c r="Q2834">
        <v>0</v>
      </c>
      <c r="R2834">
        <v>2</v>
      </c>
      <c r="S2834">
        <v>3</v>
      </c>
      <c r="T2834" t="s">
        <v>447</v>
      </c>
    </row>
    <row r="2835" spans="1:22">
      <c r="A2835" t="s">
        <v>3843</v>
      </c>
      <c r="B2835">
        <v>60.33</v>
      </c>
      <c r="C2835">
        <v>1958.0472</v>
      </c>
      <c r="D2835">
        <v>19</v>
      </c>
      <c r="E2835">
        <v>-0.7</v>
      </c>
      <c r="F2835">
        <v>653.68920000000003</v>
      </c>
      <c r="G2835">
        <v>44.5</v>
      </c>
      <c r="K2835" s="1">
        <v>874000</v>
      </c>
      <c r="L2835">
        <v>4</v>
      </c>
      <c r="M2835">
        <v>28742</v>
      </c>
      <c r="N2835" t="s">
        <v>23</v>
      </c>
      <c r="O2835">
        <v>1</v>
      </c>
      <c r="P2835">
        <v>0</v>
      </c>
      <c r="Q2835">
        <v>0</v>
      </c>
      <c r="R2835">
        <v>0</v>
      </c>
      <c r="S2835">
        <v>1</v>
      </c>
      <c r="T2835" t="s">
        <v>131</v>
      </c>
    </row>
    <row r="2836" spans="1:22">
      <c r="A2836" t="s">
        <v>3844</v>
      </c>
      <c r="B2836">
        <v>60.33</v>
      </c>
      <c r="C2836">
        <v>2353.1763000000001</v>
      </c>
      <c r="D2836">
        <v>21</v>
      </c>
      <c r="E2836">
        <v>-0.2</v>
      </c>
      <c r="F2836">
        <v>1177.5952</v>
      </c>
      <c r="G2836">
        <v>65.05</v>
      </c>
      <c r="J2836" s="1">
        <v>761000</v>
      </c>
      <c r="K2836" s="1">
        <v>928000</v>
      </c>
      <c r="L2836">
        <v>4</v>
      </c>
      <c r="M2836">
        <v>44129</v>
      </c>
      <c r="N2836" t="s">
        <v>23</v>
      </c>
      <c r="O2836">
        <v>3</v>
      </c>
      <c r="P2836">
        <v>0</v>
      </c>
      <c r="Q2836">
        <v>0</v>
      </c>
      <c r="R2836">
        <v>1</v>
      </c>
      <c r="S2836">
        <v>2</v>
      </c>
      <c r="T2836" t="s">
        <v>128</v>
      </c>
      <c r="U2836" t="s">
        <v>3845</v>
      </c>
      <c r="V2836" t="s">
        <v>3846</v>
      </c>
    </row>
    <row r="2837" spans="1:22">
      <c r="A2837" t="s">
        <v>3847</v>
      </c>
      <c r="B2837">
        <v>60.32</v>
      </c>
      <c r="C2837">
        <v>2087.1262000000002</v>
      </c>
      <c r="D2837">
        <v>21</v>
      </c>
      <c r="E2837">
        <v>1</v>
      </c>
      <c r="F2837">
        <v>1044.5714</v>
      </c>
      <c r="G2837">
        <v>89.22</v>
      </c>
      <c r="K2837" s="1">
        <v>93700</v>
      </c>
      <c r="L2837">
        <v>4</v>
      </c>
      <c r="M2837">
        <v>61133</v>
      </c>
      <c r="N2837" t="s">
        <v>23</v>
      </c>
      <c r="O2837">
        <v>1</v>
      </c>
      <c r="P2837">
        <v>0</v>
      </c>
      <c r="Q2837">
        <v>0</v>
      </c>
      <c r="R2837">
        <v>0</v>
      </c>
      <c r="S2837">
        <v>1</v>
      </c>
      <c r="T2837" t="s">
        <v>3848</v>
      </c>
    </row>
    <row r="2838" spans="1:22">
      <c r="A2838" t="s">
        <v>3849</v>
      </c>
      <c r="B2838">
        <v>60.32</v>
      </c>
      <c r="C2838">
        <v>2843.4189000000001</v>
      </c>
      <c r="D2838">
        <v>26</v>
      </c>
      <c r="E2838">
        <v>0.7</v>
      </c>
      <c r="F2838">
        <v>948.8143</v>
      </c>
      <c r="G2838">
        <v>92.83</v>
      </c>
      <c r="K2838" s="1">
        <v>3580000</v>
      </c>
      <c r="L2838">
        <v>4</v>
      </c>
      <c r="M2838">
        <v>63508</v>
      </c>
      <c r="N2838" t="s">
        <v>23</v>
      </c>
      <c r="O2838">
        <v>2</v>
      </c>
      <c r="P2838">
        <v>0</v>
      </c>
      <c r="Q2838">
        <v>0</v>
      </c>
      <c r="R2838">
        <v>0</v>
      </c>
      <c r="S2838">
        <v>2</v>
      </c>
      <c r="T2838" t="s">
        <v>3850</v>
      </c>
    </row>
    <row r="2839" spans="1:22">
      <c r="A2839" t="s">
        <v>3851</v>
      </c>
      <c r="B2839">
        <v>60.31</v>
      </c>
      <c r="C2839">
        <v>2660.1660000000002</v>
      </c>
      <c r="D2839">
        <v>23</v>
      </c>
      <c r="E2839">
        <v>-0.5</v>
      </c>
      <c r="F2839">
        <v>887.72879999999998</v>
      </c>
      <c r="G2839">
        <v>46.36</v>
      </c>
      <c r="J2839" s="1">
        <v>6110000</v>
      </c>
      <c r="K2839" s="1">
        <v>6050000</v>
      </c>
      <c r="L2839">
        <v>3</v>
      </c>
      <c r="M2839">
        <v>30237</v>
      </c>
      <c r="N2839" t="s">
        <v>1583</v>
      </c>
      <c r="O2839">
        <v>6</v>
      </c>
      <c r="P2839">
        <v>0</v>
      </c>
      <c r="Q2839">
        <v>0</v>
      </c>
      <c r="R2839">
        <v>3</v>
      </c>
      <c r="S2839">
        <v>3</v>
      </c>
      <c r="T2839" t="s">
        <v>241</v>
      </c>
    </row>
    <row r="2840" spans="1:22">
      <c r="A2840" t="s">
        <v>3852</v>
      </c>
      <c r="B2840">
        <v>60.31</v>
      </c>
      <c r="C2840">
        <v>2267.1610999999998</v>
      </c>
      <c r="D2840">
        <v>23</v>
      </c>
      <c r="E2840">
        <v>-1.4</v>
      </c>
      <c r="F2840">
        <v>567.79679999999996</v>
      </c>
      <c r="G2840">
        <v>62.33</v>
      </c>
      <c r="J2840" s="1">
        <v>981000</v>
      </c>
      <c r="K2840" s="1">
        <v>73400000</v>
      </c>
      <c r="L2840">
        <v>4</v>
      </c>
      <c r="M2840">
        <v>42160</v>
      </c>
      <c r="N2840" t="s">
        <v>23</v>
      </c>
      <c r="O2840">
        <v>6</v>
      </c>
      <c r="P2840">
        <v>0</v>
      </c>
      <c r="Q2840">
        <v>0</v>
      </c>
      <c r="R2840">
        <v>2</v>
      </c>
      <c r="S2840">
        <v>4</v>
      </c>
      <c r="T2840" t="s">
        <v>24</v>
      </c>
      <c r="U2840" t="s">
        <v>1887</v>
      </c>
      <c r="V2840" t="s">
        <v>3853</v>
      </c>
    </row>
    <row r="2841" spans="1:22">
      <c r="A2841" t="s">
        <v>3854</v>
      </c>
      <c r="B2841">
        <v>60.3</v>
      </c>
      <c r="C2841">
        <v>2108.0823</v>
      </c>
      <c r="D2841">
        <v>19</v>
      </c>
      <c r="E2841">
        <v>-0.1</v>
      </c>
      <c r="F2841">
        <v>1055.0482999999999</v>
      </c>
      <c r="G2841">
        <v>60.25</v>
      </c>
      <c r="J2841" s="1">
        <v>2800000</v>
      </c>
      <c r="K2841" s="1">
        <v>3080000</v>
      </c>
      <c r="L2841">
        <v>4</v>
      </c>
      <c r="M2841">
        <v>40626</v>
      </c>
      <c r="N2841" t="s">
        <v>23</v>
      </c>
      <c r="O2841">
        <v>2</v>
      </c>
      <c r="P2841">
        <v>0</v>
      </c>
      <c r="Q2841">
        <v>0</v>
      </c>
      <c r="R2841">
        <v>1</v>
      </c>
      <c r="S2841">
        <v>1</v>
      </c>
      <c r="T2841" t="s">
        <v>1682</v>
      </c>
      <c r="U2841" t="s">
        <v>35</v>
      </c>
      <c r="V2841" t="s">
        <v>269</v>
      </c>
    </row>
    <row r="2842" spans="1:22">
      <c r="A2842" t="s">
        <v>3855</v>
      </c>
      <c r="B2842">
        <v>60.3</v>
      </c>
      <c r="C2842">
        <v>1579.8544999999999</v>
      </c>
      <c r="D2842">
        <v>14</v>
      </c>
      <c r="E2842">
        <v>-0.6</v>
      </c>
      <c r="F2842">
        <v>790.93399999999997</v>
      </c>
      <c r="G2842">
        <v>46.85</v>
      </c>
      <c r="J2842" s="1">
        <v>2240000</v>
      </c>
      <c r="K2842" s="1">
        <v>2400000</v>
      </c>
      <c r="L2842">
        <v>4</v>
      </c>
      <c r="M2842">
        <v>30546</v>
      </c>
      <c r="N2842" t="s">
        <v>23</v>
      </c>
      <c r="O2842">
        <v>4</v>
      </c>
      <c r="P2842">
        <v>0</v>
      </c>
      <c r="Q2842">
        <v>0</v>
      </c>
      <c r="R2842">
        <v>2</v>
      </c>
      <c r="S2842">
        <v>2</v>
      </c>
      <c r="T2842" t="s">
        <v>3856</v>
      </c>
    </row>
    <row r="2843" spans="1:22">
      <c r="A2843" t="s">
        <v>3857</v>
      </c>
      <c r="B2843">
        <v>60.3</v>
      </c>
      <c r="C2843">
        <v>1722.7817</v>
      </c>
      <c r="D2843">
        <v>16</v>
      </c>
      <c r="E2843">
        <v>3.3</v>
      </c>
      <c r="F2843">
        <v>862.40099999999995</v>
      </c>
      <c r="G2843">
        <v>39.14</v>
      </c>
      <c r="J2843" s="1">
        <v>17100000</v>
      </c>
      <c r="K2843" s="1">
        <v>16300000</v>
      </c>
      <c r="L2843">
        <v>4</v>
      </c>
      <c r="M2843">
        <v>24666</v>
      </c>
      <c r="N2843" t="s">
        <v>23</v>
      </c>
      <c r="O2843">
        <v>3</v>
      </c>
      <c r="P2843">
        <v>0</v>
      </c>
      <c r="Q2843">
        <v>0</v>
      </c>
      <c r="R2843">
        <v>2</v>
      </c>
      <c r="S2843">
        <v>1</v>
      </c>
      <c r="T2843" t="s">
        <v>882</v>
      </c>
      <c r="U2843" t="s">
        <v>35</v>
      </c>
      <c r="V2843" t="s">
        <v>3858</v>
      </c>
    </row>
    <row r="2844" spans="1:22">
      <c r="A2844" t="s">
        <v>3859</v>
      </c>
      <c r="B2844">
        <v>60.3</v>
      </c>
      <c r="C2844">
        <v>2553.1208000000001</v>
      </c>
      <c r="D2844">
        <v>23</v>
      </c>
      <c r="E2844">
        <v>-0.7</v>
      </c>
      <c r="F2844">
        <v>852.04700000000003</v>
      </c>
      <c r="G2844">
        <v>78.13</v>
      </c>
      <c r="J2844" s="1">
        <v>5830000</v>
      </c>
      <c r="K2844" s="1">
        <v>8610000</v>
      </c>
      <c r="L2844">
        <v>4</v>
      </c>
      <c r="M2844">
        <v>53467</v>
      </c>
      <c r="N2844" t="s">
        <v>23</v>
      </c>
      <c r="O2844">
        <v>3</v>
      </c>
      <c r="P2844">
        <v>0</v>
      </c>
      <c r="Q2844">
        <v>0</v>
      </c>
      <c r="R2844">
        <v>2</v>
      </c>
      <c r="S2844">
        <v>1</v>
      </c>
      <c r="T2844" t="s">
        <v>198</v>
      </c>
      <c r="U2844" t="s">
        <v>1887</v>
      </c>
      <c r="V2844" t="s">
        <v>3860</v>
      </c>
    </row>
    <row r="2845" spans="1:22">
      <c r="A2845" t="s">
        <v>3861</v>
      </c>
      <c r="B2845">
        <v>60.29</v>
      </c>
      <c r="C2845">
        <v>1637.8987999999999</v>
      </c>
      <c r="D2845">
        <v>14</v>
      </c>
      <c r="E2845">
        <v>-0.6</v>
      </c>
      <c r="F2845">
        <v>546.97320000000002</v>
      </c>
      <c r="G2845">
        <v>59.75</v>
      </c>
      <c r="J2845" s="1">
        <v>30800000</v>
      </c>
      <c r="K2845" s="1">
        <v>31700000</v>
      </c>
      <c r="L2845">
        <v>4</v>
      </c>
      <c r="M2845">
        <v>40248</v>
      </c>
      <c r="N2845" t="s">
        <v>23</v>
      </c>
      <c r="O2845">
        <v>6</v>
      </c>
      <c r="P2845">
        <v>0</v>
      </c>
      <c r="Q2845">
        <v>0</v>
      </c>
      <c r="R2845">
        <v>3</v>
      </c>
      <c r="S2845">
        <v>3</v>
      </c>
      <c r="T2845" t="s">
        <v>369</v>
      </c>
    </row>
    <row r="2846" spans="1:22">
      <c r="A2846" t="s">
        <v>3862</v>
      </c>
      <c r="B2846">
        <v>60.28</v>
      </c>
      <c r="C2846">
        <v>1720.8188</v>
      </c>
      <c r="D2846">
        <v>15</v>
      </c>
      <c r="E2846">
        <v>0.2</v>
      </c>
      <c r="F2846">
        <v>574.61360000000002</v>
      </c>
      <c r="G2846">
        <v>51.75</v>
      </c>
      <c r="J2846" s="1">
        <v>3240000</v>
      </c>
      <c r="K2846" s="1">
        <v>2780000</v>
      </c>
      <c r="L2846">
        <v>4</v>
      </c>
      <c r="M2846">
        <v>34283</v>
      </c>
      <c r="N2846" t="s">
        <v>23</v>
      </c>
      <c r="O2846">
        <v>4</v>
      </c>
      <c r="P2846">
        <v>0</v>
      </c>
      <c r="Q2846">
        <v>0</v>
      </c>
      <c r="R2846">
        <v>2</v>
      </c>
      <c r="S2846">
        <v>2</v>
      </c>
      <c r="T2846" t="s">
        <v>765</v>
      </c>
    </row>
    <row r="2847" spans="1:22">
      <c r="A2847" t="s">
        <v>3863</v>
      </c>
      <c r="B2847">
        <v>60.28</v>
      </c>
      <c r="C2847">
        <v>2437.1318000000001</v>
      </c>
      <c r="D2847">
        <v>22</v>
      </c>
      <c r="E2847">
        <v>-0.3</v>
      </c>
      <c r="F2847">
        <v>813.38430000000005</v>
      </c>
      <c r="G2847">
        <v>45.68</v>
      </c>
      <c r="J2847" s="1">
        <v>4710000</v>
      </c>
      <c r="K2847" s="1">
        <v>5080000</v>
      </c>
      <c r="L2847">
        <v>4</v>
      </c>
      <c r="M2847">
        <v>29654</v>
      </c>
      <c r="N2847" t="s">
        <v>23</v>
      </c>
      <c r="O2847">
        <v>2</v>
      </c>
      <c r="P2847">
        <v>0</v>
      </c>
      <c r="Q2847">
        <v>0</v>
      </c>
      <c r="R2847">
        <v>1</v>
      </c>
      <c r="S2847">
        <v>1</v>
      </c>
      <c r="T2847" t="s">
        <v>2629</v>
      </c>
      <c r="U2847" t="s">
        <v>35</v>
      </c>
      <c r="V2847" t="s">
        <v>701</v>
      </c>
    </row>
    <row r="2848" spans="1:22">
      <c r="A2848" t="s">
        <v>3864</v>
      </c>
      <c r="B2848">
        <v>60.28</v>
      </c>
      <c r="C2848">
        <v>1700.8871999999999</v>
      </c>
      <c r="D2848">
        <v>15</v>
      </c>
      <c r="E2848">
        <v>-0.7</v>
      </c>
      <c r="F2848">
        <v>567.96929999999998</v>
      </c>
      <c r="G2848">
        <v>55.53</v>
      </c>
      <c r="J2848" s="1">
        <v>9500000</v>
      </c>
      <c r="K2848" s="1">
        <v>10900000</v>
      </c>
      <c r="L2848">
        <v>4</v>
      </c>
      <c r="M2848">
        <v>37082</v>
      </c>
      <c r="N2848" t="s">
        <v>23</v>
      </c>
      <c r="O2848">
        <v>5</v>
      </c>
      <c r="P2848">
        <v>0</v>
      </c>
      <c r="Q2848">
        <v>0</v>
      </c>
      <c r="R2848">
        <v>2</v>
      </c>
      <c r="S2848">
        <v>3</v>
      </c>
      <c r="T2848" t="s">
        <v>24</v>
      </c>
      <c r="U2848" t="s">
        <v>3302</v>
      </c>
      <c r="V2848" t="s">
        <v>3865</v>
      </c>
    </row>
    <row r="2849" spans="1:22">
      <c r="A2849" t="s">
        <v>3866</v>
      </c>
      <c r="B2849">
        <v>60.28</v>
      </c>
      <c r="C2849">
        <v>1734.8168000000001</v>
      </c>
      <c r="D2849">
        <v>16</v>
      </c>
      <c r="E2849">
        <v>-2</v>
      </c>
      <c r="F2849">
        <v>868.41390000000001</v>
      </c>
      <c r="G2849">
        <v>69.7</v>
      </c>
      <c r="J2849" s="1">
        <v>509000</v>
      </c>
      <c r="K2849" s="1">
        <v>551000</v>
      </c>
      <c r="L2849">
        <v>4</v>
      </c>
      <c r="M2849">
        <v>47513</v>
      </c>
      <c r="N2849" t="s">
        <v>23</v>
      </c>
      <c r="O2849">
        <v>2</v>
      </c>
      <c r="P2849">
        <v>0</v>
      </c>
      <c r="Q2849">
        <v>0</v>
      </c>
      <c r="R2849">
        <v>1</v>
      </c>
      <c r="S2849">
        <v>1</v>
      </c>
      <c r="T2849" t="s">
        <v>1925</v>
      </c>
      <c r="U2849" t="s">
        <v>35</v>
      </c>
      <c r="V2849" t="s">
        <v>409</v>
      </c>
    </row>
    <row r="2850" spans="1:22">
      <c r="A2850" t="s">
        <v>3867</v>
      </c>
      <c r="B2850">
        <v>60.28</v>
      </c>
      <c r="C2850">
        <v>1203.6611</v>
      </c>
      <c r="D2850">
        <v>11</v>
      </c>
      <c r="E2850">
        <v>-1.6</v>
      </c>
      <c r="F2850">
        <v>602.83690000000001</v>
      </c>
      <c r="G2850">
        <v>52.03</v>
      </c>
      <c r="J2850" s="1">
        <v>4410000</v>
      </c>
      <c r="K2850" s="1">
        <v>4090000</v>
      </c>
      <c r="L2850">
        <v>4</v>
      </c>
      <c r="M2850">
        <v>34490</v>
      </c>
      <c r="N2850" t="s">
        <v>23</v>
      </c>
      <c r="O2850">
        <v>2</v>
      </c>
      <c r="P2850">
        <v>0</v>
      </c>
      <c r="Q2850">
        <v>0</v>
      </c>
      <c r="R2850">
        <v>1</v>
      </c>
      <c r="S2850">
        <v>1</v>
      </c>
      <c r="T2850" t="s">
        <v>1970</v>
      </c>
    </row>
    <row r="2851" spans="1:22">
      <c r="A2851" t="s">
        <v>3868</v>
      </c>
      <c r="B2851">
        <v>60.28</v>
      </c>
      <c r="C2851">
        <v>2021.8978999999999</v>
      </c>
      <c r="D2851">
        <v>19</v>
      </c>
      <c r="E2851">
        <v>0</v>
      </c>
      <c r="F2851">
        <v>1011.9563000000001</v>
      </c>
      <c r="G2851">
        <v>46.27</v>
      </c>
      <c r="J2851" s="1">
        <v>3750000</v>
      </c>
      <c r="K2851" s="1">
        <v>3980000</v>
      </c>
      <c r="L2851">
        <v>4</v>
      </c>
      <c r="M2851">
        <v>30099</v>
      </c>
      <c r="N2851" t="s">
        <v>23</v>
      </c>
      <c r="O2851">
        <v>3</v>
      </c>
      <c r="P2851">
        <v>0</v>
      </c>
      <c r="Q2851">
        <v>0</v>
      </c>
      <c r="R2851">
        <v>2</v>
      </c>
      <c r="S2851">
        <v>1</v>
      </c>
      <c r="T2851" t="s">
        <v>165</v>
      </c>
    </row>
    <row r="2852" spans="1:22">
      <c r="A2852" t="s">
        <v>3869</v>
      </c>
      <c r="B2852">
        <v>60.27</v>
      </c>
      <c r="C2852">
        <v>1500.8697999999999</v>
      </c>
      <c r="D2852">
        <v>14</v>
      </c>
      <c r="E2852">
        <v>-2.7</v>
      </c>
      <c r="F2852">
        <v>751.44010000000003</v>
      </c>
      <c r="G2852">
        <v>39.85</v>
      </c>
      <c r="J2852" s="1">
        <v>3570000</v>
      </c>
      <c r="K2852" s="1">
        <v>3490000</v>
      </c>
      <c r="L2852">
        <v>4</v>
      </c>
      <c r="M2852">
        <v>25232</v>
      </c>
      <c r="N2852" t="s">
        <v>23</v>
      </c>
      <c r="O2852">
        <v>4</v>
      </c>
      <c r="P2852">
        <v>0</v>
      </c>
      <c r="Q2852">
        <v>0</v>
      </c>
      <c r="R2852">
        <v>2</v>
      </c>
      <c r="S2852">
        <v>2</v>
      </c>
      <c r="T2852" t="s">
        <v>344</v>
      </c>
    </row>
    <row r="2853" spans="1:22">
      <c r="A2853" t="s">
        <v>3870</v>
      </c>
      <c r="B2853">
        <v>60.27</v>
      </c>
      <c r="C2853">
        <v>1172.5938000000001</v>
      </c>
      <c r="D2853">
        <v>11</v>
      </c>
      <c r="E2853">
        <v>-0.2</v>
      </c>
      <c r="F2853">
        <v>587.30399999999997</v>
      </c>
      <c r="G2853">
        <v>16.63</v>
      </c>
      <c r="J2853" s="1">
        <v>2490000</v>
      </c>
      <c r="K2853" s="1">
        <v>2460000</v>
      </c>
      <c r="L2853">
        <v>4</v>
      </c>
      <c r="M2853">
        <v>8817</v>
      </c>
      <c r="N2853" t="s">
        <v>23</v>
      </c>
      <c r="O2853">
        <v>2</v>
      </c>
      <c r="P2853">
        <v>0</v>
      </c>
      <c r="Q2853">
        <v>0</v>
      </c>
      <c r="R2853">
        <v>1</v>
      </c>
      <c r="S2853">
        <v>1</v>
      </c>
      <c r="T2853" t="s">
        <v>2090</v>
      </c>
    </row>
    <row r="2854" spans="1:22">
      <c r="A2854" t="s">
        <v>3871</v>
      </c>
      <c r="B2854">
        <v>60.26</v>
      </c>
      <c r="C2854">
        <v>1874.9260999999999</v>
      </c>
      <c r="D2854">
        <v>17</v>
      </c>
      <c r="E2854">
        <v>0.6</v>
      </c>
      <c r="F2854">
        <v>938.47090000000003</v>
      </c>
      <c r="G2854">
        <v>61.76</v>
      </c>
      <c r="J2854" s="1">
        <v>2050000</v>
      </c>
      <c r="K2854" s="1">
        <v>2300000</v>
      </c>
      <c r="L2854">
        <v>4</v>
      </c>
      <c r="M2854">
        <v>41761</v>
      </c>
      <c r="N2854" t="s">
        <v>23</v>
      </c>
      <c r="O2854">
        <v>2</v>
      </c>
      <c r="P2854">
        <v>0</v>
      </c>
      <c r="Q2854">
        <v>0</v>
      </c>
      <c r="R2854">
        <v>1</v>
      </c>
      <c r="S2854">
        <v>1</v>
      </c>
      <c r="T2854" t="s">
        <v>2120</v>
      </c>
    </row>
    <row r="2855" spans="1:22">
      <c r="A2855" t="s">
        <v>3872</v>
      </c>
      <c r="B2855">
        <v>60.25</v>
      </c>
      <c r="C2855">
        <v>1854.0614</v>
      </c>
      <c r="D2855">
        <v>16</v>
      </c>
      <c r="E2855">
        <v>-0.1</v>
      </c>
      <c r="F2855">
        <v>619.02769999999998</v>
      </c>
      <c r="G2855">
        <v>55.92</v>
      </c>
      <c r="K2855" s="1">
        <v>645000</v>
      </c>
      <c r="L2855">
        <v>4</v>
      </c>
      <c r="M2855">
        <v>37374</v>
      </c>
      <c r="N2855" t="s">
        <v>23</v>
      </c>
      <c r="O2855">
        <v>1</v>
      </c>
      <c r="P2855">
        <v>0</v>
      </c>
      <c r="Q2855">
        <v>0</v>
      </c>
      <c r="R2855">
        <v>0</v>
      </c>
      <c r="S2855">
        <v>1</v>
      </c>
      <c r="T2855" t="s">
        <v>3873</v>
      </c>
    </row>
    <row r="2856" spans="1:22">
      <c r="A2856" t="s">
        <v>3874</v>
      </c>
      <c r="B2856">
        <v>60.25</v>
      </c>
      <c r="C2856">
        <v>1459.7922000000001</v>
      </c>
      <c r="D2856">
        <v>13</v>
      </c>
      <c r="E2856">
        <v>-1.4</v>
      </c>
      <c r="F2856">
        <v>730.90229999999997</v>
      </c>
      <c r="G2856">
        <v>41.12</v>
      </c>
      <c r="J2856" s="1">
        <v>1820000</v>
      </c>
      <c r="K2856" s="1">
        <v>1810000</v>
      </c>
      <c r="L2856">
        <v>4</v>
      </c>
      <c r="M2856">
        <v>26220</v>
      </c>
      <c r="N2856" t="s">
        <v>23</v>
      </c>
      <c r="O2856">
        <v>2</v>
      </c>
      <c r="P2856">
        <v>0</v>
      </c>
      <c r="Q2856">
        <v>0</v>
      </c>
      <c r="R2856">
        <v>1</v>
      </c>
      <c r="S2856">
        <v>1</v>
      </c>
      <c r="T2856" t="s">
        <v>3812</v>
      </c>
    </row>
    <row r="2857" spans="1:22">
      <c r="A2857" t="s">
        <v>3875</v>
      </c>
      <c r="B2857">
        <v>60.25</v>
      </c>
      <c r="C2857">
        <v>1760.8866</v>
      </c>
      <c r="D2857">
        <v>16</v>
      </c>
      <c r="E2857">
        <v>-1.1000000000000001</v>
      </c>
      <c r="F2857">
        <v>881.44960000000003</v>
      </c>
      <c r="G2857">
        <v>62.33</v>
      </c>
      <c r="J2857" s="1">
        <v>2220000</v>
      </c>
      <c r="K2857" s="1">
        <v>3630000</v>
      </c>
      <c r="L2857">
        <v>4</v>
      </c>
      <c r="M2857">
        <v>42163</v>
      </c>
      <c r="N2857" t="s">
        <v>23</v>
      </c>
      <c r="O2857">
        <v>3</v>
      </c>
      <c r="P2857">
        <v>0</v>
      </c>
      <c r="Q2857">
        <v>0</v>
      </c>
      <c r="R2857">
        <v>1</v>
      </c>
      <c r="S2857">
        <v>2</v>
      </c>
      <c r="T2857" t="s">
        <v>205</v>
      </c>
      <c r="U2857" t="s">
        <v>32</v>
      </c>
      <c r="V2857" t="s">
        <v>2486</v>
      </c>
    </row>
    <row r="2858" spans="1:22">
      <c r="A2858" t="s">
        <v>3876</v>
      </c>
      <c r="B2858">
        <v>60.25</v>
      </c>
      <c r="C2858">
        <v>1320.6813</v>
      </c>
      <c r="D2858">
        <v>11</v>
      </c>
      <c r="E2858">
        <v>-0.5</v>
      </c>
      <c r="F2858">
        <v>661.34760000000006</v>
      </c>
      <c r="G2858">
        <v>67.77</v>
      </c>
      <c r="J2858" s="1">
        <v>20100000</v>
      </c>
      <c r="K2858" s="1">
        <v>21000000</v>
      </c>
      <c r="L2858">
        <v>4</v>
      </c>
      <c r="M2858">
        <v>46117</v>
      </c>
      <c r="N2858" t="s">
        <v>23</v>
      </c>
      <c r="O2858">
        <v>6</v>
      </c>
      <c r="P2858">
        <v>0</v>
      </c>
      <c r="Q2858">
        <v>0</v>
      </c>
      <c r="R2858">
        <v>4</v>
      </c>
      <c r="S2858">
        <v>2</v>
      </c>
      <c r="T2858" t="s">
        <v>547</v>
      </c>
    </row>
    <row r="2859" spans="1:22">
      <c r="A2859" t="s">
        <v>3877</v>
      </c>
      <c r="B2859">
        <v>60.24</v>
      </c>
      <c r="C2859">
        <v>1640.9535000000001</v>
      </c>
      <c r="D2859">
        <v>16</v>
      </c>
      <c r="E2859">
        <v>-1.2</v>
      </c>
      <c r="F2859">
        <v>821.48299999999995</v>
      </c>
      <c r="G2859">
        <v>89.35</v>
      </c>
      <c r="J2859" s="1">
        <v>11300000</v>
      </c>
      <c r="K2859" s="1">
        <v>13400000</v>
      </c>
      <c r="L2859">
        <v>4</v>
      </c>
      <c r="M2859">
        <v>61203</v>
      </c>
      <c r="N2859" t="s">
        <v>23</v>
      </c>
      <c r="O2859">
        <v>12</v>
      </c>
      <c r="P2859">
        <v>0</v>
      </c>
      <c r="Q2859">
        <v>0</v>
      </c>
      <c r="R2859">
        <v>5</v>
      </c>
      <c r="S2859">
        <v>7</v>
      </c>
      <c r="T2859" t="s">
        <v>172</v>
      </c>
    </row>
    <row r="2860" spans="1:22">
      <c r="A2860" t="s">
        <v>3878</v>
      </c>
      <c r="B2860">
        <v>60.24</v>
      </c>
      <c r="C2860">
        <v>1770.9475</v>
      </c>
      <c r="D2860">
        <v>16</v>
      </c>
      <c r="E2860">
        <v>-2.2000000000000002</v>
      </c>
      <c r="F2860">
        <v>443.7432</v>
      </c>
      <c r="G2860">
        <v>40.869999999999997</v>
      </c>
      <c r="J2860" s="1">
        <v>6880000</v>
      </c>
      <c r="K2860" s="1">
        <v>6390000</v>
      </c>
      <c r="L2860">
        <v>4</v>
      </c>
      <c r="M2860">
        <v>26026</v>
      </c>
      <c r="N2860" t="s">
        <v>23</v>
      </c>
      <c r="O2860">
        <v>4</v>
      </c>
      <c r="P2860">
        <v>0</v>
      </c>
      <c r="Q2860">
        <v>0</v>
      </c>
      <c r="R2860">
        <v>2</v>
      </c>
      <c r="S2860">
        <v>2</v>
      </c>
      <c r="T2860" t="s">
        <v>3879</v>
      </c>
    </row>
    <row r="2861" spans="1:22">
      <c r="A2861" t="s">
        <v>3880</v>
      </c>
      <c r="B2861">
        <v>60.24</v>
      </c>
      <c r="C2861">
        <v>1371.663</v>
      </c>
      <c r="D2861">
        <v>12</v>
      </c>
      <c r="E2861">
        <v>-1.2</v>
      </c>
      <c r="F2861">
        <v>458.22770000000003</v>
      </c>
      <c r="G2861">
        <v>19.88</v>
      </c>
      <c r="J2861" s="1">
        <v>5890000</v>
      </c>
      <c r="K2861" s="1">
        <v>11400000</v>
      </c>
      <c r="L2861">
        <v>4</v>
      </c>
      <c r="M2861">
        <v>10894</v>
      </c>
      <c r="N2861" t="s">
        <v>23</v>
      </c>
      <c r="O2861">
        <v>5</v>
      </c>
      <c r="P2861">
        <v>0</v>
      </c>
      <c r="Q2861">
        <v>0</v>
      </c>
      <c r="R2861">
        <v>1</v>
      </c>
      <c r="S2861">
        <v>4</v>
      </c>
      <c r="T2861" t="s">
        <v>620</v>
      </c>
    </row>
    <row r="2862" spans="1:22">
      <c r="A2862" t="s">
        <v>3881</v>
      </c>
      <c r="B2862">
        <v>60.24</v>
      </c>
      <c r="C2862">
        <v>1909.8661999999999</v>
      </c>
      <c r="D2862">
        <v>18</v>
      </c>
      <c r="E2862">
        <v>-1.1000000000000001</v>
      </c>
      <c r="F2862">
        <v>955.9393</v>
      </c>
      <c r="G2862">
        <v>46.16</v>
      </c>
      <c r="J2862" s="1">
        <v>119000000</v>
      </c>
      <c r="K2862" s="1">
        <v>233000000</v>
      </c>
      <c r="L2862">
        <v>4</v>
      </c>
      <c r="M2862">
        <v>30011</v>
      </c>
      <c r="N2862" t="s">
        <v>23</v>
      </c>
      <c r="O2862">
        <v>9</v>
      </c>
      <c r="P2862">
        <v>0</v>
      </c>
      <c r="Q2862">
        <v>0</v>
      </c>
      <c r="R2862">
        <v>4</v>
      </c>
      <c r="S2862">
        <v>5</v>
      </c>
      <c r="U2862" t="s">
        <v>3882</v>
      </c>
      <c r="V2862" t="s">
        <v>3883</v>
      </c>
    </row>
    <row r="2863" spans="1:22">
      <c r="A2863" t="s">
        <v>3884</v>
      </c>
      <c r="B2863">
        <v>60.24</v>
      </c>
      <c r="C2863">
        <v>1465.7888</v>
      </c>
      <c r="D2863">
        <v>14</v>
      </c>
      <c r="E2863">
        <v>-0.1</v>
      </c>
      <c r="F2863">
        <v>733.90160000000003</v>
      </c>
      <c r="G2863">
        <v>29.57</v>
      </c>
      <c r="J2863" s="1">
        <v>1970000</v>
      </c>
      <c r="K2863" s="1">
        <v>1640000</v>
      </c>
      <c r="L2863">
        <v>4</v>
      </c>
      <c r="M2863">
        <v>17666</v>
      </c>
      <c r="N2863" t="s">
        <v>23</v>
      </c>
      <c r="O2863">
        <v>2</v>
      </c>
      <c r="P2863">
        <v>0</v>
      </c>
      <c r="Q2863">
        <v>0</v>
      </c>
      <c r="R2863">
        <v>1</v>
      </c>
      <c r="S2863">
        <v>1</v>
      </c>
      <c r="T2863" t="s">
        <v>1516</v>
      </c>
    </row>
    <row r="2864" spans="1:22">
      <c r="A2864" t="s">
        <v>3885</v>
      </c>
      <c r="B2864">
        <v>60.23</v>
      </c>
      <c r="C2864">
        <v>1716.8868</v>
      </c>
      <c r="D2864">
        <v>16</v>
      </c>
      <c r="E2864">
        <v>-1.3</v>
      </c>
      <c r="F2864">
        <v>573.3021</v>
      </c>
      <c r="G2864">
        <v>49.04</v>
      </c>
      <c r="J2864" s="1">
        <v>903000</v>
      </c>
      <c r="K2864" s="1">
        <v>778000</v>
      </c>
      <c r="L2864">
        <v>4</v>
      </c>
      <c r="M2864">
        <v>32244</v>
      </c>
      <c r="N2864" t="s">
        <v>23</v>
      </c>
      <c r="O2864">
        <v>2</v>
      </c>
      <c r="P2864">
        <v>0</v>
      </c>
      <c r="Q2864">
        <v>0</v>
      </c>
      <c r="R2864">
        <v>1</v>
      </c>
      <c r="S2864">
        <v>1</v>
      </c>
      <c r="T2864" t="s">
        <v>2559</v>
      </c>
    </row>
    <row r="2865" spans="1:22">
      <c r="A2865" t="s">
        <v>3886</v>
      </c>
      <c r="B2865">
        <v>60.23</v>
      </c>
      <c r="C2865">
        <v>1838.9486999999999</v>
      </c>
      <c r="D2865">
        <v>17</v>
      </c>
      <c r="E2865">
        <v>-2.5</v>
      </c>
      <c r="F2865">
        <v>920.47940000000006</v>
      </c>
      <c r="G2865">
        <v>73.91</v>
      </c>
      <c r="J2865" s="1">
        <v>236000</v>
      </c>
      <c r="K2865" s="1">
        <v>788000</v>
      </c>
      <c r="L2865">
        <v>4</v>
      </c>
      <c r="M2865">
        <v>50498</v>
      </c>
      <c r="N2865" t="s">
        <v>23</v>
      </c>
      <c r="O2865">
        <v>3</v>
      </c>
      <c r="P2865">
        <v>0</v>
      </c>
      <c r="Q2865">
        <v>0</v>
      </c>
      <c r="R2865">
        <v>1</v>
      </c>
      <c r="S2865">
        <v>2</v>
      </c>
      <c r="T2865" t="s">
        <v>765</v>
      </c>
    </row>
    <row r="2866" spans="1:22">
      <c r="A2866" t="s">
        <v>3887</v>
      </c>
      <c r="B2866">
        <v>60.23</v>
      </c>
      <c r="C2866">
        <v>1398.7719</v>
      </c>
      <c r="D2866">
        <v>14</v>
      </c>
      <c r="E2866">
        <v>0.2</v>
      </c>
      <c r="F2866">
        <v>700.39340000000004</v>
      </c>
      <c r="G2866">
        <v>41.72</v>
      </c>
      <c r="J2866" s="1">
        <v>13500000</v>
      </c>
      <c r="K2866" s="1">
        <v>13500000</v>
      </c>
      <c r="L2866">
        <v>4</v>
      </c>
      <c r="M2866">
        <v>26684</v>
      </c>
      <c r="N2866" t="s">
        <v>23</v>
      </c>
      <c r="O2866">
        <v>2</v>
      </c>
      <c r="P2866">
        <v>0</v>
      </c>
      <c r="Q2866">
        <v>0</v>
      </c>
      <c r="R2866">
        <v>1</v>
      </c>
      <c r="S2866">
        <v>1</v>
      </c>
      <c r="T2866" t="s">
        <v>1301</v>
      </c>
    </row>
    <row r="2867" spans="1:22">
      <c r="A2867" t="s">
        <v>3888</v>
      </c>
      <c r="B2867">
        <v>60.22</v>
      </c>
      <c r="C2867">
        <v>1600.7885000000001</v>
      </c>
      <c r="D2867">
        <v>13</v>
      </c>
      <c r="E2867">
        <v>-2.2000000000000002</v>
      </c>
      <c r="F2867">
        <v>801.39980000000003</v>
      </c>
      <c r="G2867">
        <v>57.83</v>
      </c>
      <c r="J2867" s="1">
        <v>2880000</v>
      </c>
      <c r="K2867" s="1">
        <v>2910000</v>
      </c>
      <c r="L2867">
        <v>4</v>
      </c>
      <c r="M2867">
        <v>38811</v>
      </c>
      <c r="N2867" t="s">
        <v>23</v>
      </c>
      <c r="O2867">
        <v>2</v>
      </c>
      <c r="P2867">
        <v>0</v>
      </c>
      <c r="Q2867">
        <v>0</v>
      </c>
      <c r="R2867">
        <v>1</v>
      </c>
      <c r="S2867">
        <v>1</v>
      </c>
      <c r="T2867" t="s">
        <v>1442</v>
      </c>
    </row>
    <row r="2868" spans="1:22">
      <c r="A2868" t="s">
        <v>3889</v>
      </c>
      <c r="B2868">
        <v>60.22</v>
      </c>
      <c r="C2868">
        <v>1568.6963000000001</v>
      </c>
      <c r="D2868">
        <v>13</v>
      </c>
      <c r="E2868">
        <v>0.3</v>
      </c>
      <c r="F2868">
        <v>785.35569999999996</v>
      </c>
      <c r="G2868">
        <v>51.03</v>
      </c>
      <c r="J2868" s="1">
        <v>325000000</v>
      </c>
      <c r="K2868" s="1">
        <v>316000000</v>
      </c>
      <c r="L2868">
        <v>4</v>
      </c>
      <c r="M2868">
        <v>33744</v>
      </c>
      <c r="N2868" t="s">
        <v>23</v>
      </c>
      <c r="O2868">
        <v>14</v>
      </c>
      <c r="P2868">
        <v>0</v>
      </c>
      <c r="Q2868">
        <v>0</v>
      </c>
      <c r="R2868">
        <v>7</v>
      </c>
      <c r="S2868">
        <v>7</v>
      </c>
      <c r="T2868" t="s">
        <v>393</v>
      </c>
      <c r="U2868" t="s">
        <v>35</v>
      </c>
      <c r="V2868" t="s">
        <v>3890</v>
      </c>
    </row>
    <row r="2869" spans="1:22">
      <c r="A2869" t="s">
        <v>3891</v>
      </c>
      <c r="B2869">
        <v>60.22</v>
      </c>
      <c r="C2869">
        <v>2258.1891999999998</v>
      </c>
      <c r="D2869">
        <v>22</v>
      </c>
      <c r="E2869">
        <v>-0.4</v>
      </c>
      <c r="F2869">
        <v>753.73670000000004</v>
      </c>
      <c r="G2869">
        <v>128.41</v>
      </c>
      <c r="J2869" s="1">
        <v>15400000</v>
      </c>
      <c r="L2869">
        <v>3</v>
      </c>
      <c r="M2869">
        <v>81686</v>
      </c>
      <c r="N2869" t="s">
        <v>1583</v>
      </c>
      <c r="O2869">
        <v>5</v>
      </c>
      <c r="P2869">
        <v>0</v>
      </c>
      <c r="Q2869">
        <v>0</v>
      </c>
      <c r="R2869">
        <v>5</v>
      </c>
      <c r="S2869">
        <v>0</v>
      </c>
      <c r="T2869" t="s">
        <v>2231</v>
      </c>
    </row>
    <row r="2870" spans="1:22">
      <c r="A2870" t="s">
        <v>3892</v>
      </c>
      <c r="B2870">
        <v>60.2</v>
      </c>
      <c r="C2870">
        <v>1776.8715999999999</v>
      </c>
      <c r="D2870">
        <v>16</v>
      </c>
      <c r="E2870">
        <v>-1</v>
      </c>
      <c r="F2870">
        <v>889.44209999999998</v>
      </c>
      <c r="G2870">
        <v>45.12</v>
      </c>
      <c r="J2870" s="1">
        <v>2710000</v>
      </c>
      <c r="K2870" s="1">
        <v>2740000</v>
      </c>
      <c r="L2870">
        <v>4</v>
      </c>
      <c r="M2870">
        <v>29220</v>
      </c>
      <c r="N2870" t="s">
        <v>23</v>
      </c>
      <c r="O2870">
        <v>4</v>
      </c>
      <c r="P2870">
        <v>0</v>
      </c>
      <c r="Q2870">
        <v>0</v>
      </c>
      <c r="R2870">
        <v>2</v>
      </c>
      <c r="S2870">
        <v>2</v>
      </c>
      <c r="T2870" t="s">
        <v>411</v>
      </c>
      <c r="U2870" t="s">
        <v>32</v>
      </c>
      <c r="V2870" t="s">
        <v>724</v>
      </c>
    </row>
    <row r="2871" spans="1:22">
      <c r="A2871" t="s">
        <v>3893</v>
      </c>
      <c r="B2871">
        <v>60.2</v>
      </c>
      <c r="C2871">
        <v>1489.7312999999999</v>
      </c>
      <c r="D2871">
        <v>13</v>
      </c>
      <c r="E2871">
        <v>0.5</v>
      </c>
      <c r="F2871">
        <v>745.87329999999997</v>
      </c>
      <c r="G2871">
        <v>33.64</v>
      </c>
      <c r="J2871" s="1">
        <v>43100000</v>
      </c>
      <c r="K2871" s="1">
        <v>44900000</v>
      </c>
      <c r="L2871">
        <v>4</v>
      </c>
      <c r="M2871">
        <v>20602</v>
      </c>
      <c r="N2871" t="s">
        <v>23</v>
      </c>
      <c r="O2871">
        <v>4</v>
      </c>
      <c r="P2871">
        <v>0</v>
      </c>
      <c r="Q2871">
        <v>0</v>
      </c>
      <c r="R2871">
        <v>2</v>
      </c>
      <c r="S2871">
        <v>2</v>
      </c>
      <c r="T2871" t="s">
        <v>322</v>
      </c>
    </row>
    <row r="2872" spans="1:22">
      <c r="A2872" t="s">
        <v>3894</v>
      </c>
      <c r="B2872">
        <v>60.2</v>
      </c>
      <c r="C2872">
        <v>1685.8834999999999</v>
      </c>
      <c r="D2872">
        <v>16</v>
      </c>
      <c r="E2872">
        <v>-1.5</v>
      </c>
      <c r="F2872">
        <v>843.94780000000003</v>
      </c>
      <c r="G2872">
        <v>52.04</v>
      </c>
      <c r="J2872" s="1">
        <v>72100000</v>
      </c>
      <c r="K2872" s="1">
        <v>72500000</v>
      </c>
      <c r="L2872">
        <v>4</v>
      </c>
      <c r="M2872">
        <v>34496</v>
      </c>
      <c r="N2872" t="s">
        <v>23</v>
      </c>
      <c r="O2872">
        <v>6</v>
      </c>
      <c r="P2872">
        <v>0</v>
      </c>
      <c r="Q2872">
        <v>0</v>
      </c>
      <c r="R2872">
        <v>3</v>
      </c>
      <c r="S2872">
        <v>3</v>
      </c>
      <c r="T2872" t="s">
        <v>198</v>
      </c>
    </row>
    <row r="2873" spans="1:22">
      <c r="A2873" t="s">
        <v>3895</v>
      </c>
      <c r="B2873">
        <v>60.18</v>
      </c>
      <c r="C2873">
        <v>1497.7463</v>
      </c>
      <c r="D2873">
        <v>12</v>
      </c>
      <c r="E2873">
        <v>-1.3</v>
      </c>
      <c r="F2873">
        <v>749.87950000000001</v>
      </c>
      <c r="G2873">
        <v>49.34</v>
      </c>
      <c r="J2873" s="1">
        <v>2560000</v>
      </c>
      <c r="K2873" s="1">
        <v>2570000</v>
      </c>
      <c r="L2873">
        <v>4</v>
      </c>
      <c r="M2873">
        <v>32471</v>
      </c>
      <c r="N2873" t="s">
        <v>23</v>
      </c>
      <c r="O2873">
        <v>2</v>
      </c>
      <c r="P2873">
        <v>0</v>
      </c>
      <c r="Q2873">
        <v>0</v>
      </c>
      <c r="R2873">
        <v>1</v>
      </c>
      <c r="S2873">
        <v>1</v>
      </c>
      <c r="T2873" t="s">
        <v>2535</v>
      </c>
    </row>
    <row r="2874" spans="1:22">
      <c r="A2874" t="s">
        <v>3896</v>
      </c>
      <c r="B2874">
        <v>60.18</v>
      </c>
      <c r="C2874">
        <v>2055.9888000000001</v>
      </c>
      <c r="D2874">
        <v>18</v>
      </c>
      <c r="E2874">
        <v>6.3</v>
      </c>
      <c r="F2874">
        <v>1029.0082</v>
      </c>
      <c r="G2874">
        <v>59.36</v>
      </c>
      <c r="K2874" s="1">
        <v>173000</v>
      </c>
      <c r="L2874">
        <v>4</v>
      </c>
      <c r="M2874">
        <v>39962</v>
      </c>
      <c r="N2874" t="s">
        <v>23</v>
      </c>
      <c r="O2874">
        <v>1</v>
      </c>
      <c r="P2874">
        <v>0</v>
      </c>
      <c r="Q2874">
        <v>0</v>
      </c>
      <c r="R2874">
        <v>0</v>
      </c>
      <c r="S2874">
        <v>1</v>
      </c>
      <c r="T2874" t="s">
        <v>1054</v>
      </c>
      <c r="U2874" t="s">
        <v>3049</v>
      </c>
      <c r="V2874" t="s">
        <v>3897</v>
      </c>
    </row>
    <row r="2875" spans="1:22">
      <c r="A2875" t="s">
        <v>3898</v>
      </c>
      <c r="B2875">
        <v>60.17</v>
      </c>
      <c r="C2875">
        <v>1820.9195999999999</v>
      </c>
      <c r="D2875">
        <v>15</v>
      </c>
      <c r="E2875">
        <v>-0.6</v>
      </c>
      <c r="F2875">
        <v>911.4665</v>
      </c>
      <c r="G2875">
        <v>61.66</v>
      </c>
      <c r="J2875" s="1">
        <v>898000</v>
      </c>
      <c r="K2875" s="1">
        <v>1120000</v>
      </c>
      <c r="L2875">
        <v>4</v>
      </c>
      <c r="M2875">
        <v>41684</v>
      </c>
      <c r="N2875" t="s">
        <v>23</v>
      </c>
      <c r="O2875">
        <v>2</v>
      </c>
      <c r="P2875">
        <v>0</v>
      </c>
      <c r="Q2875">
        <v>0</v>
      </c>
      <c r="R2875">
        <v>1</v>
      </c>
      <c r="S2875">
        <v>1</v>
      </c>
      <c r="T2875" t="s">
        <v>3899</v>
      </c>
    </row>
    <row r="2876" spans="1:22">
      <c r="A2876" t="s">
        <v>3900</v>
      </c>
      <c r="B2876">
        <v>60.17</v>
      </c>
      <c r="C2876">
        <v>1559.7678000000001</v>
      </c>
      <c r="D2876">
        <v>14</v>
      </c>
      <c r="E2876">
        <v>-1.3</v>
      </c>
      <c r="F2876">
        <v>780.89020000000005</v>
      </c>
      <c r="G2876">
        <v>55.32</v>
      </c>
      <c r="J2876" s="1">
        <v>6960000</v>
      </c>
      <c r="K2876" s="1">
        <v>7200000</v>
      </c>
      <c r="L2876">
        <v>4</v>
      </c>
      <c r="M2876">
        <v>36920</v>
      </c>
      <c r="N2876" t="s">
        <v>23</v>
      </c>
      <c r="O2876">
        <v>4</v>
      </c>
      <c r="P2876">
        <v>0</v>
      </c>
      <c r="Q2876">
        <v>0</v>
      </c>
      <c r="R2876">
        <v>2</v>
      </c>
      <c r="S2876">
        <v>2</v>
      </c>
      <c r="T2876" t="s">
        <v>547</v>
      </c>
    </row>
    <row r="2877" spans="1:22">
      <c r="A2877" t="s">
        <v>3901</v>
      </c>
      <c r="B2877">
        <v>60.17</v>
      </c>
      <c r="C2877">
        <v>1517.8453</v>
      </c>
      <c r="D2877">
        <v>13</v>
      </c>
      <c r="E2877">
        <v>-0.7</v>
      </c>
      <c r="F2877">
        <v>759.92939999999999</v>
      </c>
      <c r="G2877">
        <v>49.55</v>
      </c>
      <c r="J2877" s="1">
        <v>1520000</v>
      </c>
      <c r="K2877" s="1">
        <v>1730000</v>
      </c>
      <c r="L2877">
        <v>4</v>
      </c>
      <c r="M2877">
        <v>32638</v>
      </c>
      <c r="N2877" t="s">
        <v>23</v>
      </c>
      <c r="O2877">
        <v>2</v>
      </c>
      <c r="P2877">
        <v>0</v>
      </c>
      <c r="Q2877">
        <v>0</v>
      </c>
      <c r="R2877">
        <v>1</v>
      </c>
      <c r="S2877">
        <v>1</v>
      </c>
      <c r="T2877" t="s">
        <v>2749</v>
      </c>
    </row>
    <row r="2878" spans="1:22">
      <c r="A2878" t="s">
        <v>3902</v>
      </c>
      <c r="B2878">
        <v>60.17</v>
      </c>
      <c r="C2878">
        <v>2593.3904000000002</v>
      </c>
      <c r="D2878">
        <v>23</v>
      </c>
      <c r="E2878">
        <v>0</v>
      </c>
      <c r="F2878">
        <v>865.47069999999997</v>
      </c>
      <c r="G2878">
        <v>76.61</v>
      </c>
      <c r="J2878" s="1">
        <v>2040000</v>
      </c>
      <c r="K2878" s="1">
        <v>2000000</v>
      </c>
      <c r="L2878">
        <v>4</v>
      </c>
      <c r="M2878">
        <v>52394</v>
      </c>
      <c r="N2878" t="s">
        <v>23</v>
      </c>
      <c r="O2878">
        <v>4</v>
      </c>
      <c r="P2878">
        <v>0</v>
      </c>
      <c r="Q2878">
        <v>0</v>
      </c>
      <c r="R2878">
        <v>2</v>
      </c>
      <c r="S2878">
        <v>2</v>
      </c>
      <c r="T2878" t="s">
        <v>2032</v>
      </c>
    </row>
    <row r="2879" spans="1:22">
      <c r="A2879" t="s">
        <v>3903</v>
      </c>
      <c r="B2879">
        <v>60.16</v>
      </c>
      <c r="C2879">
        <v>1659.8717999999999</v>
      </c>
      <c r="D2879">
        <v>14</v>
      </c>
      <c r="E2879">
        <v>-1.2</v>
      </c>
      <c r="F2879">
        <v>554.29719999999998</v>
      </c>
      <c r="G2879">
        <v>61.1</v>
      </c>
      <c r="J2879" s="1">
        <v>27400000</v>
      </c>
      <c r="K2879" s="1">
        <v>25800000</v>
      </c>
      <c r="L2879">
        <v>4</v>
      </c>
      <c r="M2879">
        <v>41264</v>
      </c>
      <c r="N2879" t="s">
        <v>23</v>
      </c>
      <c r="O2879">
        <v>6</v>
      </c>
      <c r="P2879">
        <v>0</v>
      </c>
      <c r="Q2879">
        <v>0</v>
      </c>
      <c r="R2879">
        <v>3</v>
      </c>
      <c r="S2879">
        <v>3</v>
      </c>
      <c r="T2879" t="s">
        <v>266</v>
      </c>
    </row>
    <row r="2880" spans="1:22">
      <c r="A2880" t="s">
        <v>3904</v>
      </c>
      <c r="B2880">
        <v>60.16</v>
      </c>
      <c r="C2880">
        <v>1354.6663000000001</v>
      </c>
      <c r="D2880">
        <v>13</v>
      </c>
      <c r="E2880">
        <v>-0.5</v>
      </c>
      <c r="F2880">
        <v>678.34010000000001</v>
      </c>
      <c r="G2880">
        <v>24.49</v>
      </c>
      <c r="J2880" s="1">
        <v>208000000</v>
      </c>
      <c r="K2880" s="1">
        <v>216000000</v>
      </c>
      <c r="L2880">
        <v>4</v>
      </c>
      <c r="M2880">
        <v>14177</v>
      </c>
      <c r="N2880" t="s">
        <v>23</v>
      </c>
      <c r="O2880">
        <v>6</v>
      </c>
      <c r="P2880">
        <v>0</v>
      </c>
      <c r="Q2880">
        <v>0</v>
      </c>
      <c r="R2880">
        <v>3</v>
      </c>
      <c r="S2880">
        <v>3</v>
      </c>
      <c r="T2880" t="s">
        <v>408</v>
      </c>
      <c r="U2880" t="s">
        <v>35</v>
      </c>
      <c r="V2880" t="s">
        <v>97</v>
      </c>
    </row>
    <row r="2881" spans="1:22">
      <c r="A2881" t="s">
        <v>3905</v>
      </c>
      <c r="B2881">
        <v>60.16</v>
      </c>
      <c r="C2881">
        <v>1276.6775</v>
      </c>
      <c r="D2881">
        <v>14</v>
      </c>
      <c r="E2881">
        <v>-1</v>
      </c>
      <c r="F2881">
        <v>639.34540000000004</v>
      </c>
      <c r="G2881">
        <v>34.39</v>
      </c>
      <c r="J2881" s="1">
        <v>846000</v>
      </c>
      <c r="K2881" s="1">
        <v>563000</v>
      </c>
      <c r="L2881">
        <v>4</v>
      </c>
      <c r="M2881">
        <v>21119</v>
      </c>
      <c r="N2881" t="s">
        <v>23</v>
      </c>
      <c r="O2881">
        <v>2</v>
      </c>
      <c r="P2881">
        <v>0</v>
      </c>
      <c r="Q2881">
        <v>0</v>
      </c>
      <c r="R2881">
        <v>1</v>
      </c>
      <c r="S2881">
        <v>1</v>
      </c>
      <c r="T2881" t="s">
        <v>785</v>
      </c>
    </row>
    <row r="2882" spans="1:22">
      <c r="A2882" t="s">
        <v>3906</v>
      </c>
      <c r="B2882">
        <v>60.16</v>
      </c>
      <c r="C2882">
        <v>1783.9680000000001</v>
      </c>
      <c r="D2882">
        <v>16</v>
      </c>
      <c r="E2882">
        <v>4.0999999999999996</v>
      </c>
      <c r="F2882">
        <v>892.99490000000003</v>
      </c>
      <c r="G2882">
        <v>62.34</v>
      </c>
      <c r="J2882" s="1">
        <v>2200000</v>
      </c>
      <c r="K2882" s="1">
        <v>759000</v>
      </c>
      <c r="L2882">
        <v>4</v>
      </c>
      <c r="M2882">
        <v>42170</v>
      </c>
      <c r="N2882" t="s">
        <v>23</v>
      </c>
      <c r="O2882">
        <v>2</v>
      </c>
      <c r="P2882">
        <v>0</v>
      </c>
      <c r="Q2882">
        <v>0</v>
      </c>
      <c r="R2882">
        <v>1</v>
      </c>
      <c r="S2882">
        <v>1</v>
      </c>
      <c r="T2882" t="s">
        <v>3907</v>
      </c>
    </row>
    <row r="2883" spans="1:22">
      <c r="A2883" t="s">
        <v>3908</v>
      </c>
      <c r="B2883">
        <v>60.15</v>
      </c>
      <c r="C2883">
        <v>1368.6938</v>
      </c>
      <c r="D2883">
        <v>10</v>
      </c>
      <c r="E2883">
        <v>0.5</v>
      </c>
      <c r="F2883">
        <v>457.23880000000003</v>
      </c>
      <c r="G2883">
        <v>38.93</v>
      </c>
      <c r="J2883" s="1">
        <v>18600000</v>
      </c>
      <c r="K2883" s="1">
        <v>18200000</v>
      </c>
      <c r="L2883">
        <v>4</v>
      </c>
      <c r="M2883">
        <v>24507</v>
      </c>
      <c r="N2883" t="s">
        <v>23</v>
      </c>
      <c r="O2883">
        <v>3</v>
      </c>
      <c r="P2883">
        <v>0</v>
      </c>
      <c r="Q2883">
        <v>0</v>
      </c>
      <c r="R2883">
        <v>1</v>
      </c>
      <c r="S2883">
        <v>2</v>
      </c>
      <c r="T2883" t="s">
        <v>369</v>
      </c>
    </row>
    <row r="2884" spans="1:22">
      <c r="A2884" t="s">
        <v>3909</v>
      </c>
      <c r="B2884">
        <v>60.15</v>
      </c>
      <c r="C2884">
        <v>1519.7882</v>
      </c>
      <c r="D2884">
        <v>15</v>
      </c>
      <c r="E2884">
        <v>0.5</v>
      </c>
      <c r="F2884">
        <v>760.90179999999998</v>
      </c>
      <c r="G2884">
        <v>36.619999999999997</v>
      </c>
      <c r="K2884" s="1">
        <v>11600000</v>
      </c>
      <c r="L2884">
        <v>4</v>
      </c>
      <c r="M2884">
        <v>22805</v>
      </c>
      <c r="N2884" t="s">
        <v>23</v>
      </c>
      <c r="O2884">
        <v>1</v>
      </c>
      <c r="P2884">
        <v>0</v>
      </c>
      <c r="Q2884">
        <v>0</v>
      </c>
      <c r="R2884">
        <v>0</v>
      </c>
      <c r="S2884">
        <v>1</v>
      </c>
      <c r="T2884" t="s">
        <v>669</v>
      </c>
    </row>
    <row r="2885" spans="1:22">
      <c r="A2885" t="s">
        <v>3910</v>
      </c>
      <c r="B2885">
        <v>60.14</v>
      </c>
      <c r="C2885">
        <v>1529.8130000000001</v>
      </c>
      <c r="D2885">
        <v>12</v>
      </c>
      <c r="E2885">
        <v>-0.9</v>
      </c>
      <c r="F2885">
        <v>765.91309999999999</v>
      </c>
      <c r="G2885">
        <v>74.260000000000005</v>
      </c>
      <c r="J2885" s="1">
        <v>24100000</v>
      </c>
      <c r="K2885" s="1">
        <v>26200000</v>
      </c>
      <c r="L2885">
        <v>4</v>
      </c>
      <c r="M2885">
        <v>50723</v>
      </c>
      <c r="N2885" t="s">
        <v>23</v>
      </c>
      <c r="O2885">
        <v>11</v>
      </c>
      <c r="P2885">
        <v>0</v>
      </c>
      <c r="Q2885">
        <v>0</v>
      </c>
      <c r="R2885">
        <v>5</v>
      </c>
      <c r="S2885">
        <v>6</v>
      </c>
      <c r="T2885" t="s">
        <v>346</v>
      </c>
    </row>
    <row r="2886" spans="1:22">
      <c r="A2886" t="s">
        <v>3911</v>
      </c>
      <c r="B2886">
        <v>60.14</v>
      </c>
      <c r="C2886">
        <v>1898.9309000000001</v>
      </c>
      <c r="D2886">
        <v>16</v>
      </c>
      <c r="E2886">
        <v>-0.1</v>
      </c>
      <c r="F2886">
        <v>633.98419999999999</v>
      </c>
      <c r="G2886">
        <v>39.119999999999997</v>
      </c>
      <c r="J2886" s="1">
        <v>125000000</v>
      </c>
      <c r="K2886" s="1">
        <v>118000000</v>
      </c>
      <c r="L2886">
        <v>4</v>
      </c>
      <c r="M2886">
        <v>24656</v>
      </c>
      <c r="N2886" t="s">
        <v>23</v>
      </c>
      <c r="O2886">
        <v>6</v>
      </c>
      <c r="P2886">
        <v>0</v>
      </c>
      <c r="Q2886">
        <v>0</v>
      </c>
      <c r="R2886">
        <v>3</v>
      </c>
      <c r="S2886">
        <v>3</v>
      </c>
      <c r="T2886" t="s">
        <v>1338</v>
      </c>
      <c r="U2886" t="s">
        <v>35</v>
      </c>
      <c r="V2886" t="s">
        <v>701</v>
      </c>
    </row>
    <row r="2887" spans="1:22">
      <c r="A2887" t="s">
        <v>3912</v>
      </c>
      <c r="B2887">
        <v>60.14</v>
      </c>
      <c r="C2887">
        <v>2163.0405000000001</v>
      </c>
      <c r="D2887">
        <v>19</v>
      </c>
      <c r="E2887">
        <v>-0.7</v>
      </c>
      <c r="F2887">
        <v>1082.5266999999999</v>
      </c>
      <c r="G2887">
        <v>55.13</v>
      </c>
      <c r="J2887" s="1">
        <v>621000</v>
      </c>
      <c r="K2887" s="1">
        <v>467000</v>
      </c>
      <c r="L2887">
        <v>4</v>
      </c>
      <c r="M2887">
        <v>36777</v>
      </c>
      <c r="N2887" t="s">
        <v>23</v>
      </c>
      <c r="O2887">
        <v>3</v>
      </c>
      <c r="P2887">
        <v>0</v>
      </c>
      <c r="Q2887">
        <v>0</v>
      </c>
      <c r="R2887">
        <v>2</v>
      </c>
      <c r="S2887">
        <v>1</v>
      </c>
      <c r="T2887" t="s">
        <v>580</v>
      </c>
      <c r="U2887" t="s">
        <v>32</v>
      </c>
      <c r="V2887" t="s">
        <v>1241</v>
      </c>
    </row>
    <row r="2888" spans="1:22">
      <c r="A2888" t="s">
        <v>3913</v>
      </c>
      <c r="B2888">
        <v>60.14</v>
      </c>
      <c r="C2888">
        <v>3731.8964999999998</v>
      </c>
      <c r="D2888">
        <v>35</v>
      </c>
      <c r="E2888">
        <v>-0.1</v>
      </c>
      <c r="F2888">
        <v>933.98130000000003</v>
      </c>
      <c r="G2888">
        <v>56.24</v>
      </c>
      <c r="J2888" s="1">
        <v>21800000</v>
      </c>
      <c r="K2888" s="1">
        <v>21100000</v>
      </c>
      <c r="L2888">
        <v>4</v>
      </c>
      <c r="M2888">
        <v>37619</v>
      </c>
      <c r="N2888" t="s">
        <v>23</v>
      </c>
      <c r="O2888">
        <v>3</v>
      </c>
      <c r="P2888">
        <v>0</v>
      </c>
      <c r="Q2888">
        <v>0</v>
      </c>
      <c r="R2888">
        <v>1</v>
      </c>
      <c r="S2888">
        <v>2</v>
      </c>
      <c r="T2888" t="s">
        <v>1120</v>
      </c>
    </row>
    <row r="2889" spans="1:22">
      <c r="A2889" t="s">
        <v>3914</v>
      </c>
      <c r="B2889">
        <v>60.13</v>
      </c>
      <c r="C2889">
        <v>1192.6564000000001</v>
      </c>
      <c r="D2889">
        <v>10</v>
      </c>
      <c r="E2889">
        <v>-1</v>
      </c>
      <c r="F2889">
        <v>597.33479999999997</v>
      </c>
      <c r="G2889">
        <v>34.71</v>
      </c>
      <c r="J2889" s="1">
        <v>6410000</v>
      </c>
      <c r="K2889" s="1">
        <v>6330000</v>
      </c>
      <c r="L2889">
        <v>4</v>
      </c>
      <c r="M2889">
        <v>21351</v>
      </c>
      <c r="N2889" t="s">
        <v>23</v>
      </c>
      <c r="O2889">
        <v>4</v>
      </c>
      <c r="P2889">
        <v>0</v>
      </c>
      <c r="Q2889">
        <v>0</v>
      </c>
      <c r="R2889">
        <v>2</v>
      </c>
      <c r="S2889">
        <v>2</v>
      </c>
      <c r="T2889" t="s">
        <v>679</v>
      </c>
    </row>
    <row r="2890" spans="1:22">
      <c r="A2890" t="s">
        <v>3915</v>
      </c>
      <c r="B2890">
        <v>60.13</v>
      </c>
      <c r="C2890">
        <v>1074.5708999999999</v>
      </c>
      <c r="D2890">
        <v>10</v>
      </c>
      <c r="E2890">
        <v>0.5</v>
      </c>
      <c r="F2890">
        <v>538.29300000000001</v>
      </c>
      <c r="G2890">
        <v>44.64</v>
      </c>
      <c r="J2890" s="1">
        <v>1040000</v>
      </c>
      <c r="K2890" s="1">
        <v>1260000</v>
      </c>
      <c r="L2890">
        <v>4</v>
      </c>
      <c r="M2890">
        <v>28847</v>
      </c>
      <c r="N2890" t="s">
        <v>23</v>
      </c>
      <c r="O2890">
        <v>2</v>
      </c>
      <c r="P2890">
        <v>0</v>
      </c>
      <c r="Q2890">
        <v>0</v>
      </c>
      <c r="R2890">
        <v>1</v>
      </c>
      <c r="S2890">
        <v>1</v>
      </c>
      <c r="T2890" t="s">
        <v>3916</v>
      </c>
    </row>
    <row r="2891" spans="1:22">
      <c r="A2891" t="s">
        <v>3917</v>
      </c>
      <c r="B2891">
        <v>60.12</v>
      </c>
      <c r="C2891">
        <v>1695.9042999999999</v>
      </c>
      <c r="D2891">
        <v>17</v>
      </c>
      <c r="E2891">
        <v>-1.2</v>
      </c>
      <c r="F2891">
        <v>566.30799999999999</v>
      </c>
      <c r="G2891">
        <v>46.07</v>
      </c>
      <c r="J2891" s="1">
        <v>2240000</v>
      </c>
      <c r="K2891" s="1">
        <v>2820000</v>
      </c>
      <c r="L2891">
        <v>4</v>
      </c>
      <c r="M2891">
        <v>29950</v>
      </c>
      <c r="N2891" t="s">
        <v>23</v>
      </c>
      <c r="O2891">
        <v>3</v>
      </c>
      <c r="P2891">
        <v>0</v>
      </c>
      <c r="Q2891">
        <v>0</v>
      </c>
      <c r="R2891">
        <v>1</v>
      </c>
      <c r="S2891">
        <v>2</v>
      </c>
      <c r="T2891" t="s">
        <v>3918</v>
      </c>
    </row>
    <row r="2892" spans="1:22">
      <c r="A2892" t="s">
        <v>3919</v>
      </c>
      <c r="B2892">
        <v>60.11</v>
      </c>
      <c r="C2892">
        <v>2533.1759999999999</v>
      </c>
      <c r="D2892">
        <v>21</v>
      </c>
      <c r="E2892">
        <v>3</v>
      </c>
      <c r="F2892">
        <v>845.40189999999996</v>
      </c>
      <c r="G2892">
        <v>47.21</v>
      </c>
      <c r="J2892" s="1">
        <v>1180000</v>
      </c>
      <c r="K2892" s="1">
        <v>2230000</v>
      </c>
      <c r="L2892">
        <v>4</v>
      </c>
      <c r="M2892">
        <v>30831</v>
      </c>
      <c r="N2892" t="s">
        <v>23</v>
      </c>
      <c r="O2892">
        <v>3</v>
      </c>
      <c r="P2892">
        <v>0</v>
      </c>
      <c r="Q2892">
        <v>0</v>
      </c>
      <c r="R2892">
        <v>1</v>
      </c>
      <c r="S2892">
        <v>2</v>
      </c>
      <c r="T2892" t="s">
        <v>133</v>
      </c>
    </row>
    <row r="2893" spans="1:22">
      <c r="A2893" t="s">
        <v>3920</v>
      </c>
      <c r="B2893">
        <v>60.11</v>
      </c>
      <c r="C2893">
        <v>1336.6735000000001</v>
      </c>
      <c r="D2893">
        <v>13</v>
      </c>
      <c r="E2893">
        <v>-0.6</v>
      </c>
      <c r="F2893">
        <v>669.34360000000004</v>
      </c>
      <c r="G2893">
        <v>13.66</v>
      </c>
      <c r="J2893" s="1">
        <v>1430000</v>
      </c>
      <c r="K2893" s="1">
        <v>379000</v>
      </c>
      <c r="L2893">
        <v>3</v>
      </c>
      <c r="M2893">
        <v>6744</v>
      </c>
      <c r="N2893" t="s">
        <v>1583</v>
      </c>
      <c r="O2893">
        <v>3</v>
      </c>
      <c r="P2893">
        <v>0</v>
      </c>
      <c r="Q2893">
        <v>0</v>
      </c>
      <c r="R2893">
        <v>2</v>
      </c>
      <c r="S2893">
        <v>1</v>
      </c>
      <c r="T2893" t="s">
        <v>2966</v>
      </c>
    </row>
    <row r="2894" spans="1:22">
      <c r="A2894" t="s">
        <v>3921</v>
      </c>
      <c r="B2894">
        <v>60.11</v>
      </c>
      <c r="C2894">
        <v>2513.3600999999999</v>
      </c>
      <c r="D2894">
        <v>24</v>
      </c>
      <c r="E2894">
        <v>-1</v>
      </c>
      <c r="F2894">
        <v>629.34670000000006</v>
      </c>
      <c r="G2894">
        <v>69.31</v>
      </c>
      <c r="J2894" s="1">
        <v>1910000</v>
      </c>
      <c r="K2894" s="1">
        <v>2110000</v>
      </c>
      <c r="L2894">
        <v>4</v>
      </c>
      <c r="M2894">
        <v>47228</v>
      </c>
      <c r="N2894" t="s">
        <v>23</v>
      </c>
      <c r="O2894">
        <v>4</v>
      </c>
      <c r="P2894">
        <v>0</v>
      </c>
      <c r="Q2894">
        <v>0</v>
      </c>
      <c r="R2894">
        <v>2</v>
      </c>
      <c r="S2894">
        <v>2</v>
      </c>
      <c r="T2894" t="s">
        <v>339</v>
      </c>
    </row>
    <row r="2895" spans="1:22">
      <c r="A2895" t="s">
        <v>3922</v>
      </c>
      <c r="B2895">
        <v>60.1</v>
      </c>
      <c r="C2895">
        <v>1683.7991</v>
      </c>
      <c r="D2895">
        <v>14</v>
      </c>
      <c r="E2895">
        <v>-1.1000000000000001</v>
      </c>
      <c r="F2895">
        <v>842.90589999999997</v>
      </c>
      <c r="G2895">
        <v>34.89</v>
      </c>
      <c r="J2895" s="1">
        <v>8180000</v>
      </c>
      <c r="K2895" s="1">
        <v>31400000</v>
      </c>
      <c r="L2895">
        <v>4</v>
      </c>
      <c r="M2895">
        <v>21482</v>
      </c>
      <c r="N2895" t="s">
        <v>23</v>
      </c>
      <c r="O2895">
        <v>3</v>
      </c>
      <c r="P2895">
        <v>0</v>
      </c>
      <c r="Q2895">
        <v>0</v>
      </c>
      <c r="R2895">
        <v>1</v>
      </c>
      <c r="S2895">
        <v>2</v>
      </c>
      <c r="T2895" t="s">
        <v>205</v>
      </c>
    </row>
    <row r="2896" spans="1:22">
      <c r="A2896" t="s">
        <v>3923</v>
      </c>
      <c r="B2896">
        <v>60.09</v>
      </c>
      <c r="C2896">
        <v>1620.8358000000001</v>
      </c>
      <c r="D2896">
        <v>14</v>
      </c>
      <c r="E2896">
        <v>-0.4</v>
      </c>
      <c r="F2896">
        <v>811.42489999999998</v>
      </c>
      <c r="G2896">
        <v>41.03</v>
      </c>
      <c r="J2896" s="1">
        <v>7420000</v>
      </c>
      <c r="K2896" s="1">
        <v>6520000</v>
      </c>
      <c r="L2896">
        <v>4</v>
      </c>
      <c r="M2896">
        <v>26153</v>
      </c>
      <c r="N2896" t="s">
        <v>23</v>
      </c>
      <c r="O2896">
        <v>4</v>
      </c>
      <c r="P2896">
        <v>0</v>
      </c>
      <c r="Q2896">
        <v>0</v>
      </c>
      <c r="R2896">
        <v>2</v>
      </c>
      <c r="S2896">
        <v>2</v>
      </c>
      <c r="T2896" t="s">
        <v>3924</v>
      </c>
    </row>
    <row r="2897" spans="1:22">
      <c r="A2897" t="s">
        <v>3925</v>
      </c>
      <c r="B2897">
        <v>60.09</v>
      </c>
      <c r="C2897">
        <v>2234.116</v>
      </c>
      <c r="D2897">
        <v>19</v>
      </c>
      <c r="E2897">
        <v>1.1000000000000001</v>
      </c>
      <c r="F2897">
        <v>745.71339999999998</v>
      </c>
      <c r="G2897">
        <v>54.94</v>
      </c>
      <c r="K2897" s="1">
        <v>3460000</v>
      </c>
      <c r="L2897">
        <v>4</v>
      </c>
      <c r="M2897">
        <v>36628</v>
      </c>
      <c r="N2897" t="s">
        <v>23</v>
      </c>
      <c r="O2897">
        <v>2</v>
      </c>
      <c r="P2897">
        <v>0</v>
      </c>
      <c r="Q2897">
        <v>0</v>
      </c>
      <c r="R2897">
        <v>0</v>
      </c>
      <c r="S2897">
        <v>2</v>
      </c>
      <c r="T2897" t="s">
        <v>1451</v>
      </c>
    </row>
    <row r="2898" spans="1:22">
      <c r="A2898" t="s">
        <v>3926</v>
      </c>
      <c r="B2898">
        <v>60.09</v>
      </c>
      <c r="C2898">
        <v>1264.6663000000001</v>
      </c>
      <c r="D2898">
        <v>12</v>
      </c>
      <c r="E2898">
        <v>-0.5</v>
      </c>
      <c r="F2898">
        <v>633.34010000000001</v>
      </c>
      <c r="G2898">
        <v>39.67</v>
      </c>
      <c r="J2898" s="1">
        <v>34100000</v>
      </c>
      <c r="K2898" s="1">
        <v>31200000</v>
      </c>
      <c r="L2898">
        <v>4</v>
      </c>
      <c r="M2898">
        <v>25085</v>
      </c>
      <c r="N2898" t="s">
        <v>23</v>
      </c>
      <c r="O2898">
        <v>3</v>
      </c>
      <c r="P2898">
        <v>0</v>
      </c>
      <c r="Q2898">
        <v>0</v>
      </c>
      <c r="R2898">
        <v>2</v>
      </c>
      <c r="S2898">
        <v>1</v>
      </c>
      <c r="T2898" t="s">
        <v>658</v>
      </c>
    </row>
    <row r="2899" spans="1:22">
      <c r="A2899" t="s">
        <v>3927</v>
      </c>
      <c r="B2899">
        <v>60.08</v>
      </c>
      <c r="C2899">
        <v>1257.6929</v>
      </c>
      <c r="D2899">
        <v>12</v>
      </c>
      <c r="E2899">
        <v>-0.1</v>
      </c>
      <c r="F2899">
        <v>629.85360000000003</v>
      </c>
      <c r="G2899">
        <v>31.97</v>
      </c>
      <c r="J2899" s="1">
        <v>5720000</v>
      </c>
      <c r="K2899" s="1">
        <v>5240000</v>
      </c>
      <c r="L2899">
        <v>4</v>
      </c>
      <c r="M2899">
        <v>19414</v>
      </c>
      <c r="N2899" t="s">
        <v>23</v>
      </c>
      <c r="O2899">
        <v>4</v>
      </c>
      <c r="P2899">
        <v>0</v>
      </c>
      <c r="Q2899">
        <v>0</v>
      </c>
      <c r="R2899">
        <v>2</v>
      </c>
      <c r="S2899">
        <v>2</v>
      </c>
      <c r="T2899" t="s">
        <v>3928</v>
      </c>
    </row>
    <row r="2900" spans="1:22">
      <c r="A2900" t="s">
        <v>3929</v>
      </c>
      <c r="B2900">
        <v>60.07</v>
      </c>
      <c r="C2900">
        <v>2357.1460000000002</v>
      </c>
      <c r="D2900">
        <v>21</v>
      </c>
      <c r="E2900">
        <v>0.4</v>
      </c>
      <c r="F2900">
        <v>1179.5807</v>
      </c>
      <c r="G2900">
        <v>84.56</v>
      </c>
      <c r="J2900" s="1">
        <v>2830000</v>
      </c>
      <c r="K2900" s="1">
        <v>2790000</v>
      </c>
      <c r="L2900">
        <v>3</v>
      </c>
      <c r="M2900">
        <v>58055</v>
      </c>
      <c r="N2900" t="s">
        <v>1583</v>
      </c>
      <c r="O2900">
        <v>6</v>
      </c>
      <c r="P2900">
        <v>0</v>
      </c>
      <c r="Q2900">
        <v>0</v>
      </c>
      <c r="R2900">
        <v>2</v>
      </c>
      <c r="S2900">
        <v>4</v>
      </c>
      <c r="T2900" t="s">
        <v>421</v>
      </c>
    </row>
    <row r="2901" spans="1:22">
      <c r="A2901" t="s">
        <v>3930</v>
      </c>
      <c r="B2901">
        <v>60.07</v>
      </c>
      <c r="C2901">
        <v>1622.8516</v>
      </c>
      <c r="D2901">
        <v>15</v>
      </c>
      <c r="E2901">
        <v>-0.3</v>
      </c>
      <c r="F2901">
        <v>812.43280000000004</v>
      </c>
      <c r="G2901">
        <v>52.17</v>
      </c>
      <c r="J2901" s="1">
        <v>7990000</v>
      </c>
      <c r="K2901" s="1">
        <v>15900000</v>
      </c>
      <c r="L2901">
        <v>4</v>
      </c>
      <c r="M2901">
        <v>34592</v>
      </c>
      <c r="N2901" t="s">
        <v>23</v>
      </c>
      <c r="O2901">
        <v>2</v>
      </c>
      <c r="P2901">
        <v>0</v>
      </c>
      <c r="Q2901">
        <v>0</v>
      </c>
      <c r="R2901">
        <v>1</v>
      </c>
      <c r="S2901">
        <v>1</v>
      </c>
      <c r="T2901" t="s">
        <v>189</v>
      </c>
    </row>
    <row r="2902" spans="1:22">
      <c r="A2902" t="s">
        <v>3931</v>
      </c>
      <c r="B2902">
        <v>60.06</v>
      </c>
      <c r="C2902">
        <v>2357.2431999999999</v>
      </c>
      <c r="D2902">
        <v>22</v>
      </c>
      <c r="E2902">
        <v>2.2999999999999998</v>
      </c>
      <c r="F2902">
        <v>786.7568</v>
      </c>
      <c r="G2902">
        <v>82.82</v>
      </c>
      <c r="K2902" s="1">
        <v>713000</v>
      </c>
      <c r="L2902">
        <v>4</v>
      </c>
      <c r="M2902">
        <v>56784</v>
      </c>
      <c r="N2902" t="s">
        <v>23</v>
      </c>
      <c r="O2902">
        <v>1</v>
      </c>
      <c r="P2902">
        <v>0</v>
      </c>
      <c r="Q2902">
        <v>0</v>
      </c>
      <c r="R2902">
        <v>0</v>
      </c>
      <c r="S2902">
        <v>1</v>
      </c>
      <c r="T2902" t="s">
        <v>754</v>
      </c>
    </row>
    <row r="2903" spans="1:22">
      <c r="A2903" t="s">
        <v>3932</v>
      </c>
      <c r="B2903">
        <v>60.05</v>
      </c>
      <c r="C2903">
        <v>2611.1826000000001</v>
      </c>
      <c r="D2903">
        <v>21</v>
      </c>
      <c r="E2903">
        <v>0.8</v>
      </c>
      <c r="F2903">
        <v>871.40219999999999</v>
      </c>
      <c r="G2903">
        <v>67.2</v>
      </c>
      <c r="J2903" s="1">
        <v>2560000</v>
      </c>
      <c r="L2903">
        <v>3</v>
      </c>
      <c r="M2903">
        <v>45723</v>
      </c>
      <c r="N2903" t="s">
        <v>1583</v>
      </c>
      <c r="O2903">
        <v>1</v>
      </c>
      <c r="P2903">
        <v>0</v>
      </c>
      <c r="Q2903">
        <v>0</v>
      </c>
      <c r="R2903">
        <v>1</v>
      </c>
      <c r="S2903">
        <v>0</v>
      </c>
      <c r="T2903" t="s">
        <v>2134</v>
      </c>
    </row>
    <row r="2904" spans="1:22">
      <c r="A2904" t="s">
        <v>3933</v>
      </c>
      <c r="B2904">
        <v>60.05</v>
      </c>
      <c r="C2904">
        <v>2847.5016999999998</v>
      </c>
      <c r="D2904">
        <v>25</v>
      </c>
      <c r="E2904">
        <v>-0.3</v>
      </c>
      <c r="F2904">
        <v>950.17420000000004</v>
      </c>
      <c r="G2904">
        <v>88.22</v>
      </c>
      <c r="J2904" s="1">
        <v>3310000</v>
      </c>
      <c r="K2904" s="1">
        <v>3930000</v>
      </c>
      <c r="L2904">
        <v>3</v>
      </c>
      <c r="M2904">
        <v>60567</v>
      </c>
      <c r="N2904" t="s">
        <v>1583</v>
      </c>
      <c r="O2904">
        <v>3</v>
      </c>
      <c r="P2904">
        <v>0</v>
      </c>
      <c r="Q2904">
        <v>0</v>
      </c>
      <c r="R2904">
        <v>1</v>
      </c>
      <c r="S2904">
        <v>2</v>
      </c>
      <c r="T2904" t="s">
        <v>1153</v>
      </c>
    </row>
    <row r="2905" spans="1:22">
      <c r="A2905" t="s">
        <v>3934</v>
      </c>
      <c r="B2905">
        <v>60.04</v>
      </c>
      <c r="C2905">
        <v>1302.6819</v>
      </c>
      <c r="D2905">
        <v>11</v>
      </c>
      <c r="E2905">
        <v>0.4</v>
      </c>
      <c r="F2905">
        <v>652.34849999999994</v>
      </c>
      <c r="G2905">
        <v>30.77</v>
      </c>
      <c r="J2905" s="1">
        <v>22800000</v>
      </c>
      <c r="K2905" s="1">
        <v>19700000</v>
      </c>
      <c r="L2905">
        <v>4</v>
      </c>
      <c r="M2905">
        <v>18502</v>
      </c>
      <c r="N2905" t="s">
        <v>23</v>
      </c>
      <c r="O2905">
        <v>4</v>
      </c>
      <c r="P2905">
        <v>0</v>
      </c>
      <c r="Q2905">
        <v>0</v>
      </c>
      <c r="R2905">
        <v>2</v>
      </c>
      <c r="S2905">
        <v>2</v>
      </c>
      <c r="T2905" t="s">
        <v>38</v>
      </c>
    </row>
    <row r="2906" spans="1:22">
      <c r="A2906" t="s">
        <v>3935</v>
      </c>
      <c r="B2906">
        <v>60.04</v>
      </c>
      <c r="C2906">
        <v>1623.8871999999999</v>
      </c>
      <c r="D2906">
        <v>14</v>
      </c>
      <c r="E2906">
        <v>-0.3</v>
      </c>
      <c r="F2906">
        <v>812.95060000000001</v>
      </c>
      <c r="G2906">
        <v>84.1</v>
      </c>
      <c r="J2906" s="1">
        <v>3130000</v>
      </c>
      <c r="K2906" s="1">
        <v>4000000</v>
      </c>
      <c r="L2906">
        <v>4</v>
      </c>
      <c r="M2906">
        <v>57673</v>
      </c>
      <c r="N2906" t="s">
        <v>23</v>
      </c>
      <c r="O2906">
        <v>5</v>
      </c>
      <c r="P2906">
        <v>0</v>
      </c>
      <c r="Q2906">
        <v>0</v>
      </c>
      <c r="R2906">
        <v>2</v>
      </c>
      <c r="S2906">
        <v>3</v>
      </c>
      <c r="T2906" t="s">
        <v>3936</v>
      </c>
    </row>
    <row r="2907" spans="1:22">
      <c r="A2907" t="s">
        <v>3937</v>
      </c>
      <c r="B2907">
        <v>60.03</v>
      </c>
      <c r="C2907">
        <v>1835.8579</v>
      </c>
      <c r="D2907">
        <v>16</v>
      </c>
      <c r="E2907">
        <v>-1.9</v>
      </c>
      <c r="F2907">
        <v>918.93439999999998</v>
      </c>
      <c r="G2907">
        <v>43.35</v>
      </c>
      <c r="K2907" s="1">
        <v>3110000</v>
      </c>
      <c r="L2907">
        <v>4</v>
      </c>
      <c r="M2907">
        <v>27874</v>
      </c>
      <c r="N2907" t="s">
        <v>23</v>
      </c>
      <c r="O2907">
        <v>1</v>
      </c>
      <c r="P2907">
        <v>0</v>
      </c>
      <c r="Q2907">
        <v>0</v>
      </c>
      <c r="R2907">
        <v>0</v>
      </c>
      <c r="S2907">
        <v>1</v>
      </c>
      <c r="T2907" t="s">
        <v>237</v>
      </c>
      <c r="U2907" t="s">
        <v>135</v>
      </c>
      <c r="V2907" t="s">
        <v>3938</v>
      </c>
    </row>
    <row r="2908" spans="1:22">
      <c r="A2908" t="s">
        <v>3939</v>
      </c>
      <c r="B2908">
        <v>60.03</v>
      </c>
      <c r="C2908">
        <v>2150.1848</v>
      </c>
      <c r="D2908">
        <v>22</v>
      </c>
      <c r="E2908">
        <v>-1</v>
      </c>
      <c r="F2908">
        <v>717.73479999999995</v>
      </c>
      <c r="G2908">
        <v>61.7</v>
      </c>
      <c r="J2908" s="1">
        <v>451000</v>
      </c>
      <c r="K2908" s="1">
        <v>635000</v>
      </c>
      <c r="L2908">
        <v>4</v>
      </c>
      <c r="M2908">
        <v>41719</v>
      </c>
      <c r="N2908" t="s">
        <v>23</v>
      </c>
      <c r="O2908">
        <v>2</v>
      </c>
      <c r="P2908">
        <v>0</v>
      </c>
      <c r="Q2908">
        <v>0</v>
      </c>
      <c r="R2908">
        <v>1</v>
      </c>
      <c r="S2908">
        <v>1</v>
      </c>
      <c r="T2908" t="s">
        <v>3940</v>
      </c>
    </row>
    <row r="2909" spans="1:22">
      <c r="A2909" t="s">
        <v>3941</v>
      </c>
      <c r="B2909">
        <v>60.02</v>
      </c>
      <c r="C2909">
        <v>1308.6132</v>
      </c>
      <c r="D2909">
        <v>11</v>
      </c>
      <c r="E2909">
        <v>-0.6</v>
      </c>
      <c r="F2909">
        <v>655.31349999999998</v>
      </c>
      <c r="G2909">
        <v>31.67</v>
      </c>
      <c r="J2909" s="1">
        <v>17200000</v>
      </c>
      <c r="K2909" s="1">
        <v>16400000</v>
      </c>
      <c r="L2909">
        <v>4</v>
      </c>
      <c r="M2909">
        <v>19180</v>
      </c>
      <c r="N2909" t="s">
        <v>23</v>
      </c>
      <c r="O2909">
        <v>2</v>
      </c>
      <c r="P2909">
        <v>0</v>
      </c>
      <c r="Q2909">
        <v>0</v>
      </c>
      <c r="R2909">
        <v>1</v>
      </c>
      <c r="S2909">
        <v>1</v>
      </c>
      <c r="T2909" t="s">
        <v>126</v>
      </c>
      <c r="U2909" t="s">
        <v>35</v>
      </c>
      <c r="V2909" t="s">
        <v>77</v>
      </c>
    </row>
    <row r="2910" spans="1:22">
      <c r="A2910" t="s">
        <v>3942</v>
      </c>
      <c r="B2910">
        <v>60.02</v>
      </c>
      <c r="C2910">
        <v>1140.6866</v>
      </c>
      <c r="D2910">
        <v>11</v>
      </c>
      <c r="E2910">
        <v>0.4</v>
      </c>
      <c r="F2910">
        <v>571.35080000000005</v>
      </c>
      <c r="G2910">
        <v>62.58</v>
      </c>
      <c r="J2910" s="1">
        <v>7060000</v>
      </c>
      <c r="K2910" s="1">
        <v>7700000</v>
      </c>
      <c r="L2910">
        <v>4</v>
      </c>
      <c r="M2910">
        <v>42337</v>
      </c>
      <c r="N2910" t="s">
        <v>23</v>
      </c>
      <c r="O2910">
        <v>2</v>
      </c>
      <c r="P2910">
        <v>0</v>
      </c>
      <c r="Q2910">
        <v>0</v>
      </c>
      <c r="R2910">
        <v>1</v>
      </c>
      <c r="S2910">
        <v>1</v>
      </c>
      <c r="T2910" t="s">
        <v>1182</v>
      </c>
    </row>
    <row r="2911" spans="1:22">
      <c r="A2911" t="s">
        <v>3943</v>
      </c>
      <c r="B2911">
        <v>60.02</v>
      </c>
      <c r="C2911">
        <v>1683.8904</v>
      </c>
      <c r="D2911">
        <v>16</v>
      </c>
      <c r="E2911">
        <v>1</v>
      </c>
      <c r="F2911">
        <v>842.95330000000001</v>
      </c>
      <c r="G2911">
        <v>43.45</v>
      </c>
      <c r="J2911" s="1">
        <v>14800000</v>
      </c>
      <c r="K2911" s="1">
        <v>14800000</v>
      </c>
      <c r="L2911">
        <v>3</v>
      </c>
      <c r="M2911">
        <v>28020</v>
      </c>
      <c r="N2911" t="s">
        <v>1583</v>
      </c>
      <c r="O2911">
        <v>3</v>
      </c>
      <c r="P2911">
        <v>0</v>
      </c>
      <c r="Q2911">
        <v>0</v>
      </c>
      <c r="R2911">
        <v>2</v>
      </c>
      <c r="S2911">
        <v>1</v>
      </c>
      <c r="T2911" t="s">
        <v>3879</v>
      </c>
    </row>
    <row r="2912" spans="1:22">
      <c r="A2912" t="s">
        <v>3944</v>
      </c>
      <c r="B2912">
        <v>60.02</v>
      </c>
      <c r="C2912">
        <v>1979.1090999999999</v>
      </c>
      <c r="D2912">
        <v>18</v>
      </c>
      <c r="E2912">
        <v>0.8</v>
      </c>
      <c r="F2912">
        <v>660.71090000000004</v>
      </c>
      <c r="G2912">
        <v>54.35</v>
      </c>
      <c r="J2912" s="1">
        <v>2040000</v>
      </c>
      <c r="K2912" s="1">
        <v>1990000</v>
      </c>
      <c r="L2912">
        <v>4</v>
      </c>
      <c r="M2912">
        <v>36178</v>
      </c>
      <c r="N2912" t="s">
        <v>23</v>
      </c>
      <c r="O2912">
        <v>2</v>
      </c>
      <c r="P2912">
        <v>0</v>
      </c>
      <c r="Q2912">
        <v>0</v>
      </c>
      <c r="R2912">
        <v>1</v>
      </c>
      <c r="S2912">
        <v>1</v>
      </c>
      <c r="T2912" t="s">
        <v>2020</v>
      </c>
    </row>
    <row r="2913" spans="1:22">
      <c r="A2913" t="s">
        <v>3945</v>
      </c>
      <c r="B2913">
        <v>60.02</v>
      </c>
      <c r="C2913">
        <v>1345.703</v>
      </c>
      <c r="D2913">
        <v>11</v>
      </c>
      <c r="E2913">
        <v>1.3</v>
      </c>
      <c r="F2913">
        <v>673.85969999999998</v>
      </c>
      <c r="G2913">
        <v>44.86</v>
      </c>
      <c r="H2913">
        <v>0</v>
      </c>
      <c r="J2913" s="1">
        <v>472000</v>
      </c>
      <c r="K2913" s="1">
        <v>343000</v>
      </c>
      <c r="L2913">
        <v>4</v>
      </c>
      <c r="M2913">
        <v>29017</v>
      </c>
      <c r="N2913" t="s">
        <v>23</v>
      </c>
      <c r="O2913">
        <v>3</v>
      </c>
      <c r="P2913">
        <v>1</v>
      </c>
      <c r="Q2913">
        <v>0</v>
      </c>
      <c r="R2913">
        <v>1</v>
      </c>
      <c r="S2913">
        <v>1</v>
      </c>
      <c r="T2913" t="s">
        <v>3946</v>
      </c>
    </row>
    <row r="2914" spans="1:22">
      <c r="A2914" t="s">
        <v>3947</v>
      </c>
      <c r="B2914">
        <v>60.02</v>
      </c>
      <c r="C2914">
        <v>1830.9727</v>
      </c>
      <c r="D2914">
        <v>15</v>
      </c>
      <c r="E2914">
        <v>-1.6</v>
      </c>
      <c r="F2914">
        <v>458.74970000000002</v>
      </c>
      <c r="G2914">
        <v>70.92</v>
      </c>
      <c r="J2914" s="1">
        <v>9500000</v>
      </c>
      <c r="K2914" s="1">
        <v>10000000</v>
      </c>
      <c r="L2914">
        <v>4</v>
      </c>
      <c r="M2914">
        <v>48391</v>
      </c>
      <c r="N2914" t="s">
        <v>23</v>
      </c>
      <c r="O2914">
        <v>4</v>
      </c>
      <c r="P2914">
        <v>0</v>
      </c>
      <c r="Q2914">
        <v>0</v>
      </c>
      <c r="R2914">
        <v>2</v>
      </c>
      <c r="S2914">
        <v>2</v>
      </c>
      <c r="T2914" t="s">
        <v>294</v>
      </c>
    </row>
    <row r="2915" spans="1:22">
      <c r="A2915" t="s">
        <v>3948</v>
      </c>
      <c r="B2915">
        <v>60.01</v>
      </c>
      <c r="C2915">
        <v>1368.8051</v>
      </c>
      <c r="D2915">
        <v>12</v>
      </c>
      <c r="E2915">
        <v>0</v>
      </c>
      <c r="F2915">
        <v>685.40980000000002</v>
      </c>
      <c r="G2915">
        <v>76.81</v>
      </c>
      <c r="J2915" s="1">
        <v>4170000</v>
      </c>
      <c r="K2915" s="1">
        <v>5240000</v>
      </c>
      <c r="L2915">
        <v>4</v>
      </c>
      <c r="M2915">
        <v>52539</v>
      </c>
      <c r="N2915" t="s">
        <v>23</v>
      </c>
      <c r="O2915">
        <v>2</v>
      </c>
      <c r="P2915">
        <v>0</v>
      </c>
      <c r="Q2915">
        <v>0</v>
      </c>
      <c r="R2915">
        <v>1</v>
      </c>
      <c r="S2915">
        <v>1</v>
      </c>
      <c r="T2915" t="s">
        <v>990</v>
      </c>
      <c r="U2915" t="s">
        <v>35</v>
      </c>
      <c r="V2915" t="s">
        <v>97</v>
      </c>
    </row>
    <row r="2916" spans="1:22">
      <c r="A2916" t="s">
        <v>3949</v>
      </c>
      <c r="B2916">
        <v>60.01</v>
      </c>
      <c r="C2916">
        <v>2478.3416000000002</v>
      </c>
      <c r="D2916">
        <v>23</v>
      </c>
      <c r="E2916">
        <v>0.1</v>
      </c>
      <c r="F2916">
        <v>620.59270000000004</v>
      </c>
      <c r="G2916">
        <v>58.88</v>
      </c>
      <c r="J2916" s="1">
        <v>13500000</v>
      </c>
      <c r="K2916" s="1">
        <v>9240000</v>
      </c>
      <c r="L2916">
        <v>4</v>
      </c>
      <c r="M2916">
        <v>39601</v>
      </c>
      <c r="N2916" t="s">
        <v>23</v>
      </c>
      <c r="O2916">
        <v>7</v>
      </c>
      <c r="P2916">
        <v>0</v>
      </c>
      <c r="Q2916">
        <v>0</v>
      </c>
      <c r="R2916">
        <v>3</v>
      </c>
      <c r="S2916">
        <v>4</v>
      </c>
      <c r="T2916" t="s">
        <v>50</v>
      </c>
      <c r="U2916" t="s">
        <v>32</v>
      </c>
      <c r="V2916" t="s">
        <v>389</v>
      </c>
    </row>
    <row r="2917" spans="1:22">
      <c r="A2917" t="s">
        <v>3950</v>
      </c>
      <c r="B2917">
        <v>60.01</v>
      </c>
      <c r="C2917">
        <v>2598.3175999999999</v>
      </c>
      <c r="D2917">
        <v>23</v>
      </c>
      <c r="E2917">
        <v>-0.3</v>
      </c>
      <c r="F2917">
        <v>867.11289999999997</v>
      </c>
      <c r="G2917">
        <v>47.08</v>
      </c>
      <c r="K2917" s="1">
        <v>2060000</v>
      </c>
      <c r="L2917">
        <v>4</v>
      </c>
      <c r="M2917">
        <v>30725</v>
      </c>
      <c r="N2917" t="s">
        <v>23</v>
      </c>
      <c r="O2917">
        <v>1</v>
      </c>
      <c r="P2917">
        <v>0</v>
      </c>
      <c r="Q2917">
        <v>0</v>
      </c>
      <c r="R2917">
        <v>0</v>
      </c>
      <c r="S2917">
        <v>1</v>
      </c>
      <c r="T2917" t="s">
        <v>2925</v>
      </c>
    </row>
    <row r="2918" spans="1:22">
      <c r="A2918" t="s">
        <v>3951</v>
      </c>
      <c r="B2918">
        <v>60.01</v>
      </c>
      <c r="C2918">
        <v>2340.1120999999998</v>
      </c>
      <c r="D2918">
        <v>21</v>
      </c>
      <c r="E2918">
        <v>-1.2</v>
      </c>
      <c r="F2918">
        <v>1171.0618999999999</v>
      </c>
      <c r="G2918">
        <v>61.18</v>
      </c>
      <c r="J2918">
        <v>0</v>
      </c>
      <c r="L2918">
        <v>3</v>
      </c>
      <c r="M2918">
        <v>41359</v>
      </c>
      <c r="N2918" t="s">
        <v>1583</v>
      </c>
      <c r="O2918">
        <v>1</v>
      </c>
      <c r="P2918">
        <v>0</v>
      </c>
      <c r="Q2918">
        <v>0</v>
      </c>
      <c r="R2918">
        <v>1</v>
      </c>
      <c r="S2918">
        <v>0</v>
      </c>
      <c r="T2918" t="s">
        <v>480</v>
      </c>
    </row>
    <row r="2919" spans="1:22">
      <c r="A2919" t="s">
        <v>3952</v>
      </c>
      <c r="B2919">
        <v>59.99</v>
      </c>
      <c r="C2919">
        <v>1633.7583</v>
      </c>
      <c r="D2919">
        <v>14</v>
      </c>
      <c r="E2919">
        <v>-1</v>
      </c>
      <c r="F2919">
        <v>817.88559999999995</v>
      </c>
      <c r="G2919">
        <v>35.81</v>
      </c>
      <c r="K2919" s="1">
        <v>8660000</v>
      </c>
      <c r="L2919">
        <v>4</v>
      </c>
      <c r="M2919">
        <v>22199</v>
      </c>
      <c r="N2919" t="s">
        <v>23</v>
      </c>
      <c r="O2919">
        <v>1</v>
      </c>
      <c r="P2919">
        <v>0</v>
      </c>
      <c r="Q2919">
        <v>0</v>
      </c>
      <c r="R2919">
        <v>0</v>
      </c>
      <c r="S2919">
        <v>1</v>
      </c>
      <c r="T2919" t="s">
        <v>1319</v>
      </c>
    </row>
    <row r="2920" spans="1:22">
      <c r="A2920" t="s">
        <v>3953</v>
      </c>
      <c r="B2920">
        <v>59.99</v>
      </c>
      <c r="C2920">
        <v>1429.7816</v>
      </c>
      <c r="D2920">
        <v>13</v>
      </c>
      <c r="E2920">
        <v>1.9</v>
      </c>
      <c r="F2920">
        <v>715.89949999999999</v>
      </c>
      <c r="G2920">
        <v>63.34</v>
      </c>
      <c r="J2920" s="1">
        <v>3210000</v>
      </c>
      <c r="K2920" s="1">
        <v>4330000</v>
      </c>
      <c r="L2920">
        <v>4</v>
      </c>
      <c r="M2920">
        <v>42879</v>
      </c>
      <c r="N2920" t="s">
        <v>23</v>
      </c>
      <c r="O2920">
        <v>2</v>
      </c>
      <c r="P2920">
        <v>0</v>
      </c>
      <c r="Q2920">
        <v>0</v>
      </c>
      <c r="R2920">
        <v>1</v>
      </c>
      <c r="S2920">
        <v>1</v>
      </c>
      <c r="T2920" t="s">
        <v>239</v>
      </c>
    </row>
    <row r="2921" spans="1:22">
      <c r="A2921" t="s">
        <v>3954</v>
      </c>
      <c r="B2921">
        <v>59.98</v>
      </c>
      <c r="C2921">
        <v>1783.8661999999999</v>
      </c>
      <c r="D2921">
        <v>16</v>
      </c>
      <c r="E2921">
        <v>-0.8</v>
      </c>
      <c r="F2921">
        <v>892.93970000000002</v>
      </c>
      <c r="G2921">
        <v>38.9</v>
      </c>
      <c r="J2921" s="1">
        <v>5070000</v>
      </c>
      <c r="K2921" s="1">
        <v>5550000</v>
      </c>
      <c r="L2921">
        <v>4</v>
      </c>
      <c r="M2921">
        <v>24483</v>
      </c>
      <c r="N2921" t="s">
        <v>23</v>
      </c>
      <c r="O2921">
        <v>4</v>
      </c>
      <c r="P2921">
        <v>0</v>
      </c>
      <c r="Q2921">
        <v>0</v>
      </c>
      <c r="R2921">
        <v>2</v>
      </c>
      <c r="S2921">
        <v>2</v>
      </c>
      <c r="T2921" t="s">
        <v>1497</v>
      </c>
      <c r="U2921" t="s">
        <v>32</v>
      </c>
      <c r="V2921" t="s">
        <v>167</v>
      </c>
    </row>
    <row r="2922" spans="1:22">
      <c r="A2922" t="s">
        <v>3955</v>
      </c>
      <c r="B2922">
        <v>59.97</v>
      </c>
      <c r="C2922">
        <v>2088.1401000000001</v>
      </c>
      <c r="D2922">
        <v>21</v>
      </c>
      <c r="E2922">
        <v>-0.5</v>
      </c>
      <c r="F2922">
        <v>697.05359999999996</v>
      </c>
      <c r="G2922">
        <v>69.83</v>
      </c>
      <c r="J2922" s="1">
        <v>1300000</v>
      </c>
      <c r="K2922" s="1">
        <v>1560000</v>
      </c>
      <c r="L2922">
        <v>3</v>
      </c>
      <c r="M2922">
        <v>47642</v>
      </c>
      <c r="N2922" t="s">
        <v>1583</v>
      </c>
      <c r="O2922">
        <v>4</v>
      </c>
      <c r="P2922">
        <v>0</v>
      </c>
      <c r="Q2922">
        <v>0</v>
      </c>
      <c r="R2922">
        <v>2</v>
      </c>
      <c r="S2922">
        <v>2</v>
      </c>
      <c r="T2922" t="s">
        <v>924</v>
      </c>
    </row>
    <row r="2923" spans="1:22">
      <c r="A2923" t="s">
        <v>3956</v>
      </c>
      <c r="B2923">
        <v>59.96</v>
      </c>
      <c r="C2923">
        <v>1501.8439000000001</v>
      </c>
      <c r="D2923">
        <v>13</v>
      </c>
      <c r="E2923">
        <v>0.5</v>
      </c>
      <c r="F2923">
        <v>501.62209999999999</v>
      </c>
      <c r="G2923">
        <v>22.65</v>
      </c>
      <c r="J2923" s="1">
        <v>95200000</v>
      </c>
      <c r="K2923" s="1">
        <v>85100000</v>
      </c>
      <c r="L2923">
        <v>4</v>
      </c>
      <c r="M2923">
        <v>12818</v>
      </c>
      <c r="N2923" t="s">
        <v>23</v>
      </c>
      <c r="O2923">
        <v>7</v>
      </c>
      <c r="P2923">
        <v>0</v>
      </c>
      <c r="Q2923">
        <v>0</v>
      </c>
      <c r="R2923">
        <v>3</v>
      </c>
      <c r="S2923">
        <v>4</v>
      </c>
      <c r="T2923" t="s">
        <v>408</v>
      </c>
      <c r="U2923" t="s">
        <v>35</v>
      </c>
      <c r="V2923" t="s">
        <v>196</v>
      </c>
    </row>
    <row r="2924" spans="1:22">
      <c r="A2924" t="s">
        <v>3957</v>
      </c>
      <c r="B2924">
        <v>59.96</v>
      </c>
      <c r="C2924">
        <v>1419.7028</v>
      </c>
      <c r="D2924">
        <v>13</v>
      </c>
      <c r="E2924">
        <v>-0.8</v>
      </c>
      <c r="F2924">
        <v>710.85810000000004</v>
      </c>
      <c r="G2924">
        <v>34.97</v>
      </c>
      <c r="J2924" s="1">
        <v>160000000</v>
      </c>
      <c r="K2924" s="1">
        <v>166000000</v>
      </c>
      <c r="L2924">
        <v>4</v>
      </c>
      <c r="M2924">
        <v>21544</v>
      </c>
      <c r="N2924" t="s">
        <v>23</v>
      </c>
      <c r="O2924">
        <v>20</v>
      </c>
      <c r="P2924">
        <v>0</v>
      </c>
      <c r="Q2924">
        <v>0</v>
      </c>
      <c r="R2924">
        <v>11</v>
      </c>
      <c r="S2924">
        <v>9</v>
      </c>
      <c r="T2924" t="s">
        <v>24</v>
      </c>
      <c r="U2924" t="s">
        <v>32</v>
      </c>
      <c r="V2924" t="s">
        <v>960</v>
      </c>
    </row>
    <row r="2925" spans="1:22">
      <c r="A2925" t="s">
        <v>3958</v>
      </c>
      <c r="B2925">
        <v>59.95</v>
      </c>
      <c r="C2925">
        <v>2193.9940999999999</v>
      </c>
      <c r="D2925">
        <v>18</v>
      </c>
      <c r="E2925">
        <v>0.8</v>
      </c>
      <c r="F2925">
        <v>732.33920000000001</v>
      </c>
      <c r="G2925">
        <v>48.19</v>
      </c>
      <c r="J2925" s="1">
        <v>1430000</v>
      </c>
      <c r="K2925" s="1">
        <v>1610000</v>
      </c>
      <c r="L2925">
        <v>4</v>
      </c>
      <c r="M2925">
        <v>31589</v>
      </c>
      <c r="N2925" t="s">
        <v>23</v>
      </c>
      <c r="O2925">
        <v>2</v>
      </c>
      <c r="P2925">
        <v>0</v>
      </c>
      <c r="Q2925">
        <v>0</v>
      </c>
      <c r="R2925">
        <v>1</v>
      </c>
      <c r="S2925">
        <v>1</v>
      </c>
      <c r="T2925" t="s">
        <v>128</v>
      </c>
      <c r="U2925" t="s">
        <v>3959</v>
      </c>
      <c r="V2925" t="s">
        <v>3960</v>
      </c>
    </row>
    <row r="2926" spans="1:22">
      <c r="A2926" t="s">
        <v>3961</v>
      </c>
      <c r="B2926">
        <v>59.95</v>
      </c>
      <c r="C2926">
        <v>1770.9376</v>
      </c>
      <c r="D2926">
        <v>17</v>
      </c>
      <c r="E2926">
        <v>-0.2</v>
      </c>
      <c r="F2926">
        <v>591.31970000000001</v>
      </c>
      <c r="G2926">
        <v>31.26</v>
      </c>
      <c r="J2926" s="1">
        <v>8430000</v>
      </c>
      <c r="K2926" s="1">
        <v>6830000</v>
      </c>
      <c r="L2926">
        <v>4</v>
      </c>
      <c r="M2926">
        <v>18874</v>
      </c>
      <c r="N2926" t="s">
        <v>23</v>
      </c>
      <c r="O2926">
        <v>5</v>
      </c>
      <c r="P2926">
        <v>0</v>
      </c>
      <c r="Q2926">
        <v>0</v>
      </c>
      <c r="R2926">
        <v>2</v>
      </c>
      <c r="S2926">
        <v>3</v>
      </c>
      <c r="T2926" t="s">
        <v>96</v>
      </c>
    </row>
    <row r="2927" spans="1:22">
      <c r="A2927" t="s">
        <v>3962</v>
      </c>
      <c r="B2927">
        <v>59.94</v>
      </c>
      <c r="C2927">
        <v>1735.8304000000001</v>
      </c>
      <c r="D2927">
        <v>15</v>
      </c>
      <c r="E2927">
        <v>-1.1000000000000001</v>
      </c>
      <c r="F2927">
        <v>868.92160000000001</v>
      </c>
      <c r="G2927">
        <v>51.72</v>
      </c>
      <c r="J2927" s="1">
        <v>12300000</v>
      </c>
      <c r="K2927" s="1">
        <v>12900000</v>
      </c>
      <c r="L2927">
        <v>4</v>
      </c>
      <c r="M2927">
        <v>34266</v>
      </c>
      <c r="N2927" t="s">
        <v>23</v>
      </c>
      <c r="O2927">
        <v>4</v>
      </c>
      <c r="P2927">
        <v>0</v>
      </c>
      <c r="Q2927">
        <v>0</v>
      </c>
      <c r="R2927">
        <v>2</v>
      </c>
      <c r="S2927">
        <v>2</v>
      </c>
      <c r="T2927" t="s">
        <v>1461</v>
      </c>
    </row>
    <row r="2928" spans="1:22">
      <c r="A2928" t="s">
        <v>3963</v>
      </c>
      <c r="B2928">
        <v>59.94</v>
      </c>
      <c r="C2928">
        <v>1949.924</v>
      </c>
      <c r="D2928">
        <v>17</v>
      </c>
      <c r="E2928">
        <v>0.2</v>
      </c>
      <c r="F2928">
        <v>650.98209999999995</v>
      </c>
      <c r="G2928">
        <v>50.35</v>
      </c>
      <c r="J2928" s="1">
        <v>927000</v>
      </c>
      <c r="K2928" s="1">
        <v>556000</v>
      </c>
      <c r="L2928">
        <v>3</v>
      </c>
      <c r="M2928">
        <v>33272</v>
      </c>
      <c r="N2928" t="s">
        <v>1583</v>
      </c>
      <c r="O2928">
        <v>2</v>
      </c>
      <c r="P2928">
        <v>0</v>
      </c>
      <c r="Q2928">
        <v>0</v>
      </c>
      <c r="R2928">
        <v>1</v>
      </c>
      <c r="S2928">
        <v>1</v>
      </c>
      <c r="T2928" t="s">
        <v>260</v>
      </c>
      <c r="U2928" t="s">
        <v>35</v>
      </c>
      <c r="V2928" t="s">
        <v>3964</v>
      </c>
    </row>
    <row r="2929" spans="1:22">
      <c r="A2929" t="s">
        <v>3965</v>
      </c>
      <c r="B2929">
        <v>59.94</v>
      </c>
      <c r="C2929">
        <v>3169.5039000000002</v>
      </c>
      <c r="D2929">
        <v>30</v>
      </c>
      <c r="E2929">
        <v>-1.6</v>
      </c>
      <c r="F2929">
        <v>1057.5068000000001</v>
      </c>
      <c r="G2929">
        <v>61.52</v>
      </c>
      <c r="J2929" s="1">
        <v>199000</v>
      </c>
      <c r="K2929" s="1">
        <v>8510000</v>
      </c>
      <c r="L2929">
        <v>4</v>
      </c>
      <c r="M2929">
        <v>41578</v>
      </c>
      <c r="N2929" t="s">
        <v>23</v>
      </c>
      <c r="O2929">
        <v>3</v>
      </c>
      <c r="P2929">
        <v>0</v>
      </c>
      <c r="Q2929">
        <v>0</v>
      </c>
      <c r="R2929">
        <v>1</v>
      </c>
      <c r="S2929">
        <v>2</v>
      </c>
      <c r="T2929" t="s">
        <v>1735</v>
      </c>
      <c r="U2929" t="s">
        <v>35</v>
      </c>
      <c r="V2929" t="s">
        <v>3379</v>
      </c>
    </row>
    <row r="2930" spans="1:22">
      <c r="A2930" t="s">
        <v>3966</v>
      </c>
      <c r="B2930">
        <v>59.94</v>
      </c>
      <c r="C2930">
        <v>2265.1601999999998</v>
      </c>
      <c r="D2930">
        <v>20</v>
      </c>
      <c r="E2930">
        <v>1.2</v>
      </c>
      <c r="F2930">
        <v>1133.5887</v>
      </c>
      <c r="G2930">
        <v>72.39</v>
      </c>
      <c r="J2930" s="1">
        <v>677000</v>
      </c>
      <c r="K2930" s="1">
        <v>739000</v>
      </c>
      <c r="L2930">
        <v>4</v>
      </c>
      <c r="M2930">
        <v>49410</v>
      </c>
      <c r="N2930" t="s">
        <v>23</v>
      </c>
      <c r="O2930">
        <v>4</v>
      </c>
      <c r="P2930">
        <v>0</v>
      </c>
      <c r="Q2930">
        <v>0</v>
      </c>
      <c r="R2930">
        <v>2</v>
      </c>
      <c r="S2930">
        <v>2</v>
      </c>
      <c r="T2930" t="s">
        <v>128</v>
      </c>
    </row>
    <row r="2931" spans="1:22">
      <c r="A2931" t="s">
        <v>3967</v>
      </c>
      <c r="B2931">
        <v>59.93</v>
      </c>
      <c r="C2931">
        <v>1634.7463</v>
      </c>
      <c r="D2931">
        <v>13</v>
      </c>
      <c r="E2931">
        <v>-1.1000000000000001</v>
      </c>
      <c r="F2931">
        <v>818.37959999999998</v>
      </c>
      <c r="G2931">
        <v>54.26</v>
      </c>
      <c r="J2931" s="1">
        <v>3080000</v>
      </c>
      <c r="K2931" s="1">
        <v>3560000</v>
      </c>
      <c r="L2931">
        <v>4</v>
      </c>
      <c r="M2931">
        <v>36113</v>
      </c>
      <c r="N2931" t="s">
        <v>23</v>
      </c>
      <c r="O2931">
        <v>2</v>
      </c>
      <c r="P2931">
        <v>0</v>
      </c>
      <c r="Q2931">
        <v>0</v>
      </c>
      <c r="R2931">
        <v>1</v>
      </c>
      <c r="S2931">
        <v>1</v>
      </c>
      <c r="T2931" t="s">
        <v>2988</v>
      </c>
    </row>
    <row r="2932" spans="1:22">
      <c r="A2932" t="s">
        <v>3968</v>
      </c>
      <c r="B2932">
        <v>59.93</v>
      </c>
      <c r="C2932">
        <v>1567.7339999999999</v>
      </c>
      <c r="D2932">
        <v>13</v>
      </c>
      <c r="E2932">
        <v>-0.3</v>
      </c>
      <c r="F2932">
        <v>784.87400000000002</v>
      </c>
      <c r="G2932">
        <v>65.73</v>
      </c>
      <c r="J2932" s="1">
        <v>4770000</v>
      </c>
      <c r="K2932" s="1">
        <v>5530000</v>
      </c>
      <c r="L2932">
        <v>4</v>
      </c>
      <c r="M2932">
        <v>44627</v>
      </c>
      <c r="N2932" t="s">
        <v>23</v>
      </c>
      <c r="O2932">
        <v>3</v>
      </c>
      <c r="P2932">
        <v>0</v>
      </c>
      <c r="Q2932">
        <v>0</v>
      </c>
      <c r="R2932">
        <v>2</v>
      </c>
      <c r="S2932">
        <v>1</v>
      </c>
      <c r="T2932" t="s">
        <v>1093</v>
      </c>
      <c r="U2932" t="s">
        <v>35</v>
      </c>
      <c r="V2932" t="s">
        <v>854</v>
      </c>
    </row>
    <row r="2933" spans="1:22">
      <c r="A2933" t="s">
        <v>3969</v>
      </c>
      <c r="B2933">
        <v>59.92</v>
      </c>
      <c r="C2933">
        <v>1781.8723</v>
      </c>
      <c r="D2933">
        <v>15</v>
      </c>
      <c r="E2933">
        <v>-1.5</v>
      </c>
      <c r="F2933">
        <v>891.94209999999998</v>
      </c>
      <c r="G2933">
        <v>69.099999999999994</v>
      </c>
      <c r="J2933" s="1">
        <v>2400000</v>
      </c>
      <c r="K2933" s="1">
        <v>2420000</v>
      </c>
      <c r="L2933">
        <v>4</v>
      </c>
      <c r="M2933">
        <v>47074</v>
      </c>
      <c r="N2933" t="s">
        <v>23</v>
      </c>
      <c r="O2933">
        <v>2</v>
      </c>
      <c r="P2933">
        <v>0</v>
      </c>
      <c r="Q2933">
        <v>0</v>
      </c>
      <c r="R2933">
        <v>1</v>
      </c>
      <c r="S2933">
        <v>1</v>
      </c>
      <c r="T2933" t="s">
        <v>3970</v>
      </c>
    </row>
    <row r="2934" spans="1:22">
      <c r="A2934" t="s">
        <v>3971</v>
      </c>
      <c r="B2934">
        <v>59.91</v>
      </c>
      <c r="C2934">
        <v>2474.2150999999999</v>
      </c>
      <c r="D2934">
        <v>23</v>
      </c>
      <c r="E2934">
        <v>0.4</v>
      </c>
      <c r="F2934">
        <v>1238.1153999999999</v>
      </c>
      <c r="G2934">
        <v>47.39</v>
      </c>
      <c r="J2934" s="1">
        <v>5050000</v>
      </c>
      <c r="K2934" s="1">
        <v>4780000</v>
      </c>
      <c r="L2934">
        <v>3</v>
      </c>
      <c r="M2934">
        <v>31024</v>
      </c>
      <c r="N2934" t="s">
        <v>1583</v>
      </c>
      <c r="O2934">
        <v>5</v>
      </c>
      <c r="P2934">
        <v>0</v>
      </c>
      <c r="Q2934">
        <v>0</v>
      </c>
      <c r="R2934">
        <v>2</v>
      </c>
      <c r="S2934">
        <v>3</v>
      </c>
      <c r="T2934" t="s">
        <v>1497</v>
      </c>
    </row>
    <row r="2935" spans="1:22">
      <c r="A2935" t="s">
        <v>3972</v>
      </c>
      <c r="B2935">
        <v>59.9</v>
      </c>
      <c r="C2935">
        <v>1085.5869</v>
      </c>
      <c r="D2935">
        <v>9</v>
      </c>
      <c r="E2935">
        <v>-0.4</v>
      </c>
      <c r="F2935">
        <v>543.80050000000006</v>
      </c>
      <c r="G2935">
        <v>32.14</v>
      </c>
      <c r="J2935" s="1">
        <v>65400000</v>
      </c>
      <c r="K2935" s="1">
        <v>55400000</v>
      </c>
      <c r="L2935">
        <v>4</v>
      </c>
      <c r="M2935">
        <v>19535</v>
      </c>
      <c r="N2935" t="s">
        <v>23</v>
      </c>
      <c r="O2935">
        <v>2</v>
      </c>
      <c r="P2935">
        <v>0</v>
      </c>
      <c r="Q2935">
        <v>0</v>
      </c>
      <c r="R2935">
        <v>1</v>
      </c>
      <c r="S2935">
        <v>1</v>
      </c>
      <c r="T2935" t="s">
        <v>275</v>
      </c>
    </row>
    <row r="2936" spans="1:22">
      <c r="A2936" t="s">
        <v>3973</v>
      </c>
      <c r="B2936">
        <v>59.9</v>
      </c>
      <c r="C2936">
        <v>1719.7498000000001</v>
      </c>
      <c r="D2936">
        <v>14</v>
      </c>
      <c r="E2936">
        <v>0.4</v>
      </c>
      <c r="F2936">
        <v>574.25739999999996</v>
      </c>
      <c r="G2936">
        <v>23.39</v>
      </c>
      <c r="K2936" s="1">
        <v>1810000</v>
      </c>
      <c r="L2936">
        <v>4</v>
      </c>
      <c r="M2936">
        <v>13355</v>
      </c>
      <c r="N2936" t="s">
        <v>23</v>
      </c>
      <c r="O2936">
        <v>2</v>
      </c>
      <c r="P2936">
        <v>0</v>
      </c>
      <c r="Q2936">
        <v>0</v>
      </c>
      <c r="R2936">
        <v>0</v>
      </c>
      <c r="S2936">
        <v>2</v>
      </c>
      <c r="T2936" t="s">
        <v>1351</v>
      </c>
      <c r="U2936" t="s">
        <v>35</v>
      </c>
      <c r="V2936" t="s">
        <v>3690</v>
      </c>
    </row>
    <row r="2937" spans="1:22">
      <c r="A2937" t="s">
        <v>3974</v>
      </c>
      <c r="B2937">
        <v>59.89</v>
      </c>
      <c r="C2937">
        <v>2765.3546999999999</v>
      </c>
      <c r="D2937">
        <v>26</v>
      </c>
      <c r="E2937">
        <v>3.4</v>
      </c>
      <c r="F2937">
        <v>922.7953</v>
      </c>
      <c r="G2937">
        <v>75.489999999999995</v>
      </c>
      <c r="K2937" s="1">
        <v>5740000</v>
      </c>
      <c r="L2937">
        <v>4</v>
      </c>
      <c r="M2937">
        <v>51587</v>
      </c>
      <c r="N2937" t="s">
        <v>23</v>
      </c>
      <c r="O2937">
        <v>1</v>
      </c>
      <c r="P2937">
        <v>0</v>
      </c>
      <c r="Q2937">
        <v>0</v>
      </c>
      <c r="R2937">
        <v>0</v>
      </c>
      <c r="S2937">
        <v>1</v>
      </c>
      <c r="T2937" t="s">
        <v>119</v>
      </c>
      <c r="U2937" t="s">
        <v>3049</v>
      </c>
      <c r="V2937" t="s">
        <v>3975</v>
      </c>
    </row>
    <row r="2938" spans="1:22">
      <c r="A2938" t="s">
        <v>3976</v>
      </c>
      <c r="B2938">
        <v>59.89</v>
      </c>
      <c r="C2938">
        <v>2285.0747000000001</v>
      </c>
      <c r="D2938">
        <v>23</v>
      </c>
      <c r="E2938">
        <v>1</v>
      </c>
      <c r="F2938">
        <v>1143.5458000000001</v>
      </c>
      <c r="G2938">
        <v>59.88</v>
      </c>
      <c r="J2938" s="1">
        <v>2200000</v>
      </c>
      <c r="K2938" s="1">
        <v>2460000</v>
      </c>
      <c r="L2938">
        <v>3</v>
      </c>
      <c r="M2938">
        <v>40390</v>
      </c>
      <c r="N2938" t="s">
        <v>1583</v>
      </c>
      <c r="O2938">
        <v>4</v>
      </c>
      <c r="P2938">
        <v>0</v>
      </c>
      <c r="Q2938">
        <v>0</v>
      </c>
      <c r="R2938">
        <v>2</v>
      </c>
      <c r="S2938">
        <v>2</v>
      </c>
      <c r="T2938" t="s">
        <v>73</v>
      </c>
      <c r="U2938" t="s">
        <v>35</v>
      </c>
      <c r="V2938" t="s">
        <v>269</v>
      </c>
    </row>
    <row r="2939" spans="1:22">
      <c r="A2939" t="s">
        <v>3977</v>
      </c>
      <c r="B2939">
        <v>59.89</v>
      </c>
      <c r="C2939">
        <v>1861.921</v>
      </c>
      <c r="D2939">
        <v>17</v>
      </c>
      <c r="E2939">
        <v>-1.1000000000000001</v>
      </c>
      <c r="F2939">
        <v>931.96680000000003</v>
      </c>
      <c r="G2939">
        <v>59.74</v>
      </c>
      <c r="J2939" s="1">
        <v>29600000</v>
      </c>
      <c r="K2939" s="1">
        <v>34000000</v>
      </c>
      <c r="L2939">
        <v>4</v>
      </c>
      <c r="M2939">
        <v>40242</v>
      </c>
      <c r="N2939" t="s">
        <v>23</v>
      </c>
      <c r="O2939">
        <v>3</v>
      </c>
      <c r="P2939">
        <v>0</v>
      </c>
      <c r="Q2939">
        <v>0</v>
      </c>
      <c r="R2939">
        <v>1</v>
      </c>
      <c r="S2939">
        <v>2</v>
      </c>
      <c r="T2939" t="s">
        <v>465</v>
      </c>
    </row>
    <row r="2940" spans="1:22">
      <c r="A2940" t="s">
        <v>3978</v>
      </c>
      <c r="B2940">
        <v>59.89</v>
      </c>
      <c r="C2940">
        <v>2101.9263000000001</v>
      </c>
      <c r="D2940">
        <v>18</v>
      </c>
      <c r="E2940">
        <v>0</v>
      </c>
      <c r="F2940">
        <v>1051.9704999999999</v>
      </c>
      <c r="G2940">
        <v>50.58</v>
      </c>
      <c r="J2940" s="1">
        <v>1460000</v>
      </c>
      <c r="L2940">
        <v>3</v>
      </c>
      <c r="M2940">
        <v>33446</v>
      </c>
      <c r="N2940" t="s">
        <v>1583</v>
      </c>
      <c r="O2940">
        <v>1</v>
      </c>
      <c r="P2940">
        <v>0</v>
      </c>
      <c r="Q2940">
        <v>0</v>
      </c>
      <c r="R2940">
        <v>1</v>
      </c>
      <c r="S2940">
        <v>0</v>
      </c>
      <c r="T2940" t="s">
        <v>249</v>
      </c>
    </row>
    <row r="2941" spans="1:22">
      <c r="A2941" t="s">
        <v>3979</v>
      </c>
      <c r="B2941">
        <v>59.89</v>
      </c>
      <c r="C2941">
        <v>1371.7609</v>
      </c>
      <c r="D2941">
        <v>13</v>
      </c>
      <c r="E2941">
        <v>-0.6</v>
      </c>
      <c r="F2941">
        <v>686.88729999999998</v>
      </c>
      <c r="G2941">
        <v>31.93</v>
      </c>
      <c r="J2941" s="1">
        <v>10400000</v>
      </c>
      <c r="K2941" s="1">
        <v>9220000</v>
      </c>
      <c r="L2941">
        <v>4</v>
      </c>
      <c r="M2941">
        <v>19386</v>
      </c>
      <c r="N2941" t="s">
        <v>23</v>
      </c>
      <c r="O2941">
        <v>4</v>
      </c>
      <c r="P2941">
        <v>0</v>
      </c>
      <c r="Q2941">
        <v>0</v>
      </c>
      <c r="R2941">
        <v>2</v>
      </c>
      <c r="S2941">
        <v>2</v>
      </c>
      <c r="T2941" t="s">
        <v>1054</v>
      </c>
    </row>
    <row r="2942" spans="1:22">
      <c r="A2942" t="s">
        <v>3980</v>
      </c>
      <c r="B2942">
        <v>59.87</v>
      </c>
      <c r="C2942">
        <v>960.53920000000005</v>
      </c>
      <c r="D2942">
        <v>11</v>
      </c>
      <c r="E2942">
        <v>0.2</v>
      </c>
      <c r="F2942">
        <v>481.27699999999999</v>
      </c>
      <c r="G2942">
        <v>36.99</v>
      </c>
      <c r="J2942" s="1">
        <v>64200000</v>
      </c>
      <c r="K2942" s="1">
        <v>83200000</v>
      </c>
      <c r="L2942">
        <v>4</v>
      </c>
      <c r="M2942">
        <v>23088</v>
      </c>
      <c r="N2942" t="s">
        <v>23</v>
      </c>
      <c r="O2942">
        <v>2</v>
      </c>
      <c r="P2942">
        <v>0</v>
      </c>
      <c r="Q2942">
        <v>0</v>
      </c>
      <c r="R2942">
        <v>1</v>
      </c>
      <c r="S2942">
        <v>1</v>
      </c>
      <c r="T2942" t="s">
        <v>283</v>
      </c>
    </row>
    <row r="2943" spans="1:22">
      <c r="A2943" t="s">
        <v>3981</v>
      </c>
      <c r="B2943">
        <v>59.87</v>
      </c>
      <c r="C2943">
        <v>1440.7474</v>
      </c>
      <c r="D2943">
        <v>12</v>
      </c>
      <c r="E2943">
        <v>0.6</v>
      </c>
      <c r="F2943">
        <v>721.38139999999999</v>
      </c>
      <c r="G2943">
        <v>59.8</v>
      </c>
      <c r="J2943" s="1">
        <v>3360000</v>
      </c>
      <c r="K2943" s="1">
        <v>3640000</v>
      </c>
      <c r="L2943">
        <v>4</v>
      </c>
      <c r="M2943">
        <v>40289</v>
      </c>
      <c r="N2943" t="s">
        <v>23</v>
      </c>
      <c r="O2943">
        <v>2</v>
      </c>
      <c r="P2943">
        <v>0</v>
      </c>
      <c r="Q2943">
        <v>0</v>
      </c>
      <c r="R2943">
        <v>1</v>
      </c>
      <c r="S2943">
        <v>1</v>
      </c>
      <c r="T2943" t="s">
        <v>1595</v>
      </c>
      <c r="U2943" t="s">
        <v>35</v>
      </c>
      <c r="V2943" t="s">
        <v>77</v>
      </c>
    </row>
    <row r="2944" spans="1:22">
      <c r="A2944" t="s">
        <v>3982</v>
      </c>
      <c r="B2944">
        <v>59.87</v>
      </c>
      <c r="C2944">
        <v>1993.9413999999999</v>
      </c>
      <c r="D2944">
        <v>19</v>
      </c>
      <c r="E2944">
        <v>0.1</v>
      </c>
      <c r="F2944">
        <v>665.65449999999998</v>
      </c>
      <c r="G2944">
        <v>30.59</v>
      </c>
      <c r="J2944" s="1">
        <v>5120000</v>
      </c>
      <c r="K2944" s="1">
        <v>3800000</v>
      </c>
      <c r="L2944">
        <v>4</v>
      </c>
      <c r="M2944">
        <v>18376</v>
      </c>
      <c r="N2944" t="s">
        <v>23</v>
      </c>
      <c r="O2944">
        <v>3</v>
      </c>
      <c r="P2944">
        <v>0</v>
      </c>
      <c r="Q2944">
        <v>0</v>
      </c>
      <c r="R2944">
        <v>2</v>
      </c>
      <c r="S2944">
        <v>1</v>
      </c>
      <c r="T2944" t="s">
        <v>2273</v>
      </c>
      <c r="U2944" t="s">
        <v>35</v>
      </c>
      <c r="V2944" t="s">
        <v>854</v>
      </c>
    </row>
    <row r="2945" spans="1:22">
      <c r="A2945" t="s">
        <v>3983</v>
      </c>
      <c r="B2945">
        <v>59.86</v>
      </c>
      <c r="C2945">
        <v>1745.8982000000001</v>
      </c>
      <c r="D2945">
        <v>16</v>
      </c>
      <c r="E2945">
        <v>-0.9</v>
      </c>
      <c r="F2945">
        <v>873.9556</v>
      </c>
      <c r="G2945">
        <v>70.05</v>
      </c>
      <c r="J2945" s="1">
        <v>5860000</v>
      </c>
      <c r="K2945" s="1">
        <v>6500000</v>
      </c>
      <c r="L2945">
        <v>4</v>
      </c>
      <c r="M2945">
        <v>47763</v>
      </c>
      <c r="N2945" t="s">
        <v>23</v>
      </c>
      <c r="O2945">
        <v>4</v>
      </c>
      <c r="P2945">
        <v>0</v>
      </c>
      <c r="Q2945">
        <v>0</v>
      </c>
      <c r="R2945">
        <v>2</v>
      </c>
      <c r="S2945">
        <v>2</v>
      </c>
      <c r="T2945" t="s">
        <v>335</v>
      </c>
      <c r="U2945" t="s">
        <v>3984</v>
      </c>
      <c r="V2945" t="s">
        <v>3985</v>
      </c>
    </row>
    <row r="2946" spans="1:22">
      <c r="A2946" t="s">
        <v>3986</v>
      </c>
      <c r="B2946">
        <v>59.86</v>
      </c>
      <c r="C2946">
        <v>1306.7284999999999</v>
      </c>
      <c r="D2946">
        <v>11</v>
      </c>
      <c r="E2946">
        <v>-0.4</v>
      </c>
      <c r="F2946">
        <v>436.58330000000001</v>
      </c>
      <c r="G2946">
        <v>39.36</v>
      </c>
      <c r="J2946" s="1">
        <v>17800000</v>
      </c>
      <c r="K2946" s="1">
        <v>16400000</v>
      </c>
      <c r="L2946">
        <v>4</v>
      </c>
      <c r="M2946">
        <v>24846</v>
      </c>
      <c r="N2946" t="s">
        <v>23</v>
      </c>
      <c r="O2946">
        <v>6</v>
      </c>
      <c r="P2946">
        <v>0</v>
      </c>
      <c r="Q2946">
        <v>0</v>
      </c>
      <c r="R2946">
        <v>3</v>
      </c>
      <c r="S2946">
        <v>3</v>
      </c>
      <c r="T2946" t="s">
        <v>3987</v>
      </c>
    </row>
    <row r="2947" spans="1:22">
      <c r="A2947" t="s">
        <v>3988</v>
      </c>
      <c r="B2947">
        <v>59.85</v>
      </c>
      <c r="C2947">
        <v>1912.8842999999999</v>
      </c>
      <c r="D2947">
        <v>17</v>
      </c>
      <c r="E2947">
        <v>-0.7</v>
      </c>
      <c r="F2947">
        <v>957.44870000000003</v>
      </c>
      <c r="G2947">
        <v>48.67</v>
      </c>
      <c r="J2947" s="1">
        <v>3100000</v>
      </c>
      <c r="K2947" s="1">
        <v>3520000</v>
      </c>
      <c r="L2947">
        <v>3</v>
      </c>
      <c r="M2947">
        <v>31996</v>
      </c>
      <c r="N2947" t="s">
        <v>1583</v>
      </c>
      <c r="O2947">
        <v>2</v>
      </c>
      <c r="P2947">
        <v>0</v>
      </c>
      <c r="Q2947">
        <v>0</v>
      </c>
      <c r="R2947">
        <v>1</v>
      </c>
      <c r="S2947">
        <v>1</v>
      </c>
      <c r="T2947" t="s">
        <v>3288</v>
      </c>
    </row>
    <row r="2948" spans="1:22">
      <c r="A2948" t="s">
        <v>3989</v>
      </c>
      <c r="B2948">
        <v>59.85</v>
      </c>
      <c r="C2948">
        <v>1736.8389999999999</v>
      </c>
      <c r="D2948">
        <v>15</v>
      </c>
      <c r="E2948">
        <v>2.4</v>
      </c>
      <c r="F2948">
        <v>869.42880000000002</v>
      </c>
      <c r="G2948">
        <v>58.87</v>
      </c>
      <c r="J2948" s="1">
        <v>1280000</v>
      </c>
      <c r="K2948" s="1">
        <v>1360000</v>
      </c>
      <c r="L2948">
        <v>4</v>
      </c>
      <c r="M2948">
        <v>39595</v>
      </c>
      <c r="N2948" t="s">
        <v>23</v>
      </c>
      <c r="O2948">
        <v>3</v>
      </c>
      <c r="P2948">
        <v>0</v>
      </c>
      <c r="Q2948">
        <v>0</v>
      </c>
      <c r="R2948">
        <v>2</v>
      </c>
      <c r="S2948">
        <v>1</v>
      </c>
      <c r="T2948" t="s">
        <v>747</v>
      </c>
      <c r="U2948" t="s">
        <v>32</v>
      </c>
      <c r="V2948" t="s">
        <v>2486</v>
      </c>
    </row>
    <row r="2949" spans="1:22">
      <c r="A2949" t="s">
        <v>3990</v>
      </c>
      <c r="B2949">
        <v>59.84</v>
      </c>
      <c r="C2949">
        <v>1540.7998</v>
      </c>
      <c r="D2949">
        <v>13</v>
      </c>
      <c r="E2949">
        <v>1.1000000000000001</v>
      </c>
      <c r="F2949">
        <v>514.6078</v>
      </c>
      <c r="G2949">
        <v>42.93</v>
      </c>
      <c r="J2949" s="1">
        <v>8810000</v>
      </c>
      <c r="K2949" s="1">
        <v>7290000</v>
      </c>
      <c r="L2949">
        <v>4</v>
      </c>
      <c r="M2949">
        <v>27563</v>
      </c>
      <c r="N2949" t="s">
        <v>23</v>
      </c>
      <c r="O2949">
        <v>4</v>
      </c>
      <c r="P2949">
        <v>0</v>
      </c>
      <c r="Q2949">
        <v>0</v>
      </c>
      <c r="R2949">
        <v>2</v>
      </c>
      <c r="S2949">
        <v>2</v>
      </c>
      <c r="T2949" t="s">
        <v>538</v>
      </c>
    </row>
    <row r="2950" spans="1:22">
      <c r="A2950" t="s">
        <v>3991</v>
      </c>
      <c r="B2950">
        <v>59.84</v>
      </c>
      <c r="C2950">
        <v>2007.9213999999999</v>
      </c>
      <c r="D2950">
        <v>16</v>
      </c>
      <c r="E2950">
        <v>1.2</v>
      </c>
      <c r="F2950">
        <v>1004.9692</v>
      </c>
      <c r="G2950">
        <v>63.16</v>
      </c>
      <c r="J2950" s="1">
        <v>167000</v>
      </c>
      <c r="K2950" s="1">
        <v>380000</v>
      </c>
      <c r="L2950">
        <v>4</v>
      </c>
      <c r="M2950">
        <v>42751</v>
      </c>
      <c r="N2950" t="s">
        <v>23</v>
      </c>
      <c r="O2950">
        <v>2</v>
      </c>
      <c r="P2950">
        <v>0</v>
      </c>
      <c r="Q2950">
        <v>0</v>
      </c>
      <c r="R2950">
        <v>1</v>
      </c>
      <c r="S2950">
        <v>1</v>
      </c>
      <c r="T2950" t="s">
        <v>3992</v>
      </c>
    </row>
    <row r="2951" spans="1:22">
      <c r="A2951" t="s">
        <v>3993</v>
      </c>
      <c r="B2951">
        <v>59.84</v>
      </c>
      <c r="C2951">
        <v>2103.1210999999998</v>
      </c>
      <c r="D2951">
        <v>20</v>
      </c>
      <c r="E2951">
        <v>-1.1000000000000001</v>
      </c>
      <c r="F2951">
        <v>702.04690000000005</v>
      </c>
      <c r="G2951">
        <v>46.96</v>
      </c>
      <c r="K2951" s="1">
        <v>1410000</v>
      </c>
      <c r="L2951">
        <v>4</v>
      </c>
      <c r="M2951">
        <v>30629</v>
      </c>
      <c r="N2951" t="s">
        <v>23</v>
      </c>
      <c r="O2951">
        <v>1</v>
      </c>
      <c r="P2951">
        <v>0</v>
      </c>
      <c r="Q2951">
        <v>0</v>
      </c>
      <c r="R2951">
        <v>0</v>
      </c>
      <c r="S2951">
        <v>1</v>
      </c>
      <c r="T2951" t="s">
        <v>189</v>
      </c>
    </row>
    <row r="2952" spans="1:22">
      <c r="A2952" t="s">
        <v>3994</v>
      </c>
      <c r="B2952">
        <v>59.83</v>
      </c>
      <c r="C2952">
        <v>2960.4625999999998</v>
      </c>
      <c r="D2952">
        <v>27</v>
      </c>
      <c r="E2952">
        <v>1.6</v>
      </c>
      <c r="F2952">
        <v>987.8297</v>
      </c>
      <c r="G2952">
        <v>49.19</v>
      </c>
      <c r="J2952" s="1">
        <v>1090000</v>
      </c>
      <c r="K2952" s="1">
        <v>1330000</v>
      </c>
      <c r="L2952">
        <v>4</v>
      </c>
      <c r="M2952">
        <v>32354</v>
      </c>
      <c r="N2952" t="s">
        <v>23</v>
      </c>
      <c r="O2952">
        <v>3</v>
      </c>
      <c r="P2952">
        <v>0</v>
      </c>
      <c r="Q2952">
        <v>0</v>
      </c>
      <c r="R2952">
        <v>2</v>
      </c>
      <c r="S2952">
        <v>1</v>
      </c>
      <c r="T2952" t="s">
        <v>1414</v>
      </c>
    </row>
    <row r="2953" spans="1:22">
      <c r="A2953" t="s">
        <v>3995</v>
      </c>
      <c r="B2953">
        <v>59.82</v>
      </c>
      <c r="C2953">
        <v>2074.1309000000001</v>
      </c>
      <c r="D2953">
        <v>21</v>
      </c>
      <c r="E2953">
        <v>-0.7</v>
      </c>
      <c r="F2953">
        <v>1038.0719999999999</v>
      </c>
      <c r="G2953">
        <v>81.25</v>
      </c>
      <c r="J2953" s="1">
        <v>2800000</v>
      </c>
      <c r="K2953" s="1">
        <v>3410000</v>
      </c>
      <c r="L2953">
        <v>3</v>
      </c>
      <c r="M2953">
        <v>55707</v>
      </c>
      <c r="N2953" t="s">
        <v>1583</v>
      </c>
      <c r="O2953">
        <v>6</v>
      </c>
      <c r="P2953">
        <v>0</v>
      </c>
      <c r="Q2953">
        <v>0</v>
      </c>
      <c r="R2953">
        <v>3</v>
      </c>
      <c r="S2953">
        <v>3</v>
      </c>
      <c r="T2953" t="s">
        <v>3996</v>
      </c>
    </row>
    <row r="2954" spans="1:22">
      <c r="A2954" t="s">
        <v>3997</v>
      </c>
      <c r="B2954">
        <v>59.8</v>
      </c>
      <c r="C2954">
        <v>1427.6569</v>
      </c>
      <c r="D2954">
        <v>12</v>
      </c>
      <c r="E2954">
        <v>-1.8</v>
      </c>
      <c r="F2954">
        <v>714.83439999999996</v>
      </c>
      <c r="G2954">
        <v>35.200000000000003</v>
      </c>
      <c r="J2954" s="1">
        <v>4650000</v>
      </c>
      <c r="K2954" s="1">
        <v>4750000</v>
      </c>
      <c r="L2954">
        <v>4</v>
      </c>
      <c r="M2954">
        <v>21727</v>
      </c>
      <c r="N2954" t="s">
        <v>23</v>
      </c>
      <c r="O2954">
        <v>2</v>
      </c>
      <c r="P2954">
        <v>0</v>
      </c>
      <c r="Q2954">
        <v>0</v>
      </c>
      <c r="R2954">
        <v>1</v>
      </c>
      <c r="S2954">
        <v>1</v>
      </c>
      <c r="T2954" t="s">
        <v>3772</v>
      </c>
    </row>
    <row r="2955" spans="1:22">
      <c r="A2955" t="s">
        <v>3998</v>
      </c>
      <c r="B2955">
        <v>59.79</v>
      </c>
      <c r="C2955">
        <v>1242.6931</v>
      </c>
      <c r="D2955">
        <v>11</v>
      </c>
      <c r="E2955">
        <v>-0.6</v>
      </c>
      <c r="F2955">
        <v>622.35350000000005</v>
      </c>
      <c r="G2955">
        <v>32.01</v>
      </c>
      <c r="J2955" s="1">
        <v>1490000000</v>
      </c>
      <c r="K2955" s="1">
        <v>1370000000</v>
      </c>
      <c r="L2955">
        <v>4</v>
      </c>
      <c r="M2955">
        <v>19443</v>
      </c>
      <c r="N2955" t="s">
        <v>23</v>
      </c>
      <c r="O2955">
        <v>32</v>
      </c>
      <c r="P2955">
        <v>0</v>
      </c>
      <c r="Q2955">
        <v>0</v>
      </c>
      <c r="R2955">
        <v>15</v>
      </c>
      <c r="S2955">
        <v>17</v>
      </c>
      <c r="T2955" t="s">
        <v>24</v>
      </c>
    </row>
    <row r="2956" spans="1:22">
      <c r="A2956" t="s">
        <v>3999</v>
      </c>
      <c r="B2956">
        <v>59.78</v>
      </c>
      <c r="C2956">
        <v>1471.7882</v>
      </c>
      <c r="D2956">
        <v>14</v>
      </c>
      <c r="E2956">
        <v>-0.5</v>
      </c>
      <c r="F2956">
        <v>736.90099999999995</v>
      </c>
      <c r="G2956">
        <v>36.65</v>
      </c>
      <c r="J2956" s="1">
        <v>2980000</v>
      </c>
      <c r="K2956" s="1">
        <v>3500000</v>
      </c>
      <c r="L2956">
        <v>4</v>
      </c>
      <c r="M2956">
        <v>22825</v>
      </c>
      <c r="N2956" t="s">
        <v>23</v>
      </c>
      <c r="O2956">
        <v>2</v>
      </c>
      <c r="P2956">
        <v>0</v>
      </c>
      <c r="Q2956">
        <v>0</v>
      </c>
      <c r="R2956">
        <v>1</v>
      </c>
      <c r="S2956">
        <v>1</v>
      </c>
      <c r="T2956" t="s">
        <v>24</v>
      </c>
    </row>
    <row r="2957" spans="1:22">
      <c r="A2957" t="s">
        <v>4000</v>
      </c>
      <c r="B2957">
        <v>59.77</v>
      </c>
      <c r="C2957">
        <v>1214.5791999999999</v>
      </c>
      <c r="D2957">
        <v>12</v>
      </c>
      <c r="E2957">
        <v>-0.4</v>
      </c>
      <c r="F2957">
        <v>405.86689999999999</v>
      </c>
      <c r="G2957">
        <v>16.420000000000002</v>
      </c>
      <c r="J2957" s="1">
        <v>27800000</v>
      </c>
      <c r="K2957" s="1">
        <v>25600000</v>
      </c>
      <c r="L2957">
        <v>4</v>
      </c>
      <c r="M2957">
        <v>8663</v>
      </c>
      <c r="N2957" t="s">
        <v>23</v>
      </c>
      <c r="O2957">
        <v>4</v>
      </c>
      <c r="P2957">
        <v>0</v>
      </c>
      <c r="Q2957">
        <v>0</v>
      </c>
      <c r="R2957">
        <v>2</v>
      </c>
      <c r="S2957">
        <v>2</v>
      </c>
      <c r="T2957" t="s">
        <v>1393</v>
      </c>
    </row>
    <row r="2958" spans="1:22">
      <c r="A2958" t="s">
        <v>4001</v>
      </c>
      <c r="B2958">
        <v>59.77</v>
      </c>
      <c r="C2958">
        <v>1405.7048</v>
      </c>
      <c r="D2958">
        <v>14</v>
      </c>
      <c r="E2958">
        <v>-0.7</v>
      </c>
      <c r="F2958">
        <v>703.85919999999999</v>
      </c>
      <c r="G2958">
        <v>23.95</v>
      </c>
      <c r="J2958" s="1">
        <v>12500000</v>
      </c>
      <c r="K2958" s="1">
        <v>14200000</v>
      </c>
      <c r="L2958">
        <v>4</v>
      </c>
      <c r="M2958">
        <v>13783</v>
      </c>
      <c r="N2958" t="s">
        <v>23</v>
      </c>
      <c r="O2958">
        <v>2</v>
      </c>
      <c r="P2958">
        <v>0</v>
      </c>
      <c r="Q2958">
        <v>0</v>
      </c>
      <c r="R2958">
        <v>1</v>
      </c>
      <c r="S2958">
        <v>1</v>
      </c>
      <c r="T2958" t="s">
        <v>936</v>
      </c>
    </row>
    <row r="2959" spans="1:22">
      <c r="A2959" t="s">
        <v>4002</v>
      </c>
      <c r="B2959">
        <v>59.77</v>
      </c>
      <c r="C2959">
        <v>1500.7936</v>
      </c>
      <c r="D2959">
        <v>14</v>
      </c>
      <c r="E2959">
        <v>0.7</v>
      </c>
      <c r="F2959">
        <v>751.40459999999996</v>
      </c>
      <c r="G2959">
        <v>49.31</v>
      </c>
      <c r="J2959" s="1">
        <v>17900000</v>
      </c>
      <c r="K2959" s="1">
        <v>17000000</v>
      </c>
      <c r="L2959">
        <v>4</v>
      </c>
      <c r="M2959">
        <v>32447</v>
      </c>
      <c r="N2959" t="s">
        <v>23</v>
      </c>
      <c r="O2959">
        <v>4</v>
      </c>
      <c r="P2959">
        <v>0</v>
      </c>
      <c r="Q2959">
        <v>0</v>
      </c>
      <c r="R2959">
        <v>2</v>
      </c>
      <c r="S2959">
        <v>2</v>
      </c>
      <c r="T2959" t="s">
        <v>2410</v>
      </c>
    </row>
    <row r="2960" spans="1:22">
      <c r="A2960" t="s">
        <v>4003</v>
      </c>
      <c r="B2960">
        <v>59.77</v>
      </c>
      <c r="C2960">
        <v>1803.9630999999999</v>
      </c>
      <c r="D2960">
        <v>16</v>
      </c>
      <c r="E2960">
        <v>-2</v>
      </c>
      <c r="F2960">
        <v>902.98710000000005</v>
      </c>
      <c r="G2960">
        <v>59.83</v>
      </c>
      <c r="J2960" s="1">
        <v>3550000</v>
      </c>
      <c r="K2960" s="1">
        <v>4140000</v>
      </c>
      <c r="L2960">
        <v>4</v>
      </c>
      <c r="M2960">
        <v>40312</v>
      </c>
      <c r="N2960" t="s">
        <v>23</v>
      </c>
      <c r="O2960">
        <v>2</v>
      </c>
      <c r="P2960">
        <v>0</v>
      </c>
      <c r="Q2960">
        <v>0</v>
      </c>
      <c r="R2960">
        <v>1</v>
      </c>
      <c r="S2960">
        <v>1</v>
      </c>
      <c r="T2960" t="s">
        <v>785</v>
      </c>
    </row>
    <row r="2961" spans="1:22">
      <c r="A2961" t="s">
        <v>4004</v>
      </c>
      <c r="B2961">
        <v>59.76</v>
      </c>
      <c r="C2961">
        <v>1652.8813</v>
      </c>
      <c r="D2961">
        <v>15</v>
      </c>
      <c r="E2961">
        <v>-1.6</v>
      </c>
      <c r="F2961">
        <v>827.44669999999996</v>
      </c>
      <c r="G2961">
        <v>75.37</v>
      </c>
      <c r="J2961" s="1">
        <v>13600000</v>
      </c>
      <c r="K2961" s="1">
        <v>15700000</v>
      </c>
      <c r="L2961">
        <v>4</v>
      </c>
      <c r="M2961">
        <v>51504</v>
      </c>
      <c r="N2961" t="s">
        <v>23</v>
      </c>
      <c r="O2961">
        <v>5</v>
      </c>
      <c r="P2961">
        <v>0</v>
      </c>
      <c r="Q2961">
        <v>0</v>
      </c>
      <c r="R2961">
        <v>3</v>
      </c>
      <c r="S2961">
        <v>2</v>
      </c>
      <c r="T2961" t="s">
        <v>513</v>
      </c>
    </row>
    <row r="2962" spans="1:22">
      <c r="A2962" t="s">
        <v>4005</v>
      </c>
      <c r="B2962">
        <v>59.75</v>
      </c>
      <c r="C2962">
        <v>1553.7837</v>
      </c>
      <c r="D2962">
        <v>14</v>
      </c>
      <c r="E2962">
        <v>-0.3</v>
      </c>
      <c r="F2962">
        <v>777.89890000000003</v>
      </c>
      <c r="G2962">
        <v>42.51</v>
      </c>
      <c r="J2962" s="1">
        <v>12300000</v>
      </c>
      <c r="K2962" s="1">
        <v>9690000</v>
      </c>
      <c r="L2962">
        <v>4</v>
      </c>
      <c r="M2962">
        <v>27248</v>
      </c>
      <c r="N2962" t="s">
        <v>23</v>
      </c>
      <c r="O2962">
        <v>4</v>
      </c>
      <c r="P2962">
        <v>0</v>
      </c>
      <c r="Q2962">
        <v>0</v>
      </c>
      <c r="R2962">
        <v>2</v>
      </c>
      <c r="S2962">
        <v>2</v>
      </c>
      <c r="T2962" t="s">
        <v>1006</v>
      </c>
    </row>
    <row r="2963" spans="1:22">
      <c r="A2963" t="s">
        <v>4006</v>
      </c>
      <c r="B2963">
        <v>59.75</v>
      </c>
      <c r="C2963">
        <v>2130.0565999999999</v>
      </c>
      <c r="D2963">
        <v>18</v>
      </c>
      <c r="E2963">
        <v>-1.3</v>
      </c>
      <c r="F2963">
        <v>1066.0342000000001</v>
      </c>
      <c r="G2963">
        <v>60.53</v>
      </c>
      <c r="J2963" s="1">
        <v>4970000</v>
      </c>
      <c r="K2963" s="1">
        <v>5200000</v>
      </c>
      <c r="L2963">
        <v>4</v>
      </c>
      <c r="M2963">
        <v>40831</v>
      </c>
      <c r="N2963" t="s">
        <v>23</v>
      </c>
      <c r="O2963">
        <v>4</v>
      </c>
      <c r="P2963">
        <v>0</v>
      </c>
      <c r="Q2963">
        <v>0</v>
      </c>
      <c r="R2963">
        <v>1</v>
      </c>
      <c r="S2963">
        <v>3</v>
      </c>
      <c r="T2963" t="s">
        <v>2963</v>
      </c>
      <c r="U2963" t="s">
        <v>35</v>
      </c>
      <c r="V2963" t="s">
        <v>89</v>
      </c>
    </row>
    <row r="2964" spans="1:22">
      <c r="A2964" t="s">
        <v>4007</v>
      </c>
      <c r="B2964">
        <v>59.75</v>
      </c>
      <c r="C2964">
        <v>2199.1244999999999</v>
      </c>
      <c r="D2964">
        <v>19</v>
      </c>
      <c r="E2964">
        <v>-1.6</v>
      </c>
      <c r="F2964">
        <v>734.04759999999999</v>
      </c>
      <c r="G2964">
        <v>52.27</v>
      </c>
      <c r="J2964" s="1">
        <v>6320000</v>
      </c>
      <c r="K2964" s="1">
        <v>7350000</v>
      </c>
      <c r="L2964">
        <v>4</v>
      </c>
      <c r="M2964">
        <v>34669</v>
      </c>
      <c r="N2964" t="s">
        <v>23</v>
      </c>
      <c r="O2964">
        <v>3</v>
      </c>
      <c r="P2964">
        <v>0</v>
      </c>
      <c r="Q2964">
        <v>0</v>
      </c>
      <c r="R2964">
        <v>2</v>
      </c>
      <c r="S2964">
        <v>1</v>
      </c>
      <c r="T2964" t="s">
        <v>872</v>
      </c>
      <c r="U2964" t="s">
        <v>35</v>
      </c>
      <c r="V2964" t="s">
        <v>541</v>
      </c>
    </row>
    <row r="2965" spans="1:22">
      <c r="A2965" t="s">
        <v>4008</v>
      </c>
      <c r="B2965">
        <v>59.75</v>
      </c>
      <c r="C2965">
        <v>2441.0868999999998</v>
      </c>
      <c r="D2965">
        <v>21</v>
      </c>
      <c r="E2965">
        <v>-0.7</v>
      </c>
      <c r="F2965">
        <v>1221.5499</v>
      </c>
      <c r="G2965">
        <v>59.16</v>
      </c>
      <c r="J2965" s="1">
        <v>272000</v>
      </c>
      <c r="L2965">
        <v>3</v>
      </c>
      <c r="M2965">
        <v>39851</v>
      </c>
      <c r="N2965" t="s">
        <v>1583</v>
      </c>
      <c r="O2965">
        <v>1</v>
      </c>
      <c r="P2965">
        <v>0</v>
      </c>
      <c r="Q2965">
        <v>0</v>
      </c>
      <c r="R2965">
        <v>1</v>
      </c>
      <c r="S2965">
        <v>0</v>
      </c>
      <c r="T2965" t="s">
        <v>4009</v>
      </c>
    </row>
    <row r="2966" spans="1:22">
      <c r="A2966" t="s">
        <v>4010</v>
      </c>
      <c r="B2966">
        <v>59.74</v>
      </c>
      <c r="C2966">
        <v>1521.8514</v>
      </c>
      <c r="D2966">
        <v>15</v>
      </c>
      <c r="E2966">
        <v>1.2</v>
      </c>
      <c r="F2966">
        <v>761.93389999999999</v>
      </c>
      <c r="G2966">
        <v>25.69</v>
      </c>
      <c r="J2966" s="1">
        <v>17400000</v>
      </c>
      <c r="K2966" s="1">
        <v>18800000</v>
      </c>
      <c r="L2966">
        <v>4</v>
      </c>
      <c r="M2966">
        <v>14967</v>
      </c>
      <c r="N2966" t="s">
        <v>23</v>
      </c>
      <c r="O2966">
        <v>5</v>
      </c>
      <c r="P2966">
        <v>0</v>
      </c>
      <c r="Q2966">
        <v>0</v>
      </c>
      <c r="R2966">
        <v>2</v>
      </c>
      <c r="S2966">
        <v>3</v>
      </c>
      <c r="T2966" t="s">
        <v>4011</v>
      </c>
    </row>
    <row r="2967" spans="1:22">
      <c r="A2967" t="s">
        <v>4012</v>
      </c>
      <c r="B2967">
        <v>59.73</v>
      </c>
      <c r="C2967">
        <v>1662.8463999999999</v>
      </c>
      <c r="D2967">
        <v>16</v>
      </c>
      <c r="E2967">
        <v>4</v>
      </c>
      <c r="F2967">
        <v>832.43380000000002</v>
      </c>
      <c r="G2967">
        <v>56.97</v>
      </c>
      <c r="J2967">
        <v>0</v>
      </c>
      <c r="K2967" s="1">
        <v>6860000</v>
      </c>
      <c r="L2967">
        <v>4</v>
      </c>
      <c r="M2967">
        <v>38171</v>
      </c>
      <c r="N2967" t="s">
        <v>23</v>
      </c>
      <c r="O2967">
        <v>2</v>
      </c>
      <c r="P2967">
        <v>0</v>
      </c>
      <c r="Q2967">
        <v>0</v>
      </c>
      <c r="R2967">
        <v>1</v>
      </c>
      <c r="S2967">
        <v>1</v>
      </c>
      <c r="T2967" t="s">
        <v>2978</v>
      </c>
    </row>
    <row r="2968" spans="1:22">
      <c r="A2968" t="s">
        <v>4013</v>
      </c>
      <c r="B2968">
        <v>59.72</v>
      </c>
      <c r="C2968">
        <v>1705.7429999999999</v>
      </c>
      <c r="D2968">
        <v>15</v>
      </c>
      <c r="E2968">
        <v>-0.8</v>
      </c>
      <c r="F2968">
        <v>569.58780000000002</v>
      </c>
      <c r="G2968">
        <v>13.41</v>
      </c>
      <c r="J2968" s="1">
        <v>36800000</v>
      </c>
      <c r="K2968" s="1">
        <v>39000000</v>
      </c>
      <c r="L2968">
        <v>4</v>
      </c>
      <c r="M2968">
        <v>6524</v>
      </c>
      <c r="N2968" t="s">
        <v>23</v>
      </c>
      <c r="O2968">
        <v>5</v>
      </c>
      <c r="P2968">
        <v>0</v>
      </c>
      <c r="Q2968">
        <v>0</v>
      </c>
      <c r="R2968">
        <v>2</v>
      </c>
      <c r="S2968">
        <v>3</v>
      </c>
      <c r="T2968" t="s">
        <v>1351</v>
      </c>
    </row>
    <row r="2969" spans="1:22">
      <c r="A2969" t="s">
        <v>4014</v>
      </c>
      <c r="B2969">
        <v>59.72</v>
      </c>
      <c r="C2969">
        <v>1706.7973999999999</v>
      </c>
      <c r="D2969">
        <v>15</v>
      </c>
      <c r="E2969">
        <v>0</v>
      </c>
      <c r="F2969">
        <v>854.40589999999997</v>
      </c>
      <c r="G2969">
        <v>73.709999999999994</v>
      </c>
      <c r="J2969" s="1">
        <v>864000</v>
      </c>
      <c r="K2969" s="1">
        <v>859000</v>
      </c>
      <c r="L2969">
        <v>4</v>
      </c>
      <c r="M2969">
        <v>50351</v>
      </c>
      <c r="N2969" t="s">
        <v>23</v>
      </c>
      <c r="O2969">
        <v>2</v>
      </c>
      <c r="P2969">
        <v>0</v>
      </c>
      <c r="Q2969">
        <v>0</v>
      </c>
      <c r="R2969">
        <v>1</v>
      </c>
      <c r="S2969">
        <v>1</v>
      </c>
      <c r="T2969" t="s">
        <v>369</v>
      </c>
    </row>
    <row r="2970" spans="1:22">
      <c r="A2970" t="s">
        <v>4015</v>
      </c>
      <c r="B2970">
        <v>59.71</v>
      </c>
      <c r="C2970">
        <v>1899.9612</v>
      </c>
      <c r="D2970">
        <v>18</v>
      </c>
      <c r="E2970">
        <v>1.3</v>
      </c>
      <c r="F2970">
        <v>950.98910000000001</v>
      </c>
      <c r="G2970">
        <v>47.83</v>
      </c>
      <c r="J2970" s="1">
        <v>129000</v>
      </c>
      <c r="K2970" s="1">
        <v>333000</v>
      </c>
      <c r="L2970">
        <v>4</v>
      </c>
      <c r="M2970">
        <v>31307</v>
      </c>
      <c r="N2970" t="s">
        <v>23</v>
      </c>
      <c r="O2970">
        <v>2</v>
      </c>
      <c r="P2970">
        <v>0</v>
      </c>
      <c r="Q2970">
        <v>0</v>
      </c>
      <c r="R2970">
        <v>1</v>
      </c>
      <c r="S2970">
        <v>1</v>
      </c>
      <c r="T2970" t="s">
        <v>96</v>
      </c>
    </row>
    <row r="2971" spans="1:22">
      <c r="A2971" t="s">
        <v>4016</v>
      </c>
      <c r="B2971">
        <v>59.71</v>
      </c>
      <c r="C2971">
        <v>2334.2366000000002</v>
      </c>
      <c r="D2971">
        <v>22</v>
      </c>
      <c r="E2971">
        <v>-1.1000000000000001</v>
      </c>
      <c r="F2971">
        <v>1168.1242999999999</v>
      </c>
      <c r="G2971">
        <v>61.95</v>
      </c>
      <c r="K2971" s="1">
        <v>617000</v>
      </c>
      <c r="L2971">
        <v>4</v>
      </c>
      <c r="M2971">
        <v>41904</v>
      </c>
      <c r="N2971" t="s">
        <v>23</v>
      </c>
      <c r="O2971">
        <v>1</v>
      </c>
      <c r="P2971">
        <v>0</v>
      </c>
      <c r="Q2971">
        <v>0</v>
      </c>
      <c r="R2971">
        <v>0</v>
      </c>
      <c r="S2971">
        <v>1</v>
      </c>
      <c r="T2971" t="s">
        <v>669</v>
      </c>
    </row>
    <row r="2972" spans="1:22">
      <c r="A2972" t="s">
        <v>4017</v>
      </c>
      <c r="B2972">
        <v>59.71</v>
      </c>
      <c r="C2972">
        <v>1243.7136</v>
      </c>
      <c r="D2972">
        <v>12</v>
      </c>
      <c r="E2972">
        <v>-0.3</v>
      </c>
      <c r="F2972">
        <v>622.86389999999994</v>
      </c>
      <c r="G2972">
        <v>40.770000000000003</v>
      </c>
      <c r="J2972" s="1">
        <v>84500000</v>
      </c>
      <c r="K2972" s="1">
        <v>81000000</v>
      </c>
      <c r="L2972">
        <v>4</v>
      </c>
      <c r="M2972">
        <v>25949</v>
      </c>
      <c r="N2972" t="s">
        <v>23</v>
      </c>
      <c r="O2972">
        <v>4</v>
      </c>
      <c r="P2972">
        <v>0</v>
      </c>
      <c r="Q2972">
        <v>0</v>
      </c>
      <c r="R2972">
        <v>2</v>
      </c>
      <c r="S2972">
        <v>2</v>
      </c>
      <c r="T2972" t="s">
        <v>67</v>
      </c>
    </row>
    <row r="2973" spans="1:22">
      <c r="A2973" t="s">
        <v>4018</v>
      </c>
      <c r="B2973">
        <v>59.7</v>
      </c>
      <c r="C2973">
        <v>1976.9994999999999</v>
      </c>
      <c r="D2973">
        <v>16</v>
      </c>
      <c r="E2973">
        <v>-0.5</v>
      </c>
      <c r="F2973">
        <v>495.25689999999997</v>
      </c>
      <c r="G2973">
        <v>46.52</v>
      </c>
      <c r="J2973" s="1">
        <v>3170000</v>
      </c>
      <c r="K2973" s="1">
        <v>3660000</v>
      </c>
      <c r="L2973">
        <v>4</v>
      </c>
      <c r="M2973">
        <v>30290</v>
      </c>
      <c r="N2973" t="s">
        <v>23</v>
      </c>
      <c r="O2973">
        <v>2</v>
      </c>
      <c r="P2973">
        <v>0</v>
      </c>
      <c r="Q2973">
        <v>0</v>
      </c>
      <c r="R2973">
        <v>1</v>
      </c>
      <c r="S2973">
        <v>1</v>
      </c>
      <c r="T2973" t="s">
        <v>121</v>
      </c>
    </row>
    <row r="2974" spans="1:22">
      <c r="A2974" t="s">
        <v>4019</v>
      </c>
      <c r="B2974">
        <v>59.7</v>
      </c>
      <c r="C2974">
        <v>2211.1536000000001</v>
      </c>
      <c r="D2974">
        <v>20</v>
      </c>
      <c r="E2974">
        <v>0</v>
      </c>
      <c r="F2974">
        <v>738.05849999999998</v>
      </c>
      <c r="G2974">
        <v>88.21</v>
      </c>
      <c r="J2974" s="1">
        <v>1640000</v>
      </c>
      <c r="K2974" s="1">
        <v>1650000</v>
      </c>
      <c r="L2974">
        <v>4</v>
      </c>
      <c r="M2974">
        <v>60455</v>
      </c>
      <c r="N2974" t="s">
        <v>23</v>
      </c>
      <c r="O2974">
        <v>3</v>
      </c>
      <c r="P2974">
        <v>0</v>
      </c>
      <c r="Q2974">
        <v>0</v>
      </c>
      <c r="R2974">
        <v>1</v>
      </c>
      <c r="S2974">
        <v>2</v>
      </c>
      <c r="T2974" t="s">
        <v>3037</v>
      </c>
    </row>
    <row r="2975" spans="1:22">
      <c r="A2975" t="s">
        <v>4020</v>
      </c>
      <c r="B2975">
        <v>59.7</v>
      </c>
      <c r="C2975">
        <v>2209.0571</v>
      </c>
      <c r="D2975">
        <v>21</v>
      </c>
      <c r="E2975">
        <v>0.6</v>
      </c>
      <c r="F2975">
        <v>1105.5364999999999</v>
      </c>
      <c r="G2975">
        <v>43.84</v>
      </c>
      <c r="J2975" s="1">
        <v>932000</v>
      </c>
      <c r="L2975">
        <v>3</v>
      </c>
      <c r="M2975">
        <v>28317</v>
      </c>
      <c r="N2975" t="s">
        <v>1583</v>
      </c>
      <c r="O2975">
        <v>1</v>
      </c>
      <c r="P2975">
        <v>0</v>
      </c>
      <c r="Q2975">
        <v>0</v>
      </c>
      <c r="R2975">
        <v>1</v>
      </c>
      <c r="S2975">
        <v>0</v>
      </c>
      <c r="T2975" t="s">
        <v>61</v>
      </c>
      <c r="U2975" t="s">
        <v>32</v>
      </c>
      <c r="V2975" t="s">
        <v>413</v>
      </c>
    </row>
    <row r="2976" spans="1:22">
      <c r="A2976" t="s">
        <v>4021</v>
      </c>
      <c r="B2976">
        <v>59.7</v>
      </c>
      <c r="C2976">
        <v>1482.6694</v>
      </c>
      <c r="D2976">
        <v>13</v>
      </c>
      <c r="E2976">
        <v>-0.1</v>
      </c>
      <c r="F2976">
        <v>742.34190000000001</v>
      </c>
      <c r="G2976">
        <v>39.9</v>
      </c>
      <c r="J2976" s="1">
        <v>50800000</v>
      </c>
      <c r="K2976" s="1">
        <v>51500000</v>
      </c>
      <c r="L2976">
        <v>4</v>
      </c>
      <c r="M2976">
        <v>25272</v>
      </c>
      <c r="N2976" t="s">
        <v>23</v>
      </c>
      <c r="O2976">
        <v>8</v>
      </c>
      <c r="P2976">
        <v>0</v>
      </c>
      <c r="Q2976">
        <v>0</v>
      </c>
      <c r="R2976">
        <v>4</v>
      </c>
      <c r="S2976">
        <v>4</v>
      </c>
      <c r="T2976" t="s">
        <v>24</v>
      </c>
    </row>
    <row r="2977" spans="1:22">
      <c r="A2977" t="s">
        <v>4022</v>
      </c>
      <c r="B2977">
        <v>59.69</v>
      </c>
      <c r="C2977">
        <v>1679.8558</v>
      </c>
      <c r="D2977">
        <v>14</v>
      </c>
      <c r="E2977">
        <v>0.2</v>
      </c>
      <c r="F2977">
        <v>840.93539999999996</v>
      </c>
      <c r="G2977">
        <v>83.12</v>
      </c>
      <c r="J2977" s="1">
        <v>4590000</v>
      </c>
      <c r="K2977" s="1">
        <v>4770000</v>
      </c>
      <c r="L2977">
        <v>4</v>
      </c>
      <c r="M2977">
        <v>56986</v>
      </c>
      <c r="N2977" t="s">
        <v>23</v>
      </c>
      <c r="O2977">
        <v>5</v>
      </c>
      <c r="P2977">
        <v>0</v>
      </c>
      <c r="Q2977">
        <v>0</v>
      </c>
      <c r="R2977">
        <v>2</v>
      </c>
      <c r="S2977">
        <v>3</v>
      </c>
      <c r="T2977" t="s">
        <v>4023</v>
      </c>
    </row>
    <row r="2978" spans="1:22">
      <c r="A2978" t="s">
        <v>4024</v>
      </c>
      <c r="B2978">
        <v>59.68</v>
      </c>
      <c r="C2978">
        <v>2197.1266999999998</v>
      </c>
      <c r="D2978">
        <v>21</v>
      </c>
      <c r="E2978">
        <v>-0.5</v>
      </c>
      <c r="F2978">
        <v>1099.5700999999999</v>
      </c>
      <c r="G2978">
        <v>83.93</v>
      </c>
      <c r="J2978" s="1">
        <v>3590000</v>
      </c>
      <c r="K2978" s="1">
        <v>5360000</v>
      </c>
      <c r="L2978">
        <v>4</v>
      </c>
      <c r="M2978">
        <v>57553</v>
      </c>
      <c r="N2978" t="s">
        <v>23</v>
      </c>
      <c r="O2978">
        <v>7</v>
      </c>
      <c r="P2978">
        <v>0</v>
      </c>
      <c r="Q2978">
        <v>0</v>
      </c>
      <c r="R2978">
        <v>2</v>
      </c>
      <c r="S2978">
        <v>5</v>
      </c>
      <c r="T2978" t="s">
        <v>475</v>
      </c>
    </row>
    <row r="2979" spans="1:22">
      <c r="A2979" t="s">
        <v>4025</v>
      </c>
      <c r="B2979">
        <v>59.68</v>
      </c>
      <c r="C2979">
        <v>2180.0425</v>
      </c>
      <c r="D2979">
        <v>18</v>
      </c>
      <c r="E2979">
        <v>0.9</v>
      </c>
      <c r="F2979">
        <v>1091.0295000000001</v>
      </c>
      <c r="G2979">
        <v>79.83</v>
      </c>
      <c r="J2979" s="1">
        <v>4740000</v>
      </c>
      <c r="K2979" s="1">
        <v>4820000</v>
      </c>
      <c r="L2979">
        <v>4</v>
      </c>
      <c r="M2979">
        <v>54660</v>
      </c>
      <c r="N2979" t="s">
        <v>23</v>
      </c>
      <c r="O2979">
        <v>5</v>
      </c>
      <c r="P2979">
        <v>0</v>
      </c>
      <c r="Q2979">
        <v>0</v>
      </c>
      <c r="R2979">
        <v>2</v>
      </c>
      <c r="S2979">
        <v>3</v>
      </c>
      <c r="T2979" t="s">
        <v>924</v>
      </c>
    </row>
    <row r="2980" spans="1:22">
      <c r="A2980" t="s">
        <v>4026</v>
      </c>
      <c r="B2980">
        <v>59.67</v>
      </c>
      <c r="C2980">
        <v>2676.1608999999999</v>
      </c>
      <c r="D2980">
        <v>23</v>
      </c>
      <c r="E2980">
        <v>-0.3</v>
      </c>
      <c r="F2980">
        <v>893.0607</v>
      </c>
      <c r="G2980">
        <v>38.06</v>
      </c>
      <c r="J2980" s="1">
        <v>14000000</v>
      </c>
      <c r="K2980" s="1">
        <v>13800000</v>
      </c>
      <c r="L2980">
        <v>4</v>
      </c>
      <c r="M2980">
        <v>23842</v>
      </c>
      <c r="N2980" t="s">
        <v>23</v>
      </c>
      <c r="O2980">
        <v>5</v>
      </c>
      <c r="P2980">
        <v>0</v>
      </c>
      <c r="Q2980">
        <v>0</v>
      </c>
      <c r="R2980">
        <v>2</v>
      </c>
      <c r="S2980">
        <v>3</v>
      </c>
      <c r="T2980" t="s">
        <v>241</v>
      </c>
      <c r="U2980" t="s">
        <v>32</v>
      </c>
      <c r="V2980" t="s">
        <v>2529</v>
      </c>
    </row>
    <row r="2981" spans="1:22">
      <c r="A2981" t="s">
        <v>4027</v>
      </c>
      <c r="B2981">
        <v>59.67</v>
      </c>
      <c r="C2981">
        <v>1411.8286000000001</v>
      </c>
      <c r="D2981">
        <v>14</v>
      </c>
      <c r="E2981">
        <v>-0.6</v>
      </c>
      <c r="F2981">
        <v>706.92110000000002</v>
      </c>
      <c r="G2981">
        <v>64.78</v>
      </c>
      <c r="J2981" s="1">
        <v>21900000</v>
      </c>
      <c r="K2981" s="1">
        <v>32100000</v>
      </c>
      <c r="L2981">
        <v>4</v>
      </c>
      <c r="M2981">
        <v>43941</v>
      </c>
      <c r="N2981" t="s">
        <v>23</v>
      </c>
      <c r="O2981">
        <v>4</v>
      </c>
      <c r="P2981">
        <v>0</v>
      </c>
      <c r="Q2981">
        <v>0</v>
      </c>
      <c r="R2981">
        <v>2</v>
      </c>
      <c r="S2981">
        <v>2</v>
      </c>
      <c r="T2981" t="s">
        <v>264</v>
      </c>
    </row>
    <row r="2982" spans="1:22">
      <c r="A2982" t="s">
        <v>4028</v>
      </c>
      <c r="B2982">
        <v>59.67</v>
      </c>
      <c r="C2982">
        <v>1543.9086</v>
      </c>
      <c r="D2982">
        <v>16</v>
      </c>
      <c r="E2982">
        <v>6.1</v>
      </c>
      <c r="F2982">
        <v>772.96619999999996</v>
      </c>
      <c r="G2982">
        <v>62.31</v>
      </c>
      <c r="J2982" s="1">
        <v>5430000</v>
      </c>
      <c r="K2982" s="1">
        <v>4730000</v>
      </c>
      <c r="L2982">
        <v>3</v>
      </c>
      <c r="M2982">
        <v>42208</v>
      </c>
      <c r="N2982" t="s">
        <v>1583</v>
      </c>
      <c r="O2982">
        <v>4</v>
      </c>
      <c r="P2982">
        <v>0</v>
      </c>
      <c r="Q2982">
        <v>0</v>
      </c>
      <c r="R2982">
        <v>2</v>
      </c>
      <c r="S2982">
        <v>2</v>
      </c>
      <c r="T2982" t="s">
        <v>24</v>
      </c>
    </row>
    <row r="2983" spans="1:22">
      <c r="A2983" t="s">
        <v>4029</v>
      </c>
      <c r="B2983">
        <v>59.67</v>
      </c>
      <c r="C2983">
        <v>2691.3213000000001</v>
      </c>
      <c r="D2983">
        <v>23</v>
      </c>
      <c r="E2983">
        <v>-1.6</v>
      </c>
      <c r="F2983">
        <v>898.11300000000006</v>
      </c>
      <c r="G2983">
        <v>58.17</v>
      </c>
      <c r="J2983" s="1">
        <v>1230000</v>
      </c>
      <c r="K2983" s="1">
        <v>1070000</v>
      </c>
      <c r="L2983">
        <v>3</v>
      </c>
      <c r="M2983">
        <v>39109</v>
      </c>
      <c r="N2983" t="s">
        <v>1583</v>
      </c>
      <c r="O2983">
        <v>2</v>
      </c>
      <c r="P2983">
        <v>0</v>
      </c>
      <c r="Q2983">
        <v>0</v>
      </c>
      <c r="R2983">
        <v>1</v>
      </c>
      <c r="S2983">
        <v>1</v>
      </c>
      <c r="T2983" t="s">
        <v>1466</v>
      </c>
    </row>
    <row r="2984" spans="1:22">
      <c r="A2984" t="s">
        <v>4030</v>
      </c>
      <c r="B2984">
        <v>59.66</v>
      </c>
      <c r="C2984">
        <v>1513.7623000000001</v>
      </c>
      <c r="D2984">
        <v>15</v>
      </c>
      <c r="E2984">
        <v>-0.7</v>
      </c>
      <c r="F2984">
        <v>757.88789999999995</v>
      </c>
      <c r="G2984">
        <v>40.97</v>
      </c>
      <c r="J2984" s="1">
        <v>4900000</v>
      </c>
      <c r="K2984" s="1">
        <v>5480000</v>
      </c>
      <c r="L2984">
        <v>4</v>
      </c>
      <c r="M2984">
        <v>26105</v>
      </c>
      <c r="N2984" t="s">
        <v>23</v>
      </c>
      <c r="O2984">
        <v>2</v>
      </c>
      <c r="P2984">
        <v>0</v>
      </c>
      <c r="Q2984">
        <v>0</v>
      </c>
      <c r="R2984">
        <v>1</v>
      </c>
      <c r="S2984">
        <v>1</v>
      </c>
      <c r="T2984" t="s">
        <v>30</v>
      </c>
    </row>
    <row r="2985" spans="1:22">
      <c r="A2985" t="s">
        <v>4031</v>
      </c>
      <c r="B2985">
        <v>59.66</v>
      </c>
      <c r="C2985">
        <v>1223.6874</v>
      </c>
      <c r="D2985">
        <v>12</v>
      </c>
      <c r="E2985">
        <v>-0.8</v>
      </c>
      <c r="F2985">
        <v>612.85050000000001</v>
      </c>
      <c r="G2985">
        <v>22.29</v>
      </c>
      <c r="J2985" s="1">
        <v>12100000</v>
      </c>
      <c r="K2985" s="1">
        <v>11200000</v>
      </c>
      <c r="L2985">
        <v>4</v>
      </c>
      <c r="M2985">
        <v>12549</v>
      </c>
      <c r="N2985" t="s">
        <v>23</v>
      </c>
      <c r="O2985">
        <v>4</v>
      </c>
      <c r="P2985">
        <v>0</v>
      </c>
      <c r="Q2985">
        <v>0</v>
      </c>
      <c r="R2985">
        <v>2</v>
      </c>
      <c r="S2985">
        <v>2</v>
      </c>
      <c r="T2985" t="s">
        <v>186</v>
      </c>
    </row>
    <row r="2986" spans="1:22">
      <c r="A2986" t="s">
        <v>4032</v>
      </c>
      <c r="B2986">
        <v>59.65</v>
      </c>
      <c r="C2986">
        <v>1366.655</v>
      </c>
      <c r="D2986">
        <v>13</v>
      </c>
      <c r="E2986">
        <v>-0.6</v>
      </c>
      <c r="F2986">
        <v>684.33439999999996</v>
      </c>
      <c r="G2986">
        <v>39.659999999999997</v>
      </c>
      <c r="K2986" s="1">
        <v>3710000</v>
      </c>
      <c r="L2986">
        <v>4</v>
      </c>
      <c r="M2986">
        <v>25077</v>
      </c>
      <c r="N2986" t="s">
        <v>23</v>
      </c>
      <c r="O2986">
        <v>1</v>
      </c>
      <c r="P2986">
        <v>0</v>
      </c>
      <c r="Q2986">
        <v>0</v>
      </c>
      <c r="R2986">
        <v>0</v>
      </c>
      <c r="S2986">
        <v>1</v>
      </c>
      <c r="T2986" t="s">
        <v>793</v>
      </c>
    </row>
    <row r="2987" spans="1:22">
      <c r="A2987" t="s">
        <v>4033</v>
      </c>
      <c r="B2987">
        <v>59.65</v>
      </c>
      <c r="C2987">
        <v>2325.1675</v>
      </c>
      <c r="D2987">
        <v>21</v>
      </c>
      <c r="E2987">
        <v>-1.9</v>
      </c>
      <c r="F2987">
        <v>776.0616</v>
      </c>
      <c r="G2987">
        <v>44</v>
      </c>
      <c r="J2987" s="1">
        <v>6450000</v>
      </c>
      <c r="K2987" s="1">
        <v>5740000</v>
      </c>
      <c r="L2987">
        <v>4</v>
      </c>
      <c r="M2987">
        <v>28363</v>
      </c>
      <c r="N2987" t="s">
        <v>23</v>
      </c>
      <c r="O2987">
        <v>2</v>
      </c>
      <c r="P2987">
        <v>0</v>
      </c>
      <c r="Q2987">
        <v>0</v>
      </c>
      <c r="R2987">
        <v>1</v>
      </c>
      <c r="S2987">
        <v>1</v>
      </c>
      <c r="T2987" t="s">
        <v>38</v>
      </c>
      <c r="U2987" t="s">
        <v>35</v>
      </c>
      <c r="V2987" t="s">
        <v>196</v>
      </c>
    </row>
    <row r="2988" spans="1:22">
      <c r="A2988" t="s">
        <v>4034</v>
      </c>
      <c r="B2988">
        <v>59.65</v>
      </c>
      <c r="C2988">
        <v>1118.6006</v>
      </c>
      <c r="D2988">
        <v>11</v>
      </c>
      <c r="E2988">
        <v>-1.4</v>
      </c>
      <c r="F2988">
        <v>560.30679999999995</v>
      </c>
      <c r="G2988">
        <v>31.81</v>
      </c>
      <c r="J2988" s="1">
        <v>6350000</v>
      </c>
      <c r="K2988" s="1">
        <v>6030000</v>
      </c>
      <c r="L2988">
        <v>4</v>
      </c>
      <c r="M2988">
        <v>19301</v>
      </c>
      <c r="N2988" t="s">
        <v>23</v>
      </c>
      <c r="O2988">
        <v>4</v>
      </c>
      <c r="P2988">
        <v>0</v>
      </c>
      <c r="Q2988">
        <v>0</v>
      </c>
      <c r="R2988">
        <v>2</v>
      </c>
      <c r="S2988">
        <v>2</v>
      </c>
      <c r="T2988" t="s">
        <v>344</v>
      </c>
    </row>
    <row r="2989" spans="1:22">
      <c r="A2989" t="s">
        <v>4035</v>
      </c>
      <c r="B2989">
        <v>59.65</v>
      </c>
      <c r="C2989">
        <v>2742.2885999999999</v>
      </c>
      <c r="D2989">
        <v>24</v>
      </c>
      <c r="E2989">
        <v>0.1</v>
      </c>
      <c r="F2989">
        <v>915.10360000000003</v>
      </c>
      <c r="G2989">
        <v>48.58</v>
      </c>
      <c r="J2989" s="1">
        <v>3820000</v>
      </c>
      <c r="K2989" s="1">
        <v>4470000</v>
      </c>
      <c r="L2989">
        <v>4</v>
      </c>
      <c r="M2989">
        <v>31893</v>
      </c>
      <c r="N2989" t="s">
        <v>23</v>
      </c>
      <c r="O2989">
        <v>2</v>
      </c>
      <c r="P2989">
        <v>0</v>
      </c>
      <c r="Q2989">
        <v>0</v>
      </c>
      <c r="R2989">
        <v>1</v>
      </c>
      <c r="S2989">
        <v>1</v>
      </c>
      <c r="T2989" t="s">
        <v>3345</v>
      </c>
    </row>
    <row r="2990" spans="1:22">
      <c r="A2990" t="s">
        <v>4036</v>
      </c>
      <c r="B2990">
        <v>59.64</v>
      </c>
      <c r="C2990">
        <v>2021.0581</v>
      </c>
      <c r="D2990">
        <v>19</v>
      </c>
      <c r="E2990">
        <v>-0.9</v>
      </c>
      <c r="F2990">
        <v>1011.5354</v>
      </c>
      <c r="G2990">
        <v>47.27</v>
      </c>
      <c r="J2990" s="1">
        <v>311000</v>
      </c>
      <c r="K2990" s="1">
        <v>522000</v>
      </c>
      <c r="L2990">
        <v>4</v>
      </c>
      <c r="M2990">
        <v>30879</v>
      </c>
      <c r="N2990" t="s">
        <v>23</v>
      </c>
      <c r="O2990">
        <v>2</v>
      </c>
      <c r="P2990">
        <v>0</v>
      </c>
      <c r="Q2990">
        <v>0</v>
      </c>
      <c r="R2990">
        <v>1</v>
      </c>
      <c r="S2990">
        <v>1</v>
      </c>
      <c r="T2990" t="s">
        <v>131</v>
      </c>
    </row>
    <row r="2991" spans="1:22">
      <c r="A2991" t="s">
        <v>4037</v>
      </c>
      <c r="B2991">
        <v>59.64</v>
      </c>
      <c r="C2991">
        <v>1426.7092</v>
      </c>
      <c r="D2991">
        <v>12</v>
      </c>
      <c r="E2991">
        <v>-1.5</v>
      </c>
      <c r="F2991">
        <v>714.36080000000004</v>
      </c>
      <c r="G2991">
        <v>53.61</v>
      </c>
      <c r="K2991" s="1">
        <v>2930000</v>
      </c>
      <c r="L2991">
        <v>4</v>
      </c>
      <c r="M2991">
        <v>35630</v>
      </c>
      <c r="N2991" t="s">
        <v>23</v>
      </c>
      <c r="O2991">
        <v>1</v>
      </c>
      <c r="P2991">
        <v>0</v>
      </c>
      <c r="Q2991">
        <v>0</v>
      </c>
      <c r="R2991">
        <v>0</v>
      </c>
      <c r="S2991">
        <v>1</v>
      </c>
      <c r="T2991" t="s">
        <v>1156</v>
      </c>
    </row>
    <row r="2992" spans="1:22">
      <c r="A2992" t="s">
        <v>4038</v>
      </c>
      <c r="B2992">
        <v>59.64</v>
      </c>
      <c r="C2992">
        <v>1151.5246999999999</v>
      </c>
      <c r="D2992">
        <v>9</v>
      </c>
      <c r="E2992">
        <v>-2</v>
      </c>
      <c r="F2992">
        <v>576.76840000000004</v>
      </c>
      <c r="G2992">
        <v>16.53</v>
      </c>
      <c r="J2992" s="1">
        <v>16600000</v>
      </c>
      <c r="K2992" s="1">
        <v>14600000</v>
      </c>
      <c r="L2992">
        <v>4</v>
      </c>
      <c r="M2992">
        <v>8745</v>
      </c>
      <c r="N2992" t="s">
        <v>23</v>
      </c>
      <c r="O2992">
        <v>2</v>
      </c>
      <c r="P2992">
        <v>0</v>
      </c>
      <c r="Q2992">
        <v>0</v>
      </c>
      <c r="R2992">
        <v>1</v>
      </c>
      <c r="S2992">
        <v>1</v>
      </c>
      <c r="T2992" t="s">
        <v>1351</v>
      </c>
    </row>
    <row r="2993" spans="1:22">
      <c r="A2993" t="s">
        <v>4039</v>
      </c>
      <c r="B2993">
        <v>59.64</v>
      </c>
      <c r="C2993">
        <v>1634.9607000000001</v>
      </c>
      <c r="D2993">
        <v>16</v>
      </c>
      <c r="E2993">
        <v>-1.1000000000000001</v>
      </c>
      <c r="F2993">
        <v>818.48680000000002</v>
      </c>
      <c r="G2993">
        <v>73.819999999999993</v>
      </c>
      <c r="J2993" s="1">
        <v>90000000</v>
      </c>
      <c r="K2993" s="1">
        <v>99600000</v>
      </c>
      <c r="L2993">
        <v>4</v>
      </c>
      <c r="M2993">
        <v>50438</v>
      </c>
      <c r="N2993" t="s">
        <v>23</v>
      </c>
      <c r="O2993">
        <v>12</v>
      </c>
      <c r="P2993">
        <v>0</v>
      </c>
      <c r="Q2993">
        <v>0</v>
      </c>
      <c r="R2993">
        <v>6</v>
      </c>
      <c r="S2993">
        <v>6</v>
      </c>
      <c r="T2993" t="s">
        <v>4040</v>
      </c>
    </row>
    <row r="2994" spans="1:22">
      <c r="A2994" t="s">
        <v>4041</v>
      </c>
      <c r="B2994">
        <v>59.64</v>
      </c>
      <c r="C2994">
        <v>1419.8197</v>
      </c>
      <c r="D2994">
        <v>14</v>
      </c>
      <c r="E2994">
        <v>0.7</v>
      </c>
      <c r="F2994">
        <v>474.28089999999997</v>
      </c>
      <c r="G2994">
        <v>31.08</v>
      </c>
      <c r="K2994" s="1">
        <v>2360000</v>
      </c>
      <c r="L2994">
        <v>4</v>
      </c>
      <c r="M2994">
        <v>18739</v>
      </c>
      <c r="N2994" t="s">
        <v>23</v>
      </c>
      <c r="O2994">
        <v>1</v>
      </c>
      <c r="P2994">
        <v>0</v>
      </c>
      <c r="Q2994">
        <v>0</v>
      </c>
      <c r="R2994">
        <v>0</v>
      </c>
      <c r="S2994">
        <v>1</v>
      </c>
      <c r="T2994" t="s">
        <v>198</v>
      </c>
    </row>
    <row r="2995" spans="1:22">
      <c r="A2995" t="s">
        <v>4042</v>
      </c>
      <c r="B2995">
        <v>59.63</v>
      </c>
      <c r="C2995">
        <v>3316.7402000000002</v>
      </c>
      <c r="D2995">
        <v>29</v>
      </c>
      <c r="E2995">
        <v>-0.3</v>
      </c>
      <c r="F2995">
        <v>830.19209999999998</v>
      </c>
      <c r="G2995">
        <v>70.56</v>
      </c>
      <c r="J2995" s="1">
        <v>2820000</v>
      </c>
      <c r="K2995" s="1">
        <v>2480000</v>
      </c>
      <c r="L2995">
        <v>3</v>
      </c>
      <c r="M2995">
        <v>48172</v>
      </c>
      <c r="N2995" t="s">
        <v>1583</v>
      </c>
      <c r="O2995">
        <v>4</v>
      </c>
      <c r="P2995">
        <v>0</v>
      </c>
      <c r="Q2995">
        <v>0</v>
      </c>
      <c r="R2995">
        <v>2</v>
      </c>
      <c r="S2995">
        <v>2</v>
      </c>
      <c r="T2995" t="s">
        <v>4043</v>
      </c>
    </row>
    <row r="2996" spans="1:22">
      <c r="A2996" t="s">
        <v>4044</v>
      </c>
      <c r="B2996">
        <v>59.62</v>
      </c>
      <c r="C2996">
        <v>1502.8569</v>
      </c>
      <c r="D2996">
        <v>15</v>
      </c>
      <c r="E2996">
        <v>-0.6</v>
      </c>
      <c r="F2996">
        <v>752.43529999999998</v>
      </c>
      <c r="G2996">
        <v>45.43</v>
      </c>
      <c r="J2996" s="1">
        <v>8960000</v>
      </c>
      <c r="K2996" s="1">
        <v>8420000</v>
      </c>
      <c r="L2996">
        <v>4</v>
      </c>
      <c r="M2996">
        <v>29464</v>
      </c>
      <c r="N2996" t="s">
        <v>23</v>
      </c>
      <c r="O2996">
        <v>4</v>
      </c>
      <c r="P2996">
        <v>0</v>
      </c>
      <c r="Q2996">
        <v>0</v>
      </c>
      <c r="R2996">
        <v>2</v>
      </c>
      <c r="S2996">
        <v>2</v>
      </c>
      <c r="T2996" t="s">
        <v>1395</v>
      </c>
    </row>
    <row r="2997" spans="1:22">
      <c r="A2997" t="s">
        <v>4045</v>
      </c>
      <c r="B2997">
        <v>59.62</v>
      </c>
      <c r="C2997">
        <v>1762.9716000000001</v>
      </c>
      <c r="D2997">
        <v>17</v>
      </c>
      <c r="E2997">
        <v>-0.9</v>
      </c>
      <c r="F2997">
        <v>882.49220000000003</v>
      </c>
      <c r="G2997">
        <v>90.81</v>
      </c>
      <c r="J2997" s="1">
        <v>2990000</v>
      </c>
      <c r="K2997" s="1">
        <v>2780000</v>
      </c>
      <c r="L2997">
        <v>4</v>
      </c>
      <c r="M2997">
        <v>62171</v>
      </c>
      <c r="N2997" t="s">
        <v>23</v>
      </c>
      <c r="O2997">
        <v>8</v>
      </c>
      <c r="P2997">
        <v>0</v>
      </c>
      <c r="Q2997">
        <v>0</v>
      </c>
      <c r="R2997">
        <v>4</v>
      </c>
      <c r="S2997">
        <v>4</v>
      </c>
      <c r="T2997" t="s">
        <v>4009</v>
      </c>
    </row>
    <row r="2998" spans="1:22">
      <c r="A2998" t="s">
        <v>4046</v>
      </c>
      <c r="B2998">
        <v>59.61</v>
      </c>
      <c r="C2998">
        <v>2716.4005999999999</v>
      </c>
      <c r="D2998">
        <v>24</v>
      </c>
      <c r="E2998">
        <v>-0.2</v>
      </c>
      <c r="F2998">
        <v>680.10730000000001</v>
      </c>
      <c r="G2998">
        <v>52.14</v>
      </c>
      <c r="J2998" s="1">
        <v>2160000</v>
      </c>
      <c r="K2998" s="1">
        <v>807000</v>
      </c>
      <c r="L2998">
        <v>3</v>
      </c>
      <c r="M2998">
        <v>34614</v>
      </c>
      <c r="N2998" t="s">
        <v>1583</v>
      </c>
      <c r="O2998">
        <v>2</v>
      </c>
      <c r="P2998">
        <v>0</v>
      </c>
      <c r="Q2998">
        <v>0</v>
      </c>
      <c r="R2998">
        <v>1</v>
      </c>
      <c r="S2998">
        <v>1</v>
      </c>
      <c r="T2998" t="s">
        <v>1327</v>
      </c>
      <c r="U2998" t="s">
        <v>35</v>
      </c>
      <c r="V2998" t="s">
        <v>409</v>
      </c>
    </row>
    <row r="2999" spans="1:22">
      <c r="A2999" t="s">
        <v>4047</v>
      </c>
      <c r="B2999">
        <v>59.61</v>
      </c>
      <c r="C2999">
        <v>1346.7228</v>
      </c>
      <c r="D2999">
        <v>13</v>
      </c>
      <c r="E2999">
        <v>1.4</v>
      </c>
      <c r="F2999">
        <v>674.36959999999999</v>
      </c>
      <c r="G2999">
        <v>47.77</v>
      </c>
      <c r="K2999" s="1">
        <v>7580000</v>
      </c>
      <c r="L2999">
        <v>4</v>
      </c>
      <c r="M2999">
        <v>31263</v>
      </c>
      <c r="N2999" t="s">
        <v>23</v>
      </c>
      <c r="O2999">
        <v>1</v>
      </c>
      <c r="P2999">
        <v>0</v>
      </c>
      <c r="Q2999">
        <v>0</v>
      </c>
      <c r="R2999">
        <v>0</v>
      </c>
      <c r="S2999">
        <v>1</v>
      </c>
      <c r="T2999" t="s">
        <v>1190</v>
      </c>
      <c r="U2999" t="s">
        <v>35</v>
      </c>
      <c r="V2999" t="s">
        <v>854</v>
      </c>
    </row>
    <row r="3000" spans="1:22">
      <c r="A3000" t="s">
        <v>4048</v>
      </c>
      <c r="B3000">
        <v>59.6</v>
      </c>
      <c r="C3000">
        <v>2026.1310000000001</v>
      </c>
      <c r="D3000">
        <v>21</v>
      </c>
      <c r="E3000">
        <v>-1.2</v>
      </c>
      <c r="F3000">
        <v>1014.0715</v>
      </c>
      <c r="G3000">
        <v>75.08</v>
      </c>
      <c r="J3000" s="1">
        <v>3250000</v>
      </c>
      <c r="K3000" s="1">
        <v>2850000</v>
      </c>
      <c r="L3000">
        <v>4</v>
      </c>
      <c r="M3000">
        <v>51303</v>
      </c>
      <c r="N3000" t="s">
        <v>23</v>
      </c>
      <c r="O3000">
        <v>4</v>
      </c>
      <c r="P3000">
        <v>0</v>
      </c>
      <c r="Q3000">
        <v>0</v>
      </c>
      <c r="R3000">
        <v>2</v>
      </c>
      <c r="S3000">
        <v>2</v>
      </c>
      <c r="T3000" t="s">
        <v>3924</v>
      </c>
    </row>
    <row r="3001" spans="1:22">
      <c r="A3001" t="s">
        <v>4049</v>
      </c>
      <c r="B3001">
        <v>59.6</v>
      </c>
      <c r="C3001">
        <v>1870.9213</v>
      </c>
      <c r="D3001">
        <v>16</v>
      </c>
      <c r="E3001">
        <v>-0.5</v>
      </c>
      <c r="F3001">
        <v>624.64739999999995</v>
      </c>
      <c r="G3001">
        <v>62.91</v>
      </c>
      <c r="J3001" s="1">
        <v>726000</v>
      </c>
      <c r="K3001">
        <v>0</v>
      </c>
      <c r="L3001">
        <v>3</v>
      </c>
      <c r="M3001">
        <v>42612</v>
      </c>
      <c r="N3001" t="s">
        <v>1583</v>
      </c>
      <c r="O3001">
        <v>2</v>
      </c>
      <c r="P3001">
        <v>0</v>
      </c>
      <c r="Q3001">
        <v>0</v>
      </c>
      <c r="R3001">
        <v>1</v>
      </c>
      <c r="S3001">
        <v>1</v>
      </c>
      <c r="T3001" t="s">
        <v>513</v>
      </c>
    </row>
    <row r="3002" spans="1:22">
      <c r="A3002" t="s">
        <v>4050</v>
      </c>
      <c r="B3002">
        <v>59.6</v>
      </c>
      <c r="C3002">
        <v>1908.9753000000001</v>
      </c>
      <c r="D3002">
        <v>16</v>
      </c>
      <c r="E3002">
        <v>-1.4</v>
      </c>
      <c r="F3002">
        <v>637.33150000000001</v>
      </c>
      <c r="G3002">
        <v>58.66</v>
      </c>
      <c r="J3002" s="1">
        <v>9310000</v>
      </c>
      <c r="K3002" s="1">
        <v>8820000</v>
      </c>
      <c r="L3002">
        <v>4</v>
      </c>
      <c r="M3002">
        <v>39431</v>
      </c>
      <c r="N3002" t="s">
        <v>23</v>
      </c>
      <c r="O3002">
        <v>4</v>
      </c>
      <c r="P3002">
        <v>0</v>
      </c>
      <c r="Q3002">
        <v>0</v>
      </c>
      <c r="R3002">
        <v>2</v>
      </c>
      <c r="S3002">
        <v>2</v>
      </c>
      <c r="T3002" t="s">
        <v>24</v>
      </c>
      <c r="U3002" t="s">
        <v>2028</v>
      </c>
      <c r="V3002" t="s">
        <v>4051</v>
      </c>
    </row>
    <row r="3003" spans="1:22">
      <c r="A3003" t="s">
        <v>4052</v>
      </c>
      <c r="B3003">
        <v>59.59</v>
      </c>
      <c r="C3003">
        <v>2134.1309000000001</v>
      </c>
      <c r="D3003">
        <v>19</v>
      </c>
      <c r="E3003">
        <v>1</v>
      </c>
      <c r="F3003">
        <v>712.38490000000002</v>
      </c>
      <c r="G3003">
        <v>56.95</v>
      </c>
      <c r="J3003" s="1">
        <v>1930000</v>
      </c>
      <c r="K3003" s="1">
        <v>1950000</v>
      </c>
      <c r="L3003">
        <v>4</v>
      </c>
      <c r="M3003">
        <v>38150</v>
      </c>
      <c r="N3003" t="s">
        <v>23</v>
      </c>
      <c r="O3003">
        <v>5</v>
      </c>
      <c r="P3003">
        <v>0</v>
      </c>
      <c r="Q3003">
        <v>0</v>
      </c>
      <c r="R3003">
        <v>2</v>
      </c>
      <c r="S3003">
        <v>3</v>
      </c>
      <c r="T3003" t="s">
        <v>4053</v>
      </c>
    </row>
    <row r="3004" spans="1:22">
      <c r="A3004" t="s">
        <v>4054</v>
      </c>
      <c r="B3004">
        <v>59.57</v>
      </c>
      <c r="C3004">
        <v>1463.7117000000001</v>
      </c>
      <c r="D3004">
        <v>12</v>
      </c>
      <c r="E3004">
        <v>1.1000000000000001</v>
      </c>
      <c r="F3004">
        <v>732.86389999999994</v>
      </c>
      <c r="G3004">
        <v>23.34</v>
      </c>
      <c r="J3004" s="1">
        <v>27600000</v>
      </c>
      <c r="K3004" s="1">
        <v>26600000</v>
      </c>
      <c r="L3004">
        <v>4</v>
      </c>
      <c r="M3004">
        <v>13323</v>
      </c>
      <c r="N3004" t="s">
        <v>23</v>
      </c>
      <c r="O3004">
        <v>4</v>
      </c>
      <c r="P3004">
        <v>0</v>
      </c>
      <c r="Q3004">
        <v>0</v>
      </c>
      <c r="R3004">
        <v>2</v>
      </c>
      <c r="S3004">
        <v>2</v>
      </c>
      <c r="T3004" t="s">
        <v>1351</v>
      </c>
    </row>
    <row r="3005" spans="1:22">
      <c r="A3005" t="s">
        <v>4055</v>
      </c>
      <c r="B3005">
        <v>59.56</v>
      </c>
      <c r="C3005">
        <v>1876.8578</v>
      </c>
      <c r="D3005">
        <v>16</v>
      </c>
      <c r="E3005">
        <v>1.5</v>
      </c>
      <c r="F3005">
        <v>939.43759999999997</v>
      </c>
      <c r="G3005">
        <v>55.9</v>
      </c>
      <c r="J3005" s="1">
        <v>2620000</v>
      </c>
      <c r="K3005" s="1">
        <v>3090000</v>
      </c>
      <c r="L3005">
        <v>4</v>
      </c>
      <c r="M3005">
        <v>37359</v>
      </c>
      <c r="N3005" t="s">
        <v>23</v>
      </c>
      <c r="O3005">
        <v>2</v>
      </c>
      <c r="P3005">
        <v>0</v>
      </c>
      <c r="Q3005">
        <v>0</v>
      </c>
      <c r="R3005">
        <v>1</v>
      </c>
      <c r="S3005">
        <v>1</v>
      </c>
      <c r="T3005" t="s">
        <v>655</v>
      </c>
      <c r="U3005" t="s">
        <v>1245</v>
      </c>
      <c r="V3005" t="s">
        <v>1246</v>
      </c>
    </row>
    <row r="3006" spans="1:22">
      <c r="A3006" t="s">
        <v>4056</v>
      </c>
      <c r="B3006">
        <v>59.56</v>
      </c>
      <c r="C3006">
        <v>1284.6461999999999</v>
      </c>
      <c r="D3006">
        <v>11</v>
      </c>
      <c r="E3006">
        <v>-0.8</v>
      </c>
      <c r="F3006">
        <v>429.22239999999999</v>
      </c>
      <c r="G3006">
        <v>30.78</v>
      </c>
      <c r="J3006" s="1">
        <v>25800000</v>
      </c>
      <c r="K3006" s="1">
        <v>24200000</v>
      </c>
      <c r="L3006">
        <v>4</v>
      </c>
      <c r="M3006">
        <v>18508</v>
      </c>
      <c r="N3006" t="s">
        <v>23</v>
      </c>
      <c r="O3006">
        <v>6</v>
      </c>
      <c r="P3006">
        <v>0</v>
      </c>
      <c r="Q3006">
        <v>0</v>
      </c>
      <c r="R3006">
        <v>3</v>
      </c>
      <c r="S3006">
        <v>3</v>
      </c>
      <c r="T3006" t="s">
        <v>3397</v>
      </c>
    </row>
    <row r="3007" spans="1:22">
      <c r="A3007" t="s">
        <v>4057</v>
      </c>
      <c r="B3007">
        <v>59.55</v>
      </c>
      <c r="C3007">
        <v>1299.7397000000001</v>
      </c>
      <c r="D3007">
        <v>12</v>
      </c>
      <c r="E3007">
        <v>-0.6</v>
      </c>
      <c r="F3007">
        <v>650.8768</v>
      </c>
      <c r="G3007">
        <v>47.46</v>
      </c>
      <c r="J3007" s="1">
        <v>12200000</v>
      </c>
      <c r="K3007" s="1">
        <v>12800000</v>
      </c>
      <c r="L3007">
        <v>4</v>
      </c>
      <c r="M3007">
        <v>31028</v>
      </c>
      <c r="N3007" t="s">
        <v>23</v>
      </c>
      <c r="O3007">
        <v>2</v>
      </c>
      <c r="P3007">
        <v>0</v>
      </c>
      <c r="Q3007">
        <v>0</v>
      </c>
      <c r="R3007">
        <v>1</v>
      </c>
      <c r="S3007">
        <v>1</v>
      </c>
      <c r="T3007" t="s">
        <v>178</v>
      </c>
    </row>
    <row r="3008" spans="1:22">
      <c r="A3008" t="s">
        <v>4058</v>
      </c>
      <c r="B3008">
        <v>59.55</v>
      </c>
      <c r="C3008">
        <v>2033</v>
      </c>
      <c r="D3008">
        <v>18</v>
      </c>
      <c r="E3008">
        <v>-1.7</v>
      </c>
      <c r="F3008">
        <v>678.67280000000005</v>
      </c>
      <c r="G3008">
        <v>21.47</v>
      </c>
      <c r="J3008" s="1">
        <v>13900000</v>
      </c>
      <c r="K3008" s="1">
        <v>32000000</v>
      </c>
      <c r="L3008">
        <v>3</v>
      </c>
      <c r="M3008">
        <v>12002</v>
      </c>
      <c r="N3008" t="s">
        <v>1583</v>
      </c>
      <c r="O3008">
        <v>4</v>
      </c>
      <c r="P3008">
        <v>0</v>
      </c>
      <c r="Q3008">
        <v>0</v>
      </c>
      <c r="R3008">
        <v>2</v>
      </c>
      <c r="S3008">
        <v>2</v>
      </c>
      <c r="T3008" t="s">
        <v>264</v>
      </c>
    </row>
    <row r="3009" spans="1:22">
      <c r="A3009" t="s">
        <v>4059</v>
      </c>
      <c r="B3009">
        <v>59.54</v>
      </c>
      <c r="C3009">
        <v>1559.7614000000001</v>
      </c>
      <c r="D3009">
        <v>14</v>
      </c>
      <c r="E3009">
        <v>-0.5</v>
      </c>
      <c r="F3009">
        <v>780.88760000000002</v>
      </c>
      <c r="G3009">
        <v>51.46</v>
      </c>
      <c r="J3009" s="1">
        <v>451000</v>
      </c>
      <c r="K3009" s="1">
        <v>794000</v>
      </c>
      <c r="L3009">
        <v>4</v>
      </c>
      <c r="M3009">
        <v>34063</v>
      </c>
      <c r="N3009" t="s">
        <v>23</v>
      </c>
      <c r="O3009">
        <v>4</v>
      </c>
      <c r="P3009">
        <v>0</v>
      </c>
      <c r="Q3009">
        <v>0</v>
      </c>
      <c r="R3009">
        <v>1</v>
      </c>
      <c r="S3009">
        <v>3</v>
      </c>
      <c r="T3009" t="s">
        <v>1351</v>
      </c>
      <c r="U3009" t="s">
        <v>32</v>
      </c>
      <c r="V3009" t="s">
        <v>215</v>
      </c>
    </row>
    <row r="3010" spans="1:22">
      <c r="A3010" t="s">
        <v>4060</v>
      </c>
      <c r="B3010">
        <v>59.54</v>
      </c>
      <c r="C3010">
        <v>2208.0911000000001</v>
      </c>
      <c r="D3010">
        <v>20</v>
      </c>
      <c r="E3010">
        <v>3.8</v>
      </c>
      <c r="F3010">
        <v>1105.057</v>
      </c>
      <c r="G3010">
        <v>38.42</v>
      </c>
      <c r="J3010" s="1">
        <v>15900000</v>
      </c>
      <c r="K3010" s="1">
        <v>17800000</v>
      </c>
      <c r="L3010">
        <v>4</v>
      </c>
      <c r="M3010">
        <v>24115</v>
      </c>
      <c r="N3010" t="s">
        <v>23</v>
      </c>
      <c r="O3010">
        <v>2</v>
      </c>
      <c r="P3010">
        <v>0</v>
      </c>
      <c r="Q3010">
        <v>0</v>
      </c>
      <c r="R3010">
        <v>1</v>
      </c>
      <c r="S3010">
        <v>1</v>
      </c>
      <c r="T3010" t="s">
        <v>344</v>
      </c>
      <c r="U3010" t="s">
        <v>1245</v>
      </c>
      <c r="V3010" t="s">
        <v>1246</v>
      </c>
    </row>
    <row r="3011" spans="1:22">
      <c r="A3011" t="s">
        <v>4061</v>
      </c>
      <c r="B3011">
        <v>59.54</v>
      </c>
      <c r="C3011">
        <v>1917.8969999999999</v>
      </c>
      <c r="D3011">
        <v>17</v>
      </c>
      <c r="E3011">
        <v>0.4</v>
      </c>
      <c r="F3011">
        <v>640.30650000000003</v>
      </c>
      <c r="G3011">
        <v>28.32</v>
      </c>
      <c r="J3011" s="1">
        <v>6020000</v>
      </c>
      <c r="L3011">
        <v>3</v>
      </c>
      <c r="M3011">
        <v>16786</v>
      </c>
      <c r="N3011" t="s">
        <v>1583</v>
      </c>
      <c r="O3011">
        <v>1</v>
      </c>
      <c r="P3011">
        <v>0</v>
      </c>
      <c r="Q3011">
        <v>0</v>
      </c>
      <c r="R3011">
        <v>1</v>
      </c>
      <c r="S3011">
        <v>0</v>
      </c>
      <c r="T3011" t="s">
        <v>397</v>
      </c>
    </row>
    <row r="3012" spans="1:22">
      <c r="A3012" t="s">
        <v>4062</v>
      </c>
      <c r="B3012">
        <v>59.53</v>
      </c>
      <c r="C3012">
        <v>2268.2152999999998</v>
      </c>
      <c r="D3012">
        <v>21</v>
      </c>
      <c r="E3012">
        <v>3.9</v>
      </c>
      <c r="F3012">
        <v>1135.1194</v>
      </c>
      <c r="G3012">
        <v>69.45</v>
      </c>
      <c r="J3012" s="1">
        <v>1200000</v>
      </c>
      <c r="K3012" s="1">
        <v>1310000</v>
      </c>
      <c r="L3012">
        <v>4</v>
      </c>
      <c r="M3012">
        <v>47333</v>
      </c>
      <c r="N3012" t="s">
        <v>23</v>
      </c>
      <c r="O3012">
        <v>3</v>
      </c>
      <c r="P3012">
        <v>0</v>
      </c>
      <c r="Q3012">
        <v>0</v>
      </c>
      <c r="R3012">
        <v>1</v>
      </c>
      <c r="S3012">
        <v>2</v>
      </c>
      <c r="T3012" t="s">
        <v>2692</v>
      </c>
    </row>
    <row r="3013" spans="1:22">
      <c r="A3013" t="s">
        <v>4063</v>
      </c>
      <c r="B3013">
        <v>59.53</v>
      </c>
      <c r="C3013">
        <v>1688.9824000000001</v>
      </c>
      <c r="D3013">
        <v>15</v>
      </c>
      <c r="E3013">
        <v>0</v>
      </c>
      <c r="F3013">
        <v>564.00139999999999</v>
      </c>
      <c r="G3013">
        <v>84.5</v>
      </c>
      <c r="J3013" s="1">
        <v>25200000</v>
      </c>
      <c r="K3013" s="1">
        <v>30300000</v>
      </c>
      <c r="L3013">
        <v>4</v>
      </c>
      <c r="M3013">
        <v>57944</v>
      </c>
      <c r="N3013" t="s">
        <v>23</v>
      </c>
      <c r="O3013">
        <v>11</v>
      </c>
      <c r="P3013">
        <v>0</v>
      </c>
      <c r="Q3013">
        <v>0</v>
      </c>
      <c r="R3013">
        <v>5</v>
      </c>
      <c r="S3013">
        <v>6</v>
      </c>
      <c r="T3013" t="s">
        <v>1672</v>
      </c>
    </row>
    <row r="3014" spans="1:22">
      <c r="A3014" t="s">
        <v>4064</v>
      </c>
      <c r="B3014">
        <v>59.52</v>
      </c>
      <c r="C3014">
        <v>2181.114</v>
      </c>
      <c r="D3014">
        <v>20</v>
      </c>
      <c r="E3014">
        <v>-4.2</v>
      </c>
      <c r="F3014">
        <v>1091.5597</v>
      </c>
      <c r="G3014">
        <v>75.88</v>
      </c>
      <c r="K3014" s="1">
        <v>658000</v>
      </c>
      <c r="L3014">
        <v>4</v>
      </c>
      <c r="M3014">
        <v>51867</v>
      </c>
      <c r="N3014" t="s">
        <v>23</v>
      </c>
      <c r="O3014">
        <v>1</v>
      </c>
      <c r="P3014">
        <v>0</v>
      </c>
      <c r="Q3014">
        <v>0</v>
      </c>
      <c r="R3014">
        <v>0</v>
      </c>
      <c r="S3014">
        <v>1</v>
      </c>
      <c r="T3014" t="s">
        <v>314</v>
      </c>
    </row>
    <row r="3015" spans="1:22">
      <c r="A3015" t="s">
        <v>4065</v>
      </c>
      <c r="B3015">
        <v>59.52</v>
      </c>
      <c r="C3015">
        <v>2024.9401</v>
      </c>
      <c r="D3015">
        <v>19</v>
      </c>
      <c r="E3015">
        <v>-1.5</v>
      </c>
      <c r="F3015">
        <v>1013.4758</v>
      </c>
      <c r="G3015">
        <v>69.45</v>
      </c>
      <c r="J3015" s="1">
        <v>2670000</v>
      </c>
      <c r="K3015" s="1">
        <v>3130000</v>
      </c>
      <c r="L3015">
        <v>4</v>
      </c>
      <c r="M3015">
        <v>47327</v>
      </c>
      <c r="N3015" t="s">
        <v>23</v>
      </c>
      <c r="O3015">
        <v>2</v>
      </c>
      <c r="P3015">
        <v>0</v>
      </c>
      <c r="Q3015">
        <v>0</v>
      </c>
      <c r="R3015">
        <v>1</v>
      </c>
      <c r="S3015">
        <v>1</v>
      </c>
      <c r="T3015" t="s">
        <v>104</v>
      </c>
      <c r="U3015" t="s">
        <v>1245</v>
      </c>
      <c r="V3015" t="s">
        <v>1246</v>
      </c>
    </row>
    <row r="3016" spans="1:22">
      <c r="A3016" t="s">
        <v>4066</v>
      </c>
      <c r="B3016">
        <v>59.52</v>
      </c>
      <c r="C3016">
        <v>1755.8163</v>
      </c>
      <c r="D3016">
        <v>15</v>
      </c>
      <c r="E3016">
        <v>-0.3</v>
      </c>
      <c r="F3016">
        <v>586.27919999999995</v>
      </c>
      <c r="G3016">
        <v>15.24</v>
      </c>
      <c r="J3016" s="1">
        <v>8340000</v>
      </c>
      <c r="K3016" s="1">
        <v>8890000</v>
      </c>
      <c r="L3016">
        <v>4</v>
      </c>
      <c r="M3016">
        <v>7827</v>
      </c>
      <c r="N3016" t="s">
        <v>23</v>
      </c>
      <c r="O3016">
        <v>4</v>
      </c>
      <c r="P3016">
        <v>0</v>
      </c>
      <c r="Q3016">
        <v>0</v>
      </c>
      <c r="R3016">
        <v>2</v>
      </c>
      <c r="S3016">
        <v>2</v>
      </c>
      <c r="T3016" t="s">
        <v>2273</v>
      </c>
    </row>
    <row r="3017" spans="1:22">
      <c r="A3017" t="s">
        <v>4067</v>
      </c>
      <c r="B3017">
        <v>59.49</v>
      </c>
      <c r="C3017">
        <v>4066.9551000000001</v>
      </c>
      <c r="D3017">
        <v>39</v>
      </c>
      <c r="E3017">
        <v>2.2000000000000002</v>
      </c>
      <c r="F3017">
        <v>1356.662</v>
      </c>
      <c r="G3017">
        <v>66.52</v>
      </c>
      <c r="J3017" s="1">
        <v>1400000</v>
      </c>
      <c r="K3017" s="1">
        <v>254000</v>
      </c>
      <c r="L3017">
        <v>4</v>
      </c>
      <c r="M3017">
        <v>45203</v>
      </c>
      <c r="N3017" t="s">
        <v>23</v>
      </c>
      <c r="O3017">
        <v>3</v>
      </c>
      <c r="P3017">
        <v>0</v>
      </c>
      <c r="Q3017">
        <v>0</v>
      </c>
      <c r="R3017">
        <v>1</v>
      </c>
      <c r="S3017">
        <v>2</v>
      </c>
      <c r="T3017" t="s">
        <v>856</v>
      </c>
      <c r="U3017" t="s">
        <v>35</v>
      </c>
      <c r="V3017" t="s">
        <v>4068</v>
      </c>
    </row>
    <row r="3018" spans="1:22">
      <c r="A3018" t="s">
        <v>4069</v>
      </c>
      <c r="B3018">
        <v>59.49</v>
      </c>
      <c r="C3018">
        <v>1606.7837999999999</v>
      </c>
      <c r="D3018">
        <v>15</v>
      </c>
      <c r="E3018">
        <v>0</v>
      </c>
      <c r="F3018">
        <v>804.39919999999995</v>
      </c>
      <c r="G3018">
        <v>46.7</v>
      </c>
      <c r="J3018" s="1">
        <v>948000</v>
      </c>
      <c r="K3018" s="1">
        <v>1530000</v>
      </c>
      <c r="L3018">
        <v>4</v>
      </c>
      <c r="M3018">
        <v>30429</v>
      </c>
      <c r="N3018" t="s">
        <v>23</v>
      </c>
      <c r="O3018">
        <v>2</v>
      </c>
      <c r="P3018">
        <v>0</v>
      </c>
      <c r="Q3018">
        <v>0</v>
      </c>
      <c r="R3018">
        <v>1</v>
      </c>
      <c r="S3018">
        <v>1</v>
      </c>
      <c r="T3018" t="s">
        <v>71</v>
      </c>
    </row>
    <row r="3019" spans="1:22">
      <c r="A3019" t="s">
        <v>4070</v>
      </c>
      <c r="B3019">
        <v>59.49</v>
      </c>
      <c r="C3019">
        <v>863.47519999999997</v>
      </c>
      <c r="D3019">
        <v>8</v>
      </c>
      <c r="E3019">
        <v>-0.1</v>
      </c>
      <c r="F3019">
        <v>432.7448</v>
      </c>
      <c r="G3019">
        <v>27.36</v>
      </c>
      <c r="H3019" s="1">
        <v>35400</v>
      </c>
      <c r="J3019" s="1">
        <v>1850000000</v>
      </c>
      <c r="K3019" s="1">
        <v>1850000000</v>
      </c>
      <c r="L3019">
        <v>4</v>
      </c>
      <c r="M3019">
        <v>16097</v>
      </c>
      <c r="N3019" t="s">
        <v>23</v>
      </c>
      <c r="O3019">
        <v>34</v>
      </c>
      <c r="P3019">
        <v>1</v>
      </c>
      <c r="Q3019">
        <v>0</v>
      </c>
      <c r="R3019">
        <v>16</v>
      </c>
      <c r="S3019">
        <v>17</v>
      </c>
      <c r="T3019" t="s">
        <v>24</v>
      </c>
    </row>
    <row r="3020" spans="1:22">
      <c r="A3020" t="s">
        <v>4071</v>
      </c>
      <c r="B3020">
        <v>59.49</v>
      </c>
      <c r="C3020">
        <v>1574.7650000000001</v>
      </c>
      <c r="D3020">
        <v>14</v>
      </c>
      <c r="E3020">
        <v>0.3</v>
      </c>
      <c r="F3020">
        <v>788.39</v>
      </c>
      <c r="G3020">
        <v>46.92</v>
      </c>
      <c r="J3020" s="1">
        <v>34100000</v>
      </c>
      <c r="K3020" s="1">
        <v>38300000</v>
      </c>
      <c r="L3020">
        <v>4</v>
      </c>
      <c r="M3020">
        <v>30601</v>
      </c>
      <c r="N3020" t="s">
        <v>23</v>
      </c>
      <c r="O3020">
        <v>2</v>
      </c>
      <c r="P3020">
        <v>0</v>
      </c>
      <c r="Q3020">
        <v>0</v>
      </c>
      <c r="R3020">
        <v>1</v>
      </c>
      <c r="S3020">
        <v>1</v>
      </c>
      <c r="T3020" t="s">
        <v>1066</v>
      </c>
    </row>
    <row r="3021" spans="1:22">
      <c r="A3021" t="s">
        <v>4072</v>
      </c>
      <c r="B3021">
        <v>59.49</v>
      </c>
      <c r="C3021">
        <v>1143.6288</v>
      </c>
      <c r="D3021">
        <v>10</v>
      </c>
      <c r="E3021">
        <v>-0.4</v>
      </c>
      <c r="F3021">
        <v>572.82140000000004</v>
      </c>
      <c r="G3021">
        <v>36.1</v>
      </c>
      <c r="K3021" s="1">
        <v>27600000</v>
      </c>
      <c r="L3021">
        <v>4</v>
      </c>
      <c r="M3021">
        <v>22407</v>
      </c>
      <c r="N3021" t="s">
        <v>23</v>
      </c>
      <c r="O3021">
        <v>1</v>
      </c>
      <c r="P3021">
        <v>0</v>
      </c>
      <c r="Q3021">
        <v>0</v>
      </c>
      <c r="R3021">
        <v>0</v>
      </c>
      <c r="S3021">
        <v>1</v>
      </c>
      <c r="T3021" t="s">
        <v>158</v>
      </c>
    </row>
    <row r="3022" spans="1:22">
      <c r="A3022" t="s">
        <v>4073</v>
      </c>
      <c r="B3022">
        <v>59.47</v>
      </c>
      <c r="C3022">
        <v>1598.8780999999999</v>
      </c>
      <c r="D3022">
        <v>14</v>
      </c>
      <c r="E3022">
        <v>-0.3</v>
      </c>
      <c r="F3022">
        <v>533.9665</v>
      </c>
      <c r="G3022">
        <v>38.520000000000003</v>
      </c>
      <c r="J3022" s="1">
        <v>21900000</v>
      </c>
      <c r="K3022" s="1">
        <v>23500000</v>
      </c>
      <c r="L3022">
        <v>4</v>
      </c>
      <c r="M3022">
        <v>24187</v>
      </c>
      <c r="N3022" t="s">
        <v>23</v>
      </c>
      <c r="O3022">
        <v>6</v>
      </c>
      <c r="P3022">
        <v>0</v>
      </c>
      <c r="Q3022">
        <v>0</v>
      </c>
      <c r="R3022">
        <v>3</v>
      </c>
      <c r="S3022">
        <v>3</v>
      </c>
      <c r="T3022" t="s">
        <v>521</v>
      </c>
    </row>
    <row r="3023" spans="1:22">
      <c r="A3023" t="s">
        <v>4074</v>
      </c>
      <c r="B3023">
        <v>59.47</v>
      </c>
      <c r="C3023">
        <v>2597.4065000000001</v>
      </c>
      <c r="D3023">
        <v>25</v>
      </c>
      <c r="E3023">
        <v>-1.1000000000000001</v>
      </c>
      <c r="F3023">
        <v>866.80849999999998</v>
      </c>
      <c r="G3023">
        <v>62.47</v>
      </c>
      <c r="J3023" s="1">
        <v>1940000</v>
      </c>
      <c r="K3023" s="1">
        <v>2650000</v>
      </c>
      <c r="L3023">
        <v>3</v>
      </c>
      <c r="M3023">
        <v>42314</v>
      </c>
      <c r="N3023" t="s">
        <v>1583</v>
      </c>
      <c r="O3023">
        <v>2</v>
      </c>
      <c r="P3023">
        <v>0</v>
      </c>
      <c r="Q3023">
        <v>0</v>
      </c>
      <c r="R3023">
        <v>1</v>
      </c>
      <c r="S3023">
        <v>1</v>
      </c>
      <c r="T3023" t="s">
        <v>3940</v>
      </c>
    </row>
    <row r="3024" spans="1:22">
      <c r="A3024" t="s">
        <v>4075</v>
      </c>
      <c r="B3024">
        <v>59.46</v>
      </c>
      <c r="C3024">
        <v>1847.7454</v>
      </c>
      <c r="D3024">
        <v>14</v>
      </c>
      <c r="E3024">
        <v>0.3</v>
      </c>
      <c r="F3024">
        <v>924.88019999999995</v>
      </c>
      <c r="G3024">
        <v>43.36</v>
      </c>
      <c r="J3024" s="1">
        <v>492000</v>
      </c>
      <c r="K3024" s="1">
        <v>577000</v>
      </c>
      <c r="L3024">
        <v>4</v>
      </c>
      <c r="M3024">
        <v>27887</v>
      </c>
      <c r="N3024" t="s">
        <v>23</v>
      </c>
      <c r="O3024">
        <v>3</v>
      </c>
      <c r="P3024">
        <v>0</v>
      </c>
      <c r="Q3024">
        <v>0</v>
      </c>
      <c r="R3024">
        <v>1</v>
      </c>
      <c r="S3024">
        <v>2</v>
      </c>
      <c r="T3024" t="s">
        <v>2972</v>
      </c>
      <c r="U3024" t="s">
        <v>35</v>
      </c>
      <c r="V3024" t="s">
        <v>4076</v>
      </c>
    </row>
    <row r="3025" spans="1:22">
      <c r="A3025" t="s">
        <v>4077</v>
      </c>
      <c r="B3025">
        <v>59.46</v>
      </c>
      <c r="C3025">
        <v>1754.8726999999999</v>
      </c>
      <c r="D3025">
        <v>14</v>
      </c>
      <c r="E3025">
        <v>-0.8</v>
      </c>
      <c r="F3025">
        <v>878.44290000000001</v>
      </c>
      <c r="G3025">
        <v>42.42</v>
      </c>
      <c r="J3025" s="1">
        <v>632000</v>
      </c>
      <c r="K3025" s="1">
        <v>624000</v>
      </c>
      <c r="L3025">
        <v>4</v>
      </c>
      <c r="M3025">
        <v>27185</v>
      </c>
      <c r="N3025" t="s">
        <v>23</v>
      </c>
      <c r="O3025">
        <v>2</v>
      </c>
      <c r="P3025">
        <v>0</v>
      </c>
      <c r="Q3025">
        <v>0</v>
      </c>
      <c r="R3025">
        <v>1</v>
      </c>
      <c r="S3025">
        <v>1</v>
      </c>
      <c r="T3025" t="s">
        <v>4078</v>
      </c>
    </row>
    <row r="3026" spans="1:22">
      <c r="A3026" t="s">
        <v>4079</v>
      </c>
      <c r="B3026">
        <v>59.46</v>
      </c>
      <c r="C3026">
        <v>1707.9308000000001</v>
      </c>
      <c r="D3026">
        <v>15</v>
      </c>
      <c r="E3026">
        <v>1.4</v>
      </c>
      <c r="F3026">
        <v>570.3184</v>
      </c>
      <c r="G3026">
        <v>51.42</v>
      </c>
      <c r="J3026" s="1">
        <v>18500000</v>
      </c>
      <c r="K3026" s="1">
        <v>16900000</v>
      </c>
      <c r="L3026">
        <v>4</v>
      </c>
      <c r="M3026">
        <v>34031</v>
      </c>
      <c r="N3026" t="s">
        <v>23</v>
      </c>
      <c r="O3026">
        <v>2</v>
      </c>
      <c r="P3026">
        <v>0</v>
      </c>
      <c r="Q3026">
        <v>0</v>
      </c>
      <c r="R3026">
        <v>1</v>
      </c>
      <c r="S3026">
        <v>1</v>
      </c>
      <c r="T3026" t="s">
        <v>765</v>
      </c>
    </row>
    <row r="3027" spans="1:22">
      <c r="A3027" t="s">
        <v>4080</v>
      </c>
      <c r="B3027">
        <v>59.45</v>
      </c>
      <c r="C3027">
        <v>1708.8208999999999</v>
      </c>
      <c r="D3027">
        <v>14</v>
      </c>
      <c r="E3027">
        <v>-0.9</v>
      </c>
      <c r="F3027">
        <v>855.41700000000003</v>
      </c>
      <c r="G3027">
        <v>44.08</v>
      </c>
      <c r="J3027" s="1">
        <v>672000</v>
      </c>
      <c r="K3027" s="1">
        <v>652000</v>
      </c>
      <c r="L3027">
        <v>4</v>
      </c>
      <c r="M3027">
        <v>28422</v>
      </c>
      <c r="N3027" t="s">
        <v>23</v>
      </c>
      <c r="O3027">
        <v>4</v>
      </c>
      <c r="P3027">
        <v>0</v>
      </c>
      <c r="Q3027">
        <v>0</v>
      </c>
      <c r="R3027">
        <v>2</v>
      </c>
      <c r="S3027">
        <v>2</v>
      </c>
      <c r="T3027" t="s">
        <v>4081</v>
      </c>
    </row>
    <row r="3028" spans="1:22">
      <c r="A3028" t="s">
        <v>4082</v>
      </c>
      <c r="B3028">
        <v>59.45</v>
      </c>
      <c r="C3028">
        <v>2327.2121999999999</v>
      </c>
      <c r="D3028">
        <v>22</v>
      </c>
      <c r="E3028">
        <v>-0.8</v>
      </c>
      <c r="F3028">
        <v>1164.6124</v>
      </c>
      <c r="G3028">
        <v>48.81</v>
      </c>
      <c r="K3028" s="1">
        <v>171000</v>
      </c>
      <c r="L3028">
        <v>4</v>
      </c>
      <c r="M3028">
        <v>32069</v>
      </c>
      <c r="N3028" t="s">
        <v>23</v>
      </c>
      <c r="O3028">
        <v>1</v>
      </c>
      <c r="P3028">
        <v>0</v>
      </c>
      <c r="Q3028">
        <v>0</v>
      </c>
      <c r="R3028">
        <v>0</v>
      </c>
      <c r="S3028">
        <v>1</v>
      </c>
      <c r="T3028" t="s">
        <v>1701</v>
      </c>
    </row>
    <row r="3029" spans="1:22">
      <c r="A3029" t="s">
        <v>4083</v>
      </c>
      <c r="B3029">
        <v>59.45</v>
      </c>
      <c r="C3029">
        <v>1282.6558</v>
      </c>
      <c r="D3029">
        <v>11</v>
      </c>
      <c r="E3029">
        <v>0.5</v>
      </c>
      <c r="F3029">
        <v>642.33540000000005</v>
      </c>
      <c r="G3029">
        <v>24.6</v>
      </c>
      <c r="J3029" s="1">
        <v>1680000</v>
      </c>
      <c r="K3029" s="1">
        <v>1130000</v>
      </c>
      <c r="L3029">
        <v>4</v>
      </c>
      <c r="M3029">
        <v>14261</v>
      </c>
      <c r="N3029" t="s">
        <v>23</v>
      </c>
      <c r="O3029">
        <v>2</v>
      </c>
      <c r="P3029">
        <v>0</v>
      </c>
      <c r="Q3029">
        <v>0</v>
      </c>
      <c r="R3029">
        <v>1</v>
      </c>
      <c r="S3029">
        <v>1</v>
      </c>
      <c r="T3029" t="s">
        <v>417</v>
      </c>
    </row>
    <row r="3030" spans="1:22">
      <c r="A3030" t="s">
        <v>4084</v>
      </c>
      <c r="B3030">
        <v>59.45</v>
      </c>
      <c r="C3030">
        <v>2653.2</v>
      </c>
      <c r="D3030">
        <v>24</v>
      </c>
      <c r="E3030">
        <v>1.6</v>
      </c>
      <c r="F3030">
        <v>885.40859999999998</v>
      </c>
      <c r="G3030">
        <v>58.75</v>
      </c>
      <c r="J3030" s="1">
        <v>2130000</v>
      </c>
      <c r="L3030">
        <v>3</v>
      </c>
      <c r="M3030">
        <v>39545</v>
      </c>
      <c r="N3030" t="s">
        <v>1583</v>
      </c>
      <c r="O3030">
        <v>1</v>
      </c>
      <c r="P3030">
        <v>0</v>
      </c>
      <c r="Q3030">
        <v>0</v>
      </c>
      <c r="R3030">
        <v>1</v>
      </c>
      <c r="S3030">
        <v>0</v>
      </c>
      <c r="T3030" t="s">
        <v>1301</v>
      </c>
      <c r="U3030" t="s">
        <v>35</v>
      </c>
      <c r="V3030" t="s">
        <v>51</v>
      </c>
    </row>
    <row r="3031" spans="1:22">
      <c r="A3031" t="s">
        <v>4085</v>
      </c>
      <c r="B3031">
        <v>59.44</v>
      </c>
      <c r="C3031">
        <v>1486.8143</v>
      </c>
      <c r="D3031">
        <v>14</v>
      </c>
      <c r="E3031">
        <v>1.8</v>
      </c>
      <c r="F3031">
        <v>744.41579999999999</v>
      </c>
      <c r="G3031">
        <v>51.96</v>
      </c>
      <c r="J3031" s="1">
        <v>20000000</v>
      </c>
      <c r="K3031" s="1">
        <v>26600000</v>
      </c>
      <c r="L3031">
        <v>3</v>
      </c>
      <c r="M3031">
        <v>34488</v>
      </c>
      <c r="N3031" t="s">
        <v>1583</v>
      </c>
      <c r="O3031">
        <v>2</v>
      </c>
      <c r="P3031">
        <v>0</v>
      </c>
      <c r="Q3031">
        <v>0</v>
      </c>
      <c r="R3031">
        <v>1</v>
      </c>
      <c r="S3031">
        <v>1</v>
      </c>
      <c r="T3031" t="s">
        <v>882</v>
      </c>
    </row>
    <row r="3032" spans="1:22">
      <c r="A3032" t="s">
        <v>4086</v>
      </c>
      <c r="B3032">
        <v>59.44</v>
      </c>
      <c r="C3032">
        <v>1785.8931</v>
      </c>
      <c r="D3032">
        <v>18</v>
      </c>
      <c r="E3032">
        <v>-3</v>
      </c>
      <c r="F3032">
        <v>893.95119999999997</v>
      </c>
      <c r="G3032">
        <v>41.38</v>
      </c>
      <c r="J3032" s="1">
        <v>7300000</v>
      </c>
      <c r="K3032" s="1">
        <v>5110000</v>
      </c>
      <c r="L3032">
        <v>3</v>
      </c>
      <c r="M3032">
        <v>26495</v>
      </c>
      <c r="N3032" t="s">
        <v>1583</v>
      </c>
      <c r="O3032">
        <v>4</v>
      </c>
      <c r="P3032">
        <v>0</v>
      </c>
      <c r="Q3032">
        <v>0</v>
      </c>
      <c r="R3032">
        <v>3</v>
      </c>
      <c r="S3032">
        <v>1</v>
      </c>
      <c r="T3032" t="s">
        <v>636</v>
      </c>
    </row>
    <row r="3033" spans="1:22">
      <c r="A3033" t="s">
        <v>4087</v>
      </c>
      <c r="B3033">
        <v>59.44</v>
      </c>
      <c r="C3033">
        <v>1388.7121999999999</v>
      </c>
      <c r="D3033">
        <v>13</v>
      </c>
      <c r="E3033">
        <v>1.4</v>
      </c>
      <c r="F3033">
        <v>463.91199999999998</v>
      </c>
      <c r="G3033">
        <v>31.79</v>
      </c>
      <c r="J3033" s="1">
        <v>2410000</v>
      </c>
      <c r="K3033" s="1">
        <v>3790000</v>
      </c>
      <c r="L3033">
        <v>3</v>
      </c>
      <c r="M3033">
        <v>19344</v>
      </c>
      <c r="N3033" t="s">
        <v>1583</v>
      </c>
      <c r="O3033">
        <v>4</v>
      </c>
      <c r="P3033">
        <v>0</v>
      </c>
      <c r="Q3033">
        <v>0</v>
      </c>
      <c r="R3033">
        <v>2</v>
      </c>
      <c r="S3033">
        <v>2</v>
      </c>
      <c r="T3033" t="s">
        <v>2854</v>
      </c>
    </row>
    <row r="3034" spans="1:22">
      <c r="A3034" t="s">
        <v>4088</v>
      </c>
      <c r="B3034">
        <v>59.43</v>
      </c>
      <c r="C3034">
        <v>1475.7619999999999</v>
      </c>
      <c r="D3034">
        <v>13</v>
      </c>
      <c r="E3034">
        <v>0.2</v>
      </c>
      <c r="F3034">
        <v>738.88840000000005</v>
      </c>
      <c r="G3034">
        <v>29.68</v>
      </c>
      <c r="J3034" s="1">
        <v>93700000</v>
      </c>
      <c r="K3034" s="1">
        <v>96900000</v>
      </c>
      <c r="L3034">
        <v>4</v>
      </c>
      <c r="M3034">
        <v>17745</v>
      </c>
      <c r="N3034" t="s">
        <v>23</v>
      </c>
      <c r="O3034">
        <v>9</v>
      </c>
      <c r="P3034">
        <v>0</v>
      </c>
      <c r="Q3034">
        <v>0</v>
      </c>
      <c r="R3034">
        <v>5</v>
      </c>
      <c r="S3034">
        <v>4</v>
      </c>
      <c r="T3034" t="s">
        <v>958</v>
      </c>
    </row>
    <row r="3035" spans="1:22">
      <c r="A3035" t="s">
        <v>4089</v>
      </c>
      <c r="B3035">
        <v>59.43</v>
      </c>
      <c r="C3035">
        <v>2809.3591000000001</v>
      </c>
      <c r="D3035">
        <v>25</v>
      </c>
      <c r="E3035">
        <v>-0.3</v>
      </c>
      <c r="F3035">
        <v>937.46</v>
      </c>
      <c r="G3035">
        <v>73.06</v>
      </c>
      <c r="J3035" s="1">
        <v>2610000</v>
      </c>
      <c r="K3035" s="1">
        <v>2770000</v>
      </c>
      <c r="L3035">
        <v>4</v>
      </c>
      <c r="M3035">
        <v>49885</v>
      </c>
      <c r="N3035" t="s">
        <v>23</v>
      </c>
      <c r="O3035">
        <v>2</v>
      </c>
      <c r="P3035">
        <v>0</v>
      </c>
      <c r="Q3035">
        <v>0</v>
      </c>
      <c r="R3035">
        <v>1</v>
      </c>
      <c r="S3035">
        <v>1</v>
      </c>
      <c r="T3035" t="s">
        <v>1510</v>
      </c>
      <c r="U3035" t="s">
        <v>35</v>
      </c>
      <c r="V3035" t="s">
        <v>409</v>
      </c>
    </row>
    <row r="3036" spans="1:22">
      <c r="A3036" t="s">
        <v>4090</v>
      </c>
      <c r="B3036">
        <v>59.43</v>
      </c>
      <c r="C3036">
        <v>2285.1327999999999</v>
      </c>
      <c r="D3036">
        <v>20</v>
      </c>
      <c r="E3036">
        <v>2.9</v>
      </c>
      <c r="F3036">
        <v>762.72050000000002</v>
      </c>
      <c r="G3036">
        <v>73.569999999999993</v>
      </c>
      <c r="J3036" s="1">
        <v>940000</v>
      </c>
      <c r="K3036" s="1">
        <v>995000</v>
      </c>
      <c r="L3036">
        <v>3</v>
      </c>
      <c r="M3036">
        <v>50279</v>
      </c>
      <c r="N3036" t="s">
        <v>1583</v>
      </c>
      <c r="O3036">
        <v>2</v>
      </c>
      <c r="P3036">
        <v>0</v>
      </c>
      <c r="Q3036">
        <v>0</v>
      </c>
      <c r="R3036">
        <v>1</v>
      </c>
      <c r="S3036">
        <v>1</v>
      </c>
      <c r="T3036" t="s">
        <v>798</v>
      </c>
    </row>
    <row r="3037" spans="1:22">
      <c r="A3037" t="s">
        <v>4091</v>
      </c>
      <c r="B3037">
        <v>59.43</v>
      </c>
      <c r="C3037">
        <v>1625.6813999999999</v>
      </c>
      <c r="D3037">
        <v>14</v>
      </c>
      <c r="E3037">
        <v>-1.9</v>
      </c>
      <c r="F3037">
        <v>813.84640000000002</v>
      </c>
      <c r="G3037">
        <v>40.99</v>
      </c>
      <c r="J3037" s="1">
        <v>3140000</v>
      </c>
      <c r="K3037" s="1">
        <v>2650000</v>
      </c>
      <c r="L3037">
        <v>4</v>
      </c>
      <c r="M3037">
        <v>26120</v>
      </c>
      <c r="N3037" t="s">
        <v>23</v>
      </c>
      <c r="O3037">
        <v>2</v>
      </c>
      <c r="P3037">
        <v>0</v>
      </c>
      <c r="Q3037">
        <v>0</v>
      </c>
      <c r="R3037">
        <v>1</v>
      </c>
      <c r="S3037">
        <v>1</v>
      </c>
      <c r="T3037" t="s">
        <v>4092</v>
      </c>
      <c r="U3037" t="s">
        <v>35</v>
      </c>
      <c r="V3037" t="s">
        <v>4093</v>
      </c>
    </row>
    <row r="3038" spans="1:22">
      <c r="A3038" t="s">
        <v>4094</v>
      </c>
      <c r="B3038">
        <v>59.43</v>
      </c>
      <c r="C3038">
        <v>1771.8927000000001</v>
      </c>
      <c r="D3038">
        <v>15</v>
      </c>
      <c r="E3038">
        <v>0.5</v>
      </c>
      <c r="F3038">
        <v>886.95410000000004</v>
      </c>
      <c r="G3038">
        <v>48.59</v>
      </c>
      <c r="J3038" s="1">
        <v>650000</v>
      </c>
      <c r="K3038" s="1">
        <v>627000</v>
      </c>
      <c r="L3038">
        <v>4</v>
      </c>
      <c r="M3038">
        <v>31897</v>
      </c>
      <c r="N3038" t="s">
        <v>23</v>
      </c>
      <c r="O3038">
        <v>3</v>
      </c>
      <c r="P3038">
        <v>0</v>
      </c>
      <c r="Q3038">
        <v>0</v>
      </c>
      <c r="R3038">
        <v>2</v>
      </c>
      <c r="S3038">
        <v>1</v>
      </c>
      <c r="T3038" t="s">
        <v>3343</v>
      </c>
      <c r="U3038" t="s">
        <v>35</v>
      </c>
      <c r="V3038" t="s">
        <v>854</v>
      </c>
    </row>
    <row r="3039" spans="1:22">
      <c r="A3039" t="s">
        <v>4095</v>
      </c>
      <c r="B3039">
        <v>59.42</v>
      </c>
      <c r="C3039">
        <v>1385.8280999999999</v>
      </c>
      <c r="D3039">
        <v>14</v>
      </c>
      <c r="E3039">
        <v>-0.1</v>
      </c>
      <c r="F3039">
        <v>693.92129999999997</v>
      </c>
      <c r="G3039">
        <v>72.89</v>
      </c>
      <c r="J3039" s="1">
        <v>803000</v>
      </c>
      <c r="K3039" s="1">
        <v>818000</v>
      </c>
      <c r="L3039">
        <v>4</v>
      </c>
      <c r="M3039">
        <v>49765</v>
      </c>
      <c r="N3039" t="s">
        <v>23</v>
      </c>
      <c r="O3039">
        <v>3</v>
      </c>
      <c r="P3039">
        <v>0</v>
      </c>
      <c r="Q3039">
        <v>0</v>
      </c>
      <c r="R3039">
        <v>2</v>
      </c>
      <c r="S3039">
        <v>1</v>
      </c>
      <c r="T3039" t="s">
        <v>4096</v>
      </c>
    </row>
    <row r="3040" spans="1:22">
      <c r="A3040" t="s">
        <v>4097</v>
      </c>
      <c r="B3040">
        <v>59.41</v>
      </c>
      <c r="C3040">
        <v>2253.1098999999999</v>
      </c>
      <c r="D3040">
        <v>21</v>
      </c>
      <c r="E3040">
        <v>-0.2</v>
      </c>
      <c r="F3040">
        <v>752.04380000000003</v>
      </c>
      <c r="G3040">
        <v>65</v>
      </c>
      <c r="J3040" s="1">
        <v>162000</v>
      </c>
      <c r="K3040" s="1">
        <v>4050000</v>
      </c>
      <c r="L3040">
        <v>4</v>
      </c>
      <c r="M3040">
        <v>44095</v>
      </c>
      <c r="N3040" t="s">
        <v>23</v>
      </c>
      <c r="O3040">
        <v>3</v>
      </c>
      <c r="P3040">
        <v>0</v>
      </c>
      <c r="Q3040">
        <v>0</v>
      </c>
      <c r="R3040">
        <v>1</v>
      </c>
      <c r="S3040">
        <v>2</v>
      </c>
      <c r="T3040" t="s">
        <v>952</v>
      </c>
    </row>
    <row r="3041" spans="1:22">
      <c r="A3041" t="s">
        <v>4098</v>
      </c>
      <c r="B3041">
        <v>59.41</v>
      </c>
      <c r="C3041">
        <v>2209.1677</v>
      </c>
      <c r="D3041">
        <v>21</v>
      </c>
      <c r="E3041">
        <v>-0.7</v>
      </c>
      <c r="F3041">
        <v>737.39599999999996</v>
      </c>
      <c r="G3041">
        <v>78.28</v>
      </c>
      <c r="J3041" s="1">
        <v>282000</v>
      </c>
      <c r="L3041">
        <v>3</v>
      </c>
      <c r="M3041">
        <v>53599</v>
      </c>
      <c r="N3041" t="s">
        <v>1583</v>
      </c>
      <c r="O3041">
        <v>1</v>
      </c>
      <c r="P3041">
        <v>0</v>
      </c>
      <c r="Q3041">
        <v>0</v>
      </c>
      <c r="R3041">
        <v>1</v>
      </c>
      <c r="S3041">
        <v>0</v>
      </c>
      <c r="T3041" t="s">
        <v>506</v>
      </c>
    </row>
    <row r="3042" spans="1:22">
      <c r="A3042" t="s">
        <v>4099</v>
      </c>
      <c r="B3042">
        <v>59.41</v>
      </c>
      <c r="C3042">
        <v>1566.8517999999999</v>
      </c>
      <c r="D3042">
        <v>14</v>
      </c>
      <c r="E3042">
        <v>1.5</v>
      </c>
      <c r="F3042">
        <v>523.29200000000003</v>
      </c>
      <c r="G3042">
        <v>29.79</v>
      </c>
      <c r="J3042" s="1">
        <v>4890000</v>
      </c>
      <c r="K3042" s="1">
        <v>9250000</v>
      </c>
      <c r="L3042">
        <v>4</v>
      </c>
      <c r="M3042">
        <v>17831</v>
      </c>
      <c r="N3042" t="s">
        <v>23</v>
      </c>
      <c r="O3042">
        <v>3</v>
      </c>
      <c r="P3042">
        <v>0</v>
      </c>
      <c r="Q3042">
        <v>0</v>
      </c>
      <c r="R3042">
        <v>2</v>
      </c>
      <c r="S3042">
        <v>1</v>
      </c>
      <c r="T3042" t="s">
        <v>264</v>
      </c>
    </row>
    <row r="3043" spans="1:22">
      <c r="A3043" t="s">
        <v>4100</v>
      </c>
      <c r="B3043">
        <v>59.41</v>
      </c>
      <c r="C3043">
        <v>1998.9357</v>
      </c>
      <c r="D3043">
        <v>17</v>
      </c>
      <c r="E3043">
        <v>-0.2</v>
      </c>
      <c r="F3043">
        <v>1000.4749</v>
      </c>
      <c r="G3043">
        <v>56.68</v>
      </c>
      <c r="J3043" s="1">
        <v>4100000</v>
      </c>
      <c r="K3043" s="1">
        <v>4860000</v>
      </c>
      <c r="L3043">
        <v>4</v>
      </c>
      <c r="M3043">
        <v>37955</v>
      </c>
      <c r="N3043" t="s">
        <v>23</v>
      </c>
      <c r="O3043">
        <v>4</v>
      </c>
      <c r="P3043">
        <v>0</v>
      </c>
      <c r="Q3043">
        <v>0</v>
      </c>
      <c r="R3043">
        <v>2</v>
      </c>
      <c r="S3043">
        <v>2</v>
      </c>
      <c r="T3043" t="s">
        <v>641</v>
      </c>
      <c r="U3043" t="s">
        <v>32</v>
      </c>
      <c r="V3043" t="s">
        <v>215</v>
      </c>
    </row>
    <row r="3044" spans="1:22">
      <c r="A3044" t="s">
        <v>4101</v>
      </c>
      <c r="B3044">
        <v>59.41</v>
      </c>
      <c r="C3044">
        <v>2282.1331</v>
      </c>
      <c r="D3044">
        <v>21</v>
      </c>
      <c r="E3044">
        <v>-0.2</v>
      </c>
      <c r="F3044">
        <v>761.71810000000005</v>
      </c>
      <c r="G3044">
        <v>56.63</v>
      </c>
      <c r="J3044" s="1">
        <v>584000</v>
      </c>
      <c r="L3044">
        <v>3</v>
      </c>
      <c r="M3044">
        <v>37964</v>
      </c>
      <c r="N3044" t="s">
        <v>1583</v>
      </c>
      <c r="O3044">
        <v>1</v>
      </c>
      <c r="P3044">
        <v>0</v>
      </c>
      <c r="Q3044">
        <v>0</v>
      </c>
      <c r="R3044">
        <v>1</v>
      </c>
      <c r="S3044">
        <v>0</v>
      </c>
      <c r="T3044" t="s">
        <v>3211</v>
      </c>
    </row>
    <row r="3045" spans="1:22">
      <c r="A3045" t="s">
        <v>4102</v>
      </c>
      <c r="B3045">
        <v>59.41</v>
      </c>
      <c r="C3045">
        <v>2147.0457000000001</v>
      </c>
      <c r="D3045">
        <v>19</v>
      </c>
      <c r="E3045">
        <v>-0.5</v>
      </c>
      <c r="F3045">
        <v>1074.5295000000001</v>
      </c>
      <c r="G3045">
        <v>65.739999999999995</v>
      </c>
      <c r="J3045" s="1">
        <v>312000</v>
      </c>
      <c r="L3045">
        <v>3</v>
      </c>
      <c r="M3045">
        <v>44665</v>
      </c>
      <c r="N3045" t="s">
        <v>1583</v>
      </c>
      <c r="O3045">
        <v>1</v>
      </c>
      <c r="P3045">
        <v>0</v>
      </c>
      <c r="Q3045">
        <v>0</v>
      </c>
      <c r="R3045">
        <v>1</v>
      </c>
      <c r="S3045">
        <v>0</v>
      </c>
      <c r="T3045" t="s">
        <v>580</v>
      </c>
    </row>
    <row r="3046" spans="1:22">
      <c r="A3046" t="s">
        <v>4103</v>
      </c>
      <c r="B3046">
        <v>59.41</v>
      </c>
      <c r="C3046">
        <v>3185.5654</v>
      </c>
      <c r="D3046">
        <v>32</v>
      </c>
      <c r="E3046">
        <v>-2</v>
      </c>
      <c r="F3046">
        <v>797.39700000000005</v>
      </c>
      <c r="G3046">
        <v>66.63</v>
      </c>
      <c r="K3046" s="1">
        <v>2720000</v>
      </c>
      <c r="L3046">
        <v>4</v>
      </c>
      <c r="M3046">
        <v>45283</v>
      </c>
      <c r="N3046" t="s">
        <v>23</v>
      </c>
      <c r="O3046">
        <v>1</v>
      </c>
      <c r="P3046">
        <v>0</v>
      </c>
      <c r="Q3046">
        <v>0</v>
      </c>
      <c r="R3046">
        <v>0</v>
      </c>
      <c r="S3046">
        <v>1</v>
      </c>
      <c r="T3046" t="s">
        <v>41</v>
      </c>
      <c r="U3046" t="s">
        <v>1887</v>
      </c>
      <c r="V3046" t="s">
        <v>4104</v>
      </c>
    </row>
    <row r="3047" spans="1:22">
      <c r="A3047" t="s">
        <v>4105</v>
      </c>
      <c r="B3047">
        <v>59.41</v>
      </c>
      <c r="C3047">
        <v>1776.7511999999999</v>
      </c>
      <c r="D3047">
        <v>15</v>
      </c>
      <c r="E3047">
        <v>-3.9</v>
      </c>
      <c r="F3047">
        <v>889.37940000000003</v>
      </c>
      <c r="G3047">
        <v>47.52</v>
      </c>
      <c r="J3047" s="1">
        <v>793000</v>
      </c>
      <c r="K3047" s="1">
        <v>705000</v>
      </c>
      <c r="L3047">
        <v>4</v>
      </c>
      <c r="M3047">
        <v>31077</v>
      </c>
      <c r="N3047" t="s">
        <v>23</v>
      </c>
      <c r="O3047">
        <v>3</v>
      </c>
      <c r="P3047">
        <v>0</v>
      </c>
      <c r="Q3047">
        <v>0</v>
      </c>
      <c r="R3047">
        <v>2</v>
      </c>
      <c r="S3047">
        <v>1</v>
      </c>
      <c r="T3047" t="s">
        <v>2287</v>
      </c>
      <c r="U3047" t="s">
        <v>35</v>
      </c>
      <c r="V3047" t="s">
        <v>196</v>
      </c>
    </row>
    <row r="3048" spans="1:22">
      <c r="A3048" t="s">
        <v>4106</v>
      </c>
      <c r="B3048">
        <v>59.4</v>
      </c>
      <c r="C3048">
        <v>1134.6284000000001</v>
      </c>
      <c r="D3048">
        <v>10</v>
      </c>
      <c r="E3048">
        <v>-0.1</v>
      </c>
      <c r="F3048">
        <v>568.32140000000004</v>
      </c>
      <c r="G3048">
        <v>41.64</v>
      </c>
      <c r="J3048" s="1">
        <v>9950000</v>
      </c>
      <c r="K3048" s="1">
        <v>9500000</v>
      </c>
      <c r="L3048">
        <v>4</v>
      </c>
      <c r="M3048">
        <v>26621</v>
      </c>
      <c r="N3048" t="s">
        <v>23</v>
      </c>
      <c r="O3048">
        <v>2</v>
      </c>
      <c r="P3048">
        <v>0</v>
      </c>
      <c r="Q3048">
        <v>0</v>
      </c>
      <c r="R3048">
        <v>1</v>
      </c>
      <c r="S3048">
        <v>1</v>
      </c>
      <c r="T3048" t="s">
        <v>379</v>
      </c>
    </row>
    <row r="3049" spans="1:22">
      <c r="A3049" t="s">
        <v>4107</v>
      </c>
      <c r="B3049">
        <v>59.4</v>
      </c>
      <c r="C3049">
        <v>1653.8072999999999</v>
      </c>
      <c r="D3049">
        <v>14</v>
      </c>
      <c r="E3049">
        <v>-2.5</v>
      </c>
      <c r="F3049">
        <v>827.90890000000002</v>
      </c>
      <c r="G3049">
        <v>61.87</v>
      </c>
      <c r="J3049" s="1">
        <v>28300000</v>
      </c>
      <c r="K3049" s="1">
        <v>32200000</v>
      </c>
      <c r="L3049">
        <v>4</v>
      </c>
      <c r="M3049">
        <v>41846</v>
      </c>
      <c r="N3049" t="s">
        <v>23</v>
      </c>
      <c r="O3049">
        <v>4</v>
      </c>
      <c r="P3049">
        <v>0</v>
      </c>
      <c r="Q3049">
        <v>0</v>
      </c>
      <c r="R3049">
        <v>2</v>
      </c>
      <c r="S3049">
        <v>2</v>
      </c>
      <c r="T3049" t="s">
        <v>2808</v>
      </c>
      <c r="U3049" t="s">
        <v>35</v>
      </c>
      <c r="V3049" t="s">
        <v>187</v>
      </c>
    </row>
    <row r="3050" spans="1:22">
      <c r="A3050" t="s">
        <v>4108</v>
      </c>
      <c r="B3050">
        <v>59.4</v>
      </c>
      <c r="C3050">
        <v>2250.1677</v>
      </c>
      <c r="D3050">
        <v>19</v>
      </c>
      <c r="E3050">
        <v>1.7</v>
      </c>
      <c r="F3050">
        <v>1126.0930000000001</v>
      </c>
      <c r="G3050">
        <v>75.760000000000005</v>
      </c>
      <c r="J3050" s="1">
        <v>5490000</v>
      </c>
      <c r="K3050" s="1">
        <v>6310000</v>
      </c>
      <c r="L3050">
        <v>4</v>
      </c>
      <c r="M3050">
        <v>51780</v>
      </c>
      <c r="N3050" t="s">
        <v>23</v>
      </c>
      <c r="O3050">
        <v>4</v>
      </c>
      <c r="P3050">
        <v>0</v>
      </c>
      <c r="Q3050">
        <v>0</v>
      </c>
      <c r="R3050">
        <v>2</v>
      </c>
      <c r="S3050">
        <v>2</v>
      </c>
      <c r="T3050" t="s">
        <v>1012</v>
      </c>
      <c r="U3050" t="s">
        <v>35</v>
      </c>
      <c r="V3050" t="s">
        <v>329</v>
      </c>
    </row>
    <row r="3051" spans="1:22">
      <c r="A3051" t="s">
        <v>4109</v>
      </c>
      <c r="B3051">
        <v>59.4</v>
      </c>
      <c r="C3051">
        <v>2000.0426</v>
      </c>
      <c r="D3051">
        <v>19</v>
      </c>
      <c r="E3051">
        <v>0.2</v>
      </c>
      <c r="F3051">
        <v>1001.0287</v>
      </c>
      <c r="G3051">
        <v>48.28</v>
      </c>
      <c r="J3051" s="1">
        <v>3530000</v>
      </c>
      <c r="K3051" s="1">
        <v>3400000</v>
      </c>
      <c r="L3051">
        <v>3</v>
      </c>
      <c r="M3051">
        <v>31698</v>
      </c>
      <c r="N3051" t="s">
        <v>1583</v>
      </c>
      <c r="O3051">
        <v>2</v>
      </c>
      <c r="P3051">
        <v>0</v>
      </c>
      <c r="Q3051">
        <v>0</v>
      </c>
      <c r="R3051">
        <v>1</v>
      </c>
      <c r="S3051">
        <v>1</v>
      </c>
      <c r="T3051" t="s">
        <v>198</v>
      </c>
    </row>
    <row r="3052" spans="1:22">
      <c r="A3052" t="s">
        <v>4110</v>
      </c>
      <c r="B3052">
        <v>59.39</v>
      </c>
      <c r="C3052">
        <v>1962.921</v>
      </c>
      <c r="D3052">
        <v>17</v>
      </c>
      <c r="E3052">
        <v>-3.7</v>
      </c>
      <c r="F3052">
        <v>982.46410000000003</v>
      </c>
      <c r="G3052">
        <v>42.76</v>
      </c>
      <c r="J3052" s="1">
        <v>13000000</v>
      </c>
      <c r="K3052" s="1">
        <v>12600000</v>
      </c>
      <c r="L3052">
        <v>4</v>
      </c>
      <c r="M3052">
        <v>27435</v>
      </c>
      <c r="N3052" t="s">
        <v>23</v>
      </c>
      <c r="O3052">
        <v>4</v>
      </c>
      <c r="P3052">
        <v>0</v>
      </c>
      <c r="Q3052">
        <v>0</v>
      </c>
      <c r="R3052">
        <v>2</v>
      </c>
      <c r="S3052">
        <v>2</v>
      </c>
      <c r="T3052" t="s">
        <v>950</v>
      </c>
    </row>
    <row r="3053" spans="1:22">
      <c r="A3053" t="s">
        <v>4111</v>
      </c>
      <c r="B3053">
        <v>59.39</v>
      </c>
      <c r="C3053">
        <v>1714.91</v>
      </c>
      <c r="D3053">
        <v>16</v>
      </c>
      <c r="E3053">
        <v>-1.4</v>
      </c>
      <c r="F3053">
        <v>858.46109999999999</v>
      </c>
      <c r="G3053">
        <v>61.91</v>
      </c>
      <c r="J3053" s="1">
        <v>1240000</v>
      </c>
      <c r="K3053" s="1">
        <v>1020000</v>
      </c>
      <c r="L3053">
        <v>4</v>
      </c>
      <c r="M3053">
        <v>41875</v>
      </c>
      <c r="N3053" t="s">
        <v>23</v>
      </c>
      <c r="O3053">
        <v>3</v>
      </c>
      <c r="P3053">
        <v>0</v>
      </c>
      <c r="Q3053">
        <v>0</v>
      </c>
      <c r="R3053">
        <v>2</v>
      </c>
      <c r="S3053">
        <v>1</v>
      </c>
      <c r="T3053" t="s">
        <v>417</v>
      </c>
    </row>
    <row r="3054" spans="1:22">
      <c r="A3054" t="s">
        <v>4112</v>
      </c>
      <c r="B3054">
        <v>59.38</v>
      </c>
      <c r="C3054">
        <v>1919.9476</v>
      </c>
      <c r="D3054">
        <v>17</v>
      </c>
      <c r="E3054">
        <v>-2</v>
      </c>
      <c r="F3054">
        <v>640.98850000000004</v>
      </c>
      <c r="G3054">
        <v>38.71</v>
      </c>
      <c r="J3054" s="1">
        <v>7460000</v>
      </c>
      <c r="K3054" s="1">
        <v>8140000</v>
      </c>
      <c r="L3054">
        <v>4</v>
      </c>
      <c r="M3054">
        <v>24333</v>
      </c>
      <c r="N3054" t="s">
        <v>23</v>
      </c>
      <c r="O3054">
        <v>5</v>
      </c>
      <c r="P3054">
        <v>0</v>
      </c>
      <c r="Q3054">
        <v>0</v>
      </c>
      <c r="R3054">
        <v>3</v>
      </c>
      <c r="S3054">
        <v>2</v>
      </c>
      <c r="T3054" t="s">
        <v>510</v>
      </c>
    </row>
    <row r="3055" spans="1:22">
      <c r="A3055" t="s">
        <v>4113</v>
      </c>
      <c r="B3055">
        <v>59.38</v>
      </c>
      <c r="C3055">
        <v>1570.8143</v>
      </c>
      <c r="D3055">
        <v>13</v>
      </c>
      <c r="E3055">
        <v>-3.7</v>
      </c>
      <c r="F3055">
        <v>786.41150000000005</v>
      </c>
      <c r="G3055">
        <v>66.78</v>
      </c>
      <c r="J3055" s="1">
        <v>3710000</v>
      </c>
      <c r="K3055" s="1">
        <v>2380000</v>
      </c>
      <c r="L3055">
        <v>4</v>
      </c>
      <c r="M3055">
        <v>45387</v>
      </c>
      <c r="N3055" t="s">
        <v>23</v>
      </c>
      <c r="O3055">
        <v>2</v>
      </c>
      <c r="P3055">
        <v>0</v>
      </c>
      <c r="Q3055">
        <v>0</v>
      </c>
      <c r="R3055">
        <v>1</v>
      </c>
      <c r="S3055">
        <v>1</v>
      </c>
      <c r="T3055" t="s">
        <v>834</v>
      </c>
    </row>
    <row r="3056" spans="1:22">
      <c r="A3056" t="s">
        <v>4114</v>
      </c>
      <c r="B3056">
        <v>59.38</v>
      </c>
      <c r="C3056">
        <v>1674.7988</v>
      </c>
      <c r="D3056">
        <v>15</v>
      </c>
      <c r="E3056">
        <v>0.3</v>
      </c>
      <c r="F3056">
        <v>838.40689999999995</v>
      </c>
      <c r="G3056">
        <v>46.76</v>
      </c>
      <c r="J3056" s="1">
        <v>8550000</v>
      </c>
      <c r="K3056" s="1">
        <v>9080000</v>
      </c>
      <c r="L3056">
        <v>4</v>
      </c>
      <c r="M3056">
        <v>30474</v>
      </c>
      <c r="N3056" t="s">
        <v>23</v>
      </c>
      <c r="O3056">
        <v>3</v>
      </c>
      <c r="P3056">
        <v>0</v>
      </c>
      <c r="Q3056">
        <v>0</v>
      </c>
      <c r="R3056">
        <v>2</v>
      </c>
      <c r="S3056">
        <v>1</v>
      </c>
      <c r="T3056" t="s">
        <v>1659</v>
      </c>
    </row>
    <row r="3057" spans="1:22">
      <c r="A3057" t="s">
        <v>4115</v>
      </c>
      <c r="B3057">
        <v>59.38</v>
      </c>
      <c r="C3057">
        <v>1632.8723</v>
      </c>
      <c r="D3057">
        <v>16</v>
      </c>
      <c r="E3057">
        <v>0.1</v>
      </c>
      <c r="F3057">
        <v>817.44349999999997</v>
      </c>
      <c r="G3057">
        <v>43.59</v>
      </c>
      <c r="J3057" s="1">
        <v>910000</v>
      </c>
      <c r="K3057" s="1">
        <v>730000</v>
      </c>
      <c r="L3057">
        <v>4</v>
      </c>
      <c r="M3057">
        <v>28061</v>
      </c>
      <c r="N3057" t="s">
        <v>23</v>
      </c>
      <c r="O3057">
        <v>2</v>
      </c>
      <c r="P3057">
        <v>0</v>
      </c>
      <c r="Q3057">
        <v>0</v>
      </c>
      <c r="R3057">
        <v>1</v>
      </c>
      <c r="S3057">
        <v>1</v>
      </c>
      <c r="T3057" t="s">
        <v>688</v>
      </c>
    </row>
    <row r="3058" spans="1:22">
      <c r="A3058" t="s">
        <v>4116</v>
      </c>
      <c r="B3058">
        <v>59.38</v>
      </c>
      <c r="C3058">
        <v>2165.0275999999999</v>
      </c>
      <c r="D3058">
        <v>21</v>
      </c>
      <c r="E3058">
        <v>1.7</v>
      </c>
      <c r="F3058">
        <v>1083.5228999999999</v>
      </c>
      <c r="G3058">
        <v>64.400000000000006</v>
      </c>
      <c r="J3058" s="1">
        <v>20300000</v>
      </c>
      <c r="K3058" s="1">
        <v>30600000</v>
      </c>
      <c r="L3058">
        <v>4</v>
      </c>
      <c r="M3058">
        <v>43658</v>
      </c>
      <c r="N3058" t="s">
        <v>23</v>
      </c>
      <c r="O3058">
        <v>3</v>
      </c>
      <c r="P3058">
        <v>0</v>
      </c>
      <c r="Q3058">
        <v>0</v>
      </c>
      <c r="R3058">
        <v>1</v>
      </c>
      <c r="S3058">
        <v>2</v>
      </c>
      <c r="T3058" t="s">
        <v>71</v>
      </c>
      <c r="U3058" t="s">
        <v>2022</v>
      </c>
      <c r="V3058" t="s">
        <v>4117</v>
      </c>
    </row>
    <row r="3059" spans="1:22">
      <c r="A3059" t="s">
        <v>4118</v>
      </c>
      <c r="B3059">
        <v>59.37</v>
      </c>
      <c r="C3059">
        <v>1963.0640000000001</v>
      </c>
      <c r="D3059">
        <v>19</v>
      </c>
      <c r="E3059">
        <v>-1.8</v>
      </c>
      <c r="F3059">
        <v>655.36080000000004</v>
      </c>
      <c r="G3059">
        <v>39.21</v>
      </c>
      <c r="J3059" s="1">
        <v>92900000</v>
      </c>
      <c r="K3059" s="1">
        <v>106000000</v>
      </c>
      <c r="L3059">
        <v>4</v>
      </c>
      <c r="M3059">
        <v>24722</v>
      </c>
      <c r="N3059" t="s">
        <v>23</v>
      </c>
      <c r="O3059">
        <v>12</v>
      </c>
      <c r="P3059">
        <v>0</v>
      </c>
      <c r="Q3059">
        <v>0</v>
      </c>
      <c r="R3059">
        <v>5</v>
      </c>
      <c r="S3059">
        <v>7</v>
      </c>
      <c r="T3059" t="s">
        <v>193</v>
      </c>
    </row>
    <row r="3060" spans="1:22">
      <c r="A3060" t="s">
        <v>4119</v>
      </c>
      <c r="B3060">
        <v>59.37</v>
      </c>
      <c r="C3060">
        <v>1519.7671</v>
      </c>
      <c r="D3060">
        <v>14</v>
      </c>
      <c r="E3060">
        <v>-0.7</v>
      </c>
      <c r="F3060">
        <v>760.89030000000002</v>
      </c>
      <c r="G3060">
        <v>50.56</v>
      </c>
      <c r="K3060" s="1">
        <v>23000000</v>
      </c>
      <c r="L3060">
        <v>4</v>
      </c>
      <c r="M3060">
        <v>33385</v>
      </c>
      <c r="N3060" t="s">
        <v>23</v>
      </c>
      <c r="O3060">
        <v>1</v>
      </c>
      <c r="P3060">
        <v>0</v>
      </c>
      <c r="Q3060">
        <v>0</v>
      </c>
      <c r="R3060">
        <v>0</v>
      </c>
      <c r="S3060">
        <v>1</v>
      </c>
      <c r="T3060" t="s">
        <v>3856</v>
      </c>
    </row>
    <row r="3061" spans="1:22">
      <c r="A3061" t="s">
        <v>4120</v>
      </c>
      <c r="B3061">
        <v>59.36</v>
      </c>
      <c r="C3061">
        <v>1857.973</v>
      </c>
      <c r="D3061">
        <v>17</v>
      </c>
      <c r="E3061">
        <v>-0.3</v>
      </c>
      <c r="F3061">
        <v>620.33140000000003</v>
      </c>
      <c r="G3061">
        <v>38.630000000000003</v>
      </c>
      <c r="K3061" s="1">
        <v>7790000</v>
      </c>
      <c r="L3061">
        <v>4</v>
      </c>
      <c r="M3061">
        <v>24274</v>
      </c>
      <c r="N3061" t="s">
        <v>23</v>
      </c>
      <c r="O3061">
        <v>2</v>
      </c>
      <c r="P3061">
        <v>0</v>
      </c>
      <c r="Q3061">
        <v>0</v>
      </c>
      <c r="R3061">
        <v>0</v>
      </c>
      <c r="S3061">
        <v>2</v>
      </c>
      <c r="T3061" t="s">
        <v>2101</v>
      </c>
      <c r="U3061" t="s">
        <v>35</v>
      </c>
      <c r="V3061" t="s">
        <v>854</v>
      </c>
    </row>
    <row r="3062" spans="1:22">
      <c r="A3062" t="s">
        <v>4121</v>
      </c>
      <c r="B3062">
        <v>59.36</v>
      </c>
      <c r="C3062">
        <v>1414.7166</v>
      </c>
      <c r="D3062">
        <v>11</v>
      </c>
      <c r="E3062">
        <v>-1</v>
      </c>
      <c r="F3062">
        <v>472.57900000000001</v>
      </c>
      <c r="G3062">
        <v>44.12</v>
      </c>
      <c r="J3062" s="1">
        <v>6020000</v>
      </c>
      <c r="K3062" s="1">
        <v>1160000</v>
      </c>
      <c r="L3062">
        <v>4</v>
      </c>
      <c r="M3062">
        <v>28449</v>
      </c>
      <c r="N3062" t="s">
        <v>23</v>
      </c>
      <c r="O3062">
        <v>3</v>
      </c>
      <c r="P3062">
        <v>0</v>
      </c>
      <c r="Q3062">
        <v>0</v>
      </c>
      <c r="R3062">
        <v>2</v>
      </c>
      <c r="S3062">
        <v>1</v>
      </c>
      <c r="T3062" t="s">
        <v>4122</v>
      </c>
    </row>
    <row r="3063" spans="1:22">
      <c r="A3063" t="s">
        <v>4123</v>
      </c>
      <c r="B3063">
        <v>59.35</v>
      </c>
      <c r="C3063">
        <v>1381.6415</v>
      </c>
      <c r="D3063">
        <v>12</v>
      </c>
      <c r="E3063">
        <v>1.7</v>
      </c>
      <c r="F3063">
        <v>691.82920000000001</v>
      </c>
      <c r="G3063">
        <v>46.08</v>
      </c>
      <c r="J3063" s="1">
        <v>2780000</v>
      </c>
      <c r="K3063" s="1">
        <v>3190000</v>
      </c>
      <c r="L3063">
        <v>4</v>
      </c>
      <c r="M3063">
        <v>29957</v>
      </c>
      <c r="N3063" t="s">
        <v>23</v>
      </c>
      <c r="O3063">
        <v>2</v>
      </c>
      <c r="P3063">
        <v>0</v>
      </c>
      <c r="Q3063">
        <v>0</v>
      </c>
      <c r="R3063">
        <v>1</v>
      </c>
      <c r="S3063">
        <v>1</v>
      </c>
      <c r="T3063" t="s">
        <v>4124</v>
      </c>
    </row>
    <row r="3064" spans="1:22">
      <c r="A3064" t="s">
        <v>4125</v>
      </c>
      <c r="B3064">
        <v>59.35</v>
      </c>
      <c r="C3064">
        <v>1626.7849000000001</v>
      </c>
      <c r="D3064">
        <v>15</v>
      </c>
      <c r="E3064">
        <v>-0.8</v>
      </c>
      <c r="F3064">
        <v>814.39909999999998</v>
      </c>
      <c r="G3064">
        <v>44.8</v>
      </c>
      <c r="K3064" s="1">
        <v>5570000</v>
      </c>
      <c r="L3064">
        <v>4</v>
      </c>
      <c r="M3064">
        <v>28965</v>
      </c>
      <c r="N3064" t="s">
        <v>23</v>
      </c>
      <c r="O3064">
        <v>1</v>
      </c>
      <c r="P3064">
        <v>0</v>
      </c>
      <c r="Q3064">
        <v>0</v>
      </c>
      <c r="R3064">
        <v>0</v>
      </c>
      <c r="S3064">
        <v>1</v>
      </c>
      <c r="T3064" t="s">
        <v>421</v>
      </c>
      <c r="U3064" t="s">
        <v>4126</v>
      </c>
      <c r="V3064" t="s">
        <v>4127</v>
      </c>
    </row>
    <row r="3065" spans="1:22">
      <c r="A3065" t="s">
        <v>4128</v>
      </c>
      <c r="B3065">
        <v>59.35</v>
      </c>
      <c r="C3065">
        <v>932.54430000000002</v>
      </c>
      <c r="D3065">
        <v>8</v>
      </c>
      <c r="E3065">
        <v>0.4</v>
      </c>
      <c r="F3065">
        <v>467.27960000000002</v>
      </c>
      <c r="G3065">
        <v>38.5</v>
      </c>
      <c r="K3065" s="1">
        <v>4380000</v>
      </c>
      <c r="L3065">
        <v>4</v>
      </c>
      <c r="M3065">
        <v>24178</v>
      </c>
      <c r="N3065" t="s">
        <v>23</v>
      </c>
      <c r="O3065">
        <v>1</v>
      </c>
      <c r="P3065">
        <v>0</v>
      </c>
      <c r="Q3065">
        <v>0</v>
      </c>
      <c r="R3065">
        <v>0</v>
      </c>
      <c r="S3065">
        <v>1</v>
      </c>
      <c r="T3065" t="s">
        <v>3196</v>
      </c>
    </row>
    <row r="3066" spans="1:22">
      <c r="A3066" t="s">
        <v>4129</v>
      </c>
      <c r="B3066">
        <v>59.35</v>
      </c>
      <c r="C3066">
        <v>2023.0625</v>
      </c>
      <c r="D3066">
        <v>18</v>
      </c>
      <c r="E3066">
        <v>1.1000000000000001</v>
      </c>
      <c r="F3066">
        <v>675.36220000000003</v>
      </c>
      <c r="G3066">
        <v>45.54</v>
      </c>
      <c r="J3066" s="1">
        <v>32900000</v>
      </c>
      <c r="K3066" s="1">
        <v>34600000</v>
      </c>
      <c r="L3066">
        <v>4</v>
      </c>
      <c r="M3066">
        <v>29546</v>
      </c>
      <c r="N3066" t="s">
        <v>23</v>
      </c>
      <c r="O3066">
        <v>5</v>
      </c>
      <c r="P3066">
        <v>0</v>
      </c>
      <c r="Q3066">
        <v>0</v>
      </c>
      <c r="R3066">
        <v>2</v>
      </c>
      <c r="S3066">
        <v>3</v>
      </c>
      <c r="T3066" t="s">
        <v>3055</v>
      </c>
    </row>
    <row r="3067" spans="1:22">
      <c r="A3067" t="s">
        <v>4130</v>
      </c>
      <c r="B3067">
        <v>59.35</v>
      </c>
      <c r="C3067">
        <v>1981.1030000000001</v>
      </c>
      <c r="D3067">
        <v>19</v>
      </c>
      <c r="E3067">
        <v>-0.9</v>
      </c>
      <c r="F3067">
        <v>991.55790000000002</v>
      </c>
      <c r="G3067">
        <v>56.59</v>
      </c>
      <c r="J3067" s="1">
        <v>12500000</v>
      </c>
      <c r="K3067" s="1">
        <v>12700000</v>
      </c>
      <c r="L3067">
        <v>3</v>
      </c>
      <c r="M3067">
        <v>37932</v>
      </c>
      <c r="N3067" t="s">
        <v>1583</v>
      </c>
      <c r="O3067">
        <v>4</v>
      </c>
      <c r="P3067">
        <v>0</v>
      </c>
      <c r="Q3067">
        <v>0</v>
      </c>
      <c r="R3067">
        <v>2</v>
      </c>
      <c r="S3067">
        <v>2</v>
      </c>
      <c r="T3067" t="s">
        <v>516</v>
      </c>
      <c r="U3067" t="s">
        <v>35</v>
      </c>
      <c r="V3067" t="s">
        <v>77</v>
      </c>
    </row>
    <row r="3068" spans="1:22">
      <c r="A3068" t="s">
        <v>4131</v>
      </c>
      <c r="B3068">
        <v>59.33</v>
      </c>
      <c r="C3068">
        <v>1282.7132999999999</v>
      </c>
      <c r="D3068">
        <v>11</v>
      </c>
      <c r="E3068">
        <v>-1.3</v>
      </c>
      <c r="F3068">
        <v>428.57780000000002</v>
      </c>
      <c r="G3068">
        <v>14.3</v>
      </c>
      <c r="K3068" s="1">
        <v>573000</v>
      </c>
      <c r="L3068">
        <v>4</v>
      </c>
      <c r="M3068">
        <v>7166</v>
      </c>
      <c r="N3068" t="s">
        <v>23</v>
      </c>
      <c r="O3068">
        <v>1</v>
      </c>
      <c r="P3068">
        <v>0</v>
      </c>
      <c r="Q3068">
        <v>0</v>
      </c>
      <c r="R3068">
        <v>0</v>
      </c>
      <c r="S3068">
        <v>1</v>
      </c>
      <c r="T3068" t="s">
        <v>880</v>
      </c>
    </row>
    <row r="3069" spans="1:22">
      <c r="A3069" t="s">
        <v>4132</v>
      </c>
      <c r="B3069">
        <v>59.33</v>
      </c>
      <c r="C3069">
        <v>1372.7826</v>
      </c>
      <c r="D3069">
        <v>12</v>
      </c>
      <c r="E3069">
        <v>-0.3</v>
      </c>
      <c r="F3069">
        <v>687.39840000000004</v>
      </c>
      <c r="G3069">
        <v>39.69</v>
      </c>
      <c r="J3069" s="1">
        <v>16700000</v>
      </c>
      <c r="K3069" s="1">
        <v>16700000</v>
      </c>
      <c r="L3069">
        <v>4</v>
      </c>
      <c r="M3069">
        <v>25106</v>
      </c>
      <c r="N3069" t="s">
        <v>23</v>
      </c>
      <c r="O3069">
        <v>6</v>
      </c>
      <c r="P3069">
        <v>0</v>
      </c>
      <c r="Q3069">
        <v>0</v>
      </c>
      <c r="R3069">
        <v>3</v>
      </c>
      <c r="S3069">
        <v>3</v>
      </c>
      <c r="T3069" t="s">
        <v>1414</v>
      </c>
    </row>
    <row r="3070" spans="1:22">
      <c r="A3070" t="s">
        <v>4133</v>
      </c>
      <c r="B3070">
        <v>59.33</v>
      </c>
      <c r="C3070">
        <v>1306.7972</v>
      </c>
      <c r="D3070">
        <v>13</v>
      </c>
      <c r="E3070">
        <v>-0.6</v>
      </c>
      <c r="F3070">
        <v>654.40549999999996</v>
      </c>
      <c r="G3070">
        <v>57.84</v>
      </c>
      <c r="J3070" s="1">
        <v>351000000</v>
      </c>
      <c r="K3070" s="1">
        <v>363000000</v>
      </c>
      <c r="L3070">
        <v>4</v>
      </c>
      <c r="M3070">
        <v>38816</v>
      </c>
      <c r="N3070" t="s">
        <v>23</v>
      </c>
      <c r="O3070">
        <v>16</v>
      </c>
      <c r="P3070">
        <v>0</v>
      </c>
      <c r="Q3070">
        <v>0</v>
      </c>
      <c r="R3070">
        <v>9</v>
      </c>
      <c r="S3070">
        <v>7</v>
      </c>
      <c r="T3070" t="s">
        <v>237</v>
      </c>
    </row>
    <row r="3071" spans="1:22">
      <c r="A3071" t="s">
        <v>4134</v>
      </c>
      <c r="B3071">
        <v>59.32</v>
      </c>
      <c r="C3071">
        <v>1727.9204999999999</v>
      </c>
      <c r="D3071">
        <v>18</v>
      </c>
      <c r="E3071">
        <v>0.3</v>
      </c>
      <c r="F3071">
        <v>864.96780000000001</v>
      </c>
      <c r="G3071">
        <v>45.09</v>
      </c>
      <c r="J3071" s="1">
        <v>11900000</v>
      </c>
      <c r="K3071" s="1">
        <v>13800000</v>
      </c>
      <c r="L3071">
        <v>4</v>
      </c>
      <c r="M3071">
        <v>29191</v>
      </c>
      <c r="N3071" t="s">
        <v>23</v>
      </c>
      <c r="O3071">
        <v>5</v>
      </c>
      <c r="P3071">
        <v>0</v>
      </c>
      <c r="Q3071">
        <v>0</v>
      </c>
      <c r="R3071">
        <v>3</v>
      </c>
      <c r="S3071">
        <v>2</v>
      </c>
      <c r="T3071" t="s">
        <v>221</v>
      </c>
    </row>
    <row r="3072" spans="1:22">
      <c r="A3072" t="s">
        <v>4135</v>
      </c>
      <c r="B3072">
        <v>59.32</v>
      </c>
      <c r="C3072">
        <v>1275.6611</v>
      </c>
      <c r="D3072">
        <v>12</v>
      </c>
      <c r="E3072">
        <v>-0.8</v>
      </c>
      <c r="F3072">
        <v>638.83730000000003</v>
      </c>
      <c r="G3072">
        <v>47.03</v>
      </c>
      <c r="J3072" s="1">
        <v>847000</v>
      </c>
      <c r="K3072" s="1">
        <v>957000</v>
      </c>
      <c r="L3072">
        <v>4</v>
      </c>
      <c r="M3072">
        <v>30690</v>
      </c>
      <c r="N3072" t="s">
        <v>23</v>
      </c>
      <c r="O3072">
        <v>2</v>
      </c>
      <c r="P3072">
        <v>0</v>
      </c>
      <c r="Q3072">
        <v>0</v>
      </c>
      <c r="R3072">
        <v>1</v>
      </c>
      <c r="S3072">
        <v>1</v>
      </c>
      <c r="T3072" t="s">
        <v>350</v>
      </c>
    </row>
    <row r="3073" spans="1:22">
      <c r="A3073" t="s">
        <v>4136</v>
      </c>
      <c r="B3073">
        <v>59.32</v>
      </c>
      <c r="C3073">
        <v>2077.9238</v>
      </c>
      <c r="D3073">
        <v>18</v>
      </c>
      <c r="E3073">
        <v>-1.4</v>
      </c>
      <c r="F3073">
        <v>1039.9677999999999</v>
      </c>
      <c r="G3073">
        <v>52.55</v>
      </c>
      <c r="J3073" s="1">
        <v>6210000</v>
      </c>
      <c r="K3073" s="1">
        <v>7620000</v>
      </c>
      <c r="L3073">
        <v>4</v>
      </c>
      <c r="M3073">
        <v>34883</v>
      </c>
      <c r="N3073" t="s">
        <v>23</v>
      </c>
      <c r="O3073">
        <v>3</v>
      </c>
      <c r="P3073">
        <v>0</v>
      </c>
      <c r="Q3073">
        <v>0</v>
      </c>
      <c r="R3073">
        <v>1</v>
      </c>
      <c r="S3073">
        <v>2</v>
      </c>
      <c r="T3073" t="s">
        <v>4137</v>
      </c>
      <c r="U3073" t="s">
        <v>35</v>
      </c>
      <c r="V3073" t="s">
        <v>3858</v>
      </c>
    </row>
    <row r="3074" spans="1:22">
      <c r="A3074" t="s">
        <v>4138</v>
      </c>
      <c r="B3074">
        <v>59.32</v>
      </c>
      <c r="C3074">
        <v>3095.5482999999999</v>
      </c>
      <c r="D3074">
        <v>29</v>
      </c>
      <c r="E3074">
        <v>-0.3</v>
      </c>
      <c r="F3074">
        <v>1032.8563999999999</v>
      </c>
      <c r="G3074">
        <v>81.11</v>
      </c>
      <c r="K3074" s="1">
        <v>3190000</v>
      </c>
      <c r="L3074">
        <v>4</v>
      </c>
      <c r="M3074">
        <v>55565</v>
      </c>
      <c r="N3074" t="s">
        <v>23</v>
      </c>
      <c r="O3074">
        <v>1</v>
      </c>
      <c r="P3074">
        <v>0</v>
      </c>
      <c r="Q3074">
        <v>0</v>
      </c>
      <c r="R3074">
        <v>0</v>
      </c>
      <c r="S3074">
        <v>1</v>
      </c>
      <c r="T3074" t="s">
        <v>411</v>
      </c>
      <c r="U3074" t="s">
        <v>32</v>
      </c>
      <c r="V3074" t="s">
        <v>684</v>
      </c>
    </row>
    <row r="3075" spans="1:22">
      <c r="A3075" t="s">
        <v>4139</v>
      </c>
      <c r="B3075">
        <v>59.3</v>
      </c>
      <c r="C3075">
        <v>1541.7837999999999</v>
      </c>
      <c r="D3075">
        <v>15</v>
      </c>
      <c r="E3075">
        <v>0.1</v>
      </c>
      <c r="F3075">
        <v>771.89919999999995</v>
      </c>
      <c r="G3075">
        <v>44.39</v>
      </c>
      <c r="J3075" s="1">
        <v>11800000</v>
      </c>
      <c r="K3075" s="1">
        <v>13400000</v>
      </c>
      <c r="L3075">
        <v>4</v>
      </c>
      <c r="M3075">
        <v>28654</v>
      </c>
      <c r="N3075" t="s">
        <v>23</v>
      </c>
      <c r="O3075">
        <v>3</v>
      </c>
      <c r="P3075">
        <v>0</v>
      </c>
      <c r="Q3075">
        <v>0</v>
      </c>
      <c r="R3075">
        <v>2</v>
      </c>
      <c r="S3075">
        <v>1</v>
      </c>
      <c r="T3075" t="s">
        <v>205</v>
      </c>
    </row>
    <row r="3076" spans="1:22">
      <c r="A3076" t="s">
        <v>4140</v>
      </c>
      <c r="B3076">
        <v>59.3</v>
      </c>
      <c r="C3076">
        <v>2520.2260999999999</v>
      </c>
      <c r="D3076">
        <v>22</v>
      </c>
      <c r="E3076">
        <v>-1.7</v>
      </c>
      <c r="F3076">
        <v>841.08119999999997</v>
      </c>
      <c r="G3076">
        <v>74.09</v>
      </c>
      <c r="K3076" s="1">
        <v>1150000</v>
      </c>
      <c r="L3076">
        <v>4</v>
      </c>
      <c r="M3076">
        <v>50611</v>
      </c>
      <c r="N3076" t="s">
        <v>23</v>
      </c>
      <c r="O3076">
        <v>1</v>
      </c>
      <c r="P3076">
        <v>0</v>
      </c>
      <c r="Q3076">
        <v>0</v>
      </c>
      <c r="R3076">
        <v>0</v>
      </c>
      <c r="S3076">
        <v>1</v>
      </c>
      <c r="T3076" t="s">
        <v>41</v>
      </c>
      <c r="U3076" t="s">
        <v>2715</v>
      </c>
      <c r="V3076" t="s">
        <v>4141</v>
      </c>
    </row>
    <row r="3077" spans="1:22">
      <c r="A3077" t="s">
        <v>4142</v>
      </c>
      <c r="B3077">
        <v>59.3</v>
      </c>
      <c r="C3077">
        <v>1413.7762</v>
      </c>
      <c r="D3077">
        <v>13</v>
      </c>
      <c r="E3077">
        <v>0.2</v>
      </c>
      <c r="F3077">
        <v>707.89559999999994</v>
      </c>
      <c r="G3077">
        <v>40.520000000000003</v>
      </c>
      <c r="J3077" s="1">
        <v>56400000</v>
      </c>
      <c r="K3077" s="1">
        <v>149000000</v>
      </c>
      <c r="L3077">
        <v>4</v>
      </c>
      <c r="M3077">
        <v>25753</v>
      </c>
      <c r="N3077" t="s">
        <v>23</v>
      </c>
      <c r="O3077">
        <v>3</v>
      </c>
      <c r="P3077">
        <v>0</v>
      </c>
      <c r="Q3077">
        <v>0</v>
      </c>
      <c r="R3077">
        <v>1</v>
      </c>
      <c r="S3077">
        <v>2</v>
      </c>
      <c r="T3077" t="s">
        <v>2231</v>
      </c>
    </row>
    <row r="3078" spans="1:22">
      <c r="A3078" t="s">
        <v>4143</v>
      </c>
      <c r="B3078">
        <v>59.29</v>
      </c>
      <c r="C3078">
        <v>1356.6996999999999</v>
      </c>
      <c r="D3078">
        <v>14</v>
      </c>
      <c r="E3078">
        <v>-1.5</v>
      </c>
      <c r="F3078">
        <v>679.35609999999997</v>
      </c>
      <c r="G3078">
        <v>23.63</v>
      </c>
      <c r="J3078" s="1">
        <v>416000</v>
      </c>
      <c r="K3078" s="1">
        <v>351000</v>
      </c>
      <c r="L3078">
        <v>4</v>
      </c>
      <c r="M3078">
        <v>13536</v>
      </c>
      <c r="N3078" t="s">
        <v>23</v>
      </c>
      <c r="O3078">
        <v>2</v>
      </c>
      <c r="P3078">
        <v>0</v>
      </c>
      <c r="Q3078">
        <v>0</v>
      </c>
      <c r="R3078">
        <v>1</v>
      </c>
      <c r="S3078">
        <v>1</v>
      </c>
      <c r="T3078" t="s">
        <v>4144</v>
      </c>
    </row>
    <row r="3079" spans="1:22">
      <c r="A3079" t="s">
        <v>4145</v>
      </c>
      <c r="B3079">
        <v>59.29</v>
      </c>
      <c r="C3079">
        <v>2013.9465</v>
      </c>
      <c r="D3079">
        <v>18</v>
      </c>
      <c r="E3079">
        <v>-1.2</v>
      </c>
      <c r="F3079">
        <v>1007.9793</v>
      </c>
      <c r="G3079">
        <v>45.32</v>
      </c>
      <c r="J3079" s="1">
        <v>1060000</v>
      </c>
      <c r="K3079" s="1">
        <v>1570000</v>
      </c>
      <c r="L3079">
        <v>4</v>
      </c>
      <c r="M3079">
        <v>29376</v>
      </c>
      <c r="N3079" t="s">
        <v>23</v>
      </c>
      <c r="O3079">
        <v>2</v>
      </c>
      <c r="P3079">
        <v>0</v>
      </c>
      <c r="Q3079">
        <v>0</v>
      </c>
      <c r="R3079">
        <v>1</v>
      </c>
      <c r="S3079">
        <v>1</v>
      </c>
      <c r="T3079" t="s">
        <v>4146</v>
      </c>
      <c r="U3079" t="s">
        <v>35</v>
      </c>
      <c r="V3079" t="s">
        <v>36</v>
      </c>
    </row>
    <row r="3080" spans="1:22">
      <c r="A3080" t="s">
        <v>4147</v>
      </c>
      <c r="B3080">
        <v>59.29</v>
      </c>
      <c r="C3080">
        <v>1504.7628999999999</v>
      </c>
      <c r="D3080">
        <v>13</v>
      </c>
      <c r="E3080">
        <v>-0.3</v>
      </c>
      <c r="F3080">
        <v>753.38850000000002</v>
      </c>
      <c r="G3080">
        <v>55.83</v>
      </c>
      <c r="J3080" s="1">
        <v>13700000</v>
      </c>
      <c r="K3080" s="1">
        <v>15500000</v>
      </c>
      <c r="L3080">
        <v>4</v>
      </c>
      <c r="M3080">
        <v>37307</v>
      </c>
      <c r="N3080" t="s">
        <v>23</v>
      </c>
      <c r="O3080">
        <v>4</v>
      </c>
      <c r="P3080">
        <v>0</v>
      </c>
      <c r="Q3080">
        <v>0</v>
      </c>
      <c r="R3080">
        <v>2</v>
      </c>
      <c r="S3080">
        <v>2</v>
      </c>
      <c r="T3080" t="s">
        <v>128</v>
      </c>
    </row>
    <row r="3081" spans="1:22">
      <c r="A3081" t="s">
        <v>4148</v>
      </c>
      <c r="B3081">
        <v>59.29</v>
      </c>
      <c r="C3081">
        <v>2850.4915000000001</v>
      </c>
      <c r="D3081">
        <v>27</v>
      </c>
      <c r="E3081">
        <v>-1.1000000000000001</v>
      </c>
      <c r="F3081">
        <v>713.62929999999994</v>
      </c>
      <c r="G3081">
        <v>69.02</v>
      </c>
      <c r="J3081" s="1">
        <v>1340000</v>
      </c>
      <c r="K3081" s="1">
        <v>1450000</v>
      </c>
      <c r="L3081">
        <v>4</v>
      </c>
      <c r="M3081">
        <v>47017</v>
      </c>
      <c r="N3081" t="s">
        <v>23</v>
      </c>
      <c r="O3081">
        <v>2</v>
      </c>
      <c r="P3081">
        <v>0</v>
      </c>
      <c r="Q3081">
        <v>0</v>
      </c>
      <c r="R3081">
        <v>1</v>
      </c>
      <c r="S3081">
        <v>1</v>
      </c>
      <c r="T3081" t="s">
        <v>1782</v>
      </c>
    </row>
    <row r="3082" spans="1:22">
      <c r="A3082" t="s">
        <v>4149</v>
      </c>
      <c r="B3082">
        <v>59.27</v>
      </c>
      <c r="C3082">
        <v>2853.2795000000001</v>
      </c>
      <c r="D3082">
        <v>26</v>
      </c>
      <c r="E3082">
        <v>0.3</v>
      </c>
      <c r="F3082">
        <v>952.10069999999996</v>
      </c>
      <c r="G3082">
        <v>47.09</v>
      </c>
      <c r="J3082" s="1">
        <v>1930000</v>
      </c>
      <c r="K3082" s="1">
        <v>3260000</v>
      </c>
      <c r="L3082">
        <v>3</v>
      </c>
      <c r="M3082">
        <v>30795</v>
      </c>
      <c r="N3082" t="s">
        <v>1583</v>
      </c>
      <c r="O3082">
        <v>6</v>
      </c>
      <c r="P3082">
        <v>0</v>
      </c>
      <c r="Q3082">
        <v>0</v>
      </c>
      <c r="R3082">
        <v>3</v>
      </c>
      <c r="S3082">
        <v>3</v>
      </c>
      <c r="T3082" t="s">
        <v>757</v>
      </c>
      <c r="U3082" t="s">
        <v>101</v>
      </c>
      <c r="V3082" t="s">
        <v>4150</v>
      </c>
    </row>
    <row r="3083" spans="1:22">
      <c r="A3083" t="s">
        <v>4151</v>
      </c>
      <c r="B3083">
        <v>59.27</v>
      </c>
      <c r="C3083">
        <v>1602.7922000000001</v>
      </c>
      <c r="D3083">
        <v>16</v>
      </c>
      <c r="E3083">
        <v>-0.1</v>
      </c>
      <c r="F3083">
        <v>802.40329999999994</v>
      </c>
      <c r="G3083">
        <v>41.5</v>
      </c>
      <c r="J3083" s="1">
        <v>1110000</v>
      </c>
      <c r="K3083" s="1">
        <v>1240000</v>
      </c>
      <c r="L3083">
        <v>3</v>
      </c>
      <c r="M3083">
        <v>26588</v>
      </c>
      <c r="N3083" t="s">
        <v>1583</v>
      </c>
      <c r="O3083">
        <v>2</v>
      </c>
      <c r="P3083">
        <v>0</v>
      </c>
      <c r="Q3083">
        <v>0</v>
      </c>
      <c r="R3083">
        <v>1</v>
      </c>
      <c r="S3083">
        <v>1</v>
      </c>
      <c r="T3083" t="s">
        <v>1309</v>
      </c>
    </row>
    <row r="3084" spans="1:22">
      <c r="A3084" t="s">
        <v>4152</v>
      </c>
      <c r="B3084">
        <v>59.25</v>
      </c>
      <c r="C3084">
        <v>1459.7922000000001</v>
      </c>
      <c r="D3084">
        <v>14</v>
      </c>
      <c r="E3084">
        <v>-1</v>
      </c>
      <c r="F3084">
        <v>730.90260000000001</v>
      </c>
      <c r="G3084">
        <v>71.069999999999993</v>
      </c>
      <c r="J3084" s="1">
        <v>2550000</v>
      </c>
      <c r="K3084" s="1">
        <v>3190000</v>
      </c>
      <c r="L3084">
        <v>4</v>
      </c>
      <c r="M3084">
        <v>48502</v>
      </c>
      <c r="N3084" t="s">
        <v>23</v>
      </c>
      <c r="O3084">
        <v>2</v>
      </c>
      <c r="P3084">
        <v>0</v>
      </c>
      <c r="Q3084">
        <v>0</v>
      </c>
      <c r="R3084">
        <v>1</v>
      </c>
      <c r="S3084">
        <v>1</v>
      </c>
      <c r="T3084" t="s">
        <v>4153</v>
      </c>
    </row>
    <row r="3085" spans="1:22">
      <c r="A3085" t="s">
        <v>4154</v>
      </c>
      <c r="B3085">
        <v>59.25</v>
      </c>
      <c r="C3085">
        <v>1684.8064999999999</v>
      </c>
      <c r="D3085">
        <v>13</v>
      </c>
      <c r="E3085">
        <v>0.3</v>
      </c>
      <c r="F3085">
        <v>562.6096</v>
      </c>
      <c r="G3085">
        <v>45.15</v>
      </c>
      <c r="J3085" s="1">
        <v>15500000</v>
      </c>
      <c r="K3085" s="1">
        <v>21000000</v>
      </c>
      <c r="L3085">
        <v>4</v>
      </c>
      <c r="M3085">
        <v>29243</v>
      </c>
      <c r="N3085" t="s">
        <v>23</v>
      </c>
      <c r="O3085">
        <v>4</v>
      </c>
      <c r="P3085">
        <v>0</v>
      </c>
      <c r="Q3085">
        <v>0</v>
      </c>
      <c r="R3085">
        <v>2</v>
      </c>
      <c r="S3085">
        <v>2</v>
      </c>
      <c r="T3085" t="s">
        <v>475</v>
      </c>
      <c r="U3085" t="s">
        <v>35</v>
      </c>
      <c r="V3085" t="s">
        <v>4155</v>
      </c>
    </row>
    <row r="3086" spans="1:22">
      <c r="A3086" t="s">
        <v>4156</v>
      </c>
      <c r="B3086">
        <v>59.25</v>
      </c>
      <c r="C3086">
        <v>1504.741</v>
      </c>
      <c r="D3086">
        <v>13</v>
      </c>
      <c r="E3086">
        <v>1.5</v>
      </c>
      <c r="F3086">
        <v>753.37890000000004</v>
      </c>
      <c r="G3086">
        <v>52</v>
      </c>
      <c r="J3086" s="1">
        <v>3480000</v>
      </c>
      <c r="K3086" s="1">
        <v>3810000</v>
      </c>
      <c r="L3086">
        <v>4</v>
      </c>
      <c r="M3086">
        <v>34468</v>
      </c>
      <c r="N3086" t="s">
        <v>23</v>
      </c>
      <c r="O3086">
        <v>2</v>
      </c>
      <c r="P3086">
        <v>0</v>
      </c>
      <c r="Q3086">
        <v>0</v>
      </c>
      <c r="R3086">
        <v>1</v>
      </c>
      <c r="S3086">
        <v>1</v>
      </c>
      <c r="T3086" t="s">
        <v>2066</v>
      </c>
    </row>
    <row r="3087" spans="1:22">
      <c r="A3087" t="s">
        <v>4157</v>
      </c>
      <c r="B3087">
        <v>59.25</v>
      </c>
      <c r="C3087">
        <v>1748.8251</v>
      </c>
      <c r="D3087">
        <v>15</v>
      </c>
      <c r="E3087">
        <v>-0.4</v>
      </c>
      <c r="F3087">
        <v>875.4194</v>
      </c>
      <c r="G3087">
        <v>38.31</v>
      </c>
      <c r="J3087" s="1">
        <v>34100000</v>
      </c>
      <c r="K3087" s="1">
        <v>35200000</v>
      </c>
      <c r="L3087">
        <v>4</v>
      </c>
      <c r="M3087">
        <v>24030</v>
      </c>
      <c r="N3087" t="s">
        <v>23</v>
      </c>
      <c r="O3087">
        <v>6</v>
      </c>
      <c r="P3087">
        <v>0</v>
      </c>
      <c r="Q3087">
        <v>0</v>
      </c>
      <c r="R3087">
        <v>3</v>
      </c>
      <c r="S3087">
        <v>3</v>
      </c>
      <c r="T3087" t="s">
        <v>128</v>
      </c>
      <c r="U3087" t="s">
        <v>32</v>
      </c>
      <c r="V3087" t="s">
        <v>389</v>
      </c>
    </row>
    <row r="3088" spans="1:22">
      <c r="A3088" t="s">
        <v>4158</v>
      </c>
      <c r="B3088">
        <v>59.25</v>
      </c>
      <c r="C3088">
        <v>2023.9711</v>
      </c>
      <c r="D3088">
        <v>17</v>
      </c>
      <c r="E3088">
        <v>2.4</v>
      </c>
      <c r="F3088">
        <v>1012.9952</v>
      </c>
      <c r="G3088">
        <v>44.6</v>
      </c>
      <c r="J3088" s="1">
        <v>1810000</v>
      </c>
      <c r="L3088">
        <v>3</v>
      </c>
      <c r="M3088">
        <v>28892</v>
      </c>
      <c r="N3088" t="s">
        <v>1583</v>
      </c>
      <c r="O3088">
        <v>2</v>
      </c>
      <c r="P3088">
        <v>0</v>
      </c>
      <c r="Q3088">
        <v>0</v>
      </c>
      <c r="R3088">
        <v>2</v>
      </c>
      <c r="S3088">
        <v>0</v>
      </c>
      <c r="T3088" t="s">
        <v>543</v>
      </c>
    </row>
    <row r="3089" spans="1:22">
      <c r="A3089" t="s">
        <v>4159</v>
      </c>
      <c r="B3089">
        <v>59.25</v>
      </c>
      <c r="C3089">
        <v>1946.9123999999999</v>
      </c>
      <c r="D3089">
        <v>16</v>
      </c>
      <c r="E3089">
        <v>-0.9</v>
      </c>
      <c r="F3089">
        <v>974.46259999999995</v>
      </c>
      <c r="G3089">
        <v>69.47</v>
      </c>
      <c r="J3089" s="1">
        <v>5370000</v>
      </c>
      <c r="K3089" s="1">
        <v>6660000</v>
      </c>
      <c r="L3089">
        <v>3</v>
      </c>
      <c r="M3089">
        <v>47375</v>
      </c>
      <c r="N3089" t="s">
        <v>1583</v>
      </c>
      <c r="O3089">
        <v>2</v>
      </c>
      <c r="P3089">
        <v>0</v>
      </c>
      <c r="Q3089">
        <v>0</v>
      </c>
      <c r="R3089">
        <v>1</v>
      </c>
      <c r="S3089">
        <v>1</v>
      </c>
      <c r="T3089" t="s">
        <v>463</v>
      </c>
      <c r="U3089" t="s">
        <v>32</v>
      </c>
      <c r="V3089" t="s">
        <v>724</v>
      </c>
    </row>
    <row r="3090" spans="1:22">
      <c r="A3090" t="s">
        <v>4160</v>
      </c>
      <c r="B3090">
        <v>59.24</v>
      </c>
      <c r="C3090">
        <v>1620.9199000000001</v>
      </c>
      <c r="D3090">
        <v>15</v>
      </c>
      <c r="E3090">
        <v>-0.9</v>
      </c>
      <c r="F3090">
        <v>811.4665</v>
      </c>
      <c r="G3090">
        <v>55.96</v>
      </c>
      <c r="J3090" s="1">
        <v>12100000</v>
      </c>
      <c r="K3090" s="1">
        <v>13700000</v>
      </c>
      <c r="L3090">
        <v>4</v>
      </c>
      <c r="M3090">
        <v>37402</v>
      </c>
      <c r="N3090" t="s">
        <v>23</v>
      </c>
      <c r="O3090">
        <v>3</v>
      </c>
      <c r="P3090">
        <v>0</v>
      </c>
      <c r="Q3090">
        <v>0</v>
      </c>
      <c r="R3090">
        <v>1</v>
      </c>
      <c r="S3090">
        <v>2</v>
      </c>
      <c r="T3090" t="s">
        <v>468</v>
      </c>
    </row>
    <row r="3091" spans="1:22">
      <c r="A3091" t="s">
        <v>4161</v>
      </c>
      <c r="B3091">
        <v>59.23</v>
      </c>
      <c r="C3091">
        <v>2246.9645999999998</v>
      </c>
      <c r="D3091">
        <v>18</v>
      </c>
      <c r="E3091">
        <v>2.2000000000000002</v>
      </c>
      <c r="F3091">
        <v>1124.4920999999999</v>
      </c>
      <c r="G3091">
        <v>46.98</v>
      </c>
      <c r="K3091" s="1">
        <v>347000</v>
      </c>
      <c r="L3091">
        <v>4</v>
      </c>
      <c r="M3091">
        <v>30649</v>
      </c>
      <c r="N3091" t="s">
        <v>23</v>
      </c>
      <c r="O3091">
        <v>1</v>
      </c>
      <c r="P3091">
        <v>0</v>
      </c>
      <c r="Q3091">
        <v>0</v>
      </c>
      <c r="R3091">
        <v>0</v>
      </c>
      <c r="S3091">
        <v>1</v>
      </c>
      <c r="T3091" t="s">
        <v>1385</v>
      </c>
      <c r="U3091" t="s">
        <v>135</v>
      </c>
      <c r="V3091" t="s">
        <v>4162</v>
      </c>
    </row>
    <row r="3092" spans="1:22">
      <c r="A3092" t="s">
        <v>4163</v>
      </c>
      <c r="B3092">
        <v>59.23</v>
      </c>
      <c r="C3092">
        <v>1558.8025</v>
      </c>
      <c r="D3092">
        <v>14</v>
      </c>
      <c r="E3092">
        <v>-0.1</v>
      </c>
      <c r="F3092">
        <v>780.40840000000003</v>
      </c>
      <c r="G3092">
        <v>46.52</v>
      </c>
      <c r="J3092" s="1">
        <v>9930000</v>
      </c>
      <c r="K3092" s="1">
        <v>10300000</v>
      </c>
      <c r="L3092">
        <v>4</v>
      </c>
      <c r="M3092">
        <v>30289</v>
      </c>
      <c r="N3092" t="s">
        <v>23</v>
      </c>
      <c r="O3092">
        <v>4</v>
      </c>
      <c r="P3092">
        <v>0</v>
      </c>
      <c r="Q3092">
        <v>0</v>
      </c>
      <c r="R3092">
        <v>2</v>
      </c>
      <c r="S3092">
        <v>2</v>
      </c>
      <c r="T3092" t="s">
        <v>1153</v>
      </c>
      <c r="U3092" t="s">
        <v>35</v>
      </c>
      <c r="V3092" t="s">
        <v>39</v>
      </c>
    </row>
    <row r="3093" spans="1:22">
      <c r="A3093" t="s">
        <v>4164</v>
      </c>
      <c r="B3093">
        <v>59.22</v>
      </c>
      <c r="C3093">
        <v>1642.7587000000001</v>
      </c>
      <c r="D3093">
        <v>14</v>
      </c>
      <c r="E3093">
        <v>-1.3</v>
      </c>
      <c r="F3093">
        <v>822.38559999999995</v>
      </c>
      <c r="G3093">
        <v>33.4</v>
      </c>
      <c r="J3093" s="1">
        <v>27500000</v>
      </c>
      <c r="K3093" s="1">
        <v>30800000</v>
      </c>
      <c r="L3093">
        <v>4</v>
      </c>
      <c r="M3093">
        <v>20455</v>
      </c>
      <c r="N3093" t="s">
        <v>23</v>
      </c>
      <c r="O3093">
        <v>4</v>
      </c>
      <c r="P3093">
        <v>0</v>
      </c>
      <c r="Q3093">
        <v>0</v>
      </c>
      <c r="R3093">
        <v>2</v>
      </c>
      <c r="S3093">
        <v>2</v>
      </c>
      <c r="T3093" t="s">
        <v>359</v>
      </c>
    </row>
    <row r="3094" spans="1:22">
      <c r="A3094" t="s">
        <v>4165</v>
      </c>
      <c r="B3094">
        <v>59.22</v>
      </c>
      <c r="C3094">
        <v>1040.5978</v>
      </c>
      <c r="D3094">
        <v>10</v>
      </c>
      <c r="E3094">
        <v>-0.5</v>
      </c>
      <c r="F3094">
        <v>521.30589999999995</v>
      </c>
      <c r="G3094">
        <v>43.66</v>
      </c>
      <c r="J3094" s="1">
        <v>1160000000</v>
      </c>
      <c r="K3094" s="1">
        <v>1080000000</v>
      </c>
      <c r="L3094">
        <v>4</v>
      </c>
      <c r="M3094">
        <v>28108</v>
      </c>
      <c r="N3094" t="s">
        <v>23</v>
      </c>
      <c r="O3094">
        <v>25</v>
      </c>
      <c r="P3094">
        <v>0</v>
      </c>
      <c r="Q3094">
        <v>0</v>
      </c>
      <c r="R3094">
        <v>12</v>
      </c>
      <c r="S3094">
        <v>13</v>
      </c>
      <c r="T3094" t="s">
        <v>2231</v>
      </c>
    </row>
    <row r="3095" spans="1:22">
      <c r="A3095" t="s">
        <v>4166</v>
      </c>
      <c r="B3095">
        <v>59.22</v>
      </c>
      <c r="C3095">
        <v>1232.6288</v>
      </c>
      <c r="D3095">
        <v>11</v>
      </c>
      <c r="E3095">
        <v>1.1000000000000001</v>
      </c>
      <c r="F3095">
        <v>617.32230000000004</v>
      </c>
      <c r="G3095">
        <v>42.68</v>
      </c>
      <c r="J3095" s="1">
        <v>4070000</v>
      </c>
      <c r="K3095" s="1">
        <v>3930000</v>
      </c>
      <c r="L3095">
        <v>4</v>
      </c>
      <c r="M3095">
        <v>27380</v>
      </c>
      <c r="N3095" t="s">
        <v>23</v>
      </c>
      <c r="O3095">
        <v>2</v>
      </c>
      <c r="P3095">
        <v>0</v>
      </c>
      <c r="Q3095">
        <v>0</v>
      </c>
      <c r="R3095">
        <v>1</v>
      </c>
      <c r="S3095">
        <v>1</v>
      </c>
      <c r="T3095" t="s">
        <v>3812</v>
      </c>
    </row>
    <row r="3096" spans="1:22">
      <c r="A3096" t="s">
        <v>4167</v>
      </c>
      <c r="B3096">
        <v>59.22</v>
      </c>
      <c r="C3096">
        <v>1636.8784000000001</v>
      </c>
      <c r="D3096">
        <v>16</v>
      </c>
      <c r="E3096">
        <v>2.9</v>
      </c>
      <c r="F3096">
        <v>546.63499999999999</v>
      </c>
      <c r="G3096">
        <v>47.02</v>
      </c>
      <c r="J3096" s="1">
        <v>13100000</v>
      </c>
      <c r="K3096" s="1">
        <v>13700000</v>
      </c>
      <c r="L3096">
        <v>4</v>
      </c>
      <c r="M3096">
        <v>30682</v>
      </c>
      <c r="N3096" t="s">
        <v>23</v>
      </c>
      <c r="O3096">
        <v>4</v>
      </c>
      <c r="P3096">
        <v>0</v>
      </c>
      <c r="Q3096">
        <v>0</v>
      </c>
      <c r="R3096">
        <v>2</v>
      </c>
      <c r="S3096">
        <v>2</v>
      </c>
      <c r="T3096" t="s">
        <v>237</v>
      </c>
      <c r="U3096" t="s">
        <v>3302</v>
      </c>
      <c r="V3096" t="s">
        <v>4168</v>
      </c>
    </row>
    <row r="3097" spans="1:22">
      <c r="A3097" t="s">
        <v>4169</v>
      </c>
      <c r="B3097">
        <v>59.21</v>
      </c>
      <c r="C3097">
        <v>1833.932</v>
      </c>
      <c r="D3097">
        <v>17</v>
      </c>
      <c r="E3097">
        <v>-3.8</v>
      </c>
      <c r="F3097">
        <v>917.96979999999996</v>
      </c>
      <c r="G3097">
        <v>47.44</v>
      </c>
      <c r="J3097" s="1">
        <v>216000</v>
      </c>
      <c r="L3097">
        <v>3</v>
      </c>
      <c r="M3097">
        <v>31060</v>
      </c>
      <c r="N3097" t="s">
        <v>1583</v>
      </c>
      <c r="O3097">
        <v>1</v>
      </c>
      <c r="P3097">
        <v>0</v>
      </c>
      <c r="Q3097">
        <v>0</v>
      </c>
      <c r="R3097">
        <v>1</v>
      </c>
      <c r="S3097">
        <v>0</v>
      </c>
      <c r="T3097" t="s">
        <v>2791</v>
      </c>
    </row>
    <row r="3098" spans="1:22">
      <c r="A3098" t="s">
        <v>4170</v>
      </c>
      <c r="B3098">
        <v>59.21</v>
      </c>
      <c r="C3098">
        <v>1739.9132999999999</v>
      </c>
      <c r="D3098">
        <v>15</v>
      </c>
      <c r="E3098">
        <v>3</v>
      </c>
      <c r="F3098">
        <v>580.98009999999999</v>
      </c>
      <c r="G3098">
        <v>66.42</v>
      </c>
      <c r="K3098" s="1">
        <v>437000</v>
      </c>
      <c r="L3098">
        <v>4</v>
      </c>
      <c r="M3098">
        <v>45132</v>
      </c>
      <c r="N3098" t="s">
        <v>23</v>
      </c>
      <c r="O3098">
        <v>1</v>
      </c>
      <c r="P3098">
        <v>0</v>
      </c>
      <c r="Q3098">
        <v>0</v>
      </c>
      <c r="R3098">
        <v>0</v>
      </c>
      <c r="S3098">
        <v>1</v>
      </c>
      <c r="T3098" t="s">
        <v>1761</v>
      </c>
    </row>
    <row r="3099" spans="1:22">
      <c r="A3099" t="s">
        <v>4171</v>
      </c>
      <c r="B3099">
        <v>59.2</v>
      </c>
      <c r="C3099">
        <v>1375.75</v>
      </c>
      <c r="D3099">
        <v>12</v>
      </c>
      <c r="E3099">
        <v>-0.7</v>
      </c>
      <c r="F3099">
        <v>688.8818</v>
      </c>
      <c r="G3099">
        <v>85.15</v>
      </c>
      <c r="K3099" s="1">
        <v>4660000</v>
      </c>
      <c r="L3099">
        <v>4</v>
      </c>
      <c r="M3099">
        <v>58397</v>
      </c>
      <c r="N3099" t="s">
        <v>23</v>
      </c>
      <c r="O3099">
        <v>1</v>
      </c>
      <c r="P3099">
        <v>0</v>
      </c>
      <c r="Q3099">
        <v>0</v>
      </c>
      <c r="R3099">
        <v>0</v>
      </c>
      <c r="S3099">
        <v>1</v>
      </c>
      <c r="T3099" t="s">
        <v>1211</v>
      </c>
    </row>
    <row r="3100" spans="1:22">
      <c r="A3100" t="s">
        <v>4172</v>
      </c>
      <c r="B3100">
        <v>59.2</v>
      </c>
      <c r="C3100">
        <v>1870.9645</v>
      </c>
      <c r="D3100">
        <v>16</v>
      </c>
      <c r="E3100">
        <v>-1.6</v>
      </c>
      <c r="F3100">
        <v>936.48800000000006</v>
      </c>
      <c r="G3100">
        <v>67.86</v>
      </c>
      <c r="K3100" s="1">
        <v>589000</v>
      </c>
      <c r="L3100">
        <v>4</v>
      </c>
      <c r="M3100">
        <v>46183</v>
      </c>
      <c r="N3100" t="s">
        <v>23</v>
      </c>
      <c r="O3100">
        <v>1</v>
      </c>
      <c r="P3100">
        <v>0</v>
      </c>
      <c r="Q3100">
        <v>0</v>
      </c>
      <c r="R3100">
        <v>0</v>
      </c>
      <c r="S3100">
        <v>1</v>
      </c>
      <c r="T3100" t="s">
        <v>2894</v>
      </c>
      <c r="U3100" t="s">
        <v>35</v>
      </c>
      <c r="V3100" t="s">
        <v>269</v>
      </c>
    </row>
    <row r="3101" spans="1:22">
      <c r="A3101" t="s">
        <v>4173</v>
      </c>
      <c r="B3101">
        <v>59.19</v>
      </c>
      <c r="C3101">
        <v>1823.9568999999999</v>
      </c>
      <c r="D3101">
        <v>17</v>
      </c>
      <c r="E3101">
        <v>0.4</v>
      </c>
      <c r="F3101">
        <v>608.9932</v>
      </c>
      <c r="G3101">
        <v>72.09</v>
      </c>
      <c r="J3101" s="1">
        <v>114000000</v>
      </c>
      <c r="K3101" s="1">
        <v>117000000</v>
      </c>
      <c r="L3101">
        <v>4</v>
      </c>
      <c r="M3101">
        <v>49198</v>
      </c>
      <c r="N3101" t="s">
        <v>23</v>
      </c>
      <c r="O3101">
        <v>16</v>
      </c>
      <c r="P3101">
        <v>0</v>
      </c>
      <c r="Q3101">
        <v>0</v>
      </c>
      <c r="R3101">
        <v>7</v>
      </c>
      <c r="S3101">
        <v>9</v>
      </c>
      <c r="T3101" t="s">
        <v>4174</v>
      </c>
    </row>
    <row r="3102" spans="1:22">
      <c r="A3102" t="s">
        <v>4175</v>
      </c>
      <c r="B3102">
        <v>59.19</v>
      </c>
      <c r="C3102">
        <v>2505.2136</v>
      </c>
      <c r="D3102">
        <v>23</v>
      </c>
      <c r="E3102">
        <v>1.5</v>
      </c>
      <c r="F3102">
        <v>1253.616</v>
      </c>
      <c r="G3102">
        <v>51.6</v>
      </c>
      <c r="K3102" s="1">
        <v>603000</v>
      </c>
      <c r="L3102">
        <v>4</v>
      </c>
      <c r="M3102">
        <v>34164</v>
      </c>
      <c r="N3102" t="s">
        <v>23</v>
      </c>
      <c r="O3102">
        <v>1</v>
      </c>
      <c r="P3102">
        <v>0</v>
      </c>
      <c r="Q3102">
        <v>0</v>
      </c>
      <c r="R3102">
        <v>0</v>
      </c>
      <c r="S3102">
        <v>1</v>
      </c>
      <c r="T3102" t="s">
        <v>669</v>
      </c>
      <c r="U3102" t="s">
        <v>1245</v>
      </c>
      <c r="V3102" t="s">
        <v>1246</v>
      </c>
    </row>
    <row r="3103" spans="1:22">
      <c r="A3103" t="s">
        <v>4176</v>
      </c>
      <c r="B3103">
        <v>59.19</v>
      </c>
      <c r="C3103">
        <v>1638.8842</v>
      </c>
      <c r="D3103">
        <v>17</v>
      </c>
      <c r="E3103">
        <v>0.5</v>
      </c>
      <c r="F3103">
        <v>547.30219999999997</v>
      </c>
      <c r="G3103">
        <v>39.81</v>
      </c>
      <c r="K3103" s="1">
        <v>922000</v>
      </c>
      <c r="L3103">
        <v>4</v>
      </c>
      <c r="M3103">
        <v>25200</v>
      </c>
      <c r="N3103" t="s">
        <v>23</v>
      </c>
      <c r="O3103">
        <v>1</v>
      </c>
      <c r="P3103">
        <v>0</v>
      </c>
      <c r="Q3103">
        <v>0</v>
      </c>
      <c r="R3103">
        <v>0</v>
      </c>
      <c r="S3103">
        <v>1</v>
      </c>
      <c r="T3103" t="s">
        <v>61</v>
      </c>
      <c r="U3103" t="s">
        <v>3302</v>
      </c>
      <c r="V3103" t="s">
        <v>4177</v>
      </c>
    </row>
    <row r="3104" spans="1:22">
      <c r="A3104" t="s">
        <v>4178</v>
      </c>
      <c r="B3104">
        <v>59.19</v>
      </c>
      <c r="C3104">
        <v>1478.8206</v>
      </c>
      <c r="D3104">
        <v>14</v>
      </c>
      <c r="E3104">
        <v>0.2</v>
      </c>
      <c r="F3104">
        <v>493.94760000000002</v>
      </c>
      <c r="G3104">
        <v>39.04</v>
      </c>
      <c r="J3104" s="1">
        <v>22200000</v>
      </c>
      <c r="K3104" s="1">
        <v>20000000</v>
      </c>
      <c r="L3104">
        <v>4</v>
      </c>
      <c r="M3104">
        <v>24593</v>
      </c>
      <c r="N3104" t="s">
        <v>23</v>
      </c>
      <c r="O3104">
        <v>5</v>
      </c>
      <c r="P3104">
        <v>0</v>
      </c>
      <c r="Q3104">
        <v>0</v>
      </c>
      <c r="R3104">
        <v>2</v>
      </c>
      <c r="S3104">
        <v>3</v>
      </c>
      <c r="T3104" t="s">
        <v>793</v>
      </c>
    </row>
    <row r="3105" spans="1:22">
      <c r="A3105" t="s">
        <v>4179</v>
      </c>
      <c r="B3105">
        <v>59.18</v>
      </c>
      <c r="C3105">
        <v>2058.1183999999998</v>
      </c>
      <c r="D3105">
        <v>19</v>
      </c>
      <c r="E3105">
        <v>-0.9</v>
      </c>
      <c r="F3105">
        <v>687.04610000000002</v>
      </c>
      <c r="G3105">
        <v>85.53</v>
      </c>
      <c r="J3105" s="1">
        <v>580000</v>
      </c>
      <c r="K3105" s="1">
        <v>1080000</v>
      </c>
      <c r="L3105">
        <v>4</v>
      </c>
      <c r="M3105">
        <v>58632</v>
      </c>
      <c r="N3105" t="s">
        <v>23</v>
      </c>
      <c r="O3105">
        <v>8</v>
      </c>
      <c r="P3105">
        <v>0</v>
      </c>
      <c r="Q3105">
        <v>0</v>
      </c>
      <c r="R3105">
        <v>4</v>
      </c>
      <c r="S3105">
        <v>4</v>
      </c>
      <c r="T3105" t="s">
        <v>205</v>
      </c>
      <c r="U3105" t="s">
        <v>32</v>
      </c>
      <c r="V3105" t="s">
        <v>167</v>
      </c>
    </row>
    <row r="3106" spans="1:22">
      <c r="A3106" t="s">
        <v>4180</v>
      </c>
      <c r="B3106">
        <v>59.18</v>
      </c>
      <c r="C3106">
        <v>1904.9844000000001</v>
      </c>
      <c r="D3106">
        <v>18</v>
      </c>
      <c r="E3106">
        <v>-2.5</v>
      </c>
      <c r="F3106">
        <v>953.49710000000005</v>
      </c>
      <c r="G3106">
        <v>49.44</v>
      </c>
      <c r="J3106" s="1">
        <v>2840000</v>
      </c>
      <c r="K3106" s="1">
        <v>3340000</v>
      </c>
      <c r="L3106">
        <v>4</v>
      </c>
      <c r="M3106">
        <v>32547</v>
      </c>
      <c r="N3106" t="s">
        <v>23</v>
      </c>
      <c r="O3106">
        <v>2</v>
      </c>
      <c r="P3106">
        <v>0</v>
      </c>
      <c r="Q3106">
        <v>0</v>
      </c>
      <c r="R3106">
        <v>1</v>
      </c>
      <c r="S3106">
        <v>1</v>
      </c>
      <c r="T3106" t="s">
        <v>4181</v>
      </c>
    </row>
    <row r="3107" spans="1:22">
      <c r="A3107" t="s">
        <v>4182</v>
      </c>
      <c r="B3107">
        <v>59.18</v>
      </c>
      <c r="C3107">
        <v>1423.6255000000001</v>
      </c>
      <c r="D3107">
        <v>11</v>
      </c>
      <c r="E3107">
        <v>-0.6</v>
      </c>
      <c r="F3107">
        <v>712.81960000000004</v>
      </c>
      <c r="G3107">
        <v>67.25</v>
      </c>
      <c r="J3107" s="1">
        <v>9870000</v>
      </c>
      <c r="K3107" s="1">
        <v>11300000</v>
      </c>
      <c r="L3107">
        <v>4</v>
      </c>
      <c r="M3107">
        <v>45735</v>
      </c>
      <c r="N3107" t="s">
        <v>23</v>
      </c>
      <c r="O3107">
        <v>2</v>
      </c>
      <c r="P3107">
        <v>0</v>
      </c>
      <c r="Q3107">
        <v>0</v>
      </c>
      <c r="R3107">
        <v>1</v>
      </c>
      <c r="S3107">
        <v>1</v>
      </c>
      <c r="T3107" t="s">
        <v>432</v>
      </c>
    </row>
    <row r="3108" spans="1:22">
      <c r="A3108" t="s">
        <v>4183</v>
      </c>
      <c r="B3108">
        <v>59.18</v>
      </c>
      <c r="C3108">
        <v>1498.7523000000001</v>
      </c>
      <c r="D3108">
        <v>13</v>
      </c>
      <c r="E3108">
        <v>-0.7</v>
      </c>
      <c r="F3108">
        <v>750.38289999999995</v>
      </c>
      <c r="G3108">
        <v>56.61</v>
      </c>
      <c r="J3108" s="1">
        <v>1270000</v>
      </c>
      <c r="K3108" s="1">
        <v>1360000</v>
      </c>
      <c r="L3108">
        <v>4</v>
      </c>
      <c r="M3108">
        <v>37903</v>
      </c>
      <c r="N3108" t="s">
        <v>23</v>
      </c>
      <c r="O3108">
        <v>2</v>
      </c>
      <c r="P3108">
        <v>0</v>
      </c>
      <c r="Q3108">
        <v>0</v>
      </c>
      <c r="R3108">
        <v>1</v>
      </c>
      <c r="S3108">
        <v>1</v>
      </c>
      <c r="T3108" t="s">
        <v>1012</v>
      </c>
      <c r="U3108" t="s">
        <v>35</v>
      </c>
      <c r="V3108" t="s">
        <v>142</v>
      </c>
    </row>
    <row r="3109" spans="1:22">
      <c r="A3109" t="s">
        <v>4184</v>
      </c>
      <c r="B3109">
        <v>59.17</v>
      </c>
      <c r="C3109">
        <v>1565.8566000000001</v>
      </c>
      <c r="D3109">
        <v>14</v>
      </c>
      <c r="E3109">
        <v>1.6</v>
      </c>
      <c r="F3109">
        <v>783.93679999999995</v>
      </c>
      <c r="G3109">
        <v>67.77</v>
      </c>
      <c r="J3109" s="1">
        <v>6560000</v>
      </c>
      <c r="K3109" s="1">
        <v>7050000</v>
      </c>
      <c r="L3109">
        <v>4</v>
      </c>
      <c r="M3109">
        <v>46119</v>
      </c>
      <c r="N3109" t="s">
        <v>23</v>
      </c>
      <c r="O3109">
        <v>6</v>
      </c>
      <c r="P3109">
        <v>0</v>
      </c>
      <c r="Q3109">
        <v>0</v>
      </c>
      <c r="R3109">
        <v>3</v>
      </c>
      <c r="S3109">
        <v>3</v>
      </c>
      <c r="T3109" t="s">
        <v>4185</v>
      </c>
    </row>
    <row r="3110" spans="1:22">
      <c r="A3110" t="s">
        <v>4186</v>
      </c>
      <c r="B3110">
        <v>59.16</v>
      </c>
      <c r="C3110">
        <v>2095.991</v>
      </c>
      <c r="D3110">
        <v>17</v>
      </c>
      <c r="E3110">
        <v>0</v>
      </c>
      <c r="F3110">
        <v>699.67100000000005</v>
      </c>
      <c r="G3110">
        <v>22.16</v>
      </c>
      <c r="J3110" s="1">
        <v>23200000</v>
      </c>
      <c r="K3110" s="1">
        <v>23100000</v>
      </c>
      <c r="L3110">
        <v>4</v>
      </c>
      <c r="M3110">
        <v>12456</v>
      </c>
      <c r="N3110" t="s">
        <v>23</v>
      </c>
      <c r="O3110">
        <v>4</v>
      </c>
      <c r="P3110">
        <v>0</v>
      </c>
      <c r="Q3110">
        <v>0</v>
      </c>
      <c r="R3110">
        <v>3</v>
      </c>
      <c r="S3110">
        <v>1</v>
      </c>
      <c r="T3110" t="s">
        <v>56</v>
      </c>
    </row>
    <row r="3111" spans="1:22">
      <c r="A3111" t="s">
        <v>4187</v>
      </c>
      <c r="B3111">
        <v>59.16</v>
      </c>
      <c r="C3111">
        <v>1845.8842999999999</v>
      </c>
      <c r="D3111">
        <v>17</v>
      </c>
      <c r="E3111">
        <v>-0.9</v>
      </c>
      <c r="F3111">
        <v>616.30150000000003</v>
      </c>
      <c r="G3111">
        <v>26.36</v>
      </c>
      <c r="J3111" s="1">
        <v>3280000</v>
      </c>
      <c r="K3111" s="1">
        <v>3350000</v>
      </c>
      <c r="L3111">
        <v>4</v>
      </c>
      <c r="M3111">
        <v>15437</v>
      </c>
      <c r="N3111" t="s">
        <v>23</v>
      </c>
      <c r="O3111">
        <v>2</v>
      </c>
      <c r="P3111">
        <v>0</v>
      </c>
      <c r="Q3111">
        <v>0</v>
      </c>
      <c r="R3111">
        <v>1</v>
      </c>
      <c r="S3111">
        <v>1</v>
      </c>
      <c r="T3111" t="s">
        <v>487</v>
      </c>
    </row>
    <row r="3112" spans="1:22">
      <c r="A3112" t="s">
        <v>4188</v>
      </c>
      <c r="B3112">
        <v>59.16</v>
      </c>
      <c r="C3112">
        <v>1458.8195000000001</v>
      </c>
      <c r="D3112">
        <v>13</v>
      </c>
      <c r="E3112">
        <v>-0.6</v>
      </c>
      <c r="F3112">
        <v>730.41660000000002</v>
      </c>
      <c r="G3112">
        <v>66.180000000000007</v>
      </c>
      <c r="J3112" s="1">
        <v>5970000</v>
      </c>
      <c r="K3112" s="1">
        <v>6410000</v>
      </c>
      <c r="L3112">
        <v>4</v>
      </c>
      <c r="M3112">
        <v>44955</v>
      </c>
      <c r="N3112" t="s">
        <v>23</v>
      </c>
      <c r="O3112">
        <v>3</v>
      </c>
      <c r="P3112">
        <v>0</v>
      </c>
      <c r="Q3112">
        <v>0</v>
      </c>
      <c r="R3112">
        <v>1</v>
      </c>
      <c r="S3112">
        <v>2</v>
      </c>
      <c r="T3112" t="s">
        <v>1623</v>
      </c>
    </row>
    <row r="3113" spans="1:22">
      <c r="A3113" t="s">
        <v>4189</v>
      </c>
      <c r="B3113">
        <v>59.15</v>
      </c>
      <c r="C3113">
        <v>1476.7347</v>
      </c>
      <c r="D3113">
        <v>12</v>
      </c>
      <c r="E3113">
        <v>1.8</v>
      </c>
      <c r="F3113">
        <v>739.37599999999998</v>
      </c>
      <c r="G3113">
        <v>41.65</v>
      </c>
      <c r="J3113" s="1">
        <v>2630000</v>
      </c>
      <c r="K3113" s="1">
        <v>4470000</v>
      </c>
      <c r="L3113">
        <v>4</v>
      </c>
      <c r="M3113">
        <v>26627</v>
      </c>
      <c r="N3113" t="s">
        <v>23</v>
      </c>
      <c r="O3113">
        <v>2</v>
      </c>
      <c r="P3113">
        <v>0</v>
      </c>
      <c r="Q3113">
        <v>0</v>
      </c>
      <c r="R3113">
        <v>1</v>
      </c>
      <c r="S3113">
        <v>1</v>
      </c>
      <c r="T3113" t="s">
        <v>2601</v>
      </c>
    </row>
    <row r="3114" spans="1:22">
      <c r="A3114" t="s">
        <v>4190</v>
      </c>
      <c r="B3114">
        <v>59.15</v>
      </c>
      <c r="C3114">
        <v>1543.8245999999999</v>
      </c>
      <c r="D3114">
        <v>15</v>
      </c>
      <c r="E3114">
        <v>-0.3</v>
      </c>
      <c r="F3114">
        <v>772.91930000000002</v>
      </c>
      <c r="G3114">
        <v>49.47</v>
      </c>
      <c r="J3114" s="1">
        <v>138000000</v>
      </c>
      <c r="K3114">
        <v>0</v>
      </c>
      <c r="L3114">
        <v>4</v>
      </c>
      <c r="M3114">
        <v>32577</v>
      </c>
      <c r="N3114" t="s">
        <v>23</v>
      </c>
      <c r="O3114">
        <v>2</v>
      </c>
      <c r="P3114">
        <v>0</v>
      </c>
      <c r="Q3114">
        <v>0</v>
      </c>
      <c r="R3114">
        <v>1</v>
      </c>
      <c r="S3114">
        <v>1</v>
      </c>
      <c r="T3114" t="s">
        <v>24</v>
      </c>
      <c r="U3114" t="s">
        <v>3049</v>
      </c>
      <c r="V3114" t="s">
        <v>4191</v>
      </c>
    </row>
    <row r="3115" spans="1:22">
      <c r="A3115" t="s">
        <v>4192</v>
      </c>
      <c r="B3115">
        <v>59.15</v>
      </c>
      <c r="C3115">
        <v>1643.9132999999999</v>
      </c>
      <c r="D3115">
        <v>15</v>
      </c>
      <c r="E3115">
        <v>0.4</v>
      </c>
      <c r="F3115">
        <v>822.96420000000001</v>
      </c>
      <c r="G3115">
        <v>81.77</v>
      </c>
      <c r="J3115" s="1">
        <v>4180000</v>
      </c>
      <c r="K3115" s="1">
        <v>4570000</v>
      </c>
      <c r="L3115">
        <v>4</v>
      </c>
      <c r="M3115">
        <v>56032</v>
      </c>
      <c r="N3115" t="s">
        <v>23</v>
      </c>
      <c r="O3115">
        <v>6</v>
      </c>
      <c r="P3115">
        <v>0</v>
      </c>
      <c r="Q3115">
        <v>0</v>
      </c>
      <c r="R3115">
        <v>3</v>
      </c>
      <c r="S3115">
        <v>3</v>
      </c>
      <c r="T3115" t="s">
        <v>762</v>
      </c>
    </row>
    <row r="3116" spans="1:22">
      <c r="A3116" t="s">
        <v>4193</v>
      </c>
      <c r="B3116">
        <v>59.14</v>
      </c>
      <c r="C3116">
        <v>1688.7892999999999</v>
      </c>
      <c r="D3116">
        <v>16</v>
      </c>
      <c r="E3116">
        <v>-1</v>
      </c>
      <c r="F3116">
        <v>845.40110000000004</v>
      </c>
      <c r="G3116">
        <v>45.87</v>
      </c>
      <c r="J3116" s="1">
        <v>10900000</v>
      </c>
      <c r="K3116" s="1">
        <v>16400000</v>
      </c>
      <c r="L3116">
        <v>4</v>
      </c>
      <c r="M3116">
        <v>29788</v>
      </c>
      <c r="N3116" t="s">
        <v>23</v>
      </c>
      <c r="O3116">
        <v>4</v>
      </c>
      <c r="P3116">
        <v>0</v>
      </c>
      <c r="Q3116">
        <v>0</v>
      </c>
      <c r="R3116">
        <v>1</v>
      </c>
      <c r="S3116">
        <v>3</v>
      </c>
      <c r="T3116" t="s">
        <v>1420</v>
      </c>
      <c r="U3116" t="s">
        <v>3049</v>
      </c>
      <c r="V3116" t="s">
        <v>3229</v>
      </c>
    </row>
    <row r="3117" spans="1:22">
      <c r="A3117" t="s">
        <v>4194</v>
      </c>
      <c r="B3117">
        <v>59.13</v>
      </c>
      <c r="C3117">
        <v>1946.9407000000001</v>
      </c>
      <c r="D3117">
        <v>17</v>
      </c>
      <c r="E3117">
        <v>-0.1</v>
      </c>
      <c r="F3117">
        <v>974.47749999999996</v>
      </c>
      <c r="G3117">
        <v>77.11</v>
      </c>
      <c r="J3117" s="1">
        <v>5180000</v>
      </c>
      <c r="K3117" s="1">
        <v>5870000</v>
      </c>
      <c r="L3117">
        <v>4</v>
      </c>
      <c r="M3117">
        <v>52751</v>
      </c>
      <c r="N3117" t="s">
        <v>23</v>
      </c>
      <c r="O3117">
        <v>2</v>
      </c>
      <c r="P3117">
        <v>0</v>
      </c>
      <c r="Q3117">
        <v>0</v>
      </c>
      <c r="R3117">
        <v>1</v>
      </c>
      <c r="S3117">
        <v>1</v>
      </c>
      <c r="T3117" t="s">
        <v>547</v>
      </c>
      <c r="U3117" t="s">
        <v>35</v>
      </c>
      <c r="V3117" t="s">
        <v>39</v>
      </c>
    </row>
    <row r="3118" spans="1:22">
      <c r="A3118" t="s">
        <v>4195</v>
      </c>
      <c r="B3118">
        <v>59.12</v>
      </c>
      <c r="C3118">
        <v>2075.0608000000002</v>
      </c>
      <c r="D3118">
        <v>20</v>
      </c>
      <c r="E3118">
        <v>1.2</v>
      </c>
      <c r="F3118">
        <v>1038.5389</v>
      </c>
      <c r="G3118">
        <v>87.12</v>
      </c>
      <c r="J3118" s="1">
        <v>3460000</v>
      </c>
      <c r="K3118" s="1">
        <v>3850000</v>
      </c>
      <c r="L3118">
        <v>4</v>
      </c>
      <c r="M3118">
        <v>59692</v>
      </c>
      <c r="N3118" t="s">
        <v>23</v>
      </c>
      <c r="O3118">
        <v>6</v>
      </c>
      <c r="P3118">
        <v>0</v>
      </c>
      <c r="Q3118">
        <v>0</v>
      </c>
      <c r="R3118">
        <v>2</v>
      </c>
      <c r="S3118">
        <v>4</v>
      </c>
      <c r="T3118" t="s">
        <v>4196</v>
      </c>
      <c r="U3118" t="s">
        <v>35</v>
      </c>
      <c r="V3118" t="s">
        <v>97</v>
      </c>
    </row>
    <row r="3119" spans="1:22">
      <c r="A3119" t="s">
        <v>4197</v>
      </c>
      <c r="B3119">
        <v>59.12</v>
      </c>
      <c r="C3119">
        <v>1748.8077000000001</v>
      </c>
      <c r="D3119">
        <v>14</v>
      </c>
      <c r="E3119">
        <v>-1.3</v>
      </c>
      <c r="F3119">
        <v>583.94240000000002</v>
      </c>
      <c r="G3119">
        <v>16.8</v>
      </c>
      <c r="J3119" s="1">
        <v>1430000</v>
      </c>
      <c r="K3119" s="1">
        <v>443000</v>
      </c>
      <c r="L3119">
        <v>4</v>
      </c>
      <c r="M3119">
        <v>8931</v>
      </c>
      <c r="N3119" t="s">
        <v>23</v>
      </c>
      <c r="O3119">
        <v>2</v>
      </c>
      <c r="P3119">
        <v>0</v>
      </c>
      <c r="Q3119">
        <v>0</v>
      </c>
      <c r="R3119">
        <v>1</v>
      </c>
      <c r="S3119">
        <v>1</v>
      </c>
      <c r="T3119" t="s">
        <v>4198</v>
      </c>
    </row>
    <row r="3120" spans="1:22">
      <c r="A3120" t="s">
        <v>4199</v>
      </c>
      <c r="B3120">
        <v>59.12</v>
      </c>
      <c r="C3120">
        <v>1230.6090999999999</v>
      </c>
      <c r="D3120">
        <v>11</v>
      </c>
      <c r="E3120">
        <v>-0.8</v>
      </c>
      <c r="F3120">
        <v>616.31129999999996</v>
      </c>
      <c r="G3120">
        <v>47.82</v>
      </c>
      <c r="J3120" s="1">
        <v>127000000</v>
      </c>
      <c r="K3120" s="1">
        <v>125000000</v>
      </c>
      <c r="L3120">
        <v>4</v>
      </c>
      <c r="M3120">
        <v>31302</v>
      </c>
      <c r="N3120" t="s">
        <v>23</v>
      </c>
      <c r="O3120">
        <v>6</v>
      </c>
      <c r="P3120">
        <v>0</v>
      </c>
      <c r="Q3120">
        <v>0</v>
      </c>
      <c r="R3120">
        <v>3</v>
      </c>
      <c r="S3120">
        <v>3</v>
      </c>
      <c r="T3120" t="s">
        <v>421</v>
      </c>
    </row>
    <row r="3121" spans="1:22">
      <c r="A3121" t="s">
        <v>4200</v>
      </c>
      <c r="B3121">
        <v>59.11</v>
      </c>
      <c r="C3121">
        <v>1679.9093</v>
      </c>
      <c r="D3121">
        <v>15</v>
      </c>
      <c r="E3121">
        <v>-1.9</v>
      </c>
      <c r="F3121">
        <v>840.96029999999996</v>
      </c>
      <c r="G3121">
        <v>80.53</v>
      </c>
      <c r="J3121" s="1">
        <v>665000</v>
      </c>
      <c r="K3121" s="1">
        <v>311000</v>
      </c>
      <c r="L3121">
        <v>4</v>
      </c>
      <c r="M3121">
        <v>55147</v>
      </c>
      <c r="N3121" t="s">
        <v>23</v>
      </c>
      <c r="O3121">
        <v>3</v>
      </c>
      <c r="P3121">
        <v>0</v>
      </c>
      <c r="Q3121">
        <v>0</v>
      </c>
      <c r="R3121">
        <v>1</v>
      </c>
      <c r="S3121">
        <v>2</v>
      </c>
      <c r="T3121" t="s">
        <v>1471</v>
      </c>
    </row>
    <row r="3122" spans="1:22">
      <c r="A3122" t="s">
        <v>4201</v>
      </c>
      <c r="B3122">
        <v>59.1</v>
      </c>
      <c r="C3122">
        <v>1130.5719999999999</v>
      </c>
      <c r="D3122">
        <v>10</v>
      </c>
      <c r="E3122">
        <v>0.1</v>
      </c>
      <c r="F3122">
        <v>566.29330000000004</v>
      </c>
      <c r="G3122">
        <v>34.049999999999997</v>
      </c>
      <c r="J3122" s="1">
        <v>11100000</v>
      </c>
      <c r="K3122" s="1">
        <v>11900000</v>
      </c>
      <c r="L3122">
        <v>4</v>
      </c>
      <c r="M3122">
        <v>20878</v>
      </c>
      <c r="N3122" t="s">
        <v>23</v>
      </c>
      <c r="O3122">
        <v>4</v>
      </c>
      <c r="P3122">
        <v>0</v>
      </c>
      <c r="Q3122">
        <v>0</v>
      </c>
      <c r="R3122">
        <v>2</v>
      </c>
      <c r="S3122">
        <v>2</v>
      </c>
      <c r="T3122" t="s">
        <v>1488</v>
      </c>
    </row>
    <row r="3123" spans="1:22">
      <c r="A3123" t="s">
        <v>4202</v>
      </c>
      <c r="B3123">
        <v>59.1</v>
      </c>
      <c r="C3123">
        <v>1974.9437</v>
      </c>
      <c r="D3123">
        <v>19</v>
      </c>
      <c r="E3123">
        <v>-1.1000000000000001</v>
      </c>
      <c r="F3123">
        <v>988.47810000000004</v>
      </c>
      <c r="G3123">
        <v>46.63</v>
      </c>
      <c r="J3123" s="1">
        <v>709000</v>
      </c>
      <c r="K3123" s="1">
        <v>840000</v>
      </c>
      <c r="L3123">
        <v>4</v>
      </c>
      <c r="M3123">
        <v>30379</v>
      </c>
      <c r="N3123" t="s">
        <v>23</v>
      </c>
      <c r="O3123">
        <v>2</v>
      </c>
      <c r="P3123">
        <v>0</v>
      </c>
      <c r="Q3123">
        <v>0</v>
      </c>
      <c r="R3123">
        <v>1</v>
      </c>
      <c r="S3123">
        <v>1</v>
      </c>
      <c r="T3123" t="s">
        <v>373</v>
      </c>
      <c r="U3123" t="s">
        <v>35</v>
      </c>
      <c r="V3123" t="s">
        <v>4203</v>
      </c>
    </row>
    <row r="3124" spans="1:22">
      <c r="A3124" t="s">
        <v>4204</v>
      </c>
      <c r="B3124">
        <v>59.1</v>
      </c>
      <c r="C3124">
        <v>2274.2107000000001</v>
      </c>
      <c r="D3124">
        <v>20</v>
      </c>
      <c r="E3124">
        <v>-4.2</v>
      </c>
      <c r="F3124">
        <v>759.07429999999999</v>
      </c>
      <c r="G3124">
        <v>62.36</v>
      </c>
      <c r="J3124" s="1">
        <v>1160000</v>
      </c>
      <c r="K3124" s="1">
        <v>1210000</v>
      </c>
      <c r="L3124">
        <v>4</v>
      </c>
      <c r="M3124">
        <v>42181</v>
      </c>
      <c r="N3124" t="s">
        <v>23</v>
      </c>
      <c r="O3124">
        <v>3</v>
      </c>
      <c r="P3124">
        <v>0</v>
      </c>
      <c r="Q3124">
        <v>0</v>
      </c>
      <c r="R3124">
        <v>1</v>
      </c>
      <c r="S3124">
        <v>2</v>
      </c>
      <c r="T3124" t="s">
        <v>4205</v>
      </c>
    </row>
    <row r="3125" spans="1:22">
      <c r="A3125" t="s">
        <v>4206</v>
      </c>
      <c r="B3125">
        <v>59.1</v>
      </c>
      <c r="C3125">
        <v>1886.9163000000001</v>
      </c>
      <c r="D3125">
        <v>16</v>
      </c>
      <c r="E3125">
        <v>-1.2</v>
      </c>
      <c r="F3125">
        <v>629.97860000000003</v>
      </c>
      <c r="G3125">
        <v>48.34</v>
      </c>
      <c r="J3125" s="1">
        <v>7980000</v>
      </c>
      <c r="K3125" s="1">
        <v>8030000</v>
      </c>
      <c r="L3125">
        <v>4</v>
      </c>
      <c r="M3125">
        <v>31703</v>
      </c>
      <c r="N3125" t="s">
        <v>23</v>
      </c>
      <c r="O3125">
        <v>5</v>
      </c>
      <c r="P3125">
        <v>0</v>
      </c>
      <c r="Q3125">
        <v>0</v>
      </c>
      <c r="R3125">
        <v>2</v>
      </c>
      <c r="S3125">
        <v>3</v>
      </c>
      <c r="T3125" t="s">
        <v>1054</v>
      </c>
    </row>
    <row r="3126" spans="1:22">
      <c r="A3126" t="s">
        <v>4207</v>
      </c>
      <c r="B3126">
        <v>59.09</v>
      </c>
      <c r="C3126">
        <v>1582.8031000000001</v>
      </c>
      <c r="D3126">
        <v>12</v>
      </c>
      <c r="E3126">
        <v>-0.4</v>
      </c>
      <c r="F3126">
        <v>528.60810000000004</v>
      </c>
      <c r="G3126">
        <v>57.61</v>
      </c>
      <c r="J3126" s="1">
        <v>16000000</v>
      </c>
      <c r="K3126" s="1">
        <v>12200000</v>
      </c>
      <c r="L3126">
        <v>4</v>
      </c>
      <c r="M3126">
        <v>38647</v>
      </c>
      <c r="N3126" t="s">
        <v>23</v>
      </c>
      <c r="O3126">
        <v>5</v>
      </c>
      <c r="P3126">
        <v>0</v>
      </c>
      <c r="Q3126">
        <v>0</v>
      </c>
      <c r="R3126">
        <v>3</v>
      </c>
      <c r="S3126">
        <v>2</v>
      </c>
      <c r="T3126" t="s">
        <v>1488</v>
      </c>
    </row>
    <row r="3127" spans="1:22">
      <c r="A3127" t="s">
        <v>4208</v>
      </c>
      <c r="B3127">
        <v>59.08</v>
      </c>
      <c r="C3127">
        <v>1284.7440999999999</v>
      </c>
      <c r="D3127">
        <v>11</v>
      </c>
      <c r="E3127">
        <v>-0.3</v>
      </c>
      <c r="F3127">
        <v>643.37919999999997</v>
      </c>
      <c r="G3127">
        <v>60.19</v>
      </c>
      <c r="J3127" s="1">
        <v>36600000</v>
      </c>
      <c r="K3127" s="1">
        <v>36900000</v>
      </c>
      <c r="L3127">
        <v>4</v>
      </c>
      <c r="M3127">
        <v>40580</v>
      </c>
      <c r="N3127" t="s">
        <v>23</v>
      </c>
      <c r="O3127">
        <v>3</v>
      </c>
      <c r="P3127">
        <v>0</v>
      </c>
      <c r="Q3127">
        <v>0</v>
      </c>
      <c r="R3127">
        <v>2</v>
      </c>
      <c r="S3127">
        <v>1</v>
      </c>
      <c r="T3127" t="s">
        <v>1505</v>
      </c>
    </row>
    <row r="3128" spans="1:22">
      <c r="A3128" t="s">
        <v>4209</v>
      </c>
      <c r="B3128">
        <v>59.08</v>
      </c>
      <c r="C3128">
        <v>1462.8031000000001</v>
      </c>
      <c r="D3128">
        <v>15</v>
      </c>
      <c r="E3128">
        <v>-2.4</v>
      </c>
      <c r="F3128">
        <v>732.40710000000001</v>
      </c>
      <c r="G3128">
        <v>44.58</v>
      </c>
      <c r="J3128" s="1">
        <v>2640000</v>
      </c>
      <c r="K3128" s="1">
        <v>1060000</v>
      </c>
      <c r="L3128">
        <v>4</v>
      </c>
      <c r="M3128">
        <v>28803</v>
      </c>
      <c r="N3128" t="s">
        <v>23</v>
      </c>
      <c r="O3128">
        <v>2</v>
      </c>
      <c r="P3128">
        <v>0</v>
      </c>
      <c r="Q3128">
        <v>0</v>
      </c>
      <c r="R3128">
        <v>1</v>
      </c>
      <c r="S3128">
        <v>1</v>
      </c>
      <c r="T3128" t="s">
        <v>4210</v>
      </c>
    </row>
    <row r="3129" spans="1:22">
      <c r="A3129" t="s">
        <v>4211</v>
      </c>
      <c r="B3129">
        <v>59.08</v>
      </c>
      <c r="C3129">
        <v>1904.1094000000001</v>
      </c>
      <c r="D3129">
        <v>17</v>
      </c>
      <c r="E3129">
        <v>-0.3</v>
      </c>
      <c r="F3129">
        <v>635.71019999999999</v>
      </c>
      <c r="G3129">
        <v>74.37</v>
      </c>
      <c r="J3129" s="1">
        <v>5490000</v>
      </c>
      <c r="K3129" s="1">
        <v>5550000</v>
      </c>
      <c r="L3129">
        <v>4</v>
      </c>
      <c r="M3129">
        <v>50797</v>
      </c>
      <c r="N3129" t="s">
        <v>23</v>
      </c>
      <c r="O3129">
        <v>6</v>
      </c>
      <c r="P3129">
        <v>0</v>
      </c>
      <c r="Q3129">
        <v>0</v>
      </c>
      <c r="R3129">
        <v>3</v>
      </c>
      <c r="S3129">
        <v>3</v>
      </c>
      <c r="T3129" t="s">
        <v>1672</v>
      </c>
    </row>
    <row r="3130" spans="1:22">
      <c r="A3130" t="s">
        <v>4212</v>
      </c>
      <c r="B3130">
        <v>59.07</v>
      </c>
      <c r="C3130">
        <v>2356.1520999999998</v>
      </c>
      <c r="D3130">
        <v>22</v>
      </c>
      <c r="E3130">
        <v>2</v>
      </c>
      <c r="F3130">
        <v>786.39290000000005</v>
      </c>
      <c r="G3130">
        <v>74.760000000000005</v>
      </c>
      <c r="J3130" s="1">
        <v>721000</v>
      </c>
      <c r="K3130" s="1">
        <v>851000</v>
      </c>
      <c r="L3130">
        <v>3</v>
      </c>
      <c r="M3130">
        <v>51097</v>
      </c>
      <c r="N3130" t="s">
        <v>1583</v>
      </c>
      <c r="O3130">
        <v>5</v>
      </c>
      <c r="P3130">
        <v>0</v>
      </c>
      <c r="Q3130">
        <v>0</v>
      </c>
      <c r="R3130">
        <v>3</v>
      </c>
      <c r="S3130">
        <v>2</v>
      </c>
      <c r="T3130" t="s">
        <v>1505</v>
      </c>
    </row>
    <row r="3131" spans="1:22">
      <c r="A3131" t="s">
        <v>4213</v>
      </c>
      <c r="B3131">
        <v>59.06</v>
      </c>
      <c r="C3131">
        <v>1106.5971999999999</v>
      </c>
      <c r="D3131">
        <v>10</v>
      </c>
      <c r="E3131">
        <v>-0.8</v>
      </c>
      <c r="F3131">
        <v>554.30539999999996</v>
      </c>
      <c r="G3131">
        <v>51.66</v>
      </c>
      <c r="J3131" s="1">
        <v>11400000</v>
      </c>
      <c r="K3131" s="1">
        <v>10300000</v>
      </c>
      <c r="L3131">
        <v>4</v>
      </c>
      <c r="M3131">
        <v>34218</v>
      </c>
      <c r="N3131" t="s">
        <v>23</v>
      </c>
      <c r="O3131">
        <v>2</v>
      </c>
      <c r="P3131">
        <v>0</v>
      </c>
      <c r="Q3131">
        <v>0</v>
      </c>
      <c r="R3131">
        <v>1</v>
      </c>
      <c r="S3131">
        <v>1</v>
      </c>
      <c r="T3131" t="s">
        <v>1623</v>
      </c>
    </row>
    <row r="3132" spans="1:22">
      <c r="A3132" t="s">
        <v>4214</v>
      </c>
      <c r="B3132">
        <v>59.06</v>
      </c>
      <c r="C3132">
        <v>1988.0617999999999</v>
      </c>
      <c r="D3132">
        <v>17</v>
      </c>
      <c r="E3132">
        <v>0.3</v>
      </c>
      <c r="F3132">
        <v>663.69479999999999</v>
      </c>
      <c r="G3132">
        <v>71.739999999999995</v>
      </c>
      <c r="J3132" s="1">
        <v>1700000</v>
      </c>
      <c r="K3132" s="1">
        <v>800000</v>
      </c>
      <c r="L3132">
        <v>4</v>
      </c>
      <c r="M3132">
        <v>48948</v>
      </c>
      <c r="N3132" t="s">
        <v>23</v>
      </c>
      <c r="O3132">
        <v>4</v>
      </c>
      <c r="P3132">
        <v>0</v>
      </c>
      <c r="Q3132">
        <v>0</v>
      </c>
      <c r="R3132">
        <v>2</v>
      </c>
      <c r="S3132">
        <v>2</v>
      </c>
      <c r="T3132" t="s">
        <v>472</v>
      </c>
    </row>
    <row r="3133" spans="1:22">
      <c r="A3133" t="s">
        <v>4215</v>
      </c>
      <c r="B3133">
        <v>59.05</v>
      </c>
      <c r="C3133">
        <v>2232.0810999999999</v>
      </c>
      <c r="D3133">
        <v>21</v>
      </c>
      <c r="E3133">
        <v>2.2999999999999998</v>
      </c>
      <c r="F3133">
        <v>1117.0504000000001</v>
      </c>
      <c r="G3133">
        <v>64.44</v>
      </c>
      <c r="J3133" s="1">
        <v>197000</v>
      </c>
      <c r="K3133" s="1">
        <v>603000</v>
      </c>
      <c r="L3133">
        <v>4</v>
      </c>
      <c r="M3133">
        <v>43689</v>
      </c>
      <c r="N3133" t="s">
        <v>23</v>
      </c>
      <c r="O3133">
        <v>2</v>
      </c>
      <c r="P3133">
        <v>0</v>
      </c>
      <c r="Q3133">
        <v>0</v>
      </c>
      <c r="R3133">
        <v>1</v>
      </c>
      <c r="S3133">
        <v>1</v>
      </c>
      <c r="T3133" t="s">
        <v>2675</v>
      </c>
    </row>
    <row r="3134" spans="1:22">
      <c r="A3134" t="s">
        <v>4216</v>
      </c>
      <c r="B3134">
        <v>59.04</v>
      </c>
      <c r="C3134">
        <v>1488.7572</v>
      </c>
      <c r="D3134">
        <v>13</v>
      </c>
      <c r="E3134">
        <v>1</v>
      </c>
      <c r="F3134">
        <v>745.38660000000004</v>
      </c>
      <c r="G3134">
        <v>49.08</v>
      </c>
      <c r="J3134" s="1">
        <v>181000000</v>
      </c>
      <c r="K3134" s="1">
        <v>182000000</v>
      </c>
      <c r="L3134">
        <v>4</v>
      </c>
      <c r="M3134">
        <v>32273</v>
      </c>
      <c r="N3134" t="s">
        <v>23</v>
      </c>
      <c r="O3134">
        <v>9</v>
      </c>
      <c r="P3134">
        <v>0</v>
      </c>
      <c r="Q3134">
        <v>0</v>
      </c>
      <c r="R3134">
        <v>5</v>
      </c>
      <c r="S3134">
        <v>4</v>
      </c>
      <c r="T3134" t="s">
        <v>41</v>
      </c>
    </row>
    <row r="3135" spans="1:22">
      <c r="A3135" t="s">
        <v>4217</v>
      </c>
      <c r="B3135">
        <v>59.04</v>
      </c>
      <c r="C3135">
        <v>1581.7787000000001</v>
      </c>
      <c r="D3135">
        <v>14</v>
      </c>
      <c r="E3135">
        <v>-0.5</v>
      </c>
      <c r="F3135">
        <v>791.89620000000002</v>
      </c>
      <c r="G3135">
        <v>48.79</v>
      </c>
      <c r="J3135" s="1">
        <v>9390000</v>
      </c>
      <c r="K3135" s="1">
        <v>9940000</v>
      </c>
      <c r="L3135">
        <v>4</v>
      </c>
      <c r="M3135">
        <v>32056</v>
      </c>
      <c r="N3135" t="s">
        <v>23</v>
      </c>
      <c r="O3135">
        <v>2</v>
      </c>
      <c r="P3135">
        <v>0</v>
      </c>
      <c r="Q3135">
        <v>0</v>
      </c>
      <c r="R3135">
        <v>1</v>
      </c>
      <c r="S3135">
        <v>1</v>
      </c>
      <c r="T3135" t="s">
        <v>1923</v>
      </c>
    </row>
    <row r="3136" spans="1:22">
      <c r="A3136" t="s">
        <v>4218</v>
      </c>
      <c r="B3136">
        <v>59.03</v>
      </c>
      <c r="C3136">
        <v>1498.6642999999999</v>
      </c>
      <c r="D3136">
        <v>13</v>
      </c>
      <c r="E3136">
        <v>-0.9</v>
      </c>
      <c r="F3136">
        <v>750.33870000000002</v>
      </c>
      <c r="G3136">
        <v>31.09</v>
      </c>
      <c r="J3136" s="1">
        <v>57900000</v>
      </c>
      <c r="K3136" s="1">
        <v>53800000</v>
      </c>
      <c r="L3136">
        <v>4</v>
      </c>
      <c r="M3136">
        <v>18746</v>
      </c>
      <c r="N3136" t="s">
        <v>23</v>
      </c>
      <c r="O3136">
        <v>9</v>
      </c>
      <c r="P3136">
        <v>0</v>
      </c>
      <c r="Q3136">
        <v>0</v>
      </c>
      <c r="R3136">
        <v>3</v>
      </c>
      <c r="S3136">
        <v>6</v>
      </c>
      <c r="T3136" t="s">
        <v>24</v>
      </c>
      <c r="U3136" t="s">
        <v>32</v>
      </c>
      <c r="V3136" t="s">
        <v>4219</v>
      </c>
    </row>
    <row r="3137" spans="1:22">
      <c r="A3137" t="s">
        <v>4220</v>
      </c>
      <c r="B3137">
        <v>59.03</v>
      </c>
      <c r="C3137">
        <v>1246.6954000000001</v>
      </c>
      <c r="D3137">
        <v>12</v>
      </c>
      <c r="E3137">
        <v>-1.2</v>
      </c>
      <c r="F3137">
        <v>624.35419999999999</v>
      </c>
      <c r="G3137">
        <v>45.31</v>
      </c>
      <c r="J3137" s="1">
        <v>1590000</v>
      </c>
      <c r="K3137" s="1">
        <v>1670000</v>
      </c>
      <c r="L3137">
        <v>4</v>
      </c>
      <c r="M3137">
        <v>29366</v>
      </c>
      <c r="N3137" t="s">
        <v>23</v>
      </c>
      <c r="O3137">
        <v>2</v>
      </c>
      <c r="P3137">
        <v>0</v>
      </c>
      <c r="Q3137">
        <v>0</v>
      </c>
      <c r="R3137">
        <v>1</v>
      </c>
      <c r="S3137">
        <v>1</v>
      </c>
      <c r="T3137" t="s">
        <v>4221</v>
      </c>
      <c r="U3137" t="s">
        <v>35</v>
      </c>
      <c r="V3137" t="s">
        <v>409</v>
      </c>
    </row>
    <row r="3138" spans="1:22">
      <c r="A3138" t="s">
        <v>4222</v>
      </c>
      <c r="B3138">
        <v>59.03</v>
      </c>
      <c r="C3138">
        <v>2572.1565000000001</v>
      </c>
      <c r="D3138">
        <v>25</v>
      </c>
      <c r="E3138">
        <v>6.5</v>
      </c>
      <c r="F3138">
        <v>1287.0939000000001</v>
      </c>
      <c r="G3138">
        <v>42.64</v>
      </c>
      <c r="K3138" s="1">
        <v>6160000</v>
      </c>
      <c r="L3138">
        <v>4</v>
      </c>
      <c r="M3138">
        <v>27343</v>
      </c>
      <c r="N3138" t="s">
        <v>23</v>
      </c>
      <c r="O3138">
        <v>1</v>
      </c>
      <c r="P3138">
        <v>0</v>
      </c>
      <c r="Q3138">
        <v>0</v>
      </c>
      <c r="R3138">
        <v>0</v>
      </c>
      <c r="S3138">
        <v>1</v>
      </c>
      <c r="T3138" t="s">
        <v>107</v>
      </c>
      <c r="U3138" t="s">
        <v>3049</v>
      </c>
      <c r="V3138" t="s">
        <v>4223</v>
      </c>
    </row>
    <row r="3139" spans="1:22">
      <c r="A3139" t="s">
        <v>4224</v>
      </c>
      <c r="B3139">
        <v>59.02</v>
      </c>
      <c r="C3139">
        <v>1290.7407000000001</v>
      </c>
      <c r="D3139">
        <v>13</v>
      </c>
      <c r="E3139">
        <v>-1</v>
      </c>
      <c r="F3139">
        <v>646.37699999999995</v>
      </c>
      <c r="G3139">
        <v>35.82</v>
      </c>
      <c r="J3139" s="1">
        <v>331000000</v>
      </c>
      <c r="K3139" s="1">
        <v>326000000</v>
      </c>
      <c r="L3139">
        <v>4</v>
      </c>
      <c r="M3139">
        <v>22211</v>
      </c>
      <c r="N3139" t="s">
        <v>23</v>
      </c>
      <c r="O3139">
        <v>13</v>
      </c>
      <c r="P3139">
        <v>0</v>
      </c>
      <c r="Q3139">
        <v>0</v>
      </c>
      <c r="R3139">
        <v>7</v>
      </c>
      <c r="S3139">
        <v>6</v>
      </c>
      <c r="T3139" t="s">
        <v>1420</v>
      </c>
    </row>
    <row r="3140" spans="1:22">
      <c r="A3140" t="s">
        <v>4225</v>
      </c>
      <c r="B3140">
        <v>59.02</v>
      </c>
      <c r="C3140">
        <v>1683.8943999999999</v>
      </c>
      <c r="D3140">
        <v>15</v>
      </c>
      <c r="E3140">
        <v>-0.4</v>
      </c>
      <c r="F3140">
        <v>842.95420000000001</v>
      </c>
      <c r="G3140">
        <v>33.81</v>
      </c>
      <c r="J3140" s="1">
        <v>28800000</v>
      </c>
      <c r="K3140" s="1">
        <v>29500000</v>
      </c>
      <c r="L3140">
        <v>4</v>
      </c>
      <c r="M3140">
        <v>20714</v>
      </c>
      <c r="N3140" t="s">
        <v>23</v>
      </c>
      <c r="O3140">
        <v>5</v>
      </c>
      <c r="P3140">
        <v>0</v>
      </c>
      <c r="Q3140">
        <v>0</v>
      </c>
      <c r="R3140">
        <v>2</v>
      </c>
      <c r="S3140">
        <v>3</v>
      </c>
      <c r="T3140" t="s">
        <v>503</v>
      </c>
    </row>
    <row r="3141" spans="1:22">
      <c r="A3141" t="s">
        <v>4226</v>
      </c>
      <c r="B3141">
        <v>59.02</v>
      </c>
      <c r="C3141">
        <v>1379.8024</v>
      </c>
      <c r="D3141">
        <v>12</v>
      </c>
      <c r="E3141">
        <v>-1.1000000000000001</v>
      </c>
      <c r="F3141">
        <v>460.9409</v>
      </c>
      <c r="G3141">
        <v>14.92</v>
      </c>
      <c r="J3141" s="1">
        <v>2570000</v>
      </c>
      <c r="K3141" s="1">
        <v>2410000</v>
      </c>
      <c r="L3141">
        <v>4</v>
      </c>
      <c r="M3141">
        <v>7598</v>
      </c>
      <c r="N3141" t="s">
        <v>23</v>
      </c>
      <c r="O3141">
        <v>4</v>
      </c>
      <c r="P3141">
        <v>0</v>
      </c>
      <c r="Q3141">
        <v>0</v>
      </c>
      <c r="R3141">
        <v>2</v>
      </c>
      <c r="S3141">
        <v>2</v>
      </c>
      <c r="T3141" t="s">
        <v>4227</v>
      </c>
    </row>
    <row r="3142" spans="1:22">
      <c r="A3142" t="s">
        <v>4228</v>
      </c>
      <c r="B3142">
        <v>59.01</v>
      </c>
      <c r="C3142">
        <v>1303.6196</v>
      </c>
      <c r="D3142">
        <v>10</v>
      </c>
      <c r="E3142">
        <v>-0.8</v>
      </c>
      <c r="F3142">
        <v>652.81659999999999</v>
      </c>
      <c r="G3142">
        <v>60.21</v>
      </c>
      <c r="J3142" s="1">
        <v>7290000</v>
      </c>
      <c r="K3142" s="1">
        <v>7670000</v>
      </c>
      <c r="L3142">
        <v>4</v>
      </c>
      <c r="M3142">
        <v>40595</v>
      </c>
      <c r="N3142" t="s">
        <v>23</v>
      </c>
      <c r="O3142">
        <v>2</v>
      </c>
      <c r="P3142">
        <v>0</v>
      </c>
      <c r="Q3142">
        <v>0</v>
      </c>
      <c r="R3142">
        <v>1</v>
      </c>
      <c r="S3142">
        <v>1</v>
      </c>
      <c r="T3142" t="s">
        <v>565</v>
      </c>
    </row>
    <row r="3143" spans="1:22">
      <c r="A3143" t="s">
        <v>4229</v>
      </c>
      <c r="B3143">
        <v>59.01</v>
      </c>
      <c r="C3143">
        <v>1012.5916999999999</v>
      </c>
      <c r="D3143">
        <v>11</v>
      </c>
      <c r="E3143">
        <v>-0.4</v>
      </c>
      <c r="F3143">
        <v>507.30290000000002</v>
      </c>
      <c r="G3143">
        <v>51.22</v>
      </c>
      <c r="J3143" s="1">
        <v>39200000</v>
      </c>
      <c r="K3143" s="1">
        <v>36300000</v>
      </c>
      <c r="L3143">
        <v>4</v>
      </c>
      <c r="M3143">
        <v>33881</v>
      </c>
      <c r="N3143" t="s">
        <v>23</v>
      </c>
      <c r="O3143">
        <v>4</v>
      </c>
      <c r="P3143">
        <v>0</v>
      </c>
      <c r="Q3143">
        <v>0</v>
      </c>
      <c r="R3143">
        <v>2</v>
      </c>
      <c r="S3143">
        <v>2</v>
      </c>
      <c r="T3143" t="s">
        <v>326</v>
      </c>
    </row>
    <row r="3144" spans="1:22">
      <c r="A3144" t="s">
        <v>4230</v>
      </c>
      <c r="B3144">
        <v>59.01</v>
      </c>
      <c r="C3144">
        <v>2532.3125</v>
      </c>
      <c r="D3144">
        <v>21</v>
      </c>
      <c r="E3144">
        <v>-0.7</v>
      </c>
      <c r="F3144">
        <v>845.11080000000004</v>
      </c>
      <c r="G3144">
        <v>70.62</v>
      </c>
      <c r="K3144" s="1">
        <v>171000</v>
      </c>
      <c r="L3144">
        <v>4</v>
      </c>
      <c r="M3144">
        <v>48177</v>
      </c>
      <c r="N3144" t="s">
        <v>23</v>
      </c>
      <c r="O3144">
        <v>1</v>
      </c>
      <c r="P3144">
        <v>0</v>
      </c>
      <c r="Q3144">
        <v>0</v>
      </c>
      <c r="R3144">
        <v>0</v>
      </c>
      <c r="S3144">
        <v>1</v>
      </c>
      <c r="T3144" t="s">
        <v>64</v>
      </c>
    </row>
    <row r="3145" spans="1:22">
      <c r="A3145" t="s">
        <v>4231</v>
      </c>
      <c r="B3145">
        <v>59</v>
      </c>
      <c r="C3145">
        <v>1980.0608</v>
      </c>
      <c r="D3145">
        <v>17</v>
      </c>
      <c r="E3145">
        <v>0.5</v>
      </c>
      <c r="F3145">
        <v>991.03819999999996</v>
      </c>
      <c r="G3145">
        <v>73.77</v>
      </c>
      <c r="J3145" s="1">
        <v>5040000</v>
      </c>
      <c r="K3145" s="1">
        <v>6370000</v>
      </c>
      <c r="L3145">
        <v>4</v>
      </c>
      <c r="M3145">
        <v>50397</v>
      </c>
      <c r="N3145" t="s">
        <v>23</v>
      </c>
      <c r="O3145">
        <v>6</v>
      </c>
      <c r="P3145">
        <v>0</v>
      </c>
      <c r="Q3145">
        <v>0</v>
      </c>
      <c r="R3145">
        <v>3</v>
      </c>
      <c r="S3145">
        <v>3</v>
      </c>
      <c r="T3145" t="s">
        <v>2768</v>
      </c>
    </row>
    <row r="3146" spans="1:22">
      <c r="A3146" t="s">
        <v>4232</v>
      </c>
      <c r="B3146">
        <v>59</v>
      </c>
      <c r="C3146">
        <v>1636.8712</v>
      </c>
      <c r="D3146">
        <v>14</v>
      </c>
      <c r="E3146">
        <v>1</v>
      </c>
      <c r="F3146">
        <v>819.44370000000004</v>
      </c>
      <c r="G3146">
        <v>88.88</v>
      </c>
      <c r="J3146" s="1">
        <v>2340000</v>
      </c>
      <c r="K3146" s="1">
        <v>2750000</v>
      </c>
      <c r="L3146">
        <v>4</v>
      </c>
      <c r="M3146">
        <v>60929</v>
      </c>
      <c r="N3146" t="s">
        <v>23</v>
      </c>
      <c r="O3146">
        <v>3</v>
      </c>
      <c r="P3146">
        <v>0</v>
      </c>
      <c r="Q3146">
        <v>0</v>
      </c>
      <c r="R3146">
        <v>2</v>
      </c>
      <c r="S3146">
        <v>1</v>
      </c>
      <c r="T3146" t="s">
        <v>3536</v>
      </c>
    </row>
    <row r="3147" spans="1:22">
      <c r="A3147" t="s">
        <v>4233</v>
      </c>
      <c r="B3147">
        <v>58.99</v>
      </c>
      <c r="C3147">
        <v>1206.6971000000001</v>
      </c>
      <c r="D3147">
        <v>12</v>
      </c>
      <c r="E3147">
        <v>0.6</v>
      </c>
      <c r="F3147">
        <v>604.35619999999994</v>
      </c>
      <c r="G3147">
        <v>36.950000000000003</v>
      </c>
      <c r="J3147" s="1">
        <v>9260000</v>
      </c>
      <c r="K3147" s="1">
        <v>7180000</v>
      </c>
      <c r="L3147">
        <v>3</v>
      </c>
      <c r="M3147">
        <v>23130</v>
      </c>
      <c r="N3147" t="s">
        <v>1583</v>
      </c>
      <c r="O3147">
        <v>4</v>
      </c>
      <c r="P3147">
        <v>0</v>
      </c>
      <c r="Q3147">
        <v>0</v>
      </c>
      <c r="R3147">
        <v>2</v>
      </c>
      <c r="S3147">
        <v>2</v>
      </c>
      <c r="T3147" t="s">
        <v>3732</v>
      </c>
    </row>
    <row r="3148" spans="1:22">
      <c r="A3148" t="s">
        <v>4234</v>
      </c>
      <c r="B3148">
        <v>58.99</v>
      </c>
      <c r="C3148">
        <v>1535.7654</v>
      </c>
      <c r="D3148">
        <v>14</v>
      </c>
      <c r="E3148">
        <v>0.8</v>
      </c>
      <c r="F3148">
        <v>768.89059999999995</v>
      </c>
      <c r="G3148">
        <v>48.77</v>
      </c>
      <c r="J3148" s="1">
        <v>2060000</v>
      </c>
      <c r="K3148" s="1">
        <v>2090000</v>
      </c>
      <c r="L3148">
        <v>4</v>
      </c>
      <c r="M3148">
        <v>32036</v>
      </c>
      <c r="N3148" t="s">
        <v>23</v>
      </c>
      <c r="O3148">
        <v>2</v>
      </c>
      <c r="P3148">
        <v>0</v>
      </c>
      <c r="Q3148">
        <v>0</v>
      </c>
      <c r="R3148">
        <v>1</v>
      </c>
      <c r="S3148">
        <v>1</v>
      </c>
      <c r="T3148" t="s">
        <v>375</v>
      </c>
    </row>
    <row r="3149" spans="1:22">
      <c r="A3149" t="s">
        <v>4235</v>
      </c>
      <c r="B3149">
        <v>58.99</v>
      </c>
      <c r="C3149">
        <v>2230.0752000000002</v>
      </c>
      <c r="D3149">
        <v>22</v>
      </c>
      <c r="E3149">
        <v>0.4</v>
      </c>
      <c r="F3149">
        <v>1116.0453</v>
      </c>
      <c r="G3149">
        <v>57.72</v>
      </c>
      <c r="J3149" s="1">
        <v>2430000</v>
      </c>
      <c r="L3149">
        <v>3</v>
      </c>
      <c r="M3149">
        <v>38773</v>
      </c>
      <c r="N3149" t="s">
        <v>1583</v>
      </c>
      <c r="O3149">
        <v>1</v>
      </c>
      <c r="P3149">
        <v>0</v>
      </c>
      <c r="Q3149">
        <v>0</v>
      </c>
      <c r="R3149">
        <v>1</v>
      </c>
      <c r="S3149">
        <v>0</v>
      </c>
      <c r="T3149" t="s">
        <v>30</v>
      </c>
      <c r="U3149" t="s">
        <v>2022</v>
      </c>
      <c r="V3149" t="s">
        <v>4236</v>
      </c>
    </row>
    <row r="3150" spans="1:22">
      <c r="A3150" t="s">
        <v>4237</v>
      </c>
      <c r="B3150">
        <v>58.98</v>
      </c>
      <c r="C3150">
        <v>1090.6134</v>
      </c>
      <c r="D3150">
        <v>10</v>
      </c>
      <c r="E3150">
        <v>-0.2</v>
      </c>
      <c r="F3150">
        <v>546.31380000000001</v>
      </c>
      <c r="G3150">
        <v>24.18</v>
      </c>
      <c r="J3150" s="1">
        <v>134000000</v>
      </c>
      <c r="K3150" s="1">
        <v>126000000</v>
      </c>
      <c r="L3150">
        <v>4</v>
      </c>
      <c r="M3150">
        <v>13964</v>
      </c>
      <c r="N3150" t="s">
        <v>23</v>
      </c>
      <c r="O3150">
        <v>6</v>
      </c>
      <c r="P3150">
        <v>0</v>
      </c>
      <c r="Q3150">
        <v>0</v>
      </c>
      <c r="R3150">
        <v>3</v>
      </c>
      <c r="S3150">
        <v>3</v>
      </c>
      <c r="T3150" t="s">
        <v>152</v>
      </c>
    </row>
    <row r="3151" spans="1:22">
      <c r="A3151" t="s">
        <v>4238</v>
      </c>
      <c r="B3151">
        <v>58.98</v>
      </c>
      <c r="C3151">
        <v>2496.1720999999998</v>
      </c>
      <c r="D3151">
        <v>23</v>
      </c>
      <c r="E3151">
        <v>-0.9</v>
      </c>
      <c r="F3151">
        <v>833.06389999999999</v>
      </c>
      <c r="G3151">
        <v>83.48</v>
      </c>
      <c r="K3151" s="1">
        <v>7120000</v>
      </c>
      <c r="L3151">
        <v>4</v>
      </c>
      <c r="M3151">
        <v>57239</v>
      </c>
      <c r="N3151" t="s">
        <v>23</v>
      </c>
      <c r="O3151">
        <v>1</v>
      </c>
      <c r="P3151">
        <v>0</v>
      </c>
      <c r="Q3151">
        <v>0</v>
      </c>
      <c r="R3151">
        <v>0</v>
      </c>
      <c r="S3151">
        <v>1</v>
      </c>
      <c r="T3151" t="s">
        <v>636</v>
      </c>
      <c r="U3151" t="s">
        <v>1887</v>
      </c>
      <c r="V3151" t="s">
        <v>4239</v>
      </c>
    </row>
    <row r="3152" spans="1:22">
      <c r="A3152" t="s">
        <v>4240</v>
      </c>
      <c r="B3152">
        <v>58.98</v>
      </c>
      <c r="C3152">
        <v>1243.6772000000001</v>
      </c>
      <c r="D3152">
        <v>11</v>
      </c>
      <c r="E3152">
        <v>-0.6</v>
      </c>
      <c r="F3152">
        <v>622.84550000000002</v>
      </c>
      <c r="G3152">
        <v>31.41</v>
      </c>
      <c r="J3152" s="1">
        <v>6320000</v>
      </c>
      <c r="K3152" s="1">
        <v>6140000</v>
      </c>
      <c r="L3152">
        <v>4</v>
      </c>
      <c r="M3152">
        <v>18966</v>
      </c>
      <c r="N3152" t="s">
        <v>23</v>
      </c>
      <c r="O3152">
        <v>2</v>
      </c>
      <c r="P3152">
        <v>0</v>
      </c>
      <c r="Q3152">
        <v>0</v>
      </c>
      <c r="R3152">
        <v>1</v>
      </c>
      <c r="S3152">
        <v>1</v>
      </c>
      <c r="T3152" t="s">
        <v>417</v>
      </c>
    </row>
    <row r="3153" spans="1:22">
      <c r="A3153" t="s">
        <v>4241</v>
      </c>
      <c r="B3153">
        <v>58.98</v>
      </c>
      <c r="C3153">
        <v>2195.0414999999998</v>
      </c>
      <c r="D3153">
        <v>19</v>
      </c>
      <c r="E3153">
        <v>0.5</v>
      </c>
      <c r="F3153">
        <v>1098.5286000000001</v>
      </c>
      <c r="G3153">
        <v>62.66</v>
      </c>
      <c r="K3153">
        <v>0</v>
      </c>
      <c r="L3153">
        <v>4</v>
      </c>
      <c r="M3153">
        <v>42393</v>
      </c>
      <c r="N3153" t="s">
        <v>23</v>
      </c>
      <c r="O3153">
        <v>2</v>
      </c>
      <c r="P3153">
        <v>0</v>
      </c>
      <c r="Q3153">
        <v>0</v>
      </c>
      <c r="R3153">
        <v>1</v>
      </c>
      <c r="S3153">
        <v>1</v>
      </c>
      <c r="T3153" t="s">
        <v>1516</v>
      </c>
      <c r="U3153" t="s">
        <v>35</v>
      </c>
      <c r="V3153" t="s">
        <v>196</v>
      </c>
    </row>
    <row r="3154" spans="1:22">
      <c r="A3154" t="s">
        <v>4242</v>
      </c>
      <c r="B3154">
        <v>58.97</v>
      </c>
      <c r="C3154">
        <v>1263.7438</v>
      </c>
      <c r="D3154">
        <v>12</v>
      </c>
      <c r="E3154">
        <v>1.6</v>
      </c>
      <c r="F3154">
        <v>632.88019999999995</v>
      </c>
      <c r="G3154">
        <v>52.9</v>
      </c>
      <c r="J3154" s="1">
        <v>5520000</v>
      </c>
      <c r="K3154" s="1">
        <v>6990000</v>
      </c>
      <c r="L3154">
        <v>4</v>
      </c>
      <c r="M3154">
        <v>35115</v>
      </c>
      <c r="N3154" t="s">
        <v>23</v>
      </c>
      <c r="O3154">
        <v>2</v>
      </c>
      <c r="P3154">
        <v>0</v>
      </c>
      <c r="Q3154">
        <v>0</v>
      </c>
      <c r="R3154">
        <v>1</v>
      </c>
      <c r="S3154">
        <v>1</v>
      </c>
      <c r="T3154" t="s">
        <v>1703</v>
      </c>
    </row>
    <row r="3155" spans="1:22">
      <c r="A3155" t="s">
        <v>4243</v>
      </c>
      <c r="B3155">
        <v>58.97</v>
      </c>
      <c r="C3155">
        <v>1772.8792000000001</v>
      </c>
      <c r="D3155">
        <v>16</v>
      </c>
      <c r="E3155">
        <v>-1.2</v>
      </c>
      <c r="F3155">
        <v>887.44579999999996</v>
      </c>
      <c r="G3155">
        <v>54.36</v>
      </c>
      <c r="J3155" s="1">
        <v>2470000</v>
      </c>
      <c r="K3155" s="1">
        <v>2940000</v>
      </c>
      <c r="L3155">
        <v>4</v>
      </c>
      <c r="M3155">
        <v>36189</v>
      </c>
      <c r="N3155" t="s">
        <v>23</v>
      </c>
      <c r="O3155">
        <v>2</v>
      </c>
      <c r="P3155">
        <v>0</v>
      </c>
      <c r="Q3155">
        <v>0</v>
      </c>
      <c r="R3155">
        <v>1</v>
      </c>
      <c r="S3155">
        <v>1</v>
      </c>
      <c r="T3155" t="s">
        <v>4244</v>
      </c>
    </row>
    <row r="3156" spans="1:22">
      <c r="A3156" t="s">
        <v>4245</v>
      </c>
      <c r="B3156">
        <v>58.96</v>
      </c>
      <c r="C3156">
        <v>1640.6887999999999</v>
      </c>
      <c r="D3156">
        <v>14</v>
      </c>
      <c r="E3156">
        <v>0.3</v>
      </c>
      <c r="F3156">
        <v>547.90369999999996</v>
      </c>
      <c r="G3156">
        <v>23.08</v>
      </c>
      <c r="J3156" s="1">
        <v>2730000</v>
      </c>
      <c r="K3156" s="1">
        <v>1840000</v>
      </c>
      <c r="L3156">
        <v>4</v>
      </c>
      <c r="M3156">
        <v>13132</v>
      </c>
      <c r="N3156" t="s">
        <v>23</v>
      </c>
      <c r="O3156">
        <v>3</v>
      </c>
      <c r="P3156">
        <v>0</v>
      </c>
      <c r="Q3156">
        <v>0</v>
      </c>
      <c r="R3156">
        <v>2</v>
      </c>
      <c r="S3156">
        <v>1</v>
      </c>
      <c r="T3156" t="s">
        <v>162</v>
      </c>
      <c r="U3156" t="s">
        <v>35</v>
      </c>
      <c r="V3156" t="s">
        <v>36</v>
      </c>
    </row>
    <row r="3157" spans="1:22">
      <c r="A3157" t="s">
        <v>4246</v>
      </c>
      <c r="B3157">
        <v>58.96</v>
      </c>
      <c r="C3157">
        <v>3041.5344</v>
      </c>
      <c r="D3157">
        <v>28</v>
      </c>
      <c r="E3157">
        <v>0.4</v>
      </c>
      <c r="F3157">
        <v>1014.8525</v>
      </c>
      <c r="G3157">
        <v>81.81</v>
      </c>
      <c r="J3157" s="1">
        <v>4820000</v>
      </c>
      <c r="K3157" s="1">
        <v>6450000</v>
      </c>
      <c r="L3157">
        <v>4</v>
      </c>
      <c r="M3157">
        <v>56060</v>
      </c>
      <c r="N3157" t="s">
        <v>23</v>
      </c>
      <c r="O3157">
        <v>5</v>
      </c>
      <c r="P3157">
        <v>0</v>
      </c>
      <c r="Q3157">
        <v>0</v>
      </c>
      <c r="R3157">
        <v>2</v>
      </c>
      <c r="S3157">
        <v>3</v>
      </c>
      <c r="T3157" t="s">
        <v>2061</v>
      </c>
    </row>
    <row r="3158" spans="1:22">
      <c r="A3158" t="s">
        <v>4247</v>
      </c>
      <c r="B3158">
        <v>58.96</v>
      </c>
      <c r="C3158">
        <v>3450.7492999999999</v>
      </c>
      <c r="D3158">
        <v>33</v>
      </c>
      <c r="E3158">
        <v>-3.7</v>
      </c>
      <c r="F3158">
        <v>1151.2528</v>
      </c>
      <c r="G3158">
        <v>71.25</v>
      </c>
      <c r="J3158" s="1">
        <v>3570000</v>
      </c>
      <c r="K3158" s="1">
        <v>2740000</v>
      </c>
      <c r="L3158">
        <v>3</v>
      </c>
      <c r="M3158">
        <v>48668</v>
      </c>
      <c r="N3158" t="s">
        <v>1583</v>
      </c>
      <c r="O3158">
        <v>2</v>
      </c>
      <c r="P3158">
        <v>0</v>
      </c>
      <c r="Q3158">
        <v>0</v>
      </c>
      <c r="R3158">
        <v>1</v>
      </c>
      <c r="S3158">
        <v>1</v>
      </c>
      <c r="T3158" t="s">
        <v>976</v>
      </c>
      <c r="U3158" t="s">
        <v>35</v>
      </c>
      <c r="V3158" t="s">
        <v>2214</v>
      </c>
    </row>
    <row r="3159" spans="1:22">
      <c r="A3159" t="s">
        <v>4248</v>
      </c>
      <c r="B3159">
        <v>58.96</v>
      </c>
      <c r="C3159">
        <v>1702.8824</v>
      </c>
      <c r="D3159">
        <v>17</v>
      </c>
      <c r="E3159">
        <v>1.6</v>
      </c>
      <c r="F3159">
        <v>852.44989999999996</v>
      </c>
      <c r="G3159">
        <v>47.09</v>
      </c>
      <c r="J3159" s="1">
        <v>4980000</v>
      </c>
      <c r="K3159" s="1">
        <v>3550000</v>
      </c>
      <c r="L3159">
        <v>4</v>
      </c>
      <c r="M3159">
        <v>30734</v>
      </c>
      <c r="N3159" t="s">
        <v>23</v>
      </c>
      <c r="O3159">
        <v>3</v>
      </c>
      <c r="P3159">
        <v>0</v>
      </c>
      <c r="Q3159">
        <v>0</v>
      </c>
      <c r="R3159">
        <v>1</v>
      </c>
      <c r="S3159">
        <v>2</v>
      </c>
      <c r="T3159" t="s">
        <v>61</v>
      </c>
      <c r="U3159" t="s">
        <v>32</v>
      </c>
      <c r="V3159" t="s">
        <v>945</v>
      </c>
    </row>
    <row r="3160" spans="1:22">
      <c r="A3160" t="s">
        <v>4249</v>
      </c>
      <c r="B3160">
        <v>58.95</v>
      </c>
      <c r="C3160">
        <v>1618.7837999999999</v>
      </c>
      <c r="D3160">
        <v>15</v>
      </c>
      <c r="E3160">
        <v>-1</v>
      </c>
      <c r="F3160">
        <v>810.39840000000004</v>
      </c>
      <c r="G3160">
        <v>27.85</v>
      </c>
      <c r="J3160" s="1">
        <v>27300000</v>
      </c>
      <c r="K3160" s="1">
        <v>26500000</v>
      </c>
      <c r="L3160">
        <v>4</v>
      </c>
      <c r="M3160">
        <v>16407</v>
      </c>
      <c r="N3160" t="s">
        <v>23</v>
      </c>
      <c r="O3160">
        <v>2</v>
      </c>
      <c r="P3160">
        <v>0</v>
      </c>
      <c r="Q3160">
        <v>0</v>
      </c>
      <c r="R3160">
        <v>1</v>
      </c>
      <c r="S3160">
        <v>1</v>
      </c>
      <c r="T3160" t="s">
        <v>757</v>
      </c>
    </row>
    <row r="3161" spans="1:22">
      <c r="A3161" t="s">
        <v>4250</v>
      </c>
      <c r="B3161">
        <v>58.94</v>
      </c>
      <c r="C3161">
        <v>1597.8099</v>
      </c>
      <c r="D3161">
        <v>14</v>
      </c>
      <c r="E3161">
        <v>0</v>
      </c>
      <c r="F3161">
        <v>533.61059999999998</v>
      </c>
      <c r="G3161">
        <v>39.72</v>
      </c>
      <c r="J3161" s="1">
        <v>6890000</v>
      </c>
      <c r="K3161" s="1">
        <v>6480000</v>
      </c>
      <c r="L3161">
        <v>4</v>
      </c>
      <c r="M3161">
        <v>25126</v>
      </c>
      <c r="N3161" t="s">
        <v>23</v>
      </c>
      <c r="O3161">
        <v>4</v>
      </c>
      <c r="P3161">
        <v>0</v>
      </c>
      <c r="Q3161">
        <v>0</v>
      </c>
      <c r="R3161">
        <v>2</v>
      </c>
      <c r="S3161">
        <v>2</v>
      </c>
      <c r="T3161" t="s">
        <v>4251</v>
      </c>
    </row>
    <row r="3162" spans="1:22">
      <c r="A3162" t="s">
        <v>4252</v>
      </c>
      <c r="B3162">
        <v>58.94</v>
      </c>
      <c r="C3162">
        <v>2255.1658000000002</v>
      </c>
      <c r="D3162">
        <v>21</v>
      </c>
      <c r="E3162">
        <v>-0.6</v>
      </c>
      <c r="F3162">
        <v>1128.5895</v>
      </c>
      <c r="G3162">
        <v>69.650000000000006</v>
      </c>
      <c r="J3162" s="1">
        <v>3730000</v>
      </c>
      <c r="K3162" s="1">
        <v>3450000</v>
      </c>
      <c r="L3162">
        <v>4</v>
      </c>
      <c r="M3162">
        <v>47473</v>
      </c>
      <c r="N3162" t="s">
        <v>23</v>
      </c>
      <c r="O3162">
        <v>4</v>
      </c>
      <c r="P3162">
        <v>0</v>
      </c>
      <c r="Q3162">
        <v>0</v>
      </c>
      <c r="R3162">
        <v>2</v>
      </c>
      <c r="S3162">
        <v>2</v>
      </c>
      <c r="T3162" t="s">
        <v>1761</v>
      </c>
    </row>
    <row r="3163" spans="1:22">
      <c r="A3163" t="s">
        <v>4253</v>
      </c>
      <c r="B3163">
        <v>58.94</v>
      </c>
      <c r="C3163">
        <v>2997.3159000000001</v>
      </c>
      <c r="D3163">
        <v>25</v>
      </c>
      <c r="E3163">
        <v>1</v>
      </c>
      <c r="F3163">
        <v>1000.1136</v>
      </c>
      <c r="G3163">
        <v>77.02</v>
      </c>
      <c r="J3163" s="1">
        <v>956000</v>
      </c>
      <c r="K3163" s="1">
        <v>1430000</v>
      </c>
      <c r="L3163">
        <v>3</v>
      </c>
      <c r="M3163">
        <v>52709</v>
      </c>
      <c r="N3163" t="s">
        <v>1583</v>
      </c>
      <c r="O3163">
        <v>4</v>
      </c>
      <c r="P3163">
        <v>0</v>
      </c>
      <c r="Q3163">
        <v>0</v>
      </c>
      <c r="R3163">
        <v>2</v>
      </c>
      <c r="S3163">
        <v>2</v>
      </c>
      <c r="T3163" t="s">
        <v>112</v>
      </c>
      <c r="U3163" t="s">
        <v>35</v>
      </c>
      <c r="V3163" t="s">
        <v>4254</v>
      </c>
    </row>
    <row r="3164" spans="1:22">
      <c r="A3164" t="s">
        <v>4255</v>
      </c>
      <c r="B3164">
        <v>58.94</v>
      </c>
      <c r="C3164">
        <v>1399.7361000000001</v>
      </c>
      <c r="D3164">
        <v>13</v>
      </c>
      <c r="E3164">
        <v>-1.9</v>
      </c>
      <c r="F3164">
        <v>700.87400000000002</v>
      </c>
      <c r="G3164">
        <v>60.97</v>
      </c>
      <c r="J3164" s="1">
        <v>7130000</v>
      </c>
      <c r="K3164" s="1">
        <v>6420000</v>
      </c>
      <c r="L3164">
        <v>4</v>
      </c>
      <c r="M3164">
        <v>41167</v>
      </c>
      <c r="N3164" t="s">
        <v>23</v>
      </c>
      <c r="O3164">
        <v>2</v>
      </c>
      <c r="P3164">
        <v>0</v>
      </c>
      <c r="Q3164">
        <v>0</v>
      </c>
      <c r="R3164">
        <v>1</v>
      </c>
      <c r="S3164">
        <v>1</v>
      </c>
      <c r="T3164" t="s">
        <v>609</v>
      </c>
    </row>
    <row r="3165" spans="1:22">
      <c r="A3165" t="s">
        <v>4256</v>
      </c>
      <c r="B3165">
        <v>58.94</v>
      </c>
      <c r="C3165">
        <v>1343.7295999999999</v>
      </c>
      <c r="D3165">
        <v>13</v>
      </c>
      <c r="E3165">
        <v>-0.9</v>
      </c>
      <c r="F3165">
        <v>448.91669999999999</v>
      </c>
      <c r="G3165">
        <v>23.58</v>
      </c>
      <c r="J3165" s="1">
        <v>5010000</v>
      </c>
      <c r="K3165" s="1">
        <v>3440000</v>
      </c>
      <c r="L3165">
        <v>4</v>
      </c>
      <c r="M3165">
        <v>13497</v>
      </c>
      <c r="N3165" t="s">
        <v>23</v>
      </c>
      <c r="O3165">
        <v>4</v>
      </c>
      <c r="P3165">
        <v>0</v>
      </c>
      <c r="Q3165">
        <v>0</v>
      </c>
      <c r="R3165">
        <v>3</v>
      </c>
      <c r="S3165">
        <v>1</v>
      </c>
      <c r="T3165" t="s">
        <v>24</v>
      </c>
    </row>
    <row r="3166" spans="1:22">
      <c r="A3166" t="s">
        <v>4257</v>
      </c>
      <c r="B3166">
        <v>58.94</v>
      </c>
      <c r="C3166">
        <v>2527.2732000000001</v>
      </c>
      <c r="D3166">
        <v>23</v>
      </c>
      <c r="E3166">
        <v>-1.1000000000000001</v>
      </c>
      <c r="F3166">
        <v>632.82489999999996</v>
      </c>
      <c r="G3166">
        <v>72.349999999999994</v>
      </c>
      <c r="K3166" s="1">
        <v>9830000</v>
      </c>
      <c r="L3166">
        <v>4</v>
      </c>
      <c r="M3166">
        <v>49383</v>
      </c>
      <c r="N3166" t="s">
        <v>23</v>
      </c>
      <c r="O3166">
        <v>2</v>
      </c>
      <c r="P3166">
        <v>0</v>
      </c>
      <c r="Q3166">
        <v>0</v>
      </c>
      <c r="R3166">
        <v>0</v>
      </c>
      <c r="S3166">
        <v>2</v>
      </c>
      <c r="T3166" t="s">
        <v>59</v>
      </c>
      <c r="U3166" t="s">
        <v>1887</v>
      </c>
      <c r="V3166" t="s">
        <v>4258</v>
      </c>
    </row>
    <row r="3167" spans="1:22">
      <c r="A3167" t="s">
        <v>4259</v>
      </c>
      <c r="B3167">
        <v>58.93</v>
      </c>
      <c r="C3167">
        <v>2044.0259000000001</v>
      </c>
      <c r="D3167">
        <v>18</v>
      </c>
      <c r="E3167">
        <v>-1.7</v>
      </c>
      <c r="F3167">
        <v>1023.0184</v>
      </c>
      <c r="G3167">
        <v>51.06</v>
      </c>
      <c r="J3167" s="1">
        <v>414000</v>
      </c>
      <c r="K3167" s="1">
        <v>623000</v>
      </c>
      <c r="L3167">
        <v>4</v>
      </c>
      <c r="M3167">
        <v>33762</v>
      </c>
      <c r="N3167" t="s">
        <v>23</v>
      </c>
      <c r="O3167">
        <v>2</v>
      </c>
      <c r="P3167">
        <v>0</v>
      </c>
      <c r="Q3167">
        <v>0</v>
      </c>
      <c r="R3167">
        <v>1</v>
      </c>
      <c r="S3167">
        <v>1</v>
      </c>
      <c r="T3167" t="s">
        <v>1508</v>
      </c>
      <c r="U3167" t="s">
        <v>35</v>
      </c>
      <c r="V3167" t="s">
        <v>409</v>
      </c>
    </row>
    <row r="3168" spans="1:22">
      <c r="A3168" t="s">
        <v>4260</v>
      </c>
      <c r="B3168">
        <v>58.93</v>
      </c>
      <c r="C3168">
        <v>2243.2161000000001</v>
      </c>
      <c r="D3168">
        <v>20</v>
      </c>
      <c r="E3168">
        <v>-3.7</v>
      </c>
      <c r="F3168">
        <v>748.7432</v>
      </c>
      <c r="G3168">
        <v>60.79</v>
      </c>
      <c r="J3168" s="1">
        <v>898000</v>
      </c>
      <c r="K3168" s="1">
        <v>727000</v>
      </c>
      <c r="L3168">
        <v>4</v>
      </c>
      <c r="M3168">
        <v>41027</v>
      </c>
      <c r="N3168" t="s">
        <v>23</v>
      </c>
      <c r="O3168">
        <v>2</v>
      </c>
      <c r="P3168">
        <v>0</v>
      </c>
      <c r="Q3168">
        <v>0</v>
      </c>
      <c r="R3168">
        <v>1</v>
      </c>
      <c r="S3168">
        <v>1</v>
      </c>
      <c r="T3168" t="s">
        <v>4261</v>
      </c>
    </row>
    <row r="3169" spans="1:22">
      <c r="A3169" t="s">
        <v>4262</v>
      </c>
      <c r="B3169">
        <v>58.93</v>
      </c>
      <c r="C3169">
        <v>1525.7599</v>
      </c>
      <c r="D3169">
        <v>12</v>
      </c>
      <c r="E3169">
        <v>-1.6</v>
      </c>
      <c r="F3169">
        <v>763.88599999999997</v>
      </c>
      <c r="G3169">
        <v>67.459999999999994</v>
      </c>
      <c r="J3169" s="1">
        <v>8400000</v>
      </c>
      <c r="K3169" s="1">
        <v>9280000</v>
      </c>
      <c r="L3169">
        <v>4</v>
      </c>
      <c r="M3169">
        <v>45891</v>
      </c>
      <c r="N3169" t="s">
        <v>23</v>
      </c>
      <c r="O3169">
        <v>3</v>
      </c>
      <c r="P3169">
        <v>0</v>
      </c>
      <c r="Q3169">
        <v>0</v>
      </c>
      <c r="R3169">
        <v>2</v>
      </c>
      <c r="S3169">
        <v>1</v>
      </c>
      <c r="T3169" t="s">
        <v>565</v>
      </c>
    </row>
    <row r="3170" spans="1:22">
      <c r="A3170" t="s">
        <v>4263</v>
      </c>
      <c r="B3170">
        <v>58.91</v>
      </c>
      <c r="C3170">
        <v>1461.7391</v>
      </c>
      <c r="D3170">
        <v>12</v>
      </c>
      <c r="E3170">
        <v>-0.3</v>
      </c>
      <c r="F3170">
        <v>731.87660000000005</v>
      </c>
      <c r="G3170">
        <v>51.09</v>
      </c>
      <c r="K3170" s="1">
        <v>4010000</v>
      </c>
      <c r="L3170">
        <v>4</v>
      </c>
      <c r="M3170">
        <v>33785</v>
      </c>
      <c r="N3170" t="s">
        <v>23</v>
      </c>
      <c r="O3170">
        <v>1</v>
      </c>
      <c r="P3170">
        <v>0</v>
      </c>
      <c r="Q3170">
        <v>0</v>
      </c>
      <c r="R3170">
        <v>0</v>
      </c>
      <c r="S3170">
        <v>1</v>
      </c>
      <c r="T3170" t="s">
        <v>1367</v>
      </c>
    </row>
    <row r="3171" spans="1:22">
      <c r="A3171" t="s">
        <v>4264</v>
      </c>
      <c r="B3171">
        <v>58.91</v>
      </c>
      <c r="C3171">
        <v>3001.3352</v>
      </c>
      <c r="D3171">
        <v>24</v>
      </c>
      <c r="E3171">
        <v>-1.7</v>
      </c>
      <c r="F3171">
        <v>1001.4507</v>
      </c>
      <c r="G3171">
        <v>54.99</v>
      </c>
      <c r="J3171" s="1">
        <v>513000</v>
      </c>
      <c r="L3171">
        <v>3</v>
      </c>
      <c r="M3171">
        <v>36718</v>
      </c>
      <c r="N3171" t="s">
        <v>1583</v>
      </c>
      <c r="O3171">
        <v>1</v>
      </c>
      <c r="P3171">
        <v>0</v>
      </c>
      <c r="Q3171">
        <v>0</v>
      </c>
      <c r="R3171">
        <v>1</v>
      </c>
      <c r="S3171">
        <v>0</v>
      </c>
      <c r="T3171" t="s">
        <v>160</v>
      </c>
    </row>
    <row r="3172" spans="1:22">
      <c r="A3172" t="s">
        <v>4265</v>
      </c>
      <c r="B3172">
        <v>58.9</v>
      </c>
      <c r="C3172">
        <v>1386.7355</v>
      </c>
      <c r="D3172">
        <v>12</v>
      </c>
      <c r="E3172">
        <v>-0.5</v>
      </c>
      <c r="F3172">
        <v>694.37469999999996</v>
      </c>
      <c r="G3172">
        <v>29.02</v>
      </c>
      <c r="J3172" s="1">
        <v>11800000</v>
      </c>
      <c r="K3172" s="1">
        <v>18600000</v>
      </c>
      <c r="L3172">
        <v>4</v>
      </c>
      <c r="M3172">
        <v>17259</v>
      </c>
      <c r="N3172" t="s">
        <v>23</v>
      </c>
      <c r="O3172">
        <v>3</v>
      </c>
      <c r="P3172">
        <v>0</v>
      </c>
      <c r="Q3172">
        <v>0</v>
      </c>
      <c r="R3172">
        <v>1</v>
      </c>
      <c r="S3172">
        <v>2</v>
      </c>
      <c r="T3172" t="s">
        <v>655</v>
      </c>
    </row>
    <row r="3173" spans="1:22">
      <c r="A3173" t="s">
        <v>4266</v>
      </c>
      <c r="B3173">
        <v>58.9</v>
      </c>
      <c r="C3173">
        <v>1629.8685</v>
      </c>
      <c r="D3173">
        <v>14</v>
      </c>
      <c r="E3173">
        <v>3</v>
      </c>
      <c r="F3173">
        <v>544.29840000000002</v>
      </c>
      <c r="G3173">
        <v>36.270000000000003</v>
      </c>
      <c r="J3173" s="1">
        <v>4580000</v>
      </c>
      <c r="K3173" s="1">
        <v>4370000</v>
      </c>
      <c r="L3173">
        <v>3</v>
      </c>
      <c r="M3173">
        <v>22597</v>
      </c>
      <c r="N3173" t="s">
        <v>1583</v>
      </c>
      <c r="O3173">
        <v>2</v>
      </c>
      <c r="P3173">
        <v>0</v>
      </c>
      <c r="Q3173">
        <v>0</v>
      </c>
      <c r="R3173">
        <v>1</v>
      </c>
      <c r="S3173">
        <v>1</v>
      </c>
      <c r="T3173" t="s">
        <v>2136</v>
      </c>
    </row>
    <row r="3174" spans="1:22">
      <c r="A3174" t="s">
        <v>4267</v>
      </c>
      <c r="B3174">
        <v>58.9</v>
      </c>
      <c r="C3174">
        <v>1587.8507999999999</v>
      </c>
      <c r="D3174">
        <v>15</v>
      </c>
      <c r="E3174">
        <v>-3.9</v>
      </c>
      <c r="F3174">
        <v>794.92960000000005</v>
      </c>
      <c r="G3174">
        <v>73.87</v>
      </c>
      <c r="J3174" s="1">
        <v>2110000</v>
      </c>
      <c r="K3174" s="1">
        <v>2200000</v>
      </c>
      <c r="L3174">
        <v>4</v>
      </c>
      <c r="M3174">
        <v>50470</v>
      </c>
      <c r="N3174" t="s">
        <v>23</v>
      </c>
      <c r="O3174">
        <v>2</v>
      </c>
      <c r="P3174">
        <v>0</v>
      </c>
      <c r="Q3174">
        <v>0</v>
      </c>
      <c r="R3174">
        <v>1</v>
      </c>
      <c r="S3174">
        <v>1</v>
      </c>
      <c r="T3174" t="s">
        <v>432</v>
      </c>
    </row>
    <row r="3175" spans="1:22">
      <c r="A3175" t="s">
        <v>4268</v>
      </c>
      <c r="B3175">
        <v>58.89</v>
      </c>
      <c r="C3175">
        <v>1239.6498999999999</v>
      </c>
      <c r="D3175">
        <v>12</v>
      </c>
      <c r="E3175">
        <v>-1.4</v>
      </c>
      <c r="F3175">
        <v>620.83140000000003</v>
      </c>
      <c r="G3175">
        <v>43.62</v>
      </c>
      <c r="J3175" s="1">
        <v>53400000</v>
      </c>
      <c r="K3175" s="1">
        <v>54600000</v>
      </c>
      <c r="L3175">
        <v>4</v>
      </c>
      <c r="M3175">
        <v>28079</v>
      </c>
      <c r="N3175" t="s">
        <v>23</v>
      </c>
      <c r="O3175">
        <v>6</v>
      </c>
      <c r="P3175">
        <v>0</v>
      </c>
      <c r="Q3175">
        <v>0</v>
      </c>
      <c r="R3175">
        <v>3</v>
      </c>
      <c r="S3175">
        <v>3</v>
      </c>
      <c r="T3175" t="s">
        <v>344</v>
      </c>
    </row>
    <row r="3176" spans="1:22">
      <c r="A3176" t="s">
        <v>4269</v>
      </c>
      <c r="B3176">
        <v>58.89</v>
      </c>
      <c r="C3176">
        <v>1685.9286999999999</v>
      </c>
      <c r="D3176">
        <v>15</v>
      </c>
      <c r="E3176">
        <v>-0.7</v>
      </c>
      <c r="F3176">
        <v>562.98310000000004</v>
      </c>
      <c r="G3176">
        <v>51.51</v>
      </c>
      <c r="J3176" s="1">
        <v>1080000</v>
      </c>
      <c r="K3176" s="1">
        <v>2080000</v>
      </c>
      <c r="L3176">
        <v>4</v>
      </c>
      <c r="M3176">
        <v>34100</v>
      </c>
      <c r="N3176" t="s">
        <v>23</v>
      </c>
      <c r="O3176">
        <v>3</v>
      </c>
      <c r="P3176">
        <v>0</v>
      </c>
      <c r="Q3176">
        <v>0</v>
      </c>
      <c r="R3176">
        <v>1</v>
      </c>
      <c r="S3176">
        <v>2</v>
      </c>
      <c r="T3176" t="s">
        <v>1025</v>
      </c>
      <c r="U3176" t="s">
        <v>35</v>
      </c>
      <c r="V3176" t="s">
        <v>39</v>
      </c>
    </row>
    <row r="3177" spans="1:22">
      <c r="A3177" t="s">
        <v>4270</v>
      </c>
      <c r="B3177">
        <v>58.89</v>
      </c>
      <c r="C3177">
        <v>1563.7932000000001</v>
      </c>
      <c r="D3177">
        <v>14</v>
      </c>
      <c r="E3177">
        <v>2.9</v>
      </c>
      <c r="F3177">
        <v>522.27319999999997</v>
      </c>
      <c r="G3177">
        <v>71.44</v>
      </c>
      <c r="J3177" s="1">
        <v>477000000</v>
      </c>
      <c r="K3177" s="1">
        <v>510000000</v>
      </c>
      <c r="L3177">
        <v>4</v>
      </c>
      <c r="M3177">
        <v>48755</v>
      </c>
      <c r="N3177" t="s">
        <v>23</v>
      </c>
      <c r="O3177">
        <v>23</v>
      </c>
      <c r="P3177">
        <v>0</v>
      </c>
      <c r="Q3177">
        <v>0</v>
      </c>
      <c r="R3177">
        <v>11</v>
      </c>
      <c r="S3177">
        <v>12</v>
      </c>
      <c r="T3177" t="s">
        <v>26</v>
      </c>
    </row>
    <row r="3178" spans="1:22">
      <c r="A3178" t="s">
        <v>4271</v>
      </c>
      <c r="B3178">
        <v>58.88</v>
      </c>
      <c r="C3178">
        <v>1646.7212</v>
      </c>
      <c r="D3178">
        <v>14</v>
      </c>
      <c r="E3178">
        <v>-0.5</v>
      </c>
      <c r="F3178">
        <v>824.36749999999995</v>
      </c>
      <c r="G3178">
        <v>63.86</v>
      </c>
      <c r="J3178" s="1">
        <v>23800000</v>
      </c>
      <c r="K3178" s="1">
        <v>26900000</v>
      </c>
      <c r="L3178">
        <v>4</v>
      </c>
      <c r="M3178">
        <v>43263</v>
      </c>
      <c r="N3178" t="s">
        <v>23</v>
      </c>
      <c r="O3178">
        <v>5</v>
      </c>
      <c r="P3178">
        <v>0</v>
      </c>
      <c r="Q3178">
        <v>0</v>
      </c>
      <c r="R3178">
        <v>3</v>
      </c>
      <c r="S3178">
        <v>2</v>
      </c>
      <c r="T3178" t="s">
        <v>247</v>
      </c>
    </row>
    <row r="3179" spans="1:22">
      <c r="A3179" t="s">
        <v>4272</v>
      </c>
      <c r="B3179">
        <v>58.88</v>
      </c>
      <c r="C3179">
        <v>1409.6614999999999</v>
      </c>
      <c r="D3179">
        <v>12</v>
      </c>
      <c r="E3179">
        <v>-0.6</v>
      </c>
      <c r="F3179">
        <v>705.83759999999995</v>
      </c>
      <c r="G3179">
        <v>66.459999999999994</v>
      </c>
      <c r="J3179" s="1">
        <v>3550000</v>
      </c>
      <c r="K3179" s="1">
        <v>3810000</v>
      </c>
      <c r="L3179">
        <v>4</v>
      </c>
      <c r="M3179">
        <v>45159</v>
      </c>
      <c r="N3179" t="s">
        <v>23</v>
      </c>
      <c r="O3179">
        <v>2</v>
      </c>
      <c r="P3179">
        <v>0</v>
      </c>
      <c r="Q3179">
        <v>0</v>
      </c>
      <c r="R3179">
        <v>1</v>
      </c>
      <c r="S3179">
        <v>1</v>
      </c>
      <c r="T3179" t="s">
        <v>4273</v>
      </c>
    </row>
    <row r="3180" spans="1:22">
      <c r="A3180" t="s">
        <v>4274</v>
      </c>
      <c r="B3180">
        <v>58.88</v>
      </c>
      <c r="C3180">
        <v>1743.7952</v>
      </c>
      <c r="D3180">
        <v>15</v>
      </c>
      <c r="E3180">
        <v>-1.3</v>
      </c>
      <c r="F3180">
        <v>872.90369999999996</v>
      </c>
      <c r="G3180">
        <v>29.45</v>
      </c>
      <c r="J3180" s="1">
        <v>22300000</v>
      </c>
      <c r="K3180" s="1">
        <v>22700000</v>
      </c>
      <c r="L3180">
        <v>3</v>
      </c>
      <c r="M3180">
        <v>17630</v>
      </c>
      <c r="N3180" t="s">
        <v>1583</v>
      </c>
      <c r="O3180">
        <v>2</v>
      </c>
      <c r="P3180">
        <v>0</v>
      </c>
      <c r="Q3180">
        <v>0</v>
      </c>
      <c r="R3180">
        <v>1</v>
      </c>
      <c r="S3180">
        <v>1</v>
      </c>
      <c r="T3180" t="s">
        <v>757</v>
      </c>
    </row>
    <row r="3181" spans="1:22">
      <c r="A3181" t="s">
        <v>4275</v>
      </c>
      <c r="B3181">
        <v>58.88</v>
      </c>
      <c r="C3181">
        <v>2582.3638000000001</v>
      </c>
      <c r="D3181">
        <v>24</v>
      </c>
      <c r="E3181">
        <v>0.7</v>
      </c>
      <c r="F3181">
        <v>861.79579999999999</v>
      </c>
      <c r="G3181">
        <v>51.82</v>
      </c>
      <c r="J3181" s="1">
        <v>713000</v>
      </c>
      <c r="L3181">
        <v>3</v>
      </c>
      <c r="M3181">
        <v>34376</v>
      </c>
      <c r="N3181" t="s">
        <v>1583</v>
      </c>
      <c r="O3181">
        <v>2</v>
      </c>
      <c r="P3181">
        <v>0</v>
      </c>
      <c r="Q3181">
        <v>0</v>
      </c>
      <c r="R3181">
        <v>2</v>
      </c>
      <c r="S3181">
        <v>0</v>
      </c>
      <c r="T3181" t="s">
        <v>1578</v>
      </c>
      <c r="U3181" t="s">
        <v>35</v>
      </c>
      <c r="V3181" t="s">
        <v>680</v>
      </c>
    </row>
    <row r="3182" spans="1:22">
      <c r="A3182" t="s">
        <v>4276</v>
      </c>
      <c r="B3182">
        <v>58.87</v>
      </c>
      <c r="C3182">
        <v>1262.5966000000001</v>
      </c>
      <c r="D3182">
        <v>11</v>
      </c>
      <c r="E3182">
        <v>-1</v>
      </c>
      <c r="F3182">
        <v>632.30489999999998</v>
      </c>
      <c r="G3182">
        <v>35.24</v>
      </c>
      <c r="J3182" s="1">
        <v>21100000</v>
      </c>
      <c r="K3182" s="1">
        <v>21700000</v>
      </c>
      <c r="L3182">
        <v>4</v>
      </c>
      <c r="M3182">
        <v>21760</v>
      </c>
      <c r="N3182" t="s">
        <v>23</v>
      </c>
      <c r="O3182">
        <v>6</v>
      </c>
      <c r="P3182">
        <v>0</v>
      </c>
      <c r="Q3182">
        <v>0</v>
      </c>
      <c r="R3182">
        <v>3</v>
      </c>
      <c r="S3182">
        <v>3</v>
      </c>
      <c r="T3182" t="s">
        <v>128</v>
      </c>
      <c r="U3182" t="s">
        <v>32</v>
      </c>
      <c r="V3182" t="s">
        <v>1075</v>
      </c>
    </row>
    <row r="3183" spans="1:22">
      <c r="A3183" t="s">
        <v>4277</v>
      </c>
      <c r="B3183">
        <v>58.87</v>
      </c>
      <c r="C3183">
        <v>1771.8780999999999</v>
      </c>
      <c r="D3183">
        <v>15</v>
      </c>
      <c r="E3183">
        <v>-1.1000000000000001</v>
      </c>
      <c r="F3183">
        <v>591.63260000000002</v>
      </c>
      <c r="G3183">
        <v>42.63</v>
      </c>
      <c r="J3183" s="1">
        <v>1050000</v>
      </c>
      <c r="K3183" s="1">
        <v>800000</v>
      </c>
      <c r="L3183">
        <v>4</v>
      </c>
      <c r="M3183">
        <v>27338</v>
      </c>
      <c r="N3183" t="s">
        <v>23</v>
      </c>
      <c r="O3183">
        <v>2</v>
      </c>
      <c r="P3183">
        <v>0</v>
      </c>
      <c r="Q3183">
        <v>0</v>
      </c>
      <c r="R3183">
        <v>1</v>
      </c>
      <c r="S3183">
        <v>1</v>
      </c>
      <c r="T3183" t="s">
        <v>4278</v>
      </c>
    </row>
    <row r="3184" spans="1:22">
      <c r="A3184" t="s">
        <v>4279</v>
      </c>
      <c r="B3184">
        <v>58.87</v>
      </c>
      <c r="C3184">
        <v>1874.8857</v>
      </c>
      <c r="D3184">
        <v>17</v>
      </c>
      <c r="E3184">
        <v>-1.2</v>
      </c>
      <c r="F3184">
        <v>625.96839999999997</v>
      </c>
      <c r="G3184">
        <v>27.89</v>
      </c>
      <c r="J3184" s="1">
        <v>7960000</v>
      </c>
      <c r="K3184" s="1">
        <v>11700000</v>
      </c>
      <c r="L3184">
        <v>4</v>
      </c>
      <c r="M3184">
        <v>16430</v>
      </c>
      <c r="N3184" t="s">
        <v>23</v>
      </c>
      <c r="O3184">
        <v>3</v>
      </c>
      <c r="P3184">
        <v>0</v>
      </c>
      <c r="Q3184">
        <v>0</v>
      </c>
      <c r="R3184">
        <v>1</v>
      </c>
      <c r="S3184">
        <v>2</v>
      </c>
      <c r="T3184" t="s">
        <v>61</v>
      </c>
    </row>
    <row r="3185" spans="1:22">
      <c r="A3185" t="s">
        <v>4280</v>
      </c>
      <c r="B3185">
        <v>58.86</v>
      </c>
      <c r="C3185">
        <v>1890.8788</v>
      </c>
      <c r="D3185">
        <v>16</v>
      </c>
      <c r="E3185">
        <v>2</v>
      </c>
      <c r="F3185">
        <v>631.30150000000003</v>
      </c>
      <c r="G3185">
        <v>44.64</v>
      </c>
      <c r="J3185" s="1">
        <v>1870000</v>
      </c>
      <c r="K3185" s="1">
        <v>2120000</v>
      </c>
      <c r="L3185">
        <v>4</v>
      </c>
      <c r="M3185">
        <v>28851</v>
      </c>
      <c r="N3185" t="s">
        <v>23</v>
      </c>
      <c r="O3185">
        <v>2</v>
      </c>
      <c r="P3185">
        <v>0</v>
      </c>
      <c r="Q3185">
        <v>0</v>
      </c>
      <c r="R3185">
        <v>1</v>
      </c>
      <c r="S3185">
        <v>1</v>
      </c>
      <c r="T3185" t="s">
        <v>24</v>
      </c>
      <c r="U3185" t="s">
        <v>2022</v>
      </c>
      <c r="V3185" t="s">
        <v>4281</v>
      </c>
    </row>
    <row r="3186" spans="1:22">
      <c r="A3186" t="s">
        <v>4282</v>
      </c>
      <c r="B3186">
        <v>58.86</v>
      </c>
      <c r="C3186">
        <v>1468.6921</v>
      </c>
      <c r="D3186">
        <v>12</v>
      </c>
      <c r="E3186">
        <v>0.2</v>
      </c>
      <c r="F3186">
        <v>490.57139999999998</v>
      </c>
      <c r="G3186">
        <v>22.48</v>
      </c>
      <c r="J3186" s="1">
        <v>4010000</v>
      </c>
      <c r="K3186" s="1">
        <v>6000000</v>
      </c>
      <c r="L3186">
        <v>4</v>
      </c>
      <c r="M3186">
        <v>12689</v>
      </c>
      <c r="N3186" t="s">
        <v>23</v>
      </c>
      <c r="O3186">
        <v>4</v>
      </c>
      <c r="P3186">
        <v>0</v>
      </c>
      <c r="Q3186">
        <v>0</v>
      </c>
      <c r="R3186">
        <v>2</v>
      </c>
      <c r="S3186">
        <v>2</v>
      </c>
      <c r="T3186" t="s">
        <v>1054</v>
      </c>
      <c r="U3186" t="s">
        <v>35</v>
      </c>
      <c r="V3186" t="s">
        <v>854</v>
      </c>
    </row>
    <row r="3187" spans="1:22">
      <c r="A3187" t="s">
        <v>4283</v>
      </c>
      <c r="B3187">
        <v>58.86</v>
      </c>
      <c r="C3187">
        <v>2243.1104</v>
      </c>
      <c r="D3187">
        <v>20</v>
      </c>
      <c r="E3187">
        <v>1.2</v>
      </c>
      <c r="F3187">
        <v>1122.5637999999999</v>
      </c>
      <c r="G3187">
        <v>70.010000000000005</v>
      </c>
      <c r="J3187" s="1">
        <v>1990000</v>
      </c>
      <c r="K3187" s="1">
        <v>2040000</v>
      </c>
      <c r="L3187">
        <v>4</v>
      </c>
      <c r="M3187">
        <v>47733</v>
      </c>
      <c r="N3187" t="s">
        <v>23</v>
      </c>
      <c r="O3187">
        <v>2</v>
      </c>
      <c r="P3187">
        <v>0</v>
      </c>
      <c r="Q3187">
        <v>0</v>
      </c>
      <c r="R3187">
        <v>1</v>
      </c>
      <c r="S3187">
        <v>1</v>
      </c>
      <c r="T3187" t="s">
        <v>563</v>
      </c>
    </row>
    <row r="3188" spans="1:22">
      <c r="A3188" t="s">
        <v>4284</v>
      </c>
      <c r="B3188">
        <v>58.85</v>
      </c>
      <c r="C3188">
        <v>1455.8045999999999</v>
      </c>
      <c r="D3188">
        <v>14</v>
      </c>
      <c r="E3188">
        <v>-1.9</v>
      </c>
      <c r="F3188">
        <v>486.27449999999999</v>
      </c>
      <c r="G3188">
        <v>19.27</v>
      </c>
      <c r="J3188" s="1">
        <v>4400000</v>
      </c>
      <c r="K3188" s="1">
        <v>3120000</v>
      </c>
      <c r="L3188">
        <v>4</v>
      </c>
      <c r="M3188">
        <v>10536</v>
      </c>
      <c r="N3188" t="s">
        <v>23</v>
      </c>
      <c r="O3188">
        <v>3</v>
      </c>
      <c r="P3188">
        <v>0</v>
      </c>
      <c r="Q3188">
        <v>0</v>
      </c>
      <c r="R3188">
        <v>2</v>
      </c>
      <c r="S3188">
        <v>1</v>
      </c>
      <c r="T3188" t="s">
        <v>1186</v>
      </c>
    </row>
    <row r="3189" spans="1:22">
      <c r="A3189" t="s">
        <v>4285</v>
      </c>
      <c r="B3189">
        <v>58.85</v>
      </c>
      <c r="C3189">
        <v>1269.6088999999999</v>
      </c>
      <c r="D3189">
        <v>12</v>
      </c>
      <c r="E3189">
        <v>0.2</v>
      </c>
      <c r="F3189">
        <v>635.81179999999995</v>
      </c>
      <c r="G3189">
        <v>34</v>
      </c>
      <c r="J3189" s="1">
        <v>10200000</v>
      </c>
      <c r="K3189" s="1">
        <v>11200000</v>
      </c>
      <c r="L3189">
        <v>4</v>
      </c>
      <c r="M3189">
        <v>20842</v>
      </c>
      <c r="N3189" t="s">
        <v>23</v>
      </c>
      <c r="O3189">
        <v>7</v>
      </c>
      <c r="P3189">
        <v>0</v>
      </c>
      <c r="Q3189">
        <v>0</v>
      </c>
      <c r="R3189">
        <v>3</v>
      </c>
      <c r="S3189">
        <v>4</v>
      </c>
      <c r="T3189" t="s">
        <v>243</v>
      </c>
    </row>
    <row r="3190" spans="1:22">
      <c r="A3190" t="s">
        <v>4286</v>
      </c>
      <c r="B3190">
        <v>58.85</v>
      </c>
      <c r="C3190">
        <v>1413.7405000000001</v>
      </c>
      <c r="D3190">
        <v>12</v>
      </c>
      <c r="E3190">
        <v>-1.3</v>
      </c>
      <c r="F3190">
        <v>472.25349999999997</v>
      </c>
      <c r="G3190">
        <v>46.79</v>
      </c>
      <c r="J3190" s="1">
        <v>1290000</v>
      </c>
      <c r="K3190" s="1">
        <v>1680000</v>
      </c>
      <c r="L3190">
        <v>4</v>
      </c>
      <c r="M3190">
        <v>30497</v>
      </c>
      <c r="N3190" t="s">
        <v>23</v>
      </c>
      <c r="O3190">
        <v>2</v>
      </c>
      <c r="P3190">
        <v>0</v>
      </c>
      <c r="Q3190">
        <v>0</v>
      </c>
      <c r="R3190">
        <v>1</v>
      </c>
      <c r="S3190">
        <v>1</v>
      </c>
      <c r="T3190" t="s">
        <v>2444</v>
      </c>
    </row>
    <row r="3191" spans="1:22">
      <c r="A3191" t="s">
        <v>4287</v>
      </c>
      <c r="B3191">
        <v>58.82</v>
      </c>
      <c r="C3191">
        <v>1429.7201</v>
      </c>
      <c r="D3191">
        <v>14</v>
      </c>
      <c r="E3191">
        <v>-1.1000000000000001</v>
      </c>
      <c r="F3191">
        <v>715.86649999999997</v>
      </c>
      <c r="G3191">
        <v>49.64</v>
      </c>
      <c r="J3191" s="1">
        <v>1230000</v>
      </c>
      <c r="K3191" s="1">
        <v>1170000</v>
      </c>
      <c r="L3191">
        <v>4</v>
      </c>
      <c r="M3191">
        <v>32717</v>
      </c>
      <c r="N3191" t="s">
        <v>23</v>
      </c>
      <c r="O3191">
        <v>2</v>
      </c>
      <c r="P3191">
        <v>0</v>
      </c>
      <c r="Q3191">
        <v>0</v>
      </c>
      <c r="R3191">
        <v>1</v>
      </c>
      <c r="S3191">
        <v>1</v>
      </c>
      <c r="T3191" t="s">
        <v>4288</v>
      </c>
    </row>
    <row r="3192" spans="1:22">
      <c r="A3192" t="s">
        <v>4289</v>
      </c>
      <c r="B3192">
        <v>58.82</v>
      </c>
      <c r="C3192">
        <v>2339.1532999999999</v>
      </c>
      <c r="D3192">
        <v>20</v>
      </c>
      <c r="E3192">
        <v>-3.3</v>
      </c>
      <c r="F3192">
        <v>780.72249999999997</v>
      </c>
      <c r="G3192">
        <v>61.13</v>
      </c>
      <c r="J3192" s="1">
        <v>339000</v>
      </c>
      <c r="L3192">
        <v>3</v>
      </c>
      <c r="M3192">
        <v>41323</v>
      </c>
      <c r="N3192" t="s">
        <v>1583</v>
      </c>
      <c r="O3192">
        <v>1</v>
      </c>
      <c r="P3192">
        <v>0</v>
      </c>
      <c r="Q3192">
        <v>0</v>
      </c>
      <c r="R3192">
        <v>1</v>
      </c>
      <c r="S3192">
        <v>0</v>
      </c>
      <c r="T3192" t="s">
        <v>1015</v>
      </c>
    </row>
    <row r="3193" spans="1:22">
      <c r="A3193" t="s">
        <v>4290</v>
      </c>
      <c r="B3193">
        <v>58.81</v>
      </c>
      <c r="C3193">
        <v>1423.6189999999999</v>
      </c>
      <c r="D3193">
        <v>13</v>
      </c>
      <c r="E3193">
        <v>0</v>
      </c>
      <c r="F3193">
        <v>712.81679999999994</v>
      </c>
      <c r="G3193">
        <v>41.66</v>
      </c>
      <c r="J3193" s="1">
        <v>145000000</v>
      </c>
      <c r="K3193" s="1">
        <v>136000000</v>
      </c>
      <c r="L3193">
        <v>4</v>
      </c>
      <c r="M3193">
        <v>26635</v>
      </c>
      <c r="N3193" t="s">
        <v>23</v>
      </c>
      <c r="O3193">
        <v>6</v>
      </c>
      <c r="P3193">
        <v>0</v>
      </c>
      <c r="Q3193">
        <v>0</v>
      </c>
      <c r="R3193">
        <v>3</v>
      </c>
      <c r="S3193">
        <v>3</v>
      </c>
      <c r="T3193" t="s">
        <v>367</v>
      </c>
      <c r="U3193" t="s">
        <v>35</v>
      </c>
      <c r="V3193" t="s">
        <v>196</v>
      </c>
    </row>
    <row r="3194" spans="1:22">
      <c r="A3194" t="s">
        <v>4291</v>
      </c>
      <c r="B3194">
        <v>58.81</v>
      </c>
      <c r="C3194">
        <v>1267.7136</v>
      </c>
      <c r="D3194">
        <v>12</v>
      </c>
      <c r="E3194">
        <v>-1.5</v>
      </c>
      <c r="F3194">
        <v>423.5779</v>
      </c>
      <c r="G3194">
        <v>49.56</v>
      </c>
      <c r="J3194" s="1">
        <v>11400000</v>
      </c>
      <c r="K3194" s="1">
        <v>13300000</v>
      </c>
      <c r="L3194">
        <v>4</v>
      </c>
      <c r="M3194">
        <v>32650</v>
      </c>
      <c r="N3194" t="s">
        <v>23</v>
      </c>
      <c r="O3194">
        <v>5</v>
      </c>
      <c r="P3194">
        <v>0</v>
      </c>
      <c r="Q3194">
        <v>0</v>
      </c>
      <c r="R3194">
        <v>3</v>
      </c>
      <c r="S3194">
        <v>2</v>
      </c>
      <c r="T3194" t="s">
        <v>934</v>
      </c>
    </row>
    <row r="3195" spans="1:22">
      <c r="A3195" t="s">
        <v>4292</v>
      </c>
      <c r="B3195">
        <v>58.81</v>
      </c>
      <c r="C3195">
        <v>1417.7565</v>
      </c>
      <c r="D3195">
        <v>13</v>
      </c>
      <c r="E3195">
        <v>-0.1</v>
      </c>
      <c r="F3195">
        <v>709.8854</v>
      </c>
      <c r="G3195">
        <v>54.23</v>
      </c>
      <c r="J3195" s="1">
        <v>126000000</v>
      </c>
      <c r="K3195" s="1">
        <v>125000000</v>
      </c>
      <c r="L3195">
        <v>4</v>
      </c>
      <c r="M3195">
        <v>36085</v>
      </c>
      <c r="N3195" t="s">
        <v>23</v>
      </c>
      <c r="O3195">
        <v>5</v>
      </c>
      <c r="P3195">
        <v>0</v>
      </c>
      <c r="Q3195">
        <v>0</v>
      </c>
      <c r="R3195">
        <v>3</v>
      </c>
      <c r="S3195">
        <v>2</v>
      </c>
      <c r="T3195" t="s">
        <v>421</v>
      </c>
    </row>
    <row r="3196" spans="1:22">
      <c r="A3196" t="s">
        <v>4293</v>
      </c>
      <c r="B3196">
        <v>58.8</v>
      </c>
      <c r="C3196">
        <v>1382.7194</v>
      </c>
      <c r="D3196">
        <v>12</v>
      </c>
      <c r="E3196">
        <v>-0.1</v>
      </c>
      <c r="F3196">
        <v>692.36689999999999</v>
      </c>
      <c r="G3196">
        <v>30.07</v>
      </c>
      <c r="J3196" s="1">
        <v>3390000</v>
      </c>
      <c r="K3196" s="1">
        <v>3420000</v>
      </c>
      <c r="L3196">
        <v>3</v>
      </c>
      <c r="M3196">
        <v>18064</v>
      </c>
      <c r="N3196" t="s">
        <v>1583</v>
      </c>
      <c r="O3196">
        <v>2</v>
      </c>
      <c r="P3196">
        <v>0</v>
      </c>
      <c r="Q3196">
        <v>0</v>
      </c>
      <c r="R3196">
        <v>1</v>
      </c>
      <c r="S3196">
        <v>1</v>
      </c>
      <c r="T3196" t="s">
        <v>3008</v>
      </c>
    </row>
    <row r="3197" spans="1:22">
      <c r="A3197" t="s">
        <v>4294</v>
      </c>
      <c r="B3197">
        <v>58.8</v>
      </c>
      <c r="C3197">
        <v>1579.7518</v>
      </c>
      <c r="D3197">
        <v>14</v>
      </c>
      <c r="E3197">
        <v>-1.1000000000000001</v>
      </c>
      <c r="F3197">
        <v>790.88229999999999</v>
      </c>
      <c r="G3197">
        <v>38.799999999999997</v>
      </c>
      <c r="J3197" s="1">
        <v>2530000</v>
      </c>
      <c r="K3197" s="1">
        <v>4120000</v>
      </c>
      <c r="L3197">
        <v>3</v>
      </c>
      <c r="M3197">
        <v>24478</v>
      </c>
      <c r="N3197" t="s">
        <v>1583</v>
      </c>
      <c r="O3197">
        <v>2</v>
      </c>
      <c r="P3197">
        <v>0</v>
      </c>
      <c r="Q3197">
        <v>0</v>
      </c>
      <c r="R3197">
        <v>1</v>
      </c>
      <c r="S3197">
        <v>1</v>
      </c>
      <c r="T3197" t="s">
        <v>73</v>
      </c>
    </row>
    <row r="3198" spans="1:22">
      <c r="A3198" t="s">
        <v>4295</v>
      </c>
      <c r="B3198">
        <v>58.8</v>
      </c>
      <c r="C3198">
        <v>2323.1113</v>
      </c>
      <c r="D3198">
        <v>22</v>
      </c>
      <c r="E3198">
        <v>-0.8</v>
      </c>
      <c r="F3198">
        <v>775.37710000000004</v>
      </c>
      <c r="G3198">
        <v>40.17</v>
      </c>
      <c r="J3198" s="1">
        <v>19100000</v>
      </c>
      <c r="K3198" s="1">
        <v>782000</v>
      </c>
      <c r="L3198">
        <v>3</v>
      </c>
      <c r="M3198">
        <v>25540</v>
      </c>
      <c r="N3198" t="s">
        <v>1583</v>
      </c>
      <c r="O3198">
        <v>2</v>
      </c>
      <c r="P3198">
        <v>0</v>
      </c>
      <c r="Q3198">
        <v>0</v>
      </c>
      <c r="R3198">
        <v>1</v>
      </c>
      <c r="S3198">
        <v>1</v>
      </c>
      <c r="T3198" t="s">
        <v>2386</v>
      </c>
      <c r="U3198" t="s">
        <v>35</v>
      </c>
      <c r="V3198" t="s">
        <v>94</v>
      </c>
    </row>
    <row r="3199" spans="1:22">
      <c r="A3199" t="s">
        <v>4296</v>
      </c>
      <c r="B3199">
        <v>58.8</v>
      </c>
      <c r="C3199">
        <v>1219.6448</v>
      </c>
      <c r="D3199">
        <v>11</v>
      </c>
      <c r="E3199">
        <v>-0.4</v>
      </c>
      <c r="F3199">
        <v>610.82939999999996</v>
      </c>
      <c r="G3199">
        <v>40.31</v>
      </c>
      <c r="J3199" s="1">
        <v>9540000</v>
      </c>
      <c r="K3199" s="1">
        <v>10400000</v>
      </c>
      <c r="L3199">
        <v>4</v>
      </c>
      <c r="M3199">
        <v>25584</v>
      </c>
      <c r="N3199" t="s">
        <v>23</v>
      </c>
      <c r="O3199">
        <v>2</v>
      </c>
      <c r="P3199">
        <v>0</v>
      </c>
      <c r="Q3199">
        <v>0</v>
      </c>
      <c r="R3199">
        <v>1</v>
      </c>
      <c r="S3199">
        <v>1</v>
      </c>
      <c r="T3199" t="s">
        <v>530</v>
      </c>
    </row>
    <row r="3200" spans="1:22">
      <c r="A3200" t="s">
        <v>4297</v>
      </c>
      <c r="B3200">
        <v>58.8</v>
      </c>
      <c r="C3200">
        <v>2806.4065000000001</v>
      </c>
      <c r="D3200">
        <v>25</v>
      </c>
      <c r="E3200">
        <v>-0.5</v>
      </c>
      <c r="F3200">
        <v>702.60860000000002</v>
      </c>
      <c r="G3200">
        <v>68.650000000000006</v>
      </c>
      <c r="J3200" s="1">
        <v>837000</v>
      </c>
      <c r="L3200">
        <v>3</v>
      </c>
      <c r="M3200">
        <v>46777</v>
      </c>
      <c r="N3200" t="s">
        <v>1583</v>
      </c>
      <c r="O3200">
        <v>2</v>
      </c>
      <c r="P3200">
        <v>0</v>
      </c>
      <c r="Q3200">
        <v>0</v>
      </c>
      <c r="R3200">
        <v>2</v>
      </c>
      <c r="S3200">
        <v>0</v>
      </c>
      <c r="T3200" t="s">
        <v>64</v>
      </c>
    </row>
    <row r="3201" spans="1:22">
      <c r="A3201" t="s">
        <v>4298</v>
      </c>
      <c r="B3201">
        <v>58.8</v>
      </c>
      <c r="C3201">
        <v>1298.6394</v>
      </c>
      <c r="D3201">
        <v>11</v>
      </c>
      <c r="E3201">
        <v>1.4</v>
      </c>
      <c r="F3201">
        <v>650.3279</v>
      </c>
      <c r="G3201">
        <v>43.3</v>
      </c>
      <c r="J3201" s="1">
        <v>3170000</v>
      </c>
      <c r="K3201" s="1">
        <v>3090000</v>
      </c>
      <c r="L3201">
        <v>4</v>
      </c>
      <c r="M3201">
        <v>27844</v>
      </c>
      <c r="N3201" t="s">
        <v>23</v>
      </c>
      <c r="O3201">
        <v>3</v>
      </c>
      <c r="P3201">
        <v>0</v>
      </c>
      <c r="Q3201">
        <v>0</v>
      </c>
      <c r="R3201">
        <v>2</v>
      </c>
      <c r="S3201">
        <v>1</v>
      </c>
      <c r="T3201" t="s">
        <v>1595</v>
      </c>
    </row>
    <row r="3202" spans="1:22">
      <c r="A3202" t="s">
        <v>4299</v>
      </c>
      <c r="B3202">
        <v>58.79</v>
      </c>
      <c r="C3202">
        <v>1520.7292</v>
      </c>
      <c r="D3202">
        <v>13</v>
      </c>
      <c r="E3202">
        <v>-0.4</v>
      </c>
      <c r="F3202">
        <v>761.37159999999994</v>
      </c>
      <c r="G3202">
        <v>39.090000000000003</v>
      </c>
      <c r="J3202" s="1">
        <v>7440000</v>
      </c>
      <c r="K3202" s="1">
        <v>7740000</v>
      </c>
      <c r="L3202">
        <v>4</v>
      </c>
      <c r="M3202">
        <v>24628</v>
      </c>
      <c r="N3202" t="s">
        <v>23</v>
      </c>
      <c r="O3202">
        <v>2</v>
      </c>
      <c r="P3202">
        <v>0</v>
      </c>
      <c r="Q3202">
        <v>0</v>
      </c>
      <c r="R3202">
        <v>1</v>
      </c>
      <c r="S3202">
        <v>1</v>
      </c>
      <c r="T3202" t="s">
        <v>93</v>
      </c>
      <c r="U3202" t="s">
        <v>32</v>
      </c>
      <c r="V3202" t="s">
        <v>1075</v>
      </c>
    </row>
    <row r="3203" spans="1:22">
      <c r="A3203" t="s">
        <v>4300</v>
      </c>
      <c r="B3203">
        <v>58.79</v>
      </c>
      <c r="C3203">
        <v>1141.6455000000001</v>
      </c>
      <c r="D3203">
        <v>12</v>
      </c>
      <c r="E3203">
        <v>-0.9</v>
      </c>
      <c r="F3203">
        <v>571.82950000000005</v>
      </c>
      <c r="G3203">
        <v>28.17</v>
      </c>
      <c r="J3203" s="1">
        <v>1300000000</v>
      </c>
      <c r="K3203" s="1">
        <v>1110000000</v>
      </c>
      <c r="L3203">
        <v>4</v>
      </c>
      <c r="M3203">
        <v>16624</v>
      </c>
      <c r="N3203" t="s">
        <v>23</v>
      </c>
      <c r="O3203">
        <v>22</v>
      </c>
      <c r="P3203">
        <v>0</v>
      </c>
      <c r="Q3203">
        <v>0</v>
      </c>
      <c r="R3203">
        <v>13</v>
      </c>
      <c r="S3203">
        <v>9</v>
      </c>
      <c r="T3203" t="s">
        <v>24</v>
      </c>
    </row>
    <row r="3204" spans="1:22">
      <c r="A3204" t="s">
        <v>4301</v>
      </c>
      <c r="B3204">
        <v>58.79</v>
      </c>
      <c r="C3204">
        <v>1494.8042</v>
      </c>
      <c r="D3204">
        <v>14</v>
      </c>
      <c r="E3204">
        <v>-1.3</v>
      </c>
      <c r="F3204">
        <v>748.40840000000003</v>
      </c>
      <c r="G3204">
        <v>28.91</v>
      </c>
      <c r="J3204" s="1">
        <v>3620000</v>
      </c>
      <c r="K3204" s="1">
        <v>3080000</v>
      </c>
      <c r="L3204">
        <v>4</v>
      </c>
      <c r="M3204">
        <v>17179</v>
      </c>
      <c r="N3204" t="s">
        <v>23</v>
      </c>
      <c r="O3204">
        <v>2</v>
      </c>
      <c r="P3204">
        <v>0</v>
      </c>
      <c r="Q3204">
        <v>0</v>
      </c>
      <c r="R3204">
        <v>1</v>
      </c>
      <c r="S3204">
        <v>1</v>
      </c>
      <c r="T3204" t="s">
        <v>875</v>
      </c>
    </row>
    <row r="3205" spans="1:22">
      <c r="A3205" t="s">
        <v>4302</v>
      </c>
      <c r="B3205">
        <v>58.79</v>
      </c>
      <c r="C3205">
        <v>1421.7375</v>
      </c>
      <c r="D3205">
        <v>13</v>
      </c>
      <c r="E3205">
        <v>-0.6</v>
      </c>
      <c r="F3205">
        <v>711.87559999999996</v>
      </c>
      <c r="G3205">
        <v>19.71</v>
      </c>
      <c r="J3205" s="1">
        <v>53500000</v>
      </c>
      <c r="K3205" s="1">
        <v>56600000</v>
      </c>
      <c r="L3205">
        <v>4</v>
      </c>
      <c r="M3205">
        <v>10792</v>
      </c>
      <c r="N3205" t="s">
        <v>23</v>
      </c>
      <c r="O3205">
        <v>10</v>
      </c>
      <c r="P3205">
        <v>0</v>
      </c>
      <c r="Q3205">
        <v>0</v>
      </c>
      <c r="R3205">
        <v>5</v>
      </c>
      <c r="S3205">
        <v>5</v>
      </c>
      <c r="T3205" t="s">
        <v>191</v>
      </c>
    </row>
    <row r="3206" spans="1:22">
      <c r="A3206" t="s">
        <v>4303</v>
      </c>
      <c r="B3206">
        <v>58.79</v>
      </c>
      <c r="C3206">
        <v>1784.9857999999999</v>
      </c>
      <c r="D3206">
        <v>16</v>
      </c>
      <c r="E3206">
        <v>-0.2</v>
      </c>
      <c r="F3206">
        <v>893.5</v>
      </c>
      <c r="G3206">
        <v>84.34</v>
      </c>
      <c r="J3206" s="1">
        <v>6650000</v>
      </c>
      <c r="K3206" s="1">
        <v>8870000</v>
      </c>
      <c r="L3206">
        <v>4</v>
      </c>
      <c r="M3206">
        <v>57834</v>
      </c>
      <c r="N3206" t="s">
        <v>23</v>
      </c>
      <c r="O3206">
        <v>6</v>
      </c>
      <c r="P3206">
        <v>0</v>
      </c>
      <c r="Q3206">
        <v>0</v>
      </c>
      <c r="R3206">
        <v>3</v>
      </c>
      <c r="S3206">
        <v>3</v>
      </c>
      <c r="T3206" t="s">
        <v>1091</v>
      </c>
      <c r="U3206" t="s">
        <v>35</v>
      </c>
      <c r="V3206" t="s">
        <v>77</v>
      </c>
    </row>
    <row r="3207" spans="1:22">
      <c r="A3207" t="s">
        <v>4304</v>
      </c>
      <c r="B3207">
        <v>58.79</v>
      </c>
      <c r="C3207">
        <v>1854.8458000000001</v>
      </c>
      <c r="D3207">
        <v>17</v>
      </c>
      <c r="E3207">
        <v>-2.1</v>
      </c>
      <c r="F3207">
        <v>928.42819999999995</v>
      </c>
      <c r="G3207">
        <v>52.45</v>
      </c>
      <c r="J3207" s="1">
        <v>2570000</v>
      </c>
      <c r="K3207" s="1">
        <v>2650000</v>
      </c>
      <c r="L3207">
        <v>4</v>
      </c>
      <c r="M3207">
        <v>34806</v>
      </c>
      <c r="N3207" t="s">
        <v>23</v>
      </c>
      <c r="O3207">
        <v>4</v>
      </c>
      <c r="P3207">
        <v>0</v>
      </c>
      <c r="Q3207">
        <v>0</v>
      </c>
      <c r="R3207">
        <v>2</v>
      </c>
      <c r="S3207">
        <v>2</v>
      </c>
      <c r="T3207" t="s">
        <v>131</v>
      </c>
    </row>
    <row r="3208" spans="1:22">
      <c r="A3208" t="s">
        <v>4305</v>
      </c>
      <c r="B3208">
        <v>58.78</v>
      </c>
      <c r="C3208">
        <v>2881.4821999999999</v>
      </c>
      <c r="D3208">
        <v>25</v>
      </c>
      <c r="E3208">
        <v>-0.9</v>
      </c>
      <c r="F3208">
        <v>961.50049999999999</v>
      </c>
      <c r="G3208">
        <v>55.2</v>
      </c>
      <c r="J3208" s="1">
        <v>3520000</v>
      </c>
      <c r="K3208" s="1">
        <v>3680000</v>
      </c>
      <c r="L3208">
        <v>4</v>
      </c>
      <c r="M3208">
        <v>36827</v>
      </c>
      <c r="N3208" t="s">
        <v>23</v>
      </c>
      <c r="O3208">
        <v>4</v>
      </c>
      <c r="P3208">
        <v>0</v>
      </c>
      <c r="Q3208">
        <v>0</v>
      </c>
      <c r="R3208">
        <v>2</v>
      </c>
      <c r="S3208">
        <v>2</v>
      </c>
      <c r="T3208" t="s">
        <v>3347</v>
      </c>
    </row>
    <row r="3209" spans="1:22">
      <c r="A3209" t="s">
        <v>4306</v>
      </c>
      <c r="B3209">
        <v>58.78</v>
      </c>
      <c r="C3209">
        <v>3253.4656</v>
      </c>
      <c r="D3209">
        <v>29</v>
      </c>
      <c r="E3209">
        <v>2.4</v>
      </c>
      <c r="F3209">
        <v>814.37559999999996</v>
      </c>
      <c r="G3209">
        <v>54.49</v>
      </c>
      <c r="J3209" s="1">
        <v>4130000</v>
      </c>
      <c r="K3209" s="1">
        <v>4340000</v>
      </c>
      <c r="L3209">
        <v>4</v>
      </c>
      <c r="M3209">
        <v>36286</v>
      </c>
      <c r="N3209" t="s">
        <v>23</v>
      </c>
      <c r="O3209">
        <v>4</v>
      </c>
      <c r="P3209">
        <v>0</v>
      </c>
      <c r="Q3209">
        <v>0</v>
      </c>
      <c r="R3209">
        <v>2</v>
      </c>
      <c r="S3209">
        <v>2</v>
      </c>
      <c r="T3209" t="s">
        <v>611</v>
      </c>
      <c r="U3209" t="s">
        <v>35</v>
      </c>
      <c r="V3209" t="s">
        <v>4307</v>
      </c>
    </row>
    <row r="3210" spans="1:22">
      <c r="A3210" t="s">
        <v>4308</v>
      </c>
      <c r="B3210">
        <v>58.77</v>
      </c>
      <c r="C3210">
        <v>1655.8188</v>
      </c>
      <c r="D3210">
        <v>15</v>
      </c>
      <c r="E3210">
        <v>-1.6</v>
      </c>
      <c r="F3210">
        <v>828.91539999999998</v>
      </c>
      <c r="G3210">
        <v>48.43</v>
      </c>
      <c r="J3210" s="1">
        <v>4520000</v>
      </c>
      <c r="K3210" s="1">
        <v>5110000</v>
      </c>
      <c r="L3210">
        <v>4</v>
      </c>
      <c r="M3210">
        <v>31773</v>
      </c>
      <c r="N3210" t="s">
        <v>23</v>
      </c>
      <c r="O3210">
        <v>4</v>
      </c>
      <c r="P3210">
        <v>0</v>
      </c>
      <c r="Q3210">
        <v>0</v>
      </c>
      <c r="R3210">
        <v>2</v>
      </c>
      <c r="S3210">
        <v>2</v>
      </c>
      <c r="T3210" t="s">
        <v>620</v>
      </c>
      <c r="U3210" t="s">
        <v>32</v>
      </c>
      <c r="V3210" t="s">
        <v>2486</v>
      </c>
    </row>
    <row r="3211" spans="1:22">
      <c r="A3211" t="s">
        <v>4309</v>
      </c>
      <c r="B3211">
        <v>58.76</v>
      </c>
      <c r="C3211">
        <v>1301.6139000000001</v>
      </c>
      <c r="D3211">
        <v>12</v>
      </c>
      <c r="E3211">
        <v>-0.1</v>
      </c>
      <c r="F3211">
        <v>651.81410000000005</v>
      </c>
      <c r="G3211">
        <v>33.64</v>
      </c>
      <c r="J3211" s="1">
        <v>17400000</v>
      </c>
      <c r="K3211" s="1">
        <v>18100000</v>
      </c>
      <c r="L3211">
        <v>4</v>
      </c>
      <c r="M3211">
        <v>20603</v>
      </c>
      <c r="N3211" t="s">
        <v>23</v>
      </c>
      <c r="O3211">
        <v>4</v>
      </c>
      <c r="P3211">
        <v>0</v>
      </c>
      <c r="Q3211">
        <v>0</v>
      </c>
      <c r="R3211">
        <v>2</v>
      </c>
      <c r="S3211">
        <v>2</v>
      </c>
      <c r="T3211" t="s">
        <v>934</v>
      </c>
    </row>
    <row r="3212" spans="1:22">
      <c r="A3212" t="s">
        <v>4310</v>
      </c>
      <c r="B3212">
        <v>58.76</v>
      </c>
      <c r="C3212">
        <v>1588.7619999999999</v>
      </c>
      <c r="D3212">
        <v>15</v>
      </c>
      <c r="E3212">
        <v>-0.3</v>
      </c>
      <c r="F3212">
        <v>795.38800000000003</v>
      </c>
      <c r="G3212">
        <v>45.01</v>
      </c>
      <c r="J3212" s="1">
        <v>7190000</v>
      </c>
      <c r="K3212" s="1">
        <v>7900000</v>
      </c>
      <c r="L3212">
        <v>3</v>
      </c>
      <c r="M3212">
        <v>29199</v>
      </c>
      <c r="N3212" t="s">
        <v>1583</v>
      </c>
      <c r="O3212">
        <v>2</v>
      </c>
      <c r="P3212">
        <v>0</v>
      </c>
      <c r="Q3212">
        <v>0</v>
      </c>
      <c r="R3212">
        <v>1</v>
      </c>
      <c r="S3212">
        <v>1</v>
      </c>
      <c r="T3212" t="s">
        <v>2762</v>
      </c>
    </row>
    <row r="3213" spans="1:22">
      <c r="A3213" t="s">
        <v>4311</v>
      </c>
      <c r="B3213">
        <v>58.76</v>
      </c>
      <c r="C3213">
        <v>2106.0171</v>
      </c>
      <c r="D3213">
        <v>18</v>
      </c>
      <c r="E3213">
        <v>-1</v>
      </c>
      <c r="F3213">
        <v>1054.0147999999999</v>
      </c>
      <c r="G3213">
        <v>55.12</v>
      </c>
      <c r="J3213" s="1">
        <v>1670000</v>
      </c>
      <c r="K3213" s="1">
        <v>2200000</v>
      </c>
      <c r="L3213">
        <v>3</v>
      </c>
      <c r="M3213">
        <v>36824</v>
      </c>
      <c r="N3213" t="s">
        <v>1583</v>
      </c>
      <c r="O3213">
        <v>3</v>
      </c>
      <c r="P3213">
        <v>0</v>
      </c>
      <c r="Q3213">
        <v>0</v>
      </c>
      <c r="R3213">
        <v>1</v>
      </c>
      <c r="S3213">
        <v>2</v>
      </c>
      <c r="T3213" t="s">
        <v>1113</v>
      </c>
    </row>
    <row r="3214" spans="1:22">
      <c r="A3214" t="s">
        <v>4312</v>
      </c>
      <c r="B3214">
        <v>58.75</v>
      </c>
      <c r="C3214">
        <v>1292.7089000000001</v>
      </c>
      <c r="D3214">
        <v>13</v>
      </c>
      <c r="E3214">
        <v>-0.1</v>
      </c>
      <c r="F3214">
        <v>647.36159999999995</v>
      </c>
      <c r="G3214">
        <v>33.18</v>
      </c>
      <c r="H3214" s="1">
        <v>31000000</v>
      </c>
      <c r="I3214" s="1">
        <v>32000000</v>
      </c>
      <c r="J3214" s="1">
        <v>81000000</v>
      </c>
      <c r="K3214" s="1">
        <v>84800000</v>
      </c>
      <c r="L3214">
        <v>4</v>
      </c>
      <c r="M3214">
        <v>20316</v>
      </c>
      <c r="N3214" t="s">
        <v>23</v>
      </c>
      <c r="O3214">
        <v>15</v>
      </c>
      <c r="P3214">
        <v>5</v>
      </c>
      <c r="Q3214">
        <v>5</v>
      </c>
      <c r="R3214">
        <v>3</v>
      </c>
      <c r="S3214">
        <v>2</v>
      </c>
      <c r="T3214" t="s">
        <v>4011</v>
      </c>
    </row>
    <row r="3215" spans="1:22">
      <c r="A3215" t="s">
        <v>4313</v>
      </c>
      <c r="B3215">
        <v>58.75</v>
      </c>
      <c r="C3215">
        <v>2275.1484</v>
      </c>
      <c r="D3215">
        <v>22</v>
      </c>
      <c r="E3215">
        <v>4.5</v>
      </c>
      <c r="F3215">
        <v>1138.5867000000001</v>
      </c>
      <c r="G3215">
        <v>53.52</v>
      </c>
      <c r="J3215" s="1">
        <v>3140000</v>
      </c>
      <c r="K3215" s="1">
        <v>3830000</v>
      </c>
      <c r="L3215">
        <v>4</v>
      </c>
      <c r="M3215">
        <v>35558</v>
      </c>
      <c r="N3215" t="s">
        <v>23</v>
      </c>
      <c r="O3215">
        <v>3</v>
      </c>
      <c r="P3215">
        <v>0</v>
      </c>
      <c r="Q3215">
        <v>0</v>
      </c>
      <c r="R3215">
        <v>2</v>
      </c>
      <c r="S3215">
        <v>1</v>
      </c>
      <c r="T3215" t="s">
        <v>3369</v>
      </c>
    </row>
    <row r="3216" spans="1:22">
      <c r="A3216" t="s">
        <v>4314</v>
      </c>
      <c r="B3216">
        <v>58.74</v>
      </c>
      <c r="C3216">
        <v>1257.6815999999999</v>
      </c>
      <c r="D3216">
        <v>12</v>
      </c>
      <c r="E3216">
        <v>-0.9</v>
      </c>
      <c r="F3216">
        <v>629.84749999999997</v>
      </c>
      <c r="G3216">
        <v>45.97</v>
      </c>
      <c r="K3216" s="1">
        <v>51200000</v>
      </c>
      <c r="L3216">
        <v>4</v>
      </c>
      <c r="M3216">
        <v>29870</v>
      </c>
      <c r="N3216" t="s">
        <v>23</v>
      </c>
      <c r="O3216">
        <v>2</v>
      </c>
      <c r="P3216">
        <v>0</v>
      </c>
      <c r="Q3216">
        <v>0</v>
      </c>
      <c r="R3216">
        <v>0</v>
      </c>
      <c r="S3216">
        <v>2</v>
      </c>
      <c r="T3216" t="s">
        <v>191</v>
      </c>
    </row>
    <row r="3217" spans="1:22">
      <c r="A3217" t="s">
        <v>4315</v>
      </c>
      <c r="B3217">
        <v>58.74</v>
      </c>
      <c r="C3217">
        <v>1421.7037</v>
      </c>
      <c r="D3217">
        <v>12</v>
      </c>
      <c r="E3217">
        <v>1.2</v>
      </c>
      <c r="F3217">
        <v>711.86</v>
      </c>
      <c r="G3217">
        <v>85.43</v>
      </c>
      <c r="J3217" s="1">
        <v>11500000</v>
      </c>
      <c r="K3217" s="1">
        <v>14800000</v>
      </c>
      <c r="L3217">
        <v>4</v>
      </c>
      <c r="M3217">
        <v>58577</v>
      </c>
      <c r="N3217" t="s">
        <v>23</v>
      </c>
      <c r="O3217">
        <v>7</v>
      </c>
      <c r="P3217">
        <v>0</v>
      </c>
      <c r="Q3217">
        <v>0</v>
      </c>
      <c r="R3217">
        <v>3</v>
      </c>
      <c r="S3217">
        <v>4</v>
      </c>
      <c r="T3217" t="s">
        <v>1777</v>
      </c>
    </row>
    <row r="3218" spans="1:22">
      <c r="A3218" t="s">
        <v>4316</v>
      </c>
      <c r="B3218">
        <v>58.73</v>
      </c>
      <c r="C3218">
        <v>2121.0630000000001</v>
      </c>
      <c r="D3218">
        <v>19</v>
      </c>
      <c r="E3218">
        <v>-0.6</v>
      </c>
      <c r="F3218">
        <v>1061.5381</v>
      </c>
      <c r="G3218">
        <v>58.02</v>
      </c>
      <c r="J3218" s="1">
        <v>6930000</v>
      </c>
      <c r="K3218" s="1">
        <v>7640000</v>
      </c>
      <c r="L3218">
        <v>3</v>
      </c>
      <c r="M3218">
        <v>38994</v>
      </c>
      <c r="N3218" t="s">
        <v>1583</v>
      </c>
      <c r="O3218">
        <v>4</v>
      </c>
      <c r="P3218">
        <v>0</v>
      </c>
      <c r="Q3218">
        <v>0</v>
      </c>
      <c r="R3218">
        <v>2</v>
      </c>
      <c r="S3218">
        <v>2</v>
      </c>
      <c r="T3218" t="s">
        <v>1713</v>
      </c>
    </row>
    <row r="3219" spans="1:22">
      <c r="A3219" t="s">
        <v>4317</v>
      </c>
      <c r="B3219">
        <v>58.73</v>
      </c>
      <c r="C3219">
        <v>1627.8053</v>
      </c>
      <c r="D3219">
        <v>17</v>
      </c>
      <c r="E3219">
        <v>0.3</v>
      </c>
      <c r="F3219">
        <v>543.60919999999999</v>
      </c>
      <c r="G3219">
        <v>19.89</v>
      </c>
      <c r="J3219" s="1">
        <v>1340000</v>
      </c>
      <c r="K3219" s="1">
        <v>2650000</v>
      </c>
      <c r="L3219">
        <v>4</v>
      </c>
      <c r="M3219">
        <v>10899</v>
      </c>
      <c r="N3219" t="s">
        <v>23</v>
      </c>
      <c r="O3219">
        <v>3</v>
      </c>
      <c r="P3219">
        <v>0</v>
      </c>
      <c r="Q3219">
        <v>0</v>
      </c>
      <c r="R3219">
        <v>1</v>
      </c>
      <c r="S3219">
        <v>2</v>
      </c>
      <c r="T3219" t="s">
        <v>1098</v>
      </c>
      <c r="U3219" t="s">
        <v>3302</v>
      </c>
      <c r="V3219" t="s">
        <v>4168</v>
      </c>
    </row>
    <row r="3220" spans="1:22">
      <c r="A3220" t="s">
        <v>4318</v>
      </c>
      <c r="B3220">
        <v>58.73</v>
      </c>
      <c r="C3220">
        <v>2134.0405000000001</v>
      </c>
      <c r="D3220">
        <v>19</v>
      </c>
      <c r="E3220">
        <v>2.2000000000000002</v>
      </c>
      <c r="F3220">
        <v>712.35569999999996</v>
      </c>
      <c r="G3220">
        <v>61.09</v>
      </c>
      <c r="J3220" s="1">
        <v>841000</v>
      </c>
      <c r="K3220" s="1">
        <v>1290000</v>
      </c>
      <c r="L3220">
        <v>4</v>
      </c>
      <c r="M3220">
        <v>41259</v>
      </c>
      <c r="N3220" t="s">
        <v>23</v>
      </c>
      <c r="O3220">
        <v>4</v>
      </c>
      <c r="P3220">
        <v>0</v>
      </c>
      <c r="Q3220">
        <v>0</v>
      </c>
      <c r="R3220">
        <v>2</v>
      </c>
      <c r="S3220">
        <v>2</v>
      </c>
      <c r="T3220" t="s">
        <v>119</v>
      </c>
    </row>
    <row r="3221" spans="1:22">
      <c r="A3221" t="s">
        <v>4319</v>
      </c>
      <c r="B3221">
        <v>58.72</v>
      </c>
      <c r="C3221">
        <v>1381.818</v>
      </c>
      <c r="D3221">
        <v>13</v>
      </c>
      <c r="E3221">
        <v>-1.6</v>
      </c>
      <c r="F3221">
        <v>691.91520000000003</v>
      </c>
      <c r="G3221">
        <v>50.05</v>
      </c>
      <c r="J3221" s="1">
        <v>3500000</v>
      </c>
      <c r="K3221" s="1">
        <v>2810000</v>
      </c>
      <c r="L3221">
        <v>4</v>
      </c>
      <c r="M3221">
        <v>33008</v>
      </c>
      <c r="N3221" t="s">
        <v>23</v>
      </c>
      <c r="O3221">
        <v>6</v>
      </c>
      <c r="P3221">
        <v>0</v>
      </c>
      <c r="Q3221">
        <v>0</v>
      </c>
      <c r="R3221">
        <v>3</v>
      </c>
      <c r="S3221">
        <v>3</v>
      </c>
      <c r="T3221" t="s">
        <v>1156</v>
      </c>
    </row>
    <row r="3222" spans="1:22">
      <c r="A3222" t="s">
        <v>4320</v>
      </c>
      <c r="B3222">
        <v>58.72</v>
      </c>
      <c r="C3222">
        <v>1763.8729000000001</v>
      </c>
      <c r="D3222">
        <v>15</v>
      </c>
      <c r="E3222">
        <v>-1.5</v>
      </c>
      <c r="F3222">
        <v>588.96410000000003</v>
      </c>
      <c r="G3222">
        <v>30.03</v>
      </c>
      <c r="J3222" s="1">
        <v>10400000</v>
      </c>
      <c r="K3222" s="1">
        <v>9820000</v>
      </c>
      <c r="L3222">
        <v>4</v>
      </c>
      <c r="M3222">
        <v>17991</v>
      </c>
      <c r="N3222" t="s">
        <v>23</v>
      </c>
      <c r="O3222">
        <v>5</v>
      </c>
      <c r="P3222">
        <v>0</v>
      </c>
      <c r="Q3222">
        <v>0</v>
      </c>
      <c r="R3222">
        <v>2</v>
      </c>
      <c r="S3222">
        <v>3</v>
      </c>
      <c r="T3222" t="s">
        <v>175</v>
      </c>
    </row>
    <row r="3223" spans="1:22">
      <c r="A3223" t="s">
        <v>4321</v>
      </c>
      <c r="B3223">
        <v>58.72</v>
      </c>
      <c r="C3223">
        <v>1073.6121000000001</v>
      </c>
      <c r="D3223">
        <v>10</v>
      </c>
      <c r="E3223">
        <v>-1.5</v>
      </c>
      <c r="F3223">
        <v>537.8125</v>
      </c>
      <c r="G3223">
        <v>49.71</v>
      </c>
      <c r="K3223" s="1">
        <v>2500000</v>
      </c>
      <c r="L3223">
        <v>4</v>
      </c>
      <c r="M3223">
        <v>32766</v>
      </c>
      <c r="N3223" t="s">
        <v>23</v>
      </c>
      <c r="O3223">
        <v>1</v>
      </c>
      <c r="P3223">
        <v>0</v>
      </c>
      <c r="Q3223">
        <v>0</v>
      </c>
      <c r="R3223">
        <v>0</v>
      </c>
      <c r="S3223">
        <v>1</v>
      </c>
      <c r="T3223" t="s">
        <v>1761</v>
      </c>
    </row>
    <row r="3224" spans="1:22">
      <c r="A3224" t="s">
        <v>4322</v>
      </c>
      <c r="B3224">
        <v>58.71</v>
      </c>
      <c r="C3224">
        <v>2736.1754999999998</v>
      </c>
      <c r="D3224">
        <v>25</v>
      </c>
      <c r="E3224">
        <v>-1.4</v>
      </c>
      <c r="F3224">
        <v>913.06449999999995</v>
      </c>
      <c r="G3224">
        <v>46.04</v>
      </c>
      <c r="J3224" s="1">
        <v>2140000</v>
      </c>
      <c r="K3224" s="1">
        <v>1720000</v>
      </c>
      <c r="L3224">
        <v>4</v>
      </c>
      <c r="M3224">
        <v>29927</v>
      </c>
      <c r="N3224" t="s">
        <v>23</v>
      </c>
      <c r="O3224">
        <v>2</v>
      </c>
      <c r="P3224">
        <v>0</v>
      </c>
      <c r="Q3224">
        <v>0</v>
      </c>
      <c r="R3224">
        <v>1</v>
      </c>
      <c r="S3224">
        <v>1</v>
      </c>
      <c r="T3224" t="s">
        <v>2651</v>
      </c>
      <c r="U3224" t="s">
        <v>35</v>
      </c>
      <c r="V3224" t="s">
        <v>4323</v>
      </c>
    </row>
    <row r="3225" spans="1:22">
      <c r="A3225" t="s">
        <v>4324</v>
      </c>
      <c r="B3225">
        <v>58.71</v>
      </c>
      <c r="C3225">
        <v>1345.6876999999999</v>
      </c>
      <c r="D3225">
        <v>11</v>
      </c>
      <c r="E3225">
        <v>-0.9</v>
      </c>
      <c r="F3225">
        <v>673.85050000000001</v>
      </c>
      <c r="G3225">
        <v>43.66</v>
      </c>
      <c r="J3225" s="1">
        <v>11900000</v>
      </c>
      <c r="K3225" s="1">
        <v>12700000</v>
      </c>
      <c r="L3225">
        <v>4</v>
      </c>
      <c r="M3225">
        <v>28110</v>
      </c>
      <c r="N3225" t="s">
        <v>23</v>
      </c>
      <c r="O3225">
        <v>2</v>
      </c>
      <c r="P3225">
        <v>0</v>
      </c>
      <c r="Q3225">
        <v>0</v>
      </c>
      <c r="R3225">
        <v>1</v>
      </c>
      <c r="S3225">
        <v>1</v>
      </c>
      <c r="T3225" t="s">
        <v>4325</v>
      </c>
    </row>
    <row r="3226" spans="1:22">
      <c r="A3226" t="s">
        <v>4326</v>
      </c>
      <c r="B3226">
        <v>58.7</v>
      </c>
      <c r="C3226">
        <v>1773.8896</v>
      </c>
      <c r="D3226">
        <v>16</v>
      </c>
      <c r="E3226">
        <v>-0.9</v>
      </c>
      <c r="F3226">
        <v>887.95129999999995</v>
      </c>
      <c r="G3226">
        <v>51.08</v>
      </c>
      <c r="J3226" s="1">
        <v>2890000</v>
      </c>
      <c r="K3226" s="1">
        <v>2870000</v>
      </c>
      <c r="L3226">
        <v>4</v>
      </c>
      <c r="M3226">
        <v>33777</v>
      </c>
      <c r="N3226" t="s">
        <v>23</v>
      </c>
      <c r="O3226">
        <v>2</v>
      </c>
      <c r="P3226">
        <v>0</v>
      </c>
      <c r="Q3226">
        <v>0</v>
      </c>
      <c r="R3226">
        <v>1</v>
      </c>
      <c r="S3226">
        <v>1</v>
      </c>
    </row>
    <row r="3227" spans="1:22">
      <c r="A3227" t="s">
        <v>4327</v>
      </c>
      <c r="B3227">
        <v>58.7</v>
      </c>
      <c r="C3227">
        <v>2572.3901000000001</v>
      </c>
      <c r="D3227">
        <v>23</v>
      </c>
      <c r="E3227">
        <v>-0.8</v>
      </c>
      <c r="F3227">
        <v>858.47</v>
      </c>
      <c r="G3227">
        <v>78.5</v>
      </c>
      <c r="J3227" s="1">
        <v>3680000</v>
      </c>
      <c r="K3227" s="1">
        <v>3880000</v>
      </c>
      <c r="L3227">
        <v>3</v>
      </c>
      <c r="M3227">
        <v>53754</v>
      </c>
      <c r="N3227" t="s">
        <v>1583</v>
      </c>
      <c r="O3227">
        <v>3</v>
      </c>
      <c r="P3227">
        <v>0</v>
      </c>
      <c r="Q3227">
        <v>0</v>
      </c>
      <c r="R3227">
        <v>2</v>
      </c>
      <c r="S3227">
        <v>1</v>
      </c>
      <c r="T3227" t="s">
        <v>4328</v>
      </c>
    </row>
    <row r="3228" spans="1:22">
      <c r="A3228" t="s">
        <v>4329</v>
      </c>
      <c r="B3228">
        <v>58.7</v>
      </c>
      <c r="C3228">
        <v>2030.9519</v>
      </c>
      <c r="D3228">
        <v>20</v>
      </c>
      <c r="E3228">
        <v>0</v>
      </c>
      <c r="F3228">
        <v>677.99130000000002</v>
      </c>
      <c r="G3228">
        <v>34.159999999999997</v>
      </c>
      <c r="J3228" s="1">
        <v>23800000</v>
      </c>
      <c r="K3228" s="1">
        <v>27300000</v>
      </c>
      <c r="L3228">
        <v>3</v>
      </c>
      <c r="M3228">
        <v>21008</v>
      </c>
      <c r="N3228" t="s">
        <v>1583</v>
      </c>
      <c r="O3228">
        <v>6</v>
      </c>
      <c r="P3228">
        <v>0</v>
      </c>
      <c r="Q3228">
        <v>0</v>
      </c>
      <c r="R3228">
        <v>3</v>
      </c>
      <c r="S3228">
        <v>3</v>
      </c>
      <c r="T3228" t="s">
        <v>506</v>
      </c>
      <c r="U3228" t="s">
        <v>35</v>
      </c>
      <c r="V3228" t="s">
        <v>409</v>
      </c>
    </row>
    <row r="3229" spans="1:22">
      <c r="A3229" t="s">
        <v>4330</v>
      </c>
      <c r="B3229">
        <v>58.69</v>
      </c>
      <c r="C3229">
        <v>1105.5654</v>
      </c>
      <c r="D3229">
        <v>10</v>
      </c>
      <c r="E3229">
        <v>0.1</v>
      </c>
      <c r="F3229">
        <v>553.79</v>
      </c>
      <c r="G3229">
        <v>26.99</v>
      </c>
      <c r="J3229" s="1">
        <v>26000000</v>
      </c>
      <c r="K3229" s="1">
        <v>26400000</v>
      </c>
      <c r="L3229">
        <v>4</v>
      </c>
      <c r="M3229">
        <v>15870</v>
      </c>
      <c r="N3229" t="s">
        <v>23</v>
      </c>
      <c r="O3229">
        <v>4</v>
      </c>
      <c r="P3229">
        <v>0</v>
      </c>
      <c r="Q3229">
        <v>0</v>
      </c>
      <c r="R3229">
        <v>2</v>
      </c>
      <c r="S3229">
        <v>2</v>
      </c>
      <c r="T3229" t="s">
        <v>170</v>
      </c>
    </row>
    <row r="3230" spans="1:22">
      <c r="A3230" t="s">
        <v>4331</v>
      </c>
      <c r="B3230">
        <v>58.69</v>
      </c>
      <c r="C3230">
        <v>1727.8307</v>
      </c>
      <c r="D3230">
        <v>13</v>
      </c>
      <c r="E3230">
        <v>0.2</v>
      </c>
      <c r="F3230">
        <v>576.95090000000005</v>
      </c>
      <c r="G3230">
        <v>71</v>
      </c>
      <c r="J3230" s="1">
        <v>1410000</v>
      </c>
      <c r="K3230" s="1">
        <v>1360000</v>
      </c>
      <c r="L3230">
        <v>4</v>
      </c>
      <c r="M3230">
        <v>48450</v>
      </c>
      <c r="N3230" t="s">
        <v>23</v>
      </c>
      <c r="O3230">
        <v>2</v>
      </c>
      <c r="P3230">
        <v>0</v>
      </c>
      <c r="Q3230">
        <v>0</v>
      </c>
      <c r="R3230">
        <v>1</v>
      </c>
      <c r="S3230">
        <v>1</v>
      </c>
      <c r="T3230" t="s">
        <v>2090</v>
      </c>
    </row>
    <row r="3231" spans="1:22">
      <c r="A3231" t="s">
        <v>4332</v>
      </c>
      <c r="B3231">
        <v>58.69</v>
      </c>
      <c r="C3231">
        <v>2133.1145000000001</v>
      </c>
      <c r="D3231">
        <v>18</v>
      </c>
      <c r="E3231">
        <v>-2</v>
      </c>
      <c r="F3231">
        <v>712.04399999999998</v>
      </c>
      <c r="G3231">
        <v>74.040000000000006</v>
      </c>
      <c r="J3231" s="1">
        <v>1830000</v>
      </c>
      <c r="L3231">
        <v>3</v>
      </c>
      <c r="M3231">
        <v>50614</v>
      </c>
      <c r="N3231" t="s">
        <v>1583</v>
      </c>
      <c r="O3231">
        <v>1</v>
      </c>
      <c r="P3231">
        <v>0</v>
      </c>
      <c r="Q3231">
        <v>0</v>
      </c>
      <c r="R3231">
        <v>1</v>
      </c>
      <c r="S3231">
        <v>0</v>
      </c>
      <c r="T3231" t="s">
        <v>119</v>
      </c>
    </row>
    <row r="3232" spans="1:22">
      <c r="A3232" t="s">
        <v>4333</v>
      </c>
      <c r="B3232">
        <v>58.69</v>
      </c>
      <c r="C3232">
        <v>1274.6505999999999</v>
      </c>
      <c r="D3232">
        <v>12</v>
      </c>
      <c r="E3232">
        <v>-1.6</v>
      </c>
      <c r="F3232">
        <v>638.33150000000001</v>
      </c>
      <c r="G3232">
        <v>49.52</v>
      </c>
      <c r="J3232" s="1">
        <v>2310000</v>
      </c>
      <c r="K3232" s="1">
        <v>2370000</v>
      </c>
      <c r="L3232">
        <v>4</v>
      </c>
      <c r="M3232">
        <v>32615</v>
      </c>
      <c r="N3232" t="s">
        <v>23</v>
      </c>
      <c r="O3232">
        <v>2</v>
      </c>
      <c r="P3232">
        <v>0</v>
      </c>
      <c r="Q3232">
        <v>0</v>
      </c>
      <c r="R3232">
        <v>1</v>
      </c>
      <c r="S3232">
        <v>1</v>
      </c>
      <c r="T3232" t="s">
        <v>3609</v>
      </c>
    </row>
    <row r="3233" spans="1:22">
      <c r="A3233" t="s">
        <v>4334</v>
      </c>
      <c r="B3233">
        <v>58.68</v>
      </c>
      <c r="C3233">
        <v>1467.8547000000001</v>
      </c>
      <c r="D3233">
        <v>14</v>
      </c>
      <c r="E3233">
        <v>-0.3</v>
      </c>
      <c r="F3233">
        <v>734.93439999999998</v>
      </c>
      <c r="G3233">
        <v>61.85</v>
      </c>
      <c r="J3233" s="1">
        <v>24900000</v>
      </c>
      <c r="K3233" s="1">
        <v>24900000</v>
      </c>
      <c r="L3233">
        <v>4</v>
      </c>
      <c r="M3233">
        <v>41829</v>
      </c>
      <c r="N3233" t="s">
        <v>23</v>
      </c>
      <c r="O3233">
        <v>2</v>
      </c>
      <c r="P3233">
        <v>0</v>
      </c>
      <c r="Q3233">
        <v>0</v>
      </c>
      <c r="R3233">
        <v>1</v>
      </c>
      <c r="S3233">
        <v>1</v>
      </c>
      <c r="T3233" t="s">
        <v>365</v>
      </c>
    </row>
    <row r="3234" spans="1:22">
      <c r="A3234" t="s">
        <v>4335</v>
      </c>
      <c r="B3234">
        <v>58.68</v>
      </c>
      <c r="C3234">
        <v>1679.8517999999999</v>
      </c>
      <c r="D3234">
        <v>15</v>
      </c>
      <c r="E3234">
        <v>-0.3</v>
      </c>
      <c r="F3234">
        <v>560.95770000000005</v>
      </c>
      <c r="G3234">
        <v>23.33</v>
      </c>
      <c r="J3234" s="1">
        <v>11000000</v>
      </c>
      <c r="K3234" s="1">
        <v>10200000</v>
      </c>
      <c r="L3234">
        <v>4</v>
      </c>
      <c r="M3234">
        <v>13319</v>
      </c>
      <c r="N3234" t="s">
        <v>23</v>
      </c>
      <c r="O3234">
        <v>4</v>
      </c>
      <c r="P3234">
        <v>0</v>
      </c>
      <c r="Q3234">
        <v>0</v>
      </c>
      <c r="R3234">
        <v>2</v>
      </c>
      <c r="S3234">
        <v>2</v>
      </c>
      <c r="T3234" t="s">
        <v>3814</v>
      </c>
    </row>
    <row r="3235" spans="1:22">
      <c r="A3235" t="s">
        <v>4336</v>
      </c>
      <c r="B3235">
        <v>58.68</v>
      </c>
      <c r="C3235">
        <v>1857.9254000000001</v>
      </c>
      <c r="D3235">
        <v>18</v>
      </c>
      <c r="E3235">
        <v>-1.5</v>
      </c>
      <c r="F3235">
        <v>929.96860000000004</v>
      </c>
      <c r="G3235">
        <v>47.67</v>
      </c>
      <c r="J3235">
        <v>0</v>
      </c>
      <c r="K3235" s="1">
        <v>506000</v>
      </c>
      <c r="L3235">
        <v>4</v>
      </c>
      <c r="M3235">
        <v>31191</v>
      </c>
      <c r="N3235" t="s">
        <v>23</v>
      </c>
      <c r="O3235">
        <v>2</v>
      </c>
      <c r="P3235">
        <v>0</v>
      </c>
      <c r="Q3235">
        <v>0</v>
      </c>
      <c r="R3235">
        <v>1</v>
      </c>
      <c r="S3235">
        <v>1</v>
      </c>
      <c r="T3235" t="s">
        <v>43</v>
      </c>
      <c r="U3235" t="s">
        <v>2028</v>
      </c>
      <c r="V3235" t="s">
        <v>4337</v>
      </c>
    </row>
    <row r="3236" spans="1:22">
      <c r="A3236" t="s">
        <v>4338</v>
      </c>
      <c r="B3236">
        <v>58.68</v>
      </c>
      <c r="C3236">
        <v>1805.8903</v>
      </c>
      <c r="D3236">
        <v>17</v>
      </c>
      <c r="E3236">
        <v>1.1000000000000001</v>
      </c>
      <c r="F3236">
        <v>903.95339999999999</v>
      </c>
      <c r="G3236">
        <v>68.86</v>
      </c>
      <c r="J3236" s="1">
        <v>4430000</v>
      </c>
      <c r="L3236">
        <v>3</v>
      </c>
      <c r="M3236">
        <v>46929</v>
      </c>
      <c r="N3236" t="s">
        <v>1583</v>
      </c>
      <c r="O3236">
        <v>1</v>
      </c>
      <c r="P3236">
        <v>0</v>
      </c>
      <c r="Q3236">
        <v>0</v>
      </c>
      <c r="R3236">
        <v>1</v>
      </c>
      <c r="S3236">
        <v>0</v>
      </c>
      <c r="T3236" t="s">
        <v>2183</v>
      </c>
    </row>
    <row r="3237" spans="1:22">
      <c r="A3237" t="s">
        <v>4339</v>
      </c>
      <c r="B3237">
        <v>58.67</v>
      </c>
      <c r="C3237">
        <v>1656.8583000000001</v>
      </c>
      <c r="D3237">
        <v>15</v>
      </c>
      <c r="E3237">
        <v>1.6</v>
      </c>
      <c r="F3237">
        <v>553.29430000000002</v>
      </c>
      <c r="G3237">
        <v>26.35</v>
      </c>
      <c r="J3237" s="1">
        <v>4450000</v>
      </c>
      <c r="K3237" s="1">
        <v>21800</v>
      </c>
      <c r="L3237">
        <v>3</v>
      </c>
      <c r="M3237">
        <v>15449</v>
      </c>
      <c r="N3237" t="s">
        <v>1583</v>
      </c>
      <c r="O3237">
        <v>2</v>
      </c>
      <c r="P3237">
        <v>0</v>
      </c>
      <c r="Q3237">
        <v>0</v>
      </c>
      <c r="R3237">
        <v>1</v>
      </c>
      <c r="S3237">
        <v>1</v>
      </c>
      <c r="T3237" t="s">
        <v>950</v>
      </c>
    </row>
    <row r="3238" spans="1:22">
      <c r="A3238" t="s">
        <v>4340</v>
      </c>
      <c r="B3238">
        <v>58.67</v>
      </c>
      <c r="C3238">
        <v>2596.2921999999999</v>
      </c>
      <c r="D3238">
        <v>23</v>
      </c>
      <c r="E3238">
        <v>-0.7</v>
      </c>
      <c r="F3238">
        <v>1299.1524999999999</v>
      </c>
      <c r="G3238">
        <v>60.27</v>
      </c>
      <c r="J3238" s="1">
        <v>19500000</v>
      </c>
      <c r="K3238" s="1">
        <v>21200000</v>
      </c>
      <c r="L3238">
        <v>4</v>
      </c>
      <c r="M3238">
        <v>40638</v>
      </c>
      <c r="N3238" t="s">
        <v>23</v>
      </c>
      <c r="O3238">
        <v>4</v>
      </c>
      <c r="P3238">
        <v>0</v>
      </c>
      <c r="Q3238">
        <v>0</v>
      </c>
      <c r="R3238">
        <v>2</v>
      </c>
      <c r="S3238">
        <v>2</v>
      </c>
      <c r="T3238" t="s">
        <v>189</v>
      </c>
    </row>
    <row r="3239" spans="1:22">
      <c r="A3239" t="s">
        <v>4341</v>
      </c>
      <c r="B3239">
        <v>58.67</v>
      </c>
      <c r="C3239">
        <v>1821.9598000000001</v>
      </c>
      <c r="D3239">
        <v>17</v>
      </c>
      <c r="E3239">
        <v>-0.8</v>
      </c>
      <c r="F3239">
        <v>456.49689999999998</v>
      </c>
      <c r="G3239">
        <v>14.27</v>
      </c>
      <c r="J3239" s="1">
        <v>4370000</v>
      </c>
      <c r="K3239" s="1">
        <v>4590000</v>
      </c>
      <c r="L3239">
        <v>4</v>
      </c>
      <c r="M3239">
        <v>7139</v>
      </c>
      <c r="N3239" t="s">
        <v>23</v>
      </c>
      <c r="O3239">
        <v>2</v>
      </c>
      <c r="P3239">
        <v>0</v>
      </c>
      <c r="Q3239">
        <v>0</v>
      </c>
      <c r="R3239">
        <v>1</v>
      </c>
      <c r="S3239">
        <v>1</v>
      </c>
      <c r="T3239" t="s">
        <v>237</v>
      </c>
    </row>
    <row r="3240" spans="1:22">
      <c r="A3240" t="s">
        <v>4342</v>
      </c>
      <c r="B3240">
        <v>58.66</v>
      </c>
      <c r="C3240">
        <v>1398.7294999999999</v>
      </c>
      <c r="D3240">
        <v>11</v>
      </c>
      <c r="E3240">
        <v>-0.4</v>
      </c>
      <c r="F3240">
        <v>700.37180000000001</v>
      </c>
      <c r="G3240">
        <v>73.5</v>
      </c>
      <c r="J3240" s="1">
        <v>493000</v>
      </c>
      <c r="K3240" s="1">
        <v>601000</v>
      </c>
      <c r="L3240">
        <v>4</v>
      </c>
      <c r="M3240">
        <v>50205</v>
      </c>
      <c r="N3240" t="s">
        <v>23</v>
      </c>
      <c r="O3240">
        <v>2</v>
      </c>
      <c r="P3240">
        <v>0</v>
      </c>
      <c r="Q3240">
        <v>0</v>
      </c>
      <c r="R3240">
        <v>1</v>
      </c>
      <c r="S3240">
        <v>1</v>
      </c>
      <c r="T3240" t="s">
        <v>4343</v>
      </c>
    </row>
    <row r="3241" spans="1:22">
      <c r="A3241" t="s">
        <v>4344</v>
      </c>
      <c r="B3241">
        <v>58.66</v>
      </c>
      <c r="C3241">
        <v>1452.7611999999999</v>
      </c>
      <c r="D3241">
        <v>12</v>
      </c>
      <c r="E3241">
        <v>-0.3</v>
      </c>
      <c r="F3241">
        <v>485.26089999999999</v>
      </c>
      <c r="G3241">
        <v>47.78</v>
      </c>
      <c r="J3241" s="1">
        <v>107000000</v>
      </c>
      <c r="K3241" s="1">
        <v>104000000</v>
      </c>
      <c r="L3241">
        <v>4</v>
      </c>
      <c r="M3241">
        <v>31272</v>
      </c>
      <c r="N3241" t="s">
        <v>23</v>
      </c>
      <c r="O3241">
        <v>13</v>
      </c>
      <c r="P3241">
        <v>0</v>
      </c>
      <c r="Q3241">
        <v>0</v>
      </c>
      <c r="R3241">
        <v>7</v>
      </c>
      <c r="S3241">
        <v>6</v>
      </c>
      <c r="T3241" t="s">
        <v>856</v>
      </c>
    </row>
    <row r="3242" spans="1:22">
      <c r="A3242" t="s">
        <v>4345</v>
      </c>
      <c r="B3242">
        <v>58.65</v>
      </c>
      <c r="C3242">
        <v>1341.6565000000001</v>
      </c>
      <c r="D3242">
        <v>12</v>
      </c>
      <c r="E3242">
        <v>0.1</v>
      </c>
      <c r="F3242">
        <v>671.8356</v>
      </c>
      <c r="G3242">
        <v>53.6</v>
      </c>
      <c r="J3242" s="1">
        <v>17300000</v>
      </c>
      <c r="K3242" s="1">
        <v>18300000</v>
      </c>
      <c r="L3242">
        <v>4</v>
      </c>
      <c r="M3242">
        <v>35619</v>
      </c>
      <c r="N3242" t="s">
        <v>23</v>
      </c>
      <c r="O3242">
        <v>4</v>
      </c>
      <c r="P3242">
        <v>0</v>
      </c>
      <c r="Q3242">
        <v>0</v>
      </c>
      <c r="R3242">
        <v>2</v>
      </c>
      <c r="S3242">
        <v>2</v>
      </c>
      <c r="T3242" t="s">
        <v>1567</v>
      </c>
    </row>
    <row r="3243" spans="1:22">
      <c r="A3243" t="s">
        <v>4346</v>
      </c>
      <c r="B3243">
        <v>58.65</v>
      </c>
      <c r="C3243">
        <v>1569.8977</v>
      </c>
      <c r="D3243">
        <v>15</v>
      </c>
      <c r="E3243">
        <v>-1.3</v>
      </c>
      <c r="F3243">
        <v>785.95510000000002</v>
      </c>
      <c r="G3243">
        <v>58.5</v>
      </c>
      <c r="J3243" s="1">
        <v>7790000</v>
      </c>
      <c r="K3243" s="1">
        <v>7580000</v>
      </c>
      <c r="L3243">
        <v>4</v>
      </c>
      <c r="M3243">
        <v>39306</v>
      </c>
      <c r="N3243" t="s">
        <v>23</v>
      </c>
      <c r="O3243">
        <v>3</v>
      </c>
      <c r="P3243">
        <v>0</v>
      </c>
      <c r="Q3243">
        <v>0</v>
      </c>
      <c r="R3243">
        <v>2</v>
      </c>
      <c r="S3243">
        <v>1</v>
      </c>
      <c r="T3243" t="s">
        <v>934</v>
      </c>
    </row>
    <row r="3244" spans="1:22">
      <c r="A3244" t="s">
        <v>4347</v>
      </c>
      <c r="B3244">
        <v>58.64</v>
      </c>
      <c r="C3244">
        <v>1639.7664</v>
      </c>
      <c r="D3244">
        <v>16</v>
      </c>
      <c r="E3244">
        <v>-2.1</v>
      </c>
      <c r="F3244">
        <v>820.88869999999997</v>
      </c>
      <c r="G3244">
        <v>44.03</v>
      </c>
      <c r="J3244" s="1">
        <v>141000</v>
      </c>
      <c r="K3244" s="1">
        <v>7030000</v>
      </c>
      <c r="L3244">
        <v>4</v>
      </c>
      <c r="M3244">
        <v>28384</v>
      </c>
      <c r="N3244" t="s">
        <v>23</v>
      </c>
      <c r="O3244">
        <v>3</v>
      </c>
      <c r="P3244">
        <v>0</v>
      </c>
      <c r="Q3244">
        <v>0</v>
      </c>
      <c r="R3244">
        <v>1</v>
      </c>
      <c r="S3244">
        <v>2</v>
      </c>
      <c r="T3244" t="s">
        <v>1854</v>
      </c>
      <c r="U3244" t="s">
        <v>32</v>
      </c>
      <c r="V3244" t="s">
        <v>945</v>
      </c>
    </row>
    <row r="3245" spans="1:22">
      <c r="A3245" t="s">
        <v>4348</v>
      </c>
      <c r="B3245">
        <v>58.63</v>
      </c>
      <c r="C3245">
        <v>1537.7963</v>
      </c>
      <c r="D3245">
        <v>12</v>
      </c>
      <c r="E3245">
        <v>-0.7</v>
      </c>
      <c r="F3245">
        <v>769.9049</v>
      </c>
      <c r="G3245">
        <v>55.61</v>
      </c>
      <c r="K3245" s="1">
        <v>2990000</v>
      </c>
      <c r="L3245">
        <v>4</v>
      </c>
      <c r="M3245">
        <v>37140</v>
      </c>
      <c r="N3245" t="s">
        <v>23</v>
      </c>
      <c r="O3245">
        <v>1</v>
      </c>
      <c r="P3245">
        <v>0</v>
      </c>
      <c r="Q3245">
        <v>0</v>
      </c>
      <c r="R3245">
        <v>0</v>
      </c>
      <c r="S3245">
        <v>1</v>
      </c>
      <c r="T3245" t="s">
        <v>1508</v>
      </c>
      <c r="U3245" t="s">
        <v>35</v>
      </c>
      <c r="V3245" t="s">
        <v>39</v>
      </c>
    </row>
    <row r="3246" spans="1:22">
      <c r="A3246" t="s">
        <v>4349</v>
      </c>
      <c r="B3246">
        <v>58.63</v>
      </c>
      <c r="C3246">
        <v>2020.0449000000001</v>
      </c>
      <c r="D3246">
        <v>17</v>
      </c>
      <c r="E3246">
        <v>0.1</v>
      </c>
      <c r="F3246">
        <v>506.01859999999999</v>
      </c>
      <c r="G3246">
        <v>12.54</v>
      </c>
      <c r="J3246" s="1">
        <v>16300000</v>
      </c>
      <c r="K3246" s="1">
        <v>18100000</v>
      </c>
      <c r="L3246">
        <v>4</v>
      </c>
      <c r="M3246">
        <v>5907</v>
      </c>
      <c r="N3246" t="s">
        <v>23</v>
      </c>
      <c r="O3246">
        <v>6</v>
      </c>
      <c r="P3246">
        <v>0</v>
      </c>
      <c r="Q3246">
        <v>0</v>
      </c>
      <c r="R3246">
        <v>3</v>
      </c>
      <c r="S3246">
        <v>3</v>
      </c>
      <c r="T3246" t="s">
        <v>655</v>
      </c>
    </row>
    <row r="3247" spans="1:22">
      <c r="A3247" t="s">
        <v>4350</v>
      </c>
      <c r="B3247">
        <v>58.62</v>
      </c>
      <c r="C3247">
        <v>1742.8588</v>
      </c>
      <c r="D3247">
        <v>16</v>
      </c>
      <c r="E3247">
        <v>0</v>
      </c>
      <c r="F3247">
        <v>581.96019999999999</v>
      </c>
      <c r="G3247">
        <v>20.38</v>
      </c>
      <c r="J3247" s="1">
        <v>4240000</v>
      </c>
      <c r="K3247" s="1">
        <v>4480000</v>
      </c>
      <c r="L3247">
        <v>4</v>
      </c>
      <c r="M3247">
        <v>11226</v>
      </c>
      <c r="N3247" t="s">
        <v>23</v>
      </c>
      <c r="O3247">
        <v>2</v>
      </c>
      <c r="P3247">
        <v>0</v>
      </c>
      <c r="Q3247">
        <v>0</v>
      </c>
      <c r="R3247">
        <v>1</v>
      </c>
      <c r="S3247">
        <v>1</v>
      </c>
      <c r="T3247" t="s">
        <v>4351</v>
      </c>
    </row>
    <row r="3248" spans="1:22">
      <c r="A3248" t="s">
        <v>4352</v>
      </c>
      <c r="B3248">
        <v>58.62</v>
      </c>
      <c r="C3248">
        <v>1469.8202000000001</v>
      </c>
      <c r="D3248">
        <v>14</v>
      </c>
      <c r="E3248">
        <v>-0.8</v>
      </c>
      <c r="F3248">
        <v>490.94690000000003</v>
      </c>
      <c r="G3248">
        <v>51.56</v>
      </c>
      <c r="J3248" s="1">
        <v>13200000</v>
      </c>
      <c r="K3248" s="1">
        <v>11900000</v>
      </c>
      <c r="L3248">
        <v>4</v>
      </c>
      <c r="M3248">
        <v>34140</v>
      </c>
      <c r="N3248" t="s">
        <v>23</v>
      </c>
      <c r="O3248">
        <v>4</v>
      </c>
      <c r="P3248">
        <v>0</v>
      </c>
      <c r="Q3248">
        <v>0</v>
      </c>
      <c r="R3248">
        <v>2</v>
      </c>
      <c r="S3248">
        <v>2</v>
      </c>
      <c r="T3248" t="s">
        <v>294</v>
      </c>
    </row>
    <row r="3249" spans="1:22">
      <c r="A3249" t="s">
        <v>4353</v>
      </c>
      <c r="B3249">
        <v>58.61</v>
      </c>
      <c r="C3249">
        <v>1404.7136</v>
      </c>
      <c r="D3249">
        <v>11</v>
      </c>
      <c r="E3249">
        <v>0.2</v>
      </c>
      <c r="F3249">
        <v>703.36429999999996</v>
      </c>
      <c r="G3249">
        <v>55.81</v>
      </c>
      <c r="K3249" s="1">
        <v>10900000</v>
      </c>
      <c r="L3249">
        <v>4</v>
      </c>
      <c r="M3249">
        <v>37287</v>
      </c>
      <c r="N3249" t="s">
        <v>23</v>
      </c>
      <c r="O3249">
        <v>2</v>
      </c>
      <c r="P3249">
        <v>0</v>
      </c>
      <c r="Q3249">
        <v>0</v>
      </c>
      <c r="R3249">
        <v>0</v>
      </c>
      <c r="S3249">
        <v>2</v>
      </c>
      <c r="T3249" t="s">
        <v>432</v>
      </c>
    </row>
    <row r="3250" spans="1:22">
      <c r="A3250" t="s">
        <v>4354</v>
      </c>
      <c r="B3250">
        <v>58.61</v>
      </c>
      <c r="C3250">
        <v>1685.7434000000001</v>
      </c>
      <c r="D3250">
        <v>15</v>
      </c>
      <c r="E3250">
        <v>0.6</v>
      </c>
      <c r="F3250">
        <v>843.87950000000001</v>
      </c>
      <c r="G3250">
        <v>38.729999999999997</v>
      </c>
      <c r="J3250" s="1">
        <v>14600000</v>
      </c>
      <c r="K3250" s="1">
        <v>16100000</v>
      </c>
      <c r="L3250">
        <v>4</v>
      </c>
      <c r="M3250">
        <v>24355</v>
      </c>
      <c r="N3250" t="s">
        <v>23</v>
      </c>
      <c r="O3250">
        <v>4</v>
      </c>
      <c r="P3250">
        <v>0</v>
      </c>
      <c r="Q3250">
        <v>0</v>
      </c>
      <c r="R3250">
        <v>2</v>
      </c>
      <c r="S3250">
        <v>2</v>
      </c>
      <c r="T3250" t="s">
        <v>838</v>
      </c>
    </row>
    <row r="3251" spans="1:22">
      <c r="A3251" t="s">
        <v>4355</v>
      </c>
      <c r="B3251">
        <v>58.61</v>
      </c>
      <c r="C3251">
        <v>2040.9534000000001</v>
      </c>
      <c r="D3251">
        <v>21</v>
      </c>
      <c r="E3251">
        <v>-1.2</v>
      </c>
      <c r="F3251">
        <v>681.32429999999999</v>
      </c>
      <c r="G3251">
        <v>31.81</v>
      </c>
      <c r="J3251" s="1">
        <v>983000</v>
      </c>
      <c r="K3251" s="1">
        <v>874000</v>
      </c>
      <c r="L3251">
        <v>3</v>
      </c>
      <c r="M3251">
        <v>19362</v>
      </c>
      <c r="N3251" t="s">
        <v>1583</v>
      </c>
      <c r="O3251">
        <v>3</v>
      </c>
      <c r="P3251">
        <v>0</v>
      </c>
      <c r="Q3251">
        <v>0</v>
      </c>
      <c r="R3251">
        <v>2</v>
      </c>
      <c r="S3251">
        <v>1</v>
      </c>
      <c r="T3251" t="s">
        <v>314</v>
      </c>
      <c r="U3251" t="s">
        <v>35</v>
      </c>
      <c r="V3251" t="s">
        <v>39</v>
      </c>
    </row>
    <row r="3252" spans="1:22">
      <c r="A3252" t="s">
        <v>4356</v>
      </c>
      <c r="B3252">
        <v>58.6</v>
      </c>
      <c r="C3252">
        <v>2069.1367</v>
      </c>
      <c r="D3252">
        <v>20</v>
      </c>
      <c r="E3252">
        <v>2.2999999999999998</v>
      </c>
      <c r="F3252">
        <v>690.72109999999998</v>
      </c>
      <c r="G3252">
        <v>79.06</v>
      </c>
      <c r="J3252" s="1">
        <v>7060000</v>
      </c>
      <c r="K3252" s="1">
        <v>4540000</v>
      </c>
      <c r="L3252">
        <v>4</v>
      </c>
      <c r="M3252">
        <v>54124</v>
      </c>
      <c r="N3252" t="s">
        <v>23</v>
      </c>
      <c r="O3252">
        <v>8</v>
      </c>
      <c r="P3252">
        <v>0</v>
      </c>
      <c r="Q3252">
        <v>0</v>
      </c>
      <c r="R3252">
        <v>4</v>
      </c>
      <c r="S3252">
        <v>4</v>
      </c>
      <c r="T3252" t="s">
        <v>359</v>
      </c>
    </row>
    <row r="3253" spans="1:22">
      <c r="A3253" t="s">
        <v>4357</v>
      </c>
      <c r="B3253">
        <v>58.59</v>
      </c>
      <c r="C3253">
        <v>1490.798</v>
      </c>
      <c r="D3253">
        <v>13</v>
      </c>
      <c r="E3253">
        <v>-0.3</v>
      </c>
      <c r="F3253">
        <v>746.40610000000004</v>
      </c>
      <c r="G3253">
        <v>70.02</v>
      </c>
      <c r="J3253" s="1">
        <v>1130000</v>
      </c>
      <c r="K3253" s="1">
        <v>1140000</v>
      </c>
      <c r="L3253">
        <v>4</v>
      </c>
      <c r="M3253">
        <v>47742</v>
      </c>
      <c r="N3253" t="s">
        <v>23</v>
      </c>
      <c r="O3253">
        <v>2</v>
      </c>
      <c r="P3253">
        <v>0</v>
      </c>
      <c r="Q3253">
        <v>0</v>
      </c>
      <c r="R3253">
        <v>1</v>
      </c>
      <c r="S3253">
        <v>1</v>
      </c>
      <c r="T3253" t="s">
        <v>3350</v>
      </c>
    </row>
    <row r="3254" spans="1:22">
      <c r="A3254" t="s">
        <v>4358</v>
      </c>
      <c r="B3254">
        <v>58.59</v>
      </c>
      <c r="C3254">
        <v>891.43380000000002</v>
      </c>
      <c r="D3254">
        <v>8</v>
      </c>
      <c r="E3254">
        <v>-0.3</v>
      </c>
      <c r="F3254">
        <v>446.72399999999999</v>
      </c>
      <c r="G3254">
        <v>26.94</v>
      </c>
      <c r="J3254" s="1">
        <v>376000000</v>
      </c>
      <c r="K3254" s="1">
        <v>382000000</v>
      </c>
      <c r="L3254">
        <v>4</v>
      </c>
      <c r="M3254">
        <v>15831</v>
      </c>
      <c r="N3254" t="s">
        <v>23</v>
      </c>
      <c r="O3254">
        <v>14</v>
      </c>
      <c r="P3254">
        <v>0</v>
      </c>
      <c r="Q3254">
        <v>0</v>
      </c>
      <c r="R3254">
        <v>8</v>
      </c>
      <c r="S3254">
        <v>6</v>
      </c>
      <c r="T3254" t="s">
        <v>30</v>
      </c>
    </row>
    <row r="3255" spans="1:22">
      <c r="A3255" t="s">
        <v>4359</v>
      </c>
      <c r="B3255">
        <v>58.59</v>
      </c>
      <c r="C3255">
        <v>1662.8398</v>
      </c>
      <c r="D3255">
        <v>14</v>
      </c>
      <c r="E3255">
        <v>1.3</v>
      </c>
      <c r="F3255">
        <v>555.28800000000001</v>
      </c>
      <c r="G3255">
        <v>51.74</v>
      </c>
      <c r="J3255" s="1">
        <v>2900000</v>
      </c>
      <c r="K3255" s="1">
        <v>1690000</v>
      </c>
      <c r="L3255">
        <v>3</v>
      </c>
      <c r="M3255">
        <v>34322</v>
      </c>
      <c r="N3255" t="s">
        <v>1583</v>
      </c>
      <c r="O3255">
        <v>3</v>
      </c>
      <c r="P3255">
        <v>0</v>
      </c>
      <c r="Q3255">
        <v>0</v>
      </c>
      <c r="R3255">
        <v>2</v>
      </c>
      <c r="S3255">
        <v>1</v>
      </c>
      <c r="T3255" t="s">
        <v>205</v>
      </c>
    </row>
    <row r="3256" spans="1:22">
      <c r="A3256" t="s">
        <v>4360</v>
      </c>
      <c r="B3256">
        <v>58.59</v>
      </c>
      <c r="C3256">
        <v>1265.6438000000001</v>
      </c>
      <c r="D3256">
        <v>12</v>
      </c>
      <c r="E3256">
        <v>-1.4</v>
      </c>
      <c r="F3256">
        <v>633.82830000000001</v>
      </c>
      <c r="G3256">
        <v>16.739999999999998</v>
      </c>
      <c r="J3256" s="1">
        <v>6700000</v>
      </c>
      <c r="K3256" s="1">
        <v>6630000</v>
      </c>
      <c r="L3256">
        <v>3</v>
      </c>
      <c r="M3256">
        <v>8938</v>
      </c>
      <c r="N3256" t="s">
        <v>1583</v>
      </c>
      <c r="O3256">
        <v>5</v>
      </c>
      <c r="P3256">
        <v>0</v>
      </c>
      <c r="Q3256">
        <v>0</v>
      </c>
      <c r="R3256">
        <v>3</v>
      </c>
      <c r="S3256">
        <v>2</v>
      </c>
      <c r="T3256" t="s">
        <v>203</v>
      </c>
    </row>
    <row r="3257" spans="1:22">
      <c r="A3257" t="s">
        <v>4361</v>
      </c>
      <c r="B3257">
        <v>58.59</v>
      </c>
      <c r="C3257">
        <v>1868.9168999999999</v>
      </c>
      <c r="D3257">
        <v>15</v>
      </c>
      <c r="E3257">
        <v>-1.5</v>
      </c>
      <c r="F3257">
        <v>935.46439999999996</v>
      </c>
      <c r="G3257">
        <v>63.32</v>
      </c>
      <c r="J3257" s="1">
        <v>5220000</v>
      </c>
      <c r="K3257" s="1">
        <v>6800000</v>
      </c>
      <c r="L3257">
        <v>4</v>
      </c>
      <c r="M3257">
        <v>42869</v>
      </c>
      <c r="N3257" t="s">
        <v>23</v>
      </c>
      <c r="O3257">
        <v>4</v>
      </c>
      <c r="P3257">
        <v>0</v>
      </c>
      <c r="Q3257">
        <v>0</v>
      </c>
      <c r="R3257">
        <v>1</v>
      </c>
      <c r="S3257">
        <v>3</v>
      </c>
      <c r="T3257" t="s">
        <v>939</v>
      </c>
    </row>
    <row r="3258" spans="1:22">
      <c r="A3258" t="s">
        <v>4362</v>
      </c>
      <c r="B3258">
        <v>58.57</v>
      </c>
      <c r="C3258">
        <v>1329.7325000000001</v>
      </c>
      <c r="D3258">
        <v>12</v>
      </c>
      <c r="E3258">
        <v>0.8</v>
      </c>
      <c r="F3258">
        <v>665.8741</v>
      </c>
      <c r="G3258">
        <v>69.55</v>
      </c>
      <c r="J3258" s="1">
        <v>1280000</v>
      </c>
      <c r="K3258" s="1">
        <v>1980000</v>
      </c>
      <c r="L3258">
        <v>4</v>
      </c>
      <c r="M3258">
        <v>47403</v>
      </c>
      <c r="N3258" t="s">
        <v>23</v>
      </c>
      <c r="O3258">
        <v>2</v>
      </c>
      <c r="P3258">
        <v>0</v>
      </c>
      <c r="Q3258">
        <v>0</v>
      </c>
      <c r="R3258">
        <v>1</v>
      </c>
      <c r="S3258">
        <v>1</v>
      </c>
      <c r="T3258" t="s">
        <v>1040</v>
      </c>
    </row>
    <row r="3259" spans="1:22">
      <c r="A3259" t="s">
        <v>4363</v>
      </c>
      <c r="B3259">
        <v>58.57</v>
      </c>
      <c r="C3259">
        <v>1837.8920000000001</v>
      </c>
      <c r="D3259">
        <v>17</v>
      </c>
      <c r="E3259">
        <v>-1.7</v>
      </c>
      <c r="F3259">
        <v>919.95169999999996</v>
      </c>
      <c r="G3259">
        <v>65.05</v>
      </c>
      <c r="J3259" s="1">
        <v>2550000</v>
      </c>
      <c r="K3259" s="1">
        <v>3260000</v>
      </c>
      <c r="L3259">
        <v>4</v>
      </c>
      <c r="M3259">
        <v>44127</v>
      </c>
      <c r="N3259" t="s">
        <v>23</v>
      </c>
      <c r="O3259">
        <v>4</v>
      </c>
      <c r="P3259">
        <v>0</v>
      </c>
      <c r="Q3259">
        <v>0</v>
      </c>
      <c r="R3259">
        <v>2</v>
      </c>
      <c r="S3259">
        <v>2</v>
      </c>
      <c r="T3259" t="s">
        <v>4364</v>
      </c>
      <c r="U3259" t="s">
        <v>35</v>
      </c>
      <c r="V3259" t="s">
        <v>541</v>
      </c>
    </row>
    <row r="3260" spans="1:22">
      <c r="A3260" t="s">
        <v>4365</v>
      </c>
      <c r="B3260">
        <v>58.57</v>
      </c>
      <c r="C3260">
        <v>1191.759</v>
      </c>
      <c r="D3260">
        <v>12</v>
      </c>
      <c r="E3260">
        <v>-1.1000000000000001</v>
      </c>
      <c r="F3260">
        <v>596.88610000000006</v>
      </c>
      <c r="G3260">
        <v>64.849999999999994</v>
      </c>
      <c r="J3260" s="1">
        <v>30100000</v>
      </c>
      <c r="K3260" s="1">
        <v>37600000</v>
      </c>
      <c r="L3260">
        <v>4</v>
      </c>
      <c r="M3260">
        <v>43986</v>
      </c>
      <c r="N3260" t="s">
        <v>23</v>
      </c>
      <c r="O3260">
        <v>6</v>
      </c>
      <c r="P3260">
        <v>0</v>
      </c>
      <c r="Q3260">
        <v>0</v>
      </c>
      <c r="R3260">
        <v>3</v>
      </c>
      <c r="S3260">
        <v>3</v>
      </c>
      <c r="T3260" t="s">
        <v>299</v>
      </c>
    </row>
    <row r="3261" spans="1:22">
      <c r="A3261" t="s">
        <v>4366</v>
      </c>
      <c r="B3261">
        <v>58.57</v>
      </c>
      <c r="C3261">
        <v>1353.7867000000001</v>
      </c>
      <c r="D3261">
        <v>13</v>
      </c>
      <c r="E3261">
        <v>-0.3</v>
      </c>
      <c r="F3261">
        <v>677.90049999999997</v>
      </c>
      <c r="G3261">
        <v>66.59</v>
      </c>
      <c r="K3261" s="1">
        <v>8860000</v>
      </c>
      <c r="L3261">
        <v>4</v>
      </c>
      <c r="M3261">
        <v>45256</v>
      </c>
      <c r="N3261" t="s">
        <v>23</v>
      </c>
      <c r="O3261">
        <v>1</v>
      </c>
      <c r="P3261">
        <v>0</v>
      </c>
      <c r="Q3261">
        <v>0</v>
      </c>
      <c r="R3261">
        <v>0</v>
      </c>
      <c r="S3261">
        <v>1</v>
      </c>
      <c r="T3261" t="s">
        <v>822</v>
      </c>
    </row>
    <row r="3262" spans="1:22">
      <c r="A3262" t="s">
        <v>4367</v>
      </c>
      <c r="B3262">
        <v>58.57</v>
      </c>
      <c r="C3262">
        <v>1131.6176</v>
      </c>
      <c r="D3262">
        <v>10</v>
      </c>
      <c r="E3262">
        <v>0.4</v>
      </c>
      <c r="F3262">
        <v>566.81629999999996</v>
      </c>
      <c r="G3262">
        <v>47.25</v>
      </c>
      <c r="J3262" s="1">
        <v>46100000</v>
      </c>
      <c r="K3262" s="1">
        <v>48500000</v>
      </c>
      <c r="L3262">
        <v>4</v>
      </c>
      <c r="M3262">
        <v>30860</v>
      </c>
      <c r="N3262" t="s">
        <v>23</v>
      </c>
      <c r="O3262">
        <v>2</v>
      </c>
      <c r="P3262">
        <v>0</v>
      </c>
      <c r="Q3262">
        <v>0</v>
      </c>
      <c r="R3262">
        <v>1</v>
      </c>
      <c r="S3262">
        <v>1</v>
      </c>
      <c r="T3262" t="s">
        <v>149</v>
      </c>
    </row>
    <row r="3263" spans="1:22">
      <c r="A3263" t="s">
        <v>4368</v>
      </c>
      <c r="B3263">
        <v>58.57</v>
      </c>
      <c r="C3263">
        <v>1466.7452000000001</v>
      </c>
      <c r="D3263">
        <v>11</v>
      </c>
      <c r="E3263">
        <v>1.2</v>
      </c>
      <c r="F3263">
        <v>489.92290000000003</v>
      </c>
      <c r="G3263">
        <v>61.85</v>
      </c>
      <c r="J3263" s="1">
        <v>991000</v>
      </c>
      <c r="K3263" s="1">
        <v>703000</v>
      </c>
      <c r="L3263">
        <v>4</v>
      </c>
      <c r="M3263">
        <v>41833</v>
      </c>
      <c r="N3263" t="s">
        <v>23</v>
      </c>
      <c r="O3263">
        <v>2</v>
      </c>
      <c r="P3263">
        <v>0</v>
      </c>
      <c r="Q3263">
        <v>0</v>
      </c>
      <c r="R3263">
        <v>1</v>
      </c>
      <c r="S3263">
        <v>1</v>
      </c>
      <c r="T3263" t="s">
        <v>697</v>
      </c>
      <c r="U3263" t="s">
        <v>35</v>
      </c>
      <c r="V3263" t="s">
        <v>36</v>
      </c>
    </row>
    <row r="3264" spans="1:22">
      <c r="A3264" t="s">
        <v>4369</v>
      </c>
      <c r="B3264">
        <v>58.56</v>
      </c>
      <c r="C3264">
        <v>1591.8092999999999</v>
      </c>
      <c r="D3264">
        <v>14</v>
      </c>
      <c r="E3264">
        <v>-0.4</v>
      </c>
      <c r="F3264">
        <v>796.91160000000002</v>
      </c>
      <c r="G3264">
        <v>41.52</v>
      </c>
      <c r="J3264" s="1">
        <v>237000</v>
      </c>
      <c r="K3264" s="1">
        <v>256000</v>
      </c>
      <c r="L3264">
        <v>3</v>
      </c>
      <c r="M3264">
        <v>26599</v>
      </c>
      <c r="N3264" t="s">
        <v>1583</v>
      </c>
      <c r="O3264">
        <v>2</v>
      </c>
      <c r="P3264">
        <v>0</v>
      </c>
      <c r="Q3264">
        <v>0</v>
      </c>
      <c r="R3264">
        <v>1</v>
      </c>
      <c r="S3264">
        <v>1</v>
      </c>
      <c r="T3264" t="s">
        <v>4370</v>
      </c>
    </row>
    <row r="3265" spans="1:22">
      <c r="A3265" t="s">
        <v>4371</v>
      </c>
      <c r="B3265">
        <v>58.56</v>
      </c>
      <c r="C3265">
        <v>1642.8136999999999</v>
      </c>
      <c r="D3265">
        <v>14</v>
      </c>
      <c r="E3265">
        <v>-2.2999999999999998</v>
      </c>
      <c r="F3265">
        <v>822.41219999999998</v>
      </c>
      <c r="G3265">
        <v>51.3</v>
      </c>
      <c r="J3265" s="1">
        <v>15100000</v>
      </c>
      <c r="K3265" s="1">
        <v>14400000</v>
      </c>
      <c r="L3265">
        <v>4</v>
      </c>
      <c r="M3265">
        <v>33940</v>
      </c>
      <c r="N3265" t="s">
        <v>23</v>
      </c>
      <c r="O3265">
        <v>4</v>
      </c>
      <c r="P3265">
        <v>0</v>
      </c>
      <c r="Q3265">
        <v>0</v>
      </c>
      <c r="R3265">
        <v>2</v>
      </c>
      <c r="S3265">
        <v>2</v>
      </c>
      <c r="T3265" t="s">
        <v>119</v>
      </c>
    </row>
    <row r="3266" spans="1:22">
      <c r="A3266" t="s">
        <v>4372</v>
      </c>
      <c r="B3266">
        <v>58.55</v>
      </c>
      <c r="C3266">
        <v>1605.8989999999999</v>
      </c>
      <c r="D3266">
        <v>16</v>
      </c>
      <c r="E3266">
        <v>-0.5</v>
      </c>
      <c r="F3266">
        <v>803.95640000000003</v>
      </c>
      <c r="G3266">
        <v>31.66</v>
      </c>
      <c r="J3266" s="1">
        <v>1770000</v>
      </c>
      <c r="K3266" s="1">
        <v>1410000</v>
      </c>
      <c r="L3266">
        <v>4</v>
      </c>
      <c r="M3266">
        <v>19167</v>
      </c>
      <c r="N3266" t="s">
        <v>23</v>
      </c>
      <c r="O3266">
        <v>4</v>
      </c>
      <c r="P3266">
        <v>0</v>
      </c>
      <c r="Q3266">
        <v>0</v>
      </c>
      <c r="R3266">
        <v>2</v>
      </c>
      <c r="S3266">
        <v>2</v>
      </c>
      <c r="T3266" t="s">
        <v>128</v>
      </c>
    </row>
    <row r="3267" spans="1:22">
      <c r="A3267" t="s">
        <v>4373</v>
      </c>
      <c r="B3267">
        <v>58.55</v>
      </c>
      <c r="C3267">
        <v>1694.9567</v>
      </c>
      <c r="D3267">
        <v>15</v>
      </c>
      <c r="E3267">
        <v>0</v>
      </c>
      <c r="F3267">
        <v>848.48559999999998</v>
      </c>
      <c r="G3267">
        <v>49.41</v>
      </c>
      <c r="J3267" s="1">
        <v>1030000</v>
      </c>
      <c r="K3267" s="1">
        <v>1200000</v>
      </c>
      <c r="L3267">
        <v>4</v>
      </c>
      <c r="M3267">
        <v>32530</v>
      </c>
      <c r="N3267" t="s">
        <v>23</v>
      </c>
      <c r="O3267">
        <v>3</v>
      </c>
      <c r="P3267">
        <v>0</v>
      </c>
      <c r="Q3267">
        <v>0</v>
      </c>
      <c r="R3267">
        <v>1</v>
      </c>
      <c r="S3267">
        <v>2</v>
      </c>
      <c r="T3267" t="s">
        <v>1691</v>
      </c>
    </row>
    <row r="3268" spans="1:22">
      <c r="A3268" t="s">
        <v>4374</v>
      </c>
      <c r="B3268">
        <v>58.55</v>
      </c>
      <c r="C3268">
        <v>2016.0851</v>
      </c>
      <c r="D3268">
        <v>18</v>
      </c>
      <c r="E3268">
        <v>-0.2</v>
      </c>
      <c r="F3268">
        <v>673.03549999999996</v>
      </c>
      <c r="G3268">
        <v>23</v>
      </c>
      <c r="J3268" s="1">
        <v>1850000</v>
      </c>
      <c r="K3268" s="1">
        <v>2070000</v>
      </c>
      <c r="L3268">
        <v>3</v>
      </c>
      <c r="M3268">
        <v>13105</v>
      </c>
      <c r="N3268" t="s">
        <v>1583</v>
      </c>
      <c r="O3268">
        <v>2</v>
      </c>
      <c r="P3268">
        <v>0</v>
      </c>
      <c r="Q3268">
        <v>0</v>
      </c>
      <c r="R3268">
        <v>1</v>
      </c>
      <c r="S3268">
        <v>1</v>
      </c>
      <c r="T3268" t="s">
        <v>24</v>
      </c>
    </row>
    <row r="3269" spans="1:22">
      <c r="A3269" t="s">
        <v>4375</v>
      </c>
      <c r="B3269">
        <v>58.54</v>
      </c>
      <c r="C3269">
        <v>1137.6505999999999</v>
      </c>
      <c r="D3269">
        <v>12</v>
      </c>
      <c r="E3269">
        <v>-0.3</v>
      </c>
      <c r="F3269">
        <v>569.83240000000001</v>
      </c>
      <c r="G3269">
        <v>36.299999999999997</v>
      </c>
      <c r="J3269" s="1">
        <v>36500000</v>
      </c>
      <c r="K3269" s="1">
        <v>35400000</v>
      </c>
      <c r="L3269">
        <v>4</v>
      </c>
      <c r="M3269">
        <v>22556</v>
      </c>
      <c r="N3269" t="s">
        <v>23</v>
      </c>
      <c r="O3269">
        <v>2</v>
      </c>
      <c r="P3269">
        <v>0</v>
      </c>
      <c r="Q3269">
        <v>0</v>
      </c>
      <c r="R3269">
        <v>1</v>
      </c>
      <c r="S3269">
        <v>1</v>
      </c>
      <c r="T3269" t="s">
        <v>475</v>
      </c>
    </row>
    <row r="3270" spans="1:22">
      <c r="A3270" t="s">
        <v>4376</v>
      </c>
      <c r="B3270">
        <v>58.54</v>
      </c>
      <c r="C3270">
        <v>1297.6706999999999</v>
      </c>
      <c r="D3270">
        <v>10</v>
      </c>
      <c r="E3270">
        <v>-0.8</v>
      </c>
      <c r="F3270">
        <v>649.84209999999996</v>
      </c>
      <c r="G3270">
        <v>35.06</v>
      </c>
      <c r="J3270" s="1">
        <v>2540000</v>
      </c>
      <c r="K3270" s="1">
        <v>2660000</v>
      </c>
      <c r="L3270">
        <v>4</v>
      </c>
      <c r="M3270">
        <v>21612</v>
      </c>
      <c r="N3270" t="s">
        <v>23</v>
      </c>
      <c r="O3270">
        <v>2</v>
      </c>
      <c r="P3270">
        <v>0</v>
      </c>
      <c r="Q3270">
        <v>0</v>
      </c>
      <c r="R3270">
        <v>1</v>
      </c>
      <c r="S3270">
        <v>1</v>
      </c>
      <c r="T3270" t="s">
        <v>976</v>
      </c>
    </row>
    <row r="3271" spans="1:22">
      <c r="A3271" t="s">
        <v>4377</v>
      </c>
      <c r="B3271">
        <v>58.54</v>
      </c>
      <c r="C3271">
        <v>1486.749</v>
      </c>
      <c r="D3271">
        <v>13</v>
      </c>
      <c r="E3271">
        <v>0.4</v>
      </c>
      <c r="F3271">
        <v>744.38210000000004</v>
      </c>
      <c r="G3271">
        <v>78.61</v>
      </c>
      <c r="J3271" s="1">
        <v>499000</v>
      </c>
      <c r="K3271" s="1">
        <v>456000</v>
      </c>
      <c r="L3271">
        <v>4</v>
      </c>
      <c r="M3271">
        <v>53797</v>
      </c>
      <c r="N3271" t="s">
        <v>23</v>
      </c>
      <c r="O3271">
        <v>2</v>
      </c>
      <c r="P3271">
        <v>0</v>
      </c>
      <c r="Q3271">
        <v>0</v>
      </c>
      <c r="R3271">
        <v>1</v>
      </c>
      <c r="S3271">
        <v>1</v>
      </c>
      <c r="T3271" t="s">
        <v>1703</v>
      </c>
    </row>
    <row r="3272" spans="1:22">
      <c r="A3272" t="s">
        <v>4378</v>
      </c>
      <c r="B3272">
        <v>58.54</v>
      </c>
      <c r="C3272">
        <v>1674.9192</v>
      </c>
      <c r="D3272">
        <v>14</v>
      </c>
      <c r="E3272">
        <v>-0.7</v>
      </c>
      <c r="F3272">
        <v>559.31330000000003</v>
      </c>
      <c r="G3272">
        <v>75.56</v>
      </c>
      <c r="J3272" s="1">
        <v>2580000</v>
      </c>
      <c r="K3272" s="1">
        <v>4300000</v>
      </c>
      <c r="L3272">
        <v>4</v>
      </c>
      <c r="M3272">
        <v>51638</v>
      </c>
      <c r="N3272" t="s">
        <v>23</v>
      </c>
      <c r="O3272">
        <v>5</v>
      </c>
      <c r="P3272">
        <v>0</v>
      </c>
      <c r="Q3272">
        <v>0</v>
      </c>
      <c r="R3272">
        <v>2</v>
      </c>
      <c r="S3272">
        <v>3</v>
      </c>
      <c r="T3272" t="s">
        <v>432</v>
      </c>
    </row>
    <row r="3273" spans="1:22">
      <c r="A3273" t="s">
        <v>4379</v>
      </c>
      <c r="B3273">
        <v>58.53</v>
      </c>
      <c r="C3273">
        <v>1794.9879000000001</v>
      </c>
      <c r="D3273">
        <v>16</v>
      </c>
      <c r="E3273">
        <v>-0.1</v>
      </c>
      <c r="F3273">
        <v>599.3365</v>
      </c>
      <c r="G3273">
        <v>38.979999999999997</v>
      </c>
      <c r="J3273" s="1">
        <v>44100000</v>
      </c>
      <c r="K3273" s="1">
        <v>46700000</v>
      </c>
      <c r="L3273">
        <v>4</v>
      </c>
      <c r="M3273">
        <v>24542</v>
      </c>
      <c r="N3273" t="s">
        <v>23</v>
      </c>
      <c r="O3273">
        <v>8</v>
      </c>
      <c r="P3273">
        <v>0</v>
      </c>
      <c r="Q3273">
        <v>0</v>
      </c>
      <c r="R3273">
        <v>4</v>
      </c>
      <c r="S3273">
        <v>4</v>
      </c>
      <c r="T3273" t="s">
        <v>663</v>
      </c>
    </row>
    <row r="3274" spans="1:22">
      <c r="A3274" t="s">
        <v>4380</v>
      </c>
      <c r="B3274">
        <v>58.52</v>
      </c>
      <c r="C3274">
        <v>1452.8187</v>
      </c>
      <c r="D3274">
        <v>14</v>
      </c>
      <c r="E3274">
        <v>0.7</v>
      </c>
      <c r="F3274">
        <v>727.41719999999998</v>
      </c>
      <c r="G3274">
        <v>53.84</v>
      </c>
      <c r="J3274" s="1">
        <v>6150000</v>
      </c>
      <c r="K3274" s="1">
        <v>6220000</v>
      </c>
      <c r="L3274">
        <v>4</v>
      </c>
      <c r="M3274">
        <v>35800</v>
      </c>
      <c r="N3274" t="s">
        <v>23</v>
      </c>
      <c r="O3274">
        <v>3</v>
      </c>
      <c r="P3274">
        <v>0</v>
      </c>
      <c r="Q3274">
        <v>0</v>
      </c>
      <c r="R3274">
        <v>2</v>
      </c>
      <c r="S3274">
        <v>1</v>
      </c>
      <c r="T3274" t="s">
        <v>1527</v>
      </c>
    </row>
    <row r="3275" spans="1:22">
      <c r="A3275" t="s">
        <v>4381</v>
      </c>
      <c r="B3275">
        <v>58.51</v>
      </c>
      <c r="C3275">
        <v>2451.1323000000002</v>
      </c>
      <c r="D3275">
        <v>22</v>
      </c>
      <c r="E3275">
        <v>-4</v>
      </c>
      <c r="F3275">
        <v>1226.5685000000001</v>
      </c>
      <c r="G3275">
        <v>49.36</v>
      </c>
      <c r="J3275" s="1">
        <v>764000</v>
      </c>
      <c r="K3275" s="1">
        <v>781000</v>
      </c>
      <c r="L3275">
        <v>4</v>
      </c>
      <c r="M3275">
        <v>32491</v>
      </c>
      <c r="N3275" t="s">
        <v>23</v>
      </c>
      <c r="O3275">
        <v>2</v>
      </c>
      <c r="P3275">
        <v>0</v>
      </c>
      <c r="Q3275">
        <v>0</v>
      </c>
      <c r="R3275">
        <v>1</v>
      </c>
      <c r="S3275">
        <v>1</v>
      </c>
      <c r="T3275" t="s">
        <v>4382</v>
      </c>
      <c r="U3275" t="s">
        <v>32</v>
      </c>
      <c r="V3275" t="s">
        <v>215</v>
      </c>
    </row>
    <row r="3276" spans="1:22">
      <c r="A3276" t="s">
        <v>4383</v>
      </c>
      <c r="B3276">
        <v>58.51</v>
      </c>
      <c r="C3276">
        <v>1498.6980000000001</v>
      </c>
      <c r="D3276">
        <v>12</v>
      </c>
      <c r="E3276">
        <v>0.7</v>
      </c>
      <c r="F3276">
        <v>750.35680000000002</v>
      </c>
      <c r="G3276">
        <v>62.44</v>
      </c>
      <c r="J3276" s="1">
        <v>10500000</v>
      </c>
      <c r="K3276" s="1">
        <v>11900000</v>
      </c>
      <c r="L3276">
        <v>4</v>
      </c>
      <c r="M3276">
        <v>42236</v>
      </c>
      <c r="N3276" t="s">
        <v>23</v>
      </c>
      <c r="O3276">
        <v>6</v>
      </c>
      <c r="P3276">
        <v>0</v>
      </c>
      <c r="Q3276">
        <v>0</v>
      </c>
      <c r="R3276">
        <v>3</v>
      </c>
      <c r="S3276">
        <v>3</v>
      </c>
      <c r="T3276" t="s">
        <v>1301</v>
      </c>
    </row>
    <row r="3277" spans="1:22">
      <c r="A3277" t="s">
        <v>4384</v>
      </c>
      <c r="B3277">
        <v>58.51</v>
      </c>
      <c r="C3277">
        <v>1639.9508000000001</v>
      </c>
      <c r="D3277">
        <v>17</v>
      </c>
      <c r="E3277">
        <v>-0.8</v>
      </c>
      <c r="F3277">
        <v>820.98209999999995</v>
      </c>
      <c r="G3277">
        <v>68.040000000000006</v>
      </c>
      <c r="J3277" s="1">
        <v>2040000</v>
      </c>
      <c r="K3277" s="1">
        <v>2330000</v>
      </c>
      <c r="L3277">
        <v>4</v>
      </c>
      <c r="M3277">
        <v>46310</v>
      </c>
      <c r="N3277" t="s">
        <v>23</v>
      </c>
      <c r="O3277">
        <v>2</v>
      </c>
      <c r="P3277">
        <v>0</v>
      </c>
      <c r="Q3277">
        <v>0</v>
      </c>
      <c r="R3277">
        <v>1</v>
      </c>
      <c r="S3277">
        <v>1</v>
      </c>
      <c r="T3277" t="s">
        <v>4385</v>
      </c>
    </row>
    <row r="3278" spans="1:22">
      <c r="A3278" t="s">
        <v>4386</v>
      </c>
      <c r="B3278">
        <v>58.5</v>
      </c>
      <c r="C3278">
        <v>1807.8628000000001</v>
      </c>
      <c r="D3278">
        <v>15</v>
      </c>
      <c r="E3278">
        <v>3.7</v>
      </c>
      <c r="F3278">
        <v>904.94200000000001</v>
      </c>
      <c r="G3278">
        <v>68.790000000000006</v>
      </c>
      <c r="J3278" s="1">
        <v>5000000</v>
      </c>
      <c r="K3278" s="1">
        <v>4740000</v>
      </c>
      <c r="L3278">
        <v>4</v>
      </c>
      <c r="M3278">
        <v>46860</v>
      </c>
      <c r="N3278" t="s">
        <v>23</v>
      </c>
      <c r="O3278">
        <v>3</v>
      </c>
      <c r="P3278">
        <v>0</v>
      </c>
      <c r="Q3278">
        <v>0</v>
      </c>
      <c r="R3278">
        <v>2</v>
      </c>
      <c r="S3278">
        <v>1</v>
      </c>
      <c r="T3278" t="s">
        <v>404</v>
      </c>
    </row>
    <row r="3279" spans="1:22">
      <c r="A3279" t="s">
        <v>4387</v>
      </c>
      <c r="B3279">
        <v>58.49</v>
      </c>
      <c r="C3279">
        <v>1389.7616</v>
      </c>
      <c r="D3279">
        <v>12</v>
      </c>
      <c r="E3279">
        <v>-0.6</v>
      </c>
      <c r="F3279">
        <v>464.26089999999999</v>
      </c>
      <c r="G3279">
        <v>38.79</v>
      </c>
      <c r="J3279" s="1">
        <v>12100000</v>
      </c>
      <c r="K3279" s="1">
        <v>14400000</v>
      </c>
      <c r="L3279">
        <v>4</v>
      </c>
      <c r="M3279">
        <v>24400</v>
      </c>
      <c r="N3279" t="s">
        <v>23</v>
      </c>
      <c r="O3279">
        <v>4</v>
      </c>
      <c r="P3279">
        <v>0</v>
      </c>
      <c r="Q3279">
        <v>0</v>
      </c>
      <c r="R3279">
        <v>2</v>
      </c>
      <c r="S3279">
        <v>2</v>
      </c>
      <c r="T3279" t="s">
        <v>747</v>
      </c>
    </row>
    <row r="3280" spans="1:22">
      <c r="A3280" t="s">
        <v>4388</v>
      </c>
      <c r="B3280">
        <v>58.49</v>
      </c>
      <c r="C3280">
        <v>1432.7561000000001</v>
      </c>
      <c r="D3280">
        <v>12</v>
      </c>
      <c r="E3280">
        <v>-2.5</v>
      </c>
      <c r="F3280">
        <v>717.38350000000003</v>
      </c>
      <c r="G3280">
        <v>44.19</v>
      </c>
      <c r="J3280" s="1">
        <v>1230000</v>
      </c>
      <c r="K3280" s="1">
        <v>1430000</v>
      </c>
      <c r="L3280">
        <v>4</v>
      </c>
      <c r="M3280">
        <v>28507</v>
      </c>
      <c r="N3280" t="s">
        <v>23</v>
      </c>
      <c r="O3280">
        <v>2</v>
      </c>
      <c r="P3280">
        <v>0</v>
      </c>
      <c r="Q3280">
        <v>0</v>
      </c>
      <c r="R3280">
        <v>1</v>
      </c>
      <c r="S3280">
        <v>1</v>
      </c>
      <c r="T3280" t="s">
        <v>4389</v>
      </c>
    </row>
    <row r="3281" spans="1:22">
      <c r="A3281" t="s">
        <v>4390</v>
      </c>
      <c r="B3281">
        <v>58.49</v>
      </c>
      <c r="C3281">
        <v>1392.7262000000001</v>
      </c>
      <c r="D3281">
        <v>11</v>
      </c>
      <c r="E3281">
        <v>-1.2</v>
      </c>
      <c r="F3281">
        <v>697.36959999999999</v>
      </c>
      <c r="G3281">
        <v>37.01</v>
      </c>
      <c r="J3281" s="1">
        <v>1620000</v>
      </c>
      <c r="K3281" s="1">
        <v>3550000</v>
      </c>
      <c r="L3281">
        <v>4</v>
      </c>
      <c r="M3281">
        <v>23106</v>
      </c>
      <c r="N3281" t="s">
        <v>23</v>
      </c>
      <c r="O3281">
        <v>2</v>
      </c>
      <c r="P3281">
        <v>0</v>
      </c>
      <c r="Q3281">
        <v>0</v>
      </c>
      <c r="R3281">
        <v>1</v>
      </c>
      <c r="S3281">
        <v>1</v>
      </c>
      <c r="T3281" t="s">
        <v>472</v>
      </c>
    </row>
    <row r="3282" spans="1:22">
      <c r="A3282" t="s">
        <v>4391</v>
      </c>
      <c r="B3282">
        <v>58.49</v>
      </c>
      <c r="C3282">
        <v>1787.9304</v>
      </c>
      <c r="D3282">
        <v>15</v>
      </c>
      <c r="E3282">
        <v>-2.1</v>
      </c>
      <c r="F3282">
        <v>596.9828</v>
      </c>
      <c r="G3282">
        <v>58.79</v>
      </c>
      <c r="J3282" s="1">
        <v>506000</v>
      </c>
      <c r="K3282" s="1">
        <v>1320000</v>
      </c>
      <c r="L3282">
        <v>4</v>
      </c>
      <c r="M3282">
        <v>39529</v>
      </c>
      <c r="N3282" t="s">
        <v>23</v>
      </c>
      <c r="O3282">
        <v>2</v>
      </c>
      <c r="P3282">
        <v>0</v>
      </c>
      <c r="Q3282">
        <v>0</v>
      </c>
      <c r="R3282">
        <v>1</v>
      </c>
      <c r="S3282">
        <v>1</v>
      </c>
      <c r="T3282" t="s">
        <v>379</v>
      </c>
    </row>
    <row r="3283" spans="1:22">
      <c r="A3283" t="s">
        <v>4392</v>
      </c>
      <c r="B3283">
        <v>58.49</v>
      </c>
      <c r="C3283">
        <v>1756.9036000000001</v>
      </c>
      <c r="D3283">
        <v>15</v>
      </c>
      <c r="E3283">
        <v>-0.5</v>
      </c>
      <c r="F3283">
        <v>879.45860000000005</v>
      </c>
      <c r="G3283">
        <v>83.2</v>
      </c>
      <c r="J3283" s="1">
        <v>4690000</v>
      </c>
      <c r="K3283" s="1">
        <v>5220000</v>
      </c>
      <c r="L3283">
        <v>4</v>
      </c>
      <c r="M3283">
        <v>57045</v>
      </c>
      <c r="N3283" t="s">
        <v>23</v>
      </c>
      <c r="O3283">
        <v>8</v>
      </c>
      <c r="P3283">
        <v>0</v>
      </c>
      <c r="Q3283">
        <v>0</v>
      </c>
      <c r="R3283">
        <v>4</v>
      </c>
      <c r="S3283">
        <v>4</v>
      </c>
      <c r="T3283" t="s">
        <v>2000</v>
      </c>
    </row>
    <row r="3284" spans="1:22">
      <c r="A3284" t="s">
        <v>4393</v>
      </c>
      <c r="B3284">
        <v>58.48</v>
      </c>
      <c r="C3284">
        <v>1585.7874999999999</v>
      </c>
      <c r="D3284">
        <v>13</v>
      </c>
      <c r="E3284">
        <v>-2.2999999999999998</v>
      </c>
      <c r="F3284">
        <v>793.89919999999995</v>
      </c>
      <c r="G3284">
        <v>51.73</v>
      </c>
      <c r="J3284" s="1">
        <v>1260000</v>
      </c>
      <c r="K3284" s="1">
        <v>1120000</v>
      </c>
      <c r="L3284">
        <v>4</v>
      </c>
      <c r="M3284">
        <v>34268</v>
      </c>
      <c r="N3284" t="s">
        <v>23</v>
      </c>
      <c r="O3284">
        <v>4</v>
      </c>
      <c r="P3284">
        <v>0</v>
      </c>
      <c r="Q3284">
        <v>0</v>
      </c>
      <c r="R3284">
        <v>2</v>
      </c>
      <c r="S3284">
        <v>2</v>
      </c>
      <c r="T3284" t="s">
        <v>183</v>
      </c>
    </row>
    <row r="3285" spans="1:22">
      <c r="A3285" t="s">
        <v>4394</v>
      </c>
      <c r="B3285">
        <v>58.48</v>
      </c>
      <c r="C3285">
        <v>2578.2121999999999</v>
      </c>
      <c r="D3285">
        <v>23</v>
      </c>
      <c r="E3285">
        <v>-1.5</v>
      </c>
      <c r="F3285">
        <v>860.41</v>
      </c>
      <c r="G3285">
        <v>48.16</v>
      </c>
      <c r="J3285" s="1">
        <v>493000</v>
      </c>
      <c r="K3285" s="1">
        <v>443000</v>
      </c>
      <c r="L3285">
        <v>3</v>
      </c>
      <c r="M3285">
        <v>31610</v>
      </c>
      <c r="N3285" t="s">
        <v>1583</v>
      </c>
      <c r="O3285">
        <v>4</v>
      </c>
      <c r="P3285">
        <v>0</v>
      </c>
      <c r="Q3285">
        <v>0</v>
      </c>
      <c r="R3285">
        <v>2</v>
      </c>
      <c r="S3285">
        <v>2</v>
      </c>
      <c r="T3285" t="s">
        <v>1115</v>
      </c>
      <c r="U3285" t="s">
        <v>35</v>
      </c>
      <c r="V3285" t="s">
        <v>693</v>
      </c>
    </row>
    <row r="3286" spans="1:22">
      <c r="A3286" t="s">
        <v>4395</v>
      </c>
      <c r="B3286">
        <v>58.48</v>
      </c>
      <c r="C3286">
        <v>1557.7886000000001</v>
      </c>
      <c r="D3286">
        <v>14</v>
      </c>
      <c r="E3286">
        <v>-0.8</v>
      </c>
      <c r="F3286">
        <v>779.90089999999998</v>
      </c>
      <c r="G3286">
        <v>53.94</v>
      </c>
      <c r="J3286" s="1">
        <v>35000000</v>
      </c>
      <c r="K3286" s="1">
        <v>37500000</v>
      </c>
      <c r="L3286">
        <v>4</v>
      </c>
      <c r="M3286">
        <v>35871</v>
      </c>
      <c r="N3286" t="s">
        <v>23</v>
      </c>
      <c r="O3286">
        <v>5</v>
      </c>
      <c r="P3286">
        <v>0</v>
      </c>
      <c r="Q3286">
        <v>0</v>
      </c>
      <c r="R3286">
        <v>3</v>
      </c>
      <c r="S3286">
        <v>2</v>
      </c>
      <c r="T3286" t="s">
        <v>465</v>
      </c>
    </row>
    <row r="3287" spans="1:22">
      <c r="A3287" t="s">
        <v>4396</v>
      </c>
      <c r="B3287">
        <v>58.47</v>
      </c>
      <c r="C3287">
        <v>1328.7089000000001</v>
      </c>
      <c r="D3287">
        <v>11</v>
      </c>
      <c r="E3287">
        <v>-1.3</v>
      </c>
      <c r="F3287">
        <v>443.90960000000001</v>
      </c>
      <c r="G3287">
        <v>56.55</v>
      </c>
      <c r="J3287" s="1">
        <v>7720000</v>
      </c>
      <c r="K3287" s="1">
        <v>7100000</v>
      </c>
      <c r="L3287">
        <v>4</v>
      </c>
      <c r="M3287">
        <v>37857</v>
      </c>
      <c r="N3287" t="s">
        <v>23</v>
      </c>
      <c r="O3287">
        <v>4</v>
      </c>
      <c r="P3287">
        <v>0</v>
      </c>
      <c r="Q3287">
        <v>0</v>
      </c>
      <c r="R3287">
        <v>2</v>
      </c>
      <c r="S3287">
        <v>2</v>
      </c>
      <c r="T3287" t="s">
        <v>765</v>
      </c>
    </row>
    <row r="3288" spans="1:22">
      <c r="A3288" t="s">
        <v>4397</v>
      </c>
      <c r="B3288">
        <v>58.46</v>
      </c>
      <c r="C3288">
        <v>2502.2278000000001</v>
      </c>
      <c r="D3288">
        <v>23</v>
      </c>
      <c r="E3288">
        <v>-3.6</v>
      </c>
      <c r="F3288">
        <v>835.08019999999999</v>
      </c>
      <c r="G3288">
        <v>59.92</v>
      </c>
      <c r="J3288" s="1">
        <v>947000</v>
      </c>
      <c r="K3288" s="1">
        <v>1110000</v>
      </c>
      <c r="L3288">
        <v>4</v>
      </c>
      <c r="M3288">
        <v>40381</v>
      </c>
      <c r="N3288" t="s">
        <v>23</v>
      </c>
      <c r="O3288">
        <v>2</v>
      </c>
      <c r="P3288">
        <v>0</v>
      </c>
      <c r="Q3288">
        <v>0</v>
      </c>
      <c r="R3288">
        <v>1</v>
      </c>
      <c r="S3288">
        <v>1</v>
      </c>
      <c r="T3288" t="s">
        <v>2749</v>
      </c>
    </row>
    <row r="3289" spans="1:22">
      <c r="A3289" t="s">
        <v>4398</v>
      </c>
      <c r="B3289">
        <v>58.46</v>
      </c>
      <c r="C3289">
        <v>1674.8424</v>
      </c>
      <c r="D3289">
        <v>15</v>
      </c>
      <c r="E3289">
        <v>-1.1000000000000001</v>
      </c>
      <c r="F3289">
        <v>559.28750000000002</v>
      </c>
      <c r="G3289">
        <v>11.8</v>
      </c>
      <c r="J3289" s="1">
        <v>647000</v>
      </c>
      <c r="L3289">
        <v>3</v>
      </c>
      <c r="M3289">
        <v>5431</v>
      </c>
      <c r="N3289" t="s">
        <v>1583</v>
      </c>
      <c r="O3289">
        <v>1</v>
      </c>
      <c r="P3289">
        <v>0</v>
      </c>
      <c r="Q3289">
        <v>0</v>
      </c>
      <c r="R3289">
        <v>1</v>
      </c>
      <c r="S3289">
        <v>0</v>
      </c>
      <c r="T3289" t="s">
        <v>152</v>
      </c>
    </row>
    <row r="3290" spans="1:22">
      <c r="A3290" t="s">
        <v>4399</v>
      </c>
      <c r="B3290">
        <v>58.46</v>
      </c>
      <c r="C3290">
        <v>1735.8164999999999</v>
      </c>
      <c r="D3290">
        <v>14</v>
      </c>
      <c r="E3290">
        <v>0</v>
      </c>
      <c r="F3290">
        <v>579.61279999999999</v>
      </c>
      <c r="G3290">
        <v>55.27</v>
      </c>
      <c r="J3290" s="1">
        <v>508000</v>
      </c>
      <c r="K3290" s="1">
        <v>570000</v>
      </c>
      <c r="L3290">
        <v>4</v>
      </c>
      <c r="M3290">
        <v>36881</v>
      </c>
      <c r="N3290" t="s">
        <v>23</v>
      </c>
      <c r="O3290">
        <v>2</v>
      </c>
      <c r="P3290">
        <v>0</v>
      </c>
      <c r="Q3290">
        <v>0</v>
      </c>
      <c r="R3290">
        <v>1</v>
      </c>
      <c r="S3290">
        <v>1</v>
      </c>
      <c r="T3290" t="s">
        <v>3839</v>
      </c>
    </row>
    <row r="3291" spans="1:22">
      <c r="A3291" t="s">
        <v>4400</v>
      </c>
      <c r="B3291">
        <v>58.46</v>
      </c>
      <c r="C3291">
        <v>1660.8320000000001</v>
      </c>
      <c r="D3291">
        <v>14</v>
      </c>
      <c r="E3291">
        <v>-0.8</v>
      </c>
      <c r="F3291">
        <v>831.42259999999999</v>
      </c>
      <c r="G3291">
        <v>45.12</v>
      </c>
      <c r="J3291" s="1">
        <v>43600000</v>
      </c>
      <c r="K3291" s="1">
        <v>47100000</v>
      </c>
      <c r="L3291">
        <v>4</v>
      </c>
      <c r="M3291">
        <v>29222</v>
      </c>
      <c r="N3291" t="s">
        <v>23</v>
      </c>
      <c r="O3291">
        <v>4</v>
      </c>
      <c r="P3291">
        <v>0</v>
      </c>
      <c r="Q3291">
        <v>0</v>
      </c>
      <c r="R3291">
        <v>2</v>
      </c>
      <c r="S3291">
        <v>2</v>
      </c>
      <c r="T3291" t="s">
        <v>4401</v>
      </c>
    </row>
    <row r="3292" spans="1:22">
      <c r="A3292" t="s">
        <v>4402</v>
      </c>
      <c r="B3292">
        <v>58.46</v>
      </c>
      <c r="C3292">
        <v>1513.8140000000001</v>
      </c>
      <c r="D3292">
        <v>14</v>
      </c>
      <c r="E3292">
        <v>0.9</v>
      </c>
      <c r="F3292">
        <v>757.91489999999999</v>
      </c>
      <c r="G3292">
        <v>67.150000000000006</v>
      </c>
      <c r="K3292" s="1">
        <v>157000</v>
      </c>
      <c r="L3292">
        <v>4</v>
      </c>
      <c r="M3292">
        <v>45661</v>
      </c>
      <c r="N3292" t="s">
        <v>23</v>
      </c>
      <c r="O3292">
        <v>1</v>
      </c>
      <c r="P3292">
        <v>0</v>
      </c>
      <c r="Q3292">
        <v>0</v>
      </c>
      <c r="R3292">
        <v>0</v>
      </c>
      <c r="S3292">
        <v>1</v>
      </c>
      <c r="T3292" t="s">
        <v>3916</v>
      </c>
    </row>
    <row r="3293" spans="1:22">
      <c r="A3293" t="s">
        <v>4403</v>
      </c>
      <c r="B3293">
        <v>58.45</v>
      </c>
      <c r="C3293">
        <v>1076.5501999999999</v>
      </c>
      <c r="D3293">
        <v>10</v>
      </c>
      <c r="E3293">
        <v>0.5</v>
      </c>
      <c r="F3293">
        <v>539.28269999999998</v>
      </c>
      <c r="G3293">
        <v>22.79</v>
      </c>
      <c r="J3293" s="1">
        <v>9670000</v>
      </c>
      <c r="K3293" s="1">
        <v>12300000</v>
      </c>
      <c r="L3293">
        <v>4</v>
      </c>
      <c r="M3293">
        <v>12925</v>
      </c>
      <c r="N3293" t="s">
        <v>23</v>
      </c>
      <c r="O3293">
        <v>2</v>
      </c>
      <c r="P3293">
        <v>0</v>
      </c>
      <c r="Q3293">
        <v>0</v>
      </c>
      <c r="R3293">
        <v>1</v>
      </c>
      <c r="S3293">
        <v>1</v>
      </c>
      <c r="T3293" t="s">
        <v>2808</v>
      </c>
    </row>
    <row r="3294" spans="1:22">
      <c r="A3294" t="s">
        <v>4404</v>
      </c>
      <c r="B3294">
        <v>58.45</v>
      </c>
      <c r="C3294">
        <v>964.48649999999998</v>
      </c>
      <c r="D3294">
        <v>9</v>
      </c>
      <c r="E3294">
        <v>-0.2</v>
      </c>
      <c r="F3294">
        <v>483.25049999999999</v>
      </c>
      <c r="G3294">
        <v>26.57</v>
      </c>
      <c r="J3294" s="1">
        <v>40400000</v>
      </c>
      <c r="K3294" s="1">
        <v>39400000</v>
      </c>
      <c r="L3294">
        <v>4</v>
      </c>
      <c r="M3294">
        <v>15579</v>
      </c>
      <c r="N3294" t="s">
        <v>23</v>
      </c>
      <c r="O3294">
        <v>4</v>
      </c>
      <c r="P3294">
        <v>0</v>
      </c>
      <c r="Q3294">
        <v>0</v>
      </c>
      <c r="R3294">
        <v>2</v>
      </c>
      <c r="S3294">
        <v>2</v>
      </c>
      <c r="T3294" t="s">
        <v>294</v>
      </c>
    </row>
    <row r="3295" spans="1:22">
      <c r="A3295" t="s">
        <v>4405</v>
      </c>
      <c r="B3295">
        <v>58.45</v>
      </c>
      <c r="C3295">
        <v>1390.749</v>
      </c>
      <c r="D3295">
        <v>13</v>
      </c>
      <c r="E3295">
        <v>-2.1</v>
      </c>
      <c r="F3295">
        <v>696.38030000000003</v>
      </c>
      <c r="G3295">
        <v>47.58</v>
      </c>
      <c r="J3295" s="1">
        <v>5050000</v>
      </c>
      <c r="K3295" s="1">
        <v>4610000</v>
      </c>
      <c r="L3295">
        <v>4</v>
      </c>
      <c r="M3295">
        <v>31125</v>
      </c>
      <c r="N3295" t="s">
        <v>23</v>
      </c>
      <c r="O3295">
        <v>2</v>
      </c>
      <c r="P3295">
        <v>0</v>
      </c>
      <c r="Q3295">
        <v>0</v>
      </c>
      <c r="R3295">
        <v>1</v>
      </c>
      <c r="S3295">
        <v>1</v>
      </c>
      <c r="T3295" t="s">
        <v>369</v>
      </c>
    </row>
    <row r="3296" spans="1:22">
      <c r="A3296" t="s">
        <v>4406</v>
      </c>
      <c r="B3296">
        <v>58.43</v>
      </c>
      <c r="C3296">
        <v>3390.6327999999999</v>
      </c>
      <c r="D3296">
        <v>33</v>
      </c>
      <c r="E3296">
        <v>3.7</v>
      </c>
      <c r="F3296">
        <v>848.66859999999997</v>
      </c>
      <c r="G3296">
        <v>59.4</v>
      </c>
      <c r="J3296" s="1">
        <v>10200000</v>
      </c>
      <c r="K3296" s="1">
        <v>10400000</v>
      </c>
      <c r="L3296">
        <v>3</v>
      </c>
      <c r="M3296">
        <v>40034</v>
      </c>
      <c r="N3296" t="s">
        <v>1583</v>
      </c>
      <c r="O3296">
        <v>4</v>
      </c>
      <c r="P3296">
        <v>0</v>
      </c>
      <c r="Q3296">
        <v>0</v>
      </c>
      <c r="R3296">
        <v>3</v>
      </c>
      <c r="S3296">
        <v>1</v>
      </c>
      <c r="T3296" t="s">
        <v>669</v>
      </c>
    </row>
    <row r="3297" spans="1:22">
      <c r="A3297" t="s">
        <v>4407</v>
      </c>
      <c r="B3297">
        <v>58.43</v>
      </c>
      <c r="C3297">
        <v>2688.3910999999998</v>
      </c>
      <c r="D3297">
        <v>24</v>
      </c>
      <c r="E3297">
        <v>-1.3</v>
      </c>
      <c r="F3297">
        <v>897.13649999999996</v>
      </c>
      <c r="G3297">
        <v>109.61</v>
      </c>
      <c r="J3297" s="1">
        <v>2200000</v>
      </c>
      <c r="L3297">
        <v>3</v>
      </c>
      <c r="M3297">
        <v>72882</v>
      </c>
      <c r="N3297" t="s">
        <v>1583</v>
      </c>
      <c r="O3297">
        <v>2</v>
      </c>
      <c r="P3297">
        <v>0</v>
      </c>
      <c r="Q3297">
        <v>0</v>
      </c>
      <c r="R3297">
        <v>2</v>
      </c>
      <c r="S3297">
        <v>0</v>
      </c>
      <c r="T3297" t="s">
        <v>26</v>
      </c>
    </row>
    <row r="3298" spans="1:22">
      <c r="A3298" t="s">
        <v>4408</v>
      </c>
      <c r="B3298">
        <v>58.43</v>
      </c>
      <c r="C3298">
        <v>1929.9353000000001</v>
      </c>
      <c r="D3298">
        <v>18</v>
      </c>
      <c r="E3298">
        <v>1.9</v>
      </c>
      <c r="F3298">
        <v>644.32029999999997</v>
      </c>
      <c r="G3298">
        <v>68.02</v>
      </c>
      <c r="J3298" s="1">
        <v>1720000</v>
      </c>
      <c r="K3298" s="1">
        <v>1900000</v>
      </c>
      <c r="L3298">
        <v>4</v>
      </c>
      <c r="M3298">
        <v>46301</v>
      </c>
      <c r="N3298" t="s">
        <v>23</v>
      </c>
      <c r="O3298">
        <v>4</v>
      </c>
      <c r="P3298">
        <v>0</v>
      </c>
      <c r="Q3298">
        <v>0</v>
      </c>
      <c r="R3298">
        <v>2</v>
      </c>
      <c r="S3298">
        <v>2</v>
      </c>
      <c r="T3298" t="s">
        <v>1578</v>
      </c>
    </row>
    <row r="3299" spans="1:22">
      <c r="A3299" t="s">
        <v>4409</v>
      </c>
      <c r="B3299">
        <v>58.42</v>
      </c>
      <c r="C3299">
        <v>2187.0088000000001</v>
      </c>
      <c r="D3299">
        <v>18</v>
      </c>
      <c r="E3299">
        <v>0</v>
      </c>
      <c r="F3299">
        <v>730.01020000000005</v>
      </c>
      <c r="G3299">
        <v>77.16</v>
      </c>
      <c r="J3299" s="1">
        <v>5620000</v>
      </c>
      <c r="K3299" s="1">
        <v>6710000</v>
      </c>
      <c r="L3299">
        <v>4</v>
      </c>
      <c r="M3299">
        <v>52789</v>
      </c>
      <c r="N3299" t="s">
        <v>23</v>
      </c>
      <c r="O3299">
        <v>5</v>
      </c>
      <c r="P3299">
        <v>0</v>
      </c>
      <c r="Q3299">
        <v>0</v>
      </c>
      <c r="R3299">
        <v>3</v>
      </c>
      <c r="S3299">
        <v>2</v>
      </c>
      <c r="T3299" t="s">
        <v>4410</v>
      </c>
      <c r="U3299" t="s">
        <v>35</v>
      </c>
      <c r="V3299" t="s">
        <v>4411</v>
      </c>
    </row>
    <row r="3300" spans="1:22">
      <c r="A3300" t="s">
        <v>4412</v>
      </c>
      <c r="B3300">
        <v>58.42</v>
      </c>
      <c r="C3300">
        <v>1724.9096999999999</v>
      </c>
      <c r="D3300">
        <v>15</v>
      </c>
      <c r="E3300">
        <v>3.6</v>
      </c>
      <c r="F3300">
        <v>863.46519999999998</v>
      </c>
      <c r="G3300">
        <v>64.08</v>
      </c>
      <c r="J3300" s="1">
        <v>4910000</v>
      </c>
      <c r="K3300" s="1">
        <v>1230000</v>
      </c>
      <c r="L3300">
        <v>4</v>
      </c>
      <c r="M3300">
        <v>43420</v>
      </c>
      <c r="N3300" t="s">
        <v>23</v>
      </c>
      <c r="O3300">
        <v>3</v>
      </c>
      <c r="P3300">
        <v>0</v>
      </c>
      <c r="Q3300">
        <v>0</v>
      </c>
      <c r="R3300">
        <v>2</v>
      </c>
      <c r="S3300">
        <v>1</v>
      </c>
      <c r="T3300" t="s">
        <v>1209</v>
      </c>
    </row>
    <row r="3301" spans="1:22">
      <c r="A3301" t="s">
        <v>4413</v>
      </c>
      <c r="B3301">
        <v>58.42</v>
      </c>
      <c r="C3301">
        <v>1225.703</v>
      </c>
      <c r="D3301">
        <v>11</v>
      </c>
      <c r="E3301">
        <v>-0.7</v>
      </c>
      <c r="F3301">
        <v>613.85829999999999</v>
      </c>
      <c r="G3301">
        <v>43.53</v>
      </c>
      <c r="J3301" s="1">
        <v>32500000</v>
      </c>
      <c r="K3301" s="1">
        <v>33000000</v>
      </c>
      <c r="L3301">
        <v>4</v>
      </c>
      <c r="M3301">
        <v>28015</v>
      </c>
      <c r="N3301" t="s">
        <v>23</v>
      </c>
      <c r="O3301">
        <v>6</v>
      </c>
      <c r="P3301">
        <v>0</v>
      </c>
      <c r="Q3301">
        <v>0</v>
      </c>
      <c r="R3301">
        <v>3</v>
      </c>
      <c r="S3301">
        <v>3</v>
      </c>
      <c r="T3301" t="s">
        <v>189</v>
      </c>
    </row>
    <row r="3302" spans="1:22">
      <c r="A3302" t="s">
        <v>4414</v>
      </c>
      <c r="B3302">
        <v>58.41</v>
      </c>
      <c r="C3302">
        <v>1545.8878</v>
      </c>
      <c r="D3302">
        <v>14</v>
      </c>
      <c r="E3302">
        <v>-1.1000000000000001</v>
      </c>
      <c r="F3302">
        <v>516.30269999999996</v>
      </c>
      <c r="G3302">
        <v>26.2</v>
      </c>
      <c r="J3302" s="1">
        <v>11500000</v>
      </c>
      <c r="K3302" s="1">
        <v>12000000</v>
      </c>
      <c r="L3302">
        <v>4</v>
      </c>
      <c r="M3302">
        <v>15327</v>
      </c>
      <c r="N3302" t="s">
        <v>23</v>
      </c>
      <c r="O3302">
        <v>4</v>
      </c>
      <c r="P3302">
        <v>0</v>
      </c>
      <c r="Q3302">
        <v>0</v>
      </c>
      <c r="R3302">
        <v>2</v>
      </c>
      <c r="S3302">
        <v>2</v>
      </c>
      <c r="T3302" t="s">
        <v>266</v>
      </c>
    </row>
    <row r="3303" spans="1:22">
      <c r="A3303" t="s">
        <v>4415</v>
      </c>
      <c r="B3303">
        <v>58.41</v>
      </c>
      <c r="C3303">
        <v>1551.8044</v>
      </c>
      <c r="D3303">
        <v>14</v>
      </c>
      <c r="E3303">
        <v>0</v>
      </c>
      <c r="F3303">
        <v>776.90949999999998</v>
      </c>
      <c r="G3303">
        <v>74.64</v>
      </c>
      <c r="J3303" s="1">
        <v>1060000</v>
      </c>
      <c r="K3303" s="1">
        <v>1080000</v>
      </c>
      <c r="L3303">
        <v>4</v>
      </c>
      <c r="M3303">
        <v>50990</v>
      </c>
      <c r="N3303" t="s">
        <v>23</v>
      </c>
      <c r="O3303">
        <v>2</v>
      </c>
      <c r="P3303">
        <v>0</v>
      </c>
      <c r="Q3303">
        <v>0</v>
      </c>
      <c r="R3303">
        <v>1</v>
      </c>
      <c r="S3303">
        <v>1</v>
      </c>
      <c r="T3303" t="s">
        <v>1046</v>
      </c>
    </row>
    <row r="3304" spans="1:22">
      <c r="A3304" t="s">
        <v>4416</v>
      </c>
      <c r="B3304">
        <v>58.4</v>
      </c>
      <c r="C3304">
        <v>2028.9688000000001</v>
      </c>
      <c r="D3304">
        <v>18</v>
      </c>
      <c r="E3304">
        <v>0.1</v>
      </c>
      <c r="F3304">
        <v>677.33029999999997</v>
      </c>
      <c r="G3304">
        <v>41.15</v>
      </c>
      <c r="J3304" s="1">
        <v>1380000</v>
      </c>
      <c r="K3304" s="1">
        <v>878000</v>
      </c>
      <c r="L3304">
        <v>4</v>
      </c>
      <c r="M3304">
        <v>26247</v>
      </c>
      <c r="N3304" t="s">
        <v>23</v>
      </c>
      <c r="O3304">
        <v>2</v>
      </c>
      <c r="P3304">
        <v>0</v>
      </c>
      <c r="Q3304">
        <v>0</v>
      </c>
      <c r="R3304">
        <v>1</v>
      </c>
      <c r="S3304">
        <v>1</v>
      </c>
      <c r="T3304" t="s">
        <v>2336</v>
      </c>
    </row>
    <row r="3305" spans="1:22">
      <c r="A3305" t="s">
        <v>4417</v>
      </c>
      <c r="B3305">
        <v>58.4</v>
      </c>
      <c r="C3305">
        <v>2975.5214999999998</v>
      </c>
      <c r="D3305">
        <v>26</v>
      </c>
      <c r="E3305">
        <v>0.6</v>
      </c>
      <c r="F3305">
        <v>744.88810000000001</v>
      </c>
      <c r="G3305">
        <v>82.75</v>
      </c>
      <c r="J3305" s="1">
        <v>2070000</v>
      </c>
      <c r="K3305" s="1">
        <v>7060000</v>
      </c>
      <c r="L3305">
        <v>4</v>
      </c>
      <c r="M3305">
        <v>56732</v>
      </c>
      <c r="N3305" t="s">
        <v>23</v>
      </c>
      <c r="O3305">
        <v>4</v>
      </c>
      <c r="P3305">
        <v>0</v>
      </c>
      <c r="Q3305">
        <v>0</v>
      </c>
      <c r="R3305">
        <v>1</v>
      </c>
      <c r="S3305">
        <v>3</v>
      </c>
      <c r="T3305" t="s">
        <v>2868</v>
      </c>
      <c r="U3305" t="s">
        <v>35</v>
      </c>
      <c r="V3305" t="s">
        <v>77</v>
      </c>
    </row>
    <row r="3306" spans="1:22">
      <c r="A3306" t="s">
        <v>4418</v>
      </c>
      <c r="B3306">
        <v>58.38</v>
      </c>
      <c r="C3306">
        <v>1691.8842</v>
      </c>
      <c r="D3306">
        <v>16</v>
      </c>
      <c r="E3306">
        <v>-2</v>
      </c>
      <c r="F3306">
        <v>846.94759999999997</v>
      </c>
      <c r="G3306">
        <v>37.49</v>
      </c>
      <c r="J3306" s="1">
        <v>704000</v>
      </c>
      <c r="K3306" s="1">
        <v>442000</v>
      </c>
      <c r="L3306">
        <v>4</v>
      </c>
      <c r="M3306">
        <v>23435</v>
      </c>
      <c r="N3306" t="s">
        <v>23</v>
      </c>
      <c r="O3306">
        <v>2</v>
      </c>
      <c r="P3306">
        <v>0</v>
      </c>
      <c r="Q3306">
        <v>0</v>
      </c>
      <c r="R3306">
        <v>1</v>
      </c>
      <c r="S3306">
        <v>1</v>
      </c>
      <c r="T3306" t="s">
        <v>1461</v>
      </c>
    </row>
    <row r="3307" spans="1:22">
      <c r="A3307" t="s">
        <v>4419</v>
      </c>
      <c r="B3307">
        <v>58.38</v>
      </c>
      <c r="C3307">
        <v>1843.9944</v>
      </c>
      <c r="D3307">
        <v>17</v>
      </c>
      <c r="E3307">
        <v>0.3</v>
      </c>
      <c r="F3307">
        <v>615.67219999999998</v>
      </c>
      <c r="G3307">
        <v>80.25</v>
      </c>
      <c r="J3307" s="1">
        <v>1300000</v>
      </c>
      <c r="K3307" s="1">
        <v>1360000</v>
      </c>
      <c r="L3307">
        <v>4</v>
      </c>
      <c r="M3307">
        <v>54955</v>
      </c>
      <c r="N3307" t="s">
        <v>23</v>
      </c>
      <c r="O3307">
        <v>2</v>
      </c>
      <c r="P3307">
        <v>0</v>
      </c>
      <c r="Q3307">
        <v>0</v>
      </c>
      <c r="R3307">
        <v>1</v>
      </c>
      <c r="S3307">
        <v>1</v>
      </c>
      <c r="T3307" t="s">
        <v>1032</v>
      </c>
    </row>
    <row r="3308" spans="1:22">
      <c r="A3308" t="s">
        <v>4420</v>
      </c>
      <c r="B3308">
        <v>58.38</v>
      </c>
      <c r="C3308">
        <v>2594.2143999999998</v>
      </c>
      <c r="D3308">
        <v>22</v>
      </c>
      <c r="E3308">
        <v>0.9</v>
      </c>
      <c r="F3308">
        <v>865.74620000000004</v>
      </c>
      <c r="G3308">
        <v>81.209999999999994</v>
      </c>
      <c r="J3308" s="1">
        <v>5350000</v>
      </c>
      <c r="K3308" s="1">
        <v>6160000</v>
      </c>
      <c r="L3308">
        <v>3</v>
      </c>
      <c r="M3308">
        <v>55678</v>
      </c>
      <c r="N3308" t="s">
        <v>1583</v>
      </c>
      <c r="O3308">
        <v>2</v>
      </c>
      <c r="P3308">
        <v>0</v>
      </c>
      <c r="Q3308">
        <v>0</v>
      </c>
      <c r="R3308">
        <v>1</v>
      </c>
      <c r="S3308">
        <v>1</v>
      </c>
      <c r="T3308" t="s">
        <v>145</v>
      </c>
      <c r="U3308" t="s">
        <v>32</v>
      </c>
      <c r="V3308" t="s">
        <v>4421</v>
      </c>
    </row>
    <row r="3309" spans="1:22">
      <c r="A3309" t="s">
        <v>4422</v>
      </c>
      <c r="B3309">
        <v>58.38</v>
      </c>
      <c r="C3309">
        <v>1689.9049</v>
      </c>
      <c r="D3309">
        <v>16</v>
      </c>
      <c r="E3309">
        <v>0.6</v>
      </c>
      <c r="F3309">
        <v>845.96019999999999</v>
      </c>
      <c r="G3309">
        <v>67.95</v>
      </c>
      <c r="J3309" s="1">
        <v>6300000</v>
      </c>
      <c r="K3309" s="1">
        <v>7470000</v>
      </c>
      <c r="L3309">
        <v>3</v>
      </c>
      <c r="M3309">
        <v>46269</v>
      </c>
      <c r="N3309" t="s">
        <v>1583</v>
      </c>
      <c r="O3309">
        <v>6</v>
      </c>
      <c r="P3309">
        <v>0</v>
      </c>
      <c r="Q3309">
        <v>0</v>
      </c>
      <c r="R3309">
        <v>3</v>
      </c>
      <c r="S3309">
        <v>3</v>
      </c>
      <c r="T3309" t="s">
        <v>3226</v>
      </c>
    </row>
    <row r="3310" spans="1:22">
      <c r="A3310" t="s">
        <v>4423</v>
      </c>
      <c r="B3310">
        <v>58.38</v>
      </c>
      <c r="C3310">
        <v>1727.9204999999999</v>
      </c>
      <c r="D3310">
        <v>18</v>
      </c>
      <c r="E3310">
        <v>0.5</v>
      </c>
      <c r="F3310">
        <v>864.96799999999996</v>
      </c>
      <c r="G3310">
        <v>74.23</v>
      </c>
      <c r="J3310" s="1">
        <v>278000</v>
      </c>
      <c r="K3310" s="1">
        <v>1540000</v>
      </c>
      <c r="L3310">
        <v>4</v>
      </c>
      <c r="M3310">
        <v>50706</v>
      </c>
      <c r="N3310" t="s">
        <v>23</v>
      </c>
      <c r="O3310">
        <v>2</v>
      </c>
      <c r="P3310">
        <v>0</v>
      </c>
      <c r="Q3310">
        <v>0</v>
      </c>
      <c r="R3310">
        <v>1</v>
      </c>
      <c r="S3310">
        <v>1</v>
      </c>
      <c r="T3310" t="s">
        <v>4424</v>
      </c>
    </row>
    <row r="3311" spans="1:22">
      <c r="A3311" t="s">
        <v>4425</v>
      </c>
      <c r="B3311">
        <v>58.38</v>
      </c>
      <c r="C3311">
        <v>2205.0446999999999</v>
      </c>
      <c r="D3311">
        <v>20</v>
      </c>
      <c r="E3311">
        <v>1.9</v>
      </c>
      <c r="F3311">
        <v>1103.5317</v>
      </c>
      <c r="G3311">
        <v>56.36</v>
      </c>
      <c r="J3311" s="1">
        <v>1010000</v>
      </c>
      <c r="K3311" s="1">
        <v>1100000</v>
      </c>
      <c r="L3311">
        <v>4</v>
      </c>
      <c r="M3311">
        <v>37709</v>
      </c>
      <c r="N3311" t="s">
        <v>23</v>
      </c>
      <c r="O3311">
        <v>2</v>
      </c>
      <c r="P3311">
        <v>0</v>
      </c>
      <c r="Q3311">
        <v>0</v>
      </c>
      <c r="R3311">
        <v>1</v>
      </c>
      <c r="S3311">
        <v>1</v>
      </c>
      <c r="T3311" t="s">
        <v>1088</v>
      </c>
      <c r="U3311" t="s">
        <v>35</v>
      </c>
      <c r="V3311" t="s">
        <v>4426</v>
      </c>
    </row>
    <row r="3312" spans="1:22">
      <c r="A3312" t="s">
        <v>4427</v>
      </c>
      <c r="B3312">
        <v>58.37</v>
      </c>
      <c r="C3312">
        <v>1449.71</v>
      </c>
      <c r="D3312">
        <v>14</v>
      </c>
      <c r="E3312">
        <v>-1.8</v>
      </c>
      <c r="F3312">
        <v>725.86099999999999</v>
      </c>
      <c r="G3312">
        <v>29.27</v>
      </c>
      <c r="J3312" s="1">
        <v>24600000</v>
      </c>
      <c r="K3312" s="1">
        <v>27400000</v>
      </c>
      <c r="L3312">
        <v>4</v>
      </c>
      <c r="M3312">
        <v>17449</v>
      </c>
      <c r="N3312" t="s">
        <v>23</v>
      </c>
      <c r="O3312">
        <v>3</v>
      </c>
      <c r="P3312">
        <v>0</v>
      </c>
      <c r="Q3312">
        <v>0</v>
      </c>
      <c r="R3312">
        <v>1</v>
      </c>
      <c r="S3312">
        <v>2</v>
      </c>
      <c r="T3312" t="s">
        <v>665</v>
      </c>
    </row>
    <row r="3313" spans="1:22">
      <c r="A3313" t="s">
        <v>4428</v>
      </c>
      <c r="B3313">
        <v>58.37</v>
      </c>
      <c r="C3313">
        <v>1727.8915999999999</v>
      </c>
      <c r="D3313">
        <v>15</v>
      </c>
      <c r="E3313">
        <v>1.1000000000000001</v>
      </c>
      <c r="F3313">
        <v>864.95399999999995</v>
      </c>
      <c r="G3313">
        <v>63.48</v>
      </c>
      <c r="J3313" s="1">
        <v>10500000</v>
      </c>
      <c r="K3313" s="1">
        <v>13100000</v>
      </c>
      <c r="L3313">
        <v>4</v>
      </c>
      <c r="M3313">
        <v>42981</v>
      </c>
      <c r="N3313" t="s">
        <v>23</v>
      </c>
      <c r="O3313">
        <v>6</v>
      </c>
      <c r="P3313">
        <v>0</v>
      </c>
      <c r="Q3313">
        <v>0</v>
      </c>
      <c r="R3313">
        <v>3</v>
      </c>
      <c r="S3313">
        <v>3</v>
      </c>
      <c r="T3313" t="s">
        <v>4429</v>
      </c>
      <c r="U3313" t="s">
        <v>35</v>
      </c>
      <c r="V3313" t="s">
        <v>97</v>
      </c>
    </row>
    <row r="3314" spans="1:22">
      <c r="A3314" t="s">
        <v>4430</v>
      </c>
      <c r="B3314">
        <v>58.37</v>
      </c>
      <c r="C3314">
        <v>2254.1594</v>
      </c>
      <c r="D3314">
        <v>19</v>
      </c>
      <c r="E3314">
        <v>-2.1</v>
      </c>
      <c r="F3314">
        <v>752.3922</v>
      </c>
      <c r="G3314">
        <v>53.63</v>
      </c>
      <c r="J3314" s="1">
        <v>5520000</v>
      </c>
      <c r="K3314" s="1">
        <v>4500000</v>
      </c>
      <c r="L3314">
        <v>3</v>
      </c>
      <c r="M3314">
        <v>35708</v>
      </c>
      <c r="N3314" t="s">
        <v>1583</v>
      </c>
      <c r="O3314">
        <v>2</v>
      </c>
      <c r="P3314">
        <v>0</v>
      </c>
      <c r="Q3314">
        <v>0</v>
      </c>
      <c r="R3314">
        <v>1</v>
      </c>
      <c r="S3314">
        <v>1</v>
      </c>
      <c r="T3314" t="s">
        <v>3653</v>
      </c>
    </row>
    <row r="3315" spans="1:22">
      <c r="A3315" t="s">
        <v>4431</v>
      </c>
      <c r="B3315">
        <v>58.35</v>
      </c>
      <c r="C3315">
        <v>2377.1972999999998</v>
      </c>
      <c r="D3315">
        <v>23</v>
      </c>
      <c r="E3315">
        <v>0</v>
      </c>
      <c r="F3315">
        <v>1189.606</v>
      </c>
      <c r="G3315">
        <v>83.06</v>
      </c>
      <c r="J3315" s="1">
        <v>2750000</v>
      </c>
      <c r="K3315" s="1">
        <v>3010000</v>
      </c>
      <c r="L3315">
        <v>4</v>
      </c>
      <c r="M3315">
        <v>56943</v>
      </c>
      <c r="N3315" t="s">
        <v>23</v>
      </c>
      <c r="O3315">
        <v>4</v>
      </c>
      <c r="P3315">
        <v>0</v>
      </c>
      <c r="Q3315">
        <v>0</v>
      </c>
      <c r="R3315">
        <v>2</v>
      </c>
      <c r="S3315">
        <v>2</v>
      </c>
      <c r="T3315" t="s">
        <v>785</v>
      </c>
    </row>
    <row r="3316" spans="1:22">
      <c r="A3316" t="s">
        <v>4432</v>
      </c>
      <c r="B3316">
        <v>58.35</v>
      </c>
      <c r="C3316">
        <v>1311.7761</v>
      </c>
      <c r="D3316">
        <v>12</v>
      </c>
      <c r="E3316">
        <v>0.1</v>
      </c>
      <c r="F3316">
        <v>656.8954</v>
      </c>
      <c r="G3316">
        <v>67.760000000000005</v>
      </c>
      <c r="J3316" s="1">
        <v>4010000</v>
      </c>
      <c r="K3316" s="1">
        <v>4860000</v>
      </c>
      <c r="L3316">
        <v>4</v>
      </c>
      <c r="M3316">
        <v>46106</v>
      </c>
      <c r="N3316" t="s">
        <v>23</v>
      </c>
      <c r="O3316">
        <v>4</v>
      </c>
      <c r="P3316">
        <v>0</v>
      </c>
      <c r="Q3316">
        <v>0</v>
      </c>
      <c r="R3316">
        <v>2</v>
      </c>
      <c r="S3316">
        <v>2</v>
      </c>
      <c r="T3316" t="s">
        <v>4153</v>
      </c>
    </row>
    <row r="3317" spans="1:22">
      <c r="A3317" t="s">
        <v>4433</v>
      </c>
      <c r="B3317">
        <v>58.35</v>
      </c>
      <c r="C3317">
        <v>1540.8474000000001</v>
      </c>
      <c r="D3317">
        <v>14</v>
      </c>
      <c r="E3317">
        <v>-1</v>
      </c>
      <c r="F3317">
        <v>771.43020000000001</v>
      </c>
      <c r="G3317">
        <v>26.81</v>
      </c>
      <c r="J3317" s="1">
        <v>14700000</v>
      </c>
      <c r="K3317" s="1">
        <v>14200000</v>
      </c>
      <c r="L3317">
        <v>4</v>
      </c>
      <c r="M3317">
        <v>15749</v>
      </c>
      <c r="N3317" t="s">
        <v>23</v>
      </c>
      <c r="O3317">
        <v>6</v>
      </c>
      <c r="P3317">
        <v>0</v>
      </c>
      <c r="Q3317">
        <v>0</v>
      </c>
      <c r="R3317">
        <v>3</v>
      </c>
      <c r="S3317">
        <v>3</v>
      </c>
      <c r="T3317" t="s">
        <v>306</v>
      </c>
    </row>
    <row r="3318" spans="1:22">
      <c r="A3318" t="s">
        <v>4434</v>
      </c>
      <c r="B3318">
        <v>58.35</v>
      </c>
      <c r="C3318">
        <v>1311.6459</v>
      </c>
      <c r="D3318">
        <v>12</v>
      </c>
      <c r="E3318">
        <v>-1.4</v>
      </c>
      <c r="F3318">
        <v>656.82929999999999</v>
      </c>
      <c r="G3318">
        <v>37.31</v>
      </c>
      <c r="J3318" s="1">
        <v>4400000</v>
      </c>
      <c r="K3318" s="1">
        <v>3940000</v>
      </c>
      <c r="L3318">
        <v>4</v>
      </c>
      <c r="M3318">
        <v>23312</v>
      </c>
      <c r="N3318" t="s">
        <v>23</v>
      </c>
      <c r="O3318">
        <v>3</v>
      </c>
      <c r="P3318">
        <v>0</v>
      </c>
      <c r="Q3318">
        <v>0</v>
      </c>
      <c r="R3318">
        <v>1</v>
      </c>
      <c r="S3318">
        <v>2</v>
      </c>
      <c r="T3318" t="s">
        <v>950</v>
      </c>
    </row>
    <row r="3319" spans="1:22">
      <c r="A3319" t="s">
        <v>4435</v>
      </c>
      <c r="B3319">
        <v>58.34</v>
      </c>
      <c r="C3319">
        <v>1528.7634</v>
      </c>
      <c r="D3319">
        <v>14</v>
      </c>
      <c r="E3319">
        <v>-0.5</v>
      </c>
      <c r="F3319">
        <v>765.3886</v>
      </c>
      <c r="G3319">
        <v>33.85</v>
      </c>
      <c r="J3319" s="1">
        <v>1430000</v>
      </c>
      <c r="K3319" s="1">
        <v>1560000</v>
      </c>
      <c r="L3319">
        <v>4</v>
      </c>
      <c r="M3319">
        <v>20736</v>
      </c>
      <c r="N3319" t="s">
        <v>23</v>
      </c>
      <c r="O3319">
        <v>2</v>
      </c>
      <c r="P3319">
        <v>0</v>
      </c>
      <c r="Q3319">
        <v>0</v>
      </c>
      <c r="R3319">
        <v>1</v>
      </c>
      <c r="S3319">
        <v>1</v>
      </c>
      <c r="T3319" t="s">
        <v>950</v>
      </c>
    </row>
    <row r="3320" spans="1:22">
      <c r="A3320" t="s">
        <v>4436</v>
      </c>
      <c r="B3320">
        <v>58.33</v>
      </c>
      <c r="C3320">
        <v>1387.6943000000001</v>
      </c>
      <c r="D3320">
        <v>13</v>
      </c>
      <c r="E3320">
        <v>0.6</v>
      </c>
      <c r="F3320">
        <v>694.85490000000004</v>
      </c>
      <c r="G3320">
        <v>28.85</v>
      </c>
      <c r="J3320" s="1">
        <v>1950000</v>
      </c>
      <c r="K3320" s="1">
        <v>1990000</v>
      </c>
      <c r="L3320">
        <v>4</v>
      </c>
      <c r="M3320">
        <v>17138</v>
      </c>
      <c r="N3320" t="s">
        <v>23</v>
      </c>
      <c r="O3320">
        <v>2</v>
      </c>
      <c r="P3320">
        <v>0</v>
      </c>
      <c r="Q3320">
        <v>0</v>
      </c>
      <c r="R3320">
        <v>1</v>
      </c>
      <c r="S3320">
        <v>1</v>
      </c>
      <c r="T3320" t="s">
        <v>2392</v>
      </c>
    </row>
    <row r="3321" spans="1:22">
      <c r="A3321" t="s">
        <v>4437</v>
      </c>
      <c r="B3321">
        <v>58.32</v>
      </c>
      <c r="C3321">
        <v>2210.1581999999999</v>
      </c>
      <c r="D3321">
        <v>20</v>
      </c>
      <c r="E3321">
        <v>-3</v>
      </c>
      <c r="F3321">
        <v>1106.0830000000001</v>
      </c>
      <c r="G3321">
        <v>56.95</v>
      </c>
      <c r="J3321" s="1">
        <v>3370000</v>
      </c>
      <c r="K3321" s="1">
        <v>4890000</v>
      </c>
      <c r="L3321">
        <v>4</v>
      </c>
      <c r="M3321">
        <v>38152</v>
      </c>
      <c r="N3321" t="s">
        <v>23</v>
      </c>
      <c r="O3321">
        <v>4</v>
      </c>
      <c r="P3321">
        <v>0</v>
      </c>
      <c r="Q3321">
        <v>0</v>
      </c>
      <c r="R3321">
        <v>2</v>
      </c>
      <c r="S3321">
        <v>2</v>
      </c>
      <c r="T3321" t="s">
        <v>4146</v>
      </c>
    </row>
    <row r="3322" spans="1:22">
      <c r="A3322" t="s">
        <v>4438</v>
      </c>
      <c r="B3322">
        <v>58.31</v>
      </c>
      <c r="C3322">
        <v>1601.7686000000001</v>
      </c>
      <c r="D3322">
        <v>13</v>
      </c>
      <c r="E3322">
        <v>0.1</v>
      </c>
      <c r="F3322">
        <v>801.89160000000004</v>
      </c>
      <c r="G3322">
        <v>49.76</v>
      </c>
      <c r="J3322" s="1">
        <v>5680000</v>
      </c>
      <c r="K3322" s="1">
        <v>3680000</v>
      </c>
      <c r="L3322">
        <v>4</v>
      </c>
      <c r="M3322">
        <v>32804</v>
      </c>
      <c r="N3322" t="s">
        <v>23</v>
      </c>
      <c r="O3322">
        <v>2</v>
      </c>
      <c r="P3322">
        <v>0</v>
      </c>
      <c r="Q3322">
        <v>0</v>
      </c>
      <c r="R3322">
        <v>1</v>
      </c>
      <c r="S3322">
        <v>1</v>
      </c>
      <c r="T3322" t="s">
        <v>2066</v>
      </c>
    </row>
    <row r="3323" spans="1:22">
      <c r="A3323" t="s">
        <v>4439</v>
      </c>
      <c r="B3323">
        <v>58.31</v>
      </c>
      <c r="C3323">
        <v>2958.5149000000001</v>
      </c>
      <c r="D3323">
        <v>27</v>
      </c>
      <c r="E3323">
        <v>0.2</v>
      </c>
      <c r="F3323">
        <v>987.17909999999995</v>
      </c>
      <c r="G3323">
        <v>86.39</v>
      </c>
      <c r="K3323" s="1">
        <v>3810000</v>
      </c>
      <c r="L3323">
        <v>4</v>
      </c>
      <c r="M3323">
        <v>59197</v>
      </c>
      <c r="N3323" t="s">
        <v>23</v>
      </c>
      <c r="O3323">
        <v>1</v>
      </c>
      <c r="P3323">
        <v>0</v>
      </c>
      <c r="Q3323">
        <v>0</v>
      </c>
      <c r="R3323">
        <v>0</v>
      </c>
      <c r="S3323">
        <v>1</v>
      </c>
      <c r="T3323" t="s">
        <v>152</v>
      </c>
      <c r="U3323" t="s">
        <v>2837</v>
      </c>
      <c r="V3323" t="s">
        <v>4440</v>
      </c>
    </row>
    <row r="3324" spans="1:22">
      <c r="A3324" t="s">
        <v>4441</v>
      </c>
      <c r="B3324">
        <v>58.3</v>
      </c>
      <c r="C3324">
        <v>1232.5632000000001</v>
      </c>
      <c r="D3324">
        <v>12</v>
      </c>
      <c r="E3324">
        <v>-1</v>
      </c>
      <c r="F3324">
        <v>617.28830000000005</v>
      </c>
      <c r="G3324">
        <v>19.68</v>
      </c>
      <c r="J3324" s="1">
        <v>8140000</v>
      </c>
      <c r="K3324" s="1">
        <v>9100000</v>
      </c>
      <c r="L3324">
        <v>4</v>
      </c>
      <c r="M3324">
        <v>10774</v>
      </c>
      <c r="N3324" t="s">
        <v>23</v>
      </c>
      <c r="O3324">
        <v>4</v>
      </c>
      <c r="P3324">
        <v>0</v>
      </c>
      <c r="Q3324">
        <v>0</v>
      </c>
      <c r="R3324">
        <v>2</v>
      </c>
      <c r="S3324">
        <v>2</v>
      </c>
      <c r="T3324" t="s">
        <v>1595</v>
      </c>
    </row>
    <row r="3325" spans="1:22">
      <c r="A3325" t="s">
        <v>4442</v>
      </c>
      <c r="B3325">
        <v>58.3</v>
      </c>
      <c r="C3325">
        <v>1109.6193000000001</v>
      </c>
      <c r="D3325">
        <v>11</v>
      </c>
      <c r="E3325">
        <v>-0.5</v>
      </c>
      <c r="F3325">
        <v>555.81669999999997</v>
      </c>
      <c r="G3325">
        <v>23.46</v>
      </c>
      <c r="J3325" s="1">
        <v>5940000</v>
      </c>
      <c r="K3325" s="1">
        <v>5990000</v>
      </c>
      <c r="L3325">
        <v>4</v>
      </c>
      <c r="M3325">
        <v>13409</v>
      </c>
      <c r="N3325" t="s">
        <v>23</v>
      </c>
      <c r="O3325">
        <v>2</v>
      </c>
      <c r="P3325">
        <v>0</v>
      </c>
      <c r="Q3325">
        <v>0</v>
      </c>
      <c r="R3325">
        <v>1</v>
      </c>
      <c r="S3325">
        <v>1</v>
      </c>
      <c r="T3325" t="s">
        <v>4443</v>
      </c>
    </row>
    <row r="3326" spans="1:22">
      <c r="A3326" t="s">
        <v>4444</v>
      </c>
      <c r="B3326">
        <v>58.3</v>
      </c>
      <c r="C3326">
        <v>1754.8839</v>
      </c>
      <c r="D3326">
        <v>16</v>
      </c>
      <c r="E3326">
        <v>0.3</v>
      </c>
      <c r="F3326">
        <v>878.44949999999994</v>
      </c>
      <c r="G3326">
        <v>35.15</v>
      </c>
      <c r="J3326" s="1">
        <v>2770000</v>
      </c>
      <c r="K3326" s="1">
        <v>2810000</v>
      </c>
      <c r="L3326">
        <v>4</v>
      </c>
      <c r="M3326">
        <v>21685</v>
      </c>
      <c r="N3326" t="s">
        <v>23</v>
      </c>
      <c r="O3326">
        <v>4</v>
      </c>
      <c r="P3326">
        <v>0</v>
      </c>
      <c r="Q3326">
        <v>0</v>
      </c>
      <c r="R3326">
        <v>2</v>
      </c>
      <c r="S3326">
        <v>2</v>
      </c>
      <c r="T3326" t="s">
        <v>1423</v>
      </c>
    </row>
    <row r="3327" spans="1:22">
      <c r="A3327" t="s">
        <v>4445</v>
      </c>
      <c r="B3327">
        <v>58.29</v>
      </c>
      <c r="C3327">
        <v>1367.7019</v>
      </c>
      <c r="D3327">
        <v>12</v>
      </c>
      <c r="E3327">
        <v>-0.9</v>
      </c>
      <c r="F3327">
        <v>684.85760000000005</v>
      </c>
      <c r="G3327">
        <v>54.03</v>
      </c>
      <c r="J3327" s="1">
        <v>1580000</v>
      </c>
      <c r="K3327" s="1">
        <v>1730000</v>
      </c>
      <c r="L3327">
        <v>4</v>
      </c>
      <c r="M3327">
        <v>35942</v>
      </c>
      <c r="N3327" t="s">
        <v>23</v>
      </c>
      <c r="O3327">
        <v>2</v>
      </c>
      <c r="P3327">
        <v>0</v>
      </c>
      <c r="Q3327">
        <v>0</v>
      </c>
      <c r="R3327">
        <v>1</v>
      </c>
      <c r="S3327">
        <v>1</v>
      </c>
      <c r="T3327" t="s">
        <v>1735</v>
      </c>
      <c r="U3327" t="s">
        <v>35</v>
      </c>
      <c r="V3327" t="s">
        <v>541</v>
      </c>
    </row>
    <row r="3328" spans="1:22">
      <c r="A3328" t="s">
        <v>4446</v>
      </c>
      <c r="B3328">
        <v>58.29</v>
      </c>
      <c r="C3328">
        <v>1472.8351</v>
      </c>
      <c r="D3328">
        <v>15</v>
      </c>
      <c r="E3328">
        <v>0.9</v>
      </c>
      <c r="F3328">
        <v>737.42550000000006</v>
      </c>
      <c r="G3328">
        <v>58.93</v>
      </c>
      <c r="J3328" s="1">
        <v>13300000</v>
      </c>
      <c r="K3328" s="1">
        <v>14600000</v>
      </c>
      <c r="L3328">
        <v>4</v>
      </c>
      <c r="M3328">
        <v>39642</v>
      </c>
      <c r="N3328" t="s">
        <v>23</v>
      </c>
      <c r="O3328">
        <v>4</v>
      </c>
      <c r="P3328">
        <v>0</v>
      </c>
      <c r="Q3328">
        <v>0</v>
      </c>
      <c r="R3328">
        <v>2</v>
      </c>
      <c r="S3328">
        <v>2</v>
      </c>
      <c r="T3328" t="s">
        <v>24</v>
      </c>
      <c r="U3328" t="s">
        <v>4447</v>
      </c>
      <c r="V3328" t="s">
        <v>4448</v>
      </c>
    </row>
    <row r="3329" spans="1:22">
      <c r="A3329" t="s">
        <v>4449</v>
      </c>
      <c r="B3329">
        <v>58.27</v>
      </c>
      <c r="C3329">
        <v>2387.2583</v>
      </c>
      <c r="D3329">
        <v>22</v>
      </c>
      <c r="E3329">
        <v>-0.8</v>
      </c>
      <c r="F3329">
        <v>796.75940000000003</v>
      </c>
      <c r="G3329">
        <v>69.069999999999993</v>
      </c>
      <c r="J3329" s="1">
        <v>2790000</v>
      </c>
      <c r="L3329">
        <v>3</v>
      </c>
      <c r="M3329">
        <v>47089</v>
      </c>
      <c r="N3329" t="s">
        <v>1583</v>
      </c>
      <c r="O3329">
        <v>1</v>
      </c>
      <c r="P3329">
        <v>0</v>
      </c>
      <c r="Q3329">
        <v>0</v>
      </c>
      <c r="R3329">
        <v>1</v>
      </c>
      <c r="S3329">
        <v>0</v>
      </c>
      <c r="T3329" t="s">
        <v>3549</v>
      </c>
    </row>
    <row r="3330" spans="1:22">
      <c r="A3330" t="s">
        <v>4450</v>
      </c>
      <c r="B3330">
        <v>58.27</v>
      </c>
      <c r="C3330">
        <v>1262.568</v>
      </c>
      <c r="D3330">
        <v>11</v>
      </c>
      <c r="E3330">
        <v>0.4</v>
      </c>
      <c r="F3330">
        <v>632.29150000000004</v>
      </c>
      <c r="G3330">
        <v>38.770000000000003</v>
      </c>
      <c r="J3330" s="1">
        <v>13900000</v>
      </c>
      <c r="K3330" s="1">
        <v>15200000</v>
      </c>
      <c r="L3330">
        <v>4</v>
      </c>
      <c r="M3330">
        <v>24384</v>
      </c>
      <c r="N3330" t="s">
        <v>23</v>
      </c>
      <c r="O3330">
        <v>2</v>
      </c>
      <c r="P3330">
        <v>0</v>
      </c>
      <c r="Q3330">
        <v>0</v>
      </c>
      <c r="R3330">
        <v>1</v>
      </c>
      <c r="S3330">
        <v>1</v>
      </c>
      <c r="T3330" t="s">
        <v>322</v>
      </c>
    </row>
    <row r="3331" spans="1:22">
      <c r="A3331" t="s">
        <v>4451</v>
      </c>
      <c r="B3331">
        <v>58.25</v>
      </c>
      <c r="C3331">
        <v>1608.7852</v>
      </c>
      <c r="D3331">
        <v>15</v>
      </c>
      <c r="E3331">
        <v>-0.5</v>
      </c>
      <c r="F3331">
        <v>805.39949999999999</v>
      </c>
      <c r="G3331">
        <v>48.33</v>
      </c>
      <c r="J3331" s="1">
        <v>44600000</v>
      </c>
      <c r="K3331" s="1">
        <v>42400000</v>
      </c>
      <c r="L3331">
        <v>4</v>
      </c>
      <c r="M3331">
        <v>31694</v>
      </c>
      <c r="N3331" t="s">
        <v>23</v>
      </c>
      <c r="O3331">
        <v>13</v>
      </c>
      <c r="P3331">
        <v>0</v>
      </c>
      <c r="Q3331">
        <v>0</v>
      </c>
      <c r="R3331">
        <v>6</v>
      </c>
      <c r="S3331">
        <v>7</v>
      </c>
      <c r="T3331" t="s">
        <v>1420</v>
      </c>
      <c r="U3331" t="s">
        <v>32</v>
      </c>
      <c r="V3331" t="s">
        <v>4452</v>
      </c>
    </row>
    <row r="3332" spans="1:22">
      <c r="A3332" t="s">
        <v>4453</v>
      </c>
      <c r="B3332">
        <v>58.25</v>
      </c>
      <c r="C3332">
        <v>962.55489999999998</v>
      </c>
      <c r="D3332">
        <v>9</v>
      </c>
      <c r="E3332">
        <v>1.2</v>
      </c>
      <c r="F3332">
        <v>482.28530000000001</v>
      </c>
      <c r="G3332">
        <v>29.46</v>
      </c>
      <c r="J3332" s="1">
        <v>8420000</v>
      </c>
      <c r="K3332" s="1">
        <v>8810000</v>
      </c>
      <c r="L3332">
        <v>4</v>
      </c>
      <c r="M3332">
        <v>17585</v>
      </c>
      <c r="N3332" t="s">
        <v>23</v>
      </c>
      <c r="O3332">
        <v>4</v>
      </c>
      <c r="P3332">
        <v>0</v>
      </c>
      <c r="Q3332">
        <v>0</v>
      </c>
      <c r="R3332">
        <v>2</v>
      </c>
      <c r="S3332">
        <v>2</v>
      </c>
      <c r="T3332" t="s">
        <v>1414</v>
      </c>
    </row>
    <row r="3333" spans="1:22">
      <c r="A3333" t="s">
        <v>4454</v>
      </c>
      <c r="B3333">
        <v>58.25</v>
      </c>
      <c r="C3333">
        <v>2053.0578999999998</v>
      </c>
      <c r="D3333">
        <v>19</v>
      </c>
      <c r="E3333">
        <v>-0.5</v>
      </c>
      <c r="F3333">
        <v>685.3596</v>
      </c>
      <c r="G3333">
        <v>69.62</v>
      </c>
      <c r="J3333" s="1">
        <v>3200000</v>
      </c>
      <c r="K3333" s="1">
        <v>4210000</v>
      </c>
      <c r="L3333">
        <v>4</v>
      </c>
      <c r="M3333">
        <v>47457</v>
      </c>
      <c r="N3333" t="s">
        <v>23</v>
      </c>
      <c r="O3333">
        <v>4</v>
      </c>
      <c r="P3333">
        <v>0</v>
      </c>
      <c r="Q3333">
        <v>0</v>
      </c>
      <c r="R3333">
        <v>2</v>
      </c>
      <c r="S3333">
        <v>2</v>
      </c>
      <c r="T3333" t="s">
        <v>4328</v>
      </c>
    </row>
    <row r="3334" spans="1:22">
      <c r="A3334" t="s">
        <v>4455</v>
      </c>
      <c r="B3334">
        <v>58.25</v>
      </c>
      <c r="C3334">
        <v>1288.6451</v>
      </c>
      <c r="D3334">
        <v>11</v>
      </c>
      <c r="E3334">
        <v>0</v>
      </c>
      <c r="F3334">
        <v>430.5557</v>
      </c>
      <c r="G3334">
        <v>39.53</v>
      </c>
      <c r="J3334" s="1">
        <v>14100000</v>
      </c>
      <c r="K3334" s="1">
        <v>20500000</v>
      </c>
      <c r="L3334">
        <v>4</v>
      </c>
      <c r="M3334">
        <v>24973</v>
      </c>
      <c r="N3334" t="s">
        <v>23</v>
      </c>
      <c r="O3334">
        <v>4</v>
      </c>
      <c r="P3334">
        <v>0</v>
      </c>
      <c r="Q3334">
        <v>0</v>
      </c>
      <c r="R3334">
        <v>1</v>
      </c>
      <c r="S3334">
        <v>3</v>
      </c>
      <c r="T3334" t="s">
        <v>765</v>
      </c>
    </row>
    <row r="3335" spans="1:22">
      <c r="A3335" t="s">
        <v>4456</v>
      </c>
      <c r="B3335">
        <v>58.24</v>
      </c>
      <c r="C3335">
        <v>1778.7593999999999</v>
      </c>
      <c r="D3335">
        <v>16</v>
      </c>
      <c r="E3335">
        <v>-0.6</v>
      </c>
      <c r="F3335">
        <v>593.92669999999998</v>
      </c>
      <c r="G3335">
        <v>24.02</v>
      </c>
      <c r="J3335" s="1">
        <v>16000000</v>
      </c>
      <c r="K3335" s="1">
        <v>17200000</v>
      </c>
      <c r="L3335">
        <v>4</v>
      </c>
      <c r="M3335">
        <v>13848</v>
      </c>
      <c r="N3335" t="s">
        <v>23</v>
      </c>
      <c r="O3335">
        <v>4</v>
      </c>
      <c r="P3335">
        <v>0</v>
      </c>
      <c r="Q3335">
        <v>0</v>
      </c>
      <c r="R3335">
        <v>2</v>
      </c>
      <c r="S3335">
        <v>2</v>
      </c>
      <c r="T3335" t="s">
        <v>831</v>
      </c>
    </row>
    <row r="3336" spans="1:22">
      <c r="A3336" t="s">
        <v>4457</v>
      </c>
      <c r="B3336">
        <v>58.24</v>
      </c>
      <c r="C3336">
        <v>1186.6558</v>
      </c>
      <c r="D3336">
        <v>12</v>
      </c>
      <c r="E3336">
        <v>-0.9</v>
      </c>
      <c r="F3336">
        <v>594.33460000000002</v>
      </c>
      <c r="G3336">
        <v>23.05</v>
      </c>
      <c r="J3336" s="1">
        <v>8470000</v>
      </c>
      <c r="K3336" s="1">
        <v>8140000</v>
      </c>
      <c r="L3336">
        <v>4</v>
      </c>
      <c r="M3336">
        <v>13112</v>
      </c>
      <c r="N3336" t="s">
        <v>23</v>
      </c>
      <c r="O3336">
        <v>3</v>
      </c>
      <c r="P3336">
        <v>0</v>
      </c>
      <c r="Q3336">
        <v>0</v>
      </c>
      <c r="R3336">
        <v>2</v>
      </c>
      <c r="S3336">
        <v>1</v>
      </c>
      <c r="T3336" t="s">
        <v>560</v>
      </c>
    </row>
    <row r="3337" spans="1:22">
      <c r="A3337" t="s">
        <v>4458</v>
      </c>
      <c r="B3337">
        <v>58.24</v>
      </c>
      <c r="C3337">
        <v>1340.6723999999999</v>
      </c>
      <c r="D3337">
        <v>12</v>
      </c>
      <c r="E3337">
        <v>-0.5</v>
      </c>
      <c r="F3337">
        <v>447.89789999999999</v>
      </c>
      <c r="G3337">
        <v>33.94</v>
      </c>
      <c r="J3337" s="1">
        <v>3870000</v>
      </c>
      <c r="K3337" s="1">
        <v>16500000</v>
      </c>
      <c r="L3337">
        <v>4</v>
      </c>
      <c r="M3337">
        <v>20802</v>
      </c>
      <c r="N3337" t="s">
        <v>23</v>
      </c>
      <c r="O3337">
        <v>3</v>
      </c>
      <c r="P3337">
        <v>0</v>
      </c>
      <c r="Q3337">
        <v>0</v>
      </c>
      <c r="R3337">
        <v>1</v>
      </c>
      <c r="S3337">
        <v>2</v>
      </c>
      <c r="T3337" t="s">
        <v>547</v>
      </c>
    </row>
    <row r="3338" spans="1:22">
      <c r="A3338" t="s">
        <v>4459</v>
      </c>
      <c r="B3338">
        <v>58.23</v>
      </c>
      <c r="C3338">
        <v>2293.1293999999998</v>
      </c>
      <c r="D3338">
        <v>21</v>
      </c>
      <c r="E3338">
        <v>8.1</v>
      </c>
      <c r="F3338">
        <v>765.39</v>
      </c>
      <c r="G3338">
        <v>76.02</v>
      </c>
      <c r="K3338" s="1">
        <v>8340000</v>
      </c>
      <c r="L3338">
        <v>4</v>
      </c>
      <c r="M3338">
        <v>51966</v>
      </c>
      <c r="N3338" t="s">
        <v>23</v>
      </c>
      <c r="O3338">
        <v>1</v>
      </c>
      <c r="P3338">
        <v>0</v>
      </c>
      <c r="Q3338">
        <v>0</v>
      </c>
      <c r="R3338">
        <v>0</v>
      </c>
      <c r="S3338">
        <v>1</v>
      </c>
      <c r="T3338" t="s">
        <v>149</v>
      </c>
      <c r="U3338" t="s">
        <v>4460</v>
      </c>
      <c r="V3338" t="s">
        <v>4461</v>
      </c>
    </row>
    <row r="3339" spans="1:22">
      <c r="A3339" t="s">
        <v>4462</v>
      </c>
      <c r="B3339">
        <v>58.23</v>
      </c>
      <c r="C3339">
        <v>1801.8442</v>
      </c>
      <c r="D3339">
        <v>18</v>
      </c>
      <c r="E3339">
        <v>-0.3</v>
      </c>
      <c r="F3339">
        <v>901.92909999999995</v>
      </c>
      <c r="G3339">
        <v>30.08</v>
      </c>
      <c r="J3339" s="1">
        <v>1560000</v>
      </c>
      <c r="K3339" s="1">
        <v>2000000</v>
      </c>
      <c r="L3339">
        <v>3</v>
      </c>
      <c r="M3339">
        <v>18069</v>
      </c>
      <c r="N3339" t="s">
        <v>1583</v>
      </c>
      <c r="O3339">
        <v>2</v>
      </c>
      <c r="P3339">
        <v>0</v>
      </c>
      <c r="Q3339">
        <v>0</v>
      </c>
      <c r="R3339">
        <v>1</v>
      </c>
      <c r="S3339">
        <v>1</v>
      </c>
      <c r="T3339" t="s">
        <v>2690</v>
      </c>
    </row>
    <row r="3340" spans="1:22">
      <c r="A3340" t="s">
        <v>4463</v>
      </c>
      <c r="B3340">
        <v>58.23</v>
      </c>
      <c r="C3340">
        <v>2071.1677</v>
      </c>
      <c r="D3340">
        <v>21</v>
      </c>
      <c r="E3340">
        <v>1</v>
      </c>
      <c r="F3340">
        <v>691.3972</v>
      </c>
      <c r="G3340">
        <v>61.07</v>
      </c>
      <c r="J3340" s="1">
        <v>6390000</v>
      </c>
      <c r="K3340" s="1">
        <v>4370000</v>
      </c>
      <c r="L3340">
        <v>4</v>
      </c>
      <c r="M3340">
        <v>41242</v>
      </c>
      <c r="N3340" t="s">
        <v>23</v>
      </c>
      <c r="O3340">
        <v>4</v>
      </c>
      <c r="P3340">
        <v>0</v>
      </c>
      <c r="Q3340">
        <v>0</v>
      </c>
      <c r="R3340">
        <v>2</v>
      </c>
      <c r="S3340">
        <v>2</v>
      </c>
      <c r="T3340" t="s">
        <v>24</v>
      </c>
    </row>
    <row r="3341" spans="1:22">
      <c r="A3341" t="s">
        <v>4464</v>
      </c>
      <c r="B3341">
        <v>58.23</v>
      </c>
      <c r="C3341">
        <v>1767.9407000000001</v>
      </c>
      <c r="D3341">
        <v>16</v>
      </c>
      <c r="E3341">
        <v>-0.7</v>
      </c>
      <c r="F3341">
        <v>884.97699999999998</v>
      </c>
      <c r="G3341">
        <v>61.04</v>
      </c>
      <c r="J3341" s="1">
        <v>1950000</v>
      </c>
      <c r="K3341" s="1">
        <v>4260000</v>
      </c>
      <c r="L3341">
        <v>4</v>
      </c>
      <c r="M3341">
        <v>41220</v>
      </c>
      <c r="N3341" t="s">
        <v>23</v>
      </c>
      <c r="O3341">
        <v>2</v>
      </c>
      <c r="P3341">
        <v>0</v>
      </c>
      <c r="Q3341">
        <v>0</v>
      </c>
      <c r="R3341">
        <v>1</v>
      </c>
      <c r="S3341">
        <v>1</v>
      </c>
      <c r="T3341" t="s">
        <v>2787</v>
      </c>
    </row>
    <row r="3342" spans="1:22">
      <c r="A3342" t="s">
        <v>4465</v>
      </c>
      <c r="B3342">
        <v>58.23</v>
      </c>
      <c r="C3342">
        <v>1372.7561000000001</v>
      </c>
      <c r="D3342">
        <v>13</v>
      </c>
      <c r="E3342">
        <v>-1.4</v>
      </c>
      <c r="F3342">
        <v>687.38430000000005</v>
      </c>
      <c r="G3342">
        <v>71.599999999999994</v>
      </c>
      <c r="J3342" s="1">
        <v>23100000</v>
      </c>
      <c r="K3342" s="1">
        <v>21200000</v>
      </c>
      <c r="L3342">
        <v>4</v>
      </c>
      <c r="M3342">
        <v>48858</v>
      </c>
      <c r="N3342" t="s">
        <v>23</v>
      </c>
      <c r="O3342">
        <v>5</v>
      </c>
      <c r="P3342">
        <v>0</v>
      </c>
      <c r="Q3342">
        <v>0</v>
      </c>
      <c r="R3342">
        <v>3</v>
      </c>
      <c r="S3342">
        <v>2</v>
      </c>
      <c r="T3342" t="s">
        <v>432</v>
      </c>
    </row>
    <row r="3343" spans="1:22">
      <c r="A3343" t="s">
        <v>4466</v>
      </c>
      <c r="B3343">
        <v>58.23</v>
      </c>
      <c r="C3343">
        <v>1561.8140000000001</v>
      </c>
      <c r="D3343">
        <v>13</v>
      </c>
      <c r="E3343">
        <v>0</v>
      </c>
      <c r="F3343">
        <v>781.91420000000005</v>
      </c>
      <c r="G3343">
        <v>81.53</v>
      </c>
      <c r="J3343" s="1">
        <v>1800000</v>
      </c>
      <c r="K3343" s="1">
        <v>1780000</v>
      </c>
      <c r="L3343">
        <v>4</v>
      </c>
      <c r="M3343">
        <v>55862</v>
      </c>
      <c r="N3343" t="s">
        <v>23</v>
      </c>
      <c r="O3343">
        <v>2</v>
      </c>
      <c r="P3343">
        <v>0</v>
      </c>
      <c r="Q3343">
        <v>0</v>
      </c>
      <c r="R3343">
        <v>1</v>
      </c>
      <c r="S3343">
        <v>1</v>
      </c>
      <c r="T3343" t="s">
        <v>4467</v>
      </c>
    </row>
    <row r="3344" spans="1:22">
      <c r="A3344" t="s">
        <v>4468</v>
      </c>
      <c r="B3344">
        <v>58.23</v>
      </c>
      <c r="C3344">
        <v>1238.6448</v>
      </c>
      <c r="D3344">
        <v>11</v>
      </c>
      <c r="E3344">
        <v>-1</v>
      </c>
      <c r="F3344">
        <v>620.32899999999995</v>
      </c>
      <c r="G3344">
        <v>52.08</v>
      </c>
      <c r="J3344" s="1">
        <v>41600000</v>
      </c>
      <c r="K3344" s="1">
        <v>41300000</v>
      </c>
      <c r="L3344">
        <v>4</v>
      </c>
      <c r="M3344">
        <v>34526</v>
      </c>
      <c r="N3344" t="s">
        <v>23</v>
      </c>
      <c r="O3344">
        <v>4</v>
      </c>
      <c r="P3344">
        <v>0</v>
      </c>
      <c r="Q3344">
        <v>0</v>
      </c>
      <c r="R3344">
        <v>2</v>
      </c>
      <c r="S3344">
        <v>2</v>
      </c>
      <c r="T3344" t="s">
        <v>523</v>
      </c>
    </row>
    <row r="3345" spans="1:22">
      <c r="A3345" t="s">
        <v>4469</v>
      </c>
      <c r="B3345">
        <v>58.23</v>
      </c>
      <c r="C3345">
        <v>1306.6591000000001</v>
      </c>
      <c r="D3345">
        <v>12</v>
      </c>
      <c r="E3345">
        <v>-0.5</v>
      </c>
      <c r="F3345">
        <v>654.3365</v>
      </c>
      <c r="G3345">
        <v>48.7</v>
      </c>
      <c r="J3345" s="1">
        <v>4730000</v>
      </c>
      <c r="K3345" s="1">
        <v>3080000</v>
      </c>
      <c r="L3345">
        <v>4</v>
      </c>
      <c r="M3345">
        <v>31982</v>
      </c>
      <c r="N3345" t="s">
        <v>23</v>
      </c>
      <c r="O3345">
        <v>2</v>
      </c>
      <c r="P3345">
        <v>0</v>
      </c>
      <c r="Q3345">
        <v>0</v>
      </c>
      <c r="R3345">
        <v>1</v>
      </c>
      <c r="S3345">
        <v>1</v>
      </c>
      <c r="T3345" t="s">
        <v>1631</v>
      </c>
      <c r="U3345" t="s">
        <v>35</v>
      </c>
      <c r="V3345" t="s">
        <v>129</v>
      </c>
    </row>
    <row r="3346" spans="1:22">
      <c r="A3346" t="s">
        <v>4470</v>
      </c>
      <c r="B3346">
        <v>58.22</v>
      </c>
      <c r="C3346">
        <v>1764.8505</v>
      </c>
      <c r="D3346">
        <v>15</v>
      </c>
      <c r="E3346">
        <v>-0.1</v>
      </c>
      <c r="F3346">
        <v>589.29070000000002</v>
      </c>
      <c r="G3346">
        <v>46.66</v>
      </c>
      <c r="J3346" s="1">
        <v>6820000</v>
      </c>
      <c r="K3346" s="1">
        <v>7370000</v>
      </c>
      <c r="L3346">
        <v>4</v>
      </c>
      <c r="M3346">
        <v>30396</v>
      </c>
      <c r="N3346" t="s">
        <v>23</v>
      </c>
      <c r="O3346">
        <v>2</v>
      </c>
      <c r="P3346">
        <v>0</v>
      </c>
      <c r="Q3346">
        <v>0</v>
      </c>
      <c r="R3346">
        <v>1</v>
      </c>
      <c r="S3346">
        <v>1</v>
      </c>
      <c r="T3346" t="s">
        <v>500</v>
      </c>
    </row>
    <row r="3347" spans="1:22">
      <c r="A3347" t="s">
        <v>4471</v>
      </c>
      <c r="B3347">
        <v>58.22</v>
      </c>
      <c r="C3347">
        <v>1565.8453</v>
      </c>
      <c r="D3347">
        <v>13</v>
      </c>
      <c r="E3347">
        <v>1.3</v>
      </c>
      <c r="F3347">
        <v>522.95640000000003</v>
      </c>
      <c r="G3347">
        <v>59.47</v>
      </c>
      <c r="J3347" s="1">
        <v>1030000</v>
      </c>
      <c r="K3347" s="1">
        <v>426000</v>
      </c>
      <c r="L3347">
        <v>4</v>
      </c>
      <c r="M3347">
        <v>40045</v>
      </c>
      <c r="N3347" t="s">
        <v>23</v>
      </c>
      <c r="O3347">
        <v>3</v>
      </c>
      <c r="P3347">
        <v>0</v>
      </c>
      <c r="Q3347">
        <v>0</v>
      </c>
      <c r="R3347">
        <v>1</v>
      </c>
      <c r="S3347">
        <v>2</v>
      </c>
      <c r="T3347" t="s">
        <v>2422</v>
      </c>
    </row>
    <row r="3348" spans="1:22">
      <c r="A3348" t="s">
        <v>4472</v>
      </c>
      <c r="B3348">
        <v>58.22</v>
      </c>
      <c r="C3348">
        <v>1632.9159999999999</v>
      </c>
      <c r="D3348">
        <v>14</v>
      </c>
      <c r="E3348">
        <v>-1.7</v>
      </c>
      <c r="F3348">
        <v>817.46389999999997</v>
      </c>
      <c r="G3348">
        <v>77.92</v>
      </c>
      <c r="J3348" s="1">
        <v>1230000</v>
      </c>
      <c r="K3348" s="1">
        <v>767000</v>
      </c>
      <c r="L3348">
        <v>4</v>
      </c>
      <c r="M3348">
        <v>53320</v>
      </c>
      <c r="N3348" t="s">
        <v>23</v>
      </c>
      <c r="O3348">
        <v>2</v>
      </c>
      <c r="P3348">
        <v>0</v>
      </c>
      <c r="Q3348">
        <v>0</v>
      </c>
      <c r="R3348">
        <v>1</v>
      </c>
      <c r="S3348">
        <v>1</v>
      </c>
      <c r="T3348" t="s">
        <v>2311</v>
      </c>
      <c r="U3348" t="s">
        <v>35</v>
      </c>
      <c r="V3348" t="s">
        <v>77</v>
      </c>
    </row>
    <row r="3349" spans="1:22">
      <c r="A3349" t="s">
        <v>4473</v>
      </c>
      <c r="B3349">
        <v>58.22</v>
      </c>
      <c r="C3349">
        <v>2092.9490000000001</v>
      </c>
      <c r="D3349">
        <v>17</v>
      </c>
      <c r="E3349">
        <v>-1.7</v>
      </c>
      <c r="F3349">
        <v>1047.48</v>
      </c>
      <c r="G3349">
        <v>28.38</v>
      </c>
      <c r="J3349" s="1">
        <v>43100000</v>
      </c>
      <c r="K3349" s="1">
        <v>41200000</v>
      </c>
      <c r="L3349">
        <v>4</v>
      </c>
      <c r="M3349">
        <v>16785</v>
      </c>
      <c r="N3349" t="s">
        <v>23</v>
      </c>
      <c r="O3349">
        <v>6</v>
      </c>
      <c r="P3349">
        <v>0</v>
      </c>
      <c r="Q3349">
        <v>0</v>
      </c>
      <c r="R3349">
        <v>3</v>
      </c>
      <c r="S3349">
        <v>3</v>
      </c>
      <c r="T3349" t="s">
        <v>335</v>
      </c>
    </row>
    <row r="3350" spans="1:22">
      <c r="A3350" t="s">
        <v>4474</v>
      </c>
      <c r="B3350">
        <v>58.22</v>
      </c>
      <c r="C3350">
        <v>1962.0056999999999</v>
      </c>
      <c r="D3350">
        <v>19</v>
      </c>
      <c r="E3350">
        <v>-1.3</v>
      </c>
      <c r="F3350">
        <v>982.00890000000004</v>
      </c>
      <c r="G3350">
        <v>85.24</v>
      </c>
      <c r="J3350" s="1">
        <v>2560000</v>
      </c>
      <c r="K3350" s="1">
        <v>2960000</v>
      </c>
      <c r="L3350">
        <v>3</v>
      </c>
      <c r="M3350">
        <v>58545</v>
      </c>
      <c r="N3350" t="s">
        <v>1583</v>
      </c>
      <c r="O3350">
        <v>4</v>
      </c>
      <c r="P3350">
        <v>0</v>
      </c>
      <c r="Q3350">
        <v>0</v>
      </c>
      <c r="R3350">
        <v>2</v>
      </c>
      <c r="S3350">
        <v>2</v>
      </c>
      <c r="T3350" t="s">
        <v>661</v>
      </c>
    </row>
    <row r="3351" spans="1:22">
      <c r="A3351" t="s">
        <v>4475</v>
      </c>
      <c r="B3351">
        <v>58.2</v>
      </c>
      <c r="C3351">
        <v>1190.7385999999999</v>
      </c>
      <c r="D3351">
        <v>11</v>
      </c>
      <c r="E3351">
        <v>-0.8</v>
      </c>
      <c r="F3351">
        <v>596.37609999999995</v>
      </c>
      <c r="G3351">
        <v>69.72</v>
      </c>
      <c r="J3351" s="1">
        <v>13300000</v>
      </c>
      <c r="K3351" s="1">
        <v>13200000</v>
      </c>
      <c r="L3351">
        <v>4</v>
      </c>
      <c r="M3351">
        <v>47530</v>
      </c>
      <c r="N3351" t="s">
        <v>23</v>
      </c>
      <c r="O3351">
        <v>4</v>
      </c>
      <c r="P3351">
        <v>0</v>
      </c>
      <c r="Q3351">
        <v>0</v>
      </c>
      <c r="R3351">
        <v>2</v>
      </c>
      <c r="S3351">
        <v>2</v>
      </c>
      <c r="T3351" t="s">
        <v>2868</v>
      </c>
    </row>
    <row r="3352" spans="1:22">
      <c r="A3352" t="s">
        <v>4476</v>
      </c>
      <c r="B3352">
        <v>58.2</v>
      </c>
      <c r="C3352">
        <v>1431.8335999999999</v>
      </c>
      <c r="D3352">
        <v>12</v>
      </c>
      <c r="E3352">
        <v>-0.4</v>
      </c>
      <c r="F3352">
        <v>716.92380000000003</v>
      </c>
      <c r="G3352">
        <v>53.79</v>
      </c>
      <c r="J3352" s="1">
        <v>4260000</v>
      </c>
      <c r="K3352" s="1">
        <v>4620000</v>
      </c>
      <c r="L3352">
        <v>4</v>
      </c>
      <c r="M3352">
        <v>35762</v>
      </c>
      <c r="N3352" t="s">
        <v>23</v>
      </c>
      <c r="O3352">
        <v>4</v>
      </c>
      <c r="P3352">
        <v>0</v>
      </c>
      <c r="Q3352">
        <v>0</v>
      </c>
      <c r="R3352">
        <v>2</v>
      </c>
      <c r="S3352">
        <v>2</v>
      </c>
      <c r="T3352" t="s">
        <v>665</v>
      </c>
    </row>
    <row r="3353" spans="1:22">
      <c r="A3353" t="s">
        <v>4477</v>
      </c>
      <c r="B3353">
        <v>58.2</v>
      </c>
      <c r="C3353">
        <v>2235.1570000000002</v>
      </c>
      <c r="D3353">
        <v>21</v>
      </c>
      <c r="E3353">
        <v>-2.7</v>
      </c>
      <c r="F3353">
        <v>746.05759999999998</v>
      </c>
      <c r="G3353">
        <v>74.709999999999994</v>
      </c>
      <c r="J3353" s="1">
        <v>312000</v>
      </c>
      <c r="K3353" s="1">
        <v>2330000</v>
      </c>
      <c r="L3353">
        <v>3</v>
      </c>
      <c r="M3353">
        <v>51060</v>
      </c>
      <c r="N3353" t="s">
        <v>1583</v>
      </c>
      <c r="O3353">
        <v>3</v>
      </c>
      <c r="P3353">
        <v>0</v>
      </c>
      <c r="Q3353">
        <v>0</v>
      </c>
      <c r="R3353">
        <v>1</v>
      </c>
      <c r="S3353">
        <v>2</v>
      </c>
      <c r="T3353" t="s">
        <v>3996</v>
      </c>
      <c r="U3353" t="s">
        <v>35</v>
      </c>
      <c r="V3353" t="s">
        <v>409</v>
      </c>
    </row>
    <row r="3354" spans="1:22">
      <c r="A3354" t="s">
        <v>4478</v>
      </c>
      <c r="B3354">
        <v>58.2</v>
      </c>
      <c r="C3354">
        <v>1339.6521</v>
      </c>
      <c r="D3354">
        <v>11</v>
      </c>
      <c r="E3354">
        <v>-0.5</v>
      </c>
      <c r="F3354">
        <v>670.83299999999997</v>
      </c>
      <c r="G3354">
        <v>30.11</v>
      </c>
      <c r="J3354" s="1">
        <v>2420000</v>
      </c>
      <c r="K3354" s="1">
        <v>4540000</v>
      </c>
      <c r="L3354">
        <v>4</v>
      </c>
      <c r="M3354">
        <v>18040</v>
      </c>
      <c r="N3354" t="s">
        <v>23</v>
      </c>
      <c r="O3354">
        <v>3</v>
      </c>
      <c r="P3354">
        <v>0</v>
      </c>
      <c r="Q3354">
        <v>0</v>
      </c>
      <c r="R3354">
        <v>1</v>
      </c>
      <c r="S3354">
        <v>2</v>
      </c>
      <c r="T3354" t="s">
        <v>699</v>
      </c>
    </row>
    <row r="3355" spans="1:22">
      <c r="A3355" t="s">
        <v>4479</v>
      </c>
      <c r="B3355">
        <v>58.19</v>
      </c>
      <c r="C3355">
        <v>1699.8562999999999</v>
      </c>
      <c r="D3355">
        <v>15</v>
      </c>
      <c r="E3355">
        <v>-0.2</v>
      </c>
      <c r="F3355">
        <v>850.93520000000001</v>
      </c>
      <c r="G3355">
        <v>48.67</v>
      </c>
      <c r="J3355" s="1">
        <v>4560000</v>
      </c>
      <c r="K3355" s="1">
        <v>12300000</v>
      </c>
      <c r="L3355">
        <v>4</v>
      </c>
      <c r="M3355">
        <v>31958</v>
      </c>
      <c r="N3355" t="s">
        <v>23</v>
      </c>
      <c r="O3355">
        <v>2</v>
      </c>
      <c r="P3355">
        <v>0</v>
      </c>
      <c r="Q3355">
        <v>0</v>
      </c>
      <c r="R3355">
        <v>1</v>
      </c>
      <c r="S3355">
        <v>1</v>
      </c>
      <c r="T3355" t="s">
        <v>1466</v>
      </c>
      <c r="U3355" t="s">
        <v>35</v>
      </c>
      <c r="V3355" t="s">
        <v>97</v>
      </c>
    </row>
    <row r="3356" spans="1:22">
      <c r="A3356" t="s">
        <v>4480</v>
      </c>
      <c r="B3356">
        <v>58.19</v>
      </c>
      <c r="C3356">
        <v>2936.3728000000001</v>
      </c>
      <c r="D3356">
        <v>25</v>
      </c>
      <c r="E3356">
        <v>0.2</v>
      </c>
      <c r="F3356">
        <v>735.10059999999999</v>
      </c>
      <c r="G3356">
        <v>50.9</v>
      </c>
      <c r="J3356" s="1">
        <v>1050000</v>
      </c>
      <c r="L3356">
        <v>3</v>
      </c>
      <c r="M3356">
        <v>33682</v>
      </c>
      <c r="N3356" t="s">
        <v>1583</v>
      </c>
      <c r="O3356">
        <v>1</v>
      </c>
      <c r="P3356">
        <v>0</v>
      </c>
      <c r="Q3356">
        <v>0</v>
      </c>
      <c r="R3356">
        <v>1</v>
      </c>
      <c r="S3356">
        <v>0</v>
      </c>
      <c r="T3356" t="s">
        <v>4481</v>
      </c>
    </row>
    <row r="3357" spans="1:22">
      <c r="A3357" t="s">
        <v>4482</v>
      </c>
      <c r="B3357">
        <v>58.19</v>
      </c>
      <c r="C3357">
        <v>1819.8630000000001</v>
      </c>
      <c r="D3357">
        <v>16</v>
      </c>
      <c r="E3357">
        <v>-0.1</v>
      </c>
      <c r="F3357">
        <v>910.93870000000004</v>
      </c>
      <c r="G3357">
        <v>52.83</v>
      </c>
      <c r="J3357" s="1">
        <v>469000</v>
      </c>
      <c r="K3357" s="1">
        <v>324000</v>
      </c>
      <c r="L3357">
        <v>3</v>
      </c>
      <c r="M3357">
        <v>35129</v>
      </c>
      <c r="N3357" t="s">
        <v>1583</v>
      </c>
      <c r="O3357">
        <v>3</v>
      </c>
      <c r="P3357">
        <v>0</v>
      </c>
      <c r="Q3357">
        <v>0</v>
      </c>
      <c r="R3357">
        <v>2</v>
      </c>
      <c r="S3357">
        <v>1</v>
      </c>
      <c r="T3357" t="s">
        <v>237</v>
      </c>
      <c r="U3357" t="s">
        <v>135</v>
      </c>
      <c r="V3357" t="s">
        <v>4483</v>
      </c>
    </row>
    <row r="3358" spans="1:22">
      <c r="A3358" t="s">
        <v>4484</v>
      </c>
      <c r="B3358">
        <v>58.18</v>
      </c>
      <c r="C3358">
        <v>1797.9148</v>
      </c>
      <c r="D3358">
        <v>15</v>
      </c>
      <c r="E3358">
        <v>-1.2</v>
      </c>
      <c r="F3358">
        <v>600.31150000000002</v>
      </c>
      <c r="G3358">
        <v>54.18</v>
      </c>
      <c r="J3358" s="1">
        <v>2060000</v>
      </c>
      <c r="K3358" s="1">
        <v>1900000</v>
      </c>
      <c r="L3358">
        <v>4</v>
      </c>
      <c r="M3358">
        <v>36049</v>
      </c>
      <c r="N3358" t="s">
        <v>23</v>
      </c>
      <c r="O3358">
        <v>3</v>
      </c>
      <c r="P3358">
        <v>0</v>
      </c>
      <c r="Q3358">
        <v>0</v>
      </c>
      <c r="R3358">
        <v>2</v>
      </c>
      <c r="S3358">
        <v>1</v>
      </c>
      <c r="T3358" t="s">
        <v>1088</v>
      </c>
    </row>
    <row r="3359" spans="1:22">
      <c r="A3359" t="s">
        <v>4485</v>
      </c>
      <c r="B3359">
        <v>58.18</v>
      </c>
      <c r="C3359">
        <v>1895.9417000000001</v>
      </c>
      <c r="D3359">
        <v>15</v>
      </c>
      <c r="E3359">
        <v>-0.7</v>
      </c>
      <c r="F3359">
        <v>948.97749999999996</v>
      </c>
      <c r="G3359">
        <v>63.57</v>
      </c>
      <c r="J3359" s="1">
        <v>2410000</v>
      </c>
      <c r="K3359" s="1">
        <v>2670000</v>
      </c>
      <c r="L3359">
        <v>4</v>
      </c>
      <c r="M3359">
        <v>43050</v>
      </c>
      <c r="N3359" t="s">
        <v>23</v>
      </c>
      <c r="O3359">
        <v>4</v>
      </c>
      <c r="P3359">
        <v>0</v>
      </c>
      <c r="Q3359">
        <v>0</v>
      </c>
      <c r="R3359">
        <v>2</v>
      </c>
      <c r="S3359">
        <v>2</v>
      </c>
      <c r="T3359" t="s">
        <v>4486</v>
      </c>
    </row>
    <row r="3360" spans="1:22">
      <c r="A3360" t="s">
        <v>4487</v>
      </c>
      <c r="B3360">
        <v>58.18</v>
      </c>
      <c r="C3360">
        <v>1408.6469999999999</v>
      </c>
      <c r="D3360">
        <v>13</v>
      </c>
      <c r="E3360">
        <v>-0.2</v>
      </c>
      <c r="F3360">
        <v>705.3306</v>
      </c>
      <c r="G3360">
        <v>36.380000000000003</v>
      </c>
      <c r="J3360" s="1">
        <v>27500000</v>
      </c>
      <c r="K3360" s="1">
        <v>27000000</v>
      </c>
      <c r="L3360">
        <v>4</v>
      </c>
      <c r="M3360">
        <v>22624</v>
      </c>
      <c r="N3360" t="s">
        <v>23</v>
      </c>
      <c r="O3360">
        <v>6</v>
      </c>
      <c r="P3360">
        <v>0</v>
      </c>
      <c r="Q3360">
        <v>0</v>
      </c>
      <c r="R3360">
        <v>3</v>
      </c>
      <c r="S3360">
        <v>3</v>
      </c>
      <c r="T3360" t="s">
        <v>4488</v>
      </c>
    </row>
    <row r="3361" spans="1:22">
      <c r="A3361" t="s">
        <v>4489</v>
      </c>
      <c r="B3361">
        <v>58.17</v>
      </c>
      <c r="C3361">
        <v>1696.8228999999999</v>
      </c>
      <c r="D3361">
        <v>15</v>
      </c>
      <c r="E3361">
        <v>-1.2</v>
      </c>
      <c r="F3361">
        <v>849.41769999999997</v>
      </c>
      <c r="G3361">
        <v>69.260000000000005</v>
      </c>
      <c r="J3361" s="1">
        <v>4810000</v>
      </c>
      <c r="K3361" s="1">
        <v>4860000</v>
      </c>
      <c r="L3361">
        <v>4</v>
      </c>
      <c r="M3361">
        <v>47193</v>
      </c>
      <c r="N3361" t="s">
        <v>23</v>
      </c>
      <c r="O3361">
        <v>5</v>
      </c>
      <c r="P3361">
        <v>0</v>
      </c>
      <c r="Q3361">
        <v>0</v>
      </c>
      <c r="R3361">
        <v>3</v>
      </c>
      <c r="S3361">
        <v>2</v>
      </c>
      <c r="T3361" t="s">
        <v>3804</v>
      </c>
    </row>
    <row r="3362" spans="1:22">
      <c r="A3362" t="s">
        <v>4490</v>
      </c>
      <c r="B3362">
        <v>58.17</v>
      </c>
      <c r="C3362">
        <v>1733.9022</v>
      </c>
      <c r="D3362">
        <v>16</v>
      </c>
      <c r="E3362">
        <v>-0.4</v>
      </c>
      <c r="F3362">
        <v>867.95799999999997</v>
      </c>
      <c r="G3362">
        <v>70.150000000000006</v>
      </c>
      <c r="J3362" s="1">
        <v>226000</v>
      </c>
      <c r="K3362" s="1">
        <v>340000</v>
      </c>
      <c r="L3362">
        <v>4</v>
      </c>
      <c r="M3362">
        <v>47840</v>
      </c>
      <c r="N3362" t="s">
        <v>23</v>
      </c>
      <c r="O3362">
        <v>2</v>
      </c>
      <c r="P3362">
        <v>0</v>
      </c>
      <c r="Q3362">
        <v>0</v>
      </c>
      <c r="R3362">
        <v>1</v>
      </c>
      <c r="S3362">
        <v>1</v>
      </c>
      <c r="T3362" t="s">
        <v>1296</v>
      </c>
      <c r="U3362" t="s">
        <v>35</v>
      </c>
      <c r="V3362" t="s">
        <v>269</v>
      </c>
    </row>
    <row r="3363" spans="1:22">
      <c r="A3363" t="s">
        <v>4491</v>
      </c>
      <c r="B3363">
        <v>58.17</v>
      </c>
      <c r="C3363">
        <v>1695.8104000000001</v>
      </c>
      <c r="D3363">
        <v>14</v>
      </c>
      <c r="E3363">
        <v>0.4</v>
      </c>
      <c r="F3363">
        <v>848.91279999999995</v>
      </c>
      <c r="G3363">
        <v>55.23</v>
      </c>
      <c r="J3363" s="1">
        <v>1330000</v>
      </c>
      <c r="K3363" s="1">
        <v>1770000</v>
      </c>
      <c r="L3363">
        <v>4</v>
      </c>
      <c r="M3363">
        <v>36849</v>
      </c>
      <c r="N3363" t="s">
        <v>23</v>
      </c>
      <c r="O3363">
        <v>2</v>
      </c>
      <c r="P3363">
        <v>0</v>
      </c>
      <c r="Q3363">
        <v>0</v>
      </c>
      <c r="R3363">
        <v>1</v>
      </c>
      <c r="S3363">
        <v>1</v>
      </c>
      <c r="T3363" t="s">
        <v>1831</v>
      </c>
    </row>
    <row r="3364" spans="1:22">
      <c r="A3364" t="s">
        <v>4492</v>
      </c>
      <c r="B3364">
        <v>58.17</v>
      </c>
      <c r="C3364">
        <v>1520.7834</v>
      </c>
      <c r="D3364">
        <v>13</v>
      </c>
      <c r="E3364">
        <v>-0.7</v>
      </c>
      <c r="F3364">
        <v>761.39840000000004</v>
      </c>
      <c r="G3364">
        <v>46.73</v>
      </c>
      <c r="J3364" s="1">
        <v>5470000</v>
      </c>
      <c r="K3364" s="1">
        <v>6510000</v>
      </c>
      <c r="L3364">
        <v>4</v>
      </c>
      <c r="M3364">
        <v>30453</v>
      </c>
      <c r="N3364" t="s">
        <v>23</v>
      </c>
      <c r="O3364">
        <v>2</v>
      </c>
      <c r="P3364">
        <v>0</v>
      </c>
      <c r="Q3364">
        <v>0</v>
      </c>
      <c r="R3364">
        <v>1</v>
      </c>
      <c r="S3364">
        <v>1</v>
      </c>
      <c r="T3364" t="s">
        <v>822</v>
      </c>
    </row>
    <row r="3365" spans="1:22">
      <c r="A3365" t="s">
        <v>4493</v>
      </c>
      <c r="B3365">
        <v>58.16</v>
      </c>
      <c r="C3365">
        <v>1824.9005</v>
      </c>
      <c r="D3365">
        <v>16</v>
      </c>
      <c r="E3365">
        <v>1.7</v>
      </c>
      <c r="F3365">
        <v>913.45910000000003</v>
      </c>
      <c r="G3365">
        <v>57.34</v>
      </c>
      <c r="J3365" s="1">
        <v>12400000</v>
      </c>
      <c r="K3365" s="1">
        <v>6260000</v>
      </c>
      <c r="L3365">
        <v>3</v>
      </c>
      <c r="M3365">
        <v>38491</v>
      </c>
      <c r="N3365" t="s">
        <v>1583</v>
      </c>
      <c r="O3365">
        <v>4</v>
      </c>
      <c r="P3365">
        <v>0</v>
      </c>
      <c r="Q3365">
        <v>0</v>
      </c>
      <c r="R3365">
        <v>2</v>
      </c>
      <c r="S3365">
        <v>2</v>
      </c>
      <c r="T3365" t="s">
        <v>3764</v>
      </c>
    </row>
    <row r="3366" spans="1:22">
      <c r="A3366" t="s">
        <v>4494</v>
      </c>
      <c r="B3366">
        <v>58.16</v>
      </c>
      <c r="C3366">
        <v>2270.2004000000002</v>
      </c>
      <c r="D3366">
        <v>20</v>
      </c>
      <c r="E3366">
        <v>-0.3</v>
      </c>
      <c r="F3366">
        <v>757.7405</v>
      </c>
      <c r="G3366">
        <v>64.92</v>
      </c>
      <c r="J3366" s="1">
        <v>5070000</v>
      </c>
      <c r="K3366" s="1">
        <v>5130000</v>
      </c>
      <c r="L3366">
        <v>3</v>
      </c>
      <c r="M3366">
        <v>44073</v>
      </c>
      <c r="N3366" t="s">
        <v>1583</v>
      </c>
      <c r="O3366">
        <v>4</v>
      </c>
      <c r="P3366">
        <v>0</v>
      </c>
      <c r="Q3366">
        <v>0</v>
      </c>
      <c r="R3366">
        <v>1</v>
      </c>
      <c r="S3366">
        <v>3</v>
      </c>
      <c r="T3366" t="s">
        <v>346</v>
      </c>
    </row>
    <row r="3367" spans="1:22">
      <c r="A3367" t="s">
        <v>4495</v>
      </c>
      <c r="B3367">
        <v>58.16</v>
      </c>
      <c r="C3367">
        <v>1850.8719000000001</v>
      </c>
      <c r="D3367">
        <v>16</v>
      </c>
      <c r="E3367">
        <v>0.4</v>
      </c>
      <c r="F3367">
        <v>926.44359999999995</v>
      </c>
      <c r="G3367">
        <v>36.549999999999997</v>
      </c>
      <c r="J3367" s="1">
        <v>4860000</v>
      </c>
      <c r="K3367" s="1">
        <v>5440000</v>
      </c>
      <c r="L3367">
        <v>3</v>
      </c>
      <c r="M3367">
        <v>22807</v>
      </c>
      <c r="N3367" t="s">
        <v>1583</v>
      </c>
      <c r="O3367">
        <v>3</v>
      </c>
      <c r="P3367">
        <v>0</v>
      </c>
      <c r="Q3367">
        <v>0</v>
      </c>
      <c r="R3367">
        <v>2</v>
      </c>
      <c r="S3367">
        <v>1</v>
      </c>
      <c r="T3367" t="s">
        <v>285</v>
      </c>
      <c r="U3367" t="s">
        <v>32</v>
      </c>
      <c r="V3367" t="s">
        <v>413</v>
      </c>
    </row>
    <row r="3368" spans="1:22">
      <c r="A3368" t="s">
        <v>4496</v>
      </c>
      <c r="B3368">
        <v>58.15</v>
      </c>
      <c r="C3368">
        <v>1578.9021</v>
      </c>
      <c r="D3368">
        <v>13</v>
      </c>
      <c r="E3368">
        <v>0.8</v>
      </c>
      <c r="F3368">
        <v>527.30840000000001</v>
      </c>
      <c r="G3368">
        <v>61.89</v>
      </c>
      <c r="K3368" s="1">
        <v>681000</v>
      </c>
      <c r="L3368">
        <v>4</v>
      </c>
      <c r="M3368">
        <v>41863</v>
      </c>
      <c r="N3368" t="s">
        <v>23</v>
      </c>
      <c r="O3368">
        <v>1</v>
      </c>
      <c r="P3368">
        <v>0</v>
      </c>
      <c r="Q3368">
        <v>0</v>
      </c>
      <c r="R3368">
        <v>0</v>
      </c>
      <c r="S3368">
        <v>1</v>
      </c>
      <c r="T3368" t="s">
        <v>1911</v>
      </c>
    </row>
    <row r="3369" spans="1:22">
      <c r="A3369" t="s">
        <v>4497</v>
      </c>
      <c r="B3369">
        <v>58.14</v>
      </c>
      <c r="C3369">
        <v>1664.8257000000001</v>
      </c>
      <c r="D3369">
        <v>14</v>
      </c>
      <c r="E3369">
        <v>-0.4</v>
      </c>
      <c r="F3369">
        <v>833.41980000000001</v>
      </c>
      <c r="G3369">
        <v>41.61</v>
      </c>
      <c r="J3369" s="1">
        <v>5890000</v>
      </c>
      <c r="K3369" s="1">
        <v>5860000</v>
      </c>
      <c r="L3369">
        <v>4</v>
      </c>
      <c r="M3369">
        <v>26593</v>
      </c>
      <c r="N3369" t="s">
        <v>23</v>
      </c>
      <c r="O3369">
        <v>2</v>
      </c>
      <c r="P3369">
        <v>0</v>
      </c>
      <c r="Q3369">
        <v>0</v>
      </c>
      <c r="R3369">
        <v>1</v>
      </c>
      <c r="S3369">
        <v>1</v>
      </c>
      <c r="T3369" t="s">
        <v>4185</v>
      </c>
    </row>
    <row r="3370" spans="1:22">
      <c r="A3370" t="s">
        <v>4498</v>
      </c>
      <c r="B3370">
        <v>58.14</v>
      </c>
      <c r="C3370">
        <v>1406.7339999999999</v>
      </c>
      <c r="D3370">
        <v>12</v>
      </c>
      <c r="E3370">
        <v>0.3</v>
      </c>
      <c r="F3370">
        <v>704.37450000000001</v>
      </c>
      <c r="G3370">
        <v>55.03</v>
      </c>
      <c r="J3370" s="1">
        <v>2820000</v>
      </c>
      <c r="K3370" s="1">
        <v>3650000</v>
      </c>
      <c r="L3370">
        <v>4</v>
      </c>
      <c r="M3370">
        <v>36699</v>
      </c>
      <c r="N3370" t="s">
        <v>23</v>
      </c>
      <c r="O3370">
        <v>2</v>
      </c>
      <c r="P3370">
        <v>0</v>
      </c>
      <c r="Q3370">
        <v>0</v>
      </c>
      <c r="R3370">
        <v>1</v>
      </c>
      <c r="S3370">
        <v>1</v>
      </c>
      <c r="T3370" t="s">
        <v>838</v>
      </c>
      <c r="U3370" t="s">
        <v>35</v>
      </c>
      <c r="V3370" t="s">
        <v>541</v>
      </c>
    </row>
    <row r="3371" spans="1:22">
      <c r="A3371" t="s">
        <v>4499</v>
      </c>
      <c r="B3371">
        <v>58.14</v>
      </c>
      <c r="C3371">
        <v>1313.7343000000001</v>
      </c>
      <c r="D3371">
        <v>11</v>
      </c>
      <c r="E3371">
        <v>0.5</v>
      </c>
      <c r="F3371">
        <v>657.87480000000005</v>
      </c>
      <c r="G3371">
        <v>53.29</v>
      </c>
      <c r="J3371" s="1">
        <v>6100000</v>
      </c>
      <c r="K3371" s="1">
        <v>6970000</v>
      </c>
      <c r="L3371">
        <v>4</v>
      </c>
      <c r="M3371">
        <v>35380</v>
      </c>
      <c r="N3371" t="s">
        <v>23</v>
      </c>
      <c r="O3371">
        <v>4</v>
      </c>
      <c r="P3371">
        <v>0</v>
      </c>
      <c r="Q3371">
        <v>0</v>
      </c>
      <c r="R3371">
        <v>2</v>
      </c>
      <c r="S3371">
        <v>2</v>
      </c>
      <c r="T3371" t="s">
        <v>4500</v>
      </c>
    </row>
    <row r="3372" spans="1:22">
      <c r="A3372" t="s">
        <v>4501</v>
      </c>
      <c r="B3372">
        <v>58.13</v>
      </c>
      <c r="C3372">
        <v>1705.8312000000001</v>
      </c>
      <c r="D3372">
        <v>15</v>
      </c>
      <c r="E3372">
        <v>0.3</v>
      </c>
      <c r="F3372">
        <v>853.92319999999995</v>
      </c>
      <c r="G3372">
        <v>43.58</v>
      </c>
      <c r="J3372" s="1">
        <v>975000</v>
      </c>
      <c r="K3372" s="1">
        <v>983000</v>
      </c>
      <c r="L3372">
        <v>3</v>
      </c>
      <c r="M3372">
        <v>28119</v>
      </c>
      <c r="N3372" t="s">
        <v>1583</v>
      </c>
      <c r="O3372">
        <v>2</v>
      </c>
      <c r="P3372">
        <v>0</v>
      </c>
      <c r="Q3372">
        <v>0</v>
      </c>
      <c r="R3372">
        <v>1</v>
      </c>
      <c r="S3372">
        <v>1</v>
      </c>
      <c r="T3372" t="s">
        <v>2084</v>
      </c>
    </row>
    <row r="3373" spans="1:22">
      <c r="A3373" t="s">
        <v>4502</v>
      </c>
      <c r="B3373">
        <v>58.13</v>
      </c>
      <c r="C3373">
        <v>2538.1671999999999</v>
      </c>
      <c r="D3373">
        <v>21</v>
      </c>
      <c r="E3373">
        <v>3.6</v>
      </c>
      <c r="F3373">
        <v>847.06600000000003</v>
      </c>
      <c r="G3373">
        <v>42.91</v>
      </c>
      <c r="J3373" s="1">
        <v>143000</v>
      </c>
      <c r="K3373">
        <v>0</v>
      </c>
      <c r="L3373">
        <v>3</v>
      </c>
      <c r="M3373">
        <v>27634</v>
      </c>
      <c r="N3373" t="s">
        <v>1583</v>
      </c>
      <c r="O3373">
        <v>2</v>
      </c>
      <c r="P3373">
        <v>0</v>
      </c>
      <c r="Q3373">
        <v>0</v>
      </c>
      <c r="R3373">
        <v>1</v>
      </c>
      <c r="S3373">
        <v>1</v>
      </c>
      <c r="T3373" t="s">
        <v>1385</v>
      </c>
      <c r="U3373" t="s">
        <v>135</v>
      </c>
      <c r="V3373" t="s">
        <v>4503</v>
      </c>
    </row>
    <row r="3374" spans="1:22">
      <c r="A3374" t="s">
        <v>4504</v>
      </c>
      <c r="B3374">
        <v>58.13</v>
      </c>
      <c r="C3374">
        <v>1626.7777000000001</v>
      </c>
      <c r="D3374">
        <v>14</v>
      </c>
      <c r="E3374">
        <v>-1.4</v>
      </c>
      <c r="F3374">
        <v>814.39499999999998</v>
      </c>
      <c r="G3374">
        <v>58.19</v>
      </c>
      <c r="K3374" s="1">
        <v>473000</v>
      </c>
      <c r="L3374">
        <v>4</v>
      </c>
      <c r="M3374">
        <v>39080</v>
      </c>
      <c r="N3374" t="s">
        <v>23</v>
      </c>
      <c r="O3374">
        <v>1</v>
      </c>
      <c r="P3374">
        <v>0</v>
      </c>
      <c r="Q3374">
        <v>0</v>
      </c>
      <c r="R3374">
        <v>0</v>
      </c>
      <c r="S3374">
        <v>1</v>
      </c>
      <c r="T3374" t="s">
        <v>333</v>
      </c>
    </row>
    <row r="3375" spans="1:22">
      <c r="A3375" t="s">
        <v>4505</v>
      </c>
      <c r="B3375">
        <v>58.12</v>
      </c>
      <c r="C3375">
        <v>1365.7139999999999</v>
      </c>
      <c r="D3375">
        <v>12</v>
      </c>
      <c r="E3375">
        <v>0.4</v>
      </c>
      <c r="F3375">
        <v>683.8646</v>
      </c>
      <c r="G3375">
        <v>38.979999999999997</v>
      </c>
      <c r="J3375" s="1">
        <v>9120000</v>
      </c>
      <c r="K3375" s="1">
        <v>9300000</v>
      </c>
      <c r="L3375">
        <v>4</v>
      </c>
      <c r="M3375">
        <v>24543</v>
      </c>
      <c r="N3375" t="s">
        <v>23</v>
      </c>
      <c r="O3375">
        <v>2</v>
      </c>
      <c r="P3375">
        <v>0</v>
      </c>
      <c r="Q3375">
        <v>0</v>
      </c>
      <c r="R3375">
        <v>1</v>
      </c>
      <c r="S3375">
        <v>1</v>
      </c>
      <c r="T3375" t="s">
        <v>4506</v>
      </c>
    </row>
    <row r="3376" spans="1:22">
      <c r="A3376" t="s">
        <v>4507</v>
      </c>
      <c r="B3376">
        <v>58.12</v>
      </c>
      <c r="C3376">
        <v>1918.8291999999999</v>
      </c>
      <c r="D3376">
        <v>18</v>
      </c>
      <c r="E3376">
        <v>-1.9</v>
      </c>
      <c r="F3376">
        <v>960.42010000000005</v>
      </c>
      <c r="G3376">
        <v>23.18</v>
      </c>
      <c r="J3376" s="1">
        <v>21600000</v>
      </c>
      <c r="K3376" s="1">
        <v>23600000</v>
      </c>
      <c r="L3376">
        <v>3</v>
      </c>
      <c r="M3376">
        <v>13240</v>
      </c>
      <c r="N3376" t="s">
        <v>1583</v>
      </c>
      <c r="O3376">
        <v>4</v>
      </c>
      <c r="P3376">
        <v>0</v>
      </c>
      <c r="Q3376">
        <v>0</v>
      </c>
      <c r="R3376">
        <v>2</v>
      </c>
      <c r="S3376">
        <v>2</v>
      </c>
      <c r="T3376" t="s">
        <v>237</v>
      </c>
    </row>
    <row r="3377" spans="1:22">
      <c r="A3377" t="s">
        <v>4508</v>
      </c>
      <c r="B3377">
        <v>58.12</v>
      </c>
      <c r="C3377">
        <v>1469.7474</v>
      </c>
      <c r="D3377">
        <v>14</v>
      </c>
      <c r="E3377">
        <v>-1</v>
      </c>
      <c r="F3377">
        <v>735.88019999999995</v>
      </c>
      <c r="G3377">
        <v>30.01</v>
      </c>
      <c r="J3377" s="1">
        <v>22000000</v>
      </c>
      <c r="K3377" s="1">
        <v>21900000</v>
      </c>
      <c r="L3377">
        <v>4</v>
      </c>
      <c r="M3377">
        <v>17976</v>
      </c>
      <c r="N3377" t="s">
        <v>23</v>
      </c>
      <c r="O3377">
        <v>2</v>
      </c>
      <c r="P3377">
        <v>0</v>
      </c>
      <c r="Q3377">
        <v>0</v>
      </c>
      <c r="R3377">
        <v>1</v>
      </c>
      <c r="S3377">
        <v>1</v>
      </c>
      <c r="T3377" t="s">
        <v>2696</v>
      </c>
    </row>
    <row r="3378" spans="1:22">
      <c r="A3378" t="s">
        <v>4509</v>
      </c>
      <c r="B3378">
        <v>58.11</v>
      </c>
      <c r="C3378">
        <v>2715.3755000000001</v>
      </c>
      <c r="D3378">
        <v>24</v>
      </c>
      <c r="E3378">
        <v>0.2</v>
      </c>
      <c r="F3378">
        <v>906.13260000000002</v>
      </c>
      <c r="G3378">
        <v>86.69</v>
      </c>
      <c r="J3378" s="1">
        <v>539000</v>
      </c>
      <c r="K3378" s="1">
        <v>607000</v>
      </c>
      <c r="L3378">
        <v>4</v>
      </c>
      <c r="M3378">
        <v>59395</v>
      </c>
      <c r="N3378" t="s">
        <v>23</v>
      </c>
      <c r="O3378">
        <v>2</v>
      </c>
      <c r="P3378">
        <v>0</v>
      </c>
      <c r="Q3378">
        <v>0</v>
      </c>
      <c r="R3378">
        <v>1</v>
      </c>
      <c r="S3378">
        <v>1</v>
      </c>
      <c r="T3378" t="s">
        <v>2787</v>
      </c>
    </row>
    <row r="3379" spans="1:22">
      <c r="A3379" t="s">
        <v>4510</v>
      </c>
      <c r="B3379">
        <v>58.11</v>
      </c>
      <c r="C3379">
        <v>1157.6121000000001</v>
      </c>
      <c r="D3379">
        <v>10</v>
      </c>
      <c r="E3379">
        <v>0.4</v>
      </c>
      <c r="F3379">
        <v>579.81349999999998</v>
      </c>
      <c r="G3379">
        <v>54.35</v>
      </c>
      <c r="J3379" s="1">
        <v>5990000</v>
      </c>
      <c r="K3379" s="1">
        <v>5180000</v>
      </c>
      <c r="L3379">
        <v>4</v>
      </c>
      <c r="M3379">
        <v>36182</v>
      </c>
      <c r="N3379" t="s">
        <v>23</v>
      </c>
      <c r="O3379">
        <v>4</v>
      </c>
      <c r="P3379">
        <v>0</v>
      </c>
      <c r="Q3379">
        <v>0</v>
      </c>
      <c r="R3379">
        <v>2</v>
      </c>
      <c r="S3379">
        <v>2</v>
      </c>
      <c r="T3379" t="s">
        <v>186</v>
      </c>
    </row>
    <row r="3380" spans="1:22">
      <c r="A3380" t="s">
        <v>4511</v>
      </c>
      <c r="B3380">
        <v>58.1</v>
      </c>
      <c r="C3380">
        <v>1226.5931</v>
      </c>
      <c r="D3380">
        <v>10</v>
      </c>
      <c r="E3380">
        <v>-0.5</v>
      </c>
      <c r="F3380">
        <v>614.30349999999999</v>
      </c>
      <c r="G3380">
        <v>39.04</v>
      </c>
      <c r="J3380" s="1">
        <v>90300000</v>
      </c>
      <c r="K3380" s="1">
        <v>85900000</v>
      </c>
      <c r="L3380">
        <v>4</v>
      </c>
      <c r="M3380">
        <v>24592</v>
      </c>
      <c r="N3380" t="s">
        <v>23</v>
      </c>
      <c r="O3380">
        <v>4</v>
      </c>
      <c r="P3380">
        <v>0</v>
      </c>
      <c r="Q3380">
        <v>0</v>
      </c>
      <c r="R3380">
        <v>2</v>
      </c>
      <c r="S3380">
        <v>2</v>
      </c>
      <c r="T3380" t="s">
        <v>249</v>
      </c>
    </row>
    <row r="3381" spans="1:22">
      <c r="A3381" t="s">
        <v>4512</v>
      </c>
      <c r="B3381">
        <v>58.1</v>
      </c>
      <c r="C3381">
        <v>1896.068</v>
      </c>
      <c r="D3381">
        <v>17</v>
      </c>
      <c r="E3381">
        <v>2.4</v>
      </c>
      <c r="F3381">
        <v>633.03139999999996</v>
      </c>
      <c r="G3381">
        <v>35</v>
      </c>
      <c r="J3381" s="1">
        <v>11800000</v>
      </c>
      <c r="K3381" s="1">
        <v>3470000</v>
      </c>
      <c r="L3381">
        <v>4</v>
      </c>
      <c r="M3381">
        <v>21565</v>
      </c>
      <c r="N3381" t="s">
        <v>23</v>
      </c>
      <c r="O3381">
        <v>3</v>
      </c>
      <c r="P3381">
        <v>0</v>
      </c>
      <c r="Q3381">
        <v>0</v>
      </c>
      <c r="R3381">
        <v>2</v>
      </c>
      <c r="S3381">
        <v>1</v>
      </c>
      <c r="T3381" t="s">
        <v>1659</v>
      </c>
    </row>
    <row r="3382" spans="1:22">
      <c r="A3382" t="s">
        <v>4513</v>
      </c>
      <c r="B3382">
        <v>58.1</v>
      </c>
      <c r="C3382">
        <v>1199.6760999999999</v>
      </c>
      <c r="D3382">
        <v>10</v>
      </c>
      <c r="E3382">
        <v>-0.2</v>
      </c>
      <c r="F3382">
        <v>600.84519999999998</v>
      </c>
      <c r="G3382">
        <v>28.02</v>
      </c>
      <c r="J3382" s="1">
        <v>19300000</v>
      </c>
      <c r="K3382" s="1">
        <v>17300000</v>
      </c>
      <c r="L3382">
        <v>4</v>
      </c>
      <c r="M3382">
        <v>16526</v>
      </c>
      <c r="N3382" t="s">
        <v>23</v>
      </c>
      <c r="O3382">
        <v>4</v>
      </c>
      <c r="P3382">
        <v>0</v>
      </c>
      <c r="Q3382">
        <v>0</v>
      </c>
      <c r="R3382">
        <v>2</v>
      </c>
      <c r="S3382">
        <v>2</v>
      </c>
      <c r="T3382" t="s">
        <v>375</v>
      </c>
    </row>
    <row r="3383" spans="1:22">
      <c r="A3383" t="s">
        <v>4514</v>
      </c>
      <c r="B3383">
        <v>58.09</v>
      </c>
      <c r="C3383">
        <v>2387.2728999999999</v>
      </c>
      <c r="D3383">
        <v>23</v>
      </c>
      <c r="E3383">
        <v>-1</v>
      </c>
      <c r="F3383">
        <v>796.76409999999998</v>
      </c>
      <c r="G3383">
        <v>85.77</v>
      </c>
      <c r="K3383" s="1">
        <v>21600000</v>
      </c>
      <c r="L3383">
        <v>4</v>
      </c>
      <c r="M3383">
        <v>58785</v>
      </c>
      <c r="N3383" t="s">
        <v>23</v>
      </c>
      <c r="O3383">
        <v>2</v>
      </c>
      <c r="P3383">
        <v>0</v>
      </c>
      <c r="Q3383">
        <v>0</v>
      </c>
      <c r="R3383">
        <v>0</v>
      </c>
      <c r="S3383">
        <v>2</v>
      </c>
      <c r="T3383" t="s">
        <v>24</v>
      </c>
      <c r="U3383" t="s">
        <v>3612</v>
      </c>
      <c r="V3383" t="s">
        <v>4515</v>
      </c>
    </row>
    <row r="3384" spans="1:22">
      <c r="A3384" t="s">
        <v>4516</v>
      </c>
      <c r="B3384">
        <v>58.09</v>
      </c>
      <c r="C3384">
        <v>1376.5884000000001</v>
      </c>
      <c r="D3384">
        <v>11</v>
      </c>
      <c r="E3384">
        <v>-1.5</v>
      </c>
      <c r="F3384">
        <v>689.30039999999997</v>
      </c>
      <c r="G3384">
        <v>35.97</v>
      </c>
      <c r="J3384" s="1">
        <v>2400000</v>
      </c>
      <c r="K3384" s="1">
        <v>2190000</v>
      </c>
      <c r="L3384">
        <v>4</v>
      </c>
      <c r="M3384">
        <v>22315</v>
      </c>
      <c r="N3384" t="s">
        <v>23</v>
      </c>
      <c r="O3384">
        <v>2</v>
      </c>
      <c r="P3384">
        <v>0</v>
      </c>
      <c r="Q3384">
        <v>0</v>
      </c>
      <c r="R3384">
        <v>1</v>
      </c>
      <c r="S3384">
        <v>1</v>
      </c>
      <c r="T3384" t="s">
        <v>1066</v>
      </c>
    </row>
    <row r="3385" spans="1:22">
      <c r="A3385" t="s">
        <v>4517</v>
      </c>
      <c r="B3385">
        <v>58.08</v>
      </c>
      <c r="C3385">
        <v>1259.6033</v>
      </c>
      <c r="D3385">
        <v>11</v>
      </c>
      <c r="E3385">
        <v>-0.1</v>
      </c>
      <c r="F3385">
        <v>630.80880000000002</v>
      </c>
      <c r="G3385">
        <v>22.87</v>
      </c>
      <c r="J3385" s="1">
        <v>15800000</v>
      </c>
      <c r="K3385" s="1">
        <v>16700000</v>
      </c>
      <c r="L3385">
        <v>4</v>
      </c>
      <c r="M3385">
        <v>12986</v>
      </c>
      <c r="N3385" t="s">
        <v>23</v>
      </c>
      <c r="O3385">
        <v>4</v>
      </c>
      <c r="P3385">
        <v>0</v>
      </c>
      <c r="Q3385">
        <v>0</v>
      </c>
      <c r="R3385">
        <v>2</v>
      </c>
      <c r="S3385">
        <v>2</v>
      </c>
      <c r="T3385" t="s">
        <v>1595</v>
      </c>
    </row>
    <row r="3386" spans="1:22">
      <c r="A3386" t="s">
        <v>4518</v>
      </c>
      <c r="B3386">
        <v>58.08</v>
      </c>
      <c r="C3386">
        <v>1313.7376999999999</v>
      </c>
      <c r="D3386">
        <v>11</v>
      </c>
      <c r="E3386">
        <v>-1.2</v>
      </c>
      <c r="F3386">
        <v>657.87530000000004</v>
      </c>
      <c r="G3386">
        <v>41.59</v>
      </c>
      <c r="J3386" s="1">
        <v>47600000</v>
      </c>
      <c r="K3386" s="1">
        <v>45900000</v>
      </c>
      <c r="L3386">
        <v>4</v>
      </c>
      <c r="M3386">
        <v>26583</v>
      </c>
      <c r="N3386" t="s">
        <v>23</v>
      </c>
      <c r="O3386">
        <v>4</v>
      </c>
      <c r="P3386">
        <v>0</v>
      </c>
      <c r="Q3386">
        <v>0</v>
      </c>
      <c r="R3386">
        <v>2</v>
      </c>
      <c r="S3386">
        <v>2</v>
      </c>
      <c r="T3386" t="s">
        <v>264</v>
      </c>
      <c r="U3386" t="s">
        <v>35</v>
      </c>
      <c r="V3386" t="s">
        <v>97</v>
      </c>
    </row>
    <row r="3387" spans="1:22">
      <c r="A3387" t="s">
        <v>4519</v>
      </c>
      <c r="B3387">
        <v>58.07</v>
      </c>
      <c r="C3387">
        <v>2962.3442</v>
      </c>
      <c r="D3387">
        <v>26</v>
      </c>
      <c r="E3387">
        <v>-5.3</v>
      </c>
      <c r="F3387">
        <v>988.45010000000002</v>
      </c>
      <c r="G3387">
        <v>58.7</v>
      </c>
      <c r="J3387" s="1">
        <v>2210000</v>
      </c>
      <c r="K3387" s="1">
        <v>2440000</v>
      </c>
      <c r="L3387">
        <v>4</v>
      </c>
      <c r="M3387">
        <v>39464</v>
      </c>
      <c r="N3387" t="s">
        <v>23</v>
      </c>
      <c r="O3387">
        <v>2</v>
      </c>
      <c r="P3387">
        <v>0</v>
      </c>
      <c r="Q3387">
        <v>0</v>
      </c>
      <c r="R3387">
        <v>1</v>
      </c>
      <c r="S3387">
        <v>1</v>
      </c>
      <c r="T3387" t="s">
        <v>2829</v>
      </c>
      <c r="U3387" t="s">
        <v>35</v>
      </c>
      <c r="V3387" t="s">
        <v>329</v>
      </c>
    </row>
    <row r="3388" spans="1:22">
      <c r="A3388" t="s">
        <v>4520</v>
      </c>
      <c r="B3388">
        <v>58.07</v>
      </c>
      <c r="C3388">
        <v>1590.7777000000001</v>
      </c>
      <c r="D3388">
        <v>14</v>
      </c>
      <c r="E3388">
        <v>-2.4</v>
      </c>
      <c r="F3388">
        <v>796.39419999999996</v>
      </c>
      <c r="G3388">
        <v>51.12</v>
      </c>
      <c r="J3388" s="1">
        <v>6070000</v>
      </c>
      <c r="K3388" s="1">
        <v>5750000</v>
      </c>
      <c r="L3388">
        <v>4</v>
      </c>
      <c r="M3388">
        <v>33810</v>
      </c>
      <c r="N3388" t="s">
        <v>23</v>
      </c>
      <c r="O3388">
        <v>2</v>
      </c>
      <c r="P3388">
        <v>0</v>
      </c>
      <c r="Q3388">
        <v>0</v>
      </c>
      <c r="R3388">
        <v>1</v>
      </c>
      <c r="S3388">
        <v>1</v>
      </c>
      <c r="T3388" t="s">
        <v>3369</v>
      </c>
    </row>
    <row r="3389" spans="1:22">
      <c r="A3389" t="s">
        <v>4521</v>
      </c>
      <c r="B3389">
        <v>58.07</v>
      </c>
      <c r="C3389">
        <v>1834.0021999999999</v>
      </c>
      <c r="D3389">
        <v>17</v>
      </c>
      <c r="E3389">
        <v>0.3</v>
      </c>
      <c r="F3389">
        <v>612.34159999999997</v>
      </c>
      <c r="G3389">
        <v>54.21</v>
      </c>
      <c r="J3389" s="1">
        <v>5480000</v>
      </c>
      <c r="K3389" s="1">
        <v>6250000</v>
      </c>
      <c r="L3389">
        <v>4</v>
      </c>
      <c r="M3389">
        <v>36069</v>
      </c>
      <c r="N3389" t="s">
        <v>23</v>
      </c>
      <c r="O3389">
        <v>4</v>
      </c>
      <c r="P3389">
        <v>0</v>
      </c>
      <c r="Q3389">
        <v>0</v>
      </c>
      <c r="R3389">
        <v>2</v>
      </c>
      <c r="S3389">
        <v>2</v>
      </c>
      <c r="T3389" t="s">
        <v>1131</v>
      </c>
      <c r="U3389" t="s">
        <v>35</v>
      </c>
      <c r="V3389" t="s">
        <v>196</v>
      </c>
    </row>
    <row r="3390" spans="1:22">
      <c r="A3390" t="s">
        <v>4522</v>
      </c>
      <c r="B3390">
        <v>58.06</v>
      </c>
      <c r="C3390">
        <v>1462.7555</v>
      </c>
      <c r="D3390">
        <v>13</v>
      </c>
      <c r="E3390">
        <v>-0.8</v>
      </c>
      <c r="F3390">
        <v>732.3845</v>
      </c>
      <c r="G3390">
        <v>46.17</v>
      </c>
      <c r="J3390" s="1">
        <v>7570000</v>
      </c>
      <c r="K3390" s="1">
        <v>8050000</v>
      </c>
      <c r="L3390">
        <v>4</v>
      </c>
      <c r="M3390">
        <v>30024</v>
      </c>
      <c r="N3390" t="s">
        <v>23</v>
      </c>
      <c r="O3390">
        <v>3</v>
      </c>
      <c r="P3390">
        <v>0</v>
      </c>
      <c r="Q3390">
        <v>0</v>
      </c>
      <c r="R3390">
        <v>1</v>
      </c>
      <c r="S3390">
        <v>2</v>
      </c>
      <c r="T3390" t="s">
        <v>3350</v>
      </c>
    </row>
    <row r="3391" spans="1:22">
      <c r="A3391" t="s">
        <v>4523</v>
      </c>
      <c r="B3391">
        <v>58.06</v>
      </c>
      <c r="C3391">
        <v>2430.2498000000001</v>
      </c>
      <c r="D3391">
        <v>23</v>
      </c>
      <c r="E3391">
        <v>0.1</v>
      </c>
      <c r="F3391">
        <v>811.09059999999999</v>
      </c>
      <c r="G3391">
        <v>82.62</v>
      </c>
      <c r="J3391" s="1">
        <v>487000</v>
      </c>
      <c r="K3391" s="1">
        <v>453000</v>
      </c>
      <c r="L3391">
        <v>4</v>
      </c>
      <c r="M3391">
        <v>56640</v>
      </c>
      <c r="N3391" t="s">
        <v>23</v>
      </c>
      <c r="O3391">
        <v>2</v>
      </c>
      <c r="P3391">
        <v>0</v>
      </c>
      <c r="Q3391">
        <v>0</v>
      </c>
      <c r="R3391">
        <v>1</v>
      </c>
      <c r="S3391">
        <v>1</v>
      </c>
      <c r="T3391" t="s">
        <v>24</v>
      </c>
      <c r="U3391" t="s">
        <v>35</v>
      </c>
      <c r="V3391" t="s">
        <v>329</v>
      </c>
    </row>
    <row r="3392" spans="1:22">
      <c r="A3392" t="s">
        <v>4524</v>
      </c>
      <c r="B3392">
        <v>58.06</v>
      </c>
      <c r="C3392">
        <v>1640.7583</v>
      </c>
      <c r="D3392">
        <v>13</v>
      </c>
      <c r="E3392">
        <v>0.6</v>
      </c>
      <c r="F3392">
        <v>821.38689999999997</v>
      </c>
      <c r="G3392">
        <v>55.83</v>
      </c>
      <c r="J3392" s="1">
        <v>707000</v>
      </c>
      <c r="K3392" s="1">
        <v>686000</v>
      </c>
      <c r="L3392">
        <v>4</v>
      </c>
      <c r="M3392">
        <v>37304</v>
      </c>
      <c r="N3392" t="s">
        <v>23</v>
      </c>
      <c r="O3392">
        <v>2</v>
      </c>
      <c r="P3392">
        <v>0</v>
      </c>
      <c r="Q3392">
        <v>0</v>
      </c>
      <c r="R3392">
        <v>1</v>
      </c>
      <c r="S3392">
        <v>1</v>
      </c>
      <c r="T3392" t="s">
        <v>2877</v>
      </c>
    </row>
    <row r="3393" spans="1:22">
      <c r="A3393" t="s">
        <v>4525</v>
      </c>
      <c r="B3393">
        <v>58.06</v>
      </c>
      <c r="C3393">
        <v>2521.3314999999998</v>
      </c>
      <c r="D3393">
        <v>23</v>
      </c>
      <c r="E3393">
        <v>2</v>
      </c>
      <c r="F3393">
        <v>841.45280000000002</v>
      </c>
      <c r="G3393">
        <v>70.19</v>
      </c>
      <c r="J3393" s="1">
        <v>14300000</v>
      </c>
      <c r="K3393" s="1">
        <v>15300000</v>
      </c>
      <c r="L3393">
        <v>3</v>
      </c>
      <c r="M3393">
        <v>47900</v>
      </c>
      <c r="N3393" t="s">
        <v>1583</v>
      </c>
      <c r="O3393">
        <v>5</v>
      </c>
      <c r="P3393">
        <v>0</v>
      </c>
      <c r="Q3393">
        <v>0</v>
      </c>
      <c r="R3393">
        <v>3</v>
      </c>
      <c r="S3393">
        <v>2</v>
      </c>
      <c r="T3393" t="s">
        <v>131</v>
      </c>
    </row>
    <row r="3394" spans="1:22">
      <c r="A3394" t="s">
        <v>4526</v>
      </c>
      <c r="B3394">
        <v>58.06</v>
      </c>
      <c r="C3394">
        <v>1873.9745</v>
      </c>
      <c r="D3394">
        <v>18</v>
      </c>
      <c r="E3394">
        <v>-1.6</v>
      </c>
      <c r="F3394">
        <v>937.99300000000005</v>
      </c>
      <c r="G3394">
        <v>32.6</v>
      </c>
      <c r="J3394" s="1">
        <v>876000</v>
      </c>
      <c r="K3394" s="1">
        <v>686000</v>
      </c>
      <c r="L3394">
        <v>4</v>
      </c>
      <c r="M3394">
        <v>19890</v>
      </c>
      <c r="N3394" t="s">
        <v>23</v>
      </c>
      <c r="O3394">
        <v>3</v>
      </c>
      <c r="P3394">
        <v>0</v>
      </c>
      <c r="Q3394">
        <v>0</v>
      </c>
      <c r="R3394">
        <v>1</v>
      </c>
      <c r="S3394">
        <v>2</v>
      </c>
      <c r="T3394" t="s">
        <v>1567</v>
      </c>
    </row>
    <row r="3395" spans="1:22">
      <c r="A3395" t="s">
        <v>4527</v>
      </c>
      <c r="B3395">
        <v>58.06</v>
      </c>
      <c r="C3395">
        <v>1512.8146999999999</v>
      </c>
      <c r="D3395">
        <v>14</v>
      </c>
      <c r="E3395">
        <v>0.3</v>
      </c>
      <c r="F3395">
        <v>757.41489999999999</v>
      </c>
      <c r="G3395">
        <v>55.66</v>
      </c>
      <c r="J3395" s="1">
        <v>34800000</v>
      </c>
      <c r="K3395" s="1">
        <v>33000000</v>
      </c>
      <c r="L3395">
        <v>3</v>
      </c>
      <c r="M3395">
        <v>37232</v>
      </c>
      <c r="N3395" t="s">
        <v>1583</v>
      </c>
      <c r="O3395">
        <v>3</v>
      </c>
      <c r="P3395">
        <v>0</v>
      </c>
      <c r="Q3395">
        <v>0</v>
      </c>
      <c r="R3395">
        <v>2</v>
      </c>
      <c r="S3395">
        <v>1</v>
      </c>
      <c r="T3395" t="s">
        <v>936</v>
      </c>
    </row>
    <row r="3396" spans="1:22">
      <c r="A3396" t="s">
        <v>4528</v>
      </c>
      <c r="B3396">
        <v>58.05</v>
      </c>
      <c r="C3396">
        <v>1394.7517</v>
      </c>
      <c r="D3396">
        <v>12</v>
      </c>
      <c r="E3396">
        <v>-0.7</v>
      </c>
      <c r="F3396">
        <v>698.38260000000002</v>
      </c>
      <c r="G3396">
        <v>47.33</v>
      </c>
      <c r="J3396" s="1">
        <v>7590000</v>
      </c>
      <c r="K3396" s="1">
        <v>7940000</v>
      </c>
      <c r="L3396">
        <v>4</v>
      </c>
      <c r="M3396">
        <v>30925</v>
      </c>
      <c r="N3396" t="s">
        <v>23</v>
      </c>
      <c r="O3396">
        <v>2</v>
      </c>
      <c r="P3396">
        <v>0</v>
      </c>
      <c r="Q3396">
        <v>0</v>
      </c>
      <c r="R3396">
        <v>1</v>
      </c>
      <c r="S3396">
        <v>1</v>
      </c>
      <c r="T3396" t="s">
        <v>247</v>
      </c>
      <c r="U3396" t="s">
        <v>1245</v>
      </c>
      <c r="V3396" t="s">
        <v>1246</v>
      </c>
    </row>
    <row r="3397" spans="1:22">
      <c r="A3397" t="s">
        <v>4529</v>
      </c>
      <c r="B3397">
        <v>58.05</v>
      </c>
      <c r="C3397">
        <v>1296.6211000000001</v>
      </c>
      <c r="D3397">
        <v>10</v>
      </c>
      <c r="E3397">
        <v>-1.7</v>
      </c>
      <c r="F3397">
        <v>649.31669999999997</v>
      </c>
      <c r="G3397">
        <v>13.83</v>
      </c>
      <c r="J3397" s="1">
        <v>2670000</v>
      </c>
      <c r="K3397" s="1">
        <v>2740000</v>
      </c>
      <c r="L3397">
        <v>4</v>
      </c>
      <c r="M3397">
        <v>6826</v>
      </c>
      <c r="N3397" t="s">
        <v>23</v>
      </c>
      <c r="O3397">
        <v>4</v>
      </c>
      <c r="P3397">
        <v>0</v>
      </c>
      <c r="Q3397">
        <v>0</v>
      </c>
      <c r="R3397">
        <v>2</v>
      </c>
      <c r="S3397">
        <v>2</v>
      </c>
      <c r="T3397" t="s">
        <v>2101</v>
      </c>
    </row>
    <row r="3398" spans="1:22">
      <c r="A3398" t="s">
        <v>4530</v>
      </c>
      <c r="B3398">
        <v>58.05</v>
      </c>
      <c r="C3398">
        <v>1889.9563000000001</v>
      </c>
      <c r="D3398">
        <v>15</v>
      </c>
      <c r="E3398">
        <v>0.8</v>
      </c>
      <c r="F3398">
        <v>945.98620000000005</v>
      </c>
      <c r="G3398">
        <v>70.290000000000006</v>
      </c>
      <c r="J3398" s="1">
        <v>177000</v>
      </c>
      <c r="K3398" s="1">
        <v>324000</v>
      </c>
      <c r="L3398">
        <v>3</v>
      </c>
      <c r="M3398">
        <v>47970</v>
      </c>
      <c r="N3398" t="s">
        <v>1583</v>
      </c>
      <c r="O3398">
        <v>2</v>
      </c>
      <c r="P3398">
        <v>0</v>
      </c>
      <c r="Q3398">
        <v>0</v>
      </c>
      <c r="R3398">
        <v>1</v>
      </c>
      <c r="S3398">
        <v>1</v>
      </c>
      <c r="T3398" t="s">
        <v>4531</v>
      </c>
    </row>
    <row r="3399" spans="1:22">
      <c r="A3399" t="s">
        <v>4532</v>
      </c>
      <c r="B3399">
        <v>58.05</v>
      </c>
      <c r="C3399">
        <v>1304.6723999999999</v>
      </c>
      <c r="D3399">
        <v>12</v>
      </c>
      <c r="E3399">
        <v>-0.7</v>
      </c>
      <c r="F3399">
        <v>435.89780000000002</v>
      </c>
      <c r="G3399">
        <v>23.14</v>
      </c>
      <c r="J3399" s="1">
        <v>10500000</v>
      </c>
      <c r="K3399" s="1">
        <v>10800000</v>
      </c>
      <c r="L3399">
        <v>4</v>
      </c>
      <c r="M3399">
        <v>13179</v>
      </c>
      <c r="N3399" t="s">
        <v>23</v>
      </c>
      <c r="O3399">
        <v>4</v>
      </c>
      <c r="P3399">
        <v>0</v>
      </c>
      <c r="Q3399">
        <v>0</v>
      </c>
      <c r="R3399">
        <v>2</v>
      </c>
      <c r="S3399">
        <v>2</v>
      </c>
      <c r="T3399" t="s">
        <v>934</v>
      </c>
    </row>
    <row r="3400" spans="1:22">
      <c r="A3400" t="s">
        <v>4533</v>
      </c>
      <c r="B3400">
        <v>58.04</v>
      </c>
      <c r="C3400">
        <v>1623.7715000000001</v>
      </c>
      <c r="D3400">
        <v>16</v>
      </c>
      <c r="E3400">
        <v>-1.2</v>
      </c>
      <c r="F3400">
        <v>812.89200000000005</v>
      </c>
      <c r="G3400">
        <v>53.52</v>
      </c>
      <c r="J3400" s="1">
        <v>39700000</v>
      </c>
      <c r="K3400" s="1">
        <v>46000000</v>
      </c>
      <c r="L3400">
        <v>3</v>
      </c>
      <c r="M3400">
        <v>35623</v>
      </c>
      <c r="N3400" t="s">
        <v>1583</v>
      </c>
      <c r="O3400">
        <v>4</v>
      </c>
      <c r="P3400">
        <v>0</v>
      </c>
      <c r="Q3400">
        <v>0</v>
      </c>
      <c r="R3400">
        <v>2</v>
      </c>
      <c r="S3400">
        <v>2</v>
      </c>
      <c r="T3400" t="s">
        <v>1854</v>
      </c>
    </row>
    <row r="3401" spans="1:22">
      <c r="A3401" t="s">
        <v>4534</v>
      </c>
      <c r="B3401">
        <v>58.04</v>
      </c>
      <c r="C3401">
        <v>1691.8705</v>
      </c>
      <c r="D3401">
        <v>16</v>
      </c>
      <c r="E3401">
        <v>-0.5</v>
      </c>
      <c r="F3401">
        <v>564.96379999999999</v>
      </c>
      <c r="G3401">
        <v>60.18</v>
      </c>
      <c r="J3401" s="1">
        <v>231000</v>
      </c>
      <c r="K3401" s="1">
        <v>448000</v>
      </c>
      <c r="L3401">
        <v>4</v>
      </c>
      <c r="M3401">
        <v>40575</v>
      </c>
      <c r="N3401" t="s">
        <v>23</v>
      </c>
      <c r="O3401">
        <v>2</v>
      </c>
      <c r="P3401">
        <v>0</v>
      </c>
      <c r="Q3401">
        <v>0</v>
      </c>
      <c r="R3401">
        <v>1</v>
      </c>
      <c r="S3401">
        <v>1</v>
      </c>
      <c r="T3401" t="s">
        <v>4535</v>
      </c>
    </row>
    <row r="3402" spans="1:22">
      <c r="A3402" t="s">
        <v>4536</v>
      </c>
      <c r="B3402">
        <v>58.04</v>
      </c>
      <c r="C3402">
        <v>1823.894</v>
      </c>
      <c r="D3402">
        <v>17</v>
      </c>
      <c r="E3402">
        <v>0</v>
      </c>
      <c r="F3402">
        <v>912.95429999999999</v>
      </c>
      <c r="G3402">
        <v>68.72</v>
      </c>
      <c r="J3402" s="1">
        <v>880000</v>
      </c>
      <c r="K3402" s="1">
        <v>1070000</v>
      </c>
      <c r="L3402">
        <v>3</v>
      </c>
      <c r="M3402">
        <v>46827</v>
      </c>
      <c r="N3402" t="s">
        <v>1583</v>
      </c>
      <c r="O3402">
        <v>2</v>
      </c>
      <c r="P3402">
        <v>0</v>
      </c>
      <c r="Q3402">
        <v>0</v>
      </c>
      <c r="R3402">
        <v>1</v>
      </c>
      <c r="S3402">
        <v>1</v>
      </c>
      <c r="T3402" t="s">
        <v>64</v>
      </c>
    </row>
    <row r="3403" spans="1:22">
      <c r="A3403" t="s">
        <v>4537</v>
      </c>
      <c r="B3403">
        <v>58.04</v>
      </c>
      <c r="C3403">
        <v>3338.5989</v>
      </c>
      <c r="D3403">
        <v>29</v>
      </c>
      <c r="E3403">
        <v>-2.7</v>
      </c>
      <c r="F3403">
        <v>835.65470000000005</v>
      </c>
      <c r="G3403">
        <v>71.09</v>
      </c>
      <c r="J3403" s="1">
        <v>1360000</v>
      </c>
      <c r="L3403">
        <v>3</v>
      </c>
      <c r="M3403">
        <v>48550</v>
      </c>
      <c r="N3403" t="s">
        <v>1583</v>
      </c>
      <c r="O3403">
        <v>1</v>
      </c>
      <c r="P3403">
        <v>0</v>
      </c>
      <c r="Q3403">
        <v>0</v>
      </c>
      <c r="R3403">
        <v>1</v>
      </c>
      <c r="S3403">
        <v>0</v>
      </c>
      <c r="T3403" t="s">
        <v>4538</v>
      </c>
      <c r="U3403" t="s">
        <v>35</v>
      </c>
      <c r="V3403" t="s">
        <v>86</v>
      </c>
    </row>
    <row r="3404" spans="1:22">
      <c r="A3404" t="s">
        <v>4539</v>
      </c>
      <c r="B3404">
        <v>58.04</v>
      </c>
      <c r="C3404">
        <v>2540.2948999999999</v>
      </c>
      <c r="D3404">
        <v>22</v>
      </c>
      <c r="E3404">
        <v>1</v>
      </c>
      <c r="F3404">
        <v>847.7731</v>
      </c>
      <c r="G3404">
        <v>73.58</v>
      </c>
      <c r="J3404" s="1">
        <v>1500000</v>
      </c>
      <c r="K3404" s="1">
        <v>1620000</v>
      </c>
      <c r="L3404">
        <v>3</v>
      </c>
      <c r="M3404">
        <v>50287</v>
      </c>
      <c r="N3404" t="s">
        <v>1583</v>
      </c>
      <c r="O3404">
        <v>2</v>
      </c>
      <c r="P3404">
        <v>0</v>
      </c>
      <c r="Q3404">
        <v>0</v>
      </c>
      <c r="R3404">
        <v>1</v>
      </c>
      <c r="S3404">
        <v>1</v>
      </c>
      <c r="T3404" t="s">
        <v>2448</v>
      </c>
    </row>
    <row r="3405" spans="1:22">
      <c r="A3405" t="s">
        <v>4540</v>
      </c>
      <c r="B3405">
        <v>58.04</v>
      </c>
      <c r="C3405">
        <v>1303.6984</v>
      </c>
      <c r="D3405">
        <v>13</v>
      </c>
      <c r="E3405">
        <v>-1.2</v>
      </c>
      <c r="F3405">
        <v>652.85569999999996</v>
      </c>
      <c r="G3405">
        <v>41.49</v>
      </c>
      <c r="J3405" s="1">
        <v>9050000</v>
      </c>
      <c r="K3405" s="1">
        <v>8560000</v>
      </c>
      <c r="L3405">
        <v>4</v>
      </c>
      <c r="M3405">
        <v>26498</v>
      </c>
      <c r="N3405" t="s">
        <v>23</v>
      </c>
      <c r="O3405">
        <v>2</v>
      </c>
      <c r="P3405">
        <v>0</v>
      </c>
      <c r="Q3405">
        <v>0</v>
      </c>
      <c r="R3405">
        <v>1</v>
      </c>
      <c r="S3405">
        <v>1</v>
      </c>
      <c r="T3405" t="s">
        <v>1046</v>
      </c>
    </row>
    <row r="3406" spans="1:22">
      <c r="A3406" t="s">
        <v>4541</v>
      </c>
      <c r="B3406">
        <v>58.03</v>
      </c>
      <c r="C3406">
        <v>1455.6881000000001</v>
      </c>
      <c r="D3406">
        <v>12</v>
      </c>
      <c r="E3406">
        <v>-1.6</v>
      </c>
      <c r="F3406">
        <v>728.85019999999997</v>
      </c>
      <c r="G3406">
        <v>42.32</v>
      </c>
      <c r="J3406" s="1">
        <v>8490000</v>
      </c>
      <c r="K3406" s="1">
        <v>8910000</v>
      </c>
      <c r="L3406">
        <v>4</v>
      </c>
      <c r="M3406">
        <v>27117</v>
      </c>
      <c r="N3406" t="s">
        <v>23</v>
      </c>
      <c r="O3406">
        <v>3</v>
      </c>
      <c r="P3406">
        <v>0</v>
      </c>
      <c r="Q3406">
        <v>0</v>
      </c>
      <c r="R3406">
        <v>2</v>
      </c>
      <c r="S3406">
        <v>1</v>
      </c>
      <c r="T3406" t="s">
        <v>523</v>
      </c>
    </row>
    <row r="3407" spans="1:22">
      <c r="A3407" t="s">
        <v>4542</v>
      </c>
      <c r="B3407">
        <v>58.03</v>
      </c>
      <c r="C3407">
        <v>1487.6931999999999</v>
      </c>
      <c r="D3407">
        <v>12</v>
      </c>
      <c r="E3407">
        <v>-0.2</v>
      </c>
      <c r="F3407">
        <v>744.85379999999998</v>
      </c>
      <c r="G3407">
        <v>53.86</v>
      </c>
      <c r="J3407" s="1">
        <v>5070000</v>
      </c>
      <c r="K3407" s="1">
        <v>4660000</v>
      </c>
      <c r="L3407">
        <v>4</v>
      </c>
      <c r="M3407">
        <v>35816</v>
      </c>
      <c r="N3407" t="s">
        <v>23</v>
      </c>
      <c r="O3407">
        <v>2</v>
      </c>
      <c r="P3407">
        <v>0</v>
      </c>
      <c r="Q3407">
        <v>0</v>
      </c>
      <c r="R3407">
        <v>1</v>
      </c>
      <c r="S3407">
        <v>1</v>
      </c>
      <c r="T3407" t="s">
        <v>699</v>
      </c>
    </row>
    <row r="3408" spans="1:22">
      <c r="A3408" t="s">
        <v>4543</v>
      </c>
      <c r="B3408">
        <v>58.03</v>
      </c>
      <c r="C3408">
        <v>1426.7456</v>
      </c>
      <c r="D3408">
        <v>12</v>
      </c>
      <c r="E3408">
        <v>0.9</v>
      </c>
      <c r="F3408">
        <v>476.58960000000002</v>
      </c>
      <c r="G3408">
        <v>45.88</v>
      </c>
      <c r="J3408" s="1">
        <v>2850000</v>
      </c>
      <c r="K3408" s="1">
        <v>756000</v>
      </c>
      <c r="L3408">
        <v>4</v>
      </c>
      <c r="M3408">
        <v>29799</v>
      </c>
      <c r="N3408" t="s">
        <v>23</v>
      </c>
      <c r="O3408">
        <v>2</v>
      </c>
      <c r="P3408">
        <v>0</v>
      </c>
      <c r="Q3408">
        <v>0</v>
      </c>
      <c r="R3408">
        <v>1</v>
      </c>
      <c r="S3408">
        <v>1</v>
      </c>
      <c r="T3408" t="s">
        <v>186</v>
      </c>
    </row>
    <row r="3409" spans="1:22">
      <c r="A3409" t="s">
        <v>4544</v>
      </c>
      <c r="B3409">
        <v>58.03</v>
      </c>
      <c r="C3409">
        <v>1278.6831999999999</v>
      </c>
      <c r="D3409">
        <v>10</v>
      </c>
      <c r="E3409">
        <v>1.6</v>
      </c>
      <c r="F3409">
        <v>640.34990000000005</v>
      </c>
      <c r="G3409">
        <v>46.25</v>
      </c>
      <c r="J3409" s="1">
        <v>593000</v>
      </c>
      <c r="K3409" s="1">
        <v>376000</v>
      </c>
      <c r="L3409">
        <v>4</v>
      </c>
      <c r="M3409">
        <v>30082</v>
      </c>
      <c r="N3409" t="s">
        <v>23</v>
      </c>
      <c r="O3409">
        <v>2</v>
      </c>
      <c r="P3409">
        <v>0</v>
      </c>
      <c r="Q3409">
        <v>0</v>
      </c>
      <c r="R3409">
        <v>1</v>
      </c>
      <c r="S3409">
        <v>1</v>
      </c>
      <c r="T3409" t="s">
        <v>1110</v>
      </c>
    </row>
    <row r="3410" spans="1:22">
      <c r="A3410" t="s">
        <v>4545</v>
      </c>
      <c r="B3410">
        <v>58.02</v>
      </c>
      <c r="C3410">
        <v>1568.769</v>
      </c>
      <c r="D3410">
        <v>13</v>
      </c>
      <c r="E3410">
        <v>0.2</v>
      </c>
      <c r="F3410">
        <v>523.93039999999996</v>
      </c>
      <c r="G3410">
        <v>33.869999999999997</v>
      </c>
      <c r="J3410" s="1">
        <v>1800000</v>
      </c>
      <c r="K3410" s="1">
        <v>1300000</v>
      </c>
      <c r="L3410">
        <v>4</v>
      </c>
      <c r="M3410">
        <v>20751</v>
      </c>
      <c r="N3410" t="s">
        <v>23</v>
      </c>
      <c r="O3410">
        <v>4</v>
      </c>
      <c r="P3410">
        <v>0</v>
      </c>
      <c r="Q3410">
        <v>0</v>
      </c>
      <c r="R3410">
        <v>2</v>
      </c>
      <c r="S3410">
        <v>2</v>
      </c>
      <c r="T3410" t="s">
        <v>2999</v>
      </c>
      <c r="U3410" t="s">
        <v>35</v>
      </c>
      <c r="V3410" t="s">
        <v>4546</v>
      </c>
    </row>
    <row r="3411" spans="1:22">
      <c r="A3411" t="s">
        <v>4547</v>
      </c>
      <c r="B3411">
        <v>58.02</v>
      </c>
      <c r="C3411">
        <v>1809.9697000000001</v>
      </c>
      <c r="D3411">
        <v>19</v>
      </c>
      <c r="E3411">
        <v>-0.5</v>
      </c>
      <c r="F3411">
        <v>604.33019999999999</v>
      </c>
      <c r="G3411">
        <v>13.64</v>
      </c>
      <c r="J3411" s="1">
        <v>5170000</v>
      </c>
      <c r="K3411" s="1">
        <v>371000</v>
      </c>
      <c r="L3411">
        <v>3</v>
      </c>
      <c r="M3411">
        <v>6725</v>
      </c>
      <c r="N3411" t="s">
        <v>1583</v>
      </c>
      <c r="O3411">
        <v>2</v>
      </c>
      <c r="P3411">
        <v>0</v>
      </c>
      <c r="Q3411">
        <v>0</v>
      </c>
      <c r="R3411">
        <v>1</v>
      </c>
      <c r="S3411">
        <v>1</v>
      </c>
      <c r="T3411" t="s">
        <v>714</v>
      </c>
    </row>
    <row r="3412" spans="1:22">
      <c r="A3412" t="s">
        <v>4548</v>
      </c>
      <c r="B3412">
        <v>58.02</v>
      </c>
      <c r="C3412">
        <v>1524.8875</v>
      </c>
      <c r="D3412">
        <v>14</v>
      </c>
      <c r="E3412">
        <v>-0.3</v>
      </c>
      <c r="F3412">
        <v>509.30290000000002</v>
      </c>
      <c r="G3412">
        <v>39.72</v>
      </c>
      <c r="J3412" s="1">
        <v>4820000</v>
      </c>
      <c r="K3412" s="1">
        <v>4610000</v>
      </c>
      <c r="L3412">
        <v>4</v>
      </c>
      <c r="M3412">
        <v>25124</v>
      </c>
      <c r="N3412" t="s">
        <v>23</v>
      </c>
      <c r="O3412">
        <v>4</v>
      </c>
      <c r="P3412">
        <v>0</v>
      </c>
      <c r="Q3412">
        <v>0</v>
      </c>
      <c r="R3412">
        <v>2</v>
      </c>
      <c r="S3412">
        <v>2</v>
      </c>
      <c r="T3412" t="s">
        <v>4549</v>
      </c>
    </row>
    <row r="3413" spans="1:22">
      <c r="A3413" t="s">
        <v>4550</v>
      </c>
      <c r="B3413">
        <v>58.02</v>
      </c>
      <c r="C3413">
        <v>1643.8114</v>
      </c>
      <c r="D3413">
        <v>15</v>
      </c>
      <c r="E3413">
        <v>-0.4</v>
      </c>
      <c r="F3413">
        <v>822.91269999999997</v>
      </c>
      <c r="G3413">
        <v>32.61</v>
      </c>
      <c r="J3413" s="1">
        <v>85100000</v>
      </c>
      <c r="K3413" s="1">
        <v>85700000</v>
      </c>
      <c r="L3413">
        <v>4</v>
      </c>
      <c r="M3413">
        <v>19893</v>
      </c>
      <c r="N3413" t="s">
        <v>23</v>
      </c>
      <c r="O3413">
        <v>6</v>
      </c>
      <c r="P3413">
        <v>0</v>
      </c>
      <c r="Q3413">
        <v>0</v>
      </c>
      <c r="R3413">
        <v>3</v>
      </c>
      <c r="S3413">
        <v>3</v>
      </c>
      <c r="T3413" t="s">
        <v>421</v>
      </c>
    </row>
    <row r="3414" spans="1:22">
      <c r="A3414" t="s">
        <v>4551</v>
      </c>
      <c r="B3414">
        <v>58.01</v>
      </c>
      <c r="C3414">
        <v>1277.6866</v>
      </c>
      <c r="D3414">
        <v>11</v>
      </c>
      <c r="E3414">
        <v>-0.4</v>
      </c>
      <c r="F3414">
        <v>639.85029999999995</v>
      </c>
      <c r="G3414">
        <v>48.5</v>
      </c>
      <c r="J3414" s="1">
        <v>86400000</v>
      </c>
      <c r="K3414" s="1">
        <v>91900000</v>
      </c>
      <c r="L3414">
        <v>4</v>
      </c>
      <c r="M3414">
        <v>31825</v>
      </c>
      <c r="N3414" t="s">
        <v>23</v>
      </c>
      <c r="O3414">
        <v>4</v>
      </c>
      <c r="P3414">
        <v>0</v>
      </c>
      <c r="Q3414">
        <v>0</v>
      </c>
      <c r="R3414">
        <v>2</v>
      </c>
      <c r="S3414">
        <v>2</v>
      </c>
      <c r="T3414" t="s">
        <v>117</v>
      </c>
    </row>
    <row r="3415" spans="1:22">
      <c r="A3415" t="s">
        <v>4552</v>
      </c>
      <c r="B3415">
        <v>58</v>
      </c>
      <c r="C3415">
        <v>1090.5481</v>
      </c>
      <c r="D3415">
        <v>9</v>
      </c>
      <c r="E3415">
        <v>0.6</v>
      </c>
      <c r="F3415">
        <v>546.2817</v>
      </c>
      <c r="G3415">
        <v>40.69</v>
      </c>
      <c r="J3415" s="1">
        <v>7310000</v>
      </c>
      <c r="K3415" s="1">
        <v>6370000</v>
      </c>
      <c r="L3415">
        <v>4</v>
      </c>
      <c r="M3415">
        <v>25882</v>
      </c>
      <c r="N3415" t="s">
        <v>23</v>
      </c>
      <c r="O3415">
        <v>2</v>
      </c>
      <c r="P3415">
        <v>0</v>
      </c>
      <c r="Q3415">
        <v>0</v>
      </c>
      <c r="R3415">
        <v>1</v>
      </c>
      <c r="S3415">
        <v>1</v>
      </c>
      <c r="T3415" t="s">
        <v>2963</v>
      </c>
      <c r="U3415" t="s">
        <v>35</v>
      </c>
      <c r="V3415" t="s">
        <v>196</v>
      </c>
    </row>
    <row r="3416" spans="1:22">
      <c r="A3416" t="s">
        <v>4553</v>
      </c>
      <c r="B3416">
        <v>58</v>
      </c>
      <c r="C3416">
        <v>1173.6605</v>
      </c>
      <c r="D3416">
        <v>11</v>
      </c>
      <c r="E3416">
        <v>0.1</v>
      </c>
      <c r="F3416">
        <v>587.83759999999995</v>
      </c>
      <c r="G3416">
        <v>55.15</v>
      </c>
      <c r="J3416" s="1">
        <v>8240000</v>
      </c>
      <c r="K3416" s="1">
        <v>8520000</v>
      </c>
      <c r="L3416">
        <v>4</v>
      </c>
      <c r="M3416">
        <v>36791</v>
      </c>
      <c r="N3416" t="s">
        <v>23</v>
      </c>
      <c r="O3416">
        <v>3</v>
      </c>
      <c r="P3416">
        <v>0</v>
      </c>
      <c r="Q3416">
        <v>0</v>
      </c>
      <c r="R3416">
        <v>1</v>
      </c>
      <c r="S3416">
        <v>2</v>
      </c>
      <c r="T3416" t="s">
        <v>183</v>
      </c>
    </row>
    <row r="3417" spans="1:22">
      <c r="A3417" t="s">
        <v>4554</v>
      </c>
      <c r="B3417">
        <v>58</v>
      </c>
      <c r="C3417">
        <v>1566.7534000000001</v>
      </c>
      <c r="D3417">
        <v>13</v>
      </c>
      <c r="E3417">
        <v>0.1</v>
      </c>
      <c r="F3417">
        <v>784.38409999999999</v>
      </c>
      <c r="G3417">
        <v>72.81</v>
      </c>
      <c r="J3417" s="1">
        <v>1860000</v>
      </c>
      <c r="K3417" s="1">
        <v>2080000</v>
      </c>
      <c r="L3417">
        <v>4</v>
      </c>
      <c r="M3417">
        <v>49712</v>
      </c>
      <c r="N3417" t="s">
        <v>23</v>
      </c>
      <c r="O3417">
        <v>3</v>
      </c>
      <c r="P3417">
        <v>0</v>
      </c>
      <c r="Q3417">
        <v>0</v>
      </c>
      <c r="R3417">
        <v>2</v>
      </c>
      <c r="S3417">
        <v>1</v>
      </c>
      <c r="T3417" t="s">
        <v>1004</v>
      </c>
      <c r="U3417" t="s">
        <v>35</v>
      </c>
      <c r="V3417" t="s">
        <v>541</v>
      </c>
    </row>
    <row r="3418" spans="1:22">
      <c r="A3418" t="s">
        <v>4555</v>
      </c>
      <c r="B3418">
        <v>57.99</v>
      </c>
      <c r="C3418">
        <v>2267.2411999999999</v>
      </c>
      <c r="D3418">
        <v>20</v>
      </c>
      <c r="E3418">
        <v>-1.7</v>
      </c>
      <c r="F3418">
        <v>756.75310000000002</v>
      </c>
      <c r="G3418">
        <v>51.3</v>
      </c>
      <c r="J3418" s="1">
        <v>6120000</v>
      </c>
      <c r="K3418" s="1">
        <v>5060000</v>
      </c>
      <c r="L3418">
        <v>4</v>
      </c>
      <c r="M3418">
        <v>33946</v>
      </c>
      <c r="N3418" t="s">
        <v>23</v>
      </c>
      <c r="O3418">
        <v>4</v>
      </c>
      <c r="P3418">
        <v>0</v>
      </c>
      <c r="Q3418">
        <v>0</v>
      </c>
      <c r="R3418">
        <v>2</v>
      </c>
      <c r="S3418">
        <v>2</v>
      </c>
      <c r="T3418" t="s">
        <v>4556</v>
      </c>
    </row>
    <row r="3419" spans="1:22">
      <c r="A3419" t="s">
        <v>4557</v>
      </c>
      <c r="B3419">
        <v>57.98</v>
      </c>
      <c r="C3419">
        <v>1541.799</v>
      </c>
      <c r="D3419">
        <v>13</v>
      </c>
      <c r="E3419">
        <v>0.1</v>
      </c>
      <c r="F3419">
        <v>771.90689999999995</v>
      </c>
      <c r="G3419">
        <v>60.22</v>
      </c>
      <c r="J3419" s="1">
        <v>1920000</v>
      </c>
      <c r="K3419" s="1">
        <v>2940000</v>
      </c>
      <c r="L3419">
        <v>4</v>
      </c>
      <c r="M3419">
        <v>40604</v>
      </c>
      <c r="N3419" t="s">
        <v>23</v>
      </c>
      <c r="O3419">
        <v>4</v>
      </c>
      <c r="P3419">
        <v>0</v>
      </c>
      <c r="Q3419">
        <v>0</v>
      </c>
      <c r="R3419">
        <v>2</v>
      </c>
      <c r="S3419">
        <v>2</v>
      </c>
      <c r="T3419" t="s">
        <v>110</v>
      </c>
    </row>
    <row r="3420" spans="1:22">
      <c r="A3420" t="s">
        <v>4558</v>
      </c>
      <c r="B3420">
        <v>57.98</v>
      </c>
      <c r="C3420">
        <v>1692.8505</v>
      </c>
      <c r="D3420">
        <v>14</v>
      </c>
      <c r="E3420">
        <v>-2.4</v>
      </c>
      <c r="F3420">
        <v>847.43050000000005</v>
      </c>
      <c r="G3420">
        <v>55.37</v>
      </c>
      <c r="J3420" s="1">
        <v>815000</v>
      </c>
      <c r="K3420" s="1">
        <v>586000</v>
      </c>
      <c r="L3420">
        <v>4</v>
      </c>
      <c r="M3420">
        <v>36954</v>
      </c>
      <c r="N3420" t="s">
        <v>23</v>
      </c>
      <c r="O3420">
        <v>2</v>
      </c>
      <c r="P3420">
        <v>0</v>
      </c>
      <c r="Q3420">
        <v>0</v>
      </c>
      <c r="R3420">
        <v>1</v>
      </c>
      <c r="S3420">
        <v>1</v>
      </c>
      <c r="T3420" t="s">
        <v>3799</v>
      </c>
      <c r="U3420" t="s">
        <v>35</v>
      </c>
      <c r="V3420" t="s">
        <v>409</v>
      </c>
    </row>
    <row r="3421" spans="1:22">
      <c r="A3421" t="s">
        <v>4559</v>
      </c>
      <c r="B3421">
        <v>57.98</v>
      </c>
      <c r="C3421">
        <v>2420.1779999999999</v>
      </c>
      <c r="D3421">
        <v>23</v>
      </c>
      <c r="E3421">
        <v>-2.6</v>
      </c>
      <c r="F3421">
        <v>1211.0931</v>
      </c>
      <c r="G3421">
        <v>57.78</v>
      </c>
      <c r="J3421" s="1">
        <v>653000</v>
      </c>
      <c r="K3421" s="1">
        <v>981000</v>
      </c>
      <c r="L3421">
        <v>4</v>
      </c>
      <c r="M3421">
        <v>38772</v>
      </c>
      <c r="N3421" t="s">
        <v>23</v>
      </c>
      <c r="O3421">
        <v>2</v>
      </c>
      <c r="P3421">
        <v>0</v>
      </c>
      <c r="Q3421">
        <v>0</v>
      </c>
      <c r="R3421">
        <v>1</v>
      </c>
      <c r="S3421">
        <v>1</v>
      </c>
      <c r="T3421" t="s">
        <v>3418</v>
      </c>
      <c r="U3421" t="s">
        <v>32</v>
      </c>
      <c r="V3421" t="s">
        <v>413</v>
      </c>
    </row>
    <row r="3422" spans="1:22">
      <c r="A3422" t="s">
        <v>4560</v>
      </c>
      <c r="B3422">
        <v>57.98</v>
      </c>
      <c r="C3422">
        <v>1400.7623000000001</v>
      </c>
      <c r="D3422">
        <v>13</v>
      </c>
      <c r="E3422">
        <v>-2.2999999999999998</v>
      </c>
      <c r="F3422">
        <v>467.92700000000002</v>
      </c>
      <c r="G3422">
        <v>35.130000000000003</v>
      </c>
      <c r="J3422" s="1">
        <v>24500000</v>
      </c>
      <c r="K3422" s="1">
        <v>24300000</v>
      </c>
      <c r="L3422">
        <v>4</v>
      </c>
      <c r="M3422">
        <v>21672</v>
      </c>
      <c r="N3422" t="s">
        <v>23</v>
      </c>
      <c r="O3422">
        <v>5</v>
      </c>
      <c r="P3422">
        <v>0</v>
      </c>
      <c r="Q3422">
        <v>0</v>
      </c>
      <c r="R3422">
        <v>3</v>
      </c>
      <c r="S3422">
        <v>2</v>
      </c>
      <c r="T3422" t="s">
        <v>152</v>
      </c>
    </row>
    <row r="3423" spans="1:22">
      <c r="A3423" t="s">
        <v>4561</v>
      </c>
      <c r="B3423">
        <v>57.97</v>
      </c>
      <c r="C3423">
        <v>2452.1758</v>
      </c>
      <c r="D3423">
        <v>21</v>
      </c>
      <c r="E3423">
        <v>0.7</v>
      </c>
      <c r="F3423">
        <v>818.39980000000003</v>
      </c>
      <c r="G3423">
        <v>66.5</v>
      </c>
      <c r="J3423" s="1">
        <v>1120000</v>
      </c>
      <c r="K3423" s="1">
        <v>1110000</v>
      </c>
      <c r="L3423">
        <v>3</v>
      </c>
      <c r="M3423">
        <v>45222</v>
      </c>
      <c r="N3423" t="s">
        <v>1583</v>
      </c>
      <c r="O3423">
        <v>3</v>
      </c>
      <c r="P3423">
        <v>0</v>
      </c>
      <c r="Q3423">
        <v>0</v>
      </c>
      <c r="R3423">
        <v>2</v>
      </c>
      <c r="S3423">
        <v>1</v>
      </c>
      <c r="T3423" t="s">
        <v>4562</v>
      </c>
    </row>
    <row r="3424" spans="1:22">
      <c r="A3424" t="s">
        <v>4563</v>
      </c>
      <c r="B3424">
        <v>57.96</v>
      </c>
      <c r="C3424">
        <v>1468.7448999999999</v>
      </c>
      <c r="D3424">
        <v>13</v>
      </c>
      <c r="E3424">
        <v>-1.4</v>
      </c>
      <c r="F3424">
        <v>735.37869999999998</v>
      </c>
      <c r="G3424">
        <v>39.96</v>
      </c>
      <c r="J3424" s="1">
        <v>40900000</v>
      </c>
      <c r="K3424" s="1">
        <v>41400000</v>
      </c>
      <c r="L3424">
        <v>4</v>
      </c>
      <c r="M3424">
        <v>25317</v>
      </c>
      <c r="N3424" t="s">
        <v>23</v>
      </c>
      <c r="O3424">
        <v>4</v>
      </c>
      <c r="P3424">
        <v>0</v>
      </c>
      <c r="Q3424">
        <v>0</v>
      </c>
      <c r="R3424">
        <v>2</v>
      </c>
      <c r="S3424">
        <v>2</v>
      </c>
      <c r="T3424" t="s">
        <v>2342</v>
      </c>
    </row>
    <row r="3425" spans="1:22">
      <c r="A3425" t="s">
        <v>4564</v>
      </c>
      <c r="B3425">
        <v>57.96</v>
      </c>
      <c r="C3425">
        <v>1312.655</v>
      </c>
      <c r="D3425">
        <v>11</v>
      </c>
      <c r="E3425">
        <v>-0.5</v>
      </c>
      <c r="F3425">
        <v>657.33450000000005</v>
      </c>
      <c r="G3425">
        <v>71.48</v>
      </c>
      <c r="J3425" s="1">
        <v>8640000</v>
      </c>
      <c r="K3425" s="1">
        <v>12200000</v>
      </c>
      <c r="L3425">
        <v>4</v>
      </c>
      <c r="M3425">
        <v>48779</v>
      </c>
      <c r="N3425" t="s">
        <v>23</v>
      </c>
      <c r="O3425">
        <v>3</v>
      </c>
      <c r="P3425">
        <v>0</v>
      </c>
      <c r="Q3425">
        <v>0</v>
      </c>
      <c r="R3425">
        <v>1</v>
      </c>
      <c r="S3425">
        <v>2</v>
      </c>
      <c r="T3425" t="s">
        <v>221</v>
      </c>
    </row>
    <row r="3426" spans="1:22">
      <c r="A3426" t="s">
        <v>4565</v>
      </c>
      <c r="B3426">
        <v>57.96</v>
      </c>
      <c r="C3426">
        <v>2167.1046999999999</v>
      </c>
      <c r="D3426">
        <v>21</v>
      </c>
      <c r="E3426">
        <v>0.8</v>
      </c>
      <c r="F3426">
        <v>1084.5605</v>
      </c>
      <c r="G3426">
        <v>88.41</v>
      </c>
      <c r="J3426" s="1">
        <v>1200000</v>
      </c>
      <c r="K3426" s="1">
        <v>1510000</v>
      </c>
      <c r="L3426">
        <v>4</v>
      </c>
      <c r="M3426">
        <v>60599</v>
      </c>
      <c r="N3426" t="s">
        <v>23</v>
      </c>
      <c r="O3426">
        <v>4</v>
      </c>
      <c r="P3426">
        <v>0</v>
      </c>
      <c r="Q3426">
        <v>0</v>
      </c>
      <c r="R3426">
        <v>2</v>
      </c>
      <c r="S3426">
        <v>2</v>
      </c>
      <c r="T3426" t="s">
        <v>268</v>
      </c>
    </row>
    <row r="3427" spans="1:22">
      <c r="A3427" t="s">
        <v>4566</v>
      </c>
      <c r="B3427">
        <v>57.96</v>
      </c>
      <c r="C3427">
        <v>2084.9949000000001</v>
      </c>
      <c r="D3427">
        <v>19</v>
      </c>
      <c r="E3427">
        <v>0.2</v>
      </c>
      <c r="F3427">
        <v>696.00570000000005</v>
      </c>
      <c r="G3427">
        <v>49.25</v>
      </c>
      <c r="J3427" s="1">
        <v>1300000</v>
      </c>
      <c r="K3427" s="1">
        <v>722000</v>
      </c>
      <c r="L3427">
        <v>3</v>
      </c>
      <c r="M3427">
        <v>32444</v>
      </c>
      <c r="N3427" t="s">
        <v>1583</v>
      </c>
      <c r="O3427">
        <v>3</v>
      </c>
      <c r="P3427">
        <v>0</v>
      </c>
      <c r="Q3427">
        <v>0</v>
      </c>
      <c r="R3427">
        <v>2</v>
      </c>
      <c r="S3427">
        <v>1</v>
      </c>
      <c r="T3427" t="s">
        <v>1572</v>
      </c>
    </row>
    <row r="3428" spans="1:22">
      <c r="A3428" t="s">
        <v>4567</v>
      </c>
      <c r="B3428">
        <v>57.96</v>
      </c>
      <c r="C3428">
        <v>1607.8810000000001</v>
      </c>
      <c r="D3428">
        <v>14</v>
      </c>
      <c r="E3428">
        <v>-0.8</v>
      </c>
      <c r="F3428">
        <v>804.94709999999998</v>
      </c>
      <c r="G3428">
        <v>79.650000000000006</v>
      </c>
      <c r="J3428" s="1">
        <v>2570000</v>
      </c>
      <c r="K3428" s="1">
        <v>2850000</v>
      </c>
      <c r="L3428">
        <v>4</v>
      </c>
      <c r="M3428">
        <v>54544</v>
      </c>
      <c r="N3428" t="s">
        <v>23</v>
      </c>
      <c r="O3428">
        <v>2</v>
      </c>
      <c r="P3428">
        <v>0</v>
      </c>
      <c r="Q3428">
        <v>0</v>
      </c>
      <c r="R3428">
        <v>1</v>
      </c>
      <c r="S3428">
        <v>1</v>
      </c>
      <c r="T3428" t="s">
        <v>4568</v>
      </c>
    </row>
    <row r="3429" spans="1:22">
      <c r="A3429" t="s">
        <v>4569</v>
      </c>
      <c r="B3429">
        <v>57.94</v>
      </c>
      <c r="C3429">
        <v>1904.1246000000001</v>
      </c>
      <c r="D3429">
        <v>17</v>
      </c>
      <c r="E3429">
        <v>1.9</v>
      </c>
      <c r="F3429">
        <v>953.07140000000004</v>
      </c>
      <c r="G3429">
        <v>59.61</v>
      </c>
      <c r="J3429" s="1">
        <v>27100000</v>
      </c>
      <c r="K3429" s="1">
        <v>27100000</v>
      </c>
      <c r="L3429">
        <v>4</v>
      </c>
      <c r="M3429">
        <v>40150</v>
      </c>
      <c r="N3429" t="s">
        <v>23</v>
      </c>
      <c r="O3429">
        <v>5</v>
      </c>
      <c r="P3429">
        <v>0</v>
      </c>
      <c r="Q3429">
        <v>0</v>
      </c>
      <c r="R3429">
        <v>2</v>
      </c>
      <c r="S3429">
        <v>3</v>
      </c>
      <c r="T3429" t="s">
        <v>928</v>
      </c>
    </row>
    <row r="3430" spans="1:22">
      <c r="A3430" t="s">
        <v>4570</v>
      </c>
      <c r="B3430">
        <v>57.94</v>
      </c>
      <c r="C3430">
        <v>2545.1504</v>
      </c>
      <c r="D3430">
        <v>23</v>
      </c>
      <c r="E3430">
        <v>-0.6</v>
      </c>
      <c r="F3430">
        <v>1273.5817</v>
      </c>
      <c r="G3430">
        <v>75.430000000000007</v>
      </c>
      <c r="J3430">
        <v>0</v>
      </c>
      <c r="K3430" s="1">
        <v>401000</v>
      </c>
      <c r="L3430">
        <v>4</v>
      </c>
      <c r="M3430">
        <v>51548</v>
      </c>
      <c r="N3430" t="s">
        <v>23</v>
      </c>
      <c r="O3430">
        <v>2</v>
      </c>
      <c r="P3430">
        <v>0</v>
      </c>
      <c r="Q3430">
        <v>0</v>
      </c>
      <c r="R3430">
        <v>1</v>
      </c>
      <c r="S3430">
        <v>1</v>
      </c>
      <c r="T3430" t="s">
        <v>198</v>
      </c>
    </row>
    <row r="3431" spans="1:22">
      <c r="A3431" t="s">
        <v>4571</v>
      </c>
      <c r="B3431">
        <v>57.94</v>
      </c>
      <c r="C3431">
        <v>1778.8695</v>
      </c>
      <c r="D3431">
        <v>14</v>
      </c>
      <c r="E3431">
        <v>1.3</v>
      </c>
      <c r="F3431">
        <v>890.44320000000005</v>
      </c>
      <c r="G3431">
        <v>63.94</v>
      </c>
      <c r="J3431" s="1">
        <v>541000</v>
      </c>
      <c r="K3431" s="1">
        <v>730000</v>
      </c>
      <c r="L3431">
        <v>4</v>
      </c>
      <c r="M3431">
        <v>43325</v>
      </c>
      <c r="N3431" t="s">
        <v>23</v>
      </c>
      <c r="O3431">
        <v>3</v>
      </c>
      <c r="P3431">
        <v>0</v>
      </c>
      <c r="Q3431">
        <v>0</v>
      </c>
      <c r="R3431">
        <v>1</v>
      </c>
      <c r="S3431">
        <v>2</v>
      </c>
      <c r="T3431" t="s">
        <v>4572</v>
      </c>
      <c r="U3431" t="s">
        <v>35</v>
      </c>
      <c r="V3431" t="s">
        <v>39</v>
      </c>
    </row>
    <row r="3432" spans="1:22">
      <c r="A3432" t="s">
        <v>4573</v>
      </c>
      <c r="B3432">
        <v>57.94</v>
      </c>
      <c r="C3432">
        <v>1400.636</v>
      </c>
      <c r="D3432">
        <v>11</v>
      </c>
      <c r="E3432">
        <v>-0.1</v>
      </c>
      <c r="F3432">
        <v>701.3252</v>
      </c>
      <c r="G3432">
        <v>48.64</v>
      </c>
      <c r="J3432" s="1">
        <v>3300000</v>
      </c>
      <c r="K3432" s="1">
        <v>3230000</v>
      </c>
      <c r="L3432">
        <v>4</v>
      </c>
      <c r="M3432">
        <v>31933</v>
      </c>
      <c r="N3432" t="s">
        <v>23</v>
      </c>
      <c r="O3432">
        <v>2</v>
      </c>
      <c r="P3432">
        <v>0</v>
      </c>
      <c r="Q3432">
        <v>0</v>
      </c>
      <c r="R3432">
        <v>1</v>
      </c>
      <c r="S3432">
        <v>1</v>
      </c>
      <c r="T3432" t="s">
        <v>3796</v>
      </c>
    </row>
    <row r="3433" spans="1:22">
      <c r="A3433" t="s">
        <v>4574</v>
      </c>
      <c r="B3433">
        <v>57.93</v>
      </c>
      <c r="C3433">
        <v>1700.7793999999999</v>
      </c>
      <c r="D3433">
        <v>14</v>
      </c>
      <c r="E3433">
        <v>0.2</v>
      </c>
      <c r="F3433">
        <v>567.93380000000002</v>
      </c>
      <c r="G3433">
        <v>27.85</v>
      </c>
      <c r="J3433" s="1">
        <v>2170000</v>
      </c>
      <c r="K3433" s="1">
        <v>1470000</v>
      </c>
      <c r="L3433">
        <v>4</v>
      </c>
      <c r="M3433">
        <v>16405</v>
      </c>
      <c r="N3433" t="s">
        <v>23</v>
      </c>
      <c r="O3433">
        <v>3</v>
      </c>
      <c r="P3433">
        <v>0</v>
      </c>
      <c r="Q3433">
        <v>0</v>
      </c>
      <c r="R3433">
        <v>2</v>
      </c>
      <c r="S3433">
        <v>1</v>
      </c>
      <c r="T3433" t="s">
        <v>523</v>
      </c>
    </row>
    <row r="3434" spans="1:22">
      <c r="A3434" t="s">
        <v>4575</v>
      </c>
      <c r="B3434">
        <v>57.93</v>
      </c>
      <c r="C3434">
        <v>2578.1896999999999</v>
      </c>
      <c r="D3434">
        <v>24</v>
      </c>
      <c r="E3434">
        <v>-0.5</v>
      </c>
      <c r="F3434">
        <v>1290.1014</v>
      </c>
      <c r="G3434">
        <v>67.849999999999994</v>
      </c>
      <c r="J3434" s="1">
        <v>8200000</v>
      </c>
      <c r="K3434" s="1">
        <v>8420000</v>
      </c>
      <c r="L3434">
        <v>3</v>
      </c>
      <c r="M3434">
        <v>46198</v>
      </c>
      <c r="N3434" t="s">
        <v>1583</v>
      </c>
      <c r="O3434">
        <v>4</v>
      </c>
      <c r="P3434">
        <v>0</v>
      </c>
      <c r="Q3434">
        <v>0</v>
      </c>
      <c r="R3434">
        <v>3</v>
      </c>
      <c r="S3434">
        <v>1</v>
      </c>
      <c r="T3434" t="s">
        <v>223</v>
      </c>
      <c r="U3434" t="s">
        <v>35</v>
      </c>
      <c r="V3434" t="s">
        <v>36</v>
      </c>
    </row>
    <row r="3435" spans="1:22">
      <c r="A3435" t="s">
        <v>4576</v>
      </c>
      <c r="B3435">
        <v>57.93</v>
      </c>
      <c r="C3435">
        <v>1788.7810999999999</v>
      </c>
      <c r="D3435">
        <v>15</v>
      </c>
      <c r="E3435">
        <v>2</v>
      </c>
      <c r="F3435">
        <v>895.39970000000005</v>
      </c>
      <c r="G3435">
        <v>61.25</v>
      </c>
      <c r="J3435" s="1">
        <v>1580000</v>
      </c>
      <c r="K3435" s="1">
        <v>1430000</v>
      </c>
      <c r="L3435">
        <v>3</v>
      </c>
      <c r="M3435">
        <v>41412</v>
      </c>
      <c r="N3435" t="s">
        <v>1583</v>
      </c>
      <c r="O3435">
        <v>2</v>
      </c>
      <c r="P3435">
        <v>0</v>
      </c>
      <c r="Q3435">
        <v>0</v>
      </c>
      <c r="R3435">
        <v>1</v>
      </c>
      <c r="S3435">
        <v>1</v>
      </c>
      <c r="T3435" t="s">
        <v>710</v>
      </c>
      <c r="U3435" t="s">
        <v>35</v>
      </c>
      <c r="V3435" t="s">
        <v>4577</v>
      </c>
    </row>
    <row r="3436" spans="1:22">
      <c r="A3436" t="s">
        <v>4578</v>
      </c>
      <c r="B3436">
        <v>57.93</v>
      </c>
      <c r="C3436">
        <v>1237.6918000000001</v>
      </c>
      <c r="D3436">
        <v>12</v>
      </c>
      <c r="E3436">
        <v>-1.2</v>
      </c>
      <c r="F3436">
        <v>619.85239999999999</v>
      </c>
      <c r="G3436">
        <v>45.44</v>
      </c>
      <c r="J3436" s="1">
        <v>5310000</v>
      </c>
      <c r="K3436" s="1">
        <v>5610000</v>
      </c>
      <c r="L3436">
        <v>4</v>
      </c>
      <c r="M3436">
        <v>29468</v>
      </c>
      <c r="N3436" t="s">
        <v>23</v>
      </c>
      <c r="O3436">
        <v>2</v>
      </c>
      <c r="P3436">
        <v>0</v>
      </c>
      <c r="Q3436">
        <v>0</v>
      </c>
      <c r="R3436">
        <v>1</v>
      </c>
      <c r="S3436">
        <v>1</v>
      </c>
      <c r="T3436" t="s">
        <v>4124</v>
      </c>
    </row>
    <row r="3437" spans="1:22">
      <c r="A3437" t="s">
        <v>4579</v>
      </c>
      <c r="B3437">
        <v>57.93</v>
      </c>
      <c r="C3437">
        <v>1656.8219999999999</v>
      </c>
      <c r="D3437">
        <v>14</v>
      </c>
      <c r="E3437">
        <v>-1.2</v>
      </c>
      <c r="F3437">
        <v>553.28060000000005</v>
      </c>
      <c r="G3437">
        <v>35.75</v>
      </c>
      <c r="J3437" s="1">
        <v>55600000</v>
      </c>
      <c r="K3437" s="1">
        <v>57500000</v>
      </c>
      <c r="L3437">
        <v>4</v>
      </c>
      <c r="M3437">
        <v>22151</v>
      </c>
      <c r="N3437" t="s">
        <v>23</v>
      </c>
      <c r="O3437">
        <v>3</v>
      </c>
      <c r="P3437">
        <v>0</v>
      </c>
      <c r="Q3437">
        <v>0</v>
      </c>
      <c r="R3437">
        <v>2</v>
      </c>
      <c r="S3437">
        <v>1</v>
      </c>
      <c r="T3437" t="s">
        <v>341</v>
      </c>
    </row>
    <row r="3438" spans="1:22">
      <c r="A3438" t="s">
        <v>4580</v>
      </c>
      <c r="B3438">
        <v>57.92</v>
      </c>
      <c r="C3438">
        <v>1540.8712</v>
      </c>
      <c r="D3438">
        <v>14</v>
      </c>
      <c r="E3438">
        <v>-0.9</v>
      </c>
      <c r="F3438">
        <v>771.44219999999996</v>
      </c>
      <c r="G3438">
        <v>70.45</v>
      </c>
      <c r="J3438" s="1">
        <v>3070000</v>
      </c>
      <c r="K3438" s="1">
        <v>2680000</v>
      </c>
      <c r="L3438">
        <v>4</v>
      </c>
      <c r="M3438">
        <v>48054</v>
      </c>
      <c r="N3438" t="s">
        <v>23</v>
      </c>
      <c r="O3438">
        <v>4</v>
      </c>
      <c r="P3438">
        <v>0</v>
      </c>
      <c r="Q3438">
        <v>0</v>
      </c>
      <c r="R3438">
        <v>3</v>
      </c>
      <c r="S3438">
        <v>1</v>
      </c>
      <c r="T3438" t="s">
        <v>339</v>
      </c>
    </row>
    <row r="3439" spans="1:22">
      <c r="A3439" t="s">
        <v>4581</v>
      </c>
      <c r="B3439">
        <v>57.92</v>
      </c>
      <c r="C3439">
        <v>1522.7666999999999</v>
      </c>
      <c r="D3439">
        <v>12</v>
      </c>
      <c r="E3439">
        <v>-0.6</v>
      </c>
      <c r="F3439">
        <v>762.39020000000005</v>
      </c>
      <c r="G3439">
        <v>76.11</v>
      </c>
      <c r="J3439" s="1">
        <v>3940000</v>
      </c>
      <c r="K3439" s="1">
        <v>4520000</v>
      </c>
      <c r="L3439">
        <v>4</v>
      </c>
      <c r="M3439">
        <v>52030</v>
      </c>
      <c r="N3439" t="s">
        <v>23</v>
      </c>
      <c r="O3439">
        <v>3</v>
      </c>
      <c r="P3439">
        <v>0</v>
      </c>
      <c r="Q3439">
        <v>0</v>
      </c>
      <c r="R3439">
        <v>2</v>
      </c>
      <c r="S3439">
        <v>1</v>
      </c>
      <c r="T3439" t="s">
        <v>669</v>
      </c>
    </row>
    <row r="3440" spans="1:22">
      <c r="A3440" t="s">
        <v>4582</v>
      </c>
      <c r="B3440">
        <v>57.92</v>
      </c>
      <c r="C3440">
        <v>2346.0884000000001</v>
      </c>
      <c r="D3440">
        <v>21</v>
      </c>
      <c r="E3440">
        <v>1.6</v>
      </c>
      <c r="F3440">
        <v>783.03800000000001</v>
      </c>
      <c r="G3440">
        <v>50.64</v>
      </c>
      <c r="J3440" s="1">
        <v>823000</v>
      </c>
      <c r="L3440">
        <v>3</v>
      </c>
      <c r="M3440">
        <v>33487</v>
      </c>
      <c r="N3440" t="s">
        <v>1583</v>
      </c>
      <c r="O3440">
        <v>1</v>
      </c>
      <c r="P3440">
        <v>0</v>
      </c>
      <c r="Q3440">
        <v>0</v>
      </c>
      <c r="R3440">
        <v>1</v>
      </c>
      <c r="S3440">
        <v>0</v>
      </c>
      <c r="T3440" t="s">
        <v>679</v>
      </c>
      <c r="U3440" t="s">
        <v>35</v>
      </c>
      <c r="V3440" t="s">
        <v>39</v>
      </c>
    </row>
    <row r="3441" spans="1:22">
      <c r="A3441" t="s">
        <v>4583</v>
      </c>
      <c r="B3441">
        <v>57.91</v>
      </c>
      <c r="C3441">
        <v>2305.1226000000001</v>
      </c>
      <c r="D3441">
        <v>21</v>
      </c>
      <c r="E3441">
        <v>-2.8</v>
      </c>
      <c r="F3441">
        <v>769.37929999999994</v>
      </c>
      <c r="G3441">
        <v>63.49</v>
      </c>
      <c r="J3441" s="1">
        <v>3050000</v>
      </c>
      <c r="K3441" s="1">
        <v>3430000</v>
      </c>
      <c r="L3441">
        <v>4</v>
      </c>
      <c r="M3441">
        <v>42994</v>
      </c>
      <c r="N3441" t="s">
        <v>23</v>
      </c>
      <c r="O3441">
        <v>2</v>
      </c>
      <c r="P3441">
        <v>0</v>
      </c>
      <c r="Q3441">
        <v>0</v>
      </c>
      <c r="R3441">
        <v>1</v>
      </c>
      <c r="S3441">
        <v>1</v>
      </c>
      <c r="T3441" t="s">
        <v>600</v>
      </c>
    </row>
    <row r="3442" spans="1:22">
      <c r="A3442" t="s">
        <v>4584</v>
      </c>
      <c r="B3442">
        <v>57.91</v>
      </c>
      <c r="C3442">
        <v>2700.4220999999998</v>
      </c>
      <c r="D3442">
        <v>24</v>
      </c>
      <c r="E3442">
        <v>-2.5</v>
      </c>
      <c r="F3442">
        <v>901.14570000000003</v>
      </c>
      <c r="G3442">
        <v>73.27</v>
      </c>
      <c r="J3442" s="1">
        <v>1160000</v>
      </c>
      <c r="K3442" s="1">
        <v>1260000</v>
      </c>
      <c r="L3442">
        <v>4</v>
      </c>
      <c r="M3442">
        <v>50038</v>
      </c>
      <c r="N3442" t="s">
        <v>23</v>
      </c>
      <c r="O3442">
        <v>4</v>
      </c>
      <c r="P3442">
        <v>0</v>
      </c>
      <c r="Q3442">
        <v>0</v>
      </c>
      <c r="R3442">
        <v>2</v>
      </c>
      <c r="S3442">
        <v>2</v>
      </c>
      <c r="T3442" t="s">
        <v>3381</v>
      </c>
    </row>
    <row r="3443" spans="1:22">
      <c r="A3443" t="s">
        <v>4585</v>
      </c>
      <c r="B3443">
        <v>57.9</v>
      </c>
      <c r="C3443">
        <v>1713.7854</v>
      </c>
      <c r="D3443">
        <v>15</v>
      </c>
      <c r="E3443">
        <v>-2.4</v>
      </c>
      <c r="F3443">
        <v>857.89790000000005</v>
      </c>
      <c r="G3443">
        <v>61.61</v>
      </c>
      <c r="J3443" s="1">
        <v>971000</v>
      </c>
      <c r="K3443" s="1">
        <v>1270000</v>
      </c>
      <c r="L3443">
        <v>4</v>
      </c>
      <c r="M3443">
        <v>41645</v>
      </c>
      <c r="N3443" t="s">
        <v>23</v>
      </c>
      <c r="O3443">
        <v>2</v>
      </c>
      <c r="P3443">
        <v>0</v>
      </c>
      <c r="Q3443">
        <v>0</v>
      </c>
      <c r="R3443">
        <v>1</v>
      </c>
      <c r="S3443">
        <v>1</v>
      </c>
      <c r="T3443" t="s">
        <v>726</v>
      </c>
      <c r="U3443" t="s">
        <v>35</v>
      </c>
      <c r="V3443" t="s">
        <v>142</v>
      </c>
    </row>
    <row r="3444" spans="1:22">
      <c r="A3444" t="s">
        <v>4586</v>
      </c>
      <c r="B3444">
        <v>57.9</v>
      </c>
      <c r="C3444">
        <v>1354.6768999999999</v>
      </c>
      <c r="D3444">
        <v>12</v>
      </c>
      <c r="E3444">
        <v>-2.2999999999999998</v>
      </c>
      <c r="F3444">
        <v>678.3442</v>
      </c>
      <c r="G3444">
        <v>42.76</v>
      </c>
      <c r="J3444" s="1">
        <v>5380000</v>
      </c>
      <c r="K3444" s="1">
        <v>5060000</v>
      </c>
      <c r="L3444">
        <v>4</v>
      </c>
      <c r="M3444">
        <v>27440</v>
      </c>
      <c r="N3444" t="s">
        <v>23</v>
      </c>
      <c r="O3444">
        <v>7</v>
      </c>
      <c r="P3444">
        <v>0</v>
      </c>
      <c r="Q3444">
        <v>0</v>
      </c>
      <c r="R3444">
        <v>4</v>
      </c>
      <c r="S3444">
        <v>3</v>
      </c>
      <c r="T3444" t="s">
        <v>868</v>
      </c>
    </row>
    <row r="3445" spans="1:22">
      <c r="A3445" t="s">
        <v>4587</v>
      </c>
      <c r="B3445">
        <v>57.9</v>
      </c>
      <c r="C3445">
        <v>1664.6954000000001</v>
      </c>
      <c r="D3445">
        <v>14</v>
      </c>
      <c r="E3445">
        <v>1.4</v>
      </c>
      <c r="F3445">
        <v>1665.7050999999999</v>
      </c>
      <c r="G3445">
        <v>35.380000000000003</v>
      </c>
      <c r="J3445" s="1">
        <v>48800000</v>
      </c>
      <c r="K3445" s="1">
        <v>65300000</v>
      </c>
      <c r="L3445">
        <v>4</v>
      </c>
      <c r="M3445">
        <v>21868</v>
      </c>
      <c r="N3445" t="s">
        <v>23</v>
      </c>
      <c r="O3445">
        <v>5</v>
      </c>
      <c r="P3445">
        <v>0</v>
      </c>
      <c r="Q3445">
        <v>0</v>
      </c>
      <c r="R3445">
        <v>1</v>
      </c>
      <c r="S3445">
        <v>4</v>
      </c>
      <c r="T3445" t="s">
        <v>3814</v>
      </c>
    </row>
    <row r="3446" spans="1:22">
      <c r="A3446" t="s">
        <v>4588</v>
      </c>
      <c r="B3446">
        <v>57.89</v>
      </c>
      <c r="C3446">
        <v>2395.3110000000001</v>
      </c>
      <c r="D3446">
        <v>21</v>
      </c>
      <c r="E3446">
        <v>0.2</v>
      </c>
      <c r="F3446">
        <v>799.44449999999995</v>
      </c>
      <c r="G3446">
        <v>44.2</v>
      </c>
      <c r="J3446" s="1">
        <v>4940000</v>
      </c>
      <c r="K3446" s="1">
        <v>4250000</v>
      </c>
      <c r="L3446">
        <v>3</v>
      </c>
      <c r="M3446">
        <v>28587</v>
      </c>
      <c r="N3446" t="s">
        <v>1583</v>
      </c>
      <c r="O3446">
        <v>2</v>
      </c>
      <c r="P3446">
        <v>0</v>
      </c>
      <c r="Q3446">
        <v>0</v>
      </c>
      <c r="R3446">
        <v>1</v>
      </c>
      <c r="S3446">
        <v>1</v>
      </c>
      <c r="T3446" t="s">
        <v>889</v>
      </c>
    </row>
    <row r="3447" spans="1:22">
      <c r="A3447" t="s">
        <v>4589</v>
      </c>
      <c r="B3447">
        <v>57.88</v>
      </c>
      <c r="C3447">
        <v>1182.5992000000001</v>
      </c>
      <c r="D3447">
        <v>11</v>
      </c>
      <c r="E3447">
        <v>-0.4</v>
      </c>
      <c r="F3447">
        <v>592.3066</v>
      </c>
      <c r="G3447">
        <v>19.059999999999999</v>
      </c>
      <c r="J3447" s="1">
        <v>4020000</v>
      </c>
      <c r="K3447" s="1">
        <v>3000000</v>
      </c>
      <c r="L3447">
        <v>4</v>
      </c>
      <c r="M3447">
        <v>10404</v>
      </c>
      <c r="N3447" t="s">
        <v>23</v>
      </c>
      <c r="O3447">
        <v>2</v>
      </c>
      <c r="P3447">
        <v>0</v>
      </c>
      <c r="Q3447">
        <v>0</v>
      </c>
      <c r="R3447">
        <v>1</v>
      </c>
      <c r="S3447">
        <v>1</v>
      </c>
      <c r="T3447" t="s">
        <v>266</v>
      </c>
    </row>
    <row r="3448" spans="1:22">
      <c r="A3448" t="s">
        <v>4590</v>
      </c>
      <c r="B3448">
        <v>57.87</v>
      </c>
      <c r="C3448">
        <v>1416.7725</v>
      </c>
      <c r="D3448">
        <v>15</v>
      </c>
      <c r="E3448">
        <v>-1.8</v>
      </c>
      <c r="F3448">
        <v>709.3922</v>
      </c>
      <c r="G3448">
        <v>35.520000000000003</v>
      </c>
      <c r="J3448" s="1">
        <v>731000</v>
      </c>
      <c r="K3448" s="1">
        <v>240000</v>
      </c>
      <c r="L3448">
        <v>4</v>
      </c>
      <c r="M3448">
        <v>21984</v>
      </c>
      <c r="N3448" t="s">
        <v>23</v>
      </c>
      <c r="O3448">
        <v>3</v>
      </c>
      <c r="P3448">
        <v>0</v>
      </c>
      <c r="Q3448">
        <v>0</v>
      </c>
      <c r="R3448">
        <v>2</v>
      </c>
      <c r="S3448">
        <v>1</v>
      </c>
      <c r="T3448" t="s">
        <v>4591</v>
      </c>
    </row>
    <row r="3449" spans="1:22">
      <c r="A3449" t="s">
        <v>4592</v>
      </c>
      <c r="B3449">
        <v>57.87</v>
      </c>
      <c r="C3449">
        <v>2352.2737000000002</v>
      </c>
      <c r="D3449">
        <v>24</v>
      </c>
      <c r="E3449">
        <v>-0.1</v>
      </c>
      <c r="F3449">
        <v>785.09839999999997</v>
      </c>
      <c r="G3449">
        <v>86.9</v>
      </c>
      <c r="J3449" s="1">
        <v>2390000</v>
      </c>
      <c r="K3449" s="1">
        <v>2080000</v>
      </c>
      <c r="L3449">
        <v>3</v>
      </c>
      <c r="M3449">
        <v>59645</v>
      </c>
      <c r="N3449" t="s">
        <v>1583</v>
      </c>
      <c r="O3449">
        <v>3</v>
      </c>
      <c r="P3449">
        <v>0</v>
      </c>
      <c r="Q3449">
        <v>0</v>
      </c>
      <c r="R3449">
        <v>1</v>
      </c>
      <c r="S3449">
        <v>2</v>
      </c>
      <c r="T3449" t="s">
        <v>1735</v>
      </c>
      <c r="U3449" t="s">
        <v>35</v>
      </c>
      <c r="V3449" t="s">
        <v>196</v>
      </c>
    </row>
    <row r="3450" spans="1:22">
      <c r="A3450" t="s">
        <v>4593</v>
      </c>
      <c r="B3450">
        <v>57.87</v>
      </c>
      <c r="C3450">
        <v>1530.8074999999999</v>
      </c>
      <c r="D3450">
        <v>14</v>
      </c>
      <c r="E3450">
        <v>0.5</v>
      </c>
      <c r="F3450">
        <v>766.41139999999996</v>
      </c>
      <c r="G3450">
        <v>47.16</v>
      </c>
      <c r="J3450" s="1">
        <v>1080000</v>
      </c>
      <c r="K3450" s="1">
        <v>1260000</v>
      </c>
      <c r="L3450">
        <v>4</v>
      </c>
      <c r="M3450">
        <v>30794</v>
      </c>
      <c r="N3450" t="s">
        <v>23</v>
      </c>
      <c r="O3450">
        <v>2</v>
      </c>
      <c r="P3450">
        <v>0</v>
      </c>
      <c r="Q3450">
        <v>0</v>
      </c>
      <c r="R3450">
        <v>1</v>
      </c>
      <c r="S3450">
        <v>1</v>
      </c>
      <c r="T3450" t="s">
        <v>528</v>
      </c>
      <c r="U3450" t="s">
        <v>35</v>
      </c>
      <c r="V3450" t="s">
        <v>854</v>
      </c>
    </row>
    <row r="3451" spans="1:22">
      <c r="A3451" t="s">
        <v>4594</v>
      </c>
      <c r="B3451">
        <v>57.87</v>
      </c>
      <c r="C3451">
        <v>3017.5054</v>
      </c>
      <c r="D3451">
        <v>29</v>
      </c>
      <c r="E3451">
        <v>0.3</v>
      </c>
      <c r="F3451">
        <v>1006.8427</v>
      </c>
      <c r="G3451">
        <v>73.55</v>
      </c>
      <c r="J3451" s="1">
        <v>4090000</v>
      </c>
      <c r="K3451" s="1">
        <v>4340000</v>
      </c>
      <c r="L3451">
        <v>3</v>
      </c>
      <c r="M3451">
        <v>50263</v>
      </c>
      <c r="N3451" t="s">
        <v>1583</v>
      </c>
      <c r="O3451">
        <v>3</v>
      </c>
      <c r="P3451">
        <v>0</v>
      </c>
      <c r="Q3451">
        <v>0</v>
      </c>
      <c r="R3451">
        <v>1</v>
      </c>
      <c r="S3451">
        <v>2</v>
      </c>
      <c r="T3451" t="s">
        <v>311</v>
      </c>
    </row>
    <row r="3452" spans="1:22">
      <c r="A3452" t="s">
        <v>4595</v>
      </c>
      <c r="B3452">
        <v>57.87</v>
      </c>
      <c r="C3452">
        <v>1310.6541</v>
      </c>
      <c r="D3452">
        <v>13</v>
      </c>
      <c r="E3452">
        <v>1.2</v>
      </c>
      <c r="F3452">
        <v>656.33510000000001</v>
      </c>
      <c r="G3452">
        <v>32.29</v>
      </c>
      <c r="J3452" s="1">
        <v>2360000</v>
      </c>
      <c r="K3452" s="1">
        <v>4390000</v>
      </c>
      <c r="L3452">
        <v>4</v>
      </c>
      <c r="M3452">
        <v>19644</v>
      </c>
      <c r="N3452" t="s">
        <v>23</v>
      </c>
      <c r="O3452">
        <v>2</v>
      </c>
      <c r="P3452">
        <v>0</v>
      </c>
      <c r="Q3452">
        <v>0</v>
      </c>
      <c r="R3452">
        <v>1</v>
      </c>
      <c r="S3452">
        <v>1</v>
      </c>
      <c r="T3452" t="s">
        <v>311</v>
      </c>
      <c r="U3452" t="s">
        <v>32</v>
      </c>
      <c r="V3452" t="s">
        <v>215</v>
      </c>
    </row>
    <row r="3453" spans="1:22">
      <c r="A3453" t="s">
        <v>4596</v>
      </c>
      <c r="B3453">
        <v>57.87</v>
      </c>
      <c r="C3453">
        <v>1326.6567</v>
      </c>
      <c r="D3453">
        <v>11</v>
      </c>
      <c r="E3453">
        <v>-0.4</v>
      </c>
      <c r="F3453">
        <v>664.33540000000005</v>
      </c>
      <c r="G3453">
        <v>64.7</v>
      </c>
      <c r="J3453" s="1">
        <v>313000</v>
      </c>
      <c r="K3453" s="1">
        <v>625000</v>
      </c>
      <c r="L3453">
        <v>4</v>
      </c>
      <c r="M3453">
        <v>43880</v>
      </c>
      <c r="N3453" t="s">
        <v>23</v>
      </c>
      <c r="O3453">
        <v>2</v>
      </c>
      <c r="P3453">
        <v>0</v>
      </c>
      <c r="Q3453">
        <v>0</v>
      </c>
      <c r="R3453">
        <v>1</v>
      </c>
      <c r="S3453">
        <v>1</v>
      </c>
      <c r="T3453" t="s">
        <v>4597</v>
      </c>
    </row>
    <row r="3454" spans="1:22">
      <c r="A3454" t="s">
        <v>4598</v>
      </c>
      <c r="B3454">
        <v>57.86</v>
      </c>
      <c r="C3454">
        <v>1643.7864999999999</v>
      </c>
      <c r="D3454">
        <v>14</v>
      </c>
      <c r="E3454">
        <v>-2.1</v>
      </c>
      <c r="F3454">
        <v>822.89880000000005</v>
      </c>
      <c r="G3454">
        <v>67.540000000000006</v>
      </c>
      <c r="J3454" s="1">
        <v>1280000</v>
      </c>
      <c r="K3454" s="1">
        <v>745000</v>
      </c>
      <c r="L3454">
        <v>4</v>
      </c>
      <c r="M3454">
        <v>45945</v>
      </c>
      <c r="N3454" t="s">
        <v>23</v>
      </c>
      <c r="O3454">
        <v>2</v>
      </c>
      <c r="P3454">
        <v>0</v>
      </c>
      <c r="Q3454">
        <v>0</v>
      </c>
      <c r="R3454">
        <v>1</v>
      </c>
      <c r="S3454">
        <v>1</v>
      </c>
      <c r="T3454" t="s">
        <v>1505</v>
      </c>
    </row>
    <row r="3455" spans="1:22">
      <c r="A3455" t="s">
        <v>4599</v>
      </c>
      <c r="B3455">
        <v>57.86</v>
      </c>
      <c r="C3455">
        <v>1864.8196</v>
      </c>
      <c r="D3455">
        <v>15</v>
      </c>
      <c r="E3455">
        <v>0.5</v>
      </c>
      <c r="F3455">
        <v>622.61410000000001</v>
      </c>
      <c r="G3455">
        <v>29.42</v>
      </c>
      <c r="J3455" s="1">
        <v>431000</v>
      </c>
      <c r="L3455">
        <v>3</v>
      </c>
      <c r="M3455">
        <v>17604</v>
      </c>
      <c r="N3455" t="s">
        <v>1583</v>
      </c>
      <c r="O3455">
        <v>2</v>
      </c>
      <c r="P3455">
        <v>0</v>
      </c>
      <c r="Q3455">
        <v>0</v>
      </c>
      <c r="R3455">
        <v>2</v>
      </c>
      <c r="S3455">
        <v>0</v>
      </c>
      <c r="T3455" t="s">
        <v>3792</v>
      </c>
      <c r="U3455" t="s">
        <v>35</v>
      </c>
      <c r="V3455" t="s">
        <v>3678</v>
      </c>
    </row>
    <row r="3456" spans="1:22">
      <c r="A3456" t="s">
        <v>4600</v>
      </c>
      <c r="B3456">
        <v>57.86</v>
      </c>
      <c r="C3456">
        <v>1419.7028</v>
      </c>
      <c r="D3456">
        <v>13</v>
      </c>
      <c r="E3456">
        <v>-1</v>
      </c>
      <c r="F3456">
        <v>710.85789999999997</v>
      </c>
      <c r="G3456">
        <v>57.77</v>
      </c>
      <c r="J3456" s="1">
        <v>9420000</v>
      </c>
      <c r="K3456" s="1">
        <v>9780000</v>
      </c>
      <c r="L3456">
        <v>4</v>
      </c>
      <c r="M3456">
        <v>38766</v>
      </c>
      <c r="N3456" t="s">
        <v>23</v>
      </c>
      <c r="O3456">
        <v>2</v>
      </c>
      <c r="P3456">
        <v>0</v>
      </c>
      <c r="Q3456">
        <v>0</v>
      </c>
      <c r="R3456">
        <v>1</v>
      </c>
      <c r="S3456">
        <v>1</v>
      </c>
      <c r="T3456" t="s">
        <v>385</v>
      </c>
    </row>
    <row r="3457" spans="1:22">
      <c r="A3457" t="s">
        <v>4601</v>
      </c>
      <c r="B3457">
        <v>57.85</v>
      </c>
      <c r="C3457">
        <v>1685.8658</v>
      </c>
      <c r="D3457">
        <v>16</v>
      </c>
      <c r="E3457">
        <v>-3.1</v>
      </c>
      <c r="F3457">
        <v>843.93759999999997</v>
      </c>
      <c r="G3457">
        <v>47.09</v>
      </c>
      <c r="K3457" s="1">
        <v>2660000</v>
      </c>
      <c r="L3457">
        <v>4</v>
      </c>
      <c r="M3457">
        <v>30736</v>
      </c>
      <c r="N3457" t="s">
        <v>23</v>
      </c>
      <c r="O3457">
        <v>1</v>
      </c>
      <c r="P3457">
        <v>0</v>
      </c>
      <c r="Q3457">
        <v>0</v>
      </c>
      <c r="R3457">
        <v>0</v>
      </c>
      <c r="S3457">
        <v>1</v>
      </c>
      <c r="T3457" t="s">
        <v>705</v>
      </c>
    </row>
    <row r="3458" spans="1:22">
      <c r="A3458" t="s">
        <v>4602</v>
      </c>
      <c r="B3458">
        <v>57.85</v>
      </c>
      <c r="C3458">
        <v>1567.73</v>
      </c>
      <c r="D3458">
        <v>13</v>
      </c>
      <c r="E3458">
        <v>-0.7</v>
      </c>
      <c r="F3458">
        <v>784.87170000000003</v>
      </c>
      <c r="G3458">
        <v>21.77</v>
      </c>
      <c r="J3458" s="1">
        <v>5540000</v>
      </c>
      <c r="K3458" s="1">
        <v>5170000</v>
      </c>
      <c r="L3458">
        <v>4</v>
      </c>
      <c r="M3458">
        <v>12187</v>
      </c>
      <c r="N3458" t="s">
        <v>23</v>
      </c>
      <c r="O3458">
        <v>2</v>
      </c>
      <c r="P3458">
        <v>0</v>
      </c>
      <c r="Q3458">
        <v>0</v>
      </c>
      <c r="R3458">
        <v>1</v>
      </c>
      <c r="S3458">
        <v>1</v>
      </c>
      <c r="T3458" t="s">
        <v>736</v>
      </c>
      <c r="U3458" t="s">
        <v>35</v>
      </c>
      <c r="V3458" t="s">
        <v>39</v>
      </c>
    </row>
    <row r="3459" spans="1:22">
      <c r="A3459" t="s">
        <v>4603</v>
      </c>
      <c r="B3459">
        <v>57.85</v>
      </c>
      <c r="C3459">
        <v>1338.6713999999999</v>
      </c>
      <c r="D3459">
        <v>12</v>
      </c>
      <c r="E3459">
        <v>1.4</v>
      </c>
      <c r="F3459">
        <v>670.34389999999996</v>
      </c>
      <c r="G3459">
        <v>28.17</v>
      </c>
      <c r="J3459" s="1">
        <v>423000</v>
      </c>
      <c r="K3459" s="1">
        <v>212000</v>
      </c>
      <c r="L3459">
        <v>4</v>
      </c>
      <c r="M3459">
        <v>16628</v>
      </c>
      <c r="N3459" t="s">
        <v>23</v>
      </c>
      <c r="O3459">
        <v>2</v>
      </c>
      <c r="P3459">
        <v>0</v>
      </c>
      <c r="Q3459">
        <v>0</v>
      </c>
      <c r="R3459">
        <v>1</v>
      </c>
      <c r="S3459">
        <v>1</v>
      </c>
      <c r="T3459" t="s">
        <v>183</v>
      </c>
    </row>
    <row r="3460" spans="1:22">
      <c r="A3460" t="s">
        <v>4604</v>
      </c>
      <c r="B3460">
        <v>57.85</v>
      </c>
      <c r="C3460">
        <v>1990.0808</v>
      </c>
      <c r="D3460">
        <v>19</v>
      </c>
      <c r="E3460">
        <v>1.5</v>
      </c>
      <c r="F3460">
        <v>664.36850000000004</v>
      </c>
      <c r="G3460">
        <v>71.290000000000006</v>
      </c>
      <c r="J3460" s="1">
        <v>727000</v>
      </c>
      <c r="K3460" s="1">
        <v>450000</v>
      </c>
      <c r="L3460">
        <v>4</v>
      </c>
      <c r="M3460">
        <v>48650</v>
      </c>
      <c r="N3460" t="s">
        <v>23</v>
      </c>
      <c r="O3460">
        <v>2</v>
      </c>
      <c r="P3460">
        <v>0</v>
      </c>
      <c r="Q3460">
        <v>0</v>
      </c>
      <c r="R3460">
        <v>1</v>
      </c>
      <c r="S3460">
        <v>1</v>
      </c>
      <c r="T3460" t="s">
        <v>1873</v>
      </c>
    </row>
    <row r="3461" spans="1:22">
      <c r="A3461" t="s">
        <v>4605</v>
      </c>
      <c r="B3461">
        <v>57.85</v>
      </c>
      <c r="C3461">
        <v>2419.1588999999999</v>
      </c>
      <c r="D3461">
        <v>22</v>
      </c>
      <c r="E3461">
        <v>-2.6</v>
      </c>
      <c r="F3461">
        <v>1210.5835999999999</v>
      </c>
      <c r="G3461">
        <v>68.349999999999994</v>
      </c>
      <c r="K3461" s="1">
        <v>267000</v>
      </c>
      <c r="L3461">
        <v>4</v>
      </c>
      <c r="M3461">
        <v>46538</v>
      </c>
      <c r="N3461" t="s">
        <v>23</v>
      </c>
      <c r="O3461">
        <v>2</v>
      </c>
      <c r="P3461">
        <v>0</v>
      </c>
      <c r="Q3461">
        <v>0</v>
      </c>
      <c r="R3461">
        <v>0</v>
      </c>
      <c r="S3461">
        <v>2</v>
      </c>
      <c r="T3461" t="s">
        <v>2002</v>
      </c>
      <c r="U3461" t="s">
        <v>35</v>
      </c>
      <c r="V3461" t="s">
        <v>142</v>
      </c>
    </row>
    <row r="3462" spans="1:22">
      <c r="A3462" t="s">
        <v>4606</v>
      </c>
      <c r="B3462">
        <v>57.84</v>
      </c>
      <c r="C3462">
        <v>1329.6564000000001</v>
      </c>
      <c r="D3462">
        <v>11</v>
      </c>
      <c r="E3462">
        <v>0.3</v>
      </c>
      <c r="F3462">
        <v>665.8356</v>
      </c>
      <c r="G3462">
        <v>46.85</v>
      </c>
      <c r="J3462" s="1">
        <v>12300000</v>
      </c>
      <c r="K3462" s="1">
        <v>13400000</v>
      </c>
      <c r="L3462">
        <v>4</v>
      </c>
      <c r="M3462">
        <v>30549</v>
      </c>
      <c r="N3462" t="s">
        <v>23</v>
      </c>
      <c r="O3462">
        <v>4</v>
      </c>
      <c r="P3462">
        <v>0</v>
      </c>
      <c r="Q3462">
        <v>0</v>
      </c>
      <c r="R3462">
        <v>2</v>
      </c>
      <c r="S3462">
        <v>2</v>
      </c>
      <c r="T3462" t="s">
        <v>221</v>
      </c>
    </row>
    <row r="3463" spans="1:22">
      <c r="A3463" t="s">
        <v>4607</v>
      </c>
      <c r="B3463">
        <v>57.84</v>
      </c>
      <c r="C3463">
        <v>1679.8293000000001</v>
      </c>
      <c r="D3463">
        <v>14</v>
      </c>
      <c r="E3463">
        <v>-0.5</v>
      </c>
      <c r="F3463">
        <v>840.92160000000001</v>
      </c>
      <c r="G3463">
        <v>71.5</v>
      </c>
      <c r="J3463" s="1">
        <v>256000</v>
      </c>
      <c r="L3463">
        <v>3</v>
      </c>
      <c r="M3463">
        <v>48833</v>
      </c>
      <c r="N3463" t="s">
        <v>1583</v>
      </c>
      <c r="O3463">
        <v>1</v>
      </c>
      <c r="P3463">
        <v>0</v>
      </c>
      <c r="Q3463">
        <v>0</v>
      </c>
      <c r="R3463">
        <v>1</v>
      </c>
      <c r="S3463">
        <v>0</v>
      </c>
      <c r="T3463" t="s">
        <v>4608</v>
      </c>
    </row>
    <row r="3464" spans="1:22">
      <c r="A3464" t="s">
        <v>4609</v>
      </c>
      <c r="B3464">
        <v>57.84</v>
      </c>
      <c r="C3464">
        <v>1267.7136</v>
      </c>
      <c r="D3464">
        <v>12</v>
      </c>
      <c r="E3464">
        <v>0.2</v>
      </c>
      <c r="F3464">
        <v>634.86419999999998</v>
      </c>
      <c r="G3464">
        <v>33.369999999999997</v>
      </c>
      <c r="J3464" s="1">
        <v>14000000</v>
      </c>
      <c r="K3464" s="1">
        <v>15800000</v>
      </c>
      <c r="L3464">
        <v>4</v>
      </c>
      <c r="M3464">
        <v>20436</v>
      </c>
      <c r="N3464" t="s">
        <v>23</v>
      </c>
      <c r="O3464">
        <v>2</v>
      </c>
      <c r="P3464">
        <v>0</v>
      </c>
      <c r="Q3464">
        <v>0</v>
      </c>
      <c r="R3464">
        <v>1</v>
      </c>
      <c r="S3464">
        <v>1</v>
      </c>
      <c r="T3464" t="s">
        <v>24</v>
      </c>
    </row>
    <row r="3465" spans="1:22">
      <c r="A3465" t="s">
        <v>4610</v>
      </c>
      <c r="B3465">
        <v>57.84</v>
      </c>
      <c r="C3465">
        <v>1598.8263999999999</v>
      </c>
      <c r="D3465">
        <v>14</v>
      </c>
      <c r="E3465">
        <v>-0.3</v>
      </c>
      <c r="F3465">
        <v>533.94929999999999</v>
      </c>
      <c r="G3465">
        <v>43.24</v>
      </c>
      <c r="J3465" s="1">
        <v>2630000</v>
      </c>
      <c r="K3465" s="1">
        <v>2880000</v>
      </c>
      <c r="L3465">
        <v>4</v>
      </c>
      <c r="M3465">
        <v>27800</v>
      </c>
      <c r="N3465" t="s">
        <v>23</v>
      </c>
      <c r="O3465">
        <v>5</v>
      </c>
      <c r="P3465">
        <v>0</v>
      </c>
      <c r="Q3465">
        <v>0</v>
      </c>
      <c r="R3465">
        <v>3</v>
      </c>
      <c r="S3465">
        <v>2</v>
      </c>
    </row>
    <row r="3466" spans="1:22">
      <c r="A3466" t="s">
        <v>4611</v>
      </c>
      <c r="B3466">
        <v>57.83</v>
      </c>
      <c r="C3466">
        <v>2507.2431999999999</v>
      </c>
      <c r="D3466">
        <v>22</v>
      </c>
      <c r="E3466">
        <v>0.6</v>
      </c>
      <c r="F3466">
        <v>836.75549999999998</v>
      </c>
      <c r="G3466">
        <v>69.98</v>
      </c>
      <c r="J3466" s="1">
        <v>1710000</v>
      </c>
      <c r="L3466">
        <v>3</v>
      </c>
      <c r="M3466">
        <v>47746</v>
      </c>
      <c r="N3466" t="s">
        <v>1583</v>
      </c>
      <c r="O3466">
        <v>2</v>
      </c>
      <c r="P3466">
        <v>0</v>
      </c>
      <c r="Q3466">
        <v>0</v>
      </c>
      <c r="R3466">
        <v>2</v>
      </c>
      <c r="S3466">
        <v>0</v>
      </c>
      <c r="T3466" t="s">
        <v>4535</v>
      </c>
    </row>
    <row r="3467" spans="1:22">
      <c r="A3467" t="s">
        <v>4612</v>
      </c>
      <c r="B3467">
        <v>57.83</v>
      </c>
      <c r="C3467">
        <v>1635.741</v>
      </c>
      <c r="D3467">
        <v>14</v>
      </c>
      <c r="E3467">
        <v>-1.1000000000000001</v>
      </c>
      <c r="F3467">
        <v>546.25369999999998</v>
      </c>
      <c r="G3467">
        <v>13.92</v>
      </c>
      <c r="J3467" s="1">
        <v>2380000</v>
      </c>
      <c r="K3467" s="1">
        <v>2920000</v>
      </c>
      <c r="L3467">
        <v>4</v>
      </c>
      <c r="M3467">
        <v>6881</v>
      </c>
      <c r="N3467" t="s">
        <v>23</v>
      </c>
      <c r="O3467">
        <v>4</v>
      </c>
      <c r="P3467">
        <v>0</v>
      </c>
      <c r="Q3467">
        <v>0</v>
      </c>
      <c r="R3467">
        <v>2</v>
      </c>
      <c r="S3467">
        <v>2</v>
      </c>
      <c r="T3467" t="s">
        <v>1508</v>
      </c>
      <c r="U3467" t="s">
        <v>35</v>
      </c>
      <c r="V3467" t="s">
        <v>36</v>
      </c>
    </row>
    <row r="3468" spans="1:22">
      <c r="A3468" t="s">
        <v>4613</v>
      </c>
      <c r="B3468">
        <v>57.83</v>
      </c>
      <c r="C3468">
        <v>1745.9312</v>
      </c>
      <c r="D3468">
        <v>16</v>
      </c>
      <c r="E3468">
        <v>-2</v>
      </c>
      <c r="F3468">
        <v>873.97109999999998</v>
      </c>
      <c r="G3468">
        <v>71.81</v>
      </c>
      <c r="J3468" s="1">
        <v>245000</v>
      </c>
      <c r="K3468" s="1">
        <v>235000</v>
      </c>
      <c r="L3468">
        <v>4</v>
      </c>
      <c r="M3468">
        <v>48999</v>
      </c>
      <c r="N3468" t="s">
        <v>23</v>
      </c>
      <c r="O3468">
        <v>2</v>
      </c>
      <c r="P3468">
        <v>0</v>
      </c>
      <c r="Q3468">
        <v>0</v>
      </c>
      <c r="R3468">
        <v>1</v>
      </c>
      <c r="S3468">
        <v>1</v>
      </c>
      <c r="T3468" t="s">
        <v>4614</v>
      </c>
    </row>
    <row r="3469" spans="1:22">
      <c r="A3469" t="s">
        <v>4615</v>
      </c>
      <c r="B3469">
        <v>57.81</v>
      </c>
      <c r="C3469">
        <v>1336.7251000000001</v>
      </c>
      <c r="D3469">
        <v>11</v>
      </c>
      <c r="E3469">
        <v>-0.7</v>
      </c>
      <c r="F3469">
        <v>669.36929999999995</v>
      </c>
      <c r="G3469">
        <v>28.01</v>
      </c>
      <c r="J3469" s="1">
        <v>990000</v>
      </c>
      <c r="K3469" s="1">
        <v>901000</v>
      </c>
      <c r="L3469">
        <v>3</v>
      </c>
      <c r="M3469">
        <v>16557</v>
      </c>
      <c r="N3469" t="s">
        <v>1583</v>
      </c>
      <c r="O3469">
        <v>2</v>
      </c>
      <c r="P3469">
        <v>0</v>
      </c>
      <c r="Q3469">
        <v>0</v>
      </c>
      <c r="R3469">
        <v>1</v>
      </c>
      <c r="S3469">
        <v>1</v>
      </c>
      <c r="T3469" t="s">
        <v>1516</v>
      </c>
    </row>
    <row r="3470" spans="1:22">
      <c r="A3470" t="s">
        <v>4616</v>
      </c>
      <c r="B3470">
        <v>57.81</v>
      </c>
      <c r="C3470">
        <v>2651.3661999999999</v>
      </c>
      <c r="D3470">
        <v>24</v>
      </c>
      <c r="E3470">
        <v>2.2000000000000002</v>
      </c>
      <c r="F3470">
        <v>884.798</v>
      </c>
      <c r="G3470">
        <v>96.39</v>
      </c>
      <c r="J3470" s="1">
        <v>388000</v>
      </c>
      <c r="K3470" s="1">
        <v>342000</v>
      </c>
      <c r="L3470">
        <v>4</v>
      </c>
      <c r="M3470">
        <v>65569</v>
      </c>
      <c r="N3470" t="s">
        <v>23</v>
      </c>
      <c r="O3470">
        <v>2</v>
      </c>
      <c r="P3470">
        <v>0</v>
      </c>
      <c r="Q3470">
        <v>0</v>
      </c>
      <c r="R3470">
        <v>1</v>
      </c>
      <c r="S3470">
        <v>1</v>
      </c>
      <c r="T3470" t="s">
        <v>2166</v>
      </c>
      <c r="U3470" t="s">
        <v>35</v>
      </c>
      <c r="V3470" t="s">
        <v>77</v>
      </c>
    </row>
    <row r="3471" spans="1:22">
      <c r="A3471" t="s">
        <v>4617</v>
      </c>
      <c r="B3471">
        <v>57.81</v>
      </c>
      <c r="C3471">
        <v>2056.0576000000001</v>
      </c>
      <c r="D3471">
        <v>18</v>
      </c>
      <c r="E3471">
        <v>-1.2</v>
      </c>
      <c r="F3471">
        <v>686.35900000000004</v>
      </c>
      <c r="G3471">
        <v>48.78</v>
      </c>
      <c r="J3471" s="1">
        <v>1520000</v>
      </c>
      <c r="K3471" s="1">
        <v>1590000</v>
      </c>
      <c r="L3471">
        <v>3</v>
      </c>
      <c r="M3471">
        <v>32084</v>
      </c>
      <c r="N3471" t="s">
        <v>1583</v>
      </c>
      <c r="O3471">
        <v>2</v>
      </c>
      <c r="P3471">
        <v>0</v>
      </c>
      <c r="Q3471">
        <v>0</v>
      </c>
      <c r="R3471">
        <v>1</v>
      </c>
      <c r="S3471">
        <v>1</v>
      </c>
      <c r="T3471" t="s">
        <v>558</v>
      </c>
    </row>
    <row r="3472" spans="1:22">
      <c r="A3472" t="s">
        <v>4618</v>
      </c>
      <c r="B3472">
        <v>57.81</v>
      </c>
      <c r="C3472">
        <v>1213.6918000000001</v>
      </c>
      <c r="D3472">
        <v>11</v>
      </c>
      <c r="E3472">
        <v>-1.1000000000000001</v>
      </c>
      <c r="F3472">
        <v>607.85249999999996</v>
      </c>
      <c r="G3472">
        <v>49.99</v>
      </c>
      <c r="J3472" s="1">
        <v>30200000</v>
      </c>
      <c r="K3472" s="1">
        <v>28800000</v>
      </c>
      <c r="L3472">
        <v>4</v>
      </c>
      <c r="M3472">
        <v>32968</v>
      </c>
      <c r="N3472" t="s">
        <v>23</v>
      </c>
      <c r="O3472">
        <v>2</v>
      </c>
      <c r="P3472">
        <v>0</v>
      </c>
      <c r="Q3472">
        <v>0</v>
      </c>
      <c r="R3472">
        <v>1</v>
      </c>
      <c r="S3472">
        <v>1</v>
      </c>
      <c r="T3472" t="s">
        <v>369</v>
      </c>
    </row>
    <row r="3473" spans="1:22">
      <c r="A3473" t="s">
        <v>4619</v>
      </c>
      <c r="B3473">
        <v>57.8</v>
      </c>
      <c r="C3473">
        <v>1437.6962000000001</v>
      </c>
      <c r="D3473">
        <v>13</v>
      </c>
      <c r="E3473">
        <v>0.8</v>
      </c>
      <c r="F3473">
        <v>719.85599999999999</v>
      </c>
      <c r="G3473">
        <v>48.72</v>
      </c>
      <c r="J3473" s="1">
        <v>2480000</v>
      </c>
      <c r="K3473" s="1">
        <v>2680000</v>
      </c>
      <c r="L3473">
        <v>4</v>
      </c>
      <c r="M3473">
        <v>31995</v>
      </c>
      <c r="N3473" t="s">
        <v>23</v>
      </c>
      <c r="O3473">
        <v>2</v>
      </c>
      <c r="P3473">
        <v>0</v>
      </c>
      <c r="Q3473">
        <v>0</v>
      </c>
      <c r="R3473">
        <v>1</v>
      </c>
      <c r="S3473">
        <v>1</v>
      </c>
      <c r="T3473" t="s">
        <v>397</v>
      </c>
    </row>
    <row r="3474" spans="1:22">
      <c r="A3474" t="s">
        <v>4620</v>
      </c>
      <c r="B3474">
        <v>57.8</v>
      </c>
      <c r="C3474">
        <v>1326.7197000000001</v>
      </c>
      <c r="D3474">
        <v>11</v>
      </c>
      <c r="E3474">
        <v>0.1</v>
      </c>
      <c r="F3474">
        <v>443.24720000000002</v>
      </c>
      <c r="G3474">
        <v>49.86</v>
      </c>
      <c r="J3474" s="1">
        <v>1660000</v>
      </c>
      <c r="K3474">
        <v>0</v>
      </c>
      <c r="L3474">
        <v>3</v>
      </c>
      <c r="M3474">
        <v>32917</v>
      </c>
      <c r="N3474" t="s">
        <v>1583</v>
      </c>
      <c r="O3474">
        <v>3</v>
      </c>
      <c r="P3474">
        <v>0</v>
      </c>
      <c r="Q3474">
        <v>0</v>
      </c>
      <c r="R3474">
        <v>2</v>
      </c>
      <c r="S3474">
        <v>1</v>
      </c>
      <c r="T3474" t="s">
        <v>4621</v>
      </c>
    </row>
    <row r="3475" spans="1:22">
      <c r="A3475" t="s">
        <v>4622</v>
      </c>
      <c r="B3475">
        <v>57.79</v>
      </c>
      <c r="C3475">
        <v>3177.5798</v>
      </c>
      <c r="D3475">
        <v>31</v>
      </c>
      <c r="E3475">
        <v>-4.3</v>
      </c>
      <c r="F3475">
        <v>1060.1959999999999</v>
      </c>
      <c r="G3475">
        <v>53.85</v>
      </c>
      <c r="J3475" s="1">
        <v>4230000</v>
      </c>
      <c r="K3475" s="1">
        <v>4550000</v>
      </c>
      <c r="L3475">
        <v>3</v>
      </c>
      <c r="M3475">
        <v>35869</v>
      </c>
      <c r="N3475" t="s">
        <v>1583</v>
      </c>
      <c r="O3475">
        <v>2</v>
      </c>
      <c r="P3475">
        <v>0</v>
      </c>
      <c r="Q3475">
        <v>0</v>
      </c>
      <c r="R3475">
        <v>1</v>
      </c>
      <c r="S3475">
        <v>1</v>
      </c>
      <c r="T3475" t="s">
        <v>41</v>
      </c>
      <c r="U3475" t="s">
        <v>101</v>
      </c>
      <c r="V3475" t="s">
        <v>4623</v>
      </c>
    </row>
    <row r="3476" spans="1:22">
      <c r="A3476" t="s">
        <v>4624</v>
      </c>
      <c r="B3476">
        <v>57.79</v>
      </c>
      <c r="C3476">
        <v>1219.6196</v>
      </c>
      <c r="D3476">
        <v>12</v>
      </c>
      <c r="E3476">
        <v>-0.4</v>
      </c>
      <c r="F3476">
        <v>610.81679999999994</v>
      </c>
      <c r="G3476">
        <v>31.07</v>
      </c>
      <c r="J3476" s="1">
        <v>18800000</v>
      </c>
      <c r="K3476" s="1">
        <v>17200000</v>
      </c>
      <c r="L3476">
        <v>4</v>
      </c>
      <c r="M3476">
        <v>18725</v>
      </c>
      <c r="N3476" t="s">
        <v>23</v>
      </c>
      <c r="O3476">
        <v>2</v>
      </c>
      <c r="P3476">
        <v>0</v>
      </c>
      <c r="Q3476">
        <v>0</v>
      </c>
      <c r="R3476">
        <v>1</v>
      </c>
      <c r="S3476">
        <v>1</v>
      </c>
      <c r="T3476" t="s">
        <v>1249</v>
      </c>
    </row>
    <row r="3477" spans="1:22">
      <c r="A3477" t="s">
        <v>4625</v>
      </c>
      <c r="B3477">
        <v>57.79</v>
      </c>
      <c r="C3477">
        <v>1636.8130000000001</v>
      </c>
      <c r="D3477">
        <v>15</v>
      </c>
      <c r="E3477">
        <v>0.6</v>
      </c>
      <c r="F3477">
        <v>819.41420000000005</v>
      </c>
      <c r="G3477">
        <v>64.540000000000006</v>
      </c>
      <c r="J3477" s="1">
        <v>580000</v>
      </c>
      <c r="K3477" s="1">
        <v>651000</v>
      </c>
      <c r="L3477">
        <v>3</v>
      </c>
      <c r="M3477">
        <v>43798</v>
      </c>
      <c r="N3477" t="s">
        <v>1583</v>
      </c>
      <c r="O3477">
        <v>2</v>
      </c>
      <c r="P3477">
        <v>0</v>
      </c>
      <c r="Q3477">
        <v>0</v>
      </c>
      <c r="R3477">
        <v>1</v>
      </c>
      <c r="S3477">
        <v>1</v>
      </c>
      <c r="T3477" t="s">
        <v>4626</v>
      </c>
    </row>
    <row r="3478" spans="1:22">
      <c r="A3478" t="s">
        <v>4627</v>
      </c>
      <c r="B3478">
        <v>57.79</v>
      </c>
      <c r="C3478">
        <v>1655.7579000000001</v>
      </c>
      <c r="D3478">
        <v>13</v>
      </c>
      <c r="E3478">
        <v>-1.9</v>
      </c>
      <c r="F3478">
        <v>828.88459999999998</v>
      </c>
      <c r="G3478">
        <v>57.37</v>
      </c>
      <c r="J3478" s="1">
        <v>966000</v>
      </c>
      <c r="K3478" s="1">
        <v>863000</v>
      </c>
      <c r="L3478">
        <v>4</v>
      </c>
      <c r="M3478">
        <v>38468</v>
      </c>
      <c r="N3478" t="s">
        <v>23</v>
      </c>
      <c r="O3478">
        <v>2</v>
      </c>
      <c r="P3478">
        <v>0</v>
      </c>
      <c r="Q3478">
        <v>0</v>
      </c>
      <c r="R3478">
        <v>1</v>
      </c>
      <c r="S3478">
        <v>1</v>
      </c>
      <c r="T3478" t="s">
        <v>1334</v>
      </c>
    </row>
    <row r="3479" spans="1:22">
      <c r="A3479" t="s">
        <v>4628</v>
      </c>
      <c r="B3479">
        <v>57.78</v>
      </c>
      <c r="C3479">
        <v>2929.3474000000001</v>
      </c>
      <c r="D3479">
        <v>26</v>
      </c>
      <c r="E3479">
        <v>-0.4</v>
      </c>
      <c r="F3479">
        <v>733.34389999999996</v>
      </c>
      <c r="G3479">
        <v>46.62</v>
      </c>
      <c r="K3479" s="1">
        <v>430000</v>
      </c>
      <c r="L3479">
        <v>4</v>
      </c>
      <c r="M3479">
        <v>30371</v>
      </c>
      <c r="N3479" t="s">
        <v>23</v>
      </c>
      <c r="O3479">
        <v>1</v>
      </c>
      <c r="P3479">
        <v>0</v>
      </c>
      <c r="Q3479">
        <v>0</v>
      </c>
      <c r="R3479">
        <v>0</v>
      </c>
      <c r="S3479">
        <v>1</v>
      </c>
      <c r="T3479" t="s">
        <v>523</v>
      </c>
      <c r="U3479" t="s">
        <v>35</v>
      </c>
      <c r="V3479" t="s">
        <v>854</v>
      </c>
    </row>
    <row r="3480" spans="1:22">
      <c r="A3480" t="s">
        <v>4629</v>
      </c>
      <c r="B3480">
        <v>57.78</v>
      </c>
      <c r="C3480">
        <v>1546.7449999999999</v>
      </c>
      <c r="D3480">
        <v>15</v>
      </c>
      <c r="E3480">
        <v>1</v>
      </c>
      <c r="F3480">
        <v>774.38059999999996</v>
      </c>
      <c r="G3480">
        <v>51.31</v>
      </c>
      <c r="K3480" s="1">
        <v>325000</v>
      </c>
      <c r="L3480">
        <v>4</v>
      </c>
      <c r="M3480">
        <v>33947</v>
      </c>
      <c r="N3480" t="s">
        <v>23</v>
      </c>
      <c r="O3480">
        <v>1</v>
      </c>
      <c r="P3480">
        <v>0</v>
      </c>
      <c r="Q3480">
        <v>0</v>
      </c>
      <c r="R3480">
        <v>0</v>
      </c>
      <c r="S3480">
        <v>1</v>
      </c>
      <c r="T3480" t="s">
        <v>560</v>
      </c>
      <c r="U3480" t="s">
        <v>35</v>
      </c>
      <c r="V3480" t="s">
        <v>187</v>
      </c>
    </row>
    <row r="3481" spans="1:22">
      <c r="A3481" t="s">
        <v>4630</v>
      </c>
      <c r="B3481">
        <v>57.77</v>
      </c>
      <c r="C3481">
        <v>1436.8602000000001</v>
      </c>
      <c r="D3481">
        <v>13</v>
      </c>
      <c r="E3481">
        <v>-0.9</v>
      </c>
      <c r="F3481">
        <v>719.43679999999995</v>
      </c>
      <c r="G3481">
        <v>99.78</v>
      </c>
      <c r="J3481" s="1">
        <v>3840000</v>
      </c>
      <c r="K3481" s="1">
        <v>3910000</v>
      </c>
      <c r="L3481">
        <v>4</v>
      </c>
      <c r="M3481">
        <v>67647</v>
      </c>
      <c r="N3481" t="s">
        <v>23</v>
      </c>
      <c r="O3481">
        <v>4</v>
      </c>
      <c r="P3481">
        <v>0</v>
      </c>
      <c r="Q3481">
        <v>0</v>
      </c>
      <c r="R3481">
        <v>2</v>
      </c>
      <c r="S3481">
        <v>2</v>
      </c>
      <c r="T3481" t="s">
        <v>877</v>
      </c>
    </row>
    <row r="3482" spans="1:22">
      <c r="A3482" t="s">
        <v>4631</v>
      </c>
      <c r="B3482">
        <v>57.77</v>
      </c>
      <c r="C3482">
        <v>1301.6364000000001</v>
      </c>
      <c r="D3482">
        <v>11</v>
      </c>
      <c r="E3482">
        <v>-0.5</v>
      </c>
      <c r="F3482">
        <v>651.82510000000002</v>
      </c>
      <c r="G3482">
        <v>37.549999999999997</v>
      </c>
      <c r="J3482" s="1">
        <v>10000000</v>
      </c>
      <c r="K3482" s="1">
        <v>10500000</v>
      </c>
      <c r="L3482">
        <v>4</v>
      </c>
      <c r="M3482">
        <v>23478</v>
      </c>
      <c r="N3482" t="s">
        <v>23</v>
      </c>
      <c r="O3482">
        <v>4</v>
      </c>
      <c r="P3482">
        <v>0</v>
      </c>
      <c r="Q3482">
        <v>0</v>
      </c>
      <c r="R3482">
        <v>2</v>
      </c>
      <c r="S3482">
        <v>2</v>
      </c>
      <c r="T3482" t="s">
        <v>3347</v>
      </c>
    </row>
    <row r="3483" spans="1:22">
      <c r="A3483" t="s">
        <v>4632</v>
      </c>
      <c r="B3483">
        <v>57.77</v>
      </c>
      <c r="C3483">
        <v>2085.1370000000002</v>
      </c>
      <c r="D3483">
        <v>19</v>
      </c>
      <c r="E3483">
        <v>1.7</v>
      </c>
      <c r="F3483">
        <v>696.05409999999995</v>
      </c>
      <c r="G3483">
        <v>91.64</v>
      </c>
      <c r="J3483" s="1">
        <v>884000</v>
      </c>
      <c r="K3483" s="1">
        <v>826000</v>
      </c>
      <c r="L3483">
        <v>3</v>
      </c>
      <c r="M3483">
        <v>62783</v>
      </c>
      <c r="N3483" t="s">
        <v>1583</v>
      </c>
      <c r="O3483">
        <v>3</v>
      </c>
      <c r="P3483">
        <v>0</v>
      </c>
      <c r="Q3483">
        <v>0</v>
      </c>
      <c r="R3483">
        <v>2</v>
      </c>
      <c r="S3483">
        <v>1</v>
      </c>
      <c r="T3483" t="s">
        <v>4633</v>
      </c>
    </row>
    <row r="3484" spans="1:22">
      <c r="A3484" t="s">
        <v>4634</v>
      </c>
      <c r="B3484">
        <v>57.76</v>
      </c>
      <c r="C3484">
        <v>1825.9938</v>
      </c>
      <c r="D3484">
        <v>16</v>
      </c>
      <c r="E3484">
        <v>-0.1</v>
      </c>
      <c r="F3484">
        <v>914.00400000000002</v>
      </c>
      <c r="G3484">
        <v>74.87</v>
      </c>
      <c r="J3484" s="1">
        <v>10900000</v>
      </c>
      <c r="K3484" s="1">
        <v>12300000</v>
      </c>
      <c r="L3484">
        <v>4</v>
      </c>
      <c r="M3484">
        <v>51153</v>
      </c>
      <c r="N3484" t="s">
        <v>23</v>
      </c>
      <c r="O3484">
        <v>4</v>
      </c>
      <c r="P3484">
        <v>0</v>
      </c>
      <c r="Q3484">
        <v>0</v>
      </c>
      <c r="R3484">
        <v>2</v>
      </c>
      <c r="S3484">
        <v>2</v>
      </c>
      <c r="T3484" t="s">
        <v>3812</v>
      </c>
    </row>
    <row r="3485" spans="1:22">
      <c r="A3485" t="s">
        <v>4635</v>
      </c>
      <c r="B3485">
        <v>57.76</v>
      </c>
      <c r="C3485">
        <v>1922.9836</v>
      </c>
      <c r="D3485">
        <v>17</v>
      </c>
      <c r="E3485">
        <v>0.7</v>
      </c>
      <c r="F3485">
        <v>642.00229999999999</v>
      </c>
      <c r="G3485">
        <v>70.36</v>
      </c>
      <c r="J3485" s="1">
        <v>513000</v>
      </c>
      <c r="K3485" s="1">
        <v>358000</v>
      </c>
      <c r="L3485">
        <v>4</v>
      </c>
      <c r="M3485">
        <v>47993</v>
      </c>
      <c r="N3485" t="s">
        <v>23</v>
      </c>
      <c r="O3485">
        <v>3</v>
      </c>
      <c r="P3485">
        <v>0</v>
      </c>
      <c r="Q3485">
        <v>0</v>
      </c>
      <c r="R3485">
        <v>2</v>
      </c>
      <c r="S3485">
        <v>1</v>
      </c>
      <c r="T3485" t="s">
        <v>1102</v>
      </c>
    </row>
    <row r="3486" spans="1:22">
      <c r="A3486" t="s">
        <v>4636</v>
      </c>
      <c r="B3486">
        <v>57.75</v>
      </c>
      <c r="C3486">
        <v>2371.2521999999999</v>
      </c>
      <c r="D3486">
        <v>21</v>
      </c>
      <c r="E3486">
        <v>-0.9</v>
      </c>
      <c r="F3486">
        <v>791.42399999999998</v>
      </c>
      <c r="G3486">
        <v>67.959999999999994</v>
      </c>
      <c r="J3486" s="1">
        <v>5970000</v>
      </c>
      <c r="K3486" s="1">
        <v>6760000</v>
      </c>
      <c r="L3486">
        <v>3</v>
      </c>
      <c r="M3486">
        <v>46278</v>
      </c>
      <c r="N3486" t="s">
        <v>1583</v>
      </c>
      <c r="O3486">
        <v>2</v>
      </c>
      <c r="P3486">
        <v>0</v>
      </c>
      <c r="Q3486">
        <v>0</v>
      </c>
      <c r="R3486">
        <v>1</v>
      </c>
      <c r="S3486">
        <v>1</v>
      </c>
      <c r="T3486" t="s">
        <v>4637</v>
      </c>
    </row>
    <row r="3487" spans="1:22">
      <c r="A3487" t="s">
        <v>4638</v>
      </c>
      <c r="B3487">
        <v>57.75</v>
      </c>
      <c r="C3487">
        <v>1414.7666999999999</v>
      </c>
      <c r="D3487">
        <v>13</v>
      </c>
      <c r="E3487">
        <v>0.4</v>
      </c>
      <c r="F3487">
        <v>708.39089999999999</v>
      </c>
      <c r="G3487">
        <v>51.61</v>
      </c>
      <c r="J3487" s="1">
        <v>47400000</v>
      </c>
      <c r="K3487" s="1">
        <v>44900000</v>
      </c>
      <c r="L3487">
        <v>4</v>
      </c>
      <c r="M3487">
        <v>34174</v>
      </c>
      <c r="N3487" t="s">
        <v>23</v>
      </c>
      <c r="O3487">
        <v>6</v>
      </c>
      <c r="P3487">
        <v>0</v>
      </c>
      <c r="Q3487">
        <v>0</v>
      </c>
      <c r="R3487">
        <v>3</v>
      </c>
      <c r="S3487">
        <v>3</v>
      </c>
      <c r="T3487" t="s">
        <v>191</v>
      </c>
    </row>
    <row r="3488" spans="1:22">
      <c r="A3488" t="s">
        <v>4639</v>
      </c>
      <c r="B3488">
        <v>57.75</v>
      </c>
      <c r="C3488">
        <v>2201.1466999999998</v>
      </c>
      <c r="D3488">
        <v>19</v>
      </c>
      <c r="E3488">
        <v>0</v>
      </c>
      <c r="F3488">
        <v>734.72280000000001</v>
      </c>
      <c r="G3488">
        <v>73.67</v>
      </c>
      <c r="J3488" s="1">
        <v>5370000</v>
      </c>
      <c r="K3488" s="1">
        <v>6390000</v>
      </c>
      <c r="L3488">
        <v>3</v>
      </c>
      <c r="M3488">
        <v>50349</v>
      </c>
      <c r="N3488" t="s">
        <v>1583</v>
      </c>
      <c r="O3488">
        <v>4</v>
      </c>
      <c r="P3488">
        <v>0</v>
      </c>
      <c r="Q3488">
        <v>0</v>
      </c>
      <c r="R3488">
        <v>2</v>
      </c>
      <c r="S3488">
        <v>2</v>
      </c>
      <c r="T3488" t="s">
        <v>671</v>
      </c>
    </row>
    <row r="3489" spans="1:22">
      <c r="A3489" t="s">
        <v>4640</v>
      </c>
      <c r="B3489">
        <v>57.75</v>
      </c>
      <c r="C3489">
        <v>2060.0830000000001</v>
      </c>
      <c r="D3489">
        <v>18</v>
      </c>
      <c r="E3489">
        <v>-1.4</v>
      </c>
      <c r="F3489">
        <v>687.70069999999998</v>
      </c>
      <c r="G3489">
        <v>76.209999999999994</v>
      </c>
      <c r="J3489" s="1">
        <v>1020000</v>
      </c>
      <c r="K3489" s="1">
        <v>1220000</v>
      </c>
      <c r="L3489">
        <v>4</v>
      </c>
      <c r="M3489">
        <v>52104</v>
      </c>
      <c r="N3489" t="s">
        <v>23</v>
      </c>
      <c r="O3489">
        <v>2</v>
      </c>
      <c r="P3489">
        <v>0</v>
      </c>
      <c r="Q3489">
        <v>0</v>
      </c>
      <c r="R3489">
        <v>1</v>
      </c>
      <c r="S3489">
        <v>1</v>
      </c>
      <c r="T3489" t="s">
        <v>2512</v>
      </c>
    </row>
    <row r="3490" spans="1:22">
      <c r="A3490" t="s">
        <v>4641</v>
      </c>
      <c r="B3490">
        <v>57.74</v>
      </c>
      <c r="C3490">
        <v>1292.6724999999999</v>
      </c>
      <c r="D3490">
        <v>11</v>
      </c>
      <c r="E3490">
        <v>-0.3</v>
      </c>
      <c r="F3490">
        <v>647.3433</v>
      </c>
      <c r="G3490">
        <v>43.11</v>
      </c>
      <c r="J3490" s="1">
        <v>187000000</v>
      </c>
      <c r="K3490" s="1">
        <v>174000000</v>
      </c>
      <c r="L3490">
        <v>4</v>
      </c>
      <c r="M3490">
        <v>27700</v>
      </c>
      <c r="N3490" t="s">
        <v>23</v>
      </c>
      <c r="O3490">
        <v>10</v>
      </c>
      <c r="P3490">
        <v>0</v>
      </c>
      <c r="Q3490">
        <v>0</v>
      </c>
      <c r="R3490">
        <v>5</v>
      </c>
      <c r="S3490">
        <v>5</v>
      </c>
      <c r="T3490" t="s">
        <v>408</v>
      </c>
    </row>
    <row r="3491" spans="1:22">
      <c r="A3491" t="s">
        <v>4642</v>
      </c>
      <c r="B3491">
        <v>57.74</v>
      </c>
      <c r="C3491">
        <v>1197.5664999999999</v>
      </c>
      <c r="D3491">
        <v>11</v>
      </c>
      <c r="E3491">
        <v>0.5</v>
      </c>
      <c r="F3491">
        <v>599.79079999999999</v>
      </c>
      <c r="G3491">
        <v>32.01</v>
      </c>
      <c r="J3491" s="1">
        <v>18300000</v>
      </c>
      <c r="K3491" s="1">
        <v>18000000</v>
      </c>
      <c r="L3491">
        <v>4</v>
      </c>
      <c r="M3491">
        <v>19439</v>
      </c>
      <c r="N3491" t="s">
        <v>23</v>
      </c>
      <c r="O3491">
        <v>4</v>
      </c>
      <c r="P3491">
        <v>0</v>
      </c>
      <c r="Q3491">
        <v>0</v>
      </c>
      <c r="R3491">
        <v>2</v>
      </c>
      <c r="S3491">
        <v>2</v>
      </c>
      <c r="T3491" t="s">
        <v>314</v>
      </c>
    </row>
    <row r="3492" spans="1:22">
      <c r="A3492" t="s">
        <v>4643</v>
      </c>
      <c r="B3492">
        <v>57.73</v>
      </c>
      <c r="C3492">
        <v>2781.2689999999998</v>
      </c>
      <c r="D3492">
        <v>25</v>
      </c>
      <c r="E3492">
        <v>0.6</v>
      </c>
      <c r="F3492">
        <v>928.09749999999997</v>
      </c>
      <c r="G3492">
        <v>71.8</v>
      </c>
      <c r="J3492" s="1">
        <v>154000</v>
      </c>
      <c r="K3492" s="1">
        <v>744000</v>
      </c>
      <c r="L3492">
        <v>4</v>
      </c>
      <c r="M3492">
        <v>48994</v>
      </c>
      <c r="N3492" t="s">
        <v>23</v>
      </c>
      <c r="O3492">
        <v>6</v>
      </c>
      <c r="P3492">
        <v>0</v>
      </c>
      <c r="Q3492">
        <v>0</v>
      </c>
      <c r="R3492">
        <v>2</v>
      </c>
      <c r="S3492">
        <v>4</v>
      </c>
      <c r="T3492" t="s">
        <v>500</v>
      </c>
      <c r="U3492" t="s">
        <v>32</v>
      </c>
      <c r="V3492" t="s">
        <v>316</v>
      </c>
    </row>
    <row r="3493" spans="1:22">
      <c r="A3493" t="s">
        <v>4644</v>
      </c>
      <c r="B3493">
        <v>57.72</v>
      </c>
      <c r="C3493">
        <v>1521.8079</v>
      </c>
      <c r="D3493">
        <v>13</v>
      </c>
      <c r="E3493">
        <v>-0.4</v>
      </c>
      <c r="F3493">
        <v>761.91089999999997</v>
      </c>
      <c r="G3493">
        <v>58.32</v>
      </c>
      <c r="J3493" s="1">
        <v>21800000</v>
      </c>
      <c r="K3493" s="1">
        <v>33600000</v>
      </c>
      <c r="L3493">
        <v>4</v>
      </c>
      <c r="M3493">
        <v>39181</v>
      </c>
      <c r="N3493" t="s">
        <v>23</v>
      </c>
      <c r="O3493">
        <v>3</v>
      </c>
      <c r="P3493">
        <v>0</v>
      </c>
      <c r="Q3493">
        <v>0</v>
      </c>
      <c r="R3493">
        <v>2</v>
      </c>
      <c r="S3493">
        <v>1</v>
      </c>
      <c r="T3493" t="s">
        <v>1672</v>
      </c>
    </row>
    <row r="3494" spans="1:22">
      <c r="A3494" t="s">
        <v>4645</v>
      </c>
      <c r="B3494">
        <v>57.72</v>
      </c>
      <c r="C3494">
        <v>1432.7462</v>
      </c>
      <c r="D3494">
        <v>13</v>
      </c>
      <c r="E3494">
        <v>1.8</v>
      </c>
      <c r="F3494">
        <v>478.59019999999998</v>
      </c>
      <c r="G3494">
        <v>31.69</v>
      </c>
      <c r="J3494" s="1">
        <v>2920000</v>
      </c>
      <c r="K3494" s="1">
        <v>2440000</v>
      </c>
      <c r="L3494">
        <v>4</v>
      </c>
      <c r="M3494">
        <v>19195</v>
      </c>
      <c r="N3494" t="s">
        <v>23</v>
      </c>
      <c r="O3494">
        <v>2</v>
      </c>
      <c r="P3494">
        <v>0</v>
      </c>
      <c r="Q3494">
        <v>0</v>
      </c>
      <c r="R3494">
        <v>1</v>
      </c>
      <c r="S3494">
        <v>1</v>
      </c>
      <c r="T3494" t="s">
        <v>2254</v>
      </c>
    </row>
    <row r="3495" spans="1:22">
      <c r="A3495" t="s">
        <v>4646</v>
      </c>
      <c r="B3495">
        <v>57.72</v>
      </c>
      <c r="C3495">
        <v>1548.7532000000001</v>
      </c>
      <c r="D3495">
        <v>14</v>
      </c>
      <c r="E3495">
        <v>-0.9</v>
      </c>
      <c r="F3495">
        <v>775.38319999999999</v>
      </c>
      <c r="G3495">
        <v>40.630000000000003</v>
      </c>
      <c r="J3495">
        <v>0</v>
      </c>
      <c r="K3495" s="1">
        <v>4150000</v>
      </c>
      <c r="L3495">
        <v>3</v>
      </c>
      <c r="M3495">
        <v>25912</v>
      </c>
      <c r="N3495" t="s">
        <v>1583</v>
      </c>
      <c r="O3495">
        <v>2</v>
      </c>
      <c r="P3495">
        <v>0</v>
      </c>
      <c r="Q3495">
        <v>0</v>
      </c>
      <c r="R3495">
        <v>1</v>
      </c>
      <c r="S3495">
        <v>1</v>
      </c>
      <c r="T3495" t="s">
        <v>1682</v>
      </c>
    </row>
    <row r="3496" spans="1:22">
      <c r="A3496" t="s">
        <v>4647</v>
      </c>
      <c r="B3496">
        <v>57.72</v>
      </c>
      <c r="C3496">
        <v>1102.5731000000001</v>
      </c>
      <c r="D3496">
        <v>11</v>
      </c>
      <c r="E3496">
        <v>-0.5</v>
      </c>
      <c r="F3496">
        <v>552.29359999999997</v>
      </c>
      <c r="G3496">
        <v>13.63</v>
      </c>
      <c r="J3496" s="1">
        <v>10800000</v>
      </c>
      <c r="K3496" s="1">
        <v>10700000</v>
      </c>
      <c r="L3496">
        <v>4</v>
      </c>
      <c r="M3496">
        <v>6682</v>
      </c>
      <c r="N3496" t="s">
        <v>23</v>
      </c>
      <c r="O3496">
        <v>2</v>
      </c>
      <c r="P3496">
        <v>0</v>
      </c>
      <c r="Q3496">
        <v>0</v>
      </c>
      <c r="R3496">
        <v>1</v>
      </c>
      <c r="S3496">
        <v>1</v>
      </c>
      <c r="T3496" t="s">
        <v>2177</v>
      </c>
    </row>
    <row r="3497" spans="1:22">
      <c r="A3497" t="s">
        <v>4648</v>
      </c>
      <c r="B3497">
        <v>57.72</v>
      </c>
      <c r="C3497">
        <v>1226.6505999999999</v>
      </c>
      <c r="D3497">
        <v>12</v>
      </c>
      <c r="E3497">
        <v>-1.6</v>
      </c>
      <c r="F3497">
        <v>614.33159999999998</v>
      </c>
      <c r="G3497">
        <v>26.09</v>
      </c>
      <c r="J3497" s="1">
        <v>8990000</v>
      </c>
      <c r="K3497" s="1">
        <v>9430000</v>
      </c>
      <c r="L3497">
        <v>4</v>
      </c>
      <c r="M3497">
        <v>15249</v>
      </c>
      <c r="N3497" t="s">
        <v>23</v>
      </c>
      <c r="O3497">
        <v>4</v>
      </c>
      <c r="P3497">
        <v>0</v>
      </c>
      <c r="Q3497">
        <v>0</v>
      </c>
      <c r="R3497">
        <v>2</v>
      </c>
      <c r="S3497">
        <v>2</v>
      </c>
      <c r="T3497" t="s">
        <v>404</v>
      </c>
    </row>
    <row r="3498" spans="1:22">
      <c r="A3498" t="s">
        <v>4649</v>
      </c>
      <c r="B3498">
        <v>57.71</v>
      </c>
      <c r="C3498">
        <v>2188.1408999999999</v>
      </c>
      <c r="D3498">
        <v>20</v>
      </c>
      <c r="E3498">
        <v>1.2</v>
      </c>
      <c r="F3498">
        <v>730.38840000000005</v>
      </c>
      <c r="G3498">
        <v>81.77</v>
      </c>
      <c r="J3498" s="1">
        <v>4990000</v>
      </c>
      <c r="K3498" s="1">
        <v>4390000</v>
      </c>
      <c r="L3498">
        <v>3</v>
      </c>
      <c r="M3498">
        <v>56078</v>
      </c>
      <c r="N3498" t="s">
        <v>1583</v>
      </c>
      <c r="O3498">
        <v>6</v>
      </c>
      <c r="P3498">
        <v>0</v>
      </c>
      <c r="Q3498">
        <v>0</v>
      </c>
      <c r="R3498">
        <v>2</v>
      </c>
      <c r="S3498">
        <v>4</v>
      </c>
      <c r="T3498" t="s">
        <v>838</v>
      </c>
      <c r="U3498" t="s">
        <v>35</v>
      </c>
      <c r="V3498" t="s">
        <v>77</v>
      </c>
    </row>
    <row r="3499" spans="1:22">
      <c r="A3499" t="s">
        <v>4650</v>
      </c>
      <c r="B3499">
        <v>57.71</v>
      </c>
      <c r="C3499">
        <v>1749.9664</v>
      </c>
      <c r="D3499">
        <v>14</v>
      </c>
      <c r="E3499">
        <v>-1.8</v>
      </c>
      <c r="F3499">
        <v>584.32839999999999</v>
      </c>
      <c r="G3499">
        <v>46.05</v>
      </c>
      <c r="J3499" s="1">
        <v>586000</v>
      </c>
      <c r="K3499" s="1">
        <v>457000</v>
      </c>
      <c r="L3499">
        <v>4</v>
      </c>
      <c r="M3499">
        <v>29929</v>
      </c>
      <c r="N3499" t="s">
        <v>23</v>
      </c>
      <c r="O3499">
        <v>2</v>
      </c>
      <c r="P3499">
        <v>0</v>
      </c>
      <c r="Q3499">
        <v>0</v>
      </c>
      <c r="R3499">
        <v>1</v>
      </c>
      <c r="S3499">
        <v>1</v>
      </c>
      <c r="T3499" t="s">
        <v>4009</v>
      </c>
    </row>
    <row r="3500" spans="1:22">
      <c r="A3500" t="s">
        <v>4651</v>
      </c>
      <c r="B3500">
        <v>57.7</v>
      </c>
      <c r="C3500">
        <v>2631.4535999999998</v>
      </c>
      <c r="D3500">
        <v>23</v>
      </c>
      <c r="E3500">
        <v>-0.3</v>
      </c>
      <c r="F3500">
        <v>658.87049999999999</v>
      </c>
      <c r="G3500">
        <v>48.85</v>
      </c>
      <c r="J3500" s="1">
        <v>3570000</v>
      </c>
      <c r="L3500">
        <v>3</v>
      </c>
      <c r="M3500">
        <v>32137</v>
      </c>
      <c r="N3500" t="s">
        <v>1583</v>
      </c>
      <c r="O3500">
        <v>1</v>
      </c>
      <c r="P3500">
        <v>0</v>
      </c>
      <c r="Q3500">
        <v>0</v>
      </c>
      <c r="R3500">
        <v>1</v>
      </c>
      <c r="S3500">
        <v>0</v>
      </c>
      <c r="T3500" t="s">
        <v>355</v>
      </c>
    </row>
    <row r="3501" spans="1:22">
      <c r="A3501" t="s">
        <v>4652</v>
      </c>
      <c r="B3501">
        <v>57.7</v>
      </c>
      <c r="C3501">
        <v>1667.8300999999999</v>
      </c>
      <c r="D3501">
        <v>16</v>
      </c>
      <c r="E3501">
        <v>-0.4</v>
      </c>
      <c r="F3501">
        <v>834.92200000000003</v>
      </c>
      <c r="G3501">
        <v>48.62</v>
      </c>
      <c r="J3501" s="1">
        <v>48300000</v>
      </c>
      <c r="K3501" s="1">
        <v>53900000</v>
      </c>
      <c r="L3501">
        <v>4</v>
      </c>
      <c r="M3501">
        <v>31923</v>
      </c>
      <c r="N3501" t="s">
        <v>23</v>
      </c>
      <c r="O3501">
        <v>5</v>
      </c>
      <c r="P3501">
        <v>0</v>
      </c>
      <c r="Q3501">
        <v>0</v>
      </c>
      <c r="R3501">
        <v>2</v>
      </c>
      <c r="S3501">
        <v>3</v>
      </c>
      <c r="T3501" t="s">
        <v>667</v>
      </c>
      <c r="U3501" t="s">
        <v>35</v>
      </c>
      <c r="V3501" t="s">
        <v>269</v>
      </c>
    </row>
    <row r="3502" spans="1:22">
      <c r="A3502" t="s">
        <v>4653</v>
      </c>
      <c r="B3502">
        <v>57.7</v>
      </c>
      <c r="C3502">
        <v>1568.8351</v>
      </c>
      <c r="D3502">
        <v>14</v>
      </c>
      <c r="E3502">
        <v>-0.3</v>
      </c>
      <c r="F3502">
        <v>523.95209999999997</v>
      </c>
      <c r="G3502">
        <v>56.39</v>
      </c>
      <c r="J3502" s="1">
        <v>53900000</v>
      </c>
      <c r="K3502" s="1">
        <v>69600000</v>
      </c>
      <c r="L3502">
        <v>4</v>
      </c>
      <c r="M3502">
        <v>37731</v>
      </c>
      <c r="N3502" t="s">
        <v>23</v>
      </c>
      <c r="O3502">
        <v>6</v>
      </c>
      <c r="P3502">
        <v>0</v>
      </c>
      <c r="Q3502">
        <v>0</v>
      </c>
      <c r="R3502">
        <v>3</v>
      </c>
      <c r="S3502">
        <v>3</v>
      </c>
      <c r="T3502" t="s">
        <v>1854</v>
      </c>
    </row>
    <row r="3503" spans="1:22">
      <c r="A3503" t="s">
        <v>4654</v>
      </c>
      <c r="B3503">
        <v>57.7</v>
      </c>
      <c r="C3503">
        <v>1586.8151</v>
      </c>
      <c r="D3503">
        <v>15</v>
      </c>
      <c r="E3503">
        <v>-0.1</v>
      </c>
      <c r="F3503">
        <v>794.41470000000004</v>
      </c>
      <c r="G3503">
        <v>83.08</v>
      </c>
      <c r="J3503" s="1">
        <v>4150000</v>
      </c>
      <c r="K3503" s="1">
        <v>4150000</v>
      </c>
      <c r="L3503">
        <v>3</v>
      </c>
      <c r="M3503">
        <v>57009</v>
      </c>
      <c r="N3503" t="s">
        <v>1583</v>
      </c>
      <c r="O3503">
        <v>3</v>
      </c>
      <c r="P3503">
        <v>0</v>
      </c>
      <c r="Q3503">
        <v>0</v>
      </c>
      <c r="R3503">
        <v>2</v>
      </c>
      <c r="S3503">
        <v>1</v>
      </c>
      <c r="T3503" t="s">
        <v>1908</v>
      </c>
    </row>
    <row r="3504" spans="1:22">
      <c r="A3504" t="s">
        <v>4655</v>
      </c>
      <c r="B3504">
        <v>57.7</v>
      </c>
      <c r="C3504">
        <v>2185.9836</v>
      </c>
      <c r="D3504">
        <v>21</v>
      </c>
      <c r="E3504">
        <v>6.3</v>
      </c>
      <c r="F3504">
        <v>1094.0060000000001</v>
      </c>
      <c r="G3504">
        <v>51.47</v>
      </c>
      <c r="J3504" s="1">
        <v>759000</v>
      </c>
      <c r="L3504">
        <v>3</v>
      </c>
      <c r="M3504">
        <v>34112</v>
      </c>
      <c r="N3504" t="s">
        <v>1583</v>
      </c>
      <c r="O3504">
        <v>1</v>
      </c>
      <c r="P3504">
        <v>0</v>
      </c>
      <c r="Q3504">
        <v>0</v>
      </c>
      <c r="R3504">
        <v>1</v>
      </c>
      <c r="S3504">
        <v>0</v>
      </c>
      <c r="T3504" t="s">
        <v>547</v>
      </c>
      <c r="U3504" t="s">
        <v>32</v>
      </c>
      <c r="V3504" t="s">
        <v>413</v>
      </c>
    </row>
    <row r="3505" spans="1:22">
      <c r="A3505" t="s">
        <v>4656</v>
      </c>
      <c r="B3505">
        <v>57.7</v>
      </c>
      <c r="C3505">
        <v>1731.9042999999999</v>
      </c>
      <c r="D3505">
        <v>16</v>
      </c>
      <c r="E3505">
        <v>-0.7</v>
      </c>
      <c r="F3505">
        <v>578.30830000000003</v>
      </c>
      <c r="G3505">
        <v>50.3</v>
      </c>
      <c r="J3505" s="1">
        <v>31300000</v>
      </c>
      <c r="K3505" s="1">
        <v>29300000</v>
      </c>
      <c r="L3505">
        <v>4</v>
      </c>
      <c r="M3505">
        <v>33190</v>
      </c>
      <c r="N3505" t="s">
        <v>23</v>
      </c>
      <c r="O3505">
        <v>8</v>
      </c>
      <c r="P3505">
        <v>0</v>
      </c>
      <c r="Q3505">
        <v>0</v>
      </c>
      <c r="R3505">
        <v>4</v>
      </c>
      <c r="S3505">
        <v>4</v>
      </c>
      <c r="T3505" t="s">
        <v>3055</v>
      </c>
    </row>
    <row r="3506" spans="1:22">
      <c r="A3506" t="s">
        <v>4657</v>
      </c>
      <c r="B3506">
        <v>57.69</v>
      </c>
      <c r="C3506">
        <v>1312.7067</v>
      </c>
      <c r="D3506">
        <v>11</v>
      </c>
      <c r="E3506">
        <v>-0.4</v>
      </c>
      <c r="F3506">
        <v>657.36040000000003</v>
      </c>
      <c r="G3506">
        <v>70.849999999999994</v>
      </c>
      <c r="J3506" s="1">
        <v>16200000</v>
      </c>
      <c r="K3506" s="1">
        <v>19400000</v>
      </c>
      <c r="L3506">
        <v>4</v>
      </c>
      <c r="M3506">
        <v>48348</v>
      </c>
      <c r="N3506" t="s">
        <v>23</v>
      </c>
      <c r="O3506">
        <v>3</v>
      </c>
      <c r="P3506">
        <v>0</v>
      </c>
      <c r="Q3506">
        <v>0</v>
      </c>
      <c r="R3506">
        <v>2</v>
      </c>
      <c r="S3506">
        <v>1</v>
      </c>
      <c r="T3506" t="s">
        <v>983</v>
      </c>
    </row>
    <row r="3507" spans="1:22">
      <c r="A3507" t="s">
        <v>4658</v>
      </c>
      <c r="B3507">
        <v>57.69</v>
      </c>
      <c r="C3507">
        <v>1812.8794</v>
      </c>
      <c r="D3507">
        <v>15</v>
      </c>
      <c r="E3507">
        <v>5.4</v>
      </c>
      <c r="F3507">
        <v>907.45180000000005</v>
      </c>
      <c r="G3507">
        <v>67.349999999999994</v>
      </c>
      <c r="J3507" s="1">
        <v>1100000</v>
      </c>
      <c r="K3507" s="1">
        <v>36100000</v>
      </c>
      <c r="L3507">
        <v>4</v>
      </c>
      <c r="M3507">
        <v>45804</v>
      </c>
      <c r="N3507" t="s">
        <v>23</v>
      </c>
      <c r="O3507">
        <v>3</v>
      </c>
      <c r="P3507">
        <v>0</v>
      </c>
      <c r="Q3507">
        <v>0</v>
      </c>
      <c r="R3507">
        <v>1</v>
      </c>
      <c r="S3507">
        <v>2</v>
      </c>
      <c r="T3507" t="s">
        <v>4659</v>
      </c>
    </row>
    <row r="3508" spans="1:22">
      <c r="A3508" t="s">
        <v>4660</v>
      </c>
      <c r="B3508">
        <v>57.69</v>
      </c>
      <c r="C3508">
        <v>1287.5592999999999</v>
      </c>
      <c r="D3508">
        <v>11</v>
      </c>
      <c r="E3508">
        <v>-0.5</v>
      </c>
      <c r="F3508">
        <v>644.78660000000002</v>
      </c>
      <c r="G3508">
        <v>41.52</v>
      </c>
      <c r="J3508" s="1">
        <v>8680000</v>
      </c>
      <c r="K3508" s="1">
        <v>8220000</v>
      </c>
      <c r="L3508">
        <v>3</v>
      </c>
      <c r="M3508">
        <v>26601</v>
      </c>
      <c r="N3508" t="s">
        <v>1583</v>
      </c>
      <c r="O3508">
        <v>2</v>
      </c>
      <c r="P3508">
        <v>0</v>
      </c>
      <c r="Q3508">
        <v>0</v>
      </c>
      <c r="R3508">
        <v>1</v>
      </c>
      <c r="S3508">
        <v>1</v>
      </c>
      <c r="T3508" t="s">
        <v>1062</v>
      </c>
      <c r="U3508" t="s">
        <v>35</v>
      </c>
      <c r="V3508" t="s">
        <v>142</v>
      </c>
    </row>
    <row r="3509" spans="1:22">
      <c r="A3509" t="s">
        <v>4661</v>
      </c>
      <c r="B3509">
        <v>57.69</v>
      </c>
      <c r="C3509">
        <v>1353.7292</v>
      </c>
      <c r="D3509">
        <v>13</v>
      </c>
      <c r="E3509">
        <v>0.3</v>
      </c>
      <c r="F3509">
        <v>677.87210000000005</v>
      </c>
      <c r="G3509">
        <v>46.6</v>
      </c>
      <c r="J3509" s="1">
        <v>3030000</v>
      </c>
      <c r="K3509" s="1">
        <v>3090000</v>
      </c>
      <c r="L3509">
        <v>4</v>
      </c>
      <c r="M3509">
        <v>30353</v>
      </c>
      <c r="N3509" t="s">
        <v>23</v>
      </c>
      <c r="O3509">
        <v>2</v>
      </c>
      <c r="P3509">
        <v>0</v>
      </c>
      <c r="Q3509">
        <v>0</v>
      </c>
      <c r="R3509">
        <v>1</v>
      </c>
      <c r="S3509">
        <v>1</v>
      </c>
      <c r="T3509" t="s">
        <v>3549</v>
      </c>
    </row>
    <row r="3510" spans="1:22">
      <c r="A3510" t="s">
        <v>4662</v>
      </c>
      <c r="B3510">
        <v>57.69</v>
      </c>
      <c r="C3510">
        <v>1603.7266999999999</v>
      </c>
      <c r="D3510">
        <v>15</v>
      </c>
      <c r="E3510">
        <v>-2.1</v>
      </c>
      <c r="F3510">
        <v>802.86890000000005</v>
      </c>
      <c r="G3510">
        <v>49.24</v>
      </c>
      <c r="J3510" s="1">
        <v>5530000</v>
      </c>
      <c r="K3510" s="1">
        <v>5400000</v>
      </c>
      <c r="L3510">
        <v>4</v>
      </c>
      <c r="M3510">
        <v>32395</v>
      </c>
      <c r="N3510" t="s">
        <v>23</v>
      </c>
      <c r="O3510">
        <v>2</v>
      </c>
      <c r="P3510">
        <v>0</v>
      </c>
      <c r="Q3510">
        <v>0</v>
      </c>
      <c r="R3510">
        <v>1</v>
      </c>
      <c r="S3510">
        <v>1</v>
      </c>
      <c r="T3510" t="s">
        <v>3747</v>
      </c>
    </row>
    <row r="3511" spans="1:22">
      <c r="A3511" t="s">
        <v>4663</v>
      </c>
      <c r="B3511">
        <v>57.68</v>
      </c>
      <c r="C3511">
        <v>1802.7675999999999</v>
      </c>
      <c r="D3511">
        <v>16</v>
      </c>
      <c r="E3511">
        <v>-1.4</v>
      </c>
      <c r="F3511">
        <v>601.92899999999997</v>
      </c>
      <c r="G3511">
        <v>15.39</v>
      </c>
      <c r="J3511" s="1">
        <v>1210000</v>
      </c>
      <c r="K3511" s="1">
        <v>1410000</v>
      </c>
      <c r="L3511">
        <v>3</v>
      </c>
      <c r="M3511">
        <v>7969</v>
      </c>
      <c r="N3511" t="s">
        <v>1583</v>
      </c>
      <c r="O3511">
        <v>2</v>
      </c>
      <c r="P3511">
        <v>0</v>
      </c>
      <c r="Q3511">
        <v>0</v>
      </c>
      <c r="R3511">
        <v>1</v>
      </c>
      <c r="S3511">
        <v>1</v>
      </c>
      <c r="T3511" t="s">
        <v>675</v>
      </c>
    </row>
    <row r="3512" spans="1:22">
      <c r="A3512" t="s">
        <v>4664</v>
      </c>
      <c r="B3512">
        <v>57.68</v>
      </c>
      <c r="C3512">
        <v>2486.2952</v>
      </c>
      <c r="D3512">
        <v>26</v>
      </c>
      <c r="E3512">
        <v>0.2</v>
      </c>
      <c r="F3512">
        <v>829.77250000000004</v>
      </c>
      <c r="G3512">
        <v>93.95</v>
      </c>
      <c r="J3512" s="1">
        <v>6610000</v>
      </c>
      <c r="K3512" s="1">
        <v>10600000</v>
      </c>
      <c r="L3512">
        <v>4</v>
      </c>
      <c r="M3512">
        <v>64086</v>
      </c>
      <c r="N3512" t="s">
        <v>23</v>
      </c>
      <c r="O3512">
        <v>9</v>
      </c>
      <c r="P3512">
        <v>0</v>
      </c>
      <c r="Q3512">
        <v>0</v>
      </c>
      <c r="R3512">
        <v>3</v>
      </c>
      <c r="S3512">
        <v>6</v>
      </c>
      <c r="T3512" t="s">
        <v>2183</v>
      </c>
      <c r="U3512" t="s">
        <v>32</v>
      </c>
      <c r="V3512" t="s">
        <v>82</v>
      </c>
    </row>
    <row r="3513" spans="1:22">
      <c r="A3513" t="s">
        <v>4665</v>
      </c>
      <c r="B3513">
        <v>57.68</v>
      </c>
      <c r="C3513">
        <v>1823.7737</v>
      </c>
      <c r="D3513">
        <v>15</v>
      </c>
      <c r="E3513">
        <v>0.3</v>
      </c>
      <c r="F3513">
        <v>912.89440000000002</v>
      </c>
      <c r="G3513">
        <v>35.74</v>
      </c>
      <c r="J3513" s="1">
        <v>19000000</v>
      </c>
      <c r="K3513" s="1">
        <v>20700000</v>
      </c>
      <c r="L3513">
        <v>3</v>
      </c>
      <c r="M3513">
        <v>22206</v>
      </c>
      <c r="N3513" t="s">
        <v>1583</v>
      </c>
      <c r="O3513">
        <v>5</v>
      </c>
      <c r="P3513">
        <v>0</v>
      </c>
      <c r="Q3513">
        <v>0</v>
      </c>
      <c r="R3513">
        <v>3</v>
      </c>
      <c r="S3513">
        <v>2</v>
      </c>
      <c r="T3513" t="s">
        <v>673</v>
      </c>
    </row>
    <row r="3514" spans="1:22">
      <c r="A3514" t="s">
        <v>4666</v>
      </c>
      <c r="B3514">
        <v>57.68</v>
      </c>
      <c r="C3514">
        <v>2018.8969999999999</v>
      </c>
      <c r="D3514">
        <v>17</v>
      </c>
      <c r="E3514">
        <v>0.4</v>
      </c>
      <c r="F3514">
        <v>673.97320000000002</v>
      </c>
      <c r="G3514">
        <v>40.270000000000003</v>
      </c>
      <c r="J3514" s="1">
        <v>1030000</v>
      </c>
      <c r="K3514" s="1">
        <v>1340000</v>
      </c>
      <c r="L3514">
        <v>4</v>
      </c>
      <c r="M3514">
        <v>25553</v>
      </c>
      <c r="N3514" t="s">
        <v>23</v>
      </c>
      <c r="O3514">
        <v>3</v>
      </c>
      <c r="P3514">
        <v>0</v>
      </c>
      <c r="Q3514">
        <v>0</v>
      </c>
      <c r="R3514">
        <v>1</v>
      </c>
      <c r="S3514">
        <v>2</v>
      </c>
      <c r="T3514" t="s">
        <v>2386</v>
      </c>
    </row>
    <row r="3515" spans="1:22">
      <c r="A3515" t="s">
        <v>4667</v>
      </c>
      <c r="B3515">
        <v>57.68</v>
      </c>
      <c r="C3515">
        <v>1889.0271</v>
      </c>
      <c r="D3515">
        <v>18</v>
      </c>
      <c r="E3515">
        <v>-0.5</v>
      </c>
      <c r="F3515">
        <v>630.68269999999995</v>
      </c>
      <c r="G3515">
        <v>49.14</v>
      </c>
      <c r="J3515" s="1">
        <v>3940000</v>
      </c>
      <c r="L3515">
        <v>3</v>
      </c>
      <c r="M3515">
        <v>32358</v>
      </c>
      <c r="N3515" t="s">
        <v>1583</v>
      </c>
      <c r="O3515">
        <v>2</v>
      </c>
      <c r="P3515">
        <v>0</v>
      </c>
      <c r="Q3515">
        <v>0</v>
      </c>
      <c r="R3515">
        <v>2</v>
      </c>
      <c r="S3515">
        <v>0</v>
      </c>
      <c r="T3515" t="s">
        <v>2601</v>
      </c>
    </row>
    <row r="3516" spans="1:22">
      <c r="A3516" t="s">
        <v>4668</v>
      </c>
      <c r="B3516">
        <v>57.67</v>
      </c>
      <c r="C3516">
        <v>1604.7946999999999</v>
      </c>
      <c r="D3516">
        <v>13</v>
      </c>
      <c r="E3516">
        <v>3.1</v>
      </c>
      <c r="F3516">
        <v>803.40710000000001</v>
      </c>
      <c r="G3516">
        <v>60.49</v>
      </c>
      <c r="J3516" s="1">
        <v>5460000</v>
      </c>
      <c r="K3516" s="1">
        <v>5500000</v>
      </c>
      <c r="L3516">
        <v>4</v>
      </c>
      <c r="M3516">
        <v>40804</v>
      </c>
      <c r="N3516" t="s">
        <v>23</v>
      </c>
      <c r="O3516">
        <v>2</v>
      </c>
      <c r="P3516">
        <v>0</v>
      </c>
      <c r="Q3516">
        <v>0</v>
      </c>
      <c r="R3516">
        <v>1</v>
      </c>
      <c r="S3516">
        <v>1</v>
      </c>
      <c r="T3516" t="s">
        <v>1054</v>
      </c>
    </row>
    <row r="3517" spans="1:22">
      <c r="A3517" t="s">
        <v>4669</v>
      </c>
      <c r="B3517">
        <v>57.67</v>
      </c>
      <c r="C3517">
        <v>1420.7561000000001</v>
      </c>
      <c r="D3517">
        <v>13</v>
      </c>
      <c r="E3517">
        <v>-1.3</v>
      </c>
      <c r="F3517">
        <v>711.38440000000003</v>
      </c>
      <c r="G3517">
        <v>73.55</v>
      </c>
      <c r="J3517" s="1">
        <v>14900000</v>
      </c>
      <c r="K3517" s="1">
        <v>16300000</v>
      </c>
      <c r="L3517">
        <v>4</v>
      </c>
      <c r="M3517">
        <v>50241</v>
      </c>
      <c r="N3517" t="s">
        <v>23</v>
      </c>
      <c r="O3517">
        <v>4</v>
      </c>
      <c r="P3517">
        <v>0</v>
      </c>
      <c r="Q3517">
        <v>0</v>
      </c>
      <c r="R3517">
        <v>2</v>
      </c>
      <c r="S3517">
        <v>2</v>
      </c>
      <c r="T3517" t="s">
        <v>1012</v>
      </c>
    </row>
    <row r="3518" spans="1:22">
      <c r="A3518" t="s">
        <v>4670</v>
      </c>
      <c r="B3518">
        <v>57.67</v>
      </c>
      <c r="C3518">
        <v>1850.989</v>
      </c>
      <c r="D3518">
        <v>16</v>
      </c>
      <c r="E3518">
        <v>-0.8</v>
      </c>
      <c r="F3518">
        <v>618.00310000000002</v>
      </c>
      <c r="G3518">
        <v>51.17</v>
      </c>
      <c r="J3518" s="1">
        <v>3280000</v>
      </c>
      <c r="K3518" s="1">
        <v>3210000</v>
      </c>
      <c r="L3518">
        <v>4</v>
      </c>
      <c r="M3518">
        <v>33845</v>
      </c>
      <c r="N3518" t="s">
        <v>23</v>
      </c>
      <c r="O3518">
        <v>2</v>
      </c>
      <c r="P3518">
        <v>0</v>
      </c>
      <c r="Q3518">
        <v>0</v>
      </c>
      <c r="R3518">
        <v>1</v>
      </c>
      <c r="S3518">
        <v>1</v>
      </c>
      <c r="T3518" t="s">
        <v>1408</v>
      </c>
    </row>
    <row r="3519" spans="1:22">
      <c r="A3519" t="s">
        <v>4671</v>
      </c>
      <c r="B3519">
        <v>57.65</v>
      </c>
      <c r="C3519">
        <v>1371.7720999999999</v>
      </c>
      <c r="D3519">
        <v>13</v>
      </c>
      <c r="E3519">
        <v>-0.1</v>
      </c>
      <c r="F3519">
        <v>686.89319999999998</v>
      </c>
      <c r="G3519">
        <v>50.71</v>
      </c>
      <c r="J3519" s="1">
        <v>12100000</v>
      </c>
      <c r="K3519" s="1">
        <v>10700000</v>
      </c>
      <c r="L3519">
        <v>4</v>
      </c>
      <c r="M3519">
        <v>33496</v>
      </c>
      <c r="N3519" t="s">
        <v>23</v>
      </c>
      <c r="O3519">
        <v>2</v>
      </c>
      <c r="P3519">
        <v>0</v>
      </c>
      <c r="Q3519">
        <v>0</v>
      </c>
      <c r="R3519">
        <v>1</v>
      </c>
      <c r="S3519">
        <v>1</v>
      </c>
      <c r="T3519" t="s">
        <v>1414</v>
      </c>
    </row>
    <row r="3520" spans="1:22">
      <c r="A3520" t="s">
        <v>4672</v>
      </c>
      <c r="B3520">
        <v>57.65</v>
      </c>
      <c r="C3520">
        <v>1439.8347000000001</v>
      </c>
      <c r="D3520">
        <v>13</v>
      </c>
      <c r="E3520">
        <v>0</v>
      </c>
      <c r="F3520">
        <v>720.92460000000005</v>
      </c>
      <c r="G3520">
        <v>60.77</v>
      </c>
      <c r="J3520" s="1">
        <v>5400000</v>
      </c>
      <c r="K3520" s="1">
        <v>5350000</v>
      </c>
      <c r="L3520">
        <v>4</v>
      </c>
      <c r="M3520">
        <v>41017</v>
      </c>
      <c r="N3520" t="s">
        <v>23</v>
      </c>
      <c r="O3520">
        <v>2</v>
      </c>
      <c r="P3520">
        <v>0</v>
      </c>
      <c r="Q3520">
        <v>0</v>
      </c>
      <c r="R3520">
        <v>1</v>
      </c>
      <c r="S3520">
        <v>1</v>
      </c>
      <c r="T3520" t="s">
        <v>4673</v>
      </c>
    </row>
    <row r="3521" spans="1:22">
      <c r="A3521" t="s">
        <v>4674</v>
      </c>
      <c r="B3521">
        <v>57.65</v>
      </c>
      <c r="C3521">
        <v>1265.6768</v>
      </c>
      <c r="D3521">
        <v>11</v>
      </c>
      <c r="E3521">
        <v>-0.9</v>
      </c>
      <c r="F3521">
        <v>633.8451</v>
      </c>
      <c r="G3521">
        <v>41.11</v>
      </c>
      <c r="J3521" s="1">
        <v>24200000</v>
      </c>
      <c r="K3521" s="1">
        <v>22900000</v>
      </c>
      <c r="L3521">
        <v>4</v>
      </c>
      <c r="M3521">
        <v>26218</v>
      </c>
      <c r="N3521" t="s">
        <v>23</v>
      </c>
      <c r="O3521">
        <v>4</v>
      </c>
      <c r="P3521">
        <v>0</v>
      </c>
      <c r="Q3521">
        <v>0</v>
      </c>
      <c r="R3521">
        <v>2</v>
      </c>
      <c r="S3521">
        <v>2</v>
      </c>
      <c r="T3521" t="s">
        <v>665</v>
      </c>
    </row>
    <row r="3522" spans="1:22">
      <c r="A3522" t="s">
        <v>4675</v>
      </c>
      <c r="B3522">
        <v>57.64</v>
      </c>
      <c r="C3522">
        <v>1188.6503</v>
      </c>
      <c r="D3522">
        <v>11</v>
      </c>
      <c r="E3522">
        <v>-0.9</v>
      </c>
      <c r="F3522">
        <v>595.33180000000004</v>
      </c>
      <c r="G3522">
        <v>66.84</v>
      </c>
      <c r="J3522" s="1">
        <v>29000000</v>
      </c>
      <c r="K3522" s="1">
        <v>29700000</v>
      </c>
      <c r="L3522">
        <v>4</v>
      </c>
      <c r="M3522">
        <v>45430</v>
      </c>
      <c r="N3522" t="s">
        <v>23</v>
      </c>
      <c r="O3522">
        <v>5</v>
      </c>
      <c r="P3522">
        <v>0</v>
      </c>
      <c r="Q3522">
        <v>0</v>
      </c>
      <c r="R3522">
        <v>3</v>
      </c>
      <c r="S3522">
        <v>2</v>
      </c>
      <c r="T3522" t="s">
        <v>189</v>
      </c>
    </row>
    <row r="3523" spans="1:22">
      <c r="A3523" t="s">
        <v>4676</v>
      </c>
      <c r="B3523">
        <v>57.64</v>
      </c>
      <c r="C3523">
        <v>1620.8610000000001</v>
      </c>
      <c r="D3523">
        <v>14</v>
      </c>
      <c r="E3523">
        <v>1</v>
      </c>
      <c r="F3523">
        <v>811.43859999999995</v>
      </c>
      <c r="G3523">
        <v>51</v>
      </c>
      <c r="K3523" s="1">
        <v>490000</v>
      </c>
      <c r="L3523">
        <v>4</v>
      </c>
      <c r="M3523">
        <v>33717</v>
      </c>
      <c r="N3523" t="s">
        <v>23</v>
      </c>
      <c r="O3523">
        <v>1</v>
      </c>
      <c r="P3523">
        <v>0</v>
      </c>
      <c r="Q3523">
        <v>0</v>
      </c>
      <c r="R3523">
        <v>0</v>
      </c>
      <c r="S3523">
        <v>1</v>
      </c>
      <c r="T3523" t="s">
        <v>3677</v>
      </c>
    </row>
    <row r="3524" spans="1:22">
      <c r="A3524" t="s">
        <v>4677</v>
      </c>
      <c r="B3524">
        <v>57.64</v>
      </c>
      <c r="C3524">
        <v>2149.1631000000002</v>
      </c>
      <c r="D3524">
        <v>21</v>
      </c>
      <c r="E3524">
        <v>-1.9</v>
      </c>
      <c r="F3524">
        <v>717.39359999999999</v>
      </c>
      <c r="G3524">
        <v>71.239999999999995</v>
      </c>
      <c r="J3524" s="1">
        <v>546000</v>
      </c>
      <c r="L3524">
        <v>3</v>
      </c>
      <c r="M3524">
        <v>48661</v>
      </c>
      <c r="N3524" t="s">
        <v>1583</v>
      </c>
      <c r="O3524">
        <v>1</v>
      </c>
      <c r="P3524">
        <v>0</v>
      </c>
      <c r="Q3524">
        <v>0</v>
      </c>
      <c r="R3524">
        <v>1</v>
      </c>
      <c r="S3524">
        <v>0</v>
      </c>
      <c r="T3524" t="s">
        <v>2942</v>
      </c>
    </row>
    <row r="3525" spans="1:22">
      <c r="A3525" t="s">
        <v>4678</v>
      </c>
      <c r="B3525">
        <v>57.64</v>
      </c>
      <c r="C3525">
        <v>2254.1842999999999</v>
      </c>
      <c r="D3525">
        <v>20</v>
      </c>
      <c r="E3525">
        <v>1</v>
      </c>
      <c r="F3525">
        <v>752.40279999999996</v>
      </c>
      <c r="G3525">
        <v>60.18</v>
      </c>
      <c r="K3525" s="1">
        <v>301000</v>
      </c>
      <c r="L3525">
        <v>4</v>
      </c>
      <c r="M3525">
        <v>40572</v>
      </c>
      <c r="N3525" t="s">
        <v>23</v>
      </c>
      <c r="O3525">
        <v>1</v>
      </c>
      <c r="P3525">
        <v>0</v>
      </c>
      <c r="Q3525">
        <v>0</v>
      </c>
      <c r="R3525">
        <v>0</v>
      </c>
      <c r="S3525">
        <v>1</v>
      </c>
      <c r="T3525" t="s">
        <v>1557</v>
      </c>
    </row>
    <row r="3526" spans="1:22">
      <c r="A3526" t="s">
        <v>4679</v>
      </c>
      <c r="B3526">
        <v>57.64</v>
      </c>
      <c r="C3526">
        <v>1911.9512999999999</v>
      </c>
      <c r="D3526">
        <v>16</v>
      </c>
      <c r="E3526">
        <v>-1.7</v>
      </c>
      <c r="F3526">
        <v>956.98130000000003</v>
      </c>
      <c r="G3526">
        <v>76.89</v>
      </c>
      <c r="J3526" s="1">
        <v>400000</v>
      </c>
      <c r="K3526" s="1">
        <v>418000</v>
      </c>
      <c r="L3526">
        <v>4</v>
      </c>
      <c r="M3526">
        <v>52597</v>
      </c>
      <c r="N3526" t="s">
        <v>23</v>
      </c>
      <c r="O3526">
        <v>2</v>
      </c>
      <c r="P3526">
        <v>0</v>
      </c>
      <c r="Q3526">
        <v>0</v>
      </c>
      <c r="R3526">
        <v>1</v>
      </c>
      <c r="S3526">
        <v>1</v>
      </c>
      <c r="T3526" t="s">
        <v>2974</v>
      </c>
      <c r="U3526" t="s">
        <v>35</v>
      </c>
      <c r="V3526" t="s">
        <v>269</v>
      </c>
    </row>
    <row r="3527" spans="1:22">
      <c r="A3527" t="s">
        <v>4680</v>
      </c>
      <c r="B3527">
        <v>57.63</v>
      </c>
      <c r="C3527">
        <v>2419.2521999999999</v>
      </c>
      <c r="D3527">
        <v>22</v>
      </c>
      <c r="E3527">
        <v>-1.9</v>
      </c>
      <c r="F3527">
        <v>1210.6311000000001</v>
      </c>
      <c r="G3527">
        <v>89.25</v>
      </c>
      <c r="J3527" s="1">
        <v>159000</v>
      </c>
      <c r="K3527" s="1">
        <v>471000</v>
      </c>
      <c r="L3527">
        <v>3</v>
      </c>
      <c r="M3527">
        <v>61246</v>
      </c>
      <c r="N3527" t="s">
        <v>1583</v>
      </c>
      <c r="O3527">
        <v>3</v>
      </c>
      <c r="P3527">
        <v>0</v>
      </c>
      <c r="Q3527">
        <v>0</v>
      </c>
      <c r="R3527">
        <v>1</v>
      </c>
      <c r="S3527">
        <v>2</v>
      </c>
      <c r="T3527" t="s">
        <v>4681</v>
      </c>
    </row>
    <row r="3528" spans="1:22">
      <c r="A3528" t="s">
        <v>4682</v>
      </c>
      <c r="B3528">
        <v>57.63</v>
      </c>
      <c r="C3528">
        <v>1491.8925999999999</v>
      </c>
      <c r="D3528">
        <v>13</v>
      </c>
      <c r="E3528">
        <v>-0.4</v>
      </c>
      <c r="F3528">
        <v>498.30459999999999</v>
      </c>
      <c r="G3528">
        <v>41.64</v>
      </c>
      <c r="J3528" s="1">
        <v>4890000</v>
      </c>
      <c r="K3528" s="1">
        <v>4710000</v>
      </c>
      <c r="L3528">
        <v>4</v>
      </c>
      <c r="M3528">
        <v>26619</v>
      </c>
      <c r="N3528" t="s">
        <v>23</v>
      </c>
      <c r="O3528">
        <v>2</v>
      </c>
      <c r="P3528">
        <v>0</v>
      </c>
      <c r="Q3528">
        <v>0</v>
      </c>
      <c r="R3528">
        <v>1</v>
      </c>
      <c r="S3528">
        <v>1</v>
      </c>
      <c r="T3528" t="s">
        <v>2953</v>
      </c>
    </row>
    <row r="3529" spans="1:22">
      <c r="A3529" t="s">
        <v>4683</v>
      </c>
      <c r="B3529">
        <v>57.62</v>
      </c>
      <c r="C3529">
        <v>2724.3242</v>
      </c>
      <c r="D3529">
        <v>23</v>
      </c>
      <c r="E3529">
        <v>-0.1</v>
      </c>
      <c r="F3529">
        <v>909.11519999999996</v>
      </c>
      <c r="G3529">
        <v>55.8</v>
      </c>
      <c r="K3529" s="1">
        <v>2520000</v>
      </c>
      <c r="L3529">
        <v>4</v>
      </c>
      <c r="M3529">
        <v>37281</v>
      </c>
      <c r="N3529" t="s">
        <v>23</v>
      </c>
      <c r="O3529">
        <v>1</v>
      </c>
      <c r="P3529">
        <v>0</v>
      </c>
      <c r="Q3529">
        <v>0</v>
      </c>
      <c r="R3529">
        <v>0</v>
      </c>
      <c r="S3529">
        <v>1</v>
      </c>
      <c r="T3529" t="s">
        <v>3936</v>
      </c>
    </row>
    <row r="3530" spans="1:22">
      <c r="A3530" t="s">
        <v>4684</v>
      </c>
      <c r="B3530">
        <v>57.62</v>
      </c>
      <c r="C3530">
        <v>2235.1687000000002</v>
      </c>
      <c r="D3530">
        <v>20</v>
      </c>
      <c r="E3530">
        <v>-0.9</v>
      </c>
      <c r="F3530">
        <v>746.06280000000004</v>
      </c>
      <c r="G3530">
        <v>61.06</v>
      </c>
      <c r="J3530" s="1">
        <v>6580000</v>
      </c>
      <c r="L3530">
        <v>3</v>
      </c>
      <c r="M3530">
        <v>41273</v>
      </c>
      <c r="N3530" t="s">
        <v>1583</v>
      </c>
      <c r="O3530">
        <v>2</v>
      </c>
      <c r="P3530">
        <v>0</v>
      </c>
      <c r="Q3530">
        <v>0</v>
      </c>
      <c r="R3530">
        <v>2</v>
      </c>
      <c r="S3530">
        <v>0</v>
      </c>
      <c r="T3530" t="s">
        <v>950</v>
      </c>
    </row>
    <row r="3531" spans="1:22">
      <c r="A3531" t="s">
        <v>4685</v>
      </c>
      <c r="B3531">
        <v>57.62</v>
      </c>
      <c r="C3531">
        <v>1343.7561000000001</v>
      </c>
      <c r="D3531">
        <v>12</v>
      </c>
      <c r="E3531">
        <v>0.4</v>
      </c>
      <c r="F3531">
        <v>672.88559999999995</v>
      </c>
      <c r="G3531">
        <v>32.76</v>
      </c>
      <c r="J3531" s="1">
        <v>148000000</v>
      </c>
      <c r="K3531" s="1">
        <v>166000000</v>
      </c>
      <c r="L3531">
        <v>4</v>
      </c>
      <c r="M3531">
        <v>20009</v>
      </c>
      <c r="N3531" t="s">
        <v>23</v>
      </c>
      <c r="O3531">
        <v>19</v>
      </c>
      <c r="P3531">
        <v>0</v>
      </c>
      <c r="Q3531">
        <v>0</v>
      </c>
      <c r="R3531">
        <v>9</v>
      </c>
      <c r="S3531">
        <v>10</v>
      </c>
      <c r="T3531" t="s">
        <v>4686</v>
      </c>
    </row>
    <row r="3532" spans="1:22">
      <c r="A3532" t="s">
        <v>4687</v>
      </c>
      <c r="B3532">
        <v>57.62</v>
      </c>
      <c r="C3532">
        <v>1995.9861000000001</v>
      </c>
      <c r="D3532">
        <v>21</v>
      </c>
      <c r="E3532">
        <v>-2.5</v>
      </c>
      <c r="F3532">
        <v>500.00259999999997</v>
      </c>
      <c r="G3532">
        <v>26.77</v>
      </c>
      <c r="J3532" s="1">
        <v>35000000</v>
      </c>
      <c r="K3532" s="1">
        <v>51900000</v>
      </c>
      <c r="L3532">
        <v>4</v>
      </c>
      <c r="M3532">
        <v>15725</v>
      </c>
      <c r="N3532" t="s">
        <v>23</v>
      </c>
      <c r="O3532">
        <v>11</v>
      </c>
      <c r="P3532">
        <v>0</v>
      </c>
      <c r="Q3532">
        <v>0</v>
      </c>
      <c r="R3532">
        <v>5</v>
      </c>
      <c r="S3532">
        <v>6</v>
      </c>
      <c r="T3532" t="s">
        <v>24</v>
      </c>
      <c r="U3532" t="s">
        <v>3302</v>
      </c>
      <c r="V3532" t="s">
        <v>4688</v>
      </c>
    </row>
    <row r="3533" spans="1:22">
      <c r="A3533" t="s">
        <v>4689</v>
      </c>
      <c r="B3533">
        <v>57.62</v>
      </c>
      <c r="C3533">
        <v>1422.7579000000001</v>
      </c>
      <c r="D3533">
        <v>15</v>
      </c>
      <c r="E3533">
        <v>0.1</v>
      </c>
      <c r="F3533">
        <v>712.38630000000001</v>
      </c>
      <c r="G3533">
        <v>28.62</v>
      </c>
      <c r="J3533" s="1">
        <v>3480000</v>
      </c>
      <c r="K3533" s="1">
        <v>4440000</v>
      </c>
      <c r="L3533">
        <v>4</v>
      </c>
      <c r="M3533">
        <v>16959</v>
      </c>
      <c r="N3533" t="s">
        <v>23</v>
      </c>
      <c r="O3533">
        <v>4</v>
      </c>
      <c r="P3533">
        <v>0</v>
      </c>
      <c r="Q3533">
        <v>0</v>
      </c>
      <c r="R3533">
        <v>2</v>
      </c>
      <c r="S3533">
        <v>2</v>
      </c>
      <c r="T3533" t="s">
        <v>1751</v>
      </c>
    </row>
    <row r="3534" spans="1:22">
      <c r="A3534" t="s">
        <v>4690</v>
      </c>
      <c r="B3534">
        <v>57.61</v>
      </c>
      <c r="C3534">
        <v>1419.7397000000001</v>
      </c>
      <c r="D3534">
        <v>12</v>
      </c>
      <c r="E3534">
        <v>0.1</v>
      </c>
      <c r="F3534">
        <v>710.87720000000002</v>
      </c>
      <c r="G3534">
        <v>71.75</v>
      </c>
      <c r="J3534" s="1">
        <v>2320000</v>
      </c>
      <c r="K3534" s="1">
        <v>2150000</v>
      </c>
      <c r="L3534">
        <v>4</v>
      </c>
      <c r="M3534">
        <v>48963</v>
      </c>
      <c r="N3534" t="s">
        <v>23</v>
      </c>
      <c r="O3534">
        <v>2</v>
      </c>
      <c r="P3534">
        <v>0</v>
      </c>
      <c r="Q3534">
        <v>0</v>
      </c>
      <c r="R3534">
        <v>1</v>
      </c>
      <c r="S3534">
        <v>1</v>
      </c>
      <c r="T3534" t="s">
        <v>1262</v>
      </c>
    </row>
    <row r="3535" spans="1:22">
      <c r="A3535" t="s">
        <v>4691</v>
      </c>
      <c r="B3535">
        <v>57.61</v>
      </c>
      <c r="C3535">
        <v>1521.6981000000001</v>
      </c>
      <c r="D3535">
        <v>13</v>
      </c>
      <c r="E3535">
        <v>-1</v>
      </c>
      <c r="F3535">
        <v>761.85559999999998</v>
      </c>
      <c r="G3535">
        <v>16.739999999999998</v>
      </c>
      <c r="K3535" s="1">
        <v>5470000</v>
      </c>
      <c r="L3535">
        <v>4</v>
      </c>
      <c r="M3535">
        <v>8895</v>
      </c>
      <c r="N3535" t="s">
        <v>23</v>
      </c>
      <c r="O3535">
        <v>1</v>
      </c>
      <c r="P3535">
        <v>0</v>
      </c>
      <c r="Q3535">
        <v>0</v>
      </c>
      <c r="R3535">
        <v>0</v>
      </c>
      <c r="S3535">
        <v>1</v>
      </c>
      <c r="T3535" t="s">
        <v>285</v>
      </c>
      <c r="U3535" t="s">
        <v>32</v>
      </c>
      <c r="V3535" t="s">
        <v>2486</v>
      </c>
    </row>
    <row r="3536" spans="1:22">
      <c r="A3536" t="s">
        <v>4692</v>
      </c>
      <c r="B3536">
        <v>57.61</v>
      </c>
      <c r="C3536">
        <v>1117.6495</v>
      </c>
      <c r="D3536">
        <v>11</v>
      </c>
      <c r="E3536">
        <v>-1.2</v>
      </c>
      <c r="F3536">
        <v>559.83140000000003</v>
      </c>
      <c r="G3536">
        <v>41.94</v>
      </c>
      <c r="K3536" s="1">
        <v>1470000</v>
      </c>
      <c r="L3536">
        <v>4</v>
      </c>
      <c r="M3536">
        <v>26856</v>
      </c>
      <c r="N3536" t="s">
        <v>23</v>
      </c>
      <c r="O3536">
        <v>1</v>
      </c>
      <c r="P3536">
        <v>0</v>
      </c>
      <c r="Q3536">
        <v>0</v>
      </c>
      <c r="R3536">
        <v>0</v>
      </c>
      <c r="S3536">
        <v>1</v>
      </c>
      <c r="T3536" t="s">
        <v>1819</v>
      </c>
    </row>
    <row r="3537" spans="1:22">
      <c r="A3537" t="s">
        <v>4693</v>
      </c>
      <c r="B3537">
        <v>57.61</v>
      </c>
      <c r="C3537">
        <v>2523.0785999999998</v>
      </c>
      <c r="D3537">
        <v>21</v>
      </c>
      <c r="E3537">
        <v>-1.6</v>
      </c>
      <c r="F3537">
        <v>1262.5445999999999</v>
      </c>
      <c r="G3537">
        <v>31.88</v>
      </c>
      <c r="J3537" s="1">
        <v>4540000</v>
      </c>
      <c r="K3537" s="1">
        <v>4050000</v>
      </c>
      <c r="L3537">
        <v>4</v>
      </c>
      <c r="M3537">
        <v>19355</v>
      </c>
      <c r="N3537" t="s">
        <v>23</v>
      </c>
      <c r="O3537">
        <v>5</v>
      </c>
      <c r="P3537">
        <v>0</v>
      </c>
      <c r="Q3537">
        <v>0</v>
      </c>
      <c r="R3537">
        <v>3</v>
      </c>
      <c r="S3537">
        <v>2</v>
      </c>
      <c r="T3537" t="s">
        <v>1177</v>
      </c>
    </row>
    <row r="3538" spans="1:22">
      <c r="A3538" t="s">
        <v>4694</v>
      </c>
      <c r="B3538">
        <v>57.61</v>
      </c>
      <c r="C3538">
        <v>1557.8336999999999</v>
      </c>
      <c r="D3538">
        <v>14</v>
      </c>
      <c r="E3538">
        <v>-0.6</v>
      </c>
      <c r="F3538">
        <v>779.92370000000005</v>
      </c>
      <c r="G3538">
        <v>80.86</v>
      </c>
      <c r="J3538" s="1">
        <v>1090000</v>
      </c>
      <c r="K3538" s="1">
        <v>1100000</v>
      </c>
      <c r="L3538">
        <v>4</v>
      </c>
      <c r="M3538">
        <v>55386</v>
      </c>
      <c r="N3538" t="s">
        <v>23</v>
      </c>
      <c r="O3538">
        <v>2</v>
      </c>
      <c r="P3538">
        <v>0</v>
      </c>
      <c r="Q3538">
        <v>0</v>
      </c>
      <c r="R3538">
        <v>1</v>
      </c>
      <c r="S3538">
        <v>1</v>
      </c>
      <c r="T3538" t="s">
        <v>1294</v>
      </c>
    </row>
    <row r="3539" spans="1:22">
      <c r="A3539" t="s">
        <v>4695</v>
      </c>
      <c r="B3539">
        <v>57.6</v>
      </c>
      <c r="C3539">
        <v>1404.682</v>
      </c>
      <c r="D3539">
        <v>12</v>
      </c>
      <c r="E3539">
        <v>-1</v>
      </c>
      <c r="F3539">
        <v>703.34760000000006</v>
      </c>
      <c r="G3539">
        <v>38.65</v>
      </c>
      <c r="J3539" s="1">
        <v>13600000</v>
      </c>
      <c r="K3539" s="1">
        <v>14700000</v>
      </c>
      <c r="L3539">
        <v>4</v>
      </c>
      <c r="M3539">
        <v>24294</v>
      </c>
      <c r="N3539" t="s">
        <v>23</v>
      </c>
      <c r="O3539">
        <v>4</v>
      </c>
      <c r="P3539">
        <v>0</v>
      </c>
      <c r="Q3539">
        <v>0</v>
      </c>
      <c r="R3539">
        <v>2</v>
      </c>
      <c r="S3539">
        <v>2</v>
      </c>
      <c r="T3539" t="s">
        <v>2326</v>
      </c>
      <c r="U3539" t="s">
        <v>35</v>
      </c>
      <c r="V3539" t="s">
        <v>97</v>
      </c>
    </row>
    <row r="3540" spans="1:22">
      <c r="A3540" t="s">
        <v>4696</v>
      </c>
      <c r="B3540">
        <v>57.6</v>
      </c>
      <c r="C3540">
        <v>1620.7630999999999</v>
      </c>
      <c r="D3540">
        <v>15</v>
      </c>
      <c r="E3540">
        <v>1.7</v>
      </c>
      <c r="F3540">
        <v>541.26260000000002</v>
      </c>
      <c r="G3540">
        <v>24.47</v>
      </c>
      <c r="J3540" s="1">
        <v>3590000</v>
      </c>
      <c r="K3540" s="1">
        <v>1210000</v>
      </c>
      <c r="L3540">
        <v>3</v>
      </c>
      <c r="M3540">
        <v>14169</v>
      </c>
      <c r="N3540" t="s">
        <v>1583</v>
      </c>
      <c r="O3540">
        <v>3</v>
      </c>
      <c r="P3540">
        <v>0</v>
      </c>
      <c r="Q3540">
        <v>0</v>
      </c>
      <c r="R3540">
        <v>2</v>
      </c>
      <c r="S3540">
        <v>1</v>
      </c>
      <c r="T3540" t="s">
        <v>4697</v>
      </c>
    </row>
    <row r="3541" spans="1:22">
      <c r="A3541" t="s">
        <v>4698</v>
      </c>
      <c r="B3541">
        <v>57.6</v>
      </c>
      <c r="C3541">
        <v>1542.8076000000001</v>
      </c>
      <c r="D3541">
        <v>14</v>
      </c>
      <c r="E3541">
        <v>1.3</v>
      </c>
      <c r="F3541">
        <v>772.41210000000001</v>
      </c>
      <c r="G3541">
        <v>31.56</v>
      </c>
      <c r="J3541" s="1">
        <v>5150000</v>
      </c>
      <c r="K3541" s="1">
        <v>4960000</v>
      </c>
      <c r="L3541">
        <v>3</v>
      </c>
      <c r="M3541">
        <v>19155</v>
      </c>
      <c r="N3541" t="s">
        <v>1583</v>
      </c>
      <c r="O3541">
        <v>4</v>
      </c>
      <c r="P3541">
        <v>0</v>
      </c>
      <c r="Q3541">
        <v>0</v>
      </c>
      <c r="R3541">
        <v>2</v>
      </c>
      <c r="S3541">
        <v>2</v>
      </c>
      <c r="T3541" t="s">
        <v>1351</v>
      </c>
    </row>
    <row r="3542" spans="1:22">
      <c r="A3542" t="s">
        <v>4699</v>
      </c>
      <c r="B3542">
        <v>57.6</v>
      </c>
      <c r="C3542">
        <v>1522.7125000000001</v>
      </c>
      <c r="D3542">
        <v>13</v>
      </c>
      <c r="E3542">
        <v>0.4</v>
      </c>
      <c r="F3542">
        <v>762.36379999999997</v>
      </c>
      <c r="G3542">
        <v>51.32</v>
      </c>
      <c r="J3542" s="1">
        <v>12300000</v>
      </c>
      <c r="K3542" s="1">
        <v>12100000</v>
      </c>
      <c r="L3542">
        <v>4</v>
      </c>
      <c r="M3542">
        <v>33961</v>
      </c>
      <c r="N3542" t="s">
        <v>23</v>
      </c>
      <c r="O3542">
        <v>4</v>
      </c>
      <c r="P3542">
        <v>0</v>
      </c>
      <c r="Q3542">
        <v>0</v>
      </c>
      <c r="R3542">
        <v>2</v>
      </c>
      <c r="S3542">
        <v>2</v>
      </c>
      <c r="T3542" t="s">
        <v>1385</v>
      </c>
    </row>
    <row r="3543" spans="1:22">
      <c r="A3543" t="s">
        <v>4700</v>
      </c>
      <c r="B3543">
        <v>57.6</v>
      </c>
      <c r="C3543">
        <v>2678.3114999999998</v>
      </c>
      <c r="D3543">
        <v>24</v>
      </c>
      <c r="E3543">
        <v>0</v>
      </c>
      <c r="F3543">
        <v>893.77779999999996</v>
      </c>
      <c r="G3543">
        <v>75.05</v>
      </c>
      <c r="J3543" s="1">
        <v>1200000</v>
      </c>
      <c r="K3543" s="1">
        <v>1260000</v>
      </c>
      <c r="L3543">
        <v>3</v>
      </c>
      <c r="M3543">
        <v>51306</v>
      </c>
      <c r="N3543" t="s">
        <v>1583</v>
      </c>
      <c r="O3543">
        <v>2</v>
      </c>
      <c r="P3543">
        <v>0</v>
      </c>
      <c r="Q3543">
        <v>0</v>
      </c>
      <c r="R3543">
        <v>1</v>
      </c>
      <c r="S3543">
        <v>1</v>
      </c>
      <c r="T3543" t="s">
        <v>64</v>
      </c>
    </row>
    <row r="3544" spans="1:22">
      <c r="A3544" t="s">
        <v>4701</v>
      </c>
      <c r="B3544">
        <v>57.59</v>
      </c>
      <c r="C3544">
        <v>1464.7611999999999</v>
      </c>
      <c r="D3544">
        <v>14</v>
      </c>
      <c r="E3544">
        <v>-0.4</v>
      </c>
      <c r="F3544">
        <v>733.38760000000002</v>
      </c>
      <c r="G3544">
        <v>27.96</v>
      </c>
      <c r="J3544" s="1">
        <v>27400000</v>
      </c>
      <c r="K3544" s="1">
        <v>27300000</v>
      </c>
      <c r="L3544">
        <v>3</v>
      </c>
      <c r="M3544">
        <v>16519</v>
      </c>
      <c r="N3544" t="s">
        <v>1583</v>
      </c>
      <c r="O3544">
        <v>6</v>
      </c>
      <c r="P3544">
        <v>0</v>
      </c>
      <c r="Q3544">
        <v>0</v>
      </c>
      <c r="R3544">
        <v>3</v>
      </c>
      <c r="S3544">
        <v>3</v>
      </c>
      <c r="T3544" t="s">
        <v>538</v>
      </c>
    </row>
    <row r="3545" spans="1:22">
      <c r="A3545" t="s">
        <v>4702</v>
      </c>
      <c r="B3545">
        <v>57.59</v>
      </c>
      <c r="C3545">
        <v>1239.7227</v>
      </c>
      <c r="D3545">
        <v>12</v>
      </c>
      <c r="E3545">
        <v>-2.6</v>
      </c>
      <c r="F3545">
        <v>620.86699999999996</v>
      </c>
      <c r="G3545">
        <v>80.78</v>
      </c>
      <c r="J3545" s="1">
        <v>72900</v>
      </c>
      <c r="K3545" s="1">
        <v>55300</v>
      </c>
      <c r="L3545">
        <v>4</v>
      </c>
      <c r="M3545">
        <v>55328</v>
      </c>
      <c r="N3545" t="s">
        <v>23</v>
      </c>
      <c r="O3545">
        <v>2</v>
      </c>
      <c r="P3545">
        <v>0</v>
      </c>
      <c r="Q3545">
        <v>0</v>
      </c>
      <c r="R3545">
        <v>1</v>
      </c>
      <c r="S3545">
        <v>1</v>
      </c>
      <c r="T3545" t="s">
        <v>264</v>
      </c>
    </row>
    <row r="3546" spans="1:22">
      <c r="A3546" t="s">
        <v>4703</v>
      </c>
      <c r="B3546">
        <v>57.59</v>
      </c>
      <c r="C3546">
        <v>2296.1885000000002</v>
      </c>
      <c r="D3546">
        <v>20</v>
      </c>
      <c r="E3546">
        <v>2.8</v>
      </c>
      <c r="F3546">
        <v>766.40560000000005</v>
      </c>
      <c r="G3546">
        <v>58.59</v>
      </c>
      <c r="J3546" s="1">
        <v>9730000</v>
      </c>
      <c r="K3546" s="1">
        <v>8730000</v>
      </c>
      <c r="L3546">
        <v>4</v>
      </c>
      <c r="M3546">
        <v>39382</v>
      </c>
      <c r="N3546" t="s">
        <v>23</v>
      </c>
      <c r="O3546">
        <v>2</v>
      </c>
      <c r="P3546">
        <v>0</v>
      </c>
      <c r="Q3546">
        <v>0</v>
      </c>
      <c r="R3546">
        <v>1</v>
      </c>
      <c r="S3546">
        <v>1</v>
      </c>
      <c r="U3546" t="s">
        <v>1194</v>
      </c>
      <c r="V3546" t="s">
        <v>1195</v>
      </c>
    </row>
    <row r="3547" spans="1:22">
      <c r="A3547" t="s">
        <v>4704</v>
      </c>
      <c r="B3547">
        <v>57.59</v>
      </c>
      <c r="C3547">
        <v>1661.6552999999999</v>
      </c>
      <c r="D3547">
        <v>15</v>
      </c>
      <c r="E3547">
        <v>0.2</v>
      </c>
      <c r="F3547">
        <v>831.83510000000001</v>
      </c>
      <c r="G3547">
        <v>14.53</v>
      </c>
      <c r="J3547" s="1">
        <v>55700000</v>
      </c>
      <c r="K3547" s="1">
        <v>64000000</v>
      </c>
      <c r="L3547">
        <v>4</v>
      </c>
      <c r="M3547">
        <v>7338</v>
      </c>
      <c r="N3547" t="s">
        <v>23</v>
      </c>
      <c r="O3547">
        <v>3</v>
      </c>
      <c r="P3547">
        <v>0</v>
      </c>
      <c r="Q3547">
        <v>0</v>
      </c>
      <c r="R3547">
        <v>1</v>
      </c>
      <c r="S3547">
        <v>2</v>
      </c>
      <c r="T3547" t="s">
        <v>942</v>
      </c>
    </row>
    <row r="3548" spans="1:22">
      <c r="A3548" t="s">
        <v>4705</v>
      </c>
      <c r="B3548">
        <v>57.59</v>
      </c>
      <c r="C3548">
        <v>1429.7710999999999</v>
      </c>
      <c r="D3548">
        <v>13</v>
      </c>
      <c r="E3548">
        <v>3.2</v>
      </c>
      <c r="F3548">
        <v>715.89509999999996</v>
      </c>
      <c r="G3548">
        <v>36.39</v>
      </c>
      <c r="J3548" s="1">
        <v>39200000</v>
      </c>
      <c r="K3548" s="1">
        <v>41900000</v>
      </c>
      <c r="L3548">
        <v>4</v>
      </c>
      <c r="M3548">
        <v>22631</v>
      </c>
      <c r="N3548" t="s">
        <v>23</v>
      </c>
      <c r="O3548">
        <v>8</v>
      </c>
      <c r="P3548">
        <v>0</v>
      </c>
      <c r="Q3548">
        <v>0</v>
      </c>
      <c r="R3548">
        <v>3</v>
      </c>
      <c r="S3548">
        <v>5</v>
      </c>
      <c r="T3548" t="s">
        <v>2231</v>
      </c>
      <c r="U3548" t="s">
        <v>32</v>
      </c>
      <c r="V3548" t="s">
        <v>215</v>
      </c>
    </row>
    <row r="3549" spans="1:22">
      <c r="A3549" t="s">
        <v>4706</v>
      </c>
      <c r="B3549">
        <v>57.58</v>
      </c>
      <c r="C3549">
        <v>1762.8888999999999</v>
      </c>
      <c r="D3549">
        <v>15</v>
      </c>
      <c r="E3549">
        <v>0.7</v>
      </c>
      <c r="F3549">
        <v>882.45230000000004</v>
      </c>
      <c r="G3549">
        <v>61.16</v>
      </c>
      <c r="J3549" s="1">
        <v>1240000</v>
      </c>
      <c r="K3549" s="1">
        <v>1300000</v>
      </c>
      <c r="L3549">
        <v>4</v>
      </c>
      <c r="M3549">
        <v>41312</v>
      </c>
      <c r="N3549" t="s">
        <v>23</v>
      </c>
      <c r="O3549">
        <v>2</v>
      </c>
      <c r="P3549">
        <v>0</v>
      </c>
      <c r="Q3549">
        <v>0</v>
      </c>
      <c r="R3549">
        <v>1</v>
      </c>
      <c r="S3549">
        <v>1</v>
      </c>
      <c r="T3549" t="s">
        <v>4707</v>
      </c>
    </row>
    <row r="3550" spans="1:22">
      <c r="A3550" t="s">
        <v>4708</v>
      </c>
      <c r="B3550">
        <v>57.57</v>
      </c>
      <c r="C3550">
        <v>2598.2754</v>
      </c>
      <c r="D3550">
        <v>22</v>
      </c>
      <c r="E3550">
        <v>-2</v>
      </c>
      <c r="F3550">
        <v>867.09739999999999</v>
      </c>
      <c r="G3550">
        <v>57.84</v>
      </c>
      <c r="J3550" s="1">
        <v>422000</v>
      </c>
      <c r="K3550">
        <v>0</v>
      </c>
      <c r="L3550">
        <v>4</v>
      </c>
      <c r="M3550">
        <v>38815</v>
      </c>
      <c r="N3550" t="s">
        <v>23</v>
      </c>
      <c r="O3550">
        <v>2</v>
      </c>
      <c r="P3550">
        <v>0</v>
      </c>
      <c r="Q3550">
        <v>0</v>
      </c>
      <c r="R3550">
        <v>1</v>
      </c>
      <c r="S3550">
        <v>1</v>
      </c>
      <c r="T3550" t="s">
        <v>2596</v>
      </c>
    </row>
    <row r="3551" spans="1:22">
      <c r="A3551" t="s">
        <v>4709</v>
      </c>
      <c r="B3551">
        <v>57.57</v>
      </c>
      <c r="C3551">
        <v>1921.9938</v>
      </c>
      <c r="D3551">
        <v>17</v>
      </c>
      <c r="E3551">
        <v>-0.8</v>
      </c>
      <c r="F3551">
        <v>962.00340000000006</v>
      </c>
      <c r="G3551">
        <v>70.91</v>
      </c>
      <c r="J3551" s="1">
        <v>12500000</v>
      </c>
      <c r="K3551" s="1">
        <v>14600000</v>
      </c>
      <c r="L3551">
        <v>4</v>
      </c>
      <c r="M3551">
        <v>48388</v>
      </c>
      <c r="N3551" t="s">
        <v>23</v>
      </c>
      <c r="O3551">
        <v>6</v>
      </c>
      <c r="P3551">
        <v>0</v>
      </c>
      <c r="Q3551">
        <v>0</v>
      </c>
      <c r="R3551">
        <v>3</v>
      </c>
      <c r="S3551">
        <v>3</v>
      </c>
      <c r="T3551" t="s">
        <v>1054</v>
      </c>
    </row>
    <row r="3552" spans="1:22">
      <c r="A3552" t="s">
        <v>4710</v>
      </c>
      <c r="B3552">
        <v>57.57</v>
      </c>
      <c r="C3552">
        <v>2134.0430000000001</v>
      </c>
      <c r="D3552">
        <v>21</v>
      </c>
      <c r="E3552">
        <v>2.9</v>
      </c>
      <c r="F3552">
        <v>1068.0319</v>
      </c>
      <c r="G3552">
        <v>55.55</v>
      </c>
      <c r="K3552" s="1">
        <v>1250000</v>
      </c>
      <c r="L3552">
        <v>4</v>
      </c>
      <c r="M3552">
        <v>37093</v>
      </c>
      <c r="N3552" t="s">
        <v>23</v>
      </c>
      <c r="O3552">
        <v>1</v>
      </c>
      <c r="P3552">
        <v>0</v>
      </c>
      <c r="Q3552">
        <v>0</v>
      </c>
      <c r="R3552">
        <v>0</v>
      </c>
      <c r="S3552">
        <v>1</v>
      </c>
      <c r="T3552" t="s">
        <v>30</v>
      </c>
    </row>
    <row r="3553" spans="1:20">
      <c r="A3553" t="s">
        <v>4711</v>
      </c>
      <c r="B3553">
        <v>57.57</v>
      </c>
      <c r="C3553">
        <v>1759.8152</v>
      </c>
      <c r="D3553">
        <v>16</v>
      </c>
      <c r="E3553">
        <v>-0.2</v>
      </c>
      <c r="F3553">
        <v>880.91470000000004</v>
      </c>
      <c r="G3553">
        <v>39.53</v>
      </c>
      <c r="J3553" s="1">
        <v>716000</v>
      </c>
      <c r="K3553" s="1">
        <v>659000</v>
      </c>
      <c r="L3553">
        <v>4</v>
      </c>
      <c r="M3553">
        <v>24977</v>
      </c>
      <c r="N3553" t="s">
        <v>23</v>
      </c>
      <c r="O3553">
        <v>2</v>
      </c>
      <c r="P3553">
        <v>0</v>
      </c>
      <c r="Q3553">
        <v>0</v>
      </c>
      <c r="R3553">
        <v>1</v>
      </c>
      <c r="S3553">
        <v>1</v>
      </c>
      <c r="T3553" t="s">
        <v>30</v>
      </c>
    </row>
    <row r="3554" spans="1:20">
      <c r="A3554" t="s">
        <v>4712</v>
      </c>
      <c r="B3554">
        <v>57.57</v>
      </c>
      <c r="C3554">
        <v>1504.8262999999999</v>
      </c>
      <c r="D3554">
        <v>12</v>
      </c>
      <c r="E3554">
        <v>0.2</v>
      </c>
      <c r="F3554">
        <v>502.61610000000002</v>
      </c>
      <c r="G3554">
        <v>45</v>
      </c>
      <c r="J3554" s="1">
        <v>2380000</v>
      </c>
      <c r="K3554" s="1">
        <v>3900000</v>
      </c>
      <c r="L3554">
        <v>4</v>
      </c>
      <c r="M3554">
        <v>29128</v>
      </c>
      <c r="N3554" t="s">
        <v>23</v>
      </c>
      <c r="O3554">
        <v>3</v>
      </c>
      <c r="P3554">
        <v>0</v>
      </c>
      <c r="Q3554">
        <v>0</v>
      </c>
      <c r="R3554">
        <v>1</v>
      </c>
      <c r="S3554">
        <v>2</v>
      </c>
      <c r="T3554" t="s">
        <v>3200</v>
      </c>
    </row>
    <row r="3555" spans="1:20">
      <c r="A3555" t="s">
        <v>4713</v>
      </c>
      <c r="B3555">
        <v>57.56</v>
      </c>
      <c r="C3555">
        <v>1741.8561999999999</v>
      </c>
      <c r="D3555">
        <v>14</v>
      </c>
      <c r="E3555">
        <v>0</v>
      </c>
      <c r="F3555">
        <v>581.62599999999998</v>
      </c>
      <c r="G3555">
        <v>49.19</v>
      </c>
      <c r="J3555" s="1">
        <v>1130000</v>
      </c>
      <c r="K3555" s="1">
        <v>1230000</v>
      </c>
      <c r="L3555">
        <v>3</v>
      </c>
      <c r="M3555">
        <v>32397</v>
      </c>
      <c r="N3555" t="s">
        <v>1583</v>
      </c>
      <c r="O3555">
        <v>5</v>
      </c>
      <c r="P3555">
        <v>0</v>
      </c>
      <c r="Q3555">
        <v>0</v>
      </c>
      <c r="R3555">
        <v>3</v>
      </c>
      <c r="S3555">
        <v>2</v>
      </c>
      <c r="T3555" t="s">
        <v>1077</v>
      </c>
    </row>
    <row r="3556" spans="1:20">
      <c r="A3556" t="s">
        <v>4714</v>
      </c>
      <c r="B3556">
        <v>57.56</v>
      </c>
      <c r="C3556">
        <v>2130.0879</v>
      </c>
      <c r="D3556">
        <v>20</v>
      </c>
      <c r="E3556">
        <v>-2.1</v>
      </c>
      <c r="F3556">
        <v>1066.049</v>
      </c>
      <c r="G3556">
        <v>63.07</v>
      </c>
      <c r="J3556" s="1">
        <v>478000</v>
      </c>
      <c r="L3556">
        <v>3</v>
      </c>
      <c r="M3556">
        <v>42728</v>
      </c>
      <c r="N3556" t="s">
        <v>1583</v>
      </c>
      <c r="O3556">
        <v>1</v>
      </c>
      <c r="P3556">
        <v>0</v>
      </c>
      <c r="Q3556">
        <v>0</v>
      </c>
      <c r="R3556">
        <v>1</v>
      </c>
      <c r="S3556">
        <v>0</v>
      </c>
      <c r="T3556" t="s">
        <v>24</v>
      </c>
    </row>
    <row r="3557" spans="1:20">
      <c r="A3557" t="s">
        <v>4715</v>
      </c>
      <c r="B3557">
        <v>57.55</v>
      </c>
      <c r="C3557">
        <v>1914.9322999999999</v>
      </c>
      <c r="D3557">
        <v>17</v>
      </c>
      <c r="E3557">
        <v>0</v>
      </c>
      <c r="F3557">
        <v>958.47339999999997</v>
      </c>
      <c r="G3557">
        <v>35.659999999999997</v>
      </c>
      <c r="J3557" s="1">
        <v>79700000</v>
      </c>
      <c r="K3557" s="1">
        <v>81700000</v>
      </c>
      <c r="L3557">
        <v>3</v>
      </c>
      <c r="M3557">
        <v>22138</v>
      </c>
      <c r="N3557" t="s">
        <v>1583</v>
      </c>
      <c r="O3557">
        <v>7</v>
      </c>
      <c r="P3557">
        <v>0</v>
      </c>
      <c r="Q3557">
        <v>0</v>
      </c>
      <c r="R3557">
        <v>4</v>
      </c>
      <c r="S3557">
        <v>3</v>
      </c>
      <c r="T3557" t="s">
        <v>500</v>
      </c>
    </row>
    <row r="3558" spans="1:20">
      <c r="A3558" t="s">
        <v>4716</v>
      </c>
      <c r="B3558">
        <v>57.55</v>
      </c>
      <c r="C3558">
        <v>1604.8561999999999</v>
      </c>
      <c r="D3558">
        <v>13</v>
      </c>
      <c r="E3558">
        <v>-0.9</v>
      </c>
      <c r="F3558">
        <v>535.95889999999997</v>
      </c>
      <c r="G3558">
        <v>45.22</v>
      </c>
      <c r="J3558" s="1">
        <v>287000</v>
      </c>
      <c r="K3558" s="1">
        <v>351000</v>
      </c>
      <c r="L3558">
        <v>4</v>
      </c>
      <c r="M3558">
        <v>29296</v>
      </c>
      <c r="N3558" t="s">
        <v>23</v>
      </c>
      <c r="O3558">
        <v>2</v>
      </c>
      <c r="P3558">
        <v>0</v>
      </c>
      <c r="Q3558">
        <v>0</v>
      </c>
      <c r="R3558">
        <v>1</v>
      </c>
      <c r="S3558">
        <v>1</v>
      </c>
      <c r="T3558" t="s">
        <v>2601</v>
      </c>
    </row>
    <row r="3559" spans="1:20">
      <c r="A3559" t="s">
        <v>4717</v>
      </c>
      <c r="B3559">
        <v>57.55</v>
      </c>
      <c r="C3559">
        <v>1321.7717</v>
      </c>
      <c r="D3559">
        <v>12</v>
      </c>
      <c r="E3559">
        <v>0</v>
      </c>
      <c r="F3559">
        <v>661.8931</v>
      </c>
      <c r="G3559">
        <v>60.21</v>
      </c>
      <c r="J3559" s="1">
        <v>43400000</v>
      </c>
      <c r="K3559" s="1">
        <v>45300000</v>
      </c>
      <c r="L3559">
        <v>4</v>
      </c>
      <c r="M3559">
        <v>40594</v>
      </c>
      <c r="N3559" t="s">
        <v>23</v>
      </c>
      <c r="O3559">
        <v>5</v>
      </c>
      <c r="P3559">
        <v>0</v>
      </c>
      <c r="Q3559">
        <v>0</v>
      </c>
      <c r="R3559">
        <v>3</v>
      </c>
      <c r="S3559">
        <v>2</v>
      </c>
      <c r="T3559" t="s">
        <v>1393</v>
      </c>
    </row>
    <row r="3560" spans="1:20">
      <c r="A3560" t="s">
        <v>4718</v>
      </c>
      <c r="B3560">
        <v>57.55</v>
      </c>
      <c r="C3560">
        <v>2698.3325</v>
      </c>
      <c r="D3560">
        <v>23</v>
      </c>
      <c r="E3560">
        <v>0.3</v>
      </c>
      <c r="F3560">
        <v>675.59059999999999</v>
      </c>
      <c r="G3560">
        <v>59.14</v>
      </c>
      <c r="J3560" s="1">
        <v>813000</v>
      </c>
      <c r="K3560" s="1">
        <v>1170000</v>
      </c>
      <c r="L3560">
        <v>4</v>
      </c>
      <c r="M3560">
        <v>39799</v>
      </c>
      <c r="N3560" t="s">
        <v>23</v>
      </c>
      <c r="O3560">
        <v>2</v>
      </c>
      <c r="P3560">
        <v>0</v>
      </c>
      <c r="Q3560">
        <v>0</v>
      </c>
      <c r="R3560">
        <v>1</v>
      </c>
      <c r="S3560">
        <v>1</v>
      </c>
      <c r="T3560" t="s">
        <v>500</v>
      </c>
    </row>
    <row r="3561" spans="1:20">
      <c r="A3561" t="s">
        <v>4719</v>
      </c>
      <c r="B3561">
        <v>57.54</v>
      </c>
      <c r="C3561">
        <v>2389.1073999999999</v>
      </c>
      <c r="D3561">
        <v>20</v>
      </c>
      <c r="E3561">
        <v>-1</v>
      </c>
      <c r="F3561">
        <v>797.37559999999996</v>
      </c>
      <c r="G3561">
        <v>63.27</v>
      </c>
      <c r="J3561" s="1">
        <v>214000</v>
      </c>
      <c r="K3561" s="1">
        <v>732000</v>
      </c>
      <c r="L3561">
        <v>4</v>
      </c>
      <c r="M3561">
        <v>42829</v>
      </c>
      <c r="N3561" t="s">
        <v>23</v>
      </c>
      <c r="O3561">
        <v>3</v>
      </c>
      <c r="P3561">
        <v>0</v>
      </c>
      <c r="Q3561">
        <v>0</v>
      </c>
      <c r="R3561">
        <v>1</v>
      </c>
      <c r="S3561">
        <v>2</v>
      </c>
      <c r="T3561" t="s">
        <v>738</v>
      </c>
    </row>
    <row r="3562" spans="1:20">
      <c r="A3562" t="s">
        <v>4720</v>
      </c>
      <c r="B3562">
        <v>57.53</v>
      </c>
      <c r="C3562">
        <v>1015.5298</v>
      </c>
      <c r="D3562">
        <v>11</v>
      </c>
      <c r="E3562">
        <v>0.1</v>
      </c>
      <c r="F3562">
        <v>508.7722</v>
      </c>
      <c r="G3562">
        <v>21.56</v>
      </c>
      <c r="J3562" s="1">
        <v>421000000</v>
      </c>
      <c r="K3562" s="1">
        <v>428000000</v>
      </c>
      <c r="L3562">
        <v>4</v>
      </c>
      <c r="M3562">
        <v>12045</v>
      </c>
      <c r="N3562" t="s">
        <v>23</v>
      </c>
      <c r="O3562">
        <v>5</v>
      </c>
      <c r="P3562">
        <v>0</v>
      </c>
      <c r="Q3562">
        <v>0</v>
      </c>
      <c r="R3562">
        <v>2</v>
      </c>
      <c r="S3562">
        <v>3</v>
      </c>
      <c r="T3562" t="s">
        <v>1565</v>
      </c>
    </row>
    <row r="3563" spans="1:20">
      <c r="A3563" t="s">
        <v>4721</v>
      </c>
      <c r="B3563">
        <v>57.53</v>
      </c>
      <c r="C3563">
        <v>1211.7125000000001</v>
      </c>
      <c r="D3563">
        <v>11</v>
      </c>
      <c r="E3563">
        <v>-0.2</v>
      </c>
      <c r="F3563">
        <v>606.86339999999996</v>
      </c>
      <c r="G3563">
        <v>39.82</v>
      </c>
      <c r="J3563" s="1">
        <v>5070000</v>
      </c>
      <c r="K3563" s="1">
        <v>5260000</v>
      </c>
      <c r="L3563">
        <v>4</v>
      </c>
      <c r="M3563">
        <v>25210</v>
      </c>
      <c r="N3563" t="s">
        <v>23</v>
      </c>
      <c r="O3563">
        <v>4</v>
      </c>
      <c r="P3563">
        <v>0</v>
      </c>
      <c r="Q3563">
        <v>0</v>
      </c>
      <c r="R3563">
        <v>2</v>
      </c>
      <c r="S3563">
        <v>2</v>
      </c>
      <c r="T3563" t="s">
        <v>1996</v>
      </c>
    </row>
    <row r="3564" spans="1:20">
      <c r="A3564" t="s">
        <v>4722</v>
      </c>
      <c r="B3564">
        <v>57.52</v>
      </c>
      <c r="C3564">
        <v>2834.3569000000002</v>
      </c>
      <c r="D3564">
        <v>24</v>
      </c>
      <c r="E3564">
        <v>-1.7</v>
      </c>
      <c r="F3564">
        <v>945.79129999999998</v>
      </c>
      <c r="G3564">
        <v>61.5</v>
      </c>
      <c r="J3564" s="1">
        <v>1010000</v>
      </c>
      <c r="L3564">
        <v>3</v>
      </c>
      <c r="M3564">
        <v>41609</v>
      </c>
      <c r="N3564" t="s">
        <v>1583</v>
      </c>
      <c r="O3564">
        <v>1</v>
      </c>
      <c r="P3564">
        <v>0</v>
      </c>
      <c r="Q3564">
        <v>0</v>
      </c>
      <c r="R3564">
        <v>1</v>
      </c>
      <c r="S3564">
        <v>0</v>
      </c>
      <c r="T3564" t="s">
        <v>3196</v>
      </c>
    </row>
    <row r="3565" spans="1:20">
      <c r="A3565" t="s">
        <v>4723</v>
      </c>
      <c r="B3565">
        <v>57.5</v>
      </c>
      <c r="C3565">
        <v>1386.7102</v>
      </c>
      <c r="D3565">
        <v>11</v>
      </c>
      <c r="E3565">
        <v>0.8</v>
      </c>
      <c r="F3565">
        <v>463.24439999999998</v>
      </c>
      <c r="G3565">
        <v>31.59</v>
      </c>
      <c r="J3565" s="1">
        <v>3760000</v>
      </c>
      <c r="K3565" s="1">
        <v>2960000</v>
      </c>
      <c r="L3565">
        <v>4</v>
      </c>
      <c r="M3565">
        <v>19110</v>
      </c>
      <c r="N3565" t="s">
        <v>23</v>
      </c>
      <c r="O3565">
        <v>5</v>
      </c>
      <c r="P3565">
        <v>0</v>
      </c>
      <c r="Q3565">
        <v>0</v>
      </c>
      <c r="R3565">
        <v>3</v>
      </c>
      <c r="S3565">
        <v>2</v>
      </c>
      <c r="T3565" t="s">
        <v>646</v>
      </c>
    </row>
    <row r="3566" spans="1:20">
      <c r="A3566" t="s">
        <v>4724</v>
      </c>
      <c r="B3566">
        <v>57.5</v>
      </c>
      <c r="C3566">
        <v>2082.9567999999999</v>
      </c>
      <c r="D3566">
        <v>19</v>
      </c>
      <c r="E3566">
        <v>-2.1</v>
      </c>
      <c r="F3566">
        <v>695.32479999999998</v>
      </c>
      <c r="G3566">
        <v>49.39</v>
      </c>
      <c r="J3566" s="1">
        <v>82300</v>
      </c>
      <c r="K3566" s="1">
        <v>1190000</v>
      </c>
      <c r="L3566">
        <v>4</v>
      </c>
      <c r="M3566">
        <v>32515</v>
      </c>
      <c r="N3566" t="s">
        <v>23</v>
      </c>
      <c r="O3566">
        <v>2</v>
      </c>
      <c r="P3566">
        <v>0</v>
      </c>
      <c r="Q3566">
        <v>0</v>
      </c>
      <c r="R3566">
        <v>1</v>
      </c>
      <c r="S3566">
        <v>1</v>
      </c>
      <c r="T3566" t="s">
        <v>326</v>
      </c>
    </row>
    <row r="3567" spans="1:20">
      <c r="A3567" t="s">
        <v>4725</v>
      </c>
      <c r="B3567">
        <v>57.5</v>
      </c>
      <c r="C3567">
        <v>1146.6396</v>
      </c>
      <c r="D3567">
        <v>11</v>
      </c>
      <c r="E3567">
        <v>0.8</v>
      </c>
      <c r="F3567">
        <v>574.32759999999996</v>
      </c>
      <c r="G3567">
        <v>61.33</v>
      </c>
      <c r="K3567" s="1">
        <v>2640000</v>
      </c>
      <c r="L3567">
        <v>4</v>
      </c>
      <c r="M3567">
        <v>41436</v>
      </c>
      <c r="N3567" t="s">
        <v>23</v>
      </c>
      <c r="O3567">
        <v>1</v>
      </c>
      <c r="P3567">
        <v>0</v>
      </c>
      <c r="Q3567">
        <v>0</v>
      </c>
      <c r="R3567">
        <v>0</v>
      </c>
      <c r="S3567">
        <v>1</v>
      </c>
      <c r="T3567" t="s">
        <v>191</v>
      </c>
    </row>
    <row r="3568" spans="1:20">
      <c r="A3568" t="s">
        <v>4726</v>
      </c>
      <c r="B3568">
        <v>57.5</v>
      </c>
      <c r="C3568">
        <v>1048.511</v>
      </c>
      <c r="D3568">
        <v>9</v>
      </c>
      <c r="E3568">
        <v>-0.5</v>
      </c>
      <c r="F3568">
        <v>525.26250000000005</v>
      </c>
      <c r="G3568">
        <v>37.43</v>
      </c>
      <c r="J3568" s="1">
        <v>14000000</v>
      </c>
      <c r="K3568" s="1">
        <v>14400000</v>
      </c>
      <c r="L3568">
        <v>4</v>
      </c>
      <c r="M3568">
        <v>23398</v>
      </c>
      <c r="N3568" t="s">
        <v>23</v>
      </c>
      <c r="O3568">
        <v>2</v>
      </c>
      <c r="P3568">
        <v>0</v>
      </c>
      <c r="Q3568">
        <v>0</v>
      </c>
      <c r="R3568">
        <v>1</v>
      </c>
      <c r="S3568">
        <v>1</v>
      </c>
      <c r="T3568" t="s">
        <v>79</v>
      </c>
    </row>
    <row r="3569" spans="1:22">
      <c r="A3569" t="s">
        <v>4727</v>
      </c>
      <c r="B3569">
        <v>57.48</v>
      </c>
      <c r="C3569">
        <v>1406.683</v>
      </c>
      <c r="D3569">
        <v>13</v>
      </c>
      <c r="E3569">
        <v>-0.7</v>
      </c>
      <c r="F3569">
        <v>704.34829999999999</v>
      </c>
      <c r="G3569">
        <v>48.42</v>
      </c>
      <c r="J3569" s="1">
        <v>20500000</v>
      </c>
      <c r="K3569" s="1">
        <v>21900000</v>
      </c>
      <c r="L3569">
        <v>4</v>
      </c>
      <c r="M3569">
        <v>31763</v>
      </c>
      <c r="N3569" t="s">
        <v>23</v>
      </c>
      <c r="O3569">
        <v>3</v>
      </c>
      <c r="P3569">
        <v>0</v>
      </c>
      <c r="Q3569">
        <v>0</v>
      </c>
      <c r="R3569">
        <v>2</v>
      </c>
      <c r="S3569">
        <v>1</v>
      </c>
      <c r="T3569" t="s">
        <v>3066</v>
      </c>
    </row>
    <row r="3570" spans="1:22">
      <c r="A3570" t="s">
        <v>4728</v>
      </c>
      <c r="B3570">
        <v>57.48</v>
      </c>
      <c r="C3570">
        <v>1640.8733</v>
      </c>
      <c r="D3570">
        <v>14</v>
      </c>
      <c r="E3570">
        <v>-1.1000000000000001</v>
      </c>
      <c r="F3570">
        <v>821.44299999999998</v>
      </c>
      <c r="G3570">
        <v>57.84</v>
      </c>
      <c r="J3570" s="1">
        <v>3810000</v>
      </c>
      <c r="K3570" s="1">
        <v>4090000</v>
      </c>
      <c r="L3570">
        <v>4</v>
      </c>
      <c r="M3570">
        <v>38817</v>
      </c>
      <c r="N3570" t="s">
        <v>23</v>
      </c>
      <c r="O3570">
        <v>2</v>
      </c>
      <c r="P3570">
        <v>0</v>
      </c>
      <c r="Q3570">
        <v>0</v>
      </c>
      <c r="R3570">
        <v>1</v>
      </c>
      <c r="S3570">
        <v>1</v>
      </c>
      <c r="T3570" t="s">
        <v>4729</v>
      </c>
    </row>
    <row r="3571" spans="1:22">
      <c r="A3571" t="s">
        <v>4730</v>
      </c>
      <c r="B3571">
        <v>57.47</v>
      </c>
      <c r="C3571">
        <v>2152.0356000000002</v>
      </c>
      <c r="D3571">
        <v>21</v>
      </c>
      <c r="E3571">
        <v>-3.2</v>
      </c>
      <c r="F3571">
        <v>1077.0216</v>
      </c>
      <c r="G3571">
        <v>64.14</v>
      </c>
      <c r="J3571" s="1">
        <v>2340000</v>
      </c>
      <c r="K3571" s="1">
        <v>2860000</v>
      </c>
      <c r="L3571">
        <v>4</v>
      </c>
      <c r="M3571">
        <v>43465</v>
      </c>
      <c r="N3571" t="s">
        <v>23</v>
      </c>
      <c r="O3571">
        <v>4</v>
      </c>
      <c r="P3571">
        <v>0</v>
      </c>
      <c r="Q3571">
        <v>0</v>
      </c>
      <c r="R3571">
        <v>2</v>
      </c>
      <c r="S3571">
        <v>2</v>
      </c>
      <c r="T3571" t="s">
        <v>397</v>
      </c>
    </row>
    <row r="3572" spans="1:22">
      <c r="A3572" t="s">
        <v>4731</v>
      </c>
      <c r="B3572">
        <v>57.47</v>
      </c>
      <c r="C3572">
        <v>1519.8035</v>
      </c>
      <c r="D3572">
        <v>13</v>
      </c>
      <c r="E3572">
        <v>2.7</v>
      </c>
      <c r="F3572">
        <v>760.91110000000003</v>
      </c>
      <c r="G3572">
        <v>72.48</v>
      </c>
      <c r="K3572" s="1">
        <v>7690000</v>
      </c>
      <c r="L3572">
        <v>4</v>
      </c>
      <c r="M3572">
        <v>49477</v>
      </c>
      <c r="N3572" t="s">
        <v>23</v>
      </c>
      <c r="O3572">
        <v>1</v>
      </c>
      <c r="P3572">
        <v>0</v>
      </c>
      <c r="Q3572">
        <v>0</v>
      </c>
      <c r="R3572">
        <v>0</v>
      </c>
      <c r="S3572">
        <v>1</v>
      </c>
      <c r="T3572" t="s">
        <v>1703</v>
      </c>
    </row>
    <row r="3573" spans="1:22">
      <c r="A3573" t="s">
        <v>4732</v>
      </c>
      <c r="B3573">
        <v>57.47</v>
      </c>
      <c r="C3573">
        <v>1541.8188</v>
      </c>
      <c r="D3573">
        <v>13</v>
      </c>
      <c r="E3573">
        <v>0</v>
      </c>
      <c r="F3573">
        <v>771.91669999999999</v>
      </c>
      <c r="G3573">
        <v>86.29</v>
      </c>
      <c r="J3573" s="1">
        <v>14400000</v>
      </c>
      <c r="K3573" s="1">
        <v>12600000</v>
      </c>
      <c r="L3573">
        <v>4</v>
      </c>
      <c r="M3573">
        <v>59128</v>
      </c>
      <c r="N3573" t="s">
        <v>23</v>
      </c>
      <c r="O3573">
        <v>6</v>
      </c>
      <c r="P3573">
        <v>0</v>
      </c>
      <c r="Q3573">
        <v>0</v>
      </c>
      <c r="R3573">
        <v>3</v>
      </c>
      <c r="S3573">
        <v>3</v>
      </c>
      <c r="T3573" t="s">
        <v>318</v>
      </c>
    </row>
    <row r="3574" spans="1:22">
      <c r="A3574" t="s">
        <v>4733</v>
      </c>
      <c r="B3574">
        <v>57.47</v>
      </c>
      <c r="C3574">
        <v>1828.9353000000001</v>
      </c>
      <c r="D3574">
        <v>16</v>
      </c>
      <c r="E3574">
        <v>-2.1</v>
      </c>
      <c r="F3574">
        <v>915.47299999999996</v>
      </c>
      <c r="G3574">
        <v>58.5</v>
      </c>
      <c r="J3574" s="1">
        <v>1650000</v>
      </c>
      <c r="K3574" s="1">
        <v>1810000</v>
      </c>
      <c r="L3574">
        <v>4</v>
      </c>
      <c r="M3574">
        <v>39309</v>
      </c>
      <c r="N3574" t="s">
        <v>23</v>
      </c>
      <c r="O3574">
        <v>2</v>
      </c>
      <c r="P3574">
        <v>0</v>
      </c>
      <c r="Q3574">
        <v>0</v>
      </c>
      <c r="R3574">
        <v>1</v>
      </c>
      <c r="S3574">
        <v>1</v>
      </c>
      <c r="T3574" t="s">
        <v>1096</v>
      </c>
      <c r="U3574" t="s">
        <v>35</v>
      </c>
      <c r="V3574" t="s">
        <v>142</v>
      </c>
    </row>
    <row r="3575" spans="1:22">
      <c r="A3575" t="s">
        <v>4734</v>
      </c>
      <c r="B3575">
        <v>57.46</v>
      </c>
      <c r="C3575">
        <v>1380.7037</v>
      </c>
      <c r="D3575">
        <v>12</v>
      </c>
      <c r="E3575">
        <v>0.9</v>
      </c>
      <c r="F3575">
        <v>691.35969999999998</v>
      </c>
      <c r="G3575">
        <v>54.82</v>
      </c>
      <c r="J3575" s="1">
        <v>703000</v>
      </c>
      <c r="K3575" s="1">
        <v>575000</v>
      </c>
      <c r="L3575">
        <v>4</v>
      </c>
      <c r="M3575">
        <v>36538</v>
      </c>
      <c r="N3575" t="s">
        <v>23</v>
      </c>
      <c r="O3575">
        <v>2</v>
      </c>
      <c r="P3575">
        <v>0</v>
      </c>
      <c r="Q3575">
        <v>0</v>
      </c>
      <c r="R3575">
        <v>1</v>
      </c>
      <c r="S3575">
        <v>1</v>
      </c>
      <c r="T3575" t="s">
        <v>4608</v>
      </c>
    </row>
    <row r="3576" spans="1:22">
      <c r="A3576" t="s">
        <v>4735</v>
      </c>
      <c r="B3576">
        <v>57.46</v>
      </c>
      <c r="C3576">
        <v>1589.8341</v>
      </c>
      <c r="D3576">
        <v>13</v>
      </c>
      <c r="E3576">
        <v>-0.2</v>
      </c>
      <c r="F3576">
        <v>795.92420000000004</v>
      </c>
      <c r="G3576">
        <v>42.6</v>
      </c>
      <c r="J3576" s="1">
        <v>5550000</v>
      </c>
      <c r="K3576" s="1">
        <v>4930000</v>
      </c>
      <c r="L3576">
        <v>4</v>
      </c>
      <c r="M3576">
        <v>27318</v>
      </c>
      <c r="N3576" t="s">
        <v>23</v>
      </c>
      <c r="O3576">
        <v>4</v>
      </c>
      <c r="P3576">
        <v>0</v>
      </c>
      <c r="Q3576">
        <v>0</v>
      </c>
      <c r="R3576">
        <v>2</v>
      </c>
      <c r="S3576">
        <v>2</v>
      </c>
      <c r="T3576" t="s">
        <v>1367</v>
      </c>
    </row>
    <row r="3577" spans="1:22">
      <c r="A3577" t="s">
        <v>4736</v>
      </c>
      <c r="B3577">
        <v>57.46</v>
      </c>
      <c r="C3577">
        <v>2252.1662999999999</v>
      </c>
      <c r="D3577">
        <v>20</v>
      </c>
      <c r="E3577">
        <v>-1</v>
      </c>
      <c r="F3577">
        <v>751.72860000000003</v>
      </c>
      <c r="G3577">
        <v>70.39</v>
      </c>
      <c r="J3577" s="1">
        <v>430000</v>
      </c>
      <c r="K3577" s="1">
        <v>445000</v>
      </c>
      <c r="L3577">
        <v>4</v>
      </c>
      <c r="M3577">
        <v>48013</v>
      </c>
      <c r="N3577" t="s">
        <v>23</v>
      </c>
      <c r="O3577">
        <v>3</v>
      </c>
      <c r="P3577">
        <v>0</v>
      </c>
      <c r="Q3577">
        <v>0</v>
      </c>
      <c r="R3577">
        <v>2</v>
      </c>
      <c r="S3577">
        <v>1</v>
      </c>
      <c r="T3577" t="s">
        <v>4549</v>
      </c>
    </row>
    <row r="3578" spans="1:22">
      <c r="A3578" t="s">
        <v>4737</v>
      </c>
      <c r="B3578">
        <v>57.46</v>
      </c>
      <c r="C3578">
        <v>1883.9629</v>
      </c>
      <c r="D3578">
        <v>17</v>
      </c>
      <c r="E3578">
        <v>0.8</v>
      </c>
      <c r="F3578">
        <v>628.99540000000002</v>
      </c>
      <c r="G3578">
        <v>38.11</v>
      </c>
      <c r="J3578" s="1">
        <v>1730000</v>
      </c>
      <c r="K3578" s="1">
        <v>1720000</v>
      </c>
      <c r="L3578">
        <v>4</v>
      </c>
      <c r="M3578">
        <v>23878</v>
      </c>
      <c r="N3578" t="s">
        <v>23</v>
      </c>
      <c r="O3578">
        <v>3</v>
      </c>
      <c r="P3578">
        <v>0</v>
      </c>
      <c r="Q3578">
        <v>0</v>
      </c>
      <c r="R3578">
        <v>1</v>
      </c>
      <c r="S3578">
        <v>2</v>
      </c>
      <c r="T3578" t="s">
        <v>4738</v>
      </c>
    </row>
    <row r="3579" spans="1:22">
      <c r="A3579" t="s">
        <v>4739</v>
      </c>
      <c r="B3579">
        <v>57.43</v>
      </c>
      <c r="C3579">
        <v>1724.7973999999999</v>
      </c>
      <c r="D3579">
        <v>14</v>
      </c>
      <c r="E3579">
        <v>-0.7</v>
      </c>
      <c r="F3579">
        <v>575.9393</v>
      </c>
      <c r="G3579">
        <v>43.76</v>
      </c>
      <c r="J3579" s="1">
        <v>42100000</v>
      </c>
      <c r="K3579" s="1">
        <v>40000000</v>
      </c>
      <c r="L3579">
        <v>4</v>
      </c>
      <c r="M3579">
        <v>28187</v>
      </c>
      <c r="N3579" t="s">
        <v>23</v>
      </c>
      <c r="O3579">
        <v>6</v>
      </c>
      <c r="P3579">
        <v>0</v>
      </c>
      <c r="Q3579">
        <v>0</v>
      </c>
      <c r="R3579">
        <v>3</v>
      </c>
      <c r="S3579">
        <v>3</v>
      </c>
      <c r="T3579" t="s">
        <v>393</v>
      </c>
      <c r="U3579" t="s">
        <v>35</v>
      </c>
      <c r="V3579" t="s">
        <v>4740</v>
      </c>
    </row>
    <row r="3580" spans="1:22">
      <c r="A3580" t="s">
        <v>4741</v>
      </c>
      <c r="B3580">
        <v>57.43</v>
      </c>
      <c r="C3580">
        <v>2080.1091000000001</v>
      </c>
      <c r="D3580">
        <v>18</v>
      </c>
      <c r="E3580">
        <v>-0.8</v>
      </c>
      <c r="F3580">
        <v>694.37639999999999</v>
      </c>
      <c r="G3580">
        <v>84.99</v>
      </c>
      <c r="J3580" s="1">
        <v>11300000</v>
      </c>
      <c r="K3580" s="1">
        <v>11300000</v>
      </c>
      <c r="L3580">
        <v>4</v>
      </c>
      <c r="M3580">
        <v>58286</v>
      </c>
      <c r="N3580" t="s">
        <v>23</v>
      </c>
      <c r="O3580">
        <v>6</v>
      </c>
      <c r="P3580">
        <v>0</v>
      </c>
      <c r="Q3580">
        <v>0</v>
      </c>
      <c r="R3580">
        <v>3</v>
      </c>
      <c r="S3580">
        <v>3</v>
      </c>
      <c r="T3580" t="s">
        <v>2440</v>
      </c>
    </row>
    <row r="3581" spans="1:22">
      <c r="A3581" t="s">
        <v>4742</v>
      </c>
      <c r="B3581">
        <v>57.43</v>
      </c>
      <c r="C3581">
        <v>2063.1448</v>
      </c>
      <c r="D3581">
        <v>19</v>
      </c>
      <c r="E3581">
        <v>1.4</v>
      </c>
      <c r="F3581">
        <v>688.72310000000004</v>
      </c>
      <c r="G3581">
        <v>50.66</v>
      </c>
      <c r="J3581" s="1">
        <v>1700000</v>
      </c>
      <c r="K3581" s="1">
        <v>3960000</v>
      </c>
      <c r="L3581">
        <v>3</v>
      </c>
      <c r="M3581">
        <v>33504</v>
      </c>
      <c r="N3581" t="s">
        <v>1583</v>
      </c>
      <c r="O3581">
        <v>3</v>
      </c>
      <c r="P3581">
        <v>0</v>
      </c>
      <c r="Q3581">
        <v>0</v>
      </c>
      <c r="R3581">
        <v>1</v>
      </c>
      <c r="S3581">
        <v>2</v>
      </c>
      <c r="T3581" t="s">
        <v>1585</v>
      </c>
      <c r="U3581" t="s">
        <v>35</v>
      </c>
      <c r="V3581" t="s">
        <v>129</v>
      </c>
    </row>
    <row r="3582" spans="1:22">
      <c r="A3582" t="s">
        <v>4743</v>
      </c>
      <c r="B3582">
        <v>57.42</v>
      </c>
      <c r="C3582">
        <v>2212.1925999999999</v>
      </c>
      <c r="D3582">
        <v>20</v>
      </c>
      <c r="E3582">
        <v>0.5</v>
      </c>
      <c r="F3582">
        <v>738.40520000000004</v>
      </c>
      <c r="G3582">
        <v>70.349999999999994</v>
      </c>
      <c r="J3582" s="1">
        <v>4170000</v>
      </c>
      <c r="K3582" s="1">
        <v>162000</v>
      </c>
      <c r="L3582">
        <v>3</v>
      </c>
      <c r="M3582">
        <v>48019</v>
      </c>
      <c r="N3582" t="s">
        <v>1583</v>
      </c>
      <c r="O3582">
        <v>3</v>
      </c>
      <c r="P3582">
        <v>0</v>
      </c>
      <c r="Q3582">
        <v>0</v>
      </c>
      <c r="R3582">
        <v>2</v>
      </c>
      <c r="S3582">
        <v>1</v>
      </c>
      <c r="T3582" t="s">
        <v>1040</v>
      </c>
    </row>
    <row r="3583" spans="1:22">
      <c r="A3583" t="s">
        <v>4744</v>
      </c>
      <c r="B3583">
        <v>57.42</v>
      </c>
      <c r="C3583">
        <v>1943.0727999999999</v>
      </c>
      <c r="D3583">
        <v>18</v>
      </c>
      <c r="E3583">
        <v>-0.2</v>
      </c>
      <c r="F3583">
        <v>648.69809999999995</v>
      </c>
      <c r="G3583">
        <v>57.44</v>
      </c>
      <c r="K3583" s="1">
        <v>15900000</v>
      </c>
      <c r="L3583">
        <v>4</v>
      </c>
      <c r="M3583">
        <v>38520</v>
      </c>
      <c r="N3583" t="s">
        <v>23</v>
      </c>
      <c r="O3583">
        <v>1</v>
      </c>
      <c r="P3583">
        <v>0</v>
      </c>
      <c r="Q3583">
        <v>0</v>
      </c>
      <c r="R3583">
        <v>0</v>
      </c>
      <c r="S3583">
        <v>1</v>
      </c>
      <c r="T3583" t="s">
        <v>145</v>
      </c>
    </row>
    <row r="3584" spans="1:22">
      <c r="A3584" t="s">
        <v>4745</v>
      </c>
      <c r="B3584">
        <v>57.41</v>
      </c>
      <c r="C3584">
        <v>1531.7630999999999</v>
      </c>
      <c r="D3584">
        <v>14</v>
      </c>
      <c r="E3584">
        <v>-1.1000000000000001</v>
      </c>
      <c r="F3584">
        <v>766.88800000000003</v>
      </c>
      <c r="G3584">
        <v>61.6</v>
      </c>
      <c r="K3584" s="1">
        <v>3420000</v>
      </c>
      <c r="L3584">
        <v>4</v>
      </c>
      <c r="M3584">
        <v>41637</v>
      </c>
      <c r="N3584" t="s">
        <v>23</v>
      </c>
      <c r="O3584">
        <v>1</v>
      </c>
      <c r="P3584">
        <v>0</v>
      </c>
      <c r="Q3584">
        <v>0</v>
      </c>
      <c r="R3584">
        <v>0</v>
      </c>
      <c r="S3584">
        <v>1</v>
      </c>
      <c r="T3584" t="s">
        <v>3345</v>
      </c>
    </row>
    <row r="3585" spans="1:22">
      <c r="A3585" t="s">
        <v>4746</v>
      </c>
      <c r="B3585">
        <v>57.41</v>
      </c>
      <c r="C3585">
        <v>1591.6969999999999</v>
      </c>
      <c r="D3585">
        <v>13</v>
      </c>
      <c r="E3585">
        <v>-2.7</v>
      </c>
      <c r="F3585">
        <v>796.85360000000003</v>
      </c>
      <c r="G3585">
        <v>37.58</v>
      </c>
      <c r="K3585" s="1">
        <v>2650000</v>
      </c>
      <c r="L3585">
        <v>4</v>
      </c>
      <c r="M3585">
        <v>23500</v>
      </c>
      <c r="N3585" t="s">
        <v>23</v>
      </c>
      <c r="O3585">
        <v>2</v>
      </c>
      <c r="P3585">
        <v>0</v>
      </c>
      <c r="Q3585">
        <v>0</v>
      </c>
      <c r="R3585">
        <v>0</v>
      </c>
      <c r="S3585">
        <v>2</v>
      </c>
      <c r="T3585" t="s">
        <v>2086</v>
      </c>
      <c r="U3585" t="s">
        <v>35</v>
      </c>
      <c r="V3585" t="s">
        <v>4747</v>
      </c>
    </row>
    <row r="3586" spans="1:22">
      <c r="A3586" t="s">
        <v>4748</v>
      </c>
      <c r="B3586">
        <v>57.41</v>
      </c>
      <c r="C3586">
        <v>2475.1916999999999</v>
      </c>
      <c r="D3586">
        <v>22</v>
      </c>
      <c r="E3586">
        <v>0.3</v>
      </c>
      <c r="F3586">
        <v>826.07140000000004</v>
      </c>
      <c r="G3586">
        <v>38.46</v>
      </c>
      <c r="J3586" s="1">
        <v>1710000</v>
      </c>
      <c r="K3586" s="1">
        <v>4270000</v>
      </c>
      <c r="L3586">
        <v>3</v>
      </c>
      <c r="M3586">
        <v>24216</v>
      </c>
      <c r="N3586" t="s">
        <v>1583</v>
      </c>
      <c r="O3586">
        <v>3</v>
      </c>
      <c r="P3586">
        <v>0</v>
      </c>
      <c r="Q3586">
        <v>0</v>
      </c>
      <c r="R3586">
        <v>1</v>
      </c>
      <c r="S3586">
        <v>2</v>
      </c>
      <c r="T3586" t="s">
        <v>1708</v>
      </c>
    </row>
    <row r="3587" spans="1:22">
      <c r="A3587" t="s">
        <v>4749</v>
      </c>
      <c r="B3587">
        <v>57.41</v>
      </c>
      <c r="C3587">
        <v>1624.8824</v>
      </c>
      <c r="D3587">
        <v>16</v>
      </c>
      <c r="E3587">
        <v>-1.1000000000000001</v>
      </c>
      <c r="F3587">
        <v>813.44759999999997</v>
      </c>
      <c r="G3587">
        <v>59.45</v>
      </c>
      <c r="J3587" s="1">
        <v>5660000</v>
      </c>
      <c r="K3587" s="1">
        <v>5660000</v>
      </c>
      <c r="L3587">
        <v>4</v>
      </c>
      <c r="M3587">
        <v>40030</v>
      </c>
      <c r="N3587" t="s">
        <v>23</v>
      </c>
      <c r="O3587">
        <v>2</v>
      </c>
      <c r="P3587">
        <v>0</v>
      </c>
      <c r="Q3587">
        <v>0</v>
      </c>
      <c r="R3587">
        <v>1</v>
      </c>
      <c r="S3587">
        <v>1</v>
      </c>
      <c r="T3587" t="s">
        <v>3343</v>
      </c>
    </row>
    <row r="3588" spans="1:22">
      <c r="A3588" t="s">
        <v>4750</v>
      </c>
      <c r="B3588">
        <v>57.4</v>
      </c>
      <c r="C3588">
        <v>3202.6608999999999</v>
      </c>
      <c r="D3588">
        <v>29</v>
      </c>
      <c r="E3588">
        <v>-4</v>
      </c>
      <c r="F3588">
        <v>1068.5565999999999</v>
      </c>
      <c r="G3588">
        <v>77.69</v>
      </c>
      <c r="J3588" s="1">
        <v>1190000</v>
      </c>
      <c r="K3588" s="1">
        <v>1360000</v>
      </c>
      <c r="L3588">
        <v>4</v>
      </c>
      <c r="M3588">
        <v>53161</v>
      </c>
      <c r="N3588" t="s">
        <v>23</v>
      </c>
      <c r="O3588">
        <v>2</v>
      </c>
      <c r="P3588">
        <v>0</v>
      </c>
      <c r="Q3588">
        <v>0</v>
      </c>
      <c r="R3588">
        <v>1</v>
      </c>
      <c r="S3588">
        <v>1</v>
      </c>
      <c r="T3588" t="s">
        <v>2440</v>
      </c>
    </row>
    <row r="3589" spans="1:22">
      <c r="A3589" t="s">
        <v>4751</v>
      </c>
      <c r="B3589">
        <v>57.4</v>
      </c>
      <c r="C3589">
        <v>1521.7139999999999</v>
      </c>
      <c r="D3589">
        <v>12</v>
      </c>
      <c r="E3589">
        <v>-1.6</v>
      </c>
      <c r="F3589">
        <v>761.86300000000006</v>
      </c>
      <c r="G3589">
        <v>58.72</v>
      </c>
      <c r="J3589" s="1">
        <v>1610000</v>
      </c>
      <c r="K3589" s="1">
        <v>1470000</v>
      </c>
      <c r="L3589">
        <v>4</v>
      </c>
      <c r="M3589">
        <v>39477</v>
      </c>
      <c r="N3589" t="s">
        <v>23</v>
      </c>
      <c r="O3589">
        <v>2</v>
      </c>
      <c r="P3589">
        <v>0</v>
      </c>
      <c r="Q3589">
        <v>0</v>
      </c>
      <c r="R3589">
        <v>1</v>
      </c>
      <c r="S3589">
        <v>1</v>
      </c>
      <c r="T3589" t="s">
        <v>1908</v>
      </c>
    </row>
    <row r="3590" spans="1:22">
      <c r="A3590" t="s">
        <v>4752</v>
      </c>
      <c r="B3590">
        <v>57.4</v>
      </c>
      <c r="C3590">
        <v>2011.9043999999999</v>
      </c>
      <c r="D3590">
        <v>18</v>
      </c>
      <c r="E3590">
        <v>0</v>
      </c>
      <c r="F3590">
        <v>1006.9595</v>
      </c>
      <c r="G3590">
        <v>57.17</v>
      </c>
      <c r="J3590" s="1">
        <v>827000</v>
      </c>
      <c r="K3590" s="1">
        <v>838000</v>
      </c>
      <c r="L3590">
        <v>3</v>
      </c>
      <c r="M3590">
        <v>38358</v>
      </c>
      <c r="N3590" t="s">
        <v>1583</v>
      </c>
      <c r="O3590">
        <v>3</v>
      </c>
      <c r="P3590">
        <v>0</v>
      </c>
      <c r="Q3590">
        <v>0</v>
      </c>
      <c r="R3590">
        <v>2</v>
      </c>
      <c r="S3590">
        <v>1</v>
      </c>
      <c r="T3590" t="s">
        <v>4753</v>
      </c>
    </row>
    <row r="3591" spans="1:22">
      <c r="A3591" t="s">
        <v>4754</v>
      </c>
      <c r="B3591">
        <v>57.39</v>
      </c>
      <c r="C3591">
        <v>1398.6990000000001</v>
      </c>
      <c r="D3591">
        <v>14</v>
      </c>
      <c r="E3591">
        <v>-1.8</v>
      </c>
      <c r="F3591">
        <v>700.35550000000001</v>
      </c>
      <c r="G3591">
        <v>24.12</v>
      </c>
      <c r="J3591" s="1">
        <v>17900000</v>
      </c>
      <c r="K3591" s="1">
        <v>17900000</v>
      </c>
      <c r="L3591">
        <v>4</v>
      </c>
      <c r="M3591">
        <v>13919</v>
      </c>
      <c r="N3591" t="s">
        <v>23</v>
      </c>
      <c r="O3591">
        <v>3</v>
      </c>
      <c r="P3591">
        <v>0</v>
      </c>
      <c r="Q3591">
        <v>0</v>
      </c>
      <c r="R3591">
        <v>2</v>
      </c>
      <c r="S3591">
        <v>1</v>
      </c>
      <c r="T3591" t="s">
        <v>1777</v>
      </c>
    </row>
    <row r="3592" spans="1:22">
      <c r="A3592" t="s">
        <v>4755</v>
      </c>
      <c r="B3592">
        <v>57.39</v>
      </c>
      <c r="C3592">
        <v>2014.0404000000001</v>
      </c>
      <c r="D3592">
        <v>19</v>
      </c>
      <c r="E3592">
        <v>2.2999999999999998</v>
      </c>
      <c r="F3592">
        <v>672.35569999999996</v>
      </c>
      <c r="G3592">
        <v>73.64</v>
      </c>
      <c r="J3592" s="1">
        <v>2260000</v>
      </c>
      <c r="K3592" s="1">
        <v>2560000</v>
      </c>
      <c r="L3592">
        <v>4</v>
      </c>
      <c r="M3592">
        <v>50300</v>
      </c>
      <c r="N3592" t="s">
        <v>23</v>
      </c>
      <c r="O3592">
        <v>4</v>
      </c>
      <c r="P3592">
        <v>0</v>
      </c>
      <c r="Q3592">
        <v>0</v>
      </c>
      <c r="R3592">
        <v>2</v>
      </c>
      <c r="S3592">
        <v>2</v>
      </c>
      <c r="T3592" t="s">
        <v>126</v>
      </c>
    </row>
    <row r="3593" spans="1:22">
      <c r="A3593" t="s">
        <v>4756</v>
      </c>
      <c r="B3593">
        <v>57.39</v>
      </c>
      <c r="C3593">
        <v>1144.6451</v>
      </c>
      <c r="D3593">
        <v>13</v>
      </c>
      <c r="E3593">
        <v>1.2</v>
      </c>
      <c r="F3593">
        <v>573.33050000000003</v>
      </c>
      <c r="G3593">
        <v>31.57</v>
      </c>
      <c r="J3593" s="1">
        <v>5720000</v>
      </c>
      <c r="K3593" s="1">
        <v>5730000</v>
      </c>
      <c r="L3593">
        <v>4</v>
      </c>
      <c r="M3593">
        <v>19099</v>
      </c>
      <c r="N3593" t="s">
        <v>23</v>
      </c>
      <c r="O3593">
        <v>2</v>
      </c>
      <c r="P3593">
        <v>0</v>
      </c>
      <c r="Q3593">
        <v>0</v>
      </c>
      <c r="R3593">
        <v>1</v>
      </c>
      <c r="S3593">
        <v>1</v>
      </c>
      <c r="T3593" t="s">
        <v>3873</v>
      </c>
    </row>
    <row r="3594" spans="1:22">
      <c r="A3594" t="s">
        <v>4757</v>
      </c>
      <c r="B3594">
        <v>57.39</v>
      </c>
      <c r="C3594">
        <v>2068.9524000000001</v>
      </c>
      <c r="D3594">
        <v>18</v>
      </c>
      <c r="E3594">
        <v>-1.7</v>
      </c>
      <c r="F3594">
        <v>1035.4817</v>
      </c>
      <c r="G3594">
        <v>55.61</v>
      </c>
      <c r="J3594" s="1">
        <v>93500</v>
      </c>
      <c r="L3594">
        <v>3</v>
      </c>
      <c r="M3594">
        <v>37192</v>
      </c>
      <c r="N3594" t="s">
        <v>1583</v>
      </c>
      <c r="O3594">
        <v>1</v>
      </c>
      <c r="P3594">
        <v>0</v>
      </c>
      <c r="Q3594">
        <v>0</v>
      </c>
      <c r="R3594">
        <v>1</v>
      </c>
      <c r="S3594">
        <v>0</v>
      </c>
      <c r="T3594" t="s">
        <v>1309</v>
      </c>
    </row>
    <row r="3595" spans="1:22">
      <c r="A3595" t="s">
        <v>4758</v>
      </c>
      <c r="B3595">
        <v>57.38</v>
      </c>
      <c r="C3595">
        <v>1394.8033</v>
      </c>
      <c r="D3595">
        <v>14</v>
      </c>
      <c r="E3595">
        <v>-0.9</v>
      </c>
      <c r="F3595">
        <v>465.94130000000001</v>
      </c>
      <c r="G3595">
        <v>35.35</v>
      </c>
      <c r="J3595" s="1">
        <v>11800000</v>
      </c>
      <c r="K3595" s="1">
        <v>12000000</v>
      </c>
      <c r="L3595">
        <v>4</v>
      </c>
      <c r="M3595">
        <v>21847</v>
      </c>
      <c r="N3595" t="s">
        <v>23</v>
      </c>
      <c r="O3595">
        <v>4</v>
      </c>
      <c r="P3595">
        <v>0</v>
      </c>
      <c r="Q3595">
        <v>0</v>
      </c>
      <c r="R3595">
        <v>2</v>
      </c>
      <c r="S3595">
        <v>2</v>
      </c>
      <c r="T3595" t="s">
        <v>808</v>
      </c>
    </row>
    <row r="3596" spans="1:22">
      <c r="A3596" t="s">
        <v>4759</v>
      </c>
      <c r="B3596">
        <v>57.38</v>
      </c>
      <c r="C3596">
        <v>1455.8701000000001</v>
      </c>
      <c r="D3596">
        <v>13</v>
      </c>
      <c r="E3596">
        <v>1.4</v>
      </c>
      <c r="F3596">
        <v>728.9434</v>
      </c>
      <c r="G3596">
        <v>77.319999999999993</v>
      </c>
      <c r="J3596" s="1">
        <v>963000</v>
      </c>
      <c r="K3596" s="1">
        <v>1170000</v>
      </c>
      <c r="L3596">
        <v>4</v>
      </c>
      <c r="M3596">
        <v>52902</v>
      </c>
      <c r="N3596" t="s">
        <v>23</v>
      </c>
      <c r="O3596">
        <v>2</v>
      </c>
      <c r="P3596">
        <v>0</v>
      </c>
      <c r="Q3596">
        <v>0</v>
      </c>
      <c r="R3596">
        <v>1</v>
      </c>
      <c r="S3596">
        <v>1</v>
      </c>
      <c r="T3596" t="s">
        <v>3392</v>
      </c>
    </row>
    <row r="3597" spans="1:22">
      <c r="A3597" t="s">
        <v>4760</v>
      </c>
      <c r="B3597">
        <v>57.38</v>
      </c>
      <c r="C3597">
        <v>1885.9745</v>
      </c>
      <c r="D3597">
        <v>17</v>
      </c>
      <c r="E3597">
        <v>-2</v>
      </c>
      <c r="F3597">
        <v>943.99260000000004</v>
      </c>
      <c r="G3597">
        <v>67.209999999999994</v>
      </c>
      <c r="J3597" s="1">
        <v>5230000</v>
      </c>
      <c r="K3597" s="1">
        <v>3980000</v>
      </c>
      <c r="L3597">
        <v>4</v>
      </c>
      <c r="M3597">
        <v>45708</v>
      </c>
      <c r="N3597" t="s">
        <v>23</v>
      </c>
      <c r="O3597">
        <v>2</v>
      </c>
      <c r="P3597">
        <v>0</v>
      </c>
      <c r="Q3597">
        <v>0</v>
      </c>
      <c r="R3597">
        <v>1</v>
      </c>
      <c r="S3597">
        <v>1</v>
      </c>
      <c r="T3597" t="s">
        <v>1414</v>
      </c>
    </row>
    <row r="3598" spans="1:22">
      <c r="A3598" t="s">
        <v>4761</v>
      </c>
      <c r="B3598">
        <v>57.38</v>
      </c>
      <c r="C3598">
        <v>1729.8159000000001</v>
      </c>
      <c r="D3598">
        <v>15</v>
      </c>
      <c r="E3598">
        <v>-2.1</v>
      </c>
      <c r="F3598">
        <v>865.9135</v>
      </c>
      <c r="G3598">
        <v>55.4</v>
      </c>
      <c r="J3598" s="1">
        <v>680000</v>
      </c>
      <c r="K3598" s="1">
        <v>673000</v>
      </c>
      <c r="L3598">
        <v>4</v>
      </c>
      <c r="M3598">
        <v>36982</v>
      </c>
      <c r="N3598" t="s">
        <v>23</v>
      </c>
      <c r="O3598">
        <v>2</v>
      </c>
      <c r="P3598">
        <v>0</v>
      </c>
      <c r="Q3598">
        <v>0</v>
      </c>
      <c r="R3598">
        <v>1</v>
      </c>
      <c r="S3598">
        <v>1</v>
      </c>
      <c r="T3598" t="s">
        <v>4762</v>
      </c>
    </row>
    <row r="3599" spans="1:22">
      <c r="A3599" t="s">
        <v>4763</v>
      </c>
      <c r="B3599">
        <v>57.37</v>
      </c>
      <c r="C3599">
        <v>1272.6292000000001</v>
      </c>
      <c r="D3599">
        <v>9</v>
      </c>
      <c r="E3599">
        <v>-1.3</v>
      </c>
      <c r="F3599">
        <v>637.32100000000003</v>
      </c>
      <c r="G3599">
        <v>71.48</v>
      </c>
      <c r="J3599" s="1">
        <v>4790000</v>
      </c>
      <c r="K3599" s="1">
        <v>4990000</v>
      </c>
      <c r="L3599">
        <v>4</v>
      </c>
      <c r="M3599">
        <v>48783</v>
      </c>
      <c r="N3599" t="s">
        <v>23</v>
      </c>
      <c r="O3599">
        <v>4</v>
      </c>
      <c r="P3599">
        <v>0</v>
      </c>
      <c r="Q3599">
        <v>0</v>
      </c>
      <c r="R3599">
        <v>2</v>
      </c>
      <c r="S3599">
        <v>2</v>
      </c>
      <c r="T3599" t="s">
        <v>266</v>
      </c>
    </row>
    <row r="3600" spans="1:22">
      <c r="A3600" t="s">
        <v>4764</v>
      </c>
      <c r="B3600">
        <v>57.37</v>
      </c>
      <c r="C3600">
        <v>1928.9003</v>
      </c>
      <c r="D3600">
        <v>17</v>
      </c>
      <c r="E3600">
        <v>1</v>
      </c>
      <c r="F3600">
        <v>643.97469999999998</v>
      </c>
      <c r="G3600">
        <v>35.4</v>
      </c>
      <c r="J3600" s="1">
        <v>8950000</v>
      </c>
      <c r="K3600" s="1">
        <v>10200000</v>
      </c>
      <c r="L3600">
        <v>4</v>
      </c>
      <c r="M3600">
        <v>21887</v>
      </c>
      <c r="N3600" t="s">
        <v>23</v>
      </c>
      <c r="O3600">
        <v>5</v>
      </c>
      <c r="P3600">
        <v>0</v>
      </c>
      <c r="Q3600">
        <v>0</v>
      </c>
      <c r="R3600">
        <v>2</v>
      </c>
      <c r="S3600">
        <v>3</v>
      </c>
      <c r="T3600" t="s">
        <v>26</v>
      </c>
    </row>
    <row r="3601" spans="1:22">
      <c r="A3601" t="s">
        <v>4765</v>
      </c>
      <c r="B3601">
        <v>57.37</v>
      </c>
      <c r="C3601">
        <v>1672.8056999999999</v>
      </c>
      <c r="D3601">
        <v>15</v>
      </c>
      <c r="E3601">
        <v>-4.4000000000000004</v>
      </c>
      <c r="F3601">
        <v>837.40639999999996</v>
      </c>
      <c r="G3601">
        <v>55.28</v>
      </c>
      <c r="J3601" s="1">
        <v>941000</v>
      </c>
      <c r="K3601" s="1">
        <v>1560000</v>
      </c>
      <c r="L3601">
        <v>4</v>
      </c>
      <c r="M3601">
        <v>36892</v>
      </c>
      <c r="N3601" t="s">
        <v>23</v>
      </c>
      <c r="O3601">
        <v>2</v>
      </c>
      <c r="P3601">
        <v>0</v>
      </c>
      <c r="Q3601">
        <v>0</v>
      </c>
      <c r="R3601">
        <v>1</v>
      </c>
      <c r="S3601">
        <v>1</v>
      </c>
      <c r="T3601" t="s">
        <v>3549</v>
      </c>
    </row>
    <row r="3602" spans="1:22">
      <c r="A3602" t="s">
        <v>4766</v>
      </c>
      <c r="B3602">
        <v>57.36</v>
      </c>
      <c r="C3602">
        <v>2327.2195000000002</v>
      </c>
      <c r="D3602">
        <v>22</v>
      </c>
      <c r="E3602">
        <v>0.4</v>
      </c>
      <c r="F3602">
        <v>1164.6174000000001</v>
      </c>
      <c r="G3602">
        <v>69.97</v>
      </c>
      <c r="J3602" s="1">
        <v>6730000</v>
      </c>
      <c r="K3602" s="1">
        <v>6320000</v>
      </c>
      <c r="L3602">
        <v>4</v>
      </c>
      <c r="M3602">
        <v>47702</v>
      </c>
      <c r="N3602" t="s">
        <v>23</v>
      </c>
      <c r="O3602">
        <v>4</v>
      </c>
      <c r="P3602">
        <v>0</v>
      </c>
      <c r="Q3602">
        <v>0</v>
      </c>
      <c r="R3602">
        <v>2</v>
      </c>
      <c r="S3602">
        <v>2</v>
      </c>
      <c r="T3602" t="s">
        <v>4767</v>
      </c>
      <c r="U3602" t="s">
        <v>35</v>
      </c>
      <c r="V3602" t="s">
        <v>46</v>
      </c>
    </row>
    <row r="3603" spans="1:22">
      <c r="A3603" t="s">
        <v>4768</v>
      </c>
      <c r="B3603">
        <v>57.36</v>
      </c>
      <c r="C3603">
        <v>2994.5774000000001</v>
      </c>
      <c r="D3603">
        <v>31</v>
      </c>
      <c r="E3603">
        <v>3.8</v>
      </c>
      <c r="F3603">
        <v>999.20349999999996</v>
      </c>
      <c r="G3603">
        <v>58.38</v>
      </c>
      <c r="J3603" s="1">
        <v>4180000</v>
      </c>
      <c r="L3603">
        <v>3</v>
      </c>
      <c r="M3603">
        <v>39271</v>
      </c>
      <c r="N3603" t="s">
        <v>1583</v>
      </c>
      <c r="O3603">
        <v>1</v>
      </c>
      <c r="P3603">
        <v>0</v>
      </c>
      <c r="Q3603">
        <v>0</v>
      </c>
      <c r="R3603">
        <v>1</v>
      </c>
      <c r="S3603">
        <v>0</v>
      </c>
      <c r="T3603" t="s">
        <v>1184</v>
      </c>
    </row>
    <row r="3604" spans="1:22">
      <c r="A3604" t="s">
        <v>4769</v>
      </c>
      <c r="B3604">
        <v>57.36</v>
      </c>
      <c r="C3604">
        <v>1288.6411000000001</v>
      </c>
      <c r="D3604">
        <v>11</v>
      </c>
      <c r="E3604">
        <v>-0.8</v>
      </c>
      <c r="F3604">
        <v>645.32730000000004</v>
      </c>
      <c r="G3604">
        <v>36.07</v>
      </c>
      <c r="J3604" s="1">
        <v>14600000</v>
      </c>
      <c r="K3604" s="1">
        <v>15600000</v>
      </c>
      <c r="L3604">
        <v>4</v>
      </c>
      <c r="M3604">
        <v>22383</v>
      </c>
      <c r="N3604" t="s">
        <v>23</v>
      </c>
      <c r="O3604">
        <v>2</v>
      </c>
      <c r="P3604">
        <v>0</v>
      </c>
      <c r="Q3604">
        <v>0</v>
      </c>
      <c r="R3604">
        <v>1</v>
      </c>
      <c r="S3604">
        <v>1</v>
      </c>
      <c r="T3604" t="s">
        <v>973</v>
      </c>
    </row>
    <row r="3605" spans="1:22">
      <c r="A3605" t="s">
        <v>4770</v>
      </c>
      <c r="B3605">
        <v>57.36</v>
      </c>
      <c r="C3605">
        <v>1408.7926</v>
      </c>
      <c r="D3605">
        <v>12</v>
      </c>
      <c r="E3605">
        <v>-0.5</v>
      </c>
      <c r="F3605">
        <v>705.40319999999997</v>
      </c>
      <c r="G3605">
        <v>44.97</v>
      </c>
      <c r="J3605" s="1">
        <v>7440000</v>
      </c>
      <c r="K3605" s="1">
        <v>9890000</v>
      </c>
      <c r="L3605">
        <v>4</v>
      </c>
      <c r="M3605">
        <v>29105</v>
      </c>
      <c r="N3605" t="s">
        <v>23</v>
      </c>
      <c r="O3605">
        <v>4</v>
      </c>
      <c r="P3605">
        <v>0</v>
      </c>
      <c r="Q3605">
        <v>0</v>
      </c>
      <c r="R3605">
        <v>1</v>
      </c>
      <c r="S3605">
        <v>3</v>
      </c>
      <c r="T3605" t="s">
        <v>4771</v>
      </c>
    </row>
    <row r="3606" spans="1:22">
      <c r="A3606" t="s">
        <v>4772</v>
      </c>
      <c r="B3606">
        <v>57.36</v>
      </c>
      <c r="C3606">
        <v>2402.2363</v>
      </c>
      <c r="D3606">
        <v>23</v>
      </c>
      <c r="E3606">
        <v>1.6</v>
      </c>
      <c r="F3606">
        <v>801.75400000000002</v>
      </c>
      <c r="G3606">
        <v>80.22</v>
      </c>
      <c r="K3606" s="1">
        <v>3240000</v>
      </c>
      <c r="L3606">
        <v>4</v>
      </c>
      <c r="M3606">
        <v>54933</v>
      </c>
      <c r="N3606" t="s">
        <v>23</v>
      </c>
      <c r="O3606">
        <v>1</v>
      </c>
      <c r="P3606">
        <v>0</v>
      </c>
      <c r="Q3606">
        <v>0</v>
      </c>
      <c r="R3606">
        <v>0</v>
      </c>
      <c r="S3606">
        <v>1</v>
      </c>
      <c r="T3606" t="s">
        <v>24</v>
      </c>
      <c r="U3606" t="s">
        <v>3456</v>
      </c>
      <c r="V3606" t="s">
        <v>4773</v>
      </c>
    </row>
    <row r="3607" spans="1:22">
      <c r="A3607" t="s">
        <v>4774</v>
      </c>
      <c r="B3607">
        <v>57.36</v>
      </c>
      <c r="C3607">
        <v>2857.4458</v>
      </c>
      <c r="D3607">
        <v>26</v>
      </c>
      <c r="E3607">
        <v>4.3</v>
      </c>
      <c r="F3607">
        <v>953.49329999999998</v>
      </c>
      <c r="G3607">
        <v>58.88</v>
      </c>
      <c r="J3607" s="1">
        <v>4290000</v>
      </c>
      <c r="K3607" s="1">
        <v>4590000</v>
      </c>
      <c r="L3607">
        <v>3</v>
      </c>
      <c r="M3607">
        <v>39638</v>
      </c>
      <c r="N3607" t="s">
        <v>1583</v>
      </c>
      <c r="O3607">
        <v>2</v>
      </c>
      <c r="P3607">
        <v>0</v>
      </c>
      <c r="Q3607">
        <v>0</v>
      </c>
      <c r="R3607">
        <v>1</v>
      </c>
      <c r="S3607">
        <v>1</v>
      </c>
      <c r="T3607" t="s">
        <v>1209</v>
      </c>
    </row>
    <row r="3608" spans="1:22">
      <c r="A3608" t="s">
        <v>4775</v>
      </c>
      <c r="B3608">
        <v>57.36</v>
      </c>
      <c r="C3608">
        <v>1942.0199</v>
      </c>
      <c r="D3608">
        <v>17</v>
      </c>
      <c r="E3608">
        <v>-1.7</v>
      </c>
      <c r="F3608">
        <v>648.34609999999998</v>
      </c>
      <c r="G3608">
        <v>77.3</v>
      </c>
      <c r="J3608" s="1">
        <v>1260000</v>
      </c>
      <c r="K3608" s="1">
        <v>1360000</v>
      </c>
      <c r="L3608">
        <v>4</v>
      </c>
      <c r="M3608">
        <v>52890</v>
      </c>
      <c r="N3608" t="s">
        <v>23</v>
      </c>
      <c r="O3608">
        <v>2</v>
      </c>
      <c r="P3608">
        <v>0</v>
      </c>
      <c r="Q3608">
        <v>0</v>
      </c>
      <c r="R3608">
        <v>1</v>
      </c>
      <c r="S3608">
        <v>1</v>
      </c>
      <c r="T3608" t="s">
        <v>4776</v>
      </c>
    </row>
    <row r="3609" spans="1:22">
      <c r="A3609" t="s">
        <v>4777</v>
      </c>
      <c r="B3609">
        <v>57.35</v>
      </c>
      <c r="C3609">
        <v>1094.5244</v>
      </c>
      <c r="D3609">
        <v>10</v>
      </c>
      <c r="E3609">
        <v>-0.1</v>
      </c>
      <c r="F3609">
        <v>548.26940000000002</v>
      </c>
      <c r="G3609">
        <v>35.96</v>
      </c>
      <c r="J3609" s="1">
        <v>1300000</v>
      </c>
      <c r="K3609" s="1">
        <v>1090000</v>
      </c>
      <c r="L3609">
        <v>4</v>
      </c>
      <c r="M3609">
        <v>22311</v>
      </c>
      <c r="N3609" t="s">
        <v>23</v>
      </c>
      <c r="O3609">
        <v>2</v>
      </c>
      <c r="P3609">
        <v>0</v>
      </c>
      <c r="Q3609">
        <v>0</v>
      </c>
      <c r="R3609">
        <v>1</v>
      </c>
      <c r="S3609">
        <v>1</v>
      </c>
      <c r="T3609" t="s">
        <v>586</v>
      </c>
    </row>
    <row r="3610" spans="1:22">
      <c r="A3610" t="s">
        <v>4778</v>
      </c>
      <c r="B3610">
        <v>57.35</v>
      </c>
      <c r="C3610">
        <v>1592.7933</v>
      </c>
      <c r="D3610">
        <v>13</v>
      </c>
      <c r="E3610">
        <v>2.2000000000000002</v>
      </c>
      <c r="F3610">
        <v>797.40570000000002</v>
      </c>
      <c r="G3610">
        <v>44.64</v>
      </c>
      <c r="J3610" s="1">
        <v>13300000</v>
      </c>
      <c r="K3610" s="1">
        <v>14000000</v>
      </c>
      <c r="L3610">
        <v>4</v>
      </c>
      <c r="M3610">
        <v>28852</v>
      </c>
      <c r="N3610" t="s">
        <v>23</v>
      </c>
      <c r="O3610">
        <v>2</v>
      </c>
      <c r="P3610">
        <v>0</v>
      </c>
      <c r="Q3610">
        <v>0</v>
      </c>
      <c r="R3610">
        <v>1</v>
      </c>
      <c r="S3610">
        <v>1</v>
      </c>
      <c r="T3610" t="s">
        <v>3936</v>
      </c>
    </row>
    <row r="3611" spans="1:22">
      <c r="A3611" t="s">
        <v>4779</v>
      </c>
      <c r="B3611">
        <v>57.35</v>
      </c>
      <c r="C3611">
        <v>1786.826</v>
      </c>
      <c r="D3611">
        <v>16</v>
      </c>
      <c r="E3611">
        <v>0.1</v>
      </c>
      <c r="F3611">
        <v>894.42039999999997</v>
      </c>
      <c r="G3611">
        <v>50.8</v>
      </c>
      <c r="J3611" s="1">
        <v>2570000</v>
      </c>
      <c r="K3611" s="1">
        <v>2860000</v>
      </c>
      <c r="L3611">
        <v>3</v>
      </c>
      <c r="M3611">
        <v>33610</v>
      </c>
      <c r="N3611" t="s">
        <v>1583</v>
      </c>
      <c r="O3611">
        <v>3</v>
      </c>
      <c r="P3611">
        <v>0</v>
      </c>
      <c r="Q3611">
        <v>0</v>
      </c>
      <c r="R3611">
        <v>1</v>
      </c>
      <c r="S3611">
        <v>2</v>
      </c>
      <c r="T3611" t="s">
        <v>417</v>
      </c>
    </row>
    <row r="3612" spans="1:22">
      <c r="A3612" t="s">
        <v>4780</v>
      </c>
      <c r="B3612">
        <v>57.35</v>
      </c>
      <c r="C3612">
        <v>1858.9749999999999</v>
      </c>
      <c r="D3612">
        <v>16</v>
      </c>
      <c r="E3612">
        <v>-1.6</v>
      </c>
      <c r="F3612">
        <v>620.66459999999995</v>
      </c>
      <c r="G3612">
        <v>64.260000000000005</v>
      </c>
      <c r="K3612" s="1">
        <v>1920000</v>
      </c>
      <c r="L3612">
        <v>4</v>
      </c>
      <c r="M3612">
        <v>43558</v>
      </c>
      <c r="N3612" t="s">
        <v>23</v>
      </c>
      <c r="O3612">
        <v>2</v>
      </c>
      <c r="P3612">
        <v>0</v>
      </c>
      <c r="Q3612">
        <v>0</v>
      </c>
      <c r="R3612">
        <v>0</v>
      </c>
      <c r="S3612">
        <v>2</v>
      </c>
      <c r="T3612" t="s">
        <v>24</v>
      </c>
      <c r="U3612" t="s">
        <v>2022</v>
      </c>
      <c r="V3612" t="s">
        <v>4781</v>
      </c>
    </row>
    <row r="3613" spans="1:22">
      <c r="A3613" t="s">
        <v>4782</v>
      </c>
      <c r="B3613">
        <v>57.34</v>
      </c>
      <c r="C3613">
        <v>1867.905</v>
      </c>
      <c r="D3613">
        <v>17</v>
      </c>
      <c r="E3613">
        <v>-0.1</v>
      </c>
      <c r="F3613">
        <v>934.9597</v>
      </c>
      <c r="G3613">
        <v>64.91</v>
      </c>
      <c r="J3613" s="1">
        <v>20800000</v>
      </c>
      <c r="K3613" s="1">
        <v>25200000</v>
      </c>
      <c r="L3613">
        <v>4</v>
      </c>
      <c r="M3613">
        <v>44027</v>
      </c>
      <c r="N3613" t="s">
        <v>23</v>
      </c>
      <c r="O3613">
        <v>7</v>
      </c>
      <c r="P3613">
        <v>0</v>
      </c>
      <c r="Q3613">
        <v>0</v>
      </c>
      <c r="R3613">
        <v>3</v>
      </c>
      <c r="S3613">
        <v>4</v>
      </c>
      <c r="T3613" t="s">
        <v>675</v>
      </c>
    </row>
    <row r="3614" spans="1:22">
      <c r="A3614" t="s">
        <v>4783</v>
      </c>
      <c r="B3614">
        <v>57.34</v>
      </c>
      <c r="C3614">
        <v>1772.8556000000001</v>
      </c>
      <c r="D3614">
        <v>15</v>
      </c>
      <c r="E3614">
        <v>2.2000000000000002</v>
      </c>
      <c r="F3614">
        <v>887.43700000000001</v>
      </c>
      <c r="G3614">
        <v>67.75</v>
      </c>
      <c r="J3614" s="1">
        <v>907000</v>
      </c>
      <c r="L3614">
        <v>3</v>
      </c>
      <c r="M3614">
        <v>46125</v>
      </c>
      <c r="N3614" t="s">
        <v>1583</v>
      </c>
      <c r="O3614">
        <v>1</v>
      </c>
      <c r="P3614">
        <v>0</v>
      </c>
      <c r="Q3614">
        <v>0</v>
      </c>
      <c r="R3614">
        <v>1</v>
      </c>
      <c r="S3614">
        <v>0</v>
      </c>
      <c r="T3614" t="s">
        <v>1516</v>
      </c>
      <c r="U3614" t="s">
        <v>35</v>
      </c>
      <c r="V3614" t="s">
        <v>187</v>
      </c>
    </row>
    <row r="3615" spans="1:22">
      <c r="A3615" t="s">
        <v>4784</v>
      </c>
      <c r="B3615">
        <v>57.33</v>
      </c>
      <c r="C3615">
        <v>2870.4194000000002</v>
      </c>
      <c r="D3615">
        <v>25</v>
      </c>
      <c r="E3615">
        <v>-0.9</v>
      </c>
      <c r="F3615">
        <v>957.81290000000001</v>
      </c>
      <c r="G3615">
        <v>91.65</v>
      </c>
      <c r="J3615" s="1">
        <v>3960000</v>
      </c>
      <c r="K3615" s="1">
        <v>4120000</v>
      </c>
      <c r="L3615">
        <v>3</v>
      </c>
      <c r="M3615">
        <v>62788</v>
      </c>
      <c r="N3615" t="s">
        <v>1583</v>
      </c>
      <c r="O3615">
        <v>4</v>
      </c>
      <c r="P3615">
        <v>0</v>
      </c>
      <c r="Q3615">
        <v>0</v>
      </c>
      <c r="R3615">
        <v>2</v>
      </c>
      <c r="S3615">
        <v>2</v>
      </c>
      <c r="T3615" t="s">
        <v>2772</v>
      </c>
      <c r="U3615" t="s">
        <v>35</v>
      </c>
      <c r="V3615" t="s">
        <v>3770</v>
      </c>
    </row>
    <row r="3616" spans="1:22">
      <c r="A3616" t="s">
        <v>4785</v>
      </c>
      <c r="B3616">
        <v>57.33</v>
      </c>
      <c r="C3616">
        <v>894.55380000000002</v>
      </c>
      <c r="D3616">
        <v>9</v>
      </c>
      <c r="E3616">
        <v>0.2</v>
      </c>
      <c r="F3616">
        <v>448.28429999999997</v>
      </c>
      <c r="G3616">
        <v>29.96</v>
      </c>
      <c r="J3616" s="1">
        <v>43000000</v>
      </c>
      <c r="K3616" s="1">
        <v>39800000</v>
      </c>
      <c r="L3616">
        <v>4</v>
      </c>
      <c r="M3616">
        <v>17947</v>
      </c>
      <c r="N3616" t="s">
        <v>23</v>
      </c>
      <c r="O3616">
        <v>4</v>
      </c>
      <c r="P3616">
        <v>0</v>
      </c>
      <c r="Q3616">
        <v>0</v>
      </c>
      <c r="R3616">
        <v>2</v>
      </c>
      <c r="S3616">
        <v>2</v>
      </c>
      <c r="T3616" t="s">
        <v>264</v>
      </c>
    </row>
    <row r="3617" spans="1:22">
      <c r="A3617" t="s">
        <v>4786</v>
      </c>
      <c r="B3617">
        <v>57.33</v>
      </c>
      <c r="C3617">
        <v>1303.6923999999999</v>
      </c>
      <c r="D3617">
        <v>11</v>
      </c>
      <c r="E3617">
        <v>0.5</v>
      </c>
      <c r="F3617">
        <v>652.85379999999998</v>
      </c>
      <c r="G3617">
        <v>73.27</v>
      </c>
      <c r="J3617" s="1">
        <v>8340000</v>
      </c>
      <c r="K3617" s="1">
        <v>9190000</v>
      </c>
      <c r="L3617">
        <v>4</v>
      </c>
      <c r="M3617">
        <v>50035</v>
      </c>
      <c r="N3617" t="s">
        <v>23</v>
      </c>
      <c r="O3617">
        <v>2</v>
      </c>
      <c r="P3617">
        <v>0</v>
      </c>
      <c r="Q3617">
        <v>0</v>
      </c>
      <c r="R3617">
        <v>1</v>
      </c>
      <c r="S3617">
        <v>1</v>
      </c>
      <c r="T3617" t="s">
        <v>4787</v>
      </c>
    </row>
    <row r="3618" spans="1:22">
      <c r="A3618" t="s">
        <v>4788</v>
      </c>
      <c r="B3618">
        <v>57.32</v>
      </c>
      <c r="C3618">
        <v>2620.2914999999998</v>
      </c>
      <c r="D3618">
        <v>25</v>
      </c>
      <c r="E3618">
        <v>-1.6</v>
      </c>
      <c r="F3618">
        <v>1311.1509000000001</v>
      </c>
      <c r="G3618">
        <v>67.13</v>
      </c>
      <c r="K3618" s="1">
        <v>292000</v>
      </c>
      <c r="L3618">
        <v>4</v>
      </c>
      <c r="M3618">
        <v>45649</v>
      </c>
      <c r="N3618" t="s">
        <v>23</v>
      </c>
      <c r="O3618">
        <v>1</v>
      </c>
      <c r="P3618">
        <v>0</v>
      </c>
      <c r="Q3618">
        <v>0</v>
      </c>
      <c r="R3618">
        <v>0</v>
      </c>
      <c r="S3618">
        <v>1</v>
      </c>
      <c r="T3618" t="s">
        <v>1782</v>
      </c>
      <c r="U3618" t="s">
        <v>35</v>
      </c>
      <c r="V3618" t="s">
        <v>94</v>
      </c>
    </row>
    <row r="3619" spans="1:22">
      <c r="A3619" t="s">
        <v>4789</v>
      </c>
      <c r="B3619">
        <v>57.32</v>
      </c>
      <c r="C3619">
        <v>1304.6498999999999</v>
      </c>
      <c r="D3619">
        <v>11</v>
      </c>
      <c r="E3619">
        <v>0</v>
      </c>
      <c r="F3619">
        <v>653.33219999999994</v>
      </c>
      <c r="G3619">
        <v>46.36</v>
      </c>
      <c r="J3619" s="1">
        <v>26300000</v>
      </c>
      <c r="K3619" s="1">
        <v>25000000</v>
      </c>
      <c r="L3619">
        <v>4</v>
      </c>
      <c r="M3619">
        <v>30168</v>
      </c>
      <c r="N3619" t="s">
        <v>23</v>
      </c>
      <c r="O3619">
        <v>3</v>
      </c>
      <c r="P3619">
        <v>0</v>
      </c>
      <c r="Q3619">
        <v>0</v>
      </c>
      <c r="R3619">
        <v>2</v>
      </c>
      <c r="S3619">
        <v>1</v>
      </c>
      <c r="T3619" t="s">
        <v>554</v>
      </c>
    </row>
    <row r="3620" spans="1:22">
      <c r="A3620" t="s">
        <v>4790</v>
      </c>
      <c r="B3620">
        <v>57.31</v>
      </c>
      <c r="C3620">
        <v>2529.1837999999998</v>
      </c>
      <c r="D3620">
        <v>22</v>
      </c>
      <c r="E3620">
        <v>-0.4</v>
      </c>
      <c r="F3620">
        <v>1265.5986</v>
      </c>
      <c r="G3620">
        <v>62.01</v>
      </c>
      <c r="J3620" s="1">
        <v>583000</v>
      </c>
      <c r="L3620">
        <v>3</v>
      </c>
      <c r="M3620">
        <v>41987</v>
      </c>
      <c r="N3620" t="s">
        <v>1583</v>
      </c>
      <c r="O3620">
        <v>1</v>
      </c>
      <c r="P3620">
        <v>0</v>
      </c>
      <c r="Q3620">
        <v>0</v>
      </c>
      <c r="R3620">
        <v>1</v>
      </c>
      <c r="S3620">
        <v>0</v>
      </c>
      <c r="T3620" t="s">
        <v>115</v>
      </c>
      <c r="U3620" t="s">
        <v>35</v>
      </c>
      <c r="V3620" t="s">
        <v>269</v>
      </c>
    </row>
    <row r="3621" spans="1:22">
      <c r="A3621" t="s">
        <v>4791</v>
      </c>
      <c r="B3621">
        <v>57.3</v>
      </c>
      <c r="C3621">
        <v>1649.91</v>
      </c>
      <c r="D3621">
        <v>15</v>
      </c>
      <c r="E3621">
        <v>-0.9</v>
      </c>
      <c r="F3621">
        <v>550.97680000000003</v>
      </c>
      <c r="G3621">
        <v>18.46</v>
      </c>
      <c r="J3621" s="1">
        <v>14800000</v>
      </c>
      <c r="K3621" s="1">
        <v>15000000</v>
      </c>
      <c r="L3621">
        <v>4</v>
      </c>
      <c r="M3621">
        <v>9986</v>
      </c>
      <c r="N3621" t="s">
        <v>23</v>
      </c>
      <c r="O3621">
        <v>6</v>
      </c>
      <c r="P3621">
        <v>0</v>
      </c>
      <c r="Q3621">
        <v>0</v>
      </c>
      <c r="R3621">
        <v>3</v>
      </c>
      <c r="S3621">
        <v>3</v>
      </c>
      <c r="T3621" t="s">
        <v>1444</v>
      </c>
    </row>
    <row r="3622" spans="1:22">
      <c r="A3622" t="s">
        <v>4792</v>
      </c>
      <c r="B3622">
        <v>57.3</v>
      </c>
      <c r="C3622">
        <v>2503.2539000000002</v>
      </c>
      <c r="D3622">
        <v>21</v>
      </c>
      <c r="E3622">
        <v>-2</v>
      </c>
      <c r="F3622">
        <v>835.42359999999996</v>
      </c>
      <c r="G3622">
        <v>54.15</v>
      </c>
      <c r="J3622" s="1">
        <v>2390000</v>
      </c>
      <c r="K3622" s="1">
        <v>2460000</v>
      </c>
      <c r="L3622">
        <v>4</v>
      </c>
      <c r="M3622">
        <v>36028</v>
      </c>
      <c r="N3622" t="s">
        <v>23</v>
      </c>
      <c r="O3622">
        <v>3</v>
      </c>
      <c r="P3622">
        <v>0</v>
      </c>
      <c r="Q3622">
        <v>0</v>
      </c>
      <c r="R3622">
        <v>1</v>
      </c>
      <c r="S3622">
        <v>2</v>
      </c>
      <c r="T3622" t="s">
        <v>2101</v>
      </c>
    </row>
    <row r="3623" spans="1:22">
      <c r="A3623" t="s">
        <v>4793</v>
      </c>
      <c r="B3623">
        <v>57.3</v>
      </c>
      <c r="C3623">
        <v>1311.7397000000001</v>
      </c>
      <c r="D3623">
        <v>11</v>
      </c>
      <c r="E3623">
        <v>-0.3</v>
      </c>
      <c r="F3623">
        <v>656.87699999999995</v>
      </c>
      <c r="G3623">
        <v>68.239999999999995</v>
      </c>
      <c r="J3623" s="1">
        <v>27200000</v>
      </c>
      <c r="K3623" s="1">
        <v>29100000</v>
      </c>
      <c r="L3623">
        <v>4</v>
      </c>
      <c r="M3623">
        <v>46455</v>
      </c>
      <c r="N3623" t="s">
        <v>23</v>
      </c>
      <c r="O3623">
        <v>8</v>
      </c>
      <c r="P3623">
        <v>0</v>
      </c>
      <c r="Q3623">
        <v>0</v>
      </c>
      <c r="R3623">
        <v>4</v>
      </c>
      <c r="S3623">
        <v>4</v>
      </c>
      <c r="T3623" t="s">
        <v>934</v>
      </c>
    </row>
    <row r="3624" spans="1:22">
      <c r="A3624" t="s">
        <v>4794</v>
      </c>
      <c r="B3624">
        <v>57.3</v>
      </c>
      <c r="C3624">
        <v>1327.6632</v>
      </c>
      <c r="D3624">
        <v>12</v>
      </c>
      <c r="E3624">
        <v>1.5</v>
      </c>
      <c r="F3624">
        <v>664.83989999999994</v>
      </c>
      <c r="G3624">
        <v>25.37</v>
      </c>
      <c r="J3624" s="1">
        <v>1460000</v>
      </c>
      <c r="K3624" s="1">
        <v>540000</v>
      </c>
      <c r="L3624">
        <v>3</v>
      </c>
      <c r="M3624">
        <v>14784</v>
      </c>
      <c r="N3624" t="s">
        <v>1583</v>
      </c>
      <c r="O3624">
        <v>4</v>
      </c>
      <c r="P3624">
        <v>0</v>
      </c>
      <c r="Q3624">
        <v>0</v>
      </c>
      <c r="R3624">
        <v>2</v>
      </c>
      <c r="S3624">
        <v>2</v>
      </c>
      <c r="T3624" t="s">
        <v>844</v>
      </c>
    </row>
    <row r="3625" spans="1:22">
      <c r="A3625" t="s">
        <v>4795</v>
      </c>
      <c r="B3625">
        <v>57.28</v>
      </c>
      <c r="C3625">
        <v>1856.9704999999999</v>
      </c>
      <c r="D3625">
        <v>17</v>
      </c>
      <c r="E3625">
        <v>-0.1</v>
      </c>
      <c r="F3625">
        <v>929.49239999999998</v>
      </c>
      <c r="G3625">
        <v>37.39</v>
      </c>
      <c r="J3625" s="1">
        <v>307000000</v>
      </c>
      <c r="K3625" s="1">
        <v>295000000</v>
      </c>
      <c r="L3625">
        <v>4</v>
      </c>
      <c r="M3625">
        <v>23372</v>
      </c>
      <c r="N3625" t="s">
        <v>23</v>
      </c>
      <c r="O3625">
        <v>17</v>
      </c>
      <c r="P3625">
        <v>0</v>
      </c>
      <c r="Q3625">
        <v>0</v>
      </c>
      <c r="R3625">
        <v>9</v>
      </c>
      <c r="S3625">
        <v>8</v>
      </c>
      <c r="T3625" t="s">
        <v>43</v>
      </c>
    </row>
    <row r="3626" spans="1:22">
      <c r="A3626" t="s">
        <v>4796</v>
      </c>
      <c r="B3626">
        <v>57.27</v>
      </c>
      <c r="C3626">
        <v>1547.7191</v>
      </c>
      <c r="D3626">
        <v>13</v>
      </c>
      <c r="E3626">
        <v>0.9</v>
      </c>
      <c r="F3626">
        <v>774.86760000000004</v>
      </c>
      <c r="G3626">
        <v>44.23</v>
      </c>
      <c r="J3626" s="1">
        <v>7490000</v>
      </c>
      <c r="K3626" s="1">
        <v>7440000</v>
      </c>
      <c r="L3626">
        <v>4</v>
      </c>
      <c r="M3626">
        <v>28532</v>
      </c>
      <c r="N3626" t="s">
        <v>23</v>
      </c>
      <c r="O3626">
        <v>4</v>
      </c>
      <c r="P3626">
        <v>0</v>
      </c>
      <c r="Q3626">
        <v>0</v>
      </c>
      <c r="R3626">
        <v>2</v>
      </c>
      <c r="S3626">
        <v>2</v>
      </c>
      <c r="T3626" t="s">
        <v>4481</v>
      </c>
      <c r="U3626" t="s">
        <v>35</v>
      </c>
      <c r="V3626" t="s">
        <v>97</v>
      </c>
    </row>
    <row r="3627" spans="1:22">
      <c r="A3627" t="s">
        <v>4797</v>
      </c>
      <c r="B3627">
        <v>57.27</v>
      </c>
      <c r="C3627">
        <v>1706.8626999999999</v>
      </c>
      <c r="D3627">
        <v>14</v>
      </c>
      <c r="E3627">
        <v>-1.7</v>
      </c>
      <c r="F3627">
        <v>569.96050000000002</v>
      </c>
      <c r="G3627">
        <v>45.34</v>
      </c>
      <c r="J3627" s="1">
        <v>1010000</v>
      </c>
      <c r="K3627" s="1">
        <v>5680000</v>
      </c>
      <c r="L3627">
        <v>4</v>
      </c>
      <c r="M3627">
        <v>29395</v>
      </c>
      <c r="N3627" t="s">
        <v>23</v>
      </c>
      <c r="O3627">
        <v>3</v>
      </c>
      <c r="P3627">
        <v>0</v>
      </c>
      <c r="Q3627">
        <v>0</v>
      </c>
      <c r="R3627">
        <v>1</v>
      </c>
      <c r="S3627">
        <v>2</v>
      </c>
      <c r="T3627" t="s">
        <v>1803</v>
      </c>
    </row>
    <row r="3628" spans="1:22">
      <c r="A3628" t="s">
        <v>4798</v>
      </c>
      <c r="B3628">
        <v>57.27</v>
      </c>
      <c r="C3628">
        <v>1894.9676999999999</v>
      </c>
      <c r="D3628">
        <v>17</v>
      </c>
      <c r="E3628">
        <v>-2.7</v>
      </c>
      <c r="F3628">
        <v>948.48860000000002</v>
      </c>
      <c r="G3628">
        <v>53.7</v>
      </c>
      <c r="J3628" s="1">
        <v>4330000</v>
      </c>
      <c r="K3628" s="1">
        <v>21800000</v>
      </c>
      <c r="L3628">
        <v>3</v>
      </c>
      <c r="M3628">
        <v>35757</v>
      </c>
      <c r="N3628" t="s">
        <v>1583</v>
      </c>
      <c r="O3628">
        <v>4</v>
      </c>
      <c r="P3628">
        <v>0</v>
      </c>
      <c r="Q3628">
        <v>0</v>
      </c>
      <c r="R3628">
        <v>1</v>
      </c>
      <c r="S3628">
        <v>3</v>
      </c>
      <c r="T3628" t="s">
        <v>3055</v>
      </c>
    </row>
    <row r="3629" spans="1:22">
      <c r="A3629" t="s">
        <v>4799</v>
      </c>
      <c r="B3629">
        <v>57.27</v>
      </c>
      <c r="C3629">
        <v>2972.48</v>
      </c>
      <c r="D3629">
        <v>28</v>
      </c>
      <c r="E3629">
        <v>-4.4000000000000004</v>
      </c>
      <c r="F3629">
        <v>991.82960000000003</v>
      </c>
      <c r="G3629">
        <v>76.83</v>
      </c>
      <c r="J3629" s="1">
        <v>1770000</v>
      </c>
      <c r="K3629" s="1">
        <v>2200000</v>
      </c>
      <c r="L3629">
        <v>4</v>
      </c>
      <c r="M3629">
        <v>52553</v>
      </c>
      <c r="N3629" t="s">
        <v>23</v>
      </c>
      <c r="O3629">
        <v>2</v>
      </c>
      <c r="P3629">
        <v>0</v>
      </c>
      <c r="Q3629">
        <v>0</v>
      </c>
      <c r="R3629">
        <v>1</v>
      </c>
      <c r="S3629">
        <v>1</v>
      </c>
      <c r="T3629" t="s">
        <v>235</v>
      </c>
    </row>
    <row r="3630" spans="1:22">
      <c r="A3630" t="s">
        <v>4800</v>
      </c>
      <c r="B3630">
        <v>57.26</v>
      </c>
      <c r="C3630">
        <v>1658.8126</v>
      </c>
      <c r="D3630">
        <v>14</v>
      </c>
      <c r="E3630">
        <v>1.5</v>
      </c>
      <c r="F3630">
        <v>830.41480000000001</v>
      </c>
      <c r="G3630">
        <v>73.349999999999994</v>
      </c>
      <c r="J3630" s="1">
        <v>1200000</v>
      </c>
      <c r="K3630" s="1">
        <v>1480000</v>
      </c>
      <c r="L3630">
        <v>4</v>
      </c>
      <c r="M3630">
        <v>50091</v>
      </c>
      <c r="N3630" t="s">
        <v>23</v>
      </c>
      <c r="O3630">
        <v>3</v>
      </c>
      <c r="P3630">
        <v>0</v>
      </c>
      <c r="Q3630">
        <v>0</v>
      </c>
      <c r="R3630">
        <v>1</v>
      </c>
      <c r="S3630">
        <v>2</v>
      </c>
      <c r="T3630" t="s">
        <v>1925</v>
      </c>
      <c r="U3630" t="s">
        <v>35</v>
      </c>
      <c r="V3630" t="s">
        <v>409</v>
      </c>
    </row>
    <row r="3631" spans="1:22">
      <c r="A3631" t="s">
        <v>4801</v>
      </c>
      <c r="B3631">
        <v>57.26</v>
      </c>
      <c r="C3631">
        <v>1793.9999</v>
      </c>
      <c r="D3631">
        <v>17</v>
      </c>
      <c r="E3631">
        <v>0.5</v>
      </c>
      <c r="F3631">
        <v>599.00750000000005</v>
      </c>
      <c r="G3631">
        <v>65.48</v>
      </c>
      <c r="J3631" s="1">
        <v>1470000</v>
      </c>
      <c r="K3631" s="1">
        <v>2050000</v>
      </c>
      <c r="L3631">
        <v>3</v>
      </c>
      <c r="M3631">
        <v>44475</v>
      </c>
      <c r="N3631" t="s">
        <v>1583</v>
      </c>
      <c r="O3631">
        <v>4</v>
      </c>
      <c r="P3631">
        <v>0</v>
      </c>
      <c r="Q3631">
        <v>0</v>
      </c>
      <c r="R3631">
        <v>2</v>
      </c>
      <c r="S3631">
        <v>2</v>
      </c>
      <c r="T3631" t="s">
        <v>1278</v>
      </c>
    </row>
    <row r="3632" spans="1:22">
      <c r="A3632" t="s">
        <v>4802</v>
      </c>
      <c r="B3632">
        <v>57.26</v>
      </c>
      <c r="C3632">
        <v>1167.5996</v>
      </c>
      <c r="D3632">
        <v>11</v>
      </c>
      <c r="E3632">
        <v>-2.1</v>
      </c>
      <c r="F3632">
        <v>584.80579999999998</v>
      </c>
      <c r="G3632">
        <v>13.88</v>
      </c>
      <c r="J3632" s="1">
        <v>902000</v>
      </c>
      <c r="K3632" s="1">
        <v>1120000</v>
      </c>
      <c r="L3632">
        <v>4</v>
      </c>
      <c r="M3632">
        <v>6857</v>
      </c>
      <c r="N3632" t="s">
        <v>23</v>
      </c>
      <c r="O3632">
        <v>2</v>
      </c>
      <c r="P3632">
        <v>0</v>
      </c>
      <c r="Q3632">
        <v>0</v>
      </c>
      <c r="R3632">
        <v>1</v>
      </c>
      <c r="S3632">
        <v>1</v>
      </c>
      <c r="T3632" t="s">
        <v>1425</v>
      </c>
    </row>
    <row r="3633" spans="1:22">
      <c r="A3633" t="s">
        <v>4803</v>
      </c>
      <c r="B3633">
        <v>57.25</v>
      </c>
      <c r="C3633">
        <v>1464.83</v>
      </c>
      <c r="D3633">
        <v>14</v>
      </c>
      <c r="E3633">
        <v>0.8</v>
      </c>
      <c r="F3633">
        <v>489.28429999999997</v>
      </c>
      <c r="G3633">
        <v>34.26</v>
      </c>
      <c r="J3633" s="1">
        <v>51100000</v>
      </c>
      <c r="K3633" s="1">
        <v>17500000</v>
      </c>
      <c r="L3633">
        <v>3</v>
      </c>
      <c r="M3633">
        <v>21089</v>
      </c>
      <c r="N3633" t="s">
        <v>1583</v>
      </c>
      <c r="O3633">
        <v>4</v>
      </c>
      <c r="P3633">
        <v>0</v>
      </c>
      <c r="Q3633">
        <v>0</v>
      </c>
      <c r="R3633">
        <v>2</v>
      </c>
      <c r="S3633">
        <v>2</v>
      </c>
      <c r="T3633" t="s">
        <v>1574</v>
      </c>
    </row>
    <row r="3634" spans="1:22">
      <c r="A3634" t="s">
        <v>4804</v>
      </c>
      <c r="B3634">
        <v>57.25</v>
      </c>
      <c r="C3634">
        <v>1795.8661999999999</v>
      </c>
      <c r="D3634">
        <v>15</v>
      </c>
      <c r="E3634">
        <v>-0.1</v>
      </c>
      <c r="F3634">
        <v>898.94029999999998</v>
      </c>
      <c r="G3634">
        <v>70.17</v>
      </c>
      <c r="J3634" s="1">
        <v>305000</v>
      </c>
      <c r="K3634" s="1">
        <v>400000</v>
      </c>
      <c r="L3634">
        <v>4</v>
      </c>
      <c r="M3634">
        <v>47849</v>
      </c>
      <c r="N3634" t="s">
        <v>23</v>
      </c>
      <c r="O3634">
        <v>2</v>
      </c>
      <c r="P3634">
        <v>0</v>
      </c>
      <c r="Q3634">
        <v>0</v>
      </c>
      <c r="R3634">
        <v>1</v>
      </c>
      <c r="S3634">
        <v>1</v>
      </c>
      <c r="T3634" t="s">
        <v>1706</v>
      </c>
    </row>
    <row r="3635" spans="1:22">
      <c r="A3635" t="s">
        <v>4805</v>
      </c>
      <c r="B3635">
        <v>57.25</v>
      </c>
      <c r="C3635">
        <v>1407.7621999999999</v>
      </c>
      <c r="D3635">
        <v>12</v>
      </c>
      <c r="E3635">
        <v>0.4</v>
      </c>
      <c r="F3635">
        <v>470.26150000000001</v>
      </c>
      <c r="G3635">
        <v>22.63</v>
      </c>
      <c r="J3635" s="1">
        <v>82700000</v>
      </c>
      <c r="K3635" s="1">
        <v>81000000</v>
      </c>
      <c r="L3635">
        <v>4</v>
      </c>
      <c r="M3635">
        <v>12804</v>
      </c>
      <c r="N3635" t="s">
        <v>23</v>
      </c>
      <c r="O3635">
        <v>4</v>
      </c>
      <c r="P3635">
        <v>0</v>
      </c>
      <c r="Q3635">
        <v>0</v>
      </c>
      <c r="R3635">
        <v>2</v>
      </c>
      <c r="S3635">
        <v>2</v>
      </c>
      <c r="T3635" t="s">
        <v>275</v>
      </c>
    </row>
    <row r="3636" spans="1:22">
      <c r="A3636" t="s">
        <v>4806</v>
      </c>
      <c r="B3636">
        <v>57.25</v>
      </c>
      <c r="C3636">
        <v>1987.0148999999999</v>
      </c>
      <c r="D3636">
        <v>17</v>
      </c>
      <c r="E3636">
        <v>4.3</v>
      </c>
      <c r="F3636">
        <v>994.51900000000001</v>
      </c>
      <c r="G3636">
        <v>59.99</v>
      </c>
      <c r="J3636" s="1">
        <v>1030000</v>
      </c>
      <c r="K3636" s="1">
        <v>1300000</v>
      </c>
      <c r="L3636">
        <v>3</v>
      </c>
      <c r="M3636">
        <v>40474</v>
      </c>
      <c r="N3636" t="s">
        <v>1583</v>
      </c>
      <c r="O3636">
        <v>4</v>
      </c>
      <c r="P3636">
        <v>0</v>
      </c>
      <c r="Q3636">
        <v>0</v>
      </c>
      <c r="R3636">
        <v>2</v>
      </c>
      <c r="S3636">
        <v>2</v>
      </c>
      <c r="T3636" t="s">
        <v>4081</v>
      </c>
    </row>
    <row r="3637" spans="1:22">
      <c r="A3637" t="s">
        <v>4807</v>
      </c>
      <c r="B3637">
        <v>57.25</v>
      </c>
      <c r="C3637">
        <v>1767.9618</v>
      </c>
      <c r="D3637">
        <v>17</v>
      </c>
      <c r="E3637">
        <v>-2.4</v>
      </c>
      <c r="F3637">
        <v>590.32650000000001</v>
      </c>
      <c r="G3637">
        <v>61.25</v>
      </c>
      <c r="J3637" s="1">
        <v>10100000</v>
      </c>
      <c r="K3637">
        <v>0</v>
      </c>
      <c r="L3637">
        <v>4</v>
      </c>
      <c r="M3637">
        <v>41373</v>
      </c>
      <c r="N3637" t="s">
        <v>23</v>
      </c>
      <c r="O3637">
        <v>3</v>
      </c>
      <c r="P3637">
        <v>0</v>
      </c>
      <c r="Q3637">
        <v>0</v>
      </c>
      <c r="R3637">
        <v>2</v>
      </c>
      <c r="S3637">
        <v>1</v>
      </c>
      <c r="T3637" t="s">
        <v>849</v>
      </c>
    </row>
    <row r="3638" spans="1:22">
      <c r="A3638" t="s">
        <v>4808</v>
      </c>
      <c r="B3638">
        <v>57.25</v>
      </c>
      <c r="C3638">
        <v>1163.6161999999999</v>
      </c>
      <c r="D3638">
        <v>12</v>
      </c>
      <c r="E3638">
        <v>-0.5</v>
      </c>
      <c r="F3638">
        <v>582.81510000000003</v>
      </c>
      <c r="G3638">
        <v>33.869999999999997</v>
      </c>
      <c r="J3638" s="1">
        <v>20700000</v>
      </c>
      <c r="K3638" s="1">
        <v>23500000</v>
      </c>
      <c r="L3638">
        <v>4</v>
      </c>
      <c r="M3638">
        <v>20748</v>
      </c>
      <c r="N3638" t="s">
        <v>23</v>
      </c>
      <c r="O3638">
        <v>10</v>
      </c>
      <c r="P3638">
        <v>0</v>
      </c>
      <c r="Q3638">
        <v>0</v>
      </c>
      <c r="R3638">
        <v>4</v>
      </c>
      <c r="S3638">
        <v>6</v>
      </c>
      <c r="T3638" t="s">
        <v>1179</v>
      </c>
      <c r="U3638" t="s">
        <v>2715</v>
      </c>
      <c r="V3638" t="s">
        <v>4809</v>
      </c>
    </row>
    <row r="3639" spans="1:22">
      <c r="A3639" t="s">
        <v>4810</v>
      </c>
      <c r="B3639">
        <v>57.24</v>
      </c>
      <c r="C3639">
        <v>2007.1152</v>
      </c>
      <c r="D3639">
        <v>18</v>
      </c>
      <c r="E3639">
        <v>0.9</v>
      </c>
      <c r="F3639">
        <v>670.04629999999997</v>
      </c>
      <c r="G3639">
        <v>76.94</v>
      </c>
      <c r="J3639" s="1">
        <v>1140000</v>
      </c>
      <c r="K3639" s="1">
        <v>1400000</v>
      </c>
      <c r="L3639">
        <v>4</v>
      </c>
      <c r="M3639">
        <v>52633</v>
      </c>
      <c r="N3639" t="s">
        <v>23</v>
      </c>
      <c r="O3639">
        <v>2</v>
      </c>
      <c r="P3639">
        <v>0</v>
      </c>
      <c r="Q3639">
        <v>0</v>
      </c>
      <c r="R3639">
        <v>1</v>
      </c>
      <c r="S3639">
        <v>1</v>
      </c>
      <c r="T3639" t="s">
        <v>4811</v>
      </c>
    </row>
    <row r="3640" spans="1:22">
      <c r="A3640" t="s">
        <v>4812</v>
      </c>
      <c r="B3640">
        <v>57.24</v>
      </c>
      <c r="C3640">
        <v>2184.0736999999999</v>
      </c>
      <c r="D3640">
        <v>19</v>
      </c>
      <c r="E3640">
        <v>1.9</v>
      </c>
      <c r="F3640">
        <v>729.03330000000005</v>
      </c>
      <c r="G3640">
        <v>70.58</v>
      </c>
      <c r="J3640" s="1">
        <v>384000</v>
      </c>
      <c r="K3640" s="1">
        <v>506000</v>
      </c>
      <c r="L3640">
        <v>3</v>
      </c>
      <c r="M3640">
        <v>48186</v>
      </c>
      <c r="N3640" t="s">
        <v>1583</v>
      </c>
      <c r="O3640">
        <v>3</v>
      </c>
      <c r="P3640">
        <v>0</v>
      </c>
      <c r="Q3640">
        <v>0</v>
      </c>
      <c r="R3640">
        <v>1</v>
      </c>
      <c r="S3640">
        <v>2</v>
      </c>
      <c r="T3640" t="s">
        <v>4813</v>
      </c>
    </row>
    <row r="3641" spans="1:22">
      <c r="A3641" t="s">
        <v>4814</v>
      </c>
      <c r="B3641">
        <v>57.24</v>
      </c>
      <c r="C3641">
        <v>1965.9259999999999</v>
      </c>
      <c r="D3641">
        <v>17</v>
      </c>
      <c r="E3641">
        <v>-0.3</v>
      </c>
      <c r="F3641">
        <v>983.97</v>
      </c>
      <c r="G3641">
        <v>54.42</v>
      </c>
      <c r="J3641" s="1">
        <v>880000</v>
      </c>
      <c r="K3641" s="1">
        <v>842000</v>
      </c>
      <c r="L3641">
        <v>4</v>
      </c>
      <c r="M3641">
        <v>36232</v>
      </c>
      <c r="N3641" t="s">
        <v>23</v>
      </c>
      <c r="O3641">
        <v>3</v>
      </c>
      <c r="P3641">
        <v>0</v>
      </c>
      <c r="Q3641">
        <v>0</v>
      </c>
      <c r="R3641">
        <v>1</v>
      </c>
      <c r="S3641">
        <v>2</v>
      </c>
      <c r="T3641" t="s">
        <v>2398</v>
      </c>
    </row>
    <row r="3642" spans="1:22">
      <c r="A3642" t="s">
        <v>4815</v>
      </c>
      <c r="B3642">
        <v>57.23</v>
      </c>
      <c r="C3642">
        <v>1689.8572999999999</v>
      </c>
      <c r="D3642">
        <v>14</v>
      </c>
      <c r="E3642">
        <v>-1.2</v>
      </c>
      <c r="F3642">
        <v>845.93489999999997</v>
      </c>
      <c r="G3642">
        <v>69.819999999999993</v>
      </c>
      <c r="J3642" s="1">
        <v>1940000</v>
      </c>
      <c r="K3642" s="1">
        <v>1900000</v>
      </c>
      <c r="L3642">
        <v>4</v>
      </c>
      <c r="M3642">
        <v>47598</v>
      </c>
      <c r="N3642" t="s">
        <v>23</v>
      </c>
      <c r="O3642">
        <v>3</v>
      </c>
      <c r="P3642">
        <v>0</v>
      </c>
      <c r="Q3642">
        <v>0</v>
      </c>
      <c r="R3642">
        <v>2</v>
      </c>
      <c r="S3642">
        <v>1</v>
      </c>
      <c r="T3642" t="s">
        <v>2495</v>
      </c>
    </row>
    <row r="3643" spans="1:22">
      <c r="A3643" t="s">
        <v>4816</v>
      </c>
      <c r="B3643">
        <v>57.23</v>
      </c>
      <c r="C3643">
        <v>1408.7349999999999</v>
      </c>
      <c r="D3643">
        <v>13</v>
      </c>
      <c r="E3643">
        <v>-0.6</v>
      </c>
      <c r="F3643">
        <v>705.37429999999995</v>
      </c>
      <c r="G3643">
        <v>36.85</v>
      </c>
      <c r="J3643" s="1">
        <v>5260000</v>
      </c>
      <c r="K3643" s="1">
        <v>4840000</v>
      </c>
      <c r="L3643">
        <v>4</v>
      </c>
      <c r="M3643">
        <v>22988</v>
      </c>
      <c r="N3643" t="s">
        <v>23</v>
      </c>
      <c r="O3643">
        <v>2</v>
      </c>
      <c r="P3643">
        <v>0</v>
      </c>
      <c r="Q3643">
        <v>0</v>
      </c>
      <c r="R3643">
        <v>1</v>
      </c>
      <c r="S3643">
        <v>1</v>
      </c>
      <c r="T3643" t="s">
        <v>131</v>
      </c>
    </row>
    <row r="3644" spans="1:22">
      <c r="A3644" t="s">
        <v>4817</v>
      </c>
      <c r="B3644">
        <v>57.23</v>
      </c>
      <c r="C3644">
        <v>1133.5829000000001</v>
      </c>
      <c r="D3644">
        <v>10</v>
      </c>
      <c r="E3644">
        <v>-1.5</v>
      </c>
      <c r="F3644">
        <v>567.79790000000003</v>
      </c>
      <c r="G3644">
        <v>22.56</v>
      </c>
      <c r="J3644" s="1">
        <v>21300000</v>
      </c>
      <c r="K3644" s="1">
        <v>22100000</v>
      </c>
      <c r="L3644">
        <v>4</v>
      </c>
      <c r="M3644">
        <v>12746</v>
      </c>
      <c r="N3644" t="s">
        <v>23</v>
      </c>
      <c r="O3644">
        <v>2</v>
      </c>
      <c r="P3644">
        <v>0</v>
      </c>
      <c r="Q3644">
        <v>0</v>
      </c>
      <c r="R3644">
        <v>1</v>
      </c>
      <c r="S3644">
        <v>1</v>
      </c>
      <c r="T3644" t="s">
        <v>96</v>
      </c>
    </row>
    <row r="3645" spans="1:22">
      <c r="A3645" t="s">
        <v>4818</v>
      </c>
      <c r="B3645">
        <v>57.22</v>
      </c>
      <c r="C3645">
        <v>1188.6503</v>
      </c>
      <c r="D3645">
        <v>11</v>
      </c>
      <c r="E3645">
        <v>0.4</v>
      </c>
      <c r="F3645">
        <v>595.33259999999996</v>
      </c>
      <c r="G3645">
        <v>55.88</v>
      </c>
      <c r="J3645" s="1">
        <v>18800000</v>
      </c>
      <c r="K3645" s="1">
        <v>21900000</v>
      </c>
      <c r="L3645">
        <v>4</v>
      </c>
      <c r="M3645">
        <v>37342</v>
      </c>
      <c r="N3645" t="s">
        <v>23</v>
      </c>
      <c r="O3645">
        <v>2</v>
      </c>
      <c r="P3645">
        <v>0</v>
      </c>
      <c r="Q3645">
        <v>0</v>
      </c>
      <c r="R3645">
        <v>1</v>
      </c>
      <c r="S3645">
        <v>1</v>
      </c>
      <c r="T3645" t="s">
        <v>1978</v>
      </c>
    </row>
    <row r="3646" spans="1:22">
      <c r="A3646" t="s">
        <v>4819</v>
      </c>
      <c r="B3646">
        <v>57.22</v>
      </c>
      <c r="C3646">
        <v>2519.2908000000002</v>
      </c>
      <c r="D3646">
        <v>23</v>
      </c>
      <c r="E3646">
        <v>1.1000000000000001</v>
      </c>
      <c r="F3646">
        <v>840.77179999999998</v>
      </c>
      <c r="G3646">
        <v>58.63</v>
      </c>
      <c r="J3646" s="1">
        <v>1710000</v>
      </c>
      <c r="K3646" s="1">
        <v>1510000</v>
      </c>
      <c r="L3646">
        <v>4</v>
      </c>
      <c r="M3646">
        <v>39410</v>
      </c>
      <c r="N3646" t="s">
        <v>23</v>
      </c>
      <c r="O3646">
        <v>2</v>
      </c>
      <c r="P3646">
        <v>0</v>
      </c>
      <c r="Q3646">
        <v>0</v>
      </c>
      <c r="R3646">
        <v>1</v>
      </c>
      <c r="S3646">
        <v>1</v>
      </c>
      <c r="T3646" t="s">
        <v>4820</v>
      </c>
    </row>
    <row r="3647" spans="1:22">
      <c r="A3647" t="s">
        <v>4821</v>
      </c>
      <c r="B3647">
        <v>57.22</v>
      </c>
      <c r="C3647">
        <v>1694.9242999999999</v>
      </c>
      <c r="D3647">
        <v>14</v>
      </c>
      <c r="E3647">
        <v>-1.2</v>
      </c>
      <c r="F3647">
        <v>848.46839999999997</v>
      </c>
      <c r="G3647">
        <v>67.09</v>
      </c>
      <c r="J3647" s="1">
        <v>399000</v>
      </c>
      <c r="K3647" s="1">
        <v>401000</v>
      </c>
      <c r="L3647">
        <v>4</v>
      </c>
      <c r="M3647">
        <v>45616</v>
      </c>
      <c r="N3647" t="s">
        <v>23</v>
      </c>
      <c r="O3647">
        <v>2</v>
      </c>
      <c r="P3647">
        <v>0</v>
      </c>
      <c r="Q3647">
        <v>0</v>
      </c>
      <c r="R3647">
        <v>1</v>
      </c>
      <c r="S3647">
        <v>1</v>
      </c>
      <c r="T3647" t="s">
        <v>4822</v>
      </c>
    </row>
    <row r="3648" spans="1:22">
      <c r="A3648" t="s">
        <v>4823</v>
      </c>
      <c r="B3648">
        <v>57.22</v>
      </c>
      <c r="C3648">
        <v>1759.7947999999999</v>
      </c>
      <c r="D3648">
        <v>15</v>
      </c>
      <c r="E3648">
        <v>-1.2</v>
      </c>
      <c r="F3648">
        <v>587.60490000000004</v>
      </c>
      <c r="G3648">
        <v>14.23</v>
      </c>
      <c r="J3648" s="1">
        <v>3160000</v>
      </c>
      <c r="K3648" s="1">
        <v>3210000</v>
      </c>
      <c r="L3648">
        <v>4</v>
      </c>
      <c r="M3648">
        <v>7108</v>
      </c>
      <c r="N3648" t="s">
        <v>23</v>
      </c>
      <c r="O3648">
        <v>4</v>
      </c>
      <c r="P3648">
        <v>0</v>
      </c>
      <c r="Q3648">
        <v>0</v>
      </c>
      <c r="R3648">
        <v>2</v>
      </c>
      <c r="S3648">
        <v>2</v>
      </c>
      <c r="T3648" t="s">
        <v>3173</v>
      </c>
      <c r="U3648" t="s">
        <v>35</v>
      </c>
      <c r="V3648" t="s">
        <v>129</v>
      </c>
    </row>
    <row r="3649" spans="1:22">
      <c r="A3649" t="s">
        <v>4824</v>
      </c>
      <c r="B3649">
        <v>57.21</v>
      </c>
      <c r="C3649">
        <v>1227.7074</v>
      </c>
      <c r="D3649">
        <v>12</v>
      </c>
      <c r="E3649">
        <v>0</v>
      </c>
      <c r="F3649">
        <v>614.86099999999999</v>
      </c>
      <c r="G3649">
        <v>49.21</v>
      </c>
      <c r="J3649" s="1">
        <v>42400000</v>
      </c>
      <c r="K3649" s="1">
        <v>39500000</v>
      </c>
      <c r="L3649">
        <v>4</v>
      </c>
      <c r="M3649">
        <v>32371</v>
      </c>
      <c r="N3649" t="s">
        <v>23</v>
      </c>
      <c r="O3649">
        <v>4</v>
      </c>
      <c r="P3649">
        <v>0</v>
      </c>
      <c r="Q3649">
        <v>0</v>
      </c>
      <c r="R3649">
        <v>2</v>
      </c>
      <c r="S3649">
        <v>2</v>
      </c>
      <c r="T3649" t="s">
        <v>554</v>
      </c>
    </row>
    <row r="3650" spans="1:22">
      <c r="A3650" t="s">
        <v>4825</v>
      </c>
      <c r="B3650">
        <v>57.21</v>
      </c>
      <c r="C3650">
        <v>1332.6674</v>
      </c>
      <c r="D3650">
        <v>12</v>
      </c>
      <c r="E3650">
        <v>-2.2999999999999998</v>
      </c>
      <c r="F3650">
        <v>667.33939999999996</v>
      </c>
      <c r="G3650">
        <v>42.7</v>
      </c>
      <c r="J3650" s="1">
        <v>239000</v>
      </c>
      <c r="K3650" s="1">
        <v>176000</v>
      </c>
      <c r="L3650">
        <v>4</v>
      </c>
      <c r="M3650">
        <v>27392</v>
      </c>
      <c r="N3650" t="s">
        <v>23</v>
      </c>
      <c r="O3650">
        <v>2</v>
      </c>
      <c r="P3650">
        <v>0</v>
      </c>
      <c r="Q3650">
        <v>0</v>
      </c>
      <c r="R3650">
        <v>1</v>
      </c>
      <c r="S3650">
        <v>1</v>
      </c>
      <c r="T3650" t="s">
        <v>1911</v>
      </c>
    </row>
    <row r="3651" spans="1:22">
      <c r="A3651" t="s">
        <v>4826</v>
      </c>
      <c r="B3651">
        <v>57.21</v>
      </c>
      <c r="C3651">
        <v>1675.8893</v>
      </c>
      <c r="D3651">
        <v>15</v>
      </c>
      <c r="E3651">
        <v>-0.2</v>
      </c>
      <c r="F3651">
        <v>559.63689999999997</v>
      </c>
      <c r="G3651">
        <v>23.56</v>
      </c>
      <c r="J3651" s="1">
        <v>11200000</v>
      </c>
      <c r="K3651" s="1">
        <v>11800000</v>
      </c>
      <c r="L3651">
        <v>4</v>
      </c>
      <c r="M3651">
        <v>13481</v>
      </c>
      <c r="N3651" t="s">
        <v>23</v>
      </c>
      <c r="O3651">
        <v>4</v>
      </c>
      <c r="P3651">
        <v>0</v>
      </c>
      <c r="Q3651">
        <v>0</v>
      </c>
      <c r="R3651">
        <v>2</v>
      </c>
      <c r="S3651">
        <v>2</v>
      </c>
      <c r="T3651" t="s">
        <v>1008</v>
      </c>
    </row>
    <row r="3652" spans="1:22">
      <c r="A3652" t="s">
        <v>4827</v>
      </c>
      <c r="B3652">
        <v>57.21</v>
      </c>
      <c r="C3652">
        <v>2132.1516000000001</v>
      </c>
      <c r="D3652">
        <v>21</v>
      </c>
      <c r="E3652">
        <v>0.8</v>
      </c>
      <c r="F3652">
        <v>1067.0840000000001</v>
      </c>
      <c r="G3652">
        <v>87.18</v>
      </c>
      <c r="J3652" s="1">
        <v>5020000</v>
      </c>
      <c r="K3652" s="1">
        <v>5570000</v>
      </c>
      <c r="L3652">
        <v>3</v>
      </c>
      <c r="M3652">
        <v>59838</v>
      </c>
      <c r="N3652" t="s">
        <v>1583</v>
      </c>
      <c r="O3652">
        <v>5</v>
      </c>
      <c r="P3652">
        <v>0</v>
      </c>
      <c r="Q3652">
        <v>0</v>
      </c>
      <c r="R3652">
        <v>2</v>
      </c>
      <c r="S3652">
        <v>3</v>
      </c>
      <c r="T3652" t="s">
        <v>4410</v>
      </c>
    </row>
    <row r="3653" spans="1:22">
      <c r="A3653" t="s">
        <v>4828</v>
      </c>
      <c r="B3653">
        <v>57.21</v>
      </c>
      <c r="C3653">
        <v>2107.9850999999999</v>
      </c>
      <c r="D3653">
        <v>19</v>
      </c>
      <c r="E3653">
        <v>-6.7</v>
      </c>
      <c r="F3653">
        <v>1054.9928</v>
      </c>
      <c r="G3653">
        <v>73.84</v>
      </c>
      <c r="J3653" s="1">
        <v>3500000</v>
      </c>
      <c r="K3653" s="1">
        <v>4000000</v>
      </c>
      <c r="L3653">
        <v>3</v>
      </c>
      <c r="M3653">
        <v>50470</v>
      </c>
      <c r="N3653" t="s">
        <v>1583</v>
      </c>
      <c r="O3653">
        <v>2</v>
      </c>
      <c r="P3653">
        <v>0</v>
      </c>
      <c r="Q3653">
        <v>0</v>
      </c>
      <c r="R3653">
        <v>1</v>
      </c>
      <c r="S3653">
        <v>1</v>
      </c>
      <c r="T3653" t="s">
        <v>1828</v>
      </c>
    </row>
    <row r="3654" spans="1:22">
      <c r="A3654" t="s">
        <v>4829</v>
      </c>
      <c r="B3654">
        <v>57.21</v>
      </c>
      <c r="C3654">
        <v>1906.0563</v>
      </c>
      <c r="D3654">
        <v>18</v>
      </c>
      <c r="E3654">
        <v>-1.7</v>
      </c>
      <c r="F3654">
        <v>636.35829999999999</v>
      </c>
      <c r="G3654">
        <v>69.849999999999994</v>
      </c>
      <c r="J3654" s="1">
        <v>1640000</v>
      </c>
      <c r="K3654" s="1">
        <v>1560000</v>
      </c>
      <c r="L3654">
        <v>4</v>
      </c>
      <c r="M3654">
        <v>47622</v>
      </c>
      <c r="N3654" t="s">
        <v>23</v>
      </c>
      <c r="O3654">
        <v>2</v>
      </c>
      <c r="P3654">
        <v>0</v>
      </c>
      <c r="Q3654">
        <v>0</v>
      </c>
      <c r="R3654">
        <v>1</v>
      </c>
      <c r="S3654">
        <v>1</v>
      </c>
      <c r="T3654" t="s">
        <v>4608</v>
      </c>
    </row>
    <row r="3655" spans="1:22">
      <c r="A3655" t="s">
        <v>4830</v>
      </c>
      <c r="B3655">
        <v>57.2</v>
      </c>
      <c r="C3655">
        <v>1229.6179</v>
      </c>
      <c r="D3655">
        <v>10</v>
      </c>
      <c r="E3655">
        <v>-0.1</v>
      </c>
      <c r="F3655">
        <v>615.81619999999998</v>
      </c>
      <c r="G3655">
        <v>47.14</v>
      </c>
      <c r="J3655" s="1">
        <v>682000</v>
      </c>
      <c r="K3655" s="1">
        <v>894000</v>
      </c>
      <c r="L3655">
        <v>4</v>
      </c>
      <c r="M3655">
        <v>30775</v>
      </c>
      <c r="N3655" t="s">
        <v>23</v>
      </c>
      <c r="O3655">
        <v>2</v>
      </c>
      <c r="P3655">
        <v>0</v>
      </c>
      <c r="Q3655">
        <v>0</v>
      </c>
      <c r="R3655">
        <v>1</v>
      </c>
      <c r="S3655">
        <v>1</v>
      </c>
      <c r="T3655" t="s">
        <v>4831</v>
      </c>
    </row>
    <row r="3656" spans="1:22">
      <c r="A3656" t="s">
        <v>4832</v>
      </c>
      <c r="B3656">
        <v>57.2</v>
      </c>
      <c r="C3656">
        <v>1525.8463999999999</v>
      </c>
      <c r="D3656">
        <v>13</v>
      </c>
      <c r="E3656">
        <v>1.3</v>
      </c>
      <c r="F3656">
        <v>763.93150000000003</v>
      </c>
      <c r="G3656">
        <v>47.1</v>
      </c>
      <c r="J3656" s="1">
        <v>874000</v>
      </c>
      <c r="K3656" s="1">
        <v>977000</v>
      </c>
      <c r="L3656">
        <v>4</v>
      </c>
      <c r="M3656">
        <v>30743</v>
      </c>
      <c r="N3656" t="s">
        <v>23</v>
      </c>
      <c r="O3656">
        <v>2</v>
      </c>
      <c r="P3656">
        <v>0</v>
      </c>
      <c r="Q3656">
        <v>0</v>
      </c>
      <c r="R3656">
        <v>1</v>
      </c>
      <c r="S3656">
        <v>1</v>
      </c>
      <c r="T3656" t="s">
        <v>1118</v>
      </c>
    </row>
    <row r="3657" spans="1:22">
      <c r="A3657" t="s">
        <v>4833</v>
      </c>
      <c r="B3657">
        <v>57.19</v>
      </c>
      <c r="C3657">
        <v>1421.7336</v>
      </c>
      <c r="D3657">
        <v>13</v>
      </c>
      <c r="E3657">
        <v>-1.5</v>
      </c>
      <c r="F3657">
        <v>711.87300000000005</v>
      </c>
      <c r="G3657">
        <v>56.62</v>
      </c>
      <c r="J3657" s="1">
        <v>3630000</v>
      </c>
      <c r="L3657">
        <v>3</v>
      </c>
      <c r="M3657">
        <v>37954</v>
      </c>
      <c r="N3657" t="s">
        <v>1583</v>
      </c>
      <c r="O3657">
        <v>1</v>
      </c>
      <c r="P3657">
        <v>0</v>
      </c>
      <c r="Q3657">
        <v>0</v>
      </c>
      <c r="R3657">
        <v>1</v>
      </c>
      <c r="S3657">
        <v>0</v>
      </c>
      <c r="T3657" t="s">
        <v>355</v>
      </c>
    </row>
    <row r="3658" spans="1:22">
      <c r="A3658" t="s">
        <v>4834</v>
      </c>
      <c r="B3658">
        <v>57.19</v>
      </c>
      <c r="C3658">
        <v>1780.9141999999999</v>
      </c>
      <c r="D3658">
        <v>16</v>
      </c>
      <c r="E3658">
        <v>2.2999999999999998</v>
      </c>
      <c r="F3658">
        <v>891.46640000000002</v>
      </c>
      <c r="G3658">
        <v>30.52</v>
      </c>
      <c r="J3658" s="1">
        <v>800000</v>
      </c>
      <c r="K3658" s="1">
        <v>655000</v>
      </c>
      <c r="L3658">
        <v>4</v>
      </c>
      <c r="M3658">
        <v>18331</v>
      </c>
      <c r="N3658" t="s">
        <v>23</v>
      </c>
      <c r="O3658">
        <v>2</v>
      </c>
      <c r="P3658">
        <v>0</v>
      </c>
      <c r="Q3658">
        <v>0</v>
      </c>
      <c r="R3658">
        <v>1</v>
      </c>
      <c r="S3658">
        <v>1</v>
      </c>
      <c r="T3658" t="s">
        <v>107</v>
      </c>
      <c r="U3658" t="s">
        <v>35</v>
      </c>
      <c r="V3658" t="s">
        <v>701</v>
      </c>
    </row>
    <row r="3659" spans="1:22">
      <c r="A3659" t="s">
        <v>4835</v>
      </c>
      <c r="B3659">
        <v>57.19</v>
      </c>
      <c r="C3659">
        <v>1577.7792999999999</v>
      </c>
      <c r="D3659">
        <v>14</v>
      </c>
      <c r="E3659">
        <v>-0.1</v>
      </c>
      <c r="F3659">
        <v>789.89689999999996</v>
      </c>
      <c r="G3659">
        <v>52.22</v>
      </c>
      <c r="J3659" s="1">
        <v>1720000</v>
      </c>
      <c r="K3659" s="1">
        <v>1990000</v>
      </c>
      <c r="L3659">
        <v>3</v>
      </c>
      <c r="M3659">
        <v>34679</v>
      </c>
      <c r="N3659" t="s">
        <v>1583</v>
      </c>
      <c r="O3659">
        <v>2</v>
      </c>
      <c r="P3659">
        <v>0</v>
      </c>
      <c r="Q3659">
        <v>0</v>
      </c>
      <c r="R3659">
        <v>1</v>
      </c>
      <c r="S3659">
        <v>1</v>
      </c>
      <c r="T3659" t="s">
        <v>1341</v>
      </c>
      <c r="U3659" t="s">
        <v>35</v>
      </c>
      <c r="V3659" t="s">
        <v>129</v>
      </c>
    </row>
    <row r="3660" spans="1:22">
      <c r="A3660" t="s">
        <v>4836</v>
      </c>
      <c r="B3660">
        <v>57.19</v>
      </c>
      <c r="C3660">
        <v>1410.6876999999999</v>
      </c>
      <c r="D3660">
        <v>13</v>
      </c>
      <c r="E3660">
        <v>0.9</v>
      </c>
      <c r="F3660">
        <v>706.35180000000003</v>
      </c>
      <c r="G3660">
        <v>28.79</v>
      </c>
      <c r="J3660" s="1">
        <v>4950000</v>
      </c>
      <c r="K3660" s="1">
        <v>4740000</v>
      </c>
      <c r="L3660">
        <v>4</v>
      </c>
      <c r="M3660">
        <v>17094</v>
      </c>
      <c r="N3660" t="s">
        <v>23</v>
      </c>
      <c r="O3660">
        <v>2</v>
      </c>
      <c r="P3660">
        <v>0</v>
      </c>
      <c r="Q3660">
        <v>0</v>
      </c>
      <c r="R3660">
        <v>1</v>
      </c>
      <c r="S3660">
        <v>1</v>
      </c>
      <c r="T3660" t="s">
        <v>4837</v>
      </c>
    </row>
    <row r="3661" spans="1:22">
      <c r="A3661" t="s">
        <v>4838</v>
      </c>
      <c r="B3661">
        <v>57.18</v>
      </c>
      <c r="C3661">
        <v>1486.8143</v>
      </c>
      <c r="D3661">
        <v>14</v>
      </c>
      <c r="E3661">
        <v>-0.3</v>
      </c>
      <c r="F3661">
        <v>496.61189999999999</v>
      </c>
      <c r="G3661">
        <v>35.25</v>
      </c>
      <c r="J3661" s="1">
        <v>3040000</v>
      </c>
      <c r="K3661" s="1">
        <v>7630000</v>
      </c>
      <c r="L3661">
        <v>4</v>
      </c>
      <c r="M3661">
        <v>21766</v>
      </c>
      <c r="N3661" t="s">
        <v>23</v>
      </c>
      <c r="O3661">
        <v>4</v>
      </c>
      <c r="P3661">
        <v>0</v>
      </c>
      <c r="Q3661">
        <v>0</v>
      </c>
      <c r="R3661">
        <v>1</v>
      </c>
      <c r="S3661">
        <v>3</v>
      </c>
      <c r="T3661" t="s">
        <v>669</v>
      </c>
    </row>
    <row r="3662" spans="1:22">
      <c r="A3662" t="s">
        <v>4839</v>
      </c>
      <c r="B3662">
        <v>57.18</v>
      </c>
      <c r="C3662">
        <v>2440.1572000000001</v>
      </c>
      <c r="D3662">
        <v>22</v>
      </c>
      <c r="E3662">
        <v>-0.8</v>
      </c>
      <c r="F3662">
        <v>611.04610000000002</v>
      </c>
      <c r="G3662">
        <v>64.069999999999993</v>
      </c>
      <c r="K3662" s="1">
        <v>6080000</v>
      </c>
      <c r="L3662">
        <v>4</v>
      </c>
      <c r="M3662">
        <v>43418</v>
      </c>
      <c r="N3662" t="s">
        <v>23</v>
      </c>
      <c r="O3662">
        <v>2</v>
      </c>
      <c r="P3662">
        <v>0</v>
      </c>
      <c r="Q3662">
        <v>0</v>
      </c>
      <c r="R3662">
        <v>0</v>
      </c>
      <c r="S3662">
        <v>2</v>
      </c>
      <c r="T3662" t="s">
        <v>117</v>
      </c>
      <c r="U3662" t="s">
        <v>1887</v>
      </c>
      <c r="V3662" t="s">
        <v>4840</v>
      </c>
    </row>
    <row r="3663" spans="1:22">
      <c r="A3663" t="s">
        <v>4841</v>
      </c>
      <c r="B3663">
        <v>57.18</v>
      </c>
      <c r="C3663">
        <v>1712.8257000000001</v>
      </c>
      <c r="D3663">
        <v>15</v>
      </c>
      <c r="E3663">
        <v>-3.9</v>
      </c>
      <c r="F3663">
        <v>857.41679999999997</v>
      </c>
      <c r="G3663">
        <v>59.32</v>
      </c>
      <c r="J3663" s="1">
        <v>5680000</v>
      </c>
      <c r="K3663" s="1">
        <v>6030000</v>
      </c>
      <c r="L3663">
        <v>4</v>
      </c>
      <c r="M3663">
        <v>39930</v>
      </c>
      <c r="N3663" t="s">
        <v>23</v>
      </c>
      <c r="O3663">
        <v>3</v>
      </c>
      <c r="P3663">
        <v>0</v>
      </c>
      <c r="Q3663">
        <v>0</v>
      </c>
      <c r="R3663">
        <v>2</v>
      </c>
      <c r="S3663">
        <v>1</v>
      </c>
      <c r="T3663" t="s">
        <v>2166</v>
      </c>
    </row>
    <row r="3664" spans="1:22">
      <c r="A3664" t="s">
        <v>4842</v>
      </c>
      <c r="B3664">
        <v>57.17</v>
      </c>
      <c r="C3664">
        <v>1648.7666999999999</v>
      </c>
      <c r="D3664">
        <v>14</v>
      </c>
      <c r="E3664">
        <v>-1.1000000000000001</v>
      </c>
      <c r="F3664">
        <v>825.38969999999995</v>
      </c>
      <c r="G3664">
        <v>44.79</v>
      </c>
      <c r="J3664" s="1">
        <v>5170000</v>
      </c>
      <c r="K3664" s="1">
        <v>5560000</v>
      </c>
      <c r="L3664">
        <v>4</v>
      </c>
      <c r="M3664">
        <v>28960</v>
      </c>
      <c r="N3664" t="s">
        <v>23</v>
      </c>
      <c r="O3664">
        <v>4</v>
      </c>
      <c r="P3664">
        <v>0</v>
      </c>
      <c r="Q3664">
        <v>0</v>
      </c>
      <c r="R3664">
        <v>2</v>
      </c>
      <c r="S3664">
        <v>2</v>
      </c>
      <c r="T3664" t="s">
        <v>1739</v>
      </c>
      <c r="U3664" t="s">
        <v>35</v>
      </c>
      <c r="V3664" t="s">
        <v>97</v>
      </c>
    </row>
    <row r="3665" spans="1:22">
      <c r="A3665" t="s">
        <v>4843</v>
      </c>
      <c r="B3665">
        <v>57.17</v>
      </c>
      <c r="C3665">
        <v>1248.6713999999999</v>
      </c>
      <c r="D3665">
        <v>12</v>
      </c>
      <c r="E3665">
        <v>-0.5</v>
      </c>
      <c r="F3665">
        <v>625.34270000000004</v>
      </c>
      <c r="G3665">
        <v>32.659999999999997</v>
      </c>
      <c r="J3665" s="1">
        <v>65700000</v>
      </c>
      <c r="K3665" s="1">
        <v>63700000</v>
      </c>
      <c r="L3665">
        <v>4</v>
      </c>
      <c r="M3665">
        <v>19929</v>
      </c>
      <c r="N3665" t="s">
        <v>23</v>
      </c>
      <c r="O3665">
        <v>4</v>
      </c>
      <c r="P3665">
        <v>0</v>
      </c>
      <c r="Q3665">
        <v>0</v>
      </c>
      <c r="R3665">
        <v>2</v>
      </c>
      <c r="S3665">
        <v>2</v>
      </c>
      <c r="T3665" t="s">
        <v>335</v>
      </c>
    </row>
    <row r="3666" spans="1:22">
      <c r="A3666" t="s">
        <v>4844</v>
      </c>
      <c r="B3666">
        <v>57.17</v>
      </c>
      <c r="C3666">
        <v>1793.0563</v>
      </c>
      <c r="D3666">
        <v>15</v>
      </c>
      <c r="E3666">
        <v>-0.1</v>
      </c>
      <c r="F3666">
        <v>598.69259999999997</v>
      </c>
      <c r="G3666">
        <v>67.52</v>
      </c>
      <c r="J3666" s="1">
        <v>13300000</v>
      </c>
      <c r="K3666" s="1">
        <v>15700000</v>
      </c>
      <c r="L3666">
        <v>4</v>
      </c>
      <c r="M3666">
        <v>45931</v>
      </c>
      <c r="N3666" t="s">
        <v>23</v>
      </c>
      <c r="O3666">
        <v>7</v>
      </c>
      <c r="P3666">
        <v>0</v>
      </c>
      <c r="Q3666">
        <v>0</v>
      </c>
      <c r="R3666">
        <v>4</v>
      </c>
      <c r="S3666">
        <v>3</v>
      </c>
      <c r="T3666" t="s">
        <v>729</v>
      </c>
    </row>
    <row r="3667" spans="1:22">
      <c r="A3667" t="s">
        <v>4845</v>
      </c>
      <c r="B3667">
        <v>57.17</v>
      </c>
      <c r="C3667">
        <v>1993.0706</v>
      </c>
      <c r="D3667">
        <v>17</v>
      </c>
      <c r="E3667">
        <v>0.8</v>
      </c>
      <c r="F3667">
        <v>997.54340000000002</v>
      </c>
      <c r="G3667">
        <v>87.97</v>
      </c>
      <c r="J3667" s="1">
        <v>5000000</v>
      </c>
      <c r="K3667" s="1">
        <v>5360000</v>
      </c>
      <c r="L3667">
        <v>4</v>
      </c>
      <c r="M3667">
        <v>60288</v>
      </c>
      <c r="N3667" t="s">
        <v>23</v>
      </c>
      <c r="O3667">
        <v>5</v>
      </c>
      <c r="P3667">
        <v>0</v>
      </c>
      <c r="Q3667">
        <v>0</v>
      </c>
      <c r="R3667">
        <v>3</v>
      </c>
      <c r="S3667">
        <v>2</v>
      </c>
      <c r="T3667" t="s">
        <v>4328</v>
      </c>
      <c r="U3667" t="s">
        <v>35</v>
      </c>
      <c r="V3667" t="s">
        <v>701</v>
      </c>
    </row>
    <row r="3668" spans="1:22">
      <c r="A3668" t="s">
        <v>4846</v>
      </c>
      <c r="B3668">
        <v>57.16</v>
      </c>
      <c r="C3668">
        <v>2504.3373999999999</v>
      </c>
      <c r="D3668">
        <v>22</v>
      </c>
      <c r="E3668">
        <v>-1.1000000000000001</v>
      </c>
      <c r="F3668">
        <v>835.78549999999996</v>
      </c>
      <c r="G3668">
        <v>58.49</v>
      </c>
      <c r="J3668" s="1">
        <v>2640000</v>
      </c>
      <c r="K3668" s="1">
        <v>2540000</v>
      </c>
      <c r="L3668">
        <v>3</v>
      </c>
      <c r="M3668">
        <v>39352</v>
      </c>
      <c r="N3668" t="s">
        <v>1583</v>
      </c>
      <c r="O3668">
        <v>3</v>
      </c>
      <c r="P3668">
        <v>0</v>
      </c>
      <c r="Q3668">
        <v>0</v>
      </c>
      <c r="R3668">
        <v>2</v>
      </c>
      <c r="S3668">
        <v>1</v>
      </c>
      <c r="T3668" t="s">
        <v>4847</v>
      </c>
    </row>
    <row r="3669" spans="1:22">
      <c r="A3669" t="s">
        <v>4848</v>
      </c>
      <c r="B3669">
        <v>57.16</v>
      </c>
      <c r="C3669">
        <v>2108.8665000000001</v>
      </c>
      <c r="D3669">
        <v>18</v>
      </c>
      <c r="E3669">
        <v>-0.9</v>
      </c>
      <c r="F3669">
        <v>703.96209999999996</v>
      </c>
      <c r="G3669">
        <v>61.79</v>
      </c>
      <c r="K3669" s="1">
        <v>4440000</v>
      </c>
      <c r="L3669">
        <v>4</v>
      </c>
      <c r="M3669">
        <v>41789</v>
      </c>
      <c r="N3669" t="s">
        <v>23</v>
      </c>
      <c r="O3669">
        <v>1</v>
      </c>
      <c r="P3669">
        <v>0</v>
      </c>
      <c r="Q3669">
        <v>0</v>
      </c>
      <c r="R3669">
        <v>0</v>
      </c>
      <c r="S3669">
        <v>1</v>
      </c>
      <c r="T3669" t="s">
        <v>162</v>
      </c>
      <c r="U3669" t="s">
        <v>1887</v>
      </c>
      <c r="V3669" t="s">
        <v>4849</v>
      </c>
    </row>
    <row r="3670" spans="1:22">
      <c r="A3670" t="s">
        <v>4850</v>
      </c>
      <c r="B3670">
        <v>57.15</v>
      </c>
      <c r="C3670">
        <v>2096.0830000000001</v>
      </c>
      <c r="D3670">
        <v>19</v>
      </c>
      <c r="E3670">
        <v>-1.1000000000000001</v>
      </c>
      <c r="F3670">
        <v>699.70090000000005</v>
      </c>
      <c r="G3670">
        <v>52.77</v>
      </c>
      <c r="J3670" s="1">
        <v>1520000</v>
      </c>
      <c r="K3670" s="1">
        <v>1030000</v>
      </c>
      <c r="L3670">
        <v>4</v>
      </c>
      <c r="M3670">
        <v>35025</v>
      </c>
      <c r="N3670" t="s">
        <v>23</v>
      </c>
      <c r="O3670">
        <v>2</v>
      </c>
      <c r="P3670">
        <v>0</v>
      </c>
      <c r="Q3670">
        <v>0</v>
      </c>
      <c r="R3670">
        <v>1</v>
      </c>
      <c r="S3670">
        <v>1</v>
      </c>
      <c r="T3670" t="s">
        <v>299</v>
      </c>
    </row>
    <row r="3671" spans="1:22">
      <c r="A3671" t="s">
        <v>4851</v>
      </c>
      <c r="B3671">
        <v>57.15</v>
      </c>
      <c r="C3671">
        <v>1944.068</v>
      </c>
      <c r="D3671">
        <v>17</v>
      </c>
      <c r="E3671">
        <v>0</v>
      </c>
      <c r="F3671">
        <v>973.04129999999998</v>
      </c>
      <c r="G3671">
        <v>103.07</v>
      </c>
      <c r="J3671" s="1">
        <v>3550000</v>
      </c>
      <c r="K3671" s="1">
        <v>3240000</v>
      </c>
      <c r="L3671">
        <v>3</v>
      </c>
      <c r="M3671">
        <v>69566</v>
      </c>
      <c r="N3671" t="s">
        <v>1583</v>
      </c>
      <c r="O3671">
        <v>7</v>
      </c>
      <c r="P3671">
        <v>0</v>
      </c>
      <c r="Q3671">
        <v>0</v>
      </c>
      <c r="R3671">
        <v>3</v>
      </c>
      <c r="S3671">
        <v>4</v>
      </c>
      <c r="T3671" t="s">
        <v>600</v>
      </c>
    </row>
    <row r="3672" spans="1:22">
      <c r="A3672" t="s">
        <v>4852</v>
      </c>
      <c r="B3672">
        <v>57.14</v>
      </c>
      <c r="C3672">
        <v>1526.8706999999999</v>
      </c>
      <c r="D3672">
        <v>14</v>
      </c>
      <c r="E3672">
        <v>2.1</v>
      </c>
      <c r="F3672">
        <v>764.4443</v>
      </c>
      <c r="G3672">
        <v>56.03</v>
      </c>
      <c r="J3672" s="1">
        <v>1360000</v>
      </c>
      <c r="L3672">
        <v>3</v>
      </c>
      <c r="M3672">
        <v>37504</v>
      </c>
      <c r="N3672" t="s">
        <v>1583</v>
      </c>
      <c r="O3672">
        <v>1</v>
      </c>
      <c r="P3672">
        <v>0</v>
      </c>
      <c r="Q3672">
        <v>0</v>
      </c>
      <c r="R3672">
        <v>1</v>
      </c>
      <c r="S3672">
        <v>0</v>
      </c>
      <c r="T3672" t="s">
        <v>2410</v>
      </c>
    </row>
    <row r="3673" spans="1:22">
      <c r="A3673" t="s">
        <v>4853</v>
      </c>
      <c r="B3673">
        <v>57.13</v>
      </c>
      <c r="C3673">
        <v>2991.4308999999998</v>
      </c>
      <c r="D3673">
        <v>28</v>
      </c>
      <c r="E3673">
        <v>4.4000000000000004</v>
      </c>
      <c r="F3673">
        <v>998.15530000000001</v>
      </c>
      <c r="G3673">
        <v>64.98</v>
      </c>
      <c r="K3673" s="1">
        <v>299000</v>
      </c>
      <c r="L3673">
        <v>4</v>
      </c>
      <c r="M3673">
        <v>44076</v>
      </c>
      <c r="N3673" t="s">
        <v>23</v>
      </c>
      <c r="O3673">
        <v>1</v>
      </c>
      <c r="P3673">
        <v>0</v>
      </c>
      <c r="Q3673">
        <v>0</v>
      </c>
      <c r="R3673">
        <v>0</v>
      </c>
      <c r="S3673">
        <v>1</v>
      </c>
      <c r="T3673" t="s">
        <v>61</v>
      </c>
      <c r="U3673" t="s">
        <v>3049</v>
      </c>
      <c r="V3673" t="s">
        <v>4854</v>
      </c>
    </row>
    <row r="3674" spans="1:22">
      <c r="A3674" t="s">
        <v>4855</v>
      </c>
      <c r="B3674">
        <v>57.12</v>
      </c>
      <c r="C3674">
        <v>1455.7139999999999</v>
      </c>
      <c r="D3674">
        <v>13</v>
      </c>
      <c r="E3674">
        <v>-1</v>
      </c>
      <c r="F3674">
        <v>728.86350000000004</v>
      </c>
      <c r="G3674">
        <v>29.33</v>
      </c>
      <c r="J3674" s="1">
        <v>5930000</v>
      </c>
      <c r="K3674" s="1">
        <v>356000</v>
      </c>
      <c r="L3674">
        <v>4</v>
      </c>
      <c r="M3674">
        <v>17491</v>
      </c>
      <c r="N3674" t="s">
        <v>23</v>
      </c>
      <c r="O3674">
        <v>2</v>
      </c>
      <c r="P3674">
        <v>0</v>
      </c>
      <c r="Q3674">
        <v>0</v>
      </c>
      <c r="R3674">
        <v>1</v>
      </c>
      <c r="S3674">
        <v>1</v>
      </c>
      <c r="T3674" t="s">
        <v>264</v>
      </c>
    </row>
    <row r="3675" spans="1:22">
      <c r="A3675" t="s">
        <v>4856</v>
      </c>
      <c r="B3675">
        <v>57.12</v>
      </c>
      <c r="C3675">
        <v>1583.9398000000001</v>
      </c>
      <c r="D3675">
        <v>15</v>
      </c>
      <c r="E3675">
        <v>-0.9</v>
      </c>
      <c r="F3675">
        <v>792.97649999999999</v>
      </c>
      <c r="G3675">
        <v>54.61</v>
      </c>
      <c r="J3675" s="1">
        <v>27600000</v>
      </c>
      <c r="K3675" s="1">
        <v>36100000</v>
      </c>
      <c r="L3675">
        <v>4</v>
      </c>
      <c r="M3675">
        <v>36377</v>
      </c>
      <c r="N3675" t="s">
        <v>23</v>
      </c>
      <c r="O3675">
        <v>5</v>
      </c>
      <c r="P3675">
        <v>0</v>
      </c>
      <c r="Q3675">
        <v>0</v>
      </c>
      <c r="R3675">
        <v>2</v>
      </c>
      <c r="S3675">
        <v>3</v>
      </c>
      <c r="T3675" t="s">
        <v>223</v>
      </c>
    </row>
    <row r="3676" spans="1:22">
      <c r="A3676" t="s">
        <v>4857</v>
      </c>
      <c r="B3676">
        <v>57.12</v>
      </c>
      <c r="C3676">
        <v>1422.6991</v>
      </c>
      <c r="D3676">
        <v>12</v>
      </c>
      <c r="E3676">
        <v>-0.2</v>
      </c>
      <c r="F3676">
        <v>712.35670000000005</v>
      </c>
      <c r="G3676">
        <v>24.45</v>
      </c>
      <c r="J3676" s="1">
        <v>239000000</v>
      </c>
      <c r="K3676" s="1">
        <v>241000000</v>
      </c>
      <c r="L3676">
        <v>4</v>
      </c>
      <c r="M3676">
        <v>14153</v>
      </c>
      <c r="N3676" t="s">
        <v>23</v>
      </c>
      <c r="O3676">
        <v>8</v>
      </c>
      <c r="P3676">
        <v>0</v>
      </c>
      <c r="Q3676">
        <v>0</v>
      </c>
      <c r="R3676">
        <v>4</v>
      </c>
      <c r="S3676">
        <v>4</v>
      </c>
      <c r="T3676" t="s">
        <v>41</v>
      </c>
    </row>
    <row r="3677" spans="1:22">
      <c r="A3677" t="s">
        <v>4858</v>
      </c>
      <c r="B3677">
        <v>57.11</v>
      </c>
      <c r="C3677">
        <v>1224.635</v>
      </c>
      <c r="D3677">
        <v>11</v>
      </c>
      <c r="E3677">
        <v>-0.9</v>
      </c>
      <c r="F3677">
        <v>613.32420000000002</v>
      </c>
      <c r="G3677">
        <v>34.39</v>
      </c>
      <c r="J3677" s="1">
        <v>1280000</v>
      </c>
      <c r="K3677" s="1">
        <v>2150000</v>
      </c>
      <c r="L3677">
        <v>4</v>
      </c>
      <c r="M3677">
        <v>21120</v>
      </c>
      <c r="N3677" t="s">
        <v>23</v>
      </c>
      <c r="O3677">
        <v>4</v>
      </c>
      <c r="P3677">
        <v>0</v>
      </c>
      <c r="Q3677">
        <v>0</v>
      </c>
      <c r="R3677">
        <v>2</v>
      </c>
      <c r="S3677">
        <v>2</v>
      </c>
      <c r="T3677" t="s">
        <v>26</v>
      </c>
    </row>
    <row r="3678" spans="1:22">
      <c r="A3678" t="s">
        <v>4859</v>
      </c>
      <c r="B3678">
        <v>57.11</v>
      </c>
      <c r="C3678">
        <v>2214.9749000000002</v>
      </c>
      <c r="D3678">
        <v>18</v>
      </c>
      <c r="E3678">
        <v>-2.5</v>
      </c>
      <c r="F3678">
        <v>1108.4919</v>
      </c>
      <c r="G3678">
        <v>58.07</v>
      </c>
      <c r="J3678" s="1">
        <v>4040000</v>
      </c>
      <c r="K3678" s="1">
        <v>4540000</v>
      </c>
      <c r="L3678">
        <v>4</v>
      </c>
      <c r="M3678">
        <v>38990</v>
      </c>
      <c r="N3678" t="s">
        <v>23</v>
      </c>
      <c r="O3678">
        <v>3</v>
      </c>
      <c r="P3678">
        <v>0</v>
      </c>
      <c r="Q3678">
        <v>0</v>
      </c>
      <c r="R3678">
        <v>1</v>
      </c>
      <c r="S3678">
        <v>2</v>
      </c>
      <c r="T3678" t="s">
        <v>1385</v>
      </c>
      <c r="U3678" t="s">
        <v>35</v>
      </c>
      <c r="V3678" t="s">
        <v>196</v>
      </c>
    </row>
    <row r="3679" spans="1:22">
      <c r="A3679" t="s">
        <v>4860</v>
      </c>
      <c r="B3679">
        <v>57.1</v>
      </c>
      <c r="C3679">
        <v>1468.825</v>
      </c>
      <c r="D3679">
        <v>13</v>
      </c>
      <c r="E3679">
        <v>0</v>
      </c>
      <c r="F3679">
        <v>490.61559999999997</v>
      </c>
      <c r="G3679">
        <v>41.01</v>
      </c>
      <c r="J3679" s="1">
        <v>3810000</v>
      </c>
      <c r="K3679" s="1">
        <v>2930000</v>
      </c>
      <c r="L3679">
        <v>4</v>
      </c>
      <c r="M3679">
        <v>26132</v>
      </c>
      <c r="N3679" t="s">
        <v>23</v>
      </c>
      <c r="O3679">
        <v>2</v>
      </c>
      <c r="P3679">
        <v>0</v>
      </c>
      <c r="Q3679">
        <v>0</v>
      </c>
      <c r="R3679">
        <v>1</v>
      </c>
      <c r="S3679">
        <v>1</v>
      </c>
      <c r="T3679" t="s">
        <v>710</v>
      </c>
    </row>
    <row r="3680" spans="1:22">
      <c r="A3680" t="s">
        <v>4861</v>
      </c>
      <c r="B3680">
        <v>57.09</v>
      </c>
      <c r="C3680">
        <v>1527.8507999999999</v>
      </c>
      <c r="D3680">
        <v>13</v>
      </c>
      <c r="E3680">
        <v>-2.4</v>
      </c>
      <c r="F3680">
        <v>764.93079999999998</v>
      </c>
      <c r="G3680">
        <v>45.25</v>
      </c>
      <c r="J3680" s="1">
        <v>3110000</v>
      </c>
      <c r="K3680" s="1">
        <v>3390000</v>
      </c>
      <c r="L3680">
        <v>4</v>
      </c>
      <c r="M3680">
        <v>29319</v>
      </c>
      <c r="N3680" t="s">
        <v>23</v>
      </c>
      <c r="O3680">
        <v>4</v>
      </c>
      <c r="P3680">
        <v>0</v>
      </c>
      <c r="Q3680">
        <v>0</v>
      </c>
      <c r="R3680">
        <v>2</v>
      </c>
      <c r="S3680">
        <v>2</v>
      </c>
      <c r="T3680" t="s">
        <v>2778</v>
      </c>
    </row>
    <row r="3681" spans="1:22">
      <c r="A3681" t="s">
        <v>4862</v>
      </c>
      <c r="B3681">
        <v>57.09</v>
      </c>
      <c r="C3681">
        <v>1459.7155</v>
      </c>
      <c r="D3681">
        <v>13</v>
      </c>
      <c r="E3681">
        <v>2.2000000000000002</v>
      </c>
      <c r="F3681">
        <v>730.86659999999995</v>
      </c>
      <c r="G3681">
        <v>45.72</v>
      </c>
      <c r="J3681" s="1">
        <v>1520000</v>
      </c>
      <c r="K3681" s="1">
        <v>1940000</v>
      </c>
      <c r="L3681">
        <v>4</v>
      </c>
      <c r="M3681">
        <v>29685</v>
      </c>
      <c r="N3681" t="s">
        <v>23</v>
      </c>
      <c r="O3681">
        <v>2</v>
      </c>
      <c r="P3681">
        <v>0</v>
      </c>
      <c r="Q3681">
        <v>0</v>
      </c>
      <c r="R3681">
        <v>1</v>
      </c>
      <c r="S3681">
        <v>1</v>
      </c>
      <c r="T3681" t="s">
        <v>3288</v>
      </c>
    </row>
    <row r="3682" spans="1:22">
      <c r="A3682" t="s">
        <v>4863</v>
      </c>
      <c r="B3682">
        <v>57.09</v>
      </c>
      <c r="C3682">
        <v>2200.0947000000001</v>
      </c>
      <c r="D3682">
        <v>19</v>
      </c>
      <c r="E3682">
        <v>0.8</v>
      </c>
      <c r="F3682">
        <v>734.37270000000001</v>
      </c>
      <c r="G3682">
        <v>42.36</v>
      </c>
      <c r="K3682" s="1">
        <v>257000</v>
      </c>
      <c r="L3682">
        <v>4</v>
      </c>
      <c r="M3682">
        <v>27140</v>
      </c>
      <c r="N3682" t="s">
        <v>23</v>
      </c>
      <c r="O3682">
        <v>1</v>
      </c>
      <c r="P3682">
        <v>0</v>
      </c>
      <c r="Q3682">
        <v>0</v>
      </c>
      <c r="R3682">
        <v>0</v>
      </c>
      <c r="S3682">
        <v>1</v>
      </c>
      <c r="T3682" t="s">
        <v>1135</v>
      </c>
      <c r="U3682" t="s">
        <v>32</v>
      </c>
      <c r="V3682" t="s">
        <v>2529</v>
      </c>
    </row>
    <row r="3683" spans="1:22">
      <c r="A3683" t="s">
        <v>4864</v>
      </c>
      <c r="B3683">
        <v>57.08</v>
      </c>
      <c r="C3683">
        <v>1552.8097</v>
      </c>
      <c r="D3683">
        <v>14</v>
      </c>
      <c r="E3683">
        <v>0.8</v>
      </c>
      <c r="F3683">
        <v>777.41279999999995</v>
      </c>
      <c r="G3683">
        <v>60.04</v>
      </c>
      <c r="J3683" s="1">
        <v>2180000</v>
      </c>
      <c r="K3683" s="1">
        <v>2060000</v>
      </c>
      <c r="L3683">
        <v>4</v>
      </c>
      <c r="M3683">
        <v>40466</v>
      </c>
      <c r="N3683" t="s">
        <v>23</v>
      </c>
      <c r="O3683">
        <v>2</v>
      </c>
      <c r="P3683">
        <v>0</v>
      </c>
      <c r="Q3683">
        <v>0</v>
      </c>
      <c r="R3683">
        <v>1</v>
      </c>
      <c r="S3683">
        <v>1</v>
      </c>
      <c r="T3683" t="s">
        <v>451</v>
      </c>
    </row>
    <row r="3684" spans="1:22">
      <c r="A3684" t="s">
        <v>4865</v>
      </c>
      <c r="B3684">
        <v>57.08</v>
      </c>
      <c r="C3684">
        <v>1210.6596999999999</v>
      </c>
      <c r="D3684">
        <v>10</v>
      </c>
      <c r="E3684">
        <v>-0.5</v>
      </c>
      <c r="F3684">
        <v>606.33680000000004</v>
      </c>
      <c r="G3684">
        <v>29.14</v>
      </c>
      <c r="J3684" s="1">
        <v>42900000</v>
      </c>
      <c r="K3684" s="1">
        <v>51100000</v>
      </c>
      <c r="L3684">
        <v>4</v>
      </c>
      <c r="M3684">
        <v>17349</v>
      </c>
      <c r="N3684" t="s">
        <v>23</v>
      </c>
      <c r="O3684">
        <v>10</v>
      </c>
      <c r="P3684">
        <v>0</v>
      </c>
      <c r="Q3684">
        <v>0</v>
      </c>
      <c r="R3684">
        <v>5</v>
      </c>
      <c r="S3684">
        <v>5</v>
      </c>
      <c r="T3684" t="s">
        <v>237</v>
      </c>
    </row>
    <row r="3685" spans="1:22">
      <c r="A3685" t="s">
        <v>4866</v>
      </c>
      <c r="B3685">
        <v>57.07</v>
      </c>
      <c r="C3685">
        <v>1446.7289000000001</v>
      </c>
      <c r="D3685">
        <v>13</v>
      </c>
      <c r="E3685">
        <v>-2.2000000000000002</v>
      </c>
      <c r="F3685">
        <v>483.24919999999997</v>
      </c>
      <c r="G3685">
        <v>42.57</v>
      </c>
      <c r="J3685" s="1">
        <v>1580000</v>
      </c>
      <c r="K3685" s="1">
        <v>1880000</v>
      </c>
      <c r="L3685">
        <v>4</v>
      </c>
      <c r="M3685">
        <v>27289</v>
      </c>
      <c r="N3685" t="s">
        <v>23</v>
      </c>
      <c r="O3685">
        <v>3</v>
      </c>
      <c r="P3685">
        <v>0</v>
      </c>
      <c r="Q3685">
        <v>0</v>
      </c>
      <c r="R3685">
        <v>1</v>
      </c>
      <c r="S3685">
        <v>2</v>
      </c>
      <c r="T3685" t="s">
        <v>283</v>
      </c>
      <c r="U3685" t="s">
        <v>32</v>
      </c>
      <c r="V3685" t="s">
        <v>960</v>
      </c>
    </row>
    <row r="3686" spans="1:22">
      <c r="A3686" t="s">
        <v>4867</v>
      </c>
      <c r="B3686">
        <v>57.07</v>
      </c>
      <c r="C3686">
        <v>2222.0889000000002</v>
      </c>
      <c r="D3686">
        <v>21</v>
      </c>
      <c r="E3686">
        <v>0.5</v>
      </c>
      <c r="F3686">
        <v>741.70389999999998</v>
      </c>
      <c r="G3686">
        <v>50.81</v>
      </c>
      <c r="J3686">
        <v>0</v>
      </c>
      <c r="L3686">
        <v>3</v>
      </c>
      <c r="M3686">
        <v>33615</v>
      </c>
      <c r="N3686" t="s">
        <v>1583</v>
      </c>
      <c r="O3686">
        <v>1</v>
      </c>
      <c r="P3686">
        <v>0</v>
      </c>
      <c r="Q3686">
        <v>0</v>
      </c>
      <c r="R3686">
        <v>1</v>
      </c>
      <c r="S3686">
        <v>0</v>
      </c>
      <c r="T3686" t="s">
        <v>669</v>
      </c>
      <c r="U3686" t="s">
        <v>35</v>
      </c>
      <c r="V3686" t="s">
        <v>97</v>
      </c>
    </row>
    <row r="3687" spans="1:22">
      <c r="A3687" t="s">
        <v>4868</v>
      </c>
      <c r="B3687">
        <v>57.07</v>
      </c>
      <c r="C3687">
        <v>1413.7602999999999</v>
      </c>
      <c r="D3687">
        <v>12</v>
      </c>
      <c r="E3687">
        <v>-0.1</v>
      </c>
      <c r="F3687">
        <v>707.88729999999998</v>
      </c>
      <c r="G3687">
        <v>61.36</v>
      </c>
      <c r="J3687" s="1">
        <v>4760000</v>
      </c>
      <c r="K3687" s="1">
        <v>5010000</v>
      </c>
      <c r="L3687">
        <v>4</v>
      </c>
      <c r="M3687">
        <v>41459</v>
      </c>
      <c r="N3687" t="s">
        <v>23</v>
      </c>
      <c r="O3687">
        <v>2</v>
      </c>
      <c r="P3687">
        <v>0</v>
      </c>
      <c r="Q3687">
        <v>0</v>
      </c>
      <c r="R3687">
        <v>1</v>
      </c>
      <c r="S3687">
        <v>1</v>
      </c>
      <c r="T3687" t="s">
        <v>1751</v>
      </c>
    </row>
    <row r="3688" spans="1:22">
      <c r="A3688" t="s">
        <v>4869</v>
      </c>
      <c r="B3688">
        <v>57.07</v>
      </c>
      <c r="C3688">
        <v>1770.8828000000001</v>
      </c>
      <c r="D3688">
        <v>14</v>
      </c>
      <c r="E3688">
        <v>-0.8</v>
      </c>
      <c r="F3688">
        <v>591.30110000000002</v>
      </c>
      <c r="G3688">
        <v>59.55</v>
      </c>
      <c r="J3688" s="1">
        <v>13800000</v>
      </c>
      <c r="K3688" s="1">
        <v>13600000</v>
      </c>
      <c r="L3688">
        <v>4</v>
      </c>
      <c r="M3688">
        <v>40106</v>
      </c>
      <c r="N3688" t="s">
        <v>23</v>
      </c>
      <c r="O3688">
        <v>7</v>
      </c>
      <c r="P3688">
        <v>0</v>
      </c>
      <c r="Q3688">
        <v>0</v>
      </c>
      <c r="R3688">
        <v>3</v>
      </c>
      <c r="S3688">
        <v>4</v>
      </c>
      <c r="T3688" t="s">
        <v>1488</v>
      </c>
    </row>
    <row r="3689" spans="1:22">
      <c r="A3689" t="s">
        <v>4870</v>
      </c>
      <c r="B3689">
        <v>57.06</v>
      </c>
      <c r="C3689">
        <v>1676.808</v>
      </c>
      <c r="D3689">
        <v>14</v>
      </c>
      <c r="E3689">
        <v>-1.1000000000000001</v>
      </c>
      <c r="F3689">
        <v>839.41030000000001</v>
      </c>
      <c r="G3689">
        <v>57.64</v>
      </c>
      <c r="J3689" s="1">
        <v>490000</v>
      </c>
      <c r="K3689" s="1">
        <v>607000</v>
      </c>
      <c r="L3689">
        <v>4</v>
      </c>
      <c r="M3689">
        <v>38667</v>
      </c>
      <c r="N3689" t="s">
        <v>23</v>
      </c>
      <c r="O3689">
        <v>2</v>
      </c>
      <c r="P3689">
        <v>0</v>
      </c>
      <c r="Q3689">
        <v>0</v>
      </c>
      <c r="R3689">
        <v>1</v>
      </c>
      <c r="S3689">
        <v>1</v>
      </c>
      <c r="T3689" t="s">
        <v>530</v>
      </c>
    </row>
    <row r="3690" spans="1:22">
      <c r="A3690" t="s">
        <v>4871</v>
      </c>
      <c r="B3690">
        <v>57.06</v>
      </c>
      <c r="C3690">
        <v>1715.9457</v>
      </c>
      <c r="D3690">
        <v>17</v>
      </c>
      <c r="E3690">
        <v>-0.4</v>
      </c>
      <c r="F3690">
        <v>858.97979999999995</v>
      </c>
      <c r="G3690">
        <v>64.03</v>
      </c>
      <c r="J3690" s="1">
        <v>3370000</v>
      </c>
      <c r="K3690" s="1">
        <v>4240000</v>
      </c>
      <c r="L3690">
        <v>4</v>
      </c>
      <c r="M3690">
        <v>43384</v>
      </c>
      <c r="N3690" t="s">
        <v>23</v>
      </c>
      <c r="O3690">
        <v>6</v>
      </c>
      <c r="P3690">
        <v>0</v>
      </c>
      <c r="Q3690">
        <v>0</v>
      </c>
      <c r="R3690">
        <v>3</v>
      </c>
      <c r="S3690">
        <v>3</v>
      </c>
      <c r="T3690" t="s">
        <v>1341</v>
      </c>
    </row>
    <row r="3691" spans="1:22">
      <c r="A3691" t="s">
        <v>4872</v>
      </c>
      <c r="B3691">
        <v>57.06</v>
      </c>
      <c r="C3691">
        <v>1235.6396</v>
      </c>
      <c r="D3691">
        <v>11</v>
      </c>
      <c r="E3691">
        <v>1.3</v>
      </c>
      <c r="F3691">
        <v>618.8279</v>
      </c>
      <c r="G3691">
        <v>18.47</v>
      </c>
      <c r="J3691" s="1">
        <v>3410000</v>
      </c>
      <c r="K3691" s="1">
        <v>3650000</v>
      </c>
      <c r="L3691">
        <v>4</v>
      </c>
      <c r="M3691">
        <v>9998</v>
      </c>
      <c r="N3691" t="s">
        <v>23</v>
      </c>
      <c r="O3691">
        <v>2</v>
      </c>
      <c r="P3691">
        <v>0</v>
      </c>
      <c r="Q3691">
        <v>0</v>
      </c>
      <c r="R3691">
        <v>1</v>
      </c>
      <c r="S3691">
        <v>1</v>
      </c>
      <c r="T3691" t="s">
        <v>2000</v>
      </c>
    </row>
    <row r="3692" spans="1:22">
      <c r="A3692" t="s">
        <v>4873</v>
      </c>
      <c r="B3692">
        <v>57.05</v>
      </c>
      <c r="C3692">
        <v>1187.5968</v>
      </c>
      <c r="D3692">
        <v>12</v>
      </c>
      <c r="E3692">
        <v>0.1</v>
      </c>
      <c r="F3692">
        <v>594.8057</v>
      </c>
      <c r="G3692">
        <v>26.06</v>
      </c>
      <c r="K3692" s="1">
        <v>8720000</v>
      </c>
      <c r="L3692">
        <v>4</v>
      </c>
      <c r="M3692">
        <v>15227</v>
      </c>
      <c r="N3692" t="s">
        <v>23</v>
      </c>
      <c r="O3692">
        <v>1</v>
      </c>
      <c r="P3692">
        <v>0</v>
      </c>
      <c r="Q3692">
        <v>0</v>
      </c>
      <c r="R3692">
        <v>0</v>
      </c>
      <c r="S3692">
        <v>1</v>
      </c>
      <c r="T3692" t="s">
        <v>239</v>
      </c>
    </row>
    <row r="3693" spans="1:22">
      <c r="A3693" t="s">
        <v>4874</v>
      </c>
      <c r="B3693">
        <v>57.04</v>
      </c>
      <c r="C3693">
        <v>1515.7681</v>
      </c>
      <c r="D3693">
        <v>14</v>
      </c>
      <c r="E3693">
        <v>-0.2</v>
      </c>
      <c r="F3693">
        <v>506.26319999999998</v>
      </c>
      <c r="G3693">
        <v>33.549999999999997</v>
      </c>
      <c r="J3693" s="1">
        <v>1170000</v>
      </c>
      <c r="K3693" s="1">
        <v>1110000</v>
      </c>
      <c r="L3693">
        <v>4</v>
      </c>
      <c r="M3693">
        <v>20548</v>
      </c>
      <c r="N3693" t="s">
        <v>23</v>
      </c>
      <c r="O3693">
        <v>3</v>
      </c>
      <c r="P3693">
        <v>0</v>
      </c>
      <c r="Q3693">
        <v>0</v>
      </c>
      <c r="R3693">
        <v>2</v>
      </c>
      <c r="S3693">
        <v>1</v>
      </c>
      <c r="T3693" t="s">
        <v>2739</v>
      </c>
    </row>
    <row r="3694" spans="1:22">
      <c r="A3694" t="s">
        <v>4875</v>
      </c>
      <c r="B3694">
        <v>57.04</v>
      </c>
      <c r="C3694">
        <v>1444.7925</v>
      </c>
      <c r="D3694">
        <v>12</v>
      </c>
      <c r="E3694">
        <v>1.4</v>
      </c>
      <c r="F3694">
        <v>723.40449999999998</v>
      </c>
      <c r="G3694">
        <v>60.35</v>
      </c>
      <c r="J3694" s="1">
        <v>65600000</v>
      </c>
      <c r="K3694" s="1">
        <v>63800000</v>
      </c>
      <c r="L3694">
        <v>4</v>
      </c>
      <c r="M3694">
        <v>40701</v>
      </c>
      <c r="N3694" t="s">
        <v>23</v>
      </c>
      <c r="O3694">
        <v>3</v>
      </c>
      <c r="P3694">
        <v>0</v>
      </c>
      <c r="Q3694">
        <v>0</v>
      </c>
      <c r="R3694">
        <v>1</v>
      </c>
      <c r="S3694">
        <v>2</v>
      </c>
      <c r="T3694" t="s">
        <v>790</v>
      </c>
    </row>
    <row r="3695" spans="1:22">
      <c r="A3695" t="s">
        <v>4876</v>
      </c>
      <c r="B3695">
        <v>57.04</v>
      </c>
      <c r="C3695">
        <v>1713.8284000000001</v>
      </c>
      <c r="D3695">
        <v>14</v>
      </c>
      <c r="E3695">
        <v>-1.7</v>
      </c>
      <c r="F3695">
        <v>857.92</v>
      </c>
      <c r="G3695">
        <v>61.11</v>
      </c>
      <c r="J3695" s="1">
        <v>9720000</v>
      </c>
      <c r="K3695" s="1">
        <v>8630000</v>
      </c>
      <c r="L3695">
        <v>3</v>
      </c>
      <c r="M3695">
        <v>41310</v>
      </c>
      <c r="N3695" t="s">
        <v>1583</v>
      </c>
      <c r="O3695">
        <v>2</v>
      </c>
      <c r="P3695">
        <v>0</v>
      </c>
      <c r="Q3695">
        <v>0</v>
      </c>
      <c r="R3695">
        <v>1</v>
      </c>
      <c r="S3695">
        <v>1</v>
      </c>
      <c r="T3695" t="s">
        <v>901</v>
      </c>
      <c r="U3695" t="s">
        <v>35</v>
      </c>
      <c r="V3695" t="s">
        <v>77</v>
      </c>
    </row>
    <row r="3696" spans="1:22">
      <c r="A3696" t="s">
        <v>4877</v>
      </c>
      <c r="B3696">
        <v>57.03</v>
      </c>
      <c r="C3696">
        <v>1696.7726</v>
      </c>
      <c r="D3696">
        <v>15</v>
      </c>
      <c r="E3696">
        <v>0.1</v>
      </c>
      <c r="F3696">
        <v>849.39369999999997</v>
      </c>
      <c r="G3696">
        <v>36.92</v>
      </c>
      <c r="J3696" s="1">
        <v>49600000</v>
      </c>
      <c r="K3696" s="1">
        <v>49400000</v>
      </c>
      <c r="L3696">
        <v>4</v>
      </c>
      <c r="M3696">
        <v>23038</v>
      </c>
      <c r="N3696" t="s">
        <v>23</v>
      </c>
      <c r="O3696">
        <v>7</v>
      </c>
      <c r="P3696">
        <v>0</v>
      </c>
      <c r="Q3696">
        <v>0</v>
      </c>
      <c r="R3696">
        <v>3</v>
      </c>
      <c r="S3696">
        <v>4</v>
      </c>
      <c r="T3696" t="s">
        <v>856</v>
      </c>
      <c r="U3696" t="s">
        <v>35</v>
      </c>
      <c r="V3696" t="s">
        <v>97</v>
      </c>
    </row>
    <row r="3697" spans="1:22">
      <c r="A3697" t="s">
        <v>4878</v>
      </c>
      <c r="B3697">
        <v>57.03</v>
      </c>
      <c r="C3697">
        <v>2427.1199000000001</v>
      </c>
      <c r="D3697">
        <v>24</v>
      </c>
      <c r="E3697">
        <v>-1</v>
      </c>
      <c r="F3697">
        <v>810.04639999999995</v>
      </c>
      <c r="G3697">
        <v>59.86</v>
      </c>
      <c r="J3697" s="1">
        <v>3730000</v>
      </c>
      <c r="L3697">
        <v>3</v>
      </c>
      <c r="M3697">
        <v>40377</v>
      </c>
      <c r="N3697" t="s">
        <v>1583</v>
      </c>
      <c r="O3697">
        <v>1</v>
      </c>
      <c r="P3697">
        <v>0</v>
      </c>
      <c r="Q3697">
        <v>0</v>
      </c>
      <c r="R3697">
        <v>1</v>
      </c>
      <c r="S3697">
        <v>0</v>
      </c>
      <c r="T3697" t="s">
        <v>30</v>
      </c>
      <c r="U3697" t="s">
        <v>4879</v>
      </c>
      <c r="V3697" t="s">
        <v>4880</v>
      </c>
    </row>
    <row r="3698" spans="1:22">
      <c r="A3698" t="s">
        <v>4881</v>
      </c>
      <c r="B3698">
        <v>57.03</v>
      </c>
      <c r="C3698">
        <v>1135.5397</v>
      </c>
      <c r="D3698">
        <v>10</v>
      </c>
      <c r="E3698">
        <v>-0.7</v>
      </c>
      <c r="F3698">
        <v>568.77670000000001</v>
      </c>
      <c r="G3698">
        <v>21.54</v>
      </c>
      <c r="J3698" s="1">
        <v>322000000</v>
      </c>
      <c r="K3698" s="1">
        <v>328000000</v>
      </c>
      <c r="L3698">
        <v>4</v>
      </c>
      <c r="M3698">
        <v>12028</v>
      </c>
      <c r="N3698" t="s">
        <v>23</v>
      </c>
      <c r="O3698">
        <v>5</v>
      </c>
      <c r="P3698">
        <v>0</v>
      </c>
      <c r="Q3698">
        <v>0</v>
      </c>
      <c r="R3698">
        <v>2</v>
      </c>
      <c r="S3698">
        <v>3</v>
      </c>
      <c r="T3698" t="s">
        <v>64</v>
      </c>
    </row>
    <row r="3699" spans="1:22">
      <c r="A3699" t="s">
        <v>4882</v>
      </c>
      <c r="B3699">
        <v>57.03</v>
      </c>
      <c r="C3699">
        <v>1389.7252000000001</v>
      </c>
      <c r="D3699">
        <v>13</v>
      </c>
      <c r="E3699">
        <v>3.3</v>
      </c>
      <c r="F3699">
        <v>695.87220000000002</v>
      </c>
      <c r="G3699">
        <v>49.89</v>
      </c>
      <c r="J3699" s="1">
        <v>6840000</v>
      </c>
      <c r="K3699" s="1">
        <v>7400000</v>
      </c>
      <c r="L3699">
        <v>4</v>
      </c>
      <c r="M3699">
        <v>32903</v>
      </c>
      <c r="N3699" t="s">
        <v>23</v>
      </c>
      <c r="O3699">
        <v>2</v>
      </c>
      <c r="P3699">
        <v>0</v>
      </c>
      <c r="Q3699">
        <v>0</v>
      </c>
      <c r="R3699">
        <v>1</v>
      </c>
      <c r="S3699">
        <v>1</v>
      </c>
      <c r="T3699" t="s">
        <v>4883</v>
      </c>
    </row>
    <row r="3700" spans="1:22">
      <c r="A3700" t="s">
        <v>4884</v>
      </c>
      <c r="B3700">
        <v>57.02</v>
      </c>
      <c r="C3700">
        <v>2614.2161000000001</v>
      </c>
      <c r="D3700">
        <v>22</v>
      </c>
      <c r="E3700">
        <v>2.5</v>
      </c>
      <c r="F3700">
        <v>1308.1185</v>
      </c>
      <c r="G3700">
        <v>66.14</v>
      </c>
      <c r="K3700" s="1">
        <v>351000</v>
      </c>
      <c r="L3700">
        <v>4</v>
      </c>
      <c r="M3700">
        <v>44927</v>
      </c>
      <c r="N3700" t="s">
        <v>23</v>
      </c>
      <c r="O3700">
        <v>1</v>
      </c>
      <c r="P3700">
        <v>0</v>
      </c>
      <c r="Q3700">
        <v>0</v>
      </c>
      <c r="R3700">
        <v>0</v>
      </c>
      <c r="S3700">
        <v>1</v>
      </c>
      <c r="T3700" t="s">
        <v>249</v>
      </c>
      <c r="U3700" t="s">
        <v>3049</v>
      </c>
      <c r="V3700" t="s">
        <v>4885</v>
      </c>
    </row>
    <row r="3701" spans="1:22">
      <c r="A3701" t="s">
        <v>4886</v>
      </c>
      <c r="B3701">
        <v>57.02</v>
      </c>
      <c r="C3701">
        <v>1575.7642000000001</v>
      </c>
      <c r="D3701">
        <v>14</v>
      </c>
      <c r="E3701">
        <v>-0.4</v>
      </c>
      <c r="F3701">
        <v>788.88900000000001</v>
      </c>
      <c r="G3701">
        <v>32.18</v>
      </c>
      <c r="J3701" s="1">
        <v>3310000</v>
      </c>
      <c r="K3701" s="1">
        <v>3540000</v>
      </c>
      <c r="L3701">
        <v>4</v>
      </c>
      <c r="M3701">
        <v>19562</v>
      </c>
      <c r="N3701" t="s">
        <v>23</v>
      </c>
      <c r="O3701">
        <v>2</v>
      </c>
      <c r="P3701">
        <v>0</v>
      </c>
      <c r="Q3701">
        <v>0</v>
      </c>
      <c r="R3701">
        <v>1</v>
      </c>
      <c r="S3701">
        <v>1</v>
      </c>
      <c r="T3701" t="s">
        <v>4887</v>
      </c>
    </row>
    <row r="3702" spans="1:22">
      <c r="A3702" t="s">
        <v>4888</v>
      </c>
      <c r="B3702">
        <v>57.02</v>
      </c>
      <c r="C3702">
        <v>1401.6524999999999</v>
      </c>
      <c r="D3702">
        <v>14</v>
      </c>
      <c r="E3702">
        <v>0.1</v>
      </c>
      <c r="F3702">
        <v>468.22480000000002</v>
      </c>
      <c r="G3702">
        <v>21.55</v>
      </c>
      <c r="J3702" s="1">
        <v>3290000</v>
      </c>
      <c r="K3702" s="1">
        <v>3200000</v>
      </c>
      <c r="L3702">
        <v>4</v>
      </c>
      <c r="M3702">
        <v>12033</v>
      </c>
      <c r="N3702" t="s">
        <v>23</v>
      </c>
      <c r="O3702">
        <v>4</v>
      </c>
      <c r="P3702">
        <v>0</v>
      </c>
      <c r="Q3702">
        <v>0</v>
      </c>
      <c r="R3702">
        <v>2</v>
      </c>
      <c r="S3702">
        <v>2</v>
      </c>
      <c r="T3702" t="s">
        <v>1115</v>
      </c>
    </row>
    <row r="3703" spans="1:22">
      <c r="A3703" t="s">
        <v>4889</v>
      </c>
      <c r="B3703">
        <v>57.01</v>
      </c>
      <c r="C3703">
        <v>1384.7561000000001</v>
      </c>
      <c r="D3703">
        <v>12</v>
      </c>
      <c r="E3703">
        <v>-0.4</v>
      </c>
      <c r="F3703">
        <v>462.59249999999997</v>
      </c>
      <c r="G3703">
        <v>47.04</v>
      </c>
      <c r="K3703" s="1">
        <v>4450000</v>
      </c>
      <c r="L3703">
        <v>4</v>
      </c>
      <c r="M3703">
        <v>30697</v>
      </c>
      <c r="N3703" t="s">
        <v>23</v>
      </c>
      <c r="O3703">
        <v>1</v>
      </c>
      <c r="P3703">
        <v>0</v>
      </c>
      <c r="Q3703">
        <v>0</v>
      </c>
      <c r="R3703">
        <v>0</v>
      </c>
      <c r="S3703">
        <v>1</v>
      </c>
      <c r="T3703" t="s">
        <v>375</v>
      </c>
    </row>
    <row r="3704" spans="1:22">
      <c r="A3704" t="s">
        <v>4890</v>
      </c>
      <c r="B3704">
        <v>57.01</v>
      </c>
      <c r="C3704">
        <v>1606.8202000000001</v>
      </c>
      <c r="D3704">
        <v>14</v>
      </c>
      <c r="E3704">
        <v>1.9</v>
      </c>
      <c r="F3704">
        <v>804.41890000000001</v>
      </c>
      <c r="G3704">
        <v>49.7</v>
      </c>
      <c r="J3704" s="1">
        <v>5680000</v>
      </c>
      <c r="K3704" s="1">
        <v>5050000</v>
      </c>
      <c r="L3704">
        <v>4</v>
      </c>
      <c r="M3704">
        <v>32760</v>
      </c>
      <c r="N3704" t="s">
        <v>23</v>
      </c>
      <c r="O3704">
        <v>2</v>
      </c>
      <c r="P3704">
        <v>0</v>
      </c>
      <c r="Q3704">
        <v>0</v>
      </c>
      <c r="R3704">
        <v>1</v>
      </c>
      <c r="S3704">
        <v>1</v>
      </c>
      <c r="T3704" t="s">
        <v>4328</v>
      </c>
    </row>
    <row r="3705" spans="1:22">
      <c r="A3705" t="s">
        <v>4891</v>
      </c>
      <c r="B3705">
        <v>57.01</v>
      </c>
      <c r="C3705">
        <v>1510.8177000000001</v>
      </c>
      <c r="D3705">
        <v>13</v>
      </c>
      <c r="E3705">
        <v>-0.4</v>
      </c>
      <c r="F3705">
        <v>504.613</v>
      </c>
      <c r="G3705">
        <v>23.82</v>
      </c>
      <c r="J3705" s="1">
        <v>1430000</v>
      </c>
      <c r="K3705" s="1">
        <v>1590000</v>
      </c>
      <c r="L3705">
        <v>4</v>
      </c>
      <c r="M3705">
        <v>13680</v>
      </c>
      <c r="N3705" t="s">
        <v>23</v>
      </c>
      <c r="O3705">
        <v>4</v>
      </c>
      <c r="P3705">
        <v>0</v>
      </c>
      <c r="Q3705">
        <v>0</v>
      </c>
      <c r="R3705">
        <v>2</v>
      </c>
      <c r="S3705">
        <v>2</v>
      </c>
      <c r="T3705" t="s">
        <v>747</v>
      </c>
      <c r="U3705" t="s">
        <v>32</v>
      </c>
      <c r="V3705" t="s">
        <v>316</v>
      </c>
    </row>
    <row r="3706" spans="1:22">
      <c r="A3706" t="s">
        <v>4892</v>
      </c>
      <c r="B3706">
        <v>57.01</v>
      </c>
      <c r="C3706">
        <v>2229.1428000000001</v>
      </c>
      <c r="D3706">
        <v>19</v>
      </c>
      <c r="E3706">
        <v>1.9</v>
      </c>
      <c r="F3706">
        <v>558.29409999999996</v>
      </c>
      <c r="G3706">
        <v>46.48</v>
      </c>
      <c r="J3706" s="1">
        <v>27000000</v>
      </c>
      <c r="K3706" s="1">
        <v>12400000</v>
      </c>
      <c r="L3706">
        <v>4</v>
      </c>
      <c r="M3706">
        <v>30256</v>
      </c>
      <c r="N3706" t="s">
        <v>23</v>
      </c>
      <c r="O3706">
        <v>4</v>
      </c>
      <c r="P3706">
        <v>0</v>
      </c>
      <c r="Q3706">
        <v>0</v>
      </c>
      <c r="R3706">
        <v>2</v>
      </c>
      <c r="S3706">
        <v>2</v>
      </c>
      <c r="T3706" t="s">
        <v>865</v>
      </c>
    </row>
    <row r="3707" spans="1:22">
      <c r="A3707" t="s">
        <v>4893</v>
      </c>
      <c r="B3707">
        <v>57</v>
      </c>
      <c r="C3707">
        <v>989.49300000000005</v>
      </c>
      <c r="D3707">
        <v>9</v>
      </c>
      <c r="E3707">
        <v>-1.8</v>
      </c>
      <c r="F3707">
        <v>495.75290000000001</v>
      </c>
      <c r="G3707">
        <v>25</v>
      </c>
      <c r="J3707" s="1">
        <v>1090000</v>
      </c>
      <c r="K3707" s="1">
        <v>1200000</v>
      </c>
      <c r="L3707">
        <v>4</v>
      </c>
      <c r="M3707">
        <v>14546</v>
      </c>
      <c r="N3707" t="s">
        <v>23</v>
      </c>
      <c r="O3707">
        <v>2</v>
      </c>
      <c r="P3707">
        <v>0</v>
      </c>
      <c r="Q3707">
        <v>0</v>
      </c>
      <c r="R3707">
        <v>1</v>
      </c>
      <c r="S3707">
        <v>1</v>
      </c>
      <c r="T3707" t="s">
        <v>844</v>
      </c>
    </row>
    <row r="3708" spans="1:22">
      <c r="A3708" t="s">
        <v>4894</v>
      </c>
      <c r="B3708">
        <v>57</v>
      </c>
      <c r="C3708">
        <v>1452.7018</v>
      </c>
      <c r="D3708">
        <v>13</v>
      </c>
      <c r="E3708">
        <v>-0.9</v>
      </c>
      <c r="F3708">
        <v>727.35749999999996</v>
      </c>
      <c r="G3708">
        <v>44.38</v>
      </c>
      <c r="J3708" s="1">
        <v>8200000</v>
      </c>
      <c r="K3708" s="1">
        <v>8640000</v>
      </c>
      <c r="L3708">
        <v>4</v>
      </c>
      <c r="M3708">
        <v>28644</v>
      </c>
      <c r="N3708" t="s">
        <v>23</v>
      </c>
      <c r="O3708">
        <v>2</v>
      </c>
      <c r="P3708">
        <v>0</v>
      </c>
      <c r="Q3708">
        <v>0</v>
      </c>
      <c r="R3708">
        <v>1</v>
      </c>
      <c r="S3708">
        <v>1</v>
      </c>
      <c r="T3708" t="s">
        <v>2388</v>
      </c>
      <c r="U3708" t="s">
        <v>32</v>
      </c>
      <c r="V3708" t="s">
        <v>413</v>
      </c>
    </row>
    <row r="3709" spans="1:22">
      <c r="A3709" t="s">
        <v>4895</v>
      </c>
      <c r="B3709">
        <v>57</v>
      </c>
      <c r="C3709">
        <v>1339.7175</v>
      </c>
      <c r="D3709">
        <v>11</v>
      </c>
      <c r="E3709">
        <v>0.5</v>
      </c>
      <c r="F3709">
        <v>670.8664</v>
      </c>
      <c r="G3709">
        <v>81.510000000000005</v>
      </c>
      <c r="J3709" s="1">
        <v>1960000</v>
      </c>
      <c r="K3709" s="1">
        <v>2860000</v>
      </c>
      <c r="L3709">
        <v>4</v>
      </c>
      <c r="M3709">
        <v>55851</v>
      </c>
      <c r="N3709" t="s">
        <v>23</v>
      </c>
      <c r="O3709">
        <v>3</v>
      </c>
      <c r="P3709">
        <v>0</v>
      </c>
      <c r="Q3709">
        <v>0</v>
      </c>
      <c r="R3709">
        <v>2</v>
      </c>
      <c r="S3709">
        <v>1</v>
      </c>
      <c r="T3709" t="s">
        <v>1623</v>
      </c>
    </row>
    <row r="3710" spans="1:22">
      <c r="A3710" t="s">
        <v>4896</v>
      </c>
      <c r="B3710">
        <v>56.99</v>
      </c>
      <c r="C3710">
        <v>2829.4616999999998</v>
      </c>
      <c r="D3710">
        <v>27</v>
      </c>
      <c r="E3710">
        <v>0.2</v>
      </c>
      <c r="F3710">
        <v>944.16129999999998</v>
      </c>
      <c r="G3710">
        <v>73.56</v>
      </c>
      <c r="J3710" s="1">
        <v>10700</v>
      </c>
      <c r="L3710">
        <v>3</v>
      </c>
      <c r="M3710">
        <v>50275</v>
      </c>
      <c r="N3710" t="s">
        <v>1583</v>
      </c>
      <c r="O3710">
        <v>1</v>
      </c>
      <c r="P3710">
        <v>0</v>
      </c>
      <c r="Q3710">
        <v>0</v>
      </c>
      <c r="R3710">
        <v>1</v>
      </c>
      <c r="S3710">
        <v>0</v>
      </c>
      <c r="T3710" t="s">
        <v>24</v>
      </c>
      <c r="U3710" t="s">
        <v>4897</v>
      </c>
      <c r="V3710" t="s">
        <v>4898</v>
      </c>
    </row>
    <row r="3711" spans="1:22">
      <c r="A3711" t="s">
        <v>4899</v>
      </c>
      <c r="B3711">
        <v>56.99</v>
      </c>
      <c r="C3711">
        <v>1344.7149999999999</v>
      </c>
      <c r="D3711">
        <v>14</v>
      </c>
      <c r="E3711">
        <v>-1.7</v>
      </c>
      <c r="F3711">
        <v>673.36360000000002</v>
      </c>
      <c r="G3711">
        <v>43.36</v>
      </c>
      <c r="J3711" s="1">
        <v>14300000</v>
      </c>
      <c r="K3711" s="1">
        <v>13300000</v>
      </c>
      <c r="L3711">
        <v>4</v>
      </c>
      <c r="M3711">
        <v>27883</v>
      </c>
      <c r="N3711" t="s">
        <v>23</v>
      </c>
      <c r="O3711">
        <v>3</v>
      </c>
      <c r="P3711">
        <v>0</v>
      </c>
      <c r="Q3711">
        <v>0</v>
      </c>
      <c r="R3711">
        <v>2</v>
      </c>
      <c r="S3711">
        <v>1</v>
      </c>
      <c r="T3711" t="s">
        <v>1054</v>
      </c>
    </row>
    <row r="3712" spans="1:22">
      <c r="A3712" t="s">
        <v>4900</v>
      </c>
      <c r="B3712">
        <v>56.98</v>
      </c>
      <c r="C3712">
        <v>1599.8408999999999</v>
      </c>
      <c r="D3712">
        <v>14</v>
      </c>
      <c r="E3712">
        <v>-1.2</v>
      </c>
      <c r="F3712">
        <v>800.92679999999996</v>
      </c>
      <c r="G3712">
        <v>58.16</v>
      </c>
      <c r="J3712" s="1">
        <v>4890000</v>
      </c>
      <c r="K3712" s="1">
        <v>4890000</v>
      </c>
      <c r="L3712">
        <v>4</v>
      </c>
      <c r="M3712">
        <v>39054</v>
      </c>
      <c r="N3712" t="s">
        <v>23</v>
      </c>
      <c r="O3712">
        <v>2</v>
      </c>
      <c r="P3712">
        <v>0</v>
      </c>
      <c r="Q3712">
        <v>0</v>
      </c>
      <c r="R3712">
        <v>1</v>
      </c>
      <c r="S3712">
        <v>1</v>
      </c>
      <c r="T3712" t="s">
        <v>411</v>
      </c>
    </row>
    <row r="3713" spans="1:22">
      <c r="A3713" t="s">
        <v>4901</v>
      </c>
      <c r="B3713">
        <v>56.98</v>
      </c>
      <c r="C3713">
        <v>1586.8667</v>
      </c>
      <c r="D3713">
        <v>14</v>
      </c>
      <c r="E3713">
        <v>-0.2</v>
      </c>
      <c r="F3713">
        <v>794.44039999999995</v>
      </c>
      <c r="G3713">
        <v>36.17</v>
      </c>
      <c r="J3713" s="1">
        <v>275000</v>
      </c>
      <c r="K3713" s="1">
        <v>267000</v>
      </c>
      <c r="L3713">
        <v>3</v>
      </c>
      <c r="M3713">
        <v>22521</v>
      </c>
      <c r="N3713" t="s">
        <v>1583</v>
      </c>
      <c r="O3713">
        <v>2</v>
      </c>
      <c r="P3713">
        <v>0</v>
      </c>
      <c r="Q3713">
        <v>0</v>
      </c>
      <c r="R3713">
        <v>1</v>
      </c>
      <c r="S3713">
        <v>1</v>
      </c>
      <c r="T3713" t="s">
        <v>2791</v>
      </c>
    </row>
    <row r="3714" spans="1:22">
      <c r="A3714" t="s">
        <v>4902</v>
      </c>
      <c r="B3714">
        <v>56.97</v>
      </c>
      <c r="C3714">
        <v>1713.8937000000001</v>
      </c>
      <c r="D3714">
        <v>14</v>
      </c>
      <c r="E3714">
        <v>1.3</v>
      </c>
      <c r="F3714">
        <v>857.95519999999999</v>
      </c>
      <c r="G3714">
        <v>71.040000000000006</v>
      </c>
      <c r="J3714" s="1">
        <v>9620000</v>
      </c>
      <c r="K3714" s="1">
        <v>9680000</v>
      </c>
      <c r="L3714">
        <v>4</v>
      </c>
      <c r="M3714">
        <v>48484</v>
      </c>
      <c r="N3714" t="s">
        <v>23</v>
      </c>
      <c r="O3714">
        <v>5</v>
      </c>
      <c r="P3714">
        <v>0</v>
      </c>
      <c r="Q3714">
        <v>0</v>
      </c>
      <c r="R3714">
        <v>2</v>
      </c>
      <c r="S3714">
        <v>3</v>
      </c>
      <c r="T3714" t="s">
        <v>838</v>
      </c>
    </row>
    <row r="3715" spans="1:22">
      <c r="A3715" t="s">
        <v>4903</v>
      </c>
      <c r="B3715">
        <v>56.97</v>
      </c>
      <c r="C3715">
        <v>1463.7507000000001</v>
      </c>
      <c r="D3715">
        <v>12</v>
      </c>
      <c r="E3715">
        <v>0.5</v>
      </c>
      <c r="F3715">
        <v>488.92439999999999</v>
      </c>
      <c r="G3715">
        <v>30.47</v>
      </c>
      <c r="J3715" s="1">
        <v>14500000</v>
      </c>
      <c r="K3715" s="1">
        <v>12600000</v>
      </c>
      <c r="L3715">
        <v>4</v>
      </c>
      <c r="M3715">
        <v>18293</v>
      </c>
      <c r="N3715" t="s">
        <v>23</v>
      </c>
      <c r="O3715">
        <v>5</v>
      </c>
      <c r="P3715">
        <v>0</v>
      </c>
      <c r="Q3715">
        <v>0</v>
      </c>
      <c r="R3715">
        <v>3</v>
      </c>
      <c r="S3715">
        <v>2</v>
      </c>
      <c r="T3715" t="s">
        <v>468</v>
      </c>
    </row>
    <row r="3716" spans="1:22">
      <c r="A3716" t="s">
        <v>4904</v>
      </c>
      <c r="B3716">
        <v>56.97</v>
      </c>
      <c r="C3716">
        <v>1349.6461999999999</v>
      </c>
      <c r="D3716">
        <v>12</v>
      </c>
      <c r="E3716">
        <v>0.9</v>
      </c>
      <c r="F3716">
        <v>675.83100000000002</v>
      </c>
      <c r="G3716">
        <v>51.05</v>
      </c>
      <c r="J3716" s="1">
        <v>2550000</v>
      </c>
      <c r="K3716" s="1">
        <v>3540000</v>
      </c>
      <c r="L3716">
        <v>4</v>
      </c>
      <c r="M3716">
        <v>33756</v>
      </c>
      <c r="N3716" t="s">
        <v>23</v>
      </c>
      <c r="O3716">
        <v>2</v>
      </c>
      <c r="P3716">
        <v>0</v>
      </c>
      <c r="Q3716">
        <v>0</v>
      </c>
      <c r="R3716">
        <v>1</v>
      </c>
      <c r="S3716">
        <v>1</v>
      </c>
      <c r="T3716" t="s">
        <v>1186</v>
      </c>
    </row>
    <row r="3717" spans="1:22">
      <c r="A3717" t="s">
        <v>4905</v>
      </c>
      <c r="B3717">
        <v>56.97</v>
      </c>
      <c r="C3717">
        <v>1414.7052000000001</v>
      </c>
      <c r="D3717">
        <v>12</v>
      </c>
      <c r="E3717">
        <v>-0.9</v>
      </c>
      <c r="F3717">
        <v>472.57530000000003</v>
      </c>
      <c r="G3717">
        <v>31.64</v>
      </c>
      <c r="J3717" s="1">
        <v>5850000</v>
      </c>
      <c r="K3717" s="1">
        <v>8010000</v>
      </c>
      <c r="L3717">
        <v>4</v>
      </c>
      <c r="M3717">
        <v>19155</v>
      </c>
      <c r="N3717" t="s">
        <v>23</v>
      </c>
      <c r="O3717">
        <v>3</v>
      </c>
      <c r="P3717">
        <v>0</v>
      </c>
      <c r="Q3717">
        <v>0</v>
      </c>
      <c r="R3717">
        <v>1</v>
      </c>
      <c r="S3717">
        <v>2</v>
      </c>
      <c r="T3717" t="s">
        <v>1595</v>
      </c>
    </row>
    <row r="3718" spans="1:22">
      <c r="A3718" t="s">
        <v>4906</v>
      </c>
      <c r="B3718">
        <v>56.97</v>
      </c>
      <c r="C3718">
        <v>2205.1277</v>
      </c>
      <c r="D3718">
        <v>22</v>
      </c>
      <c r="E3718">
        <v>0.2</v>
      </c>
      <c r="F3718">
        <v>1103.5713000000001</v>
      </c>
      <c r="G3718">
        <v>57.88</v>
      </c>
      <c r="J3718" s="1">
        <v>118000</v>
      </c>
      <c r="K3718" s="1">
        <v>204000</v>
      </c>
      <c r="L3718">
        <v>3</v>
      </c>
      <c r="M3718">
        <v>38892</v>
      </c>
      <c r="N3718" t="s">
        <v>1583</v>
      </c>
      <c r="O3718">
        <v>3</v>
      </c>
      <c r="P3718">
        <v>0</v>
      </c>
      <c r="Q3718">
        <v>0</v>
      </c>
      <c r="R3718">
        <v>2</v>
      </c>
      <c r="S3718">
        <v>1</v>
      </c>
      <c r="T3718" t="s">
        <v>4681</v>
      </c>
    </row>
    <row r="3719" spans="1:22">
      <c r="A3719" t="s">
        <v>4907</v>
      </c>
      <c r="B3719">
        <v>56.96</v>
      </c>
      <c r="C3719">
        <v>2113.9625999999998</v>
      </c>
      <c r="D3719">
        <v>19</v>
      </c>
      <c r="E3719">
        <v>0.8</v>
      </c>
      <c r="F3719">
        <v>705.66200000000003</v>
      </c>
      <c r="G3719">
        <v>40.08</v>
      </c>
      <c r="J3719" s="1">
        <v>7950000</v>
      </c>
      <c r="K3719" s="1">
        <v>7410000</v>
      </c>
      <c r="L3719">
        <v>4</v>
      </c>
      <c r="M3719">
        <v>25407</v>
      </c>
      <c r="N3719" t="s">
        <v>23</v>
      </c>
      <c r="O3719">
        <v>4</v>
      </c>
      <c r="P3719">
        <v>0</v>
      </c>
      <c r="Q3719">
        <v>0</v>
      </c>
      <c r="R3719">
        <v>2</v>
      </c>
      <c r="S3719">
        <v>2</v>
      </c>
      <c r="T3719" t="s">
        <v>131</v>
      </c>
      <c r="U3719" t="s">
        <v>32</v>
      </c>
      <c r="V3719" t="s">
        <v>2918</v>
      </c>
    </row>
    <row r="3720" spans="1:22">
      <c r="A3720" t="s">
        <v>4908</v>
      </c>
      <c r="B3720">
        <v>56.96</v>
      </c>
      <c r="C3720">
        <v>1930.9319</v>
      </c>
      <c r="D3720">
        <v>19</v>
      </c>
      <c r="E3720">
        <v>-1.8</v>
      </c>
      <c r="F3720">
        <v>644.65009999999995</v>
      </c>
      <c r="G3720">
        <v>39.82</v>
      </c>
      <c r="J3720" s="1">
        <v>979000</v>
      </c>
      <c r="L3720">
        <v>3</v>
      </c>
      <c r="M3720">
        <v>25279</v>
      </c>
      <c r="N3720" t="s">
        <v>1583</v>
      </c>
      <c r="O3720">
        <v>2</v>
      </c>
      <c r="P3720">
        <v>0</v>
      </c>
      <c r="Q3720">
        <v>0</v>
      </c>
      <c r="R3720">
        <v>2</v>
      </c>
      <c r="S3720">
        <v>0</v>
      </c>
      <c r="T3720" t="s">
        <v>4909</v>
      </c>
      <c r="U3720" t="s">
        <v>35</v>
      </c>
      <c r="V3720" t="s">
        <v>86</v>
      </c>
    </row>
    <row r="3721" spans="1:22">
      <c r="A3721" t="s">
        <v>4910</v>
      </c>
      <c r="B3721">
        <v>56.96</v>
      </c>
      <c r="C3721">
        <v>1461.7252000000001</v>
      </c>
      <c r="D3721">
        <v>13</v>
      </c>
      <c r="E3721">
        <v>1.5</v>
      </c>
      <c r="F3721">
        <v>731.87099999999998</v>
      </c>
      <c r="G3721">
        <v>38.64</v>
      </c>
      <c r="J3721" s="1">
        <v>1390000</v>
      </c>
      <c r="K3721" s="1">
        <v>2390000</v>
      </c>
      <c r="L3721">
        <v>4</v>
      </c>
      <c r="M3721">
        <v>24283</v>
      </c>
      <c r="N3721" t="s">
        <v>23</v>
      </c>
      <c r="O3721">
        <v>4</v>
      </c>
      <c r="P3721">
        <v>0</v>
      </c>
      <c r="Q3721">
        <v>0</v>
      </c>
      <c r="R3721">
        <v>2</v>
      </c>
      <c r="S3721">
        <v>2</v>
      </c>
      <c r="T3721" t="s">
        <v>2450</v>
      </c>
    </row>
    <row r="3722" spans="1:22">
      <c r="A3722" t="s">
        <v>4911</v>
      </c>
      <c r="B3722">
        <v>56.96</v>
      </c>
      <c r="C3722">
        <v>1579.9296999999999</v>
      </c>
      <c r="D3722">
        <v>15</v>
      </c>
      <c r="E3722">
        <v>-0.2</v>
      </c>
      <c r="F3722">
        <v>527.65039999999999</v>
      </c>
      <c r="G3722">
        <v>54.43</v>
      </c>
      <c r="J3722" s="1">
        <v>14200000</v>
      </c>
      <c r="K3722" s="1">
        <v>15500000</v>
      </c>
      <c r="L3722">
        <v>4</v>
      </c>
      <c r="M3722">
        <v>36241</v>
      </c>
      <c r="N3722" t="s">
        <v>23</v>
      </c>
      <c r="O3722">
        <v>6</v>
      </c>
      <c r="P3722">
        <v>0</v>
      </c>
      <c r="Q3722">
        <v>0</v>
      </c>
      <c r="R3722">
        <v>3</v>
      </c>
      <c r="S3722">
        <v>3</v>
      </c>
      <c r="T3722" t="s">
        <v>976</v>
      </c>
    </row>
    <row r="3723" spans="1:22">
      <c r="A3723" t="s">
        <v>4912</v>
      </c>
      <c r="B3723">
        <v>56.95</v>
      </c>
      <c r="C3723">
        <v>2030.9041999999999</v>
      </c>
      <c r="D3723">
        <v>19</v>
      </c>
      <c r="E3723">
        <v>0.5</v>
      </c>
      <c r="F3723">
        <v>677.97559999999999</v>
      </c>
      <c r="G3723">
        <v>12.98</v>
      </c>
      <c r="J3723" s="1">
        <v>1260000</v>
      </c>
      <c r="K3723" s="1">
        <v>1180000</v>
      </c>
      <c r="L3723">
        <v>3</v>
      </c>
      <c r="M3723">
        <v>6252</v>
      </c>
      <c r="N3723" t="s">
        <v>1583</v>
      </c>
      <c r="O3723">
        <v>2</v>
      </c>
      <c r="P3723">
        <v>0</v>
      </c>
      <c r="Q3723">
        <v>0</v>
      </c>
      <c r="R3723">
        <v>1</v>
      </c>
      <c r="S3723">
        <v>1</v>
      </c>
      <c r="T3723" t="s">
        <v>1819</v>
      </c>
    </row>
    <row r="3724" spans="1:22">
      <c r="A3724" t="s">
        <v>4913</v>
      </c>
      <c r="B3724">
        <v>56.95</v>
      </c>
      <c r="C3724">
        <v>1458.7864</v>
      </c>
      <c r="D3724">
        <v>15</v>
      </c>
      <c r="E3724">
        <v>-2.5</v>
      </c>
      <c r="F3724">
        <v>730.39859999999999</v>
      </c>
      <c r="G3724">
        <v>45.14</v>
      </c>
      <c r="K3724" s="1">
        <v>21300000</v>
      </c>
      <c r="L3724">
        <v>4</v>
      </c>
      <c r="M3724">
        <v>29234</v>
      </c>
      <c r="N3724" t="s">
        <v>23</v>
      </c>
      <c r="O3724">
        <v>1</v>
      </c>
      <c r="P3724">
        <v>0</v>
      </c>
      <c r="Q3724">
        <v>0</v>
      </c>
      <c r="R3724">
        <v>0</v>
      </c>
      <c r="S3724">
        <v>1</v>
      </c>
      <c r="T3724" t="s">
        <v>421</v>
      </c>
    </row>
    <row r="3725" spans="1:22">
      <c r="A3725" t="s">
        <v>4914</v>
      </c>
      <c r="B3725">
        <v>56.95</v>
      </c>
      <c r="C3725">
        <v>1425.8079</v>
      </c>
      <c r="D3725">
        <v>13</v>
      </c>
      <c r="E3725">
        <v>-1.2</v>
      </c>
      <c r="F3725">
        <v>713.91030000000001</v>
      </c>
      <c r="G3725">
        <v>49.41</v>
      </c>
      <c r="J3725" s="1">
        <v>39700000</v>
      </c>
      <c r="K3725" s="1">
        <v>37100000</v>
      </c>
      <c r="L3725">
        <v>4</v>
      </c>
      <c r="M3725">
        <v>32524</v>
      </c>
      <c r="N3725" t="s">
        <v>23</v>
      </c>
      <c r="O3725">
        <v>4</v>
      </c>
      <c r="P3725">
        <v>0</v>
      </c>
      <c r="Q3725">
        <v>0</v>
      </c>
      <c r="R3725">
        <v>2</v>
      </c>
      <c r="S3725">
        <v>2</v>
      </c>
      <c r="T3725" t="s">
        <v>1008</v>
      </c>
    </row>
    <row r="3726" spans="1:22">
      <c r="A3726" t="s">
        <v>4915</v>
      </c>
      <c r="B3726">
        <v>56.95</v>
      </c>
      <c r="C3726">
        <v>1705.8344999999999</v>
      </c>
      <c r="D3726">
        <v>15</v>
      </c>
      <c r="E3726">
        <v>0.2</v>
      </c>
      <c r="F3726">
        <v>853.92470000000003</v>
      </c>
      <c r="G3726">
        <v>56.06</v>
      </c>
      <c r="J3726" s="1">
        <v>3460000</v>
      </c>
      <c r="L3726">
        <v>3</v>
      </c>
      <c r="M3726">
        <v>37527</v>
      </c>
      <c r="N3726" t="s">
        <v>1583</v>
      </c>
      <c r="O3726">
        <v>1</v>
      </c>
      <c r="P3726">
        <v>0</v>
      </c>
      <c r="Q3726">
        <v>0</v>
      </c>
      <c r="R3726">
        <v>1</v>
      </c>
      <c r="S3726">
        <v>0</v>
      </c>
      <c r="T3726" t="s">
        <v>4916</v>
      </c>
    </row>
    <row r="3727" spans="1:22">
      <c r="A3727" t="s">
        <v>4917</v>
      </c>
      <c r="B3727">
        <v>56.95</v>
      </c>
      <c r="C3727">
        <v>1616.8522</v>
      </c>
      <c r="D3727">
        <v>14</v>
      </c>
      <c r="E3727">
        <v>-0.3</v>
      </c>
      <c r="F3727">
        <v>539.95780000000002</v>
      </c>
      <c r="G3727">
        <v>39.590000000000003</v>
      </c>
      <c r="J3727" s="1">
        <v>28400000</v>
      </c>
      <c r="K3727" s="1">
        <v>28000000</v>
      </c>
      <c r="L3727">
        <v>4</v>
      </c>
      <c r="M3727">
        <v>25025</v>
      </c>
      <c r="N3727" t="s">
        <v>23</v>
      </c>
      <c r="O3727">
        <v>6</v>
      </c>
      <c r="P3727">
        <v>0</v>
      </c>
      <c r="Q3727">
        <v>0</v>
      </c>
      <c r="R3727">
        <v>3</v>
      </c>
      <c r="S3727">
        <v>3</v>
      </c>
      <c r="T3727" t="s">
        <v>41</v>
      </c>
    </row>
    <row r="3728" spans="1:22">
      <c r="A3728" t="s">
        <v>4918</v>
      </c>
      <c r="B3728">
        <v>56.95</v>
      </c>
      <c r="C3728">
        <v>1629.8109999999999</v>
      </c>
      <c r="D3728">
        <v>15</v>
      </c>
      <c r="E3728">
        <v>-0.2</v>
      </c>
      <c r="F3728">
        <v>544.27750000000003</v>
      </c>
      <c r="G3728">
        <v>23.18</v>
      </c>
      <c r="J3728" s="1">
        <v>19400000</v>
      </c>
      <c r="K3728" s="1">
        <v>15600000</v>
      </c>
      <c r="L3728">
        <v>4</v>
      </c>
      <c r="M3728">
        <v>13208</v>
      </c>
      <c r="N3728" t="s">
        <v>23</v>
      </c>
      <c r="O3728">
        <v>3</v>
      </c>
      <c r="P3728">
        <v>0</v>
      </c>
      <c r="Q3728">
        <v>0</v>
      </c>
      <c r="R3728">
        <v>2</v>
      </c>
      <c r="S3728">
        <v>1</v>
      </c>
      <c r="T3728" t="s">
        <v>1236</v>
      </c>
    </row>
    <row r="3729" spans="1:22">
      <c r="A3729" t="s">
        <v>4919</v>
      </c>
      <c r="B3729">
        <v>56.94</v>
      </c>
      <c r="C3729">
        <v>2112.0097999999998</v>
      </c>
      <c r="D3729">
        <v>20</v>
      </c>
      <c r="E3729">
        <v>12.6</v>
      </c>
      <c r="F3729">
        <v>1057.0255</v>
      </c>
      <c r="G3729">
        <v>56.48</v>
      </c>
      <c r="K3729" s="1">
        <v>3490</v>
      </c>
      <c r="L3729">
        <v>4</v>
      </c>
      <c r="M3729">
        <v>37797</v>
      </c>
      <c r="N3729" t="s">
        <v>23</v>
      </c>
      <c r="O3729">
        <v>1</v>
      </c>
      <c r="P3729">
        <v>0</v>
      </c>
      <c r="Q3729">
        <v>0</v>
      </c>
      <c r="R3729">
        <v>0</v>
      </c>
      <c r="S3729">
        <v>1</v>
      </c>
      <c r="T3729" t="s">
        <v>268</v>
      </c>
      <c r="U3729" t="s">
        <v>4920</v>
      </c>
      <c r="V3729" t="s">
        <v>4921</v>
      </c>
    </row>
    <row r="3730" spans="1:22">
      <c r="A3730" t="s">
        <v>4922</v>
      </c>
      <c r="B3730">
        <v>56.94</v>
      </c>
      <c r="C3730">
        <v>1303.6923999999999</v>
      </c>
      <c r="D3730">
        <v>10</v>
      </c>
      <c r="E3730">
        <v>-0.7</v>
      </c>
      <c r="F3730">
        <v>652.85299999999995</v>
      </c>
      <c r="G3730">
        <v>61.12</v>
      </c>
      <c r="K3730" s="1">
        <v>1580000</v>
      </c>
      <c r="L3730">
        <v>4</v>
      </c>
      <c r="M3730">
        <v>41284</v>
      </c>
      <c r="N3730" t="s">
        <v>23</v>
      </c>
      <c r="O3730">
        <v>1</v>
      </c>
      <c r="P3730">
        <v>0</v>
      </c>
      <c r="Q3730">
        <v>0</v>
      </c>
      <c r="R3730">
        <v>0</v>
      </c>
      <c r="S3730">
        <v>1</v>
      </c>
      <c r="T3730" t="s">
        <v>4923</v>
      </c>
    </row>
    <row r="3731" spans="1:22">
      <c r="A3731" t="s">
        <v>4924</v>
      </c>
      <c r="B3731">
        <v>56.94</v>
      </c>
      <c r="C3731">
        <v>1242.6931</v>
      </c>
      <c r="D3731">
        <v>12</v>
      </c>
      <c r="E3731">
        <v>-1.9</v>
      </c>
      <c r="F3731">
        <v>622.35270000000003</v>
      </c>
      <c r="G3731">
        <v>49.67</v>
      </c>
      <c r="J3731" s="1">
        <v>18900000</v>
      </c>
      <c r="K3731" s="1">
        <v>18600000</v>
      </c>
      <c r="L3731">
        <v>4</v>
      </c>
      <c r="M3731">
        <v>32736</v>
      </c>
      <c r="N3731" t="s">
        <v>23</v>
      </c>
      <c r="O3731">
        <v>4</v>
      </c>
      <c r="P3731">
        <v>0</v>
      </c>
      <c r="Q3731">
        <v>0</v>
      </c>
      <c r="R3731">
        <v>2</v>
      </c>
      <c r="S3731">
        <v>2</v>
      </c>
      <c r="T3731" t="s">
        <v>178</v>
      </c>
    </row>
    <row r="3732" spans="1:22">
      <c r="A3732" t="s">
        <v>4925</v>
      </c>
      <c r="B3732">
        <v>56.93</v>
      </c>
      <c r="C3732">
        <v>2133.1370000000002</v>
      </c>
      <c r="D3732">
        <v>18</v>
      </c>
      <c r="E3732">
        <v>0.2</v>
      </c>
      <c r="F3732">
        <v>534.29160000000002</v>
      </c>
      <c r="G3732">
        <v>55.29</v>
      </c>
      <c r="J3732" s="1">
        <v>902000</v>
      </c>
      <c r="K3732" s="1">
        <v>1080000</v>
      </c>
      <c r="L3732">
        <v>3</v>
      </c>
      <c r="M3732">
        <v>36951</v>
      </c>
      <c r="N3732" t="s">
        <v>1583</v>
      </c>
      <c r="O3732">
        <v>4</v>
      </c>
      <c r="P3732">
        <v>0</v>
      </c>
      <c r="Q3732">
        <v>0</v>
      </c>
      <c r="R3732">
        <v>2</v>
      </c>
      <c r="S3732">
        <v>2</v>
      </c>
      <c r="T3732" t="s">
        <v>1209</v>
      </c>
    </row>
    <row r="3733" spans="1:22">
      <c r="A3733" t="s">
        <v>4926</v>
      </c>
      <c r="B3733">
        <v>56.93</v>
      </c>
      <c r="C3733">
        <v>2025.979</v>
      </c>
      <c r="D3733">
        <v>21</v>
      </c>
      <c r="E3733">
        <v>-0.5</v>
      </c>
      <c r="F3733">
        <v>676.33330000000001</v>
      </c>
      <c r="G3733">
        <v>41.66</v>
      </c>
      <c r="J3733" s="1">
        <v>929000</v>
      </c>
      <c r="L3733">
        <v>3</v>
      </c>
      <c r="M3733">
        <v>26710</v>
      </c>
      <c r="N3733" t="s">
        <v>1583</v>
      </c>
      <c r="O3733">
        <v>1</v>
      </c>
      <c r="P3733">
        <v>0</v>
      </c>
      <c r="Q3733">
        <v>0</v>
      </c>
      <c r="R3733">
        <v>1</v>
      </c>
      <c r="S3733">
        <v>0</v>
      </c>
      <c r="T3733" t="s">
        <v>24</v>
      </c>
      <c r="U3733" t="s">
        <v>2022</v>
      </c>
      <c r="V3733" t="s">
        <v>4927</v>
      </c>
    </row>
    <row r="3734" spans="1:22">
      <c r="A3734" t="s">
        <v>4928</v>
      </c>
      <c r="B3734">
        <v>56.93</v>
      </c>
      <c r="C3734">
        <v>2166.1718999999998</v>
      </c>
      <c r="D3734">
        <v>21</v>
      </c>
      <c r="E3734">
        <v>-0.8</v>
      </c>
      <c r="F3734">
        <v>723.06399999999996</v>
      </c>
      <c r="G3734">
        <v>55.88</v>
      </c>
      <c r="J3734" s="1">
        <v>904000</v>
      </c>
      <c r="L3734">
        <v>3</v>
      </c>
      <c r="M3734">
        <v>37390</v>
      </c>
      <c r="N3734" t="s">
        <v>1583</v>
      </c>
      <c r="O3734">
        <v>1</v>
      </c>
      <c r="P3734">
        <v>0</v>
      </c>
      <c r="Q3734">
        <v>0</v>
      </c>
      <c r="R3734">
        <v>1</v>
      </c>
      <c r="S3734">
        <v>0</v>
      </c>
      <c r="T3734" t="s">
        <v>543</v>
      </c>
    </row>
    <row r="3735" spans="1:22">
      <c r="A3735" t="s">
        <v>4929</v>
      </c>
      <c r="B3735">
        <v>56.92</v>
      </c>
      <c r="C3735">
        <v>2069.0027</v>
      </c>
      <c r="D3735">
        <v>18</v>
      </c>
      <c r="E3735">
        <v>2.5</v>
      </c>
      <c r="F3735">
        <v>690.67660000000001</v>
      </c>
      <c r="G3735">
        <v>94.08</v>
      </c>
      <c r="J3735" s="1">
        <v>2710000</v>
      </c>
      <c r="K3735" s="1">
        <v>2580000</v>
      </c>
      <c r="L3735">
        <v>3</v>
      </c>
      <c r="M3735">
        <v>64221</v>
      </c>
      <c r="N3735" t="s">
        <v>1583</v>
      </c>
      <c r="O3735">
        <v>5</v>
      </c>
      <c r="P3735">
        <v>0</v>
      </c>
      <c r="Q3735">
        <v>0</v>
      </c>
      <c r="R3735">
        <v>3</v>
      </c>
      <c r="S3735">
        <v>2</v>
      </c>
      <c r="T3735" t="s">
        <v>264</v>
      </c>
    </row>
    <row r="3736" spans="1:22">
      <c r="A3736" t="s">
        <v>4930</v>
      </c>
      <c r="B3736">
        <v>56.92</v>
      </c>
      <c r="C3736">
        <v>1471.7630999999999</v>
      </c>
      <c r="D3736">
        <v>12</v>
      </c>
      <c r="E3736">
        <v>-1.7</v>
      </c>
      <c r="F3736">
        <v>491.59410000000003</v>
      </c>
      <c r="G3736">
        <v>28.9</v>
      </c>
      <c r="J3736" s="1">
        <v>4500000</v>
      </c>
      <c r="K3736" s="1">
        <v>7910000</v>
      </c>
      <c r="L3736">
        <v>4</v>
      </c>
      <c r="M3736">
        <v>17168</v>
      </c>
      <c r="N3736" t="s">
        <v>23</v>
      </c>
      <c r="O3736">
        <v>3</v>
      </c>
      <c r="P3736">
        <v>0</v>
      </c>
      <c r="Q3736">
        <v>0</v>
      </c>
      <c r="R3736">
        <v>1</v>
      </c>
      <c r="S3736">
        <v>2</v>
      </c>
      <c r="T3736" t="s">
        <v>2646</v>
      </c>
    </row>
    <row r="3737" spans="1:22">
      <c r="A3737" t="s">
        <v>4931</v>
      </c>
      <c r="B3737">
        <v>56.92</v>
      </c>
      <c r="C3737">
        <v>2211.0808000000002</v>
      </c>
      <c r="D3737">
        <v>20</v>
      </c>
      <c r="E3737">
        <v>3.9</v>
      </c>
      <c r="F3737">
        <v>738.03710000000001</v>
      </c>
      <c r="G3737">
        <v>51.35</v>
      </c>
      <c r="J3737" s="1">
        <v>2270000</v>
      </c>
      <c r="K3737" s="1">
        <v>2100000</v>
      </c>
      <c r="L3737">
        <v>4</v>
      </c>
      <c r="M3737">
        <v>33982</v>
      </c>
      <c r="N3737" t="s">
        <v>23</v>
      </c>
      <c r="O3737">
        <v>2</v>
      </c>
      <c r="P3737">
        <v>0</v>
      </c>
      <c r="Q3737">
        <v>0</v>
      </c>
      <c r="R3737">
        <v>1</v>
      </c>
      <c r="S3737">
        <v>1</v>
      </c>
      <c r="U3737" t="s">
        <v>3049</v>
      </c>
      <c r="V3737" t="s">
        <v>4932</v>
      </c>
    </row>
    <row r="3738" spans="1:22">
      <c r="A3738" t="s">
        <v>4933</v>
      </c>
      <c r="B3738">
        <v>56.92</v>
      </c>
      <c r="C3738">
        <v>1926.9574</v>
      </c>
      <c r="D3738">
        <v>17</v>
      </c>
      <c r="E3738">
        <v>0.2</v>
      </c>
      <c r="F3738">
        <v>964.48609999999996</v>
      </c>
      <c r="G3738">
        <v>82.93</v>
      </c>
      <c r="J3738" s="1">
        <v>2680000</v>
      </c>
      <c r="K3738" s="1">
        <v>2990000</v>
      </c>
      <c r="L3738">
        <v>4</v>
      </c>
      <c r="M3738">
        <v>56855</v>
      </c>
      <c r="N3738" t="s">
        <v>23</v>
      </c>
      <c r="O3738">
        <v>4</v>
      </c>
      <c r="P3738">
        <v>0</v>
      </c>
      <c r="Q3738">
        <v>0</v>
      </c>
      <c r="R3738">
        <v>2</v>
      </c>
      <c r="S3738">
        <v>2</v>
      </c>
      <c r="T3738" t="s">
        <v>1994</v>
      </c>
    </row>
    <row r="3739" spans="1:22">
      <c r="A3739" t="s">
        <v>4934</v>
      </c>
      <c r="B3739">
        <v>56.92</v>
      </c>
      <c r="C3739">
        <v>1215.7227</v>
      </c>
      <c r="D3739">
        <v>12</v>
      </c>
      <c r="E3739">
        <v>0.4</v>
      </c>
      <c r="F3739">
        <v>608.86879999999996</v>
      </c>
      <c r="G3739">
        <v>55.33</v>
      </c>
      <c r="J3739" s="1">
        <v>103000000</v>
      </c>
      <c r="K3739" s="1">
        <v>127000000</v>
      </c>
      <c r="L3739">
        <v>4</v>
      </c>
      <c r="M3739">
        <v>36929</v>
      </c>
      <c r="N3739" t="s">
        <v>23</v>
      </c>
      <c r="O3739">
        <v>6</v>
      </c>
      <c r="P3739">
        <v>0</v>
      </c>
      <c r="Q3739">
        <v>0</v>
      </c>
      <c r="R3739">
        <v>3</v>
      </c>
      <c r="S3739">
        <v>3</v>
      </c>
      <c r="T3739" t="s">
        <v>1411</v>
      </c>
    </row>
    <row r="3740" spans="1:22">
      <c r="A3740" t="s">
        <v>4935</v>
      </c>
      <c r="B3740">
        <v>56.91</v>
      </c>
      <c r="C3740">
        <v>1397.7765999999999</v>
      </c>
      <c r="D3740">
        <v>12</v>
      </c>
      <c r="E3740">
        <v>-0.4</v>
      </c>
      <c r="F3740">
        <v>466.93259999999998</v>
      </c>
      <c r="G3740">
        <v>43.67</v>
      </c>
      <c r="J3740" s="1">
        <v>18900000</v>
      </c>
      <c r="K3740" s="1">
        <v>19500000</v>
      </c>
      <c r="L3740">
        <v>4</v>
      </c>
      <c r="M3740">
        <v>28120</v>
      </c>
      <c r="N3740" t="s">
        <v>23</v>
      </c>
      <c r="O3740">
        <v>8</v>
      </c>
      <c r="P3740">
        <v>0</v>
      </c>
      <c r="Q3740">
        <v>0</v>
      </c>
      <c r="R3740">
        <v>4</v>
      </c>
      <c r="S3740">
        <v>4</v>
      </c>
      <c r="T3740" t="s">
        <v>465</v>
      </c>
    </row>
    <row r="3741" spans="1:22">
      <c r="A3741" t="s">
        <v>4936</v>
      </c>
      <c r="B3741">
        <v>56.91</v>
      </c>
      <c r="C3741">
        <v>1122.5192999999999</v>
      </c>
      <c r="D3741">
        <v>10</v>
      </c>
      <c r="E3741">
        <v>1.7</v>
      </c>
      <c r="F3741">
        <v>562.26790000000005</v>
      </c>
      <c r="G3741">
        <v>12.92</v>
      </c>
      <c r="J3741" s="1">
        <v>227000000</v>
      </c>
      <c r="K3741" s="1">
        <v>250000000</v>
      </c>
      <c r="L3741">
        <v>4</v>
      </c>
      <c r="M3741">
        <v>6175</v>
      </c>
      <c r="N3741" t="s">
        <v>23</v>
      </c>
      <c r="O3741">
        <v>10</v>
      </c>
      <c r="P3741">
        <v>0</v>
      </c>
      <c r="Q3741">
        <v>0</v>
      </c>
      <c r="R3741">
        <v>4</v>
      </c>
      <c r="S3741">
        <v>6</v>
      </c>
      <c r="T3741" t="s">
        <v>128</v>
      </c>
    </row>
    <row r="3742" spans="1:22">
      <c r="A3742" t="s">
        <v>4937</v>
      </c>
      <c r="B3742">
        <v>56.91</v>
      </c>
      <c r="C3742">
        <v>1200.6503</v>
      </c>
      <c r="D3742">
        <v>12</v>
      </c>
      <c r="E3742">
        <v>-0.9</v>
      </c>
      <c r="F3742">
        <v>601.33180000000004</v>
      </c>
      <c r="G3742">
        <v>24.17</v>
      </c>
      <c r="K3742" s="1">
        <v>7780000</v>
      </c>
      <c r="L3742">
        <v>4</v>
      </c>
      <c r="M3742">
        <v>13952</v>
      </c>
      <c r="N3742" t="s">
        <v>23</v>
      </c>
      <c r="O3742">
        <v>1</v>
      </c>
      <c r="P3742">
        <v>0</v>
      </c>
      <c r="Q3742">
        <v>0</v>
      </c>
      <c r="R3742">
        <v>0</v>
      </c>
      <c r="S3742">
        <v>1</v>
      </c>
      <c r="T3742" t="s">
        <v>110</v>
      </c>
    </row>
    <row r="3743" spans="1:22">
      <c r="A3743" t="s">
        <v>4938</v>
      </c>
      <c r="B3743">
        <v>56.9</v>
      </c>
      <c r="C3743">
        <v>1399.7064</v>
      </c>
      <c r="D3743">
        <v>12</v>
      </c>
      <c r="E3743">
        <v>0.1</v>
      </c>
      <c r="F3743">
        <v>467.5761</v>
      </c>
      <c r="G3743">
        <v>44.88</v>
      </c>
      <c r="J3743" s="1">
        <v>41300000</v>
      </c>
      <c r="K3743" s="1">
        <v>44400000</v>
      </c>
      <c r="L3743">
        <v>4</v>
      </c>
      <c r="M3743">
        <v>29031</v>
      </c>
      <c r="N3743" t="s">
        <v>23</v>
      </c>
      <c r="O3743">
        <v>6</v>
      </c>
      <c r="P3743">
        <v>0</v>
      </c>
      <c r="Q3743">
        <v>0</v>
      </c>
      <c r="R3743">
        <v>3</v>
      </c>
      <c r="S3743">
        <v>3</v>
      </c>
      <c r="T3743" t="s">
        <v>119</v>
      </c>
      <c r="U3743" t="s">
        <v>35</v>
      </c>
      <c r="V3743" t="s">
        <v>633</v>
      </c>
    </row>
    <row r="3744" spans="1:22">
      <c r="A3744" t="s">
        <v>4939</v>
      </c>
      <c r="B3744">
        <v>56.9</v>
      </c>
      <c r="C3744">
        <v>1694.8151</v>
      </c>
      <c r="D3744">
        <v>15</v>
      </c>
      <c r="E3744">
        <v>0.6</v>
      </c>
      <c r="F3744">
        <v>565.94600000000003</v>
      </c>
      <c r="G3744">
        <v>36.15</v>
      </c>
      <c r="J3744" s="1">
        <v>1190000</v>
      </c>
      <c r="K3744" s="1">
        <v>1210000</v>
      </c>
      <c r="L3744">
        <v>4</v>
      </c>
      <c r="M3744">
        <v>22450</v>
      </c>
      <c r="N3744" t="s">
        <v>23</v>
      </c>
      <c r="O3744">
        <v>2</v>
      </c>
      <c r="P3744">
        <v>0</v>
      </c>
      <c r="Q3744">
        <v>0</v>
      </c>
      <c r="R3744">
        <v>1</v>
      </c>
      <c r="S3744">
        <v>1</v>
      </c>
      <c r="T3744" t="s">
        <v>4940</v>
      </c>
    </row>
    <row r="3745" spans="1:22">
      <c r="A3745" t="s">
        <v>4941</v>
      </c>
      <c r="B3745">
        <v>56.9</v>
      </c>
      <c r="C3745">
        <v>1912.0628999999999</v>
      </c>
      <c r="D3745">
        <v>19</v>
      </c>
      <c r="E3745">
        <v>-1</v>
      </c>
      <c r="F3745">
        <v>957.03769999999997</v>
      </c>
      <c r="G3745">
        <v>84.96</v>
      </c>
      <c r="J3745" s="1">
        <v>4810000</v>
      </c>
      <c r="K3745" s="1">
        <v>8390000</v>
      </c>
      <c r="L3745">
        <v>4</v>
      </c>
      <c r="M3745">
        <v>58263</v>
      </c>
      <c r="N3745" t="s">
        <v>23</v>
      </c>
      <c r="O3745">
        <v>6</v>
      </c>
      <c r="P3745">
        <v>0</v>
      </c>
      <c r="Q3745">
        <v>0</v>
      </c>
      <c r="R3745">
        <v>2</v>
      </c>
      <c r="S3745">
        <v>4</v>
      </c>
      <c r="T3745" t="s">
        <v>1104</v>
      </c>
    </row>
    <row r="3746" spans="1:22">
      <c r="A3746" t="s">
        <v>4942</v>
      </c>
      <c r="B3746">
        <v>56.9</v>
      </c>
      <c r="C3746">
        <v>1313.6251</v>
      </c>
      <c r="D3746">
        <v>11</v>
      </c>
      <c r="E3746">
        <v>-0.9</v>
      </c>
      <c r="F3746">
        <v>657.8193</v>
      </c>
      <c r="G3746">
        <v>43.26</v>
      </c>
      <c r="J3746" s="1">
        <v>38900000</v>
      </c>
      <c r="K3746" s="1">
        <v>36800000</v>
      </c>
      <c r="L3746">
        <v>4</v>
      </c>
      <c r="M3746">
        <v>27813</v>
      </c>
      <c r="N3746" t="s">
        <v>23</v>
      </c>
      <c r="O3746">
        <v>4</v>
      </c>
      <c r="P3746">
        <v>0</v>
      </c>
      <c r="Q3746">
        <v>0</v>
      </c>
      <c r="R3746">
        <v>1</v>
      </c>
      <c r="S3746">
        <v>3</v>
      </c>
      <c r="T3746" t="s">
        <v>1351</v>
      </c>
    </row>
    <row r="3747" spans="1:22">
      <c r="A3747" t="s">
        <v>4943</v>
      </c>
      <c r="B3747">
        <v>56.88</v>
      </c>
      <c r="C3747">
        <v>1882.7891</v>
      </c>
      <c r="D3747">
        <v>18</v>
      </c>
      <c r="E3747">
        <v>0</v>
      </c>
      <c r="F3747">
        <v>942.40179999999998</v>
      </c>
      <c r="G3747">
        <v>37.51</v>
      </c>
      <c r="J3747" s="1">
        <v>3410000</v>
      </c>
      <c r="K3747" s="1">
        <v>4530000</v>
      </c>
      <c r="L3747">
        <v>4</v>
      </c>
      <c r="M3747">
        <v>23450</v>
      </c>
      <c r="N3747" t="s">
        <v>23</v>
      </c>
      <c r="O3747">
        <v>5</v>
      </c>
      <c r="P3747">
        <v>0</v>
      </c>
      <c r="Q3747">
        <v>0</v>
      </c>
      <c r="R3747">
        <v>2</v>
      </c>
      <c r="S3747">
        <v>3</v>
      </c>
      <c r="T3747" t="s">
        <v>523</v>
      </c>
      <c r="U3747" t="s">
        <v>35</v>
      </c>
      <c r="V3747" t="s">
        <v>329</v>
      </c>
    </row>
    <row r="3748" spans="1:22">
      <c r="A3748" t="s">
        <v>4944</v>
      </c>
      <c r="B3748">
        <v>56.88</v>
      </c>
      <c r="C3748">
        <v>3286.6729</v>
      </c>
      <c r="D3748">
        <v>29</v>
      </c>
      <c r="E3748">
        <v>1.4</v>
      </c>
      <c r="F3748">
        <v>1096.5663999999999</v>
      </c>
      <c r="G3748">
        <v>87.86</v>
      </c>
      <c r="J3748" s="1">
        <v>1240000</v>
      </c>
      <c r="K3748" s="1">
        <v>1250000</v>
      </c>
      <c r="L3748">
        <v>4</v>
      </c>
      <c r="M3748">
        <v>60213</v>
      </c>
      <c r="N3748" t="s">
        <v>23</v>
      </c>
      <c r="O3748">
        <v>2</v>
      </c>
      <c r="P3748">
        <v>0</v>
      </c>
      <c r="Q3748">
        <v>0</v>
      </c>
      <c r="R3748">
        <v>1</v>
      </c>
      <c r="S3748">
        <v>1</v>
      </c>
      <c r="T3748" t="s">
        <v>243</v>
      </c>
      <c r="U3748" t="s">
        <v>35</v>
      </c>
      <c r="V3748" t="s">
        <v>142</v>
      </c>
    </row>
    <row r="3749" spans="1:22">
      <c r="A3749" t="s">
        <v>4945</v>
      </c>
      <c r="B3749">
        <v>56.88</v>
      </c>
      <c r="C3749">
        <v>2056.9304000000002</v>
      </c>
      <c r="D3749">
        <v>19</v>
      </c>
      <c r="E3749">
        <v>-1.7</v>
      </c>
      <c r="F3749">
        <v>686.64959999999996</v>
      </c>
      <c r="G3749">
        <v>65.64</v>
      </c>
      <c r="J3749" s="1">
        <v>12500000</v>
      </c>
      <c r="K3749" s="1">
        <v>10600000</v>
      </c>
      <c r="L3749">
        <v>3</v>
      </c>
      <c r="M3749">
        <v>44586</v>
      </c>
      <c r="N3749" t="s">
        <v>1583</v>
      </c>
      <c r="O3749">
        <v>2</v>
      </c>
      <c r="P3749">
        <v>0</v>
      </c>
      <c r="Q3749">
        <v>0</v>
      </c>
      <c r="R3749">
        <v>1</v>
      </c>
      <c r="S3749">
        <v>1</v>
      </c>
      <c r="T3749" t="s">
        <v>162</v>
      </c>
      <c r="U3749" t="s">
        <v>1887</v>
      </c>
      <c r="V3749" t="s">
        <v>4946</v>
      </c>
    </row>
    <row r="3750" spans="1:22">
      <c r="A3750" t="s">
        <v>4947</v>
      </c>
      <c r="B3750">
        <v>56.88</v>
      </c>
      <c r="C3750">
        <v>2722.3964999999998</v>
      </c>
      <c r="D3750">
        <v>26</v>
      </c>
      <c r="E3750">
        <v>0.5</v>
      </c>
      <c r="F3750">
        <v>908.47320000000002</v>
      </c>
      <c r="G3750">
        <v>75.66</v>
      </c>
      <c r="J3750" s="1">
        <v>848000</v>
      </c>
      <c r="K3750" s="1">
        <v>948000</v>
      </c>
      <c r="L3750">
        <v>3</v>
      </c>
      <c r="M3750">
        <v>51739</v>
      </c>
      <c r="N3750" t="s">
        <v>1583</v>
      </c>
      <c r="O3750">
        <v>3</v>
      </c>
      <c r="P3750">
        <v>0</v>
      </c>
      <c r="Q3750">
        <v>0</v>
      </c>
      <c r="R3750">
        <v>2</v>
      </c>
      <c r="S3750">
        <v>1</v>
      </c>
      <c r="T3750" t="s">
        <v>1782</v>
      </c>
    </row>
    <row r="3751" spans="1:22">
      <c r="A3751" t="s">
        <v>4948</v>
      </c>
      <c r="B3751">
        <v>56.87</v>
      </c>
      <c r="C3751">
        <v>1164.6178</v>
      </c>
      <c r="D3751">
        <v>11</v>
      </c>
      <c r="E3751">
        <v>-0.9</v>
      </c>
      <c r="F3751">
        <v>583.31569999999999</v>
      </c>
      <c r="G3751">
        <v>58.62</v>
      </c>
      <c r="J3751" s="1">
        <v>1380000</v>
      </c>
      <c r="K3751" s="1">
        <v>1040000</v>
      </c>
      <c r="L3751">
        <v>4</v>
      </c>
      <c r="M3751">
        <v>39399</v>
      </c>
      <c r="N3751" t="s">
        <v>23</v>
      </c>
      <c r="O3751">
        <v>3</v>
      </c>
      <c r="P3751">
        <v>0</v>
      </c>
      <c r="Q3751">
        <v>0</v>
      </c>
      <c r="R3751">
        <v>2</v>
      </c>
      <c r="S3751">
        <v>1</v>
      </c>
      <c r="T3751" t="s">
        <v>30</v>
      </c>
    </row>
    <row r="3752" spans="1:22">
      <c r="A3752" t="s">
        <v>4949</v>
      </c>
      <c r="B3752">
        <v>56.87</v>
      </c>
      <c r="C3752">
        <v>1647.7861</v>
      </c>
      <c r="D3752">
        <v>14</v>
      </c>
      <c r="E3752">
        <v>-1.6</v>
      </c>
      <c r="F3752">
        <v>824.899</v>
      </c>
      <c r="G3752">
        <v>39.630000000000003</v>
      </c>
      <c r="J3752" s="1">
        <v>828000</v>
      </c>
      <c r="K3752" s="1">
        <v>1050000</v>
      </c>
      <c r="L3752">
        <v>4</v>
      </c>
      <c r="M3752">
        <v>25055</v>
      </c>
      <c r="N3752" t="s">
        <v>23</v>
      </c>
      <c r="O3752">
        <v>2</v>
      </c>
      <c r="P3752">
        <v>0</v>
      </c>
      <c r="Q3752">
        <v>0</v>
      </c>
      <c r="R3752">
        <v>1</v>
      </c>
      <c r="S3752">
        <v>1</v>
      </c>
      <c r="T3752" t="s">
        <v>1012</v>
      </c>
      <c r="U3752" t="s">
        <v>35</v>
      </c>
      <c r="V3752" t="s">
        <v>187</v>
      </c>
    </row>
    <row r="3753" spans="1:22">
      <c r="A3753" t="s">
        <v>4950</v>
      </c>
      <c r="B3753">
        <v>56.87</v>
      </c>
      <c r="C3753">
        <v>1771.9567</v>
      </c>
      <c r="D3753">
        <v>17</v>
      </c>
      <c r="E3753">
        <v>-0.5</v>
      </c>
      <c r="F3753">
        <v>591.65920000000006</v>
      </c>
      <c r="G3753">
        <v>68.73</v>
      </c>
      <c r="J3753" s="1">
        <v>3220000</v>
      </c>
      <c r="K3753" s="1">
        <v>3530000</v>
      </c>
      <c r="L3753">
        <v>4</v>
      </c>
      <c r="M3753">
        <v>46816</v>
      </c>
      <c r="N3753" t="s">
        <v>23</v>
      </c>
      <c r="O3753">
        <v>4</v>
      </c>
      <c r="P3753">
        <v>0</v>
      </c>
      <c r="Q3753">
        <v>0</v>
      </c>
      <c r="R3753">
        <v>2</v>
      </c>
      <c r="S3753">
        <v>2</v>
      </c>
      <c r="T3753" t="s">
        <v>2231</v>
      </c>
    </row>
    <row r="3754" spans="1:22">
      <c r="A3754" t="s">
        <v>4951</v>
      </c>
      <c r="B3754">
        <v>56.87</v>
      </c>
      <c r="C3754">
        <v>1589.8273999999999</v>
      </c>
      <c r="D3754">
        <v>14</v>
      </c>
      <c r="E3754">
        <v>0.1</v>
      </c>
      <c r="F3754">
        <v>530.94979999999998</v>
      </c>
      <c r="G3754">
        <v>25.87</v>
      </c>
      <c r="K3754" s="1">
        <v>2860000</v>
      </c>
      <c r="L3754">
        <v>4</v>
      </c>
      <c r="M3754">
        <v>15089</v>
      </c>
      <c r="N3754" t="s">
        <v>23</v>
      </c>
      <c r="O3754">
        <v>1</v>
      </c>
      <c r="P3754">
        <v>0</v>
      </c>
      <c r="Q3754">
        <v>0</v>
      </c>
      <c r="R3754">
        <v>0</v>
      </c>
      <c r="S3754">
        <v>1</v>
      </c>
      <c r="T3754" t="s">
        <v>1986</v>
      </c>
    </row>
    <row r="3755" spans="1:22">
      <c r="A3755" t="s">
        <v>4952</v>
      </c>
      <c r="B3755">
        <v>56.86</v>
      </c>
      <c r="C3755">
        <v>2791.2275</v>
      </c>
      <c r="D3755">
        <v>26</v>
      </c>
      <c r="E3755">
        <v>-1.1000000000000001</v>
      </c>
      <c r="F3755">
        <v>698.8134</v>
      </c>
      <c r="G3755">
        <v>61.09</v>
      </c>
      <c r="J3755" s="1">
        <v>253000</v>
      </c>
      <c r="K3755" s="1">
        <v>41300000</v>
      </c>
      <c r="L3755">
        <v>4</v>
      </c>
      <c r="M3755">
        <v>41254</v>
      </c>
      <c r="N3755" t="s">
        <v>23</v>
      </c>
      <c r="O3755">
        <v>3</v>
      </c>
      <c r="P3755">
        <v>0</v>
      </c>
      <c r="Q3755">
        <v>0</v>
      </c>
      <c r="R3755">
        <v>1</v>
      </c>
      <c r="S3755">
        <v>2</v>
      </c>
      <c r="T3755" t="s">
        <v>30</v>
      </c>
      <c r="U3755" t="s">
        <v>1887</v>
      </c>
      <c r="V3755" t="s">
        <v>4953</v>
      </c>
    </row>
    <row r="3756" spans="1:22">
      <c r="A3756" t="s">
        <v>4954</v>
      </c>
      <c r="B3756">
        <v>56.86</v>
      </c>
      <c r="C3756">
        <v>1917.0823</v>
      </c>
      <c r="D3756">
        <v>16</v>
      </c>
      <c r="E3756">
        <v>-0.6</v>
      </c>
      <c r="F3756">
        <v>640.03430000000003</v>
      </c>
      <c r="G3756">
        <v>84.08</v>
      </c>
      <c r="J3756" s="1">
        <v>2710000</v>
      </c>
      <c r="K3756" s="1">
        <v>3340000</v>
      </c>
      <c r="L3756">
        <v>4</v>
      </c>
      <c r="M3756">
        <v>57660</v>
      </c>
      <c r="N3756" t="s">
        <v>23</v>
      </c>
      <c r="O3756">
        <v>6</v>
      </c>
      <c r="P3756">
        <v>0</v>
      </c>
      <c r="Q3756">
        <v>0</v>
      </c>
      <c r="R3756">
        <v>3</v>
      </c>
      <c r="S3756">
        <v>3</v>
      </c>
      <c r="T3756" t="s">
        <v>934</v>
      </c>
    </row>
    <row r="3757" spans="1:22">
      <c r="A3757" t="s">
        <v>4955</v>
      </c>
      <c r="B3757">
        <v>56.86</v>
      </c>
      <c r="C3757">
        <v>1583.7202</v>
      </c>
      <c r="D3757">
        <v>13</v>
      </c>
      <c r="E3757">
        <v>-0.3</v>
      </c>
      <c r="F3757">
        <v>528.91390000000001</v>
      </c>
      <c r="G3757">
        <v>18.57</v>
      </c>
      <c r="J3757" s="1">
        <v>168000000</v>
      </c>
      <c r="K3757" s="1">
        <v>171000000</v>
      </c>
      <c r="L3757">
        <v>4</v>
      </c>
      <c r="M3757">
        <v>10069</v>
      </c>
      <c r="N3757" t="s">
        <v>23</v>
      </c>
      <c r="O3757">
        <v>9</v>
      </c>
      <c r="P3757">
        <v>0</v>
      </c>
      <c r="Q3757">
        <v>0</v>
      </c>
      <c r="R3757">
        <v>4</v>
      </c>
      <c r="S3757">
        <v>5</v>
      </c>
      <c r="T3757" t="s">
        <v>56</v>
      </c>
    </row>
    <row r="3758" spans="1:22">
      <c r="A3758" t="s">
        <v>4956</v>
      </c>
      <c r="B3758">
        <v>56.86</v>
      </c>
      <c r="C3758">
        <v>1643.8616999999999</v>
      </c>
      <c r="D3758">
        <v>16</v>
      </c>
      <c r="E3758">
        <v>-0.9</v>
      </c>
      <c r="F3758">
        <v>548.96069999999997</v>
      </c>
      <c r="G3758">
        <v>77.39</v>
      </c>
      <c r="J3758" s="1">
        <v>7970000</v>
      </c>
      <c r="K3758" s="1">
        <v>8550000</v>
      </c>
      <c r="L3758">
        <v>4</v>
      </c>
      <c r="M3758">
        <v>52951</v>
      </c>
      <c r="N3758" t="s">
        <v>23</v>
      </c>
      <c r="O3758">
        <v>6</v>
      </c>
      <c r="P3758">
        <v>0</v>
      </c>
      <c r="Q3758">
        <v>0</v>
      </c>
      <c r="R3758">
        <v>4</v>
      </c>
      <c r="S3758">
        <v>2</v>
      </c>
      <c r="T3758" t="s">
        <v>2231</v>
      </c>
    </row>
    <row r="3759" spans="1:22">
      <c r="A3759" t="s">
        <v>4957</v>
      </c>
      <c r="B3759">
        <v>56.85</v>
      </c>
      <c r="C3759">
        <v>1740.8933</v>
      </c>
      <c r="D3759">
        <v>15</v>
      </c>
      <c r="E3759">
        <v>-0.6</v>
      </c>
      <c r="F3759">
        <v>871.45339999999999</v>
      </c>
      <c r="G3759">
        <v>52.38</v>
      </c>
      <c r="J3759" s="1">
        <v>336000</v>
      </c>
      <c r="K3759" s="1">
        <v>406000</v>
      </c>
      <c r="L3759">
        <v>3</v>
      </c>
      <c r="M3759">
        <v>34795</v>
      </c>
      <c r="N3759" t="s">
        <v>1583</v>
      </c>
      <c r="O3759">
        <v>3</v>
      </c>
      <c r="P3759">
        <v>0</v>
      </c>
      <c r="Q3759">
        <v>0</v>
      </c>
      <c r="R3759">
        <v>1</v>
      </c>
      <c r="S3759">
        <v>2</v>
      </c>
      <c r="T3759" t="s">
        <v>2927</v>
      </c>
    </row>
    <row r="3760" spans="1:22">
      <c r="A3760" t="s">
        <v>4958</v>
      </c>
      <c r="B3760">
        <v>56.85</v>
      </c>
      <c r="C3760">
        <v>2460.1655000000001</v>
      </c>
      <c r="D3760">
        <v>22</v>
      </c>
      <c r="E3760">
        <v>-1.1000000000000001</v>
      </c>
      <c r="F3760">
        <v>821.0616</v>
      </c>
      <c r="G3760">
        <v>70.95</v>
      </c>
      <c r="J3760" s="1">
        <v>1590000</v>
      </c>
      <c r="K3760" s="1">
        <v>1660000</v>
      </c>
      <c r="L3760">
        <v>4</v>
      </c>
      <c r="M3760">
        <v>48413</v>
      </c>
      <c r="N3760" t="s">
        <v>23</v>
      </c>
      <c r="O3760">
        <v>4</v>
      </c>
      <c r="P3760">
        <v>0</v>
      </c>
      <c r="Q3760">
        <v>0</v>
      </c>
      <c r="R3760">
        <v>2</v>
      </c>
      <c r="S3760">
        <v>2</v>
      </c>
      <c r="T3760" t="s">
        <v>2690</v>
      </c>
    </row>
    <row r="3761" spans="1:22">
      <c r="A3761" t="s">
        <v>4959</v>
      </c>
      <c r="B3761">
        <v>56.85</v>
      </c>
      <c r="C3761">
        <v>1534.7738999999999</v>
      </c>
      <c r="D3761">
        <v>13</v>
      </c>
      <c r="E3761">
        <v>-2.6</v>
      </c>
      <c r="F3761">
        <v>768.3922</v>
      </c>
      <c r="G3761">
        <v>44.28</v>
      </c>
      <c r="J3761" s="1">
        <v>2130000</v>
      </c>
      <c r="K3761" s="1">
        <v>2010000</v>
      </c>
      <c r="L3761">
        <v>4</v>
      </c>
      <c r="M3761">
        <v>28570</v>
      </c>
      <c r="N3761" t="s">
        <v>23</v>
      </c>
      <c r="O3761">
        <v>2</v>
      </c>
      <c r="P3761">
        <v>0</v>
      </c>
      <c r="Q3761">
        <v>0</v>
      </c>
      <c r="R3761">
        <v>1</v>
      </c>
      <c r="S3761">
        <v>1</v>
      </c>
      <c r="T3761" t="s">
        <v>4960</v>
      </c>
    </row>
    <row r="3762" spans="1:22">
      <c r="A3762" t="s">
        <v>4961</v>
      </c>
      <c r="B3762">
        <v>56.84</v>
      </c>
      <c r="C3762">
        <v>1046.5496000000001</v>
      </c>
      <c r="D3762">
        <v>9</v>
      </c>
      <c r="E3762">
        <v>-0.5</v>
      </c>
      <c r="F3762">
        <v>524.28179999999998</v>
      </c>
      <c r="G3762">
        <v>39.86</v>
      </c>
      <c r="I3762" s="1">
        <v>59600</v>
      </c>
      <c r="J3762" s="1">
        <v>507000000</v>
      </c>
      <c r="K3762" s="1">
        <v>513000000</v>
      </c>
      <c r="L3762">
        <v>4</v>
      </c>
      <c r="M3762">
        <v>25238</v>
      </c>
      <c r="N3762" t="s">
        <v>23</v>
      </c>
      <c r="O3762">
        <v>13</v>
      </c>
      <c r="P3762">
        <v>0</v>
      </c>
      <c r="Q3762">
        <v>1</v>
      </c>
      <c r="R3762">
        <v>6</v>
      </c>
      <c r="S3762">
        <v>6</v>
      </c>
      <c r="T3762" t="s">
        <v>1565</v>
      </c>
    </row>
    <row r="3763" spans="1:22">
      <c r="A3763" t="s">
        <v>4962</v>
      </c>
      <c r="B3763">
        <v>56.84</v>
      </c>
      <c r="C3763">
        <v>1836.7559000000001</v>
      </c>
      <c r="D3763">
        <v>17</v>
      </c>
      <c r="E3763">
        <v>-0.5</v>
      </c>
      <c r="F3763">
        <v>919.38480000000004</v>
      </c>
      <c r="G3763">
        <v>48.56</v>
      </c>
      <c r="J3763" s="1">
        <v>533000</v>
      </c>
      <c r="K3763" s="1">
        <v>608000</v>
      </c>
      <c r="L3763">
        <v>3</v>
      </c>
      <c r="M3763">
        <v>31912</v>
      </c>
      <c r="N3763" t="s">
        <v>1583</v>
      </c>
      <c r="O3763">
        <v>3</v>
      </c>
      <c r="P3763">
        <v>0</v>
      </c>
      <c r="Q3763">
        <v>0</v>
      </c>
      <c r="R3763">
        <v>1</v>
      </c>
      <c r="S3763">
        <v>2</v>
      </c>
      <c r="T3763" t="s">
        <v>1153</v>
      </c>
      <c r="U3763" t="s">
        <v>35</v>
      </c>
      <c r="V3763" t="s">
        <v>77</v>
      </c>
    </row>
    <row r="3764" spans="1:22">
      <c r="A3764" t="s">
        <v>4963</v>
      </c>
      <c r="B3764">
        <v>56.84</v>
      </c>
      <c r="C3764">
        <v>2093.1520999999998</v>
      </c>
      <c r="D3764">
        <v>18</v>
      </c>
      <c r="E3764">
        <v>-2.6</v>
      </c>
      <c r="F3764">
        <v>698.72280000000001</v>
      </c>
      <c r="G3764">
        <v>54.49</v>
      </c>
      <c r="J3764" s="1">
        <v>1760000</v>
      </c>
      <c r="K3764" s="1">
        <v>2000000</v>
      </c>
      <c r="L3764">
        <v>4</v>
      </c>
      <c r="M3764">
        <v>36287</v>
      </c>
      <c r="N3764" t="s">
        <v>23</v>
      </c>
      <c r="O3764">
        <v>3</v>
      </c>
      <c r="P3764">
        <v>0</v>
      </c>
      <c r="Q3764">
        <v>0</v>
      </c>
      <c r="R3764">
        <v>1</v>
      </c>
      <c r="S3764">
        <v>2</v>
      </c>
      <c r="T3764" t="s">
        <v>4196</v>
      </c>
    </row>
    <row r="3765" spans="1:22">
      <c r="A3765" t="s">
        <v>4964</v>
      </c>
      <c r="B3765">
        <v>56.84</v>
      </c>
      <c r="C3765">
        <v>2243.0817999999999</v>
      </c>
      <c r="D3765">
        <v>20</v>
      </c>
      <c r="E3765">
        <v>0.7</v>
      </c>
      <c r="F3765">
        <v>748.70169999999996</v>
      </c>
      <c r="G3765">
        <v>29.13</v>
      </c>
      <c r="J3765" s="1">
        <v>11500000</v>
      </c>
      <c r="K3765" s="1">
        <v>11600000</v>
      </c>
      <c r="L3765">
        <v>3</v>
      </c>
      <c r="M3765">
        <v>17391</v>
      </c>
      <c r="N3765" t="s">
        <v>1583</v>
      </c>
      <c r="O3765">
        <v>4</v>
      </c>
      <c r="P3765">
        <v>0</v>
      </c>
      <c r="Q3765">
        <v>0</v>
      </c>
      <c r="R3765">
        <v>2</v>
      </c>
      <c r="S3765">
        <v>2</v>
      </c>
      <c r="T3765" t="s">
        <v>3296</v>
      </c>
    </row>
    <row r="3766" spans="1:22">
      <c r="A3766" t="s">
        <v>4965</v>
      </c>
      <c r="B3766">
        <v>56.84</v>
      </c>
      <c r="C3766">
        <v>2405.0264000000002</v>
      </c>
      <c r="D3766">
        <v>22</v>
      </c>
      <c r="E3766">
        <v>0.1</v>
      </c>
      <c r="F3766">
        <v>1203.5206000000001</v>
      </c>
      <c r="G3766">
        <v>44.26</v>
      </c>
      <c r="J3766" s="1">
        <v>875000</v>
      </c>
      <c r="K3766" s="1">
        <v>939000</v>
      </c>
      <c r="L3766">
        <v>3</v>
      </c>
      <c r="M3766">
        <v>28636</v>
      </c>
      <c r="N3766" t="s">
        <v>1583</v>
      </c>
      <c r="O3766">
        <v>2</v>
      </c>
      <c r="P3766">
        <v>0</v>
      </c>
      <c r="Q3766">
        <v>0</v>
      </c>
      <c r="R3766">
        <v>1</v>
      </c>
      <c r="S3766">
        <v>1</v>
      </c>
      <c r="T3766" t="s">
        <v>560</v>
      </c>
      <c r="U3766" t="s">
        <v>35</v>
      </c>
      <c r="V3766" t="s">
        <v>4966</v>
      </c>
    </row>
    <row r="3767" spans="1:22">
      <c r="A3767" t="s">
        <v>4967</v>
      </c>
      <c r="B3767">
        <v>56.84</v>
      </c>
      <c r="C3767">
        <v>1162.6596999999999</v>
      </c>
      <c r="D3767">
        <v>11</v>
      </c>
      <c r="E3767">
        <v>-1</v>
      </c>
      <c r="F3767">
        <v>582.3365</v>
      </c>
      <c r="G3767">
        <v>43.68</v>
      </c>
      <c r="J3767" s="1">
        <v>3310000</v>
      </c>
      <c r="K3767" s="1">
        <v>3720000</v>
      </c>
      <c r="L3767">
        <v>4</v>
      </c>
      <c r="M3767">
        <v>28128</v>
      </c>
      <c r="N3767" t="s">
        <v>23</v>
      </c>
      <c r="O3767">
        <v>2</v>
      </c>
      <c r="P3767">
        <v>0</v>
      </c>
      <c r="Q3767">
        <v>0</v>
      </c>
      <c r="R3767">
        <v>1</v>
      </c>
      <c r="S3767">
        <v>1</v>
      </c>
      <c r="T3767" t="s">
        <v>1701</v>
      </c>
    </row>
    <row r="3768" spans="1:22">
      <c r="A3768" t="s">
        <v>4968</v>
      </c>
      <c r="B3768">
        <v>56.84</v>
      </c>
      <c r="C3768">
        <v>1128.5450000000001</v>
      </c>
      <c r="D3768">
        <v>11</v>
      </c>
      <c r="E3768">
        <v>0.2</v>
      </c>
      <c r="F3768">
        <v>565.2799</v>
      </c>
      <c r="G3768">
        <v>29.49</v>
      </c>
      <c r="J3768" s="1">
        <v>18900000</v>
      </c>
      <c r="K3768" s="1">
        <v>18100000</v>
      </c>
      <c r="L3768">
        <v>4</v>
      </c>
      <c r="M3768">
        <v>17612</v>
      </c>
      <c r="N3768" t="s">
        <v>23</v>
      </c>
      <c r="O3768">
        <v>2</v>
      </c>
      <c r="P3768">
        <v>0</v>
      </c>
      <c r="Q3768">
        <v>0</v>
      </c>
      <c r="R3768">
        <v>1</v>
      </c>
      <c r="S3768">
        <v>1</v>
      </c>
      <c r="T3768" t="s">
        <v>311</v>
      </c>
    </row>
    <row r="3769" spans="1:22">
      <c r="A3769" t="s">
        <v>4969</v>
      </c>
      <c r="B3769">
        <v>56.83</v>
      </c>
      <c r="C3769">
        <v>957.56470000000002</v>
      </c>
      <c r="D3769">
        <v>8</v>
      </c>
      <c r="E3769">
        <v>0.3</v>
      </c>
      <c r="F3769">
        <v>479.78980000000001</v>
      </c>
      <c r="G3769">
        <v>57.33</v>
      </c>
      <c r="J3769" s="1">
        <v>34900000</v>
      </c>
      <c r="K3769" s="1">
        <v>41100000</v>
      </c>
      <c r="L3769">
        <v>4</v>
      </c>
      <c r="M3769">
        <v>38440</v>
      </c>
      <c r="N3769" t="s">
        <v>23</v>
      </c>
      <c r="O3769">
        <v>7</v>
      </c>
      <c r="P3769">
        <v>0</v>
      </c>
      <c r="Q3769">
        <v>0</v>
      </c>
      <c r="R3769">
        <v>3</v>
      </c>
      <c r="S3769">
        <v>4</v>
      </c>
      <c r="T3769" t="s">
        <v>767</v>
      </c>
    </row>
    <row r="3770" spans="1:22">
      <c r="A3770" t="s">
        <v>4970</v>
      </c>
      <c r="B3770">
        <v>56.83</v>
      </c>
      <c r="C3770">
        <v>1673.8049000000001</v>
      </c>
      <c r="D3770">
        <v>14</v>
      </c>
      <c r="E3770">
        <v>1.4</v>
      </c>
      <c r="F3770">
        <v>837.91089999999997</v>
      </c>
      <c r="G3770">
        <v>48.01</v>
      </c>
      <c r="J3770" s="1">
        <v>17500000</v>
      </c>
      <c r="K3770" s="1">
        <v>20500000</v>
      </c>
      <c r="L3770">
        <v>3</v>
      </c>
      <c r="M3770">
        <v>31492</v>
      </c>
      <c r="N3770" t="s">
        <v>1583</v>
      </c>
      <c r="O3770">
        <v>2</v>
      </c>
      <c r="P3770">
        <v>0</v>
      </c>
      <c r="Q3770">
        <v>0</v>
      </c>
      <c r="R3770">
        <v>1</v>
      </c>
      <c r="S3770">
        <v>1</v>
      </c>
      <c r="T3770" t="s">
        <v>1004</v>
      </c>
    </row>
    <row r="3771" spans="1:22">
      <c r="A3771" t="s">
        <v>4971</v>
      </c>
      <c r="B3771">
        <v>56.82</v>
      </c>
      <c r="C3771">
        <v>1558.8494000000001</v>
      </c>
      <c r="D3771">
        <v>13</v>
      </c>
      <c r="E3771">
        <v>-0.3</v>
      </c>
      <c r="F3771">
        <v>780.43169999999998</v>
      </c>
      <c r="G3771">
        <v>76.489999999999995</v>
      </c>
      <c r="J3771" s="1">
        <v>24200000</v>
      </c>
      <c r="K3771" s="1">
        <v>32000000</v>
      </c>
      <c r="L3771">
        <v>4</v>
      </c>
      <c r="M3771">
        <v>52306</v>
      </c>
      <c r="N3771" t="s">
        <v>23</v>
      </c>
      <c r="O3771">
        <v>6</v>
      </c>
      <c r="P3771">
        <v>0</v>
      </c>
      <c r="Q3771">
        <v>0</v>
      </c>
      <c r="R3771">
        <v>3</v>
      </c>
      <c r="S3771">
        <v>3</v>
      </c>
      <c r="T3771" t="s">
        <v>1811</v>
      </c>
    </row>
    <row r="3772" spans="1:22">
      <c r="A3772" t="s">
        <v>4972</v>
      </c>
      <c r="B3772">
        <v>56.82</v>
      </c>
      <c r="C3772">
        <v>1057.6018999999999</v>
      </c>
      <c r="D3772">
        <v>10</v>
      </c>
      <c r="E3772">
        <v>-0.7</v>
      </c>
      <c r="F3772">
        <v>529.80790000000002</v>
      </c>
      <c r="G3772">
        <v>42.73</v>
      </c>
      <c r="J3772" s="1">
        <v>14700000</v>
      </c>
      <c r="K3772" s="1">
        <v>13000000</v>
      </c>
      <c r="L3772">
        <v>4</v>
      </c>
      <c r="M3772">
        <v>27413</v>
      </c>
      <c r="N3772" t="s">
        <v>23</v>
      </c>
      <c r="O3772">
        <v>4</v>
      </c>
      <c r="P3772">
        <v>0</v>
      </c>
      <c r="Q3772">
        <v>0</v>
      </c>
      <c r="R3772">
        <v>2</v>
      </c>
      <c r="S3772">
        <v>2</v>
      </c>
      <c r="T3772" t="s">
        <v>910</v>
      </c>
    </row>
    <row r="3773" spans="1:22">
      <c r="A3773" t="s">
        <v>4973</v>
      </c>
      <c r="B3773">
        <v>56.81</v>
      </c>
      <c r="C3773">
        <v>1607.8517999999999</v>
      </c>
      <c r="D3773">
        <v>15</v>
      </c>
      <c r="E3773">
        <v>-2</v>
      </c>
      <c r="F3773">
        <v>804.9316</v>
      </c>
      <c r="G3773">
        <v>51.63</v>
      </c>
      <c r="J3773" s="1">
        <v>3320000</v>
      </c>
      <c r="K3773" s="1">
        <v>3140000</v>
      </c>
      <c r="L3773">
        <v>4</v>
      </c>
      <c r="M3773">
        <v>34189</v>
      </c>
      <c r="N3773" t="s">
        <v>23</v>
      </c>
      <c r="O3773">
        <v>3</v>
      </c>
      <c r="P3773">
        <v>0</v>
      </c>
      <c r="Q3773">
        <v>0</v>
      </c>
      <c r="R3773">
        <v>1</v>
      </c>
      <c r="S3773">
        <v>2</v>
      </c>
      <c r="T3773" t="s">
        <v>189</v>
      </c>
    </row>
    <row r="3774" spans="1:22">
      <c r="A3774" t="s">
        <v>4974</v>
      </c>
      <c r="B3774">
        <v>56.81</v>
      </c>
      <c r="C3774">
        <v>2228.0241999999998</v>
      </c>
      <c r="D3774">
        <v>19</v>
      </c>
      <c r="E3774">
        <v>-1.5</v>
      </c>
      <c r="F3774">
        <v>1115.0177000000001</v>
      </c>
      <c r="G3774">
        <v>65.569999999999993</v>
      </c>
      <c r="J3774" s="1">
        <v>1800000</v>
      </c>
      <c r="K3774" s="1">
        <v>1970000</v>
      </c>
      <c r="L3774">
        <v>4</v>
      </c>
      <c r="M3774">
        <v>44504</v>
      </c>
      <c r="N3774" t="s">
        <v>23</v>
      </c>
      <c r="O3774">
        <v>2</v>
      </c>
      <c r="P3774">
        <v>0</v>
      </c>
      <c r="Q3774">
        <v>0</v>
      </c>
      <c r="R3774">
        <v>1</v>
      </c>
      <c r="S3774">
        <v>1</v>
      </c>
      <c r="T3774" t="s">
        <v>4122</v>
      </c>
    </row>
    <row r="3775" spans="1:22">
      <c r="A3775" t="s">
        <v>4975</v>
      </c>
      <c r="B3775">
        <v>56.81</v>
      </c>
      <c r="C3775">
        <v>1617.8766000000001</v>
      </c>
      <c r="D3775">
        <v>15</v>
      </c>
      <c r="E3775">
        <v>0.1</v>
      </c>
      <c r="F3775">
        <v>809.94569999999999</v>
      </c>
      <c r="G3775">
        <v>86.78</v>
      </c>
      <c r="K3775" s="1">
        <v>1460000</v>
      </c>
      <c r="L3775">
        <v>4</v>
      </c>
      <c r="M3775">
        <v>59463</v>
      </c>
      <c r="N3775" t="s">
        <v>23</v>
      </c>
      <c r="O3775">
        <v>1</v>
      </c>
      <c r="P3775">
        <v>0</v>
      </c>
      <c r="Q3775">
        <v>0</v>
      </c>
      <c r="R3775">
        <v>0</v>
      </c>
      <c r="S3775">
        <v>1</v>
      </c>
      <c r="T3775" t="s">
        <v>769</v>
      </c>
    </row>
    <row r="3776" spans="1:22">
      <c r="A3776" t="s">
        <v>4976</v>
      </c>
      <c r="B3776">
        <v>56.81</v>
      </c>
      <c r="C3776">
        <v>1608.8069</v>
      </c>
      <c r="D3776">
        <v>14</v>
      </c>
      <c r="E3776">
        <v>-0.7</v>
      </c>
      <c r="F3776">
        <v>805.41020000000003</v>
      </c>
      <c r="G3776">
        <v>66.61</v>
      </c>
      <c r="J3776" s="1">
        <v>4800000</v>
      </c>
      <c r="K3776" s="1">
        <v>5780000</v>
      </c>
      <c r="L3776">
        <v>4</v>
      </c>
      <c r="M3776">
        <v>45272</v>
      </c>
      <c r="N3776" t="s">
        <v>23</v>
      </c>
      <c r="O3776">
        <v>2</v>
      </c>
      <c r="P3776">
        <v>0</v>
      </c>
      <c r="Q3776">
        <v>0</v>
      </c>
      <c r="R3776">
        <v>1</v>
      </c>
      <c r="S3776">
        <v>1</v>
      </c>
      <c r="T3776" t="s">
        <v>1585</v>
      </c>
      <c r="U3776" t="s">
        <v>35</v>
      </c>
      <c r="V3776" t="s">
        <v>409</v>
      </c>
    </row>
    <row r="3777" spans="1:22">
      <c r="A3777" t="s">
        <v>4977</v>
      </c>
      <c r="B3777">
        <v>56.8</v>
      </c>
      <c r="C3777">
        <v>1574.7365</v>
      </c>
      <c r="D3777">
        <v>13</v>
      </c>
      <c r="E3777">
        <v>-2.2999999999999998</v>
      </c>
      <c r="F3777">
        <v>788.37369999999999</v>
      </c>
      <c r="G3777">
        <v>53.77</v>
      </c>
      <c r="J3777" s="1">
        <v>1910000</v>
      </c>
      <c r="K3777" s="1">
        <v>2920000</v>
      </c>
      <c r="L3777">
        <v>4</v>
      </c>
      <c r="M3777">
        <v>35742</v>
      </c>
      <c r="N3777" t="s">
        <v>23</v>
      </c>
      <c r="O3777">
        <v>2</v>
      </c>
      <c r="P3777">
        <v>0</v>
      </c>
      <c r="Q3777">
        <v>0</v>
      </c>
      <c r="R3777">
        <v>1</v>
      </c>
      <c r="S3777">
        <v>1</v>
      </c>
      <c r="T3777" t="s">
        <v>1044</v>
      </c>
    </row>
    <row r="3778" spans="1:22">
      <c r="A3778" t="s">
        <v>4978</v>
      </c>
      <c r="B3778">
        <v>56.8</v>
      </c>
      <c r="C3778">
        <v>2145.02</v>
      </c>
      <c r="D3778">
        <v>18</v>
      </c>
      <c r="E3778">
        <v>-1.2</v>
      </c>
      <c r="F3778">
        <v>1073.5160000000001</v>
      </c>
      <c r="G3778">
        <v>65.06</v>
      </c>
      <c r="J3778" s="1">
        <v>9870000</v>
      </c>
      <c r="K3778" s="1">
        <v>12800000</v>
      </c>
      <c r="L3778">
        <v>3</v>
      </c>
      <c r="M3778">
        <v>44175</v>
      </c>
      <c r="N3778" t="s">
        <v>1583</v>
      </c>
      <c r="O3778">
        <v>3</v>
      </c>
      <c r="P3778">
        <v>0</v>
      </c>
      <c r="Q3778">
        <v>0</v>
      </c>
      <c r="R3778">
        <v>1</v>
      </c>
      <c r="S3778">
        <v>2</v>
      </c>
      <c r="T3778" t="s">
        <v>4979</v>
      </c>
      <c r="U3778" t="s">
        <v>35</v>
      </c>
      <c r="V3778" t="s">
        <v>77</v>
      </c>
    </row>
    <row r="3779" spans="1:22">
      <c r="A3779" t="s">
        <v>4980</v>
      </c>
      <c r="B3779">
        <v>56.79</v>
      </c>
      <c r="C3779">
        <v>1541.8777</v>
      </c>
      <c r="D3779">
        <v>16</v>
      </c>
      <c r="E3779">
        <v>-0.5</v>
      </c>
      <c r="F3779">
        <v>771.94569999999999</v>
      </c>
      <c r="G3779">
        <v>64.75</v>
      </c>
      <c r="J3779" s="1">
        <v>293000</v>
      </c>
      <c r="K3779" s="1">
        <v>355000</v>
      </c>
      <c r="L3779">
        <v>4</v>
      </c>
      <c r="M3779">
        <v>43916</v>
      </c>
      <c r="N3779" t="s">
        <v>23</v>
      </c>
      <c r="O3779">
        <v>2</v>
      </c>
      <c r="P3779">
        <v>0</v>
      </c>
      <c r="Q3779">
        <v>0</v>
      </c>
      <c r="R3779">
        <v>1</v>
      </c>
      <c r="S3779">
        <v>1</v>
      </c>
      <c r="T3779" t="s">
        <v>4981</v>
      </c>
    </row>
    <row r="3780" spans="1:22">
      <c r="A3780" t="s">
        <v>4982</v>
      </c>
      <c r="B3780">
        <v>56.79</v>
      </c>
      <c r="C3780">
        <v>1859.8577</v>
      </c>
      <c r="D3780">
        <v>15</v>
      </c>
      <c r="E3780">
        <v>-3.1</v>
      </c>
      <c r="F3780">
        <v>930.93320000000006</v>
      </c>
      <c r="G3780">
        <v>58.4</v>
      </c>
      <c r="J3780" s="1">
        <v>3360000</v>
      </c>
      <c r="K3780" s="1">
        <v>3800000</v>
      </c>
      <c r="L3780">
        <v>4</v>
      </c>
      <c r="M3780">
        <v>39234</v>
      </c>
      <c r="N3780" t="s">
        <v>23</v>
      </c>
      <c r="O3780">
        <v>3</v>
      </c>
      <c r="P3780">
        <v>0</v>
      </c>
      <c r="Q3780">
        <v>0</v>
      </c>
      <c r="R3780">
        <v>2</v>
      </c>
      <c r="S3780">
        <v>1</v>
      </c>
      <c r="T3780" t="s">
        <v>669</v>
      </c>
    </row>
    <row r="3781" spans="1:22">
      <c r="A3781" t="s">
        <v>4983</v>
      </c>
      <c r="B3781">
        <v>56.79</v>
      </c>
      <c r="C3781">
        <v>1738.7566999999999</v>
      </c>
      <c r="D3781">
        <v>16</v>
      </c>
      <c r="E3781">
        <v>-0.4</v>
      </c>
      <c r="F3781">
        <v>870.38530000000003</v>
      </c>
      <c r="G3781">
        <v>37.81</v>
      </c>
      <c r="J3781" s="1">
        <v>9590000</v>
      </c>
      <c r="K3781" s="1">
        <v>9910000</v>
      </c>
      <c r="L3781">
        <v>4</v>
      </c>
      <c r="M3781">
        <v>23657</v>
      </c>
      <c r="N3781" t="s">
        <v>23</v>
      </c>
      <c r="O3781">
        <v>4</v>
      </c>
      <c r="P3781">
        <v>0</v>
      </c>
      <c r="Q3781">
        <v>0</v>
      </c>
      <c r="R3781">
        <v>2</v>
      </c>
      <c r="S3781">
        <v>2</v>
      </c>
      <c r="T3781" t="s">
        <v>1138</v>
      </c>
      <c r="U3781" t="s">
        <v>32</v>
      </c>
      <c r="V3781" t="s">
        <v>945</v>
      </c>
    </row>
    <row r="3782" spans="1:22">
      <c r="A3782" t="s">
        <v>4984</v>
      </c>
      <c r="B3782">
        <v>56.78</v>
      </c>
      <c r="C3782">
        <v>1236.5986</v>
      </c>
      <c r="D3782">
        <v>12</v>
      </c>
      <c r="E3782">
        <v>2</v>
      </c>
      <c r="F3782">
        <v>619.30780000000004</v>
      </c>
      <c r="G3782">
        <v>36.51</v>
      </c>
      <c r="J3782" s="1">
        <v>9000000</v>
      </c>
      <c r="K3782" s="1">
        <v>8610000</v>
      </c>
      <c r="L3782">
        <v>4</v>
      </c>
      <c r="M3782">
        <v>22719</v>
      </c>
      <c r="N3782" t="s">
        <v>23</v>
      </c>
      <c r="O3782">
        <v>2</v>
      </c>
      <c r="P3782">
        <v>0</v>
      </c>
      <c r="Q3782">
        <v>0</v>
      </c>
      <c r="R3782">
        <v>1</v>
      </c>
      <c r="S3782">
        <v>1</v>
      </c>
      <c r="T3782" t="s">
        <v>1408</v>
      </c>
    </row>
    <row r="3783" spans="1:22">
      <c r="A3783" t="s">
        <v>4985</v>
      </c>
      <c r="B3783">
        <v>56.78</v>
      </c>
      <c r="C3783">
        <v>1758.9151999999999</v>
      </c>
      <c r="D3783">
        <v>15</v>
      </c>
      <c r="E3783">
        <v>-1.1000000000000001</v>
      </c>
      <c r="F3783">
        <v>587.31169999999997</v>
      </c>
      <c r="G3783">
        <v>69.78</v>
      </c>
      <c r="J3783" s="1">
        <v>5900000</v>
      </c>
      <c r="K3783" s="1">
        <v>5650000</v>
      </c>
      <c r="L3783">
        <v>4</v>
      </c>
      <c r="M3783">
        <v>47567</v>
      </c>
      <c r="N3783" t="s">
        <v>23</v>
      </c>
      <c r="O3783">
        <v>4</v>
      </c>
      <c r="P3783">
        <v>0</v>
      </c>
      <c r="Q3783">
        <v>0</v>
      </c>
      <c r="R3783">
        <v>2</v>
      </c>
      <c r="S3783">
        <v>2</v>
      </c>
      <c r="T3783" t="s">
        <v>2671</v>
      </c>
    </row>
    <row r="3784" spans="1:22">
      <c r="A3784" t="s">
        <v>4986</v>
      </c>
      <c r="B3784">
        <v>56.77</v>
      </c>
      <c r="C3784">
        <v>1670.9607000000001</v>
      </c>
      <c r="D3784">
        <v>14</v>
      </c>
      <c r="E3784">
        <v>-3.2</v>
      </c>
      <c r="F3784">
        <v>836.48500000000001</v>
      </c>
      <c r="G3784">
        <v>56.3</v>
      </c>
      <c r="J3784" s="1">
        <v>893000</v>
      </c>
      <c r="K3784" s="1">
        <v>1310000</v>
      </c>
      <c r="L3784">
        <v>4</v>
      </c>
      <c r="M3784">
        <v>37659</v>
      </c>
      <c r="N3784" t="s">
        <v>23</v>
      </c>
      <c r="O3784">
        <v>2</v>
      </c>
      <c r="P3784">
        <v>0</v>
      </c>
      <c r="Q3784">
        <v>0</v>
      </c>
      <c r="R3784">
        <v>1</v>
      </c>
      <c r="S3784">
        <v>1</v>
      </c>
      <c r="T3784" t="s">
        <v>1022</v>
      </c>
    </row>
    <row r="3785" spans="1:22">
      <c r="A3785" t="s">
        <v>4987</v>
      </c>
      <c r="B3785">
        <v>56.77</v>
      </c>
      <c r="C3785">
        <v>1613.8987999999999</v>
      </c>
      <c r="D3785">
        <v>15</v>
      </c>
      <c r="E3785">
        <v>-1</v>
      </c>
      <c r="F3785">
        <v>538.97299999999996</v>
      </c>
      <c r="G3785">
        <v>56.18</v>
      </c>
      <c r="J3785" s="1">
        <v>316000</v>
      </c>
      <c r="K3785" s="1">
        <v>280000</v>
      </c>
      <c r="L3785">
        <v>4</v>
      </c>
      <c r="M3785">
        <v>37573</v>
      </c>
      <c r="N3785" t="s">
        <v>23</v>
      </c>
      <c r="O3785">
        <v>2</v>
      </c>
      <c r="P3785">
        <v>0</v>
      </c>
      <c r="Q3785">
        <v>0</v>
      </c>
      <c r="R3785">
        <v>1</v>
      </c>
      <c r="S3785">
        <v>1</v>
      </c>
      <c r="T3785" t="s">
        <v>2499</v>
      </c>
    </row>
    <row r="3786" spans="1:22">
      <c r="A3786" t="s">
        <v>4988</v>
      </c>
      <c r="B3786">
        <v>56.77</v>
      </c>
      <c r="C3786">
        <v>1234.6809000000001</v>
      </c>
      <c r="D3786">
        <v>11</v>
      </c>
      <c r="E3786">
        <v>-0.1</v>
      </c>
      <c r="F3786">
        <v>618.34770000000003</v>
      </c>
      <c r="G3786">
        <v>56.82</v>
      </c>
      <c r="J3786" s="1">
        <v>1870000</v>
      </c>
      <c r="K3786" s="1">
        <v>1790000</v>
      </c>
      <c r="L3786">
        <v>4</v>
      </c>
      <c r="M3786">
        <v>38058</v>
      </c>
      <c r="N3786" t="s">
        <v>23</v>
      </c>
      <c r="O3786">
        <v>2</v>
      </c>
      <c r="P3786">
        <v>0</v>
      </c>
      <c r="Q3786">
        <v>0</v>
      </c>
      <c r="R3786">
        <v>1</v>
      </c>
      <c r="S3786">
        <v>1</v>
      </c>
      <c r="T3786" t="s">
        <v>3514</v>
      </c>
    </row>
    <row r="3787" spans="1:22">
      <c r="A3787" t="s">
        <v>4989</v>
      </c>
      <c r="B3787">
        <v>56.77</v>
      </c>
      <c r="C3787">
        <v>2071.9585000000002</v>
      </c>
      <c r="D3787">
        <v>18</v>
      </c>
      <c r="E3787">
        <v>1.3</v>
      </c>
      <c r="F3787">
        <v>1036.9879000000001</v>
      </c>
      <c r="G3787">
        <v>58.97</v>
      </c>
      <c r="J3787" s="1">
        <v>1650000</v>
      </c>
      <c r="K3787" s="1">
        <v>1950000</v>
      </c>
      <c r="L3787">
        <v>4</v>
      </c>
      <c r="M3787">
        <v>39670</v>
      </c>
      <c r="N3787" t="s">
        <v>23</v>
      </c>
      <c r="O3787">
        <v>2</v>
      </c>
      <c r="P3787">
        <v>0</v>
      </c>
      <c r="Q3787">
        <v>0</v>
      </c>
      <c r="R3787">
        <v>1</v>
      </c>
      <c r="S3787">
        <v>1</v>
      </c>
      <c r="T3787" t="s">
        <v>4990</v>
      </c>
    </row>
    <row r="3788" spans="1:22">
      <c r="A3788" t="s">
        <v>4991</v>
      </c>
      <c r="B3788">
        <v>56.77</v>
      </c>
      <c r="C3788">
        <v>1105.5768</v>
      </c>
      <c r="D3788">
        <v>10</v>
      </c>
      <c r="E3788">
        <v>-0.1</v>
      </c>
      <c r="F3788">
        <v>553.79560000000004</v>
      </c>
      <c r="G3788">
        <v>44.89</v>
      </c>
      <c r="J3788" s="1">
        <v>201000000</v>
      </c>
      <c r="K3788" s="1">
        <v>214000000</v>
      </c>
      <c r="L3788">
        <v>4</v>
      </c>
      <c r="M3788">
        <v>29042</v>
      </c>
      <c r="N3788" t="s">
        <v>23</v>
      </c>
      <c r="O3788">
        <v>6</v>
      </c>
      <c r="P3788">
        <v>0</v>
      </c>
      <c r="Q3788">
        <v>0</v>
      </c>
      <c r="R3788">
        <v>3</v>
      </c>
      <c r="S3788">
        <v>3</v>
      </c>
      <c r="T3788" t="s">
        <v>2183</v>
      </c>
    </row>
    <row r="3789" spans="1:22">
      <c r="A3789" t="s">
        <v>4992</v>
      </c>
      <c r="B3789">
        <v>56.77</v>
      </c>
      <c r="C3789">
        <v>1626.8828000000001</v>
      </c>
      <c r="D3789">
        <v>15</v>
      </c>
      <c r="E3789">
        <v>-0.8</v>
      </c>
      <c r="F3789">
        <v>814.44799999999998</v>
      </c>
      <c r="G3789">
        <v>56.84</v>
      </c>
      <c r="J3789" s="1">
        <v>1010000</v>
      </c>
      <c r="K3789" s="1">
        <v>675000</v>
      </c>
      <c r="L3789">
        <v>3</v>
      </c>
      <c r="M3789">
        <v>38126</v>
      </c>
      <c r="N3789" t="s">
        <v>1583</v>
      </c>
      <c r="O3789">
        <v>2</v>
      </c>
      <c r="P3789">
        <v>0</v>
      </c>
      <c r="Q3789">
        <v>0</v>
      </c>
      <c r="R3789">
        <v>1</v>
      </c>
      <c r="S3789">
        <v>1</v>
      </c>
      <c r="T3789" t="s">
        <v>339</v>
      </c>
    </row>
    <row r="3790" spans="1:22">
      <c r="A3790" t="s">
        <v>4993</v>
      </c>
      <c r="B3790">
        <v>56.76</v>
      </c>
      <c r="C3790">
        <v>3239.5412999999999</v>
      </c>
      <c r="D3790">
        <v>30</v>
      </c>
      <c r="E3790">
        <v>-1.7</v>
      </c>
      <c r="F3790">
        <v>1080.8525</v>
      </c>
      <c r="G3790">
        <v>73.14</v>
      </c>
      <c r="J3790" s="1">
        <v>292000</v>
      </c>
      <c r="K3790" s="1">
        <v>736000</v>
      </c>
      <c r="L3790">
        <v>3</v>
      </c>
      <c r="M3790">
        <v>49965</v>
      </c>
      <c r="N3790" t="s">
        <v>1583</v>
      </c>
      <c r="O3790">
        <v>2</v>
      </c>
      <c r="P3790">
        <v>0</v>
      </c>
      <c r="Q3790">
        <v>0</v>
      </c>
      <c r="R3790">
        <v>1</v>
      </c>
      <c r="S3790">
        <v>1</v>
      </c>
      <c r="T3790" t="s">
        <v>793</v>
      </c>
      <c r="U3790" t="s">
        <v>35</v>
      </c>
      <c r="V3790" t="s">
        <v>4994</v>
      </c>
    </row>
    <row r="3791" spans="1:22">
      <c r="A3791" t="s">
        <v>4995</v>
      </c>
      <c r="B3791">
        <v>56.76</v>
      </c>
      <c r="C3791">
        <v>2042.9028000000001</v>
      </c>
      <c r="D3791">
        <v>18</v>
      </c>
      <c r="E3791">
        <v>-1.6</v>
      </c>
      <c r="F3791">
        <v>1022.4571</v>
      </c>
      <c r="G3791">
        <v>45.95</v>
      </c>
      <c r="K3791" s="1">
        <v>1200000</v>
      </c>
      <c r="L3791">
        <v>4</v>
      </c>
      <c r="M3791">
        <v>29853</v>
      </c>
      <c r="N3791" t="s">
        <v>23</v>
      </c>
      <c r="O3791">
        <v>1</v>
      </c>
      <c r="P3791">
        <v>0</v>
      </c>
      <c r="Q3791">
        <v>0</v>
      </c>
      <c r="R3791">
        <v>0</v>
      </c>
      <c r="S3791">
        <v>1</v>
      </c>
      <c r="T3791" t="s">
        <v>655</v>
      </c>
      <c r="U3791" t="s">
        <v>1245</v>
      </c>
      <c r="V3791" t="s">
        <v>1246</v>
      </c>
    </row>
    <row r="3792" spans="1:22">
      <c r="A3792" t="s">
        <v>4996</v>
      </c>
      <c r="B3792">
        <v>56.76</v>
      </c>
      <c r="C3792">
        <v>1944.9574</v>
      </c>
      <c r="D3792">
        <v>19</v>
      </c>
      <c r="E3792">
        <v>0.4</v>
      </c>
      <c r="F3792">
        <v>649.32669999999996</v>
      </c>
      <c r="G3792">
        <v>34.64</v>
      </c>
      <c r="J3792" s="1">
        <v>360000</v>
      </c>
      <c r="K3792" s="1">
        <v>329000</v>
      </c>
      <c r="L3792">
        <v>3</v>
      </c>
      <c r="M3792">
        <v>21352</v>
      </c>
      <c r="N3792" t="s">
        <v>1583</v>
      </c>
      <c r="O3792">
        <v>2</v>
      </c>
      <c r="P3792">
        <v>0</v>
      </c>
      <c r="Q3792">
        <v>0</v>
      </c>
      <c r="R3792">
        <v>1</v>
      </c>
      <c r="S3792">
        <v>1</v>
      </c>
      <c r="T3792" t="s">
        <v>73</v>
      </c>
    </row>
    <row r="3793" spans="1:22">
      <c r="A3793" t="s">
        <v>4997</v>
      </c>
      <c r="B3793">
        <v>56.75</v>
      </c>
      <c r="C3793">
        <v>1289.7593999999999</v>
      </c>
      <c r="D3793">
        <v>12</v>
      </c>
      <c r="E3793">
        <v>-0.2</v>
      </c>
      <c r="F3793">
        <v>645.88679999999999</v>
      </c>
      <c r="G3793">
        <v>61.79</v>
      </c>
      <c r="J3793" s="1">
        <v>55100000</v>
      </c>
      <c r="K3793" s="1">
        <v>60400000</v>
      </c>
      <c r="L3793">
        <v>4</v>
      </c>
      <c r="M3793">
        <v>41783</v>
      </c>
      <c r="N3793" t="s">
        <v>23</v>
      </c>
      <c r="O3793">
        <v>5</v>
      </c>
      <c r="P3793">
        <v>0</v>
      </c>
      <c r="Q3793">
        <v>0</v>
      </c>
      <c r="R3793">
        <v>2</v>
      </c>
      <c r="S3793">
        <v>3</v>
      </c>
      <c r="T3793" t="s">
        <v>641</v>
      </c>
    </row>
    <row r="3794" spans="1:22">
      <c r="A3794" t="s">
        <v>4998</v>
      </c>
      <c r="B3794">
        <v>56.74</v>
      </c>
      <c r="C3794">
        <v>1384.6760999999999</v>
      </c>
      <c r="D3794">
        <v>11</v>
      </c>
      <c r="E3794">
        <v>-1.3</v>
      </c>
      <c r="F3794">
        <v>693.34439999999995</v>
      </c>
      <c r="G3794">
        <v>41.11</v>
      </c>
      <c r="J3794" s="1">
        <v>16700000</v>
      </c>
      <c r="K3794" s="1">
        <v>16000000</v>
      </c>
      <c r="L3794">
        <v>4</v>
      </c>
      <c r="M3794">
        <v>26212</v>
      </c>
      <c r="N3794" t="s">
        <v>23</v>
      </c>
      <c r="O3794">
        <v>2</v>
      </c>
      <c r="P3794">
        <v>0</v>
      </c>
      <c r="Q3794">
        <v>0</v>
      </c>
      <c r="R3794">
        <v>1</v>
      </c>
      <c r="S3794">
        <v>1</v>
      </c>
      <c r="T3794" t="s">
        <v>339</v>
      </c>
    </row>
    <row r="3795" spans="1:22">
      <c r="A3795" t="s">
        <v>4999</v>
      </c>
      <c r="B3795">
        <v>56.74</v>
      </c>
      <c r="C3795">
        <v>1454.8092999999999</v>
      </c>
      <c r="D3795">
        <v>13</v>
      </c>
      <c r="E3795">
        <v>-2.2999999999999998</v>
      </c>
      <c r="F3795">
        <v>728.41030000000001</v>
      </c>
      <c r="G3795">
        <v>46.79</v>
      </c>
      <c r="J3795" s="1">
        <v>12500000</v>
      </c>
      <c r="K3795" s="1">
        <v>13900000</v>
      </c>
      <c r="L3795">
        <v>4</v>
      </c>
      <c r="M3795">
        <v>30496</v>
      </c>
      <c r="N3795" t="s">
        <v>23</v>
      </c>
      <c r="O3795">
        <v>2</v>
      </c>
      <c r="P3795">
        <v>0</v>
      </c>
      <c r="Q3795">
        <v>0</v>
      </c>
      <c r="R3795">
        <v>1</v>
      </c>
      <c r="S3795">
        <v>1</v>
      </c>
      <c r="T3795" t="s">
        <v>4538</v>
      </c>
    </row>
    <row r="3796" spans="1:22">
      <c r="A3796" t="s">
        <v>5000</v>
      </c>
      <c r="B3796">
        <v>56.74</v>
      </c>
      <c r="C3796">
        <v>2029.0844</v>
      </c>
      <c r="D3796">
        <v>20</v>
      </c>
      <c r="E3796">
        <v>-3.2</v>
      </c>
      <c r="F3796">
        <v>677.36659999999995</v>
      </c>
      <c r="G3796">
        <v>47.95</v>
      </c>
      <c r="J3796" s="1">
        <v>1620000</v>
      </c>
      <c r="K3796" s="1">
        <v>1490000</v>
      </c>
      <c r="L3796">
        <v>4</v>
      </c>
      <c r="M3796">
        <v>31398</v>
      </c>
      <c r="N3796" t="s">
        <v>23</v>
      </c>
      <c r="O3796">
        <v>2</v>
      </c>
      <c r="P3796">
        <v>0</v>
      </c>
      <c r="Q3796">
        <v>0</v>
      </c>
      <c r="R3796">
        <v>1</v>
      </c>
      <c r="S3796">
        <v>1</v>
      </c>
      <c r="T3796" t="s">
        <v>131</v>
      </c>
    </row>
    <row r="3797" spans="1:22">
      <c r="A3797" t="s">
        <v>5001</v>
      </c>
      <c r="B3797">
        <v>56.74</v>
      </c>
      <c r="C3797">
        <v>1801.9242999999999</v>
      </c>
      <c r="D3797">
        <v>16</v>
      </c>
      <c r="E3797">
        <v>-0.3</v>
      </c>
      <c r="F3797">
        <v>601.64859999999999</v>
      </c>
      <c r="G3797">
        <v>46.55</v>
      </c>
      <c r="K3797" s="1">
        <v>2370000</v>
      </c>
      <c r="L3797">
        <v>4</v>
      </c>
      <c r="M3797">
        <v>30309</v>
      </c>
      <c r="N3797" t="s">
        <v>23</v>
      </c>
      <c r="O3797">
        <v>1</v>
      </c>
      <c r="P3797">
        <v>0</v>
      </c>
      <c r="Q3797">
        <v>0</v>
      </c>
      <c r="R3797">
        <v>0</v>
      </c>
      <c r="S3797">
        <v>1</v>
      </c>
      <c r="T3797" t="s">
        <v>3044</v>
      </c>
      <c r="U3797" t="s">
        <v>35</v>
      </c>
      <c r="V3797" t="s">
        <v>94</v>
      </c>
    </row>
    <row r="3798" spans="1:22">
      <c r="A3798" t="s">
        <v>5002</v>
      </c>
      <c r="B3798">
        <v>56.74</v>
      </c>
      <c r="C3798">
        <v>1471.7307000000001</v>
      </c>
      <c r="D3798">
        <v>14</v>
      </c>
      <c r="E3798">
        <v>-1.8</v>
      </c>
      <c r="F3798">
        <v>491.58330000000001</v>
      </c>
      <c r="G3798">
        <v>16.59</v>
      </c>
      <c r="J3798" s="1">
        <v>1390000</v>
      </c>
      <c r="K3798" s="1">
        <v>1360000</v>
      </c>
      <c r="L3798">
        <v>4</v>
      </c>
      <c r="M3798">
        <v>8787</v>
      </c>
      <c r="N3798" t="s">
        <v>23</v>
      </c>
      <c r="O3798">
        <v>4</v>
      </c>
      <c r="P3798">
        <v>0</v>
      </c>
      <c r="Q3798">
        <v>0</v>
      </c>
      <c r="R3798">
        <v>2</v>
      </c>
      <c r="S3798">
        <v>2</v>
      </c>
      <c r="T3798" t="s">
        <v>5003</v>
      </c>
    </row>
    <row r="3799" spans="1:22">
      <c r="A3799" t="s">
        <v>5004</v>
      </c>
      <c r="B3799">
        <v>56.73</v>
      </c>
      <c r="C3799">
        <v>2679.4629</v>
      </c>
      <c r="D3799">
        <v>25</v>
      </c>
      <c r="E3799">
        <v>-0.4</v>
      </c>
      <c r="F3799">
        <v>894.16129999999998</v>
      </c>
      <c r="G3799">
        <v>51.81</v>
      </c>
      <c r="J3799" s="1">
        <v>20500000</v>
      </c>
      <c r="K3799" s="1">
        <v>19000000</v>
      </c>
      <c r="L3799">
        <v>3</v>
      </c>
      <c r="M3799">
        <v>34372</v>
      </c>
      <c r="N3799" t="s">
        <v>1583</v>
      </c>
      <c r="O3799">
        <v>2</v>
      </c>
      <c r="P3799">
        <v>0</v>
      </c>
      <c r="Q3799">
        <v>0</v>
      </c>
      <c r="R3799">
        <v>1</v>
      </c>
      <c r="S3799">
        <v>1</v>
      </c>
      <c r="T3799" t="s">
        <v>5005</v>
      </c>
      <c r="U3799" t="s">
        <v>35</v>
      </c>
      <c r="V3799" t="s">
        <v>541</v>
      </c>
    </row>
    <row r="3800" spans="1:22">
      <c r="A3800" t="s">
        <v>5006</v>
      </c>
      <c r="B3800">
        <v>56.73</v>
      </c>
      <c r="C3800">
        <v>1267.5931</v>
      </c>
      <c r="D3800">
        <v>11</v>
      </c>
      <c r="E3800">
        <v>-1.1000000000000001</v>
      </c>
      <c r="F3800">
        <v>634.80319999999995</v>
      </c>
      <c r="G3800">
        <v>41.55</v>
      </c>
      <c r="J3800" s="1">
        <v>6630000</v>
      </c>
      <c r="K3800" s="1">
        <v>6400000</v>
      </c>
      <c r="L3800">
        <v>4</v>
      </c>
      <c r="M3800">
        <v>26550</v>
      </c>
      <c r="N3800" t="s">
        <v>23</v>
      </c>
      <c r="O3800">
        <v>2</v>
      </c>
      <c r="P3800">
        <v>0</v>
      </c>
      <c r="Q3800">
        <v>0</v>
      </c>
      <c r="R3800">
        <v>1</v>
      </c>
      <c r="S3800">
        <v>1</v>
      </c>
      <c r="T3800" t="s">
        <v>2256</v>
      </c>
    </row>
    <row r="3801" spans="1:22">
      <c r="A3801" t="s">
        <v>5007</v>
      </c>
      <c r="B3801">
        <v>56.73</v>
      </c>
      <c r="C3801">
        <v>1540.8348000000001</v>
      </c>
      <c r="D3801">
        <v>13</v>
      </c>
      <c r="E3801">
        <v>-0.4</v>
      </c>
      <c r="F3801">
        <v>771.42439999999999</v>
      </c>
      <c r="G3801">
        <v>74.63</v>
      </c>
      <c r="J3801" s="1">
        <v>5860000</v>
      </c>
      <c r="K3801" s="1">
        <v>6650000</v>
      </c>
      <c r="L3801">
        <v>4</v>
      </c>
      <c r="M3801">
        <v>50985</v>
      </c>
      <c r="N3801" t="s">
        <v>23</v>
      </c>
      <c r="O3801">
        <v>5</v>
      </c>
      <c r="P3801">
        <v>0</v>
      </c>
      <c r="Q3801">
        <v>0</v>
      </c>
      <c r="R3801">
        <v>2</v>
      </c>
      <c r="S3801">
        <v>3</v>
      </c>
      <c r="T3801" t="s">
        <v>373</v>
      </c>
    </row>
    <row r="3802" spans="1:22">
      <c r="A3802" t="s">
        <v>5008</v>
      </c>
      <c r="B3802">
        <v>56.73</v>
      </c>
      <c r="C3802">
        <v>1203.6611</v>
      </c>
      <c r="D3802">
        <v>11</v>
      </c>
      <c r="E3802">
        <v>-0.3</v>
      </c>
      <c r="F3802">
        <v>602.83759999999995</v>
      </c>
      <c r="G3802">
        <v>28.33</v>
      </c>
      <c r="J3802" s="1">
        <v>14600000</v>
      </c>
      <c r="K3802" s="1">
        <v>9870000</v>
      </c>
      <c r="L3802">
        <v>4</v>
      </c>
      <c r="M3802">
        <v>16746</v>
      </c>
      <c r="N3802" t="s">
        <v>23</v>
      </c>
      <c r="O3802">
        <v>4</v>
      </c>
      <c r="P3802">
        <v>0</v>
      </c>
      <c r="Q3802">
        <v>0</v>
      </c>
      <c r="R3802">
        <v>2</v>
      </c>
      <c r="S3802">
        <v>2</v>
      </c>
      <c r="T3802" t="s">
        <v>209</v>
      </c>
    </row>
    <row r="3803" spans="1:22">
      <c r="A3803" t="s">
        <v>5009</v>
      </c>
      <c r="B3803">
        <v>56.73</v>
      </c>
      <c r="C3803">
        <v>1481.7554</v>
      </c>
      <c r="D3803">
        <v>12</v>
      </c>
      <c r="E3803">
        <v>1</v>
      </c>
      <c r="F3803">
        <v>494.92619999999999</v>
      </c>
      <c r="G3803">
        <v>61.92</v>
      </c>
      <c r="J3803" s="1">
        <v>5740000</v>
      </c>
      <c r="K3803" s="1">
        <v>6150000</v>
      </c>
      <c r="L3803">
        <v>3</v>
      </c>
      <c r="M3803">
        <v>41916</v>
      </c>
      <c r="N3803" t="s">
        <v>1583</v>
      </c>
      <c r="O3803">
        <v>4</v>
      </c>
      <c r="P3803">
        <v>0</v>
      </c>
      <c r="Q3803">
        <v>0</v>
      </c>
      <c r="R3803">
        <v>2</v>
      </c>
      <c r="S3803">
        <v>2</v>
      </c>
      <c r="T3803" t="s">
        <v>1670</v>
      </c>
    </row>
    <row r="3804" spans="1:22">
      <c r="A3804" t="s">
        <v>5010</v>
      </c>
      <c r="B3804">
        <v>56.72</v>
      </c>
      <c r="C3804">
        <v>1246.6954000000001</v>
      </c>
      <c r="D3804">
        <v>12</v>
      </c>
      <c r="E3804">
        <v>-0.5</v>
      </c>
      <c r="F3804">
        <v>624.35469999999998</v>
      </c>
      <c r="G3804">
        <v>20.54</v>
      </c>
      <c r="J3804" s="1">
        <v>7180000</v>
      </c>
      <c r="K3804" s="1">
        <v>6330000</v>
      </c>
      <c r="L3804">
        <v>4</v>
      </c>
      <c r="M3804">
        <v>11332</v>
      </c>
      <c r="N3804" t="s">
        <v>23</v>
      </c>
      <c r="O3804">
        <v>5</v>
      </c>
      <c r="P3804">
        <v>0</v>
      </c>
      <c r="Q3804">
        <v>0</v>
      </c>
      <c r="R3804">
        <v>3</v>
      </c>
      <c r="S3804">
        <v>2</v>
      </c>
      <c r="T3804" t="s">
        <v>121</v>
      </c>
      <c r="U3804" t="s">
        <v>32</v>
      </c>
      <c r="V3804" t="s">
        <v>316</v>
      </c>
    </row>
    <row r="3805" spans="1:22">
      <c r="A3805" t="s">
        <v>5011</v>
      </c>
      <c r="B3805">
        <v>56.72</v>
      </c>
      <c r="C3805">
        <v>1462.694</v>
      </c>
      <c r="D3805">
        <v>13</v>
      </c>
      <c r="E3805">
        <v>1.1000000000000001</v>
      </c>
      <c r="F3805">
        <v>732.35500000000002</v>
      </c>
      <c r="G3805">
        <v>38.96</v>
      </c>
      <c r="J3805" s="1">
        <v>9350000</v>
      </c>
      <c r="K3805" s="1">
        <v>9150000</v>
      </c>
      <c r="L3805">
        <v>3</v>
      </c>
      <c r="M3805">
        <v>24602</v>
      </c>
      <c r="N3805" t="s">
        <v>1583</v>
      </c>
      <c r="O3805">
        <v>2</v>
      </c>
      <c r="P3805">
        <v>0</v>
      </c>
      <c r="Q3805">
        <v>0</v>
      </c>
      <c r="R3805">
        <v>1</v>
      </c>
      <c r="S3805">
        <v>1</v>
      </c>
      <c r="T3805" t="s">
        <v>2365</v>
      </c>
    </row>
    <row r="3806" spans="1:22">
      <c r="A3806" t="s">
        <v>5012</v>
      </c>
      <c r="B3806">
        <v>56.72</v>
      </c>
      <c r="C3806">
        <v>1400.6129000000001</v>
      </c>
      <c r="D3806">
        <v>12</v>
      </c>
      <c r="E3806">
        <v>-0.4</v>
      </c>
      <c r="F3806">
        <v>467.87810000000002</v>
      </c>
      <c r="G3806">
        <v>12.77</v>
      </c>
      <c r="J3806" s="1">
        <v>2010000</v>
      </c>
      <c r="K3806" s="1">
        <v>629000</v>
      </c>
      <c r="L3806">
        <v>3</v>
      </c>
      <c r="M3806">
        <v>6095</v>
      </c>
      <c r="N3806" t="s">
        <v>1583</v>
      </c>
      <c r="O3806">
        <v>3</v>
      </c>
      <c r="P3806">
        <v>0</v>
      </c>
      <c r="Q3806">
        <v>0</v>
      </c>
      <c r="R3806">
        <v>2</v>
      </c>
      <c r="S3806">
        <v>1</v>
      </c>
      <c r="T3806" t="s">
        <v>41</v>
      </c>
    </row>
    <row r="3807" spans="1:22">
      <c r="A3807" t="s">
        <v>5013</v>
      </c>
      <c r="B3807">
        <v>56.72</v>
      </c>
      <c r="C3807">
        <v>1353.6863000000001</v>
      </c>
      <c r="D3807">
        <v>12</v>
      </c>
      <c r="E3807">
        <v>-0.2</v>
      </c>
      <c r="F3807">
        <v>452.23590000000002</v>
      </c>
      <c r="G3807">
        <v>49.94</v>
      </c>
      <c r="J3807" s="1">
        <v>12100000</v>
      </c>
      <c r="K3807" s="1">
        <v>11500000</v>
      </c>
      <c r="L3807">
        <v>4</v>
      </c>
      <c r="M3807">
        <v>32933</v>
      </c>
      <c r="N3807" t="s">
        <v>23</v>
      </c>
      <c r="O3807">
        <v>6</v>
      </c>
      <c r="P3807">
        <v>0</v>
      </c>
      <c r="Q3807">
        <v>0</v>
      </c>
      <c r="R3807">
        <v>3</v>
      </c>
      <c r="S3807">
        <v>3</v>
      </c>
      <c r="T3807" t="s">
        <v>683</v>
      </c>
    </row>
    <row r="3808" spans="1:22">
      <c r="A3808" t="s">
        <v>5014</v>
      </c>
      <c r="B3808">
        <v>56.72</v>
      </c>
      <c r="C3808">
        <v>1511.7144000000001</v>
      </c>
      <c r="D3808">
        <v>13</v>
      </c>
      <c r="E3808">
        <v>-0.9</v>
      </c>
      <c r="F3808">
        <v>756.86379999999997</v>
      </c>
      <c r="G3808">
        <v>53.17</v>
      </c>
      <c r="J3808" s="1">
        <v>37300000</v>
      </c>
      <c r="K3808" s="1">
        <v>41000000</v>
      </c>
      <c r="L3808">
        <v>4</v>
      </c>
      <c r="M3808">
        <v>35295</v>
      </c>
      <c r="N3808" t="s">
        <v>23</v>
      </c>
      <c r="O3808">
        <v>12</v>
      </c>
      <c r="P3808">
        <v>0</v>
      </c>
      <c r="Q3808">
        <v>0</v>
      </c>
      <c r="R3808">
        <v>7</v>
      </c>
      <c r="S3808">
        <v>5</v>
      </c>
      <c r="T3808" t="s">
        <v>408</v>
      </c>
    </row>
    <row r="3809" spans="1:22">
      <c r="A3809" t="s">
        <v>5015</v>
      </c>
      <c r="B3809">
        <v>56.71</v>
      </c>
      <c r="C3809">
        <v>2051.9985000000001</v>
      </c>
      <c r="D3809">
        <v>17</v>
      </c>
      <c r="E3809">
        <v>0</v>
      </c>
      <c r="F3809">
        <v>685.0068</v>
      </c>
      <c r="G3809">
        <v>50.47</v>
      </c>
      <c r="J3809" s="1">
        <v>3880000</v>
      </c>
      <c r="K3809" s="1">
        <v>3860000</v>
      </c>
      <c r="L3809">
        <v>3</v>
      </c>
      <c r="M3809">
        <v>33360</v>
      </c>
      <c r="N3809" t="s">
        <v>1583</v>
      </c>
      <c r="O3809">
        <v>2</v>
      </c>
      <c r="P3809">
        <v>0</v>
      </c>
      <c r="Q3809">
        <v>0</v>
      </c>
      <c r="R3809">
        <v>1</v>
      </c>
      <c r="S3809">
        <v>1</v>
      </c>
      <c r="T3809" t="s">
        <v>2289</v>
      </c>
      <c r="U3809" t="s">
        <v>35</v>
      </c>
      <c r="V3809" t="s">
        <v>142</v>
      </c>
    </row>
    <row r="3810" spans="1:22">
      <c r="A3810" t="s">
        <v>5016</v>
      </c>
      <c r="B3810">
        <v>56.71</v>
      </c>
      <c r="C3810">
        <v>1462.7819999999999</v>
      </c>
      <c r="D3810">
        <v>12</v>
      </c>
      <c r="E3810">
        <v>-0.4</v>
      </c>
      <c r="F3810">
        <v>732.39800000000002</v>
      </c>
      <c r="G3810">
        <v>79</v>
      </c>
      <c r="J3810" s="1">
        <v>11600000</v>
      </c>
      <c r="K3810" s="1">
        <v>12300000</v>
      </c>
      <c r="L3810">
        <v>4</v>
      </c>
      <c r="M3810">
        <v>54082</v>
      </c>
      <c r="N3810" t="s">
        <v>23</v>
      </c>
      <c r="O3810">
        <v>4</v>
      </c>
      <c r="P3810">
        <v>0</v>
      </c>
      <c r="Q3810">
        <v>0</v>
      </c>
      <c r="R3810">
        <v>2</v>
      </c>
      <c r="S3810">
        <v>2</v>
      </c>
      <c r="T3810" t="s">
        <v>831</v>
      </c>
    </row>
    <row r="3811" spans="1:22">
      <c r="A3811" t="s">
        <v>5017</v>
      </c>
      <c r="B3811">
        <v>56.71</v>
      </c>
      <c r="C3811">
        <v>1637.7606000000001</v>
      </c>
      <c r="D3811">
        <v>15</v>
      </c>
      <c r="E3811">
        <v>-0.6</v>
      </c>
      <c r="F3811">
        <v>819.88710000000003</v>
      </c>
      <c r="G3811">
        <v>54.86</v>
      </c>
      <c r="J3811" s="1">
        <v>1380000</v>
      </c>
      <c r="K3811" s="1">
        <v>1810000</v>
      </c>
      <c r="L3811">
        <v>4</v>
      </c>
      <c r="M3811">
        <v>36573</v>
      </c>
      <c r="N3811" t="s">
        <v>23</v>
      </c>
      <c r="O3811">
        <v>4</v>
      </c>
      <c r="P3811">
        <v>0</v>
      </c>
      <c r="Q3811">
        <v>0</v>
      </c>
      <c r="R3811">
        <v>2</v>
      </c>
      <c r="S3811">
        <v>2</v>
      </c>
      <c r="T3811" t="s">
        <v>618</v>
      </c>
      <c r="U3811" t="s">
        <v>32</v>
      </c>
      <c r="V3811" t="s">
        <v>945</v>
      </c>
    </row>
    <row r="3812" spans="1:22">
      <c r="A3812" t="s">
        <v>5018</v>
      </c>
      <c r="B3812">
        <v>56.7</v>
      </c>
      <c r="C3812">
        <v>1361.6496999999999</v>
      </c>
      <c r="D3812">
        <v>11</v>
      </c>
      <c r="E3812">
        <v>-0.2</v>
      </c>
      <c r="F3812">
        <v>681.83199999999999</v>
      </c>
      <c r="G3812">
        <v>32.17</v>
      </c>
      <c r="K3812" s="1">
        <v>14400000</v>
      </c>
      <c r="L3812">
        <v>4</v>
      </c>
      <c r="M3812">
        <v>19560</v>
      </c>
      <c r="N3812" t="s">
        <v>23</v>
      </c>
      <c r="O3812">
        <v>1</v>
      </c>
      <c r="P3812">
        <v>0</v>
      </c>
      <c r="Q3812">
        <v>0</v>
      </c>
      <c r="R3812">
        <v>0</v>
      </c>
      <c r="S3812">
        <v>1</v>
      </c>
      <c r="T3812" t="s">
        <v>290</v>
      </c>
      <c r="U3812" t="s">
        <v>35</v>
      </c>
      <c r="V3812" t="s">
        <v>39</v>
      </c>
    </row>
    <row r="3813" spans="1:22">
      <c r="A3813" t="s">
        <v>5019</v>
      </c>
      <c r="B3813">
        <v>56.7</v>
      </c>
      <c r="C3813">
        <v>1826.8911000000001</v>
      </c>
      <c r="D3813">
        <v>16</v>
      </c>
      <c r="E3813">
        <v>0.7</v>
      </c>
      <c r="F3813">
        <v>609.97140000000002</v>
      </c>
      <c r="G3813">
        <v>55.34</v>
      </c>
      <c r="J3813" s="1">
        <v>973000</v>
      </c>
      <c r="K3813" s="1">
        <v>472000</v>
      </c>
      <c r="L3813">
        <v>3</v>
      </c>
      <c r="M3813">
        <v>36985</v>
      </c>
      <c r="N3813" t="s">
        <v>1583</v>
      </c>
      <c r="O3813">
        <v>2</v>
      </c>
      <c r="P3813">
        <v>0</v>
      </c>
      <c r="Q3813">
        <v>0</v>
      </c>
      <c r="R3813">
        <v>1</v>
      </c>
      <c r="S3813">
        <v>1</v>
      </c>
      <c r="T3813" t="s">
        <v>1706</v>
      </c>
    </row>
    <row r="3814" spans="1:22">
      <c r="A3814" t="s">
        <v>5020</v>
      </c>
      <c r="B3814">
        <v>56.69</v>
      </c>
      <c r="C3814">
        <v>1432.7561000000001</v>
      </c>
      <c r="D3814">
        <v>12</v>
      </c>
      <c r="E3814">
        <v>-0.1</v>
      </c>
      <c r="F3814">
        <v>717.38530000000003</v>
      </c>
      <c r="G3814">
        <v>42.02</v>
      </c>
      <c r="J3814" s="1">
        <v>12400000</v>
      </c>
      <c r="K3814" s="1">
        <v>11100000</v>
      </c>
      <c r="L3814">
        <v>4</v>
      </c>
      <c r="M3814">
        <v>26910</v>
      </c>
      <c r="N3814" t="s">
        <v>23</v>
      </c>
      <c r="O3814">
        <v>4</v>
      </c>
      <c r="P3814">
        <v>0</v>
      </c>
      <c r="Q3814">
        <v>0</v>
      </c>
      <c r="R3814">
        <v>2</v>
      </c>
      <c r="S3814">
        <v>2</v>
      </c>
      <c r="T3814" t="s">
        <v>600</v>
      </c>
    </row>
    <row r="3815" spans="1:22">
      <c r="A3815" t="s">
        <v>5021</v>
      </c>
      <c r="B3815">
        <v>56.69</v>
      </c>
      <c r="C3815">
        <v>1233.7445</v>
      </c>
      <c r="D3815">
        <v>12</v>
      </c>
      <c r="E3815">
        <v>-0.8</v>
      </c>
      <c r="F3815">
        <v>617.87900000000002</v>
      </c>
      <c r="G3815">
        <v>41.82</v>
      </c>
      <c r="J3815" s="1">
        <v>1910000</v>
      </c>
      <c r="K3815" s="1">
        <v>1190000</v>
      </c>
      <c r="L3815">
        <v>4</v>
      </c>
      <c r="M3815">
        <v>26774</v>
      </c>
      <c r="N3815" t="s">
        <v>23</v>
      </c>
      <c r="O3815">
        <v>3</v>
      </c>
      <c r="P3815">
        <v>0</v>
      </c>
      <c r="Q3815">
        <v>0</v>
      </c>
      <c r="R3815">
        <v>2</v>
      </c>
      <c r="S3815">
        <v>1</v>
      </c>
      <c r="T3815" t="s">
        <v>24</v>
      </c>
    </row>
    <row r="3816" spans="1:22">
      <c r="A3816" t="s">
        <v>5022</v>
      </c>
      <c r="B3816">
        <v>56.68</v>
      </c>
      <c r="C3816">
        <v>1579.7577000000001</v>
      </c>
      <c r="D3816">
        <v>15</v>
      </c>
      <c r="E3816">
        <v>0.9</v>
      </c>
      <c r="F3816">
        <v>790.88679999999999</v>
      </c>
      <c r="G3816">
        <v>40.98</v>
      </c>
      <c r="J3816" s="1">
        <v>2610000</v>
      </c>
      <c r="K3816" s="1">
        <v>2410000</v>
      </c>
      <c r="L3816">
        <v>4</v>
      </c>
      <c r="M3816">
        <v>26114</v>
      </c>
      <c r="N3816" t="s">
        <v>23</v>
      </c>
      <c r="O3816">
        <v>2</v>
      </c>
      <c r="P3816">
        <v>0</v>
      </c>
      <c r="Q3816">
        <v>0</v>
      </c>
      <c r="R3816">
        <v>1</v>
      </c>
      <c r="S3816">
        <v>1</v>
      </c>
      <c r="T3816" t="s">
        <v>2787</v>
      </c>
    </row>
    <row r="3817" spans="1:22">
      <c r="A3817" t="s">
        <v>5023</v>
      </c>
      <c r="B3817">
        <v>56.68</v>
      </c>
      <c r="C3817">
        <v>1312.7754</v>
      </c>
      <c r="D3817">
        <v>12</v>
      </c>
      <c r="E3817">
        <v>-0.3</v>
      </c>
      <c r="F3817">
        <v>657.39480000000003</v>
      </c>
      <c r="G3817">
        <v>79.95</v>
      </c>
      <c r="J3817" s="1">
        <v>7160000</v>
      </c>
      <c r="K3817" s="1">
        <v>7120000</v>
      </c>
      <c r="L3817">
        <v>4</v>
      </c>
      <c r="M3817">
        <v>54741</v>
      </c>
      <c r="N3817" t="s">
        <v>23</v>
      </c>
      <c r="O3817">
        <v>4</v>
      </c>
      <c r="P3817">
        <v>0</v>
      </c>
      <c r="Q3817">
        <v>0</v>
      </c>
      <c r="R3817">
        <v>2</v>
      </c>
      <c r="S3817">
        <v>2</v>
      </c>
      <c r="T3817" t="s">
        <v>2601</v>
      </c>
    </row>
    <row r="3818" spans="1:22">
      <c r="A3818" t="s">
        <v>5024</v>
      </c>
      <c r="B3818">
        <v>56.68</v>
      </c>
      <c r="C3818">
        <v>1069.6132</v>
      </c>
      <c r="D3818">
        <v>10</v>
      </c>
      <c r="E3818">
        <v>-0.6</v>
      </c>
      <c r="F3818">
        <v>535.81349999999998</v>
      </c>
      <c r="G3818">
        <v>25.37</v>
      </c>
      <c r="J3818" s="1">
        <v>48500000</v>
      </c>
      <c r="K3818" s="1">
        <v>55300000</v>
      </c>
      <c r="L3818">
        <v>4</v>
      </c>
      <c r="M3818">
        <v>14772</v>
      </c>
      <c r="N3818" t="s">
        <v>23</v>
      </c>
      <c r="O3818">
        <v>4</v>
      </c>
      <c r="P3818">
        <v>0</v>
      </c>
      <c r="Q3818">
        <v>0</v>
      </c>
      <c r="R3818">
        <v>2</v>
      </c>
      <c r="S3818">
        <v>2</v>
      </c>
      <c r="T3818" t="s">
        <v>119</v>
      </c>
    </row>
    <row r="3819" spans="1:22">
      <c r="A3819" t="s">
        <v>5025</v>
      </c>
      <c r="B3819">
        <v>56.68</v>
      </c>
      <c r="C3819">
        <v>1481.8103000000001</v>
      </c>
      <c r="D3819">
        <v>13</v>
      </c>
      <c r="E3819">
        <v>0</v>
      </c>
      <c r="F3819">
        <v>494.94400000000002</v>
      </c>
      <c r="G3819">
        <v>39.78</v>
      </c>
      <c r="J3819">
        <v>0</v>
      </c>
      <c r="K3819" s="1">
        <v>810000</v>
      </c>
      <c r="L3819">
        <v>3</v>
      </c>
      <c r="M3819">
        <v>25243</v>
      </c>
      <c r="N3819" t="s">
        <v>1583</v>
      </c>
      <c r="O3819">
        <v>2</v>
      </c>
      <c r="P3819">
        <v>0</v>
      </c>
      <c r="Q3819">
        <v>0</v>
      </c>
      <c r="R3819">
        <v>1</v>
      </c>
      <c r="S3819">
        <v>1</v>
      </c>
      <c r="T3819" t="s">
        <v>1978</v>
      </c>
    </row>
    <row r="3820" spans="1:22">
      <c r="A3820" t="s">
        <v>5026</v>
      </c>
      <c r="B3820">
        <v>56.68</v>
      </c>
      <c r="C3820">
        <v>2078.9027999999998</v>
      </c>
      <c r="D3820">
        <v>17</v>
      </c>
      <c r="E3820">
        <v>-0.9</v>
      </c>
      <c r="F3820">
        <v>1040.4577999999999</v>
      </c>
      <c r="G3820">
        <v>44.81</v>
      </c>
      <c r="J3820" s="1">
        <v>2290000</v>
      </c>
      <c r="K3820" s="1">
        <v>2630000</v>
      </c>
      <c r="L3820">
        <v>4</v>
      </c>
      <c r="M3820">
        <v>28979</v>
      </c>
      <c r="N3820" t="s">
        <v>23</v>
      </c>
      <c r="O3820">
        <v>2</v>
      </c>
      <c r="P3820">
        <v>0</v>
      </c>
      <c r="Q3820">
        <v>0</v>
      </c>
      <c r="R3820">
        <v>1</v>
      </c>
      <c r="S3820">
        <v>1</v>
      </c>
      <c r="T3820" t="s">
        <v>5027</v>
      </c>
    </row>
    <row r="3821" spans="1:22">
      <c r="A3821" t="s">
        <v>5028</v>
      </c>
      <c r="B3821">
        <v>56.67</v>
      </c>
      <c r="C3821">
        <v>1583.8406</v>
      </c>
      <c r="D3821">
        <v>14</v>
      </c>
      <c r="E3821">
        <v>0.4</v>
      </c>
      <c r="F3821">
        <v>792.92790000000002</v>
      </c>
      <c r="G3821">
        <v>56</v>
      </c>
      <c r="J3821" s="1">
        <v>11400000</v>
      </c>
      <c r="K3821" s="1">
        <v>12500000</v>
      </c>
      <c r="L3821">
        <v>4</v>
      </c>
      <c r="M3821">
        <v>37435</v>
      </c>
      <c r="N3821" t="s">
        <v>23</v>
      </c>
      <c r="O3821">
        <v>4</v>
      </c>
      <c r="P3821">
        <v>0</v>
      </c>
      <c r="Q3821">
        <v>0</v>
      </c>
      <c r="R3821">
        <v>2</v>
      </c>
      <c r="S3821">
        <v>2</v>
      </c>
      <c r="T3821" t="s">
        <v>1282</v>
      </c>
    </row>
    <row r="3822" spans="1:22">
      <c r="A3822" t="s">
        <v>5029</v>
      </c>
      <c r="B3822">
        <v>56.67</v>
      </c>
      <c r="C3822">
        <v>2023.9996000000001</v>
      </c>
      <c r="D3822">
        <v>18</v>
      </c>
      <c r="E3822">
        <v>1.4</v>
      </c>
      <c r="F3822">
        <v>675.67470000000003</v>
      </c>
      <c r="G3822">
        <v>31.41</v>
      </c>
      <c r="J3822" s="1">
        <v>1950000</v>
      </c>
      <c r="K3822" s="1">
        <v>1830000</v>
      </c>
      <c r="L3822">
        <v>3</v>
      </c>
      <c r="M3822">
        <v>19037</v>
      </c>
      <c r="N3822" t="s">
        <v>1583</v>
      </c>
      <c r="O3822">
        <v>4</v>
      </c>
      <c r="P3822">
        <v>0</v>
      </c>
      <c r="Q3822">
        <v>0</v>
      </c>
      <c r="R3822">
        <v>3</v>
      </c>
      <c r="S3822">
        <v>1</v>
      </c>
      <c r="T3822" t="s">
        <v>2365</v>
      </c>
    </row>
    <row r="3823" spans="1:22">
      <c r="A3823" t="s">
        <v>5030</v>
      </c>
      <c r="B3823">
        <v>56.66</v>
      </c>
      <c r="C3823">
        <v>2074.0066000000002</v>
      </c>
      <c r="D3823">
        <v>19</v>
      </c>
      <c r="E3823">
        <v>1.9</v>
      </c>
      <c r="F3823">
        <v>1038.0126</v>
      </c>
      <c r="G3823">
        <v>60.02</v>
      </c>
      <c r="K3823" s="1">
        <v>409000</v>
      </c>
      <c r="L3823">
        <v>4</v>
      </c>
      <c r="M3823">
        <v>40457</v>
      </c>
      <c r="N3823" t="s">
        <v>23</v>
      </c>
      <c r="O3823">
        <v>1</v>
      </c>
      <c r="P3823">
        <v>0</v>
      </c>
      <c r="Q3823">
        <v>0</v>
      </c>
      <c r="R3823">
        <v>0</v>
      </c>
      <c r="S3823">
        <v>1</v>
      </c>
      <c r="T3823" t="s">
        <v>596</v>
      </c>
      <c r="U3823" t="s">
        <v>3049</v>
      </c>
      <c r="V3823" t="s">
        <v>5031</v>
      </c>
    </row>
    <row r="3824" spans="1:22">
      <c r="A3824" t="s">
        <v>5032</v>
      </c>
      <c r="B3824">
        <v>56.66</v>
      </c>
      <c r="C3824">
        <v>2088.9575</v>
      </c>
      <c r="D3824">
        <v>17</v>
      </c>
      <c r="E3824">
        <v>-0.7</v>
      </c>
      <c r="F3824">
        <v>697.32600000000002</v>
      </c>
      <c r="G3824">
        <v>50.88</v>
      </c>
      <c r="J3824" s="1">
        <v>1170000</v>
      </c>
      <c r="K3824" s="1">
        <v>1100000</v>
      </c>
      <c r="L3824">
        <v>4</v>
      </c>
      <c r="M3824">
        <v>33626</v>
      </c>
      <c r="N3824" t="s">
        <v>23</v>
      </c>
      <c r="O3824">
        <v>2</v>
      </c>
      <c r="P3824">
        <v>0</v>
      </c>
      <c r="Q3824">
        <v>0</v>
      </c>
      <c r="R3824">
        <v>1</v>
      </c>
      <c r="S3824">
        <v>1</v>
      </c>
      <c r="T3824" t="s">
        <v>2713</v>
      </c>
      <c r="U3824" t="s">
        <v>35</v>
      </c>
      <c r="V3824" t="s">
        <v>409</v>
      </c>
    </row>
    <row r="3825" spans="1:22">
      <c r="A3825" t="s">
        <v>5033</v>
      </c>
      <c r="B3825">
        <v>56.66</v>
      </c>
      <c r="C3825">
        <v>1912.0556999999999</v>
      </c>
      <c r="D3825">
        <v>18</v>
      </c>
      <c r="E3825">
        <v>0</v>
      </c>
      <c r="F3825">
        <v>957.03510000000006</v>
      </c>
      <c r="G3825">
        <v>78.62</v>
      </c>
      <c r="J3825" s="1">
        <v>4540000</v>
      </c>
      <c r="K3825" s="1">
        <v>5090000</v>
      </c>
      <c r="L3825">
        <v>4</v>
      </c>
      <c r="M3825">
        <v>53807</v>
      </c>
      <c r="N3825" t="s">
        <v>23</v>
      </c>
      <c r="O3825">
        <v>2</v>
      </c>
      <c r="P3825">
        <v>0</v>
      </c>
      <c r="Q3825">
        <v>0</v>
      </c>
      <c r="R3825">
        <v>1</v>
      </c>
      <c r="S3825">
        <v>1</v>
      </c>
      <c r="T3825" t="s">
        <v>827</v>
      </c>
    </row>
    <row r="3826" spans="1:22">
      <c r="A3826" t="s">
        <v>5034</v>
      </c>
      <c r="B3826">
        <v>56.66</v>
      </c>
      <c r="C3826">
        <v>1489.8252</v>
      </c>
      <c r="D3826">
        <v>14</v>
      </c>
      <c r="E3826">
        <v>-1.2</v>
      </c>
      <c r="F3826">
        <v>745.91899999999998</v>
      </c>
      <c r="G3826">
        <v>37.04</v>
      </c>
      <c r="J3826" s="1">
        <v>3540000</v>
      </c>
      <c r="K3826" s="1">
        <v>5020000</v>
      </c>
      <c r="L3826">
        <v>3</v>
      </c>
      <c r="M3826">
        <v>23192</v>
      </c>
      <c r="N3826" t="s">
        <v>1583</v>
      </c>
      <c r="O3826">
        <v>6</v>
      </c>
      <c r="P3826">
        <v>0</v>
      </c>
      <c r="Q3826">
        <v>0</v>
      </c>
      <c r="R3826">
        <v>3</v>
      </c>
      <c r="S3826">
        <v>3</v>
      </c>
      <c r="T3826" t="s">
        <v>447</v>
      </c>
    </row>
    <row r="3827" spans="1:22">
      <c r="A3827" t="s">
        <v>5035</v>
      </c>
      <c r="B3827">
        <v>56.66</v>
      </c>
      <c r="C3827">
        <v>1610.845</v>
      </c>
      <c r="D3827">
        <v>15</v>
      </c>
      <c r="E3827">
        <v>-1</v>
      </c>
      <c r="F3827">
        <v>537.95510000000002</v>
      </c>
      <c r="G3827">
        <v>53.17</v>
      </c>
      <c r="J3827" s="1">
        <v>287000</v>
      </c>
      <c r="K3827" s="1">
        <v>947000</v>
      </c>
      <c r="L3827">
        <v>4</v>
      </c>
      <c r="M3827">
        <v>35291</v>
      </c>
      <c r="N3827" t="s">
        <v>23</v>
      </c>
      <c r="O3827">
        <v>2</v>
      </c>
      <c r="P3827">
        <v>0</v>
      </c>
      <c r="Q3827">
        <v>0</v>
      </c>
      <c r="R3827">
        <v>1</v>
      </c>
      <c r="S3827">
        <v>1</v>
      </c>
      <c r="T3827" t="s">
        <v>1788</v>
      </c>
      <c r="U3827" t="s">
        <v>32</v>
      </c>
      <c r="V3827" t="s">
        <v>2486</v>
      </c>
    </row>
    <row r="3828" spans="1:22">
      <c r="A3828" t="s">
        <v>5036</v>
      </c>
      <c r="B3828">
        <v>56.65</v>
      </c>
      <c r="C3828">
        <v>1509.8878</v>
      </c>
      <c r="D3828">
        <v>13</v>
      </c>
      <c r="E3828">
        <v>0.6</v>
      </c>
      <c r="F3828">
        <v>755.95169999999996</v>
      </c>
      <c r="G3828">
        <v>45.9</v>
      </c>
      <c r="J3828" s="1">
        <v>19400000</v>
      </c>
      <c r="K3828" s="1">
        <v>20800000</v>
      </c>
      <c r="L3828">
        <v>4</v>
      </c>
      <c r="M3828">
        <v>29815</v>
      </c>
      <c r="N3828" t="s">
        <v>23</v>
      </c>
      <c r="O3828">
        <v>5</v>
      </c>
      <c r="P3828">
        <v>0</v>
      </c>
      <c r="Q3828">
        <v>0</v>
      </c>
      <c r="R3828">
        <v>3</v>
      </c>
      <c r="S3828">
        <v>2</v>
      </c>
      <c r="T3828" t="s">
        <v>853</v>
      </c>
    </row>
    <row r="3829" spans="1:22">
      <c r="A3829" t="s">
        <v>5037</v>
      </c>
      <c r="B3829">
        <v>56.65</v>
      </c>
      <c r="C3829">
        <v>1971.9935</v>
      </c>
      <c r="D3829">
        <v>18</v>
      </c>
      <c r="E3829">
        <v>-6.6</v>
      </c>
      <c r="F3829">
        <v>986.99760000000003</v>
      </c>
      <c r="G3829">
        <v>48.66</v>
      </c>
      <c r="J3829" s="1">
        <v>1350000</v>
      </c>
      <c r="K3829" s="1">
        <v>1770000</v>
      </c>
      <c r="L3829">
        <v>3</v>
      </c>
      <c r="M3829">
        <v>31989</v>
      </c>
      <c r="N3829" t="s">
        <v>1583</v>
      </c>
      <c r="O3829">
        <v>3</v>
      </c>
      <c r="P3829">
        <v>0</v>
      </c>
      <c r="Q3829">
        <v>0</v>
      </c>
      <c r="R3829">
        <v>2</v>
      </c>
      <c r="S3829">
        <v>1</v>
      </c>
      <c r="T3829" t="s">
        <v>5038</v>
      </c>
      <c r="U3829" t="s">
        <v>35</v>
      </c>
      <c r="V3829" t="s">
        <v>701</v>
      </c>
    </row>
    <row r="3830" spans="1:22">
      <c r="A3830" t="s">
        <v>5039</v>
      </c>
      <c r="B3830">
        <v>56.65</v>
      </c>
      <c r="C3830">
        <v>1964.9630999999999</v>
      </c>
      <c r="D3830">
        <v>17</v>
      </c>
      <c r="E3830">
        <v>-0.4</v>
      </c>
      <c r="F3830">
        <v>983.48850000000004</v>
      </c>
      <c r="G3830">
        <v>62.9</v>
      </c>
      <c r="J3830" s="1">
        <v>4810000</v>
      </c>
      <c r="K3830" s="1">
        <v>5770000</v>
      </c>
      <c r="L3830">
        <v>3</v>
      </c>
      <c r="M3830">
        <v>42605</v>
      </c>
      <c r="N3830" t="s">
        <v>1583</v>
      </c>
      <c r="O3830">
        <v>2</v>
      </c>
      <c r="P3830">
        <v>0</v>
      </c>
      <c r="Q3830">
        <v>0</v>
      </c>
      <c r="R3830">
        <v>1</v>
      </c>
      <c r="S3830">
        <v>1</v>
      </c>
      <c r="T3830" t="s">
        <v>1344</v>
      </c>
    </row>
    <row r="3831" spans="1:22">
      <c r="A3831" t="s">
        <v>5040</v>
      </c>
      <c r="B3831">
        <v>56.65</v>
      </c>
      <c r="C3831">
        <v>2553.1208000000001</v>
      </c>
      <c r="D3831">
        <v>23</v>
      </c>
      <c r="E3831">
        <v>-0.8</v>
      </c>
      <c r="F3831">
        <v>639.28700000000003</v>
      </c>
      <c r="G3831">
        <v>78.040000000000006</v>
      </c>
      <c r="K3831" s="1">
        <v>3520000</v>
      </c>
      <c r="L3831">
        <v>4</v>
      </c>
      <c r="M3831">
        <v>53405</v>
      </c>
      <c r="N3831" t="s">
        <v>23</v>
      </c>
      <c r="O3831">
        <v>2</v>
      </c>
      <c r="P3831">
        <v>0</v>
      </c>
      <c r="Q3831">
        <v>0</v>
      </c>
      <c r="R3831">
        <v>0</v>
      </c>
      <c r="S3831">
        <v>2</v>
      </c>
      <c r="T3831" t="s">
        <v>198</v>
      </c>
      <c r="U3831" t="s">
        <v>1887</v>
      </c>
      <c r="V3831" t="s">
        <v>5041</v>
      </c>
    </row>
    <row r="3832" spans="1:22">
      <c r="A3832" t="s">
        <v>5042</v>
      </c>
      <c r="B3832">
        <v>56.65</v>
      </c>
      <c r="C3832">
        <v>1149.5916999999999</v>
      </c>
      <c r="D3832">
        <v>10</v>
      </c>
      <c r="E3832">
        <v>1.3</v>
      </c>
      <c r="F3832">
        <v>575.80380000000002</v>
      </c>
      <c r="G3832">
        <v>36.450000000000003</v>
      </c>
      <c r="J3832" s="1">
        <v>35200000</v>
      </c>
      <c r="K3832" s="1">
        <v>34800000</v>
      </c>
      <c r="L3832">
        <v>4</v>
      </c>
      <c r="M3832">
        <v>22679</v>
      </c>
      <c r="N3832" t="s">
        <v>23</v>
      </c>
      <c r="O3832">
        <v>4</v>
      </c>
      <c r="P3832">
        <v>0</v>
      </c>
      <c r="Q3832">
        <v>0</v>
      </c>
      <c r="R3832">
        <v>2</v>
      </c>
      <c r="S3832">
        <v>2</v>
      </c>
      <c r="T3832" t="s">
        <v>2675</v>
      </c>
    </row>
    <row r="3833" spans="1:22">
      <c r="A3833" t="s">
        <v>5043</v>
      </c>
      <c r="B3833">
        <v>56.65</v>
      </c>
      <c r="C3833">
        <v>1071.5713000000001</v>
      </c>
      <c r="D3833">
        <v>10</v>
      </c>
      <c r="E3833">
        <v>-2.4</v>
      </c>
      <c r="F3833">
        <v>536.79160000000002</v>
      </c>
      <c r="G3833">
        <v>28.08</v>
      </c>
      <c r="J3833" s="1">
        <v>1540000</v>
      </c>
      <c r="K3833" s="1">
        <v>1370000</v>
      </c>
      <c r="L3833">
        <v>4</v>
      </c>
      <c r="M3833">
        <v>16568</v>
      </c>
      <c r="N3833" t="s">
        <v>23</v>
      </c>
      <c r="O3833">
        <v>2</v>
      </c>
      <c r="P3833">
        <v>0</v>
      </c>
      <c r="Q3833">
        <v>0</v>
      </c>
      <c r="R3833">
        <v>1</v>
      </c>
      <c r="S3833">
        <v>1</v>
      </c>
      <c r="T3833" t="s">
        <v>79</v>
      </c>
    </row>
    <row r="3834" spans="1:22">
      <c r="A3834" t="s">
        <v>5044</v>
      </c>
      <c r="B3834">
        <v>56.64</v>
      </c>
      <c r="C3834">
        <v>1277.6688999999999</v>
      </c>
      <c r="D3834">
        <v>12</v>
      </c>
      <c r="E3834">
        <v>-0.4</v>
      </c>
      <c r="F3834">
        <v>639.8415</v>
      </c>
      <c r="G3834">
        <v>41.77</v>
      </c>
      <c r="J3834" s="1">
        <v>16500000</v>
      </c>
      <c r="K3834" s="1">
        <v>17900000</v>
      </c>
      <c r="L3834">
        <v>4</v>
      </c>
      <c r="M3834">
        <v>26729</v>
      </c>
      <c r="N3834" t="s">
        <v>23</v>
      </c>
      <c r="O3834">
        <v>2</v>
      </c>
      <c r="P3834">
        <v>0</v>
      </c>
      <c r="Q3834">
        <v>0</v>
      </c>
      <c r="R3834">
        <v>1</v>
      </c>
      <c r="S3834">
        <v>1</v>
      </c>
      <c r="T3834" t="s">
        <v>99</v>
      </c>
    </row>
    <row r="3835" spans="1:22">
      <c r="A3835" t="s">
        <v>5045</v>
      </c>
      <c r="B3835">
        <v>56.64</v>
      </c>
      <c r="C3835">
        <v>2889.3125</v>
      </c>
      <c r="D3835">
        <v>28</v>
      </c>
      <c r="E3835">
        <v>-3</v>
      </c>
      <c r="F3835">
        <v>964.10860000000002</v>
      </c>
      <c r="G3835">
        <v>45.44</v>
      </c>
      <c r="J3835" s="1">
        <v>5430000</v>
      </c>
      <c r="L3835">
        <v>3</v>
      </c>
      <c r="M3835">
        <v>29533</v>
      </c>
      <c r="N3835" t="s">
        <v>1583</v>
      </c>
      <c r="O3835">
        <v>1</v>
      </c>
      <c r="P3835">
        <v>0</v>
      </c>
      <c r="Q3835">
        <v>0</v>
      </c>
      <c r="R3835">
        <v>1</v>
      </c>
      <c r="S3835">
        <v>0</v>
      </c>
      <c r="T3835" t="s">
        <v>24</v>
      </c>
      <c r="U3835" t="s">
        <v>2028</v>
      </c>
      <c r="V3835" t="s">
        <v>5046</v>
      </c>
    </row>
    <row r="3836" spans="1:22">
      <c r="A3836" t="s">
        <v>5047</v>
      </c>
      <c r="B3836">
        <v>56.64</v>
      </c>
      <c r="C3836">
        <v>1451.7885000000001</v>
      </c>
      <c r="D3836">
        <v>12</v>
      </c>
      <c r="E3836">
        <v>-0.6</v>
      </c>
      <c r="F3836">
        <v>484.93650000000002</v>
      </c>
      <c r="G3836">
        <v>36.799999999999997</v>
      </c>
      <c r="J3836" s="1">
        <v>9040000</v>
      </c>
      <c r="K3836" s="1">
        <v>9850000</v>
      </c>
      <c r="L3836">
        <v>3</v>
      </c>
      <c r="M3836">
        <v>23005</v>
      </c>
      <c r="N3836" t="s">
        <v>1583</v>
      </c>
      <c r="O3836">
        <v>4</v>
      </c>
      <c r="P3836">
        <v>0</v>
      </c>
      <c r="Q3836">
        <v>0</v>
      </c>
      <c r="R3836">
        <v>2</v>
      </c>
      <c r="S3836">
        <v>2</v>
      </c>
      <c r="T3836" t="s">
        <v>221</v>
      </c>
    </row>
    <row r="3837" spans="1:22">
      <c r="A3837" t="s">
        <v>5048</v>
      </c>
      <c r="B3837">
        <v>56.64</v>
      </c>
      <c r="C3837">
        <v>1814.9413999999999</v>
      </c>
      <c r="D3837">
        <v>16</v>
      </c>
      <c r="E3837">
        <v>-2.6</v>
      </c>
      <c r="F3837">
        <v>908.47559999999999</v>
      </c>
      <c r="G3837">
        <v>85.41</v>
      </c>
      <c r="J3837" s="1">
        <v>933000</v>
      </c>
      <c r="K3837" s="1">
        <v>1020000</v>
      </c>
      <c r="L3837">
        <v>4</v>
      </c>
      <c r="M3837">
        <v>58566</v>
      </c>
      <c r="N3837" t="s">
        <v>23</v>
      </c>
      <c r="O3837">
        <v>2</v>
      </c>
      <c r="P3837">
        <v>0</v>
      </c>
      <c r="Q3837">
        <v>0</v>
      </c>
      <c r="R3837">
        <v>1</v>
      </c>
      <c r="S3837">
        <v>1</v>
      </c>
      <c r="T3837" t="s">
        <v>3821</v>
      </c>
    </row>
    <row r="3838" spans="1:22">
      <c r="A3838" t="s">
        <v>5049</v>
      </c>
      <c r="B3838">
        <v>56.64</v>
      </c>
      <c r="C3838">
        <v>1606.8353999999999</v>
      </c>
      <c r="D3838">
        <v>14</v>
      </c>
      <c r="E3838">
        <v>-1.6</v>
      </c>
      <c r="F3838">
        <v>804.42370000000005</v>
      </c>
      <c r="G3838">
        <v>56.97</v>
      </c>
      <c r="J3838" s="1">
        <v>9290000</v>
      </c>
      <c r="K3838" s="1">
        <v>11000000</v>
      </c>
      <c r="L3838">
        <v>4</v>
      </c>
      <c r="M3838">
        <v>38172</v>
      </c>
      <c r="N3838" t="s">
        <v>23</v>
      </c>
      <c r="O3838">
        <v>2</v>
      </c>
      <c r="P3838">
        <v>0</v>
      </c>
      <c r="Q3838">
        <v>0</v>
      </c>
      <c r="R3838">
        <v>1</v>
      </c>
      <c r="S3838">
        <v>1</v>
      </c>
      <c r="T3838" t="s">
        <v>686</v>
      </c>
    </row>
    <row r="3839" spans="1:22">
      <c r="A3839" t="s">
        <v>5050</v>
      </c>
      <c r="B3839">
        <v>56.63</v>
      </c>
      <c r="C3839">
        <v>1394.7809</v>
      </c>
      <c r="D3839">
        <v>13</v>
      </c>
      <c r="E3839">
        <v>0.2</v>
      </c>
      <c r="F3839">
        <v>698.39779999999996</v>
      </c>
      <c r="G3839">
        <v>74.16</v>
      </c>
      <c r="J3839" s="1">
        <v>2440000</v>
      </c>
      <c r="K3839" s="1">
        <v>109000000</v>
      </c>
      <c r="L3839">
        <v>4</v>
      </c>
      <c r="M3839">
        <v>50664</v>
      </c>
      <c r="N3839" t="s">
        <v>23</v>
      </c>
      <c r="O3839">
        <v>4</v>
      </c>
      <c r="P3839">
        <v>0</v>
      </c>
      <c r="Q3839">
        <v>0</v>
      </c>
      <c r="R3839">
        <v>2</v>
      </c>
      <c r="S3839">
        <v>2</v>
      </c>
      <c r="T3839" t="s">
        <v>5051</v>
      </c>
    </row>
    <row r="3840" spans="1:22">
      <c r="A3840" t="s">
        <v>5052</v>
      </c>
      <c r="B3840">
        <v>56.63</v>
      </c>
      <c r="C3840">
        <v>1772.9341999999999</v>
      </c>
      <c r="D3840">
        <v>17</v>
      </c>
      <c r="E3840">
        <v>-1.8</v>
      </c>
      <c r="F3840">
        <v>887.47280000000001</v>
      </c>
      <c r="G3840">
        <v>52.48</v>
      </c>
      <c r="J3840" s="1">
        <v>3530000</v>
      </c>
      <c r="L3840">
        <v>3</v>
      </c>
      <c r="M3840">
        <v>34871</v>
      </c>
      <c r="N3840" t="s">
        <v>1583</v>
      </c>
      <c r="O3840">
        <v>1</v>
      </c>
      <c r="P3840">
        <v>0</v>
      </c>
      <c r="Q3840">
        <v>0</v>
      </c>
      <c r="R3840">
        <v>1</v>
      </c>
      <c r="S3840">
        <v>0</v>
      </c>
      <c r="T3840" t="s">
        <v>24</v>
      </c>
    </row>
    <row r="3841" spans="1:22">
      <c r="A3841" t="s">
        <v>5053</v>
      </c>
      <c r="B3841">
        <v>56.62</v>
      </c>
      <c r="C3841">
        <v>2562.4492</v>
      </c>
      <c r="D3841">
        <v>23</v>
      </c>
      <c r="E3841">
        <v>-0.4</v>
      </c>
      <c r="F3841">
        <v>641.61929999999995</v>
      </c>
      <c r="G3841">
        <v>69.790000000000006</v>
      </c>
      <c r="J3841" s="1">
        <v>5750000</v>
      </c>
      <c r="K3841" s="1">
        <v>5330000</v>
      </c>
      <c r="L3841">
        <v>3</v>
      </c>
      <c r="M3841">
        <v>47609</v>
      </c>
      <c r="N3841" t="s">
        <v>1583</v>
      </c>
      <c r="O3841">
        <v>4</v>
      </c>
      <c r="P3841">
        <v>0</v>
      </c>
      <c r="Q3841">
        <v>0</v>
      </c>
      <c r="R3841">
        <v>2</v>
      </c>
      <c r="S3841">
        <v>2</v>
      </c>
      <c r="T3841" t="s">
        <v>447</v>
      </c>
    </row>
    <row r="3842" spans="1:22">
      <c r="A3842" t="s">
        <v>5054</v>
      </c>
      <c r="B3842">
        <v>56.62</v>
      </c>
      <c r="C3842">
        <v>1185.6604</v>
      </c>
      <c r="D3842">
        <v>10</v>
      </c>
      <c r="E3842">
        <v>0</v>
      </c>
      <c r="F3842">
        <v>593.83749999999998</v>
      </c>
      <c r="G3842">
        <v>30.48</v>
      </c>
      <c r="J3842" s="1">
        <v>30300000</v>
      </c>
      <c r="K3842" s="1">
        <v>28200000</v>
      </c>
      <c r="L3842">
        <v>4</v>
      </c>
      <c r="M3842">
        <v>18302</v>
      </c>
      <c r="N3842" t="s">
        <v>23</v>
      </c>
      <c r="O3842">
        <v>3</v>
      </c>
      <c r="P3842">
        <v>0</v>
      </c>
      <c r="Q3842">
        <v>0</v>
      </c>
      <c r="R3842">
        <v>1</v>
      </c>
      <c r="S3842">
        <v>2</v>
      </c>
      <c r="T3842" t="s">
        <v>658</v>
      </c>
    </row>
    <row r="3843" spans="1:22">
      <c r="A3843" t="s">
        <v>5055</v>
      </c>
      <c r="B3843">
        <v>56.6</v>
      </c>
      <c r="C3843">
        <v>2795.5180999999998</v>
      </c>
      <c r="D3843">
        <v>26</v>
      </c>
      <c r="E3843">
        <v>-1.8</v>
      </c>
      <c r="F3843">
        <v>932.84490000000005</v>
      </c>
      <c r="G3843">
        <v>89.39</v>
      </c>
      <c r="J3843" s="1">
        <v>534000</v>
      </c>
      <c r="K3843" s="1">
        <v>257000</v>
      </c>
      <c r="L3843">
        <v>3</v>
      </c>
      <c r="M3843">
        <v>61307</v>
      </c>
      <c r="N3843" t="s">
        <v>1583</v>
      </c>
      <c r="O3843">
        <v>3</v>
      </c>
      <c r="P3843">
        <v>0</v>
      </c>
      <c r="Q3843">
        <v>0</v>
      </c>
      <c r="R3843">
        <v>2</v>
      </c>
      <c r="S3843">
        <v>1</v>
      </c>
      <c r="T3843" t="s">
        <v>1703</v>
      </c>
    </row>
    <row r="3844" spans="1:22">
      <c r="A3844" t="s">
        <v>5056</v>
      </c>
      <c r="B3844">
        <v>56.59</v>
      </c>
      <c r="C3844">
        <v>2769.3325</v>
      </c>
      <c r="D3844">
        <v>23</v>
      </c>
      <c r="E3844">
        <v>-1.1000000000000001</v>
      </c>
      <c r="F3844">
        <v>924.11710000000005</v>
      </c>
      <c r="G3844">
        <v>73.459999999999994</v>
      </c>
      <c r="J3844" s="1">
        <v>466000</v>
      </c>
      <c r="K3844" s="1">
        <v>500000</v>
      </c>
      <c r="L3844">
        <v>4</v>
      </c>
      <c r="M3844">
        <v>50175</v>
      </c>
      <c r="N3844" t="s">
        <v>23</v>
      </c>
      <c r="O3844">
        <v>3</v>
      </c>
      <c r="P3844">
        <v>0</v>
      </c>
      <c r="Q3844">
        <v>0</v>
      </c>
      <c r="R3844">
        <v>1</v>
      </c>
      <c r="S3844">
        <v>2</v>
      </c>
      <c r="T3844" t="s">
        <v>500</v>
      </c>
    </row>
    <row r="3845" spans="1:22">
      <c r="A3845" t="s">
        <v>5057</v>
      </c>
      <c r="B3845">
        <v>56.59</v>
      </c>
      <c r="C3845">
        <v>1000.6069</v>
      </c>
      <c r="D3845">
        <v>8</v>
      </c>
      <c r="E3845">
        <v>0.7</v>
      </c>
      <c r="F3845">
        <v>501.31110000000001</v>
      </c>
      <c r="G3845">
        <v>51.65</v>
      </c>
      <c r="J3845" s="1">
        <v>19400000</v>
      </c>
      <c r="K3845" s="1">
        <v>19000000</v>
      </c>
      <c r="L3845">
        <v>4</v>
      </c>
      <c r="M3845">
        <v>34207</v>
      </c>
      <c r="N3845" t="s">
        <v>23</v>
      </c>
      <c r="O3845">
        <v>2</v>
      </c>
      <c r="P3845">
        <v>0</v>
      </c>
      <c r="Q3845">
        <v>0</v>
      </c>
      <c r="R3845">
        <v>1</v>
      </c>
      <c r="S3845">
        <v>1</v>
      </c>
      <c r="T3845" t="s">
        <v>468</v>
      </c>
    </row>
    <row r="3846" spans="1:22">
      <c r="A3846" t="s">
        <v>5058</v>
      </c>
      <c r="B3846">
        <v>56.58</v>
      </c>
      <c r="C3846">
        <v>1424.6822999999999</v>
      </c>
      <c r="D3846">
        <v>13</v>
      </c>
      <c r="E3846">
        <v>-0.5</v>
      </c>
      <c r="F3846">
        <v>713.34799999999996</v>
      </c>
      <c r="G3846">
        <v>49.48</v>
      </c>
      <c r="J3846" s="1">
        <v>15500000</v>
      </c>
      <c r="K3846" s="1">
        <v>15600000</v>
      </c>
      <c r="L3846">
        <v>4</v>
      </c>
      <c r="M3846">
        <v>32581</v>
      </c>
      <c r="N3846" t="s">
        <v>23</v>
      </c>
      <c r="O3846">
        <v>2</v>
      </c>
      <c r="P3846">
        <v>0</v>
      </c>
      <c r="Q3846">
        <v>0</v>
      </c>
      <c r="R3846">
        <v>1</v>
      </c>
      <c r="S3846">
        <v>1</v>
      </c>
      <c r="T3846" t="s">
        <v>2942</v>
      </c>
    </row>
    <row r="3847" spans="1:22">
      <c r="A3847" t="s">
        <v>5059</v>
      </c>
      <c r="B3847">
        <v>56.58</v>
      </c>
      <c r="C3847">
        <v>1106.6448</v>
      </c>
      <c r="D3847">
        <v>10</v>
      </c>
      <c r="E3847">
        <v>-0.1</v>
      </c>
      <c r="F3847">
        <v>554.32960000000003</v>
      </c>
      <c r="G3847">
        <v>40.369999999999997</v>
      </c>
      <c r="J3847" s="1">
        <v>26600000</v>
      </c>
      <c r="K3847" s="1">
        <v>25800000</v>
      </c>
      <c r="L3847">
        <v>4</v>
      </c>
      <c r="M3847">
        <v>25627</v>
      </c>
      <c r="N3847" t="s">
        <v>23</v>
      </c>
      <c r="O3847">
        <v>4</v>
      </c>
      <c r="P3847">
        <v>0</v>
      </c>
      <c r="Q3847">
        <v>0</v>
      </c>
      <c r="R3847">
        <v>2</v>
      </c>
      <c r="S3847">
        <v>2</v>
      </c>
      <c r="T3847" t="s">
        <v>3516</v>
      </c>
    </row>
    <row r="3848" spans="1:22">
      <c r="A3848" t="s">
        <v>5060</v>
      </c>
      <c r="B3848">
        <v>56.58</v>
      </c>
      <c r="C3848">
        <v>1416.7361000000001</v>
      </c>
      <c r="D3848">
        <v>12</v>
      </c>
      <c r="E3848">
        <v>0.8</v>
      </c>
      <c r="F3848">
        <v>473.25299999999999</v>
      </c>
      <c r="G3848">
        <v>31.07</v>
      </c>
      <c r="J3848" s="1">
        <v>4830000</v>
      </c>
      <c r="K3848" s="1">
        <v>2080000</v>
      </c>
      <c r="L3848">
        <v>3</v>
      </c>
      <c r="M3848">
        <v>18785</v>
      </c>
      <c r="N3848" t="s">
        <v>1583</v>
      </c>
      <c r="O3848">
        <v>3</v>
      </c>
      <c r="P3848">
        <v>0</v>
      </c>
      <c r="Q3848">
        <v>0</v>
      </c>
      <c r="R3848">
        <v>2</v>
      </c>
      <c r="S3848">
        <v>1</v>
      </c>
      <c r="T3848" t="s">
        <v>973</v>
      </c>
    </row>
    <row r="3849" spans="1:22">
      <c r="A3849" t="s">
        <v>5061</v>
      </c>
      <c r="B3849">
        <v>56.58</v>
      </c>
      <c r="C3849">
        <v>1075.5662</v>
      </c>
      <c r="D3849">
        <v>9</v>
      </c>
      <c r="E3849">
        <v>0.3</v>
      </c>
      <c r="F3849">
        <v>538.79049999999995</v>
      </c>
      <c r="G3849">
        <v>16.64</v>
      </c>
      <c r="K3849" s="1">
        <v>8010000</v>
      </c>
      <c r="L3849">
        <v>4</v>
      </c>
      <c r="M3849">
        <v>8829</v>
      </c>
      <c r="N3849" t="s">
        <v>23</v>
      </c>
      <c r="O3849">
        <v>1</v>
      </c>
      <c r="P3849">
        <v>0</v>
      </c>
      <c r="Q3849">
        <v>0</v>
      </c>
      <c r="R3849">
        <v>0</v>
      </c>
      <c r="S3849">
        <v>1</v>
      </c>
      <c r="T3849" t="s">
        <v>2651</v>
      </c>
    </row>
    <row r="3850" spans="1:22">
      <c r="A3850" t="s">
        <v>5062</v>
      </c>
      <c r="B3850">
        <v>56.58</v>
      </c>
      <c r="C3850">
        <v>1555.8107</v>
      </c>
      <c r="D3850">
        <v>14</v>
      </c>
      <c r="E3850">
        <v>-0.3</v>
      </c>
      <c r="F3850">
        <v>778.91240000000005</v>
      </c>
      <c r="G3850">
        <v>39.840000000000003</v>
      </c>
      <c r="J3850" s="1">
        <v>6690000</v>
      </c>
      <c r="K3850" s="1">
        <v>7180000</v>
      </c>
      <c r="L3850">
        <v>4</v>
      </c>
      <c r="M3850">
        <v>25221</v>
      </c>
      <c r="N3850" t="s">
        <v>23</v>
      </c>
      <c r="O3850">
        <v>2</v>
      </c>
      <c r="P3850">
        <v>0</v>
      </c>
      <c r="Q3850">
        <v>0</v>
      </c>
      <c r="R3850">
        <v>1</v>
      </c>
      <c r="S3850">
        <v>1</v>
      </c>
      <c r="T3850" t="s">
        <v>1408</v>
      </c>
    </row>
    <row r="3851" spans="1:22">
      <c r="A3851" t="s">
        <v>5063</v>
      </c>
      <c r="B3851">
        <v>56.57</v>
      </c>
      <c r="C3851">
        <v>1306.7132999999999</v>
      </c>
      <c r="D3851">
        <v>11</v>
      </c>
      <c r="E3851">
        <v>-4.3</v>
      </c>
      <c r="F3851">
        <v>654.36109999999996</v>
      </c>
      <c r="G3851">
        <v>44.11</v>
      </c>
      <c r="J3851" s="1">
        <v>134000</v>
      </c>
      <c r="K3851" s="1">
        <v>6720000</v>
      </c>
      <c r="L3851">
        <v>4</v>
      </c>
      <c r="M3851">
        <v>28441</v>
      </c>
      <c r="N3851" t="s">
        <v>23</v>
      </c>
      <c r="O3851">
        <v>3</v>
      </c>
      <c r="P3851">
        <v>0</v>
      </c>
      <c r="Q3851">
        <v>0</v>
      </c>
      <c r="R3851">
        <v>1</v>
      </c>
      <c r="S3851">
        <v>2</v>
      </c>
      <c r="T3851" t="s">
        <v>2894</v>
      </c>
    </row>
    <row r="3852" spans="1:22">
      <c r="A3852" t="s">
        <v>5064</v>
      </c>
      <c r="B3852">
        <v>56.57</v>
      </c>
      <c r="C3852">
        <v>1795.962</v>
      </c>
      <c r="D3852">
        <v>16</v>
      </c>
      <c r="E3852">
        <v>-1</v>
      </c>
      <c r="F3852">
        <v>599.66070000000002</v>
      </c>
      <c r="G3852">
        <v>64.92</v>
      </c>
      <c r="J3852" s="1">
        <v>1050000</v>
      </c>
      <c r="K3852" s="1">
        <v>2230000</v>
      </c>
      <c r="L3852">
        <v>4</v>
      </c>
      <c r="M3852">
        <v>44033</v>
      </c>
      <c r="N3852" t="s">
        <v>23</v>
      </c>
      <c r="O3852">
        <v>2</v>
      </c>
      <c r="P3852">
        <v>0</v>
      </c>
      <c r="Q3852">
        <v>0</v>
      </c>
      <c r="R3852">
        <v>1</v>
      </c>
      <c r="S3852">
        <v>1</v>
      </c>
      <c r="T3852" t="s">
        <v>4146</v>
      </c>
    </row>
    <row r="3853" spans="1:22">
      <c r="A3853" t="s">
        <v>5065</v>
      </c>
      <c r="B3853">
        <v>56.57</v>
      </c>
      <c r="C3853">
        <v>2370.1952999999999</v>
      </c>
      <c r="D3853">
        <v>21</v>
      </c>
      <c r="E3853">
        <v>2.9</v>
      </c>
      <c r="F3853">
        <v>1186.1084000000001</v>
      </c>
      <c r="G3853">
        <v>76.23</v>
      </c>
      <c r="K3853" s="1">
        <v>4750000</v>
      </c>
      <c r="L3853">
        <v>4</v>
      </c>
      <c r="M3853">
        <v>52122</v>
      </c>
      <c r="N3853" t="s">
        <v>23</v>
      </c>
      <c r="O3853">
        <v>2</v>
      </c>
      <c r="P3853">
        <v>0</v>
      </c>
      <c r="Q3853">
        <v>0</v>
      </c>
      <c r="R3853">
        <v>0</v>
      </c>
      <c r="S3853">
        <v>2</v>
      </c>
      <c r="T3853" t="s">
        <v>5038</v>
      </c>
    </row>
    <row r="3854" spans="1:22">
      <c r="A3854" t="s">
        <v>5066</v>
      </c>
      <c r="B3854">
        <v>56.56</v>
      </c>
      <c r="C3854">
        <v>1751.8488</v>
      </c>
      <c r="D3854">
        <v>14</v>
      </c>
      <c r="E3854">
        <v>-0.2</v>
      </c>
      <c r="F3854">
        <v>876.93150000000003</v>
      </c>
      <c r="G3854">
        <v>50.38</v>
      </c>
      <c r="J3854" s="1">
        <v>5300000</v>
      </c>
      <c r="K3854" s="1">
        <v>6170000</v>
      </c>
      <c r="L3854">
        <v>4</v>
      </c>
      <c r="M3854">
        <v>33255</v>
      </c>
      <c r="N3854" t="s">
        <v>23</v>
      </c>
      <c r="O3854">
        <v>3</v>
      </c>
      <c r="P3854">
        <v>0</v>
      </c>
      <c r="Q3854">
        <v>0</v>
      </c>
      <c r="R3854">
        <v>1</v>
      </c>
      <c r="S3854">
        <v>2</v>
      </c>
      <c r="T3854" t="s">
        <v>5067</v>
      </c>
      <c r="U3854" t="s">
        <v>35</v>
      </c>
      <c r="V3854" t="s">
        <v>5068</v>
      </c>
    </row>
    <row r="3855" spans="1:22">
      <c r="A3855" t="s">
        <v>5069</v>
      </c>
      <c r="B3855">
        <v>56.56</v>
      </c>
      <c r="C3855">
        <v>1384.7561000000001</v>
      </c>
      <c r="D3855">
        <v>12</v>
      </c>
      <c r="E3855">
        <v>-1.5</v>
      </c>
      <c r="F3855">
        <v>693.38430000000005</v>
      </c>
      <c r="G3855">
        <v>59.4</v>
      </c>
      <c r="J3855" s="1">
        <v>3610000</v>
      </c>
      <c r="K3855" s="1">
        <v>3740000</v>
      </c>
      <c r="L3855">
        <v>4</v>
      </c>
      <c r="M3855">
        <v>39988</v>
      </c>
      <c r="N3855" t="s">
        <v>23</v>
      </c>
      <c r="O3855">
        <v>2</v>
      </c>
      <c r="P3855">
        <v>0</v>
      </c>
      <c r="Q3855">
        <v>0</v>
      </c>
      <c r="R3855">
        <v>1</v>
      </c>
      <c r="S3855">
        <v>1</v>
      </c>
      <c r="T3855" t="s">
        <v>4153</v>
      </c>
    </row>
    <row r="3856" spans="1:22">
      <c r="A3856" t="s">
        <v>5070</v>
      </c>
      <c r="B3856">
        <v>56.56</v>
      </c>
      <c r="C3856">
        <v>1499.7660000000001</v>
      </c>
      <c r="D3856">
        <v>13</v>
      </c>
      <c r="E3856">
        <v>-0.7</v>
      </c>
      <c r="F3856">
        <v>750.88980000000004</v>
      </c>
      <c r="G3856">
        <v>64.87</v>
      </c>
      <c r="J3856" s="1">
        <v>17000000</v>
      </c>
      <c r="K3856" s="1">
        <v>17200000</v>
      </c>
      <c r="L3856">
        <v>3</v>
      </c>
      <c r="M3856">
        <v>44032</v>
      </c>
      <c r="N3856" t="s">
        <v>1583</v>
      </c>
      <c r="O3856">
        <v>5</v>
      </c>
      <c r="P3856">
        <v>0</v>
      </c>
      <c r="Q3856">
        <v>0</v>
      </c>
      <c r="R3856">
        <v>3</v>
      </c>
      <c r="S3856">
        <v>2</v>
      </c>
      <c r="T3856" t="s">
        <v>1091</v>
      </c>
    </row>
    <row r="3857" spans="1:22">
      <c r="A3857" t="s">
        <v>5071</v>
      </c>
      <c r="B3857">
        <v>56.55</v>
      </c>
      <c r="C3857">
        <v>2862.4148</v>
      </c>
      <c r="D3857">
        <v>24</v>
      </c>
      <c r="E3857">
        <v>-3.9</v>
      </c>
      <c r="F3857">
        <v>955.14179999999999</v>
      </c>
      <c r="G3857">
        <v>80.099999999999994</v>
      </c>
      <c r="J3857" s="1">
        <v>1990000</v>
      </c>
      <c r="K3857" s="1">
        <v>1670000</v>
      </c>
      <c r="L3857">
        <v>3</v>
      </c>
      <c r="M3857">
        <v>54879</v>
      </c>
      <c r="N3857" t="s">
        <v>1583</v>
      </c>
      <c r="O3857">
        <v>2</v>
      </c>
      <c r="P3857">
        <v>0</v>
      </c>
      <c r="Q3857">
        <v>0</v>
      </c>
      <c r="R3857">
        <v>1</v>
      </c>
      <c r="S3857">
        <v>1</v>
      </c>
      <c r="T3857" t="s">
        <v>5072</v>
      </c>
    </row>
    <row r="3858" spans="1:22">
      <c r="A3858" t="s">
        <v>5073</v>
      </c>
      <c r="B3858">
        <v>56.55</v>
      </c>
      <c r="C3858">
        <v>1592.8119999999999</v>
      </c>
      <c r="D3858">
        <v>14</v>
      </c>
      <c r="E3858">
        <v>-2</v>
      </c>
      <c r="F3858">
        <v>797.4117</v>
      </c>
      <c r="G3858">
        <v>52.99</v>
      </c>
      <c r="J3858" s="1">
        <v>31600000</v>
      </c>
      <c r="K3858" s="1">
        <v>34700000</v>
      </c>
      <c r="L3858">
        <v>4</v>
      </c>
      <c r="M3858">
        <v>35166</v>
      </c>
      <c r="N3858" t="s">
        <v>23</v>
      </c>
      <c r="O3858">
        <v>4</v>
      </c>
      <c r="P3858">
        <v>0</v>
      </c>
      <c r="Q3858">
        <v>0</v>
      </c>
      <c r="R3858">
        <v>2</v>
      </c>
      <c r="S3858">
        <v>2</v>
      </c>
      <c r="T3858" t="s">
        <v>3044</v>
      </c>
      <c r="U3858" t="s">
        <v>35</v>
      </c>
      <c r="V3858" t="s">
        <v>129</v>
      </c>
    </row>
    <row r="3859" spans="1:22">
      <c r="A3859" t="s">
        <v>5074</v>
      </c>
      <c r="B3859">
        <v>56.54</v>
      </c>
      <c r="C3859">
        <v>1698.9304</v>
      </c>
      <c r="D3859">
        <v>16</v>
      </c>
      <c r="E3859">
        <v>-1.1000000000000001</v>
      </c>
      <c r="F3859">
        <v>850.47159999999997</v>
      </c>
      <c r="G3859">
        <v>53.09</v>
      </c>
      <c r="J3859" s="1">
        <v>3470000</v>
      </c>
      <c r="L3859">
        <v>3</v>
      </c>
      <c r="M3859">
        <v>35307</v>
      </c>
      <c r="N3859" t="s">
        <v>1583</v>
      </c>
      <c r="O3859">
        <v>1</v>
      </c>
      <c r="P3859">
        <v>0</v>
      </c>
      <c r="Q3859">
        <v>0</v>
      </c>
      <c r="R3859">
        <v>1</v>
      </c>
      <c r="S3859">
        <v>0</v>
      </c>
      <c r="T3859" t="s">
        <v>24</v>
      </c>
      <c r="U3859" t="s">
        <v>4447</v>
      </c>
      <c r="V3859" t="s">
        <v>5075</v>
      </c>
    </row>
    <row r="3860" spans="1:22">
      <c r="A3860" t="s">
        <v>5076</v>
      </c>
      <c r="B3860">
        <v>56.54</v>
      </c>
      <c r="C3860">
        <v>1950.9772</v>
      </c>
      <c r="D3860">
        <v>18</v>
      </c>
      <c r="E3860">
        <v>-1</v>
      </c>
      <c r="F3860">
        <v>488.75110000000001</v>
      </c>
      <c r="G3860">
        <v>12.09</v>
      </c>
      <c r="J3860" s="1">
        <v>11300000</v>
      </c>
      <c r="K3860" s="1">
        <v>10600000</v>
      </c>
      <c r="L3860">
        <v>3</v>
      </c>
      <c r="M3860">
        <v>5628</v>
      </c>
      <c r="N3860" t="s">
        <v>1583</v>
      </c>
      <c r="O3860">
        <v>3</v>
      </c>
      <c r="P3860">
        <v>0</v>
      </c>
      <c r="Q3860">
        <v>0</v>
      </c>
      <c r="R3860">
        <v>1</v>
      </c>
      <c r="S3860">
        <v>2</v>
      </c>
      <c r="T3860" t="s">
        <v>747</v>
      </c>
    </row>
    <row r="3861" spans="1:22">
      <c r="A3861" t="s">
        <v>5077</v>
      </c>
      <c r="B3861">
        <v>56.54</v>
      </c>
      <c r="C3861">
        <v>2488.3537999999999</v>
      </c>
      <c r="D3861">
        <v>23</v>
      </c>
      <c r="E3861">
        <v>1</v>
      </c>
      <c r="F3861">
        <v>830.45939999999996</v>
      </c>
      <c r="G3861">
        <v>73.17</v>
      </c>
      <c r="J3861" s="1">
        <v>1270000</v>
      </c>
      <c r="K3861" s="1">
        <v>1440000</v>
      </c>
      <c r="L3861">
        <v>4</v>
      </c>
      <c r="M3861">
        <v>49962</v>
      </c>
      <c r="N3861" t="s">
        <v>23</v>
      </c>
      <c r="O3861">
        <v>2</v>
      </c>
      <c r="P3861">
        <v>0</v>
      </c>
      <c r="Q3861">
        <v>0</v>
      </c>
      <c r="R3861">
        <v>1</v>
      </c>
      <c r="S3861">
        <v>1</v>
      </c>
      <c r="T3861" t="s">
        <v>534</v>
      </c>
    </row>
    <row r="3862" spans="1:22">
      <c r="A3862" t="s">
        <v>5078</v>
      </c>
      <c r="B3862">
        <v>56.54</v>
      </c>
      <c r="C3862">
        <v>1345.6487</v>
      </c>
      <c r="D3862">
        <v>12</v>
      </c>
      <c r="E3862">
        <v>0.8</v>
      </c>
      <c r="F3862">
        <v>449.55720000000002</v>
      </c>
      <c r="G3862">
        <v>12.79</v>
      </c>
      <c r="J3862" s="1">
        <v>4700000</v>
      </c>
      <c r="L3862">
        <v>3</v>
      </c>
      <c r="M3862">
        <v>6110</v>
      </c>
      <c r="N3862" t="s">
        <v>1583</v>
      </c>
      <c r="O3862">
        <v>2</v>
      </c>
      <c r="P3862">
        <v>0</v>
      </c>
      <c r="Q3862">
        <v>0</v>
      </c>
      <c r="R3862">
        <v>2</v>
      </c>
      <c r="S3862">
        <v>0</v>
      </c>
      <c r="T3862" t="s">
        <v>1978</v>
      </c>
    </row>
    <row r="3863" spans="1:22">
      <c r="A3863" t="s">
        <v>5079</v>
      </c>
      <c r="B3863">
        <v>56.53</v>
      </c>
      <c r="C3863">
        <v>1500.8662999999999</v>
      </c>
      <c r="D3863">
        <v>15</v>
      </c>
      <c r="E3863">
        <v>-1.2</v>
      </c>
      <c r="F3863">
        <v>751.43960000000004</v>
      </c>
      <c r="G3863">
        <v>47.06</v>
      </c>
      <c r="J3863" s="1">
        <v>8750000</v>
      </c>
      <c r="K3863" s="1">
        <v>9880000</v>
      </c>
      <c r="L3863">
        <v>4</v>
      </c>
      <c r="M3863">
        <v>30710</v>
      </c>
      <c r="N3863" t="s">
        <v>23</v>
      </c>
      <c r="O3863">
        <v>2</v>
      </c>
      <c r="P3863">
        <v>0</v>
      </c>
      <c r="Q3863">
        <v>0</v>
      </c>
      <c r="R3863">
        <v>1</v>
      </c>
      <c r="S3863">
        <v>1</v>
      </c>
      <c r="T3863" t="s">
        <v>1309</v>
      </c>
    </row>
    <row r="3864" spans="1:22">
      <c r="A3864" t="s">
        <v>5080</v>
      </c>
      <c r="B3864">
        <v>56.53</v>
      </c>
      <c r="C3864">
        <v>1706.7280000000001</v>
      </c>
      <c r="D3864">
        <v>14</v>
      </c>
      <c r="E3864">
        <v>-0.6</v>
      </c>
      <c r="F3864">
        <v>854.37080000000003</v>
      </c>
      <c r="G3864">
        <v>53.42</v>
      </c>
      <c r="J3864" s="1">
        <v>1350000</v>
      </c>
      <c r="K3864" s="1">
        <v>1660000</v>
      </c>
      <c r="L3864">
        <v>4</v>
      </c>
      <c r="M3864">
        <v>35477</v>
      </c>
      <c r="N3864" t="s">
        <v>23</v>
      </c>
      <c r="O3864">
        <v>2</v>
      </c>
      <c r="P3864">
        <v>0</v>
      </c>
      <c r="Q3864">
        <v>0</v>
      </c>
      <c r="R3864">
        <v>1</v>
      </c>
      <c r="S3864">
        <v>1</v>
      </c>
      <c r="T3864" t="s">
        <v>2651</v>
      </c>
      <c r="U3864" t="s">
        <v>101</v>
      </c>
      <c r="V3864" t="s">
        <v>5081</v>
      </c>
    </row>
    <row r="3865" spans="1:22">
      <c r="A3865" t="s">
        <v>5082</v>
      </c>
      <c r="B3865">
        <v>56.53</v>
      </c>
      <c r="C3865">
        <v>1418.7556999999999</v>
      </c>
      <c r="D3865">
        <v>14</v>
      </c>
      <c r="E3865">
        <v>-2.2000000000000002</v>
      </c>
      <c r="F3865">
        <v>710.3836</v>
      </c>
      <c r="G3865">
        <v>61.73</v>
      </c>
      <c r="J3865" s="1">
        <v>1630000</v>
      </c>
      <c r="L3865">
        <v>3</v>
      </c>
      <c r="M3865">
        <v>41775</v>
      </c>
      <c r="N3865" t="s">
        <v>1583</v>
      </c>
      <c r="O3865">
        <v>1</v>
      </c>
      <c r="P3865">
        <v>0</v>
      </c>
      <c r="Q3865">
        <v>0</v>
      </c>
      <c r="R3865">
        <v>1</v>
      </c>
      <c r="S3865">
        <v>0</v>
      </c>
      <c r="T3865" t="s">
        <v>827</v>
      </c>
    </row>
    <row r="3866" spans="1:22">
      <c r="A3866" t="s">
        <v>5083</v>
      </c>
      <c r="B3866">
        <v>56.53</v>
      </c>
      <c r="C3866">
        <v>1609.7623000000001</v>
      </c>
      <c r="D3866">
        <v>15</v>
      </c>
      <c r="E3866">
        <v>-2.7</v>
      </c>
      <c r="F3866">
        <v>805.88620000000003</v>
      </c>
      <c r="G3866">
        <v>63.45</v>
      </c>
      <c r="J3866" s="1">
        <v>1860000</v>
      </c>
      <c r="K3866" s="1">
        <v>2550000</v>
      </c>
      <c r="L3866">
        <v>3</v>
      </c>
      <c r="M3866">
        <v>42995</v>
      </c>
      <c r="N3866" t="s">
        <v>1583</v>
      </c>
      <c r="O3866">
        <v>2</v>
      </c>
      <c r="P3866">
        <v>0</v>
      </c>
      <c r="Q3866">
        <v>0</v>
      </c>
      <c r="R3866">
        <v>1</v>
      </c>
      <c r="S3866">
        <v>1</v>
      </c>
      <c r="T3866" t="s">
        <v>3556</v>
      </c>
    </row>
    <row r="3867" spans="1:22">
      <c r="A3867" t="s">
        <v>5084</v>
      </c>
      <c r="B3867">
        <v>56.53</v>
      </c>
      <c r="C3867">
        <v>1810.856</v>
      </c>
      <c r="D3867">
        <v>15</v>
      </c>
      <c r="E3867">
        <v>-1.9</v>
      </c>
      <c r="F3867">
        <v>906.43349999999998</v>
      </c>
      <c r="G3867">
        <v>65.34</v>
      </c>
      <c r="J3867" s="1">
        <v>2490000</v>
      </c>
      <c r="K3867" s="1">
        <v>3100000</v>
      </c>
      <c r="L3867">
        <v>3</v>
      </c>
      <c r="M3867">
        <v>44373</v>
      </c>
      <c r="N3867" t="s">
        <v>1583</v>
      </c>
      <c r="O3867">
        <v>2</v>
      </c>
      <c r="P3867">
        <v>0</v>
      </c>
      <c r="Q3867">
        <v>0</v>
      </c>
      <c r="R3867">
        <v>1</v>
      </c>
      <c r="S3867">
        <v>1</v>
      </c>
      <c r="T3867" t="s">
        <v>3037</v>
      </c>
      <c r="U3867" t="s">
        <v>35</v>
      </c>
      <c r="V3867" t="s">
        <v>129</v>
      </c>
    </row>
    <row r="3868" spans="1:22">
      <c r="A3868" t="s">
        <v>5085</v>
      </c>
      <c r="B3868">
        <v>56.52</v>
      </c>
      <c r="C3868">
        <v>1745.9450999999999</v>
      </c>
      <c r="D3868">
        <v>15</v>
      </c>
      <c r="E3868">
        <v>-1.4</v>
      </c>
      <c r="F3868">
        <v>582.98820000000001</v>
      </c>
      <c r="G3868">
        <v>56.27</v>
      </c>
      <c r="J3868" s="1">
        <v>7350000</v>
      </c>
      <c r="K3868" s="1">
        <v>7430000</v>
      </c>
      <c r="L3868">
        <v>4</v>
      </c>
      <c r="M3868">
        <v>37642</v>
      </c>
      <c r="N3868" t="s">
        <v>23</v>
      </c>
      <c r="O3868">
        <v>4</v>
      </c>
      <c r="P3868">
        <v>0</v>
      </c>
      <c r="Q3868">
        <v>0</v>
      </c>
      <c r="R3868">
        <v>2</v>
      </c>
      <c r="S3868">
        <v>2</v>
      </c>
      <c r="T3868" t="s">
        <v>24</v>
      </c>
    </row>
    <row r="3869" spans="1:22">
      <c r="A3869" t="s">
        <v>5086</v>
      </c>
      <c r="B3869">
        <v>56.52</v>
      </c>
      <c r="C3869">
        <v>1515.6704</v>
      </c>
      <c r="D3869">
        <v>12</v>
      </c>
      <c r="E3869">
        <v>2.8</v>
      </c>
      <c r="F3869">
        <v>758.84460000000001</v>
      </c>
      <c r="G3869">
        <v>67.11</v>
      </c>
      <c r="J3869" s="1">
        <v>8900000</v>
      </c>
      <c r="K3869" s="1">
        <v>8900000</v>
      </c>
      <c r="L3869">
        <v>4</v>
      </c>
      <c r="M3869">
        <v>45634</v>
      </c>
      <c r="N3869" t="s">
        <v>23</v>
      </c>
      <c r="O3869">
        <v>3</v>
      </c>
      <c r="P3869">
        <v>0</v>
      </c>
      <c r="Q3869">
        <v>0</v>
      </c>
      <c r="R3869">
        <v>1</v>
      </c>
      <c r="S3869">
        <v>2</v>
      </c>
      <c r="T3869" t="s">
        <v>5087</v>
      </c>
    </row>
    <row r="3870" spans="1:22">
      <c r="A3870" t="s">
        <v>5088</v>
      </c>
      <c r="B3870">
        <v>56.51</v>
      </c>
      <c r="C3870">
        <v>1234.6306</v>
      </c>
      <c r="D3870">
        <v>11</v>
      </c>
      <c r="E3870">
        <v>0.3</v>
      </c>
      <c r="F3870">
        <v>618.32280000000003</v>
      </c>
      <c r="G3870">
        <v>43.46</v>
      </c>
      <c r="J3870" s="1">
        <v>2130000</v>
      </c>
      <c r="K3870" s="1">
        <v>2020000</v>
      </c>
      <c r="L3870">
        <v>4</v>
      </c>
      <c r="M3870">
        <v>27958</v>
      </c>
      <c r="N3870" t="s">
        <v>23</v>
      </c>
      <c r="O3870">
        <v>2</v>
      </c>
      <c r="P3870">
        <v>0</v>
      </c>
      <c r="Q3870">
        <v>0</v>
      </c>
      <c r="R3870">
        <v>1</v>
      </c>
      <c r="S3870">
        <v>1</v>
      </c>
      <c r="T3870" t="s">
        <v>3343</v>
      </c>
    </row>
    <row r="3871" spans="1:22">
      <c r="A3871" t="s">
        <v>5089</v>
      </c>
      <c r="B3871">
        <v>56.5</v>
      </c>
      <c r="C3871">
        <v>1235.5968</v>
      </c>
      <c r="D3871">
        <v>11</v>
      </c>
      <c r="E3871">
        <v>-0.7</v>
      </c>
      <c r="F3871">
        <v>618.80520000000001</v>
      </c>
      <c r="G3871">
        <v>28.4</v>
      </c>
      <c r="J3871" s="1">
        <v>74600000</v>
      </c>
      <c r="K3871" s="1">
        <v>69300000</v>
      </c>
      <c r="L3871">
        <v>4</v>
      </c>
      <c r="M3871">
        <v>16807</v>
      </c>
      <c r="N3871" t="s">
        <v>23</v>
      </c>
      <c r="O3871">
        <v>4</v>
      </c>
      <c r="P3871">
        <v>0</v>
      </c>
      <c r="Q3871">
        <v>0</v>
      </c>
      <c r="R3871">
        <v>2</v>
      </c>
      <c r="S3871">
        <v>2</v>
      </c>
      <c r="T3871" t="s">
        <v>26</v>
      </c>
    </row>
    <row r="3872" spans="1:22">
      <c r="A3872" t="s">
        <v>5090</v>
      </c>
      <c r="B3872">
        <v>56.5</v>
      </c>
      <c r="C3872">
        <v>1823.8538000000001</v>
      </c>
      <c r="D3872">
        <v>16</v>
      </c>
      <c r="E3872">
        <v>0.5</v>
      </c>
      <c r="F3872">
        <v>912.93460000000005</v>
      </c>
      <c r="G3872">
        <v>39.33</v>
      </c>
      <c r="J3872" s="1">
        <v>2280000</v>
      </c>
      <c r="K3872" s="1">
        <v>2580000</v>
      </c>
      <c r="L3872">
        <v>3</v>
      </c>
      <c r="M3872">
        <v>24890</v>
      </c>
      <c r="N3872" t="s">
        <v>1583</v>
      </c>
      <c r="O3872">
        <v>3</v>
      </c>
      <c r="P3872">
        <v>0</v>
      </c>
      <c r="Q3872">
        <v>0</v>
      </c>
      <c r="R3872">
        <v>2</v>
      </c>
      <c r="S3872">
        <v>1</v>
      </c>
      <c r="T3872" t="s">
        <v>3873</v>
      </c>
    </row>
    <row r="3873" spans="1:22">
      <c r="A3873" t="s">
        <v>5091</v>
      </c>
      <c r="B3873">
        <v>56.5</v>
      </c>
      <c r="C3873">
        <v>2660.3042</v>
      </c>
      <c r="D3873">
        <v>24</v>
      </c>
      <c r="E3873">
        <v>3.6</v>
      </c>
      <c r="F3873">
        <v>887.77850000000001</v>
      </c>
      <c r="G3873">
        <v>36.26</v>
      </c>
      <c r="J3873" s="1">
        <v>419000</v>
      </c>
      <c r="L3873">
        <v>3</v>
      </c>
      <c r="M3873">
        <v>22590</v>
      </c>
      <c r="N3873" t="s">
        <v>1583</v>
      </c>
      <c r="O3873">
        <v>1</v>
      </c>
      <c r="P3873">
        <v>0</v>
      </c>
      <c r="Q3873">
        <v>0</v>
      </c>
      <c r="R3873">
        <v>1</v>
      </c>
      <c r="S3873">
        <v>0</v>
      </c>
      <c r="T3873" t="s">
        <v>41</v>
      </c>
    </row>
    <row r="3874" spans="1:22">
      <c r="A3874" t="s">
        <v>5092</v>
      </c>
      <c r="B3874">
        <v>56.5</v>
      </c>
      <c r="C3874">
        <v>1299.6822999999999</v>
      </c>
      <c r="D3874">
        <v>11</v>
      </c>
      <c r="E3874">
        <v>-1.2</v>
      </c>
      <c r="F3874">
        <v>434.23419999999999</v>
      </c>
      <c r="G3874">
        <v>35.79</v>
      </c>
      <c r="J3874" s="1">
        <v>62000000</v>
      </c>
      <c r="K3874" s="1">
        <v>62000000</v>
      </c>
      <c r="L3874">
        <v>4</v>
      </c>
      <c r="M3874">
        <v>22183</v>
      </c>
      <c r="N3874" t="s">
        <v>23</v>
      </c>
      <c r="O3874">
        <v>8</v>
      </c>
      <c r="P3874">
        <v>0</v>
      </c>
      <c r="Q3874">
        <v>0</v>
      </c>
      <c r="R3874">
        <v>4</v>
      </c>
      <c r="S3874">
        <v>4</v>
      </c>
      <c r="T3874" t="s">
        <v>117</v>
      </c>
    </row>
    <row r="3875" spans="1:22">
      <c r="A3875" t="s">
        <v>5093</v>
      </c>
      <c r="B3875">
        <v>56.5</v>
      </c>
      <c r="C3875">
        <v>1428.7248999999999</v>
      </c>
      <c r="D3875">
        <v>13</v>
      </c>
      <c r="E3875">
        <v>1.5</v>
      </c>
      <c r="F3875">
        <v>715.37080000000003</v>
      </c>
      <c r="G3875">
        <v>56.98</v>
      </c>
      <c r="J3875" s="1">
        <v>3250000</v>
      </c>
      <c r="K3875" s="1">
        <v>3930000</v>
      </c>
      <c r="L3875">
        <v>4</v>
      </c>
      <c r="M3875">
        <v>38177</v>
      </c>
      <c r="N3875" t="s">
        <v>23</v>
      </c>
      <c r="O3875">
        <v>2</v>
      </c>
      <c r="P3875">
        <v>0</v>
      </c>
      <c r="Q3875">
        <v>0</v>
      </c>
      <c r="R3875">
        <v>1</v>
      </c>
      <c r="S3875">
        <v>1</v>
      </c>
      <c r="T3875" t="s">
        <v>26</v>
      </c>
    </row>
    <row r="3876" spans="1:22">
      <c r="A3876" t="s">
        <v>5094</v>
      </c>
      <c r="B3876">
        <v>56.5</v>
      </c>
      <c r="C3876">
        <v>1170.5780999999999</v>
      </c>
      <c r="D3876">
        <v>10</v>
      </c>
      <c r="E3876">
        <v>0.7</v>
      </c>
      <c r="F3876">
        <v>586.29679999999996</v>
      </c>
      <c r="G3876">
        <v>14.52</v>
      </c>
      <c r="J3876" s="1">
        <v>3370000</v>
      </c>
      <c r="K3876" s="1">
        <v>3160000</v>
      </c>
      <c r="L3876">
        <v>4</v>
      </c>
      <c r="M3876">
        <v>7332</v>
      </c>
      <c r="N3876" t="s">
        <v>23</v>
      </c>
      <c r="O3876">
        <v>2</v>
      </c>
      <c r="P3876">
        <v>0</v>
      </c>
      <c r="Q3876">
        <v>0</v>
      </c>
      <c r="R3876">
        <v>1</v>
      </c>
      <c r="S3876">
        <v>1</v>
      </c>
      <c r="T3876" t="s">
        <v>1131</v>
      </c>
    </row>
    <row r="3877" spans="1:22">
      <c r="A3877" t="s">
        <v>5095</v>
      </c>
      <c r="B3877">
        <v>56.49</v>
      </c>
      <c r="C3877">
        <v>1827.8427999999999</v>
      </c>
      <c r="D3877">
        <v>15</v>
      </c>
      <c r="E3877">
        <v>1.1000000000000001</v>
      </c>
      <c r="F3877">
        <v>914.92960000000005</v>
      </c>
      <c r="G3877">
        <v>56.17</v>
      </c>
      <c r="J3877" s="1">
        <v>2300000</v>
      </c>
      <c r="K3877" s="1">
        <v>2410000</v>
      </c>
      <c r="L3877">
        <v>4</v>
      </c>
      <c r="M3877">
        <v>37561</v>
      </c>
      <c r="N3877" t="s">
        <v>23</v>
      </c>
      <c r="O3877">
        <v>2</v>
      </c>
      <c r="P3877">
        <v>0</v>
      </c>
      <c r="Q3877">
        <v>0</v>
      </c>
      <c r="R3877">
        <v>1</v>
      </c>
      <c r="S3877">
        <v>1</v>
      </c>
      <c r="T3877" t="s">
        <v>1649</v>
      </c>
    </row>
    <row r="3878" spans="1:22">
      <c r="A3878" t="s">
        <v>5096</v>
      </c>
      <c r="B3878">
        <v>56.49</v>
      </c>
      <c r="C3878">
        <v>1587.8871999999999</v>
      </c>
      <c r="D3878">
        <v>14</v>
      </c>
      <c r="E3878">
        <v>0.1</v>
      </c>
      <c r="F3878">
        <v>794.95100000000002</v>
      </c>
      <c r="G3878">
        <v>61.8</v>
      </c>
      <c r="J3878" s="1">
        <v>4650000</v>
      </c>
      <c r="K3878" s="1">
        <v>5080000</v>
      </c>
      <c r="L3878">
        <v>4</v>
      </c>
      <c r="M3878">
        <v>41793</v>
      </c>
      <c r="N3878" t="s">
        <v>23</v>
      </c>
      <c r="O3878">
        <v>2</v>
      </c>
      <c r="P3878">
        <v>0</v>
      </c>
      <c r="Q3878">
        <v>0</v>
      </c>
      <c r="R3878">
        <v>1</v>
      </c>
      <c r="S3878">
        <v>1</v>
      </c>
      <c r="T3878" t="s">
        <v>4244</v>
      </c>
    </row>
    <row r="3879" spans="1:22">
      <c r="A3879" t="s">
        <v>5097</v>
      </c>
      <c r="B3879">
        <v>56.49</v>
      </c>
      <c r="C3879">
        <v>1540.7520999999999</v>
      </c>
      <c r="D3879">
        <v>14</v>
      </c>
      <c r="E3879">
        <v>-2.5</v>
      </c>
      <c r="F3879">
        <v>771.38139999999999</v>
      </c>
      <c r="G3879">
        <v>59.5</v>
      </c>
      <c r="J3879" s="1">
        <v>4560000</v>
      </c>
      <c r="K3879" s="1">
        <v>4660000</v>
      </c>
      <c r="L3879">
        <v>4</v>
      </c>
      <c r="M3879">
        <v>40067</v>
      </c>
      <c r="N3879" t="s">
        <v>23</v>
      </c>
      <c r="O3879">
        <v>2</v>
      </c>
      <c r="P3879">
        <v>0</v>
      </c>
      <c r="Q3879">
        <v>0</v>
      </c>
      <c r="R3879">
        <v>1</v>
      </c>
      <c r="S3879">
        <v>1</v>
      </c>
      <c r="T3879" t="s">
        <v>586</v>
      </c>
    </row>
    <row r="3880" spans="1:22">
      <c r="A3880" t="s">
        <v>5098</v>
      </c>
      <c r="B3880">
        <v>56.49</v>
      </c>
      <c r="C3880">
        <v>1170.6356000000001</v>
      </c>
      <c r="D3880">
        <v>11</v>
      </c>
      <c r="E3880">
        <v>-0.4</v>
      </c>
      <c r="F3880">
        <v>586.32479999999998</v>
      </c>
      <c r="G3880">
        <v>20.8</v>
      </c>
      <c r="J3880" s="1">
        <v>1830000</v>
      </c>
      <c r="K3880" s="1">
        <v>1800000</v>
      </c>
      <c r="L3880">
        <v>4</v>
      </c>
      <c r="M3880">
        <v>11516</v>
      </c>
      <c r="N3880" t="s">
        <v>23</v>
      </c>
      <c r="O3880">
        <v>2</v>
      </c>
      <c r="P3880">
        <v>0</v>
      </c>
      <c r="Q3880">
        <v>0</v>
      </c>
      <c r="R3880">
        <v>1</v>
      </c>
      <c r="S3880">
        <v>1</v>
      </c>
      <c r="T3880" t="s">
        <v>1798</v>
      </c>
    </row>
    <row r="3881" spans="1:22">
      <c r="A3881" t="s">
        <v>5099</v>
      </c>
      <c r="B3881">
        <v>56.48</v>
      </c>
      <c r="C3881">
        <v>1520.8239000000001</v>
      </c>
      <c r="D3881">
        <v>13</v>
      </c>
      <c r="E3881">
        <v>-1.2</v>
      </c>
      <c r="F3881">
        <v>761.41830000000004</v>
      </c>
      <c r="G3881">
        <v>77.069999999999993</v>
      </c>
      <c r="J3881" s="1">
        <v>2230000</v>
      </c>
      <c r="K3881" s="1">
        <v>2850000</v>
      </c>
      <c r="L3881">
        <v>4</v>
      </c>
      <c r="M3881">
        <v>52728</v>
      </c>
      <c r="N3881" t="s">
        <v>23</v>
      </c>
      <c r="O3881">
        <v>2</v>
      </c>
      <c r="P3881">
        <v>0</v>
      </c>
      <c r="Q3881">
        <v>0</v>
      </c>
      <c r="R3881">
        <v>1</v>
      </c>
      <c r="S3881">
        <v>1</v>
      </c>
      <c r="T3881" t="s">
        <v>4637</v>
      </c>
    </row>
    <row r="3882" spans="1:22">
      <c r="A3882" t="s">
        <v>5100</v>
      </c>
      <c r="B3882">
        <v>56.48</v>
      </c>
      <c r="C3882">
        <v>3064.4395</v>
      </c>
      <c r="D3882">
        <v>29</v>
      </c>
      <c r="E3882">
        <v>-0.1</v>
      </c>
      <c r="F3882">
        <v>1533.2267999999999</v>
      </c>
      <c r="G3882">
        <v>53.13</v>
      </c>
      <c r="J3882" s="1">
        <v>4160000</v>
      </c>
      <c r="K3882" s="1">
        <v>1790000</v>
      </c>
      <c r="L3882">
        <v>4</v>
      </c>
      <c r="M3882">
        <v>35263</v>
      </c>
      <c r="N3882" t="s">
        <v>23</v>
      </c>
      <c r="O3882">
        <v>4</v>
      </c>
      <c r="P3882">
        <v>0</v>
      </c>
      <c r="Q3882">
        <v>0</v>
      </c>
      <c r="R3882">
        <v>2</v>
      </c>
      <c r="S3882">
        <v>2</v>
      </c>
      <c r="T3882" t="s">
        <v>264</v>
      </c>
      <c r="U3882" t="s">
        <v>32</v>
      </c>
      <c r="V3882" t="s">
        <v>2813</v>
      </c>
    </row>
    <row r="3883" spans="1:22">
      <c r="A3883" t="s">
        <v>5101</v>
      </c>
      <c r="B3883">
        <v>56.48</v>
      </c>
      <c r="C3883">
        <v>1529.8242</v>
      </c>
      <c r="D3883">
        <v>13</v>
      </c>
      <c r="E3883">
        <v>1.1000000000000001</v>
      </c>
      <c r="F3883">
        <v>765.92020000000002</v>
      </c>
      <c r="G3883">
        <v>65.83</v>
      </c>
      <c r="J3883" s="1">
        <v>13800000</v>
      </c>
      <c r="K3883" s="1">
        <v>15900000</v>
      </c>
      <c r="L3883">
        <v>4</v>
      </c>
      <c r="M3883">
        <v>44695</v>
      </c>
      <c r="N3883" t="s">
        <v>23</v>
      </c>
      <c r="O3883">
        <v>7</v>
      </c>
      <c r="P3883">
        <v>0</v>
      </c>
      <c r="Q3883">
        <v>0</v>
      </c>
      <c r="R3883">
        <v>4</v>
      </c>
      <c r="S3883">
        <v>3</v>
      </c>
      <c r="T3883" t="s">
        <v>3168</v>
      </c>
    </row>
    <row r="3884" spans="1:22">
      <c r="A3884" t="s">
        <v>5102</v>
      </c>
      <c r="B3884">
        <v>56.48</v>
      </c>
      <c r="C3884">
        <v>1707.8792000000001</v>
      </c>
      <c r="D3884">
        <v>15</v>
      </c>
      <c r="E3884">
        <v>0.6</v>
      </c>
      <c r="F3884">
        <v>570.30070000000001</v>
      </c>
      <c r="G3884">
        <v>41.75</v>
      </c>
      <c r="J3884" s="1">
        <v>849000</v>
      </c>
      <c r="K3884" s="1">
        <v>2550000</v>
      </c>
      <c r="L3884">
        <v>4</v>
      </c>
      <c r="M3884">
        <v>26704</v>
      </c>
      <c r="N3884" t="s">
        <v>23</v>
      </c>
      <c r="O3884">
        <v>3</v>
      </c>
      <c r="P3884">
        <v>0</v>
      </c>
      <c r="Q3884">
        <v>0</v>
      </c>
      <c r="R3884">
        <v>1</v>
      </c>
      <c r="S3884">
        <v>2</v>
      </c>
      <c r="T3884" t="s">
        <v>24</v>
      </c>
    </row>
    <row r="3885" spans="1:22">
      <c r="A3885" t="s">
        <v>5103</v>
      </c>
      <c r="B3885">
        <v>56.47</v>
      </c>
      <c r="C3885">
        <v>1155.5672999999999</v>
      </c>
      <c r="D3885">
        <v>9</v>
      </c>
      <c r="E3885">
        <v>-0.2</v>
      </c>
      <c r="F3885">
        <v>578.79079999999999</v>
      </c>
      <c r="G3885">
        <v>49.17</v>
      </c>
      <c r="J3885" s="1">
        <v>44900000</v>
      </c>
      <c r="K3885" s="1">
        <v>42400000</v>
      </c>
      <c r="L3885">
        <v>4</v>
      </c>
      <c r="M3885">
        <v>32342</v>
      </c>
      <c r="N3885" t="s">
        <v>23</v>
      </c>
      <c r="O3885">
        <v>4</v>
      </c>
      <c r="P3885">
        <v>0</v>
      </c>
      <c r="Q3885">
        <v>0</v>
      </c>
      <c r="R3885">
        <v>2</v>
      </c>
      <c r="S3885">
        <v>2</v>
      </c>
      <c r="T3885" t="s">
        <v>149</v>
      </c>
    </row>
    <row r="3886" spans="1:22">
      <c r="A3886" t="s">
        <v>5104</v>
      </c>
      <c r="B3886">
        <v>56.47</v>
      </c>
      <c r="C3886">
        <v>1619.7864999999999</v>
      </c>
      <c r="D3886">
        <v>15</v>
      </c>
      <c r="E3886">
        <v>-1.4</v>
      </c>
      <c r="F3886">
        <v>810.89940000000001</v>
      </c>
      <c r="G3886">
        <v>55.7</v>
      </c>
      <c r="K3886">
        <v>0</v>
      </c>
      <c r="L3886">
        <v>4</v>
      </c>
      <c r="M3886">
        <v>37203</v>
      </c>
      <c r="N3886" t="s">
        <v>23</v>
      </c>
      <c r="O3886">
        <v>1</v>
      </c>
      <c r="P3886">
        <v>0</v>
      </c>
      <c r="Q3886">
        <v>0</v>
      </c>
      <c r="R3886">
        <v>0</v>
      </c>
      <c r="S3886">
        <v>1</v>
      </c>
      <c r="T3886" t="s">
        <v>2829</v>
      </c>
      <c r="U3886" t="s">
        <v>35</v>
      </c>
      <c r="V3886" t="s">
        <v>94</v>
      </c>
    </row>
    <row r="3887" spans="1:22">
      <c r="A3887" t="s">
        <v>5105</v>
      </c>
      <c r="B3887">
        <v>56.47</v>
      </c>
      <c r="C3887">
        <v>1934.0261</v>
      </c>
      <c r="D3887">
        <v>16</v>
      </c>
      <c r="E3887">
        <v>-0.2</v>
      </c>
      <c r="F3887">
        <v>645.6825</v>
      </c>
      <c r="G3887">
        <v>84.92</v>
      </c>
      <c r="J3887" s="1">
        <v>7670000</v>
      </c>
      <c r="K3887" s="1">
        <v>8610000</v>
      </c>
      <c r="L3887">
        <v>4</v>
      </c>
      <c r="M3887">
        <v>58236</v>
      </c>
      <c r="N3887" t="s">
        <v>23</v>
      </c>
      <c r="O3887">
        <v>5</v>
      </c>
      <c r="P3887">
        <v>0</v>
      </c>
      <c r="Q3887">
        <v>0</v>
      </c>
      <c r="R3887">
        <v>2</v>
      </c>
      <c r="S3887">
        <v>3</v>
      </c>
      <c r="T3887" t="s">
        <v>283</v>
      </c>
    </row>
    <row r="3888" spans="1:22">
      <c r="A3888" t="s">
        <v>5106</v>
      </c>
      <c r="B3888">
        <v>56.47</v>
      </c>
      <c r="C3888">
        <v>1378.7132999999999</v>
      </c>
      <c r="D3888">
        <v>12</v>
      </c>
      <c r="E3888">
        <v>-0.4</v>
      </c>
      <c r="F3888">
        <v>690.36360000000002</v>
      </c>
      <c r="G3888">
        <v>65.239999999999995</v>
      </c>
      <c r="J3888" s="1">
        <v>2250000</v>
      </c>
      <c r="K3888" s="1">
        <v>2150000</v>
      </c>
      <c r="L3888">
        <v>3</v>
      </c>
      <c r="M3888">
        <v>44304</v>
      </c>
      <c r="N3888" t="s">
        <v>1583</v>
      </c>
      <c r="O3888">
        <v>4</v>
      </c>
      <c r="P3888">
        <v>0</v>
      </c>
      <c r="Q3888">
        <v>0</v>
      </c>
      <c r="R3888">
        <v>2</v>
      </c>
      <c r="S3888">
        <v>2</v>
      </c>
      <c r="T3888" t="s">
        <v>5107</v>
      </c>
    </row>
    <row r="3889" spans="1:22">
      <c r="A3889" t="s">
        <v>5108</v>
      </c>
      <c r="B3889">
        <v>56.47</v>
      </c>
      <c r="C3889">
        <v>1481.7123999999999</v>
      </c>
      <c r="D3889">
        <v>12</v>
      </c>
      <c r="E3889">
        <v>-0.2</v>
      </c>
      <c r="F3889">
        <v>494.91129999999998</v>
      </c>
      <c r="G3889">
        <v>13.33</v>
      </c>
      <c r="J3889" s="1">
        <v>1260000</v>
      </c>
      <c r="K3889" s="1">
        <v>1910000</v>
      </c>
      <c r="L3889">
        <v>4</v>
      </c>
      <c r="M3889">
        <v>6463</v>
      </c>
      <c r="N3889" t="s">
        <v>23</v>
      </c>
      <c r="O3889">
        <v>3</v>
      </c>
      <c r="P3889">
        <v>0</v>
      </c>
      <c r="Q3889">
        <v>0</v>
      </c>
      <c r="R3889">
        <v>1</v>
      </c>
      <c r="S3889">
        <v>2</v>
      </c>
      <c r="T3889" t="s">
        <v>922</v>
      </c>
    </row>
    <row r="3890" spans="1:22">
      <c r="A3890" t="s">
        <v>5109</v>
      </c>
      <c r="B3890">
        <v>56.46</v>
      </c>
      <c r="C3890">
        <v>1970.9431999999999</v>
      </c>
      <c r="D3890">
        <v>19</v>
      </c>
      <c r="E3890">
        <v>-0.5</v>
      </c>
      <c r="F3890">
        <v>657.98800000000006</v>
      </c>
      <c r="G3890">
        <v>32.1</v>
      </c>
      <c r="J3890" s="1">
        <v>4920000</v>
      </c>
      <c r="K3890" s="1">
        <v>4480000</v>
      </c>
      <c r="L3890">
        <v>4</v>
      </c>
      <c r="M3890">
        <v>19508</v>
      </c>
      <c r="N3890" t="s">
        <v>23</v>
      </c>
      <c r="O3890">
        <v>5</v>
      </c>
      <c r="P3890">
        <v>0</v>
      </c>
      <c r="Q3890">
        <v>0</v>
      </c>
      <c r="R3890">
        <v>2</v>
      </c>
      <c r="S3890">
        <v>3</v>
      </c>
      <c r="T3890" t="s">
        <v>603</v>
      </c>
    </row>
    <row r="3891" spans="1:22">
      <c r="A3891" t="s">
        <v>5110</v>
      </c>
      <c r="B3891">
        <v>56.46</v>
      </c>
      <c r="C3891">
        <v>1138.5617999999999</v>
      </c>
      <c r="D3891">
        <v>11</v>
      </c>
      <c r="E3891">
        <v>0.9</v>
      </c>
      <c r="F3891">
        <v>570.28869999999995</v>
      </c>
      <c r="G3891">
        <v>16.12</v>
      </c>
      <c r="K3891">
        <v>0</v>
      </c>
      <c r="L3891">
        <v>4</v>
      </c>
      <c r="M3891">
        <v>8438</v>
      </c>
      <c r="N3891" t="s">
        <v>23</v>
      </c>
      <c r="O3891">
        <v>2</v>
      </c>
      <c r="P3891">
        <v>0</v>
      </c>
      <c r="Q3891">
        <v>0</v>
      </c>
      <c r="R3891">
        <v>1</v>
      </c>
      <c r="S3891">
        <v>1</v>
      </c>
      <c r="T3891" t="s">
        <v>990</v>
      </c>
    </row>
    <row r="3892" spans="1:22">
      <c r="A3892" t="s">
        <v>5111</v>
      </c>
      <c r="B3892">
        <v>56.46</v>
      </c>
      <c r="C3892">
        <v>1867.0355</v>
      </c>
      <c r="D3892">
        <v>17</v>
      </c>
      <c r="E3892">
        <v>-0.5</v>
      </c>
      <c r="F3892">
        <v>623.35209999999995</v>
      </c>
      <c r="G3892">
        <v>73.400000000000006</v>
      </c>
      <c r="J3892" s="1">
        <v>581000</v>
      </c>
      <c r="K3892" s="1">
        <v>85300</v>
      </c>
      <c r="L3892">
        <v>3</v>
      </c>
      <c r="M3892">
        <v>50156</v>
      </c>
      <c r="N3892" t="s">
        <v>1583</v>
      </c>
      <c r="O3892">
        <v>3</v>
      </c>
      <c r="P3892">
        <v>0</v>
      </c>
      <c r="Q3892">
        <v>0</v>
      </c>
      <c r="R3892">
        <v>2</v>
      </c>
      <c r="S3892">
        <v>1</v>
      </c>
      <c r="T3892" t="s">
        <v>3588</v>
      </c>
    </row>
    <row r="3893" spans="1:22">
      <c r="A3893" t="s">
        <v>5112</v>
      </c>
      <c r="B3893">
        <v>56.46</v>
      </c>
      <c r="C3893">
        <v>1851.8778</v>
      </c>
      <c r="D3893">
        <v>15</v>
      </c>
      <c r="E3893">
        <v>-0.9</v>
      </c>
      <c r="F3893">
        <v>926.94539999999995</v>
      </c>
      <c r="G3893">
        <v>51.31</v>
      </c>
      <c r="J3893" s="1">
        <v>1570000</v>
      </c>
      <c r="K3893" s="1">
        <v>1720000</v>
      </c>
      <c r="L3893">
        <v>4</v>
      </c>
      <c r="M3893">
        <v>33948</v>
      </c>
      <c r="N3893" t="s">
        <v>23</v>
      </c>
      <c r="O3893">
        <v>2</v>
      </c>
      <c r="P3893">
        <v>0</v>
      </c>
      <c r="Q3893">
        <v>0</v>
      </c>
      <c r="R3893">
        <v>1</v>
      </c>
      <c r="S3893">
        <v>1</v>
      </c>
      <c r="T3893" t="s">
        <v>152</v>
      </c>
      <c r="U3893" t="s">
        <v>1245</v>
      </c>
      <c r="V3893" t="s">
        <v>1246</v>
      </c>
    </row>
    <row r="3894" spans="1:22">
      <c r="A3894" t="s">
        <v>5113</v>
      </c>
      <c r="B3894">
        <v>56.45</v>
      </c>
      <c r="C3894">
        <v>1276.6663000000001</v>
      </c>
      <c r="D3894">
        <v>12</v>
      </c>
      <c r="E3894">
        <v>1.8</v>
      </c>
      <c r="F3894">
        <v>639.34159999999997</v>
      </c>
      <c r="G3894">
        <v>22.36</v>
      </c>
      <c r="J3894" s="1">
        <v>566000</v>
      </c>
      <c r="K3894" s="1">
        <v>504000</v>
      </c>
      <c r="L3894">
        <v>4</v>
      </c>
      <c r="M3894">
        <v>12605</v>
      </c>
      <c r="N3894" t="s">
        <v>23</v>
      </c>
      <c r="O3894">
        <v>2</v>
      </c>
      <c r="P3894">
        <v>0</v>
      </c>
      <c r="Q3894">
        <v>0</v>
      </c>
      <c r="R3894">
        <v>1</v>
      </c>
      <c r="S3894">
        <v>1</v>
      </c>
      <c r="T3894" t="s">
        <v>844</v>
      </c>
    </row>
    <row r="3895" spans="1:22">
      <c r="A3895" t="s">
        <v>5114</v>
      </c>
      <c r="B3895">
        <v>56.45</v>
      </c>
      <c r="C3895">
        <v>1579.8973000000001</v>
      </c>
      <c r="D3895">
        <v>14</v>
      </c>
      <c r="E3895">
        <v>0.2</v>
      </c>
      <c r="F3895">
        <v>527.63980000000004</v>
      </c>
      <c r="G3895">
        <v>57.53</v>
      </c>
      <c r="J3895" s="1">
        <v>5410000</v>
      </c>
      <c r="K3895" s="1">
        <v>1190000</v>
      </c>
      <c r="L3895">
        <v>3</v>
      </c>
      <c r="M3895">
        <v>38635</v>
      </c>
      <c r="N3895" t="s">
        <v>1583</v>
      </c>
      <c r="O3895">
        <v>3</v>
      </c>
      <c r="P3895">
        <v>0</v>
      </c>
      <c r="Q3895">
        <v>0</v>
      </c>
      <c r="R3895">
        <v>2</v>
      </c>
      <c r="S3895">
        <v>1</v>
      </c>
      <c r="T3895" t="s">
        <v>4146</v>
      </c>
    </row>
    <row r="3896" spans="1:22">
      <c r="A3896" t="s">
        <v>5115</v>
      </c>
      <c r="B3896">
        <v>56.43</v>
      </c>
      <c r="C3896">
        <v>1393.7492999999999</v>
      </c>
      <c r="D3896">
        <v>12</v>
      </c>
      <c r="E3896">
        <v>-0.7</v>
      </c>
      <c r="F3896">
        <v>697.88139999999999</v>
      </c>
      <c r="G3896">
        <v>75.92</v>
      </c>
      <c r="J3896" s="1">
        <v>20100000</v>
      </c>
      <c r="K3896" s="1">
        <v>25700000</v>
      </c>
      <c r="L3896">
        <v>4</v>
      </c>
      <c r="M3896">
        <v>51893</v>
      </c>
      <c r="N3896" t="s">
        <v>23</v>
      </c>
      <c r="O3896">
        <v>8</v>
      </c>
      <c r="P3896">
        <v>0</v>
      </c>
      <c r="Q3896">
        <v>0</v>
      </c>
      <c r="R3896">
        <v>3</v>
      </c>
      <c r="S3896">
        <v>5</v>
      </c>
      <c r="T3896" t="s">
        <v>565</v>
      </c>
    </row>
    <row r="3897" spans="1:22">
      <c r="A3897" t="s">
        <v>5116</v>
      </c>
      <c r="B3897">
        <v>56.43</v>
      </c>
      <c r="C3897">
        <v>1590.8188</v>
      </c>
      <c r="D3897">
        <v>14</v>
      </c>
      <c r="E3897">
        <v>-0.3</v>
      </c>
      <c r="F3897">
        <v>796.41639999999995</v>
      </c>
      <c r="G3897">
        <v>72.11</v>
      </c>
      <c r="J3897" s="1">
        <v>2710000</v>
      </c>
      <c r="K3897" s="1">
        <v>2760000</v>
      </c>
      <c r="L3897">
        <v>4</v>
      </c>
      <c r="M3897">
        <v>49215</v>
      </c>
      <c r="N3897" t="s">
        <v>23</v>
      </c>
      <c r="O3897">
        <v>4</v>
      </c>
      <c r="P3897">
        <v>0</v>
      </c>
      <c r="Q3897">
        <v>0</v>
      </c>
      <c r="R3897">
        <v>3</v>
      </c>
      <c r="S3897">
        <v>1</v>
      </c>
      <c r="T3897" t="s">
        <v>195</v>
      </c>
    </row>
    <row r="3898" spans="1:22">
      <c r="A3898" t="s">
        <v>5117</v>
      </c>
      <c r="B3898">
        <v>56.43</v>
      </c>
      <c r="C3898">
        <v>1297.703</v>
      </c>
      <c r="D3898">
        <v>11</v>
      </c>
      <c r="E3898">
        <v>-1.1000000000000001</v>
      </c>
      <c r="F3898">
        <v>433.5745</v>
      </c>
      <c r="G3898">
        <v>32.42</v>
      </c>
      <c r="J3898" s="1">
        <v>15600000</v>
      </c>
      <c r="K3898" s="1">
        <v>14600000</v>
      </c>
      <c r="L3898">
        <v>4</v>
      </c>
      <c r="M3898">
        <v>19745</v>
      </c>
      <c r="N3898" t="s">
        <v>23</v>
      </c>
      <c r="O3898">
        <v>5</v>
      </c>
      <c r="P3898">
        <v>0</v>
      </c>
      <c r="Q3898">
        <v>0</v>
      </c>
      <c r="R3898">
        <v>3</v>
      </c>
      <c r="S3898">
        <v>2</v>
      </c>
      <c r="T3898" t="s">
        <v>344</v>
      </c>
    </row>
    <row r="3899" spans="1:22">
      <c r="A3899" t="s">
        <v>5118</v>
      </c>
      <c r="B3899">
        <v>56.42</v>
      </c>
      <c r="C3899">
        <v>1170.6356000000001</v>
      </c>
      <c r="D3899">
        <v>11</v>
      </c>
      <c r="E3899">
        <v>-0.1</v>
      </c>
      <c r="F3899">
        <v>586.32500000000005</v>
      </c>
      <c r="G3899">
        <v>34.79</v>
      </c>
      <c r="J3899" s="1">
        <v>3390000</v>
      </c>
      <c r="K3899" s="1">
        <v>4080000</v>
      </c>
      <c r="L3899">
        <v>4</v>
      </c>
      <c r="M3899">
        <v>21406</v>
      </c>
      <c r="N3899" t="s">
        <v>23</v>
      </c>
      <c r="O3899">
        <v>2</v>
      </c>
      <c r="P3899">
        <v>0</v>
      </c>
      <c r="Q3899">
        <v>0</v>
      </c>
      <c r="R3899">
        <v>1</v>
      </c>
      <c r="S3899">
        <v>1</v>
      </c>
      <c r="T3899" t="s">
        <v>889</v>
      </c>
    </row>
    <row r="3900" spans="1:22">
      <c r="A3900" t="s">
        <v>5119</v>
      </c>
      <c r="B3900">
        <v>56.42</v>
      </c>
      <c r="C3900">
        <v>2243.9158000000002</v>
      </c>
      <c r="D3900">
        <v>20</v>
      </c>
      <c r="E3900">
        <v>-2</v>
      </c>
      <c r="F3900">
        <v>748.97770000000003</v>
      </c>
      <c r="G3900">
        <v>47.63</v>
      </c>
      <c r="J3900" s="1">
        <v>2950000</v>
      </c>
      <c r="K3900" s="1">
        <v>30000000</v>
      </c>
      <c r="L3900">
        <v>4</v>
      </c>
      <c r="M3900">
        <v>31163</v>
      </c>
      <c r="N3900" t="s">
        <v>23</v>
      </c>
      <c r="O3900">
        <v>5</v>
      </c>
      <c r="P3900">
        <v>0</v>
      </c>
      <c r="Q3900">
        <v>0</v>
      </c>
      <c r="R3900">
        <v>1</v>
      </c>
      <c r="S3900">
        <v>4</v>
      </c>
      <c r="T3900" t="s">
        <v>30</v>
      </c>
      <c r="U3900" t="s">
        <v>1887</v>
      </c>
      <c r="V3900" t="s">
        <v>5120</v>
      </c>
    </row>
    <row r="3901" spans="1:22">
      <c r="A3901" t="s">
        <v>5121</v>
      </c>
      <c r="B3901">
        <v>56.41</v>
      </c>
      <c r="C3901">
        <v>2563.3546999999999</v>
      </c>
      <c r="D3901">
        <v>23</v>
      </c>
      <c r="E3901">
        <v>0.9</v>
      </c>
      <c r="F3901">
        <v>855.45960000000002</v>
      </c>
      <c r="G3901">
        <v>66.05</v>
      </c>
      <c r="J3901" s="1">
        <v>2950000</v>
      </c>
      <c r="K3901" s="1">
        <v>3520000</v>
      </c>
      <c r="L3901">
        <v>3</v>
      </c>
      <c r="M3901">
        <v>44893</v>
      </c>
      <c r="N3901" t="s">
        <v>1583</v>
      </c>
      <c r="O3901">
        <v>3</v>
      </c>
      <c r="P3901">
        <v>0</v>
      </c>
      <c r="Q3901">
        <v>0</v>
      </c>
      <c r="R3901">
        <v>2</v>
      </c>
      <c r="S3901">
        <v>1</v>
      </c>
      <c r="T3901" t="s">
        <v>1986</v>
      </c>
    </row>
    <row r="3902" spans="1:22">
      <c r="A3902" t="s">
        <v>5122</v>
      </c>
      <c r="B3902">
        <v>56.41</v>
      </c>
      <c r="C3902">
        <v>1534.7449999999999</v>
      </c>
      <c r="D3902">
        <v>13</v>
      </c>
      <c r="E3902">
        <v>2.4</v>
      </c>
      <c r="F3902">
        <v>768.38160000000005</v>
      </c>
      <c r="G3902">
        <v>53.82</v>
      </c>
      <c r="J3902" s="1">
        <v>2980000</v>
      </c>
      <c r="K3902" s="1">
        <v>3170000</v>
      </c>
      <c r="L3902">
        <v>4</v>
      </c>
      <c r="M3902">
        <v>35782</v>
      </c>
      <c r="N3902" t="s">
        <v>23</v>
      </c>
      <c r="O3902">
        <v>2</v>
      </c>
      <c r="P3902">
        <v>0</v>
      </c>
      <c r="Q3902">
        <v>0</v>
      </c>
      <c r="R3902">
        <v>1</v>
      </c>
      <c r="S3902">
        <v>1</v>
      </c>
      <c r="T3902" t="s">
        <v>205</v>
      </c>
    </row>
    <row r="3903" spans="1:22">
      <c r="A3903" t="s">
        <v>5123</v>
      </c>
      <c r="B3903">
        <v>56.4</v>
      </c>
      <c r="C3903">
        <v>2002.9484</v>
      </c>
      <c r="D3903">
        <v>19</v>
      </c>
      <c r="E3903">
        <v>0.1</v>
      </c>
      <c r="F3903">
        <v>1002.4816</v>
      </c>
      <c r="G3903">
        <v>36.65</v>
      </c>
      <c r="J3903" s="1">
        <v>7740000</v>
      </c>
      <c r="K3903" s="1">
        <v>8730000</v>
      </c>
      <c r="L3903">
        <v>4</v>
      </c>
      <c r="M3903">
        <v>22823</v>
      </c>
      <c r="N3903" t="s">
        <v>23</v>
      </c>
      <c r="O3903">
        <v>2</v>
      </c>
      <c r="P3903">
        <v>0</v>
      </c>
      <c r="Q3903">
        <v>0</v>
      </c>
      <c r="R3903">
        <v>1</v>
      </c>
      <c r="S3903">
        <v>1</v>
      </c>
      <c r="T3903" t="s">
        <v>2032</v>
      </c>
    </row>
    <row r="3904" spans="1:22">
      <c r="A3904" t="s">
        <v>5124</v>
      </c>
      <c r="B3904">
        <v>56.4</v>
      </c>
      <c r="C3904">
        <v>1514.7575999999999</v>
      </c>
      <c r="D3904">
        <v>14</v>
      </c>
      <c r="E3904">
        <v>-0.1</v>
      </c>
      <c r="F3904">
        <v>758.38599999999997</v>
      </c>
      <c r="G3904">
        <v>40.79</v>
      </c>
      <c r="J3904" s="1">
        <v>70100000</v>
      </c>
      <c r="K3904" s="1">
        <v>70100000</v>
      </c>
      <c r="L3904">
        <v>3</v>
      </c>
      <c r="M3904">
        <v>26028</v>
      </c>
      <c r="N3904" t="s">
        <v>1583</v>
      </c>
      <c r="O3904">
        <v>3</v>
      </c>
      <c r="P3904">
        <v>0</v>
      </c>
      <c r="Q3904">
        <v>0</v>
      </c>
      <c r="R3904">
        <v>2</v>
      </c>
      <c r="S3904">
        <v>1</v>
      </c>
      <c r="T3904" t="s">
        <v>554</v>
      </c>
    </row>
    <row r="3905" spans="1:22">
      <c r="A3905" t="s">
        <v>5125</v>
      </c>
      <c r="B3905">
        <v>56.4</v>
      </c>
      <c r="C3905">
        <v>1513.8715</v>
      </c>
      <c r="D3905">
        <v>16</v>
      </c>
      <c r="E3905">
        <v>-0.3</v>
      </c>
      <c r="F3905">
        <v>757.94280000000003</v>
      </c>
      <c r="G3905">
        <v>53.54</v>
      </c>
      <c r="J3905" s="1">
        <v>5860000</v>
      </c>
      <c r="K3905" s="1">
        <v>5730000</v>
      </c>
      <c r="L3905">
        <v>3</v>
      </c>
      <c r="M3905">
        <v>35640</v>
      </c>
      <c r="N3905" t="s">
        <v>1583</v>
      </c>
      <c r="O3905">
        <v>3</v>
      </c>
      <c r="P3905">
        <v>0</v>
      </c>
      <c r="Q3905">
        <v>0</v>
      </c>
      <c r="R3905">
        <v>2</v>
      </c>
      <c r="S3905">
        <v>1</v>
      </c>
      <c r="T3905" t="s">
        <v>183</v>
      </c>
    </row>
    <row r="3906" spans="1:22">
      <c r="A3906" t="s">
        <v>5126</v>
      </c>
      <c r="B3906">
        <v>56.39</v>
      </c>
      <c r="C3906">
        <v>1253.6438000000001</v>
      </c>
      <c r="D3906">
        <v>11</v>
      </c>
      <c r="E3906">
        <v>-2.7</v>
      </c>
      <c r="F3906">
        <v>418.88740000000001</v>
      </c>
      <c r="G3906">
        <v>34.31</v>
      </c>
      <c r="K3906" s="1">
        <v>2630000</v>
      </c>
      <c r="L3906">
        <v>4</v>
      </c>
      <c r="M3906">
        <v>21069</v>
      </c>
      <c r="N3906" t="s">
        <v>23</v>
      </c>
      <c r="O3906">
        <v>1</v>
      </c>
      <c r="P3906">
        <v>0</v>
      </c>
      <c r="Q3906">
        <v>0</v>
      </c>
      <c r="R3906">
        <v>0</v>
      </c>
      <c r="S3906">
        <v>1</v>
      </c>
      <c r="T3906" t="s">
        <v>1994</v>
      </c>
      <c r="U3906" t="s">
        <v>35</v>
      </c>
      <c r="V3906" t="s">
        <v>142</v>
      </c>
    </row>
    <row r="3907" spans="1:22">
      <c r="A3907" t="s">
        <v>5127</v>
      </c>
      <c r="B3907">
        <v>56.39</v>
      </c>
      <c r="C3907">
        <v>3314.5884000000001</v>
      </c>
      <c r="D3907">
        <v>30</v>
      </c>
      <c r="E3907">
        <v>1.4</v>
      </c>
      <c r="F3907">
        <v>1105.8715999999999</v>
      </c>
      <c r="G3907">
        <v>93.21</v>
      </c>
      <c r="J3907" s="1">
        <v>672000</v>
      </c>
      <c r="L3907">
        <v>3</v>
      </c>
      <c r="M3907">
        <v>63830</v>
      </c>
      <c r="N3907" t="s">
        <v>1583</v>
      </c>
      <c r="O3907">
        <v>1</v>
      </c>
      <c r="P3907">
        <v>0</v>
      </c>
      <c r="Q3907">
        <v>0</v>
      </c>
      <c r="R3907">
        <v>1</v>
      </c>
      <c r="S3907">
        <v>0</v>
      </c>
      <c r="T3907" t="s">
        <v>154</v>
      </c>
    </row>
    <row r="3908" spans="1:22">
      <c r="A3908" t="s">
        <v>5128</v>
      </c>
      <c r="B3908">
        <v>56.39</v>
      </c>
      <c r="C3908">
        <v>2629.1965</v>
      </c>
      <c r="D3908">
        <v>22</v>
      </c>
      <c r="E3908">
        <v>1.5</v>
      </c>
      <c r="F3908">
        <v>877.40740000000005</v>
      </c>
      <c r="G3908">
        <v>36.53</v>
      </c>
      <c r="J3908" s="1">
        <v>1400000</v>
      </c>
      <c r="K3908" s="1">
        <v>1380000</v>
      </c>
      <c r="L3908">
        <v>4</v>
      </c>
      <c r="M3908">
        <v>22738</v>
      </c>
      <c r="N3908" t="s">
        <v>23</v>
      </c>
      <c r="O3908">
        <v>3</v>
      </c>
      <c r="P3908">
        <v>0</v>
      </c>
      <c r="Q3908">
        <v>0</v>
      </c>
      <c r="R3908">
        <v>1</v>
      </c>
      <c r="S3908">
        <v>2</v>
      </c>
      <c r="T3908" t="s">
        <v>1106</v>
      </c>
      <c r="U3908" t="s">
        <v>35</v>
      </c>
      <c r="V3908" t="s">
        <v>129</v>
      </c>
    </row>
    <row r="3909" spans="1:22">
      <c r="A3909" t="s">
        <v>5129</v>
      </c>
      <c r="B3909">
        <v>56.39</v>
      </c>
      <c r="C3909">
        <v>2632.2802999999999</v>
      </c>
      <c r="D3909">
        <v>23</v>
      </c>
      <c r="E3909">
        <v>-5.5</v>
      </c>
      <c r="F3909">
        <v>878.42920000000004</v>
      </c>
      <c r="G3909">
        <v>52.95</v>
      </c>
      <c r="J3909" s="1">
        <v>410000</v>
      </c>
      <c r="K3909" s="1">
        <v>285000</v>
      </c>
      <c r="L3909">
        <v>4</v>
      </c>
      <c r="M3909">
        <v>35145</v>
      </c>
      <c r="N3909" t="s">
        <v>23</v>
      </c>
      <c r="O3909">
        <v>3</v>
      </c>
      <c r="P3909">
        <v>0</v>
      </c>
      <c r="Q3909">
        <v>0</v>
      </c>
      <c r="R3909">
        <v>1</v>
      </c>
      <c r="S3909">
        <v>2</v>
      </c>
      <c r="T3909" t="s">
        <v>1411</v>
      </c>
      <c r="U3909" t="s">
        <v>32</v>
      </c>
      <c r="V3909" t="s">
        <v>684</v>
      </c>
    </row>
    <row r="3910" spans="1:22">
      <c r="A3910" t="s">
        <v>5130</v>
      </c>
      <c r="B3910">
        <v>56.38</v>
      </c>
      <c r="C3910">
        <v>1020.5716</v>
      </c>
      <c r="D3910">
        <v>10</v>
      </c>
      <c r="E3910">
        <v>-1.4</v>
      </c>
      <c r="F3910">
        <v>511.29239999999999</v>
      </c>
      <c r="G3910">
        <v>14.83</v>
      </c>
      <c r="J3910" s="1">
        <v>4800000</v>
      </c>
      <c r="K3910" s="1">
        <v>1840000</v>
      </c>
      <c r="L3910">
        <v>4</v>
      </c>
      <c r="M3910">
        <v>7539</v>
      </c>
      <c r="N3910" t="s">
        <v>23</v>
      </c>
      <c r="O3910">
        <v>3</v>
      </c>
      <c r="P3910">
        <v>0</v>
      </c>
      <c r="Q3910">
        <v>0</v>
      </c>
      <c r="R3910">
        <v>2</v>
      </c>
      <c r="S3910">
        <v>1</v>
      </c>
      <c r="T3910" t="s">
        <v>521</v>
      </c>
    </row>
    <row r="3911" spans="1:22">
      <c r="A3911" t="s">
        <v>5131</v>
      </c>
      <c r="B3911">
        <v>56.38</v>
      </c>
      <c r="C3911">
        <v>2730.3323</v>
      </c>
      <c r="D3911">
        <v>24</v>
      </c>
      <c r="E3911">
        <v>-1.8</v>
      </c>
      <c r="F3911">
        <v>911.1164</v>
      </c>
      <c r="G3911">
        <v>68.209999999999994</v>
      </c>
      <c r="J3911" s="1">
        <v>1070000</v>
      </c>
      <c r="L3911">
        <v>3</v>
      </c>
      <c r="M3911">
        <v>46461</v>
      </c>
      <c r="N3911" t="s">
        <v>1583</v>
      </c>
      <c r="O3911">
        <v>2</v>
      </c>
      <c r="P3911">
        <v>0</v>
      </c>
      <c r="Q3911">
        <v>0</v>
      </c>
      <c r="R3911">
        <v>2</v>
      </c>
      <c r="S3911">
        <v>0</v>
      </c>
      <c r="T3911" t="s">
        <v>2787</v>
      </c>
      <c r="U3911" t="s">
        <v>35</v>
      </c>
      <c r="V3911" t="s">
        <v>680</v>
      </c>
    </row>
    <row r="3912" spans="1:22">
      <c r="A3912" t="s">
        <v>5132</v>
      </c>
      <c r="B3912">
        <v>56.38</v>
      </c>
      <c r="C3912">
        <v>1844.9308000000001</v>
      </c>
      <c r="D3912">
        <v>16</v>
      </c>
      <c r="E3912">
        <v>-1.6</v>
      </c>
      <c r="F3912">
        <v>923.47119999999995</v>
      </c>
      <c r="G3912">
        <v>56.45</v>
      </c>
      <c r="J3912" s="1">
        <v>9090000</v>
      </c>
      <c r="K3912" s="1">
        <v>9560000</v>
      </c>
      <c r="L3912">
        <v>3</v>
      </c>
      <c r="M3912">
        <v>37821</v>
      </c>
      <c r="N3912" t="s">
        <v>1583</v>
      </c>
      <c r="O3912">
        <v>2</v>
      </c>
      <c r="P3912">
        <v>0</v>
      </c>
      <c r="Q3912">
        <v>0</v>
      </c>
      <c r="R3912">
        <v>1</v>
      </c>
      <c r="S3912">
        <v>1</v>
      </c>
      <c r="T3912" t="s">
        <v>2422</v>
      </c>
    </row>
    <row r="3913" spans="1:22">
      <c r="A3913" t="s">
        <v>5133</v>
      </c>
      <c r="B3913">
        <v>56.38</v>
      </c>
      <c r="C3913">
        <v>1514.6711</v>
      </c>
      <c r="D3913">
        <v>13</v>
      </c>
      <c r="E3913">
        <v>-0.2</v>
      </c>
      <c r="F3913">
        <v>758.34270000000004</v>
      </c>
      <c r="G3913">
        <v>39.57</v>
      </c>
      <c r="J3913" s="1">
        <v>15800000</v>
      </c>
      <c r="K3913" s="1">
        <v>16300000</v>
      </c>
      <c r="L3913">
        <v>3</v>
      </c>
      <c r="M3913">
        <v>25082</v>
      </c>
      <c r="N3913" t="s">
        <v>1583</v>
      </c>
      <c r="O3913">
        <v>3</v>
      </c>
      <c r="P3913">
        <v>0</v>
      </c>
      <c r="Q3913">
        <v>0</v>
      </c>
      <c r="R3913">
        <v>2</v>
      </c>
      <c r="S3913">
        <v>1</v>
      </c>
      <c r="T3913" t="s">
        <v>2646</v>
      </c>
      <c r="U3913" t="s">
        <v>35</v>
      </c>
      <c r="V3913" t="s">
        <v>97</v>
      </c>
    </row>
    <row r="3914" spans="1:22">
      <c r="A3914" t="s">
        <v>5134</v>
      </c>
      <c r="B3914">
        <v>56.37</v>
      </c>
      <c r="C3914">
        <v>1298.5237</v>
      </c>
      <c r="D3914">
        <v>11</v>
      </c>
      <c r="E3914">
        <v>-1.3</v>
      </c>
      <c r="F3914">
        <v>650.26819999999998</v>
      </c>
      <c r="G3914">
        <v>26.99</v>
      </c>
      <c r="J3914" s="1">
        <v>22900000</v>
      </c>
      <c r="K3914" s="1">
        <v>23000000</v>
      </c>
      <c r="L3914">
        <v>4</v>
      </c>
      <c r="M3914">
        <v>15865</v>
      </c>
      <c r="N3914" t="s">
        <v>23</v>
      </c>
      <c r="O3914">
        <v>6</v>
      </c>
      <c r="P3914">
        <v>0</v>
      </c>
      <c r="Q3914">
        <v>0</v>
      </c>
      <c r="R3914">
        <v>3</v>
      </c>
      <c r="S3914">
        <v>3</v>
      </c>
      <c r="T3914" t="s">
        <v>162</v>
      </c>
      <c r="U3914" t="s">
        <v>35</v>
      </c>
      <c r="V3914" t="s">
        <v>36</v>
      </c>
    </row>
    <row r="3915" spans="1:22">
      <c r="A3915" t="s">
        <v>5135</v>
      </c>
      <c r="B3915">
        <v>56.37</v>
      </c>
      <c r="C3915">
        <v>1592.7793999999999</v>
      </c>
      <c r="D3915">
        <v>14</v>
      </c>
      <c r="E3915">
        <v>-3.4</v>
      </c>
      <c r="F3915">
        <v>797.39430000000004</v>
      </c>
      <c r="G3915">
        <v>42.99</v>
      </c>
      <c r="J3915" s="1">
        <v>6860000</v>
      </c>
      <c r="K3915" s="1">
        <v>7100000</v>
      </c>
      <c r="L3915">
        <v>4</v>
      </c>
      <c r="M3915">
        <v>27612</v>
      </c>
      <c r="N3915" t="s">
        <v>23</v>
      </c>
      <c r="O3915">
        <v>2</v>
      </c>
      <c r="P3915">
        <v>0</v>
      </c>
      <c r="Q3915">
        <v>0</v>
      </c>
      <c r="R3915">
        <v>1</v>
      </c>
      <c r="S3915">
        <v>1</v>
      </c>
      <c r="T3915" t="s">
        <v>3651</v>
      </c>
    </row>
    <row r="3916" spans="1:22">
      <c r="A3916" t="s">
        <v>5136</v>
      </c>
      <c r="B3916">
        <v>56.37</v>
      </c>
      <c r="C3916">
        <v>2503.2804999999998</v>
      </c>
      <c r="D3916">
        <v>21</v>
      </c>
      <c r="E3916">
        <v>-1.5</v>
      </c>
      <c r="F3916">
        <v>835.43290000000002</v>
      </c>
      <c r="G3916">
        <v>72</v>
      </c>
      <c r="J3916" s="1">
        <v>1420000</v>
      </c>
      <c r="K3916" s="1">
        <v>1260000</v>
      </c>
      <c r="L3916">
        <v>3</v>
      </c>
      <c r="M3916">
        <v>49170</v>
      </c>
      <c r="N3916" t="s">
        <v>1583</v>
      </c>
      <c r="O3916">
        <v>2</v>
      </c>
      <c r="P3916">
        <v>0</v>
      </c>
      <c r="Q3916">
        <v>0</v>
      </c>
      <c r="R3916">
        <v>1</v>
      </c>
      <c r="S3916">
        <v>1</v>
      </c>
      <c r="T3916" t="s">
        <v>973</v>
      </c>
    </row>
    <row r="3917" spans="1:22">
      <c r="A3917" t="s">
        <v>5137</v>
      </c>
      <c r="B3917">
        <v>56.37</v>
      </c>
      <c r="C3917">
        <v>3014.4953999999998</v>
      </c>
      <c r="D3917">
        <v>26</v>
      </c>
      <c r="E3917">
        <v>1</v>
      </c>
      <c r="F3917">
        <v>1005.84</v>
      </c>
      <c r="G3917">
        <v>83.38</v>
      </c>
      <c r="J3917" s="1">
        <v>992000</v>
      </c>
      <c r="K3917" s="1">
        <v>973000</v>
      </c>
      <c r="L3917">
        <v>4</v>
      </c>
      <c r="M3917">
        <v>57172</v>
      </c>
      <c r="N3917" t="s">
        <v>23</v>
      </c>
      <c r="O3917">
        <v>3</v>
      </c>
      <c r="P3917">
        <v>0</v>
      </c>
      <c r="Q3917">
        <v>0</v>
      </c>
      <c r="R3917">
        <v>2</v>
      </c>
      <c r="S3917">
        <v>1</v>
      </c>
      <c r="T3917" t="s">
        <v>1572</v>
      </c>
      <c r="U3917" t="s">
        <v>35</v>
      </c>
      <c r="V3917" t="s">
        <v>962</v>
      </c>
    </row>
    <row r="3918" spans="1:22">
      <c r="A3918" t="s">
        <v>5138</v>
      </c>
      <c r="B3918">
        <v>56.37</v>
      </c>
      <c r="C3918">
        <v>1390.6881000000001</v>
      </c>
      <c r="D3918">
        <v>12</v>
      </c>
      <c r="E3918">
        <v>0.3</v>
      </c>
      <c r="F3918">
        <v>696.35159999999996</v>
      </c>
      <c r="G3918">
        <v>36.479999999999997</v>
      </c>
      <c r="J3918" s="1">
        <v>5500000</v>
      </c>
      <c r="K3918" s="1">
        <v>2050000</v>
      </c>
      <c r="L3918">
        <v>4</v>
      </c>
      <c r="M3918">
        <v>22696</v>
      </c>
      <c r="N3918" t="s">
        <v>23</v>
      </c>
      <c r="O3918">
        <v>3</v>
      </c>
      <c r="P3918">
        <v>0</v>
      </c>
      <c r="Q3918">
        <v>0</v>
      </c>
      <c r="R3918">
        <v>2</v>
      </c>
      <c r="S3918">
        <v>1</v>
      </c>
      <c r="T3918" t="s">
        <v>5139</v>
      </c>
    </row>
    <row r="3919" spans="1:22">
      <c r="A3919" t="s">
        <v>5140</v>
      </c>
      <c r="B3919">
        <v>56.37</v>
      </c>
      <c r="C3919">
        <v>1644.7058</v>
      </c>
      <c r="D3919">
        <v>13</v>
      </c>
      <c r="E3919">
        <v>-0.7</v>
      </c>
      <c r="F3919">
        <v>823.3596</v>
      </c>
      <c r="G3919">
        <v>27.68</v>
      </c>
      <c r="J3919" s="1">
        <v>442000000</v>
      </c>
      <c r="K3919" s="1">
        <v>453000000</v>
      </c>
      <c r="L3919">
        <v>3</v>
      </c>
      <c r="M3919">
        <v>16335</v>
      </c>
      <c r="N3919" t="s">
        <v>1583</v>
      </c>
      <c r="O3919">
        <v>18</v>
      </c>
      <c r="P3919">
        <v>0</v>
      </c>
      <c r="Q3919">
        <v>0</v>
      </c>
      <c r="R3919">
        <v>10</v>
      </c>
      <c r="S3919">
        <v>8</v>
      </c>
      <c r="T3919" t="s">
        <v>393</v>
      </c>
      <c r="U3919" t="s">
        <v>35</v>
      </c>
      <c r="V3919" t="s">
        <v>5141</v>
      </c>
    </row>
    <row r="3920" spans="1:22">
      <c r="A3920" t="s">
        <v>5142</v>
      </c>
      <c r="B3920">
        <v>56.36</v>
      </c>
      <c r="C3920">
        <v>1572.7460000000001</v>
      </c>
      <c r="D3920">
        <v>13</v>
      </c>
      <c r="E3920">
        <v>-3.4</v>
      </c>
      <c r="F3920">
        <v>787.37760000000003</v>
      </c>
      <c r="G3920">
        <v>61.13</v>
      </c>
      <c r="J3920" s="1">
        <v>8700000</v>
      </c>
      <c r="K3920" s="1">
        <v>7500000</v>
      </c>
      <c r="L3920">
        <v>4</v>
      </c>
      <c r="M3920">
        <v>41286</v>
      </c>
      <c r="N3920" t="s">
        <v>23</v>
      </c>
      <c r="O3920">
        <v>2</v>
      </c>
      <c r="P3920">
        <v>0</v>
      </c>
      <c r="Q3920">
        <v>0</v>
      </c>
      <c r="R3920">
        <v>1</v>
      </c>
      <c r="S3920">
        <v>1</v>
      </c>
      <c r="T3920" t="s">
        <v>84</v>
      </c>
    </row>
    <row r="3921" spans="1:22">
      <c r="A3921" t="s">
        <v>5143</v>
      </c>
      <c r="B3921">
        <v>56.35</v>
      </c>
      <c r="C3921">
        <v>1374.6567</v>
      </c>
      <c r="D3921">
        <v>12</v>
      </c>
      <c r="E3921">
        <v>-0.9</v>
      </c>
      <c r="F3921">
        <v>688.33500000000004</v>
      </c>
      <c r="G3921">
        <v>43.37</v>
      </c>
      <c r="J3921" s="1">
        <v>52100000</v>
      </c>
      <c r="K3921" s="1">
        <v>48800000</v>
      </c>
      <c r="L3921">
        <v>4</v>
      </c>
      <c r="M3921">
        <v>27894</v>
      </c>
      <c r="N3921" t="s">
        <v>23</v>
      </c>
      <c r="O3921">
        <v>3</v>
      </c>
      <c r="P3921">
        <v>0</v>
      </c>
      <c r="Q3921">
        <v>0</v>
      </c>
      <c r="R3921">
        <v>2</v>
      </c>
      <c r="S3921">
        <v>1</v>
      </c>
      <c r="T3921" t="s">
        <v>117</v>
      </c>
    </row>
    <row r="3922" spans="1:22">
      <c r="A3922" t="s">
        <v>5144</v>
      </c>
      <c r="B3922">
        <v>56.35</v>
      </c>
      <c r="C3922">
        <v>1557.7715000000001</v>
      </c>
      <c r="D3922">
        <v>13</v>
      </c>
      <c r="E3922">
        <v>-0.4</v>
      </c>
      <c r="F3922">
        <v>779.89269999999999</v>
      </c>
      <c r="G3922">
        <v>57</v>
      </c>
      <c r="K3922" s="1">
        <v>9470000</v>
      </c>
      <c r="L3922">
        <v>4</v>
      </c>
      <c r="M3922">
        <v>38192</v>
      </c>
      <c r="N3922" t="s">
        <v>23</v>
      </c>
      <c r="O3922">
        <v>1</v>
      </c>
      <c r="P3922">
        <v>0</v>
      </c>
      <c r="Q3922">
        <v>0</v>
      </c>
      <c r="R3922">
        <v>0</v>
      </c>
      <c r="S3922">
        <v>1</v>
      </c>
      <c r="T3922" t="s">
        <v>5145</v>
      </c>
    </row>
    <row r="3923" spans="1:22">
      <c r="A3923" t="s">
        <v>5146</v>
      </c>
      <c r="B3923">
        <v>56.35</v>
      </c>
      <c r="C3923">
        <v>1924.9713999999999</v>
      </c>
      <c r="D3923">
        <v>17</v>
      </c>
      <c r="E3923">
        <v>-0.6</v>
      </c>
      <c r="F3923">
        <v>642.66409999999996</v>
      </c>
      <c r="G3923">
        <v>18.309999999999999</v>
      </c>
      <c r="J3923" s="1">
        <v>5380000</v>
      </c>
      <c r="K3923" s="1">
        <v>5210000</v>
      </c>
      <c r="L3923">
        <v>4</v>
      </c>
      <c r="M3923">
        <v>9885</v>
      </c>
      <c r="N3923" t="s">
        <v>23</v>
      </c>
      <c r="O3923">
        <v>4</v>
      </c>
      <c r="P3923">
        <v>0</v>
      </c>
      <c r="Q3923">
        <v>0</v>
      </c>
      <c r="R3923">
        <v>2</v>
      </c>
      <c r="S3923">
        <v>2</v>
      </c>
      <c r="T3923" t="s">
        <v>1471</v>
      </c>
    </row>
    <row r="3924" spans="1:22">
      <c r="A3924" t="s">
        <v>5147</v>
      </c>
      <c r="B3924">
        <v>56.35</v>
      </c>
      <c r="C3924">
        <v>1539.8621000000001</v>
      </c>
      <c r="D3924">
        <v>15</v>
      </c>
      <c r="E3924">
        <v>-0.2</v>
      </c>
      <c r="F3924">
        <v>770.93820000000005</v>
      </c>
      <c r="G3924">
        <v>53.72</v>
      </c>
      <c r="J3924" s="1">
        <v>52800000</v>
      </c>
      <c r="K3924" s="1">
        <v>6050000</v>
      </c>
      <c r="L3924">
        <v>4</v>
      </c>
      <c r="M3924">
        <v>35707</v>
      </c>
      <c r="N3924" t="s">
        <v>23</v>
      </c>
      <c r="O3924">
        <v>3</v>
      </c>
      <c r="P3924">
        <v>0</v>
      </c>
      <c r="Q3924">
        <v>0</v>
      </c>
      <c r="R3924">
        <v>2</v>
      </c>
      <c r="S3924">
        <v>1</v>
      </c>
      <c r="T3924" t="s">
        <v>139</v>
      </c>
    </row>
    <row r="3925" spans="1:22">
      <c r="A3925" t="s">
        <v>5148</v>
      </c>
      <c r="B3925">
        <v>56.34</v>
      </c>
      <c r="C3925">
        <v>1816.0093999999999</v>
      </c>
      <c r="D3925">
        <v>16</v>
      </c>
      <c r="E3925">
        <v>-1.7</v>
      </c>
      <c r="F3925">
        <v>606.34270000000004</v>
      </c>
      <c r="G3925">
        <v>57.11</v>
      </c>
      <c r="K3925" s="1">
        <v>383000</v>
      </c>
      <c r="L3925">
        <v>4</v>
      </c>
      <c r="M3925">
        <v>38277</v>
      </c>
      <c r="N3925" t="s">
        <v>23</v>
      </c>
      <c r="O3925">
        <v>1</v>
      </c>
      <c r="P3925">
        <v>0</v>
      </c>
      <c r="Q3925">
        <v>0</v>
      </c>
      <c r="R3925">
        <v>0</v>
      </c>
      <c r="S3925">
        <v>1</v>
      </c>
      <c r="T3925" t="s">
        <v>2122</v>
      </c>
    </row>
    <row r="3926" spans="1:22">
      <c r="A3926" t="s">
        <v>5149</v>
      </c>
      <c r="B3926">
        <v>56.34</v>
      </c>
      <c r="C3926">
        <v>2343.2725</v>
      </c>
      <c r="D3926">
        <v>21</v>
      </c>
      <c r="E3926">
        <v>-1.7</v>
      </c>
      <c r="F3926">
        <v>782.09670000000006</v>
      </c>
      <c r="G3926">
        <v>79.44</v>
      </c>
      <c r="J3926" s="1">
        <v>5740000</v>
      </c>
      <c r="K3926" s="1">
        <v>5480000</v>
      </c>
      <c r="L3926">
        <v>3</v>
      </c>
      <c r="M3926">
        <v>54427</v>
      </c>
      <c r="N3926" t="s">
        <v>1583</v>
      </c>
      <c r="O3926">
        <v>2</v>
      </c>
      <c r="P3926">
        <v>0</v>
      </c>
      <c r="Q3926">
        <v>0</v>
      </c>
      <c r="R3926">
        <v>1</v>
      </c>
      <c r="S3926">
        <v>1</v>
      </c>
      <c r="T3926" t="s">
        <v>2457</v>
      </c>
    </row>
    <row r="3927" spans="1:22">
      <c r="A3927" t="s">
        <v>5150</v>
      </c>
      <c r="B3927">
        <v>56.34</v>
      </c>
      <c r="C3927">
        <v>2134.0918000000001</v>
      </c>
      <c r="D3927">
        <v>19</v>
      </c>
      <c r="E3927">
        <v>0.3</v>
      </c>
      <c r="F3927">
        <v>534.53039999999999</v>
      </c>
      <c r="G3927">
        <v>33.1</v>
      </c>
      <c r="J3927" s="1">
        <v>177000000</v>
      </c>
      <c r="K3927" s="1">
        <v>178000000</v>
      </c>
      <c r="L3927">
        <v>4</v>
      </c>
      <c r="M3927">
        <v>20256</v>
      </c>
      <c r="N3927" t="s">
        <v>23</v>
      </c>
      <c r="O3927">
        <v>8</v>
      </c>
      <c r="P3927">
        <v>0</v>
      </c>
      <c r="Q3927">
        <v>0</v>
      </c>
      <c r="R3927">
        <v>4</v>
      </c>
      <c r="S3927">
        <v>4</v>
      </c>
      <c r="T3927" t="s">
        <v>367</v>
      </c>
    </row>
    <row r="3928" spans="1:22">
      <c r="A3928" t="s">
        <v>5151</v>
      </c>
      <c r="B3928">
        <v>56.33</v>
      </c>
      <c r="C3928">
        <v>1392.8340000000001</v>
      </c>
      <c r="D3928">
        <v>12</v>
      </c>
      <c r="E3928">
        <v>0.7</v>
      </c>
      <c r="F3928">
        <v>465.28559999999999</v>
      </c>
      <c r="G3928">
        <v>59.16</v>
      </c>
      <c r="J3928" s="1">
        <v>66400000</v>
      </c>
      <c r="K3928" s="1">
        <v>73200000</v>
      </c>
      <c r="L3928">
        <v>4</v>
      </c>
      <c r="M3928">
        <v>39811</v>
      </c>
      <c r="N3928" t="s">
        <v>23</v>
      </c>
      <c r="O3928">
        <v>7</v>
      </c>
      <c r="P3928">
        <v>0</v>
      </c>
      <c r="Q3928">
        <v>0</v>
      </c>
      <c r="R3928">
        <v>4</v>
      </c>
      <c r="S3928">
        <v>3</v>
      </c>
      <c r="T3928" t="s">
        <v>1351</v>
      </c>
    </row>
    <row r="3929" spans="1:22">
      <c r="A3929" t="s">
        <v>5152</v>
      </c>
      <c r="B3929">
        <v>56.33</v>
      </c>
      <c r="C3929">
        <v>1977.0418999999999</v>
      </c>
      <c r="D3929">
        <v>17</v>
      </c>
      <c r="E3929">
        <v>-1.3</v>
      </c>
      <c r="F3929">
        <v>660.0204</v>
      </c>
      <c r="G3929">
        <v>76.42</v>
      </c>
      <c r="J3929" s="1">
        <v>427000</v>
      </c>
      <c r="K3929" s="1">
        <v>547000</v>
      </c>
      <c r="L3929">
        <v>4</v>
      </c>
      <c r="M3929">
        <v>52255</v>
      </c>
      <c r="N3929" t="s">
        <v>23</v>
      </c>
      <c r="O3929">
        <v>2</v>
      </c>
      <c r="P3929">
        <v>0</v>
      </c>
      <c r="Q3929">
        <v>0</v>
      </c>
      <c r="R3929">
        <v>1</v>
      </c>
      <c r="S3929">
        <v>1</v>
      </c>
      <c r="T3929" t="s">
        <v>5153</v>
      </c>
    </row>
    <row r="3930" spans="1:22">
      <c r="A3930" t="s">
        <v>5154</v>
      </c>
      <c r="B3930">
        <v>56.32</v>
      </c>
      <c r="C3930">
        <v>1757.8987999999999</v>
      </c>
      <c r="D3930">
        <v>15</v>
      </c>
      <c r="E3930">
        <v>-0.4</v>
      </c>
      <c r="F3930">
        <v>586.97329999999999</v>
      </c>
      <c r="G3930">
        <v>65.11</v>
      </c>
      <c r="J3930" s="1">
        <v>5020000</v>
      </c>
      <c r="K3930" s="1">
        <v>6480000</v>
      </c>
      <c r="L3930">
        <v>4</v>
      </c>
      <c r="M3930">
        <v>44173</v>
      </c>
      <c r="N3930" t="s">
        <v>23</v>
      </c>
      <c r="O3930">
        <v>5</v>
      </c>
      <c r="P3930">
        <v>0</v>
      </c>
      <c r="Q3930">
        <v>0</v>
      </c>
      <c r="R3930">
        <v>2</v>
      </c>
      <c r="S3930">
        <v>3</v>
      </c>
      <c r="T3930" t="s">
        <v>1110</v>
      </c>
    </row>
    <row r="3931" spans="1:22">
      <c r="A3931" t="s">
        <v>5155</v>
      </c>
      <c r="B3931">
        <v>56.31</v>
      </c>
      <c r="C3931">
        <v>2293.1016</v>
      </c>
      <c r="D3931">
        <v>21</v>
      </c>
      <c r="E3931">
        <v>5.2</v>
      </c>
      <c r="F3931">
        <v>1147.5640000000001</v>
      </c>
      <c r="G3931">
        <v>65.83</v>
      </c>
      <c r="J3931" s="1">
        <v>117000</v>
      </c>
      <c r="L3931">
        <v>3</v>
      </c>
      <c r="M3931">
        <v>44731</v>
      </c>
      <c r="N3931" t="s">
        <v>1583</v>
      </c>
      <c r="O3931">
        <v>2</v>
      </c>
      <c r="P3931">
        <v>0</v>
      </c>
      <c r="Q3931">
        <v>0</v>
      </c>
      <c r="R3931">
        <v>2</v>
      </c>
      <c r="S3931">
        <v>0</v>
      </c>
      <c r="T3931" t="s">
        <v>91</v>
      </c>
      <c r="U3931" t="s">
        <v>3049</v>
      </c>
      <c r="V3931" t="s">
        <v>5156</v>
      </c>
    </row>
    <row r="3932" spans="1:22">
      <c r="A3932" t="s">
        <v>5157</v>
      </c>
      <c r="B3932">
        <v>56.31</v>
      </c>
      <c r="C3932">
        <v>1168.6387</v>
      </c>
      <c r="D3932">
        <v>10</v>
      </c>
      <c r="E3932">
        <v>-0.4</v>
      </c>
      <c r="F3932">
        <v>585.32640000000004</v>
      </c>
      <c r="G3932">
        <v>40.32</v>
      </c>
      <c r="J3932" s="1">
        <v>3290000</v>
      </c>
      <c r="K3932" s="1">
        <v>3690000</v>
      </c>
      <c r="L3932">
        <v>4</v>
      </c>
      <c r="M3932">
        <v>25594</v>
      </c>
      <c r="N3932" t="s">
        <v>23</v>
      </c>
      <c r="O3932">
        <v>2</v>
      </c>
      <c r="P3932">
        <v>0</v>
      </c>
      <c r="Q3932">
        <v>0</v>
      </c>
      <c r="R3932">
        <v>1</v>
      </c>
      <c r="S3932">
        <v>1</v>
      </c>
      <c r="T3932" t="s">
        <v>506</v>
      </c>
    </row>
    <row r="3933" spans="1:22">
      <c r="A3933" t="s">
        <v>5158</v>
      </c>
      <c r="B3933">
        <v>56.29</v>
      </c>
      <c r="C3933">
        <v>1668.8391999999999</v>
      </c>
      <c r="D3933">
        <v>15</v>
      </c>
      <c r="E3933">
        <v>0.9</v>
      </c>
      <c r="F3933">
        <v>835.42759999999998</v>
      </c>
      <c r="G3933">
        <v>54.56</v>
      </c>
      <c r="J3933" s="1">
        <v>723000</v>
      </c>
      <c r="K3933" s="1">
        <v>1120000</v>
      </c>
      <c r="L3933">
        <v>4</v>
      </c>
      <c r="M3933">
        <v>36336</v>
      </c>
      <c r="N3933" t="s">
        <v>23</v>
      </c>
      <c r="O3933">
        <v>2</v>
      </c>
      <c r="P3933">
        <v>0</v>
      </c>
      <c r="Q3933">
        <v>0</v>
      </c>
      <c r="R3933">
        <v>1</v>
      </c>
      <c r="S3933">
        <v>1</v>
      </c>
      <c r="T3933" t="s">
        <v>1476</v>
      </c>
    </row>
    <row r="3934" spans="1:22">
      <c r="A3934" t="s">
        <v>5159</v>
      </c>
      <c r="B3934">
        <v>56.29</v>
      </c>
      <c r="C3934">
        <v>1090.5293999999999</v>
      </c>
      <c r="D3934">
        <v>10</v>
      </c>
      <c r="E3934">
        <v>0.3</v>
      </c>
      <c r="F3934">
        <v>546.2722</v>
      </c>
      <c r="G3934">
        <v>20.239999999999998</v>
      </c>
      <c r="J3934" s="1">
        <v>252000000</v>
      </c>
      <c r="K3934" s="1">
        <v>252000000</v>
      </c>
      <c r="L3934">
        <v>4</v>
      </c>
      <c r="M3934">
        <v>11124</v>
      </c>
      <c r="N3934" t="s">
        <v>23</v>
      </c>
      <c r="O3934">
        <v>13</v>
      </c>
      <c r="P3934">
        <v>0</v>
      </c>
      <c r="Q3934">
        <v>0</v>
      </c>
      <c r="R3934">
        <v>6</v>
      </c>
      <c r="S3934">
        <v>7</v>
      </c>
      <c r="T3934" t="s">
        <v>3814</v>
      </c>
    </row>
    <row r="3935" spans="1:22">
      <c r="A3935" t="s">
        <v>5160</v>
      </c>
      <c r="B3935">
        <v>56.29</v>
      </c>
      <c r="C3935">
        <v>2009.037</v>
      </c>
      <c r="D3935">
        <v>18</v>
      </c>
      <c r="E3935">
        <v>2.8</v>
      </c>
      <c r="F3935">
        <v>670.68820000000005</v>
      </c>
      <c r="G3935">
        <v>40.24</v>
      </c>
      <c r="K3935" s="1">
        <v>1310000</v>
      </c>
      <c r="L3935">
        <v>4</v>
      </c>
      <c r="M3935">
        <v>25530</v>
      </c>
      <c r="N3935" t="s">
        <v>23</v>
      </c>
      <c r="O3935">
        <v>1</v>
      </c>
      <c r="P3935">
        <v>0</v>
      </c>
      <c r="Q3935">
        <v>0</v>
      </c>
      <c r="R3935">
        <v>0</v>
      </c>
      <c r="S3935">
        <v>1</v>
      </c>
      <c r="T3935" t="s">
        <v>79</v>
      </c>
    </row>
    <row r="3936" spans="1:22">
      <c r="A3936" t="s">
        <v>5161</v>
      </c>
      <c r="B3936">
        <v>56.28</v>
      </c>
      <c r="C3936">
        <v>1450.7666999999999</v>
      </c>
      <c r="D3936">
        <v>13</v>
      </c>
      <c r="E3936">
        <v>1.3</v>
      </c>
      <c r="F3936">
        <v>726.39160000000004</v>
      </c>
      <c r="G3936">
        <v>64.069999999999993</v>
      </c>
      <c r="J3936" s="1">
        <v>2110000</v>
      </c>
      <c r="K3936" s="1">
        <v>2510000</v>
      </c>
      <c r="L3936">
        <v>4</v>
      </c>
      <c r="M3936">
        <v>43416</v>
      </c>
      <c r="N3936" t="s">
        <v>23</v>
      </c>
      <c r="O3936">
        <v>4</v>
      </c>
      <c r="P3936">
        <v>0</v>
      </c>
      <c r="Q3936">
        <v>0</v>
      </c>
      <c r="R3936">
        <v>2</v>
      </c>
      <c r="S3936">
        <v>2</v>
      </c>
      <c r="T3936" t="s">
        <v>4244</v>
      </c>
    </row>
    <row r="3937" spans="1:22">
      <c r="A3937" t="s">
        <v>5162</v>
      </c>
      <c r="B3937">
        <v>56.28</v>
      </c>
      <c r="C3937">
        <v>1560.8511000000001</v>
      </c>
      <c r="D3937">
        <v>15</v>
      </c>
      <c r="E3937">
        <v>3.1</v>
      </c>
      <c r="F3937">
        <v>781.43520000000001</v>
      </c>
      <c r="G3937">
        <v>74.540000000000006</v>
      </c>
      <c r="J3937" s="1">
        <v>1140000</v>
      </c>
      <c r="K3937" s="1">
        <v>1290000</v>
      </c>
      <c r="L3937">
        <v>4</v>
      </c>
      <c r="M3937">
        <v>50916</v>
      </c>
      <c r="N3937" t="s">
        <v>23</v>
      </c>
      <c r="O3937">
        <v>2</v>
      </c>
      <c r="P3937">
        <v>0</v>
      </c>
      <c r="Q3937">
        <v>0</v>
      </c>
      <c r="R3937">
        <v>1</v>
      </c>
      <c r="S3937">
        <v>1</v>
      </c>
      <c r="T3937" t="s">
        <v>2636</v>
      </c>
    </row>
    <row r="3938" spans="1:22">
      <c r="A3938" t="s">
        <v>5163</v>
      </c>
      <c r="B3938">
        <v>56.28</v>
      </c>
      <c r="C3938">
        <v>2113.0513000000001</v>
      </c>
      <c r="D3938">
        <v>20</v>
      </c>
      <c r="E3938">
        <v>-0.5</v>
      </c>
      <c r="F3938">
        <v>1057.5323000000001</v>
      </c>
      <c r="G3938">
        <v>59.94</v>
      </c>
      <c r="J3938" s="1">
        <v>2450000</v>
      </c>
      <c r="K3938" s="1">
        <v>2700000</v>
      </c>
      <c r="L3938">
        <v>3</v>
      </c>
      <c r="M3938">
        <v>40435</v>
      </c>
      <c r="N3938" t="s">
        <v>1583</v>
      </c>
      <c r="O3938">
        <v>2</v>
      </c>
      <c r="P3938">
        <v>0</v>
      </c>
      <c r="Q3938">
        <v>0</v>
      </c>
      <c r="R3938">
        <v>1</v>
      </c>
      <c r="S3938">
        <v>1</v>
      </c>
      <c r="T3938" t="s">
        <v>4940</v>
      </c>
      <c r="U3938" t="s">
        <v>35</v>
      </c>
      <c r="V3938" t="s">
        <v>94</v>
      </c>
    </row>
    <row r="3939" spans="1:22">
      <c r="A3939" t="s">
        <v>5164</v>
      </c>
      <c r="B3939">
        <v>56.27</v>
      </c>
      <c r="C3939">
        <v>1976.9916000000001</v>
      </c>
      <c r="D3939">
        <v>18</v>
      </c>
      <c r="E3939">
        <v>-1.1000000000000001</v>
      </c>
      <c r="F3939">
        <v>660.00369999999998</v>
      </c>
      <c r="G3939">
        <v>40.96</v>
      </c>
      <c r="K3939" s="1">
        <v>2570000</v>
      </c>
      <c r="L3939">
        <v>4</v>
      </c>
      <c r="M3939">
        <v>26098</v>
      </c>
      <c r="N3939" t="s">
        <v>23</v>
      </c>
      <c r="O3939">
        <v>1</v>
      </c>
      <c r="P3939">
        <v>0</v>
      </c>
      <c r="Q3939">
        <v>0</v>
      </c>
      <c r="R3939">
        <v>0</v>
      </c>
      <c r="S3939">
        <v>1</v>
      </c>
      <c r="T3939" t="s">
        <v>5165</v>
      </c>
    </row>
    <row r="3940" spans="1:22">
      <c r="A3940" t="s">
        <v>5166</v>
      </c>
      <c r="B3940">
        <v>56.27</v>
      </c>
      <c r="C3940">
        <v>1061.6344999999999</v>
      </c>
      <c r="D3940">
        <v>10</v>
      </c>
      <c r="E3940">
        <v>-0.4</v>
      </c>
      <c r="F3940">
        <v>531.82429999999999</v>
      </c>
      <c r="G3940">
        <v>41.79</v>
      </c>
      <c r="J3940" s="1">
        <v>15800000</v>
      </c>
      <c r="K3940" s="1">
        <v>15700000</v>
      </c>
      <c r="L3940">
        <v>4</v>
      </c>
      <c r="M3940">
        <v>26748</v>
      </c>
      <c r="N3940" t="s">
        <v>23</v>
      </c>
      <c r="O3940">
        <v>2</v>
      </c>
      <c r="P3940">
        <v>0</v>
      </c>
      <c r="Q3940">
        <v>0</v>
      </c>
      <c r="R3940">
        <v>1</v>
      </c>
      <c r="S3940">
        <v>1</v>
      </c>
      <c r="T3940" t="s">
        <v>618</v>
      </c>
    </row>
    <row r="3941" spans="1:22">
      <c r="A3941" t="s">
        <v>5167</v>
      </c>
      <c r="B3941">
        <v>56.26</v>
      </c>
      <c r="C3941">
        <v>1030.5446999999999</v>
      </c>
      <c r="D3941">
        <v>9</v>
      </c>
      <c r="E3941">
        <v>-0.1</v>
      </c>
      <c r="F3941">
        <v>516.27949999999998</v>
      </c>
      <c r="G3941">
        <v>19.61</v>
      </c>
      <c r="J3941" s="1">
        <v>371000000</v>
      </c>
      <c r="K3941" s="1">
        <v>378000000</v>
      </c>
      <c r="L3941">
        <v>4</v>
      </c>
      <c r="M3941">
        <v>10737</v>
      </c>
      <c r="N3941" t="s">
        <v>23</v>
      </c>
      <c r="O3941">
        <v>11</v>
      </c>
      <c r="P3941">
        <v>0</v>
      </c>
      <c r="Q3941">
        <v>0</v>
      </c>
      <c r="R3941">
        <v>5</v>
      </c>
      <c r="S3941">
        <v>6</v>
      </c>
      <c r="T3941" t="s">
        <v>655</v>
      </c>
    </row>
    <row r="3942" spans="1:22">
      <c r="A3942" t="s">
        <v>5168</v>
      </c>
      <c r="B3942">
        <v>56.26</v>
      </c>
      <c r="C3942">
        <v>1730.7304999999999</v>
      </c>
      <c r="D3942">
        <v>15</v>
      </c>
      <c r="E3942">
        <v>-2.2999999999999998</v>
      </c>
      <c r="F3942">
        <v>866.37049999999999</v>
      </c>
      <c r="G3942">
        <v>39.799999999999997</v>
      </c>
      <c r="J3942" s="1">
        <v>4060000</v>
      </c>
      <c r="K3942" s="1">
        <v>4200000</v>
      </c>
      <c r="L3942">
        <v>4</v>
      </c>
      <c r="M3942">
        <v>25192</v>
      </c>
      <c r="N3942" t="s">
        <v>23</v>
      </c>
      <c r="O3942">
        <v>2</v>
      </c>
      <c r="P3942">
        <v>0</v>
      </c>
      <c r="Q3942">
        <v>0</v>
      </c>
      <c r="R3942">
        <v>1</v>
      </c>
      <c r="S3942">
        <v>1</v>
      </c>
      <c r="T3942" t="s">
        <v>2488</v>
      </c>
      <c r="U3942" t="s">
        <v>35</v>
      </c>
      <c r="V3942" t="s">
        <v>854</v>
      </c>
    </row>
    <row r="3943" spans="1:22">
      <c r="A3943" t="s">
        <v>5169</v>
      </c>
      <c r="B3943">
        <v>56.26</v>
      </c>
      <c r="C3943">
        <v>1192.5189</v>
      </c>
      <c r="D3943">
        <v>9</v>
      </c>
      <c r="E3943">
        <v>-0.6</v>
      </c>
      <c r="F3943">
        <v>597.26639999999998</v>
      </c>
      <c r="G3943">
        <v>43.37</v>
      </c>
      <c r="J3943" s="1">
        <v>260000000</v>
      </c>
      <c r="K3943" s="1">
        <v>249000000</v>
      </c>
      <c r="L3943">
        <v>4</v>
      </c>
      <c r="M3943">
        <v>27893</v>
      </c>
      <c r="N3943" t="s">
        <v>23</v>
      </c>
      <c r="O3943">
        <v>10</v>
      </c>
      <c r="P3943">
        <v>0</v>
      </c>
      <c r="Q3943">
        <v>0</v>
      </c>
      <c r="R3943">
        <v>5</v>
      </c>
      <c r="S3943">
        <v>5</v>
      </c>
      <c r="T3943" t="s">
        <v>64</v>
      </c>
    </row>
    <row r="3944" spans="1:22">
      <c r="A3944" t="s">
        <v>5170</v>
      </c>
      <c r="B3944">
        <v>56.26</v>
      </c>
      <c r="C3944">
        <v>1792.8590999999999</v>
      </c>
      <c r="D3944">
        <v>16</v>
      </c>
      <c r="E3944">
        <v>-1.4</v>
      </c>
      <c r="F3944">
        <v>598.62620000000004</v>
      </c>
      <c r="G3944">
        <v>21.06</v>
      </c>
      <c r="J3944" s="1">
        <v>961000</v>
      </c>
      <c r="K3944" s="1">
        <v>1040000</v>
      </c>
      <c r="L3944">
        <v>4</v>
      </c>
      <c r="M3944">
        <v>11679</v>
      </c>
      <c r="N3944" t="s">
        <v>23</v>
      </c>
      <c r="O3944">
        <v>2</v>
      </c>
      <c r="P3944">
        <v>0</v>
      </c>
      <c r="Q3944">
        <v>0</v>
      </c>
      <c r="R3944">
        <v>1</v>
      </c>
      <c r="S3944">
        <v>1</v>
      </c>
      <c r="T3944" t="s">
        <v>1219</v>
      </c>
    </row>
    <row r="3945" spans="1:22">
      <c r="A3945" t="s">
        <v>5171</v>
      </c>
      <c r="B3945">
        <v>56.26</v>
      </c>
      <c r="C3945">
        <v>1656.9297999999999</v>
      </c>
      <c r="D3945">
        <v>16</v>
      </c>
      <c r="E3945">
        <v>0.9</v>
      </c>
      <c r="F3945">
        <v>829.47299999999996</v>
      </c>
      <c r="G3945">
        <v>88.99</v>
      </c>
      <c r="J3945" s="1">
        <v>173000</v>
      </c>
      <c r="K3945" s="1">
        <v>267000</v>
      </c>
      <c r="L3945">
        <v>4</v>
      </c>
      <c r="M3945">
        <v>61010</v>
      </c>
      <c r="N3945" t="s">
        <v>23</v>
      </c>
      <c r="O3945">
        <v>2</v>
      </c>
      <c r="P3945">
        <v>0</v>
      </c>
      <c r="Q3945">
        <v>0</v>
      </c>
      <c r="R3945">
        <v>1</v>
      </c>
      <c r="S3945">
        <v>1</v>
      </c>
      <c r="T3945" t="s">
        <v>5172</v>
      </c>
    </row>
    <row r="3946" spans="1:22">
      <c r="A3946" t="s">
        <v>5173</v>
      </c>
      <c r="B3946">
        <v>56.26</v>
      </c>
      <c r="C3946">
        <v>1174.6081999999999</v>
      </c>
      <c r="D3946">
        <v>11</v>
      </c>
      <c r="E3946">
        <v>-0.5</v>
      </c>
      <c r="F3946">
        <v>588.31100000000004</v>
      </c>
      <c r="G3946">
        <v>46.29</v>
      </c>
      <c r="J3946" s="1">
        <v>27000000</v>
      </c>
      <c r="K3946" s="1">
        <v>27700000</v>
      </c>
      <c r="L3946">
        <v>4</v>
      </c>
      <c r="M3946">
        <v>30109</v>
      </c>
      <c r="N3946" t="s">
        <v>23</v>
      </c>
      <c r="O3946">
        <v>4</v>
      </c>
      <c r="P3946">
        <v>0</v>
      </c>
      <c r="Q3946">
        <v>0</v>
      </c>
      <c r="R3946">
        <v>2</v>
      </c>
      <c r="S3946">
        <v>2</v>
      </c>
      <c r="T3946" t="s">
        <v>5174</v>
      </c>
    </row>
    <row r="3947" spans="1:22">
      <c r="A3947" t="s">
        <v>5175</v>
      </c>
      <c r="B3947">
        <v>56.26</v>
      </c>
      <c r="C3947">
        <v>2004.0527</v>
      </c>
      <c r="D3947">
        <v>17</v>
      </c>
      <c r="E3947">
        <v>-0.4</v>
      </c>
      <c r="F3947">
        <v>669.02459999999996</v>
      </c>
      <c r="G3947">
        <v>73.36</v>
      </c>
      <c r="J3947" s="1">
        <v>1200000</v>
      </c>
      <c r="K3947" s="1">
        <v>1340000</v>
      </c>
      <c r="L3947">
        <v>4</v>
      </c>
      <c r="M3947">
        <v>50102</v>
      </c>
      <c r="N3947" t="s">
        <v>23</v>
      </c>
      <c r="O3947">
        <v>4</v>
      </c>
      <c r="P3947">
        <v>0</v>
      </c>
      <c r="Q3947">
        <v>0</v>
      </c>
      <c r="R3947">
        <v>2</v>
      </c>
      <c r="S3947">
        <v>2</v>
      </c>
      <c r="T3947" t="s">
        <v>2768</v>
      </c>
    </row>
    <row r="3948" spans="1:22">
      <c r="A3948" t="s">
        <v>5176</v>
      </c>
      <c r="B3948">
        <v>56.25</v>
      </c>
      <c r="C3948">
        <v>1308.7037</v>
      </c>
      <c r="D3948">
        <v>12</v>
      </c>
      <c r="E3948">
        <v>-0.4</v>
      </c>
      <c r="F3948">
        <v>655.35889999999995</v>
      </c>
      <c r="G3948">
        <v>36.61</v>
      </c>
      <c r="J3948" s="1">
        <v>60500000</v>
      </c>
      <c r="K3948" s="1">
        <v>59800000</v>
      </c>
      <c r="L3948">
        <v>4</v>
      </c>
      <c r="M3948">
        <v>22796</v>
      </c>
      <c r="N3948" t="s">
        <v>23</v>
      </c>
      <c r="O3948">
        <v>5</v>
      </c>
      <c r="P3948">
        <v>0</v>
      </c>
      <c r="Q3948">
        <v>0</v>
      </c>
      <c r="R3948">
        <v>3</v>
      </c>
      <c r="S3948">
        <v>2</v>
      </c>
      <c r="T3948" t="s">
        <v>658</v>
      </c>
    </row>
    <row r="3949" spans="1:22">
      <c r="A3949" t="s">
        <v>5177</v>
      </c>
      <c r="B3949">
        <v>56.25</v>
      </c>
      <c r="C3949">
        <v>1724.9308000000001</v>
      </c>
      <c r="D3949">
        <v>15</v>
      </c>
      <c r="E3949">
        <v>-2.5</v>
      </c>
      <c r="F3949">
        <v>863.47050000000002</v>
      </c>
      <c r="G3949">
        <v>41.13</v>
      </c>
      <c r="J3949" s="1">
        <v>1120000</v>
      </c>
      <c r="K3949" s="1">
        <v>931000</v>
      </c>
      <c r="L3949">
        <v>3</v>
      </c>
      <c r="M3949">
        <v>26301</v>
      </c>
      <c r="N3949" t="s">
        <v>1583</v>
      </c>
      <c r="O3949">
        <v>2</v>
      </c>
      <c r="P3949">
        <v>0</v>
      </c>
      <c r="Q3949">
        <v>0</v>
      </c>
      <c r="R3949">
        <v>1</v>
      </c>
      <c r="S3949">
        <v>1</v>
      </c>
      <c r="T3949" t="s">
        <v>183</v>
      </c>
    </row>
    <row r="3950" spans="1:22">
      <c r="A3950" t="s">
        <v>5178</v>
      </c>
      <c r="B3950">
        <v>56.25</v>
      </c>
      <c r="C3950">
        <v>2107.165</v>
      </c>
      <c r="D3950">
        <v>18</v>
      </c>
      <c r="E3950">
        <v>-0.8</v>
      </c>
      <c r="F3950">
        <v>703.39509999999996</v>
      </c>
      <c r="G3950">
        <v>64.59</v>
      </c>
      <c r="J3950" s="1">
        <v>741000</v>
      </c>
      <c r="K3950" s="1">
        <v>817000</v>
      </c>
      <c r="L3950">
        <v>4</v>
      </c>
      <c r="M3950">
        <v>43802</v>
      </c>
      <c r="N3950" t="s">
        <v>23</v>
      </c>
      <c r="O3950">
        <v>2</v>
      </c>
      <c r="P3950">
        <v>0</v>
      </c>
      <c r="Q3950">
        <v>0</v>
      </c>
      <c r="R3950">
        <v>1</v>
      </c>
      <c r="S3950">
        <v>1</v>
      </c>
      <c r="T3950" t="s">
        <v>5179</v>
      </c>
    </row>
    <row r="3951" spans="1:22">
      <c r="A3951" t="s">
        <v>5180</v>
      </c>
      <c r="B3951">
        <v>56.25</v>
      </c>
      <c r="C3951">
        <v>1223.6954000000001</v>
      </c>
      <c r="D3951">
        <v>10</v>
      </c>
      <c r="E3951">
        <v>-1.3</v>
      </c>
      <c r="F3951">
        <v>612.85419999999999</v>
      </c>
      <c r="G3951">
        <v>74.09</v>
      </c>
      <c r="J3951" s="1">
        <v>6630000</v>
      </c>
      <c r="K3951" s="1">
        <v>7340000</v>
      </c>
      <c r="L3951">
        <v>4</v>
      </c>
      <c r="M3951">
        <v>50609</v>
      </c>
      <c r="N3951" t="s">
        <v>23</v>
      </c>
      <c r="O3951">
        <v>4</v>
      </c>
      <c r="P3951">
        <v>0</v>
      </c>
      <c r="Q3951">
        <v>0</v>
      </c>
      <c r="R3951">
        <v>2</v>
      </c>
      <c r="S3951">
        <v>2</v>
      </c>
      <c r="T3951" t="s">
        <v>4092</v>
      </c>
    </row>
    <row r="3952" spans="1:22">
      <c r="A3952" t="s">
        <v>5181</v>
      </c>
      <c r="B3952">
        <v>56.24</v>
      </c>
      <c r="C3952">
        <v>1534.7627</v>
      </c>
      <c r="D3952">
        <v>14</v>
      </c>
      <c r="E3952">
        <v>-3.3</v>
      </c>
      <c r="F3952">
        <v>768.38610000000006</v>
      </c>
      <c r="G3952">
        <v>33.47</v>
      </c>
      <c r="J3952" s="1">
        <v>10300000</v>
      </c>
      <c r="K3952" s="1">
        <v>11400000</v>
      </c>
      <c r="L3952">
        <v>3</v>
      </c>
      <c r="M3952">
        <v>20552</v>
      </c>
      <c r="N3952" t="s">
        <v>1583</v>
      </c>
      <c r="O3952">
        <v>4</v>
      </c>
      <c r="P3952">
        <v>0</v>
      </c>
      <c r="Q3952">
        <v>0</v>
      </c>
      <c r="R3952">
        <v>2</v>
      </c>
      <c r="S3952">
        <v>2</v>
      </c>
      <c r="T3952" t="s">
        <v>2892</v>
      </c>
    </row>
    <row r="3953" spans="1:22">
      <c r="A3953" t="s">
        <v>5182</v>
      </c>
      <c r="B3953">
        <v>56.24</v>
      </c>
      <c r="C3953">
        <v>1979.0323000000001</v>
      </c>
      <c r="D3953">
        <v>18</v>
      </c>
      <c r="E3953">
        <v>-0.3</v>
      </c>
      <c r="F3953">
        <v>990.52319999999997</v>
      </c>
      <c r="G3953">
        <v>64.19</v>
      </c>
      <c r="J3953" s="1">
        <v>7390000</v>
      </c>
      <c r="K3953" s="1">
        <v>8680000</v>
      </c>
      <c r="L3953">
        <v>4</v>
      </c>
      <c r="M3953">
        <v>43500</v>
      </c>
      <c r="N3953" t="s">
        <v>23</v>
      </c>
      <c r="O3953">
        <v>4</v>
      </c>
      <c r="P3953">
        <v>0</v>
      </c>
      <c r="Q3953">
        <v>0</v>
      </c>
      <c r="R3953">
        <v>2</v>
      </c>
      <c r="S3953">
        <v>2</v>
      </c>
      <c r="T3953" t="s">
        <v>3879</v>
      </c>
    </row>
    <row r="3954" spans="1:22">
      <c r="A3954" t="s">
        <v>5183</v>
      </c>
      <c r="B3954">
        <v>56.24</v>
      </c>
      <c r="C3954">
        <v>1493.8088</v>
      </c>
      <c r="D3954">
        <v>14</v>
      </c>
      <c r="E3954">
        <v>-3.7</v>
      </c>
      <c r="F3954">
        <v>747.90890000000002</v>
      </c>
      <c r="G3954">
        <v>53.48</v>
      </c>
      <c r="J3954" s="1">
        <v>67500000</v>
      </c>
      <c r="K3954" s="1">
        <v>98100000</v>
      </c>
      <c r="L3954">
        <v>3</v>
      </c>
      <c r="M3954">
        <v>35589</v>
      </c>
      <c r="N3954" t="s">
        <v>1583</v>
      </c>
      <c r="O3954">
        <v>5</v>
      </c>
      <c r="P3954">
        <v>0</v>
      </c>
      <c r="Q3954">
        <v>0</v>
      </c>
      <c r="R3954">
        <v>2</v>
      </c>
      <c r="S3954">
        <v>3</v>
      </c>
      <c r="T3954" t="s">
        <v>1562</v>
      </c>
    </row>
    <row r="3955" spans="1:22">
      <c r="A3955" t="s">
        <v>5184</v>
      </c>
      <c r="B3955">
        <v>56.24</v>
      </c>
      <c r="C3955">
        <v>2284.1621</v>
      </c>
      <c r="D3955">
        <v>22</v>
      </c>
      <c r="E3955">
        <v>-3.7</v>
      </c>
      <c r="F3955">
        <v>762.39179999999999</v>
      </c>
      <c r="G3955">
        <v>57.82</v>
      </c>
      <c r="K3955" s="1">
        <v>3310000</v>
      </c>
      <c r="L3955">
        <v>4</v>
      </c>
      <c r="M3955">
        <v>38797</v>
      </c>
      <c r="N3955" t="s">
        <v>23</v>
      </c>
      <c r="O3955">
        <v>2</v>
      </c>
      <c r="P3955">
        <v>0</v>
      </c>
      <c r="Q3955">
        <v>0</v>
      </c>
      <c r="R3955">
        <v>0</v>
      </c>
      <c r="S3955">
        <v>2</v>
      </c>
      <c r="T3955" t="s">
        <v>24</v>
      </c>
      <c r="U3955" t="s">
        <v>3302</v>
      </c>
      <c r="V3955" t="s">
        <v>5185</v>
      </c>
    </row>
    <row r="3956" spans="1:22">
      <c r="A3956" t="s">
        <v>5186</v>
      </c>
      <c r="B3956">
        <v>56.23</v>
      </c>
      <c r="C3956">
        <v>1727.9054000000001</v>
      </c>
      <c r="D3956">
        <v>15</v>
      </c>
      <c r="E3956">
        <v>1.3</v>
      </c>
      <c r="F3956">
        <v>864.96109999999999</v>
      </c>
      <c r="G3956">
        <v>56.9</v>
      </c>
      <c r="J3956" s="1">
        <v>2210000</v>
      </c>
      <c r="K3956" s="1">
        <v>2780000</v>
      </c>
      <c r="L3956">
        <v>3</v>
      </c>
      <c r="M3956">
        <v>38172</v>
      </c>
      <c r="N3956" t="s">
        <v>1583</v>
      </c>
      <c r="O3956">
        <v>2</v>
      </c>
      <c r="P3956">
        <v>0</v>
      </c>
      <c r="Q3956">
        <v>0</v>
      </c>
      <c r="R3956">
        <v>1</v>
      </c>
      <c r="S3956">
        <v>1</v>
      </c>
      <c r="T3956" t="s">
        <v>4626</v>
      </c>
    </row>
    <row r="3957" spans="1:22">
      <c r="A3957" t="s">
        <v>5187</v>
      </c>
      <c r="B3957">
        <v>56.23</v>
      </c>
      <c r="C3957">
        <v>1307.6832999999999</v>
      </c>
      <c r="D3957">
        <v>12</v>
      </c>
      <c r="E3957">
        <v>-0.8</v>
      </c>
      <c r="F3957">
        <v>436.90140000000002</v>
      </c>
      <c r="G3957">
        <v>39.119999999999997</v>
      </c>
      <c r="J3957" s="1">
        <v>2950000</v>
      </c>
      <c r="K3957" s="1">
        <v>2670000</v>
      </c>
      <c r="L3957">
        <v>4</v>
      </c>
      <c r="M3957">
        <v>24650</v>
      </c>
      <c r="N3957" t="s">
        <v>23</v>
      </c>
      <c r="O3957">
        <v>2</v>
      </c>
      <c r="P3957">
        <v>0</v>
      </c>
      <c r="Q3957">
        <v>0</v>
      </c>
      <c r="R3957">
        <v>1</v>
      </c>
      <c r="S3957">
        <v>1</v>
      </c>
      <c r="T3957" t="s">
        <v>5188</v>
      </c>
    </row>
    <row r="3958" spans="1:22">
      <c r="A3958" t="s">
        <v>5189</v>
      </c>
      <c r="B3958">
        <v>56.23</v>
      </c>
      <c r="C3958">
        <v>1826.9448</v>
      </c>
      <c r="D3958">
        <v>17</v>
      </c>
      <c r="E3958">
        <v>0.4</v>
      </c>
      <c r="F3958">
        <v>914.48</v>
      </c>
      <c r="G3958">
        <v>64.819999999999993</v>
      </c>
      <c r="J3958" s="1">
        <v>22800000</v>
      </c>
      <c r="K3958" s="1">
        <v>32700000</v>
      </c>
      <c r="L3958">
        <v>4</v>
      </c>
      <c r="M3958">
        <v>43969</v>
      </c>
      <c r="N3958" t="s">
        <v>23</v>
      </c>
      <c r="O3958">
        <v>4</v>
      </c>
      <c r="P3958">
        <v>0</v>
      </c>
      <c r="Q3958">
        <v>0</v>
      </c>
      <c r="R3958">
        <v>2</v>
      </c>
      <c r="S3958">
        <v>2</v>
      </c>
      <c r="T3958" t="s">
        <v>1578</v>
      </c>
      <c r="U3958" t="s">
        <v>35</v>
      </c>
      <c r="V3958" t="s">
        <v>329</v>
      </c>
    </row>
    <row r="3959" spans="1:22">
      <c r="A3959" t="s">
        <v>5190</v>
      </c>
      <c r="B3959">
        <v>56.23</v>
      </c>
      <c r="C3959">
        <v>2459.0574000000001</v>
      </c>
      <c r="D3959">
        <v>24</v>
      </c>
      <c r="E3959">
        <v>-1.1000000000000001</v>
      </c>
      <c r="F3959">
        <v>820.69219999999996</v>
      </c>
      <c r="G3959">
        <v>59.84</v>
      </c>
      <c r="K3959" s="1">
        <v>56600000</v>
      </c>
      <c r="L3959">
        <v>4</v>
      </c>
      <c r="M3959">
        <v>40316</v>
      </c>
      <c r="N3959" t="s">
        <v>23</v>
      </c>
      <c r="O3959">
        <v>3</v>
      </c>
      <c r="P3959">
        <v>0</v>
      </c>
      <c r="Q3959">
        <v>0</v>
      </c>
      <c r="R3959">
        <v>0</v>
      </c>
      <c r="S3959">
        <v>3</v>
      </c>
      <c r="T3959" t="s">
        <v>30</v>
      </c>
      <c r="U3959" t="s">
        <v>5191</v>
      </c>
      <c r="V3959" t="s">
        <v>5192</v>
      </c>
    </row>
    <row r="3960" spans="1:22">
      <c r="A3960" t="s">
        <v>5193</v>
      </c>
      <c r="B3960">
        <v>56.22</v>
      </c>
      <c r="C3960">
        <v>1715.9820999999999</v>
      </c>
      <c r="D3960">
        <v>14</v>
      </c>
      <c r="E3960">
        <v>-1.3</v>
      </c>
      <c r="F3960">
        <v>430.00220000000002</v>
      </c>
      <c r="G3960">
        <v>34.9</v>
      </c>
      <c r="J3960" s="1">
        <v>6580000</v>
      </c>
      <c r="K3960" s="1">
        <v>15500000</v>
      </c>
      <c r="L3960">
        <v>4</v>
      </c>
      <c r="M3960">
        <v>21490</v>
      </c>
      <c r="N3960" t="s">
        <v>23</v>
      </c>
      <c r="O3960">
        <v>3</v>
      </c>
      <c r="P3960">
        <v>0</v>
      </c>
      <c r="Q3960">
        <v>0</v>
      </c>
      <c r="R3960">
        <v>1</v>
      </c>
      <c r="S3960">
        <v>2</v>
      </c>
      <c r="T3960" t="s">
        <v>365</v>
      </c>
    </row>
    <row r="3961" spans="1:22">
      <c r="A3961" t="s">
        <v>5194</v>
      </c>
      <c r="B3961">
        <v>56.22</v>
      </c>
      <c r="C3961">
        <v>1247.7311999999999</v>
      </c>
      <c r="D3961">
        <v>11</v>
      </c>
      <c r="E3961">
        <v>-0.3</v>
      </c>
      <c r="F3961">
        <v>416.91759999999999</v>
      </c>
      <c r="G3961">
        <v>40.78</v>
      </c>
      <c r="J3961" s="1">
        <v>1660000</v>
      </c>
      <c r="K3961" s="1">
        <v>2180000</v>
      </c>
      <c r="L3961">
        <v>4</v>
      </c>
      <c r="M3961">
        <v>25954</v>
      </c>
      <c r="N3961" t="s">
        <v>23</v>
      </c>
      <c r="O3961">
        <v>2</v>
      </c>
      <c r="P3961">
        <v>0</v>
      </c>
      <c r="Q3961">
        <v>0</v>
      </c>
      <c r="R3961">
        <v>1</v>
      </c>
      <c r="S3961">
        <v>1</v>
      </c>
      <c r="T3961" t="s">
        <v>5195</v>
      </c>
    </row>
    <row r="3962" spans="1:22">
      <c r="A3962" t="s">
        <v>5196</v>
      </c>
      <c r="B3962">
        <v>56.22</v>
      </c>
      <c r="C3962">
        <v>2429.2114000000001</v>
      </c>
      <c r="D3962">
        <v>22</v>
      </c>
      <c r="E3962">
        <v>-0.5</v>
      </c>
      <c r="F3962">
        <v>608.3098</v>
      </c>
      <c r="G3962">
        <v>63.43</v>
      </c>
      <c r="J3962" s="1">
        <v>508000</v>
      </c>
      <c r="K3962" s="1">
        <v>536000</v>
      </c>
      <c r="L3962">
        <v>4</v>
      </c>
      <c r="M3962">
        <v>42948</v>
      </c>
      <c r="N3962" t="s">
        <v>23</v>
      </c>
      <c r="O3962">
        <v>3</v>
      </c>
      <c r="P3962">
        <v>0</v>
      </c>
      <c r="Q3962">
        <v>0</v>
      </c>
      <c r="R3962">
        <v>2</v>
      </c>
      <c r="S3962">
        <v>1</v>
      </c>
      <c r="T3962" t="s">
        <v>64</v>
      </c>
    </row>
    <row r="3963" spans="1:22">
      <c r="A3963" t="s">
        <v>5197</v>
      </c>
      <c r="B3963">
        <v>56.22</v>
      </c>
      <c r="C3963">
        <v>1339.7248999999999</v>
      </c>
      <c r="D3963">
        <v>11</v>
      </c>
      <c r="E3963">
        <v>-0.2</v>
      </c>
      <c r="F3963">
        <v>670.86959999999999</v>
      </c>
      <c r="G3963">
        <v>49.5</v>
      </c>
      <c r="J3963" s="1">
        <v>14800000</v>
      </c>
      <c r="K3963" s="1">
        <v>13600000</v>
      </c>
      <c r="L3963">
        <v>4</v>
      </c>
      <c r="M3963">
        <v>32603</v>
      </c>
      <c r="N3963" t="s">
        <v>23</v>
      </c>
      <c r="O3963">
        <v>2</v>
      </c>
      <c r="P3963">
        <v>0</v>
      </c>
      <c r="Q3963">
        <v>0</v>
      </c>
      <c r="R3963">
        <v>1</v>
      </c>
      <c r="S3963">
        <v>1</v>
      </c>
      <c r="T3963" t="s">
        <v>1091</v>
      </c>
    </row>
    <row r="3964" spans="1:22">
      <c r="A3964" t="s">
        <v>5198</v>
      </c>
      <c r="B3964">
        <v>56.22</v>
      </c>
      <c r="C3964">
        <v>1030.5911000000001</v>
      </c>
      <c r="D3964">
        <v>9</v>
      </c>
      <c r="E3964">
        <v>0.1</v>
      </c>
      <c r="F3964">
        <v>516.30290000000002</v>
      </c>
      <c r="G3964">
        <v>40.21</v>
      </c>
      <c r="H3964" s="1">
        <v>1170000</v>
      </c>
      <c r="I3964" s="1">
        <v>1510000</v>
      </c>
      <c r="J3964" s="1">
        <v>3440000</v>
      </c>
      <c r="K3964" s="1">
        <v>3010000</v>
      </c>
      <c r="L3964">
        <v>1</v>
      </c>
      <c r="M3964">
        <v>17425</v>
      </c>
      <c r="N3964" t="s">
        <v>58</v>
      </c>
      <c r="O3964">
        <v>4</v>
      </c>
      <c r="P3964">
        <v>1</v>
      </c>
      <c r="Q3964">
        <v>1</v>
      </c>
      <c r="R3964">
        <v>1</v>
      </c>
      <c r="S3964">
        <v>1</v>
      </c>
    </row>
    <row r="3965" spans="1:22">
      <c r="A3965" t="s">
        <v>5199</v>
      </c>
      <c r="B3965">
        <v>56.21</v>
      </c>
      <c r="C3965">
        <v>2747.4128000000001</v>
      </c>
      <c r="D3965">
        <v>27</v>
      </c>
      <c r="E3965">
        <v>-4.8</v>
      </c>
      <c r="F3965">
        <v>1374.7072000000001</v>
      </c>
      <c r="G3965">
        <v>59.9</v>
      </c>
      <c r="J3965" s="1">
        <v>756000</v>
      </c>
      <c r="L3965">
        <v>3</v>
      </c>
      <c r="M3965">
        <v>40409</v>
      </c>
      <c r="N3965" t="s">
        <v>1583</v>
      </c>
      <c r="O3965">
        <v>1</v>
      </c>
      <c r="P3965">
        <v>0</v>
      </c>
      <c r="Q3965">
        <v>0</v>
      </c>
      <c r="R3965">
        <v>1</v>
      </c>
      <c r="S3965">
        <v>0</v>
      </c>
      <c r="T3965" t="s">
        <v>239</v>
      </c>
      <c r="U3965" t="s">
        <v>3049</v>
      </c>
      <c r="V3965" t="s">
        <v>5200</v>
      </c>
    </row>
    <row r="3966" spans="1:22">
      <c r="A3966" t="s">
        <v>5201</v>
      </c>
      <c r="B3966">
        <v>56.21</v>
      </c>
      <c r="C3966">
        <v>1984.9893999999999</v>
      </c>
      <c r="D3966">
        <v>18</v>
      </c>
      <c r="E3966">
        <v>-5.6</v>
      </c>
      <c r="F3966">
        <v>662.66669999999999</v>
      </c>
      <c r="G3966">
        <v>64.78</v>
      </c>
      <c r="K3966" s="1">
        <v>281000</v>
      </c>
      <c r="L3966">
        <v>4</v>
      </c>
      <c r="M3966">
        <v>43938</v>
      </c>
      <c r="N3966" t="s">
        <v>23</v>
      </c>
      <c r="O3966">
        <v>1</v>
      </c>
      <c r="P3966">
        <v>0</v>
      </c>
      <c r="Q3966">
        <v>0</v>
      </c>
      <c r="R3966">
        <v>0</v>
      </c>
      <c r="S3966">
        <v>1</v>
      </c>
      <c r="T3966" t="s">
        <v>1367</v>
      </c>
    </row>
    <row r="3967" spans="1:22">
      <c r="A3967" t="s">
        <v>5202</v>
      </c>
      <c r="B3967">
        <v>56.21</v>
      </c>
      <c r="C3967">
        <v>1631.7726</v>
      </c>
      <c r="D3967">
        <v>14</v>
      </c>
      <c r="E3967">
        <v>-0.9</v>
      </c>
      <c r="F3967">
        <v>544.93100000000004</v>
      </c>
      <c r="G3967">
        <v>32.380000000000003</v>
      </c>
      <c r="J3967" s="1">
        <v>26100000</v>
      </c>
      <c r="K3967" s="1">
        <v>25800000</v>
      </c>
      <c r="L3967">
        <v>4</v>
      </c>
      <c r="M3967">
        <v>19716</v>
      </c>
      <c r="N3967" t="s">
        <v>23</v>
      </c>
      <c r="O3967">
        <v>4</v>
      </c>
      <c r="P3967">
        <v>0</v>
      </c>
      <c r="Q3967">
        <v>0</v>
      </c>
      <c r="R3967">
        <v>2</v>
      </c>
      <c r="S3967">
        <v>2</v>
      </c>
      <c r="T3967" t="s">
        <v>373</v>
      </c>
      <c r="U3967" t="s">
        <v>35</v>
      </c>
      <c r="V3967" t="s">
        <v>701</v>
      </c>
    </row>
    <row r="3968" spans="1:22">
      <c r="A3968" t="s">
        <v>5203</v>
      </c>
      <c r="B3968">
        <v>56.21</v>
      </c>
      <c r="C3968">
        <v>2203.0441999999998</v>
      </c>
      <c r="D3968">
        <v>20</v>
      </c>
      <c r="E3968">
        <v>-3.6</v>
      </c>
      <c r="F3968">
        <v>1102.5254</v>
      </c>
      <c r="G3968">
        <v>73.75</v>
      </c>
      <c r="K3968" s="1">
        <v>742000</v>
      </c>
      <c r="L3968">
        <v>4</v>
      </c>
      <c r="M3968">
        <v>50385</v>
      </c>
      <c r="N3968" t="s">
        <v>23</v>
      </c>
      <c r="O3968">
        <v>1</v>
      </c>
      <c r="P3968">
        <v>0</v>
      </c>
      <c r="Q3968">
        <v>0</v>
      </c>
      <c r="R3968">
        <v>0</v>
      </c>
      <c r="S3968">
        <v>1</v>
      </c>
      <c r="T3968" t="s">
        <v>1739</v>
      </c>
      <c r="U3968" t="s">
        <v>35</v>
      </c>
      <c r="V3968" t="s">
        <v>3770</v>
      </c>
    </row>
    <row r="3969" spans="1:20">
      <c r="A3969" t="s">
        <v>5204</v>
      </c>
      <c r="B3969">
        <v>56.19</v>
      </c>
      <c r="C3969">
        <v>1200.6423</v>
      </c>
      <c r="D3969">
        <v>11</v>
      </c>
      <c r="E3969">
        <v>0.7</v>
      </c>
      <c r="F3969">
        <v>601.32889999999998</v>
      </c>
      <c r="G3969">
        <v>40.15</v>
      </c>
      <c r="J3969" s="1">
        <v>175000000</v>
      </c>
      <c r="K3969" s="1">
        <v>188000000</v>
      </c>
      <c r="L3969">
        <v>4</v>
      </c>
      <c r="M3969">
        <v>25458</v>
      </c>
      <c r="N3969" t="s">
        <v>23</v>
      </c>
      <c r="O3969">
        <v>5</v>
      </c>
      <c r="P3969">
        <v>0</v>
      </c>
      <c r="Q3969">
        <v>0</v>
      </c>
      <c r="R3969">
        <v>2</v>
      </c>
      <c r="S3969">
        <v>3</v>
      </c>
      <c r="T3969" t="s">
        <v>1500</v>
      </c>
    </row>
    <row r="3970" spans="1:20">
      <c r="A3970" t="s">
        <v>5205</v>
      </c>
      <c r="B3970">
        <v>56.19</v>
      </c>
      <c r="C3970">
        <v>1059.5963999999999</v>
      </c>
      <c r="D3970">
        <v>10</v>
      </c>
      <c r="E3970">
        <v>-0.6</v>
      </c>
      <c r="F3970">
        <v>530.80520000000001</v>
      </c>
      <c r="G3970">
        <v>53.19</v>
      </c>
      <c r="J3970" s="1">
        <v>8470000</v>
      </c>
      <c r="K3970" s="1">
        <v>9090000</v>
      </c>
      <c r="L3970">
        <v>4</v>
      </c>
      <c r="M3970">
        <v>35308</v>
      </c>
      <c r="N3970" t="s">
        <v>23</v>
      </c>
      <c r="O3970">
        <v>2</v>
      </c>
      <c r="P3970">
        <v>0</v>
      </c>
      <c r="Q3970">
        <v>0</v>
      </c>
      <c r="R3970">
        <v>1</v>
      </c>
      <c r="S3970">
        <v>1</v>
      </c>
      <c r="T3970" t="s">
        <v>806</v>
      </c>
    </row>
    <row r="3971" spans="1:20">
      <c r="A3971" t="s">
        <v>5206</v>
      </c>
      <c r="B3971">
        <v>56.19</v>
      </c>
      <c r="C3971">
        <v>1244.6976</v>
      </c>
      <c r="D3971">
        <v>11</v>
      </c>
      <c r="E3971">
        <v>-1.6</v>
      </c>
      <c r="F3971">
        <v>623.35509999999999</v>
      </c>
      <c r="G3971">
        <v>22.84</v>
      </c>
      <c r="K3971" s="1">
        <v>13000000</v>
      </c>
      <c r="L3971">
        <v>4</v>
      </c>
      <c r="M3971">
        <v>12960</v>
      </c>
      <c r="N3971" t="s">
        <v>23</v>
      </c>
      <c r="O3971">
        <v>2</v>
      </c>
      <c r="P3971">
        <v>0</v>
      </c>
      <c r="Q3971">
        <v>0</v>
      </c>
      <c r="R3971">
        <v>0</v>
      </c>
      <c r="S3971">
        <v>2</v>
      </c>
      <c r="T3971" t="s">
        <v>178</v>
      </c>
    </row>
    <row r="3972" spans="1:20">
      <c r="A3972" t="s">
        <v>5207</v>
      </c>
      <c r="B3972">
        <v>56.18</v>
      </c>
      <c r="C3972">
        <v>1682.8878999999999</v>
      </c>
      <c r="D3972">
        <v>15</v>
      </c>
      <c r="E3972">
        <v>-2.2000000000000002</v>
      </c>
      <c r="F3972">
        <v>561.96870000000001</v>
      </c>
      <c r="G3972">
        <v>71.41</v>
      </c>
      <c r="J3972" s="1">
        <v>383000</v>
      </c>
      <c r="K3972" s="1">
        <v>556000</v>
      </c>
      <c r="L3972">
        <v>4</v>
      </c>
      <c r="M3972">
        <v>48739</v>
      </c>
      <c r="N3972" t="s">
        <v>23</v>
      </c>
      <c r="O3972">
        <v>2</v>
      </c>
      <c r="P3972">
        <v>0</v>
      </c>
      <c r="Q3972">
        <v>0</v>
      </c>
      <c r="R3972">
        <v>1</v>
      </c>
      <c r="S3972">
        <v>1</v>
      </c>
      <c r="T3972" t="s">
        <v>4185</v>
      </c>
    </row>
    <row r="3973" spans="1:20">
      <c r="A3973" t="s">
        <v>5208</v>
      </c>
      <c r="B3973">
        <v>56.18</v>
      </c>
      <c r="C3973">
        <v>1432.7561000000001</v>
      </c>
      <c r="D3973">
        <v>13</v>
      </c>
      <c r="E3973">
        <v>-0.6</v>
      </c>
      <c r="F3973">
        <v>717.38490000000002</v>
      </c>
      <c r="G3973">
        <v>70.62</v>
      </c>
      <c r="J3973" s="1">
        <v>41100000</v>
      </c>
      <c r="K3973" s="1">
        <v>46000000</v>
      </c>
      <c r="L3973">
        <v>3</v>
      </c>
      <c r="M3973">
        <v>48215</v>
      </c>
      <c r="N3973" t="s">
        <v>1583</v>
      </c>
      <c r="O3973">
        <v>8</v>
      </c>
      <c r="P3973">
        <v>0</v>
      </c>
      <c r="Q3973">
        <v>0</v>
      </c>
      <c r="R3973">
        <v>4</v>
      </c>
      <c r="S3973">
        <v>4</v>
      </c>
      <c r="T3973" t="s">
        <v>1393</v>
      </c>
    </row>
    <row r="3974" spans="1:20">
      <c r="A3974" t="s">
        <v>5209</v>
      </c>
      <c r="B3974">
        <v>56.17</v>
      </c>
      <c r="C3974">
        <v>1502.7194</v>
      </c>
      <c r="D3974">
        <v>13</v>
      </c>
      <c r="E3974">
        <v>0.1</v>
      </c>
      <c r="F3974">
        <v>752.36710000000005</v>
      </c>
      <c r="G3974">
        <v>44.43</v>
      </c>
      <c r="J3974" s="1">
        <v>2480000</v>
      </c>
      <c r="K3974" s="1">
        <v>2520000</v>
      </c>
      <c r="L3974">
        <v>3</v>
      </c>
      <c r="M3974">
        <v>28763</v>
      </c>
      <c r="N3974" t="s">
        <v>1583</v>
      </c>
      <c r="O3974">
        <v>2</v>
      </c>
      <c r="P3974">
        <v>0</v>
      </c>
      <c r="Q3974">
        <v>0</v>
      </c>
      <c r="R3974">
        <v>1</v>
      </c>
      <c r="S3974">
        <v>1</v>
      </c>
      <c r="T3974" t="s">
        <v>2386</v>
      </c>
    </row>
    <row r="3975" spans="1:20">
      <c r="A3975" t="s">
        <v>5210</v>
      </c>
      <c r="B3975">
        <v>56.16</v>
      </c>
      <c r="C3975">
        <v>1374.7732000000001</v>
      </c>
      <c r="D3975">
        <v>13</v>
      </c>
      <c r="E3975">
        <v>-2.5</v>
      </c>
      <c r="F3975">
        <v>459.26389999999998</v>
      </c>
      <c r="G3975">
        <v>28.8</v>
      </c>
      <c r="J3975" s="1">
        <v>6710000</v>
      </c>
      <c r="K3975" s="1">
        <v>7380000</v>
      </c>
      <c r="L3975">
        <v>4</v>
      </c>
      <c r="M3975">
        <v>17099</v>
      </c>
      <c r="N3975" t="s">
        <v>23</v>
      </c>
      <c r="O3975">
        <v>4</v>
      </c>
      <c r="P3975">
        <v>0</v>
      </c>
      <c r="Q3975">
        <v>0</v>
      </c>
      <c r="R3975">
        <v>2</v>
      </c>
      <c r="S3975">
        <v>2</v>
      </c>
      <c r="T3975" t="s">
        <v>1691</v>
      </c>
    </row>
    <row r="3976" spans="1:20">
      <c r="A3976" t="s">
        <v>5211</v>
      </c>
      <c r="B3976">
        <v>56.16</v>
      </c>
      <c r="C3976">
        <v>2265.1891999999998</v>
      </c>
      <c r="D3976">
        <v>21</v>
      </c>
      <c r="E3976">
        <v>-0.4</v>
      </c>
      <c r="F3976">
        <v>756.07010000000002</v>
      </c>
      <c r="G3976">
        <v>80</v>
      </c>
      <c r="J3976" s="1">
        <v>2170000</v>
      </c>
      <c r="K3976" s="1">
        <v>1970000</v>
      </c>
      <c r="L3976">
        <v>3</v>
      </c>
      <c r="M3976">
        <v>54806</v>
      </c>
      <c r="N3976" t="s">
        <v>1583</v>
      </c>
      <c r="O3976">
        <v>6</v>
      </c>
      <c r="P3976">
        <v>0</v>
      </c>
      <c r="Q3976">
        <v>0</v>
      </c>
      <c r="R3976">
        <v>4</v>
      </c>
      <c r="S3976">
        <v>2</v>
      </c>
      <c r="T3976" t="s">
        <v>2896</v>
      </c>
    </row>
    <row r="3977" spans="1:20">
      <c r="A3977" t="s">
        <v>5212</v>
      </c>
      <c r="B3977">
        <v>56.15</v>
      </c>
      <c r="C3977">
        <v>1398.6876999999999</v>
      </c>
      <c r="D3977">
        <v>12</v>
      </c>
      <c r="E3977">
        <v>-0.3</v>
      </c>
      <c r="F3977">
        <v>700.351</v>
      </c>
      <c r="G3977">
        <v>30.82</v>
      </c>
      <c r="J3977" s="1">
        <v>3870000</v>
      </c>
      <c r="K3977" s="1">
        <v>7000000</v>
      </c>
      <c r="L3977">
        <v>4</v>
      </c>
      <c r="M3977">
        <v>18535</v>
      </c>
      <c r="N3977" t="s">
        <v>23</v>
      </c>
      <c r="O3977">
        <v>4</v>
      </c>
      <c r="P3977">
        <v>0</v>
      </c>
      <c r="Q3977">
        <v>0</v>
      </c>
      <c r="R3977">
        <v>2</v>
      </c>
      <c r="S3977">
        <v>2</v>
      </c>
      <c r="T3977" t="s">
        <v>1093</v>
      </c>
    </row>
    <row r="3978" spans="1:20">
      <c r="A3978" t="s">
        <v>5213</v>
      </c>
      <c r="B3978">
        <v>56.14</v>
      </c>
      <c r="C3978">
        <v>2001.9894999999999</v>
      </c>
      <c r="D3978">
        <v>19</v>
      </c>
      <c r="E3978">
        <v>-1.5</v>
      </c>
      <c r="F3978">
        <v>1002.0005</v>
      </c>
      <c r="G3978">
        <v>70.680000000000007</v>
      </c>
      <c r="J3978" s="1">
        <v>247000</v>
      </c>
      <c r="K3978" s="1">
        <v>170000</v>
      </c>
      <c r="L3978">
        <v>4</v>
      </c>
      <c r="M3978">
        <v>48219</v>
      </c>
      <c r="N3978" t="s">
        <v>23</v>
      </c>
      <c r="O3978">
        <v>3</v>
      </c>
      <c r="P3978">
        <v>0</v>
      </c>
      <c r="Q3978">
        <v>0</v>
      </c>
      <c r="R3978">
        <v>2</v>
      </c>
      <c r="S3978">
        <v>1</v>
      </c>
      <c r="T3978" t="s">
        <v>5214</v>
      </c>
    </row>
    <row r="3979" spans="1:20">
      <c r="A3979" t="s">
        <v>5215</v>
      </c>
      <c r="B3979">
        <v>56.14</v>
      </c>
      <c r="C3979">
        <v>1411.7782999999999</v>
      </c>
      <c r="D3979">
        <v>12</v>
      </c>
      <c r="E3979">
        <v>-0.7</v>
      </c>
      <c r="F3979">
        <v>471.59969999999998</v>
      </c>
      <c r="G3979">
        <v>32.409999999999997</v>
      </c>
      <c r="J3979" s="1">
        <v>40000000</v>
      </c>
      <c r="K3979" s="1">
        <v>40800000</v>
      </c>
      <c r="L3979">
        <v>4</v>
      </c>
      <c r="M3979">
        <v>19736</v>
      </c>
      <c r="N3979" t="s">
        <v>23</v>
      </c>
      <c r="O3979">
        <v>8</v>
      </c>
      <c r="P3979">
        <v>0</v>
      </c>
      <c r="Q3979">
        <v>0</v>
      </c>
      <c r="R3979">
        <v>4</v>
      </c>
      <c r="S3979">
        <v>4</v>
      </c>
      <c r="T3979" t="s">
        <v>247</v>
      </c>
    </row>
    <row r="3980" spans="1:20">
      <c r="A3980" t="s">
        <v>5216</v>
      </c>
      <c r="B3980">
        <v>56.13</v>
      </c>
      <c r="C3980">
        <v>2133.0623000000001</v>
      </c>
      <c r="D3980">
        <v>20</v>
      </c>
      <c r="E3980">
        <v>-2</v>
      </c>
      <c r="F3980">
        <v>1067.5363</v>
      </c>
      <c r="G3980">
        <v>77.72</v>
      </c>
      <c r="J3980" s="1">
        <v>162000</v>
      </c>
      <c r="K3980">
        <v>0</v>
      </c>
      <c r="L3980">
        <v>3</v>
      </c>
      <c r="M3980">
        <v>53208</v>
      </c>
      <c r="N3980" t="s">
        <v>1583</v>
      </c>
      <c r="O3980">
        <v>2</v>
      </c>
      <c r="P3980">
        <v>0</v>
      </c>
      <c r="Q3980">
        <v>0</v>
      </c>
      <c r="R3980">
        <v>1</v>
      </c>
      <c r="S3980">
        <v>1</v>
      </c>
      <c r="T3980" t="s">
        <v>221</v>
      </c>
    </row>
    <row r="3981" spans="1:20">
      <c r="A3981" t="s">
        <v>5217</v>
      </c>
      <c r="B3981">
        <v>56.13</v>
      </c>
      <c r="C3981">
        <v>1794.8710000000001</v>
      </c>
      <c r="D3981">
        <v>16</v>
      </c>
      <c r="E3981">
        <v>1</v>
      </c>
      <c r="F3981">
        <v>898.44370000000004</v>
      </c>
      <c r="G3981">
        <v>80.319999999999993</v>
      </c>
      <c r="J3981" s="1">
        <v>3860000</v>
      </c>
      <c r="K3981" s="1">
        <v>3580000</v>
      </c>
      <c r="L3981">
        <v>4</v>
      </c>
      <c r="M3981">
        <v>54999</v>
      </c>
      <c r="N3981" t="s">
        <v>23</v>
      </c>
      <c r="O3981">
        <v>5</v>
      </c>
      <c r="P3981">
        <v>0</v>
      </c>
      <c r="Q3981">
        <v>0</v>
      </c>
      <c r="R3981">
        <v>3</v>
      </c>
      <c r="S3981">
        <v>2</v>
      </c>
      <c r="T3981" t="s">
        <v>3101</v>
      </c>
    </row>
    <row r="3982" spans="1:20">
      <c r="A3982" t="s">
        <v>5218</v>
      </c>
      <c r="B3982">
        <v>56.13</v>
      </c>
      <c r="C3982">
        <v>2505.2611999999999</v>
      </c>
      <c r="D3982">
        <v>21</v>
      </c>
      <c r="E3982">
        <v>1.1000000000000001</v>
      </c>
      <c r="F3982">
        <v>1253.6393</v>
      </c>
      <c r="G3982">
        <v>49.25</v>
      </c>
      <c r="J3982" s="1">
        <v>11900000</v>
      </c>
      <c r="K3982" s="1">
        <v>10700000</v>
      </c>
      <c r="L3982">
        <v>4</v>
      </c>
      <c r="M3982">
        <v>32406</v>
      </c>
      <c r="N3982" t="s">
        <v>23</v>
      </c>
      <c r="O3982">
        <v>5</v>
      </c>
      <c r="P3982">
        <v>0</v>
      </c>
      <c r="Q3982">
        <v>0</v>
      </c>
      <c r="R3982">
        <v>2</v>
      </c>
      <c r="S3982">
        <v>3</v>
      </c>
      <c r="T3982" t="s">
        <v>475</v>
      </c>
    </row>
    <row r="3983" spans="1:20">
      <c r="A3983" t="s">
        <v>5219</v>
      </c>
      <c r="B3983">
        <v>56.12</v>
      </c>
      <c r="C3983">
        <v>1890.9685999999999</v>
      </c>
      <c r="D3983">
        <v>17</v>
      </c>
      <c r="E3983">
        <v>-0.4</v>
      </c>
      <c r="F3983">
        <v>631.32989999999995</v>
      </c>
      <c r="G3983">
        <v>68.94</v>
      </c>
      <c r="J3983" s="1">
        <v>4470000</v>
      </c>
      <c r="K3983" s="1">
        <v>1590000</v>
      </c>
      <c r="L3983">
        <v>4</v>
      </c>
      <c r="M3983">
        <v>46961</v>
      </c>
      <c r="N3983" t="s">
        <v>23</v>
      </c>
      <c r="O3983">
        <v>4</v>
      </c>
      <c r="P3983">
        <v>0</v>
      </c>
      <c r="Q3983">
        <v>0</v>
      </c>
      <c r="R3983">
        <v>2</v>
      </c>
      <c r="S3983">
        <v>2</v>
      </c>
      <c r="T3983" t="s">
        <v>1631</v>
      </c>
    </row>
    <row r="3984" spans="1:20">
      <c r="A3984" t="s">
        <v>5220</v>
      </c>
      <c r="B3984">
        <v>56.12</v>
      </c>
      <c r="C3984">
        <v>1286.7081000000001</v>
      </c>
      <c r="D3984">
        <v>12</v>
      </c>
      <c r="E3984">
        <v>-1.4</v>
      </c>
      <c r="F3984">
        <v>644.36040000000003</v>
      </c>
      <c r="G3984">
        <v>43</v>
      </c>
      <c r="J3984" s="1">
        <v>17200000</v>
      </c>
      <c r="K3984" s="1">
        <v>15900000</v>
      </c>
      <c r="L3984">
        <v>4</v>
      </c>
      <c r="M3984">
        <v>27615</v>
      </c>
      <c r="N3984" t="s">
        <v>23</v>
      </c>
      <c r="O3984">
        <v>4</v>
      </c>
      <c r="P3984">
        <v>0</v>
      </c>
      <c r="Q3984">
        <v>0</v>
      </c>
      <c r="R3984">
        <v>2</v>
      </c>
      <c r="S3984">
        <v>2</v>
      </c>
      <c r="T3984" t="s">
        <v>1423</v>
      </c>
    </row>
    <row r="3985" spans="1:20">
      <c r="A3985" t="s">
        <v>5221</v>
      </c>
      <c r="B3985">
        <v>56.12</v>
      </c>
      <c r="C3985">
        <v>1322.5925</v>
      </c>
      <c r="D3985">
        <v>15</v>
      </c>
      <c r="E3985">
        <v>0.6</v>
      </c>
      <c r="F3985">
        <v>662.30399999999997</v>
      </c>
      <c r="G3985">
        <v>15.92</v>
      </c>
      <c r="J3985" s="1">
        <v>13400000</v>
      </c>
      <c r="K3985" s="1">
        <v>14300000</v>
      </c>
      <c r="L3985">
        <v>3</v>
      </c>
      <c r="M3985">
        <v>8328</v>
      </c>
      <c r="N3985" t="s">
        <v>1583</v>
      </c>
      <c r="O3985">
        <v>2</v>
      </c>
      <c r="P3985">
        <v>0</v>
      </c>
      <c r="Q3985">
        <v>0</v>
      </c>
      <c r="R3985">
        <v>1</v>
      </c>
      <c r="S3985">
        <v>1</v>
      </c>
      <c r="T3985" t="s">
        <v>79</v>
      </c>
    </row>
    <row r="3986" spans="1:20">
      <c r="A3986" t="s">
        <v>5222</v>
      </c>
      <c r="B3986">
        <v>56.12</v>
      </c>
      <c r="C3986">
        <v>1593.8402000000001</v>
      </c>
      <c r="D3986">
        <v>13</v>
      </c>
      <c r="E3986">
        <v>0.7</v>
      </c>
      <c r="F3986">
        <v>797.92790000000002</v>
      </c>
      <c r="G3986">
        <v>48.93</v>
      </c>
      <c r="J3986" s="1">
        <v>1600000</v>
      </c>
      <c r="K3986" s="1">
        <v>1990000</v>
      </c>
      <c r="L3986">
        <v>3</v>
      </c>
      <c r="M3986">
        <v>32195</v>
      </c>
      <c r="N3986" t="s">
        <v>1583</v>
      </c>
      <c r="O3986">
        <v>2</v>
      </c>
      <c r="P3986">
        <v>0</v>
      </c>
      <c r="Q3986">
        <v>0</v>
      </c>
      <c r="R3986">
        <v>1</v>
      </c>
      <c r="S3986">
        <v>1</v>
      </c>
      <c r="T3986" t="s">
        <v>369</v>
      </c>
    </row>
    <row r="3987" spans="1:20">
      <c r="A3987" t="s">
        <v>5223</v>
      </c>
      <c r="B3987">
        <v>56.12</v>
      </c>
      <c r="C3987">
        <v>1519.7075</v>
      </c>
      <c r="D3987">
        <v>13</v>
      </c>
      <c r="E3987">
        <v>1.7</v>
      </c>
      <c r="F3987">
        <v>760.8623</v>
      </c>
      <c r="G3987">
        <v>39.5</v>
      </c>
      <c r="J3987" s="1">
        <v>17900000</v>
      </c>
      <c r="K3987" s="1">
        <v>17000000</v>
      </c>
      <c r="L3987">
        <v>4</v>
      </c>
      <c r="M3987">
        <v>24951</v>
      </c>
      <c r="N3987" t="s">
        <v>23</v>
      </c>
      <c r="O3987">
        <v>2</v>
      </c>
      <c r="P3987">
        <v>0</v>
      </c>
      <c r="Q3987">
        <v>0</v>
      </c>
      <c r="R3987">
        <v>1</v>
      </c>
      <c r="S3987">
        <v>1</v>
      </c>
      <c r="T3987" t="s">
        <v>4174</v>
      </c>
    </row>
    <row r="3988" spans="1:20">
      <c r="A3988" t="s">
        <v>5224</v>
      </c>
      <c r="B3988">
        <v>56.11</v>
      </c>
      <c r="C3988">
        <v>2249.1790000000001</v>
      </c>
      <c r="D3988">
        <v>20</v>
      </c>
      <c r="E3988">
        <v>2.6</v>
      </c>
      <c r="F3988">
        <v>750.7355</v>
      </c>
      <c r="G3988">
        <v>55.46</v>
      </c>
      <c r="J3988" s="1">
        <v>4220000</v>
      </c>
      <c r="K3988" s="1">
        <v>5010000</v>
      </c>
      <c r="L3988">
        <v>3</v>
      </c>
      <c r="M3988">
        <v>37078</v>
      </c>
      <c r="N3988" t="s">
        <v>1583</v>
      </c>
      <c r="O3988">
        <v>5</v>
      </c>
      <c r="P3988">
        <v>0</v>
      </c>
      <c r="Q3988">
        <v>0</v>
      </c>
      <c r="R3988">
        <v>3</v>
      </c>
      <c r="S3988">
        <v>2</v>
      </c>
      <c r="T3988" t="s">
        <v>426</v>
      </c>
    </row>
    <row r="3989" spans="1:20">
      <c r="A3989" t="s">
        <v>5225</v>
      </c>
      <c r="B3989">
        <v>56.11</v>
      </c>
      <c r="C3989">
        <v>1205.6292000000001</v>
      </c>
      <c r="D3989">
        <v>11</v>
      </c>
      <c r="E3989">
        <v>-0.3</v>
      </c>
      <c r="F3989">
        <v>603.82169999999996</v>
      </c>
      <c r="G3989">
        <v>46.63</v>
      </c>
      <c r="J3989" s="1">
        <v>15600000</v>
      </c>
      <c r="K3989" s="1">
        <v>17100000</v>
      </c>
      <c r="L3989">
        <v>4</v>
      </c>
      <c r="M3989">
        <v>30373</v>
      </c>
      <c r="N3989" t="s">
        <v>23</v>
      </c>
      <c r="O3989">
        <v>2</v>
      </c>
      <c r="P3989">
        <v>0</v>
      </c>
      <c r="Q3989">
        <v>0</v>
      </c>
      <c r="R3989">
        <v>1</v>
      </c>
      <c r="S3989">
        <v>1</v>
      </c>
      <c r="T3989" t="s">
        <v>516</v>
      </c>
    </row>
    <row r="3990" spans="1:20">
      <c r="A3990" t="s">
        <v>5226</v>
      </c>
      <c r="B3990">
        <v>56.11</v>
      </c>
      <c r="C3990">
        <v>1737.8145</v>
      </c>
      <c r="D3990">
        <v>15</v>
      </c>
      <c r="E3990">
        <v>-1.1000000000000001</v>
      </c>
      <c r="F3990">
        <v>869.91359999999997</v>
      </c>
      <c r="G3990">
        <v>81.97</v>
      </c>
      <c r="J3990" s="1">
        <v>225000</v>
      </c>
      <c r="K3990" s="1">
        <v>254000</v>
      </c>
      <c r="L3990">
        <v>4</v>
      </c>
      <c r="M3990">
        <v>56176</v>
      </c>
      <c r="N3990" t="s">
        <v>23</v>
      </c>
      <c r="O3990">
        <v>2</v>
      </c>
      <c r="P3990">
        <v>0</v>
      </c>
      <c r="Q3990">
        <v>0</v>
      </c>
      <c r="R3990">
        <v>1</v>
      </c>
      <c r="S3990">
        <v>1</v>
      </c>
      <c r="T3990" t="s">
        <v>2410</v>
      </c>
    </row>
    <row r="3991" spans="1:20">
      <c r="A3991" t="s">
        <v>5227</v>
      </c>
      <c r="B3991">
        <v>56.1</v>
      </c>
      <c r="C3991">
        <v>1187.5498</v>
      </c>
      <c r="D3991">
        <v>10</v>
      </c>
      <c r="E3991">
        <v>-0.1</v>
      </c>
      <c r="F3991">
        <v>594.78210000000001</v>
      </c>
      <c r="G3991">
        <v>38.92</v>
      </c>
      <c r="J3991" s="1">
        <v>2470000</v>
      </c>
      <c r="K3991" s="1">
        <v>2500000</v>
      </c>
      <c r="L3991">
        <v>4</v>
      </c>
      <c r="M3991">
        <v>24499</v>
      </c>
      <c r="N3991" t="s">
        <v>23</v>
      </c>
      <c r="O3991">
        <v>2</v>
      </c>
      <c r="P3991">
        <v>0</v>
      </c>
      <c r="Q3991">
        <v>0</v>
      </c>
      <c r="R3991">
        <v>1</v>
      </c>
      <c r="S3991">
        <v>1</v>
      </c>
      <c r="T3991" t="s">
        <v>868</v>
      </c>
    </row>
    <row r="3992" spans="1:20">
      <c r="A3992" t="s">
        <v>5228</v>
      </c>
      <c r="B3992">
        <v>56.1</v>
      </c>
      <c r="C3992">
        <v>1708.8824</v>
      </c>
      <c r="D3992">
        <v>15</v>
      </c>
      <c r="E3992">
        <v>-0.7</v>
      </c>
      <c r="F3992">
        <v>855.4479</v>
      </c>
      <c r="G3992">
        <v>75.39</v>
      </c>
      <c r="J3992" s="1">
        <v>5650000</v>
      </c>
      <c r="K3992" s="1">
        <v>6640000</v>
      </c>
      <c r="L3992">
        <v>4</v>
      </c>
      <c r="M3992">
        <v>51522</v>
      </c>
      <c r="N3992" t="s">
        <v>23</v>
      </c>
      <c r="O3992">
        <v>6</v>
      </c>
      <c r="P3992">
        <v>0</v>
      </c>
      <c r="Q3992">
        <v>0</v>
      </c>
      <c r="R3992">
        <v>2</v>
      </c>
      <c r="S3992">
        <v>4</v>
      </c>
      <c r="T3992" t="s">
        <v>4549</v>
      </c>
    </row>
    <row r="3993" spans="1:20">
      <c r="A3993" t="s">
        <v>5229</v>
      </c>
      <c r="B3993">
        <v>56.1</v>
      </c>
      <c r="C3993">
        <v>1212.6461999999999</v>
      </c>
      <c r="D3993">
        <v>11</v>
      </c>
      <c r="E3993">
        <v>-0.9</v>
      </c>
      <c r="F3993">
        <v>607.32979999999998</v>
      </c>
      <c r="G3993">
        <v>25.44</v>
      </c>
      <c r="J3993" s="1">
        <v>192000000</v>
      </c>
      <c r="K3993" s="1">
        <v>189000000</v>
      </c>
      <c r="L3993">
        <v>4</v>
      </c>
      <c r="M3993">
        <v>14813</v>
      </c>
      <c r="N3993" t="s">
        <v>23</v>
      </c>
      <c r="O3993">
        <v>6</v>
      </c>
      <c r="P3993">
        <v>0</v>
      </c>
      <c r="Q3993">
        <v>0</v>
      </c>
      <c r="R3993">
        <v>3</v>
      </c>
      <c r="S3993">
        <v>3</v>
      </c>
      <c r="T3993" t="s">
        <v>41</v>
      </c>
    </row>
    <row r="3994" spans="1:20">
      <c r="A3994" t="s">
        <v>5230</v>
      </c>
      <c r="B3994">
        <v>56.09</v>
      </c>
      <c r="C3994">
        <v>1252.6187</v>
      </c>
      <c r="D3994">
        <v>11</v>
      </c>
      <c r="E3994">
        <v>0</v>
      </c>
      <c r="F3994">
        <v>627.31659999999999</v>
      </c>
      <c r="G3994">
        <v>44.63</v>
      </c>
      <c r="J3994" s="1">
        <v>16500000</v>
      </c>
      <c r="K3994" s="1">
        <v>16300000</v>
      </c>
      <c r="L3994">
        <v>3</v>
      </c>
      <c r="M3994">
        <v>28914</v>
      </c>
      <c r="N3994" t="s">
        <v>1583</v>
      </c>
      <c r="O3994">
        <v>5</v>
      </c>
      <c r="P3994">
        <v>0</v>
      </c>
      <c r="Q3994">
        <v>0</v>
      </c>
      <c r="R3994">
        <v>2</v>
      </c>
      <c r="S3994">
        <v>3</v>
      </c>
      <c r="T3994" t="s">
        <v>335</v>
      </c>
    </row>
    <row r="3995" spans="1:20">
      <c r="A3995" t="s">
        <v>5231</v>
      </c>
      <c r="B3995">
        <v>56.08</v>
      </c>
      <c r="C3995">
        <v>1262.5813000000001</v>
      </c>
      <c r="D3995">
        <v>12</v>
      </c>
      <c r="E3995">
        <v>-0.7</v>
      </c>
      <c r="F3995">
        <v>632.29750000000001</v>
      </c>
      <c r="G3995">
        <v>26.4</v>
      </c>
      <c r="J3995" s="1">
        <v>5270000</v>
      </c>
      <c r="K3995" s="1">
        <v>5570000</v>
      </c>
      <c r="L3995">
        <v>4</v>
      </c>
      <c r="M3995">
        <v>15459</v>
      </c>
      <c r="N3995" t="s">
        <v>23</v>
      </c>
      <c r="O3995">
        <v>2</v>
      </c>
      <c r="P3995">
        <v>0</v>
      </c>
      <c r="Q3995">
        <v>0</v>
      </c>
      <c r="R3995">
        <v>1</v>
      </c>
      <c r="S3995">
        <v>1</v>
      </c>
      <c r="T3995" t="s">
        <v>96</v>
      </c>
    </row>
    <row r="3996" spans="1:20">
      <c r="A3996" t="s">
        <v>5232</v>
      </c>
      <c r="B3996">
        <v>56.08</v>
      </c>
      <c r="C3996">
        <v>2367.3049000000001</v>
      </c>
      <c r="D3996">
        <v>22</v>
      </c>
      <c r="E3996">
        <v>-0.6</v>
      </c>
      <c r="F3996">
        <v>1184.6591000000001</v>
      </c>
      <c r="G3996">
        <v>75.900000000000006</v>
      </c>
      <c r="J3996" s="1">
        <v>7390000</v>
      </c>
      <c r="K3996" s="1">
        <v>12300000</v>
      </c>
      <c r="L3996">
        <v>3</v>
      </c>
      <c r="M3996">
        <v>51903</v>
      </c>
      <c r="N3996" t="s">
        <v>1583</v>
      </c>
      <c r="O3996">
        <v>6</v>
      </c>
      <c r="P3996">
        <v>0</v>
      </c>
      <c r="Q3996">
        <v>0</v>
      </c>
      <c r="R3996">
        <v>2</v>
      </c>
      <c r="S3996">
        <v>4</v>
      </c>
      <c r="T3996" t="s">
        <v>2122</v>
      </c>
    </row>
    <row r="3997" spans="1:20">
      <c r="A3997" t="s">
        <v>5233</v>
      </c>
      <c r="B3997">
        <v>56.08</v>
      </c>
      <c r="C3997">
        <v>2106.0228999999999</v>
      </c>
      <c r="D3997">
        <v>18</v>
      </c>
      <c r="E3997">
        <v>0.5</v>
      </c>
      <c r="F3997">
        <v>703.01530000000002</v>
      </c>
      <c r="G3997">
        <v>29.86</v>
      </c>
      <c r="J3997" s="1">
        <v>2140000</v>
      </c>
      <c r="K3997" s="1">
        <v>1880000</v>
      </c>
      <c r="L3997">
        <v>3</v>
      </c>
      <c r="M3997">
        <v>17917</v>
      </c>
      <c r="N3997" t="s">
        <v>1583</v>
      </c>
      <c r="O3997">
        <v>2</v>
      </c>
      <c r="P3997">
        <v>0</v>
      </c>
      <c r="Q3997">
        <v>0</v>
      </c>
      <c r="R3997">
        <v>1</v>
      </c>
      <c r="S3997">
        <v>1</v>
      </c>
      <c r="T3997" t="s">
        <v>379</v>
      </c>
    </row>
    <row r="3998" spans="1:20">
      <c r="A3998" t="s">
        <v>5234</v>
      </c>
      <c r="B3998">
        <v>56.08</v>
      </c>
      <c r="C3998">
        <v>1606.7991</v>
      </c>
      <c r="D3998">
        <v>13</v>
      </c>
      <c r="E3998">
        <v>-0.5</v>
      </c>
      <c r="F3998">
        <v>804.40639999999996</v>
      </c>
      <c r="G3998">
        <v>43.58</v>
      </c>
      <c r="J3998" s="1">
        <v>1420000</v>
      </c>
      <c r="K3998" s="1">
        <v>1220000</v>
      </c>
      <c r="L3998">
        <v>4</v>
      </c>
      <c r="M3998">
        <v>28056</v>
      </c>
      <c r="N3998" t="s">
        <v>23</v>
      </c>
      <c r="O3998">
        <v>2</v>
      </c>
      <c r="P3998">
        <v>0</v>
      </c>
      <c r="Q3998">
        <v>0</v>
      </c>
      <c r="R3998">
        <v>1</v>
      </c>
      <c r="S3998">
        <v>1</v>
      </c>
      <c r="T3998" t="s">
        <v>3059</v>
      </c>
    </row>
    <row r="3999" spans="1:20">
      <c r="A3999" t="s">
        <v>5235</v>
      </c>
      <c r="B3999">
        <v>56.07</v>
      </c>
      <c r="C3999">
        <v>1268.6876999999999</v>
      </c>
      <c r="D3999">
        <v>11</v>
      </c>
      <c r="E3999">
        <v>-0.5</v>
      </c>
      <c r="F3999">
        <v>635.35080000000005</v>
      </c>
      <c r="G3999">
        <v>52.45</v>
      </c>
      <c r="J3999" s="1">
        <v>463000000</v>
      </c>
      <c r="K3999" s="1">
        <v>533000000</v>
      </c>
      <c r="L3999">
        <v>4</v>
      </c>
      <c r="M3999">
        <v>34812</v>
      </c>
      <c r="N3999" t="s">
        <v>23</v>
      </c>
      <c r="O3999">
        <v>13</v>
      </c>
      <c r="P3999">
        <v>0</v>
      </c>
      <c r="Q3999">
        <v>0</v>
      </c>
      <c r="R3999">
        <v>7</v>
      </c>
      <c r="S3999">
        <v>6</v>
      </c>
      <c r="T3999" t="s">
        <v>156</v>
      </c>
    </row>
    <row r="4000" spans="1:20">
      <c r="A4000" t="s">
        <v>5236</v>
      </c>
      <c r="B4000">
        <v>56.07</v>
      </c>
      <c r="C4000">
        <v>1820.9632999999999</v>
      </c>
      <c r="D4000">
        <v>16</v>
      </c>
      <c r="E4000">
        <v>0.9</v>
      </c>
      <c r="F4000">
        <v>607.99549999999999</v>
      </c>
      <c r="G4000">
        <v>39.43</v>
      </c>
      <c r="J4000" s="1">
        <v>862000</v>
      </c>
      <c r="K4000" s="1">
        <v>700000</v>
      </c>
      <c r="L4000">
        <v>4</v>
      </c>
      <c r="M4000">
        <v>24895</v>
      </c>
      <c r="N4000" t="s">
        <v>23</v>
      </c>
      <c r="O4000">
        <v>2</v>
      </c>
      <c r="P4000">
        <v>0</v>
      </c>
      <c r="Q4000">
        <v>0</v>
      </c>
      <c r="R4000">
        <v>1</v>
      </c>
      <c r="S4000">
        <v>1</v>
      </c>
      <c r="T4000" t="s">
        <v>4370</v>
      </c>
    </row>
    <row r="4001" spans="1:22">
      <c r="A4001" t="s">
        <v>5237</v>
      </c>
      <c r="B4001">
        <v>56.06</v>
      </c>
      <c r="C4001">
        <v>1570.7950000000001</v>
      </c>
      <c r="D4001">
        <v>14</v>
      </c>
      <c r="E4001">
        <v>-0.9</v>
      </c>
      <c r="F4001">
        <v>786.40409999999997</v>
      </c>
      <c r="G4001">
        <v>13.64</v>
      </c>
      <c r="J4001" s="1">
        <v>9570000</v>
      </c>
      <c r="K4001" s="1">
        <v>13300000</v>
      </c>
      <c r="L4001">
        <v>4</v>
      </c>
      <c r="M4001">
        <v>6695</v>
      </c>
      <c r="N4001" t="s">
        <v>23</v>
      </c>
      <c r="O4001">
        <v>3</v>
      </c>
      <c r="P4001">
        <v>0</v>
      </c>
      <c r="Q4001">
        <v>0</v>
      </c>
      <c r="R4001">
        <v>1</v>
      </c>
      <c r="S4001">
        <v>2</v>
      </c>
      <c r="T4001" t="s">
        <v>1102</v>
      </c>
    </row>
    <row r="4002" spans="1:22">
      <c r="A4002" t="s">
        <v>5238</v>
      </c>
      <c r="B4002">
        <v>56.06</v>
      </c>
      <c r="C4002">
        <v>1643.8076000000001</v>
      </c>
      <c r="D4002">
        <v>14</v>
      </c>
      <c r="E4002">
        <v>-0.2</v>
      </c>
      <c r="F4002">
        <v>822.91089999999997</v>
      </c>
      <c r="G4002">
        <v>44.27</v>
      </c>
      <c r="J4002" s="1">
        <v>8710000</v>
      </c>
      <c r="K4002" s="1">
        <v>9390000</v>
      </c>
      <c r="L4002">
        <v>4</v>
      </c>
      <c r="M4002">
        <v>28565</v>
      </c>
      <c r="N4002" t="s">
        <v>23</v>
      </c>
      <c r="O4002">
        <v>2</v>
      </c>
      <c r="P4002">
        <v>0</v>
      </c>
      <c r="Q4002">
        <v>0</v>
      </c>
      <c r="R4002">
        <v>1</v>
      </c>
      <c r="S4002">
        <v>1</v>
      </c>
      <c r="T4002" t="s">
        <v>1893</v>
      </c>
      <c r="U4002" t="s">
        <v>35</v>
      </c>
      <c r="V4002" t="s">
        <v>541</v>
      </c>
    </row>
    <row r="4003" spans="1:22">
      <c r="A4003" t="s">
        <v>5239</v>
      </c>
      <c r="B4003">
        <v>56.06</v>
      </c>
      <c r="C4003">
        <v>1297.5574999999999</v>
      </c>
      <c r="D4003">
        <v>10</v>
      </c>
      <c r="E4003">
        <v>0.2</v>
      </c>
      <c r="F4003">
        <v>649.78610000000003</v>
      </c>
      <c r="G4003">
        <v>38.57</v>
      </c>
      <c r="J4003" s="1">
        <v>15900000</v>
      </c>
      <c r="K4003" s="1">
        <v>16600000</v>
      </c>
      <c r="L4003">
        <v>4</v>
      </c>
      <c r="M4003">
        <v>24228</v>
      </c>
      <c r="N4003" t="s">
        <v>23</v>
      </c>
      <c r="O4003">
        <v>4</v>
      </c>
      <c r="P4003">
        <v>0</v>
      </c>
      <c r="Q4003">
        <v>0</v>
      </c>
      <c r="R4003">
        <v>2</v>
      </c>
      <c r="S4003">
        <v>2</v>
      </c>
      <c r="T4003" t="s">
        <v>355</v>
      </c>
    </row>
    <row r="4004" spans="1:22">
      <c r="A4004" t="s">
        <v>5240</v>
      </c>
      <c r="B4004">
        <v>56.06</v>
      </c>
      <c r="C4004">
        <v>1457.6632999999999</v>
      </c>
      <c r="D4004">
        <v>14</v>
      </c>
      <c r="E4004">
        <v>0.1</v>
      </c>
      <c r="F4004">
        <v>729.83900000000006</v>
      </c>
      <c r="G4004">
        <v>31.95</v>
      </c>
      <c r="J4004" s="1">
        <v>2760000</v>
      </c>
      <c r="K4004" s="1">
        <v>2640000</v>
      </c>
      <c r="L4004">
        <v>3</v>
      </c>
      <c r="M4004">
        <v>19464</v>
      </c>
      <c r="N4004" t="s">
        <v>1583</v>
      </c>
      <c r="O4004">
        <v>2</v>
      </c>
      <c r="P4004">
        <v>0</v>
      </c>
      <c r="Q4004">
        <v>0</v>
      </c>
      <c r="R4004">
        <v>1</v>
      </c>
      <c r="S4004">
        <v>1</v>
      </c>
      <c r="T4004" t="s">
        <v>1025</v>
      </c>
    </row>
    <row r="4005" spans="1:22">
      <c r="A4005" t="s">
        <v>5241</v>
      </c>
      <c r="B4005">
        <v>56.06</v>
      </c>
      <c r="C4005">
        <v>2253.9596999999999</v>
      </c>
      <c r="D4005">
        <v>19</v>
      </c>
      <c r="E4005">
        <v>-0.9</v>
      </c>
      <c r="F4005">
        <v>1127.9861000000001</v>
      </c>
      <c r="G4005">
        <v>45.16</v>
      </c>
      <c r="J4005" s="1">
        <v>3650000</v>
      </c>
      <c r="K4005" s="1">
        <v>3880000</v>
      </c>
      <c r="L4005">
        <v>3</v>
      </c>
      <c r="M4005">
        <v>29316</v>
      </c>
      <c r="N4005" t="s">
        <v>1583</v>
      </c>
      <c r="O4005">
        <v>3</v>
      </c>
      <c r="P4005">
        <v>0</v>
      </c>
      <c r="Q4005">
        <v>0</v>
      </c>
      <c r="R4005">
        <v>2</v>
      </c>
      <c r="S4005">
        <v>1</v>
      </c>
      <c r="T4005" t="s">
        <v>472</v>
      </c>
      <c r="U4005" t="s">
        <v>35</v>
      </c>
      <c r="V4005" t="s">
        <v>86</v>
      </c>
    </row>
    <row r="4006" spans="1:22">
      <c r="A4006" t="s">
        <v>5242</v>
      </c>
      <c r="B4006">
        <v>56.05</v>
      </c>
      <c r="C4006">
        <v>1521.8151</v>
      </c>
      <c r="D4006">
        <v>14</v>
      </c>
      <c r="E4006">
        <v>0.2</v>
      </c>
      <c r="F4006">
        <v>508.27910000000003</v>
      </c>
      <c r="G4006">
        <v>23.97</v>
      </c>
      <c r="J4006" s="1">
        <v>13800000</v>
      </c>
      <c r="K4006" s="1">
        <v>6860000</v>
      </c>
      <c r="L4006">
        <v>3</v>
      </c>
      <c r="M4006">
        <v>13812</v>
      </c>
      <c r="N4006" t="s">
        <v>1583</v>
      </c>
      <c r="O4006">
        <v>3</v>
      </c>
      <c r="P4006">
        <v>0</v>
      </c>
      <c r="Q4006">
        <v>0</v>
      </c>
      <c r="R4006">
        <v>1</v>
      </c>
      <c r="S4006">
        <v>2</v>
      </c>
      <c r="T4006" t="s">
        <v>1444</v>
      </c>
    </row>
    <row r="4007" spans="1:22">
      <c r="A4007" t="s">
        <v>5243</v>
      </c>
      <c r="B4007">
        <v>56.05</v>
      </c>
      <c r="C4007">
        <v>1976.0365999999999</v>
      </c>
      <c r="D4007">
        <v>17</v>
      </c>
      <c r="E4007">
        <v>-0.3</v>
      </c>
      <c r="F4007">
        <v>495.0163</v>
      </c>
      <c r="G4007">
        <v>44.67</v>
      </c>
      <c r="J4007" s="1">
        <v>503000</v>
      </c>
      <c r="K4007" s="1">
        <v>370000</v>
      </c>
      <c r="L4007">
        <v>4</v>
      </c>
      <c r="M4007">
        <v>28868</v>
      </c>
      <c r="N4007" t="s">
        <v>23</v>
      </c>
      <c r="O4007">
        <v>2</v>
      </c>
      <c r="P4007">
        <v>0</v>
      </c>
      <c r="Q4007">
        <v>0</v>
      </c>
      <c r="R4007">
        <v>1</v>
      </c>
      <c r="S4007">
        <v>1</v>
      </c>
      <c r="T4007" t="s">
        <v>868</v>
      </c>
    </row>
    <row r="4008" spans="1:22">
      <c r="A4008" t="s">
        <v>5244</v>
      </c>
      <c r="B4008">
        <v>56.05</v>
      </c>
      <c r="C4008">
        <v>1541.8453</v>
      </c>
      <c r="D4008">
        <v>14</v>
      </c>
      <c r="E4008">
        <v>2.8</v>
      </c>
      <c r="F4008">
        <v>771.93209999999999</v>
      </c>
      <c r="G4008">
        <v>68.290000000000006</v>
      </c>
      <c r="J4008" s="1">
        <v>16600000</v>
      </c>
      <c r="K4008" s="1">
        <v>19200000</v>
      </c>
      <c r="L4008">
        <v>3</v>
      </c>
      <c r="M4008">
        <v>46515</v>
      </c>
      <c r="N4008" t="s">
        <v>1583</v>
      </c>
      <c r="O4008">
        <v>6</v>
      </c>
      <c r="P4008">
        <v>0</v>
      </c>
      <c r="Q4008">
        <v>0</v>
      </c>
      <c r="R4008">
        <v>3</v>
      </c>
      <c r="S4008">
        <v>3</v>
      </c>
      <c r="T4008" t="s">
        <v>1012</v>
      </c>
    </row>
    <row r="4009" spans="1:22">
      <c r="A4009" t="s">
        <v>5245</v>
      </c>
      <c r="B4009">
        <v>56.05</v>
      </c>
      <c r="C4009">
        <v>1541.7362000000001</v>
      </c>
      <c r="D4009">
        <v>13</v>
      </c>
      <c r="E4009">
        <v>0.4</v>
      </c>
      <c r="F4009">
        <v>771.87570000000005</v>
      </c>
      <c r="G4009">
        <v>40.79</v>
      </c>
      <c r="J4009" s="1">
        <v>2930000</v>
      </c>
      <c r="K4009" s="1">
        <v>2590000</v>
      </c>
      <c r="L4009">
        <v>4</v>
      </c>
      <c r="M4009">
        <v>25960</v>
      </c>
      <c r="N4009" t="s">
        <v>23</v>
      </c>
      <c r="O4009">
        <v>2</v>
      </c>
      <c r="P4009">
        <v>0</v>
      </c>
      <c r="Q4009">
        <v>0</v>
      </c>
      <c r="R4009">
        <v>1</v>
      </c>
      <c r="S4009">
        <v>1</v>
      </c>
      <c r="T4009" t="s">
        <v>1106</v>
      </c>
    </row>
    <row r="4010" spans="1:22">
      <c r="A4010" t="s">
        <v>5246</v>
      </c>
      <c r="B4010">
        <v>56.05</v>
      </c>
      <c r="C4010">
        <v>2409.1851000000001</v>
      </c>
      <c r="D4010">
        <v>21</v>
      </c>
      <c r="E4010">
        <v>3</v>
      </c>
      <c r="F4010">
        <v>804.07140000000004</v>
      </c>
      <c r="G4010">
        <v>57.57</v>
      </c>
      <c r="J4010" s="1">
        <v>3840000</v>
      </c>
      <c r="K4010" s="1">
        <v>4150000</v>
      </c>
      <c r="L4010">
        <v>3</v>
      </c>
      <c r="M4010">
        <v>38664</v>
      </c>
      <c r="N4010" t="s">
        <v>1583</v>
      </c>
      <c r="O4010">
        <v>4</v>
      </c>
      <c r="P4010">
        <v>0</v>
      </c>
      <c r="Q4010">
        <v>0</v>
      </c>
      <c r="R4010">
        <v>2</v>
      </c>
      <c r="S4010">
        <v>2</v>
      </c>
      <c r="T4010" t="s">
        <v>1610</v>
      </c>
    </row>
    <row r="4011" spans="1:22">
      <c r="A4011" t="s">
        <v>5247</v>
      </c>
      <c r="B4011">
        <v>56.04</v>
      </c>
      <c r="C4011">
        <v>1299.6306</v>
      </c>
      <c r="D4011">
        <v>13</v>
      </c>
      <c r="E4011">
        <v>-2.2000000000000002</v>
      </c>
      <c r="F4011">
        <v>650.82119999999998</v>
      </c>
      <c r="G4011">
        <v>26.22</v>
      </c>
      <c r="J4011" s="1">
        <v>5100000</v>
      </c>
      <c r="K4011" s="1">
        <v>4810000</v>
      </c>
      <c r="L4011">
        <v>4</v>
      </c>
      <c r="M4011">
        <v>15340</v>
      </c>
      <c r="N4011" t="s">
        <v>23</v>
      </c>
      <c r="O4011">
        <v>2</v>
      </c>
      <c r="P4011">
        <v>0</v>
      </c>
      <c r="Q4011">
        <v>0</v>
      </c>
      <c r="R4011">
        <v>1</v>
      </c>
      <c r="S4011">
        <v>1</v>
      </c>
      <c r="T4011" t="s">
        <v>1476</v>
      </c>
    </row>
    <row r="4012" spans="1:22">
      <c r="A4012" t="s">
        <v>5248</v>
      </c>
      <c r="B4012">
        <v>56.04</v>
      </c>
      <c r="C4012">
        <v>2306.1365000000001</v>
      </c>
      <c r="D4012">
        <v>22</v>
      </c>
      <c r="E4012">
        <v>0</v>
      </c>
      <c r="F4012">
        <v>1154.0755999999999</v>
      </c>
      <c r="G4012">
        <v>69.98</v>
      </c>
      <c r="J4012" s="1">
        <v>1060000</v>
      </c>
      <c r="K4012" s="1">
        <v>1140000</v>
      </c>
      <c r="L4012">
        <v>4</v>
      </c>
      <c r="M4012">
        <v>47712</v>
      </c>
      <c r="N4012" t="s">
        <v>23</v>
      </c>
      <c r="O4012">
        <v>2</v>
      </c>
      <c r="P4012">
        <v>0</v>
      </c>
      <c r="Q4012">
        <v>0</v>
      </c>
      <c r="R4012">
        <v>1</v>
      </c>
      <c r="S4012">
        <v>1</v>
      </c>
      <c r="T4012" t="s">
        <v>547</v>
      </c>
    </row>
    <row r="4013" spans="1:22">
      <c r="A4013" t="s">
        <v>5249</v>
      </c>
      <c r="B4013">
        <v>56.04</v>
      </c>
      <c r="C4013">
        <v>1599.8255999999999</v>
      </c>
      <c r="D4013">
        <v>14</v>
      </c>
      <c r="E4013">
        <v>-0.2</v>
      </c>
      <c r="F4013">
        <v>800.91989999999998</v>
      </c>
      <c r="G4013">
        <v>54.86</v>
      </c>
      <c r="J4013" s="1">
        <v>9830000</v>
      </c>
      <c r="K4013" s="1">
        <v>12400000</v>
      </c>
      <c r="L4013">
        <v>4</v>
      </c>
      <c r="M4013">
        <v>36566</v>
      </c>
      <c r="N4013" t="s">
        <v>23</v>
      </c>
      <c r="O4013">
        <v>4</v>
      </c>
      <c r="P4013">
        <v>0</v>
      </c>
      <c r="Q4013">
        <v>0</v>
      </c>
      <c r="R4013">
        <v>2</v>
      </c>
      <c r="S4013">
        <v>2</v>
      </c>
      <c r="T4013" t="s">
        <v>41</v>
      </c>
      <c r="U4013" t="s">
        <v>1245</v>
      </c>
      <c r="V4013" t="s">
        <v>1246</v>
      </c>
    </row>
    <row r="4014" spans="1:22">
      <c r="A4014" t="s">
        <v>5250</v>
      </c>
      <c r="B4014">
        <v>56.03</v>
      </c>
      <c r="C4014">
        <v>1071.6176</v>
      </c>
      <c r="D4014">
        <v>10</v>
      </c>
      <c r="E4014">
        <v>-0.5</v>
      </c>
      <c r="F4014">
        <v>536.81579999999997</v>
      </c>
      <c r="G4014">
        <v>60.98</v>
      </c>
      <c r="J4014" s="1">
        <v>51900000</v>
      </c>
      <c r="K4014" s="1">
        <v>52700000</v>
      </c>
      <c r="L4014">
        <v>4</v>
      </c>
      <c r="M4014">
        <v>41175</v>
      </c>
      <c r="N4014" t="s">
        <v>23</v>
      </c>
      <c r="O4014">
        <v>6</v>
      </c>
      <c r="P4014">
        <v>0</v>
      </c>
      <c r="Q4014">
        <v>0</v>
      </c>
      <c r="R4014">
        <v>3</v>
      </c>
      <c r="S4014">
        <v>3</v>
      </c>
      <c r="T4014" t="s">
        <v>636</v>
      </c>
    </row>
    <row r="4015" spans="1:22">
      <c r="A4015" t="s">
        <v>5251</v>
      </c>
      <c r="B4015">
        <v>56.02</v>
      </c>
      <c r="C4015">
        <v>1104.5927999999999</v>
      </c>
      <c r="D4015">
        <v>11</v>
      </c>
      <c r="E4015">
        <v>-0.6</v>
      </c>
      <c r="F4015">
        <v>553.30330000000004</v>
      </c>
      <c r="G4015">
        <v>51.94</v>
      </c>
      <c r="K4015" s="1">
        <v>3200000</v>
      </c>
      <c r="L4015">
        <v>4</v>
      </c>
      <c r="M4015">
        <v>34424</v>
      </c>
      <c r="N4015" t="s">
        <v>23</v>
      </c>
      <c r="O4015">
        <v>1</v>
      </c>
      <c r="P4015">
        <v>0</v>
      </c>
      <c r="Q4015">
        <v>0</v>
      </c>
      <c r="R4015">
        <v>0</v>
      </c>
      <c r="S4015">
        <v>1</v>
      </c>
      <c r="T4015" t="s">
        <v>5252</v>
      </c>
    </row>
    <row r="4016" spans="1:22">
      <c r="A4016" t="s">
        <v>5253</v>
      </c>
      <c r="B4016">
        <v>56.02</v>
      </c>
      <c r="C4016">
        <v>2213.0349000000001</v>
      </c>
      <c r="D4016">
        <v>19</v>
      </c>
      <c r="E4016">
        <v>-0.5</v>
      </c>
      <c r="F4016">
        <v>1107.5242000000001</v>
      </c>
      <c r="G4016">
        <v>68.569999999999993</v>
      </c>
      <c r="J4016" s="1">
        <v>2640000</v>
      </c>
      <c r="K4016" s="1">
        <v>3030000</v>
      </c>
      <c r="L4016">
        <v>3</v>
      </c>
      <c r="M4016">
        <v>46717</v>
      </c>
      <c r="N4016" t="s">
        <v>1583</v>
      </c>
      <c r="O4016">
        <v>2</v>
      </c>
      <c r="P4016">
        <v>0</v>
      </c>
      <c r="Q4016">
        <v>0</v>
      </c>
      <c r="R4016">
        <v>1</v>
      </c>
      <c r="S4016">
        <v>1</v>
      </c>
      <c r="T4016" t="s">
        <v>2422</v>
      </c>
      <c r="U4016" t="s">
        <v>35</v>
      </c>
      <c r="V4016" t="s">
        <v>39</v>
      </c>
    </row>
    <row r="4017" spans="1:22">
      <c r="A4017" t="s">
        <v>5254</v>
      </c>
      <c r="B4017">
        <v>56.02</v>
      </c>
      <c r="C4017">
        <v>985.55560000000003</v>
      </c>
      <c r="D4017">
        <v>10</v>
      </c>
      <c r="E4017">
        <v>0.4</v>
      </c>
      <c r="F4017">
        <v>493.78530000000001</v>
      </c>
      <c r="G4017">
        <v>21.06</v>
      </c>
      <c r="J4017" s="1">
        <v>395000000</v>
      </c>
      <c r="K4017" s="1">
        <v>394000000</v>
      </c>
      <c r="L4017">
        <v>4</v>
      </c>
      <c r="M4017">
        <v>11682</v>
      </c>
      <c r="N4017" t="s">
        <v>23</v>
      </c>
      <c r="O4017">
        <v>12</v>
      </c>
      <c r="P4017">
        <v>0</v>
      </c>
      <c r="Q4017">
        <v>0</v>
      </c>
      <c r="R4017">
        <v>8</v>
      </c>
      <c r="S4017">
        <v>4</v>
      </c>
      <c r="T4017" t="s">
        <v>56</v>
      </c>
    </row>
    <row r="4018" spans="1:22">
      <c r="A4018" t="s">
        <v>5255</v>
      </c>
      <c r="B4018">
        <v>56.02</v>
      </c>
      <c r="C4018">
        <v>1552.7230999999999</v>
      </c>
      <c r="D4018">
        <v>14</v>
      </c>
      <c r="E4018">
        <v>-0.1</v>
      </c>
      <c r="F4018">
        <v>777.36879999999996</v>
      </c>
      <c r="G4018">
        <v>57.7</v>
      </c>
      <c r="K4018" s="1">
        <v>958000</v>
      </c>
      <c r="L4018">
        <v>4</v>
      </c>
      <c r="M4018">
        <v>38715</v>
      </c>
      <c r="N4018" t="s">
        <v>23</v>
      </c>
      <c r="O4018">
        <v>1</v>
      </c>
      <c r="P4018">
        <v>0</v>
      </c>
      <c r="Q4018">
        <v>0</v>
      </c>
      <c r="R4018">
        <v>0</v>
      </c>
      <c r="S4018">
        <v>1</v>
      </c>
      <c r="T4018" t="s">
        <v>3621</v>
      </c>
    </row>
    <row r="4019" spans="1:22">
      <c r="A4019" t="s">
        <v>5256</v>
      </c>
      <c r="B4019">
        <v>56.02</v>
      </c>
      <c r="C4019">
        <v>2016.0204000000001</v>
      </c>
      <c r="D4019">
        <v>17</v>
      </c>
      <c r="E4019">
        <v>-1.1000000000000001</v>
      </c>
      <c r="F4019">
        <v>1009.0164</v>
      </c>
      <c r="G4019">
        <v>78.44</v>
      </c>
      <c r="J4019" s="1">
        <v>2570000</v>
      </c>
      <c r="K4019" s="1">
        <v>2900000</v>
      </c>
      <c r="L4019">
        <v>3</v>
      </c>
      <c r="M4019">
        <v>53710</v>
      </c>
      <c r="N4019" t="s">
        <v>1583</v>
      </c>
      <c r="O4019">
        <v>5</v>
      </c>
      <c r="P4019">
        <v>0</v>
      </c>
      <c r="Q4019">
        <v>0</v>
      </c>
      <c r="R4019">
        <v>3</v>
      </c>
      <c r="S4019">
        <v>2</v>
      </c>
      <c r="T4019" t="s">
        <v>3008</v>
      </c>
    </row>
    <row r="4020" spans="1:22">
      <c r="A4020" t="s">
        <v>5257</v>
      </c>
      <c r="B4020">
        <v>56.02</v>
      </c>
      <c r="C4020">
        <v>2222.0853999999999</v>
      </c>
      <c r="D4020">
        <v>21</v>
      </c>
      <c r="E4020">
        <v>1.7</v>
      </c>
      <c r="F4020">
        <v>1112.0518999999999</v>
      </c>
      <c r="G4020">
        <v>47.14</v>
      </c>
      <c r="J4020" s="1">
        <v>1940000</v>
      </c>
      <c r="K4020" s="1">
        <v>2730000</v>
      </c>
      <c r="L4020">
        <v>3</v>
      </c>
      <c r="M4020">
        <v>30832</v>
      </c>
      <c r="N4020" t="s">
        <v>1583</v>
      </c>
      <c r="O4020">
        <v>2</v>
      </c>
      <c r="P4020">
        <v>0</v>
      </c>
      <c r="Q4020">
        <v>0</v>
      </c>
      <c r="R4020">
        <v>1</v>
      </c>
      <c r="S4020">
        <v>1</v>
      </c>
      <c r="T4020" t="s">
        <v>30</v>
      </c>
    </row>
    <row r="4021" spans="1:22">
      <c r="A4021" t="s">
        <v>5258</v>
      </c>
      <c r="B4021">
        <v>56.02</v>
      </c>
      <c r="C4021">
        <v>1570.7765999999999</v>
      </c>
      <c r="D4021">
        <v>13</v>
      </c>
      <c r="E4021">
        <v>-3.1</v>
      </c>
      <c r="F4021">
        <v>786.3931</v>
      </c>
      <c r="G4021">
        <v>66.08</v>
      </c>
      <c r="K4021" s="1">
        <v>4260000</v>
      </c>
      <c r="L4021">
        <v>4</v>
      </c>
      <c r="M4021">
        <v>44880</v>
      </c>
      <c r="N4021" t="s">
        <v>23</v>
      </c>
      <c r="O4021">
        <v>1</v>
      </c>
      <c r="P4021">
        <v>0</v>
      </c>
      <c r="Q4021">
        <v>0</v>
      </c>
      <c r="R4021">
        <v>0</v>
      </c>
      <c r="S4021">
        <v>1</v>
      </c>
      <c r="T4021" t="s">
        <v>221</v>
      </c>
    </row>
    <row r="4022" spans="1:22">
      <c r="A4022" t="s">
        <v>5259</v>
      </c>
      <c r="B4022">
        <v>56.02</v>
      </c>
      <c r="C4022">
        <v>1117.6284000000001</v>
      </c>
      <c r="D4022">
        <v>9</v>
      </c>
      <c r="E4022">
        <v>-0.6</v>
      </c>
      <c r="F4022">
        <v>559.82119999999998</v>
      </c>
      <c r="G4022">
        <v>61.31</v>
      </c>
      <c r="J4022" s="1">
        <v>11700000</v>
      </c>
      <c r="K4022" s="1">
        <v>9260000</v>
      </c>
      <c r="L4022">
        <v>4</v>
      </c>
      <c r="M4022">
        <v>41419</v>
      </c>
      <c r="N4022" t="s">
        <v>23</v>
      </c>
      <c r="O4022">
        <v>3</v>
      </c>
      <c r="P4022">
        <v>0</v>
      </c>
      <c r="Q4022">
        <v>0</v>
      </c>
      <c r="R4022">
        <v>2</v>
      </c>
      <c r="S4022">
        <v>1</v>
      </c>
      <c r="T4022" t="s">
        <v>404</v>
      </c>
    </row>
    <row r="4023" spans="1:22">
      <c r="A4023" t="s">
        <v>5260</v>
      </c>
      <c r="B4023">
        <v>56.01</v>
      </c>
      <c r="C4023">
        <v>1151.6225999999999</v>
      </c>
      <c r="D4023">
        <v>10</v>
      </c>
      <c r="E4023">
        <v>0</v>
      </c>
      <c r="F4023">
        <v>576.81849999999997</v>
      </c>
      <c r="G4023">
        <v>67.64</v>
      </c>
      <c r="J4023" s="1">
        <v>27000000</v>
      </c>
      <c r="K4023" s="1">
        <v>31100000</v>
      </c>
      <c r="L4023">
        <v>4</v>
      </c>
      <c r="M4023">
        <v>46023</v>
      </c>
      <c r="N4023" t="s">
        <v>23</v>
      </c>
      <c r="O4023">
        <v>5</v>
      </c>
      <c r="P4023">
        <v>0</v>
      </c>
      <c r="Q4023">
        <v>0</v>
      </c>
      <c r="R4023">
        <v>2</v>
      </c>
      <c r="S4023">
        <v>3</v>
      </c>
      <c r="T4023" t="s">
        <v>838</v>
      </c>
    </row>
    <row r="4024" spans="1:22">
      <c r="A4024" t="s">
        <v>5261</v>
      </c>
      <c r="B4024">
        <v>56.01</v>
      </c>
      <c r="C4024">
        <v>1812.8780999999999</v>
      </c>
      <c r="D4024">
        <v>16</v>
      </c>
      <c r="E4024">
        <v>2.4</v>
      </c>
      <c r="F4024">
        <v>907.44849999999997</v>
      </c>
      <c r="G4024">
        <v>53.69</v>
      </c>
      <c r="J4024" s="1">
        <v>4450000</v>
      </c>
      <c r="K4024" s="1">
        <v>4570000</v>
      </c>
      <c r="L4024">
        <v>3</v>
      </c>
      <c r="M4024">
        <v>35745</v>
      </c>
      <c r="N4024" t="s">
        <v>1583</v>
      </c>
      <c r="O4024">
        <v>5</v>
      </c>
      <c r="P4024">
        <v>0</v>
      </c>
      <c r="Q4024">
        <v>0</v>
      </c>
      <c r="R4024">
        <v>3</v>
      </c>
      <c r="S4024">
        <v>2</v>
      </c>
      <c r="T4024" t="s">
        <v>314</v>
      </c>
    </row>
    <row r="4025" spans="1:22">
      <c r="A4025" t="s">
        <v>5262</v>
      </c>
      <c r="B4025">
        <v>56.01</v>
      </c>
      <c r="C4025">
        <v>1089.6030000000001</v>
      </c>
      <c r="D4025">
        <v>12</v>
      </c>
      <c r="E4025">
        <v>0.9</v>
      </c>
      <c r="F4025">
        <v>545.80930000000001</v>
      </c>
      <c r="G4025">
        <v>21.17</v>
      </c>
      <c r="J4025" s="1">
        <v>8080000</v>
      </c>
      <c r="K4025" s="1">
        <v>8260000</v>
      </c>
      <c r="L4025">
        <v>4</v>
      </c>
      <c r="M4025">
        <v>11762</v>
      </c>
      <c r="N4025" t="s">
        <v>23</v>
      </c>
      <c r="O4025">
        <v>2</v>
      </c>
      <c r="P4025">
        <v>0</v>
      </c>
      <c r="Q4025">
        <v>0</v>
      </c>
      <c r="R4025">
        <v>1</v>
      </c>
      <c r="S4025">
        <v>1</v>
      </c>
      <c r="T4025" t="s">
        <v>586</v>
      </c>
    </row>
    <row r="4026" spans="1:22">
      <c r="A4026" t="s">
        <v>5263</v>
      </c>
      <c r="B4026">
        <v>56</v>
      </c>
      <c r="C4026">
        <v>1479.798</v>
      </c>
      <c r="D4026">
        <v>13</v>
      </c>
      <c r="E4026">
        <v>-1.3</v>
      </c>
      <c r="F4026">
        <v>740.90530000000001</v>
      </c>
      <c r="G4026">
        <v>36.979999999999997</v>
      </c>
      <c r="J4026" s="1">
        <v>36200000</v>
      </c>
      <c r="K4026" s="1">
        <v>32000000</v>
      </c>
      <c r="L4026">
        <v>4</v>
      </c>
      <c r="M4026">
        <v>23083</v>
      </c>
      <c r="N4026" t="s">
        <v>23</v>
      </c>
      <c r="O4026">
        <v>5</v>
      </c>
      <c r="P4026">
        <v>0</v>
      </c>
      <c r="Q4026">
        <v>0</v>
      </c>
      <c r="R4026">
        <v>2</v>
      </c>
      <c r="S4026">
        <v>3</v>
      </c>
      <c r="T4026" t="s">
        <v>212</v>
      </c>
      <c r="U4026" t="s">
        <v>35</v>
      </c>
      <c r="V4026" t="s">
        <v>94</v>
      </c>
    </row>
    <row r="4027" spans="1:22">
      <c r="A4027" t="s">
        <v>5264</v>
      </c>
      <c r="B4027">
        <v>56</v>
      </c>
      <c r="C4027">
        <v>1671.9672</v>
      </c>
      <c r="D4027">
        <v>15</v>
      </c>
      <c r="E4027">
        <v>-2.2999999999999998</v>
      </c>
      <c r="F4027">
        <v>836.98900000000003</v>
      </c>
      <c r="G4027">
        <v>61.55</v>
      </c>
      <c r="J4027" s="1">
        <v>3920000</v>
      </c>
      <c r="K4027" s="1">
        <v>4350000</v>
      </c>
      <c r="L4027">
        <v>4</v>
      </c>
      <c r="M4027">
        <v>41598</v>
      </c>
      <c r="N4027" t="s">
        <v>23</v>
      </c>
      <c r="O4027">
        <v>4</v>
      </c>
      <c r="P4027">
        <v>0</v>
      </c>
      <c r="Q4027">
        <v>0</v>
      </c>
      <c r="R4027">
        <v>2</v>
      </c>
      <c r="S4027">
        <v>2</v>
      </c>
      <c r="T4027" t="s">
        <v>1491</v>
      </c>
    </row>
    <row r="4028" spans="1:22">
      <c r="A4028" t="s">
        <v>5265</v>
      </c>
      <c r="B4028">
        <v>56</v>
      </c>
      <c r="C4028">
        <v>2265.0482999999999</v>
      </c>
      <c r="D4028">
        <v>20</v>
      </c>
      <c r="E4028">
        <v>-2.8</v>
      </c>
      <c r="F4028">
        <v>756.02120000000002</v>
      </c>
      <c r="G4028">
        <v>38.42</v>
      </c>
      <c r="J4028" s="1">
        <v>2680000</v>
      </c>
      <c r="K4028" s="1">
        <v>1880000</v>
      </c>
      <c r="L4028">
        <v>3</v>
      </c>
      <c r="M4028">
        <v>24186</v>
      </c>
      <c r="N4028" t="s">
        <v>1583</v>
      </c>
      <c r="O4028">
        <v>2</v>
      </c>
      <c r="P4028">
        <v>0</v>
      </c>
      <c r="Q4028">
        <v>0</v>
      </c>
      <c r="R4028">
        <v>1</v>
      </c>
      <c r="S4028">
        <v>1</v>
      </c>
      <c r="T4028" t="s">
        <v>2072</v>
      </c>
      <c r="U4028" t="s">
        <v>35</v>
      </c>
      <c r="V4028" t="s">
        <v>854</v>
      </c>
    </row>
    <row r="4029" spans="1:22">
      <c r="A4029" t="s">
        <v>5266</v>
      </c>
      <c r="B4029">
        <v>56</v>
      </c>
      <c r="C4029">
        <v>1755.9254000000001</v>
      </c>
      <c r="D4029">
        <v>15</v>
      </c>
      <c r="E4029">
        <v>-2.2000000000000002</v>
      </c>
      <c r="F4029">
        <v>878.96799999999996</v>
      </c>
      <c r="G4029">
        <v>31.91</v>
      </c>
      <c r="J4029" s="1">
        <v>5410000</v>
      </c>
      <c r="K4029" s="1">
        <v>4790000</v>
      </c>
      <c r="L4029">
        <v>4</v>
      </c>
      <c r="M4029">
        <v>19373</v>
      </c>
      <c r="N4029" t="s">
        <v>23</v>
      </c>
      <c r="O4029">
        <v>5</v>
      </c>
      <c r="P4029">
        <v>0</v>
      </c>
      <c r="Q4029">
        <v>0</v>
      </c>
      <c r="R4029">
        <v>3</v>
      </c>
      <c r="S4029">
        <v>2</v>
      </c>
      <c r="T4029" t="s">
        <v>3369</v>
      </c>
    </row>
    <row r="4030" spans="1:22">
      <c r="A4030" t="s">
        <v>5267</v>
      </c>
      <c r="B4030">
        <v>55.99</v>
      </c>
      <c r="C4030">
        <v>1480.8865000000001</v>
      </c>
      <c r="D4030">
        <v>15</v>
      </c>
      <c r="E4030">
        <v>0.8</v>
      </c>
      <c r="F4030">
        <v>741.4511</v>
      </c>
      <c r="G4030">
        <v>64.58</v>
      </c>
      <c r="J4030" s="1">
        <v>4040000</v>
      </c>
      <c r="K4030" s="1">
        <v>5540000</v>
      </c>
      <c r="L4030">
        <v>3</v>
      </c>
      <c r="M4030">
        <v>43825</v>
      </c>
      <c r="N4030" t="s">
        <v>1583</v>
      </c>
      <c r="O4030">
        <v>3</v>
      </c>
      <c r="P4030">
        <v>0</v>
      </c>
      <c r="Q4030">
        <v>0</v>
      </c>
      <c r="R4030">
        <v>1</v>
      </c>
      <c r="S4030">
        <v>2</v>
      </c>
      <c r="T4030" t="s">
        <v>4043</v>
      </c>
    </row>
    <row r="4031" spans="1:22">
      <c r="A4031" t="s">
        <v>5268</v>
      </c>
      <c r="B4031">
        <v>55.98</v>
      </c>
      <c r="C4031">
        <v>3153.4962999999998</v>
      </c>
      <c r="D4031">
        <v>29</v>
      </c>
      <c r="E4031">
        <v>-0.3</v>
      </c>
      <c r="F4031">
        <v>1052.1723999999999</v>
      </c>
      <c r="G4031">
        <v>63.84</v>
      </c>
      <c r="J4031" s="1">
        <v>6350000</v>
      </c>
      <c r="K4031" s="1">
        <v>7780000</v>
      </c>
      <c r="L4031">
        <v>3</v>
      </c>
      <c r="M4031">
        <v>43285</v>
      </c>
      <c r="N4031" t="s">
        <v>1583</v>
      </c>
      <c r="O4031">
        <v>2</v>
      </c>
      <c r="P4031">
        <v>0</v>
      </c>
      <c r="Q4031">
        <v>0</v>
      </c>
      <c r="R4031">
        <v>1</v>
      </c>
      <c r="S4031">
        <v>1</v>
      </c>
      <c r="T4031" t="s">
        <v>747</v>
      </c>
      <c r="U4031" t="s">
        <v>35</v>
      </c>
      <c r="V4031" t="s">
        <v>196</v>
      </c>
    </row>
    <row r="4032" spans="1:22">
      <c r="A4032" t="s">
        <v>5269</v>
      </c>
      <c r="B4032">
        <v>55.98</v>
      </c>
      <c r="C4032">
        <v>2404.1361999999999</v>
      </c>
      <c r="D4032">
        <v>23</v>
      </c>
      <c r="E4032">
        <v>0.8</v>
      </c>
      <c r="F4032">
        <v>1203.0762999999999</v>
      </c>
      <c r="G4032">
        <v>44.31</v>
      </c>
      <c r="K4032" s="1">
        <v>567000</v>
      </c>
      <c r="L4032">
        <v>4</v>
      </c>
      <c r="M4032">
        <v>28596</v>
      </c>
      <c r="N4032" t="s">
        <v>23</v>
      </c>
      <c r="O4032">
        <v>1</v>
      </c>
      <c r="P4032">
        <v>0</v>
      </c>
      <c r="Q4032">
        <v>0</v>
      </c>
      <c r="R4032">
        <v>0</v>
      </c>
      <c r="S4032">
        <v>1</v>
      </c>
      <c r="T4032" t="s">
        <v>93</v>
      </c>
      <c r="U4032" t="s">
        <v>32</v>
      </c>
      <c r="V4032" t="s">
        <v>5270</v>
      </c>
    </row>
    <row r="4033" spans="1:22">
      <c r="A4033" t="s">
        <v>5271</v>
      </c>
      <c r="B4033">
        <v>55.98</v>
      </c>
      <c r="C4033">
        <v>1217.6556</v>
      </c>
      <c r="D4033">
        <v>11</v>
      </c>
      <c r="E4033">
        <v>0.4</v>
      </c>
      <c r="F4033">
        <v>609.83529999999996</v>
      </c>
      <c r="G4033">
        <v>45.37</v>
      </c>
      <c r="K4033" s="1">
        <v>4310000</v>
      </c>
      <c r="L4033">
        <v>4</v>
      </c>
      <c r="M4033">
        <v>29417</v>
      </c>
      <c r="N4033" t="s">
        <v>23</v>
      </c>
      <c r="O4033">
        <v>1</v>
      </c>
      <c r="P4033">
        <v>0</v>
      </c>
      <c r="Q4033">
        <v>0</v>
      </c>
      <c r="R4033">
        <v>0</v>
      </c>
      <c r="S4033">
        <v>1</v>
      </c>
      <c r="T4033" t="s">
        <v>3226</v>
      </c>
    </row>
    <row r="4034" spans="1:22">
      <c r="A4034" t="s">
        <v>5272</v>
      </c>
      <c r="B4034">
        <v>55.98</v>
      </c>
      <c r="C4034">
        <v>1453.8140000000001</v>
      </c>
      <c r="D4034">
        <v>15</v>
      </c>
      <c r="E4034">
        <v>-0.4</v>
      </c>
      <c r="F4034">
        <v>727.91399999999999</v>
      </c>
      <c r="G4034">
        <v>28.61</v>
      </c>
      <c r="J4034" s="1">
        <v>64900000</v>
      </c>
      <c r="K4034" s="1">
        <v>67200000</v>
      </c>
      <c r="L4034">
        <v>3</v>
      </c>
      <c r="M4034">
        <v>17007</v>
      </c>
      <c r="N4034" t="s">
        <v>1583</v>
      </c>
      <c r="O4034">
        <v>8</v>
      </c>
      <c r="P4034">
        <v>0</v>
      </c>
      <c r="Q4034">
        <v>0</v>
      </c>
      <c r="R4034">
        <v>4</v>
      </c>
      <c r="S4034">
        <v>4</v>
      </c>
      <c r="T4034" t="s">
        <v>475</v>
      </c>
    </row>
    <row r="4035" spans="1:22">
      <c r="A4035" t="s">
        <v>5273</v>
      </c>
      <c r="B4035">
        <v>55.98</v>
      </c>
      <c r="C4035">
        <v>1770.8359</v>
      </c>
      <c r="D4035">
        <v>15</v>
      </c>
      <c r="E4035">
        <v>-3.7</v>
      </c>
      <c r="F4035">
        <v>591.28380000000004</v>
      </c>
      <c r="G4035">
        <v>23.12</v>
      </c>
      <c r="J4035" s="1">
        <v>846000</v>
      </c>
      <c r="K4035" s="1">
        <v>906000</v>
      </c>
      <c r="L4035">
        <v>4</v>
      </c>
      <c r="M4035">
        <v>13165</v>
      </c>
      <c r="N4035" t="s">
        <v>23</v>
      </c>
      <c r="O4035">
        <v>2</v>
      </c>
      <c r="P4035">
        <v>0</v>
      </c>
      <c r="Q4035">
        <v>0</v>
      </c>
      <c r="R4035">
        <v>1</v>
      </c>
      <c r="S4035">
        <v>1</v>
      </c>
      <c r="T4035" t="s">
        <v>41</v>
      </c>
      <c r="U4035" t="s">
        <v>32</v>
      </c>
      <c r="V4035" t="s">
        <v>2486</v>
      </c>
    </row>
    <row r="4036" spans="1:22">
      <c r="A4036" t="s">
        <v>5274</v>
      </c>
      <c r="B4036">
        <v>55.98</v>
      </c>
      <c r="C4036">
        <v>2088.0771</v>
      </c>
      <c r="D4036">
        <v>19</v>
      </c>
      <c r="E4036">
        <v>-0.5</v>
      </c>
      <c r="F4036">
        <v>697.03269999999998</v>
      </c>
      <c r="G4036">
        <v>81.09</v>
      </c>
      <c r="J4036" s="1">
        <v>1550000</v>
      </c>
      <c r="K4036" s="1">
        <v>999000</v>
      </c>
      <c r="L4036">
        <v>3</v>
      </c>
      <c r="M4036">
        <v>55584</v>
      </c>
      <c r="N4036" t="s">
        <v>1583</v>
      </c>
      <c r="O4036">
        <v>8</v>
      </c>
      <c r="P4036">
        <v>0</v>
      </c>
      <c r="Q4036">
        <v>0</v>
      </c>
      <c r="R4036">
        <v>3</v>
      </c>
      <c r="S4036">
        <v>5</v>
      </c>
      <c r="T4036" t="s">
        <v>5275</v>
      </c>
      <c r="U4036" t="s">
        <v>35</v>
      </c>
      <c r="V4036" t="s">
        <v>129</v>
      </c>
    </row>
    <row r="4037" spans="1:22">
      <c r="A4037" t="s">
        <v>5276</v>
      </c>
      <c r="B4037">
        <v>55.97</v>
      </c>
      <c r="C4037">
        <v>1501.7347</v>
      </c>
      <c r="D4037">
        <v>13</v>
      </c>
      <c r="E4037">
        <v>-2</v>
      </c>
      <c r="F4037">
        <v>751.87310000000002</v>
      </c>
      <c r="G4037">
        <v>52.47</v>
      </c>
      <c r="J4037" s="1">
        <v>1650000</v>
      </c>
      <c r="L4037">
        <v>3</v>
      </c>
      <c r="M4037">
        <v>34862</v>
      </c>
      <c r="N4037" t="s">
        <v>1583</v>
      </c>
      <c r="O4037">
        <v>1</v>
      </c>
      <c r="P4037">
        <v>0</v>
      </c>
      <c r="Q4037">
        <v>0</v>
      </c>
      <c r="R4037">
        <v>1</v>
      </c>
      <c r="S4037">
        <v>0</v>
      </c>
      <c r="T4037" t="s">
        <v>1044</v>
      </c>
      <c r="U4037" t="s">
        <v>35</v>
      </c>
      <c r="V4037" t="s">
        <v>129</v>
      </c>
    </row>
    <row r="4038" spans="1:22">
      <c r="A4038" t="s">
        <v>5277</v>
      </c>
      <c r="B4038">
        <v>55.96</v>
      </c>
      <c r="C4038">
        <v>1240.6088</v>
      </c>
      <c r="D4038">
        <v>10</v>
      </c>
      <c r="E4038">
        <v>0.4</v>
      </c>
      <c r="F4038">
        <v>621.31190000000004</v>
      </c>
      <c r="G4038">
        <v>41.99</v>
      </c>
      <c r="J4038" s="1">
        <v>4850000</v>
      </c>
      <c r="K4038" s="1">
        <v>4160000</v>
      </c>
      <c r="L4038">
        <v>4</v>
      </c>
      <c r="M4038">
        <v>26892</v>
      </c>
      <c r="N4038" t="s">
        <v>23</v>
      </c>
      <c r="O4038">
        <v>2</v>
      </c>
      <c r="P4038">
        <v>0</v>
      </c>
      <c r="Q4038">
        <v>0</v>
      </c>
      <c r="R4038">
        <v>1</v>
      </c>
      <c r="S4038">
        <v>1</v>
      </c>
      <c r="T4038" t="s">
        <v>543</v>
      </c>
    </row>
    <row r="4039" spans="1:22">
      <c r="A4039" t="s">
        <v>5278</v>
      </c>
      <c r="B4039">
        <v>55.95</v>
      </c>
      <c r="C4039">
        <v>1426.7854</v>
      </c>
      <c r="D4039">
        <v>12</v>
      </c>
      <c r="E4039">
        <v>-2.7</v>
      </c>
      <c r="F4039">
        <v>714.3981</v>
      </c>
      <c r="G4039">
        <v>41.76</v>
      </c>
      <c r="J4039" s="1">
        <v>1110000</v>
      </c>
      <c r="L4039">
        <v>3</v>
      </c>
      <c r="M4039">
        <v>26794</v>
      </c>
      <c r="N4039" t="s">
        <v>1583</v>
      </c>
      <c r="O4039">
        <v>1</v>
      </c>
      <c r="P4039">
        <v>0</v>
      </c>
      <c r="Q4039">
        <v>0</v>
      </c>
      <c r="R4039">
        <v>1</v>
      </c>
      <c r="S4039">
        <v>0</v>
      </c>
      <c r="T4039" t="s">
        <v>402</v>
      </c>
      <c r="U4039" t="s">
        <v>35</v>
      </c>
      <c r="V4039" t="s">
        <v>541</v>
      </c>
    </row>
    <row r="4040" spans="1:22">
      <c r="A4040" t="s">
        <v>5279</v>
      </c>
      <c r="B4040">
        <v>55.94</v>
      </c>
      <c r="C4040">
        <v>1771.8893</v>
      </c>
      <c r="D4040">
        <v>15</v>
      </c>
      <c r="E4040">
        <v>-3.3</v>
      </c>
      <c r="F4040">
        <v>591.63509999999997</v>
      </c>
      <c r="G4040">
        <v>27.73</v>
      </c>
      <c r="J4040" s="1">
        <v>2080000</v>
      </c>
      <c r="K4040" s="1">
        <v>2300000</v>
      </c>
      <c r="L4040">
        <v>4</v>
      </c>
      <c r="M4040">
        <v>16334</v>
      </c>
      <c r="N4040" t="s">
        <v>23</v>
      </c>
      <c r="O4040">
        <v>3</v>
      </c>
      <c r="P4040">
        <v>0</v>
      </c>
      <c r="Q4040">
        <v>0</v>
      </c>
      <c r="R4040">
        <v>2</v>
      </c>
      <c r="S4040">
        <v>1</v>
      </c>
      <c r="T4040" t="s">
        <v>1163</v>
      </c>
    </row>
    <row r="4041" spans="1:22">
      <c r="A4041" t="s">
        <v>5280</v>
      </c>
      <c r="B4041">
        <v>55.94</v>
      </c>
      <c r="C4041">
        <v>1415.7555</v>
      </c>
      <c r="D4041">
        <v>12</v>
      </c>
      <c r="E4041">
        <v>-0.1</v>
      </c>
      <c r="F4041">
        <v>708.88490000000002</v>
      </c>
      <c r="G4041">
        <v>27.62</v>
      </c>
      <c r="J4041" s="1">
        <v>292000000</v>
      </c>
      <c r="K4041" s="1">
        <v>314000000</v>
      </c>
      <c r="L4041">
        <v>4</v>
      </c>
      <c r="M4041">
        <v>16262</v>
      </c>
      <c r="N4041" t="s">
        <v>23</v>
      </c>
      <c r="O4041">
        <v>21</v>
      </c>
      <c r="P4041">
        <v>0</v>
      </c>
      <c r="Q4041">
        <v>0</v>
      </c>
      <c r="R4041">
        <v>10</v>
      </c>
      <c r="S4041">
        <v>11</v>
      </c>
      <c r="T4041" t="s">
        <v>415</v>
      </c>
      <c r="U4041" t="s">
        <v>35</v>
      </c>
      <c r="V4041" t="s">
        <v>36</v>
      </c>
    </row>
    <row r="4042" spans="1:22">
      <c r="A4042" t="s">
        <v>5281</v>
      </c>
      <c r="B4042">
        <v>55.94</v>
      </c>
      <c r="C4042">
        <v>1958.9585</v>
      </c>
      <c r="D4042">
        <v>16</v>
      </c>
      <c r="E4042">
        <v>1.2</v>
      </c>
      <c r="F4042">
        <v>980.48770000000002</v>
      </c>
      <c r="G4042">
        <v>64.28</v>
      </c>
      <c r="J4042" s="1">
        <v>193000</v>
      </c>
      <c r="K4042" s="1">
        <v>189000</v>
      </c>
      <c r="L4042">
        <v>4</v>
      </c>
      <c r="M4042">
        <v>43573</v>
      </c>
      <c r="N4042" t="s">
        <v>23</v>
      </c>
      <c r="O4042">
        <v>2</v>
      </c>
      <c r="P4042">
        <v>0</v>
      </c>
      <c r="Q4042">
        <v>0</v>
      </c>
      <c r="R4042">
        <v>1</v>
      </c>
      <c r="S4042">
        <v>1</v>
      </c>
      <c r="T4042" t="s">
        <v>655</v>
      </c>
    </row>
    <row r="4043" spans="1:22">
      <c r="A4043" t="s">
        <v>5282</v>
      </c>
      <c r="B4043">
        <v>55.94</v>
      </c>
      <c r="C4043">
        <v>1569.8185000000001</v>
      </c>
      <c r="D4043">
        <v>15</v>
      </c>
      <c r="E4043">
        <v>1.9</v>
      </c>
      <c r="F4043">
        <v>785.91800000000001</v>
      </c>
      <c r="G4043">
        <v>51.02</v>
      </c>
      <c r="J4043" s="1">
        <v>722000</v>
      </c>
      <c r="L4043">
        <v>3</v>
      </c>
      <c r="M4043">
        <v>33774</v>
      </c>
      <c r="N4043" t="s">
        <v>1583</v>
      </c>
      <c r="O4043">
        <v>1</v>
      </c>
      <c r="P4043">
        <v>0</v>
      </c>
      <c r="Q4043">
        <v>0</v>
      </c>
      <c r="R4043">
        <v>1</v>
      </c>
      <c r="S4043">
        <v>0</v>
      </c>
      <c r="T4043" t="s">
        <v>183</v>
      </c>
    </row>
    <row r="4044" spans="1:22">
      <c r="A4044" t="s">
        <v>5283</v>
      </c>
      <c r="B4044">
        <v>55.94</v>
      </c>
      <c r="C4044">
        <v>1480.7886000000001</v>
      </c>
      <c r="D4044">
        <v>13</v>
      </c>
      <c r="E4044">
        <v>-0.8</v>
      </c>
      <c r="F4044">
        <v>494.60309999999998</v>
      </c>
      <c r="G4044">
        <v>16.079999999999998</v>
      </c>
      <c r="J4044" s="1">
        <v>25800000</v>
      </c>
      <c r="K4044" s="1">
        <v>25200000</v>
      </c>
      <c r="L4044">
        <v>4</v>
      </c>
      <c r="M4044">
        <v>8406</v>
      </c>
      <c r="N4044" t="s">
        <v>23</v>
      </c>
      <c r="O4044">
        <v>4</v>
      </c>
      <c r="P4044">
        <v>0</v>
      </c>
      <c r="Q4044">
        <v>0</v>
      </c>
      <c r="R4044">
        <v>2</v>
      </c>
      <c r="S4044">
        <v>2</v>
      </c>
      <c r="T4044" t="s">
        <v>1546</v>
      </c>
    </row>
    <row r="4045" spans="1:22">
      <c r="A4045" t="s">
        <v>5284</v>
      </c>
      <c r="B4045">
        <v>55.94</v>
      </c>
      <c r="C4045">
        <v>1179.5771</v>
      </c>
      <c r="D4045">
        <v>10</v>
      </c>
      <c r="E4045">
        <v>-0.7</v>
      </c>
      <c r="F4045">
        <v>590.79539999999997</v>
      </c>
      <c r="G4045">
        <v>25.71</v>
      </c>
      <c r="J4045" s="1">
        <v>44100000</v>
      </c>
      <c r="K4045" s="1">
        <v>47500000</v>
      </c>
      <c r="L4045">
        <v>4</v>
      </c>
      <c r="M4045">
        <v>14981</v>
      </c>
      <c r="N4045" t="s">
        <v>23</v>
      </c>
      <c r="O4045">
        <v>5</v>
      </c>
      <c r="P4045">
        <v>0</v>
      </c>
      <c r="Q4045">
        <v>0</v>
      </c>
      <c r="R4045">
        <v>3</v>
      </c>
      <c r="S4045">
        <v>2</v>
      </c>
      <c r="T4045" t="s">
        <v>253</v>
      </c>
    </row>
    <row r="4046" spans="1:22">
      <c r="A4046" t="s">
        <v>5285</v>
      </c>
      <c r="B4046">
        <v>55.94</v>
      </c>
      <c r="C4046">
        <v>1017.5277</v>
      </c>
      <c r="D4046">
        <v>10</v>
      </c>
      <c r="E4046">
        <v>-0.4</v>
      </c>
      <c r="F4046">
        <v>509.77089999999998</v>
      </c>
      <c r="G4046">
        <v>26.82</v>
      </c>
      <c r="J4046" s="1">
        <v>80800000</v>
      </c>
      <c r="K4046" s="1">
        <v>90000000</v>
      </c>
      <c r="L4046">
        <v>4</v>
      </c>
      <c r="M4046">
        <v>15755</v>
      </c>
      <c r="N4046" t="s">
        <v>23</v>
      </c>
      <c r="O4046">
        <v>4</v>
      </c>
      <c r="P4046">
        <v>0</v>
      </c>
      <c r="Q4046">
        <v>0</v>
      </c>
      <c r="R4046">
        <v>2</v>
      </c>
      <c r="S4046">
        <v>2</v>
      </c>
      <c r="T4046" t="s">
        <v>43</v>
      </c>
      <c r="U4046" t="s">
        <v>35</v>
      </c>
      <c r="V4046" t="s">
        <v>97</v>
      </c>
    </row>
    <row r="4047" spans="1:22">
      <c r="A4047" t="s">
        <v>5286</v>
      </c>
      <c r="B4047">
        <v>55.94</v>
      </c>
      <c r="C4047">
        <v>2268.98</v>
      </c>
      <c r="D4047">
        <v>18</v>
      </c>
      <c r="E4047">
        <v>-2.7</v>
      </c>
      <c r="F4047">
        <v>757.33190000000002</v>
      </c>
      <c r="G4047">
        <v>86.01</v>
      </c>
      <c r="J4047" s="1">
        <v>293000</v>
      </c>
      <c r="K4047" s="1">
        <v>655000</v>
      </c>
      <c r="L4047">
        <v>4</v>
      </c>
      <c r="M4047">
        <v>58943</v>
      </c>
      <c r="N4047" t="s">
        <v>23</v>
      </c>
      <c r="O4047">
        <v>5</v>
      </c>
      <c r="P4047">
        <v>0</v>
      </c>
      <c r="Q4047">
        <v>0</v>
      </c>
      <c r="R4047">
        <v>2</v>
      </c>
      <c r="S4047">
        <v>3</v>
      </c>
      <c r="T4047" t="s">
        <v>237</v>
      </c>
      <c r="U4047" t="s">
        <v>101</v>
      </c>
      <c r="V4047" t="s">
        <v>5287</v>
      </c>
    </row>
    <row r="4048" spans="1:22">
      <c r="A4048" t="s">
        <v>5288</v>
      </c>
      <c r="B4048">
        <v>55.93</v>
      </c>
      <c r="C4048">
        <v>1242.6026999999999</v>
      </c>
      <c r="D4048">
        <v>11</v>
      </c>
      <c r="E4048">
        <v>-1</v>
      </c>
      <c r="F4048">
        <v>415.20769999999999</v>
      </c>
      <c r="G4048">
        <v>13.64</v>
      </c>
      <c r="J4048" s="1">
        <v>1760000</v>
      </c>
      <c r="K4048" s="1">
        <v>1600000</v>
      </c>
      <c r="L4048">
        <v>4</v>
      </c>
      <c r="M4048">
        <v>6692</v>
      </c>
      <c r="N4048" t="s">
        <v>23</v>
      </c>
      <c r="O4048">
        <v>4</v>
      </c>
      <c r="P4048">
        <v>0</v>
      </c>
      <c r="Q4048">
        <v>0</v>
      </c>
      <c r="R4048">
        <v>2</v>
      </c>
      <c r="S4048">
        <v>2</v>
      </c>
      <c r="T4048" t="s">
        <v>2101</v>
      </c>
      <c r="U4048" t="s">
        <v>35</v>
      </c>
      <c r="V4048" t="s">
        <v>142</v>
      </c>
    </row>
    <row r="4049" spans="1:22">
      <c r="A4049" t="s">
        <v>5289</v>
      </c>
      <c r="B4049">
        <v>55.93</v>
      </c>
      <c r="C4049">
        <v>1123.576</v>
      </c>
      <c r="D4049">
        <v>10</v>
      </c>
      <c r="E4049">
        <v>0.4</v>
      </c>
      <c r="F4049">
        <v>562.79549999999995</v>
      </c>
      <c r="G4049">
        <v>33.71</v>
      </c>
      <c r="J4049" s="1">
        <v>6080000</v>
      </c>
      <c r="K4049" s="1">
        <v>5890000</v>
      </c>
      <c r="L4049">
        <v>4</v>
      </c>
      <c r="M4049">
        <v>20654</v>
      </c>
      <c r="N4049" t="s">
        <v>23</v>
      </c>
      <c r="O4049">
        <v>2</v>
      </c>
      <c r="P4049">
        <v>0</v>
      </c>
      <c r="Q4049">
        <v>0</v>
      </c>
      <c r="R4049">
        <v>1</v>
      </c>
      <c r="S4049">
        <v>1</v>
      </c>
      <c r="T4049" t="s">
        <v>892</v>
      </c>
    </row>
    <row r="4050" spans="1:22">
      <c r="A4050" t="s">
        <v>5290</v>
      </c>
      <c r="B4050">
        <v>55.92</v>
      </c>
      <c r="C4050">
        <v>5868.6581999999999</v>
      </c>
      <c r="D4050">
        <v>51</v>
      </c>
      <c r="E4050">
        <v>2.6</v>
      </c>
      <c r="F4050">
        <v>1468.1757</v>
      </c>
      <c r="G4050">
        <v>52.66</v>
      </c>
      <c r="J4050" s="1">
        <v>5090000</v>
      </c>
      <c r="K4050" s="1">
        <v>19100000</v>
      </c>
      <c r="L4050">
        <v>3</v>
      </c>
      <c r="M4050">
        <v>35002</v>
      </c>
      <c r="N4050" t="s">
        <v>1583</v>
      </c>
      <c r="O4050">
        <v>4</v>
      </c>
      <c r="P4050">
        <v>0</v>
      </c>
      <c r="Q4050">
        <v>0</v>
      </c>
      <c r="R4050">
        <v>2</v>
      </c>
      <c r="S4050">
        <v>2</v>
      </c>
      <c r="T4050" t="s">
        <v>655</v>
      </c>
    </row>
    <row r="4051" spans="1:22">
      <c r="A4051" t="s">
        <v>5291</v>
      </c>
      <c r="B4051">
        <v>55.92</v>
      </c>
      <c r="C4051">
        <v>1773.8494000000001</v>
      </c>
      <c r="D4051">
        <v>16</v>
      </c>
      <c r="E4051">
        <v>0.5</v>
      </c>
      <c r="F4051">
        <v>887.93240000000003</v>
      </c>
      <c r="G4051">
        <v>28.56</v>
      </c>
      <c r="J4051" s="1">
        <v>36900000</v>
      </c>
      <c r="K4051" s="1">
        <v>35600000</v>
      </c>
      <c r="L4051">
        <v>3</v>
      </c>
      <c r="M4051">
        <v>16969</v>
      </c>
      <c r="N4051" t="s">
        <v>1583</v>
      </c>
      <c r="O4051">
        <v>5</v>
      </c>
      <c r="P4051">
        <v>0</v>
      </c>
      <c r="Q4051">
        <v>0</v>
      </c>
      <c r="R4051">
        <v>2</v>
      </c>
      <c r="S4051">
        <v>3</v>
      </c>
      <c r="T4051" t="s">
        <v>209</v>
      </c>
    </row>
    <row r="4052" spans="1:22">
      <c r="A4052" t="s">
        <v>5292</v>
      </c>
      <c r="B4052">
        <v>55.92</v>
      </c>
      <c r="C4052">
        <v>1263.6822999999999</v>
      </c>
      <c r="D4052">
        <v>11</v>
      </c>
      <c r="E4052">
        <v>-0.2</v>
      </c>
      <c r="F4052">
        <v>632.84829999999999</v>
      </c>
      <c r="G4052">
        <v>21.18</v>
      </c>
      <c r="J4052" s="1">
        <v>5050000</v>
      </c>
      <c r="K4052" s="1">
        <v>4600000</v>
      </c>
      <c r="L4052">
        <v>4</v>
      </c>
      <c r="M4052">
        <v>11777</v>
      </c>
      <c r="N4052" t="s">
        <v>23</v>
      </c>
      <c r="O4052">
        <v>4</v>
      </c>
      <c r="P4052">
        <v>0</v>
      </c>
      <c r="Q4052">
        <v>0</v>
      </c>
      <c r="R4052">
        <v>2</v>
      </c>
      <c r="S4052">
        <v>2</v>
      </c>
      <c r="T4052" t="s">
        <v>110</v>
      </c>
    </row>
    <row r="4053" spans="1:22">
      <c r="A4053" t="s">
        <v>5293</v>
      </c>
      <c r="B4053">
        <v>55.92</v>
      </c>
      <c r="C4053">
        <v>1578.7710999999999</v>
      </c>
      <c r="D4053">
        <v>14</v>
      </c>
      <c r="E4053">
        <v>-2.4</v>
      </c>
      <c r="F4053">
        <v>790.39089999999999</v>
      </c>
      <c r="G4053">
        <v>33.89</v>
      </c>
      <c r="J4053" s="1">
        <v>3850000</v>
      </c>
      <c r="K4053" s="1">
        <v>4480000</v>
      </c>
      <c r="L4053">
        <v>3</v>
      </c>
      <c r="M4053">
        <v>20824</v>
      </c>
      <c r="N4053" t="s">
        <v>1583</v>
      </c>
      <c r="O4053">
        <v>4</v>
      </c>
      <c r="P4053">
        <v>0</v>
      </c>
      <c r="Q4053">
        <v>0</v>
      </c>
      <c r="R4053">
        <v>2</v>
      </c>
      <c r="S4053">
        <v>2</v>
      </c>
      <c r="T4053" t="s">
        <v>1044</v>
      </c>
      <c r="U4053" t="s">
        <v>35</v>
      </c>
      <c r="V4053" t="s">
        <v>77</v>
      </c>
    </row>
    <row r="4054" spans="1:22">
      <c r="A4054" t="s">
        <v>5294</v>
      </c>
      <c r="B4054">
        <v>55.92</v>
      </c>
      <c r="C4054">
        <v>1241.6727000000001</v>
      </c>
      <c r="D4054">
        <v>11</v>
      </c>
      <c r="E4054">
        <v>-0.5</v>
      </c>
      <c r="F4054">
        <v>621.8433</v>
      </c>
      <c r="G4054">
        <v>34.44</v>
      </c>
      <c r="J4054" s="1">
        <v>40300000</v>
      </c>
      <c r="K4054" s="1">
        <v>45800000</v>
      </c>
      <c r="L4054">
        <v>4</v>
      </c>
      <c r="M4054">
        <v>21158</v>
      </c>
      <c r="N4054" t="s">
        <v>23</v>
      </c>
      <c r="O4054">
        <v>4</v>
      </c>
      <c r="P4054">
        <v>0</v>
      </c>
      <c r="Q4054">
        <v>0</v>
      </c>
      <c r="R4054">
        <v>2</v>
      </c>
      <c r="S4054">
        <v>2</v>
      </c>
      <c r="T4054" t="s">
        <v>96</v>
      </c>
    </row>
    <row r="4055" spans="1:22">
      <c r="A4055" t="s">
        <v>5295</v>
      </c>
      <c r="B4055">
        <v>55.92</v>
      </c>
      <c r="C4055">
        <v>2019.8810000000001</v>
      </c>
      <c r="D4055">
        <v>17</v>
      </c>
      <c r="E4055">
        <v>0</v>
      </c>
      <c r="F4055">
        <v>674.30100000000004</v>
      </c>
      <c r="G4055">
        <v>23.09</v>
      </c>
      <c r="J4055" s="1">
        <v>1650000</v>
      </c>
      <c r="K4055" s="1">
        <v>1750000</v>
      </c>
      <c r="L4055">
        <v>3</v>
      </c>
      <c r="M4055">
        <v>13170</v>
      </c>
      <c r="N4055" t="s">
        <v>1583</v>
      </c>
      <c r="O4055">
        <v>2</v>
      </c>
      <c r="P4055">
        <v>0</v>
      </c>
      <c r="Q4055">
        <v>0</v>
      </c>
      <c r="R4055">
        <v>1</v>
      </c>
      <c r="S4055">
        <v>1</v>
      </c>
      <c r="T4055" t="s">
        <v>1096</v>
      </c>
    </row>
    <row r="4056" spans="1:22">
      <c r="A4056" t="s">
        <v>5296</v>
      </c>
      <c r="B4056">
        <v>55.92</v>
      </c>
      <c r="C4056">
        <v>1587.8177000000001</v>
      </c>
      <c r="D4056">
        <v>15</v>
      </c>
      <c r="E4056">
        <v>-0.4</v>
      </c>
      <c r="F4056">
        <v>794.91579999999999</v>
      </c>
      <c r="G4056">
        <v>46.8</v>
      </c>
      <c r="J4056" s="1">
        <v>8510000</v>
      </c>
      <c r="K4056" s="1">
        <v>9450000</v>
      </c>
      <c r="L4056">
        <v>4</v>
      </c>
      <c r="M4056">
        <v>30508</v>
      </c>
      <c r="N4056" t="s">
        <v>23</v>
      </c>
      <c r="O4056">
        <v>2</v>
      </c>
      <c r="P4056">
        <v>0</v>
      </c>
      <c r="Q4056">
        <v>0</v>
      </c>
      <c r="R4056">
        <v>1</v>
      </c>
      <c r="S4056">
        <v>1</v>
      </c>
      <c r="T4056" t="s">
        <v>205</v>
      </c>
      <c r="U4056" t="s">
        <v>35</v>
      </c>
      <c r="V4056" t="s">
        <v>36</v>
      </c>
    </row>
    <row r="4057" spans="1:22">
      <c r="A4057" t="s">
        <v>5297</v>
      </c>
      <c r="B4057">
        <v>55.92</v>
      </c>
      <c r="C4057">
        <v>1828.9353000000001</v>
      </c>
      <c r="D4057">
        <v>16</v>
      </c>
      <c r="E4057">
        <v>-0.6</v>
      </c>
      <c r="F4057">
        <v>610.65200000000004</v>
      </c>
      <c r="G4057">
        <v>34.11</v>
      </c>
      <c r="J4057" s="1">
        <v>1450000</v>
      </c>
      <c r="K4057" s="1">
        <v>1870000</v>
      </c>
      <c r="L4057">
        <v>4</v>
      </c>
      <c r="M4057">
        <v>20919</v>
      </c>
      <c r="N4057" t="s">
        <v>23</v>
      </c>
      <c r="O4057">
        <v>2</v>
      </c>
      <c r="P4057">
        <v>0</v>
      </c>
      <c r="Q4057">
        <v>0</v>
      </c>
      <c r="R4057">
        <v>1</v>
      </c>
      <c r="S4057">
        <v>1</v>
      </c>
      <c r="T4057" t="s">
        <v>84</v>
      </c>
      <c r="U4057" t="s">
        <v>32</v>
      </c>
      <c r="V4057" t="s">
        <v>167</v>
      </c>
    </row>
    <row r="4058" spans="1:22">
      <c r="A4058" t="s">
        <v>5298</v>
      </c>
      <c r="B4058">
        <v>55.92</v>
      </c>
      <c r="C4058">
        <v>1467.7681</v>
      </c>
      <c r="D4058">
        <v>13</v>
      </c>
      <c r="E4058">
        <v>-0.4</v>
      </c>
      <c r="F4058">
        <v>734.89099999999996</v>
      </c>
      <c r="G4058">
        <v>35.69</v>
      </c>
      <c r="J4058" s="1">
        <v>4290000</v>
      </c>
      <c r="K4058" s="1">
        <v>3690000</v>
      </c>
      <c r="L4058">
        <v>4</v>
      </c>
      <c r="M4058">
        <v>22103</v>
      </c>
      <c r="N4058" t="s">
        <v>23</v>
      </c>
      <c r="O4058">
        <v>4</v>
      </c>
      <c r="P4058">
        <v>0</v>
      </c>
      <c r="Q4058">
        <v>0</v>
      </c>
      <c r="R4058">
        <v>2</v>
      </c>
      <c r="S4058">
        <v>2</v>
      </c>
      <c r="T4058" t="s">
        <v>1425</v>
      </c>
    </row>
    <row r="4059" spans="1:22">
      <c r="A4059" t="s">
        <v>5299</v>
      </c>
      <c r="B4059">
        <v>55.92</v>
      </c>
      <c r="C4059">
        <v>1300.6259</v>
      </c>
      <c r="D4059">
        <v>12</v>
      </c>
      <c r="E4059">
        <v>-0.4</v>
      </c>
      <c r="F4059">
        <v>651.31989999999996</v>
      </c>
      <c r="G4059">
        <v>24</v>
      </c>
      <c r="J4059" s="1">
        <v>7090000</v>
      </c>
      <c r="K4059" s="1">
        <v>7400000</v>
      </c>
      <c r="L4059">
        <v>4</v>
      </c>
      <c r="M4059">
        <v>13834</v>
      </c>
      <c r="N4059" t="s">
        <v>23</v>
      </c>
      <c r="O4059">
        <v>2</v>
      </c>
      <c r="P4059">
        <v>0</v>
      </c>
      <c r="Q4059">
        <v>0</v>
      </c>
      <c r="R4059">
        <v>1</v>
      </c>
      <c r="S4059">
        <v>1</v>
      </c>
      <c r="T4059" t="s">
        <v>1639</v>
      </c>
    </row>
    <row r="4060" spans="1:22">
      <c r="A4060" t="s">
        <v>5300</v>
      </c>
      <c r="B4060">
        <v>55.91</v>
      </c>
      <c r="C4060">
        <v>2873.2417</v>
      </c>
      <c r="D4060">
        <v>25</v>
      </c>
      <c r="E4060">
        <v>-0.9</v>
      </c>
      <c r="F4060">
        <v>719.31709999999998</v>
      </c>
      <c r="G4060">
        <v>55.07</v>
      </c>
      <c r="K4060" s="1">
        <v>43600000</v>
      </c>
      <c r="L4060">
        <v>4</v>
      </c>
      <c r="M4060">
        <v>36728</v>
      </c>
      <c r="N4060" t="s">
        <v>23</v>
      </c>
      <c r="O4060">
        <v>1</v>
      </c>
      <c r="P4060">
        <v>0</v>
      </c>
      <c r="Q4060">
        <v>0</v>
      </c>
      <c r="R4060">
        <v>0</v>
      </c>
      <c r="S4060">
        <v>1</v>
      </c>
      <c r="T4060" t="s">
        <v>50</v>
      </c>
      <c r="U4060" t="s">
        <v>5301</v>
      </c>
      <c r="V4060" t="s">
        <v>5302</v>
      </c>
    </row>
    <row r="4061" spans="1:22">
      <c r="A4061" t="s">
        <v>5303</v>
      </c>
      <c r="B4061">
        <v>55.91</v>
      </c>
      <c r="C4061">
        <v>1793.9232999999999</v>
      </c>
      <c r="D4061">
        <v>15</v>
      </c>
      <c r="E4061">
        <v>-2.2999999999999998</v>
      </c>
      <c r="F4061">
        <v>897.96690000000001</v>
      </c>
      <c r="G4061">
        <v>71.069999999999993</v>
      </c>
      <c r="J4061" s="1">
        <v>353000</v>
      </c>
      <c r="K4061" s="1">
        <v>243000</v>
      </c>
      <c r="L4061">
        <v>4</v>
      </c>
      <c r="M4061">
        <v>48503</v>
      </c>
      <c r="N4061" t="s">
        <v>23</v>
      </c>
      <c r="O4061">
        <v>3</v>
      </c>
      <c r="P4061">
        <v>0</v>
      </c>
      <c r="Q4061">
        <v>0</v>
      </c>
      <c r="R4061">
        <v>1</v>
      </c>
      <c r="S4061">
        <v>2</v>
      </c>
      <c r="T4061" t="s">
        <v>158</v>
      </c>
    </row>
    <row r="4062" spans="1:22">
      <c r="A4062" t="s">
        <v>5304</v>
      </c>
      <c r="B4062">
        <v>55.9</v>
      </c>
      <c r="C4062">
        <v>1684.9247</v>
      </c>
      <c r="D4062">
        <v>15</v>
      </c>
      <c r="E4062">
        <v>-1.5</v>
      </c>
      <c r="F4062">
        <v>843.46839999999997</v>
      </c>
      <c r="G4062">
        <v>79.72</v>
      </c>
      <c r="K4062" s="1">
        <v>751000</v>
      </c>
      <c r="L4062">
        <v>4</v>
      </c>
      <c r="M4062">
        <v>54588</v>
      </c>
      <c r="N4062" t="s">
        <v>23</v>
      </c>
      <c r="O4062">
        <v>1</v>
      </c>
      <c r="P4062">
        <v>0</v>
      </c>
      <c r="Q4062">
        <v>0</v>
      </c>
      <c r="R4062">
        <v>0</v>
      </c>
      <c r="S4062">
        <v>1</v>
      </c>
      <c r="T4062" t="s">
        <v>2682</v>
      </c>
    </row>
    <row r="4063" spans="1:22">
      <c r="A4063" t="s">
        <v>5305</v>
      </c>
      <c r="B4063">
        <v>55.9</v>
      </c>
      <c r="C4063">
        <v>2091.0735</v>
      </c>
      <c r="D4063">
        <v>20</v>
      </c>
      <c r="E4063">
        <v>0.4</v>
      </c>
      <c r="F4063">
        <v>1046.5444</v>
      </c>
      <c r="G4063">
        <v>55.78</v>
      </c>
      <c r="J4063" s="1">
        <v>2160000</v>
      </c>
      <c r="K4063" s="1">
        <v>2410000</v>
      </c>
      <c r="L4063">
        <v>4</v>
      </c>
      <c r="M4063">
        <v>37260</v>
      </c>
      <c r="N4063" t="s">
        <v>23</v>
      </c>
      <c r="O4063">
        <v>4</v>
      </c>
      <c r="P4063">
        <v>0</v>
      </c>
      <c r="Q4063">
        <v>0</v>
      </c>
      <c r="R4063">
        <v>2</v>
      </c>
      <c r="S4063">
        <v>2</v>
      </c>
      <c r="T4063" t="s">
        <v>4343</v>
      </c>
    </row>
    <row r="4064" spans="1:22">
      <c r="A4064" t="s">
        <v>5306</v>
      </c>
      <c r="B4064">
        <v>55.89</v>
      </c>
      <c r="C4064">
        <v>2225.1174000000001</v>
      </c>
      <c r="D4064">
        <v>20</v>
      </c>
      <c r="E4064">
        <v>-0.3</v>
      </c>
      <c r="F4064">
        <v>742.71289999999999</v>
      </c>
      <c r="G4064">
        <v>31.3</v>
      </c>
      <c r="J4064" s="1">
        <v>76700000</v>
      </c>
      <c r="K4064" s="1">
        <v>67300000</v>
      </c>
      <c r="L4064">
        <v>4</v>
      </c>
      <c r="M4064">
        <v>18900</v>
      </c>
      <c r="N4064" t="s">
        <v>23</v>
      </c>
      <c r="O4064">
        <v>8</v>
      </c>
      <c r="P4064">
        <v>0</v>
      </c>
      <c r="Q4064">
        <v>0</v>
      </c>
      <c r="R4064">
        <v>4</v>
      </c>
      <c r="S4064">
        <v>4</v>
      </c>
      <c r="T4064" t="s">
        <v>344</v>
      </c>
    </row>
    <row r="4065" spans="1:22">
      <c r="A4065" t="s">
        <v>5307</v>
      </c>
      <c r="B4065">
        <v>55.89</v>
      </c>
      <c r="C4065">
        <v>5611.5204999999996</v>
      </c>
      <c r="D4065">
        <v>49</v>
      </c>
      <c r="E4065">
        <v>-1.7</v>
      </c>
      <c r="F4065">
        <v>1403.885</v>
      </c>
      <c r="G4065">
        <v>55.05</v>
      </c>
      <c r="J4065" s="1">
        <v>11100000</v>
      </c>
      <c r="K4065" s="1">
        <v>11900000</v>
      </c>
      <c r="L4065">
        <v>4</v>
      </c>
      <c r="M4065">
        <v>36715</v>
      </c>
      <c r="N4065" t="s">
        <v>23</v>
      </c>
      <c r="O4065">
        <v>3</v>
      </c>
      <c r="P4065">
        <v>0</v>
      </c>
      <c r="Q4065">
        <v>0</v>
      </c>
      <c r="R4065">
        <v>2</v>
      </c>
      <c r="S4065">
        <v>1</v>
      </c>
      <c r="T4065" t="s">
        <v>655</v>
      </c>
    </row>
    <row r="4066" spans="1:22">
      <c r="A4066" t="s">
        <v>5308</v>
      </c>
      <c r="B4066">
        <v>55.89</v>
      </c>
      <c r="C4066">
        <v>1464.7208000000001</v>
      </c>
      <c r="D4066">
        <v>13</v>
      </c>
      <c r="E4066">
        <v>-2.6</v>
      </c>
      <c r="F4066">
        <v>733.36580000000004</v>
      </c>
      <c r="G4066">
        <v>33.270000000000003</v>
      </c>
      <c r="K4066" s="1">
        <v>10100000</v>
      </c>
      <c r="L4066">
        <v>4</v>
      </c>
      <c r="M4066">
        <v>20373</v>
      </c>
      <c r="N4066" t="s">
        <v>23</v>
      </c>
      <c r="O4066">
        <v>2</v>
      </c>
      <c r="P4066">
        <v>0</v>
      </c>
      <c r="Q4066">
        <v>0</v>
      </c>
      <c r="R4066">
        <v>0</v>
      </c>
      <c r="S4066">
        <v>2</v>
      </c>
      <c r="T4066" t="s">
        <v>936</v>
      </c>
    </row>
    <row r="4067" spans="1:22">
      <c r="A4067" t="s">
        <v>5309</v>
      </c>
      <c r="B4067">
        <v>55.88</v>
      </c>
      <c r="C4067">
        <v>1440.6521</v>
      </c>
      <c r="D4067">
        <v>12</v>
      </c>
      <c r="E4067">
        <v>-0.9</v>
      </c>
      <c r="F4067">
        <v>721.33270000000005</v>
      </c>
      <c r="G4067">
        <v>35.11</v>
      </c>
      <c r="J4067" s="1">
        <v>7890000</v>
      </c>
      <c r="K4067" s="1">
        <v>7880000</v>
      </c>
      <c r="L4067">
        <v>4</v>
      </c>
      <c r="M4067">
        <v>21651</v>
      </c>
      <c r="N4067" t="s">
        <v>23</v>
      </c>
      <c r="O4067">
        <v>2</v>
      </c>
      <c r="P4067">
        <v>0</v>
      </c>
      <c r="Q4067">
        <v>0</v>
      </c>
      <c r="R4067">
        <v>1</v>
      </c>
      <c r="S4067">
        <v>1</v>
      </c>
      <c r="T4067" t="s">
        <v>432</v>
      </c>
    </row>
    <row r="4068" spans="1:22">
      <c r="A4068" t="s">
        <v>5310</v>
      </c>
      <c r="B4068">
        <v>55.88</v>
      </c>
      <c r="C4068">
        <v>846.45989999999995</v>
      </c>
      <c r="D4068">
        <v>9</v>
      </c>
      <c r="E4068">
        <v>-1.3</v>
      </c>
      <c r="F4068">
        <v>424.23669999999998</v>
      </c>
      <c r="G4068">
        <v>27.37</v>
      </c>
      <c r="J4068" s="1">
        <v>5520000</v>
      </c>
      <c r="K4068" s="1">
        <v>5500000</v>
      </c>
      <c r="L4068">
        <v>4</v>
      </c>
      <c r="M4068">
        <v>16105</v>
      </c>
      <c r="N4068" t="s">
        <v>23</v>
      </c>
      <c r="O4068">
        <v>4</v>
      </c>
      <c r="P4068">
        <v>0</v>
      </c>
      <c r="Q4068">
        <v>0</v>
      </c>
      <c r="R4068">
        <v>1</v>
      </c>
      <c r="S4068">
        <v>3</v>
      </c>
      <c r="T4068" t="s">
        <v>2183</v>
      </c>
    </row>
    <row r="4069" spans="1:22">
      <c r="A4069" t="s">
        <v>5311</v>
      </c>
      <c r="B4069">
        <v>55.88</v>
      </c>
      <c r="C4069">
        <v>1543.7664</v>
      </c>
      <c r="D4069">
        <v>14</v>
      </c>
      <c r="E4069">
        <v>-1.8</v>
      </c>
      <c r="F4069">
        <v>515.59519999999998</v>
      </c>
      <c r="G4069">
        <v>57.87</v>
      </c>
      <c r="J4069" s="1">
        <v>523000</v>
      </c>
      <c r="K4069" s="1">
        <v>659000</v>
      </c>
      <c r="L4069">
        <v>4</v>
      </c>
      <c r="M4069">
        <v>38841</v>
      </c>
      <c r="N4069" t="s">
        <v>23</v>
      </c>
      <c r="O4069">
        <v>2</v>
      </c>
      <c r="P4069">
        <v>0</v>
      </c>
      <c r="Q4069">
        <v>0</v>
      </c>
      <c r="R4069">
        <v>1</v>
      </c>
      <c r="S4069">
        <v>1</v>
      </c>
      <c r="T4069" t="s">
        <v>1351</v>
      </c>
    </row>
    <row r="4070" spans="1:22">
      <c r="A4070" t="s">
        <v>5312</v>
      </c>
      <c r="B4070">
        <v>55.88</v>
      </c>
      <c r="C4070">
        <v>1204.6199999999999</v>
      </c>
      <c r="D4070">
        <v>11</v>
      </c>
      <c r="E4070">
        <v>0.8</v>
      </c>
      <c r="F4070">
        <v>603.31769999999995</v>
      </c>
      <c r="G4070">
        <v>22.4</v>
      </c>
      <c r="K4070" s="1">
        <v>1060000</v>
      </c>
      <c r="L4070">
        <v>4</v>
      </c>
      <c r="M4070">
        <v>12634</v>
      </c>
      <c r="N4070" t="s">
        <v>23</v>
      </c>
      <c r="O4070">
        <v>1</v>
      </c>
      <c r="P4070">
        <v>0</v>
      </c>
      <c r="Q4070">
        <v>0</v>
      </c>
      <c r="R4070">
        <v>0</v>
      </c>
      <c r="S4070">
        <v>1</v>
      </c>
      <c r="T4070" t="s">
        <v>4343</v>
      </c>
    </row>
    <row r="4071" spans="1:22">
      <c r="A4071" t="s">
        <v>5313</v>
      </c>
      <c r="B4071">
        <v>55.88</v>
      </c>
      <c r="C4071">
        <v>1472.73</v>
      </c>
      <c r="D4071">
        <v>12</v>
      </c>
      <c r="E4071">
        <v>0.5</v>
      </c>
      <c r="F4071">
        <v>737.37260000000003</v>
      </c>
      <c r="G4071">
        <v>61.14</v>
      </c>
      <c r="J4071" s="1">
        <v>3680000</v>
      </c>
      <c r="K4071" s="1">
        <v>3300000</v>
      </c>
      <c r="L4071">
        <v>3</v>
      </c>
      <c r="M4071">
        <v>41329</v>
      </c>
      <c r="N4071" t="s">
        <v>1583</v>
      </c>
      <c r="O4071">
        <v>2</v>
      </c>
      <c r="P4071">
        <v>0</v>
      </c>
      <c r="Q4071">
        <v>0</v>
      </c>
      <c r="R4071">
        <v>1</v>
      </c>
      <c r="S4071">
        <v>1</v>
      </c>
      <c r="T4071" t="s">
        <v>2320</v>
      </c>
    </row>
    <row r="4072" spans="1:22">
      <c r="A4072" t="s">
        <v>5314</v>
      </c>
      <c r="B4072">
        <v>55.87</v>
      </c>
      <c r="C4072">
        <v>1401.6298999999999</v>
      </c>
      <c r="D4072">
        <v>12</v>
      </c>
      <c r="E4072">
        <v>-1.2</v>
      </c>
      <c r="F4072">
        <v>701.82140000000004</v>
      </c>
      <c r="G4072">
        <v>43.67</v>
      </c>
      <c r="J4072" s="1">
        <v>5010000</v>
      </c>
      <c r="K4072" s="1">
        <v>4930000</v>
      </c>
      <c r="L4072">
        <v>4</v>
      </c>
      <c r="M4072">
        <v>28123</v>
      </c>
      <c r="N4072" t="s">
        <v>23</v>
      </c>
      <c r="O4072">
        <v>2</v>
      </c>
      <c r="P4072">
        <v>0</v>
      </c>
      <c r="Q4072">
        <v>0</v>
      </c>
      <c r="R4072">
        <v>1</v>
      </c>
      <c r="S4072">
        <v>1</v>
      </c>
      <c r="T4072" t="s">
        <v>2978</v>
      </c>
    </row>
    <row r="4073" spans="1:22">
      <c r="A4073" t="s">
        <v>5315</v>
      </c>
      <c r="B4073">
        <v>55.87</v>
      </c>
      <c r="C4073">
        <v>1653.9088999999999</v>
      </c>
      <c r="D4073">
        <v>15</v>
      </c>
      <c r="E4073">
        <v>0.9</v>
      </c>
      <c r="F4073">
        <v>827.96249999999998</v>
      </c>
      <c r="G4073">
        <v>68.02</v>
      </c>
      <c r="J4073" s="1">
        <v>1220000</v>
      </c>
      <c r="K4073" s="1">
        <v>1390000</v>
      </c>
      <c r="L4073">
        <v>4</v>
      </c>
      <c r="M4073">
        <v>46298</v>
      </c>
      <c r="N4073" t="s">
        <v>23</v>
      </c>
      <c r="O4073">
        <v>2</v>
      </c>
      <c r="P4073">
        <v>0</v>
      </c>
      <c r="Q4073">
        <v>0</v>
      </c>
      <c r="R4073">
        <v>1</v>
      </c>
      <c r="S4073">
        <v>1</v>
      </c>
      <c r="T4073" t="s">
        <v>4343</v>
      </c>
    </row>
    <row r="4074" spans="1:22">
      <c r="A4074" t="s">
        <v>5316</v>
      </c>
      <c r="B4074">
        <v>55.87</v>
      </c>
      <c r="C4074">
        <v>1600.8547000000001</v>
      </c>
      <c r="D4074">
        <v>14</v>
      </c>
      <c r="E4074">
        <v>-0.4</v>
      </c>
      <c r="F4074">
        <v>534.62530000000004</v>
      </c>
      <c r="G4074">
        <v>31.62</v>
      </c>
      <c r="J4074" s="1">
        <v>3570000</v>
      </c>
      <c r="K4074" s="1">
        <v>4000000</v>
      </c>
      <c r="L4074">
        <v>3</v>
      </c>
      <c r="M4074">
        <v>19198</v>
      </c>
      <c r="N4074" t="s">
        <v>1583</v>
      </c>
      <c r="O4074">
        <v>3</v>
      </c>
      <c r="P4074">
        <v>0</v>
      </c>
      <c r="Q4074">
        <v>0</v>
      </c>
      <c r="R4074">
        <v>1</v>
      </c>
      <c r="S4074">
        <v>2</v>
      </c>
      <c r="T4074" t="s">
        <v>260</v>
      </c>
    </row>
    <row r="4075" spans="1:22">
      <c r="A4075" t="s">
        <v>5317</v>
      </c>
      <c r="B4075">
        <v>55.86</v>
      </c>
      <c r="C4075">
        <v>1692.8909000000001</v>
      </c>
      <c r="D4075">
        <v>15</v>
      </c>
      <c r="E4075">
        <v>-0.2</v>
      </c>
      <c r="F4075">
        <v>847.45259999999996</v>
      </c>
      <c r="G4075">
        <v>66.209999999999994</v>
      </c>
      <c r="J4075" s="1">
        <v>8670000</v>
      </c>
      <c r="K4075" s="1">
        <v>9360000</v>
      </c>
      <c r="L4075">
        <v>4</v>
      </c>
      <c r="M4075">
        <v>44975</v>
      </c>
      <c r="N4075" t="s">
        <v>23</v>
      </c>
      <c r="O4075">
        <v>4</v>
      </c>
      <c r="P4075">
        <v>0</v>
      </c>
      <c r="Q4075">
        <v>0</v>
      </c>
      <c r="R4075">
        <v>2</v>
      </c>
      <c r="S4075">
        <v>2</v>
      </c>
      <c r="T4075" t="s">
        <v>2130</v>
      </c>
      <c r="U4075" t="s">
        <v>35</v>
      </c>
      <c r="V4075" t="s">
        <v>77</v>
      </c>
    </row>
    <row r="4076" spans="1:22">
      <c r="A4076" t="s">
        <v>5318</v>
      </c>
      <c r="B4076">
        <v>55.86</v>
      </c>
      <c r="C4076">
        <v>2575.3687</v>
      </c>
      <c r="D4076">
        <v>22</v>
      </c>
      <c r="E4076">
        <v>-1.7</v>
      </c>
      <c r="F4076">
        <v>859.46199999999999</v>
      </c>
      <c r="G4076">
        <v>56.16</v>
      </c>
      <c r="J4076" s="1">
        <v>7340000</v>
      </c>
      <c r="K4076" s="1">
        <v>14000000</v>
      </c>
      <c r="L4076">
        <v>3</v>
      </c>
      <c r="M4076">
        <v>37605</v>
      </c>
      <c r="N4076" t="s">
        <v>1583</v>
      </c>
      <c r="O4076">
        <v>5</v>
      </c>
      <c r="P4076">
        <v>0</v>
      </c>
      <c r="Q4076">
        <v>0</v>
      </c>
      <c r="R4076">
        <v>2</v>
      </c>
      <c r="S4076">
        <v>3</v>
      </c>
      <c r="T4076" t="s">
        <v>915</v>
      </c>
    </row>
    <row r="4077" spans="1:22">
      <c r="A4077" t="s">
        <v>5319</v>
      </c>
      <c r="B4077">
        <v>55.86</v>
      </c>
      <c r="C4077">
        <v>1542.7637999999999</v>
      </c>
      <c r="D4077">
        <v>16</v>
      </c>
      <c r="E4077">
        <v>1.2</v>
      </c>
      <c r="F4077">
        <v>772.39009999999996</v>
      </c>
      <c r="G4077">
        <v>20.99</v>
      </c>
      <c r="J4077" s="1">
        <v>3480000</v>
      </c>
      <c r="K4077" s="1">
        <v>3590000</v>
      </c>
      <c r="L4077">
        <v>4</v>
      </c>
      <c r="M4077">
        <v>11631</v>
      </c>
      <c r="N4077" t="s">
        <v>23</v>
      </c>
      <c r="O4077">
        <v>2</v>
      </c>
      <c r="P4077">
        <v>0</v>
      </c>
      <c r="Q4077">
        <v>0</v>
      </c>
      <c r="R4077">
        <v>1</v>
      </c>
      <c r="S4077">
        <v>1</v>
      </c>
      <c r="T4077" t="s">
        <v>24</v>
      </c>
    </row>
    <row r="4078" spans="1:22">
      <c r="A4078" t="s">
        <v>5320</v>
      </c>
      <c r="B4078">
        <v>55.85</v>
      </c>
      <c r="C4078">
        <v>1436.8140000000001</v>
      </c>
      <c r="D4078">
        <v>13</v>
      </c>
      <c r="E4078">
        <v>-0.5</v>
      </c>
      <c r="F4078">
        <v>719.41390000000001</v>
      </c>
      <c r="G4078">
        <v>48.9</v>
      </c>
      <c r="J4078" s="1">
        <v>9340000</v>
      </c>
      <c r="K4078" s="1">
        <v>8120000</v>
      </c>
      <c r="L4078">
        <v>4</v>
      </c>
      <c r="M4078">
        <v>32141</v>
      </c>
      <c r="N4078" t="s">
        <v>23</v>
      </c>
      <c r="O4078">
        <v>4</v>
      </c>
      <c r="P4078">
        <v>0</v>
      </c>
      <c r="Q4078">
        <v>0</v>
      </c>
      <c r="R4078">
        <v>2</v>
      </c>
      <c r="S4078">
        <v>2</v>
      </c>
      <c r="T4078" t="s">
        <v>1169</v>
      </c>
    </row>
    <row r="4079" spans="1:22">
      <c r="A4079" t="s">
        <v>5321</v>
      </c>
      <c r="B4079">
        <v>55.85</v>
      </c>
      <c r="C4079">
        <v>2797.3710999999998</v>
      </c>
      <c r="D4079">
        <v>25</v>
      </c>
      <c r="E4079">
        <v>2.2999999999999998</v>
      </c>
      <c r="F4079">
        <v>933.4665</v>
      </c>
      <c r="G4079">
        <v>71.97</v>
      </c>
      <c r="J4079" s="1">
        <v>10400000</v>
      </c>
      <c r="L4079">
        <v>3</v>
      </c>
      <c r="M4079">
        <v>49144</v>
      </c>
      <c r="N4079" t="s">
        <v>1583</v>
      </c>
      <c r="O4079">
        <v>1</v>
      </c>
      <c r="P4079">
        <v>0</v>
      </c>
      <c r="Q4079">
        <v>0</v>
      </c>
      <c r="R4079">
        <v>1</v>
      </c>
      <c r="S4079">
        <v>0</v>
      </c>
      <c r="T4079" t="s">
        <v>26</v>
      </c>
      <c r="U4079" t="s">
        <v>5322</v>
      </c>
    </row>
    <row r="4080" spans="1:22">
      <c r="A4080" t="s">
        <v>5323</v>
      </c>
      <c r="B4080">
        <v>55.85</v>
      </c>
      <c r="C4080">
        <v>1787.9206999999999</v>
      </c>
      <c r="D4080">
        <v>16</v>
      </c>
      <c r="E4080">
        <v>0.4</v>
      </c>
      <c r="F4080">
        <v>596.98109999999997</v>
      </c>
      <c r="G4080">
        <v>51.8</v>
      </c>
      <c r="J4080" s="1">
        <v>186000</v>
      </c>
      <c r="K4080" s="1">
        <v>182000</v>
      </c>
      <c r="L4080">
        <v>3</v>
      </c>
      <c r="M4080">
        <v>34362</v>
      </c>
      <c r="N4080" t="s">
        <v>1583</v>
      </c>
      <c r="O4080">
        <v>2</v>
      </c>
      <c r="P4080">
        <v>0</v>
      </c>
      <c r="Q4080">
        <v>0</v>
      </c>
      <c r="R4080">
        <v>1</v>
      </c>
      <c r="S4080">
        <v>1</v>
      </c>
      <c r="T4080" t="s">
        <v>5324</v>
      </c>
    </row>
    <row r="4081" spans="1:22">
      <c r="A4081" t="s">
        <v>5325</v>
      </c>
      <c r="B4081">
        <v>55.84</v>
      </c>
      <c r="C4081">
        <v>3200.6410999999998</v>
      </c>
      <c r="D4081">
        <v>33</v>
      </c>
      <c r="E4081">
        <v>3.6</v>
      </c>
      <c r="F4081">
        <v>1067.8915</v>
      </c>
      <c r="G4081">
        <v>72.38</v>
      </c>
      <c r="J4081" s="1">
        <v>481000</v>
      </c>
      <c r="K4081" s="1">
        <v>678000</v>
      </c>
      <c r="L4081">
        <v>3</v>
      </c>
      <c r="M4081">
        <v>49426</v>
      </c>
      <c r="N4081" t="s">
        <v>1583</v>
      </c>
      <c r="O4081">
        <v>3</v>
      </c>
      <c r="P4081">
        <v>0</v>
      </c>
      <c r="Q4081">
        <v>0</v>
      </c>
      <c r="R4081">
        <v>2</v>
      </c>
      <c r="S4081">
        <v>1</v>
      </c>
      <c r="T4081" t="s">
        <v>1516</v>
      </c>
    </row>
    <row r="4082" spans="1:22">
      <c r="A4082" t="s">
        <v>5326</v>
      </c>
      <c r="B4082">
        <v>55.83</v>
      </c>
      <c r="C4082">
        <v>1373.7263</v>
      </c>
      <c r="D4082">
        <v>14</v>
      </c>
      <c r="E4082">
        <v>-0.2</v>
      </c>
      <c r="F4082">
        <v>687.87030000000004</v>
      </c>
      <c r="G4082">
        <v>26.87</v>
      </c>
      <c r="J4082" s="1">
        <v>3420000</v>
      </c>
      <c r="K4082" s="1">
        <v>2970000</v>
      </c>
      <c r="L4082">
        <v>4</v>
      </c>
      <c r="M4082">
        <v>15786</v>
      </c>
      <c r="N4082" t="s">
        <v>23</v>
      </c>
      <c r="O4082">
        <v>6</v>
      </c>
      <c r="P4082">
        <v>0</v>
      </c>
      <c r="Q4082">
        <v>0</v>
      </c>
      <c r="R4082">
        <v>3</v>
      </c>
      <c r="S4082">
        <v>3</v>
      </c>
      <c r="T4082" t="s">
        <v>882</v>
      </c>
    </row>
    <row r="4083" spans="1:22">
      <c r="A4083" t="s">
        <v>5327</v>
      </c>
      <c r="B4083">
        <v>55.83</v>
      </c>
      <c r="C4083">
        <v>1801.0024000000001</v>
      </c>
      <c r="D4083">
        <v>16</v>
      </c>
      <c r="E4083">
        <v>1.9</v>
      </c>
      <c r="F4083">
        <v>901.51020000000005</v>
      </c>
      <c r="G4083">
        <v>84.04</v>
      </c>
      <c r="J4083" s="1">
        <v>5210000</v>
      </c>
      <c r="K4083" s="1">
        <v>6660000</v>
      </c>
      <c r="L4083">
        <v>3</v>
      </c>
      <c r="M4083">
        <v>57689</v>
      </c>
      <c r="N4083" t="s">
        <v>1583</v>
      </c>
      <c r="O4083">
        <v>5</v>
      </c>
      <c r="P4083">
        <v>0</v>
      </c>
      <c r="Q4083">
        <v>0</v>
      </c>
      <c r="R4083">
        <v>3</v>
      </c>
      <c r="S4083">
        <v>2</v>
      </c>
      <c r="T4083" t="s">
        <v>5328</v>
      </c>
    </row>
    <row r="4084" spans="1:22">
      <c r="A4084" t="s">
        <v>5329</v>
      </c>
      <c r="B4084">
        <v>55.83</v>
      </c>
      <c r="C4084">
        <v>1287.7284999999999</v>
      </c>
      <c r="D4084">
        <v>12</v>
      </c>
      <c r="E4084">
        <v>-0.1</v>
      </c>
      <c r="F4084">
        <v>644.87149999999997</v>
      </c>
      <c r="G4084">
        <v>60.01</v>
      </c>
      <c r="J4084" s="1">
        <v>836000000</v>
      </c>
      <c r="K4084" s="1">
        <v>833000000</v>
      </c>
      <c r="L4084">
        <v>4</v>
      </c>
      <c r="M4084">
        <v>40442</v>
      </c>
      <c r="N4084" t="s">
        <v>23</v>
      </c>
      <c r="O4084">
        <v>30</v>
      </c>
      <c r="P4084">
        <v>0</v>
      </c>
      <c r="Q4084">
        <v>0</v>
      </c>
      <c r="R4084">
        <v>13</v>
      </c>
      <c r="S4084">
        <v>17</v>
      </c>
      <c r="T4084" t="s">
        <v>1565</v>
      </c>
    </row>
    <row r="4085" spans="1:22">
      <c r="A4085" t="s">
        <v>5330</v>
      </c>
      <c r="B4085">
        <v>55.83</v>
      </c>
      <c r="C4085">
        <v>1749.9259999999999</v>
      </c>
      <c r="D4085">
        <v>17</v>
      </c>
      <c r="E4085">
        <v>0.8</v>
      </c>
      <c r="F4085">
        <v>875.97090000000003</v>
      </c>
      <c r="G4085">
        <v>55.74</v>
      </c>
      <c r="J4085" s="1">
        <v>4310000</v>
      </c>
      <c r="K4085" s="1">
        <v>5400000</v>
      </c>
      <c r="L4085">
        <v>3</v>
      </c>
      <c r="M4085">
        <v>37290</v>
      </c>
      <c r="N4085" t="s">
        <v>1583</v>
      </c>
      <c r="O4085">
        <v>2</v>
      </c>
      <c r="P4085">
        <v>0</v>
      </c>
      <c r="Q4085">
        <v>0</v>
      </c>
      <c r="R4085">
        <v>1</v>
      </c>
      <c r="S4085">
        <v>1</v>
      </c>
      <c r="T4085" t="s">
        <v>3278</v>
      </c>
    </row>
    <row r="4086" spans="1:22">
      <c r="A4086" t="s">
        <v>5331</v>
      </c>
      <c r="B4086">
        <v>55.83</v>
      </c>
      <c r="C4086">
        <v>2159.9756000000002</v>
      </c>
      <c r="D4086">
        <v>18</v>
      </c>
      <c r="E4086">
        <v>-0.2</v>
      </c>
      <c r="F4086">
        <v>1080.9948999999999</v>
      </c>
      <c r="G4086">
        <v>52.63</v>
      </c>
      <c r="J4086" s="1">
        <v>233000</v>
      </c>
      <c r="K4086" s="1">
        <v>401000</v>
      </c>
      <c r="L4086">
        <v>3</v>
      </c>
      <c r="M4086">
        <v>34984</v>
      </c>
      <c r="N4086" t="s">
        <v>1583</v>
      </c>
      <c r="O4086">
        <v>2</v>
      </c>
      <c r="P4086">
        <v>0</v>
      </c>
      <c r="Q4086">
        <v>0</v>
      </c>
      <c r="R4086">
        <v>1</v>
      </c>
      <c r="S4086">
        <v>1</v>
      </c>
      <c r="T4086" t="s">
        <v>335</v>
      </c>
      <c r="U4086" t="s">
        <v>135</v>
      </c>
      <c r="V4086" t="s">
        <v>5332</v>
      </c>
    </row>
    <row r="4087" spans="1:22">
      <c r="A4087" t="s">
        <v>5333</v>
      </c>
      <c r="B4087">
        <v>55.83</v>
      </c>
      <c r="C4087">
        <v>1508.7874999999999</v>
      </c>
      <c r="D4087">
        <v>14</v>
      </c>
      <c r="E4087">
        <v>-0.1</v>
      </c>
      <c r="F4087">
        <v>755.40089999999998</v>
      </c>
      <c r="G4087">
        <v>48.45</v>
      </c>
      <c r="J4087" s="1">
        <v>26200000</v>
      </c>
      <c r="K4087" s="1">
        <v>26500000</v>
      </c>
      <c r="L4087">
        <v>3</v>
      </c>
      <c r="M4087">
        <v>31828</v>
      </c>
      <c r="N4087" t="s">
        <v>1583</v>
      </c>
      <c r="O4087">
        <v>3</v>
      </c>
      <c r="P4087">
        <v>0</v>
      </c>
      <c r="Q4087">
        <v>0</v>
      </c>
      <c r="R4087">
        <v>2</v>
      </c>
      <c r="S4087">
        <v>1</v>
      </c>
      <c r="T4087" t="s">
        <v>314</v>
      </c>
    </row>
    <row r="4088" spans="1:22">
      <c r="A4088" t="s">
        <v>5334</v>
      </c>
      <c r="B4088">
        <v>55.82</v>
      </c>
      <c r="C4088">
        <v>1926.9070999999999</v>
      </c>
      <c r="D4088">
        <v>17</v>
      </c>
      <c r="E4088">
        <v>-0.2</v>
      </c>
      <c r="F4088">
        <v>964.4606</v>
      </c>
      <c r="G4088">
        <v>48.64</v>
      </c>
      <c r="J4088" s="1">
        <v>8420000</v>
      </c>
      <c r="L4088">
        <v>3</v>
      </c>
      <c r="M4088">
        <v>31975</v>
      </c>
      <c r="N4088" t="s">
        <v>1583</v>
      </c>
      <c r="O4088">
        <v>2</v>
      </c>
      <c r="P4088">
        <v>0</v>
      </c>
      <c r="Q4088">
        <v>0</v>
      </c>
      <c r="R4088">
        <v>2</v>
      </c>
      <c r="S4088">
        <v>0</v>
      </c>
      <c r="T4088" t="s">
        <v>882</v>
      </c>
    </row>
    <row r="4089" spans="1:22">
      <c r="A4089" t="s">
        <v>5335</v>
      </c>
      <c r="B4089">
        <v>55.82</v>
      </c>
      <c r="C4089">
        <v>1571.729</v>
      </c>
      <c r="D4089">
        <v>13</v>
      </c>
      <c r="E4089">
        <v>0.1</v>
      </c>
      <c r="F4089">
        <v>786.87180000000001</v>
      </c>
      <c r="G4089">
        <v>48.14</v>
      </c>
      <c r="J4089" s="1">
        <v>4070000</v>
      </c>
      <c r="K4089" s="1">
        <v>4080000</v>
      </c>
      <c r="L4089">
        <v>4</v>
      </c>
      <c r="M4089">
        <v>31548</v>
      </c>
      <c r="N4089" t="s">
        <v>23</v>
      </c>
      <c r="O4089">
        <v>2</v>
      </c>
      <c r="P4089">
        <v>0</v>
      </c>
      <c r="Q4089">
        <v>0</v>
      </c>
      <c r="R4089">
        <v>1</v>
      </c>
      <c r="S4089">
        <v>1</v>
      </c>
      <c r="T4089" t="s">
        <v>2793</v>
      </c>
      <c r="U4089" t="s">
        <v>35</v>
      </c>
      <c r="V4089" t="s">
        <v>129</v>
      </c>
    </row>
    <row r="4090" spans="1:22">
      <c r="A4090" t="s">
        <v>5336</v>
      </c>
      <c r="B4090">
        <v>55.82</v>
      </c>
      <c r="C4090">
        <v>2277.1064000000001</v>
      </c>
      <c r="D4090">
        <v>20</v>
      </c>
      <c r="E4090">
        <v>0.3</v>
      </c>
      <c r="F4090">
        <v>760.04300000000001</v>
      </c>
      <c r="G4090">
        <v>40.96</v>
      </c>
      <c r="J4090" s="1">
        <v>7680000</v>
      </c>
      <c r="K4090" s="1">
        <v>7250000</v>
      </c>
      <c r="L4090">
        <v>3</v>
      </c>
      <c r="M4090">
        <v>26165</v>
      </c>
      <c r="N4090" t="s">
        <v>1583</v>
      </c>
      <c r="O4090">
        <v>5</v>
      </c>
      <c r="P4090">
        <v>0</v>
      </c>
      <c r="Q4090">
        <v>0</v>
      </c>
      <c r="R4090">
        <v>3</v>
      </c>
      <c r="S4090">
        <v>2</v>
      </c>
      <c r="T4090" t="s">
        <v>1605</v>
      </c>
    </row>
    <row r="4091" spans="1:22">
      <c r="A4091" t="s">
        <v>5337</v>
      </c>
      <c r="B4091">
        <v>55.82</v>
      </c>
      <c r="C4091">
        <v>1791.9003</v>
      </c>
      <c r="D4091">
        <v>18</v>
      </c>
      <c r="E4091">
        <v>-4</v>
      </c>
      <c r="F4091">
        <v>896.95389999999998</v>
      </c>
      <c r="G4091">
        <v>31.28</v>
      </c>
      <c r="J4091" s="1">
        <v>2140000</v>
      </c>
      <c r="K4091" s="1">
        <v>2050000</v>
      </c>
      <c r="L4091">
        <v>4</v>
      </c>
      <c r="M4091">
        <v>18888</v>
      </c>
      <c r="N4091" t="s">
        <v>23</v>
      </c>
      <c r="O4091">
        <v>2</v>
      </c>
      <c r="P4091">
        <v>0</v>
      </c>
      <c r="Q4091">
        <v>0</v>
      </c>
      <c r="R4091">
        <v>1</v>
      </c>
      <c r="S4091">
        <v>1</v>
      </c>
      <c r="T4091" t="s">
        <v>838</v>
      </c>
    </row>
    <row r="4092" spans="1:22">
      <c r="A4092" t="s">
        <v>5338</v>
      </c>
      <c r="B4092">
        <v>55.82</v>
      </c>
      <c r="C4092">
        <v>1722.0402999999999</v>
      </c>
      <c r="D4092">
        <v>17</v>
      </c>
      <c r="E4092">
        <v>2</v>
      </c>
      <c r="F4092">
        <v>862.02909999999997</v>
      </c>
      <c r="G4092">
        <v>77.52</v>
      </c>
      <c r="J4092" s="1">
        <v>3260000</v>
      </c>
      <c r="K4092" s="1">
        <v>3190000</v>
      </c>
      <c r="L4092">
        <v>4</v>
      </c>
      <c r="M4092">
        <v>53043</v>
      </c>
      <c r="N4092" t="s">
        <v>23</v>
      </c>
      <c r="O4092">
        <v>4</v>
      </c>
      <c r="P4092">
        <v>0</v>
      </c>
      <c r="Q4092">
        <v>0</v>
      </c>
      <c r="R4092">
        <v>2</v>
      </c>
      <c r="S4092">
        <v>2</v>
      </c>
      <c r="T4092" t="s">
        <v>1682</v>
      </c>
    </row>
    <row r="4093" spans="1:22">
      <c r="A4093" t="s">
        <v>5339</v>
      </c>
      <c r="B4093">
        <v>55.82</v>
      </c>
      <c r="C4093">
        <v>1631.8922</v>
      </c>
      <c r="D4093">
        <v>16</v>
      </c>
      <c r="E4093">
        <v>0.1</v>
      </c>
      <c r="F4093">
        <v>816.95349999999996</v>
      </c>
      <c r="G4093">
        <v>69.69</v>
      </c>
      <c r="J4093" s="1">
        <v>5120000</v>
      </c>
      <c r="K4093" s="1">
        <v>5790000</v>
      </c>
      <c r="L4093">
        <v>3</v>
      </c>
      <c r="M4093">
        <v>47534</v>
      </c>
      <c r="N4093" t="s">
        <v>1583</v>
      </c>
      <c r="O4093">
        <v>5</v>
      </c>
      <c r="P4093">
        <v>0</v>
      </c>
      <c r="Q4093">
        <v>0</v>
      </c>
      <c r="R4093">
        <v>2</v>
      </c>
      <c r="S4093">
        <v>3</v>
      </c>
      <c r="T4093" t="s">
        <v>30</v>
      </c>
    </row>
    <row r="4094" spans="1:22">
      <c r="A4094" t="s">
        <v>5340</v>
      </c>
      <c r="B4094">
        <v>55.81</v>
      </c>
      <c r="C4094">
        <v>1573.8099</v>
      </c>
      <c r="D4094">
        <v>14</v>
      </c>
      <c r="E4094">
        <v>-2</v>
      </c>
      <c r="F4094">
        <v>787.91060000000004</v>
      </c>
      <c r="G4094">
        <v>71.069999999999993</v>
      </c>
      <c r="J4094" s="1">
        <v>1460000</v>
      </c>
      <c r="K4094" s="1">
        <v>1410000</v>
      </c>
      <c r="L4094">
        <v>4</v>
      </c>
      <c r="M4094">
        <v>48508</v>
      </c>
      <c r="N4094" t="s">
        <v>23</v>
      </c>
      <c r="O4094">
        <v>2</v>
      </c>
      <c r="P4094">
        <v>0</v>
      </c>
      <c r="Q4094">
        <v>0</v>
      </c>
      <c r="R4094">
        <v>1</v>
      </c>
      <c r="S4094">
        <v>1</v>
      </c>
      <c r="T4094" t="s">
        <v>808</v>
      </c>
    </row>
    <row r="4095" spans="1:22">
      <c r="A4095" t="s">
        <v>5341</v>
      </c>
      <c r="B4095">
        <v>55.81</v>
      </c>
      <c r="C4095">
        <v>1546.8242</v>
      </c>
      <c r="D4095">
        <v>13</v>
      </c>
      <c r="E4095">
        <v>-0.4</v>
      </c>
      <c r="F4095">
        <v>774.41909999999996</v>
      </c>
      <c r="G4095">
        <v>73.180000000000007</v>
      </c>
      <c r="J4095" s="1">
        <v>2340000</v>
      </c>
      <c r="K4095" s="1">
        <v>2800000</v>
      </c>
      <c r="L4095">
        <v>4</v>
      </c>
      <c r="M4095">
        <v>49972</v>
      </c>
      <c r="N4095" t="s">
        <v>23</v>
      </c>
      <c r="O4095">
        <v>2</v>
      </c>
      <c r="P4095">
        <v>0</v>
      </c>
      <c r="Q4095">
        <v>0</v>
      </c>
      <c r="R4095">
        <v>1</v>
      </c>
      <c r="S4095">
        <v>1</v>
      </c>
      <c r="T4095" t="s">
        <v>5342</v>
      </c>
    </row>
    <row r="4096" spans="1:22">
      <c r="A4096" t="s">
        <v>5343</v>
      </c>
      <c r="B4096">
        <v>55.81</v>
      </c>
      <c r="C4096">
        <v>1625.9392</v>
      </c>
      <c r="D4096">
        <v>15</v>
      </c>
      <c r="E4096">
        <v>-0.4</v>
      </c>
      <c r="F4096">
        <v>542.98680000000002</v>
      </c>
      <c r="G4096">
        <v>56.55</v>
      </c>
      <c r="J4096" s="1">
        <v>4630000</v>
      </c>
      <c r="K4096" s="1">
        <v>5030000</v>
      </c>
      <c r="L4096">
        <v>4</v>
      </c>
      <c r="M4096">
        <v>37850</v>
      </c>
      <c r="N4096" t="s">
        <v>23</v>
      </c>
      <c r="O4096">
        <v>2</v>
      </c>
      <c r="P4096">
        <v>0</v>
      </c>
      <c r="Q4096">
        <v>0</v>
      </c>
      <c r="R4096">
        <v>1</v>
      </c>
      <c r="S4096">
        <v>1</v>
      </c>
      <c r="T4096" t="s">
        <v>131</v>
      </c>
    </row>
    <row r="4097" spans="1:22">
      <c r="A4097" t="s">
        <v>5344</v>
      </c>
      <c r="B4097">
        <v>55.81</v>
      </c>
      <c r="C4097">
        <v>1178.5853</v>
      </c>
      <c r="D4097">
        <v>11</v>
      </c>
      <c r="E4097">
        <v>-2.5</v>
      </c>
      <c r="F4097">
        <v>590.29849999999999</v>
      </c>
      <c r="G4097">
        <v>20.6</v>
      </c>
      <c r="J4097" s="1">
        <v>2230000</v>
      </c>
      <c r="K4097" s="1">
        <v>2140000</v>
      </c>
      <c r="L4097">
        <v>4</v>
      </c>
      <c r="M4097">
        <v>11379</v>
      </c>
      <c r="N4097" t="s">
        <v>23</v>
      </c>
      <c r="O4097">
        <v>2</v>
      </c>
      <c r="P4097">
        <v>0</v>
      </c>
      <c r="Q4097">
        <v>0</v>
      </c>
      <c r="R4097">
        <v>1</v>
      </c>
      <c r="S4097">
        <v>1</v>
      </c>
      <c r="T4097" t="s">
        <v>834</v>
      </c>
      <c r="U4097" t="s">
        <v>32</v>
      </c>
      <c r="V4097" t="s">
        <v>215</v>
      </c>
    </row>
    <row r="4098" spans="1:22">
      <c r="A4098" t="s">
        <v>5345</v>
      </c>
      <c r="B4098">
        <v>55.8</v>
      </c>
      <c r="C4098">
        <v>1670.8190999999999</v>
      </c>
      <c r="D4098">
        <v>15</v>
      </c>
      <c r="E4098">
        <v>-2.6</v>
      </c>
      <c r="F4098">
        <v>836.41470000000004</v>
      </c>
      <c r="G4098">
        <v>64.010000000000005</v>
      </c>
      <c r="J4098" s="1">
        <v>1880000</v>
      </c>
      <c r="K4098" s="1">
        <v>2420000</v>
      </c>
      <c r="L4098">
        <v>4</v>
      </c>
      <c r="M4098">
        <v>43372</v>
      </c>
      <c r="N4098" t="s">
        <v>23</v>
      </c>
      <c r="O4098">
        <v>2</v>
      </c>
      <c r="P4098">
        <v>0</v>
      </c>
      <c r="Q4098">
        <v>0</v>
      </c>
      <c r="R4098">
        <v>1</v>
      </c>
      <c r="S4098">
        <v>1</v>
      </c>
      <c r="T4098" t="s">
        <v>5346</v>
      </c>
    </row>
    <row r="4099" spans="1:22">
      <c r="A4099" t="s">
        <v>5347</v>
      </c>
      <c r="B4099">
        <v>55.79</v>
      </c>
      <c r="C4099">
        <v>1696.809</v>
      </c>
      <c r="D4099">
        <v>15</v>
      </c>
      <c r="E4099">
        <v>1.6</v>
      </c>
      <c r="F4099">
        <v>849.41309999999999</v>
      </c>
      <c r="G4099">
        <v>43.75</v>
      </c>
      <c r="J4099" s="1">
        <v>4140000</v>
      </c>
      <c r="K4099" s="1">
        <v>4590000</v>
      </c>
      <c r="L4099">
        <v>3</v>
      </c>
      <c r="M4099">
        <v>28246</v>
      </c>
      <c r="N4099" t="s">
        <v>1583</v>
      </c>
      <c r="O4099">
        <v>2</v>
      </c>
      <c r="P4099">
        <v>0</v>
      </c>
      <c r="Q4099">
        <v>0</v>
      </c>
      <c r="R4099">
        <v>1</v>
      </c>
      <c r="S4099">
        <v>1</v>
      </c>
      <c r="T4099" t="s">
        <v>2896</v>
      </c>
      <c r="U4099" t="s">
        <v>35</v>
      </c>
      <c r="V4099" t="s">
        <v>97</v>
      </c>
    </row>
    <row r="4100" spans="1:22">
      <c r="A4100" t="s">
        <v>5348</v>
      </c>
      <c r="B4100">
        <v>55.79</v>
      </c>
      <c r="C4100">
        <v>1920.9463000000001</v>
      </c>
      <c r="D4100">
        <v>18</v>
      </c>
      <c r="E4100">
        <v>-5.4</v>
      </c>
      <c r="F4100">
        <v>961.47519999999997</v>
      </c>
      <c r="G4100">
        <v>46.53</v>
      </c>
      <c r="J4100" s="1">
        <v>1820000</v>
      </c>
      <c r="K4100" s="1">
        <v>1890000</v>
      </c>
      <c r="L4100">
        <v>4</v>
      </c>
      <c r="M4100">
        <v>30300</v>
      </c>
      <c r="N4100" t="s">
        <v>23</v>
      </c>
      <c r="O4100">
        <v>2</v>
      </c>
      <c r="P4100">
        <v>0</v>
      </c>
      <c r="Q4100">
        <v>0</v>
      </c>
      <c r="R4100">
        <v>1</v>
      </c>
      <c r="S4100">
        <v>1</v>
      </c>
      <c r="T4100" t="s">
        <v>3247</v>
      </c>
      <c r="U4100" t="s">
        <v>35</v>
      </c>
      <c r="V4100" t="s">
        <v>77</v>
      </c>
    </row>
    <row r="4101" spans="1:22">
      <c r="A4101" t="s">
        <v>5349</v>
      </c>
      <c r="B4101">
        <v>55.79</v>
      </c>
      <c r="C4101">
        <v>1309.6778999999999</v>
      </c>
      <c r="D4101">
        <v>11</v>
      </c>
      <c r="E4101">
        <v>0.9</v>
      </c>
      <c r="F4101">
        <v>437.56700000000001</v>
      </c>
      <c r="G4101">
        <v>40.69</v>
      </c>
      <c r="J4101" s="1">
        <v>2880000</v>
      </c>
      <c r="K4101" s="1">
        <v>2810000</v>
      </c>
      <c r="L4101">
        <v>4</v>
      </c>
      <c r="M4101">
        <v>25885</v>
      </c>
      <c r="N4101" t="s">
        <v>23</v>
      </c>
      <c r="O4101">
        <v>4</v>
      </c>
      <c r="P4101">
        <v>0</v>
      </c>
      <c r="Q4101">
        <v>0</v>
      </c>
      <c r="R4101">
        <v>2</v>
      </c>
      <c r="S4101">
        <v>2</v>
      </c>
      <c r="T4101" t="s">
        <v>1436</v>
      </c>
    </row>
    <row r="4102" spans="1:22">
      <c r="A4102" t="s">
        <v>5350</v>
      </c>
      <c r="B4102">
        <v>55.78</v>
      </c>
      <c r="C4102">
        <v>1254.7183</v>
      </c>
      <c r="D4102">
        <v>12</v>
      </c>
      <c r="E4102">
        <v>-0.3</v>
      </c>
      <c r="F4102">
        <v>628.36620000000005</v>
      </c>
      <c r="G4102">
        <v>59.15</v>
      </c>
      <c r="J4102" s="1">
        <v>6770000</v>
      </c>
      <c r="K4102" s="1">
        <v>7110000</v>
      </c>
      <c r="L4102">
        <v>4</v>
      </c>
      <c r="M4102">
        <v>39809</v>
      </c>
      <c r="N4102" t="s">
        <v>23</v>
      </c>
      <c r="O4102">
        <v>2</v>
      </c>
      <c r="P4102">
        <v>0</v>
      </c>
      <c r="Q4102">
        <v>0</v>
      </c>
      <c r="R4102">
        <v>1</v>
      </c>
      <c r="S4102">
        <v>1</v>
      </c>
      <c r="T4102" t="s">
        <v>1651</v>
      </c>
    </row>
    <row r="4103" spans="1:22">
      <c r="A4103" t="s">
        <v>5351</v>
      </c>
      <c r="B4103">
        <v>55.78</v>
      </c>
      <c r="C4103">
        <v>1133.6079999999999</v>
      </c>
      <c r="D4103">
        <v>10</v>
      </c>
      <c r="E4103">
        <v>-1.2</v>
      </c>
      <c r="F4103">
        <v>567.81060000000002</v>
      </c>
      <c r="G4103">
        <v>32.93</v>
      </c>
      <c r="J4103" s="1">
        <v>69200000</v>
      </c>
      <c r="K4103" s="1">
        <v>71700000</v>
      </c>
      <c r="L4103">
        <v>4</v>
      </c>
      <c r="M4103">
        <v>20136</v>
      </c>
      <c r="N4103" t="s">
        <v>23</v>
      </c>
      <c r="O4103">
        <v>3</v>
      </c>
      <c r="P4103">
        <v>0</v>
      </c>
      <c r="Q4103">
        <v>0</v>
      </c>
      <c r="R4103">
        <v>1</v>
      </c>
      <c r="S4103">
        <v>2</v>
      </c>
      <c r="T4103" t="s">
        <v>99</v>
      </c>
    </row>
    <row r="4104" spans="1:22">
      <c r="A4104" t="s">
        <v>5352</v>
      </c>
      <c r="B4104">
        <v>55.78</v>
      </c>
      <c r="C4104">
        <v>1764.8542</v>
      </c>
      <c r="D4104">
        <v>16</v>
      </c>
      <c r="E4104">
        <v>-1.1000000000000001</v>
      </c>
      <c r="F4104">
        <v>589.29139999999995</v>
      </c>
      <c r="G4104">
        <v>16.54</v>
      </c>
      <c r="J4104" s="1">
        <v>13300000</v>
      </c>
      <c r="K4104" s="1">
        <v>12900000</v>
      </c>
      <c r="L4104">
        <v>3</v>
      </c>
      <c r="M4104">
        <v>8802</v>
      </c>
      <c r="N4104" t="s">
        <v>1583</v>
      </c>
      <c r="O4104">
        <v>2</v>
      </c>
      <c r="P4104">
        <v>0</v>
      </c>
      <c r="Q4104">
        <v>0</v>
      </c>
      <c r="R4104">
        <v>1</v>
      </c>
      <c r="S4104">
        <v>1</v>
      </c>
      <c r="T4104" t="s">
        <v>679</v>
      </c>
    </row>
    <row r="4105" spans="1:22">
      <c r="A4105" t="s">
        <v>5353</v>
      </c>
      <c r="B4105">
        <v>55.78</v>
      </c>
      <c r="C4105">
        <v>1797.7805000000001</v>
      </c>
      <c r="D4105">
        <v>15</v>
      </c>
      <c r="E4105">
        <v>-1.1000000000000001</v>
      </c>
      <c r="F4105">
        <v>899.89649999999995</v>
      </c>
      <c r="G4105">
        <v>32.659999999999997</v>
      </c>
      <c r="J4105" s="1">
        <v>17600000</v>
      </c>
      <c r="K4105" s="1">
        <v>18900000</v>
      </c>
      <c r="L4105">
        <v>4</v>
      </c>
      <c r="M4105">
        <v>19932</v>
      </c>
      <c r="N4105" t="s">
        <v>23</v>
      </c>
      <c r="O4105">
        <v>2</v>
      </c>
      <c r="P4105">
        <v>0</v>
      </c>
      <c r="Q4105">
        <v>0</v>
      </c>
      <c r="R4105">
        <v>1</v>
      </c>
      <c r="S4105">
        <v>1</v>
      </c>
      <c r="T4105" t="s">
        <v>880</v>
      </c>
    </row>
    <row r="4106" spans="1:22">
      <c r="A4106" t="s">
        <v>5354</v>
      </c>
      <c r="B4106">
        <v>55.78</v>
      </c>
      <c r="C4106">
        <v>2334.1491999999998</v>
      </c>
      <c r="D4106">
        <v>21</v>
      </c>
      <c r="E4106">
        <v>-4.0999999999999996</v>
      </c>
      <c r="F4106">
        <v>779.05380000000002</v>
      </c>
      <c r="G4106">
        <v>67.099999999999994</v>
      </c>
      <c r="J4106" s="1">
        <v>3180000</v>
      </c>
      <c r="K4106" s="1">
        <v>3300000</v>
      </c>
      <c r="L4106">
        <v>4</v>
      </c>
      <c r="M4106">
        <v>45628</v>
      </c>
      <c r="N4106" t="s">
        <v>23</v>
      </c>
      <c r="O4106">
        <v>3</v>
      </c>
      <c r="P4106">
        <v>0</v>
      </c>
      <c r="Q4106">
        <v>0</v>
      </c>
      <c r="R4106">
        <v>1</v>
      </c>
      <c r="S4106">
        <v>2</v>
      </c>
      <c r="T4106" t="s">
        <v>1110</v>
      </c>
    </row>
    <row r="4107" spans="1:22">
      <c r="A4107" t="s">
        <v>5355</v>
      </c>
      <c r="B4107">
        <v>55.77</v>
      </c>
      <c r="C4107">
        <v>1431.7279000000001</v>
      </c>
      <c r="D4107">
        <v>12</v>
      </c>
      <c r="E4107">
        <v>-0.9</v>
      </c>
      <c r="F4107">
        <v>716.87059999999997</v>
      </c>
      <c r="G4107">
        <v>54.68</v>
      </c>
      <c r="J4107" s="1">
        <v>2710000</v>
      </c>
      <c r="K4107" s="1">
        <v>3390000</v>
      </c>
      <c r="L4107">
        <v>4</v>
      </c>
      <c r="M4107">
        <v>36437</v>
      </c>
      <c r="N4107" t="s">
        <v>23</v>
      </c>
      <c r="O4107">
        <v>2</v>
      </c>
      <c r="P4107">
        <v>0</v>
      </c>
      <c r="Q4107">
        <v>0</v>
      </c>
      <c r="R4107">
        <v>1</v>
      </c>
      <c r="S4107">
        <v>1</v>
      </c>
      <c r="T4107" t="s">
        <v>1153</v>
      </c>
    </row>
    <row r="4108" spans="1:22">
      <c r="A4108" t="s">
        <v>5356</v>
      </c>
      <c r="B4108">
        <v>55.77</v>
      </c>
      <c r="C4108">
        <v>1498.7449999999999</v>
      </c>
      <c r="D4108">
        <v>14</v>
      </c>
      <c r="E4108">
        <v>0.2</v>
      </c>
      <c r="F4108">
        <v>500.58909999999997</v>
      </c>
      <c r="G4108">
        <v>51.03</v>
      </c>
      <c r="J4108" s="1">
        <v>3300000</v>
      </c>
      <c r="K4108" s="1">
        <v>3560000</v>
      </c>
      <c r="L4108">
        <v>3</v>
      </c>
      <c r="M4108">
        <v>33781</v>
      </c>
      <c r="N4108" t="s">
        <v>1583</v>
      </c>
      <c r="O4108">
        <v>4</v>
      </c>
      <c r="P4108">
        <v>0</v>
      </c>
      <c r="Q4108">
        <v>0</v>
      </c>
      <c r="R4108">
        <v>2</v>
      </c>
      <c r="S4108">
        <v>2</v>
      </c>
      <c r="T4108" t="s">
        <v>887</v>
      </c>
      <c r="U4108" t="s">
        <v>32</v>
      </c>
      <c r="V4108" t="s">
        <v>167</v>
      </c>
    </row>
    <row r="4109" spans="1:22">
      <c r="A4109" t="s">
        <v>5357</v>
      </c>
      <c r="B4109">
        <v>55.77</v>
      </c>
      <c r="C4109">
        <v>1713.8613</v>
      </c>
      <c r="D4109">
        <v>15</v>
      </c>
      <c r="E4109">
        <v>0.6</v>
      </c>
      <c r="F4109">
        <v>857.93849999999998</v>
      </c>
      <c r="G4109">
        <v>73.41</v>
      </c>
      <c r="J4109" s="1">
        <v>1490000</v>
      </c>
      <c r="K4109" s="1">
        <v>1700000</v>
      </c>
      <c r="L4109">
        <v>3</v>
      </c>
      <c r="M4109">
        <v>50165</v>
      </c>
      <c r="N4109" t="s">
        <v>1583</v>
      </c>
      <c r="O4109">
        <v>2</v>
      </c>
      <c r="P4109">
        <v>0</v>
      </c>
      <c r="Q4109">
        <v>0</v>
      </c>
      <c r="R4109">
        <v>1</v>
      </c>
      <c r="S4109">
        <v>1</v>
      </c>
      <c r="T4109" t="s">
        <v>738</v>
      </c>
    </row>
    <row r="4110" spans="1:22">
      <c r="A4110" t="s">
        <v>5358</v>
      </c>
      <c r="B4110">
        <v>55.76</v>
      </c>
      <c r="C4110">
        <v>1646.7762</v>
      </c>
      <c r="D4110">
        <v>15</v>
      </c>
      <c r="E4110">
        <v>0.5</v>
      </c>
      <c r="F4110">
        <v>824.39580000000001</v>
      </c>
      <c r="G4110">
        <v>59.58</v>
      </c>
      <c r="J4110" s="1">
        <v>334000</v>
      </c>
      <c r="K4110" s="1">
        <v>582000</v>
      </c>
      <c r="L4110">
        <v>4</v>
      </c>
      <c r="M4110">
        <v>40126</v>
      </c>
      <c r="N4110" t="s">
        <v>23</v>
      </c>
      <c r="O4110">
        <v>2</v>
      </c>
      <c r="P4110">
        <v>0</v>
      </c>
      <c r="Q4110">
        <v>0</v>
      </c>
      <c r="R4110">
        <v>1</v>
      </c>
      <c r="S4110">
        <v>1</v>
      </c>
      <c r="T4110" t="s">
        <v>2448</v>
      </c>
      <c r="U4110" t="s">
        <v>35</v>
      </c>
      <c r="V4110" t="s">
        <v>187</v>
      </c>
    </row>
    <row r="4111" spans="1:22">
      <c r="A4111" t="s">
        <v>5359</v>
      </c>
      <c r="B4111">
        <v>55.76</v>
      </c>
      <c r="C4111">
        <v>1602.8868</v>
      </c>
      <c r="D4111">
        <v>14</v>
      </c>
      <c r="E4111">
        <v>-0.3</v>
      </c>
      <c r="F4111">
        <v>802.45039999999995</v>
      </c>
      <c r="G4111">
        <v>71.459999999999994</v>
      </c>
      <c r="J4111" s="1">
        <v>1990000</v>
      </c>
      <c r="K4111" s="1">
        <v>2470000</v>
      </c>
      <c r="L4111">
        <v>4</v>
      </c>
      <c r="M4111">
        <v>48768</v>
      </c>
      <c r="N4111" t="s">
        <v>23</v>
      </c>
      <c r="O4111">
        <v>2</v>
      </c>
      <c r="P4111">
        <v>0</v>
      </c>
      <c r="Q4111">
        <v>0</v>
      </c>
      <c r="R4111">
        <v>1</v>
      </c>
      <c r="S4111">
        <v>1</v>
      </c>
      <c r="T4111" t="s">
        <v>5360</v>
      </c>
    </row>
    <row r="4112" spans="1:22">
      <c r="A4112" t="s">
        <v>5361</v>
      </c>
      <c r="B4112">
        <v>55.76</v>
      </c>
      <c r="C4112">
        <v>1338.5992000000001</v>
      </c>
      <c r="D4112">
        <v>11</v>
      </c>
      <c r="E4112">
        <v>0.5</v>
      </c>
      <c r="F4112">
        <v>670.30730000000005</v>
      </c>
      <c r="G4112">
        <v>24.87</v>
      </c>
      <c r="K4112" s="1">
        <v>3170000</v>
      </c>
      <c r="L4112">
        <v>4</v>
      </c>
      <c r="M4112">
        <v>14462</v>
      </c>
      <c r="N4112" t="s">
        <v>23</v>
      </c>
      <c r="O4112">
        <v>1</v>
      </c>
      <c r="P4112">
        <v>0</v>
      </c>
      <c r="Q4112">
        <v>0</v>
      </c>
      <c r="R4112">
        <v>0</v>
      </c>
      <c r="S4112">
        <v>1</v>
      </c>
      <c r="T4112" t="s">
        <v>5362</v>
      </c>
      <c r="U4112" t="s">
        <v>1245</v>
      </c>
      <c r="V4112" t="s">
        <v>1246</v>
      </c>
    </row>
    <row r="4113" spans="1:22">
      <c r="A4113" t="s">
        <v>5363</v>
      </c>
      <c r="B4113">
        <v>55.75</v>
      </c>
      <c r="C4113">
        <v>1231.623</v>
      </c>
      <c r="D4113">
        <v>11</v>
      </c>
      <c r="E4113">
        <v>-0.6</v>
      </c>
      <c r="F4113">
        <v>616.8184</v>
      </c>
      <c r="G4113">
        <v>24.88</v>
      </c>
      <c r="J4113" s="1">
        <v>7570000</v>
      </c>
      <c r="K4113" s="1">
        <v>8440000</v>
      </c>
      <c r="L4113">
        <v>4</v>
      </c>
      <c r="M4113">
        <v>14472</v>
      </c>
      <c r="N4113" t="s">
        <v>23</v>
      </c>
      <c r="O4113">
        <v>2</v>
      </c>
      <c r="P4113">
        <v>0</v>
      </c>
      <c r="Q4113">
        <v>0</v>
      </c>
      <c r="R4113">
        <v>1</v>
      </c>
      <c r="S4113">
        <v>1</v>
      </c>
      <c r="T4113" t="s">
        <v>451</v>
      </c>
      <c r="U4113" t="s">
        <v>35</v>
      </c>
      <c r="V4113" t="s">
        <v>129</v>
      </c>
    </row>
    <row r="4114" spans="1:22">
      <c r="A4114" t="s">
        <v>5364</v>
      </c>
      <c r="B4114">
        <v>55.75</v>
      </c>
      <c r="C4114">
        <v>2525.3462</v>
      </c>
      <c r="D4114">
        <v>25</v>
      </c>
      <c r="E4114">
        <v>-2.4</v>
      </c>
      <c r="F4114">
        <v>632.34230000000002</v>
      </c>
      <c r="G4114">
        <v>39.950000000000003</v>
      </c>
      <c r="J4114" s="1">
        <v>7280000</v>
      </c>
      <c r="K4114" s="1">
        <v>4970000</v>
      </c>
      <c r="L4114">
        <v>3</v>
      </c>
      <c r="M4114">
        <v>25376</v>
      </c>
      <c r="N4114" t="s">
        <v>1583</v>
      </c>
      <c r="O4114">
        <v>3</v>
      </c>
      <c r="P4114">
        <v>0</v>
      </c>
      <c r="Q4114">
        <v>0</v>
      </c>
      <c r="R4114">
        <v>2</v>
      </c>
      <c r="S4114">
        <v>1</v>
      </c>
      <c r="T4114" t="s">
        <v>5365</v>
      </c>
    </row>
    <row r="4115" spans="1:22">
      <c r="A4115" t="s">
        <v>5366</v>
      </c>
      <c r="B4115">
        <v>55.75</v>
      </c>
      <c r="C4115">
        <v>1734.8676</v>
      </c>
      <c r="D4115">
        <v>15</v>
      </c>
      <c r="E4115">
        <v>-0.9</v>
      </c>
      <c r="F4115">
        <v>868.44029999999998</v>
      </c>
      <c r="G4115">
        <v>70.77</v>
      </c>
      <c r="J4115" s="1">
        <v>638000</v>
      </c>
      <c r="K4115" s="1">
        <v>667000</v>
      </c>
      <c r="L4115">
        <v>3</v>
      </c>
      <c r="M4115">
        <v>48321</v>
      </c>
      <c r="N4115" t="s">
        <v>1583</v>
      </c>
      <c r="O4115">
        <v>2</v>
      </c>
      <c r="P4115">
        <v>0</v>
      </c>
      <c r="Q4115">
        <v>0</v>
      </c>
      <c r="R4115">
        <v>1</v>
      </c>
      <c r="S4115">
        <v>1</v>
      </c>
      <c r="T4115" t="s">
        <v>1911</v>
      </c>
    </row>
    <row r="4116" spans="1:22">
      <c r="A4116" t="s">
        <v>5367</v>
      </c>
      <c r="B4116">
        <v>55.75</v>
      </c>
      <c r="C4116">
        <v>1523.8096</v>
      </c>
      <c r="D4116">
        <v>14</v>
      </c>
      <c r="E4116">
        <v>1.2</v>
      </c>
      <c r="F4116">
        <v>762.91300000000001</v>
      </c>
      <c r="G4116">
        <v>30.34</v>
      </c>
      <c r="J4116" s="1">
        <v>15700000</v>
      </c>
      <c r="K4116" s="1">
        <v>14300000</v>
      </c>
      <c r="L4116">
        <v>4</v>
      </c>
      <c r="M4116">
        <v>18200</v>
      </c>
      <c r="N4116" t="s">
        <v>23</v>
      </c>
      <c r="O4116">
        <v>8</v>
      </c>
      <c r="P4116">
        <v>0</v>
      </c>
      <c r="Q4116">
        <v>0</v>
      </c>
      <c r="R4116">
        <v>4</v>
      </c>
      <c r="S4116">
        <v>4</v>
      </c>
      <c r="T4116" t="s">
        <v>1840</v>
      </c>
    </row>
    <row r="4117" spans="1:22">
      <c r="A4117" t="s">
        <v>5368</v>
      </c>
      <c r="B4117">
        <v>55.75</v>
      </c>
      <c r="C4117">
        <v>1243.568</v>
      </c>
      <c r="D4117">
        <v>11</v>
      </c>
      <c r="E4117">
        <v>-0.7</v>
      </c>
      <c r="F4117">
        <v>622.79079999999999</v>
      </c>
      <c r="G4117">
        <v>23.69</v>
      </c>
      <c r="J4117" s="1">
        <v>9020000</v>
      </c>
      <c r="K4117" s="1">
        <v>8610000</v>
      </c>
      <c r="L4117">
        <v>4</v>
      </c>
      <c r="M4117">
        <v>13583</v>
      </c>
      <c r="N4117" t="s">
        <v>23</v>
      </c>
      <c r="O4117">
        <v>3</v>
      </c>
      <c r="P4117">
        <v>0</v>
      </c>
      <c r="Q4117">
        <v>0</v>
      </c>
      <c r="R4117">
        <v>1</v>
      </c>
      <c r="S4117">
        <v>2</v>
      </c>
      <c r="T4117" t="s">
        <v>620</v>
      </c>
    </row>
    <row r="4118" spans="1:22">
      <c r="A4118" t="s">
        <v>5369</v>
      </c>
      <c r="B4118">
        <v>55.75</v>
      </c>
      <c r="C4118">
        <v>1896.9581000000001</v>
      </c>
      <c r="D4118">
        <v>18</v>
      </c>
      <c r="E4118">
        <v>0.7</v>
      </c>
      <c r="F4118">
        <v>949.48699999999997</v>
      </c>
      <c r="G4118">
        <v>58.78</v>
      </c>
      <c r="J4118" s="1">
        <v>147000</v>
      </c>
      <c r="L4118">
        <v>3</v>
      </c>
      <c r="M4118">
        <v>39562</v>
      </c>
      <c r="N4118" t="s">
        <v>1583</v>
      </c>
      <c r="O4118">
        <v>1</v>
      </c>
      <c r="P4118">
        <v>0</v>
      </c>
      <c r="Q4118">
        <v>0</v>
      </c>
      <c r="R4118">
        <v>1</v>
      </c>
      <c r="S4118">
        <v>0</v>
      </c>
      <c r="T4118" t="s">
        <v>26</v>
      </c>
      <c r="U4118" t="s">
        <v>2022</v>
      </c>
      <c r="V4118" t="s">
        <v>5370</v>
      </c>
    </row>
    <row r="4119" spans="1:22">
      <c r="A4119" t="s">
        <v>5371</v>
      </c>
      <c r="B4119">
        <v>55.75</v>
      </c>
      <c r="C4119">
        <v>1012.5916999999999</v>
      </c>
      <c r="D4119">
        <v>10</v>
      </c>
      <c r="E4119">
        <v>0.6</v>
      </c>
      <c r="F4119">
        <v>507.30340000000001</v>
      </c>
      <c r="G4119">
        <v>29.46</v>
      </c>
      <c r="J4119" s="1">
        <v>62300000</v>
      </c>
      <c r="K4119" s="1">
        <v>60400000</v>
      </c>
      <c r="L4119">
        <v>4</v>
      </c>
      <c r="M4119">
        <v>17587</v>
      </c>
      <c r="N4119" t="s">
        <v>23</v>
      </c>
      <c r="O4119">
        <v>2</v>
      </c>
      <c r="P4119">
        <v>0</v>
      </c>
      <c r="Q4119">
        <v>0</v>
      </c>
      <c r="R4119">
        <v>1</v>
      </c>
      <c r="S4119">
        <v>1</v>
      </c>
      <c r="T4119" t="s">
        <v>67</v>
      </c>
    </row>
    <row r="4120" spans="1:22">
      <c r="A4120" t="s">
        <v>5372</v>
      </c>
      <c r="B4120">
        <v>55.75</v>
      </c>
      <c r="C4120">
        <v>2315.1658000000002</v>
      </c>
      <c r="D4120">
        <v>23</v>
      </c>
      <c r="E4120">
        <v>0.1</v>
      </c>
      <c r="F4120">
        <v>772.72919999999999</v>
      </c>
      <c r="G4120">
        <v>47.22</v>
      </c>
      <c r="J4120" s="1">
        <v>2640000</v>
      </c>
      <c r="L4120">
        <v>3</v>
      </c>
      <c r="M4120">
        <v>30893</v>
      </c>
      <c r="N4120" t="s">
        <v>1583</v>
      </c>
      <c r="O4120">
        <v>1</v>
      </c>
      <c r="P4120">
        <v>0</v>
      </c>
      <c r="Q4120">
        <v>0</v>
      </c>
      <c r="R4120">
        <v>1</v>
      </c>
      <c r="S4120">
        <v>0</v>
      </c>
      <c r="T4120" t="s">
        <v>4092</v>
      </c>
    </row>
    <row r="4121" spans="1:22">
      <c r="A4121" t="s">
        <v>5373</v>
      </c>
      <c r="B4121">
        <v>55.74</v>
      </c>
      <c r="C4121">
        <v>1514.798</v>
      </c>
      <c r="D4121">
        <v>14</v>
      </c>
      <c r="E4121">
        <v>-0.8</v>
      </c>
      <c r="F4121">
        <v>758.40560000000005</v>
      </c>
      <c r="G4121">
        <v>58.45</v>
      </c>
      <c r="J4121" s="1">
        <v>3040000</v>
      </c>
      <c r="K4121" s="1">
        <v>3470000</v>
      </c>
      <c r="L4121">
        <v>4</v>
      </c>
      <c r="M4121">
        <v>39269</v>
      </c>
      <c r="N4121" t="s">
        <v>23</v>
      </c>
      <c r="O4121">
        <v>7</v>
      </c>
      <c r="P4121">
        <v>0</v>
      </c>
      <c r="Q4121">
        <v>0</v>
      </c>
      <c r="R4121">
        <v>3</v>
      </c>
      <c r="S4121">
        <v>4</v>
      </c>
      <c r="T4121" t="s">
        <v>2648</v>
      </c>
    </row>
    <row r="4122" spans="1:22">
      <c r="A4122" t="s">
        <v>5374</v>
      </c>
      <c r="B4122">
        <v>55.74</v>
      </c>
      <c r="C4122">
        <v>1444.7085</v>
      </c>
      <c r="D4122">
        <v>12</v>
      </c>
      <c r="E4122">
        <v>-0.9</v>
      </c>
      <c r="F4122">
        <v>482.5763</v>
      </c>
      <c r="G4122">
        <v>36.18</v>
      </c>
      <c r="J4122" s="1">
        <v>1330000</v>
      </c>
      <c r="K4122" s="1">
        <v>1290000</v>
      </c>
      <c r="L4122">
        <v>4</v>
      </c>
      <c r="M4122">
        <v>22467</v>
      </c>
      <c r="N4122" t="s">
        <v>23</v>
      </c>
      <c r="O4122">
        <v>4</v>
      </c>
      <c r="P4122">
        <v>0</v>
      </c>
      <c r="Q4122">
        <v>0</v>
      </c>
      <c r="R4122">
        <v>2</v>
      </c>
      <c r="S4122">
        <v>2</v>
      </c>
      <c r="T4122" t="s">
        <v>2640</v>
      </c>
    </row>
    <row r="4123" spans="1:22">
      <c r="A4123" t="s">
        <v>5375</v>
      </c>
      <c r="B4123">
        <v>55.74</v>
      </c>
      <c r="C4123">
        <v>1793.9271000000001</v>
      </c>
      <c r="D4123">
        <v>16</v>
      </c>
      <c r="E4123">
        <v>0.4</v>
      </c>
      <c r="F4123">
        <v>598.98320000000001</v>
      </c>
      <c r="G4123">
        <v>46.78</v>
      </c>
      <c r="J4123" s="1">
        <v>2140000</v>
      </c>
      <c r="K4123" s="1">
        <v>1460000</v>
      </c>
      <c r="L4123">
        <v>3</v>
      </c>
      <c r="M4123">
        <v>30550</v>
      </c>
      <c r="N4123" t="s">
        <v>1583</v>
      </c>
      <c r="O4123">
        <v>2</v>
      </c>
      <c r="P4123">
        <v>0</v>
      </c>
      <c r="Q4123">
        <v>0</v>
      </c>
      <c r="R4123">
        <v>1</v>
      </c>
      <c r="S4123">
        <v>1</v>
      </c>
      <c r="T4123" t="s">
        <v>3848</v>
      </c>
    </row>
    <row r="4124" spans="1:22">
      <c r="A4124" t="s">
        <v>5376</v>
      </c>
      <c r="B4124">
        <v>55.74</v>
      </c>
      <c r="C4124">
        <v>2809.3193000000001</v>
      </c>
      <c r="D4124">
        <v>28</v>
      </c>
      <c r="E4124">
        <v>-3.9</v>
      </c>
      <c r="F4124">
        <v>937.4434</v>
      </c>
      <c r="G4124">
        <v>44.08</v>
      </c>
      <c r="J4124">
        <v>0</v>
      </c>
      <c r="K4124" s="1">
        <v>720000</v>
      </c>
      <c r="L4124">
        <v>3</v>
      </c>
      <c r="M4124">
        <v>28498</v>
      </c>
      <c r="N4124" t="s">
        <v>1583</v>
      </c>
      <c r="O4124">
        <v>2</v>
      </c>
      <c r="P4124">
        <v>0</v>
      </c>
      <c r="Q4124">
        <v>0</v>
      </c>
      <c r="R4124">
        <v>1</v>
      </c>
      <c r="S4124">
        <v>1</v>
      </c>
      <c r="T4124" t="s">
        <v>24</v>
      </c>
      <c r="U4124" t="s">
        <v>3302</v>
      </c>
      <c r="V4124" t="s">
        <v>5377</v>
      </c>
    </row>
    <row r="4125" spans="1:22">
      <c r="A4125" t="s">
        <v>5378</v>
      </c>
      <c r="B4125">
        <v>55.74</v>
      </c>
      <c r="C4125">
        <v>2461.2588000000001</v>
      </c>
      <c r="D4125">
        <v>21</v>
      </c>
      <c r="E4125">
        <v>1.3</v>
      </c>
      <c r="F4125">
        <v>821.42790000000002</v>
      </c>
      <c r="G4125">
        <v>87.67</v>
      </c>
      <c r="J4125" s="1">
        <v>941000</v>
      </c>
      <c r="K4125" s="1">
        <v>792000</v>
      </c>
      <c r="L4125">
        <v>3</v>
      </c>
      <c r="M4125">
        <v>60179</v>
      </c>
      <c r="N4125" t="s">
        <v>1583</v>
      </c>
      <c r="O4125">
        <v>3</v>
      </c>
      <c r="P4125">
        <v>0</v>
      </c>
      <c r="Q4125">
        <v>0</v>
      </c>
      <c r="R4125">
        <v>1</v>
      </c>
      <c r="S4125">
        <v>2</v>
      </c>
      <c r="T4125" t="s">
        <v>283</v>
      </c>
    </row>
    <row r="4126" spans="1:22">
      <c r="A4126" t="s">
        <v>5379</v>
      </c>
      <c r="B4126">
        <v>55.74</v>
      </c>
      <c r="C4126">
        <v>1191.6134999999999</v>
      </c>
      <c r="D4126">
        <v>10</v>
      </c>
      <c r="E4126">
        <v>-1.6</v>
      </c>
      <c r="F4126">
        <v>596.81309999999996</v>
      </c>
      <c r="G4126">
        <v>55.25</v>
      </c>
      <c r="J4126" s="1">
        <v>16600000</v>
      </c>
      <c r="K4126" s="1">
        <v>22500000</v>
      </c>
      <c r="L4126">
        <v>4</v>
      </c>
      <c r="M4126">
        <v>36866</v>
      </c>
      <c r="N4126" t="s">
        <v>23</v>
      </c>
      <c r="O4126">
        <v>6</v>
      </c>
      <c r="P4126">
        <v>0</v>
      </c>
      <c r="Q4126">
        <v>0</v>
      </c>
      <c r="R4126">
        <v>2</v>
      </c>
      <c r="S4126">
        <v>4</v>
      </c>
      <c r="T4126" t="s">
        <v>1733</v>
      </c>
    </row>
    <row r="4127" spans="1:22">
      <c r="A4127" t="s">
        <v>5380</v>
      </c>
      <c r="B4127">
        <v>55.74</v>
      </c>
      <c r="C4127">
        <v>983.56510000000003</v>
      </c>
      <c r="D4127">
        <v>10</v>
      </c>
      <c r="E4127">
        <v>-0.2</v>
      </c>
      <c r="F4127">
        <v>492.78969999999998</v>
      </c>
      <c r="G4127">
        <v>25.95</v>
      </c>
      <c r="J4127" s="1">
        <v>359000000</v>
      </c>
      <c r="K4127" s="1">
        <v>382000000</v>
      </c>
      <c r="L4127">
        <v>4</v>
      </c>
      <c r="M4127">
        <v>15142</v>
      </c>
      <c r="N4127" t="s">
        <v>23</v>
      </c>
      <c r="O4127">
        <v>11</v>
      </c>
      <c r="P4127">
        <v>0</v>
      </c>
      <c r="Q4127">
        <v>0</v>
      </c>
      <c r="R4127">
        <v>5</v>
      </c>
      <c r="S4127">
        <v>6</v>
      </c>
      <c r="T4127" t="s">
        <v>1500</v>
      </c>
    </row>
    <row r="4128" spans="1:22">
      <c r="A4128" t="s">
        <v>5381</v>
      </c>
      <c r="B4128">
        <v>55.74</v>
      </c>
      <c r="C4128">
        <v>2228.1147000000001</v>
      </c>
      <c r="D4128">
        <v>20</v>
      </c>
      <c r="E4128">
        <v>0.3</v>
      </c>
      <c r="F4128">
        <v>558.03610000000003</v>
      </c>
      <c r="G4128">
        <v>52.45</v>
      </c>
      <c r="J4128" s="1">
        <v>4130000</v>
      </c>
      <c r="K4128" s="1">
        <v>2940000</v>
      </c>
      <c r="L4128">
        <v>3</v>
      </c>
      <c r="M4128">
        <v>34846</v>
      </c>
      <c r="N4128" t="s">
        <v>1583</v>
      </c>
      <c r="O4128">
        <v>4</v>
      </c>
      <c r="P4128">
        <v>0</v>
      </c>
      <c r="Q4128">
        <v>0</v>
      </c>
      <c r="R4128">
        <v>2</v>
      </c>
      <c r="S4128">
        <v>2</v>
      </c>
      <c r="T4128" t="s">
        <v>1209</v>
      </c>
      <c r="U4128" t="s">
        <v>35</v>
      </c>
      <c r="V4128" t="s">
        <v>86</v>
      </c>
    </row>
    <row r="4129" spans="1:22">
      <c r="A4129" t="s">
        <v>5382</v>
      </c>
      <c r="B4129">
        <v>55.74</v>
      </c>
      <c r="C4129">
        <v>1300.739</v>
      </c>
      <c r="D4129">
        <v>11</v>
      </c>
      <c r="E4129">
        <v>-0.5</v>
      </c>
      <c r="F4129">
        <v>651.37649999999996</v>
      </c>
      <c r="G4129">
        <v>59.55</v>
      </c>
      <c r="J4129" s="1">
        <v>112000000</v>
      </c>
      <c r="K4129" s="1">
        <v>116000000</v>
      </c>
      <c r="L4129">
        <v>3</v>
      </c>
      <c r="M4129">
        <v>40153</v>
      </c>
      <c r="N4129" t="s">
        <v>1583</v>
      </c>
      <c r="O4129">
        <v>3</v>
      </c>
      <c r="P4129">
        <v>0</v>
      </c>
      <c r="Q4129">
        <v>0</v>
      </c>
      <c r="R4129">
        <v>2</v>
      </c>
      <c r="S4129">
        <v>1</v>
      </c>
      <c r="T4129" t="s">
        <v>152</v>
      </c>
    </row>
    <row r="4130" spans="1:22">
      <c r="A4130" t="s">
        <v>5383</v>
      </c>
      <c r="B4130">
        <v>55.73</v>
      </c>
      <c r="C4130">
        <v>1458.7256</v>
      </c>
      <c r="D4130">
        <v>12</v>
      </c>
      <c r="E4130">
        <v>-1.2</v>
      </c>
      <c r="F4130">
        <v>487.24860000000001</v>
      </c>
      <c r="G4130">
        <v>50.14</v>
      </c>
      <c r="J4130" s="1">
        <v>135000000</v>
      </c>
      <c r="K4130" s="1">
        <v>134000000</v>
      </c>
      <c r="L4130">
        <v>4</v>
      </c>
      <c r="M4130">
        <v>33076</v>
      </c>
      <c r="N4130" t="s">
        <v>23</v>
      </c>
      <c r="O4130">
        <v>7</v>
      </c>
      <c r="P4130">
        <v>0</v>
      </c>
      <c r="Q4130">
        <v>0</v>
      </c>
      <c r="R4130">
        <v>3</v>
      </c>
      <c r="S4130">
        <v>4</v>
      </c>
      <c r="T4130" t="s">
        <v>156</v>
      </c>
    </row>
    <row r="4131" spans="1:22">
      <c r="A4131" t="s">
        <v>5384</v>
      </c>
      <c r="B4131">
        <v>55.73</v>
      </c>
      <c r="C4131">
        <v>1417.7452000000001</v>
      </c>
      <c r="D4131">
        <v>13</v>
      </c>
      <c r="E4131">
        <v>-0.3</v>
      </c>
      <c r="F4131">
        <v>709.87969999999996</v>
      </c>
      <c r="G4131">
        <v>49.48</v>
      </c>
      <c r="K4131" s="1">
        <v>7640000</v>
      </c>
      <c r="L4131">
        <v>4</v>
      </c>
      <c r="M4131">
        <v>32582</v>
      </c>
      <c r="N4131" t="s">
        <v>23</v>
      </c>
      <c r="O4131">
        <v>1</v>
      </c>
      <c r="P4131">
        <v>0</v>
      </c>
      <c r="Q4131">
        <v>0</v>
      </c>
      <c r="R4131">
        <v>0</v>
      </c>
      <c r="S4131">
        <v>1</v>
      </c>
      <c r="T4131" t="s">
        <v>2829</v>
      </c>
    </row>
    <row r="4132" spans="1:22">
      <c r="A4132" t="s">
        <v>5385</v>
      </c>
      <c r="B4132">
        <v>55.73</v>
      </c>
      <c r="C4132">
        <v>1676.827</v>
      </c>
      <c r="D4132">
        <v>17</v>
      </c>
      <c r="E4132">
        <v>-0.1</v>
      </c>
      <c r="F4132">
        <v>839.42070000000001</v>
      </c>
      <c r="G4132">
        <v>48.6</v>
      </c>
      <c r="J4132" s="1">
        <v>44500000</v>
      </c>
      <c r="K4132" s="1">
        <v>57700000</v>
      </c>
      <c r="L4132">
        <v>3</v>
      </c>
      <c r="M4132">
        <v>31944</v>
      </c>
      <c r="N4132" t="s">
        <v>1583</v>
      </c>
      <c r="O4132">
        <v>4</v>
      </c>
      <c r="P4132">
        <v>0</v>
      </c>
      <c r="Q4132">
        <v>0</v>
      </c>
      <c r="R4132">
        <v>2</v>
      </c>
      <c r="S4132">
        <v>2</v>
      </c>
      <c r="T4132" t="s">
        <v>64</v>
      </c>
    </row>
    <row r="4133" spans="1:22">
      <c r="A4133" t="s">
        <v>5386</v>
      </c>
      <c r="B4133">
        <v>55.72</v>
      </c>
      <c r="C4133">
        <v>1401.7503999999999</v>
      </c>
      <c r="D4133">
        <v>12</v>
      </c>
      <c r="E4133">
        <v>-0.9</v>
      </c>
      <c r="F4133">
        <v>468.25700000000001</v>
      </c>
      <c r="G4133">
        <v>48.79</v>
      </c>
      <c r="J4133" s="1">
        <v>201000</v>
      </c>
      <c r="K4133" s="1">
        <v>204000</v>
      </c>
      <c r="L4133">
        <v>4</v>
      </c>
      <c r="M4133">
        <v>32051</v>
      </c>
      <c r="N4133" t="s">
        <v>23</v>
      </c>
      <c r="O4133">
        <v>2</v>
      </c>
      <c r="P4133">
        <v>0</v>
      </c>
      <c r="Q4133">
        <v>0</v>
      </c>
      <c r="R4133">
        <v>1</v>
      </c>
      <c r="S4133">
        <v>1</v>
      </c>
      <c r="T4133" t="s">
        <v>4081</v>
      </c>
    </row>
    <row r="4134" spans="1:22">
      <c r="A4134" t="s">
        <v>5387</v>
      </c>
      <c r="B4134">
        <v>55.72</v>
      </c>
      <c r="C4134">
        <v>1296.7077999999999</v>
      </c>
      <c r="D4134">
        <v>11</v>
      </c>
      <c r="E4134">
        <v>-2.2000000000000002</v>
      </c>
      <c r="F4134">
        <v>433.24220000000003</v>
      </c>
      <c r="G4134">
        <v>33.54</v>
      </c>
      <c r="J4134" s="1">
        <v>2720000</v>
      </c>
      <c r="K4134" s="1">
        <v>3140000</v>
      </c>
      <c r="L4134">
        <v>4</v>
      </c>
      <c r="M4134">
        <v>20538</v>
      </c>
      <c r="N4134" t="s">
        <v>23</v>
      </c>
      <c r="O4134">
        <v>4</v>
      </c>
      <c r="P4134">
        <v>0</v>
      </c>
      <c r="Q4134">
        <v>0</v>
      </c>
      <c r="R4134">
        <v>2</v>
      </c>
      <c r="S4134">
        <v>2</v>
      </c>
      <c r="T4134" t="s">
        <v>1994</v>
      </c>
    </row>
    <row r="4135" spans="1:22">
      <c r="A4135" t="s">
        <v>5388</v>
      </c>
      <c r="B4135">
        <v>55.71</v>
      </c>
      <c r="C4135">
        <v>2074.9636</v>
      </c>
      <c r="D4135">
        <v>18</v>
      </c>
      <c r="E4135">
        <v>1.8</v>
      </c>
      <c r="F4135">
        <v>1038.491</v>
      </c>
      <c r="G4135">
        <v>60.31</v>
      </c>
      <c r="J4135" s="1">
        <v>3650000</v>
      </c>
      <c r="K4135" s="1">
        <v>4100000</v>
      </c>
      <c r="L4135">
        <v>4</v>
      </c>
      <c r="M4135">
        <v>40672</v>
      </c>
      <c r="N4135" t="s">
        <v>23</v>
      </c>
      <c r="O4135">
        <v>2</v>
      </c>
      <c r="P4135">
        <v>0</v>
      </c>
      <c r="Q4135">
        <v>0</v>
      </c>
      <c r="R4135">
        <v>1</v>
      </c>
      <c r="S4135">
        <v>1</v>
      </c>
      <c r="T4135" t="s">
        <v>836</v>
      </c>
    </row>
    <row r="4136" spans="1:22">
      <c r="A4136" t="s">
        <v>5389</v>
      </c>
      <c r="B4136">
        <v>55.71</v>
      </c>
      <c r="C4136">
        <v>1958.0044</v>
      </c>
      <c r="D4136">
        <v>18</v>
      </c>
      <c r="E4136">
        <v>-1.5</v>
      </c>
      <c r="F4136">
        <v>653.67439999999999</v>
      </c>
      <c r="G4136">
        <v>28.01</v>
      </c>
      <c r="J4136" s="1">
        <v>6330000</v>
      </c>
      <c r="K4136" s="1">
        <v>911000</v>
      </c>
      <c r="L4136">
        <v>3</v>
      </c>
      <c r="M4136">
        <v>16561</v>
      </c>
      <c r="N4136" t="s">
        <v>1583</v>
      </c>
      <c r="O4136">
        <v>3</v>
      </c>
      <c r="P4136">
        <v>0</v>
      </c>
      <c r="Q4136">
        <v>0</v>
      </c>
      <c r="R4136">
        <v>2</v>
      </c>
      <c r="S4136">
        <v>1</v>
      </c>
      <c r="T4136" t="s">
        <v>371</v>
      </c>
      <c r="U4136" t="s">
        <v>35</v>
      </c>
      <c r="V4136" t="s">
        <v>77</v>
      </c>
    </row>
    <row r="4137" spans="1:22">
      <c r="A4137" t="s">
        <v>5390</v>
      </c>
      <c r="B4137">
        <v>55.71</v>
      </c>
      <c r="C4137">
        <v>1627.7617</v>
      </c>
      <c r="D4137">
        <v>13</v>
      </c>
      <c r="E4137">
        <v>-2.1</v>
      </c>
      <c r="F4137">
        <v>814.88639999999998</v>
      </c>
      <c r="G4137">
        <v>52.79</v>
      </c>
      <c r="J4137" s="1">
        <v>3300000</v>
      </c>
      <c r="K4137" s="1">
        <v>3260000</v>
      </c>
      <c r="L4137">
        <v>4</v>
      </c>
      <c r="M4137">
        <v>35037</v>
      </c>
      <c r="N4137" t="s">
        <v>23</v>
      </c>
      <c r="O4137">
        <v>2</v>
      </c>
      <c r="P4137">
        <v>0</v>
      </c>
      <c r="Q4137">
        <v>0</v>
      </c>
      <c r="R4137">
        <v>1</v>
      </c>
      <c r="S4137">
        <v>1</v>
      </c>
      <c r="T4137" t="s">
        <v>4351</v>
      </c>
    </row>
    <row r="4138" spans="1:22">
      <c r="A4138" t="s">
        <v>5391</v>
      </c>
      <c r="B4138">
        <v>55.71</v>
      </c>
      <c r="C4138">
        <v>2990.4645999999998</v>
      </c>
      <c r="D4138">
        <v>27</v>
      </c>
      <c r="E4138">
        <v>-0.3</v>
      </c>
      <c r="F4138">
        <v>748.6232</v>
      </c>
      <c r="G4138">
        <v>86.65</v>
      </c>
      <c r="K4138" s="1">
        <v>18100000</v>
      </c>
      <c r="L4138">
        <v>4</v>
      </c>
      <c r="M4138">
        <v>59370</v>
      </c>
      <c r="N4138" t="s">
        <v>23</v>
      </c>
      <c r="O4138">
        <v>1</v>
      </c>
      <c r="P4138">
        <v>0</v>
      </c>
      <c r="Q4138">
        <v>0</v>
      </c>
      <c r="R4138">
        <v>0</v>
      </c>
      <c r="S4138">
        <v>1</v>
      </c>
      <c r="T4138" t="s">
        <v>152</v>
      </c>
      <c r="U4138" t="s">
        <v>1887</v>
      </c>
      <c r="V4138" t="s">
        <v>5392</v>
      </c>
    </row>
    <row r="4139" spans="1:22">
      <c r="A4139" t="s">
        <v>5393</v>
      </c>
      <c r="B4139">
        <v>55.71</v>
      </c>
      <c r="C4139">
        <v>1611.9558999999999</v>
      </c>
      <c r="D4139">
        <v>15</v>
      </c>
      <c r="E4139">
        <v>-1.1000000000000001</v>
      </c>
      <c r="F4139">
        <v>806.98440000000005</v>
      </c>
      <c r="G4139">
        <v>61.2</v>
      </c>
      <c r="J4139" s="1">
        <v>3570000</v>
      </c>
      <c r="K4139" s="1">
        <v>3400000</v>
      </c>
      <c r="L4139">
        <v>3</v>
      </c>
      <c r="M4139">
        <v>41377</v>
      </c>
      <c r="N4139" t="s">
        <v>1583</v>
      </c>
      <c r="O4139">
        <v>2</v>
      </c>
      <c r="P4139">
        <v>0</v>
      </c>
      <c r="Q4139">
        <v>0</v>
      </c>
      <c r="R4139">
        <v>1</v>
      </c>
      <c r="S4139">
        <v>1</v>
      </c>
      <c r="T4139" t="s">
        <v>5038</v>
      </c>
    </row>
    <row r="4140" spans="1:22">
      <c r="A4140" t="s">
        <v>5394</v>
      </c>
      <c r="B4140">
        <v>55.71</v>
      </c>
      <c r="C4140">
        <v>3590.6457999999998</v>
      </c>
      <c r="D4140">
        <v>34</v>
      </c>
      <c r="E4140">
        <v>2.1</v>
      </c>
      <c r="F4140">
        <v>1197.8916999999999</v>
      </c>
      <c r="G4140">
        <v>72.5</v>
      </c>
      <c r="J4140" s="1">
        <v>855000</v>
      </c>
      <c r="K4140" s="1">
        <v>1130000</v>
      </c>
      <c r="L4140">
        <v>3</v>
      </c>
      <c r="M4140">
        <v>49509</v>
      </c>
      <c r="N4140" t="s">
        <v>1583</v>
      </c>
      <c r="O4140">
        <v>2</v>
      </c>
      <c r="P4140">
        <v>0</v>
      </c>
      <c r="Q4140">
        <v>0</v>
      </c>
      <c r="R4140">
        <v>1</v>
      </c>
      <c r="S4140">
        <v>1</v>
      </c>
      <c r="T4140" t="s">
        <v>99</v>
      </c>
    </row>
    <row r="4141" spans="1:22">
      <c r="A4141" t="s">
        <v>5395</v>
      </c>
      <c r="B4141">
        <v>55.7</v>
      </c>
      <c r="C4141">
        <v>990.53859999999997</v>
      </c>
      <c r="D4141">
        <v>9</v>
      </c>
      <c r="E4141">
        <v>-0.1</v>
      </c>
      <c r="F4141">
        <v>496.2765</v>
      </c>
      <c r="G4141">
        <v>33.97</v>
      </c>
      <c r="J4141" s="1">
        <v>39100000</v>
      </c>
      <c r="K4141" s="1">
        <v>44000000</v>
      </c>
      <c r="L4141">
        <v>4</v>
      </c>
      <c r="M4141">
        <v>20827</v>
      </c>
      <c r="N4141" t="s">
        <v>23</v>
      </c>
      <c r="O4141">
        <v>6</v>
      </c>
      <c r="P4141">
        <v>0</v>
      </c>
      <c r="Q4141">
        <v>0</v>
      </c>
      <c r="R4141">
        <v>3</v>
      </c>
      <c r="S4141">
        <v>3</v>
      </c>
      <c r="T4141" t="s">
        <v>223</v>
      </c>
    </row>
    <row r="4142" spans="1:22">
      <c r="A4142" t="s">
        <v>5396</v>
      </c>
      <c r="B4142">
        <v>55.7</v>
      </c>
      <c r="C4142">
        <v>2197.0841999999998</v>
      </c>
      <c r="D4142">
        <v>19</v>
      </c>
      <c r="E4142">
        <v>-1.2</v>
      </c>
      <c r="F4142">
        <v>733.36779999999999</v>
      </c>
      <c r="G4142">
        <v>68.87</v>
      </c>
      <c r="J4142" s="1">
        <v>1020000</v>
      </c>
      <c r="K4142" s="1">
        <v>1110000</v>
      </c>
      <c r="L4142">
        <v>3</v>
      </c>
      <c r="M4142">
        <v>46939</v>
      </c>
      <c r="N4142" t="s">
        <v>1583</v>
      </c>
      <c r="O4142">
        <v>3</v>
      </c>
      <c r="P4142">
        <v>0</v>
      </c>
      <c r="Q4142">
        <v>0</v>
      </c>
      <c r="R4142">
        <v>1</v>
      </c>
      <c r="S4142">
        <v>2</v>
      </c>
      <c r="T4142" t="s">
        <v>5397</v>
      </c>
    </row>
    <row r="4143" spans="1:22">
      <c r="A4143" t="s">
        <v>5398</v>
      </c>
      <c r="B4143">
        <v>55.7</v>
      </c>
      <c r="C4143">
        <v>1134.6648</v>
      </c>
      <c r="D4143">
        <v>10</v>
      </c>
      <c r="E4143">
        <v>-0.2</v>
      </c>
      <c r="F4143">
        <v>568.33950000000004</v>
      </c>
      <c r="G4143">
        <v>60.65</v>
      </c>
      <c r="J4143" s="1">
        <v>9660000</v>
      </c>
      <c r="K4143" s="1">
        <v>8700000</v>
      </c>
      <c r="L4143">
        <v>4</v>
      </c>
      <c r="M4143">
        <v>40922</v>
      </c>
      <c r="N4143" t="s">
        <v>23</v>
      </c>
      <c r="O4143">
        <v>4</v>
      </c>
      <c r="P4143">
        <v>0</v>
      </c>
      <c r="Q4143">
        <v>0</v>
      </c>
      <c r="R4143">
        <v>2</v>
      </c>
      <c r="S4143">
        <v>2</v>
      </c>
      <c r="T4143" t="s">
        <v>1224</v>
      </c>
    </row>
    <row r="4144" spans="1:22">
      <c r="A4144" t="s">
        <v>5399</v>
      </c>
      <c r="B4144">
        <v>55.69</v>
      </c>
      <c r="C4144">
        <v>1654.8606</v>
      </c>
      <c r="D4144">
        <v>14</v>
      </c>
      <c r="E4144">
        <v>0.8</v>
      </c>
      <c r="F4144">
        <v>828.43820000000005</v>
      </c>
      <c r="G4144">
        <v>70.349999999999994</v>
      </c>
      <c r="H4144">
        <v>0</v>
      </c>
      <c r="J4144" s="1">
        <v>2630000</v>
      </c>
      <c r="K4144" s="1">
        <v>2910000</v>
      </c>
      <c r="L4144">
        <v>3</v>
      </c>
      <c r="M4144">
        <v>48017</v>
      </c>
      <c r="N4144" t="s">
        <v>1583</v>
      </c>
      <c r="O4144">
        <v>4</v>
      </c>
      <c r="P4144">
        <v>1</v>
      </c>
      <c r="Q4144">
        <v>0</v>
      </c>
      <c r="R4144">
        <v>1</v>
      </c>
      <c r="S4144">
        <v>2</v>
      </c>
      <c r="T4144" t="s">
        <v>762</v>
      </c>
    </row>
    <row r="4145" spans="1:22">
      <c r="A4145" t="s">
        <v>5400</v>
      </c>
      <c r="B4145">
        <v>55.69</v>
      </c>
      <c r="C4145">
        <v>1846.0238999999999</v>
      </c>
      <c r="D4145">
        <v>18</v>
      </c>
      <c r="E4145">
        <v>-0.1</v>
      </c>
      <c r="F4145">
        <v>924.01919999999996</v>
      </c>
      <c r="G4145">
        <v>76.83</v>
      </c>
      <c r="J4145" s="1">
        <v>2130000</v>
      </c>
      <c r="K4145" s="1">
        <v>3190000</v>
      </c>
      <c r="L4145">
        <v>4</v>
      </c>
      <c r="M4145">
        <v>52550</v>
      </c>
      <c r="N4145" t="s">
        <v>23</v>
      </c>
      <c r="O4145">
        <v>3</v>
      </c>
      <c r="P4145">
        <v>0</v>
      </c>
      <c r="Q4145">
        <v>0</v>
      </c>
      <c r="R4145">
        <v>1</v>
      </c>
      <c r="S4145">
        <v>2</v>
      </c>
      <c r="T4145" t="s">
        <v>30</v>
      </c>
    </row>
    <row r="4146" spans="1:22">
      <c r="A4146" t="s">
        <v>5401</v>
      </c>
      <c r="B4146">
        <v>55.69</v>
      </c>
      <c r="C4146">
        <v>1649.8148000000001</v>
      </c>
      <c r="D4146">
        <v>15</v>
      </c>
      <c r="E4146">
        <v>1.2</v>
      </c>
      <c r="F4146">
        <v>825.91560000000004</v>
      </c>
      <c r="G4146">
        <v>68.2</v>
      </c>
      <c r="J4146" s="1">
        <v>1230000</v>
      </c>
      <c r="K4146" s="1">
        <v>1230000</v>
      </c>
      <c r="L4146">
        <v>3</v>
      </c>
      <c r="M4146">
        <v>46451</v>
      </c>
      <c r="N4146" t="s">
        <v>1583</v>
      </c>
      <c r="O4146">
        <v>2</v>
      </c>
      <c r="P4146">
        <v>0</v>
      </c>
      <c r="Q4146">
        <v>0</v>
      </c>
      <c r="R4146">
        <v>1</v>
      </c>
      <c r="S4146">
        <v>1</v>
      </c>
      <c r="T4146" t="s">
        <v>5402</v>
      </c>
    </row>
    <row r="4147" spans="1:22">
      <c r="A4147" t="s">
        <v>5403</v>
      </c>
      <c r="B4147">
        <v>55.68</v>
      </c>
      <c r="C4147">
        <v>1457.6649</v>
      </c>
      <c r="D4147">
        <v>11</v>
      </c>
      <c r="E4147">
        <v>-0.4</v>
      </c>
      <c r="F4147">
        <v>729.83950000000004</v>
      </c>
      <c r="G4147">
        <v>75.989999999999995</v>
      </c>
      <c r="J4147" s="1">
        <v>2930000</v>
      </c>
      <c r="K4147" s="1">
        <v>3500000</v>
      </c>
      <c r="L4147">
        <v>4</v>
      </c>
      <c r="M4147">
        <v>51948</v>
      </c>
      <c r="N4147" t="s">
        <v>23</v>
      </c>
      <c r="O4147">
        <v>4</v>
      </c>
      <c r="P4147">
        <v>0</v>
      </c>
      <c r="Q4147">
        <v>0</v>
      </c>
      <c r="R4147">
        <v>2</v>
      </c>
      <c r="S4147">
        <v>2</v>
      </c>
      <c r="T4147" t="s">
        <v>2189</v>
      </c>
      <c r="U4147" t="s">
        <v>35</v>
      </c>
      <c r="V4147" t="s">
        <v>541</v>
      </c>
    </row>
    <row r="4148" spans="1:22">
      <c r="A4148" t="s">
        <v>5404</v>
      </c>
      <c r="B4148">
        <v>55.68</v>
      </c>
      <c r="C4148">
        <v>1457.6107</v>
      </c>
      <c r="D4148">
        <v>11</v>
      </c>
      <c r="E4148">
        <v>-1.4</v>
      </c>
      <c r="F4148">
        <v>729.8116</v>
      </c>
      <c r="G4148">
        <v>68.680000000000007</v>
      </c>
      <c r="J4148" s="1">
        <v>6820000</v>
      </c>
      <c r="K4148" s="1">
        <v>7180000</v>
      </c>
      <c r="L4148">
        <v>4</v>
      </c>
      <c r="M4148">
        <v>46781</v>
      </c>
      <c r="N4148" t="s">
        <v>23</v>
      </c>
      <c r="O4148">
        <v>3</v>
      </c>
      <c r="P4148">
        <v>0</v>
      </c>
      <c r="Q4148">
        <v>0</v>
      </c>
      <c r="R4148">
        <v>2</v>
      </c>
      <c r="S4148">
        <v>1</v>
      </c>
      <c r="T4148" t="s">
        <v>1491</v>
      </c>
      <c r="U4148" t="s">
        <v>35</v>
      </c>
      <c r="V4148" t="s">
        <v>3890</v>
      </c>
    </row>
    <row r="4149" spans="1:22">
      <c r="A4149" t="s">
        <v>5405</v>
      </c>
      <c r="B4149">
        <v>55.67</v>
      </c>
      <c r="C4149">
        <v>1513.7922000000001</v>
      </c>
      <c r="D4149">
        <v>14</v>
      </c>
      <c r="E4149">
        <v>-0.9</v>
      </c>
      <c r="F4149">
        <v>505.60419999999999</v>
      </c>
      <c r="G4149">
        <v>38.71</v>
      </c>
      <c r="J4149" s="1">
        <v>268000</v>
      </c>
      <c r="K4149" s="1">
        <v>367000</v>
      </c>
      <c r="L4149">
        <v>4</v>
      </c>
      <c r="M4149">
        <v>24339</v>
      </c>
      <c r="N4149" t="s">
        <v>23</v>
      </c>
      <c r="O4149">
        <v>2</v>
      </c>
      <c r="P4149">
        <v>0</v>
      </c>
      <c r="Q4149">
        <v>0</v>
      </c>
      <c r="R4149">
        <v>1</v>
      </c>
      <c r="S4149">
        <v>1</v>
      </c>
      <c r="T4149" t="s">
        <v>5406</v>
      </c>
      <c r="U4149" t="s">
        <v>32</v>
      </c>
      <c r="V4149" t="s">
        <v>316</v>
      </c>
    </row>
    <row r="4150" spans="1:22">
      <c r="A4150" t="s">
        <v>5407</v>
      </c>
      <c r="B4150">
        <v>55.66</v>
      </c>
      <c r="C4150">
        <v>1540.7886000000001</v>
      </c>
      <c r="D4150">
        <v>13</v>
      </c>
      <c r="E4150">
        <v>-1.8</v>
      </c>
      <c r="F4150">
        <v>771.40020000000004</v>
      </c>
      <c r="G4150">
        <v>54.42</v>
      </c>
      <c r="J4150" s="1">
        <v>4800000</v>
      </c>
      <c r="K4150" s="1">
        <v>5860000</v>
      </c>
      <c r="L4150">
        <v>4</v>
      </c>
      <c r="M4150">
        <v>36231</v>
      </c>
      <c r="N4150" t="s">
        <v>23</v>
      </c>
      <c r="O4150">
        <v>2</v>
      </c>
      <c r="P4150">
        <v>0</v>
      </c>
      <c r="Q4150">
        <v>0</v>
      </c>
      <c r="R4150">
        <v>1</v>
      </c>
      <c r="S4150">
        <v>1</v>
      </c>
      <c r="T4150" t="s">
        <v>983</v>
      </c>
    </row>
    <row r="4151" spans="1:22">
      <c r="A4151" t="s">
        <v>5408</v>
      </c>
      <c r="B4151">
        <v>55.66</v>
      </c>
      <c r="C4151">
        <v>1331.6793</v>
      </c>
      <c r="D4151">
        <v>13</v>
      </c>
      <c r="E4151">
        <v>-0.6</v>
      </c>
      <c r="F4151">
        <v>666.84659999999997</v>
      </c>
      <c r="G4151">
        <v>14.89</v>
      </c>
      <c r="J4151" s="1">
        <v>2510000</v>
      </c>
      <c r="K4151" s="1">
        <v>2690000</v>
      </c>
      <c r="L4151">
        <v>4</v>
      </c>
      <c r="M4151">
        <v>7581</v>
      </c>
      <c r="N4151" t="s">
        <v>23</v>
      </c>
      <c r="O4151">
        <v>2</v>
      </c>
      <c r="P4151">
        <v>0</v>
      </c>
      <c r="Q4151">
        <v>0</v>
      </c>
      <c r="R4151">
        <v>1</v>
      </c>
      <c r="S4151">
        <v>1</v>
      </c>
      <c r="T4151" t="s">
        <v>2287</v>
      </c>
    </row>
    <row r="4152" spans="1:22">
      <c r="A4152" t="s">
        <v>5409</v>
      </c>
      <c r="B4152">
        <v>55.66</v>
      </c>
      <c r="C4152">
        <v>1958.0758000000001</v>
      </c>
      <c r="D4152">
        <v>17</v>
      </c>
      <c r="E4152">
        <v>-1</v>
      </c>
      <c r="F4152">
        <v>980.04420000000005</v>
      </c>
      <c r="G4152">
        <v>46.28</v>
      </c>
      <c r="J4152" s="1">
        <v>456000</v>
      </c>
      <c r="K4152" s="1">
        <v>445000</v>
      </c>
      <c r="L4152">
        <v>3</v>
      </c>
      <c r="M4152">
        <v>30176</v>
      </c>
      <c r="N4152" t="s">
        <v>1583</v>
      </c>
      <c r="O4152">
        <v>2</v>
      </c>
      <c r="P4152">
        <v>0</v>
      </c>
      <c r="Q4152">
        <v>0</v>
      </c>
      <c r="R4152">
        <v>1</v>
      </c>
      <c r="S4152">
        <v>1</v>
      </c>
      <c r="T4152" t="s">
        <v>5410</v>
      </c>
      <c r="U4152" t="s">
        <v>35</v>
      </c>
      <c r="V4152" t="s">
        <v>854</v>
      </c>
    </row>
    <row r="4153" spans="1:22">
      <c r="A4153" t="s">
        <v>5411</v>
      </c>
      <c r="B4153">
        <v>55.66</v>
      </c>
      <c r="C4153">
        <v>1872.0391</v>
      </c>
      <c r="D4153">
        <v>19</v>
      </c>
      <c r="E4153">
        <v>1.1000000000000001</v>
      </c>
      <c r="F4153">
        <v>625.02099999999996</v>
      </c>
      <c r="G4153">
        <v>70.510000000000005</v>
      </c>
      <c r="K4153" s="1">
        <v>253000</v>
      </c>
      <c r="L4153">
        <v>4</v>
      </c>
      <c r="M4153">
        <v>48102</v>
      </c>
      <c r="N4153" t="s">
        <v>23</v>
      </c>
      <c r="O4153">
        <v>1</v>
      </c>
      <c r="P4153">
        <v>0</v>
      </c>
      <c r="Q4153">
        <v>0</v>
      </c>
      <c r="R4153">
        <v>0</v>
      </c>
      <c r="S4153">
        <v>1</v>
      </c>
      <c r="T4153" t="s">
        <v>729</v>
      </c>
    </row>
    <row r="4154" spans="1:22">
      <c r="A4154" t="s">
        <v>5412</v>
      </c>
      <c r="B4154">
        <v>55.66</v>
      </c>
      <c r="C4154">
        <v>1644.7379000000001</v>
      </c>
      <c r="D4154">
        <v>14</v>
      </c>
      <c r="E4154">
        <v>-0.1</v>
      </c>
      <c r="F4154">
        <v>549.25319999999999</v>
      </c>
      <c r="G4154">
        <v>21.38</v>
      </c>
      <c r="J4154" s="1">
        <v>6800000</v>
      </c>
      <c r="K4154" s="1">
        <v>4990000</v>
      </c>
      <c r="L4154">
        <v>4</v>
      </c>
      <c r="M4154">
        <v>11912</v>
      </c>
      <c r="N4154" t="s">
        <v>23</v>
      </c>
      <c r="O4154">
        <v>3</v>
      </c>
      <c r="P4154">
        <v>0</v>
      </c>
      <c r="Q4154">
        <v>0</v>
      </c>
      <c r="R4154">
        <v>2</v>
      </c>
      <c r="S4154">
        <v>1</v>
      </c>
      <c r="T4154" t="s">
        <v>4443</v>
      </c>
    </row>
    <row r="4155" spans="1:22">
      <c r="A4155" t="s">
        <v>5413</v>
      </c>
      <c r="B4155">
        <v>55.66</v>
      </c>
      <c r="C4155">
        <v>1191.6322</v>
      </c>
      <c r="D4155">
        <v>12</v>
      </c>
      <c r="E4155">
        <v>-0.4</v>
      </c>
      <c r="F4155">
        <v>596.82309999999995</v>
      </c>
      <c r="G4155">
        <v>53.85</v>
      </c>
      <c r="K4155" s="1">
        <v>2150000</v>
      </c>
      <c r="L4155">
        <v>4</v>
      </c>
      <c r="M4155">
        <v>35805</v>
      </c>
      <c r="N4155" t="s">
        <v>23</v>
      </c>
      <c r="O4155">
        <v>1</v>
      </c>
      <c r="P4155">
        <v>0</v>
      </c>
      <c r="Q4155">
        <v>0</v>
      </c>
      <c r="R4155">
        <v>0</v>
      </c>
      <c r="S4155">
        <v>1</v>
      </c>
      <c r="T4155" t="s">
        <v>133</v>
      </c>
    </row>
    <row r="4156" spans="1:22">
      <c r="A4156" t="s">
        <v>5414</v>
      </c>
      <c r="B4156">
        <v>55.64</v>
      </c>
      <c r="C4156">
        <v>1480.731</v>
      </c>
      <c r="D4156">
        <v>14</v>
      </c>
      <c r="E4156">
        <v>-0.8</v>
      </c>
      <c r="F4156">
        <v>494.58390000000003</v>
      </c>
      <c r="G4156">
        <v>23.66</v>
      </c>
      <c r="J4156" s="1">
        <v>1730000</v>
      </c>
      <c r="K4156" s="1">
        <v>1910000</v>
      </c>
      <c r="L4156">
        <v>4</v>
      </c>
      <c r="M4156">
        <v>13565</v>
      </c>
      <c r="N4156" t="s">
        <v>23</v>
      </c>
      <c r="O4156">
        <v>4</v>
      </c>
      <c r="P4156">
        <v>0</v>
      </c>
      <c r="Q4156">
        <v>0</v>
      </c>
      <c r="R4156">
        <v>2</v>
      </c>
      <c r="S4156">
        <v>2</v>
      </c>
      <c r="T4156" t="s">
        <v>1209</v>
      </c>
    </row>
    <row r="4157" spans="1:22">
      <c r="A4157" t="s">
        <v>5415</v>
      </c>
      <c r="B4157">
        <v>55.64</v>
      </c>
      <c r="C4157">
        <v>1346.6280999999999</v>
      </c>
      <c r="D4157">
        <v>13</v>
      </c>
      <c r="E4157">
        <v>-1.5</v>
      </c>
      <c r="F4157">
        <v>449.88260000000002</v>
      </c>
      <c r="G4157">
        <v>35.33</v>
      </c>
      <c r="H4157" s="1">
        <v>1910000</v>
      </c>
      <c r="I4157" s="1">
        <v>1150000</v>
      </c>
      <c r="L4157">
        <v>1</v>
      </c>
      <c r="M4157">
        <v>15284</v>
      </c>
      <c r="N4157" t="s">
        <v>58</v>
      </c>
      <c r="O4157">
        <v>2</v>
      </c>
      <c r="P4157">
        <v>1</v>
      </c>
      <c r="Q4157">
        <v>1</v>
      </c>
      <c r="R4157">
        <v>0</v>
      </c>
      <c r="S4157">
        <v>0</v>
      </c>
      <c r="T4157" t="s">
        <v>4011</v>
      </c>
      <c r="U4157" t="s">
        <v>1887</v>
      </c>
      <c r="V4157" t="s">
        <v>5416</v>
      </c>
    </row>
    <row r="4158" spans="1:22">
      <c r="A4158" t="s">
        <v>5417</v>
      </c>
      <c r="B4158">
        <v>55.64</v>
      </c>
      <c r="C4158">
        <v>1717.8369</v>
      </c>
      <c r="D4158">
        <v>17</v>
      </c>
      <c r="E4158">
        <v>-2.6</v>
      </c>
      <c r="F4158">
        <v>859.92349999999999</v>
      </c>
      <c r="G4158">
        <v>38.1</v>
      </c>
      <c r="J4158" s="1">
        <v>14800000</v>
      </c>
      <c r="K4158" s="1">
        <v>15500000</v>
      </c>
      <c r="L4158">
        <v>4</v>
      </c>
      <c r="M4158">
        <v>23870</v>
      </c>
      <c r="N4158" t="s">
        <v>23</v>
      </c>
      <c r="O4158">
        <v>4</v>
      </c>
      <c r="P4158">
        <v>0</v>
      </c>
      <c r="Q4158">
        <v>0</v>
      </c>
      <c r="R4158">
        <v>2</v>
      </c>
      <c r="S4158">
        <v>2</v>
      </c>
      <c r="T4158" t="s">
        <v>5418</v>
      </c>
    </row>
    <row r="4159" spans="1:22">
      <c r="A4159" t="s">
        <v>5419</v>
      </c>
      <c r="B4159">
        <v>55.64</v>
      </c>
      <c r="C4159">
        <v>1007.4923</v>
      </c>
      <c r="D4159">
        <v>9</v>
      </c>
      <c r="E4159">
        <v>-0.4</v>
      </c>
      <c r="F4159">
        <v>504.75319999999999</v>
      </c>
      <c r="G4159">
        <v>26.55</v>
      </c>
      <c r="J4159" s="1">
        <v>303000000</v>
      </c>
      <c r="K4159" s="1">
        <v>303000000</v>
      </c>
      <c r="L4159">
        <v>4</v>
      </c>
      <c r="M4159">
        <v>15564</v>
      </c>
      <c r="N4159" t="s">
        <v>23</v>
      </c>
      <c r="O4159">
        <v>8</v>
      </c>
      <c r="P4159">
        <v>0</v>
      </c>
      <c r="Q4159">
        <v>0</v>
      </c>
      <c r="R4159">
        <v>5</v>
      </c>
      <c r="S4159">
        <v>3</v>
      </c>
      <c r="T4159" t="s">
        <v>26</v>
      </c>
    </row>
    <row r="4160" spans="1:22">
      <c r="A4160" t="s">
        <v>5420</v>
      </c>
      <c r="B4160">
        <v>55.63</v>
      </c>
      <c r="C4160">
        <v>1333.6765</v>
      </c>
      <c r="D4160">
        <v>11</v>
      </c>
      <c r="E4160">
        <v>-0.7</v>
      </c>
      <c r="F4160">
        <v>667.8451</v>
      </c>
      <c r="G4160">
        <v>50.74</v>
      </c>
      <c r="J4160" s="1">
        <v>1450000</v>
      </c>
      <c r="K4160" s="1">
        <v>1450000</v>
      </c>
      <c r="L4160">
        <v>4</v>
      </c>
      <c r="M4160">
        <v>33520</v>
      </c>
      <c r="N4160" t="s">
        <v>23</v>
      </c>
      <c r="O4160">
        <v>2</v>
      </c>
      <c r="P4160">
        <v>0</v>
      </c>
      <c r="Q4160">
        <v>0</v>
      </c>
      <c r="R4160">
        <v>1</v>
      </c>
      <c r="S4160">
        <v>1</v>
      </c>
      <c r="T4160" t="s">
        <v>710</v>
      </c>
    </row>
    <row r="4161" spans="1:22">
      <c r="A4161" t="s">
        <v>5421</v>
      </c>
      <c r="B4161">
        <v>55.63</v>
      </c>
      <c r="C4161">
        <v>2754.3346999999999</v>
      </c>
      <c r="D4161">
        <v>26</v>
      </c>
      <c r="E4161">
        <v>-0.7</v>
      </c>
      <c r="F4161">
        <v>919.1182</v>
      </c>
      <c r="G4161">
        <v>60.72</v>
      </c>
      <c r="K4161" s="1">
        <v>24000000</v>
      </c>
      <c r="L4161">
        <v>4</v>
      </c>
      <c r="M4161">
        <v>40975</v>
      </c>
      <c r="N4161" t="s">
        <v>23</v>
      </c>
      <c r="O4161">
        <v>1</v>
      </c>
      <c r="P4161">
        <v>0</v>
      </c>
      <c r="Q4161">
        <v>0</v>
      </c>
      <c r="R4161">
        <v>0</v>
      </c>
      <c r="S4161">
        <v>1</v>
      </c>
      <c r="T4161" t="s">
        <v>30</v>
      </c>
      <c r="U4161" t="s">
        <v>3612</v>
      </c>
      <c r="V4161" t="s">
        <v>5422</v>
      </c>
    </row>
    <row r="4162" spans="1:22">
      <c r="A4162" t="s">
        <v>5423</v>
      </c>
      <c r="B4162">
        <v>55.63</v>
      </c>
      <c r="C4162">
        <v>1248.6197999999999</v>
      </c>
      <c r="D4162">
        <v>11</v>
      </c>
      <c r="E4162">
        <v>-0.9</v>
      </c>
      <c r="F4162">
        <v>625.31659999999999</v>
      </c>
      <c r="G4162">
        <v>12.87</v>
      </c>
      <c r="J4162" s="1">
        <v>6000000</v>
      </c>
      <c r="L4162">
        <v>3</v>
      </c>
      <c r="M4162">
        <v>6171</v>
      </c>
      <c r="N4162" t="s">
        <v>1583</v>
      </c>
      <c r="O4162">
        <v>2</v>
      </c>
      <c r="P4162">
        <v>0</v>
      </c>
      <c r="Q4162">
        <v>0</v>
      </c>
      <c r="R4162">
        <v>2</v>
      </c>
      <c r="S4162">
        <v>0</v>
      </c>
      <c r="T4162" t="s">
        <v>1267</v>
      </c>
    </row>
    <row r="4163" spans="1:22">
      <c r="A4163" t="s">
        <v>5424</v>
      </c>
      <c r="B4163">
        <v>55.62</v>
      </c>
      <c r="C4163">
        <v>1117.6495</v>
      </c>
      <c r="D4163">
        <v>10</v>
      </c>
      <c r="E4163">
        <v>-0.5</v>
      </c>
      <c r="F4163">
        <v>559.83180000000004</v>
      </c>
      <c r="G4163">
        <v>68.48</v>
      </c>
      <c r="J4163" s="1">
        <v>22600000</v>
      </c>
      <c r="K4163" s="1">
        <v>23600000</v>
      </c>
      <c r="L4163">
        <v>4</v>
      </c>
      <c r="M4163">
        <v>46636</v>
      </c>
      <c r="N4163" t="s">
        <v>23</v>
      </c>
      <c r="O4163">
        <v>6</v>
      </c>
      <c r="P4163">
        <v>0</v>
      </c>
      <c r="Q4163">
        <v>0</v>
      </c>
      <c r="R4163">
        <v>3</v>
      </c>
      <c r="S4163">
        <v>3</v>
      </c>
      <c r="T4163" t="s">
        <v>5145</v>
      </c>
    </row>
    <row r="4164" spans="1:22">
      <c r="A4164" t="s">
        <v>5425</v>
      </c>
      <c r="B4164">
        <v>55.62</v>
      </c>
      <c r="C4164">
        <v>1231.6923999999999</v>
      </c>
      <c r="D4164">
        <v>11</v>
      </c>
      <c r="E4164">
        <v>-0.6</v>
      </c>
      <c r="F4164">
        <v>411.57119999999998</v>
      </c>
      <c r="G4164">
        <v>32.5</v>
      </c>
      <c r="K4164" s="1">
        <v>3690000</v>
      </c>
      <c r="L4164">
        <v>4</v>
      </c>
      <c r="M4164">
        <v>19807</v>
      </c>
      <c r="N4164" t="s">
        <v>23</v>
      </c>
      <c r="O4164">
        <v>2</v>
      </c>
      <c r="P4164">
        <v>0</v>
      </c>
      <c r="Q4164">
        <v>0</v>
      </c>
      <c r="R4164">
        <v>0</v>
      </c>
      <c r="S4164">
        <v>2</v>
      </c>
      <c r="T4164" t="s">
        <v>2464</v>
      </c>
    </row>
    <row r="4165" spans="1:22">
      <c r="A4165" t="s">
        <v>5426</v>
      </c>
      <c r="B4165">
        <v>55.62</v>
      </c>
      <c r="C4165">
        <v>1372.7197000000001</v>
      </c>
      <c r="D4165">
        <v>12</v>
      </c>
      <c r="E4165">
        <v>0.7</v>
      </c>
      <c r="F4165">
        <v>687.36760000000004</v>
      </c>
      <c r="G4165">
        <v>46.35</v>
      </c>
      <c r="J4165" s="1">
        <v>768000</v>
      </c>
      <c r="K4165" s="1">
        <v>871000</v>
      </c>
      <c r="L4165">
        <v>4</v>
      </c>
      <c r="M4165">
        <v>30161</v>
      </c>
      <c r="N4165" t="s">
        <v>23</v>
      </c>
      <c r="O4165">
        <v>2</v>
      </c>
      <c r="P4165">
        <v>0</v>
      </c>
      <c r="Q4165">
        <v>0</v>
      </c>
      <c r="R4165">
        <v>1</v>
      </c>
      <c r="S4165">
        <v>1</v>
      </c>
      <c r="T4165" t="s">
        <v>5427</v>
      </c>
    </row>
    <row r="4166" spans="1:22">
      <c r="A4166" t="s">
        <v>5428</v>
      </c>
      <c r="B4166">
        <v>55.62</v>
      </c>
      <c r="C4166">
        <v>1858.9199000000001</v>
      </c>
      <c r="D4166">
        <v>16</v>
      </c>
      <c r="E4166">
        <v>0</v>
      </c>
      <c r="F4166">
        <v>930.46720000000005</v>
      </c>
      <c r="G4166">
        <v>62.33</v>
      </c>
      <c r="J4166" s="1">
        <v>11800000</v>
      </c>
      <c r="K4166" s="1">
        <v>12400000</v>
      </c>
      <c r="L4166">
        <v>3</v>
      </c>
      <c r="M4166">
        <v>42222</v>
      </c>
      <c r="N4166" t="s">
        <v>1583</v>
      </c>
      <c r="O4166">
        <v>5</v>
      </c>
      <c r="P4166">
        <v>0</v>
      </c>
      <c r="Q4166">
        <v>0</v>
      </c>
      <c r="R4166">
        <v>3</v>
      </c>
      <c r="S4166">
        <v>2</v>
      </c>
      <c r="T4166" t="s">
        <v>468</v>
      </c>
    </row>
    <row r="4167" spans="1:22">
      <c r="A4167" t="s">
        <v>5429</v>
      </c>
      <c r="B4167">
        <v>55.62</v>
      </c>
      <c r="C4167">
        <v>1559.8307</v>
      </c>
      <c r="D4167">
        <v>13</v>
      </c>
      <c r="E4167">
        <v>-0.1</v>
      </c>
      <c r="F4167">
        <v>520.95079999999996</v>
      </c>
      <c r="G4167">
        <v>13.64</v>
      </c>
      <c r="J4167" s="1">
        <v>2460000</v>
      </c>
      <c r="K4167" s="1">
        <v>2400000</v>
      </c>
      <c r="L4167">
        <v>3</v>
      </c>
      <c r="M4167">
        <v>6728</v>
      </c>
      <c r="N4167" t="s">
        <v>1583</v>
      </c>
      <c r="O4167">
        <v>3</v>
      </c>
      <c r="P4167">
        <v>0</v>
      </c>
      <c r="Q4167">
        <v>0</v>
      </c>
      <c r="R4167">
        <v>2</v>
      </c>
      <c r="S4167">
        <v>1</v>
      </c>
      <c r="T4167" t="s">
        <v>506</v>
      </c>
    </row>
    <row r="4168" spans="1:22">
      <c r="A4168" t="s">
        <v>5430</v>
      </c>
      <c r="B4168">
        <v>55.62</v>
      </c>
      <c r="C4168">
        <v>1455.8086000000001</v>
      </c>
      <c r="D4168">
        <v>12</v>
      </c>
      <c r="E4168">
        <v>-0.4</v>
      </c>
      <c r="F4168">
        <v>728.91129999999998</v>
      </c>
      <c r="G4168">
        <v>65.459999999999994</v>
      </c>
      <c r="J4168" s="1">
        <v>23700000</v>
      </c>
      <c r="K4168" s="1">
        <v>26400000</v>
      </c>
      <c r="L4168">
        <v>4</v>
      </c>
      <c r="M4168">
        <v>44423</v>
      </c>
      <c r="N4168" t="s">
        <v>23</v>
      </c>
      <c r="O4168">
        <v>4</v>
      </c>
      <c r="P4168">
        <v>0</v>
      </c>
      <c r="Q4168">
        <v>0</v>
      </c>
      <c r="R4168">
        <v>2</v>
      </c>
      <c r="S4168">
        <v>2</v>
      </c>
      <c r="T4168" t="s">
        <v>432</v>
      </c>
    </row>
    <row r="4169" spans="1:22">
      <c r="A4169" t="s">
        <v>5431</v>
      </c>
      <c r="B4169">
        <v>55.61</v>
      </c>
      <c r="C4169">
        <v>1873.8694</v>
      </c>
      <c r="D4169">
        <v>16</v>
      </c>
      <c r="E4169">
        <v>-2.2999999999999998</v>
      </c>
      <c r="F4169">
        <v>937.93979999999999</v>
      </c>
      <c r="G4169">
        <v>34.1</v>
      </c>
      <c r="J4169" s="1">
        <v>3140000</v>
      </c>
      <c r="K4169" s="1">
        <v>3910000</v>
      </c>
      <c r="L4169">
        <v>3</v>
      </c>
      <c r="M4169">
        <v>20968</v>
      </c>
      <c r="N4169" t="s">
        <v>1583</v>
      </c>
      <c r="O4169">
        <v>4</v>
      </c>
      <c r="P4169">
        <v>0</v>
      </c>
      <c r="Q4169">
        <v>0</v>
      </c>
      <c r="R4169">
        <v>2</v>
      </c>
      <c r="S4169">
        <v>2</v>
      </c>
      <c r="T4169" t="s">
        <v>671</v>
      </c>
    </row>
    <row r="4170" spans="1:22">
      <c r="A4170" t="s">
        <v>5432</v>
      </c>
      <c r="B4170">
        <v>55.6</v>
      </c>
      <c r="C4170">
        <v>1175.5968</v>
      </c>
      <c r="D4170">
        <v>12</v>
      </c>
      <c r="E4170">
        <v>0.3</v>
      </c>
      <c r="F4170">
        <v>588.80579999999998</v>
      </c>
      <c r="G4170">
        <v>28.01</v>
      </c>
      <c r="J4170" s="1">
        <v>6590000</v>
      </c>
      <c r="K4170" s="1">
        <v>6270000</v>
      </c>
      <c r="L4170">
        <v>4</v>
      </c>
      <c r="M4170">
        <v>16519</v>
      </c>
      <c r="N4170" t="s">
        <v>23</v>
      </c>
      <c r="O4170">
        <v>2</v>
      </c>
      <c r="P4170">
        <v>0</v>
      </c>
      <c r="Q4170">
        <v>0</v>
      </c>
      <c r="R4170">
        <v>1</v>
      </c>
      <c r="S4170">
        <v>1</v>
      </c>
      <c r="T4170" t="s">
        <v>283</v>
      </c>
    </row>
    <row r="4171" spans="1:22">
      <c r="A4171" t="s">
        <v>5433</v>
      </c>
      <c r="B4171">
        <v>55.6</v>
      </c>
      <c r="C4171">
        <v>1706.8878999999999</v>
      </c>
      <c r="D4171">
        <v>14</v>
      </c>
      <c r="E4171">
        <v>2.2000000000000002</v>
      </c>
      <c r="F4171">
        <v>854.45309999999995</v>
      </c>
      <c r="G4171">
        <v>67.459999999999994</v>
      </c>
      <c r="J4171" s="1">
        <v>2830000</v>
      </c>
      <c r="K4171" s="1">
        <v>3460000</v>
      </c>
      <c r="L4171">
        <v>4</v>
      </c>
      <c r="M4171">
        <v>45886</v>
      </c>
      <c r="N4171" t="s">
        <v>23</v>
      </c>
      <c r="O4171">
        <v>5</v>
      </c>
      <c r="P4171">
        <v>0</v>
      </c>
      <c r="Q4171">
        <v>0</v>
      </c>
      <c r="R4171">
        <v>2</v>
      </c>
      <c r="S4171">
        <v>3</v>
      </c>
      <c r="T4171" t="s">
        <v>417</v>
      </c>
    </row>
    <row r="4172" spans="1:22">
      <c r="A4172" t="s">
        <v>5434</v>
      </c>
      <c r="B4172">
        <v>55.59</v>
      </c>
      <c r="C4172">
        <v>1382.7081000000001</v>
      </c>
      <c r="D4172">
        <v>13</v>
      </c>
      <c r="E4172">
        <v>0</v>
      </c>
      <c r="F4172">
        <v>692.36130000000003</v>
      </c>
      <c r="G4172">
        <v>53.84</v>
      </c>
      <c r="J4172" s="1">
        <v>5290000</v>
      </c>
      <c r="L4172">
        <v>3</v>
      </c>
      <c r="M4172">
        <v>35866</v>
      </c>
      <c r="N4172" t="s">
        <v>1583</v>
      </c>
      <c r="O4172">
        <v>1</v>
      </c>
      <c r="P4172">
        <v>0</v>
      </c>
      <c r="Q4172">
        <v>0</v>
      </c>
      <c r="R4172">
        <v>1</v>
      </c>
      <c r="S4172">
        <v>0</v>
      </c>
      <c r="T4172" t="s">
        <v>1994</v>
      </c>
    </row>
    <row r="4173" spans="1:22">
      <c r="A4173" t="s">
        <v>5435</v>
      </c>
      <c r="B4173">
        <v>55.59</v>
      </c>
      <c r="C4173">
        <v>1663.7551000000001</v>
      </c>
      <c r="D4173">
        <v>14</v>
      </c>
      <c r="E4173">
        <v>-0.1</v>
      </c>
      <c r="F4173">
        <v>832.88480000000004</v>
      </c>
      <c r="G4173">
        <v>44.07</v>
      </c>
      <c r="J4173" s="1">
        <v>293000</v>
      </c>
      <c r="K4173" s="1">
        <v>226000</v>
      </c>
      <c r="L4173">
        <v>4</v>
      </c>
      <c r="M4173">
        <v>28414</v>
      </c>
      <c r="N4173" t="s">
        <v>23</v>
      </c>
      <c r="O4173">
        <v>2</v>
      </c>
      <c r="P4173">
        <v>0</v>
      </c>
      <c r="Q4173">
        <v>0</v>
      </c>
      <c r="R4173">
        <v>1</v>
      </c>
      <c r="S4173">
        <v>1</v>
      </c>
      <c r="T4173" t="s">
        <v>5436</v>
      </c>
    </row>
    <row r="4174" spans="1:22">
      <c r="A4174" t="s">
        <v>5437</v>
      </c>
      <c r="B4174">
        <v>55.59</v>
      </c>
      <c r="C4174">
        <v>1575.7164</v>
      </c>
      <c r="D4174">
        <v>15</v>
      </c>
      <c r="E4174">
        <v>-0.8</v>
      </c>
      <c r="F4174">
        <v>788.86490000000003</v>
      </c>
      <c r="G4174">
        <v>38.08</v>
      </c>
      <c r="J4174" s="1">
        <v>17900000</v>
      </c>
      <c r="K4174" s="1">
        <v>17300000</v>
      </c>
      <c r="L4174">
        <v>4</v>
      </c>
      <c r="M4174">
        <v>23855</v>
      </c>
      <c r="N4174" t="s">
        <v>23</v>
      </c>
      <c r="O4174">
        <v>2</v>
      </c>
      <c r="P4174">
        <v>0</v>
      </c>
      <c r="Q4174">
        <v>0</v>
      </c>
      <c r="R4174">
        <v>1</v>
      </c>
      <c r="S4174">
        <v>1</v>
      </c>
      <c r="T4174" t="s">
        <v>162</v>
      </c>
      <c r="U4174" t="s">
        <v>1245</v>
      </c>
      <c r="V4174" t="s">
        <v>1246</v>
      </c>
    </row>
    <row r="4175" spans="1:22">
      <c r="A4175" t="s">
        <v>5438</v>
      </c>
      <c r="B4175">
        <v>55.59</v>
      </c>
      <c r="C4175">
        <v>1661.9716000000001</v>
      </c>
      <c r="D4175">
        <v>15</v>
      </c>
      <c r="E4175">
        <v>0.1</v>
      </c>
      <c r="F4175">
        <v>831.9932</v>
      </c>
      <c r="G4175">
        <v>75.98</v>
      </c>
      <c r="J4175" s="1">
        <v>6140000</v>
      </c>
      <c r="K4175" s="1">
        <v>7910000</v>
      </c>
      <c r="L4175">
        <v>4</v>
      </c>
      <c r="M4175">
        <v>51937</v>
      </c>
      <c r="N4175" t="s">
        <v>23</v>
      </c>
      <c r="O4175">
        <v>6</v>
      </c>
      <c r="P4175">
        <v>0</v>
      </c>
      <c r="Q4175">
        <v>0</v>
      </c>
      <c r="R4175">
        <v>3</v>
      </c>
      <c r="S4175">
        <v>3</v>
      </c>
      <c r="T4175" t="s">
        <v>2157</v>
      </c>
    </row>
    <row r="4176" spans="1:22">
      <c r="A4176" t="s">
        <v>5439</v>
      </c>
      <c r="B4176">
        <v>55.58</v>
      </c>
      <c r="C4176">
        <v>1678.8413</v>
      </c>
      <c r="D4176">
        <v>15</v>
      </c>
      <c r="E4176">
        <v>-4</v>
      </c>
      <c r="F4176">
        <v>840.42460000000005</v>
      </c>
      <c r="G4176">
        <v>77.94</v>
      </c>
      <c r="J4176" s="1">
        <v>5990000</v>
      </c>
      <c r="K4176" s="1">
        <v>5780000</v>
      </c>
      <c r="L4176">
        <v>3</v>
      </c>
      <c r="M4176">
        <v>53366</v>
      </c>
      <c r="N4176" t="s">
        <v>1583</v>
      </c>
      <c r="O4176">
        <v>2</v>
      </c>
      <c r="P4176">
        <v>0</v>
      </c>
      <c r="Q4176">
        <v>0</v>
      </c>
      <c r="R4176">
        <v>1</v>
      </c>
      <c r="S4176">
        <v>1</v>
      </c>
      <c r="T4176" t="s">
        <v>3369</v>
      </c>
    </row>
    <row r="4177" spans="1:22">
      <c r="A4177" t="s">
        <v>5440</v>
      </c>
      <c r="B4177">
        <v>55.58</v>
      </c>
      <c r="C4177">
        <v>1470.7678000000001</v>
      </c>
      <c r="D4177">
        <v>13</v>
      </c>
      <c r="E4177">
        <v>-0.3</v>
      </c>
      <c r="F4177">
        <v>491.26310000000001</v>
      </c>
      <c r="G4177">
        <v>16.809999999999999</v>
      </c>
      <c r="J4177" s="1">
        <v>5610000</v>
      </c>
      <c r="K4177" s="1">
        <v>7030000</v>
      </c>
      <c r="L4177">
        <v>4</v>
      </c>
      <c r="M4177">
        <v>8935</v>
      </c>
      <c r="N4177" t="s">
        <v>23</v>
      </c>
      <c r="O4177">
        <v>3</v>
      </c>
      <c r="P4177">
        <v>0</v>
      </c>
      <c r="Q4177">
        <v>0</v>
      </c>
      <c r="R4177">
        <v>1</v>
      </c>
      <c r="S4177">
        <v>2</v>
      </c>
      <c r="T4177" t="s">
        <v>318</v>
      </c>
    </row>
    <row r="4178" spans="1:22">
      <c r="A4178" t="s">
        <v>5441</v>
      </c>
      <c r="B4178">
        <v>55.58</v>
      </c>
      <c r="C4178">
        <v>2642.1257000000001</v>
      </c>
      <c r="D4178">
        <v>24</v>
      </c>
      <c r="E4178">
        <v>-0.7</v>
      </c>
      <c r="F4178">
        <v>881.71519999999998</v>
      </c>
      <c r="G4178">
        <v>56.04</v>
      </c>
      <c r="J4178" s="1">
        <v>8600000</v>
      </c>
      <c r="K4178" s="1">
        <v>5120000</v>
      </c>
      <c r="L4178">
        <v>4</v>
      </c>
      <c r="M4178">
        <v>37468</v>
      </c>
      <c r="N4178" t="s">
        <v>23</v>
      </c>
      <c r="O4178">
        <v>2</v>
      </c>
      <c r="P4178">
        <v>0</v>
      </c>
      <c r="Q4178">
        <v>0</v>
      </c>
      <c r="R4178">
        <v>1</v>
      </c>
      <c r="S4178">
        <v>1</v>
      </c>
      <c r="T4178" t="s">
        <v>71</v>
      </c>
      <c r="U4178" t="s">
        <v>1887</v>
      </c>
      <c r="V4178" t="s">
        <v>3860</v>
      </c>
    </row>
    <row r="4179" spans="1:22">
      <c r="A4179" t="s">
        <v>5442</v>
      </c>
      <c r="B4179">
        <v>55.58</v>
      </c>
      <c r="C4179">
        <v>1311.7761</v>
      </c>
      <c r="D4179">
        <v>12</v>
      </c>
      <c r="E4179">
        <v>-1.5</v>
      </c>
      <c r="F4179">
        <v>656.89430000000004</v>
      </c>
      <c r="G4179">
        <v>60.94</v>
      </c>
      <c r="J4179" s="1">
        <v>2760000</v>
      </c>
      <c r="K4179" s="1">
        <v>2440000</v>
      </c>
      <c r="L4179">
        <v>4</v>
      </c>
      <c r="M4179">
        <v>41141</v>
      </c>
      <c r="N4179" t="s">
        <v>23</v>
      </c>
      <c r="O4179">
        <v>2</v>
      </c>
      <c r="P4179">
        <v>0</v>
      </c>
      <c r="Q4179">
        <v>0</v>
      </c>
      <c r="R4179">
        <v>1</v>
      </c>
      <c r="S4179">
        <v>1</v>
      </c>
      <c r="T4179" t="s">
        <v>2267</v>
      </c>
    </row>
    <row r="4180" spans="1:22">
      <c r="A4180" t="s">
        <v>5443</v>
      </c>
      <c r="B4180">
        <v>55.58</v>
      </c>
      <c r="C4180">
        <v>1418.9223999999999</v>
      </c>
      <c r="D4180">
        <v>13</v>
      </c>
      <c r="E4180">
        <v>-0.2</v>
      </c>
      <c r="F4180">
        <v>473.98129999999998</v>
      </c>
      <c r="G4180">
        <v>50.06</v>
      </c>
      <c r="J4180" s="1">
        <v>79700000</v>
      </c>
      <c r="K4180" s="1">
        <v>79600000</v>
      </c>
      <c r="L4180">
        <v>4</v>
      </c>
      <c r="M4180">
        <v>33018</v>
      </c>
      <c r="N4180" t="s">
        <v>23</v>
      </c>
      <c r="O4180">
        <v>6</v>
      </c>
      <c r="P4180">
        <v>0</v>
      </c>
      <c r="Q4180">
        <v>0</v>
      </c>
      <c r="R4180">
        <v>3</v>
      </c>
      <c r="S4180">
        <v>3</v>
      </c>
      <c r="T4180" t="s">
        <v>186</v>
      </c>
    </row>
    <row r="4181" spans="1:22">
      <c r="A4181" t="s">
        <v>5444</v>
      </c>
      <c r="B4181">
        <v>55.58</v>
      </c>
      <c r="C4181">
        <v>2604.3607999999999</v>
      </c>
      <c r="D4181">
        <v>24</v>
      </c>
      <c r="E4181">
        <v>-0.6</v>
      </c>
      <c r="F4181">
        <v>869.12699999999995</v>
      </c>
      <c r="G4181">
        <v>92.64</v>
      </c>
      <c r="J4181" s="1">
        <v>661000</v>
      </c>
      <c r="L4181">
        <v>3</v>
      </c>
      <c r="M4181">
        <v>63442</v>
      </c>
      <c r="N4181" t="s">
        <v>1583</v>
      </c>
      <c r="O4181">
        <v>1</v>
      </c>
      <c r="P4181">
        <v>0</v>
      </c>
      <c r="Q4181">
        <v>0</v>
      </c>
      <c r="R4181">
        <v>1</v>
      </c>
      <c r="S4181">
        <v>0</v>
      </c>
      <c r="T4181" t="s">
        <v>976</v>
      </c>
      <c r="U4181" t="s">
        <v>32</v>
      </c>
      <c r="V4181" t="s">
        <v>2486</v>
      </c>
    </row>
    <row r="4182" spans="1:22">
      <c r="A4182" t="s">
        <v>5445</v>
      </c>
      <c r="B4182">
        <v>55.57</v>
      </c>
      <c r="C4182">
        <v>1370.7655999999999</v>
      </c>
      <c r="D4182">
        <v>12</v>
      </c>
      <c r="E4182">
        <v>-0.4</v>
      </c>
      <c r="F4182">
        <v>686.38980000000004</v>
      </c>
      <c r="G4182">
        <v>47.38</v>
      </c>
      <c r="J4182" s="1">
        <v>2660000</v>
      </c>
      <c r="K4182" s="1">
        <v>3170000</v>
      </c>
      <c r="L4182">
        <v>4</v>
      </c>
      <c r="M4182">
        <v>30960</v>
      </c>
      <c r="N4182" t="s">
        <v>23</v>
      </c>
      <c r="O4182">
        <v>2</v>
      </c>
      <c r="P4182">
        <v>0</v>
      </c>
      <c r="Q4182">
        <v>0</v>
      </c>
      <c r="R4182">
        <v>1</v>
      </c>
      <c r="S4182">
        <v>1</v>
      </c>
      <c r="T4182" t="s">
        <v>3156</v>
      </c>
    </row>
    <row r="4183" spans="1:22">
      <c r="A4183" t="s">
        <v>5446</v>
      </c>
      <c r="B4183">
        <v>55.57</v>
      </c>
      <c r="C4183">
        <v>1452.6488999999999</v>
      </c>
      <c r="D4183">
        <v>12</v>
      </c>
      <c r="E4183">
        <v>-0.2</v>
      </c>
      <c r="F4183">
        <v>727.33159999999998</v>
      </c>
      <c r="G4183">
        <v>45.31</v>
      </c>
      <c r="J4183" s="1">
        <v>5980000</v>
      </c>
      <c r="K4183" s="1">
        <v>6440000</v>
      </c>
      <c r="L4183">
        <v>3</v>
      </c>
      <c r="M4183">
        <v>29436</v>
      </c>
      <c r="N4183" t="s">
        <v>1583</v>
      </c>
      <c r="O4183">
        <v>2</v>
      </c>
      <c r="P4183">
        <v>0</v>
      </c>
      <c r="Q4183">
        <v>0</v>
      </c>
      <c r="R4183">
        <v>1</v>
      </c>
      <c r="S4183">
        <v>1</v>
      </c>
      <c r="T4183" t="s">
        <v>344</v>
      </c>
      <c r="U4183" t="s">
        <v>35</v>
      </c>
      <c r="V4183" t="s">
        <v>129</v>
      </c>
    </row>
    <row r="4184" spans="1:22">
      <c r="A4184" t="s">
        <v>5447</v>
      </c>
      <c r="B4184">
        <v>55.57</v>
      </c>
      <c r="C4184">
        <v>1383.7609</v>
      </c>
      <c r="D4184">
        <v>13</v>
      </c>
      <c r="E4184">
        <v>-0.9</v>
      </c>
      <c r="F4184">
        <v>692.88710000000003</v>
      </c>
      <c r="G4184">
        <v>45.2</v>
      </c>
      <c r="J4184" s="1">
        <v>14200000</v>
      </c>
      <c r="K4184" s="1">
        <v>15800000</v>
      </c>
      <c r="L4184">
        <v>4</v>
      </c>
      <c r="M4184">
        <v>29282</v>
      </c>
      <c r="N4184" t="s">
        <v>23</v>
      </c>
      <c r="O4184">
        <v>4</v>
      </c>
      <c r="P4184">
        <v>0</v>
      </c>
      <c r="Q4184">
        <v>0</v>
      </c>
      <c r="R4184">
        <v>2</v>
      </c>
      <c r="S4184">
        <v>2</v>
      </c>
      <c r="T4184" t="s">
        <v>653</v>
      </c>
    </row>
    <row r="4185" spans="1:22">
      <c r="A4185" t="s">
        <v>5448</v>
      </c>
      <c r="B4185">
        <v>55.57</v>
      </c>
      <c r="C4185">
        <v>1547.8195000000001</v>
      </c>
      <c r="D4185">
        <v>13</v>
      </c>
      <c r="E4185">
        <v>0.1</v>
      </c>
      <c r="F4185">
        <v>516.94709999999998</v>
      </c>
      <c r="G4185">
        <v>26.43</v>
      </c>
      <c r="J4185" s="1">
        <v>106000000</v>
      </c>
      <c r="K4185" s="1">
        <v>109000000</v>
      </c>
      <c r="L4185">
        <v>4</v>
      </c>
      <c r="M4185">
        <v>15481</v>
      </c>
      <c r="N4185" t="s">
        <v>23</v>
      </c>
      <c r="O4185">
        <v>7</v>
      </c>
      <c r="P4185">
        <v>0</v>
      </c>
      <c r="Q4185">
        <v>0</v>
      </c>
      <c r="R4185">
        <v>4</v>
      </c>
      <c r="S4185">
        <v>3</v>
      </c>
      <c r="T4185" t="s">
        <v>297</v>
      </c>
    </row>
    <row r="4186" spans="1:22">
      <c r="A4186" t="s">
        <v>5449</v>
      </c>
      <c r="B4186">
        <v>55.56</v>
      </c>
      <c r="C4186">
        <v>1387.6731</v>
      </c>
      <c r="D4186">
        <v>13</v>
      </c>
      <c r="E4186">
        <v>-0.4</v>
      </c>
      <c r="F4186">
        <v>463.56479999999999</v>
      </c>
      <c r="G4186">
        <v>14.49</v>
      </c>
      <c r="J4186" s="1">
        <v>2990000</v>
      </c>
      <c r="K4186" s="1">
        <v>3300000</v>
      </c>
      <c r="L4186">
        <v>4</v>
      </c>
      <c r="M4186">
        <v>7313</v>
      </c>
      <c r="N4186" t="s">
        <v>23</v>
      </c>
      <c r="O4186">
        <v>4</v>
      </c>
      <c r="P4186">
        <v>0</v>
      </c>
      <c r="Q4186">
        <v>0</v>
      </c>
      <c r="R4186">
        <v>2</v>
      </c>
      <c r="S4186">
        <v>2</v>
      </c>
      <c r="T4186" t="s">
        <v>4887</v>
      </c>
    </row>
    <row r="4187" spans="1:22">
      <c r="A4187" t="s">
        <v>5450</v>
      </c>
      <c r="B4187">
        <v>55.56</v>
      </c>
      <c r="C4187">
        <v>1007.5512</v>
      </c>
      <c r="D4187">
        <v>10</v>
      </c>
      <c r="E4187">
        <v>0.8</v>
      </c>
      <c r="F4187">
        <v>504.7833</v>
      </c>
      <c r="G4187">
        <v>13.13</v>
      </c>
      <c r="J4187" s="1">
        <v>3310000</v>
      </c>
      <c r="K4187" s="1">
        <v>83500</v>
      </c>
      <c r="L4187">
        <v>3</v>
      </c>
      <c r="M4187">
        <v>6364</v>
      </c>
      <c r="N4187" t="s">
        <v>1583</v>
      </c>
      <c r="O4187">
        <v>2</v>
      </c>
      <c r="P4187">
        <v>0</v>
      </c>
      <c r="Q4187">
        <v>0</v>
      </c>
      <c r="R4187">
        <v>1</v>
      </c>
      <c r="S4187">
        <v>1</v>
      </c>
      <c r="T4187" t="s">
        <v>611</v>
      </c>
    </row>
    <row r="4188" spans="1:22">
      <c r="A4188" t="s">
        <v>5451</v>
      </c>
      <c r="B4188">
        <v>55.55</v>
      </c>
      <c r="C4188">
        <v>1485.8151</v>
      </c>
      <c r="D4188">
        <v>14</v>
      </c>
      <c r="E4188">
        <v>-0.1</v>
      </c>
      <c r="F4188">
        <v>743.91470000000004</v>
      </c>
      <c r="G4188">
        <v>39.42</v>
      </c>
      <c r="J4188" s="1">
        <v>9710000</v>
      </c>
      <c r="K4188" s="1">
        <v>8640000</v>
      </c>
      <c r="L4188">
        <v>4</v>
      </c>
      <c r="M4188">
        <v>24887</v>
      </c>
      <c r="N4188" t="s">
        <v>23</v>
      </c>
      <c r="O4188">
        <v>2</v>
      </c>
      <c r="P4188">
        <v>0</v>
      </c>
      <c r="Q4188">
        <v>0</v>
      </c>
      <c r="R4188">
        <v>1</v>
      </c>
      <c r="S4188">
        <v>1</v>
      </c>
      <c r="T4188" t="s">
        <v>2503</v>
      </c>
    </row>
    <row r="4189" spans="1:22">
      <c r="A4189" t="s">
        <v>5452</v>
      </c>
      <c r="B4189">
        <v>55.55</v>
      </c>
      <c r="C4189">
        <v>1974.1375</v>
      </c>
      <c r="D4189">
        <v>19</v>
      </c>
      <c r="E4189">
        <v>-0.7</v>
      </c>
      <c r="F4189">
        <v>659.05259999999998</v>
      </c>
      <c r="G4189">
        <v>56.48</v>
      </c>
      <c r="J4189" s="1">
        <v>2870000</v>
      </c>
      <c r="K4189" s="1">
        <v>3190000</v>
      </c>
      <c r="L4189">
        <v>3</v>
      </c>
      <c r="M4189">
        <v>37846</v>
      </c>
      <c r="N4189" t="s">
        <v>1583</v>
      </c>
      <c r="O4189">
        <v>3</v>
      </c>
      <c r="P4189">
        <v>0</v>
      </c>
      <c r="Q4189">
        <v>0</v>
      </c>
      <c r="R4189">
        <v>1</v>
      </c>
      <c r="S4189">
        <v>2</v>
      </c>
      <c r="T4189" t="s">
        <v>1828</v>
      </c>
    </row>
    <row r="4190" spans="1:22">
      <c r="A4190" t="s">
        <v>5453</v>
      </c>
      <c r="B4190">
        <v>55.54</v>
      </c>
      <c r="C4190">
        <v>1329.6505999999999</v>
      </c>
      <c r="D4190">
        <v>10</v>
      </c>
      <c r="E4190">
        <v>0.1</v>
      </c>
      <c r="F4190">
        <v>665.83259999999996</v>
      </c>
      <c r="G4190">
        <v>64.569999999999993</v>
      </c>
      <c r="J4190" s="1">
        <v>868000</v>
      </c>
      <c r="K4190" s="1">
        <v>1080000</v>
      </c>
      <c r="L4190">
        <v>4</v>
      </c>
      <c r="M4190">
        <v>43786</v>
      </c>
      <c r="N4190" t="s">
        <v>23</v>
      </c>
      <c r="O4190">
        <v>2</v>
      </c>
      <c r="P4190">
        <v>0</v>
      </c>
      <c r="Q4190">
        <v>0</v>
      </c>
      <c r="R4190">
        <v>1</v>
      </c>
      <c r="S4190">
        <v>1</v>
      </c>
      <c r="T4190" t="s">
        <v>1527</v>
      </c>
    </row>
    <row r="4191" spans="1:22">
      <c r="A4191" t="s">
        <v>5454</v>
      </c>
      <c r="B4191">
        <v>55.54</v>
      </c>
      <c r="C4191">
        <v>2104.0012000000002</v>
      </c>
      <c r="D4191">
        <v>19</v>
      </c>
      <c r="E4191">
        <v>-0.5</v>
      </c>
      <c r="F4191">
        <v>702.34069999999997</v>
      </c>
      <c r="G4191">
        <v>58.24</v>
      </c>
      <c r="J4191" s="1">
        <v>7400000</v>
      </c>
      <c r="K4191" s="1">
        <v>7420000</v>
      </c>
      <c r="L4191">
        <v>4</v>
      </c>
      <c r="M4191">
        <v>39114</v>
      </c>
      <c r="N4191" t="s">
        <v>23</v>
      </c>
      <c r="O4191">
        <v>4</v>
      </c>
      <c r="P4191">
        <v>0</v>
      </c>
      <c r="Q4191">
        <v>0</v>
      </c>
      <c r="R4191">
        <v>2</v>
      </c>
      <c r="S4191">
        <v>2</v>
      </c>
      <c r="T4191" t="s">
        <v>1735</v>
      </c>
    </row>
    <row r="4192" spans="1:22">
      <c r="A4192" t="s">
        <v>5455</v>
      </c>
      <c r="B4192">
        <v>55.53</v>
      </c>
      <c r="C4192">
        <v>1442.7728</v>
      </c>
      <c r="D4192">
        <v>13</v>
      </c>
      <c r="E4192">
        <v>-1.6</v>
      </c>
      <c r="F4192">
        <v>722.39250000000004</v>
      </c>
      <c r="G4192">
        <v>54.64</v>
      </c>
      <c r="J4192" s="1">
        <v>15100000</v>
      </c>
      <c r="K4192" s="1">
        <v>19200000</v>
      </c>
      <c r="L4192">
        <v>4</v>
      </c>
      <c r="M4192">
        <v>36404</v>
      </c>
      <c r="N4192" t="s">
        <v>23</v>
      </c>
      <c r="O4192">
        <v>6</v>
      </c>
      <c r="P4192">
        <v>0</v>
      </c>
      <c r="Q4192">
        <v>0</v>
      </c>
      <c r="R4192">
        <v>3</v>
      </c>
      <c r="S4192">
        <v>3</v>
      </c>
      <c r="T4192" t="s">
        <v>3164</v>
      </c>
    </row>
    <row r="4193" spans="1:22">
      <c r="A4193" t="s">
        <v>5456</v>
      </c>
      <c r="B4193">
        <v>55.53</v>
      </c>
      <c r="C4193">
        <v>2847.4358000000002</v>
      </c>
      <c r="D4193">
        <v>27</v>
      </c>
      <c r="E4193">
        <v>-0.2</v>
      </c>
      <c r="F4193">
        <v>950.15229999999997</v>
      </c>
      <c r="G4193">
        <v>79.31</v>
      </c>
      <c r="J4193" s="1">
        <v>6380000</v>
      </c>
      <c r="L4193">
        <v>3</v>
      </c>
      <c r="M4193">
        <v>54328</v>
      </c>
      <c r="N4193" t="s">
        <v>1583</v>
      </c>
      <c r="O4193">
        <v>1</v>
      </c>
      <c r="P4193">
        <v>0</v>
      </c>
      <c r="Q4193">
        <v>0</v>
      </c>
      <c r="R4193">
        <v>1</v>
      </c>
      <c r="S4193">
        <v>0</v>
      </c>
      <c r="T4193" t="s">
        <v>24</v>
      </c>
      <c r="U4193" t="s">
        <v>5457</v>
      </c>
      <c r="V4193" t="s">
        <v>5458</v>
      </c>
    </row>
    <row r="4194" spans="1:22">
      <c r="A4194" t="s">
        <v>5459</v>
      </c>
      <c r="B4194">
        <v>55.53</v>
      </c>
      <c r="C4194">
        <v>1434.7037</v>
      </c>
      <c r="D4194">
        <v>13</v>
      </c>
      <c r="E4194">
        <v>-1.8</v>
      </c>
      <c r="F4194">
        <v>479.24099999999999</v>
      </c>
      <c r="G4194">
        <v>13.1</v>
      </c>
      <c r="J4194" s="1">
        <v>2180000</v>
      </c>
      <c r="K4194" s="1">
        <v>635000</v>
      </c>
      <c r="L4194">
        <v>4</v>
      </c>
      <c r="M4194">
        <v>6307</v>
      </c>
      <c r="N4194" t="s">
        <v>23</v>
      </c>
      <c r="O4194">
        <v>3</v>
      </c>
      <c r="P4194">
        <v>0</v>
      </c>
      <c r="Q4194">
        <v>0</v>
      </c>
      <c r="R4194">
        <v>2</v>
      </c>
      <c r="S4194">
        <v>1</v>
      </c>
      <c r="T4194" t="s">
        <v>5460</v>
      </c>
      <c r="U4194" t="s">
        <v>35</v>
      </c>
      <c r="V4194" t="s">
        <v>94</v>
      </c>
    </row>
    <row r="4195" spans="1:22">
      <c r="A4195" t="s">
        <v>5461</v>
      </c>
      <c r="B4195">
        <v>55.53</v>
      </c>
      <c r="C4195">
        <v>1985.941</v>
      </c>
      <c r="D4195">
        <v>16</v>
      </c>
      <c r="E4195">
        <v>-1.9</v>
      </c>
      <c r="F4195">
        <v>993.976</v>
      </c>
      <c r="G4195">
        <v>73.709999999999994</v>
      </c>
      <c r="J4195" s="1">
        <v>27400000</v>
      </c>
      <c r="L4195">
        <v>3</v>
      </c>
      <c r="M4195">
        <v>50377</v>
      </c>
      <c r="N4195" t="s">
        <v>1583</v>
      </c>
      <c r="O4195">
        <v>2</v>
      </c>
      <c r="P4195">
        <v>0</v>
      </c>
      <c r="Q4195">
        <v>0</v>
      </c>
      <c r="R4195">
        <v>2</v>
      </c>
      <c r="S4195">
        <v>0</v>
      </c>
      <c r="T4195" t="s">
        <v>96</v>
      </c>
    </row>
    <row r="4196" spans="1:22">
      <c r="A4196" t="s">
        <v>5462</v>
      </c>
      <c r="B4196">
        <v>55.52</v>
      </c>
      <c r="C4196">
        <v>1460.8239000000001</v>
      </c>
      <c r="D4196">
        <v>15</v>
      </c>
      <c r="E4196">
        <v>0.2</v>
      </c>
      <c r="F4196">
        <v>731.4194</v>
      </c>
      <c r="G4196">
        <v>71.97</v>
      </c>
      <c r="J4196" s="1">
        <v>632000</v>
      </c>
      <c r="K4196" s="1">
        <v>652000</v>
      </c>
      <c r="L4196">
        <v>3</v>
      </c>
      <c r="M4196">
        <v>49149</v>
      </c>
      <c r="N4196" t="s">
        <v>1583</v>
      </c>
      <c r="O4196">
        <v>2</v>
      </c>
      <c r="P4196">
        <v>0</v>
      </c>
      <c r="Q4196">
        <v>0</v>
      </c>
      <c r="R4196">
        <v>1</v>
      </c>
      <c r="S4196">
        <v>1</v>
      </c>
      <c r="T4196" t="s">
        <v>5463</v>
      </c>
    </row>
    <row r="4197" spans="1:22">
      <c r="A4197" t="s">
        <v>5464</v>
      </c>
      <c r="B4197">
        <v>55.52</v>
      </c>
      <c r="C4197">
        <v>2386.2102</v>
      </c>
      <c r="D4197">
        <v>22</v>
      </c>
      <c r="E4197">
        <v>0.3</v>
      </c>
      <c r="F4197">
        <v>796.41089999999997</v>
      </c>
      <c r="G4197">
        <v>74.3</v>
      </c>
      <c r="J4197" s="1">
        <v>914000</v>
      </c>
      <c r="K4197" s="1">
        <v>1290000</v>
      </c>
      <c r="L4197">
        <v>4</v>
      </c>
      <c r="M4197">
        <v>50753</v>
      </c>
      <c r="N4197" t="s">
        <v>23</v>
      </c>
      <c r="O4197">
        <v>2</v>
      </c>
      <c r="P4197">
        <v>0</v>
      </c>
      <c r="Q4197">
        <v>0</v>
      </c>
      <c r="R4197">
        <v>1</v>
      </c>
      <c r="S4197">
        <v>1</v>
      </c>
      <c r="T4197" t="s">
        <v>5195</v>
      </c>
    </row>
    <row r="4198" spans="1:22">
      <c r="A4198" t="s">
        <v>5465</v>
      </c>
      <c r="B4198">
        <v>55.52</v>
      </c>
      <c r="C4198">
        <v>1696.7583</v>
      </c>
      <c r="D4198">
        <v>16</v>
      </c>
      <c r="E4198">
        <v>-0.3</v>
      </c>
      <c r="F4198">
        <v>849.38620000000003</v>
      </c>
      <c r="G4198">
        <v>23.91</v>
      </c>
      <c r="J4198" s="1">
        <v>19300000</v>
      </c>
      <c r="K4198" s="1">
        <v>21600000</v>
      </c>
      <c r="L4198">
        <v>3</v>
      </c>
      <c r="M4198">
        <v>13761</v>
      </c>
      <c r="N4198" t="s">
        <v>1583</v>
      </c>
      <c r="O4198">
        <v>2</v>
      </c>
      <c r="P4198">
        <v>0</v>
      </c>
      <c r="Q4198">
        <v>0</v>
      </c>
      <c r="R4198">
        <v>1</v>
      </c>
      <c r="S4198">
        <v>1</v>
      </c>
      <c r="T4198" t="s">
        <v>5466</v>
      </c>
      <c r="U4198" t="s">
        <v>35</v>
      </c>
      <c r="V4198" t="s">
        <v>3858</v>
      </c>
    </row>
    <row r="4199" spans="1:22">
      <c r="A4199" t="s">
        <v>5467</v>
      </c>
      <c r="B4199">
        <v>55.51</v>
      </c>
      <c r="C4199">
        <v>1081.5768</v>
      </c>
      <c r="D4199">
        <v>10</v>
      </c>
      <c r="E4199">
        <v>-1.2</v>
      </c>
      <c r="F4199">
        <v>541.79499999999996</v>
      </c>
      <c r="G4199">
        <v>18.600000000000001</v>
      </c>
      <c r="J4199" s="1">
        <v>7860000</v>
      </c>
      <c r="K4199" s="1">
        <v>6840000</v>
      </c>
      <c r="L4199">
        <v>4</v>
      </c>
      <c r="M4199">
        <v>10088</v>
      </c>
      <c r="N4199" t="s">
        <v>23</v>
      </c>
      <c r="O4199">
        <v>2</v>
      </c>
      <c r="P4199">
        <v>0</v>
      </c>
      <c r="Q4199">
        <v>0</v>
      </c>
      <c r="R4199">
        <v>1</v>
      </c>
      <c r="S4199">
        <v>1</v>
      </c>
      <c r="T4199" t="s">
        <v>747</v>
      </c>
    </row>
    <row r="4200" spans="1:22">
      <c r="A4200" t="s">
        <v>5468</v>
      </c>
      <c r="B4200">
        <v>55.51</v>
      </c>
      <c r="C4200">
        <v>2981.4546</v>
      </c>
      <c r="D4200">
        <v>28</v>
      </c>
      <c r="E4200">
        <v>0.6</v>
      </c>
      <c r="F4200">
        <v>1491.7355</v>
      </c>
      <c r="G4200">
        <v>85.32</v>
      </c>
      <c r="J4200" s="1">
        <v>4970000</v>
      </c>
      <c r="K4200" s="1">
        <v>7670000</v>
      </c>
      <c r="L4200">
        <v>3</v>
      </c>
      <c r="M4200">
        <v>58595</v>
      </c>
      <c r="N4200" t="s">
        <v>1583</v>
      </c>
      <c r="O4200">
        <v>7</v>
      </c>
      <c r="P4200">
        <v>0</v>
      </c>
      <c r="Q4200">
        <v>0</v>
      </c>
      <c r="R4200">
        <v>4</v>
      </c>
      <c r="S4200">
        <v>3</v>
      </c>
      <c r="T4200" t="s">
        <v>243</v>
      </c>
    </row>
    <row r="4201" spans="1:22">
      <c r="A4201" t="s">
        <v>5469</v>
      </c>
      <c r="B4201">
        <v>55.51</v>
      </c>
      <c r="C4201">
        <v>1209.6101000000001</v>
      </c>
      <c r="D4201">
        <v>11</v>
      </c>
      <c r="E4201">
        <v>-1.5</v>
      </c>
      <c r="F4201">
        <v>404.21010000000001</v>
      </c>
      <c r="G4201">
        <v>12.93</v>
      </c>
      <c r="J4201" s="1">
        <v>6040000</v>
      </c>
      <c r="K4201" s="1">
        <v>6870000</v>
      </c>
      <c r="L4201">
        <v>4</v>
      </c>
      <c r="M4201">
        <v>6185</v>
      </c>
      <c r="N4201" t="s">
        <v>23</v>
      </c>
      <c r="O4201">
        <v>4</v>
      </c>
      <c r="P4201">
        <v>0</v>
      </c>
      <c r="Q4201">
        <v>0</v>
      </c>
      <c r="R4201">
        <v>2</v>
      </c>
      <c r="S4201">
        <v>2</v>
      </c>
      <c r="T4201" t="s">
        <v>1186</v>
      </c>
    </row>
    <row r="4202" spans="1:22">
      <c r="A4202" t="s">
        <v>5470</v>
      </c>
      <c r="B4202">
        <v>55.5</v>
      </c>
      <c r="C4202">
        <v>1835.7931000000001</v>
      </c>
      <c r="D4202">
        <v>14</v>
      </c>
      <c r="E4202">
        <v>0.2</v>
      </c>
      <c r="F4202">
        <v>918.904</v>
      </c>
      <c r="G4202">
        <v>46.19</v>
      </c>
      <c r="J4202" s="1">
        <v>195000</v>
      </c>
      <c r="K4202" s="1">
        <v>319000</v>
      </c>
      <c r="L4202">
        <v>3</v>
      </c>
      <c r="M4202">
        <v>30100</v>
      </c>
      <c r="N4202" t="s">
        <v>1583</v>
      </c>
      <c r="O4202">
        <v>2</v>
      </c>
      <c r="P4202">
        <v>0</v>
      </c>
      <c r="Q4202">
        <v>0</v>
      </c>
      <c r="R4202">
        <v>1</v>
      </c>
      <c r="S4202">
        <v>1</v>
      </c>
      <c r="T4202" t="s">
        <v>3677</v>
      </c>
      <c r="U4202" t="s">
        <v>35</v>
      </c>
      <c r="V4202" t="s">
        <v>2832</v>
      </c>
    </row>
    <row r="4203" spans="1:22">
      <c r="A4203" t="s">
        <v>5471</v>
      </c>
      <c r="B4203">
        <v>55.5</v>
      </c>
      <c r="C4203">
        <v>1839.9286999999999</v>
      </c>
      <c r="D4203">
        <v>17</v>
      </c>
      <c r="E4203">
        <v>-2.2999999999999998</v>
      </c>
      <c r="F4203">
        <v>920.96950000000004</v>
      </c>
      <c r="G4203">
        <v>50.96</v>
      </c>
      <c r="J4203" s="1">
        <v>2410000</v>
      </c>
      <c r="K4203" s="1">
        <v>2840000</v>
      </c>
      <c r="L4203">
        <v>4</v>
      </c>
      <c r="M4203">
        <v>33691</v>
      </c>
      <c r="N4203" t="s">
        <v>23</v>
      </c>
      <c r="O4203">
        <v>2</v>
      </c>
      <c r="P4203">
        <v>0</v>
      </c>
      <c r="Q4203">
        <v>0</v>
      </c>
      <c r="R4203">
        <v>1</v>
      </c>
      <c r="S4203">
        <v>1</v>
      </c>
      <c r="T4203" t="s">
        <v>521</v>
      </c>
      <c r="U4203" t="s">
        <v>32</v>
      </c>
      <c r="V4203" t="s">
        <v>724</v>
      </c>
    </row>
    <row r="4204" spans="1:22">
      <c r="A4204" t="s">
        <v>5472</v>
      </c>
      <c r="B4204">
        <v>55.5</v>
      </c>
      <c r="C4204">
        <v>1402.6152</v>
      </c>
      <c r="D4204">
        <v>11</v>
      </c>
      <c r="E4204">
        <v>-3.5</v>
      </c>
      <c r="F4204">
        <v>702.31240000000003</v>
      </c>
      <c r="G4204">
        <v>46.65</v>
      </c>
      <c r="J4204" s="1">
        <v>11400000</v>
      </c>
      <c r="K4204" s="1">
        <v>12200000</v>
      </c>
      <c r="L4204">
        <v>4</v>
      </c>
      <c r="M4204">
        <v>30394</v>
      </c>
      <c r="N4204" t="s">
        <v>23</v>
      </c>
      <c r="O4204">
        <v>2</v>
      </c>
      <c r="P4204">
        <v>0</v>
      </c>
      <c r="Q4204">
        <v>0</v>
      </c>
      <c r="R4204">
        <v>1</v>
      </c>
      <c r="S4204">
        <v>1</v>
      </c>
      <c r="T4204" t="s">
        <v>915</v>
      </c>
    </row>
    <row r="4205" spans="1:22">
      <c r="A4205" t="s">
        <v>5473</v>
      </c>
      <c r="B4205">
        <v>55.5</v>
      </c>
      <c r="C4205">
        <v>2385.0583000000001</v>
      </c>
      <c r="D4205">
        <v>20</v>
      </c>
      <c r="E4205">
        <v>-2.2999999999999998</v>
      </c>
      <c r="F4205">
        <v>1193.5337</v>
      </c>
      <c r="G4205">
        <v>64.510000000000005</v>
      </c>
      <c r="J4205" s="1">
        <v>423000</v>
      </c>
      <c r="K4205" s="1">
        <v>691000</v>
      </c>
      <c r="L4205">
        <v>4</v>
      </c>
      <c r="M4205">
        <v>43741</v>
      </c>
      <c r="N4205" t="s">
        <v>23</v>
      </c>
      <c r="O4205">
        <v>2</v>
      </c>
      <c r="P4205">
        <v>0</v>
      </c>
      <c r="Q4205">
        <v>0</v>
      </c>
      <c r="R4205">
        <v>1</v>
      </c>
      <c r="S4205">
        <v>1</v>
      </c>
      <c r="T4205" t="s">
        <v>1186</v>
      </c>
      <c r="U4205" t="s">
        <v>35</v>
      </c>
      <c r="V4205" t="s">
        <v>36</v>
      </c>
    </row>
    <row r="4206" spans="1:22">
      <c r="A4206" t="s">
        <v>5474</v>
      </c>
      <c r="B4206">
        <v>55.49</v>
      </c>
      <c r="C4206">
        <v>2254.9695000000002</v>
      </c>
      <c r="D4206">
        <v>19</v>
      </c>
      <c r="E4206">
        <v>-1.1000000000000001</v>
      </c>
      <c r="F4206">
        <v>1128.4907000000001</v>
      </c>
      <c r="G4206">
        <v>39.28</v>
      </c>
      <c r="J4206" s="1">
        <v>256000</v>
      </c>
      <c r="K4206">
        <v>0</v>
      </c>
      <c r="L4206">
        <v>3</v>
      </c>
      <c r="M4206">
        <v>24850</v>
      </c>
      <c r="N4206" t="s">
        <v>1583</v>
      </c>
      <c r="O4206">
        <v>2</v>
      </c>
      <c r="P4206">
        <v>0</v>
      </c>
      <c r="Q4206">
        <v>0</v>
      </c>
      <c r="R4206">
        <v>1</v>
      </c>
      <c r="S4206">
        <v>1</v>
      </c>
      <c r="T4206" t="s">
        <v>5475</v>
      </c>
      <c r="U4206" t="s">
        <v>35</v>
      </c>
      <c r="V4206" t="s">
        <v>5476</v>
      </c>
    </row>
    <row r="4207" spans="1:22">
      <c r="A4207" t="s">
        <v>5477</v>
      </c>
      <c r="B4207">
        <v>55.49</v>
      </c>
      <c r="C4207">
        <v>2422.2280000000001</v>
      </c>
      <c r="D4207">
        <v>22</v>
      </c>
      <c r="E4207">
        <v>1.1000000000000001</v>
      </c>
      <c r="F4207">
        <v>808.41750000000002</v>
      </c>
      <c r="G4207">
        <v>70.03</v>
      </c>
      <c r="J4207" s="1">
        <v>2450000</v>
      </c>
      <c r="K4207" s="1">
        <v>2280000</v>
      </c>
      <c r="L4207">
        <v>4</v>
      </c>
      <c r="M4207">
        <v>47751</v>
      </c>
      <c r="N4207" t="s">
        <v>23</v>
      </c>
      <c r="O4207">
        <v>2</v>
      </c>
      <c r="P4207">
        <v>0</v>
      </c>
      <c r="Q4207">
        <v>0</v>
      </c>
      <c r="R4207">
        <v>1</v>
      </c>
      <c r="S4207">
        <v>1</v>
      </c>
      <c r="T4207" t="s">
        <v>1633</v>
      </c>
    </row>
    <row r="4208" spans="1:22">
      <c r="A4208" t="s">
        <v>5478</v>
      </c>
      <c r="B4208">
        <v>55.49</v>
      </c>
      <c r="C4208">
        <v>2174.1372000000001</v>
      </c>
      <c r="D4208">
        <v>19</v>
      </c>
      <c r="E4208">
        <v>1.2</v>
      </c>
      <c r="F4208">
        <v>1088.0771</v>
      </c>
      <c r="G4208">
        <v>92.28</v>
      </c>
      <c r="J4208" s="1">
        <v>2270000</v>
      </c>
      <c r="K4208" s="1">
        <v>1030000</v>
      </c>
      <c r="L4208">
        <v>3</v>
      </c>
      <c r="M4208">
        <v>63205</v>
      </c>
      <c r="N4208" t="s">
        <v>1583</v>
      </c>
      <c r="O4208">
        <v>4</v>
      </c>
      <c r="P4208">
        <v>0</v>
      </c>
      <c r="Q4208">
        <v>0</v>
      </c>
      <c r="R4208">
        <v>3</v>
      </c>
      <c r="S4208">
        <v>1</v>
      </c>
      <c r="T4208" t="s">
        <v>359</v>
      </c>
    </row>
    <row r="4209" spans="1:22">
      <c r="A4209" t="s">
        <v>5479</v>
      </c>
      <c r="B4209">
        <v>55.48</v>
      </c>
      <c r="C4209">
        <v>1628.9137000000001</v>
      </c>
      <c r="D4209">
        <v>15</v>
      </c>
      <c r="E4209">
        <v>-0.5</v>
      </c>
      <c r="F4209">
        <v>815.46370000000002</v>
      </c>
      <c r="G4209">
        <v>70.19</v>
      </c>
      <c r="J4209" s="1">
        <v>2790000</v>
      </c>
      <c r="K4209" s="1">
        <v>2820000</v>
      </c>
      <c r="L4209">
        <v>3</v>
      </c>
      <c r="M4209">
        <v>47899</v>
      </c>
      <c r="N4209" t="s">
        <v>1583</v>
      </c>
      <c r="O4209">
        <v>6</v>
      </c>
      <c r="P4209">
        <v>0</v>
      </c>
      <c r="Q4209">
        <v>0</v>
      </c>
      <c r="R4209">
        <v>3</v>
      </c>
      <c r="S4209">
        <v>3</v>
      </c>
      <c r="T4209" t="s">
        <v>5480</v>
      </c>
    </row>
    <row r="4210" spans="1:22">
      <c r="A4210" t="s">
        <v>5481</v>
      </c>
      <c r="B4210">
        <v>55.48</v>
      </c>
      <c r="C4210">
        <v>1360.7349999999999</v>
      </c>
      <c r="D4210">
        <v>13</v>
      </c>
      <c r="E4210">
        <v>-0.6</v>
      </c>
      <c r="F4210">
        <v>681.37440000000004</v>
      </c>
      <c r="G4210">
        <v>52.92</v>
      </c>
      <c r="J4210" s="1">
        <v>2260000</v>
      </c>
      <c r="K4210" s="1">
        <v>1030000</v>
      </c>
      <c r="L4210">
        <v>4</v>
      </c>
      <c r="M4210">
        <v>35125</v>
      </c>
      <c r="N4210" t="s">
        <v>23</v>
      </c>
      <c r="O4210">
        <v>2</v>
      </c>
      <c r="P4210">
        <v>0</v>
      </c>
      <c r="Q4210">
        <v>0</v>
      </c>
      <c r="R4210">
        <v>1</v>
      </c>
      <c r="S4210">
        <v>1</v>
      </c>
      <c r="T4210" t="s">
        <v>131</v>
      </c>
    </row>
    <row r="4211" spans="1:22">
      <c r="A4211" t="s">
        <v>5482</v>
      </c>
      <c r="B4211">
        <v>55.48</v>
      </c>
      <c r="C4211">
        <v>1265.6325999999999</v>
      </c>
      <c r="D4211">
        <v>11</v>
      </c>
      <c r="E4211">
        <v>-0.1</v>
      </c>
      <c r="F4211">
        <v>633.82349999999997</v>
      </c>
      <c r="G4211">
        <v>57.19</v>
      </c>
      <c r="K4211" s="1">
        <v>5870000</v>
      </c>
      <c r="L4211">
        <v>4</v>
      </c>
      <c r="M4211">
        <v>38334</v>
      </c>
      <c r="N4211" t="s">
        <v>23</v>
      </c>
      <c r="O4211">
        <v>1</v>
      </c>
      <c r="P4211">
        <v>0</v>
      </c>
      <c r="Q4211">
        <v>0</v>
      </c>
      <c r="R4211">
        <v>0</v>
      </c>
      <c r="S4211">
        <v>1</v>
      </c>
      <c r="T4211" t="s">
        <v>669</v>
      </c>
      <c r="U4211" t="s">
        <v>35</v>
      </c>
      <c r="V4211" t="s">
        <v>409</v>
      </c>
    </row>
    <row r="4212" spans="1:22">
      <c r="A4212" t="s">
        <v>5483</v>
      </c>
      <c r="B4212">
        <v>55.47</v>
      </c>
      <c r="C4212">
        <v>1502.7650000000001</v>
      </c>
      <c r="D4212">
        <v>13</v>
      </c>
      <c r="E4212">
        <v>1.8</v>
      </c>
      <c r="F4212">
        <v>752.39110000000005</v>
      </c>
      <c r="G4212">
        <v>27.69</v>
      </c>
      <c r="J4212" s="1">
        <v>850000</v>
      </c>
      <c r="K4212" s="1">
        <v>780000</v>
      </c>
      <c r="L4212">
        <v>4</v>
      </c>
      <c r="M4212">
        <v>16305</v>
      </c>
      <c r="N4212" t="s">
        <v>23</v>
      </c>
      <c r="O4212">
        <v>2</v>
      </c>
      <c r="P4212">
        <v>0</v>
      </c>
      <c r="Q4212">
        <v>0</v>
      </c>
      <c r="R4212">
        <v>1</v>
      </c>
      <c r="S4212">
        <v>1</v>
      </c>
      <c r="T4212" t="s">
        <v>24</v>
      </c>
      <c r="U4212" t="s">
        <v>35</v>
      </c>
      <c r="V4212" t="s">
        <v>36</v>
      </c>
    </row>
    <row r="4213" spans="1:22">
      <c r="A4213" t="s">
        <v>5484</v>
      </c>
      <c r="B4213">
        <v>55.47</v>
      </c>
      <c r="C4213">
        <v>1604.7834</v>
      </c>
      <c r="D4213">
        <v>13</v>
      </c>
      <c r="E4213">
        <v>2.9</v>
      </c>
      <c r="F4213">
        <v>803.40129999999999</v>
      </c>
      <c r="G4213">
        <v>61.07</v>
      </c>
      <c r="K4213" s="1">
        <v>733000</v>
      </c>
      <c r="L4213">
        <v>4</v>
      </c>
      <c r="M4213">
        <v>41241</v>
      </c>
      <c r="N4213" t="s">
        <v>23</v>
      </c>
      <c r="O4213">
        <v>1</v>
      </c>
      <c r="P4213">
        <v>0</v>
      </c>
      <c r="Q4213">
        <v>0</v>
      </c>
      <c r="R4213">
        <v>0</v>
      </c>
      <c r="S4213">
        <v>1</v>
      </c>
      <c r="T4213" t="s">
        <v>4146</v>
      </c>
    </row>
    <row r="4214" spans="1:22">
      <c r="A4214" t="s">
        <v>5485</v>
      </c>
      <c r="B4214">
        <v>55.47</v>
      </c>
      <c r="C4214">
        <v>1567.7599</v>
      </c>
      <c r="D4214">
        <v>14</v>
      </c>
      <c r="E4214">
        <v>0.2</v>
      </c>
      <c r="F4214">
        <v>523.59400000000005</v>
      </c>
      <c r="G4214">
        <v>24.11</v>
      </c>
      <c r="J4214" s="1">
        <v>1720000</v>
      </c>
      <c r="K4214" s="1">
        <v>1320000</v>
      </c>
      <c r="L4214">
        <v>3</v>
      </c>
      <c r="M4214">
        <v>13919</v>
      </c>
      <c r="N4214" t="s">
        <v>1583</v>
      </c>
      <c r="O4214">
        <v>2</v>
      </c>
      <c r="P4214">
        <v>0</v>
      </c>
      <c r="Q4214">
        <v>0</v>
      </c>
      <c r="R4214">
        <v>1</v>
      </c>
      <c r="S4214">
        <v>1</v>
      </c>
      <c r="T4214" t="s">
        <v>5486</v>
      </c>
      <c r="U4214" t="s">
        <v>35</v>
      </c>
      <c r="V4214" t="s">
        <v>94</v>
      </c>
    </row>
    <row r="4215" spans="1:22">
      <c r="A4215" t="s">
        <v>5487</v>
      </c>
      <c r="B4215">
        <v>55.47</v>
      </c>
      <c r="C4215">
        <v>1515.7891999999999</v>
      </c>
      <c r="D4215">
        <v>15</v>
      </c>
      <c r="E4215">
        <v>-1.6</v>
      </c>
      <c r="F4215">
        <v>758.90060000000005</v>
      </c>
      <c r="G4215">
        <v>47.62</v>
      </c>
      <c r="J4215" s="1">
        <v>4760000</v>
      </c>
      <c r="K4215" s="1">
        <v>5170000</v>
      </c>
      <c r="L4215">
        <v>4</v>
      </c>
      <c r="M4215">
        <v>31151</v>
      </c>
      <c r="N4215" t="s">
        <v>23</v>
      </c>
      <c r="O4215">
        <v>2</v>
      </c>
      <c r="P4215">
        <v>0</v>
      </c>
      <c r="Q4215">
        <v>0</v>
      </c>
      <c r="R4215">
        <v>1</v>
      </c>
      <c r="S4215">
        <v>1</v>
      </c>
      <c r="T4215" t="s">
        <v>2101</v>
      </c>
    </row>
    <row r="4216" spans="1:22">
      <c r="A4216" t="s">
        <v>5488</v>
      </c>
      <c r="B4216">
        <v>55.47</v>
      </c>
      <c r="C4216">
        <v>1387.7247</v>
      </c>
      <c r="D4216">
        <v>11</v>
      </c>
      <c r="E4216">
        <v>-2.5</v>
      </c>
      <c r="F4216">
        <v>694.86789999999996</v>
      </c>
      <c r="G4216">
        <v>42.02</v>
      </c>
      <c r="J4216" s="1">
        <v>7380000</v>
      </c>
      <c r="K4216" s="1">
        <v>6900000</v>
      </c>
      <c r="L4216">
        <v>4</v>
      </c>
      <c r="M4216">
        <v>26914</v>
      </c>
      <c r="N4216" t="s">
        <v>23</v>
      </c>
      <c r="O4216">
        <v>3</v>
      </c>
      <c r="P4216">
        <v>0</v>
      </c>
      <c r="Q4216">
        <v>0</v>
      </c>
      <c r="R4216">
        <v>1</v>
      </c>
      <c r="S4216">
        <v>2</v>
      </c>
      <c r="T4216" t="s">
        <v>1833</v>
      </c>
    </row>
    <row r="4217" spans="1:22">
      <c r="A4217" t="s">
        <v>5489</v>
      </c>
      <c r="B4217">
        <v>55.47</v>
      </c>
      <c r="C4217">
        <v>1823.8181999999999</v>
      </c>
      <c r="D4217">
        <v>15</v>
      </c>
      <c r="E4217">
        <v>0.6</v>
      </c>
      <c r="F4217">
        <v>608.94709999999998</v>
      </c>
      <c r="G4217">
        <v>26.04</v>
      </c>
      <c r="J4217" s="1">
        <v>19600000</v>
      </c>
      <c r="K4217" s="1">
        <v>19900000</v>
      </c>
      <c r="L4217">
        <v>3</v>
      </c>
      <c r="M4217">
        <v>15224</v>
      </c>
      <c r="N4217" t="s">
        <v>1583</v>
      </c>
      <c r="O4217">
        <v>4</v>
      </c>
      <c r="P4217">
        <v>0</v>
      </c>
      <c r="Q4217">
        <v>0</v>
      </c>
      <c r="R4217">
        <v>2</v>
      </c>
      <c r="S4217">
        <v>2</v>
      </c>
      <c r="T4217" t="s">
        <v>193</v>
      </c>
      <c r="U4217" t="s">
        <v>35</v>
      </c>
      <c r="V4217" t="s">
        <v>409</v>
      </c>
    </row>
    <row r="4218" spans="1:22">
      <c r="A4218" t="s">
        <v>5490</v>
      </c>
      <c r="B4218">
        <v>55.47</v>
      </c>
      <c r="C4218">
        <v>1899.0247999999999</v>
      </c>
      <c r="D4218">
        <v>18</v>
      </c>
      <c r="E4218">
        <v>-0.2</v>
      </c>
      <c r="F4218">
        <v>950.51949999999999</v>
      </c>
      <c r="G4218">
        <v>67.040000000000006</v>
      </c>
      <c r="J4218" s="1">
        <v>6990000</v>
      </c>
      <c r="K4218" s="1">
        <v>8380000</v>
      </c>
      <c r="L4218">
        <v>4</v>
      </c>
      <c r="M4218">
        <v>45580</v>
      </c>
      <c r="N4218" t="s">
        <v>23</v>
      </c>
      <c r="O4218">
        <v>2</v>
      </c>
      <c r="P4218">
        <v>0</v>
      </c>
      <c r="Q4218">
        <v>0</v>
      </c>
      <c r="R4218">
        <v>1</v>
      </c>
      <c r="S4218">
        <v>1</v>
      </c>
      <c r="T4218" t="s">
        <v>924</v>
      </c>
      <c r="U4218" t="s">
        <v>35</v>
      </c>
      <c r="V4218" t="s">
        <v>77</v>
      </c>
    </row>
    <row r="4219" spans="1:22">
      <c r="A4219" t="s">
        <v>5491</v>
      </c>
      <c r="B4219">
        <v>55.46</v>
      </c>
      <c r="C4219">
        <v>1572.8875</v>
      </c>
      <c r="D4219">
        <v>13</v>
      </c>
      <c r="E4219">
        <v>0.6</v>
      </c>
      <c r="F4219">
        <v>787.45150000000001</v>
      </c>
      <c r="G4219">
        <v>51.84</v>
      </c>
      <c r="J4219" s="1">
        <v>712000</v>
      </c>
      <c r="K4219" s="1">
        <v>2090000</v>
      </c>
      <c r="L4219">
        <v>3</v>
      </c>
      <c r="M4219">
        <v>34395</v>
      </c>
      <c r="N4219" t="s">
        <v>1583</v>
      </c>
      <c r="O4219">
        <v>3</v>
      </c>
      <c r="P4219">
        <v>0</v>
      </c>
      <c r="Q4219">
        <v>0</v>
      </c>
      <c r="R4219">
        <v>1</v>
      </c>
      <c r="S4219">
        <v>2</v>
      </c>
      <c r="T4219" t="s">
        <v>790</v>
      </c>
    </row>
    <row r="4220" spans="1:22">
      <c r="A4220" t="s">
        <v>5492</v>
      </c>
      <c r="B4220">
        <v>55.46</v>
      </c>
      <c r="C4220">
        <v>1330.7530999999999</v>
      </c>
      <c r="D4220">
        <v>12</v>
      </c>
      <c r="E4220">
        <v>-1.8</v>
      </c>
      <c r="F4220">
        <v>666.38260000000002</v>
      </c>
      <c r="G4220">
        <v>62.39</v>
      </c>
      <c r="J4220" s="1">
        <v>1060000</v>
      </c>
      <c r="K4220" s="1">
        <v>937000</v>
      </c>
      <c r="L4220">
        <v>4</v>
      </c>
      <c r="M4220">
        <v>42206</v>
      </c>
      <c r="N4220" t="s">
        <v>23</v>
      </c>
      <c r="O4220">
        <v>2</v>
      </c>
      <c r="P4220">
        <v>0</v>
      </c>
      <c r="Q4220">
        <v>0</v>
      </c>
      <c r="R4220">
        <v>1</v>
      </c>
      <c r="S4220">
        <v>1</v>
      </c>
      <c r="T4220" t="s">
        <v>1365</v>
      </c>
      <c r="U4220" t="s">
        <v>35</v>
      </c>
      <c r="V4220" t="s">
        <v>196</v>
      </c>
    </row>
    <row r="4221" spans="1:22">
      <c r="A4221" t="s">
        <v>5493</v>
      </c>
      <c r="B4221">
        <v>55.45</v>
      </c>
      <c r="C4221">
        <v>2077.1154999999999</v>
      </c>
      <c r="D4221">
        <v>20</v>
      </c>
      <c r="E4221">
        <v>-1.3</v>
      </c>
      <c r="F4221">
        <v>693.37819999999999</v>
      </c>
      <c r="G4221">
        <v>54.24</v>
      </c>
      <c r="J4221" s="1">
        <v>236000</v>
      </c>
      <c r="K4221" s="1">
        <v>792000</v>
      </c>
      <c r="L4221">
        <v>4</v>
      </c>
      <c r="M4221">
        <v>36098</v>
      </c>
      <c r="N4221" t="s">
        <v>23</v>
      </c>
      <c r="O4221">
        <v>2</v>
      </c>
      <c r="P4221">
        <v>0</v>
      </c>
      <c r="Q4221">
        <v>0</v>
      </c>
      <c r="R4221">
        <v>1</v>
      </c>
      <c r="S4221">
        <v>1</v>
      </c>
      <c r="T4221" t="s">
        <v>5494</v>
      </c>
    </row>
    <row r="4222" spans="1:22">
      <c r="A4222" t="s">
        <v>5495</v>
      </c>
      <c r="B4222">
        <v>55.45</v>
      </c>
      <c r="C4222">
        <v>2933.4115999999999</v>
      </c>
      <c r="D4222">
        <v>27</v>
      </c>
      <c r="E4222">
        <v>3.8</v>
      </c>
      <c r="F4222">
        <v>978.81489999999997</v>
      </c>
      <c r="G4222">
        <v>76.38</v>
      </c>
      <c r="J4222" s="1">
        <v>4990000</v>
      </c>
      <c r="K4222" s="1">
        <v>6040000</v>
      </c>
      <c r="L4222">
        <v>4</v>
      </c>
      <c r="M4222">
        <v>52229</v>
      </c>
      <c r="N4222" t="s">
        <v>23</v>
      </c>
      <c r="O4222">
        <v>6</v>
      </c>
      <c r="P4222">
        <v>0</v>
      </c>
      <c r="Q4222">
        <v>0</v>
      </c>
      <c r="R4222">
        <v>3</v>
      </c>
      <c r="S4222">
        <v>3</v>
      </c>
      <c r="T4222" t="s">
        <v>294</v>
      </c>
    </row>
    <row r="4223" spans="1:22">
      <c r="A4223" t="s">
        <v>5496</v>
      </c>
      <c r="B4223">
        <v>55.45</v>
      </c>
      <c r="C4223">
        <v>1360.7238</v>
      </c>
      <c r="D4223">
        <v>12</v>
      </c>
      <c r="E4223">
        <v>0.2</v>
      </c>
      <c r="F4223">
        <v>681.36929999999995</v>
      </c>
      <c r="G4223">
        <v>44.53</v>
      </c>
      <c r="J4223" s="1">
        <v>64000000</v>
      </c>
      <c r="K4223" s="1">
        <v>70200000</v>
      </c>
      <c r="L4223">
        <v>4</v>
      </c>
      <c r="M4223">
        <v>28760</v>
      </c>
      <c r="N4223" t="s">
        <v>23</v>
      </c>
      <c r="O4223">
        <v>5</v>
      </c>
      <c r="P4223">
        <v>0</v>
      </c>
      <c r="Q4223">
        <v>0</v>
      </c>
      <c r="R4223">
        <v>3</v>
      </c>
      <c r="S4223">
        <v>2</v>
      </c>
      <c r="T4223" t="s">
        <v>2442</v>
      </c>
    </row>
    <row r="4224" spans="1:22">
      <c r="A4224" t="s">
        <v>5497</v>
      </c>
      <c r="B4224">
        <v>55.44</v>
      </c>
      <c r="C4224">
        <v>2468.3861999999999</v>
      </c>
      <c r="D4224">
        <v>23</v>
      </c>
      <c r="E4224">
        <v>-0.9</v>
      </c>
      <c r="F4224">
        <v>823.80190000000005</v>
      </c>
      <c r="G4224">
        <v>56.09</v>
      </c>
      <c r="K4224" s="1">
        <v>14600000</v>
      </c>
      <c r="L4224">
        <v>4</v>
      </c>
      <c r="M4224">
        <v>37501</v>
      </c>
      <c r="N4224" t="s">
        <v>23</v>
      </c>
      <c r="O4224">
        <v>1</v>
      </c>
      <c r="P4224">
        <v>0</v>
      </c>
      <c r="Q4224">
        <v>0</v>
      </c>
      <c r="R4224">
        <v>0</v>
      </c>
      <c r="S4224">
        <v>1</v>
      </c>
      <c r="T4224" t="s">
        <v>96</v>
      </c>
      <c r="U4224" t="s">
        <v>1245</v>
      </c>
      <c r="V4224" t="s">
        <v>1246</v>
      </c>
    </row>
    <row r="4225" spans="1:22">
      <c r="A4225" t="s">
        <v>5498</v>
      </c>
      <c r="B4225">
        <v>55.44</v>
      </c>
      <c r="C4225">
        <v>1019.4771</v>
      </c>
      <c r="D4225">
        <v>10</v>
      </c>
      <c r="E4225">
        <v>-1.6</v>
      </c>
      <c r="F4225">
        <v>510.745</v>
      </c>
      <c r="G4225">
        <v>14</v>
      </c>
      <c r="J4225" s="1">
        <v>2880000</v>
      </c>
      <c r="K4225" s="1">
        <v>2830000</v>
      </c>
      <c r="L4225">
        <v>4</v>
      </c>
      <c r="M4225">
        <v>6943</v>
      </c>
      <c r="N4225" t="s">
        <v>23</v>
      </c>
      <c r="O4225">
        <v>2</v>
      </c>
      <c r="P4225">
        <v>0</v>
      </c>
      <c r="Q4225">
        <v>0</v>
      </c>
      <c r="R4225">
        <v>1</v>
      </c>
      <c r="S4225">
        <v>1</v>
      </c>
      <c r="T4225" t="s">
        <v>379</v>
      </c>
    </row>
    <row r="4226" spans="1:22">
      <c r="A4226" t="s">
        <v>5499</v>
      </c>
      <c r="B4226">
        <v>55.44</v>
      </c>
      <c r="C4226">
        <v>2116.2197000000001</v>
      </c>
      <c r="D4226">
        <v>19</v>
      </c>
      <c r="E4226">
        <v>-0.9</v>
      </c>
      <c r="F4226">
        <v>530.06169999999997</v>
      </c>
      <c r="G4226">
        <v>76.680000000000007</v>
      </c>
      <c r="K4226" s="1">
        <v>235000</v>
      </c>
      <c r="L4226">
        <v>4</v>
      </c>
      <c r="M4226">
        <v>52444</v>
      </c>
      <c r="N4226" t="s">
        <v>23</v>
      </c>
      <c r="O4226">
        <v>1</v>
      </c>
      <c r="P4226">
        <v>0</v>
      </c>
      <c r="Q4226">
        <v>0</v>
      </c>
      <c r="R4226">
        <v>0</v>
      </c>
      <c r="S4226">
        <v>1</v>
      </c>
      <c r="T4226" t="s">
        <v>183</v>
      </c>
    </row>
    <row r="4227" spans="1:22">
      <c r="A4227" t="s">
        <v>5500</v>
      </c>
      <c r="B4227">
        <v>55.44</v>
      </c>
      <c r="C4227">
        <v>1902.9628</v>
      </c>
      <c r="D4227">
        <v>16</v>
      </c>
      <c r="E4227">
        <v>-0.3</v>
      </c>
      <c r="F4227">
        <v>952.48839999999996</v>
      </c>
      <c r="G4227">
        <v>84.44</v>
      </c>
      <c r="J4227" s="1">
        <v>2570000</v>
      </c>
      <c r="K4227" s="1">
        <v>2850000</v>
      </c>
      <c r="L4227">
        <v>4</v>
      </c>
      <c r="M4227">
        <v>57900</v>
      </c>
      <c r="N4227" t="s">
        <v>23</v>
      </c>
      <c r="O4227">
        <v>6</v>
      </c>
      <c r="P4227">
        <v>0</v>
      </c>
      <c r="Q4227">
        <v>0</v>
      </c>
      <c r="R4227">
        <v>3</v>
      </c>
      <c r="S4227">
        <v>3</v>
      </c>
      <c r="T4227" t="s">
        <v>285</v>
      </c>
    </row>
    <row r="4228" spans="1:22">
      <c r="A4228" t="s">
        <v>5501</v>
      </c>
      <c r="B4228">
        <v>55.44</v>
      </c>
      <c r="C4228">
        <v>1441.662</v>
      </c>
      <c r="D4228">
        <v>14</v>
      </c>
      <c r="E4228">
        <v>1.1000000000000001</v>
      </c>
      <c r="F4228">
        <v>721.83910000000003</v>
      </c>
      <c r="G4228">
        <v>15.64</v>
      </c>
      <c r="J4228" s="1">
        <v>13900000</v>
      </c>
      <c r="K4228" s="1">
        <v>12100000</v>
      </c>
      <c r="L4228">
        <v>3</v>
      </c>
      <c r="M4228">
        <v>8140</v>
      </c>
      <c r="N4228" t="s">
        <v>1583</v>
      </c>
      <c r="O4228">
        <v>2</v>
      </c>
      <c r="P4228">
        <v>0</v>
      </c>
      <c r="Q4228">
        <v>0</v>
      </c>
      <c r="R4228">
        <v>1</v>
      </c>
      <c r="S4228">
        <v>1</v>
      </c>
      <c r="T4228" t="s">
        <v>1393</v>
      </c>
      <c r="U4228" t="s">
        <v>35</v>
      </c>
      <c r="V4228" t="s">
        <v>187</v>
      </c>
    </row>
    <row r="4229" spans="1:22">
      <c r="A4229" t="s">
        <v>5502</v>
      </c>
      <c r="B4229">
        <v>55.43</v>
      </c>
      <c r="C4229">
        <v>1441.7565</v>
      </c>
      <c r="D4229">
        <v>13</v>
      </c>
      <c r="E4229">
        <v>0</v>
      </c>
      <c r="F4229">
        <v>481.59280000000001</v>
      </c>
      <c r="G4229">
        <v>39.549999999999997</v>
      </c>
      <c r="J4229" s="1">
        <v>7000000</v>
      </c>
      <c r="K4229" s="1">
        <v>3890000</v>
      </c>
      <c r="L4229">
        <v>3</v>
      </c>
      <c r="M4229">
        <v>25061</v>
      </c>
      <c r="N4229" t="s">
        <v>1583</v>
      </c>
      <c r="O4229">
        <v>4</v>
      </c>
      <c r="P4229">
        <v>0</v>
      </c>
      <c r="Q4229">
        <v>0</v>
      </c>
      <c r="R4229">
        <v>2</v>
      </c>
      <c r="S4229">
        <v>2</v>
      </c>
      <c r="T4229" t="s">
        <v>503</v>
      </c>
    </row>
    <row r="4230" spans="1:22">
      <c r="A4230" t="s">
        <v>5503</v>
      </c>
      <c r="B4230">
        <v>55.43</v>
      </c>
      <c r="C4230">
        <v>1220.7129</v>
      </c>
      <c r="D4230">
        <v>11</v>
      </c>
      <c r="E4230">
        <v>-0.2</v>
      </c>
      <c r="F4230">
        <v>611.36360000000002</v>
      </c>
      <c r="G4230">
        <v>49.86</v>
      </c>
      <c r="J4230" s="1">
        <v>681000</v>
      </c>
      <c r="K4230" s="1">
        <v>664000</v>
      </c>
      <c r="L4230">
        <v>4</v>
      </c>
      <c r="M4230">
        <v>32874</v>
      </c>
      <c r="N4230" t="s">
        <v>23</v>
      </c>
      <c r="O4230">
        <v>2</v>
      </c>
      <c r="P4230">
        <v>0</v>
      </c>
      <c r="Q4230">
        <v>0</v>
      </c>
      <c r="R4230">
        <v>1</v>
      </c>
      <c r="S4230">
        <v>1</v>
      </c>
      <c r="T4230" t="s">
        <v>5504</v>
      </c>
    </row>
    <row r="4231" spans="1:22">
      <c r="A4231" t="s">
        <v>5505</v>
      </c>
      <c r="B4231">
        <v>55.43</v>
      </c>
      <c r="C4231">
        <v>3156.4458</v>
      </c>
      <c r="D4231">
        <v>29</v>
      </c>
      <c r="E4231">
        <v>5.2</v>
      </c>
      <c r="F4231">
        <v>1053.1614</v>
      </c>
      <c r="G4231">
        <v>69.06</v>
      </c>
      <c r="K4231" s="1">
        <v>3470</v>
      </c>
      <c r="L4231">
        <v>4</v>
      </c>
      <c r="M4231">
        <v>47050</v>
      </c>
      <c r="N4231" t="s">
        <v>23</v>
      </c>
      <c r="O4231">
        <v>1</v>
      </c>
      <c r="P4231">
        <v>0</v>
      </c>
      <c r="Q4231">
        <v>0</v>
      </c>
      <c r="R4231">
        <v>0</v>
      </c>
      <c r="S4231">
        <v>1</v>
      </c>
      <c r="T4231" t="s">
        <v>882</v>
      </c>
      <c r="U4231" t="s">
        <v>4460</v>
      </c>
      <c r="V4231" t="s">
        <v>5506</v>
      </c>
    </row>
    <row r="4232" spans="1:22">
      <c r="A4232" t="s">
        <v>5507</v>
      </c>
      <c r="B4232">
        <v>55.43</v>
      </c>
      <c r="C4232">
        <v>1454.8091999999999</v>
      </c>
      <c r="D4232">
        <v>13</v>
      </c>
      <c r="E4232">
        <v>-0.7</v>
      </c>
      <c r="F4232">
        <v>485.9434</v>
      </c>
      <c r="G4232">
        <v>43.35</v>
      </c>
      <c r="J4232" s="1">
        <v>1550000</v>
      </c>
      <c r="K4232" s="1">
        <v>1770000</v>
      </c>
      <c r="L4232">
        <v>4</v>
      </c>
      <c r="M4232">
        <v>27873</v>
      </c>
      <c r="N4232" t="s">
        <v>23</v>
      </c>
      <c r="O4232">
        <v>3</v>
      </c>
      <c r="P4232">
        <v>0</v>
      </c>
      <c r="Q4232">
        <v>0</v>
      </c>
      <c r="R4232">
        <v>2</v>
      </c>
      <c r="S4232">
        <v>1</v>
      </c>
      <c r="T4232" t="s">
        <v>822</v>
      </c>
    </row>
    <row r="4233" spans="1:22">
      <c r="A4233" t="s">
        <v>5508</v>
      </c>
      <c r="B4233">
        <v>55.42</v>
      </c>
      <c r="C4233">
        <v>1548.9490000000001</v>
      </c>
      <c r="D4233">
        <v>15</v>
      </c>
      <c r="E4233">
        <v>0.2</v>
      </c>
      <c r="F4233">
        <v>775.4819</v>
      </c>
      <c r="G4233">
        <v>92.45</v>
      </c>
      <c r="J4233" s="1">
        <v>3760000</v>
      </c>
      <c r="K4233" s="1">
        <v>3560000</v>
      </c>
      <c r="L4233">
        <v>4</v>
      </c>
      <c r="M4233">
        <v>63257</v>
      </c>
      <c r="N4233" t="s">
        <v>23</v>
      </c>
      <c r="O4233">
        <v>5</v>
      </c>
      <c r="P4233">
        <v>0</v>
      </c>
      <c r="Q4233">
        <v>0</v>
      </c>
      <c r="R4233">
        <v>3</v>
      </c>
      <c r="S4233">
        <v>2</v>
      </c>
      <c r="T4233" t="s">
        <v>1292</v>
      </c>
    </row>
    <row r="4234" spans="1:22">
      <c r="A4234" t="s">
        <v>5509</v>
      </c>
      <c r="B4234">
        <v>55.42</v>
      </c>
      <c r="C4234">
        <v>1332.6018999999999</v>
      </c>
      <c r="D4234">
        <v>11</v>
      </c>
      <c r="E4234">
        <v>-0.8</v>
      </c>
      <c r="F4234">
        <v>667.30769999999995</v>
      </c>
      <c r="G4234">
        <v>36.630000000000003</v>
      </c>
      <c r="J4234" s="1">
        <v>1750000</v>
      </c>
      <c r="K4234" s="1">
        <v>1840000</v>
      </c>
      <c r="L4234">
        <v>4</v>
      </c>
      <c r="M4234">
        <v>22813</v>
      </c>
      <c r="N4234" t="s">
        <v>23</v>
      </c>
      <c r="O4234">
        <v>2</v>
      </c>
      <c r="P4234">
        <v>0</v>
      </c>
      <c r="Q4234">
        <v>0</v>
      </c>
      <c r="R4234">
        <v>1</v>
      </c>
      <c r="S4234">
        <v>1</v>
      </c>
      <c r="T4234" t="s">
        <v>5510</v>
      </c>
      <c r="U4234" t="s">
        <v>35</v>
      </c>
      <c r="V4234" t="s">
        <v>142</v>
      </c>
    </row>
    <row r="4235" spans="1:22">
      <c r="A4235" t="s">
        <v>5511</v>
      </c>
      <c r="B4235">
        <v>55.42</v>
      </c>
      <c r="C4235">
        <v>937.52329999999995</v>
      </c>
      <c r="D4235">
        <v>8</v>
      </c>
      <c r="E4235">
        <v>0.2</v>
      </c>
      <c r="F4235">
        <v>469.76900000000001</v>
      </c>
      <c r="G4235">
        <v>17.09</v>
      </c>
      <c r="J4235" s="1">
        <v>11100000</v>
      </c>
      <c r="K4235" s="1">
        <v>10800000</v>
      </c>
      <c r="L4235">
        <v>4</v>
      </c>
      <c r="M4235">
        <v>9129</v>
      </c>
      <c r="N4235" t="s">
        <v>23</v>
      </c>
      <c r="O4235">
        <v>3</v>
      </c>
      <c r="P4235">
        <v>0</v>
      </c>
      <c r="Q4235">
        <v>0</v>
      </c>
      <c r="R4235">
        <v>1</v>
      </c>
      <c r="S4235">
        <v>2</v>
      </c>
      <c r="T4235" t="s">
        <v>96</v>
      </c>
    </row>
    <row r="4236" spans="1:22">
      <c r="A4236" t="s">
        <v>5512</v>
      </c>
      <c r="B4236">
        <v>55.42</v>
      </c>
      <c r="C4236">
        <v>1241.7593999999999</v>
      </c>
      <c r="D4236">
        <v>11</v>
      </c>
      <c r="E4236">
        <v>0.8</v>
      </c>
      <c r="F4236">
        <v>621.88750000000005</v>
      </c>
      <c r="G4236">
        <v>47.63</v>
      </c>
      <c r="J4236" s="1">
        <v>3320000</v>
      </c>
      <c r="K4236" s="1">
        <v>3780000</v>
      </c>
      <c r="L4236">
        <v>4</v>
      </c>
      <c r="M4236">
        <v>31162</v>
      </c>
      <c r="N4236" t="s">
        <v>23</v>
      </c>
      <c r="O4236">
        <v>4</v>
      </c>
      <c r="P4236">
        <v>0</v>
      </c>
      <c r="Q4236">
        <v>0</v>
      </c>
      <c r="R4236">
        <v>2</v>
      </c>
      <c r="S4236">
        <v>2</v>
      </c>
      <c r="T4236" t="s">
        <v>665</v>
      </c>
    </row>
    <row r="4237" spans="1:22">
      <c r="A4237" t="s">
        <v>5513</v>
      </c>
      <c r="B4237">
        <v>55.42</v>
      </c>
      <c r="C4237">
        <v>1494.7466999999999</v>
      </c>
      <c r="D4237">
        <v>15</v>
      </c>
      <c r="E4237">
        <v>-2.1</v>
      </c>
      <c r="F4237">
        <v>748.37909999999999</v>
      </c>
      <c r="G4237">
        <v>41.78</v>
      </c>
      <c r="J4237" s="1">
        <v>3410000</v>
      </c>
      <c r="K4237" s="1">
        <v>3260000</v>
      </c>
      <c r="L4237">
        <v>4</v>
      </c>
      <c r="M4237">
        <v>26739</v>
      </c>
      <c r="N4237" t="s">
        <v>23</v>
      </c>
      <c r="O4237">
        <v>2</v>
      </c>
      <c r="P4237">
        <v>0</v>
      </c>
      <c r="Q4237">
        <v>0</v>
      </c>
      <c r="R4237">
        <v>1</v>
      </c>
      <c r="S4237">
        <v>1</v>
      </c>
      <c r="T4237" t="s">
        <v>591</v>
      </c>
    </row>
    <row r="4238" spans="1:22">
      <c r="A4238" t="s">
        <v>5514</v>
      </c>
      <c r="B4238">
        <v>55.42</v>
      </c>
      <c r="C4238">
        <v>1531.7664</v>
      </c>
      <c r="D4238">
        <v>14</v>
      </c>
      <c r="E4238">
        <v>-0.2</v>
      </c>
      <c r="F4238">
        <v>511.596</v>
      </c>
      <c r="G4238">
        <v>39.32</v>
      </c>
      <c r="J4238" s="1">
        <v>123000</v>
      </c>
      <c r="K4238" s="1">
        <v>491000</v>
      </c>
      <c r="L4238">
        <v>3</v>
      </c>
      <c r="M4238">
        <v>24881</v>
      </c>
      <c r="N4238" t="s">
        <v>1583</v>
      </c>
      <c r="O4238">
        <v>2</v>
      </c>
      <c r="P4238">
        <v>0</v>
      </c>
      <c r="Q4238">
        <v>0</v>
      </c>
      <c r="R4238">
        <v>1</v>
      </c>
      <c r="S4238">
        <v>1</v>
      </c>
      <c r="T4238" t="s">
        <v>96</v>
      </c>
    </row>
    <row r="4239" spans="1:22">
      <c r="A4239" t="s">
        <v>5515</v>
      </c>
      <c r="B4239">
        <v>55.41</v>
      </c>
      <c r="C4239">
        <v>1740.8358000000001</v>
      </c>
      <c r="D4239">
        <v>14</v>
      </c>
      <c r="E4239">
        <v>-0.6</v>
      </c>
      <c r="F4239">
        <v>581.28549999999996</v>
      </c>
      <c r="G4239">
        <v>56.09</v>
      </c>
      <c r="J4239" s="1">
        <v>4640000</v>
      </c>
      <c r="L4239">
        <v>3</v>
      </c>
      <c r="M4239">
        <v>37551</v>
      </c>
      <c r="N4239" t="s">
        <v>1583</v>
      </c>
      <c r="O4239">
        <v>1</v>
      </c>
      <c r="P4239">
        <v>0</v>
      </c>
      <c r="Q4239">
        <v>0</v>
      </c>
      <c r="R4239">
        <v>1</v>
      </c>
      <c r="S4239">
        <v>0</v>
      </c>
      <c r="T4239" t="s">
        <v>2601</v>
      </c>
    </row>
    <row r="4240" spans="1:22">
      <c r="A4240" t="s">
        <v>5516</v>
      </c>
      <c r="B4240">
        <v>55.41</v>
      </c>
      <c r="C4240">
        <v>1375.7095999999999</v>
      </c>
      <c r="D4240">
        <v>12</v>
      </c>
      <c r="E4240">
        <v>0.8</v>
      </c>
      <c r="F4240">
        <v>688.86260000000004</v>
      </c>
      <c r="G4240">
        <v>34.950000000000003</v>
      </c>
      <c r="J4240" s="1">
        <v>1920000</v>
      </c>
      <c r="K4240" s="1">
        <v>1590000</v>
      </c>
      <c r="L4240">
        <v>4</v>
      </c>
      <c r="M4240">
        <v>21531</v>
      </c>
      <c r="N4240" t="s">
        <v>23</v>
      </c>
      <c r="O4240">
        <v>2</v>
      </c>
      <c r="P4240">
        <v>0</v>
      </c>
      <c r="Q4240">
        <v>0</v>
      </c>
      <c r="R4240">
        <v>1</v>
      </c>
      <c r="S4240">
        <v>1</v>
      </c>
      <c r="T4240" t="s">
        <v>762</v>
      </c>
    </row>
    <row r="4241" spans="1:22">
      <c r="A4241" t="s">
        <v>5517</v>
      </c>
      <c r="B4241">
        <v>55.41</v>
      </c>
      <c r="C4241">
        <v>1577.7982999999999</v>
      </c>
      <c r="D4241">
        <v>14</v>
      </c>
      <c r="E4241">
        <v>-0.4</v>
      </c>
      <c r="F4241">
        <v>789.90610000000004</v>
      </c>
      <c r="G4241">
        <v>66.97</v>
      </c>
      <c r="J4241" s="1">
        <v>8660000</v>
      </c>
      <c r="K4241" s="1">
        <v>9130000</v>
      </c>
      <c r="L4241">
        <v>4</v>
      </c>
      <c r="M4241">
        <v>45531</v>
      </c>
      <c r="N4241" t="s">
        <v>23</v>
      </c>
      <c r="O4241">
        <v>2</v>
      </c>
      <c r="P4241">
        <v>0</v>
      </c>
      <c r="Q4241">
        <v>0</v>
      </c>
      <c r="R4241">
        <v>1</v>
      </c>
      <c r="S4241">
        <v>1</v>
      </c>
      <c r="T4241" t="s">
        <v>1341</v>
      </c>
      <c r="U4241" t="s">
        <v>35</v>
      </c>
      <c r="V4241" t="s">
        <v>196</v>
      </c>
    </row>
    <row r="4242" spans="1:22">
      <c r="A4242" t="s">
        <v>5518</v>
      </c>
      <c r="B4242">
        <v>55.41</v>
      </c>
      <c r="C4242">
        <v>1438.8079</v>
      </c>
      <c r="D4242">
        <v>13</v>
      </c>
      <c r="E4242">
        <v>-0.3</v>
      </c>
      <c r="F4242">
        <v>480.60980000000001</v>
      </c>
      <c r="G4242">
        <v>31.47</v>
      </c>
      <c r="J4242" s="1">
        <v>2740000</v>
      </c>
      <c r="K4242" s="1">
        <v>2600000</v>
      </c>
      <c r="L4242">
        <v>4</v>
      </c>
      <c r="M4242">
        <v>19020</v>
      </c>
      <c r="N4242" t="s">
        <v>23</v>
      </c>
      <c r="O4242">
        <v>2</v>
      </c>
      <c r="P4242">
        <v>0</v>
      </c>
      <c r="Q4242">
        <v>0</v>
      </c>
      <c r="R4242">
        <v>1</v>
      </c>
      <c r="S4242">
        <v>1</v>
      </c>
      <c r="T4242" t="s">
        <v>5519</v>
      </c>
      <c r="U4242" t="s">
        <v>35</v>
      </c>
      <c r="V4242" t="s">
        <v>97</v>
      </c>
    </row>
    <row r="4243" spans="1:22">
      <c r="A4243" t="s">
        <v>5520</v>
      </c>
      <c r="B4243">
        <v>55.41</v>
      </c>
      <c r="C4243">
        <v>1509.7827</v>
      </c>
      <c r="D4243">
        <v>14</v>
      </c>
      <c r="E4243">
        <v>0</v>
      </c>
      <c r="F4243">
        <v>755.89859999999999</v>
      </c>
      <c r="G4243">
        <v>38.79</v>
      </c>
      <c r="J4243" s="1">
        <v>901000</v>
      </c>
      <c r="K4243" s="1">
        <v>838000</v>
      </c>
      <c r="L4243">
        <v>4</v>
      </c>
      <c r="M4243">
        <v>24401</v>
      </c>
      <c r="N4243" t="s">
        <v>23</v>
      </c>
      <c r="O4243">
        <v>3</v>
      </c>
      <c r="P4243">
        <v>0</v>
      </c>
      <c r="Q4243">
        <v>0</v>
      </c>
      <c r="R4243">
        <v>2</v>
      </c>
      <c r="S4243">
        <v>1</v>
      </c>
      <c r="T4243" t="s">
        <v>131</v>
      </c>
    </row>
    <row r="4244" spans="1:22">
      <c r="A4244" t="s">
        <v>5521</v>
      </c>
      <c r="B4244">
        <v>55.41</v>
      </c>
      <c r="C4244">
        <v>2016.1003000000001</v>
      </c>
      <c r="D4244">
        <v>17</v>
      </c>
      <c r="E4244">
        <v>-1.2</v>
      </c>
      <c r="F4244">
        <v>673.03989999999999</v>
      </c>
      <c r="G4244">
        <v>65.84</v>
      </c>
      <c r="J4244" s="1">
        <v>116000</v>
      </c>
      <c r="K4244" s="1">
        <v>236000</v>
      </c>
      <c r="L4244">
        <v>4</v>
      </c>
      <c r="M4244">
        <v>44705</v>
      </c>
      <c r="N4244" t="s">
        <v>23</v>
      </c>
      <c r="O4244">
        <v>2</v>
      </c>
      <c r="P4244">
        <v>0</v>
      </c>
      <c r="Q4244">
        <v>0</v>
      </c>
      <c r="R4244">
        <v>1</v>
      </c>
      <c r="S4244">
        <v>1</v>
      </c>
      <c r="T4244" t="s">
        <v>738</v>
      </c>
    </row>
    <row r="4245" spans="1:22">
      <c r="A4245" t="s">
        <v>5522</v>
      </c>
      <c r="B4245">
        <v>55.41</v>
      </c>
      <c r="C4245">
        <v>1513.7809999999999</v>
      </c>
      <c r="D4245">
        <v>14</v>
      </c>
      <c r="E4245">
        <v>-0.3</v>
      </c>
      <c r="F4245">
        <v>505.60079999999999</v>
      </c>
      <c r="G4245">
        <v>44.34</v>
      </c>
      <c r="K4245" s="1">
        <v>2660000</v>
      </c>
      <c r="L4245">
        <v>4</v>
      </c>
      <c r="M4245">
        <v>28615</v>
      </c>
      <c r="N4245" t="s">
        <v>23</v>
      </c>
      <c r="O4245">
        <v>1</v>
      </c>
      <c r="P4245">
        <v>0</v>
      </c>
      <c r="Q4245">
        <v>0</v>
      </c>
      <c r="R4245">
        <v>0</v>
      </c>
      <c r="S4245">
        <v>1</v>
      </c>
      <c r="T4245" t="s">
        <v>266</v>
      </c>
    </row>
    <row r="4246" spans="1:22">
      <c r="A4246" t="s">
        <v>5523</v>
      </c>
      <c r="B4246">
        <v>55.41</v>
      </c>
      <c r="C4246">
        <v>1745.9675</v>
      </c>
      <c r="D4246">
        <v>16</v>
      </c>
      <c r="E4246">
        <v>-4.0999999999999996</v>
      </c>
      <c r="F4246">
        <v>873.98749999999995</v>
      </c>
      <c r="G4246">
        <v>57.1</v>
      </c>
      <c r="J4246" s="1">
        <v>4140000</v>
      </c>
      <c r="K4246" s="1">
        <v>4600000</v>
      </c>
      <c r="L4246">
        <v>4</v>
      </c>
      <c r="M4246">
        <v>38270</v>
      </c>
      <c r="N4246" t="s">
        <v>23</v>
      </c>
      <c r="O4246">
        <v>2</v>
      </c>
      <c r="P4246">
        <v>0</v>
      </c>
      <c r="Q4246">
        <v>0</v>
      </c>
      <c r="R4246">
        <v>1</v>
      </c>
      <c r="S4246">
        <v>1</v>
      </c>
      <c r="T4246" t="s">
        <v>2512</v>
      </c>
    </row>
    <row r="4247" spans="1:22">
      <c r="A4247" t="s">
        <v>5524</v>
      </c>
      <c r="B4247">
        <v>55.4</v>
      </c>
      <c r="C4247">
        <v>1385.6674</v>
      </c>
      <c r="D4247">
        <v>12</v>
      </c>
      <c r="E4247">
        <v>-1.1000000000000001</v>
      </c>
      <c r="F4247">
        <v>693.84019999999998</v>
      </c>
      <c r="G4247">
        <v>40.58</v>
      </c>
      <c r="J4247" s="1">
        <v>17400000</v>
      </c>
      <c r="L4247">
        <v>3</v>
      </c>
      <c r="M4247">
        <v>25868</v>
      </c>
      <c r="N4247" t="s">
        <v>1583</v>
      </c>
      <c r="O4247">
        <v>1</v>
      </c>
      <c r="P4247">
        <v>0</v>
      </c>
      <c r="Q4247">
        <v>0</v>
      </c>
      <c r="R4247">
        <v>1</v>
      </c>
      <c r="S4247">
        <v>0</v>
      </c>
      <c r="T4247" t="s">
        <v>623</v>
      </c>
    </row>
    <row r="4248" spans="1:22">
      <c r="A4248" t="s">
        <v>5525</v>
      </c>
      <c r="B4248">
        <v>55.4</v>
      </c>
      <c r="C4248">
        <v>1349.7190000000001</v>
      </c>
      <c r="D4248">
        <v>12</v>
      </c>
      <c r="E4248">
        <v>-0.7</v>
      </c>
      <c r="F4248">
        <v>675.86630000000002</v>
      </c>
      <c r="G4248">
        <v>60.64</v>
      </c>
      <c r="J4248" s="1">
        <v>170000000</v>
      </c>
      <c r="K4248" s="1">
        <v>167000000</v>
      </c>
      <c r="L4248">
        <v>4</v>
      </c>
      <c r="M4248">
        <v>40915</v>
      </c>
      <c r="N4248" t="s">
        <v>23</v>
      </c>
      <c r="O4248">
        <v>10</v>
      </c>
      <c r="P4248">
        <v>0</v>
      </c>
      <c r="Q4248">
        <v>0</v>
      </c>
      <c r="R4248">
        <v>4</v>
      </c>
      <c r="S4248">
        <v>6</v>
      </c>
      <c r="T4248" t="s">
        <v>1098</v>
      </c>
    </row>
    <row r="4249" spans="1:22">
      <c r="A4249" t="s">
        <v>5526</v>
      </c>
      <c r="B4249">
        <v>55.4</v>
      </c>
      <c r="C4249">
        <v>2101.0902999999998</v>
      </c>
      <c r="D4249">
        <v>22</v>
      </c>
      <c r="E4249">
        <v>-1.2</v>
      </c>
      <c r="F4249">
        <v>1051.5510999999999</v>
      </c>
      <c r="G4249">
        <v>49.01</v>
      </c>
      <c r="J4249" s="1">
        <v>8610000</v>
      </c>
      <c r="K4249" s="1">
        <v>9560000</v>
      </c>
      <c r="L4249">
        <v>3</v>
      </c>
      <c r="M4249">
        <v>32259</v>
      </c>
      <c r="N4249" t="s">
        <v>1583</v>
      </c>
      <c r="O4249">
        <v>3</v>
      </c>
      <c r="P4249">
        <v>0</v>
      </c>
      <c r="Q4249">
        <v>0</v>
      </c>
      <c r="R4249">
        <v>2</v>
      </c>
      <c r="S4249">
        <v>1</v>
      </c>
      <c r="T4249" t="s">
        <v>4767</v>
      </c>
    </row>
    <row r="4250" spans="1:22">
      <c r="A4250" t="s">
        <v>5527</v>
      </c>
      <c r="B4250">
        <v>55.4</v>
      </c>
      <c r="C4250">
        <v>1570.6392000000001</v>
      </c>
      <c r="D4250">
        <v>14</v>
      </c>
      <c r="E4250">
        <v>0.8</v>
      </c>
      <c r="F4250">
        <v>786.32749999999999</v>
      </c>
      <c r="G4250">
        <v>23.57</v>
      </c>
      <c r="J4250" s="1">
        <v>8140000</v>
      </c>
      <c r="K4250" s="1">
        <v>8620000</v>
      </c>
      <c r="L4250">
        <v>3</v>
      </c>
      <c r="M4250">
        <v>13514</v>
      </c>
      <c r="N4250" t="s">
        <v>1583</v>
      </c>
      <c r="O4250">
        <v>2</v>
      </c>
      <c r="P4250">
        <v>0</v>
      </c>
      <c r="Q4250">
        <v>0</v>
      </c>
      <c r="R4250">
        <v>1</v>
      </c>
      <c r="S4250">
        <v>1</v>
      </c>
      <c r="T4250" t="s">
        <v>747</v>
      </c>
      <c r="U4250" t="s">
        <v>35</v>
      </c>
      <c r="V4250" t="s">
        <v>4155</v>
      </c>
    </row>
    <row r="4251" spans="1:22">
      <c r="A4251" t="s">
        <v>5528</v>
      </c>
      <c r="B4251">
        <v>55.4</v>
      </c>
      <c r="C4251">
        <v>1307.7197000000001</v>
      </c>
      <c r="D4251">
        <v>13</v>
      </c>
      <c r="E4251">
        <v>-1</v>
      </c>
      <c r="F4251">
        <v>654.86649999999997</v>
      </c>
      <c r="G4251">
        <v>18.87</v>
      </c>
      <c r="J4251" s="1">
        <v>4340000</v>
      </c>
      <c r="K4251" s="1">
        <v>4060000</v>
      </c>
      <c r="L4251">
        <v>4</v>
      </c>
      <c r="M4251">
        <v>10271</v>
      </c>
      <c r="N4251" t="s">
        <v>23</v>
      </c>
      <c r="O4251">
        <v>2</v>
      </c>
      <c r="P4251">
        <v>0</v>
      </c>
      <c r="Q4251">
        <v>0</v>
      </c>
      <c r="R4251">
        <v>1</v>
      </c>
      <c r="S4251">
        <v>1</v>
      </c>
      <c r="T4251" t="s">
        <v>3345</v>
      </c>
    </row>
    <row r="4252" spans="1:22">
      <c r="A4252" t="s">
        <v>5529</v>
      </c>
      <c r="B4252">
        <v>55.39</v>
      </c>
      <c r="C4252">
        <v>1295.6217999999999</v>
      </c>
      <c r="D4252">
        <v>11</v>
      </c>
      <c r="E4252">
        <v>-1.2</v>
      </c>
      <c r="F4252">
        <v>648.81740000000002</v>
      </c>
      <c r="G4252">
        <v>14.57</v>
      </c>
      <c r="J4252" s="1">
        <v>3370000</v>
      </c>
      <c r="K4252" s="1">
        <v>3550000</v>
      </c>
      <c r="L4252">
        <v>3</v>
      </c>
      <c r="M4252">
        <v>7416</v>
      </c>
      <c r="N4252" t="s">
        <v>1583</v>
      </c>
      <c r="O4252">
        <v>4</v>
      </c>
      <c r="P4252">
        <v>0</v>
      </c>
      <c r="Q4252">
        <v>0</v>
      </c>
      <c r="R4252">
        <v>2</v>
      </c>
      <c r="S4252">
        <v>2</v>
      </c>
      <c r="T4252" t="s">
        <v>5530</v>
      </c>
    </row>
    <row r="4253" spans="1:22">
      <c r="A4253" t="s">
        <v>5531</v>
      </c>
      <c r="B4253">
        <v>55.39</v>
      </c>
      <c r="C4253">
        <v>2074.0945000000002</v>
      </c>
      <c r="D4253">
        <v>18</v>
      </c>
      <c r="E4253">
        <v>-0.2</v>
      </c>
      <c r="F4253">
        <v>692.37189999999998</v>
      </c>
      <c r="G4253">
        <v>67.06</v>
      </c>
      <c r="J4253" s="1">
        <v>1050000</v>
      </c>
      <c r="K4253" s="1">
        <v>1100000</v>
      </c>
      <c r="L4253">
        <v>4</v>
      </c>
      <c r="M4253">
        <v>45596</v>
      </c>
      <c r="N4253" t="s">
        <v>23</v>
      </c>
      <c r="O4253">
        <v>2</v>
      </c>
      <c r="P4253">
        <v>0</v>
      </c>
      <c r="Q4253">
        <v>0</v>
      </c>
      <c r="R4253">
        <v>1</v>
      </c>
      <c r="S4253">
        <v>1</v>
      </c>
      <c r="T4253" t="s">
        <v>5532</v>
      </c>
    </row>
    <row r="4254" spans="1:22">
      <c r="A4254" t="s">
        <v>5533</v>
      </c>
      <c r="B4254">
        <v>55.39</v>
      </c>
      <c r="C4254">
        <v>1697.8849</v>
      </c>
      <c r="D4254">
        <v>16</v>
      </c>
      <c r="E4254">
        <v>-0.9</v>
      </c>
      <c r="F4254">
        <v>849.94889999999998</v>
      </c>
      <c r="G4254">
        <v>35</v>
      </c>
      <c r="J4254" s="1">
        <v>14900000</v>
      </c>
      <c r="K4254" s="1">
        <v>14400000</v>
      </c>
      <c r="L4254">
        <v>4</v>
      </c>
      <c r="M4254">
        <v>21566</v>
      </c>
      <c r="N4254" t="s">
        <v>23</v>
      </c>
      <c r="O4254">
        <v>4</v>
      </c>
      <c r="P4254">
        <v>0</v>
      </c>
      <c r="Q4254">
        <v>0</v>
      </c>
      <c r="R4254">
        <v>2</v>
      </c>
      <c r="S4254">
        <v>2</v>
      </c>
      <c r="T4254" t="s">
        <v>290</v>
      </c>
    </row>
    <row r="4255" spans="1:22">
      <c r="A4255" t="s">
        <v>5534</v>
      </c>
      <c r="B4255">
        <v>55.38</v>
      </c>
      <c r="C4255">
        <v>1397.6364000000001</v>
      </c>
      <c r="D4255">
        <v>12</v>
      </c>
      <c r="E4255">
        <v>0.2</v>
      </c>
      <c r="F4255">
        <v>699.82560000000001</v>
      </c>
      <c r="G4255">
        <v>51.85</v>
      </c>
      <c r="K4255">
        <v>0</v>
      </c>
      <c r="L4255">
        <v>4</v>
      </c>
      <c r="M4255">
        <v>34352</v>
      </c>
      <c r="N4255" t="s">
        <v>23</v>
      </c>
      <c r="O4255">
        <v>1</v>
      </c>
      <c r="P4255">
        <v>0</v>
      </c>
      <c r="Q4255">
        <v>0</v>
      </c>
      <c r="R4255">
        <v>0</v>
      </c>
      <c r="S4255">
        <v>1</v>
      </c>
      <c r="T4255" t="s">
        <v>79</v>
      </c>
    </row>
    <row r="4256" spans="1:22">
      <c r="A4256" t="s">
        <v>5535</v>
      </c>
      <c r="B4256">
        <v>55.38</v>
      </c>
      <c r="C4256">
        <v>2520.1867999999999</v>
      </c>
      <c r="D4256">
        <v>21</v>
      </c>
      <c r="E4256">
        <v>-0.3</v>
      </c>
      <c r="F4256">
        <v>841.0693</v>
      </c>
      <c r="G4256">
        <v>60.14</v>
      </c>
      <c r="K4256" s="1">
        <v>80800</v>
      </c>
      <c r="L4256">
        <v>4</v>
      </c>
      <c r="M4256">
        <v>40541</v>
      </c>
      <c r="N4256" t="s">
        <v>23</v>
      </c>
      <c r="O4256">
        <v>1</v>
      </c>
      <c r="P4256">
        <v>0</v>
      </c>
      <c r="Q4256">
        <v>0</v>
      </c>
      <c r="R4256">
        <v>0</v>
      </c>
      <c r="S4256">
        <v>1</v>
      </c>
      <c r="T4256" t="s">
        <v>5536</v>
      </c>
    </row>
    <row r="4257" spans="1:22">
      <c r="A4257" t="s">
        <v>5537</v>
      </c>
      <c r="B4257">
        <v>55.38</v>
      </c>
      <c r="C4257">
        <v>1460.7260000000001</v>
      </c>
      <c r="D4257">
        <v>12</v>
      </c>
      <c r="E4257">
        <v>1.1000000000000001</v>
      </c>
      <c r="F4257">
        <v>731.37099999999998</v>
      </c>
      <c r="G4257">
        <v>54.93</v>
      </c>
      <c r="J4257" s="1">
        <v>4210000</v>
      </c>
      <c r="K4257" s="1">
        <v>4670000</v>
      </c>
      <c r="L4257">
        <v>4</v>
      </c>
      <c r="M4257">
        <v>36624</v>
      </c>
      <c r="N4257" t="s">
        <v>23</v>
      </c>
      <c r="O4257">
        <v>2</v>
      </c>
      <c r="P4257">
        <v>0</v>
      </c>
      <c r="Q4257">
        <v>0</v>
      </c>
      <c r="R4257">
        <v>1</v>
      </c>
      <c r="S4257">
        <v>1</v>
      </c>
      <c r="T4257" t="s">
        <v>661</v>
      </c>
    </row>
    <row r="4258" spans="1:22">
      <c r="A4258" t="s">
        <v>5538</v>
      </c>
      <c r="B4258">
        <v>55.38</v>
      </c>
      <c r="C4258">
        <v>1335.6822999999999</v>
      </c>
      <c r="D4258">
        <v>11</v>
      </c>
      <c r="E4258">
        <v>-0.1</v>
      </c>
      <c r="F4258">
        <v>668.84829999999999</v>
      </c>
      <c r="G4258">
        <v>45.25</v>
      </c>
      <c r="J4258" s="1">
        <v>2310000</v>
      </c>
      <c r="K4258" s="1">
        <v>4650000</v>
      </c>
      <c r="L4258">
        <v>4</v>
      </c>
      <c r="M4258">
        <v>29323</v>
      </c>
      <c r="N4258" t="s">
        <v>23</v>
      </c>
      <c r="O4258">
        <v>3</v>
      </c>
      <c r="P4258">
        <v>0</v>
      </c>
      <c r="Q4258">
        <v>0</v>
      </c>
      <c r="R4258">
        <v>1</v>
      </c>
      <c r="S4258">
        <v>2</v>
      </c>
      <c r="T4258" t="s">
        <v>2289</v>
      </c>
    </row>
    <row r="4259" spans="1:22">
      <c r="A4259" t="s">
        <v>5539</v>
      </c>
      <c r="B4259">
        <v>55.38</v>
      </c>
      <c r="C4259">
        <v>1365.7153000000001</v>
      </c>
      <c r="D4259">
        <v>12</v>
      </c>
      <c r="E4259">
        <v>-0.3</v>
      </c>
      <c r="F4259">
        <v>456.24560000000002</v>
      </c>
      <c r="G4259">
        <v>29.01</v>
      </c>
      <c r="J4259" s="1">
        <v>244000000</v>
      </c>
      <c r="K4259" s="1">
        <v>250000000</v>
      </c>
      <c r="L4259">
        <v>4</v>
      </c>
      <c r="M4259">
        <v>17244</v>
      </c>
      <c r="N4259" t="s">
        <v>23</v>
      </c>
      <c r="O4259">
        <v>8</v>
      </c>
      <c r="P4259">
        <v>0</v>
      </c>
      <c r="Q4259">
        <v>0</v>
      </c>
      <c r="R4259">
        <v>4</v>
      </c>
      <c r="S4259">
        <v>4</v>
      </c>
      <c r="T4259" t="s">
        <v>5540</v>
      </c>
    </row>
    <row r="4260" spans="1:22">
      <c r="A4260" t="s">
        <v>5541</v>
      </c>
      <c r="B4260">
        <v>55.38</v>
      </c>
      <c r="C4260">
        <v>1962.9911</v>
      </c>
      <c r="D4260">
        <v>18</v>
      </c>
      <c r="E4260">
        <v>-0.5</v>
      </c>
      <c r="F4260">
        <v>655.33730000000003</v>
      </c>
      <c r="G4260">
        <v>31.38</v>
      </c>
      <c r="J4260" s="1">
        <v>4770000</v>
      </c>
      <c r="K4260" s="1">
        <v>3750000</v>
      </c>
      <c r="L4260">
        <v>3</v>
      </c>
      <c r="M4260">
        <v>19014</v>
      </c>
      <c r="N4260" t="s">
        <v>1583</v>
      </c>
      <c r="O4260">
        <v>5</v>
      </c>
      <c r="P4260">
        <v>0</v>
      </c>
      <c r="Q4260">
        <v>0</v>
      </c>
      <c r="R4260">
        <v>2</v>
      </c>
      <c r="S4260">
        <v>3</v>
      </c>
      <c r="T4260" t="s">
        <v>1420</v>
      </c>
    </row>
    <row r="4261" spans="1:22">
      <c r="A4261" t="s">
        <v>5542</v>
      </c>
      <c r="B4261">
        <v>55.37</v>
      </c>
      <c r="C4261">
        <v>1990.067</v>
      </c>
      <c r="D4261">
        <v>19</v>
      </c>
      <c r="E4261">
        <v>-0.3</v>
      </c>
      <c r="F4261">
        <v>664.36270000000002</v>
      </c>
      <c r="G4261">
        <v>40.69</v>
      </c>
      <c r="J4261" s="1">
        <v>1920000</v>
      </c>
      <c r="L4261">
        <v>3</v>
      </c>
      <c r="M4261">
        <v>25955</v>
      </c>
      <c r="N4261" t="s">
        <v>1583</v>
      </c>
      <c r="O4261">
        <v>2</v>
      </c>
      <c r="P4261">
        <v>0</v>
      </c>
      <c r="Q4261">
        <v>0</v>
      </c>
      <c r="R4261">
        <v>2</v>
      </c>
      <c r="S4261">
        <v>0</v>
      </c>
      <c r="T4261" t="s">
        <v>806</v>
      </c>
      <c r="U4261" t="s">
        <v>32</v>
      </c>
      <c r="V4261" t="s">
        <v>960</v>
      </c>
    </row>
    <row r="4262" spans="1:22">
      <c r="A4262" t="s">
        <v>5543</v>
      </c>
      <c r="B4262">
        <v>55.37</v>
      </c>
      <c r="C4262">
        <v>1646.8112000000001</v>
      </c>
      <c r="D4262">
        <v>15</v>
      </c>
      <c r="E4262">
        <v>-0.1</v>
      </c>
      <c r="F4262">
        <v>824.41279999999995</v>
      </c>
      <c r="G4262">
        <v>42.9</v>
      </c>
      <c r="K4262" s="1">
        <v>418000</v>
      </c>
      <c r="L4262">
        <v>4</v>
      </c>
      <c r="M4262">
        <v>27539</v>
      </c>
      <c r="N4262" t="s">
        <v>23</v>
      </c>
      <c r="O4262">
        <v>1</v>
      </c>
      <c r="P4262">
        <v>0</v>
      </c>
      <c r="Q4262">
        <v>0</v>
      </c>
      <c r="R4262">
        <v>0</v>
      </c>
      <c r="S4262">
        <v>1</v>
      </c>
      <c r="T4262" t="s">
        <v>3107</v>
      </c>
    </row>
    <row r="4263" spans="1:22">
      <c r="A4263" t="s">
        <v>5544</v>
      </c>
      <c r="B4263">
        <v>55.37</v>
      </c>
      <c r="C4263">
        <v>2754.3346999999999</v>
      </c>
      <c r="D4263">
        <v>26</v>
      </c>
      <c r="E4263">
        <v>0.2</v>
      </c>
      <c r="F4263">
        <v>919.11900000000003</v>
      </c>
      <c r="G4263">
        <v>61.07</v>
      </c>
      <c r="J4263" s="1">
        <v>27600000</v>
      </c>
      <c r="K4263" s="1">
        <v>24000000</v>
      </c>
      <c r="L4263">
        <v>4</v>
      </c>
      <c r="M4263">
        <v>41239</v>
      </c>
      <c r="N4263" t="s">
        <v>23</v>
      </c>
      <c r="O4263">
        <v>3</v>
      </c>
      <c r="P4263">
        <v>0</v>
      </c>
      <c r="Q4263">
        <v>0</v>
      </c>
      <c r="R4263">
        <v>2</v>
      </c>
      <c r="S4263">
        <v>1</v>
      </c>
      <c r="T4263" t="s">
        <v>30</v>
      </c>
      <c r="U4263" t="s">
        <v>3612</v>
      </c>
      <c r="V4263" t="s">
        <v>5545</v>
      </c>
    </row>
    <row r="4264" spans="1:22">
      <c r="A4264" t="s">
        <v>5546</v>
      </c>
      <c r="B4264">
        <v>55.37</v>
      </c>
      <c r="C4264">
        <v>1818.9613999999999</v>
      </c>
      <c r="D4264">
        <v>17</v>
      </c>
      <c r="E4264">
        <v>1.1000000000000001</v>
      </c>
      <c r="F4264">
        <v>910.48900000000003</v>
      </c>
      <c r="G4264">
        <v>67.11</v>
      </c>
      <c r="J4264" s="1">
        <v>128000</v>
      </c>
      <c r="K4264" s="1">
        <v>3600000</v>
      </c>
      <c r="L4264">
        <v>4</v>
      </c>
      <c r="M4264">
        <v>45636</v>
      </c>
      <c r="N4264" t="s">
        <v>23</v>
      </c>
      <c r="O4264">
        <v>3</v>
      </c>
      <c r="P4264">
        <v>0</v>
      </c>
      <c r="Q4264">
        <v>0</v>
      </c>
      <c r="R4264">
        <v>1</v>
      </c>
      <c r="S4264">
        <v>2</v>
      </c>
      <c r="T4264" t="s">
        <v>2444</v>
      </c>
    </row>
    <row r="4265" spans="1:22">
      <c r="A4265" t="s">
        <v>5547</v>
      </c>
      <c r="B4265">
        <v>55.37</v>
      </c>
      <c r="C4265">
        <v>1169.6768</v>
      </c>
      <c r="D4265">
        <v>12</v>
      </c>
      <c r="E4265">
        <v>-0.2</v>
      </c>
      <c r="F4265">
        <v>585.84550000000002</v>
      </c>
      <c r="G4265">
        <v>38.340000000000003</v>
      </c>
      <c r="J4265" s="1">
        <v>24300000</v>
      </c>
      <c r="K4265" s="1">
        <v>24400000</v>
      </c>
      <c r="L4265">
        <v>4</v>
      </c>
      <c r="M4265">
        <v>24055</v>
      </c>
      <c r="N4265" t="s">
        <v>23</v>
      </c>
      <c r="O4265">
        <v>5</v>
      </c>
      <c r="P4265">
        <v>0</v>
      </c>
      <c r="Q4265">
        <v>0</v>
      </c>
      <c r="R4265">
        <v>3</v>
      </c>
      <c r="S4265">
        <v>2</v>
      </c>
      <c r="T4265" t="s">
        <v>865</v>
      </c>
    </row>
    <row r="4266" spans="1:22">
      <c r="A4266" t="s">
        <v>5548</v>
      </c>
      <c r="B4266">
        <v>55.37</v>
      </c>
      <c r="C4266">
        <v>1759.9719</v>
      </c>
      <c r="D4266">
        <v>16</v>
      </c>
      <c r="E4266">
        <v>0.3</v>
      </c>
      <c r="F4266">
        <v>880.99350000000004</v>
      </c>
      <c r="G4266">
        <v>86.99</v>
      </c>
      <c r="J4266" s="1">
        <v>3140000</v>
      </c>
      <c r="K4266" s="1">
        <v>3190000</v>
      </c>
      <c r="L4266">
        <v>3</v>
      </c>
      <c r="M4266">
        <v>59711</v>
      </c>
      <c r="N4266" t="s">
        <v>1583</v>
      </c>
      <c r="O4266">
        <v>6</v>
      </c>
      <c r="P4266">
        <v>0</v>
      </c>
      <c r="Q4266">
        <v>0</v>
      </c>
      <c r="R4266">
        <v>3</v>
      </c>
      <c r="S4266">
        <v>3</v>
      </c>
      <c r="T4266" t="s">
        <v>3073</v>
      </c>
    </row>
    <row r="4267" spans="1:22">
      <c r="A4267" t="s">
        <v>5549</v>
      </c>
      <c r="B4267">
        <v>55.36</v>
      </c>
      <c r="C4267">
        <v>2361.2078000000001</v>
      </c>
      <c r="D4267">
        <v>22</v>
      </c>
      <c r="E4267">
        <v>-1</v>
      </c>
      <c r="F4267">
        <v>591.30870000000004</v>
      </c>
      <c r="G4267">
        <v>50.71</v>
      </c>
      <c r="J4267" s="1">
        <v>5640000</v>
      </c>
      <c r="K4267" s="1">
        <v>5470000</v>
      </c>
      <c r="L4267">
        <v>4</v>
      </c>
      <c r="M4267">
        <v>33498</v>
      </c>
      <c r="N4267" t="s">
        <v>23</v>
      </c>
      <c r="O4267">
        <v>4</v>
      </c>
      <c r="P4267">
        <v>0</v>
      </c>
      <c r="Q4267">
        <v>0</v>
      </c>
      <c r="R4267">
        <v>2</v>
      </c>
      <c r="S4267">
        <v>2</v>
      </c>
      <c r="T4267" t="s">
        <v>5550</v>
      </c>
    </row>
    <row r="4268" spans="1:22">
      <c r="A4268" t="s">
        <v>5551</v>
      </c>
      <c r="B4268">
        <v>55.36</v>
      </c>
      <c r="C4268">
        <v>1735.8416999999999</v>
      </c>
      <c r="D4268">
        <v>15</v>
      </c>
      <c r="E4268">
        <v>-0.9</v>
      </c>
      <c r="F4268">
        <v>868.92740000000003</v>
      </c>
      <c r="G4268">
        <v>56.19</v>
      </c>
      <c r="J4268" s="1">
        <v>19700000</v>
      </c>
      <c r="K4268" s="1">
        <v>19700000</v>
      </c>
      <c r="L4268">
        <v>4</v>
      </c>
      <c r="M4268">
        <v>37578</v>
      </c>
      <c r="N4268" t="s">
        <v>23</v>
      </c>
      <c r="O4268">
        <v>2</v>
      </c>
      <c r="P4268">
        <v>0</v>
      </c>
      <c r="Q4268">
        <v>0</v>
      </c>
      <c r="R4268">
        <v>1</v>
      </c>
      <c r="S4268">
        <v>1</v>
      </c>
      <c r="T4268" t="s">
        <v>165</v>
      </c>
    </row>
    <row r="4269" spans="1:22">
      <c r="A4269" t="s">
        <v>5552</v>
      </c>
      <c r="B4269">
        <v>55.36</v>
      </c>
      <c r="C4269">
        <v>1222.6016</v>
      </c>
      <c r="D4269">
        <v>10</v>
      </c>
      <c r="E4269">
        <v>-0.3</v>
      </c>
      <c r="F4269">
        <v>612.30790000000002</v>
      </c>
      <c r="G4269">
        <v>23.95</v>
      </c>
      <c r="K4269" s="1">
        <v>3830000</v>
      </c>
      <c r="L4269">
        <v>4</v>
      </c>
      <c r="M4269">
        <v>13782</v>
      </c>
      <c r="N4269" t="s">
        <v>23</v>
      </c>
      <c r="O4269">
        <v>1</v>
      </c>
      <c r="P4269">
        <v>0</v>
      </c>
      <c r="Q4269">
        <v>0</v>
      </c>
      <c r="R4269">
        <v>0</v>
      </c>
      <c r="S4269">
        <v>1</v>
      </c>
      <c r="T4269" t="s">
        <v>189</v>
      </c>
    </row>
    <row r="4270" spans="1:22">
      <c r="A4270" t="s">
        <v>5553</v>
      </c>
      <c r="B4270">
        <v>55.36</v>
      </c>
      <c r="C4270">
        <v>2750.3438000000001</v>
      </c>
      <c r="D4270">
        <v>26</v>
      </c>
      <c r="E4270">
        <v>2.8</v>
      </c>
      <c r="F4270">
        <v>1376.183</v>
      </c>
      <c r="G4270">
        <v>85.43</v>
      </c>
      <c r="J4270" s="1">
        <v>1740000</v>
      </c>
      <c r="K4270" s="1">
        <v>1790000</v>
      </c>
      <c r="L4270">
        <v>3</v>
      </c>
      <c r="M4270">
        <v>58664</v>
      </c>
      <c r="N4270" t="s">
        <v>1583</v>
      </c>
      <c r="O4270">
        <v>3</v>
      </c>
      <c r="P4270">
        <v>0</v>
      </c>
      <c r="Q4270">
        <v>0</v>
      </c>
      <c r="R4270">
        <v>1</v>
      </c>
      <c r="S4270">
        <v>2</v>
      </c>
      <c r="T4270" t="s">
        <v>1138</v>
      </c>
    </row>
    <row r="4271" spans="1:22">
      <c r="A4271" t="s">
        <v>5554</v>
      </c>
      <c r="B4271">
        <v>55.36</v>
      </c>
      <c r="C4271">
        <v>1102.6056000000001</v>
      </c>
      <c r="D4271">
        <v>11</v>
      </c>
      <c r="E4271">
        <v>-1.9</v>
      </c>
      <c r="F4271">
        <v>552.30899999999997</v>
      </c>
      <c r="G4271">
        <v>39.32</v>
      </c>
      <c r="J4271" s="1">
        <v>63400000</v>
      </c>
      <c r="K4271" s="1">
        <v>75800000</v>
      </c>
      <c r="L4271">
        <v>3</v>
      </c>
      <c r="M4271">
        <v>24886</v>
      </c>
      <c r="N4271" t="s">
        <v>1583</v>
      </c>
      <c r="O4271">
        <v>2</v>
      </c>
      <c r="P4271">
        <v>0</v>
      </c>
      <c r="Q4271">
        <v>0</v>
      </c>
      <c r="R4271">
        <v>1</v>
      </c>
      <c r="S4271">
        <v>1</v>
      </c>
      <c r="T4271" t="s">
        <v>121</v>
      </c>
    </row>
    <row r="4272" spans="1:22">
      <c r="A4272" t="s">
        <v>5555</v>
      </c>
      <c r="B4272">
        <v>55.36</v>
      </c>
      <c r="C4272">
        <v>1211.6397999999999</v>
      </c>
      <c r="D4272">
        <v>11</v>
      </c>
      <c r="E4272">
        <v>-0.4</v>
      </c>
      <c r="F4272">
        <v>606.82690000000002</v>
      </c>
      <c r="G4272">
        <v>34.409999999999997</v>
      </c>
      <c r="J4272" s="1">
        <v>19400000</v>
      </c>
      <c r="K4272" s="1">
        <v>19800000</v>
      </c>
      <c r="L4272">
        <v>4</v>
      </c>
      <c r="M4272">
        <v>21134</v>
      </c>
      <c r="N4272" t="s">
        <v>23</v>
      </c>
      <c r="O4272">
        <v>3</v>
      </c>
      <c r="P4272">
        <v>0</v>
      </c>
      <c r="Q4272">
        <v>0</v>
      </c>
      <c r="R4272">
        <v>1</v>
      </c>
      <c r="S4272">
        <v>2</v>
      </c>
      <c r="T4272" t="s">
        <v>936</v>
      </c>
    </row>
    <row r="4273" spans="1:22">
      <c r="A4273" t="s">
        <v>5556</v>
      </c>
      <c r="B4273">
        <v>55.36</v>
      </c>
      <c r="C4273">
        <v>1683.8427999999999</v>
      </c>
      <c r="D4273">
        <v>17</v>
      </c>
      <c r="E4273">
        <v>-1</v>
      </c>
      <c r="F4273">
        <v>842.92790000000002</v>
      </c>
      <c r="G4273">
        <v>40.96</v>
      </c>
      <c r="J4273" s="1">
        <v>5540000</v>
      </c>
      <c r="K4273" s="1">
        <v>1850000</v>
      </c>
      <c r="L4273">
        <v>3</v>
      </c>
      <c r="M4273">
        <v>26166</v>
      </c>
      <c r="N4273" t="s">
        <v>1583</v>
      </c>
      <c r="O4273">
        <v>4</v>
      </c>
      <c r="P4273">
        <v>0</v>
      </c>
      <c r="Q4273">
        <v>0</v>
      </c>
      <c r="R4273">
        <v>3</v>
      </c>
      <c r="S4273">
        <v>1</v>
      </c>
      <c r="T4273" t="s">
        <v>24</v>
      </c>
      <c r="U4273" t="s">
        <v>4447</v>
      </c>
      <c r="V4273" t="s">
        <v>5557</v>
      </c>
    </row>
    <row r="4274" spans="1:22">
      <c r="A4274" t="s">
        <v>5558</v>
      </c>
      <c r="B4274">
        <v>55.36</v>
      </c>
      <c r="C4274">
        <v>1199.655</v>
      </c>
      <c r="D4274">
        <v>11</v>
      </c>
      <c r="E4274">
        <v>0.2</v>
      </c>
      <c r="F4274">
        <v>600.83489999999995</v>
      </c>
      <c r="G4274">
        <v>39.5</v>
      </c>
      <c r="J4274" s="1">
        <v>42500000</v>
      </c>
      <c r="K4274" s="1">
        <v>40100000</v>
      </c>
      <c r="L4274">
        <v>4</v>
      </c>
      <c r="M4274">
        <v>24948</v>
      </c>
      <c r="N4274" t="s">
        <v>23</v>
      </c>
      <c r="O4274">
        <v>4</v>
      </c>
      <c r="P4274">
        <v>0</v>
      </c>
      <c r="Q4274">
        <v>0</v>
      </c>
      <c r="R4274">
        <v>2</v>
      </c>
      <c r="S4274">
        <v>2</v>
      </c>
      <c r="T4274" t="s">
        <v>3044</v>
      </c>
    </row>
    <row r="4275" spans="1:22">
      <c r="A4275" t="s">
        <v>5559</v>
      </c>
      <c r="B4275">
        <v>55.35</v>
      </c>
      <c r="C4275">
        <v>1312.7098000000001</v>
      </c>
      <c r="D4275">
        <v>12</v>
      </c>
      <c r="E4275">
        <v>-0.6</v>
      </c>
      <c r="F4275">
        <v>657.36180000000002</v>
      </c>
      <c r="G4275">
        <v>47</v>
      </c>
      <c r="J4275" s="1">
        <v>7500000</v>
      </c>
      <c r="K4275" s="1">
        <v>8240000</v>
      </c>
      <c r="L4275">
        <v>4</v>
      </c>
      <c r="M4275">
        <v>30664</v>
      </c>
      <c r="N4275" t="s">
        <v>23</v>
      </c>
      <c r="O4275">
        <v>2</v>
      </c>
      <c r="P4275">
        <v>0</v>
      </c>
      <c r="Q4275">
        <v>0</v>
      </c>
      <c r="R4275">
        <v>1</v>
      </c>
      <c r="S4275">
        <v>1</v>
      </c>
      <c r="T4275" t="s">
        <v>829</v>
      </c>
    </row>
    <row r="4276" spans="1:22">
      <c r="A4276" t="s">
        <v>5560</v>
      </c>
      <c r="B4276">
        <v>55.35</v>
      </c>
      <c r="C4276">
        <v>1206.672</v>
      </c>
      <c r="D4276">
        <v>11</v>
      </c>
      <c r="E4276">
        <v>-0.5</v>
      </c>
      <c r="F4276">
        <v>604.34299999999996</v>
      </c>
      <c r="G4276">
        <v>35.33</v>
      </c>
      <c r="J4276" s="1">
        <v>12700000</v>
      </c>
      <c r="K4276" s="1">
        <v>13200000</v>
      </c>
      <c r="L4276">
        <v>4</v>
      </c>
      <c r="M4276">
        <v>21828</v>
      </c>
      <c r="N4276" t="s">
        <v>23</v>
      </c>
      <c r="O4276">
        <v>4</v>
      </c>
      <c r="P4276">
        <v>0</v>
      </c>
      <c r="Q4276">
        <v>0</v>
      </c>
      <c r="R4276">
        <v>2</v>
      </c>
      <c r="S4276">
        <v>2</v>
      </c>
      <c r="T4276" t="s">
        <v>1104</v>
      </c>
    </row>
    <row r="4277" spans="1:22">
      <c r="A4277" t="s">
        <v>5561</v>
      </c>
      <c r="B4277">
        <v>55.35</v>
      </c>
      <c r="C4277">
        <v>1806.8683000000001</v>
      </c>
      <c r="D4277">
        <v>16</v>
      </c>
      <c r="E4277">
        <v>0.7</v>
      </c>
      <c r="F4277">
        <v>904.44200000000001</v>
      </c>
      <c r="G4277">
        <v>24.27</v>
      </c>
      <c r="J4277" s="1">
        <v>6820000</v>
      </c>
      <c r="K4277" s="1">
        <v>7020000</v>
      </c>
      <c r="L4277">
        <v>4</v>
      </c>
      <c r="M4277">
        <v>14029</v>
      </c>
      <c r="N4277" t="s">
        <v>23</v>
      </c>
      <c r="O4277">
        <v>4</v>
      </c>
      <c r="P4277">
        <v>0</v>
      </c>
      <c r="Q4277">
        <v>0</v>
      </c>
      <c r="R4277">
        <v>2</v>
      </c>
      <c r="S4277">
        <v>2</v>
      </c>
      <c r="T4277" t="s">
        <v>5562</v>
      </c>
      <c r="U4277" t="s">
        <v>35</v>
      </c>
      <c r="V4277" t="s">
        <v>329</v>
      </c>
    </row>
    <row r="4278" spans="1:22">
      <c r="A4278" t="s">
        <v>5563</v>
      </c>
      <c r="B4278">
        <v>55.35</v>
      </c>
      <c r="C4278">
        <v>1946.9772</v>
      </c>
      <c r="D4278">
        <v>16</v>
      </c>
      <c r="E4278">
        <v>-0.8</v>
      </c>
      <c r="F4278">
        <v>974.49509999999998</v>
      </c>
      <c r="G4278">
        <v>41.41</v>
      </c>
      <c r="J4278" s="1">
        <v>5070000</v>
      </c>
      <c r="K4278" s="1">
        <v>4570000</v>
      </c>
      <c r="L4278">
        <v>3</v>
      </c>
      <c r="M4278">
        <v>26517</v>
      </c>
      <c r="N4278" t="s">
        <v>1583</v>
      </c>
      <c r="O4278">
        <v>4</v>
      </c>
      <c r="P4278">
        <v>0</v>
      </c>
      <c r="Q4278">
        <v>0</v>
      </c>
      <c r="R4278">
        <v>2</v>
      </c>
      <c r="S4278">
        <v>2</v>
      </c>
      <c r="T4278" t="s">
        <v>1062</v>
      </c>
      <c r="U4278" t="s">
        <v>35</v>
      </c>
      <c r="V4278" t="s">
        <v>854</v>
      </c>
    </row>
    <row r="4279" spans="1:22">
      <c r="A4279" t="s">
        <v>5564</v>
      </c>
      <c r="B4279">
        <v>55.35</v>
      </c>
      <c r="C4279">
        <v>1443.7972</v>
      </c>
      <c r="D4279">
        <v>13</v>
      </c>
      <c r="E4279">
        <v>-0.4</v>
      </c>
      <c r="F4279">
        <v>722.90560000000005</v>
      </c>
      <c r="G4279">
        <v>56.83</v>
      </c>
      <c r="J4279" s="1">
        <v>1570000</v>
      </c>
      <c r="K4279" s="1">
        <v>2030000</v>
      </c>
      <c r="L4279">
        <v>4</v>
      </c>
      <c r="M4279">
        <v>38063</v>
      </c>
      <c r="N4279" t="s">
        <v>23</v>
      </c>
      <c r="O4279">
        <v>2</v>
      </c>
      <c r="P4279">
        <v>0</v>
      </c>
      <c r="Q4279">
        <v>0</v>
      </c>
      <c r="R4279">
        <v>1</v>
      </c>
      <c r="S4279">
        <v>1</v>
      </c>
      <c r="T4279" t="s">
        <v>2797</v>
      </c>
      <c r="U4279" t="s">
        <v>1245</v>
      </c>
      <c r="V4279" t="s">
        <v>1246</v>
      </c>
    </row>
    <row r="4280" spans="1:22">
      <c r="A4280" t="s">
        <v>5565</v>
      </c>
      <c r="B4280">
        <v>55.34</v>
      </c>
      <c r="C4280">
        <v>1083.6288</v>
      </c>
      <c r="D4280">
        <v>11</v>
      </c>
      <c r="E4280">
        <v>-0.5</v>
      </c>
      <c r="F4280">
        <v>542.82140000000004</v>
      </c>
      <c r="G4280">
        <v>25.51</v>
      </c>
      <c r="K4280">
        <v>0</v>
      </c>
      <c r="L4280">
        <v>4</v>
      </c>
      <c r="M4280">
        <v>14856</v>
      </c>
      <c r="N4280" t="s">
        <v>23</v>
      </c>
      <c r="O4280">
        <v>1</v>
      </c>
      <c r="P4280">
        <v>0</v>
      </c>
      <c r="Q4280">
        <v>0</v>
      </c>
      <c r="R4280">
        <v>0</v>
      </c>
      <c r="S4280">
        <v>1</v>
      </c>
      <c r="T4280" t="s">
        <v>56</v>
      </c>
    </row>
    <row r="4281" spans="1:22">
      <c r="A4281" t="s">
        <v>5566</v>
      </c>
      <c r="B4281">
        <v>55.33</v>
      </c>
      <c r="C4281">
        <v>1647.8145</v>
      </c>
      <c r="D4281">
        <v>14</v>
      </c>
      <c r="E4281">
        <v>0.4</v>
      </c>
      <c r="F4281">
        <v>824.91489999999999</v>
      </c>
      <c r="G4281">
        <v>79.44</v>
      </c>
      <c r="J4281" s="1">
        <v>989000</v>
      </c>
      <c r="K4281" s="1">
        <v>946000</v>
      </c>
      <c r="L4281">
        <v>4</v>
      </c>
      <c r="M4281">
        <v>54395</v>
      </c>
      <c r="N4281" t="s">
        <v>23</v>
      </c>
      <c r="O4281">
        <v>2</v>
      </c>
      <c r="P4281">
        <v>0</v>
      </c>
      <c r="Q4281">
        <v>0</v>
      </c>
      <c r="R4281">
        <v>1</v>
      </c>
      <c r="S4281">
        <v>1</v>
      </c>
      <c r="T4281" t="s">
        <v>2512</v>
      </c>
    </row>
    <row r="4282" spans="1:22">
      <c r="A4282" t="s">
        <v>5567</v>
      </c>
      <c r="B4282">
        <v>55.33</v>
      </c>
      <c r="C4282">
        <v>2129.0488</v>
      </c>
      <c r="D4282">
        <v>18</v>
      </c>
      <c r="E4282">
        <v>-1.2</v>
      </c>
      <c r="F4282">
        <v>1065.5304000000001</v>
      </c>
      <c r="G4282">
        <v>62.71</v>
      </c>
      <c r="K4282">
        <v>0</v>
      </c>
      <c r="L4282">
        <v>4</v>
      </c>
      <c r="M4282">
        <v>42426</v>
      </c>
      <c r="N4282" t="s">
        <v>23</v>
      </c>
      <c r="O4282">
        <v>2</v>
      </c>
      <c r="P4282">
        <v>0</v>
      </c>
      <c r="Q4282">
        <v>0</v>
      </c>
      <c r="R4282">
        <v>1</v>
      </c>
      <c r="S4282">
        <v>1</v>
      </c>
      <c r="T4282" t="s">
        <v>3196</v>
      </c>
    </row>
    <row r="4283" spans="1:22">
      <c r="A4283" t="s">
        <v>5568</v>
      </c>
      <c r="B4283">
        <v>55.33</v>
      </c>
      <c r="C4283">
        <v>2826.3051999999998</v>
      </c>
      <c r="D4283">
        <v>25</v>
      </c>
      <c r="E4283">
        <v>-1.4</v>
      </c>
      <c r="F4283">
        <v>943.10770000000002</v>
      </c>
      <c r="G4283">
        <v>51.03</v>
      </c>
      <c r="J4283" s="1">
        <v>400000</v>
      </c>
      <c r="K4283" s="1">
        <v>541000</v>
      </c>
      <c r="L4283">
        <v>3</v>
      </c>
      <c r="M4283">
        <v>33785</v>
      </c>
      <c r="N4283" t="s">
        <v>1583</v>
      </c>
      <c r="O4283">
        <v>2</v>
      </c>
      <c r="P4283">
        <v>0</v>
      </c>
      <c r="Q4283">
        <v>0</v>
      </c>
      <c r="R4283">
        <v>1</v>
      </c>
      <c r="S4283">
        <v>1</v>
      </c>
      <c r="T4283" t="s">
        <v>328</v>
      </c>
      <c r="U4283" t="s">
        <v>135</v>
      </c>
      <c r="V4283" t="s">
        <v>5569</v>
      </c>
    </row>
    <row r="4284" spans="1:22">
      <c r="A4284" t="s">
        <v>5570</v>
      </c>
      <c r="B4284">
        <v>55.33</v>
      </c>
      <c r="C4284">
        <v>1765.8379</v>
      </c>
      <c r="D4284">
        <v>15</v>
      </c>
      <c r="E4284">
        <v>0.4</v>
      </c>
      <c r="F4284">
        <v>883.92660000000001</v>
      </c>
      <c r="G4284">
        <v>48.16</v>
      </c>
      <c r="J4284" s="1">
        <v>1940000</v>
      </c>
      <c r="L4284">
        <v>3</v>
      </c>
      <c r="M4284">
        <v>31605</v>
      </c>
      <c r="N4284" t="s">
        <v>1583</v>
      </c>
      <c r="O4284">
        <v>1</v>
      </c>
      <c r="P4284">
        <v>0</v>
      </c>
      <c r="Q4284">
        <v>0</v>
      </c>
      <c r="R4284">
        <v>1</v>
      </c>
      <c r="S4284">
        <v>0</v>
      </c>
      <c r="T4284" t="s">
        <v>2291</v>
      </c>
      <c r="U4284" t="s">
        <v>135</v>
      </c>
      <c r="V4284" t="s">
        <v>5571</v>
      </c>
    </row>
    <row r="4285" spans="1:22">
      <c r="A4285" t="s">
        <v>5572</v>
      </c>
      <c r="B4285">
        <v>55.31</v>
      </c>
      <c r="C4285">
        <v>1536.8146999999999</v>
      </c>
      <c r="D4285">
        <v>14</v>
      </c>
      <c r="E4285">
        <v>-2</v>
      </c>
      <c r="F4285">
        <v>769.41309999999999</v>
      </c>
      <c r="G4285">
        <v>45.56</v>
      </c>
      <c r="J4285" s="1">
        <v>4780000</v>
      </c>
      <c r="L4285">
        <v>3</v>
      </c>
      <c r="M4285">
        <v>29625</v>
      </c>
      <c r="N4285" t="s">
        <v>1583</v>
      </c>
      <c r="O4285">
        <v>1</v>
      </c>
      <c r="P4285">
        <v>0</v>
      </c>
      <c r="Q4285">
        <v>0</v>
      </c>
      <c r="R4285">
        <v>1</v>
      </c>
      <c r="S4285">
        <v>0</v>
      </c>
      <c r="T4285" t="s">
        <v>5573</v>
      </c>
    </row>
    <row r="4286" spans="1:22">
      <c r="A4286" t="s">
        <v>5574</v>
      </c>
      <c r="B4286">
        <v>55.31</v>
      </c>
      <c r="C4286">
        <v>1154.7022999999999</v>
      </c>
      <c r="D4286">
        <v>11</v>
      </c>
      <c r="E4286">
        <v>-0.3</v>
      </c>
      <c r="F4286">
        <v>578.35820000000001</v>
      </c>
      <c r="G4286">
        <v>34.67</v>
      </c>
      <c r="J4286" s="1">
        <v>13100000</v>
      </c>
      <c r="K4286" s="1">
        <v>12100000</v>
      </c>
      <c r="L4286">
        <v>4</v>
      </c>
      <c r="M4286">
        <v>21318</v>
      </c>
      <c r="N4286" t="s">
        <v>23</v>
      </c>
      <c r="O4286">
        <v>4</v>
      </c>
      <c r="P4286">
        <v>0</v>
      </c>
      <c r="Q4286">
        <v>0</v>
      </c>
      <c r="R4286">
        <v>2</v>
      </c>
      <c r="S4286">
        <v>2</v>
      </c>
      <c r="T4286" t="s">
        <v>2177</v>
      </c>
    </row>
    <row r="4287" spans="1:22">
      <c r="A4287" t="s">
        <v>5575</v>
      </c>
      <c r="B4287">
        <v>55.31</v>
      </c>
      <c r="C4287">
        <v>1610.9395</v>
      </c>
      <c r="D4287">
        <v>14</v>
      </c>
      <c r="E4287">
        <v>0.7</v>
      </c>
      <c r="F4287">
        <v>537.98749999999995</v>
      </c>
      <c r="G4287">
        <v>57.08</v>
      </c>
      <c r="J4287" s="1">
        <v>2990000</v>
      </c>
      <c r="K4287" s="1">
        <v>3570000</v>
      </c>
      <c r="L4287">
        <v>4</v>
      </c>
      <c r="M4287">
        <v>38251</v>
      </c>
      <c r="N4287" t="s">
        <v>23</v>
      </c>
      <c r="O4287">
        <v>4</v>
      </c>
      <c r="P4287">
        <v>0</v>
      </c>
      <c r="Q4287">
        <v>0</v>
      </c>
      <c r="R4287">
        <v>2</v>
      </c>
      <c r="S4287">
        <v>2</v>
      </c>
      <c r="T4287" t="s">
        <v>472</v>
      </c>
    </row>
    <row r="4288" spans="1:22">
      <c r="A4288" t="s">
        <v>5576</v>
      </c>
      <c r="B4288">
        <v>55.3</v>
      </c>
      <c r="C4288">
        <v>1235.5934999999999</v>
      </c>
      <c r="D4288">
        <v>11</v>
      </c>
      <c r="E4288">
        <v>-2</v>
      </c>
      <c r="F4288">
        <v>618.80280000000005</v>
      </c>
      <c r="G4288">
        <v>42.86</v>
      </c>
      <c r="J4288" s="1">
        <v>2140000</v>
      </c>
      <c r="K4288" s="1">
        <v>1910000</v>
      </c>
      <c r="L4288">
        <v>4</v>
      </c>
      <c r="M4288">
        <v>27511</v>
      </c>
      <c r="N4288" t="s">
        <v>23</v>
      </c>
      <c r="O4288">
        <v>2</v>
      </c>
      <c r="P4288">
        <v>0</v>
      </c>
      <c r="Q4288">
        <v>0</v>
      </c>
      <c r="R4288">
        <v>1</v>
      </c>
      <c r="S4288">
        <v>1</v>
      </c>
      <c r="T4288" t="s">
        <v>872</v>
      </c>
    </row>
    <row r="4289" spans="1:22">
      <c r="A4289" t="s">
        <v>5577</v>
      </c>
      <c r="B4289">
        <v>55.3</v>
      </c>
      <c r="C4289">
        <v>1624.8533</v>
      </c>
      <c r="D4289">
        <v>15</v>
      </c>
      <c r="E4289">
        <v>1.1000000000000001</v>
      </c>
      <c r="F4289">
        <v>542.62559999999996</v>
      </c>
      <c r="G4289">
        <v>18.23</v>
      </c>
      <c r="J4289" s="1">
        <v>118000000</v>
      </c>
      <c r="K4289" s="1">
        <v>122000000</v>
      </c>
      <c r="L4289">
        <v>4</v>
      </c>
      <c r="M4289">
        <v>9827</v>
      </c>
      <c r="N4289" t="s">
        <v>23</v>
      </c>
      <c r="O4289">
        <v>7</v>
      </c>
      <c r="P4289">
        <v>0</v>
      </c>
      <c r="Q4289">
        <v>0</v>
      </c>
      <c r="R4289">
        <v>4</v>
      </c>
      <c r="S4289">
        <v>3</v>
      </c>
      <c r="T4289" t="s">
        <v>328</v>
      </c>
    </row>
    <row r="4290" spans="1:22">
      <c r="A4290" t="s">
        <v>5578</v>
      </c>
      <c r="B4290">
        <v>55.3</v>
      </c>
      <c r="C4290">
        <v>1272.6674</v>
      </c>
      <c r="D4290">
        <v>13</v>
      </c>
      <c r="E4290">
        <v>-1.6</v>
      </c>
      <c r="F4290">
        <v>637.34</v>
      </c>
      <c r="G4290">
        <v>12.86</v>
      </c>
      <c r="J4290" s="1">
        <v>5780000</v>
      </c>
      <c r="K4290" s="1">
        <v>1450000</v>
      </c>
      <c r="L4290">
        <v>3</v>
      </c>
      <c r="M4290">
        <v>6164</v>
      </c>
      <c r="N4290" t="s">
        <v>1583</v>
      </c>
      <c r="O4290">
        <v>5</v>
      </c>
      <c r="P4290">
        <v>0</v>
      </c>
      <c r="Q4290">
        <v>0</v>
      </c>
      <c r="R4290">
        <v>3</v>
      </c>
      <c r="S4290">
        <v>2</v>
      </c>
      <c r="T4290" t="s">
        <v>266</v>
      </c>
    </row>
    <row r="4291" spans="1:22">
      <c r="A4291" t="s">
        <v>5579</v>
      </c>
      <c r="B4291">
        <v>55.3</v>
      </c>
      <c r="C4291">
        <v>1415.8612000000001</v>
      </c>
      <c r="D4291">
        <v>13</v>
      </c>
      <c r="E4291">
        <v>-0.9</v>
      </c>
      <c r="F4291">
        <v>472.9606</v>
      </c>
      <c r="G4291">
        <v>52.89</v>
      </c>
      <c r="J4291" s="1">
        <v>4250000</v>
      </c>
      <c r="K4291" s="1">
        <v>4410000</v>
      </c>
      <c r="L4291">
        <v>4</v>
      </c>
      <c r="M4291">
        <v>35103</v>
      </c>
      <c r="N4291" t="s">
        <v>23</v>
      </c>
      <c r="O4291">
        <v>2</v>
      </c>
      <c r="P4291">
        <v>0</v>
      </c>
      <c r="Q4291">
        <v>0</v>
      </c>
      <c r="R4291">
        <v>1</v>
      </c>
      <c r="S4291">
        <v>1</v>
      </c>
      <c r="T4291" t="s">
        <v>2122</v>
      </c>
    </row>
    <row r="4292" spans="1:22">
      <c r="A4292" t="s">
        <v>5580</v>
      </c>
      <c r="B4292">
        <v>55.3</v>
      </c>
      <c r="C4292">
        <v>1186.5392999999999</v>
      </c>
      <c r="D4292">
        <v>9</v>
      </c>
      <c r="E4292">
        <v>-0.5</v>
      </c>
      <c r="F4292">
        <v>594.27660000000003</v>
      </c>
      <c r="G4292">
        <v>41.53</v>
      </c>
      <c r="J4292" s="1">
        <v>49500000</v>
      </c>
      <c r="K4292" s="1">
        <v>47800000</v>
      </c>
      <c r="L4292">
        <v>4</v>
      </c>
      <c r="M4292">
        <v>26531</v>
      </c>
      <c r="N4292" t="s">
        <v>23</v>
      </c>
      <c r="O4292">
        <v>2</v>
      </c>
      <c r="P4292">
        <v>0</v>
      </c>
      <c r="Q4292">
        <v>0</v>
      </c>
      <c r="R4292">
        <v>1</v>
      </c>
      <c r="S4292">
        <v>1</v>
      </c>
      <c r="T4292" t="s">
        <v>152</v>
      </c>
    </row>
    <row r="4293" spans="1:22">
      <c r="A4293" t="s">
        <v>5581</v>
      </c>
      <c r="B4293">
        <v>55.29</v>
      </c>
      <c r="C4293">
        <v>1059.556</v>
      </c>
      <c r="D4293">
        <v>9</v>
      </c>
      <c r="E4293">
        <v>-0.3</v>
      </c>
      <c r="F4293">
        <v>530.78520000000003</v>
      </c>
      <c r="G4293">
        <v>37.04</v>
      </c>
      <c r="H4293" s="1">
        <v>867000</v>
      </c>
      <c r="K4293" s="1">
        <v>4790000</v>
      </c>
      <c r="L4293">
        <v>1</v>
      </c>
      <c r="M4293">
        <v>16034</v>
      </c>
      <c r="N4293" t="s">
        <v>58</v>
      </c>
      <c r="O4293">
        <v>2</v>
      </c>
      <c r="P4293">
        <v>1</v>
      </c>
      <c r="Q4293">
        <v>0</v>
      </c>
      <c r="R4293">
        <v>0</v>
      </c>
      <c r="S4293">
        <v>1</v>
      </c>
    </row>
    <row r="4294" spans="1:22">
      <c r="A4294" t="s">
        <v>5582</v>
      </c>
      <c r="B4294">
        <v>55.29</v>
      </c>
      <c r="C4294">
        <v>2787.3411000000001</v>
      </c>
      <c r="D4294">
        <v>25</v>
      </c>
      <c r="E4294">
        <v>0.2</v>
      </c>
      <c r="F4294">
        <v>697.84270000000004</v>
      </c>
      <c r="G4294">
        <v>29.91</v>
      </c>
      <c r="J4294" s="1">
        <v>30700000</v>
      </c>
      <c r="K4294" s="1">
        <v>31500000</v>
      </c>
      <c r="L4294">
        <v>3</v>
      </c>
      <c r="M4294">
        <v>17954</v>
      </c>
      <c r="N4294" t="s">
        <v>1583</v>
      </c>
      <c r="O4294">
        <v>7</v>
      </c>
      <c r="P4294">
        <v>0</v>
      </c>
      <c r="Q4294">
        <v>0</v>
      </c>
      <c r="R4294">
        <v>4</v>
      </c>
      <c r="S4294">
        <v>3</v>
      </c>
      <c r="T4294" t="s">
        <v>5583</v>
      </c>
    </row>
    <row r="4295" spans="1:22">
      <c r="A4295" t="s">
        <v>5584</v>
      </c>
      <c r="B4295">
        <v>55.29</v>
      </c>
      <c r="C4295">
        <v>1199.6736000000001</v>
      </c>
      <c r="D4295">
        <v>11</v>
      </c>
      <c r="E4295">
        <v>-0.2</v>
      </c>
      <c r="F4295">
        <v>600.84389999999996</v>
      </c>
      <c r="G4295">
        <v>59.15</v>
      </c>
      <c r="J4295" s="1">
        <v>2210000</v>
      </c>
      <c r="K4295" s="1">
        <v>2790000</v>
      </c>
      <c r="L4295">
        <v>4</v>
      </c>
      <c r="M4295">
        <v>39810</v>
      </c>
      <c r="N4295" t="s">
        <v>23</v>
      </c>
      <c r="O4295">
        <v>2</v>
      </c>
      <c r="P4295">
        <v>0</v>
      </c>
      <c r="Q4295">
        <v>0</v>
      </c>
      <c r="R4295">
        <v>1</v>
      </c>
      <c r="S4295">
        <v>1</v>
      </c>
      <c r="T4295" t="s">
        <v>729</v>
      </c>
    </row>
    <row r="4296" spans="1:22">
      <c r="A4296" t="s">
        <v>5585</v>
      </c>
      <c r="B4296">
        <v>55.29</v>
      </c>
      <c r="C4296">
        <v>1513.7201</v>
      </c>
      <c r="D4296">
        <v>12</v>
      </c>
      <c r="E4296">
        <v>0.9</v>
      </c>
      <c r="F4296">
        <v>757.86800000000005</v>
      </c>
      <c r="G4296">
        <v>61.05</v>
      </c>
      <c r="K4296" s="1">
        <v>209000</v>
      </c>
      <c r="L4296">
        <v>4</v>
      </c>
      <c r="M4296">
        <v>41226</v>
      </c>
      <c r="N4296" t="s">
        <v>23</v>
      </c>
      <c r="O4296">
        <v>1</v>
      </c>
      <c r="P4296">
        <v>0</v>
      </c>
      <c r="Q4296">
        <v>0</v>
      </c>
      <c r="R4296">
        <v>0</v>
      </c>
      <c r="S4296">
        <v>1</v>
      </c>
      <c r="T4296" t="s">
        <v>5586</v>
      </c>
    </row>
    <row r="4297" spans="1:22">
      <c r="A4297" t="s">
        <v>5587</v>
      </c>
      <c r="B4297">
        <v>55.29</v>
      </c>
      <c r="C4297">
        <v>1430.7252000000001</v>
      </c>
      <c r="D4297">
        <v>13</v>
      </c>
      <c r="E4297">
        <v>-2.2000000000000002</v>
      </c>
      <c r="F4297">
        <v>716.36829999999998</v>
      </c>
      <c r="G4297">
        <v>41.09</v>
      </c>
      <c r="K4297" s="1">
        <v>1590000</v>
      </c>
      <c r="L4297">
        <v>4</v>
      </c>
      <c r="M4297">
        <v>26198</v>
      </c>
      <c r="N4297" t="s">
        <v>23</v>
      </c>
      <c r="O4297">
        <v>1</v>
      </c>
      <c r="P4297">
        <v>0</v>
      </c>
      <c r="Q4297">
        <v>0</v>
      </c>
      <c r="R4297">
        <v>0</v>
      </c>
      <c r="S4297">
        <v>1</v>
      </c>
      <c r="T4297" t="s">
        <v>5252</v>
      </c>
    </row>
    <row r="4298" spans="1:22">
      <c r="A4298" t="s">
        <v>5588</v>
      </c>
      <c r="B4298">
        <v>55.29</v>
      </c>
      <c r="C4298">
        <v>2605.3209999999999</v>
      </c>
      <c r="D4298">
        <v>24</v>
      </c>
      <c r="E4298">
        <v>1.8</v>
      </c>
      <c r="F4298">
        <v>869.44920000000002</v>
      </c>
      <c r="G4298">
        <v>66.02</v>
      </c>
      <c r="J4298" s="1">
        <v>811000</v>
      </c>
      <c r="L4298">
        <v>3</v>
      </c>
      <c r="M4298">
        <v>44870</v>
      </c>
      <c r="N4298" t="s">
        <v>1583</v>
      </c>
      <c r="O4298">
        <v>1</v>
      </c>
      <c r="P4298">
        <v>0</v>
      </c>
      <c r="Q4298">
        <v>0</v>
      </c>
      <c r="R4298">
        <v>1</v>
      </c>
      <c r="S4298">
        <v>0</v>
      </c>
      <c r="T4298" t="s">
        <v>4626</v>
      </c>
    </row>
    <row r="4299" spans="1:22">
      <c r="A4299" t="s">
        <v>5589</v>
      </c>
      <c r="B4299">
        <v>55.28</v>
      </c>
      <c r="C4299">
        <v>1465.7235000000001</v>
      </c>
      <c r="D4299">
        <v>12</v>
      </c>
      <c r="E4299">
        <v>-0.6</v>
      </c>
      <c r="F4299">
        <v>489.58150000000001</v>
      </c>
      <c r="G4299">
        <v>28.35</v>
      </c>
      <c r="J4299" s="1">
        <v>9670000</v>
      </c>
      <c r="K4299" s="1">
        <v>9070000</v>
      </c>
      <c r="L4299">
        <v>4</v>
      </c>
      <c r="M4299">
        <v>16766</v>
      </c>
      <c r="N4299" t="s">
        <v>23</v>
      </c>
      <c r="O4299">
        <v>4</v>
      </c>
      <c r="P4299">
        <v>0</v>
      </c>
      <c r="Q4299">
        <v>0</v>
      </c>
      <c r="R4299">
        <v>2</v>
      </c>
      <c r="S4299">
        <v>2</v>
      </c>
      <c r="T4299" t="s">
        <v>26</v>
      </c>
      <c r="U4299" t="s">
        <v>32</v>
      </c>
      <c r="V4299" t="s">
        <v>684</v>
      </c>
    </row>
    <row r="4300" spans="1:22">
      <c r="A4300" t="s">
        <v>5590</v>
      </c>
      <c r="B4300">
        <v>55.28</v>
      </c>
      <c r="C4300">
        <v>2360.1527999999998</v>
      </c>
      <c r="D4300">
        <v>20</v>
      </c>
      <c r="E4300">
        <v>-0.4</v>
      </c>
      <c r="F4300">
        <v>591.04520000000002</v>
      </c>
      <c r="G4300">
        <v>13.61</v>
      </c>
      <c r="J4300" s="1">
        <v>1220000</v>
      </c>
      <c r="K4300" s="1">
        <v>974000</v>
      </c>
      <c r="L4300">
        <v>3</v>
      </c>
      <c r="M4300">
        <v>6707</v>
      </c>
      <c r="N4300" t="s">
        <v>1583</v>
      </c>
      <c r="O4300">
        <v>2</v>
      </c>
      <c r="P4300">
        <v>0</v>
      </c>
      <c r="Q4300">
        <v>0</v>
      </c>
      <c r="R4300">
        <v>1</v>
      </c>
      <c r="S4300">
        <v>1</v>
      </c>
      <c r="T4300" t="s">
        <v>757</v>
      </c>
      <c r="U4300" t="s">
        <v>32</v>
      </c>
      <c r="V4300" t="s">
        <v>215</v>
      </c>
    </row>
    <row r="4301" spans="1:22">
      <c r="A4301" t="s">
        <v>5591</v>
      </c>
      <c r="B4301">
        <v>55.28</v>
      </c>
      <c r="C4301">
        <v>1209.5587</v>
      </c>
      <c r="D4301">
        <v>10</v>
      </c>
      <c r="E4301">
        <v>0.6</v>
      </c>
      <c r="F4301">
        <v>605.78700000000003</v>
      </c>
      <c r="G4301">
        <v>26.47</v>
      </c>
      <c r="J4301" s="1">
        <v>848000</v>
      </c>
      <c r="L4301">
        <v>3</v>
      </c>
      <c r="M4301">
        <v>15535</v>
      </c>
      <c r="N4301" t="s">
        <v>1583</v>
      </c>
      <c r="O4301">
        <v>1</v>
      </c>
      <c r="P4301">
        <v>0</v>
      </c>
      <c r="Q4301">
        <v>0</v>
      </c>
      <c r="R4301">
        <v>1</v>
      </c>
      <c r="S4301">
        <v>0</v>
      </c>
      <c r="T4301" t="s">
        <v>865</v>
      </c>
    </row>
    <row r="4302" spans="1:22">
      <c r="A4302" t="s">
        <v>5592</v>
      </c>
      <c r="B4302">
        <v>55.28</v>
      </c>
      <c r="C4302">
        <v>1246.6516999999999</v>
      </c>
      <c r="D4302">
        <v>12</v>
      </c>
      <c r="E4302">
        <v>1.9</v>
      </c>
      <c r="F4302">
        <v>624.33439999999996</v>
      </c>
      <c r="G4302">
        <v>23.77</v>
      </c>
      <c r="K4302" s="1">
        <v>7140000</v>
      </c>
      <c r="L4302">
        <v>4</v>
      </c>
      <c r="M4302">
        <v>13643</v>
      </c>
      <c r="N4302" t="s">
        <v>23</v>
      </c>
      <c r="O4302">
        <v>2</v>
      </c>
      <c r="P4302">
        <v>0</v>
      </c>
      <c r="Q4302">
        <v>0</v>
      </c>
      <c r="R4302">
        <v>0</v>
      </c>
      <c r="S4302">
        <v>2</v>
      </c>
      <c r="T4302" t="s">
        <v>110</v>
      </c>
    </row>
    <row r="4303" spans="1:22">
      <c r="A4303" t="s">
        <v>5593</v>
      </c>
      <c r="B4303">
        <v>55.28</v>
      </c>
      <c r="C4303">
        <v>1629.8572999999999</v>
      </c>
      <c r="D4303">
        <v>15</v>
      </c>
      <c r="E4303">
        <v>1.5</v>
      </c>
      <c r="F4303">
        <v>815.93709999999999</v>
      </c>
      <c r="G4303">
        <v>34.19</v>
      </c>
      <c r="J4303" s="1">
        <v>4540000</v>
      </c>
      <c r="K4303" s="1">
        <v>5320000</v>
      </c>
      <c r="L4303">
        <v>3</v>
      </c>
      <c r="M4303">
        <v>21028</v>
      </c>
      <c r="N4303" t="s">
        <v>1583</v>
      </c>
      <c r="O4303">
        <v>3</v>
      </c>
      <c r="P4303">
        <v>0</v>
      </c>
      <c r="Q4303">
        <v>0</v>
      </c>
      <c r="R4303">
        <v>2</v>
      </c>
      <c r="S4303">
        <v>1</v>
      </c>
      <c r="T4303" t="s">
        <v>3278</v>
      </c>
    </row>
    <row r="4304" spans="1:22">
      <c r="A4304" t="s">
        <v>5594</v>
      </c>
      <c r="B4304">
        <v>55.27</v>
      </c>
      <c r="C4304">
        <v>1617.8977</v>
      </c>
      <c r="D4304">
        <v>14</v>
      </c>
      <c r="E4304">
        <v>0.8</v>
      </c>
      <c r="F4304">
        <v>540.30690000000004</v>
      </c>
      <c r="G4304">
        <v>68.47</v>
      </c>
      <c r="J4304" s="1">
        <v>650000</v>
      </c>
      <c r="K4304" s="1">
        <v>790000</v>
      </c>
      <c r="L4304">
        <v>3</v>
      </c>
      <c r="M4304">
        <v>46648</v>
      </c>
      <c r="N4304" t="s">
        <v>1583</v>
      </c>
      <c r="O4304">
        <v>2</v>
      </c>
      <c r="P4304">
        <v>0</v>
      </c>
      <c r="Q4304">
        <v>0</v>
      </c>
      <c r="R4304">
        <v>1</v>
      </c>
      <c r="S4304">
        <v>1</v>
      </c>
      <c r="T4304" t="s">
        <v>2418</v>
      </c>
    </row>
    <row r="4305" spans="1:22">
      <c r="A4305" t="s">
        <v>5595</v>
      </c>
      <c r="B4305">
        <v>55.27</v>
      </c>
      <c r="C4305">
        <v>1509.8037999999999</v>
      </c>
      <c r="D4305">
        <v>14</v>
      </c>
      <c r="E4305">
        <v>0</v>
      </c>
      <c r="F4305">
        <v>755.90920000000006</v>
      </c>
      <c r="G4305">
        <v>43.93</v>
      </c>
      <c r="J4305" s="1">
        <v>2730000</v>
      </c>
      <c r="K4305" s="1">
        <v>3170000</v>
      </c>
      <c r="L4305">
        <v>4</v>
      </c>
      <c r="M4305">
        <v>28316</v>
      </c>
      <c r="N4305" t="s">
        <v>23</v>
      </c>
      <c r="O4305">
        <v>3</v>
      </c>
      <c r="P4305">
        <v>0</v>
      </c>
      <c r="Q4305">
        <v>0</v>
      </c>
      <c r="R4305">
        <v>1</v>
      </c>
      <c r="S4305">
        <v>2</v>
      </c>
      <c r="T4305" t="s">
        <v>5596</v>
      </c>
    </row>
    <row r="4306" spans="1:22">
      <c r="A4306" t="s">
        <v>5597</v>
      </c>
      <c r="B4306">
        <v>55.27</v>
      </c>
      <c r="C4306">
        <v>1454.7728</v>
      </c>
      <c r="D4306">
        <v>12</v>
      </c>
      <c r="E4306">
        <v>-0.9</v>
      </c>
      <c r="F4306">
        <v>728.39300000000003</v>
      </c>
      <c r="G4306">
        <v>57.41</v>
      </c>
      <c r="J4306" s="1">
        <v>24200000</v>
      </c>
      <c r="K4306" s="1">
        <v>26700000</v>
      </c>
      <c r="L4306">
        <v>4</v>
      </c>
      <c r="M4306">
        <v>38497</v>
      </c>
      <c r="N4306" t="s">
        <v>23</v>
      </c>
      <c r="O4306">
        <v>2</v>
      </c>
      <c r="P4306">
        <v>0</v>
      </c>
      <c r="Q4306">
        <v>0</v>
      </c>
      <c r="R4306">
        <v>1</v>
      </c>
      <c r="S4306">
        <v>1</v>
      </c>
      <c r="T4306" t="s">
        <v>831</v>
      </c>
    </row>
    <row r="4307" spans="1:22">
      <c r="A4307" t="s">
        <v>5598</v>
      </c>
      <c r="B4307">
        <v>55.26</v>
      </c>
      <c r="C4307">
        <v>1317.5771</v>
      </c>
      <c r="D4307">
        <v>10</v>
      </c>
      <c r="E4307">
        <v>1</v>
      </c>
      <c r="F4307">
        <v>659.79650000000004</v>
      </c>
      <c r="G4307">
        <v>26.22</v>
      </c>
      <c r="J4307" s="1">
        <v>437000</v>
      </c>
      <c r="K4307" s="1">
        <v>366000</v>
      </c>
      <c r="L4307">
        <v>3</v>
      </c>
      <c r="M4307">
        <v>15354</v>
      </c>
      <c r="N4307" t="s">
        <v>1583</v>
      </c>
      <c r="O4307">
        <v>2</v>
      </c>
      <c r="P4307">
        <v>0</v>
      </c>
      <c r="Q4307">
        <v>0</v>
      </c>
      <c r="R4307">
        <v>1</v>
      </c>
      <c r="S4307">
        <v>1</v>
      </c>
      <c r="T4307" t="s">
        <v>141</v>
      </c>
    </row>
    <row r="4308" spans="1:22">
      <c r="A4308" t="s">
        <v>5599</v>
      </c>
      <c r="B4308">
        <v>55.26</v>
      </c>
      <c r="C4308">
        <v>1757.8876</v>
      </c>
      <c r="D4308">
        <v>14</v>
      </c>
      <c r="E4308">
        <v>-1.6</v>
      </c>
      <c r="F4308">
        <v>586.96889999999996</v>
      </c>
      <c r="G4308">
        <v>62.72</v>
      </c>
      <c r="J4308" s="1">
        <v>7810000</v>
      </c>
      <c r="K4308" s="1">
        <v>7390000</v>
      </c>
      <c r="L4308">
        <v>3</v>
      </c>
      <c r="M4308">
        <v>42479</v>
      </c>
      <c r="N4308" t="s">
        <v>1583</v>
      </c>
      <c r="O4308">
        <v>2</v>
      </c>
      <c r="P4308">
        <v>0</v>
      </c>
      <c r="Q4308">
        <v>0</v>
      </c>
      <c r="R4308">
        <v>1</v>
      </c>
      <c r="S4308">
        <v>1</v>
      </c>
      <c r="T4308" t="s">
        <v>853</v>
      </c>
    </row>
    <row r="4309" spans="1:22">
      <c r="A4309" t="s">
        <v>5600</v>
      </c>
      <c r="B4309">
        <v>55.25</v>
      </c>
      <c r="C4309">
        <v>1483.7559000000001</v>
      </c>
      <c r="D4309">
        <v>13</v>
      </c>
      <c r="E4309">
        <v>-0.2</v>
      </c>
      <c r="F4309">
        <v>742.88509999999997</v>
      </c>
      <c r="G4309">
        <v>55.45</v>
      </c>
      <c r="J4309" s="1">
        <v>1380000</v>
      </c>
      <c r="K4309" s="1">
        <v>1480000</v>
      </c>
      <c r="L4309">
        <v>3</v>
      </c>
      <c r="M4309">
        <v>37070</v>
      </c>
      <c r="N4309" t="s">
        <v>1583</v>
      </c>
      <c r="O4309">
        <v>2</v>
      </c>
      <c r="P4309">
        <v>0</v>
      </c>
      <c r="Q4309">
        <v>0</v>
      </c>
      <c r="R4309">
        <v>1</v>
      </c>
      <c r="S4309">
        <v>1</v>
      </c>
      <c r="T4309" t="s">
        <v>1367</v>
      </c>
    </row>
    <row r="4310" spans="1:22">
      <c r="A4310" t="s">
        <v>5601</v>
      </c>
      <c r="B4310">
        <v>55.25</v>
      </c>
      <c r="C4310">
        <v>2330.248</v>
      </c>
      <c r="D4310">
        <v>24</v>
      </c>
      <c r="E4310">
        <v>0.5</v>
      </c>
      <c r="F4310">
        <v>1166.1318000000001</v>
      </c>
      <c r="G4310">
        <v>83.52</v>
      </c>
      <c r="J4310" s="1">
        <v>3840000</v>
      </c>
      <c r="K4310" s="1">
        <v>4420000</v>
      </c>
      <c r="L4310">
        <v>4</v>
      </c>
      <c r="M4310">
        <v>57267</v>
      </c>
      <c r="N4310" t="s">
        <v>23</v>
      </c>
      <c r="O4310">
        <v>5</v>
      </c>
      <c r="P4310">
        <v>0</v>
      </c>
      <c r="Q4310">
        <v>0</v>
      </c>
      <c r="R4310">
        <v>2</v>
      </c>
      <c r="S4310">
        <v>3</v>
      </c>
      <c r="T4310" t="s">
        <v>2289</v>
      </c>
    </row>
    <row r="4311" spans="1:22">
      <c r="A4311" t="s">
        <v>5602</v>
      </c>
      <c r="B4311">
        <v>55.25</v>
      </c>
      <c r="C4311">
        <v>1161.5876000000001</v>
      </c>
      <c r="D4311">
        <v>11</v>
      </c>
      <c r="E4311">
        <v>0.1</v>
      </c>
      <c r="F4311">
        <v>581.80110000000002</v>
      </c>
      <c r="G4311">
        <v>35.93</v>
      </c>
      <c r="J4311" s="1">
        <v>20300000</v>
      </c>
      <c r="K4311" s="1">
        <v>21000000</v>
      </c>
      <c r="L4311">
        <v>4</v>
      </c>
      <c r="M4311">
        <v>22288</v>
      </c>
      <c r="N4311" t="s">
        <v>23</v>
      </c>
      <c r="O4311">
        <v>4</v>
      </c>
      <c r="P4311">
        <v>0</v>
      </c>
      <c r="Q4311">
        <v>0</v>
      </c>
      <c r="R4311">
        <v>2</v>
      </c>
      <c r="S4311">
        <v>2</v>
      </c>
      <c r="T4311" t="s">
        <v>314</v>
      </c>
    </row>
    <row r="4312" spans="1:22">
      <c r="A4312" t="s">
        <v>5603</v>
      </c>
      <c r="B4312">
        <v>55.25</v>
      </c>
      <c r="C4312">
        <v>911.48649999999998</v>
      </c>
      <c r="D4312">
        <v>9</v>
      </c>
      <c r="E4312">
        <v>1</v>
      </c>
      <c r="F4312">
        <v>456.7509</v>
      </c>
      <c r="G4312">
        <v>27.04</v>
      </c>
      <c r="J4312" s="1">
        <v>88600000</v>
      </c>
      <c r="K4312" s="1">
        <v>86700000</v>
      </c>
      <c r="L4312">
        <v>4</v>
      </c>
      <c r="M4312">
        <v>15899</v>
      </c>
      <c r="N4312" t="s">
        <v>23</v>
      </c>
      <c r="O4312">
        <v>7</v>
      </c>
      <c r="P4312">
        <v>0</v>
      </c>
      <c r="Q4312">
        <v>0</v>
      </c>
      <c r="R4312">
        <v>3</v>
      </c>
      <c r="S4312">
        <v>4</v>
      </c>
      <c r="T4312" t="s">
        <v>856</v>
      </c>
    </row>
    <row r="4313" spans="1:22">
      <c r="A4313" t="s">
        <v>5604</v>
      </c>
      <c r="B4313">
        <v>55.25</v>
      </c>
      <c r="C4313">
        <v>2414.1864999999998</v>
      </c>
      <c r="D4313">
        <v>21</v>
      </c>
      <c r="E4313">
        <v>-3.2</v>
      </c>
      <c r="F4313">
        <v>604.55200000000002</v>
      </c>
      <c r="G4313">
        <v>54.15</v>
      </c>
      <c r="J4313" s="1">
        <v>799000</v>
      </c>
      <c r="K4313" s="1">
        <v>899000</v>
      </c>
      <c r="L4313">
        <v>4</v>
      </c>
      <c r="M4313">
        <v>36030</v>
      </c>
      <c r="N4313" t="s">
        <v>23</v>
      </c>
      <c r="O4313">
        <v>2</v>
      </c>
      <c r="P4313">
        <v>0</v>
      </c>
      <c r="Q4313">
        <v>0</v>
      </c>
      <c r="R4313">
        <v>1</v>
      </c>
      <c r="S4313">
        <v>1</v>
      </c>
      <c r="T4313" t="s">
        <v>822</v>
      </c>
    </row>
    <row r="4314" spans="1:22">
      <c r="A4314" t="s">
        <v>5605</v>
      </c>
      <c r="B4314">
        <v>55.25</v>
      </c>
      <c r="C4314">
        <v>1124.5137999999999</v>
      </c>
      <c r="D4314">
        <v>9</v>
      </c>
      <c r="E4314">
        <v>-0.2</v>
      </c>
      <c r="F4314">
        <v>563.26400000000001</v>
      </c>
      <c r="G4314">
        <v>12.72</v>
      </c>
      <c r="J4314" s="1">
        <v>16600000</v>
      </c>
      <c r="K4314" s="1">
        <v>1500000</v>
      </c>
      <c r="L4314">
        <v>3</v>
      </c>
      <c r="M4314">
        <v>6060</v>
      </c>
      <c r="N4314" t="s">
        <v>1583</v>
      </c>
      <c r="O4314">
        <v>2</v>
      </c>
      <c r="P4314">
        <v>0</v>
      </c>
      <c r="Q4314">
        <v>0</v>
      </c>
      <c r="R4314">
        <v>1</v>
      </c>
      <c r="S4314">
        <v>1</v>
      </c>
      <c r="T4314" t="s">
        <v>2246</v>
      </c>
    </row>
    <row r="4315" spans="1:22">
      <c r="A4315" t="s">
        <v>5606</v>
      </c>
      <c r="B4315">
        <v>55.23</v>
      </c>
      <c r="C4315">
        <v>2070.1208000000001</v>
      </c>
      <c r="D4315">
        <v>20</v>
      </c>
      <c r="E4315">
        <v>0.4</v>
      </c>
      <c r="F4315">
        <v>1036.0681</v>
      </c>
      <c r="G4315">
        <v>45.02</v>
      </c>
      <c r="J4315" s="1">
        <v>372000</v>
      </c>
      <c r="K4315" s="1">
        <v>513000</v>
      </c>
      <c r="L4315">
        <v>4</v>
      </c>
      <c r="M4315">
        <v>29139</v>
      </c>
      <c r="N4315" t="s">
        <v>23</v>
      </c>
      <c r="O4315">
        <v>2</v>
      </c>
      <c r="P4315">
        <v>0</v>
      </c>
      <c r="Q4315">
        <v>0</v>
      </c>
      <c r="R4315">
        <v>1</v>
      </c>
      <c r="S4315">
        <v>1</v>
      </c>
      <c r="T4315" t="s">
        <v>239</v>
      </c>
    </row>
    <row r="4316" spans="1:22">
      <c r="A4316" t="s">
        <v>5607</v>
      </c>
      <c r="B4316">
        <v>55.23</v>
      </c>
      <c r="C4316">
        <v>2815.4360000000001</v>
      </c>
      <c r="D4316">
        <v>26</v>
      </c>
      <c r="E4316">
        <v>0.8</v>
      </c>
      <c r="F4316">
        <v>704.86680000000001</v>
      </c>
      <c r="G4316">
        <v>59.01</v>
      </c>
      <c r="J4316" s="1">
        <v>428000</v>
      </c>
      <c r="L4316">
        <v>3</v>
      </c>
      <c r="M4316">
        <v>39743</v>
      </c>
      <c r="N4316" t="s">
        <v>1583</v>
      </c>
      <c r="O4316">
        <v>1</v>
      </c>
      <c r="P4316">
        <v>0</v>
      </c>
      <c r="Q4316">
        <v>0</v>
      </c>
      <c r="R4316">
        <v>1</v>
      </c>
      <c r="S4316">
        <v>0</v>
      </c>
      <c r="T4316" t="s">
        <v>667</v>
      </c>
      <c r="U4316" t="s">
        <v>35</v>
      </c>
      <c r="V4316" t="s">
        <v>3606</v>
      </c>
    </row>
    <row r="4317" spans="1:22">
      <c r="A4317" t="s">
        <v>5608</v>
      </c>
      <c r="B4317">
        <v>55.23</v>
      </c>
      <c r="C4317">
        <v>1564.7733000000001</v>
      </c>
      <c r="D4317">
        <v>13</v>
      </c>
      <c r="E4317">
        <v>1.5</v>
      </c>
      <c r="F4317">
        <v>783.39509999999996</v>
      </c>
      <c r="G4317">
        <v>40.31</v>
      </c>
      <c r="J4317" s="1">
        <v>672000</v>
      </c>
      <c r="L4317">
        <v>3</v>
      </c>
      <c r="M4317">
        <v>25651</v>
      </c>
      <c r="N4317" t="s">
        <v>1583</v>
      </c>
      <c r="O4317">
        <v>1</v>
      </c>
      <c r="P4317">
        <v>0</v>
      </c>
      <c r="Q4317">
        <v>0</v>
      </c>
      <c r="R4317">
        <v>1</v>
      </c>
      <c r="S4317">
        <v>0</v>
      </c>
      <c r="T4317" t="s">
        <v>523</v>
      </c>
    </row>
    <row r="4318" spans="1:22">
      <c r="A4318" t="s">
        <v>5609</v>
      </c>
      <c r="B4318">
        <v>55.23</v>
      </c>
      <c r="C4318">
        <v>1082.5648000000001</v>
      </c>
      <c r="D4318">
        <v>9</v>
      </c>
      <c r="E4318">
        <v>0.2</v>
      </c>
      <c r="F4318">
        <v>542.28980000000001</v>
      </c>
      <c r="G4318">
        <v>39.450000000000003</v>
      </c>
      <c r="J4318" s="1">
        <v>151000000</v>
      </c>
      <c r="K4318" s="1">
        <v>139000000</v>
      </c>
      <c r="L4318">
        <v>4</v>
      </c>
      <c r="M4318">
        <v>24913</v>
      </c>
      <c r="N4318" t="s">
        <v>23</v>
      </c>
      <c r="O4318">
        <v>4</v>
      </c>
      <c r="P4318">
        <v>0</v>
      </c>
      <c r="Q4318">
        <v>0</v>
      </c>
      <c r="R4318">
        <v>2</v>
      </c>
      <c r="S4318">
        <v>2</v>
      </c>
      <c r="T4318" t="s">
        <v>237</v>
      </c>
    </row>
    <row r="4319" spans="1:22">
      <c r="A4319" t="s">
        <v>5610</v>
      </c>
      <c r="B4319">
        <v>55.22</v>
      </c>
      <c r="C4319">
        <v>1273.703</v>
      </c>
      <c r="D4319">
        <v>12</v>
      </c>
      <c r="E4319">
        <v>-2.2999999999999998</v>
      </c>
      <c r="F4319">
        <v>637.85730000000001</v>
      </c>
      <c r="G4319">
        <v>50.65</v>
      </c>
      <c r="J4319" s="1">
        <v>2430000</v>
      </c>
      <c r="K4319" s="1">
        <v>2140000</v>
      </c>
      <c r="L4319">
        <v>4</v>
      </c>
      <c r="M4319">
        <v>33452</v>
      </c>
      <c r="N4319" t="s">
        <v>23</v>
      </c>
      <c r="O4319">
        <v>2</v>
      </c>
      <c r="P4319">
        <v>0</v>
      </c>
      <c r="Q4319">
        <v>0</v>
      </c>
      <c r="R4319">
        <v>1</v>
      </c>
      <c r="S4319">
        <v>1</v>
      </c>
      <c r="T4319" t="s">
        <v>5611</v>
      </c>
    </row>
    <row r="4320" spans="1:22">
      <c r="A4320" t="s">
        <v>5612</v>
      </c>
      <c r="B4320">
        <v>55.22</v>
      </c>
      <c r="C4320">
        <v>1345.6666</v>
      </c>
      <c r="D4320">
        <v>13</v>
      </c>
      <c r="E4320">
        <v>-0.3</v>
      </c>
      <c r="F4320">
        <v>673.84040000000005</v>
      </c>
      <c r="G4320">
        <v>40.76</v>
      </c>
      <c r="J4320" s="1">
        <v>367000000</v>
      </c>
      <c r="K4320" s="1">
        <v>355000000</v>
      </c>
      <c r="L4320">
        <v>4</v>
      </c>
      <c r="M4320">
        <v>25940</v>
      </c>
      <c r="N4320" t="s">
        <v>23</v>
      </c>
      <c r="O4320">
        <v>5</v>
      </c>
      <c r="P4320">
        <v>0</v>
      </c>
      <c r="Q4320">
        <v>0</v>
      </c>
      <c r="R4320">
        <v>2</v>
      </c>
      <c r="S4320">
        <v>3</v>
      </c>
      <c r="T4320" t="s">
        <v>1735</v>
      </c>
    </row>
    <row r="4321" spans="1:22">
      <c r="A4321" t="s">
        <v>5613</v>
      </c>
      <c r="B4321">
        <v>55.22</v>
      </c>
      <c r="C4321">
        <v>1032.5603000000001</v>
      </c>
      <c r="D4321">
        <v>9</v>
      </c>
      <c r="E4321">
        <v>0</v>
      </c>
      <c r="F4321">
        <v>517.28740000000005</v>
      </c>
      <c r="G4321">
        <v>40.049999999999997</v>
      </c>
      <c r="J4321" s="1">
        <v>378000000</v>
      </c>
      <c r="K4321" s="1">
        <v>369000000</v>
      </c>
      <c r="L4321">
        <v>4</v>
      </c>
      <c r="M4321">
        <v>25382</v>
      </c>
      <c r="N4321" t="s">
        <v>23</v>
      </c>
      <c r="O4321">
        <v>7</v>
      </c>
      <c r="P4321">
        <v>0</v>
      </c>
      <c r="Q4321">
        <v>0</v>
      </c>
      <c r="R4321">
        <v>4</v>
      </c>
      <c r="S4321">
        <v>3</v>
      </c>
      <c r="T4321" t="s">
        <v>297</v>
      </c>
    </row>
    <row r="4322" spans="1:22">
      <c r="A4322" t="s">
        <v>5614</v>
      </c>
      <c r="B4322">
        <v>55.22</v>
      </c>
      <c r="C4322">
        <v>1587.7416000000001</v>
      </c>
      <c r="D4322">
        <v>14</v>
      </c>
      <c r="E4322">
        <v>-0.1</v>
      </c>
      <c r="F4322">
        <v>794.87800000000004</v>
      </c>
      <c r="G4322">
        <v>36.4</v>
      </c>
      <c r="J4322" s="1">
        <v>10600000</v>
      </c>
      <c r="K4322" s="1">
        <v>10400000</v>
      </c>
      <c r="L4322">
        <v>4</v>
      </c>
      <c r="M4322">
        <v>22639</v>
      </c>
      <c r="N4322" t="s">
        <v>23</v>
      </c>
      <c r="O4322">
        <v>2</v>
      </c>
      <c r="P4322">
        <v>0</v>
      </c>
      <c r="Q4322">
        <v>0</v>
      </c>
      <c r="R4322">
        <v>1</v>
      </c>
      <c r="S4322">
        <v>1</v>
      </c>
      <c r="T4322" t="s">
        <v>5615</v>
      </c>
    </row>
    <row r="4323" spans="1:22">
      <c r="A4323" t="s">
        <v>5616</v>
      </c>
      <c r="B4323">
        <v>55.21</v>
      </c>
      <c r="C4323">
        <v>2055.0497999999998</v>
      </c>
      <c r="D4323">
        <v>19</v>
      </c>
      <c r="E4323">
        <v>-0.6</v>
      </c>
      <c r="F4323">
        <v>686.02350000000001</v>
      </c>
      <c r="G4323">
        <v>34.04</v>
      </c>
      <c r="J4323" s="1">
        <v>2350000</v>
      </c>
      <c r="K4323" s="1">
        <v>2300000</v>
      </c>
      <c r="L4323">
        <v>4</v>
      </c>
      <c r="M4323">
        <v>20869</v>
      </c>
      <c r="N4323" t="s">
        <v>23</v>
      </c>
      <c r="O4323">
        <v>2</v>
      </c>
      <c r="P4323">
        <v>0</v>
      </c>
      <c r="Q4323">
        <v>0</v>
      </c>
      <c r="R4323">
        <v>1</v>
      </c>
      <c r="S4323">
        <v>1</v>
      </c>
      <c r="T4323" t="s">
        <v>1408</v>
      </c>
    </row>
    <row r="4324" spans="1:22">
      <c r="A4324" t="s">
        <v>5617</v>
      </c>
      <c r="B4324">
        <v>55.21</v>
      </c>
      <c r="C4324">
        <v>1388.7333000000001</v>
      </c>
      <c r="D4324">
        <v>13</v>
      </c>
      <c r="E4324">
        <v>0.2</v>
      </c>
      <c r="F4324">
        <v>695.37400000000002</v>
      </c>
      <c r="G4324">
        <v>40.33</v>
      </c>
      <c r="J4324" s="1">
        <v>30700000</v>
      </c>
      <c r="K4324" s="1">
        <v>33700000</v>
      </c>
      <c r="L4324">
        <v>3</v>
      </c>
      <c r="M4324">
        <v>25668</v>
      </c>
      <c r="N4324" t="s">
        <v>1583</v>
      </c>
      <c r="O4324">
        <v>2</v>
      </c>
      <c r="P4324">
        <v>0</v>
      </c>
      <c r="Q4324">
        <v>0</v>
      </c>
      <c r="R4324">
        <v>1</v>
      </c>
      <c r="S4324">
        <v>1</v>
      </c>
      <c r="T4324" t="s">
        <v>189</v>
      </c>
      <c r="U4324" t="s">
        <v>35</v>
      </c>
      <c r="V4324" t="s">
        <v>94</v>
      </c>
    </row>
    <row r="4325" spans="1:22">
      <c r="A4325" t="s">
        <v>5618</v>
      </c>
      <c r="B4325">
        <v>55.21</v>
      </c>
      <c r="C4325">
        <v>1435.7017000000001</v>
      </c>
      <c r="D4325">
        <v>14</v>
      </c>
      <c r="E4325">
        <v>1.4</v>
      </c>
      <c r="F4325">
        <v>718.85910000000001</v>
      </c>
      <c r="G4325">
        <v>41.44</v>
      </c>
      <c r="J4325" s="1">
        <v>917000</v>
      </c>
      <c r="L4325">
        <v>3</v>
      </c>
      <c r="M4325">
        <v>26538</v>
      </c>
      <c r="N4325" t="s">
        <v>1583</v>
      </c>
      <c r="O4325">
        <v>1</v>
      </c>
      <c r="P4325">
        <v>0</v>
      </c>
      <c r="Q4325">
        <v>0</v>
      </c>
      <c r="R4325">
        <v>1</v>
      </c>
      <c r="S4325">
        <v>0</v>
      </c>
      <c r="T4325" t="s">
        <v>24</v>
      </c>
    </row>
    <row r="4326" spans="1:22">
      <c r="A4326" t="s">
        <v>5619</v>
      </c>
      <c r="B4326">
        <v>55.2</v>
      </c>
      <c r="C4326">
        <v>2459.0976999999998</v>
      </c>
      <c r="D4326">
        <v>21</v>
      </c>
      <c r="E4326">
        <v>6.8</v>
      </c>
      <c r="F4326">
        <v>1230.5645</v>
      </c>
      <c r="G4326">
        <v>58.11</v>
      </c>
      <c r="K4326" s="1">
        <v>5200</v>
      </c>
      <c r="L4326">
        <v>4</v>
      </c>
      <c r="M4326">
        <v>39020</v>
      </c>
      <c r="N4326" t="s">
        <v>23</v>
      </c>
      <c r="O4326">
        <v>1</v>
      </c>
      <c r="P4326">
        <v>0</v>
      </c>
      <c r="Q4326">
        <v>0</v>
      </c>
      <c r="R4326">
        <v>0</v>
      </c>
      <c r="S4326">
        <v>1</v>
      </c>
      <c r="T4326" t="s">
        <v>160</v>
      </c>
      <c r="U4326" t="s">
        <v>3049</v>
      </c>
      <c r="V4326" t="s">
        <v>5620</v>
      </c>
    </row>
    <row r="4327" spans="1:22">
      <c r="A4327" t="s">
        <v>5621</v>
      </c>
      <c r="B4327">
        <v>55.19</v>
      </c>
      <c r="C4327">
        <v>1449.7463</v>
      </c>
      <c r="D4327">
        <v>13</v>
      </c>
      <c r="E4327">
        <v>-0.7</v>
      </c>
      <c r="F4327">
        <v>484.25569999999999</v>
      </c>
      <c r="G4327">
        <v>25.08</v>
      </c>
      <c r="K4327" s="1">
        <v>157000</v>
      </c>
      <c r="L4327">
        <v>4</v>
      </c>
      <c r="M4327">
        <v>14594</v>
      </c>
      <c r="N4327" t="s">
        <v>23</v>
      </c>
      <c r="O4327">
        <v>1</v>
      </c>
      <c r="P4327">
        <v>0</v>
      </c>
      <c r="Q4327">
        <v>0</v>
      </c>
      <c r="R4327">
        <v>0</v>
      </c>
      <c r="S4327">
        <v>1</v>
      </c>
      <c r="T4327" t="s">
        <v>5622</v>
      </c>
    </row>
    <row r="4328" spans="1:22">
      <c r="A4328" t="s">
        <v>5623</v>
      </c>
      <c r="B4328">
        <v>55.19</v>
      </c>
      <c r="C4328">
        <v>1741.8774000000001</v>
      </c>
      <c r="D4328">
        <v>15</v>
      </c>
      <c r="E4328">
        <v>-0.6</v>
      </c>
      <c r="F4328">
        <v>581.63279999999997</v>
      </c>
      <c r="G4328">
        <v>65.87</v>
      </c>
      <c r="J4328" s="1">
        <v>109000000</v>
      </c>
      <c r="K4328" s="1">
        <v>111000000</v>
      </c>
      <c r="L4328">
        <v>3</v>
      </c>
      <c r="M4328">
        <v>44761</v>
      </c>
      <c r="N4328" t="s">
        <v>1583</v>
      </c>
      <c r="O4328">
        <v>12</v>
      </c>
      <c r="P4328">
        <v>0</v>
      </c>
      <c r="Q4328">
        <v>0</v>
      </c>
      <c r="R4328">
        <v>6</v>
      </c>
      <c r="S4328">
        <v>6</v>
      </c>
      <c r="T4328" t="s">
        <v>193</v>
      </c>
    </row>
    <row r="4329" spans="1:22">
      <c r="A4329" t="s">
        <v>5624</v>
      </c>
      <c r="B4329">
        <v>55.19</v>
      </c>
      <c r="C4329">
        <v>1704.8933</v>
      </c>
      <c r="D4329">
        <v>15</v>
      </c>
      <c r="E4329">
        <v>-2</v>
      </c>
      <c r="F4329">
        <v>853.45219999999995</v>
      </c>
      <c r="G4329">
        <v>77.44</v>
      </c>
      <c r="J4329" s="1">
        <v>602000</v>
      </c>
      <c r="K4329" s="1">
        <v>720000</v>
      </c>
      <c r="L4329">
        <v>4</v>
      </c>
      <c r="M4329">
        <v>52988</v>
      </c>
      <c r="N4329" t="s">
        <v>23</v>
      </c>
      <c r="O4329">
        <v>2</v>
      </c>
      <c r="P4329">
        <v>0</v>
      </c>
      <c r="Q4329">
        <v>0</v>
      </c>
      <c r="R4329">
        <v>1</v>
      </c>
      <c r="S4329">
        <v>1</v>
      </c>
      <c r="T4329" t="s">
        <v>5625</v>
      </c>
    </row>
    <row r="4330" spans="1:22">
      <c r="A4330" t="s">
        <v>5626</v>
      </c>
      <c r="B4330">
        <v>55.19</v>
      </c>
      <c r="C4330">
        <v>2082.9540999999999</v>
      </c>
      <c r="D4330">
        <v>18</v>
      </c>
      <c r="E4330">
        <v>1.1000000000000001</v>
      </c>
      <c r="F4330">
        <v>695.32600000000002</v>
      </c>
      <c r="G4330">
        <v>46.67</v>
      </c>
      <c r="J4330" s="1">
        <v>298000</v>
      </c>
      <c r="K4330" s="1">
        <v>329000</v>
      </c>
      <c r="L4330">
        <v>4</v>
      </c>
      <c r="M4330">
        <v>30405</v>
      </c>
      <c r="N4330" t="s">
        <v>23</v>
      </c>
      <c r="O4330">
        <v>2</v>
      </c>
      <c r="P4330">
        <v>0</v>
      </c>
      <c r="Q4330">
        <v>0</v>
      </c>
      <c r="R4330">
        <v>1</v>
      </c>
      <c r="S4330">
        <v>1</v>
      </c>
      <c r="T4330" t="s">
        <v>93</v>
      </c>
    </row>
    <row r="4331" spans="1:22">
      <c r="A4331" t="s">
        <v>5627</v>
      </c>
      <c r="B4331">
        <v>55.19</v>
      </c>
      <c r="C4331">
        <v>1300.6259</v>
      </c>
      <c r="D4331">
        <v>13</v>
      </c>
      <c r="E4331">
        <v>-1.7</v>
      </c>
      <c r="F4331">
        <v>651.31910000000005</v>
      </c>
      <c r="G4331">
        <v>34.85</v>
      </c>
      <c r="J4331">
        <v>0</v>
      </c>
      <c r="K4331" s="1">
        <v>1060000</v>
      </c>
      <c r="L4331">
        <v>4</v>
      </c>
      <c r="M4331">
        <v>21456</v>
      </c>
      <c r="N4331" t="s">
        <v>23</v>
      </c>
      <c r="O4331">
        <v>2</v>
      </c>
      <c r="P4331">
        <v>0</v>
      </c>
      <c r="Q4331">
        <v>0</v>
      </c>
      <c r="R4331">
        <v>1</v>
      </c>
      <c r="S4331">
        <v>1</v>
      </c>
      <c r="T4331" t="s">
        <v>2820</v>
      </c>
    </row>
    <row r="4332" spans="1:22">
      <c r="A4332" t="s">
        <v>5628</v>
      </c>
      <c r="B4332">
        <v>55.19</v>
      </c>
      <c r="C4332">
        <v>1238.6183000000001</v>
      </c>
      <c r="D4332">
        <v>10</v>
      </c>
      <c r="E4332">
        <v>-3.1</v>
      </c>
      <c r="F4332">
        <v>620.31449999999995</v>
      </c>
      <c r="G4332">
        <v>56.12</v>
      </c>
      <c r="K4332" s="1">
        <v>949000</v>
      </c>
      <c r="L4332">
        <v>4</v>
      </c>
      <c r="M4332">
        <v>37525</v>
      </c>
      <c r="N4332" t="s">
        <v>23</v>
      </c>
      <c r="O4332">
        <v>1</v>
      </c>
      <c r="P4332">
        <v>0</v>
      </c>
      <c r="Q4332">
        <v>0</v>
      </c>
      <c r="R4332">
        <v>0</v>
      </c>
      <c r="S4332">
        <v>1</v>
      </c>
      <c r="T4332" t="s">
        <v>708</v>
      </c>
    </row>
    <row r="4333" spans="1:22">
      <c r="A4333" t="s">
        <v>5629</v>
      </c>
      <c r="B4333">
        <v>55.19</v>
      </c>
      <c r="C4333">
        <v>1431.7609</v>
      </c>
      <c r="D4333">
        <v>13</v>
      </c>
      <c r="E4333">
        <v>-0.1</v>
      </c>
      <c r="F4333">
        <v>716.88760000000002</v>
      </c>
      <c r="G4333">
        <v>49.25</v>
      </c>
      <c r="K4333" s="1">
        <v>4270000</v>
      </c>
      <c r="L4333">
        <v>4</v>
      </c>
      <c r="M4333">
        <v>32402</v>
      </c>
      <c r="N4333" t="s">
        <v>23</v>
      </c>
      <c r="O4333">
        <v>2</v>
      </c>
      <c r="P4333">
        <v>0</v>
      </c>
      <c r="Q4333">
        <v>0</v>
      </c>
      <c r="R4333">
        <v>0</v>
      </c>
      <c r="S4333">
        <v>2</v>
      </c>
      <c r="T4333" t="s">
        <v>4506</v>
      </c>
    </row>
    <row r="4334" spans="1:22">
      <c r="A4334" t="s">
        <v>5630</v>
      </c>
      <c r="B4334">
        <v>55.18</v>
      </c>
      <c r="C4334">
        <v>1363.7347</v>
      </c>
      <c r="D4334">
        <v>12</v>
      </c>
      <c r="E4334">
        <v>-1.4</v>
      </c>
      <c r="F4334">
        <v>455.5849</v>
      </c>
      <c r="G4334">
        <v>45.27</v>
      </c>
      <c r="J4334" s="1">
        <v>1110000</v>
      </c>
      <c r="K4334" s="1">
        <v>392000</v>
      </c>
      <c r="L4334">
        <v>4</v>
      </c>
      <c r="M4334">
        <v>29341</v>
      </c>
      <c r="N4334" t="s">
        <v>23</v>
      </c>
      <c r="O4334">
        <v>2</v>
      </c>
      <c r="P4334">
        <v>0</v>
      </c>
      <c r="Q4334">
        <v>0</v>
      </c>
      <c r="R4334">
        <v>1</v>
      </c>
      <c r="S4334">
        <v>1</v>
      </c>
      <c r="T4334" t="s">
        <v>1209</v>
      </c>
    </row>
    <row r="4335" spans="1:22">
      <c r="A4335" t="s">
        <v>5631</v>
      </c>
      <c r="B4335">
        <v>55.18</v>
      </c>
      <c r="C4335">
        <v>1716.8715999999999</v>
      </c>
      <c r="D4335">
        <v>16</v>
      </c>
      <c r="E4335">
        <v>0.5</v>
      </c>
      <c r="F4335">
        <v>859.44349999999997</v>
      </c>
      <c r="G4335">
        <v>58.13</v>
      </c>
      <c r="J4335" s="1">
        <v>1740000</v>
      </c>
      <c r="K4335" s="1">
        <v>1940000</v>
      </c>
      <c r="L4335">
        <v>4</v>
      </c>
      <c r="M4335">
        <v>39034</v>
      </c>
      <c r="N4335" t="s">
        <v>23</v>
      </c>
      <c r="O4335">
        <v>2</v>
      </c>
      <c r="P4335">
        <v>0</v>
      </c>
      <c r="Q4335">
        <v>0</v>
      </c>
      <c r="R4335">
        <v>1</v>
      </c>
      <c r="S4335">
        <v>1</v>
      </c>
      <c r="T4335" t="s">
        <v>237</v>
      </c>
      <c r="U4335" t="s">
        <v>2028</v>
      </c>
      <c r="V4335" t="s">
        <v>5632</v>
      </c>
    </row>
    <row r="4336" spans="1:22">
      <c r="A4336" t="s">
        <v>5633</v>
      </c>
      <c r="B4336">
        <v>55.18</v>
      </c>
      <c r="C4336">
        <v>3401.4992999999999</v>
      </c>
      <c r="D4336">
        <v>31</v>
      </c>
      <c r="E4336">
        <v>7.6</v>
      </c>
      <c r="F4336">
        <v>1701.7698</v>
      </c>
      <c r="G4336">
        <v>52.09</v>
      </c>
      <c r="K4336" s="1">
        <v>37900</v>
      </c>
      <c r="L4336">
        <v>4</v>
      </c>
      <c r="M4336">
        <v>34535</v>
      </c>
      <c r="N4336" t="s">
        <v>23</v>
      </c>
      <c r="O4336">
        <v>1</v>
      </c>
      <c r="P4336">
        <v>0</v>
      </c>
      <c r="Q4336">
        <v>0</v>
      </c>
      <c r="R4336">
        <v>0</v>
      </c>
      <c r="S4336">
        <v>1</v>
      </c>
      <c r="T4336" t="s">
        <v>757</v>
      </c>
      <c r="U4336" t="s">
        <v>4920</v>
      </c>
      <c r="V4336" t="s">
        <v>5634</v>
      </c>
    </row>
    <row r="4337" spans="1:22">
      <c r="A4337" t="s">
        <v>5635</v>
      </c>
      <c r="B4337">
        <v>55.18</v>
      </c>
      <c r="C4337">
        <v>1801.9639999999999</v>
      </c>
      <c r="D4337">
        <v>16</v>
      </c>
      <c r="E4337">
        <v>-1.7</v>
      </c>
      <c r="F4337">
        <v>901.98770000000002</v>
      </c>
      <c r="G4337">
        <v>93.58</v>
      </c>
      <c r="J4337" s="1">
        <v>28300000</v>
      </c>
      <c r="K4337" s="1">
        <v>267000000</v>
      </c>
      <c r="L4337">
        <v>4</v>
      </c>
      <c r="M4337">
        <v>63927</v>
      </c>
      <c r="N4337" t="s">
        <v>23</v>
      </c>
      <c r="O4337">
        <v>14</v>
      </c>
      <c r="P4337">
        <v>0</v>
      </c>
      <c r="Q4337">
        <v>0</v>
      </c>
      <c r="R4337">
        <v>1</v>
      </c>
      <c r="S4337">
        <v>13</v>
      </c>
      <c r="T4337" t="s">
        <v>24</v>
      </c>
      <c r="U4337" t="s">
        <v>1887</v>
      </c>
      <c r="V4337" t="s">
        <v>5636</v>
      </c>
    </row>
    <row r="4338" spans="1:22">
      <c r="A4338" t="s">
        <v>5637</v>
      </c>
      <c r="B4338">
        <v>55.18</v>
      </c>
      <c r="C4338">
        <v>1160.5389</v>
      </c>
      <c r="D4338">
        <v>9</v>
      </c>
      <c r="E4338">
        <v>0.1</v>
      </c>
      <c r="F4338">
        <v>581.27679999999998</v>
      </c>
      <c r="G4338">
        <v>38.369999999999997</v>
      </c>
      <c r="J4338" s="1">
        <v>11400000</v>
      </c>
      <c r="K4338" s="1">
        <v>13700000</v>
      </c>
      <c r="L4338">
        <v>4</v>
      </c>
      <c r="M4338">
        <v>24078</v>
      </c>
      <c r="N4338" t="s">
        <v>23</v>
      </c>
      <c r="O4338">
        <v>2</v>
      </c>
      <c r="P4338">
        <v>0</v>
      </c>
      <c r="Q4338">
        <v>0</v>
      </c>
      <c r="R4338">
        <v>1</v>
      </c>
      <c r="S4338">
        <v>1</v>
      </c>
      <c r="T4338" t="s">
        <v>249</v>
      </c>
    </row>
    <row r="4339" spans="1:22">
      <c r="A4339" t="s">
        <v>5638</v>
      </c>
      <c r="B4339">
        <v>55.18</v>
      </c>
      <c r="C4339">
        <v>1202.6043999999999</v>
      </c>
      <c r="D4339">
        <v>10</v>
      </c>
      <c r="E4339">
        <v>-0.8</v>
      </c>
      <c r="F4339">
        <v>602.30899999999997</v>
      </c>
      <c r="G4339">
        <v>33.96</v>
      </c>
      <c r="J4339" s="1">
        <v>20200000</v>
      </c>
      <c r="K4339" s="1">
        <v>20900000</v>
      </c>
      <c r="L4339">
        <v>4</v>
      </c>
      <c r="M4339">
        <v>20816</v>
      </c>
      <c r="N4339" t="s">
        <v>23</v>
      </c>
      <c r="O4339">
        <v>3</v>
      </c>
      <c r="P4339">
        <v>0</v>
      </c>
      <c r="Q4339">
        <v>0</v>
      </c>
      <c r="R4339">
        <v>1</v>
      </c>
      <c r="S4339">
        <v>2</v>
      </c>
      <c r="T4339" t="s">
        <v>705</v>
      </c>
    </row>
    <row r="4340" spans="1:22">
      <c r="A4340" t="s">
        <v>5639</v>
      </c>
      <c r="B4340">
        <v>55.18</v>
      </c>
      <c r="C4340">
        <v>1601.7573</v>
      </c>
      <c r="D4340">
        <v>15</v>
      </c>
      <c r="E4340">
        <v>-0.3</v>
      </c>
      <c r="F4340">
        <v>801.88570000000004</v>
      </c>
      <c r="G4340">
        <v>40.94</v>
      </c>
      <c r="K4340" s="1">
        <v>1930000</v>
      </c>
      <c r="L4340">
        <v>4</v>
      </c>
      <c r="M4340">
        <v>26083</v>
      </c>
      <c r="N4340" t="s">
        <v>23</v>
      </c>
      <c r="O4340">
        <v>1</v>
      </c>
      <c r="P4340">
        <v>0</v>
      </c>
      <c r="Q4340">
        <v>0</v>
      </c>
      <c r="R4340">
        <v>0</v>
      </c>
      <c r="S4340">
        <v>1</v>
      </c>
      <c r="T4340" t="s">
        <v>757</v>
      </c>
      <c r="U4340" t="s">
        <v>1245</v>
      </c>
      <c r="V4340" t="s">
        <v>1246</v>
      </c>
    </row>
    <row r="4341" spans="1:22">
      <c r="A4341" t="s">
        <v>5640</v>
      </c>
      <c r="B4341">
        <v>55.17</v>
      </c>
      <c r="C4341">
        <v>1579.8933</v>
      </c>
      <c r="D4341">
        <v>15</v>
      </c>
      <c r="E4341">
        <v>0.1</v>
      </c>
      <c r="F4341">
        <v>790.95399999999995</v>
      </c>
      <c r="G4341">
        <v>67.53</v>
      </c>
      <c r="J4341" s="1">
        <v>6530000</v>
      </c>
      <c r="K4341" s="1">
        <v>7670000</v>
      </c>
      <c r="L4341">
        <v>4</v>
      </c>
      <c r="M4341">
        <v>45940</v>
      </c>
      <c r="N4341" t="s">
        <v>23</v>
      </c>
      <c r="O4341">
        <v>5</v>
      </c>
      <c r="P4341">
        <v>0</v>
      </c>
      <c r="Q4341">
        <v>0</v>
      </c>
      <c r="R4341">
        <v>2</v>
      </c>
      <c r="S4341">
        <v>3</v>
      </c>
      <c r="T4341" t="s">
        <v>5641</v>
      </c>
    </row>
    <row r="4342" spans="1:22">
      <c r="A4342" t="s">
        <v>5642</v>
      </c>
      <c r="B4342">
        <v>55.17</v>
      </c>
      <c r="C4342">
        <v>2631.2737000000002</v>
      </c>
      <c r="D4342">
        <v>25</v>
      </c>
      <c r="E4342">
        <v>-0.6</v>
      </c>
      <c r="F4342">
        <v>1316.6433</v>
      </c>
      <c r="G4342">
        <v>64.8</v>
      </c>
      <c r="K4342" s="1">
        <v>371000</v>
      </c>
      <c r="L4342">
        <v>4</v>
      </c>
      <c r="M4342">
        <v>43957</v>
      </c>
      <c r="N4342" t="s">
        <v>23</v>
      </c>
      <c r="O4342">
        <v>2</v>
      </c>
      <c r="P4342">
        <v>0</v>
      </c>
      <c r="Q4342">
        <v>0</v>
      </c>
      <c r="R4342">
        <v>0</v>
      </c>
      <c r="S4342">
        <v>2</v>
      </c>
      <c r="T4342" t="s">
        <v>1190</v>
      </c>
    </row>
    <row r="4343" spans="1:22">
      <c r="A4343" t="s">
        <v>5643</v>
      </c>
      <c r="B4343">
        <v>55.17</v>
      </c>
      <c r="C4343">
        <v>2313.2878000000001</v>
      </c>
      <c r="D4343">
        <v>22</v>
      </c>
      <c r="E4343">
        <v>-0.6</v>
      </c>
      <c r="F4343">
        <v>772.1028</v>
      </c>
      <c r="G4343">
        <v>63.37</v>
      </c>
      <c r="J4343" s="1">
        <v>4340000</v>
      </c>
      <c r="K4343" s="1">
        <v>5420000</v>
      </c>
      <c r="L4343">
        <v>3</v>
      </c>
      <c r="M4343">
        <v>42936</v>
      </c>
      <c r="N4343" t="s">
        <v>1583</v>
      </c>
      <c r="O4343">
        <v>2</v>
      </c>
      <c r="P4343">
        <v>0</v>
      </c>
      <c r="Q4343">
        <v>0</v>
      </c>
      <c r="R4343">
        <v>1</v>
      </c>
      <c r="S4343">
        <v>1</v>
      </c>
      <c r="T4343" t="s">
        <v>611</v>
      </c>
    </row>
    <row r="4344" spans="1:22">
      <c r="A4344" t="s">
        <v>5644</v>
      </c>
      <c r="B4344">
        <v>55.17</v>
      </c>
      <c r="C4344">
        <v>1582.9181000000001</v>
      </c>
      <c r="D4344">
        <v>14</v>
      </c>
      <c r="E4344">
        <v>-1.7</v>
      </c>
      <c r="F4344">
        <v>792.46500000000003</v>
      </c>
      <c r="G4344">
        <v>57.72</v>
      </c>
      <c r="J4344" s="1">
        <v>3270000</v>
      </c>
      <c r="K4344" s="1">
        <v>3560000</v>
      </c>
      <c r="L4344">
        <v>4</v>
      </c>
      <c r="M4344">
        <v>38730</v>
      </c>
      <c r="N4344" t="s">
        <v>23</v>
      </c>
      <c r="O4344">
        <v>4</v>
      </c>
      <c r="P4344">
        <v>0</v>
      </c>
      <c r="Q4344">
        <v>0</v>
      </c>
      <c r="R4344">
        <v>2</v>
      </c>
      <c r="S4344">
        <v>2</v>
      </c>
      <c r="T4344" t="s">
        <v>1538</v>
      </c>
    </row>
    <row r="4345" spans="1:22">
      <c r="A4345" t="s">
        <v>5645</v>
      </c>
      <c r="B4345">
        <v>55.16</v>
      </c>
      <c r="C4345">
        <v>1487.7402</v>
      </c>
      <c r="D4345">
        <v>13</v>
      </c>
      <c r="E4345">
        <v>0.8</v>
      </c>
      <c r="F4345">
        <v>744.87800000000004</v>
      </c>
      <c r="G4345">
        <v>24.49</v>
      </c>
      <c r="J4345" s="1">
        <v>3280000</v>
      </c>
      <c r="K4345" s="1">
        <v>3190000</v>
      </c>
      <c r="L4345">
        <v>3</v>
      </c>
      <c r="M4345">
        <v>14184</v>
      </c>
      <c r="N4345" t="s">
        <v>1583</v>
      </c>
      <c r="O4345">
        <v>2</v>
      </c>
      <c r="P4345">
        <v>0</v>
      </c>
      <c r="Q4345">
        <v>0</v>
      </c>
      <c r="R4345">
        <v>1</v>
      </c>
      <c r="S4345">
        <v>1</v>
      </c>
      <c r="T4345" t="s">
        <v>627</v>
      </c>
      <c r="U4345" t="s">
        <v>35</v>
      </c>
      <c r="V4345" t="s">
        <v>142</v>
      </c>
    </row>
    <row r="4346" spans="1:22">
      <c r="A4346" t="s">
        <v>5646</v>
      </c>
      <c r="B4346">
        <v>55.16</v>
      </c>
      <c r="C4346">
        <v>3107.5623000000001</v>
      </c>
      <c r="D4346">
        <v>30</v>
      </c>
      <c r="E4346">
        <v>0.6</v>
      </c>
      <c r="F4346">
        <v>1036.8619000000001</v>
      </c>
      <c r="G4346">
        <v>70.81</v>
      </c>
      <c r="K4346">
        <v>0</v>
      </c>
      <c r="L4346">
        <v>4</v>
      </c>
      <c r="M4346">
        <v>48314</v>
      </c>
      <c r="N4346" t="s">
        <v>23</v>
      </c>
      <c r="O4346">
        <v>2</v>
      </c>
      <c r="P4346">
        <v>0</v>
      </c>
      <c r="Q4346">
        <v>0</v>
      </c>
      <c r="R4346">
        <v>1</v>
      </c>
      <c r="S4346">
        <v>1</v>
      </c>
      <c r="T4346" t="s">
        <v>344</v>
      </c>
    </row>
    <row r="4347" spans="1:22">
      <c r="A4347" t="s">
        <v>5647</v>
      </c>
      <c r="B4347">
        <v>55.16</v>
      </c>
      <c r="C4347">
        <v>1315.6984</v>
      </c>
      <c r="D4347">
        <v>13</v>
      </c>
      <c r="E4347">
        <v>1.6</v>
      </c>
      <c r="F4347">
        <v>658.85749999999996</v>
      </c>
      <c r="G4347">
        <v>15.59</v>
      </c>
      <c r="J4347" s="1">
        <v>36500000</v>
      </c>
      <c r="K4347" s="1">
        <v>37500000</v>
      </c>
      <c r="L4347">
        <v>3</v>
      </c>
      <c r="M4347">
        <v>8106</v>
      </c>
      <c r="N4347" t="s">
        <v>1583</v>
      </c>
      <c r="O4347">
        <v>2</v>
      </c>
      <c r="P4347">
        <v>0</v>
      </c>
      <c r="Q4347">
        <v>0</v>
      </c>
      <c r="R4347">
        <v>1</v>
      </c>
      <c r="S4347">
        <v>1</v>
      </c>
      <c r="T4347" t="s">
        <v>1610</v>
      </c>
    </row>
    <row r="4348" spans="1:22">
      <c r="A4348" t="s">
        <v>5648</v>
      </c>
      <c r="B4348">
        <v>55.16</v>
      </c>
      <c r="C4348">
        <v>1782.9159999999999</v>
      </c>
      <c r="D4348">
        <v>15</v>
      </c>
      <c r="E4348">
        <v>-1.3</v>
      </c>
      <c r="F4348">
        <v>892.46410000000003</v>
      </c>
      <c r="G4348">
        <v>83.13</v>
      </c>
      <c r="J4348" s="1">
        <v>1270000</v>
      </c>
      <c r="K4348" s="1">
        <v>1840000</v>
      </c>
      <c r="L4348">
        <v>4</v>
      </c>
      <c r="M4348">
        <v>56991</v>
      </c>
      <c r="N4348" t="s">
        <v>23</v>
      </c>
      <c r="O4348">
        <v>2</v>
      </c>
      <c r="P4348">
        <v>0</v>
      </c>
      <c r="Q4348">
        <v>0</v>
      </c>
      <c r="R4348">
        <v>1</v>
      </c>
      <c r="S4348">
        <v>1</v>
      </c>
      <c r="T4348" t="s">
        <v>1546</v>
      </c>
      <c r="U4348" t="s">
        <v>35</v>
      </c>
      <c r="V4348" t="s">
        <v>97</v>
      </c>
    </row>
    <row r="4349" spans="1:22">
      <c r="A4349" t="s">
        <v>5649</v>
      </c>
      <c r="B4349">
        <v>55.16</v>
      </c>
      <c r="C4349">
        <v>1783.9866</v>
      </c>
      <c r="D4349">
        <v>17</v>
      </c>
      <c r="E4349">
        <v>-1.6</v>
      </c>
      <c r="F4349">
        <v>892.9991</v>
      </c>
      <c r="G4349">
        <v>75.27</v>
      </c>
      <c r="J4349" s="1">
        <v>282000</v>
      </c>
      <c r="K4349" s="1">
        <v>316000</v>
      </c>
      <c r="L4349">
        <v>4</v>
      </c>
      <c r="M4349">
        <v>51443</v>
      </c>
      <c r="N4349" t="s">
        <v>23</v>
      </c>
      <c r="O4349">
        <v>2</v>
      </c>
      <c r="P4349">
        <v>0</v>
      </c>
      <c r="Q4349">
        <v>0</v>
      </c>
      <c r="R4349">
        <v>1</v>
      </c>
      <c r="S4349">
        <v>1</v>
      </c>
      <c r="T4349" t="s">
        <v>24</v>
      </c>
    </row>
    <row r="4350" spans="1:22">
      <c r="A4350" t="s">
        <v>5650</v>
      </c>
      <c r="B4350">
        <v>55.15</v>
      </c>
      <c r="C4350">
        <v>1156.6451</v>
      </c>
      <c r="D4350">
        <v>13</v>
      </c>
      <c r="E4350">
        <v>0</v>
      </c>
      <c r="F4350">
        <v>579.32979999999998</v>
      </c>
      <c r="G4350">
        <v>38.06</v>
      </c>
      <c r="J4350" s="1">
        <v>21600000</v>
      </c>
      <c r="K4350" s="1">
        <v>19500000</v>
      </c>
      <c r="L4350">
        <v>4</v>
      </c>
      <c r="M4350">
        <v>23841</v>
      </c>
      <c r="N4350" t="s">
        <v>23</v>
      </c>
      <c r="O4350">
        <v>3</v>
      </c>
      <c r="P4350">
        <v>0</v>
      </c>
      <c r="Q4350">
        <v>0</v>
      </c>
      <c r="R4350">
        <v>1</v>
      </c>
      <c r="S4350">
        <v>2</v>
      </c>
      <c r="T4350" t="s">
        <v>747</v>
      </c>
    </row>
    <row r="4351" spans="1:22">
      <c r="A4351" t="s">
        <v>5651</v>
      </c>
      <c r="B4351">
        <v>55.15</v>
      </c>
      <c r="C4351">
        <v>1350.6666</v>
      </c>
      <c r="D4351">
        <v>12</v>
      </c>
      <c r="E4351">
        <v>-1</v>
      </c>
      <c r="F4351">
        <v>676.33989999999994</v>
      </c>
      <c r="G4351">
        <v>43.93</v>
      </c>
      <c r="J4351" s="1">
        <v>17700000</v>
      </c>
      <c r="K4351" s="1">
        <v>20000000</v>
      </c>
      <c r="L4351">
        <v>4</v>
      </c>
      <c r="M4351">
        <v>28310</v>
      </c>
      <c r="N4351" t="s">
        <v>23</v>
      </c>
      <c r="O4351">
        <v>2</v>
      </c>
      <c r="P4351">
        <v>0</v>
      </c>
      <c r="Q4351">
        <v>0</v>
      </c>
      <c r="R4351">
        <v>1</v>
      </c>
      <c r="S4351">
        <v>1</v>
      </c>
      <c r="T4351" t="s">
        <v>311</v>
      </c>
    </row>
    <row r="4352" spans="1:22">
      <c r="A4352" t="s">
        <v>5652</v>
      </c>
      <c r="B4352">
        <v>55.15</v>
      </c>
      <c r="C4352">
        <v>2401.1662999999999</v>
      </c>
      <c r="D4352">
        <v>21</v>
      </c>
      <c r="E4352">
        <v>5.3</v>
      </c>
      <c r="F4352">
        <v>801.40030000000002</v>
      </c>
      <c r="G4352">
        <v>43.85</v>
      </c>
      <c r="J4352" s="1">
        <v>549000</v>
      </c>
      <c r="L4352">
        <v>3</v>
      </c>
      <c r="M4352">
        <v>28326</v>
      </c>
      <c r="N4352" t="s">
        <v>1583</v>
      </c>
      <c r="O4352">
        <v>1</v>
      </c>
      <c r="P4352">
        <v>0</v>
      </c>
      <c r="Q4352">
        <v>0</v>
      </c>
      <c r="R4352">
        <v>1</v>
      </c>
      <c r="S4352">
        <v>0</v>
      </c>
      <c r="T4352" t="s">
        <v>3970</v>
      </c>
    </row>
    <row r="4353" spans="1:22">
      <c r="A4353" t="s">
        <v>5653</v>
      </c>
      <c r="B4353">
        <v>55.14</v>
      </c>
      <c r="C4353">
        <v>1378.655</v>
      </c>
      <c r="D4353">
        <v>13</v>
      </c>
      <c r="E4353">
        <v>-0.4</v>
      </c>
      <c r="F4353">
        <v>690.33450000000005</v>
      </c>
      <c r="G4353">
        <v>35.76</v>
      </c>
      <c r="J4353" s="1">
        <v>58600000</v>
      </c>
      <c r="K4353" s="1">
        <v>62900000</v>
      </c>
      <c r="L4353">
        <v>3</v>
      </c>
      <c r="M4353">
        <v>22222</v>
      </c>
      <c r="N4353" t="s">
        <v>1583</v>
      </c>
      <c r="O4353">
        <v>4</v>
      </c>
      <c r="P4353">
        <v>0</v>
      </c>
      <c r="Q4353">
        <v>0</v>
      </c>
      <c r="R4353">
        <v>2</v>
      </c>
      <c r="S4353">
        <v>2</v>
      </c>
      <c r="T4353" t="s">
        <v>322</v>
      </c>
      <c r="U4353" t="s">
        <v>35</v>
      </c>
      <c r="V4353" t="s">
        <v>196</v>
      </c>
    </row>
    <row r="4354" spans="1:22">
      <c r="A4354" t="s">
        <v>5654</v>
      </c>
      <c r="B4354">
        <v>55.14</v>
      </c>
      <c r="C4354">
        <v>805.43330000000003</v>
      </c>
      <c r="D4354">
        <v>8</v>
      </c>
      <c r="E4354">
        <v>0</v>
      </c>
      <c r="F4354">
        <v>403.72390000000001</v>
      </c>
      <c r="G4354">
        <v>18.489999999999998</v>
      </c>
      <c r="J4354" s="1">
        <v>308000000</v>
      </c>
      <c r="K4354" s="1">
        <v>323000000</v>
      </c>
      <c r="L4354">
        <v>4</v>
      </c>
      <c r="M4354">
        <v>10012</v>
      </c>
      <c r="N4354" t="s">
        <v>23</v>
      </c>
      <c r="O4354">
        <v>11</v>
      </c>
      <c r="P4354">
        <v>0</v>
      </c>
      <c r="Q4354">
        <v>0</v>
      </c>
      <c r="R4354">
        <v>5</v>
      </c>
      <c r="S4354">
        <v>6</v>
      </c>
      <c r="T4354" t="s">
        <v>2231</v>
      </c>
    </row>
    <row r="4355" spans="1:22">
      <c r="A4355" t="s">
        <v>5655</v>
      </c>
      <c r="B4355">
        <v>55.14</v>
      </c>
      <c r="C4355">
        <v>1494.6990000000001</v>
      </c>
      <c r="D4355">
        <v>13</v>
      </c>
      <c r="E4355">
        <v>-1.7</v>
      </c>
      <c r="F4355">
        <v>748.35550000000001</v>
      </c>
      <c r="G4355">
        <v>39.19</v>
      </c>
      <c r="J4355">
        <v>0</v>
      </c>
      <c r="K4355" s="1">
        <v>326000</v>
      </c>
      <c r="L4355">
        <v>3</v>
      </c>
      <c r="M4355">
        <v>24778</v>
      </c>
      <c r="N4355" t="s">
        <v>1583</v>
      </c>
      <c r="O4355">
        <v>2</v>
      </c>
      <c r="P4355">
        <v>0</v>
      </c>
      <c r="Q4355">
        <v>0</v>
      </c>
      <c r="R4355">
        <v>1</v>
      </c>
      <c r="S4355">
        <v>1</v>
      </c>
      <c r="T4355" t="s">
        <v>2495</v>
      </c>
    </row>
    <row r="4356" spans="1:22">
      <c r="A4356" t="s">
        <v>5656</v>
      </c>
      <c r="B4356">
        <v>55.13</v>
      </c>
      <c r="C4356">
        <v>1099.5621000000001</v>
      </c>
      <c r="D4356">
        <v>11</v>
      </c>
      <c r="E4356">
        <v>2.2999999999999998</v>
      </c>
      <c r="F4356">
        <v>550.78959999999995</v>
      </c>
      <c r="G4356">
        <v>24.56</v>
      </c>
      <c r="K4356" s="1">
        <v>2950000</v>
      </c>
      <c r="L4356">
        <v>4</v>
      </c>
      <c r="M4356">
        <v>14228</v>
      </c>
      <c r="N4356" t="s">
        <v>23</v>
      </c>
      <c r="O4356">
        <v>1</v>
      </c>
      <c r="P4356">
        <v>0</v>
      </c>
      <c r="Q4356">
        <v>0</v>
      </c>
      <c r="R4356">
        <v>0</v>
      </c>
      <c r="S4356">
        <v>1</v>
      </c>
      <c r="T4356" t="s">
        <v>661</v>
      </c>
    </row>
    <row r="4357" spans="1:22">
      <c r="A4357" t="s">
        <v>5657</v>
      </c>
      <c r="B4357">
        <v>55.13</v>
      </c>
      <c r="C4357">
        <v>1246.6193000000001</v>
      </c>
      <c r="D4357">
        <v>11</v>
      </c>
      <c r="E4357">
        <v>0.8</v>
      </c>
      <c r="F4357">
        <v>624.31740000000002</v>
      </c>
      <c r="G4357">
        <v>38.630000000000003</v>
      </c>
      <c r="J4357" s="1">
        <v>7800000</v>
      </c>
      <c r="K4357" s="1">
        <v>8360000</v>
      </c>
      <c r="L4357">
        <v>4</v>
      </c>
      <c r="M4357">
        <v>24276</v>
      </c>
      <c r="N4357" t="s">
        <v>23</v>
      </c>
      <c r="O4357">
        <v>3</v>
      </c>
      <c r="P4357">
        <v>0</v>
      </c>
      <c r="Q4357">
        <v>0</v>
      </c>
      <c r="R4357">
        <v>1</v>
      </c>
      <c r="S4357">
        <v>2</v>
      </c>
      <c r="T4357" t="s">
        <v>1691</v>
      </c>
    </row>
    <row r="4358" spans="1:22">
      <c r="A4358" t="s">
        <v>5658</v>
      </c>
      <c r="B4358">
        <v>55.13</v>
      </c>
      <c r="C4358">
        <v>1291.7175</v>
      </c>
      <c r="D4358">
        <v>11</v>
      </c>
      <c r="E4358">
        <v>0.3</v>
      </c>
      <c r="F4358">
        <v>646.86620000000005</v>
      </c>
      <c r="G4358">
        <v>58.15</v>
      </c>
      <c r="J4358" s="1">
        <v>15100000</v>
      </c>
      <c r="K4358" s="1">
        <v>16200000</v>
      </c>
      <c r="L4358">
        <v>3</v>
      </c>
      <c r="M4358">
        <v>39096</v>
      </c>
      <c r="N4358" t="s">
        <v>1583</v>
      </c>
      <c r="O4358">
        <v>4</v>
      </c>
      <c r="P4358">
        <v>0</v>
      </c>
      <c r="Q4358">
        <v>0</v>
      </c>
      <c r="R4358">
        <v>2</v>
      </c>
      <c r="S4358">
        <v>2</v>
      </c>
      <c r="T4358" t="s">
        <v>1219</v>
      </c>
    </row>
    <row r="4359" spans="1:22">
      <c r="A4359" t="s">
        <v>5659</v>
      </c>
      <c r="B4359">
        <v>55.11</v>
      </c>
      <c r="C4359">
        <v>1172.6400000000001</v>
      </c>
      <c r="D4359">
        <v>11</v>
      </c>
      <c r="E4359">
        <v>-0.3</v>
      </c>
      <c r="F4359">
        <v>587.32709999999997</v>
      </c>
      <c r="G4359">
        <v>31.26</v>
      </c>
      <c r="J4359" s="1">
        <v>38000000</v>
      </c>
      <c r="K4359" s="1">
        <v>34800000</v>
      </c>
      <c r="L4359">
        <v>4</v>
      </c>
      <c r="M4359">
        <v>18868</v>
      </c>
      <c r="N4359" t="s">
        <v>23</v>
      </c>
      <c r="O4359">
        <v>2</v>
      </c>
      <c r="P4359">
        <v>0</v>
      </c>
      <c r="Q4359">
        <v>0</v>
      </c>
      <c r="R4359">
        <v>1</v>
      </c>
      <c r="S4359">
        <v>1</v>
      </c>
      <c r="T4359" t="s">
        <v>2375</v>
      </c>
    </row>
    <row r="4360" spans="1:22">
      <c r="A4360" t="s">
        <v>5660</v>
      </c>
      <c r="B4360">
        <v>55.11</v>
      </c>
      <c r="C4360">
        <v>947.51160000000004</v>
      </c>
      <c r="D4360">
        <v>7</v>
      </c>
      <c r="E4360">
        <v>-0.1</v>
      </c>
      <c r="F4360">
        <v>474.76299999999998</v>
      </c>
      <c r="G4360">
        <v>50.7</v>
      </c>
      <c r="J4360" s="1">
        <v>576000</v>
      </c>
      <c r="K4360" s="1">
        <v>553000</v>
      </c>
      <c r="L4360">
        <v>4</v>
      </c>
      <c r="M4360">
        <v>33488</v>
      </c>
      <c r="N4360" t="s">
        <v>23</v>
      </c>
      <c r="O4360">
        <v>2</v>
      </c>
      <c r="P4360">
        <v>0</v>
      </c>
      <c r="Q4360">
        <v>0</v>
      </c>
      <c r="R4360">
        <v>1</v>
      </c>
      <c r="S4360">
        <v>1</v>
      </c>
      <c r="T4360" t="s">
        <v>5661</v>
      </c>
    </row>
    <row r="4361" spans="1:22">
      <c r="A4361" t="s">
        <v>5662</v>
      </c>
      <c r="B4361">
        <v>55.11</v>
      </c>
      <c r="C4361">
        <v>1681.777</v>
      </c>
      <c r="D4361">
        <v>14</v>
      </c>
      <c r="E4361">
        <v>-1</v>
      </c>
      <c r="F4361">
        <v>841.89499999999998</v>
      </c>
      <c r="G4361">
        <v>74.37</v>
      </c>
      <c r="J4361" s="1">
        <v>312000</v>
      </c>
      <c r="L4361">
        <v>3</v>
      </c>
      <c r="M4361">
        <v>50828</v>
      </c>
      <c r="N4361" t="s">
        <v>1583</v>
      </c>
      <c r="O4361">
        <v>1</v>
      </c>
      <c r="P4361">
        <v>0</v>
      </c>
      <c r="Q4361">
        <v>0</v>
      </c>
      <c r="R4361">
        <v>1</v>
      </c>
      <c r="S4361">
        <v>0</v>
      </c>
      <c r="T4361" t="s">
        <v>1491</v>
      </c>
    </row>
    <row r="4362" spans="1:22">
      <c r="A4362" t="s">
        <v>5663</v>
      </c>
      <c r="B4362">
        <v>55.11</v>
      </c>
      <c r="C4362">
        <v>1288.6622</v>
      </c>
      <c r="D4362">
        <v>12</v>
      </c>
      <c r="E4362">
        <v>0.5</v>
      </c>
      <c r="F4362">
        <v>645.33870000000002</v>
      </c>
      <c r="G4362">
        <v>22.38</v>
      </c>
      <c r="J4362" s="1">
        <v>75500000</v>
      </c>
      <c r="K4362" s="1">
        <v>79700000</v>
      </c>
      <c r="L4362">
        <v>3</v>
      </c>
      <c r="M4362">
        <v>12645</v>
      </c>
      <c r="N4362" t="s">
        <v>1583</v>
      </c>
      <c r="O4362">
        <v>5</v>
      </c>
      <c r="P4362">
        <v>0</v>
      </c>
      <c r="Q4362">
        <v>0</v>
      </c>
      <c r="R4362">
        <v>3</v>
      </c>
      <c r="S4362">
        <v>2</v>
      </c>
      <c r="T4362" t="s">
        <v>99</v>
      </c>
    </row>
    <row r="4363" spans="1:22">
      <c r="A4363" t="s">
        <v>5664</v>
      </c>
      <c r="B4363">
        <v>55.1</v>
      </c>
      <c r="C4363">
        <v>1225.6819</v>
      </c>
      <c r="D4363">
        <v>11</v>
      </c>
      <c r="E4363">
        <v>-0.6</v>
      </c>
      <c r="F4363">
        <v>613.84780000000001</v>
      </c>
      <c r="G4363">
        <v>30.66</v>
      </c>
      <c r="J4363" s="1">
        <v>6670000</v>
      </c>
      <c r="K4363" s="1">
        <v>6370000</v>
      </c>
      <c r="L4363">
        <v>4</v>
      </c>
      <c r="M4363">
        <v>18421</v>
      </c>
      <c r="N4363" t="s">
        <v>23</v>
      </c>
      <c r="O4363">
        <v>4</v>
      </c>
      <c r="P4363">
        <v>0</v>
      </c>
      <c r="Q4363">
        <v>0</v>
      </c>
      <c r="R4363">
        <v>2</v>
      </c>
      <c r="S4363">
        <v>2</v>
      </c>
      <c r="T4363" t="s">
        <v>1557</v>
      </c>
    </row>
    <row r="4364" spans="1:22">
      <c r="A4364" t="s">
        <v>5665</v>
      </c>
      <c r="B4364">
        <v>55.1</v>
      </c>
      <c r="C4364">
        <v>1274.7234000000001</v>
      </c>
      <c r="D4364">
        <v>11</v>
      </c>
      <c r="E4364">
        <v>0</v>
      </c>
      <c r="F4364">
        <v>638.36900000000003</v>
      </c>
      <c r="G4364">
        <v>32.75</v>
      </c>
      <c r="J4364" s="1">
        <v>837000</v>
      </c>
      <c r="K4364" s="1">
        <v>680000</v>
      </c>
      <c r="L4364">
        <v>4</v>
      </c>
      <c r="M4364">
        <v>20005</v>
      </c>
      <c r="N4364" t="s">
        <v>23</v>
      </c>
      <c r="O4364">
        <v>2</v>
      </c>
      <c r="P4364">
        <v>0</v>
      </c>
      <c r="Q4364">
        <v>0</v>
      </c>
      <c r="R4364">
        <v>1</v>
      </c>
      <c r="S4364">
        <v>1</v>
      </c>
      <c r="T4364" t="s">
        <v>4096</v>
      </c>
    </row>
    <row r="4365" spans="1:22">
      <c r="A4365" t="s">
        <v>5666</v>
      </c>
      <c r="B4365">
        <v>55.1</v>
      </c>
      <c r="C4365">
        <v>1310.7920999999999</v>
      </c>
      <c r="D4365">
        <v>11</v>
      </c>
      <c r="E4365">
        <v>0.4</v>
      </c>
      <c r="F4365">
        <v>656.40359999999998</v>
      </c>
      <c r="G4365">
        <v>39.32</v>
      </c>
      <c r="J4365" s="1">
        <v>4070000</v>
      </c>
      <c r="K4365" s="1">
        <v>4120000</v>
      </c>
      <c r="L4365">
        <v>4</v>
      </c>
      <c r="M4365">
        <v>24813</v>
      </c>
      <c r="N4365" t="s">
        <v>23</v>
      </c>
      <c r="O4365">
        <v>4</v>
      </c>
      <c r="P4365">
        <v>0</v>
      </c>
      <c r="Q4365">
        <v>0</v>
      </c>
      <c r="R4365">
        <v>2</v>
      </c>
      <c r="S4365">
        <v>2</v>
      </c>
      <c r="T4365" t="s">
        <v>1054</v>
      </c>
    </row>
    <row r="4366" spans="1:22">
      <c r="A4366" t="s">
        <v>5667</v>
      </c>
      <c r="B4366">
        <v>55.09</v>
      </c>
      <c r="C4366">
        <v>3015.5454</v>
      </c>
      <c r="D4366">
        <v>27</v>
      </c>
      <c r="E4366">
        <v>-2.4</v>
      </c>
      <c r="F4366">
        <v>754.89179999999999</v>
      </c>
      <c r="G4366">
        <v>69.39</v>
      </c>
      <c r="J4366" s="1">
        <v>776000</v>
      </c>
      <c r="L4366">
        <v>3</v>
      </c>
      <c r="M4366">
        <v>47315</v>
      </c>
      <c r="N4366" t="s">
        <v>1583</v>
      </c>
      <c r="O4366">
        <v>1</v>
      </c>
      <c r="P4366">
        <v>0</v>
      </c>
      <c r="Q4366">
        <v>0</v>
      </c>
      <c r="R4366">
        <v>1</v>
      </c>
      <c r="S4366">
        <v>0</v>
      </c>
      <c r="T4366" t="s">
        <v>973</v>
      </c>
    </row>
    <row r="4367" spans="1:22">
      <c r="A4367" t="s">
        <v>5668</v>
      </c>
      <c r="B4367">
        <v>55.09</v>
      </c>
      <c r="C4367">
        <v>1814.9738</v>
      </c>
      <c r="D4367">
        <v>17</v>
      </c>
      <c r="E4367">
        <v>0.7</v>
      </c>
      <c r="F4367">
        <v>605.99900000000002</v>
      </c>
      <c r="G4367">
        <v>68</v>
      </c>
      <c r="J4367" s="1">
        <v>14300000</v>
      </c>
      <c r="K4367" s="1">
        <v>11800000</v>
      </c>
      <c r="L4367">
        <v>3</v>
      </c>
      <c r="M4367">
        <v>46308</v>
      </c>
      <c r="N4367" t="s">
        <v>1583</v>
      </c>
      <c r="O4367">
        <v>3</v>
      </c>
      <c r="P4367">
        <v>0</v>
      </c>
      <c r="Q4367">
        <v>0</v>
      </c>
      <c r="R4367">
        <v>2</v>
      </c>
      <c r="S4367">
        <v>1</v>
      </c>
      <c r="T4367" t="s">
        <v>5669</v>
      </c>
    </row>
    <row r="4368" spans="1:22">
      <c r="A4368" t="s">
        <v>5670</v>
      </c>
      <c r="B4368">
        <v>55.09</v>
      </c>
      <c r="C4368">
        <v>1520.7722000000001</v>
      </c>
      <c r="D4368">
        <v>15</v>
      </c>
      <c r="E4368">
        <v>-1.5</v>
      </c>
      <c r="F4368">
        <v>761.3922</v>
      </c>
      <c r="G4368">
        <v>75.430000000000007</v>
      </c>
      <c r="J4368" s="1">
        <v>1550000</v>
      </c>
      <c r="K4368" s="1">
        <v>1840000</v>
      </c>
      <c r="L4368">
        <v>4</v>
      </c>
      <c r="M4368">
        <v>51543</v>
      </c>
      <c r="N4368" t="s">
        <v>23</v>
      </c>
      <c r="O4368">
        <v>4</v>
      </c>
      <c r="P4368">
        <v>0</v>
      </c>
      <c r="Q4368">
        <v>0</v>
      </c>
      <c r="R4368">
        <v>2</v>
      </c>
      <c r="S4368">
        <v>2</v>
      </c>
      <c r="T4368" t="s">
        <v>5360</v>
      </c>
    </row>
    <row r="4369" spans="1:22">
      <c r="A4369" t="s">
        <v>5671</v>
      </c>
      <c r="B4369">
        <v>55.09</v>
      </c>
      <c r="C4369">
        <v>1414.7568000000001</v>
      </c>
      <c r="D4369">
        <v>12</v>
      </c>
      <c r="E4369">
        <v>-1.1000000000000001</v>
      </c>
      <c r="F4369">
        <v>708.38490000000002</v>
      </c>
      <c r="G4369">
        <v>67.34</v>
      </c>
      <c r="J4369" s="1">
        <v>1570000</v>
      </c>
      <c r="K4369" s="1">
        <v>1600000</v>
      </c>
      <c r="L4369">
        <v>4</v>
      </c>
      <c r="M4369">
        <v>45796</v>
      </c>
      <c r="N4369" t="s">
        <v>23</v>
      </c>
      <c r="O4369">
        <v>2</v>
      </c>
      <c r="P4369">
        <v>0</v>
      </c>
      <c r="Q4369">
        <v>0</v>
      </c>
      <c r="R4369">
        <v>1</v>
      </c>
      <c r="S4369">
        <v>1</v>
      </c>
      <c r="T4369" t="s">
        <v>2210</v>
      </c>
    </row>
    <row r="4370" spans="1:22">
      <c r="A4370" t="s">
        <v>5672</v>
      </c>
      <c r="B4370">
        <v>55.07</v>
      </c>
      <c r="C4370">
        <v>1171.5719999999999</v>
      </c>
      <c r="D4370">
        <v>11</v>
      </c>
      <c r="E4370">
        <v>-0.5</v>
      </c>
      <c r="F4370">
        <v>586.79300000000001</v>
      </c>
      <c r="G4370">
        <v>15.15</v>
      </c>
      <c r="J4370" s="1">
        <v>198000</v>
      </c>
      <c r="K4370" s="1">
        <v>248000</v>
      </c>
      <c r="L4370">
        <v>4</v>
      </c>
      <c r="M4370">
        <v>7771</v>
      </c>
      <c r="N4370" t="s">
        <v>23</v>
      </c>
      <c r="O4370">
        <v>2</v>
      </c>
      <c r="P4370">
        <v>0</v>
      </c>
      <c r="Q4370">
        <v>0</v>
      </c>
      <c r="R4370">
        <v>1</v>
      </c>
      <c r="S4370">
        <v>1</v>
      </c>
      <c r="T4370" t="s">
        <v>165</v>
      </c>
    </row>
    <row r="4371" spans="1:22">
      <c r="A4371" t="s">
        <v>5673</v>
      </c>
      <c r="B4371">
        <v>55.07</v>
      </c>
      <c r="C4371">
        <v>2630.3035</v>
      </c>
      <c r="D4371">
        <v>26</v>
      </c>
      <c r="E4371">
        <v>5.6</v>
      </c>
      <c r="F4371">
        <v>877.78</v>
      </c>
      <c r="G4371">
        <v>73.540000000000006</v>
      </c>
      <c r="J4371" s="1">
        <v>476000</v>
      </c>
      <c r="K4371" s="1">
        <v>3910000</v>
      </c>
      <c r="L4371">
        <v>4</v>
      </c>
      <c r="M4371">
        <v>50233</v>
      </c>
      <c r="N4371" t="s">
        <v>23</v>
      </c>
      <c r="O4371">
        <v>4</v>
      </c>
      <c r="P4371">
        <v>0</v>
      </c>
      <c r="Q4371">
        <v>0</v>
      </c>
      <c r="R4371">
        <v>2</v>
      </c>
      <c r="S4371">
        <v>2</v>
      </c>
      <c r="T4371" t="s">
        <v>56</v>
      </c>
      <c r="U4371" t="s">
        <v>3049</v>
      </c>
      <c r="V4371" t="s">
        <v>5674</v>
      </c>
    </row>
    <row r="4372" spans="1:22">
      <c r="A4372" t="s">
        <v>5675</v>
      </c>
      <c r="B4372">
        <v>55.07</v>
      </c>
      <c r="C4372">
        <v>1298.7445</v>
      </c>
      <c r="D4372">
        <v>12</v>
      </c>
      <c r="E4372">
        <v>0.8</v>
      </c>
      <c r="F4372">
        <v>650.38009999999997</v>
      </c>
      <c r="G4372">
        <v>51.05</v>
      </c>
      <c r="J4372" s="1">
        <v>4110000</v>
      </c>
      <c r="K4372" s="1">
        <v>4300000</v>
      </c>
      <c r="L4372">
        <v>3</v>
      </c>
      <c r="M4372">
        <v>33801</v>
      </c>
      <c r="N4372" t="s">
        <v>1583</v>
      </c>
      <c r="O4372">
        <v>2</v>
      </c>
      <c r="P4372">
        <v>0</v>
      </c>
      <c r="Q4372">
        <v>0</v>
      </c>
      <c r="R4372">
        <v>1</v>
      </c>
      <c r="S4372">
        <v>1</v>
      </c>
      <c r="T4372" t="s">
        <v>2436</v>
      </c>
    </row>
    <row r="4373" spans="1:22">
      <c r="A4373" t="s">
        <v>5676</v>
      </c>
      <c r="B4373">
        <v>55.06</v>
      </c>
      <c r="C4373">
        <v>2663.2094999999999</v>
      </c>
      <c r="D4373">
        <v>24</v>
      </c>
      <c r="E4373">
        <v>-1.1000000000000001</v>
      </c>
      <c r="F4373">
        <v>1332.6106</v>
      </c>
      <c r="G4373">
        <v>63.61</v>
      </c>
      <c r="J4373" s="1">
        <v>405000</v>
      </c>
      <c r="K4373" s="1">
        <v>2330000</v>
      </c>
      <c r="L4373">
        <v>4</v>
      </c>
      <c r="M4373">
        <v>43078</v>
      </c>
      <c r="N4373" t="s">
        <v>23</v>
      </c>
      <c r="O4373">
        <v>3</v>
      </c>
      <c r="P4373">
        <v>0</v>
      </c>
      <c r="Q4373">
        <v>0</v>
      </c>
      <c r="R4373">
        <v>1</v>
      </c>
      <c r="S4373">
        <v>2</v>
      </c>
      <c r="T4373" t="s">
        <v>3247</v>
      </c>
      <c r="U4373" t="s">
        <v>35</v>
      </c>
      <c r="V4373" t="s">
        <v>832</v>
      </c>
    </row>
    <row r="4374" spans="1:22">
      <c r="A4374" t="s">
        <v>5677</v>
      </c>
      <c r="B4374">
        <v>55.06</v>
      </c>
      <c r="C4374">
        <v>1648.8208999999999</v>
      </c>
      <c r="D4374">
        <v>14</v>
      </c>
      <c r="E4374">
        <v>-0.5</v>
      </c>
      <c r="F4374">
        <v>550.61400000000003</v>
      </c>
      <c r="G4374">
        <v>28.41</v>
      </c>
      <c r="J4374" s="1">
        <v>4460000</v>
      </c>
      <c r="K4374" s="1">
        <v>3640000</v>
      </c>
      <c r="L4374">
        <v>3</v>
      </c>
      <c r="M4374">
        <v>16854</v>
      </c>
      <c r="N4374" t="s">
        <v>1583</v>
      </c>
      <c r="O4374">
        <v>3</v>
      </c>
      <c r="P4374">
        <v>0</v>
      </c>
      <c r="Q4374">
        <v>0</v>
      </c>
      <c r="R4374">
        <v>2</v>
      </c>
      <c r="S4374">
        <v>1</v>
      </c>
      <c r="T4374" t="s">
        <v>1405</v>
      </c>
    </row>
    <row r="4375" spans="1:22">
      <c r="A4375" t="s">
        <v>5678</v>
      </c>
      <c r="B4375">
        <v>55.06</v>
      </c>
      <c r="C4375">
        <v>2030.085</v>
      </c>
      <c r="D4375">
        <v>18</v>
      </c>
      <c r="E4375">
        <v>0.9</v>
      </c>
      <c r="F4375">
        <v>677.7029</v>
      </c>
      <c r="G4375">
        <v>45.25</v>
      </c>
      <c r="J4375" s="1">
        <v>316000</v>
      </c>
      <c r="K4375" s="1">
        <v>241000</v>
      </c>
      <c r="L4375">
        <v>3</v>
      </c>
      <c r="M4375">
        <v>29382</v>
      </c>
      <c r="N4375" t="s">
        <v>1583</v>
      </c>
      <c r="O4375">
        <v>2</v>
      </c>
      <c r="P4375">
        <v>0</v>
      </c>
      <c r="Q4375">
        <v>0</v>
      </c>
      <c r="R4375">
        <v>1</v>
      </c>
      <c r="S4375">
        <v>1</v>
      </c>
      <c r="T4375" t="s">
        <v>2787</v>
      </c>
    </row>
    <row r="4376" spans="1:22">
      <c r="A4376" t="s">
        <v>5679</v>
      </c>
      <c r="B4376">
        <v>55.06</v>
      </c>
      <c r="C4376">
        <v>1722.9403</v>
      </c>
      <c r="D4376">
        <v>16</v>
      </c>
      <c r="E4376">
        <v>-0.7</v>
      </c>
      <c r="F4376">
        <v>862.4769</v>
      </c>
      <c r="G4376">
        <v>65.53</v>
      </c>
      <c r="J4376" s="1">
        <v>920000</v>
      </c>
      <c r="K4376" s="1">
        <v>1090000</v>
      </c>
      <c r="L4376">
        <v>3</v>
      </c>
      <c r="M4376">
        <v>44508</v>
      </c>
      <c r="N4376" t="s">
        <v>1583</v>
      </c>
      <c r="O4376">
        <v>2</v>
      </c>
      <c r="P4376">
        <v>0</v>
      </c>
      <c r="Q4376">
        <v>0</v>
      </c>
      <c r="R4376">
        <v>1</v>
      </c>
      <c r="S4376">
        <v>1</v>
      </c>
      <c r="T4376" t="s">
        <v>2713</v>
      </c>
    </row>
    <row r="4377" spans="1:22">
      <c r="A4377" t="s">
        <v>5680</v>
      </c>
      <c r="B4377">
        <v>55.05</v>
      </c>
      <c r="C4377">
        <v>1625.8049000000001</v>
      </c>
      <c r="D4377">
        <v>15</v>
      </c>
      <c r="E4377">
        <v>1</v>
      </c>
      <c r="F4377">
        <v>542.94280000000003</v>
      </c>
      <c r="G4377">
        <v>61.1</v>
      </c>
      <c r="J4377" s="1">
        <v>4450000</v>
      </c>
      <c r="K4377" s="1">
        <v>2970000</v>
      </c>
      <c r="L4377">
        <v>4</v>
      </c>
      <c r="M4377">
        <v>41265</v>
      </c>
      <c r="N4377" t="s">
        <v>23</v>
      </c>
      <c r="O4377">
        <v>2</v>
      </c>
      <c r="P4377">
        <v>0</v>
      </c>
      <c r="Q4377">
        <v>0</v>
      </c>
      <c r="R4377">
        <v>1</v>
      </c>
      <c r="S4377">
        <v>1</v>
      </c>
      <c r="T4377" t="s">
        <v>618</v>
      </c>
    </row>
    <row r="4378" spans="1:22">
      <c r="A4378" t="s">
        <v>5681</v>
      </c>
      <c r="B4378">
        <v>55.05</v>
      </c>
      <c r="C4378">
        <v>1342.6840999999999</v>
      </c>
      <c r="D4378">
        <v>14</v>
      </c>
      <c r="E4378">
        <v>-0.6</v>
      </c>
      <c r="F4378">
        <v>672.34889999999996</v>
      </c>
      <c r="G4378">
        <v>18.89</v>
      </c>
      <c r="J4378" s="1">
        <v>3820000</v>
      </c>
      <c r="K4378" s="1">
        <v>3640000</v>
      </c>
      <c r="L4378">
        <v>3</v>
      </c>
      <c r="M4378">
        <v>10321</v>
      </c>
      <c r="N4378" t="s">
        <v>1583</v>
      </c>
      <c r="O4378">
        <v>2</v>
      </c>
      <c r="P4378">
        <v>0</v>
      </c>
      <c r="Q4378">
        <v>0</v>
      </c>
      <c r="R4378">
        <v>1</v>
      </c>
      <c r="S4378">
        <v>1</v>
      </c>
      <c r="T4378" t="s">
        <v>24</v>
      </c>
    </row>
    <row r="4379" spans="1:22">
      <c r="A4379" t="s">
        <v>5682</v>
      </c>
      <c r="B4379">
        <v>55.05</v>
      </c>
      <c r="C4379">
        <v>1640.7682</v>
      </c>
      <c r="D4379">
        <v>15</v>
      </c>
      <c r="E4379">
        <v>-3.4</v>
      </c>
      <c r="F4379">
        <v>821.38850000000002</v>
      </c>
      <c r="G4379">
        <v>55.27</v>
      </c>
      <c r="J4379" s="1">
        <v>8590000</v>
      </c>
      <c r="K4379" s="1">
        <v>9010000</v>
      </c>
      <c r="L4379">
        <v>3</v>
      </c>
      <c r="M4379">
        <v>36934</v>
      </c>
      <c r="N4379" t="s">
        <v>1583</v>
      </c>
      <c r="O4379">
        <v>4</v>
      </c>
      <c r="P4379">
        <v>0</v>
      </c>
      <c r="Q4379">
        <v>0</v>
      </c>
      <c r="R4379">
        <v>2</v>
      </c>
      <c r="S4379">
        <v>2</v>
      </c>
      <c r="T4379" t="s">
        <v>2422</v>
      </c>
    </row>
    <row r="4380" spans="1:22">
      <c r="A4380" t="s">
        <v>5683</v>
      </c>
      <c r="B4380">
        <v>55.05</v>
      </c>
      <c r="C4380">
        <v>1900.0128</v>
      </c>
      <c r="D4380">
        <v>17</v>
      </c>
      <c r="E4380">
        <v>1</v>
      </c>
      <c r="F4380">
        <v>951.01459999999997</v>
      </c>
      <c r="G4380">
        <v>63.23</v>
      </c>
      <c r="J4380" s="1">
        <v>195000</v>
      </c>
      <c r="K4380" s="1">
        <v>2120000</v>
      </c>
      <c r="L4380">
        <v>4</v>
      </c>
      <c r="M4380">
        <v>42803</v>
      </c>
      <c r="N4380" t="s">
        <v>23</v>
      </c>
      <c r="O4380">
        <v>4</v>
      </c>
      <c r="P4380">
        <v>0</v>
      </c>
      <c r="Q4380">
        <v>0</v>
      </c>
      <c r="R4380">
        <v>1</v>
      </c>
      <c r="S4380">
        <v>3</v>
      </c>
      <c r="T4380" t="s">
        <v>4278</v>
      </c>
      <c r="U4380" t="s">
        <v>35</v>
      </c>
      <c r="V4380" t="s">
        <v>129</v>
      </c>
    </row>
    <row r="4381" spans="1:22">
      <c r="A4381" t="s">
        <v>5684</v>
      </c>
      <c r="B4381">
        <v>55.05</v>
      </c>
      <c r="C4381">
        <v>1599.6953000000001</v>
      </c>
      <c r="D4381">
        <v>13</v>
      </c>
      <c r="E4381">
        <v>0</v>
      </c>
      <c r="F4381">
        <v>800.85490000000004</v>
      </c>
      <c r="G4381">
        <v>48.97</v>
      </c>
      <c r="J4381" s="1">
        <v>2640000</v>
      </c>
      <c r="K4381" s="1">
        <v>2460000</v>
      </c>
      <c r="L4381">
        <v>4</v>
      </c>
      <c r="M4381">
        <v>32189</v>
      </c>
      <c r="N4381" t="s">
        <v>23</v>
      </c>
      <c r="O4381">
        <v>2</v>
      </c>
      <c r="P4381">
        <v>0</v>
      </c>
      <c r="Q4381">
        <v>0</v>
      </c>
      <c r="R4381">
        <v>1</v>
      </c>
      <c r="S4381">
        <v>1</v>
      </c>
      <c r="T4381" t="s">
        <v>5362</v>
      </c>
    </row>
    <row r="4382" spans="1:22">
      <c r="A4382" t="s">
        <v>5685</v>
      </c>
      <c r="B4382">
        <v>55.04</v>
      </c>
      <c r="C4382">
        <v>3355.6064000000001</v>
      </c>
      <c r="D4382">
        <v>31</v>
      </c>
      <c r="E4382">
        <v>-1</v>
      </c>
      <c r="F4382">
        <v>1119.5416</v>
      </c>
      <c r="G4382">
        <v>79.489999999999995</v>
      </c>
      <c r="J4382" s="1">
        <v>4110000</v>
      </c>
      <c r="K4382" s="1">
        <v>3830000</v>
      </c>
      <c r="L4382">
        <v>4</v>
      </c>
      <c r="M4382">
        <v>54427</v>
      </c>
      <c r="N4382" t="s">
        <v>23</v>
      </c>
      <c r="O4382">
        <v>5</v>
      </c>
      <c r="P4382">
        <v>0</v>
      </c>
      <c r="Q4382">
        <v>0</v>
      </c>
      <c r="R4382">
        <v>3</v>
      </c>
      <c r="S4382">
        <v>2</v>
      </c>
      <c r="T4382" t="s">
        <v>942</v>
      </c>
      <c r="U4382" t="s">
        <v>32</v>
      </c>
      <c r="V4382" t="s">
        <v>5686</v>
      </c>
    </row>
    <row r="4383" spans="1:22">
      <c r="A4383" t="s">
        <v>5687</v>
      </c>
      <c r="B4383">
        <v>55.04</v>
      </c>
      <c r="C4383">
        <v>1395.845</v>
      </c>
      <c r="D4383">
        <v>13</v>
      </c>
      <c r="E4383">
        <v>-1.8</v>
      </c>
      <c r="F4383">
        <v>698.92849999999999</v>
      </c>
      <c r="G4383">
        <v>70.27</v>
      </c>
      <c r="J4383" s="1">
        <v>13900000</v>
      </c>
      <c r="K4383" s="1">
        <v>12600000</v>
      </c>
      <c r="L4383">
        <v>4</v>
      </c>
      <c r="M4383">
        <v>47922</v>
      </c>
      <c r="N4383" t="s">
        <v>23</v>
      </c>
      <c r="O4383">
        <v>5</v>
      </c>
      <c r="P4383">
        <v>0</v>
      </c>
      <c r="Q4383">
        <v>0</v>
      </c>
      <c r="R4383">
        <v>3</v>
      </c>
      <c r="S4383">
        <v>2</v>
      </c>
      <c r="T4383" t="s">
        <v>1060</v>
      </c>
    </row>
    <row r="4384" spans="1:22">
      <c r="A4384" t="s">
        <v>5688</v>
      </c>
      <c r="B4384">
        <v>55.04</v>
      </c>
      <c r="C4384">
        <v>2109.0014999999999</v>
      </c>
      <c r="D4384">
        <v>20</v>
      </c>
      <c r="E4384">
        <v>0.6</v>
      </c>
      <c r="F4384">
        <v>1055.5087000000001</v>
      </c>
      <c r="G4384">
        <v>40.549999999999997</v>
      </c>
      <c r="J4384" s="1">
        <v>4390000</v>
      </c>
      <c r="K4384" s="1">
        <v>4830000</v>
      </c>
      <c r="L4384">
        <v>3</v>
      </c>
      <c r="M4384">
        <v>25846</v>
      </c>
      <c r="N4384" t="s">
        <v>1583</v>
      </c>
      <c r="O4384">
        <v>4</v>
      </c>
      <c r="P4384">
        <v>0</v>
      </c>
      <c r="Q4384">
        <v>0</v>
      </c>
      <c r="R4384">
        <v>2</v>
      </c>
      <c r="S4384">
        <v>2</v>
      </c>
      <c r="T4384" t="s">
        <v>30</v>
      </c>
    </row>
    <row r="4385" spans="1:22">
      <c r="A4385" t="s">
        <v>5689</v>
      </c>
      <c r="B4385">
        <v>55.04</v>
      </c>
      <c r="C4385">
        <v>1427.8235</v>
      </c>
      <c r="D4385">
        <v>12</v>
      </c>
      <c r="E4385">
        <v>-0.3</v>
      </c>
      <c r="F4385">
        <v>714.91880000000003</v>
      </c>
      <c r="G4385">
        <v>40.590000000000003</v>
      </c>
      <c r="J4385" s="1">
        <v>15000000</v>
      </c>
      <c r="K4385" s="1">
        <v>14700000</v>
      </c>
      <c r="L4385">
        <v>4</v>
      </c>
      <c r="M4385">
        <v>25806</v>
      </c>
      <c r="N4385" t="s">
        <v>23</v>
      </c>
      <c r="O4385">
        <v>4</v>
      </c>
      <c r="P4385">
        <v>0</v>
      </c>
      <c r="Q4385">
        <v>0</v>
      </c>
      <c r="R4385">
        <v>2</v>
      </c>
      <c r="S4385">
        <v>2</v>
      </c>
      <c r="T4385" t="s">
        <v>2629</v>
      </c>
    </row>
    <row r="4386" spans="1:22">
      <c r="A4386" t="s">
        <v>5690</v>
      </c>
      <c r="B4386">
        <v>55.04</v>
      </c>
      <c r="C4386">
        <v>1245.6023</v>
      </c>
      <c r="D4386">
        <v>11</v>
      </c>
      <c r="E4386">
        <v>0.1</v>
      </c>
      <c r="F4386">
        <v>623.80849999999998</v>
      </c>
      <c r="G4386">
        <v>46.93</v>
      </c>
      <c r="J4386" s="1">
        <v>33100000</v>
      </c>
      <c r="K4386" s="1">
        <v>35000000</v>
      </c>
      <c r="L4386">
        <v>4</v>
      </c>
      <c r="M4386">
        <v>30612</v>
      </c>
      <c r="N4386" t="s">
        <v>23</v>
      </c>
      <c r="O4386">
        <v>2</v>
      </c>
      <c r="P4386">
        <v>0</v>
      </c>
      <c r="Q4386">
        <v>0</v>
      </c>
      <c r="R4386">
        <v>1</v>
      </c>
      <c r="S4386">
        <v>1</v>
      </c>
      <c r="T4386" t="s">
        <v>189</v>
      </c>
      <c r="U4386" t="s">
        <v>35</v>
      </c>
      <c r="V4386" t="s">
        <v>36</v>
      </c>
    </row>
    <row r="4387" spans="1:22">
      <c r="A4387" t="s">
        <v>5691</v>
      </c>
      <c r="B4387">
        <v>55.03</v>
      </c>
      <c r="C4387">
        <v>1470.877</v>
      </c>
      <c r="D4387">
        <v>14</v>
      </c>
      <c r="E4387">
        <v>-0.3</v>
      </c>
      <c r="F4387">
        <v>736.44550000000004</v>
      </c>
      <c r="G4387">
        <v>39.81</v>
      </c>
      <c r="J4387" s="1">
        <v>1580000</v>
      </c>
      <c r="K4387" s="1">
        <v>984000</v>
      </c>
      <c r="L4387">
        <v>4</v>
      </c>
      <c r="M4387">
        <v>25196</v>
      </c>
      <c r="N4387" t="s">
        <v>23</v>
      </c>
      <c r="O4387">
        <v>3</v>
      </c>
      <c r="P4387">
        <v>0</v>
      </c>
      <c r="Q4387">
        <v>0</v>
      </c>
      <c r="R4387">
        <v>2</v>
      </c>
      <c r="S4387">
        <v>1</v>
      </c>
      <c r="T4387" t="s">
        <v>67</v>
      </c>
    </row>
    <row r="4388" spans="1:22">
      <c r="A4388" t="s">
        <v>5692</v>
      </c>
      <c r="B4388">
        <v>55.03</v>
      </c>
      <c r="C4388">
        <v>873.43439999999998</v>
      </c>
      <c r="D4388">
        <v>8</v>
      </c>
      <c r="E4388">
        <v>0</v>
      </c>
      <c r="F4388">
        <v>437.72449999999998</v>
      </c>
      <c r="G4388">
        <v>14.58</v>
      </c>
      <c r="J4388" s="1">
        <v>3790000</v>
      </c>
      <c r="K4388" s="1">
        <v>819000</v>
      </c>
      <c r="L4388">
        <v>4</v>
      </c>
      <c r="M4388">
        <v>7384</v>
      </c>
      <c r="N4388" t="s">
        <v>23</v>
      </c>
      <c r="O4388">
        <v>2</v>
      </c>
      <c r="P4388">
        <v>0</v>
      </c>
      <c r="Q4388">
        <v>0</v>
      </c>
      <c r="R4388">
        <v>1</v>
      </c>
      <c r="S4388">
        <v>1</v>
      </c>
      <c r="T4388" t="s">
        <v>1309</v>
      </c>
    </row>
    <row r="4389" spans="1:22">
      <c r="A4389" t="s">
        <v>5693</v>
      </c>
      <c r="B4389">
        <v>55.03</v>
      </c>
      <c r="C4389">
        <v>1226.6659</v>
      </c>
      <c r="D4389">
        <v>11</v>
      </c>
      <c r="E4389">
        <v>-1.2</v>
      </c>
      <c r="F4389">
        <v>409.8954</v>
      </c>
      <c r="G4389">
        <v>43.29</v>
      </c>
      <c r="J4389" s="1">
        <v>755000</v>
      </c>
      <c r="K4389" s="1">
        <v>765000</v>
      </c>
      <c r="L4389">
        <v>3</v>
      </c>
      <c r="M4389">
        <v>27907</v>
      </c>
      <c r="N4389" t="s">
        <v>1583</v>
      </c>
      <c r="O4389">
        <v>2</v>
      </c>
      <c r="P4389">
        <v>0</v>
      </c>
      <c r="Q4389">
        <v>0</v>
      </c>
      <c r="R4389">
        <v>1</v>
      </c>
      <c r="S4389">
        <v>1</v>
      </c>
      <c r="T4389" t="s">
        <v>710</v>
      </c>
    </row>
    <row r="4390" spans="1:22">
      <c r="A4390" t="s">
        <v>5694</v>
      </c>
      <c r="B4390">
        <v>55.03</v>
      </c>
      <c r="C4390">
        <v>2750.4965999999999</v>
      </c>
      <c r="D4390">
        <v>26</v>
      </c>
      <c r="E4390">
        <v>0.6</v>
      </c>
      <c r="F4390">
        <v>688.6318</v>
      </c>
      <c r="G4390">
        <v>84.64</v>
      </c>
      <c r="J4390" s="1">
        <v>2010000</v>
      </c>
      <c r="K4390" s="1">
        <v>2240000</v>
      </c>
      <c r="L4390">
        <v>3</v>
      </c>
      <c r="M4390">
        <v>58113</v>
      </c>
      <c r="N4390" t="s">
        <v>1583</v>
      </c>
      <c r="O4390">
        <v>4</v>
      </c>
      <c r="P4390">
        <v>0</v>
      </c>
      <c r="Q4390">
        <v>0</v>
      </c>
      <c r="R4390">
        <v>1</v>
      </c>
      <c r="S4390">
        <v>3</v>
      </c>
      <c r="T4390" t="s">
        <v>385</v>
      </c>
    </row>
    <row r="4391" spans="1:22">
      <c r="A4391" t="s">
        <v>5695</v>
      </c>
      <c r="B4391">
        <v>55.03</v>
      </c>
      <c r="C4391">
        <v>1936.8761999999999</v>
      </c>
      <c r="D4391">
        <v>17</v>
      </c>
      <c r="E4391">
        <v>-0.6</v>
      </c>
      <c r="F4391">
        <v>646.63229999999999</v>
      </c>
      <c r="G4391">
        <v>27.92</v>
      </c>
      <c r="J4391" s="1">
        <v>13000000</v>
      </c>
      <c r="K4391" s="1">
        <v>13700000</v>
      </c>
      <c r="L4391">
        <v>4</v>
      </c>
      <c r="M4391">
        <v>16454</v>
      </c>
      <c r="N4391" t="s">
        <v>23</v>
      </c>
      <c r="O4391">
        <v>5</v>
      </c>
      <c r="P4391">
        <v>0</v>
      </c>
      <c r="Q4391">
        <v>0</v>
      </c>
      <c r="R4391">
        <v>2</v>
      </c>
      <c r="S4391">
        <v>3</v>
      </c>
      <c r="T4391" t="s">
        <v>397</v>
      </c>
    </row>
    <row r="4392" spans="1:22">
      <c r="A4392" t="s">
        <v>5696</v>
      </c>
      <c r="B4392">
        <v>55.03</v>
      </c>
      <c r="C4392">
        <v>3925.9108999999999</v>
      </c>
      <c r="D4392">
        <v>38</v>
      </c>
      <c r="E4392">
        <v>1.6</v>
      </c>
      <c r="F4392">
        <v>1309.6464000000001</v>
      </c>
      <c r="G4392">
        <v>96.85</v>
      </c>
      <c r="J4392" s="1">
        <v>1330000</v>
      </c>
      <c r="K4392" s="1">
        <v>1430000</v>
      </c>
      <c r="L4392">
        <v>3</v>
      </c>
      <c r="M4392">
        <v>65944</v>
      </c>
      <c r="N4392" t="s">
        <v>1583</v>
      </c>
      <c r="O4392">
        <v>2</v>
      </c>
      <c r="P4392">
        <v>0</v>
      </c>
      <c r="Q4392">
        <v>0</v>
      </c>
      <c r="R4392">
        <v>1</v>
      </c>
      <c r="S4392">
        <v>1</v>
      </c>
      <c r="T4392" t="s">
        <v>952</v>
      </c>
    </row>
    <row r="4393" spans="1:22">
      <c r="A4393" t="s">
        <v>5697</v>
      </c>
      <c r="B4393">
        <v>55.03</v>
      </c>
      <c r="C4393">
        <v>1313.7302</v>
      </c>
      <c r="D4393">
        <v>11</v>
      </c>
      <c r="E4393">
        <v>-0.2</v>
      </c>
      <c r="F4393">
        <v>438.91730000000001</v>
      </c>
      <c r="G4393">
        <v>35.39</v>
      </c>
      <c r="J4393" s="1">
        <v>3830000</v>
      </c>
      <c r="K4393" s="1">
        <v>3940000</v>
      </c>
      <c r="L4393">
        <v>4</v>
      </c>
      <c r="M4393">
        <v>21879</v>
      </c>
      <c r="N4393" t="s">
        <v>23</v>
      </c>
      <c r="O4393">
        <v>4</v>
      </c>
      <c r="P4393">
        <v>0</v>
      </c>
      <c r="Q4393">
        <v>0</v>
      </c>
      <c r="R4393">
        <v>2</v>
      </c>
      <c r="S4393">
        <v>2</v>
      </c>
      <c r="T4393" t="s">
        <v>369</v>
      </c>
    </row>
    <row r="4394" spans="1:22">
      <c r="A4394" t="s">
        <v>5698</v>
      </c>
      <c r="B4394">
        <v>55.01</v>
      </c>
      <c r="C4394">
        <v>966.52869999999996</v>
      </c>
      <c r="D4394">
        <v>8</v>
      </c>
      <c r="E4394">
        <v>-0.2</v>
      </c>
      <c r="F4394">
        <v>484.2715</v>
      </c>
      <c r="G4394">
        <v>46.17</v>
      </c>
      <c r="J4394" s="1">
        <v>123000000</v>
      </c>
      <c r="K4394" s="1">
        <v>128000000</v>
      </c>
      <c r="L4394">
        <v>4</v>
      </c>
      <c r="M4394">
        <v>30023</v>
      </c>
      <c r="N4394" t="s">
        <v>23</v>
      </c>
      <c r="O4394">
        <v>8</v>
      </c>
      <c r="P4394">
        <v>0</v>
      </c>
      <c r="Q4394">
        <v>0</v>
      </c>
      <c r="R4394">
        <v>4</v>
      </c>
      <c r="S4394">
        <v>4</v>
      </c>
      <c r="T4394" t="s">
        <v>391</v>
      </c>
    </row>
    <row r="4395" spans="1:22">
      <c r="A4395" t="s">
        <v>5699</v>
      </c>
      <c r="B4395">
        <v>55.01</v>
      </c>
      <c r="C4395">
        <v>1468.85</v>
      </c>
      <c r="D4395">
        <v>13</v>
      </c>
      <c r="E4395">
        <v>-1.9</v>
      </c>
      <c r="F4395">
        <v>490.62299999999999</v>
      </c>
      <c r="G4395">
        <v>32.36</v>
      </c>
      <c r="J4395" s="1">
        <v>4340000</v>
      </c>
      <c r="K4395" s="1">
        <v>4150000</v>
      </c>
      <c r="L4395">
        <v>4</v>
      </c>
      <c r="M4395">
        <v>19703</v>
      </c>
      <c r="N4395" t="s">
        <v>23</v>
      </c>
      <c r="O4395">
        <v>4</v>
      </c>
      <c r="P4395">
        <v>0</v>
      </c>
      <c r="Q4395">
        <v>0</v>
      </c>
      <c r="R4395">
        <v>2</v>
      </c>
      <c r="S4395">
        <v>2</v>
      </c>
      <c r="T4395" t="s">
        <v>1996</v>
      </c>
    </row>
    <row r="4396" spans="1:22">
      <c r="A4396" t="s">
        <v>5700</v>
      </c>
      <c r="B4396">
        <v>55.01</v>
      </c>
      <c r="C4396">
        <v>1384.6405</v>
      </c>
      <c r="D4396">
        <v>12</v>
      </c>
      <c r="E4396">
        <v>1.2</v>
      </c>
      <c r="F4396">
        <v>693.32839999999999</v>
      </c>
      <c r="G4396">
        <v>37.01</v>
      </c>
      <c r="J4396" s="1">
        <v>7560000</v>
      </c>
      <c r="K4396" s="1">
        <v>6690000</v>
      </c>
      <c r="L4396">
        <v>4</v>
      </c>
      <c r="M4396">
        <v>23105</v>
      </c>
      <c r="N4396" t="s">
        <v>23</v>
      </c>
      <c r="O4396">
        <v>5</v>
      </c>
      <c r="P4396">
        <v>0</v>
      </c>
      <c r="Q4396">
        <v>0</v>
      </c>
      <c r="R4396">
        <v>2</v>
      </c>
      <c r="S4396">
        <v>3</v>
      </c>
      <c r="T4396" t="s">
        <v>1921</v>
      </c>
    </row>
    <row r="4397" spans="1:22">
      <c r="A4397" t="s">
        <v>5701</v>
      </c>
      <c r="B4397">
        <v>55.01</v>
      </c>
      <c r="C4397">
        <v>1059.5447999999999</v>
      </c>
      <c r="D4397">
        <v>10</v>
      </c>
      <c r="E4397">
        <v>-0.1</v>
      </c>
      <c r="F4397">
        <v>530.77959999999996</v>
      </c>
      <c r="G4397">
        <v>30.88</v>
      </c>
      <c r="I4397" s="1">
        <v>54400</v>
      </c>
      <c r="J4397" s="1">
        <v>1780000000</v>
      </c>
      <c r="K4397" s="1">
        <v>1860000000</v>
      </c>
      <c r="L4397">
        <v>4</v>
      </c>
      <c r="M4397">
        <v>18581</v>
      </c>
      <c r="N4397" t="s">
        <v>23</v>
      </c>
      <c r="O4397">
        <v>39</v>
      </c>
      <c r="P4397">
        <v>0</v>
      </c>
      <c r="Q4397">
        <v>1</v>
      </c>
      <c r="R4397">
        <v>16</v>
      </c>
      <c r="S4397">
        <v>22</v>
      </c>
      <c r="T4397" t="s">
        <v>24</v>
      </c>
    </row>
    <row r="4398" spans="1:22">
      <c r="A4398" t="s">
        <v>5702</v>
      </c>
      <c r="B4398">
        <v>55</v>
      </c>
      <c r="C4398">
        <v>2775.2642000000001</v>
      </c>
      <c r="D4398">
        <v>26</v>
      </c>
      <c r="E4398">
        <v>-1.2</v>
      </c>
      <c r="F4398">
        <v>926.0942</v>
      </c>
      <c r="G4398">
        <v>61.05</v>
      </c>
      <c r="J4398" s="1">
        <v>5360000</v>
      </c>
      <c r="L4398">
        <v>3</v>
      </c>
      <c r="M4398">
        <v>41264</v>
      </c>
      <c r="N4398" t="s">
        <v>1583</v>
      </c>
      <c r="O4398">
        <v>1</v>
      </c>
      <c r="P4398">
        <v>0</v>
      </c>
      <c r="Q4398">
        <v>0</v>
      </c>
      <c r="R4398">
        <v>1</v>
      </c>
      <c r="S4398">
        <v>0</v>
      </c>
      <c r="T4398" t="s">
        <v>30</v>
      </c>
      <c r="U4398" t="s">
        <v>5703</v>
      </c>
      <c r="V4398" t="s">
        <v>5704</v>
      </c>
    </row>
    <row r="4399" spans="1:22">
      <c r="A4399" t="s">
        <v>5705</v>
      </c>
      <c r="B4399">
        <v>55</v>
      </c>
      <c r="C4399">
        <v>1211.6913999999999</v>
      </c>
      <c r="D4399">
        <v>10</v>
      </c>
      <c r="E4399">
        <v>0.3</v>
      </c>
      <c r="F4399">
        <v>404.90449999999998</v>
      </c>
      <c r="G4399">
        <v>40.729999999999997</v>
      </c>
      <c r="J4399" s="1">
        <v>4840000</v>
      </c>
      <c r="K4399" s="1">
        <v>4880000</v>
      </c>
      <c r="L4399">
        <v>4</v>
      </c>
      <c r="M4399">
        <v>25915</v>
      </c>
      <c r="N4399" t="s">
        <v>23</v>
      </c>
      <c r="O4399">
        <v>5</v>
      </c>
      <c r="P4399">
        <v>0</v>
      </c>
      <c r="Q4399">
        <v>0</v>
      </c>
      <c r="R4399">
        <v>2</v>
      </c>
      <c r="S4399">
        <v>3</v>
      </c>
      <c r="T4399" t="s">
        <v>5706</v>
      </c>
    </row>
    <row r="4400" spans="1:22">
      <c r="A4400" t="s">
        <v>5707</v>
      </c>
      <c r="B4400">
        <v>54.99</v>
      </c>
      <c r="C4400">
        <v>2043.8843999999999</v>
      </c>
      <c r="D4400">
        <v>18</v>
      </c>
      <c r="E4400">
        <v>-0.2</v>
      </c>
      <c r="F4400">
        <v>1022.9493</v>
      </c>
      <c r="G4400">
        <v>43.9</v>
      </c>
      <c r="J4400" s="1">
        <v>7100000</v>
      </c>
      <c r="K4400" s="1">
        <v>8210000</v>
      </c>
      <c r="L4400">
        <v>3</v>
      </c>
      <c r="M4400">
        <v>28368</v>
      </c>
      <c r="N4400" t="s">
        <v>1583</v>
      </c>
      <c r="O4400">
        <v>2</v>
      </c>
      <c r="P4400">
        <v>0</v>
      </c>
      <c r="Q4400">
        <v>0</v>
      </c>
      <c r="R4400">
        <v>1</v>
      </c>
      <c r="S4400">
        <v>1</v>
      </c>
      <c r="T4400" t="s">
        <v>71</v>
      </c>
      <c r="U4400" t="s">
        <v>3959</v>
      </c>
      <c r="V4400" t="s">
        <v>5708</v>
      </c>
    </row>
    <row r="4401" spans="1:22">
      <c r="A4401" t="s">
        <v>5709</v>
      </c>
      <c r="B4401">
        <v>54.98</v>
      </c>
      <c r="C4401">
        <v>2671.4036000000001</v>
      </c>
      <c r="D4401">
        <v>24</v>
      </c>
      <c r="E4401">
        <v>-2.2000000000000002</v>
      </c>
      <c r="F4401">
        <v>891.47320000000002</v>
      </c>
      <c r="G4401">
        <v>81.06</v>
      </c>
      <c r="J4401" s="1">
        <v>329000</v>
      </c>
      <c r="K4401" s="1">
        <v>199000</v>
      </c>
      <c r="L4401">
        <v>3</v>
      </c>
      <c r="M4401">
        <v>55569</v>
      </c>
      <c r="N4401" t="s">
        <v>1583</v>
      </c>
      <c r="O4401">
        <v>2</v>
      </c>
      <c r="P4401">
        <v>0</v>
      </c>
      <c r="Q4401">
        <v>0</v>
      </c>
      <c r="R4401">
        <v>1</v>
      </c>
      <c r="S4401">
        <v>1</v>
      </c>
      <c r="T4401" t="s">
        <v>523</v>
      </c>
      <c r="U4401" t="s">
        <v>35</v>
      </c>
      <c r="V4401" t="s">
        <v>4076</v>
      </c>
    </row>
    <row r="4402" spans="1:22">
      <c r="A4402" t="s">
        <v>5710</v>
      </c>
      <c r="B4402">
        <v>54.98</v>
      </c>
      <c r="C4402">
        <v>1462.7891999999999</v>
      </c>
      <c r="D4402">
        <v>14</v>
      </c>
      <c r="E4402">
        <v>-0.8</v>
      </c>
      <c r="F4402">
        <v>488.60329999999999</v>
      </c>
      <c r="G4402">
        <v>36.909999999999997</v>
      </c>
      <c r="J4402" s="1">
        <v>19000000</v>
      </c>
      <c r="K4402" s="1">
        <v>17400000</v>
      </c>
      <c r="L4402">
        <v>4</v>
      </c>
      <c r="M4402">
        <v>23030</v>
      </c>
      <c r="N4402" t="s">
        <v>23</v>
      </c>
      <c r="O4402">
        <v>4</v>
      </c>
      <c r="P4402">
        <v>0</v>
      </c>
      <c r="Q4402">
        <v>0</v>
      </c>
      <c r="R4402">
        <v>2</v>
      </c>
      <c r="S4402">
        <v>2</v>
      </c>
      <c r="T4402" t="s">
        <v>1414</v>
      </c>
    </row>
    <row r="4403" spans="1:22">
      <c r="A4403" t="s">
        <v>5711</v>
      </c>
      <c r="B4403">
        <v>54.98</v>
      </c>
      <c r="C4403">
        <v>2915.3429999999998</v>
      </c>
      <c r="D4403">
        <v>26</v>
      </c>
      <c r="E4403">
        <v>0.6</v>
      </c>
      <c r="F4403">
        <v>972.78890000000001</v>
      </c>
      <c r="G4403">
        <v>51.72</v>
      </c>
      <c r="J4403" s="1">
        <v>1670000</v>
      </c>
      <c r="K4403" s="1">
        <v>1780000</v>
      </c>
      <c r="L4403">
        <v>3</v>
      </c>
      <c r="M4403">
        <v>34306</v>
      </c>
      <c r="N4403" t="s">
        <v>1583</v>
      </c>
      <c r="O4403">
        <v>2</v>
      </c>
      <c r="P4403">
        <v>0</v>
      </c>
      <c r="Q4403">
        <v>0</v>
      </c>
      <c r="R4403">
        <v>1</v>
      </c>
      <c r="S4403">
        <v>1</v>
      </c>
      <c r="T4403" t="s">
        <v>5712</v>
      </c>
      <c r="U4403" t="s">
        <v>35</v>
      </c>
      <c r="V4403" t="s">
        <v>5713</v>
      </c>
    </row>
    <row r="4404" spans="1:22">
      <c r="A4404" t="s">
        <v>5714</v>
      </c>
      <c r="B4404">
        <v>54.98</v>
      </c>
      <c r="C4404">
        <v>1605.7746999999999</v>
      </c>
      <c r="D4404">
        <v>14</v>
      </c>
      <c r="E4404">
        <v>-1.2</v>
      </c>
      <c r="F4404">
        <v>536.26480000000004</v>
      </c>
      <c r="G4404">
        <v>27.46</v>
      </c>
      <c r="J4404" s="1">
        <v>11800000</v>
      </c>
      <c r="K4404" s="1">
        <v>11700000</v>
      </c>
      <c r="L4404">
        <v>4</v>
      </c>
      <c r="M4404">
        <v>16157</v>
      </c>
      <c r="N4404" t="s">
        <v>23</v>
      </c>
      <c r="O4404">
        <v>4</v>
      </c>
      <c r="P4404">
        <v>0</v>
      </c>
      <c r="Q4404">
        <v>0</v>
      </c>
      <c r="R4404">
        <v>2</v>
      </c>
      <c r="S4404">
        <v>2</v>
      </c>
      <c r="T4404" t="s">
        <v>600</v>
      </c>
    </row>
    <row r="4405" spans="1:22">
      <c r="A4405" t="s">
        <v>5715</v>
      </c>
      <c r="B4405">
        <v>54.97</v>
      </c>
      <c r="C4405">
        <v>1701.9202</v>
      </c>
      <c r="D4405">
        <v>16</v>
      </c>
      <c r="E4405">
        <v>0.2</v>
      </c>
      <c r="F4405">
        <v>568.31410000000005</v>
      </c>
      <c r="G4405">
        <v>50</v>
      </c>
      <c r="J4405" s="1">
        <v>348000</v>
      </c>
      <c r="K4405" s="1">
        <v>1910000</v>
      </c>
      <c r="L4405">
        <v>4</v>
      </c>
      <c r="M4405">
        <v>32975</v>
      </c>
      <c r="N4405" t="s">
        <v>23</v>
      </c>
      <c r="O4405">
        <v>4</v>
      </c>
      <c r="P4405">
        <v>0</v>
      </c>
      <c r="Q4405">
        <v>0</v>
      </c>
      <c r="R4405">
        <v>1</v>
      </c>
      <c r="S4405">
        <v>3</v>
      </c>
      <c r="T4405" t="s">
        <v>4847</v>
      </c>
    </row>
    <row r="4406" spans="1:22">
      <c r="A4406" t="s">
        <v>5716</v>
      </c>
      <c r="B4406">
        <v>54.97</v>
      </c>
      <c r="C4406">
        <v>1368.7037</v>
      </c>
      <c r="D4406">
        <v>12</v>
      </c>
      <c r="E4406">
        <v>1.9</v>
      </c>
      <c r="F4406">
        <v>685.36040000000003</v>
      </c>
      <c r="G4406">
        <v>34.9</v>
      </c>
      <c r="J4406" s="1">
        <v>1470000</v>
      </c>
      <c r="K4406" s="1">
        <v>2180000</v>
      </c>
      <c r="L4406">
        <v>3</v>
      </c>
      <c r="M4406">
        <v>21547</v>
      </c>
      <c r="N4406" t="s">
        <v>1583</v>
      </c>
      <c r="O4406">
        <v>3</v>
      </c>
      <c r="P4406">
        <v>0</v>
      </c>
      <c r="Q4406">
        <v>0</v>
      </c>
      <c r="R4406">
        <v>1</v>
      </c>
      <c r="S4406">
        <v>2</v>
      </c>
      <c r="T4406" t="s">
        <v>1012</v>
      </c>
    </row>
    <row r="4407" spans="1:22">
      <c r="A4407" t="s">
        <v>5717</v>
      </c>
      <c r="B4407">
        <v>54.97</v>
      </c>
      <c r="C4407">
        <v>1262.7022999999999</v>
      </c>
      <c r="D4407">
        <v>11</v>
      </c>
      <c r="E4407">
        <v>-0.1</v>
      </c>
      <c r="F4407">
        <v>421.90800000000002</v>
      </c>
      <c r="G4407">
        <v>50.14</v>
      </c>
      <c r="J4407" s="1">
        <v>272000000</v>
      </c>
      <c r="K4407" s="1">
        <v>275000000</v>
      </c>
      <c r="L4407">
        <v>4</v>
      </c>
      <c r="M4407">
        <v>33075</v>
      </c>
      <c r="N4407" t="s">
        <v>23</v>
      </c>
      <c r="O4407">
        <v>12</v>
      </c>
      <c r="P4407">
        <v>0</v>
      </c>
      <c r="Q4407">
        <v>0</v>
      </c>
      <c r="R4407">
        <v>7</v>
      </c>
      <c r="S4407">
        <v>5</v>
      </c>
      <c r="T4407" t="s">
        <v>2251</v>
      </c>
    </row>
    <row r="4408" spans="1:22">
      <c r="A4408" t="s">
        <v>5718</v>
      </c>
      <c r="B4408">
        <v>54.97</v>
      </c>
      <c r="C4408">
        <v>1363.7710999999999</v>
      </c>
      <c r="D4408">
        <v>12</v>
      </c>
      <c r="E4408">
        <v>-0.5</v>
      </c>
      <c r="F4408">
        <v>455.59739999999999</v>
      </c>
      <c r="G4408">
        <v>41.84</v>
      </c>
      <c r="J4408" s="1">
        <v>17900000</v>
      </c>
      <c r="K4408" s="1">
        <v>19400000</v>
      </c>
      <c r="L4408">
        <v>4</v>
      </c>
      <c r="M4408">
        <v>26784</v>
      </c>
      <c r="N4408" t="s">
        <v>23</v>
      </c>
      <c r="O4408">
        <v>6</v>
      </c>
      <c r="P4408">
        <v>0</v>
      </c>
      <c r="Q4408">
        <v>0</v>
      </c>
      <c r="R4408">
        <v>3</v>
      </c>
      <c r="S4408">
        <v>3</v>
      </c>
      <c r="T4408" t="s">
        <v>318</v>
      </c>
    </row>
    <row r="4409" spans="1:22">
      <c r="A4409" t="s">
        <v>5719</v>
      </c>
      <c r="B4409">
        <v>54.96</v>
      </c>
      <c r="C4409">
        <v>2192.0846999999999</v>
      </c>
      <c r="D4409">
        <v>20</v>
      </c>
      <c r="E4409">
        <v>0</v>
      </c>
      <c r="F4409">
        <v>1097.0497</v>
      </c>
      <c r="G4409">
        <v>69.72</v>
      </c>
      <c r="J4409" s="1">
        <v>3550000</v>
      </c>
      <c r="K4409" s="1">
        <v>3870000</v>
      </c>
      <c r="L4409">
        <v>3</v>
      </c>
      <c r="M4409">
        <v>47561</v>
      </c>
      <c r="N4409" t="s">
        <v>1583</v>
      </c>
      <c r="O4409">
        <v>4</v>
      </c>
      <c r="P4409">
        <v>0</v>
      </c>
      <c r="Q4409">
        <v>0</v>
      </c>
      <c r="R4409">
        <v>2</v>
      </c>
      <c r="S4409">
        <v>2</v>
      </c>
      <c r="T4409" t="s">
        <v>5720</v>
      </c>
    </row>
    <row r="4410" spans="1:22">
      <c r="A4410" t="s">
        <v>5721</v>
      </c>
      <c r="B4410">
        <v>54.96</v>
      </c>
      <c r="C4410">
        <v>3049.4285</v>
      </c>
      <c r="D4410">
        <v>29</v>
      </c>
      <c r="E4410">
        <v>4.8</v>
      </c>
      <c r="F4410">
        <v>1017.4883</v>
      </c>
      <c r="G4410">
        <v>59.26</v>
      </c>
      <c r="K4410" s="1">
        <v>61200</v>
      </c>
      <c r="L4410">
        <v>4</v>
      </c>
      <c r="M4410">
        <v>39890</v>
      </c>
      <c r="N4410" t="s">
        <v>23</v>
      </c>
      <c r="O4410">
        <v>1</v>
      </c>
      <c r="P4410">
        <v>0</v>
      </c>
      <c r="Q4410">
        <v>0</v>
      </c>
      <c r="R4410">
        <v>0</v>
      </c>
      <c r="S4410">
        <v>1</v>
      </c>
      <c r="T4410" t="s">
        <v>264</v>
      </c>
      <c r="U4410" t="s">
        <v>3049</v>
      </c>
      <c r="V4410" t="s">
        <v>5722</v>
      </c>
    </row>
    <row r="4411" spans="1:22">
      <c r="A4411" t="s">
        <v>5723</v>
      </c>
      <c r="B4411">
        <v>54.96</v>
      </c>
      <c r="C4411">
        <v>1505.7878000000001</v>
      </c>
      <c r="D4411">
        <v>14</v>
      </c>
      <c r="E4411">
        <v>0</v>
      </c>
      <c r="F4411">
        <v>753.90120000000002</v>
      </c>
      <c r="G4411">
        <v>40.119999999999997</v>
      </c>
      <c r="J4411" s="1">
        <v>1730000</v>
      </c>
      <c r="K4411" s="1">
        <v>1490000</v>
      </c>
      <c r="L4411">
        <v>3</v>
      </c>
      <c r="M4411">
        <v>25500</v>
      </c>
      <c r="N4411" t="s">
        <v>1583</v>
      </c>
      <c r="O4411">
        <v>2</v>
      </c>
      <c r="P4411">
        <v>0</v>
      </c>
      <c r="Q4411">
        <v>0</v>
      </c>
      <c r="R4411">
        <v>1</v>
      </c>
      <c r="S4411">
        <v>1</v>
      </c>
      <c r="T4411" t="s">
        <v>5724</v>
      </c>
    </row>
    <row r="4412" spans="1:22">
      <c r="A4412" t="s">
        <v>5725</v>
      </c>
      <c r="B4412">
        <v>54.95</v>
      </c>
      <c r="C4412">
        <v>2158.2249000000002</v>
      </c>
      <c r="D4412">
        <v>18</v>
      </c>
      <c r="E4412">
        <v>0.7</v>
      </c>
      <c r="F4412">
        <v>720.41610000000003</v>
      </c>
      <c r="G4412">
        <v>93.6</v>
      </c>
      <c r="J4412" s="1">
        <v>1870000</v>
      </c>
      <c r="K4412">
        <v>0</v>
      </c>
      <c r="L4412">
        <v>3</v>
      </c>
      <c r="M4412">
        <v>64004</v>
      </c>
      <c r="N4412" t="s">
        <v>1583</v>
      </c>
      <c r="O4412">
        <v>3</v>
      </c>
      <c r="P4412">
        <v>0</v>
      </c>
      <c r="Q4412">
        <v>0</v>
      </c>
      <c r="R4412">
        <v>2</v>
      </c>
      <c r="S4412">
        <v>1</v>
      </c>
      <c r="T4412" t="s">
        <v>1949</v>
      </c>
    </row>
    <row r="4413" spans="1:22">
      <c r="A4413" t="s">
        <v>5726</v>
      </c>
      <c r="B4413">
        <v>54.95</v>
      </c>
      <c r="C4413">
        <v>1393.7605000000001</v>
      </c>
      <c r="D4413">
        <v>11</v>
      </c>
      <c r="E4413">
        <v>0</v>
      </c>
      <c r="F4413">
        <v>697.88750000000005</v>
      </c>
      <c r="G4413">
        <v>61.59</v>
      </c>
      <c r="J4413" s="1">
        <v>6250000</v>
      </c>
      <c r="K4413" s="1">
        <v>7100000</v>
      </c>
      <c r="L4413">
        <v>4</v>
      </c>
      <c r="M4413">
        <v>41625</v>
      </c>
      <c r="N4413" t="s">
        <v>23</v>
      </c>
      <c r="O4413">
        <v>4</v>
      </c>
      <c r="P4413">
        <v>0</v>
      </c>
      <c r="Q4413">
        <v>0</v>
      </c>
      <c r="R4413">
        <v>2</v>
      </c>
      <c r="S4413">
        <v>2</v>
      </c>
      <c r="T4413" t="s">
        <v>3879</v>
      </c>
    </row>
    <row r="4414" spans="1:22">
      <c r="A4414" t="s">
        <v>5727</v>
      </c>
      <c r="B4414">
        <v>54.95</v>
      </c>
      <c r="C4414">
        <v>1528.8865000000001</v>
      </c>
      <c r="D4414">
        <v>13</v>
      </c>
      <c r="E4414">
        <v>0.2</v>
      </c>
      <c r="F4414">
        <v>765.45069999999998</v>
      </c>
      <c r="G4414">
        <v>64.569999999999993</v>
      </c>
      <c r="J4414" s="1">
        <v>68600000</v>
      </c>
      <c r="K4414" s="1">
        <v>80500000</v>
      </c>
      <c r="L4414">
        <v>4</v>
      </c>
      <c r="M4414">
        <v>43785</v>
      </c>
      <c r="N4414" t="s">
        <v>23</v>
      </c>
      <c r="O4414">
        <v>12</v>
      </c>
      <c r="P4414">
        <v>0</v>
      </c>
      <c r="Q4414">
        <v>0</v>
      </c>
      <c r="R4414">
        <v>6</v>
      </c>
      <c r="S4414">
        <v>6</v>
      </c>
      <c r="T4414" t="s">
        <v>2173</v>
      </c>
    </row>
    <row r="4415" spans="1:22">
      <c r="A4415" t="s">
        <v>5728</v>
      </c>
      <c r="B4415">
        <v>54.95</v>
      </c>
      <c r="C4415">
        <v>2268.1680000000001</v>
      </c>
      <c r="D4415">
        <v>20</v>
      </c>
      <c r="E4415">
        <v>1.1000000000000001</v>
      </c>
      <c r="F4415">
        <v>1135.0925</v>
      </c>
      <c r="G4415">
        <v>73.099999999999994</v>
      </c>
      <c r="J4415" s="1">
        <v>1450000</v>
      </c>
      <c r="K4415" s="1">
        <v>1640000</v>
      </c>
      <c r="L4415">
        <v>4</v>
      </c>
      <c r="M4415">
        <v>49911</v>
      </c>
      <c r="N4415" t="s">
        <v>23</v>
      </c>
      <c r="O4415">
        <v>3</v>
      </c>
      <c r="P4415">
        <v>0</v>
      </c>
      <c r="Q4415">
        <v>0</v>
      </c>
      <c r="R4415">
        <v>2</v>
      </c>
      <c r="S4415">
        <v>1</v>
      </c>
      <c r="T4415" t="s">
        <v>2448</v>
      </c>
      <c r="U4415" t="s">
        <v>35</v>
      </c>
      <c r="V4415" t="s">
        <v>5729</v>
      </c>
    </row>
    <row r="4416" spans="1:22">
      <c r="A4416" t="s">
        <v>5730</v>
      </c>
      <c r="B4416">
        <v>54.95</v>
      </c>
      <c r="C4416">
        <v>1538.8893</v>
      </c>
      <c r="D4416">
        <v>16</v>
      </c>
      <c r="E4416">
        <v>0.3</v>
      </c>
      <c r="F4416">
        <v>513.97050000000002</v>
      </c>
      <c r="G4416">
        <v>33.33</v>
      </c>
      <c r="J4416" s="1">
        <v>200000</v>
      </c>
      <c r="L4416">
        <v>3</v>
      </c>
      <c r="M4416">
        <v>20461</v>
      </c>
      <c r="N4416" t="s">
        <v>1583</v>
      </c>
      <c r="O4416">
        <v>1</v>
      </c>
      <c r="P4416">
        <v>0</v>
      </c>
      <c r="Q4416">
        <v>0</v>
      </c>
      <c r="R4416">
        <v>1</v>
      </c>
      <c r="S4416">
        <v>0</v>
      </c>
      <c r="T4416" t="s">
        <v>24</v>
      </c>
    </row>
    <row r="4417" spans="1:22">
      <c r="A4417" t="s">
        <v>5731</v>
      </c>
      <c r="B4417">
        <v>54.94</v>
      </c>
      <c r="C4417">
        <v>1374.7659000000001</v>
      </c>
      <c r="D4417">
        <v>12</v>
      </c>
      <c r="E4417">
        <v>0.7</v>
      </c>
      <c r="F4417">
        <v>688.39070000000004</v>
      </c>
      <c r="G4417">
        <v>57.12</v>
      </c>
      <c r="J4417" s="1">
        <v>6560000</v>
      </c>
      <c r="K4417" s="1">
        <v>8200000</v>
      </c>
      <c r="L4417">
        <v>4</v>
      </c>
      <c r="M4417">
        <v>38282</v>
      </c>
      <c r="N4417" t="s">
        <v>23</v>
      </c>
      <c r="O4417">
        <v>4</v>
      </c>
      <c r="P4417">
        <v>0</v>
      </c>
      <c r="Q4417">
        <v>0</v>
      </c>
      <c r="R4417">
        <v>2</v>
      </c>
      <c r="S4417">
        <v>2</v>
      </c>
      <c r="T4417" t="s">
        <v>5732</v>
      </c>
    </row>
    <row r="4418" spans="1:22">
      <c r="A4418" t="s">
        <v>5733</v>
      </c>
      <c r="B4418">
        <v>54.94</v>
      </c>
      <c r="C4418">
        <v>1597.8171</v>
      </c>
      <c r="D4418">
        <v>16</v>
      </c>
      <c r="E4418">
        <v>0.8</v>
      </c>
      <c r="F4418">
        <v>799.91650000000004</v>
      </c>
      <c r="G4418">
        <v>26.19</v>
      </c>
      <c r="J4418" s="1">
        <v>634000</v>
      </c>
      <c r="K4418" s="1">
        <v>983000</v>
      </c>
      <c r="L4418">
        <v>4</v>
      </c>
      <c r="M4418">
        <v>15319</v>
      </c>
      <c r="N4418" t="s">
        <v>23</v>
      </c>
      <c r="O4418">
        <v>2</v>
      </c>
      <c r="P4418">
        <v>0</v>
      </c>
      <c r="Q4418">
        <v>0</v>
      </c>
      <c r="R4418">
        <v>1</v>
      </c>
      <c r="S4418">
        <v>1</v>
      </c>
      <c r="T4418" t="s">
        <v>3536</v>
      </c>
    </row>
    <row r="4419" spans="1:22">
      <c r="A4419" t="s">
        <v>5734</v>
      </c>
      <c r="B4419">
        <v>54.94</v>
      </c>
      <c r="C4419">
        <v>1260.7077999999999</v>
      </c>
      <c r="D4419">
        <v>11</v>
      </c>
      <c r="E4419">
        <v>-1.5</v>
      </c>
      <c r="F4419">
        <v>421.24259999999998</v>
      </c>
      <c r="G4419">
        <v>29.07</v>
      </c>
      <c r="J4419" s="1">
        <v>5270000</v>
      </c>
      <c r="K4419" s="1">
        <v>312000</v>
      </c>
      <c r="L4419">
        <v>4</v>
      </c>
      <c r="M4419">
        <v>17295</v>
      </c>
      <c r="N4419" t="s">
        <v>23</v>
      </c>
      <c r="O4419">
        <v>2</v>
      </c>
      <c r="P4419">
        <v>0</v>
      </c>
      <c r="Q4419">
        <v>0</v>
      </c>
      <c r="R4419">
        <v>1</v>
      </c>
      <c r="S4419">
        <v>1</v>
      </c>
      <c r="T4419" t="s">
        <v>1201</v>
      </c>
    </row>
    <row r="4420" spans="1:22">
      <c r="A4420" t="s">
        <v>5735</v>
      </c>
      <c r="B4420">
        <v>54.93</v>
      </c>
      <c r="C4420">
        <v>1436.8351</v>
      </c>
      <c r="D4420">
        <v>14</v>
      </c>
      <c r="E4420">
        <v>-0.7</v>
      </c>
      <c r="F4420">
        <v>479.952</v>
      </c>
      <c r="G4420">
        <v>43.85</v>
      </c>
      <c r="J4420" s="1">
        <v>962000</v>
      </c>
      <c r="K4420" s="1">
        <v>570000</v>
      </c>
      <c r="L4420">
        <v>3</v>
      </c>
      <c r="M4420">
        <v>28328</v>
      </c>
      <c r="N4420" t="s">
        <v>1583</v>
      </c>
      <c r="O4420">
        <v>2</v>
      </c>
      <c r="P4420">
        <v>0</v>
      </c>
      <c r="Q4420">
        <v>0</v>
      </c>
      <c r="R4420">
        <v>1</v>
      </c>
      <c r="S4420">
        <v>1</v>
      </c>
      <c r="T4420" t="s">
        <v>201</v>
      </c>
    </row>
    <row r="4421" spans="1:22">
      <c r="A4421" t="s">
        <v>5736</v>
      </c>
      <c r="B4421">
        <v>54.93</v>
      </c>
      <c r="C4421">
        <v>1629.8838000000001</v>
      </c>
      <c r="D4421">
        <v>15</v>
      </c>
      <c r="E4421">
        <v>-2.7</v>
      </c>
      <c r="F4421">
        <v>544.30039999999997</v>
      </c>
      <c r="G4421">
        <v>47</v>
      </c>
      <c r="J4421" s="1">
        <v>1290000</v>
      </c>
      <c r="K4421" s="1">
        <v>1400000</v>
      </c>
      <c r="L4421">
        <v>4</v>
      </c>
      <c r="M4421">
        <v>30666</v>
      </c>
      <c r="N4421" t="s">
        <v>23</v>
      </c>
      <c r="O4421">
        <v>2</v>
      </c>
      <c r="P4421">
        <v>0</v>
      </c>
      <c r="Q4421">
        <v>0</v>
      </c>
      <c r="R4421">
        <v>1</v>
      </c>
      <c r="S4421">
        <v>1</v>
      </c>
      <c r="T4421" t="s">
        <v>365</v>
      </c>
    </row>
    <row r="4422" spans="1:22">
      <c r="A4422" t="s">
        <v>5737</v>
      </c>
      <c r="B4422">
        <v>54.92</v>
      </c>
      <c r="C4422">
        <v>1577.8049000000001</v>
      </c>
      <c r="D4422">
        <v>17</v>
      </c>
      <c r="E4422">
        <v>-0.6</v>
      </c>
      <c r="F4422">
        <v>789.90920000000006</v>
      </c>
      <c r="G4422">
        <v>36.020000000000003</v>
      </c>
      <c r="J4422" s="1">
        <v>286000000</v>
      </c>
      <c r="K4422" s="1">
        <v>299000000</v>
      </c>
      <c r="L4422">
        <v>3</v>
      </c>
      <c r="M4422">
        <v>22405</v>
      </c>
      <c r="N4422" t="s">
        <v>1583</v>
      </c>
      <c r="O4422">
        <v>9</v>
      </c>
      <c r="P4422">
        <v>0</v>
      </c>
      <c r="Q4422">
        <v>0</v>
      </c>
      <c r="R4422">
        <v>4</v>
      </c>
      <c r="S4422">
        <v>5</v>
      </c>
      <c r="T4422" t="s">
        <v>24</v>
      </c>
    </row>
    <row r="4423" spans="1:22">
      <c r="A4423" t="s">
        <v>5738</v>
      </c>
      <c r="B4423">
        <v>54.92</v>
      </c>
      <c r="C4423">
        <v>1127.5433</v>
      </c>
      <c r="D4423">
        <v>9</v>
      </c>
      <c r="E4423">
        <v>-0.2</v>
      </c>
      <c r="F4423">
        <v>564.77880000000005</v>
      </c>
      <c r="G4423">
        <v>58.33</v>
      </c>
      <c r="J4423" s="1">
        <v>27700000</v>
      </c>
      <c r="K4423" s="1">
        <v>27200000</v>
      </c>
      <c r="L4423">
        <v>4</v>
      </c>
      <c r="M4423">
        <v>39186</v>
      </c>
      <c r="N4423" t="s">
        <v>23</v>
      </c>
      <c r="O4423">
        <v>4</v>
      </c>
      <c r="P4423">
        <v>0</v>
      </c>
      <c r="Q4423">
        <v>0</v>
      </c>
      <c r="R4423">
        <v>2</v>
      </c>
      <c r="S4423">
        <v>2</v>
      </c>
      <c r="T4423" t="s">
        <v>1385</v>
      </c>
    </row>
    <row r="4424" spans="1:22">
      <c r="A4424" t="s">
        <v>5739</v>
      </c>
      <c r="B4424">
        <v>54.92</v>
      </c>
      <c r="C4424">
        <v>1698.7194999999999</v>
      </c>
      <c r="D4424">
        <v>14</v>
      </c>
      <c r="E4424">
        <v>1.9</v>
      </c>
      <c r="F4424">
        <v>850.36860000000001</v>
      </c>
      <c r="G4424">
        <v>47.62</v>
      </c>
      <c r="J4424" s="1">
        <v>3400000</v>
      </c>
      <c r="K4424" s="1">
        <v>3170000</v>
      </c>
      <c r="L4424">
        <v>3</v>
      </c>
      <c r="M4424">
        <v>31204</v>
      </c>
      <c r="N4424" t="s">
        <v>1583</v>
      </c>
      <c r="O4424">
        <v>2</v>
      </c>
      <c r="P4424">
        <v>0</v>
      </c>
      <c r="Q4424">
        <v>0</v>
      </c>
      <c r="R4424">
        <v>1</v>
      </c>
      <c r="S4424">
        <v>1</v>
      </c>
      <c r="T4424" t="s">
        <v>5740</v>
      </c>
    </row>
    <row r="4425" spans="1:22">
      <c r="A4425" t="s">
        <v>5741</v>
      </c>
      <c r="B4425">
        <v>54.92</v>
      </c>
      <c r="C4425">
        <v>1532.8715</v>
      </c>
      <c r="D4425">
        <v>13</v>
      </c>
      <c r="E4425">
        <v>-1.7</v>
      </c>
      <c r="F4425">
        <v>767.44169999999997</v>
      </c>
      <c r="G4425">
        <v>68.760000000000005</v>
      </c>
      <c r="J4425" s="1">
        <v>15000000</v>
      </c>
      <c r="K4425" s="1">
        <v>16200000</v>
      </c>
      <c r="L4425">
        <v>4</v>
      </c>
      <c r="M4425">
        <v>46836</v>
      </c>
      <c r="N4425" t="s">
        <v>23</v>
      </c>
      <c r="O4425">
        <v>4</v>
      </c>
      <c r="P4425">
        <v>0</v>
      </c>
      <c r="Q4425">
        <v>0</v>
      </c>
      <c r="R4425">
        <v>1</v>
      </c>
      <c r="S4425">
        <v>3</v>
      </c>
      <c r="T4425" t="s">
        <v>1219</v>
      </c>
    </row>
    <row r="4426" spans="1:22">
      <c r="A4426" t="s">
        <v>5742</v>
      </c>
      <c r="B4426">
        <v>54.91</v>
      </c>
      <c r="C4426">
        <v>2227.1383999999998</v>
      </c>
      <c r="D4426">
        <v>20</v>
      </c>
      <c r="E4426">
        <v>-0.3</v>
      </c>
      <c r="F4426">
        <v>743.38649999999996</v>
      </c>
      <c r="G4426">
        <v>47.7</v>
      </c>
      <c r="J4426" s="1">
        <v>13700000</v>
      </c>
      <c r="K4426" s="1">
        <v>12300000</v>
      </c>
      <c r="L4426">
        <v>3</v>
      </c>
      <c r="M4426">
        <v>31265</v>
      </c>
      <c r="N4426" t="s">
        <v>1583</v>
      </c>
      <c r="O4426">
        <v>2</v>
      </c>
      <c r="P4426">
        <v>0</v>
      </c>
      <c r="Q4426">
        <v>0</v>
      </c>
      <c r="R4426">
        <v>1</v>
      </c>
      <c r="S4426">
        <v>1</v>
      </c>
      <c r="T4426" t="s">
        <v>3345</v>
      </c>
    </row>
    <row r="4427" spans="1:22">
      <c r="A4427" t="s">
        <v>5743</v>
      </c>
      <c r="B4427">
        <v>54.91</v>
      </c>
      <c r="C4427">
        <v>1700.9195999999999</v>
      </c>
      <c r="D4427">
        <v>16</v>
      </c>
      <c r="E4427">
        <v>0.3</v>
      </c>
      <c r="F4427">
        <v>851.46730000000002</v>
      </c>
      <c r="G4427">
        <v>65.150000000000006</v>
      </c>
      <c r="J4427" s="1">
        <v>1650000</v>
      </c>
      <c r="K4427" s="1">
        <v>1890000</v>
      </c>
      <c r="L4427">
        <v>3</v>
      </c>
      <c r="M4427">
        <v>44240</v>
      </c>
      <c r="N4427" t="s">
        <v>1583</v>
      </c>
      <c r="O4427">
        <v>2</v>
      </c>
      <c r="P4427">
        <v>0</v>
      </c>
      <c r="Q4427">
        <v>0</v>
      </c>
      <c r="R4427">
        <v>1</v>
      </c>
      <c r="S4427">
        <v>1</v>
      </c>
      <c r="T4427" t="s">
        <v>2912</v>
      </c>
    </row>
    <row r="4428" spans="1:22">
      <c r="A4428" t="s">
        <v>5744</v>
      </c>
      <c r="B4428">
        <v>54.91</v>
      </c>
      <c r="C4428">
        <v>1275.5884000000001</v>
      </c>
      <c r="D4428">
        <v>10</v>
      </c>
      <c r="E4428">
        <v>-0.1</v>
      </c>
      <c r="F4428">
        <v>638.80139999999994</v>
      </c>
      <c r="G4428">
        <v>44.96</v>
      </c>
      <c r="J4428" s="1">
        <v>15000000</v>
      </c>
      <c r="K4428" s="1">
        <v>16200000</v>
      </c>
      <c r="L4428">
        <v>4</v>
      </c>
      <c r="M4428">
        <v>29094</v>
      </c>
      <c r="N4428" t="s">
        <v>23</v>
      </c>
      <c r="O4428">
        <v>2</v>
      </c>
      <c r="P4428">
        <v>0</v>
      </c>
      <c r="Q4428">
        <v>0</v>
      </c>
      <c r="R4428">
        <v>1</v>
      </c>
      <c r="S4428">
        <v>1</v>
      </c>
      <c r="T4428" t="s">
        <v>623</v>
      </c>
    </row>
    <row r="4429" spans="1:22">
      <c r="A4429" t="s">
        <v>5745</v>
      </c>
      <c r="B4429">
        <v>54.91</v>
      </c>
      <c r="C4429">
        <v>1345.7089000000001</v>
      </c>
      <c r="D4429">
        <v>12</v>
      </c>
      <c r="E4429">
        <v>0.3</v>
      </c>
      <c r="F4429">
        <v>673.86189999999999</v>
      </c>
      <c r="G4429">
        <v>36.83</v>
      </c>
      <c r="K4429" s="1">
        <v>20200</v>
      </c>
      <c r="L4429">
        <v>4</v>
      </c>
      <c r="M4429">
        <v>22966</v>
      </c>
      <c r="N4429" t="s">
        <v>23</v>
      </c>
      <c r="O4429">
        <v>1</v>
      </c>
      <c r="P4429">
        <v>0</v>
      </c>
      <c r="Q4429">
        <v>0</v>
      </c>
      <c r="R4429">
        <v>0</v>
      </c>
      <c r="S4429">
        <v>1</v>
      </c>
      <c r="T4429" t="s">
        <v>3296</v>
      </c>
    </row>
    <row r="4430" spans="1:22">
      <c r="A4430" t="s">
        <v>5746</v>
      </c>
      <c r="B4430">
        <v>54.9</v>
      </c>
      <c r="C4430">
        <v>2495.3271</v>
      </c>
      <c r="D4430">
        <v>23</v>
      </c>
      <c r="E4430">
        <v>1.1000000000000001</v>
      </c>
      <c r="F4430">
        <v>832.78390000000002</v>
      </c>
      <c r="G4430">
        <v>76.67</v>
      </c>
      <c r="J4430" s="1">
        <v>60400</v>
      </c>
      <c r="K4430" s="1">
        <v>3110000</v>
      </c>
      <c r="L4430">
        <v>4</v>
      </c>
      <c r="M4430">
        <v>52439</v>
      </c>
      <c r="N4430" t="s">
        <v>23</v>
      </c>
      <c r="O4430">
        <v>4</v>
      </c>
      <c r="P4430">
        <v>0</v>
      </c>
      <c r="Q4430">
        <v>0</v>
      </c>
      <c r="R4430">
        <v>1</v>
      </c>
      <c r="S4430">
        <v>3</v>
      </c>
      <c r="T4430" t="s">
        <v>1377</v>
      </c>
    </row>
    <row r="4431" spans="1:22">
      <c r="A4431" t="s">
        <v>5747</v>
      </c>
      <c r="B4431">
        <v>54.89</v>
      </c>
      <c r="C4431">
        <v>2802.2773000000002</v>
      </c>
      <c r="D4431">
        <v>24</v>
      </c>
      <c r="E4431">
        <v>1.8</v>
      </c>
      <c r="F4431">
        <v>1402.1484</v>
      </c>
      <c r="G4431">
        <v>61.52</v>
      </c>
      <c r="J4431" s="1">
        <v>1210000</v>
      </c>
      <c r="L4431">
        <v>3</v>
      </c>
      <c r="M4431">
        <v>41624</v>
      </c>
      <c r="N4431" t="s">
        <v>1583</v>
      </c>
      <c r="O4431">
        <v>1</v>
      </c>
      <c r="P4431">
        <v>0</v>
      </c>
      <c r="Q4431">
        <v>0</v>
      </c>
      <c r="R4431">
        <v>1</v>
      </c>
      <c r="S4431">
        <v>0</v>
      </c>
      <c r="T4431" t="s">
        <v>26</v>
      </c>
      <c r="U4431" t="s">
        <v>3456</v>
      </c>
      <c r="V4431" t="s">
        <v>5748</v>
      </c>
    </row>
    <row r="4432" spans="1:22">
      <c r="A4432" t="s">
        <v>5749</v>
      </c>
      <c r="B4432">
        <v>54.89</v>
      </c>
      <c r="C4432">
        <v>1593.8402000000001</v>
      </c>
      <c r="D4432">
        <v>14</v>
      </c>
      <c r="E4432">
        <v>0.4</v>
      </c>
      <c r="F4432">
        <v>532.28750000000002</v>
      </c>
      <c r="G4432">
        <v>52.04</v>
      </c>
      <c r="J4432" s="1">
        <v>744000</v>
      </c>
      <c r="L4432">
        <v>3</v>
      </c>
      <c r="M4432">
        <v>34546</v>
      </c>
      <c r="N4432" t="s">
        <v>1583</v>
      </c>
      <c r="O4432">
        <v>1</v>
      </c>
      <c r="P4432">
        <v>0</v>
      </c>
      <c r="Q4432">
        <v>0</v>
      </c>
      <c r="R4432">
        <v>1</v>
      </c>
      <c r="S4432">
        <v>0</v>
      </c>
      <c r="T4432" t="s">
        <v>3777</v>
      </c>
    </row>
    <row r="4433" spans="1:22">
      <c r="A4433" t="s">
        <v>5750</v>
      </c>
      <c r="B4433">
        <v>54.89</v>
      </c>
      <c r="C4433">
        <v>2278.1990000000001</v>
      </c>
      <c r="D4433">
        <v>21</v>
      </c>
      <c r="E4433">
        <v>-6</v>
      </c>
      <c r="F4433">
        <v>760.40239999999994</v>
      </c>
      <c r="G4433">
        <v>62.85</v>
      </c>
      <c r="J4433" s="1">
        <v>2680000</v>
      </c>
      <c r="K4433" s="1">
        <v>2990000</v>
      </c>
      <c r="L4433">
        <v>3</v>
      </c>
      <c r="M4433">
        <v>42570</v>
      </c>
      <c r="N4433" t="s">
        <v>1583</v>
      </c>
      <c r="O4433">
        <v>2</v>
      </c>
      <c r="P4433">
        <v>0</v>
      </c>
      <c r="Q4433">
        <v>0</v>
      </c>
      <c r="R4433">
        <v>1</v>
      </c>
      <c r="S4433">
        <v>1</v>
      </c>
      <c r="T4433" t="s">
        <v>1209</v>
      </c>
      <c r="U4433" t="s">
        <v>35</v>
      </c>
      <c r="V4433" t="s">
        <v>36</v>
      </c>
    </row>
    <row r="4434" spans="1:22">
      <c r="A4434" t="s">
        <v>5751</v>
      </c>
      <c r="B4434">
        <v>54.89</v>
      </c>
      <c r="C4434">
        <v>1833.7873999999999</v>
      </c>
      <c r="D4434">
        <v>16</v>
      </c>
      <c r="E4434">
        <v>-1.5</v>
      </c>
      <c r="F4434">
        <v>612.26880000000006</v>
      </c>
      <c r="G4434">
        <v>33.99</v>
      </c>
      <c r="J4434" s="1">
        <v>538000</v>
      </c>
      <c r="K4434" s="1">
        <v>1680000</v>
      </c>
      <c r="L4434">
        <v>4</v>
      </c>
      <c r="M4434">
        <v>20836</v>
      </c>
      <c r="N4434" t="s">
        <v>23</v>
      </c>
      <c r="O4434">
        <v>2</v>
      </c>
      <c r="P4434">
        <v>0</v>
      </c>
      <c r="Q4434">
        <v>0</v>
      </c>
      <c r="R4434">
        <v>1</v>
      </c>
      <c r="S4434">
        <v>1</v>
      </c>
      <c r="T4434" t="s">
        <v>239</v>
      </c>
    </row>
    <row r="4435" spans="1:22">
      <c r="A4435" t="s">
        <v>5752</v>
      </c>
      <c r="B4435">
        <v>54.88</v>
      </c>
      <c r="C4435">
        <v>1331.6721</v>
      </c>
      <c r="D4435">
        <v>12</v>
      </c>
      <c r="E4435">
        <v>0.1</v>
      </c>
      <c r="F4435">
        <v>666.84339999999997</v>
      </c>
      <c r="G4435">
        <v>43.5</v>
      </c>
      <c r="J4435" s="1">
        <v>385000</v>
      </c>
      <c r="L4435">
        <v>3</v>
      </c>
      <c r="M4435">
        <v>28056</v>
      </c>
      <c r="N4435" t="s">
        <v>1583</v>
      </c>
      <c r="O4435">
        <v>1</v>
      </c>
      <c r="P4435">
        <v>0</v>
      </c>
      <c r="Q4435">
        <v>0</v>
      </c>
      <c r="R4435">
        <v>1</v>
      </c>
      <c r="S4435">
        <v>0</v>
      </c>
      <c r="T4435" t="s">
        <v>5753</v>
      </c>
    </row>
    <row r="4436" spans="1:22">
      <c r="A4436" t="s">
        <v>5754</v>
      </c>
      <c r="B4436">
        <v>54.87</v>
      </c>
      <c r="C4436">
        <v>1861.0170000000001</v>
      </c>
      <c r="D4436">
        <v>18</v>
      </c>
      <c r="E4436">
        <v>-2</v>
      </c>
      <c r="F4436">
        <v>931.51390000000004</v>
      </c>
      <c r="G4436">
        <v>54.62</v>
      </c>
      <c r="J4436" s="1">
        <v>6240000</v>
      </c>
      <c r="K4436" s="1">
        <v>3300000</v>
      </c>
      <c r="L4436">
        <v>3</v>
      </c>
      <c r="M4436">
        <v>36439</v>
      </c>
      <c r="N4436" t="s">
        <v>1583</v>
      </c>
      <c r="O4436">
        <v>2</v>
      </c>
      <c r="P4436">
        <v>0</v>
      </c>
      <c r="Q4436">
        <v>0</v>
      </c>
      <c r="R4436">
        <v>1</v>
      </c>
      <c r="S4436">
        <v>1</v>
      </c>
      <c r="T4436" t="s">
        <v>4043</v>
      </c>
    </row>
    <row r="4437" spans="1:22">
      <c r="A4437" t="s">
        <v>5755</v>
      </c>
      <c r="B4437">
        <v>54.87</v>
      </c>
      <c r="C4437">
        <v>1583.7437</v>
      </c>
      <c r="D4437">
        <v>13</v>
      </c>
      <c r="E4437">
        <v>1.8</v>
      </c>
      <c r="F4437">
        <v>792.88059999999996</v>
      </c>
      <c r="G4437">
        <v>34.880000000000003</v>
      </c>
      <c r="J4437" s="1">
        <v>4690000</v>
      </c>
      <c r="K4437" s="1">
        <v>4780000</v>
      </c>
      <c r="L4437">
        <v>4</v>
      </c>
      <c r="M4437">
        <v>21473</v>
      </c>
      <c r="N4437" t="s">
        <v>23</v>
      </c>
      <c r="O4437">
        <v>2</v>
      </c>
      <c r="P4437">
        <v>0</v>
      </c>
      <c r="Q4437">
        <v>0</v>
      </c>
      <c r="R4437">
        <v>1</v>
      </c>
      <c r="S4437">
        <v>1</v>
      </c>
      <c r="T4437" t="s">
        <v>4196</v>
      </c>
      <c r="U4437" t="s">
        <v>35</v>
      </c>
      <c r="V4437" t="s">
        <v>4966</v>
      </c>
    </row>
    <row r="4438" spans="1:22">
      <c r="A4438" t="s">
        <v>5756</v>
      </c>
      <c r="B4438">
        <v>54.87</v>
      </c>
      <c r="C4438">
        <v>1291.6295</v>
      </c>
      <c r="D4438">
        <v>11</v>
      </c>
      <c r="E4438">
        <v>1.1000000000000001</v>
      </c>
      <c r="F4438">
        <v>646.82280000000003</v>
      </c>
      <c r="G4438">
        <v>39.04</v>
      </c>
      <c r="J4438" s="1">
        <v>8680000</v>
      </c>
      <c r="K4438" s="1">
        <v>8450000</v>
      </c>
      <c r="L4438">
        <v>4</v>
      </c>
      <c r="M4438">
        <v>24595</v>
      </c>
      <c r="N4438" t="s">
        <v>23</v>
      </c>
      <c r="O4438">
        <v>2</v>
      </c>
      <c r="P4438">
        <v>0</v>
      </c>
      <c r="Q4438">
        <v>0</v>
      </c>
      <c r="R4438">
        <v>1</v>
      </c>
      <c r="S4438">
        <v>1</v>
      </c>
      <c r="T4438" t="s">
        <v>1201</v>
      </c>
    </row>
    <row r="4439" spans="1:22">
      <c r="A4439" t="s">
        <v>5757</v>
      </c>
      <c r="B4439">
        <v>54.87</v>
      </c>
      <c r="C4439">
        <v>1983.0748000000001</v>
      </c>
      <c r="D4439">
        <v>18</v>
      </c>
      <c r="E4439">
        <v>-3</v>
      </c>
      <c r="F4439">
        <v>992.54169999999999</v>
      </c>
      <c r="G4439">
        <v>70.150000000000006</v>
      </c>
      <c r="J4439" s="1">
        <v>2210000</v>
      </c>
      <c r="K4439" s="1">
        <v>2650000</v>
      </c>
      <c r="L4439">
        <v>4</v>
      </c>
      <c r="M4439">
        <v>47837</v>
      </c>
      <c r="N4439" t="s">
        <v>23</v>
      </c>
      <c r="O4439">
        <v>2</v>
      </c>
      <c r="P4439">
        <v>0</v>
      </c>
      <c r="Q4439">
        <v>0</v>
      </c>
      <c r="R4439">
        <v>1</v>
      </c>
      <c r="S4439">
        <v>1</v>
      </c>
      <c r="T4439" t="s">
        <v>432</v>
      </c>
    </row>
    <row r="4440" spans="1:22">
      <c r="A4440" t="s">
        <v>5758</v>
      </c>
      <c r="B4440">
        <v>54.87</v>
      </c>
      <c r="C4440">
        <v>1529.8816999999999</v>
      </c>
      <c r="D4440">
        <v>14</v>
      </c>
      <c r="E4440">
        <v>-0.1</v>
      </c>
      <c r="F4440">
        <v>765.94809999999995</v>
      </c>
      <c r="G4440">
        <v>93.37</v>
      </c>
      <c r="J4440" s="1">
        <v>262000</v>
      </c>
      <c r="K4440" s="1">
        <v>455000</v>
      </c>
      <c r="L4440">
        <v>4</v>
      </c>
      <c r="M4440">
        <v>63840</v>
      </c>
      <c r="N4440" t="s">
        <v>23</v>
      </c>
      <c r="O4440">
        <v>3</v>
      </c>
      <c r="P4440">
        <v>0</v>
      </c>
      <c r="Q4440">
        <v>0</v>
      </c>
      <c r="R4440">
        <v>2</v>
      </c>
      <c r="S4440">
        <v>1</v>
      </c>
      <c r="T4440" t="s">
        <v>3181</v>
      </c>
    </row>
    <row r="4441" spans="1:22">
      <c r="A4441" t="s">
        <v>5759</v>
      </c>
      <c r="B4441">
        <v>54.87</v>
      </c>
      <c r="C4441">
        <v>1692.7526</v>
      </c>
      <c r="D4441">
        <v>15</v>
      </c>
      <c r="E4441">
        <v>-1.7</v>
      </c>
      <c r="F4441">
        <v>847.38210000000004</v>
      </c>
      <c r="G4441">
        <v>41.21</v>
      </c>
      <c r="J4441" s="1">
        <v>448000</v>
      </c>
      <c r="L4441">
        <v>3</v>
      </c>
      <c r="M4441">
        <v>26364</v>
      </c>
      <c r="N4441" t="s">
        <v>1583</v>
      </c>
      <c r="O4441">
        <v>1</v>
      </c>
      <c r="P4441">
        <v>0</v>
      </c>
      <c r="Q4441">
        <v>0</v>
      </c>
      <c r="R4441">
        <v>1</v>
      </c>
      <c r="S4441">
        <v>0</v>
      </c>
      <c r="T4441" t="s">
        <v>5188</v>
      </c>
      <c r="U4441" t="s">
        <v>35</v>
      </c>
      <c r="V4441" t="s">
        <v>701</v>
      </c>
    </row>
    <row r="4442" spans="1:22">
      <c r="A4442" t="s">
        <v>5760</v>
      </c>
      <c r="B4442">
        <v>54.87</v>
      </c>
      <c r="C4442">
        <v>1243.6923999999999</v>
      </c>
      <c r="D4442">
        <v>14</v>
      </c>
      <c r="E4442">
        <v>2.2000000000000002</v>
      </c>
      <c r="F4442">
        <v>622.85490000000004</v>
      </c>
      <c r="G4442">
        <v>36.74</v>
      </c>
      <c r="J4442" s="1">
        <v>50700000</v>
      </c>
      <c r="K4442" s="1">
        <v>51500000</v>
      </c>
      <c r="L4442">
        <v>3</v>
      </c>
      <c r="M4442">
        <v>22959</v>
      </c>
      <c r="N4442" t="s">
        <v>1583</v>
      </c>
      <c r="O4442">
        <v>3</v>
      </c>
      <c r="P4442">
        <v>0</v>
      </c>
      <c r="Q4442">
        <v>0</v>
      </c>
      <c r="R4442">
        <v>1</v>
      </c>
      <c r="S4442">
        <v>2</v>
      </c>
      <c r="T4442" t="s">
        <v>322</v>
      </c>
    </row>
    <row r="4443" spans="1:22">
      <c r="A4443" t="s">
        <v>5761</v>
      </c>
      <c r="B4443">
        <v>54.86</v>
      </c>
      <c r="C4443">
        <v>1465.73</v>
      </c>
      <c r="D4443">
        <v>13</v>
      </c>
      <c r="E4443">
        <v>0</v>
      </c>
      <c r="F4443">
        <v>489.58390000000003</v>
      </c>
      <c r="G4443">
        <v>26.33</v>
      </c>
      <c r="J4443" s="1">
        <v>11300000</v>
      </c>
      <c r="K4443" s="1">
        <v>11200000</v>
      </c>
      <c r="L4443">
        <v>4</v>
      </c>
      <c r="M4443">
        <v>15414</v>
      </c>
      <c r="N4443" t="s">
        <v>23</v>
      </c>
      <c r="O4443">
        <v>4</v>
      </c>
      <c r="P4443">
        <v>0</v>
      </c>
      <c r="Q4443">
        <v>0</v>
      </c>
      <c r="R4443">
        <v>2</v>
      </c>
      <c r="S4443">
        <v>2</v>
      </c>
      <c r="T4443" t="s">
        <v>5762</v>
      </c>
    </row>
    <row r="4444" spans="1:22">
      <c r="A4444" t="s">
        <v>5763</v>
      </c>
      <c r="B4444">
        <v>54.86</v>
      </c>
      <c r="C4444">
        <v>1916.9489000000001</v>
      </c>
      <c r="D4444">
        <v>17</v>
      </c>
      <c r="E4444">
        <v>-1.2</v>
      </c>
      <c r="F4444">
        <v>639.98940000000005</v>
      </c>
      <c r="G4444">
        <v>27.61</v>
      </c>
      <c r="J4444" s="1">
        <v>1690000</v>
      </c>
      <c r="K4444" s="1">
        <v>60800</v>
      </c>
      <c r="L4444">
        <v>3</v>
      </c>
      <c r="M4444">
        <v>16286</v>
      </c>
      <c r="N4444" t="s">
        <v>1583</v>
      </c>
      <c r="O4444">
        <v>4</v>
      </c>
      <c r="P4444">
        <v>0</v>
      </c>
      <c r="Q4444">
        <v>0</v>
      </c>
      <c r="R4444">
        <v>2</v>
      </c>
      <c r="S4444">
        <v>2</v>
      </c>
      <c r="T4444" t="s">
        <v>30</v>
      </c>
      <c r="U4444" t="s">
        <v>101</v>
      </c>
      <c r="V4444" t="s">
        <v>3187</v>
      </c>
    </row>
    <row r="4445" spans="1:22">
      <c r="A4445" t="s">
        <v>5764</v>
      </c>
      <c r="B4445">
        <v>54.86</v>
      </c>
      <c r="C4445">
        <v>1070.5971999999999</v>
      </c>
      <c r="D4445">
        <v>10</v>
      </c>
      <c r="E4445">
        <v>0.1</v>
      </c>
      <c r="F4445">
        <v>536.30589999999995</v>
      </c>
      <c r="G4445">
        <v>30.93</v>
      </c>
      <c r="J4445" s="1">
        <v>6080000</v>
      </c>
      <c r="K4445" s="1">
        <v>5680000</v>
      </c>
      <c r="L4445">
        <v>4</v>
      </c>
      <c r="M4445">
        <v>18618</v>
      </c>
      <c r="N4445" t="s">
        <v>23</v>
      </c>
      <c r="O4445">
        <v>2</v>
      </c>
      <c r="P4445">
        <v>0</v>
      </c>
      <c r="Q4445">
        <v>0</v>
      </c>
      <c r="R4445">
        <v>1</v>
      </c>
      <c r="S4445">
        <v>1</v>
      </c>
      <c r="T4445" t="s">
        <v>836</v>
      </c>
    </row>
    <row r="4446" spans="1:22">
      <c r="A4446" t="s">
        <v>5765</v>
      </c>
      <c r="B4446">
        <v>54.86</v>
      </c>
      <c r="C4446">
        <v>1406.7228</v>
      </c>
      <c r="D4446">
        <v>12</v>
      </c>
      <c r="E4446">
        <v>0.1</v>
      </c>
      <c r="F4446">
        <v>704.36869999999999</v>
      </c>
      <c r="G4446">
        <v>55.38</v>
      </c>
      <c r="J4446" s="1">
        <v>1170000</v>
      </c>
      <c r="K4446" s="1">
        <v>1210000</v>
      </c>
      <c r="L4446">
        <v>4</v>
      </c>
      <c r="M4446">
        <v>36967</v>
      </c>
      <c r="N4446" t="s">
        <v>23</v>
      </c>
      <c r="O4446">
        <v>2</v>
      </c>
      <c r="P4446">
        <v>0</v>
      </c>
      <c r="Q4446">
        <v>0</v>
      </c>
      <c r="R4446">
        <v>1</v>
      </c>
      <c r="S4446">
        <v>1</v>
      </c>
      <c r="T4446" t="s">
        <v>646</v>
      </c>
    </row>
    <row r="4447" spans="1:22">
      <c r="A4447" t="s">
        <v>5766</v>
      </c>
      <c r="B4447">
        <v>54.85</v>
      </c>
      <c r="C4447">
        <v>1765.9938</v>
      </c>
      <c r="D4447">
        <v>17</v>
      </c>
      <c r="E4447">
        <v>-3</v>
      </c>
      <c r="F4447">
        <v>884.00149999999996</v>
      </c>
      <c r="G4447">
        <v>57.77</v>
      </c>
      <c r="J4447" s="1">
        <v>925000</v>
      </c>
      <c r="K4447" s="1">
        <v>1020000</v>
      </c>
      <c r="L4447">
        <v>3</v>
      </c>
      <c r="M4447">
        <v>38811</v>
      </c>
      <c r="N4447" t="s">
        <v>1583</v>
      </c>
      <c r="O4447">
        <v>2</v>
      </c>
      <c r="P4447">
        <v>0</v>
      </c>
      <c r="Q4447">
        <v>0</v>
      </c>
      <c r="R4447">
        <v>1</v>
      </c>
      <c r="S4447">
        <v>1</v>
      </c>
      <c r="T4447" t="s">
        <v>5767</v>
      </c>
    </row>
    <row r="4448" spans="1:22">
      <c r="A4448" t="s">
        <v>5768</v>
      </c>
      <c r="B4448">
        <v>54.85</v>
      </c>
      <c r="C4448">
        <v>1253.6978999999999</v>
      </c>
      <c r="D4448">
        <v>13</v>
      </c>
      <c r="E4448">
        <v>-1.4</v>
      </c>
      <c r="F4448">
        <v>627.85530000000006</v>
      </c>
      <c r="G4448">
        <v>28.78</v>
      </c>
      <c r="J4448" s="1">
        <v>339000</v>
      </c>
      <c r="K4448" s="1">
        <v>677000</v>
      </c>
      <c r="L4448">
        <v>4</v>
      </c>
      <c r="M4448">
        <v>17082</v>
      </c>
      <c r="N4448" t="s">
        <v>23</v>
      </c>
      <c r="O4448">
        <v>2</v>
      </c>
      <c r="P4448">
        <v>0</v>
      </c>
      <c r="Q4448">
        <v>0</v>
      </c>
      <c r="R4448">
        <v>1</v>
      </c>
      <c r="S4448">
        <v>1</v>
      </c>
      <c r="T4448" t="s">
        <v>475</v>
      </c>
    </row>
    <row r="4449" spans="1:22">
      <c r="A4449" t="s">
        <v>5769</v>
      </c>
      <c r="B4449">
        <v>54.85</v>
      </c>
      <c r="C4449">
        <v>2189.0522000000001</v>
      </c>
      <c r="D4449">
        <v>20</v>
      </c>
      <c r="E4449">
        <v>-1.3</v>
      </c>
      <c r="F4449">
        <v>730.69039999999995</v>
      </c>
      <c r="G4449">
        <v>82.79</v>
      </c>
      <c r="J4449" s="1">
        <v>399000</v>
      </c>
      <c r="K4449" s="1">
        <v>480000</v>
      </c>
      <c r="L4449">
        <v>4</v>
      </c>
      <c r="M4449">
        <v>56758</v>
      </c>
      <c r="N4449" t="s">
        <v>23</v>
      </c>
      <c r="O4449">
        <v>3</v>
      </c>
      <c r="P4449">
        <v>0</v>
      </c>
      <c r="Q4449">
        <v>0</v>
      </c>
      <c r="R4449">
        <v>1</v>
      </c>
      <c r="S4449">
        <v>2</v>
      </c>
      <c r="T4449" t="s">
        <v>5494</v>
      </c>
      <c r="U4449" t="s">
        <v>35</v>
      </c>
      <c r="V4449" t="s">
        <v>36</v>
      </c>
    </row>
    <row r="4450" spans="1:22">
      <c r="A4450" t="s">
        <v>5770</v>
      </c>
      <c r="B4450">
        <v>54.85</v>
      </c>
      <c r="C4450">
        <v>1214.5931</v>
      </c>
      <c r="D4450">
        <v>11</v>
      </c>
      <c r="E4450">
        <v>-1.2</v>
      </c>
      <c r="F4450">
        <v>608.30309999999997</v>
      </c>
      <c r="G4450">
        <v>23.68</v>
      </c>
      <c r="J4450" s="1">
        <v>8550000</v>
      </c>
      <c r="K4450" s="1">
        <v>2470000</v>
      </c>
      <c r="L4450">
        <v>4</v>
      </c>
      <c r="M4450">
        <v>13576</v>
      </c>
      <c r="N4450" t="s">
        <v>23</v>
      </c>
      <c r="O4450">
        <v>3</v>
      </c>
      <c r="P4450">
        <v>0</v>
      </c>
      <c r="Q4450">
        <v>0</v>
      </c>
      <c r="R4450">
        <v>2</v>
      </c>
      <c r="S4450">
        <v>1</v>
      </c>
      <c r="T4450" t="s">
        <v>5771</v>
      </c>
    </row>
    <row r="4451" spans="1:22">
      <c r="A4451" t="s">
        <v>5772</v>
      </c>
      <c r="B4451">
        <v>54.84</v>
      </c>
      <c r="C4451">
        <v>1767.9042999999999</v>
      </c>
      <c r="D4451">
        <v>16</v>
      </c>
      <c r="E4451">
        <v>2.1</v>
      </c>
      <c r="F4451">
        <v>884.96130000000005</v>
      </c>
      <c r="G4451">
        <v>75.56</v>
      </c>
      <c r="J4451" s="1">
        <v>1180000</v>
      </c>
      <c r="K4451" s="1">
        <v>1350000</v>
      </c>
      <c r="L4451">
        <v>4</v>
      </c>
      <c r="M4451">
        <v>51639</v>
      </c>
      <c r="N4451" t="s">
        <v>23</v>
      </c>
      <c r="O4451">
        <v>2</v>
      </c>
      <c r="P4451">
        <v>0</v>
      </c>
      <c r="Q4451">
        <v>0</v>
      </c>
      <c r="R4451">
        <v>1</v>
      </c>
      <c r="S4451">
        <v>1</v>
      </c>
      <c r="T4451" t="s">
        <v>1025</v>
      </c>
    </row>
    <row r="4452" spans="1:22">
      <c r="A4452" t="s">
        <v>5773</v>
      </c>
      <c r="B4452">
        <v>54.83</v>
      </c>
      <c r="C4452">
        <v>1368.7037</v>
      </c>
      <c r="D4452">
        <v>13</v>
      </c>
      <c r="E4452">
        <v>-0.6</v>
      </c>
      <c r="F4452">
        <v>685.35879999999997</v>
      </c>
      <c r="G4452">
        <v>47.55</v>
      </c>
      <c r="J4452" s="1">
        <v>824000</v>
      </c>
      <c r="K4452" s="1">
        <v>553000</v>
      </c>
      <c r="L4452">
        <v>4</v>
      </c>
      <c r="M4452">
        <v>31096</v>
      </c>
      <c r="N4452" t="s">
        <v>23</v>
      </c>
      <c r="O4452">
        <v>2</v>
      </c>
      <c r="P4452">
        <v>0</v>
      </c>
      <c r="Q4452">
        <v>0</v>
      </c>
      <c r="R4452">
        <v>1</v>
      </c>
      <c r="S4452">
        <v>1</v>
      </c>
      <c r="T4452" t="s">
        <v>915</v>
      </c>
    </row>
    <row r="4453" spans="1:22">
      <c r="A4453" t="s">
        <v>5774</v>
      </c>
      <c r="B4453">
        <v>54.83</v>
      </c>
      <c r="C4453">
        <v>1569.7787000000001</v>
      </c>
      <c r="D4453">
        <v>13</v>
      </c>
      <c r="E4453">
        <v>-0.8</v>
      </c>
      <c r="F4453">
        <v>524.26639999999998</v>
      </c>
      <c r="G4453">
        <v>34.9</v>
      </c>
      <c r="J4453" s="1">
        <v>257000</v>
      </c>
      <c r="K4453" s="1">
        <v>1150000</v>
      </c>
      <c r="L4453">
        <v>4</v>
      </c>
      <c r="M4453">
        <v>21491</v>
      </c>
      <c r="N4453" t="s">
        <v>23</v>
      </c>
      <c r="O4453">
        <v>3</v>
      </c>
      <c r="P4453">
        <v>0</v>
      </c>
      <c r="Q4453">
        <v>0</v>
      </c>
      <c r="R4453">
        <v>1</v>
      </c>
      <c r="S4453">
        <v>2</v>
      </c>
      <c r="T4453" t="s">
        <v>1148</v>
      </c>
    </row>
    <row r="4454" spans="1:22">
      <c r="A4454" t="s">
        <v>5775</v>
      </c>
      <c r="B4454">
        <v>54.83</v>
      </c>
      <c r="C4454">
        <v>1657.6865</v>
      </c>
      <c r="D4454">
        <v>14</v>
      </c>
      <c r="E4454">
        <v>-1.1000000000000001</v>
      </c>
      <c r="F4454">
        <v>829.84960000000001</v>
      </c>
      <c r="G4454">
        <v>32.22</v>
      </c>
      <c r="J4454" s="1">
        <v>1530000</v>
      </c>
      <c r="K4454" s="1">
        <v>1620000</v>
      </c>
      <c r="L4454">
        <v>4</v>
      </c>
      <c r="M4454">
        <v>19591</v>
      </c>
      <c r="N4454" t="s">
        <v>23</v>
      </c>
      <c r="O4454">
        <v>2</v>
      </c>
      <c r="P4454">
        <v>0</v>
      </c>
      <c r="Q4454">
        <v>0</v>
      </c>
      <c r="R4454">
        <v>1</v>
      </c>
      <c r="S4454">
        <v>1</v>
      </c>
      <c r="T4454" t="s">
        <v>1569</v>
      </c>
      <c r="U4454" t="s">
        <v>35</v>
      </c>
      <c r="V4454" t="s">
        <v>5776</v>
      </c>
    </row>
    <row r="4455" spans="1:22">
      <c r="A4455" t="s">
        <v>5777</v>
      </c>
      <c r="B4455">
        <v>54.82</v>
      </c>
      <c r="C4455">
        <v>1222.7034000000001</v>
      </c>
      <c r="D4455">
        <v>11</v>
      </c>
      <c r="E4455">
        <v>-0.5</v>
      </c>
      <c r="F4455">
        <v>612.35860000000002</v>
      </c>
      <c r="G4455">
        <v>19.989999999999998</v>
      </c>
      <c r="J4455" s="1">
        <v>81700000</v>
      </c>
      <c r="K4455" s="1">
        <v>85000000</v>
      </c>
      <c r="L4455">
        <v>4</v>
      </c>
      <c r="M4455">
        <v>10972</v>
      </c>
      <c r="N4455" t="s">
        <v>23</v>
      </c>
      <c r="O4455">
        <v>10</v>
      </c>
      <c r="P4455">
        <v>0</v>
      </c>
      <c r="Q4455">
        <v>0</v>
      </c>
      <c r="R4455">
        <v>5</v>
      </c>
      <c r="S4455">
        <v>5</v>
      </c>
      <c r="T4455" t="s">
        <v>5778</v>
      </c>
    </row>
    <row r="4456" spans="1:22">
      <c r="A4456" t="s">
        <v>5779</v>
      </c>
      <c r="B4456">
        <v>54.82</v>
      </c>
      <c r="C4456">
        <v>1780.873</v>
      </c>
      <c r="D4456">
        <v>16</v>
      </c>
      <c r="E4456">
        <v>-0.9</v>
      </c>
      <c r="F4456">
        <v>891.44299999999998</v>
      </c>
      <c r="G4456">
        <v>59.17</v>
      </c>
      <c r="J4456" s="1">
        <v>1820000</v>
      </c>
      <c r="K4456" s="1">
        <v>1820000</v>
      </c>
      <c r="L4456">
        <v>3</v>
      </c>
      <c r="M4456">
        <v>39858</v>
      </c>
      <c r="N4456" t="s">
        <v>1583</v>
      </c>
      <c r="O4456">
        <v>2</v>
      </c>
      <c r="P4456">
        <v>0</v>
      </c>
      <c r="Q4456">
        <v>0</v>
      </c>
      <c r="R4456">
        <v>1</v>
      </c>
      <c r="S4456">
        <v>1</v>
      </c>
      <c r="T4456" t="s">
        <v>5780</v>
      </c>
    </row>
    <row r="4457" spans="1:22">
      <c r="A4457" t="s">
        <v>5781</v>
      </c>
      <c r="B4457">
        <v>54.82</v>
      </c>
      <c r="C4457">
        <v>2656.3647000000001</v>
      </c>
      <c r="D4457">
        <v>26</v>
      </c>
      <c r="E4457">
        <v>1</v>
      </c>
      <c r="F4457">
        <v>665.09910000000002</v>
      </c>
      <c r="G4457">
        <v>73.37</v>
      </c>
      <c r="J4457" s="1">
        <v>1250000</v>
      </c>
      <c r="K4457" s="1">
        <v>979000</v>
      </c>
      <c r="L4457">
        <v>3</v>
      </c>
      <c r="M4457">
        <v>50137</v>
      </c>
      <c r="N4457" t="s">
        <v>1583</v>
      </c>
      <c r="O4457">
        <v>4</v>
      </c>
      <c r="P4457">
        <v>0</v>
      </c>
      <c r="Q4457">
        <v>0</v>
      </c>
      <c r="R4457">
        <v>2</v>
      </c>
      <c r="S4457">
        <v>2</v>
      </c>
      <c r="T4457" t="s">
        <v>1505</v>
      </c>
    </row>
    <row r="4458" spans="1:22">
      <c r="A4458" t="s">
        <v>5782</v>
      </c>
      <c r="B4458">
        <v>54.82</v>
      </c>
      <c r="C4458">
        <v>1525.7847999999999</v>
      </c>
      <c r="D4458">
        <v>14</v>
      </c>
      <c r="E4458">
        <v>-1.5</v>
      </c>
      <c r="F4458">
        <v>763.89850000000001</v>
      </c>
      <c r="G4458">
        <v>23.42</v>
      </c>
      <c r="J4458" s="1">
        <v>6690000</v>
      </c>
      <c r="K4458" s="1">
        <v>6410000</v>
      </c>
      <c r="L4458">
        <v>4</v>
      </c>
      <c r="M4458">
        <v>13379</v>
      </c>
      <c r="N4458" t="s">
        <v>23</v>
      </c>
      <c r="O4458">
        <v>2</v>
      </c>
      <c r="P4458">
        <v>0</v>
      </c>
      <c r="Q4458">
        <v>0</v>
      </c>
      <c r="R4458">
        <v>1</v>
      </c>
      <c r="S4458">
        <v>1</v>
      </c>
      <c r="T4458" t="s">
        <v>1377</v>
      </c>
    </row>
    <row r="4459" spans="1:22">
      <c r="A4459" t="s">
        <v>5783</v>
      </c>
      <c r="B4459">
        <v>54.81</v>
      </c>
      <c r="C4459">
        <v>2033.9290000000001</v>
      </c>
      <c r="D4459">
        <v>18</v>
      </c>
      <c r="E4459">
        <v>-0.5</v>
      </c>
      <c r="F4459">
        <v>678.98329999999999</v>
      </c>
      <c r="G4459">
        <v>16.329999999999998</v>
      </c>
      <c r="J4459" s="1">
        <v>935000</v>
      </c>
      <c r="L4459">
        <v>3</v>
      </c>
      <c r="M4459">
        <v>8634</v>
      </c>
      <c r="N4459" t="s">
        <v>1583</v>
      </c>
      <c r="O4459">
        <v>1</v>
      </c>
      <c r="P4459">
        <v>0</v>
      </c>
      <c r="Q4459">
        <v>0</v>
      </c>
      <c r="R4459">
        <v>1</v>
      </c>
      <c r="S4459">
        <v>0</v>
      </c>
      <c r="T4459" t="s">
        <v>498</v>
      </c>
    </row>
    <row r="4460" spans="1:22">
      <c r="A4460" t="s">
        <v>5784</v>
      </c>
      <c r="B4460">
        <v>54.81</v>
      </c>
      <c r="C4460">
        <v>2714.4047999999998</v>
      </c>
      <c r="D4460">
        <v>25</v>
      </c>
      <c r="E4460">
        <v>-1.2</v>
      </c>
      <c r="F4460">
        <v>905.80780000000004</v>
      </c>
      <c r="G4460">
        <v>76.98</v>
      </c>
      <c r="J4460" s="1">
        <v>214000</v>
      </c>
      <c r="K4460" s="1">
        <v>443000</v>
      </c>
      <c r="L4460">
        <v>4</v>
      </c>
      <c r="M4460">
        <v>52661</v>
      </c>
      <c r="N4460" t="s">
        <v>23</v>
      </c>
      <c r="O4460">
        <v>4</v>
      </c>
      <c r="P4460">
        <v>0</v>
      </c>
      <c r="Q4460">
        <v>0</v>
      </c>
      <c r="R4460">
        <v>2</v>
      </c>
      <c r="S4460">
        <v>2</v>
      </c>
      <c r="T4460" t="s">
        <v>84</v>
      </c>
      <c r="U4460" t="s">
        <v>32</v>
      </c>
      <c r="V4460" t="s">
        <v>1358</v>
      </c>
    </row>
    <row r="4461" spans="1:22">
      <c r="A4461" t="s">
        <v>5785</v>
      </c>
      <c r="B4461">
        <v>54.81</v>
      </c>
      <c r="C4461">
        <v>1407.7860000000001</v>
      </c>
      <c r="D4461">
        <v>12</v>
      </c>
      <c r="E4461">
        <v>0</v>
      </c>
      <c r="F4461">
        <v>704.90030000000002</v>
      </c>
      <c r="G4461">
        <v>67.84</v>
      </c>
      <c r="J4461" s="1">
        <v>1340000</v>
      </c>
      <c r="K4461" s="1">
        <v>1270000</v>
      </c>
      <c r="L4461">
        <v>4</v>
      </c>
      <c r="M4461">
        <v>46168</v>
      </c>
      <c r="N4461" t="s">
        <v>23</v>
      </c>
      <c r="O4461">
        <v>3</v>
      </c>
      <c r="P4461">
        <v>0</v>
      </c>
      <c r="Q4461">
        <v>0</v>
      </c>
      <c r="R4461">
        <v>2</v>
      </c>
      <c r="S4461">
        <v>1</v>
      </c>
      <c r="T4461" t="s">
        <v>1516</v>
      </c>
    </row>
    <row r="4462" spans="1:22">
      <c r="A4462" t="s">
        <v>5786</v>
      </c>
      <c r="B4462">
        <v>54.8</v>
      </c>
      <c r="C4462">
        <v>1344.7072000000001</v>
      </c>
      <c r="D4462">
        <v>11</v>
      </c>
      <c r="E4462">
        <v>1.9</v>
      </c>
      <c r="F4462">
        <v>673.36210000000005</v>
      </c>
      <c r="G4462">
        <v>38.92</v>
      </c>
      <c r="J4462" s="1">
        <v>3700000</v>
      </c>
      <c r="K4462" s="1">
        <v>4020000</v>
      </c>
      <c r="L4462">
        <v>4</v>
      </c>
      <c r="M4462">
        <v>24497</v>
      </c>
      <c r="N4462" t="s">
        <v>23</v>
      </c>
      <c r="O4462">
        <v>2</v>
      </c>
      <c r="P4462">
        <v>0</v>
      </c>
      <c r="Q4462">
        <v>0</v>
      </c>
      <c r="R4462">
        <v>1</v>
      </c>
      <c r="S4462">
        <v>1</v>
      </c>
      <c r="T4462" t="s">
        <v>5787</v>
      </c>
      <c r="U4462" t="s">
        <v>35</v>
      </c>
      <c r="V4462" t="s">
        <v>142</v>
      </c>
    </row>
    <row r="4463" spans="1:22">
      <c r="A4463" t="s">
        <v>5788</v>
      </c>
      <c r="B4463">
        <v>54.8</v>
      </c>
      <c r="C4463">
        <v>1273.6918000000001</v>
      </c>
      <c r="D4463">
        <v>11</v>
      </c>
      <c r="E4463">
        <v>-1.9</v>
      </c>
      <c r="F4463">
        <v>637.8519</v>
      </c>
      <c r="G4463">
        <v>51.84</v>
      </c>
      <c r="J4463" s="1">
        <v>6270000</v>
      </c>
      <c r="K4463" s="1">
        <v>5930000</v>
      </c>
      <c r="L4463">
        <v>3</v>
      </c>
      <c r="M4463">
        <v>34392</v>
      </c>
      <c r="N4463" t="s">
        <v>1583</v>
      </c>
      <c r="O4463">
        <v>2</v>
      </c>
      <c r="P4463">
        <v>0</v>
      </c>
      <c r="Q4463">
        <v>0</v>
      </c>
      <c r="R4463">
        <v>1</v>
      </c>
      <c r="S4463">
        <v>1</v>
      </c>
      <c r="T4463" t="s">
        <v>970</v>
      </c>
    </row>
    <row r="4464" spans="1:22">
      <c r="A4464" t="s">
        <v>5789</v>
      </c>
      <c r="B4464">
        <v>54.79</v>
      </c>
      <c r="C4464">
        <v>1514.8126</v>
      </c>
      <c r="D4464">
        <v>13</v>
      </c>
      <c r="E4464">
        <v>-1.5</v>
      </c>
      <c r="F4464">
        <v>758.41250000000002</v>
      </c>
      <c r="G4464">
        <v>57.25</v>
      </c>
      <c r="J4464" s="1">
        <v>14100000</v>
      </c>
      <c r="K4464" s="1">
        <v>16200000</v>
      </c>
      <c r="L4464">
        <v>3</v>
      </c>
      <c r="M4464">
        <v>38422</v>
      </c>
      <c r="N4464" t="s">
        <v>1583</v>
      </c>
      <c r="O4464">
        <v>4</v>
      </c>
      <c r="P4464">
        <v>0</v>
      </c>
      <c r="Q4464">
        <v>0</v>
      </c>
      <c r="R4464">
        <v>2</v>
      </c>
      <c r="S4464">
        <v>2</v>
      </c>
      <c r="T4464" t="s">
        <v>2896</v>
      </c>
      <c r="U4464" t="s">
        <v>35</v>
      </c>
      <c r="V4464" t="s">
        <v>187</v>
      </c>
    </row>
    <row r="4465" spans="1:22">
      <c r="A4465" t="s">
        <v>5790</v>
      </c>
      <c r="B4465">
        <v>54.79</v>
      </c>
      <c r="C4465">
        <v>1708.9069999999999</v>
      </c>
      <c r="D4465">
        <v>15</v>
      </c>
      <c r="E4465">
        <v>-1.2</v>
      </c>
      <c r="F4465">
        <v>855.45979999999997</v>
      </c>
      <c r="G4465">
        <v>69.36</v>
      </c>
      <c r="J4465" s="1">
        <v>3600000</v>
      </c>
      <c r="K4465" s="1">
        <v>4140000</v>
      </c>
      <c r="L4465">
        <v>3</v>
      </c>
      <c r="M4465">
        <v>47294</v>
      </c>
      <c r="N4465" t="s">
        <v>1583</v>
      </c>
      <c r="O4465">
        <v>3</v>
      </c>
      <c r="P4465">
        <v>0</v>
      </c>
      <c r="Q4465">
        <v>0</v>
      </c>
      <c r="R4465">
        <v>1</v>
      </c>
      <c r="S4465">
        <v>2</v>
      </c>
      <c r="T4465" t="s">
        <v>189</v>
      </c>
    </row>
    <row r="4466" spans="1:22">
      <c r="A4466" t="s">
        <v>5791</v>
      </c>
      <c r="B4466">
        <v>54.79</v>
      </c>
      <c r="C4466">
        <v>1554.8364999999999</v>
      </c>
      <c r="D4466">
        <v>14</v>
      </c>
      <c r="E4466">
        <v>-0.3</v>
      </c>
      <c r="F4466">
        <v>778.42539999999997</v>
      </c>
      <c r="G4466">
        <v>48.29</v>
      </c>
      <c r="J4466" s="1">
        <v>2870000</v>
      </c>
      <c r="K4466" s="1">
        <v>2780000</v>
      </c>
      <c r="L4466">
        <v>4</v>
      </c>
      <c r="M4466">
        <v>31663</v>
      </c>
      <c r="N4466" t="s">
        <v>23</v>
      </c>
      <c r="O4466">
        <v>2</v>
      </c>
      <c r="P4466">
        <v>0</v>
      </c>
      <c r="Q4466">
        <v>0</v>
      </c>
      <c r="R4466">
        <v>1</v>
      </c>
      <c r="S4466">
        <v>1</v>
      </c>
      <c r="T4466" t="s">
        <v>2972</v>
      </c>
    </row>
    <row r="4467" spans="1:22">
      <c r="A4467" t="s">
        <v>5792</v>
      </c>
      <c r="B4467">
        <v>54.79</v>
      </c>
      <c r="C4467">
        <v>2266.0212000000001</v>
      </c>
      <c r="D4467">
        <v>19</v>
      </c>
      <c r="E4467">
        <v>0.4</v>
      </c>
      <c r="F4467">
        <v>756.34799999999996</v>
      </c>
      <c r="G4467">
        <v>45.84</v>
      </c>
      <c r="J4467" s="1">
        <v>95700</v>
      </c>
      <c r="K4467">
        <v>0</v>
      </c>
      <c r="L4467">
        <v>3</v>
      </c>
      <c r="M4467">
        <v>29843</v>
      </c>
      <c r="N4467" t="s">
        <v>1583</v>
      </c>
      <c r="O4467">
        <v>2</v>
      </c>
      <c r="P4467">
        <v>0</v>
      </c>
      <c r="Q4467">
        <v>0</v>
      </c>
      <c r="R4467">
        <v>1</v>
      </c>
      <c r="S4467">
        <v>1</v>
      </c>
      <c r="T4467" t="s">
        <v>3247</v>
      </c>
      <c r="U4467" t="s">
        <v>35</v>
      </c>
      <c r="V4467" t="s">
        <v>329</v>
      </c>
    </row>
    <row r="4468" spans="1:22">
      <c r="A4468" t="s">
        <v>5793</v>
      </c>
      <c r="B4468">
        <v>54.79</v>
      </c>
      <c r="C4468">
        <v>2273.2114000000001</v>
      </c>
      <c r="D4468">
        <v>23</v>
      </c>
      <c r="E4468">
        <v>-0.9</v>
      </c>
      <c r="F4468">
        <v>1137.6119000000001</v>
      </c>
      <c r="G4468">
        <v>65.08</v>
      </c>
      <c r="J4468" s="1">
        <v>5870000</v>
      </c>
      <c r="K4468" s="1">
        <v>7080000</v>
      </c>
      <c r="L4468">
        <v>3</v>
      </c>
      <c r="M4468">
        <v>44185</v>
      </c>
      <c r="N4468" t="s">
        <v>1583</v>
      </c>
      <c r="O4468">
        <v>3</v>
      </c>
      <c r="P4468">
        <v>0</v>
      </c>
      <c r="Q4468">
        <v>0</v>
      </c>
      <c r="R4468">
        <v>2</v>
      </c>
      <c r="S4468">
        <v>1</v>
      </c>
      <c r="T4468" t="s">
        <v>521</v>
      </c>
    </row>
    <row r="4469" spans="1:22">
      <c r="A4469" t="s">
        <v>5794</v>
      </c>
      <c r="B4469">
        <v>54.78</v>
      </c>
      <c r="C4469">
        <v>1411.662</v>
      </c>
      <c r="D4469">
        <v>12</v>
      </c>
      <c r="E4469">
        <v>2.5</v>
      </c>
      <c r="F4469">
        <v>706.84</v>
      </c>
      <c r="G4469">
        <v>31.42</v>
      </c>
      <c r="J4469" s="1">
        <v>1620000</v>
      </c>
      <c r="K4469" s="1">
        <v>1390000</v>
      </c>
      <c r="L4469">
        <v>3</v>
      </c>
      <c r="M4469">
        <v>19043</v>
      </c>
      <c r="N4469" t="s">
        <v>1583</v>
      </c>
      <c r="O4469">
        <v>2</v>
      </c>
      <c r="P4469">
        <v>0</v>
      </c>
      <c r="Q4469">
        <v>0</v>
      </c>
      <c r="R4469">
        <v>1</v>
      </c>
      <c r="S4469">
        <v>1</v>
      </c>
      <c r="T4469" t="s">
        <v>73</v>
      </c>
    </row>
    <row r="4470" spans="1:22">
      <c r="A4470" t="s">
        <v>5795</v>
      </c>
      <c r="B4470">
        <v>54.78</v>
      </c>
      <c r="C4470">
        <v>1589.7474</v>
      </c>
      <c r="D4470">
        <v>14</v>
      </c>
      <c r="E4470">
        <v>-2.7</v>
      </c>
      <c r="F4470">
        <v>795.87879999999996</v>
      </c>
      <c r="G4470">
        <v>61.61</v>
      </c>
      <c r="J4470" s="1">
        <v>2510000</v>
      </c>
      <c r="K4470" s="1">
        <v>2770000</v>
      </c>
      <c r="L4470">
        <v>4</v>
      </c>
      <c r="M4470">
        <v>41648</v>
      </c>
      <c r="N4470" t="s">
        <v>23</v>
      </c>
      <c r="O4470">
        <v>2</v>
      </c>
      <c r="P4470">
        <v>0</v>
      </c>
      <c r="Q4470">
        <v>0</v>
      </c>
      <c r="R4470">
        <v>1</v>
      </c>
      <c r="S4470">
        <v>1</v>
      </c>
      <c r="T4470" t="s">
        <v>1309</v>
      </c>
    </row>
    <row r="4471" spans="1:22">
      <c r="A4471" t="s">
        <v>5796</v>
      </c>
      <c r="B4471">
        <v>54.78</v>
      </c>
      <c r="C4471">
        <v>2344.2273</v>
      </c>
      <c r="D4471">
        <v>22</v>
      </c>
      <c r="E4471">
        <v>0.5</v>
      </c>
      <c r="F4471">
        <v>1173.1215</v>
      </c>
      <c r="G4471">
        <v>68.540000000000006</v>
      </c>
      <c r="J4471" s="1">
        <v>1340000</v>
      </c>
      <c r="K4471" s="1">
        <v>1320000</v>
      </c>
      <c r="L4471">
        <v>4</v>
      </c>
      <c r="M4471">
        <v>46677</v>
      </c>
      <c r="N4471" t="s">
        <v>23</v>
      </c>
      <c r="O4471">
        <v>5</v>
      </c>
      <c r="P4471">
        <v>0</v>
      </c>
      <c r="Q4471">
        <v>0</v>
      </c>
      <c r="R4471">
        <v>2</v>
      </c>
      <c r="S4471">
        <v>3</v>
      </c>
      <c r="T4471" t="s">
        <v>1533</v>
      </c>
    </row>
    <row r="4472" spans="1:22">
      <c r="A4472" t="s">
        <v>5797</v>
      </c>
      <c r="B4472">
        <v>54.77</v>
      </c>
      <c r="C4472">
        <v>1685.8948</v>
      </c>
      <c r="D4472">
        <v>16</v>
      </c>
      <c r="E4472">
        <v>-2.4</v>
      </c>
      <c r="F4472">
        <v>562.97080000000005</v>
      </c>
      <c r="G4472">
        <v>46.66</v>
      </c>
      <c r="J4472" s="1">
        <v>6070000</v>
      </c>
      <c r="K4472" s="1">
        <v>5620000</v>
      </c>
      <c r="L4472">
        <v>4</v>
      </c>
      <c r="M4472">
        <v>30399</v>
      </c>
      <c r="N4472" t="s">
        <v>23</v>
      </c>
      <c r="O4472">
        <v>2</v>
      </c>
      <c r="P4472">
        <v>0</v>
      </c>
      <c r="Q4472">
        <v>0</v>
      </c>
      <c r="R4472">
        <v>1</v>
      </c>
      <c r="S4472">
        <v>1</v>
      </c>
      <c r="T4472" t="s">
        <v>379</v>
      </c>
    </row>
    <row r="4473" spans="1:22">
      <c r="A4473" t="s">
        <v>5798</v>
      </c>
      <c r="B4473">
        <v>54.77</v>
      </c>
      <c r="C4473">
        <v>1501.7816</v>
      </c>
      <c r="D4473">
        <v>13</v>
      </c>
      <c r="E4473">
        <v>-0.1</v>
      </c>
      <c r="F4473">
        <v>751.89800000000002</v>
      </c>
      <c r="G4473">
        <v>73.260000000000005</v>
      </c>
      <c r="J4473" s="1">
        <v>505000</v>
      </c>
      <c r="L4473">
        <v>3</v>
      </c>
      <c r="M4473">
        <v>50057</v>
      </c>
      <c r="N4473" t="s">
        <v>1583</v>
      </c>
      <c r="O4473">
        <v>1</v>
      </c>
      <c r="P4473">
        <v>0</v>
      </c>
      <c r="Q4473">
        <v>0</v>
      </c>
      <c r="R4473">
        <v>1</v>
      </c>
      <c r="S4473">
        <v>0</v>
      </c>
      <c r="T4473" t="s">
        <v>1831</v>
      </c>
    </row>
    <row r="4474" spans="1:22">
      <c r="A4474" t="s">
        <v>5799</v>
      </c>
      <c r="B4474">
        <v>54.77</v>
      </c>
      <c r="C4474">
        <v>1192.6088</v>
      </c>
      <c r="D4474">
        <v>11</v>
      </c>
      <c r="E4474">
        <v>-1.5</v>
      </c>
      <c r="F4474">
        <v>597.31079999999997</v>
      </c>
      <c r="G4474">
        <v>23.97</v>
      </c>
      <c r="J4474" s="1">
        <v>8150000</v>
      </c>
      <c r="K4474" s="1">
        <v>8330000</v>
      </c>
      <c r="L4474">
        <v>4</v>
      </c>
      <c r="M4474">
        <v>13802</v>
      </c>
      <c r="N4474" t="s">
        <v>23</v>
      </c>
      <c r="O4474">
        <v>2</v>
      </c>
      <c r="P4474">
        <v>0</v>
      </c>
      <c r="Q4474">
        <v>0</v>
      </c>
      <c r="R4474">
        <v>1</v>
      </c>
      <c r="S4474">
        <v>1</v>
      </c>
      <c r="T4474" t="s">
        <v>3764</v>
      </c>
    </row>
    <row r="4475" spans="1:22">
      <c r="A4475" t="s">
        <v>5800</v>
      </c>
      <c r="B4475">
        <v>54.76</v>
      </c>
      <c r="C4475">
        <v>1410.6560999999999</v>
      </c>
      <c r="D4475">
        <v>12</v>
      </c>
      <c r="E4475">
        <v>-1.7</v>
      </c>
      <c r="F4475">
        <v>706.33420000000001</v>
      </c>
      <c r="G4475">
        <v>24.93</v>
      </c>
      <c r="J4475" s="1">
        <v>4050000</v>
      </c>
      <c r="K4475" s="1">
        <v>4200000</v>
      </c>
      <c r="L4475">
        <v>4</v>
      </c>
      <c r="M4475">
        <v>14503</v>
      </c>
      <c r="N4475" t="s">
        <v>23</v>
      </c>
      <c r="O4475">
        <v>2</v>
      </c>
      <c r="P4475">
        <v>0</v>
      </c>
      <c r="Q4475">
        <v>0</v>
      </c>
      <c r="R4475">
        <v>1</v>
      </c>
      <c r="S4475">
        <v>1</v>
      </c>
      <c r="T4475" t="s">
        <v>5436</v>
      </c>
      <c r="U4475" t="s">
        <v>35</v>
      </c>
      <c r="V4475" t="s">
        <v>77</v>
      </c>
    </row>
    <row r="4476" spans="1:22">
      <c r="A4476" t="s">
        <v>5801</v>
      </c>
      <c r="B4476">
        <v>54.76</v>
      </c>
      <c r="C4476">
        <v>1310.771</v>
      </c>
      <c r="D4476">
        <v>12</v>
      </c>
      <c r="E4476">
        <v>0.9</v>
      </c>
      <c r="F4476">
        <v>656.39340000000004</v>
      </c>
      <c r="G4476">
        <v>52.94</v>
      </c>
      <c r="J4476" s="1">
        <v>5650000</v>
      </c>
      <c r="K4476" s="1">
        <v>5790000</v>
      </c>
      <c r="L4476">
        <v>3</v>
      </c>
      <c r="M4476">
        <v>35208</v>
      </c>
      <c r="N4476" t="s">
        <v>1583</v>
      </c>
      <c r="O4476">
        <v>4</v>
      </c>
      <c r="P4476">
        <v>0</v>
      </c>
      <c r="Q4476">
        <v>0</v>
      </c>
      <c r="R4476">
        <v>2</v>
      </c>
      <c r="S4476">
        <v>2</v>
      </c>
      <c r="T4476" t="s">
        <v>1572</v>
      </c>
    </row>
    <row r="4477" spans="1:22">
      <c r="A4477" t="s">
        <v>5802</v>
      </c>
      <c r="B4477">
        <v>54.76</v>
      </c>
      <c r="C4477">
        <v>1143.6023</v>
      </c>
      <c r="D4477">
        <v>10</v>
      </c>
      <c r="E4477">
        <v>-0.7</v>
      </c>
      <c r="F4477">
        <v>572.80799999999999</v>
      </c>
      <c r="G4477">
        <v>54.59</v>
      </c>
      <c r="J4477" s="1">
        <v>25700000</v>
      </c>
      <c r="K4477" s="1">
        <v>28400000</v>
      </c>
      <c r="L4477">
        <v>4</v>
      </c>
      <c r="M4477">
        <v>36364</v>
      </c>
      <c r="N4477" t="s">
        <v>23</v>
      </c>
      <c r="O4477">
        <v>4</v>
      </c>
      <c r="P4477">
        <v>0</v>
      </c>
      <c r="Q4477">
        <v>0</v>
      </c>
      <c r="R4477">
        <v>2</v>
      </c>
      <c r="S4477">
        <v>2</v>
      </c>
      <c r="T4477" t="s">
        <v>198</v>
      </c>
    </row>
    <row r="4478" spans="1:22">
      <c r="A4478" t="s">
        <v>5803</v>
      </c>
      <c r="B4478">
        <v>54.76</v>
      </c>
      <c r="C4478">
        <v>1640.8480999999999</v>
      </c>
      <c r="D4478">
        <v>14</v>
      </c>
      <c r="E4478">
        <v>-0.7</v>
      </c>
      <c r="F4478">
        <v>547.95630000000006</v>
      </c>
      <c r="G4478">
        <v>18.3</v>
      </c>
      <c r="J4478" s="1">
        <v>8180000</v>
      </c>
      <c r="K4478" s="1">
        <v>7510000</v>
      </c>
      <c r="L4478">
        <v>4</v>
      </c>
      <c r="M4478">
        <v>9883</v>
      </c>
      <c r="N4478" t="s">
        <v>23</v>
      </c>
      <c r="O4478">
        <v>6</v>
      </c>
      <c r="P4478">
        <v>0</v>
      </c>
      <c r="Q4478">
        <v>0</v>
      </c>
      <c r="R4478">
        <v>4</v>
      </c>
      <c r="S4478">
        <v>2</v>
      </c>
      <c r="T4478" t="s">
        <v>620</v>
      </c>
    </row>
    <row r="4479" spans="1:22">
      <c r="A4479" t="s">
        <v>5804</v>
      </c>
      <c r="B4479">
        <v>54.76</v>
      </c>
      <c r="C4479">
        <v>1649.7971</v>
      </c>
      <c r="D4479">
        <v>14</v>
      </c>
      <c r="E4479">
        <v>1</v>
      </c>
      <c r="F4479">
        <v>550.9402</v>
      </c>
      <c r="G4479">
        <v>40.06</v>
      </c>
      <c r="J4479" s="1">
        <v>5800000</v>
      </c>
      <c r="K4479" s="1">
        <v>4220000</v>
      </c>
      <c r="L4479">
        <v>4</v>
      </c>
      <c r="M4479">
        <v>25385</v>
      </c>
      <c r="N4479" t="s">
        <v>23</v>
      </c>
      <c r="O4479">
        <v>6</v>
      </c>
      <c r="P4479">
        <v>0</v>
      </c>
      <c r="Q4479">
        <v>0</v>
      </c>
      <c r="R4479">
        <v>3</v>
      </c>
      <c r="S4479">
        <v>3</v>
      </c>
      <c r="T4479" t="s">
        <v>96</v>
      </c>
    </row>
    <row r="4480" spans="1:22">
      <c r="A4480" t="s">
        <v>5805</v>
      </c>
      <c r="B4480">
        <v>54.75</v>
      </c>
      <c r="C4480">
        <v>1746.9378999999999</v>
      </c>
      <c r="D4480">
        <v>16</v>
      </c>
      <c r="E4480">
        <v>0.5</v>
      </c>
      <c r="F4480">
        <v>583.3202</v>
      </c>
      <c r="G4480">
        <v>78.63</v>
      </c>
      <c r="J4480" s="1">
        <v>3910000</v>
      </c>
      <c r="K4480" s="1">
        <v>3530000</v>
      </c>
      <c r="L4480">
        <v>4</v>
      </c>
      <c r="M4480">
        <v>53814</v>
      </c>
      <c r="N4480" t="s">
        <v>23</v>
      </c>
      <c r="O4480">
        <v>7</v>
      </c>
      <c r="P4480">
        <v>0</v>
      </c>
      <c r="Q4480">
        <v>0</v>
      </c>
      <c r="R4480">
        <v>4</v>
      </c>
      <c r="S4480">
        <v>3</v>
      </c>
      <c r="T4480" t="s">
        <v>1708</v>
      </c>
    </row>
    <row r="4481" spans="1:22">
      <c r="A4481" t="s">
        <v>5806</v>
      </c>
      <c r="B4481">
        <v>54.75</v>
      </c>
      <c r="C4481">
        <v>1965.9869000000001</v>
      </c>
      <c r="D4481">
        <v>18</v>
      </c>
      <c r="E4481">
        <v>-1.2</v>
      </c>
      <c r="F4481">
        <v>983.99959999999999</v>
      </c>
      <c r="G4481">
        <v>56.39</v>
      </c>
      <c r="J4481" s="1">
        <v>820000</v>
      </c>
      <c r="K4481" s="1">
        <v>1150000</v>
      </c>
      <c r="L4481">
        <v>3</v>
      </c>
      <c r="M4481">
        <v>37777</v>
      </c>
      <c r="N4481" t="s">
        <v>1583</v>
      </c>
      <c r="O4481">
        <v>3</v>
      </c>
      <c r="P4481">
        <v>0</v>
      </c>
      <c r="Q4481">
        <v>0</v>
      </c>
      <c r="R4481">
        <v>2</v>
      </c>
      <c r="S4481">
        <v>1</v>
      </c>
      <c r="T4481" t="s">
        <v>4364</v>
      </c>
      <c r="U4481" t="s">
        <v>35</v>
      </c>
      <c r="V4481" t="s">
        <v>541</v>
      </c>
    </row>
    <row r="4482" spans="1:22">
      <c r="A4482" t="s">
        <v>5807</v>
      </c>
      <c r="B4482">
        <v>54.75</v>
      </c>
      <c r="C4482">
        <v>1178.6334999999999</v>
      </c>
      <c r="D4482">
        <v>10</v>
      </c>
      <c r="E4482">
        <v>0.3</v>
      </c>
      <c r="F4482">
        <v>590.32420000000002</v>
      </c>
      <c r="G4482">
        <v>49.26</v>
      </c>
      <c r="K4482" s="1">
        <v>32900000</v>
      </c>
      <c r="L4482">
        <v>4</v>
      </c>
      <c r="M4482">
        <v>32411</v>
      </c>
      <c r="N4482" t="s">
        <v>23</v>
      </c>
      <c r="O4482">
        <v>1</v>
      </c>
      <c r="P4482">
        <v>0</v>
      </c>
      <c r="Q4482">
        <v>0</v>
      </c>
      <c r="R4482">
        <v>0</v>
      </c>
      <c r="S4482">
        <v>1</v>
      </c>
      <c r="T4482" t="s">
        <v>3987</v>
      </c>
    </row>
    <row r="4483" spans="1:22">
      <c r="A4483" t="s">
        <v>5808</v>
      </c>
      <c r="B4483">
        <v>54.74</v>
      </c>
      <c r="C4483">
        <v>1388.7816</v>
      </c>
      <c r="D4483">
        <v>11</v>
      </c>
      <c r="E4483">
        <v>-0.4</v>
      </c>
      <c r="F4483">
        <v>695.39779999999996</v>
      </c>
      <c r="G4483">
        <v>72.400000000000006</v>
      </c>
      <c r="J4483" s="1">
        <v>2540000</v>
      </c>
      <c r="K4483" s="1">
        <v>2890000</v>
      </c>
      <c r="L4483">
        <v>4</v>
      </c>
      <c r="M4483">
        <v>49417</v>
      </c>
      <c r="N4483" t="s">
        <v>23</v>
      </c>
      <c r="O4483">
        <v>2</v>
      </c>
      <c r="P4483">
        <v>0</v>
      </c>
      <c r="Q4483">
        <v>0</v>
      </c>
      <c r="R4483">
        <v>1</v>
      </c>
      <c r="S4483">
        <v>1</v>
      </c>
      <c r="T4483" t="s">
        <v>1184</v>
      </c>
    </row>
    <row r="4484" spans="1:22">
      <c r="A4484" t="s">
        <v>5809</v>
      </c>
      <c r="B4484">
        <v>54.74</v>
      </c>
      <c r="C4484">
        <v>1778.0050000000001</v>
      </c>
      <c r="D4484">
        <v>18</v>
      </c>
      <c r="E4484">
        <v>0.8</v>
      </c>
      <c r="F4484">
        <v>890.01049999999998</v>
      </c>
      <c r="G4484">
        <v>46.96</v>
      </c>
      <c r="J4484" s="1">
        <v>4910000</v>
      </c>
      <c r="K4484" s="1">
        <v>1130000</v>
      </c>
      <c r="L4484">
        <v>4</v>
      </c>
      <c r="M4484">
        <v>30636</v>
      </c>
      <c r="N4484" t="s">
        <v>23</v>
      </c>
      <c r="O4484">
        <v>3</v>
      </c>
      <c r="P4484">
        <v>0</v>
      </c>
      <c r="Q4484">
        <v>0</v>
      </c>
      <c r="R4484">
        <v>2</v>
      </c>
      <c r="S4484">
        <v>1</v>
      </c>
      <c r="T4484" t="s">
        <v>2961</v>
      </c>
    </row>
    <row r="4485" spans="1:22">
      <c r="A4485" t="s">
        <v>5810</v>
      </c>
      <c r="B4485">
        <v>54.73</v>
      </c>
      <c r="C4485">
        <v>1771.8774000000001</v>
      </c>
      <c r="D4485">
        <v>17</v>
      </c>
      <c r="E4485">
        <v>-0.6</v>
      </c>
      <c r="F4485">
        <v>886.94550000000004</v>
      </c>
      <c r="G4485">
        <v>43.67</v>
      </c>
      <c r="J4485" s="1">
        <v>182000</v>
      </c>
      <c r="K4485" s="1">
        <v>529000</v>
      </c>
      <c r="L4485">
        <v>4</v>
      </c>
      <c r="M4485">
        <v>28116</v>
      </c>
      <c r="N4485" t="s">
        <v>23</v>
      </c>
      <c r="O4485">
        <v>2</v>
      </c>
      <c r="P4485">
        <v>0</v>
      </c>
      <c r="Q4485">
        <v>0</v>
      </c>
      <c r="R4485">
        <v>1</v>
      </c>
      <c r="S4485">
        <v>1</v>
      </c>
      <c r="T4485" t="s">
        <v>195</v>
      </c>
      <c r="U4485" t="s">
        <v>32</v>
      </c>
      <c r="V4485" t="s">
        <v>724</v>
      </c>
    </row>
    <row r="4486" spans="1:22">
      <c r="A4486" t="s">
        <v>5811</v>
      </c>
      <c r="B4486">
        <v>54.73</v>
      </c>
      <c r="C4486">
        <v>1284.7077999999999</v>
      </c>
      <c r="D4486">
        <v>12</v>
      </c>
      <c r="E4486">
        <v>-0.8</v>
      </c>
      <c r="F4486">
        <v>643.36069999999995</v>
      </c>
      <c r="G4486">
        <v>72.02</v>
      </c>
      <c r="J4486" s="1">
        <v>6270000</v>
      </c>
      <c r="K4486" s="1">
        <v>5820000</v>
      </c>
      <c r="L4486">
        <v>4</v>
      </c>
      <c r="M4486">
        <v>49150</v>
      </c>
      <c r="N4486" t="s">
        <v>23</v>
      </c>
      <c r="O4486">
        <v>2</v>
      </c>
      <c r="P4486">
        <v>0</v>
      </c>
      <c r="Q4486">
        <v>0</v>
      </c>
      <c r="R4486">
        <v>1</v>
      </c>
      <c r="S4486">
        <v>1</v>
      </c>
      <c r="T4486" t="s">
        <v>5812</v>
      </c>
    </row>
    <row r="4487" spans="1:22">
      <c r="A4487" t="s">
        <v>5813</v>
      </c>
      <c r="B4487">
        <v>54.73</v>
      </c>
      <c r="C4487">
        <v>1242.6026999999999</v>
      </c>
      <c r="D4487">
        <v>12</v>
      </c>
      <c r="E4487">
        <v>0.3</v>
      </c>
      <c r="F4487">
        <v>622.30880000000002</v>
      </c>
      <c r="G4487">
        <v>28</v>
      </c>
      <c r="J4487" s="1">
        <v>28500000</v>
      </c>
      <c r="K4487" s="1">
        <v>29100000</v>
      </c>
      <c r="L4487">
        <v>4</v>
      </c>
      <c r="M4487">
        <v>16506</v>
      </c>
      <c r="N4487" t="s">
        <v>23</v>
      </c>
      <c r="O4487">
        <v>4</v>
      </c>
      <c r="P4487">
        <v>0</v>
      </c>
      <c r="Q4487">
        <v>0</v>
      </c>
      <c r="R4487">
        <v>2</v>
      </c>
      <c r="S4487">
        <v>2</v>
      </c>
      <c r="T4487" t="s">
        <v>160</v>
      </c>
      <c r="U4487" t="s">
        <v>35</v>
      </c>
      <c r="V4487" t="s">
        <v>196</v>
      </c>
    </row>
    <row r="4488" spans="1:22">
      <c r="A4488" t="s">
        <v>5814</v>
      </c>
      <c r="B4488">
        <v>54.72</v>
      </c>
      <c r="C4488">
        <v>2064.9904999999999</v>
      </c>
      <c r="D4488">
        <v>19</v>
      </c>
      <c r="E4488">
        <v>-0.1</v>
      </c>
      <c r="F4488">
        <v>689.33730000000003</v>
      </c>
      <c r="G4488">
        <v>69.010000000000005</v>
      </c>
      <c r="J4488" s="1">
        <v>1020000</v>
      </c>
      <c r="K4488" s="1">
        <v>1070000</v>
      </c>
      <c r="L4488">
        <v>3</v>
      </c>
      <c r="M4488">
        <v>47042</v>
      </c>
      <c r="N4488" t="s">
        <v>1583</v>
      </c>
      <c r="O4488">
        <v>4</v>
      </c>
      <c r="P4488">
        <v>0</v>
      </c>
      <c r="Q4488">
        <v>0</v>
      </c>
      <c r="R4488">
        <v>2</v>
      </c>
      <c r="S4488">
        <v>2</v>
      </c>
      <c r="T4488" t="s">
        <v>2256</v>
      </c>
    </row>
    <row r="4489" spans="1:22">
      <c r="A4489" t="s">
        <v>5815</v>
      </c>
      <c r="B4489">
        <v>54.72</v>
      </c>
      <c r="C4489">
        <v>1692.8909000000001</v>
      </c>
      <c r="D4489">
        <v>14</v>
      </c>
      <c r="E4489">
        <v>0.2</v>
      </c>
      <c r="F4489">
        <v>565.30430000000001</v>
      </c>
      <c r="G4489">
        <v>81.739999999999995</v>
      </c>
      <c r="J4489" s="1">
        <v>2920000</v>
      </c>
      <c r="K4489" s="1">
        <v>2790000</v>
      </c>
      <c r="L4489">
        <v>4</v>
      </c>
      <c r="M4489">
        <v>56012</v>
      </c>
      <c r="N4489" t="s">
        <v>23</v>
      </c>
      <c r="O4489">
        <v>7</v>
      </c>
      <c r="P4489">
        <v>0</v>
      </c>
      <c r="Q4489">
        <v>0</v>
      </c>
      <c r="R4489">
        <v>4</v>
      </c>
      <c r="S4489">
        <v>3</v>
      </c>
      <c r="T4489" t="s">
        <v>235</v>
      </c>
    </row>
    <row r="4490" spans="1:22">
      <c r="A4490" t="s">
        <v>5816</v>
      </c>
      <c r="B4490">
        <v>54.72</v>
      </c>
      <c r="C4490">
        <v>1436.7081000000001</v>
      </c>
      <c r="D4490">
        <v>12</v>
      </c>
      <c r="E4490">
        <v>0.6</v>
      </c>
      <c r="F4490">
        <v>719.36180000000002</v>
      </c>
      <c r="G4490">
        <v>24.75</v>
      </c>
      <c r="J4490" s="1">
        <v>5070000</v>
      </c>
      <c r="K4490" s="1">
        <v>4500000</v>
      </c>
      <c r="L4490">
        <v>3</v>
      </c>
      <c r="M4490">
        <v>14392</v>
      </c>
      <c r="N4490" t="s">
        <v>1583</v>
      </c>
      <c r="O4490">
        <v>2</v>
      </c>
      <c r="P4490">
        <v>0</v>
      </c>
      <c r="Q4490">
        <v>0</v>
      </c>
      <c r="R4490">
        <v>1</v>
      </c>
      <c r="S4490">
        <v>1</v>
      </c>
      <c r="T4490" t="s">
        <v>126</v>
      </c>
      <c r="U4490" t="s">
        <v>35</v>
      </c>
      <c r="V4490" t="s">
        <v>77</v>
      </c>
    </row>
    <row r="4491" spans="1:22">
      <c r="A4491" t="s">
        <v>5817</v>
      </c>
      <c r="B4491">
        <v>54.72</v>
      </c>
      <c r="C4491">
        <v>1690.9001000000001</v>
      </c>
      <c r="D4491">
        <v>19</v>
      </c>
      <c r="E4491">
        <v>0.1</v>
      </c>
      <c r="F4491">
        <v>846.45749999999998</v>
      </c>
      <c r="G4491">
        <v>55.42</v>
      </c>
      <c r="J4491" s="1">
        <v>2360000</v>
      </c>
      <c r="L4491">
        <v>3</v>
      </c>
      <c r="M4491">
        <v>37044</v>
      </c>
      <c r="N4491" t="s">
        <v>1583</v>
      </c>
      <c r="O4491">
        <v>1</v>
      </c>
      <c r="P4491">
        <v>0</v>
      </c>
      <c r="Q4491">
        <v>0</v>
      </c>
      <c r="R4491">
        <v>1</v>
      </c>
      <c r="S4491">
        <v>0</v>
      </c>
      <c r="T4491" t="s">
        <v>591</v>
      </c>
    </row>
    <row r="4492" spans="1:22">
      <c r="A4492" t="s">
        <v>5818</v>
      </c>
      <c r="B4492">
        <v>54.71</v>
      </c>
      <c r="C4492">
        <v>1375.6842999999999</v>
      </c>
      <c r="D4492">
        <v>12</v>
      </c>
      <c r="E4492">
        <v>-0.2</v>
      </c>
      <c r="F4492">
        <v>459.5686</v>
      </c>
      <c r="G4492">
        <v>15.51</v>
      </c>
      <c r="J4492" s="1">
        <v>21200000</v>
      </c>
      <c r="K4492" s="1">
        <v>21400000</v>
      </c>
      <c r="L4492">
        <v>4</v>
      </c>
      <c r="M4492">
        <v>7994</v>
      </c>
      <c r="N4492" t="s">
        <v>23</v>
      </c>
      <c r="O4492">
        <v>4</v>
      </c>
      <c r="P4492">
        <v>0</v>
      </c>
      <c r="Q4492">
        <v>0</v>
      </c>
      <c r="R4492">
        <v>2</v>
      </c>
      <c r="S4492">
        <v>2</v>
      </c>
      <c r="T4492" t="s">
        <v>61</v>
      </c>
    </row>
    <row r="4493" spans="1:22">
      <c r="A4493" t="s">
        <v>5819</v>
      </c>
      <c r="B4493">
        <v>54.71</v>
      </c>
      <c r="C4493">
        <v>1621.8245999999999</v>
      </c>
      <c r="D4493">
        <v>17</v>
      </c>
      <c r="E4493">
        <v>-0.6</v>
      </c>
      <c r="F4493">
        <v>541.61519999999996</v>
      </c>
      <c r="G4493">
        <v>15.11</v>
      </c>
      <c r="J4493" s="1">
        <v>1680000</v>
      </c>
      <c r="K4493" s="1">
        <v>128000</v>
      </c>
      <c r="L4493">
        <v>3</v>
      </c>
      <c r="M4493">
        <v>7807</v>
      </c>
      <c r="N4493" t="s">
        <v>1583</v>
      </c>
      <c r="O4493">
        <v>4</v>
      </c>
      <c r="P4493">
        <v>0</v>
      </c>
      <c r="Q4493">
        <v>0</v>
      </c>
      <c r="R4493">
        <v>2</v>
      </c>
      <c r="S4493">
        <v>2</v>
      </c>
      <c r="T4493" t="s">
        <v>183</v>
      </c>
    </row>
    <row r="4494" spans="1:22">
      <c r="A4494" t="s">
        <v>5820</v>
      </c>
      <c r="B4494">
        <v>54.71</v>
      </c>
      <c r="C4494">
        <v>2277.1428000000001</v>
      </c>
      <c r="D4494">
        <v>20</v>
      </c>
      <c r="E4494">
        <v>-1.6</v>
      </c>
      <c r="F4494">
        <v>760.05359999999996</v>
      </c>
      <c r="G4494">
        <v>58.66</v>
      </c>
      <c r="J4494" s="1">
        <v>1570000</v>
      </c>
      <c r="K4494" s="1">
        <v>1230000</v>
      </c>
      <c r="L4494">
        <v>4</v>
      </c>
      <c r="M4494">
        <v>39435</v>
      </c>
      <c r="N4494" t="s">
        <v>23</v>
      </c>
      <c r="O4494">
        <v>2</v>
      </c>
      <c r="P4494">
        <v>0</v>
      </c>
      <c r="Q4494">
        <v>0</v>
      </c>
      <c r="R4494">
        <v>1</v>
      </c>
      <c r="S4494">
        <v>1</v>
      </c>
      <c r="T4494" t="s">
        <v>5821</v>
      </c>
    </row>
    <row r="4495" spans="1:22">
      <c r="A4495" t="s">
        <v>5822</v>
      </c>
      <c r="B4495">
        <v>54.71</v>
      </c>
      <c r="C4495">
        <v>1771.9314999999999</v>
      </c>
      <c r="D4495">
        <v>17</v>
      </c>
      <c r="E4495">
        <v>-0.6</v>
      </c>
      <c r="F4495">
        <v>591.6508</v>
      </c>
      <c r="G4495">
        <v>22.22</v>
      </c>
      <c r="J4495" s="1">
        <v>2380000</v>
      </c>
      <c r="K4495" s="1">
        <v>2180000</v>
      </c>
      <c r="L4495">
        <v>3</v>
      </c>
      <c r="M4495">
        <v>12526</v>
      </c>
      <c r="N4495" t="s">
        <v>1583</v>
      </c>
      <c r="O4495">
        <v>2</v>
      </c>
      <c r="P4495">
        <v>0</v>
      </c>
      <c r="Q4495">
        <v>0</v>
      </c>
      <c r="R4495">
        <v>1</v>
      </c>
      <c r="S4495">
        <v>1</v>
      </c>
      <c r="T4495" t="s">
        <v>1476</v>
      </c>
    </row>
    <row r="4496" spans="1:22">
      <c r="A4496" t="s">
        <v>5823</v>
      </c>
      <c r="B4496">
        <v>54.7</v>
      </c>
      <c r="C4496">
        <v>2002.9570000000001</v>
      </c>
      <c r="D4496">
        <v>21</v>
      </c>
      <c r="E4496">
        <v>0</v>
      </c>
      <c r="F4496">
        <v>1002.4858</v>
      </c>
      <c r="G4496">
        <v>68.97</v>
      </c>
      <c r="J4496" s="1">
        <v>32400000</v>
      </c>
      <c r="K4496" s="1">
        <v>35500000</v>
      </c>
      <c r="L4496">
        <v>3</v>
      </c>
      <c r="M4496">
        <v>47011</v>
      </c>
      <c r="N4496" t="s">
        <v>1583</v>
      </c>
      <c r="O4496">
        <v>8</v>
      </c>
      <c r="P4496">
        <v>0</v>
      </c>
      <c r="Q4496">
        <v>0</v>
      </c>
      <c r="R4496">
        <v>4</v>
      </c>
      <c r="S4496">
        <v>4</v>
      </c>
      <c r="T4496" t="s">
        <v>76</v>
      </c>
      <c r="U4496" t="s">
        <v>35</v>
      </c>
      <c r="V4496" t="s">
        <v>51</v>
      </c>
    </row>
    <row r="4497" spans="1:22">
      <c r="A4497" t="s">
        <v>5824</v>
      </c>
      <c r="B4497">
        <v>54.7</v>
      </c>
      <c r="C4497">
        <v>1475.7355</v>
      </c>
      <c r="D4497">
        <v>13</v>
      </c>
      <c r="E4497">
        <v>-1.2</v>
      </c>
      <c r="F4497">
        <v>738.8741</v>
      </c>
      <c r="G4497">
        <v>47.18</v>
      </c>
      <c r="J4497" s="1">
        <v>63600000</v>
      </c>
      <c r="K4497" s="1">
        <v>69300000</v>
      </c>
      <c r="L4497">
        <v>4</v>
      </c>
      <c r="M4497">
        <v>30806</v>
      </c>
      <c r="N4497" t="s">
        <v>23</v>
      </c>
      <c r="O4497">
        <v>3</v>
      </c>
      <c r="P4497">
        <v>0</v>
      </c>
      <c r="Q4497">
        <v>0</v>
      </c>
      <c r="R4497">
        <v>1</v>
      </c>
      <c r="S4497">
        <v>2</v>
      </c>
      <c r="T4497" t="s">
        <v>5825</v>
      </c>
    </row>
    <row r="4498" spans="1:22">
      <c r="A4498" t="s">
        <v>5826</v>
      </c>
      <c r="B4498">
        <v>54.7</v>
      </c>
      <c r="C4498">
        <v>1391.6074000000001</v>
      </c>
      <c r="D4498">
        <v>11</v>
      </c>
      <c r="E4498">
        <v>-2.2999999999999998</v>
      </c>
      <c r="F4498">
        <v>696.80939999999998</v>
      </c>
      <c r="G4498">
        <v>34.479999999999997</v>
      </c>
      <c r="J4498" s="1">
        <v>10800000</v>
      </c>
      <c r="K4498" s="1">
        <v>10800000</v>
      </c>
      <c r="L4498">
        <v>3</v>
      </c>
      <c r="M4498">
        <v>21238</v>
      </c>
      <c r="N4498" t="s">
        <v>1583</v>
      </c>
      <c r="O4498">
        <v>4</v>
      </c>
      <c r="P4498">
        <v>0</v>
      </c>
      <c r="Q4498">
        <v>0</v>
      </c>
      <c r="R4498">
        <v>2</v>
      </c>
      <c r="S4498">
        <v>2</v>
      </c>
      <c r="T4498" t="s">
        <v>565</v>
      </c>
      <c r="U4498" t="s">
        <v>35</v>
      </c>
      <c r="V4498" t="s">
        <v>2832</v>
      </c>
    </row>
    <row r="4499" spans="1:22">
      <c r="A4499" t="s">
        <v>5827</v>
      </c>
      <c r="B4499">
        <v>54.7</v>
      </c>
      <c r="C4499">
        <v>1370.7670000000001</v>
      </c>
      <c r="D4499">
        <v>12</v>
      </c>
      <c r="E4499">
        <v>1.1000000000000001</v>
      </c>
      <c r="F4499">
        <v>457.93009999999998</v>
      </c>
      <c r="G4499">
        <v>41.63</v>
      </c>
      <c r="J4499" s="1">
        <v>77600000</v>
      </c>
      <c r="K4499" s="1">
        <v>73500000</v>
      </c>
      <c r="L4499">
        <v>4</v>
      </c>
      <c r="M4499">
        <v>26611</v>
      </c>
      <c r="N4499" t="s">
        <v>23</v>
      </c>
      <c r="O4499">
        <v>4</v>
      </c>
      <c r="P4499">
        <v>0</v>
      </c>
      <c r="Q4499">
        <v>0</v>
      </c>
      <c r="R4499">
        <v>2</v>
      </c>
      <c r="S4499">
        <v>2</v>
      </c>
      <c r="T4499" t="s">
        <v>149</v>
      </c>
    </row>
    <row r="4500" spans="1:22">
      <c r="A4500" t="s">
        <v>5828</v>
      </c>
      <c r="B4500">
        <v>54.69</v>
      </c>
      <c r="C4500">
        <v>1294.6993</v>
      </c>
      <c r="D4500">
        <v>12</v>
      </c>
      <c r="E4500">
        <v>-0.7</v>
      </c>
      <c r="F4500">
        <v>432.57339999999999</v>
      </c>
      <c r="G4500">
        <v>12.99</v>
      </c>
      <c r="J4500" s="1">
        <v>8270000</v>
      </c>
      <c r="K4500" s="1">
        <v>1700000</v>
      </c>
      <c r="L4500">
        <v>3</v>
      </c>
      <c r="M4500">
        <v>6262</v>
      </c>
      <c r="N4500" t="s">
        <v>1583</v>
      </c>
      <c r="O4500">
        <v>3</v>
      </c>
      <c r="P4500">
        <v>0</v>
      </c>
      <c r="Q4500">
        <v>0</v>
      </c>
      <c r="R4500">
        <v>2</v>
      </c>
      <c r="S4500">
        <v>1</v>
      </c>
      <c r="T4500" t="s">
        <v>887</v>
      </c>
    </row>
    <row r="4501" spans="1:22">
      <c r="A4501" t="s">
        <v>5829</v>
      </c>
      <c r="B4501">
        <v>54.69</v>
      </c>
      <c r="C4501">
        <v>2887.4431</v>
      </c>
      <c r="D4501">
        <v>26</v>
      </c>
      <c r="E4501">
        <v>-3.6</v>
      </c>
      <c r="F4501">
        <v>963.48490000000004</v>
      </c>
      <c r="G4501">
        <v>60.86</v>
      </c>
      <c r="J4501" s="1">
        <v>6690000</v>
      </c>
      <c r="K4501" s="1">
        <v>7160000</v>
      </c>
      <c r="L4501">
        <v>4</v>
      </c>
      <c r="M4501">
        <v>41078</v>
      </c>
      <c r="N4501" t="s">
        <v>23</v>
      </c>
      <c r="O4501">
        <v>2</v>
      </c>
      <c r="P4501">
        <v>0</v>
      </c>
      <c r="Q4501">
        <v>0</v>
      </c>
      <c r="R4501">
        <v>1</v>
      </c>
      <c r="S4501">
        <v>1</v>
      </c>
      <c r="T4501" t="s">
        <v>5195</v>
      </c>
    </row>
    <row r="4502" spans="1:22">
      <c r="A4502" t="s">
        <v>5830</v>
      </c>
      <c r="B4502">
        <v>54.68</v>
      </c>
      <c r="C4502">
        <v>2575.3896</v>
      </c>
      <c r="D4502">
        <v>24</v>
      </c>
      <c r="E4502">
        <v>-1.1000000000000001</v>
      </c>
      <c r="F4502">
        <v>859.46950000000004</v>
      </c>
      <c r="G4502">
        <v>80.83</v>
      </c>
      <c r="J4502" s="1">
        <v>3160000</v>
      </c>
      <c r="K4502" s="1">
        <v>2590000</v>
      </c>
      <c r="L4502">
        <v>3</v>
      </c>
      <c r="M4502">
        <v>55400</v>
      </c>
      <c r="N4502" t="s">
        <v>1583</v>
      </c>
      <c r="O4502">
        <v>4</v>
      </c>
      <c r="P4502">
        <v>0</v>
      </c>
      <c r="Q4502">
        <v>0</v>
      </c>
      <c r="R4502">
        <v>2</v>
      </c>
      <c r="S4502">
        <v>2</v>
      </c>
      <c r="T4502" t="s">
        <v>5360</v>
      </c>
    </row>
    <row r="4503" spans="1:22">
      <c r="A4503" t="s">
        <v>5831</v>
      </c>
      <c r="B4503">
        <v>54.68</v>
      </c>
      <c r="C4503">
        <v>1242.6931999999999</v>
      </c>
      <c r="D4503">
        <v>11</v>
      </c>
      <c r="E4503">
        <v>0.5</v>
      </c>
      <c r="F4503">
        <v>622.35419999999999</v>
      </c>
      <c r="G4503">
        <v>52.43</v>
      </c>
      <c r="J4503" s="1">
        <v>2060000</v>
      </c>
      <c r="K4503" s="1">
        <v>2350000</v>
      </c>
      <c r="L4503">
        <v>4</v>
      </c>
      <c r="M4503">
        <v>34791</v>
      </c>
      <c r="N4503" t="s">
        <v>23</v>
      </c>
      <c r="O4503">
        <v>2</v>
      </c>
      <c r="P4503">
        <v>0</v>
      </c>
      <c r="Q4503">
        <v>0</v>
      </c>
      <c r="R4503">
        <v>1</v>
      </c>
      <c r="S4503">
        <v>1</v>
      </c>
      <c r="T4503" t="s">
        <v>2444</v>
      </c>
    </row>
    <row r="4504" spans="1:22">
      <c r="A4504" t="s">
        <v>5832</v>
      </c>
      <c r="B4504">
        <v>54.66</v>
      </c>
      <c r="C4504">
        <v>2322.2429000000002</v>
      </c>
      <c r="D4504">
        <v>23</v>
      </c>
      <c r="E4504">
        <v>-2.1</v>
      </c>
      <c r="F4504">
        <v>775.08659999999998</v>
      </c>
      <c r="G4504">
        <v>71.56</v>
      </c>
      <c r="J4504" s="1">
        <v>8930000</v>
      </c>
      <c r="K4504" s="1">
        <v>2490000</v>
      </c>
      <c r="L4504">
        <v>3</v>
      </c>
      <c r="M4504">
        <v>48874</v>
      </c>
      <c r="N4504" t="s">
        <v>1583</v>
      </c>
      <c r="O4504">
        <v>10</v>
      </c>
      <c r="P4504">
        <v>0</v>
      </c>
      <c r="Q4504">
        <v>0</v>
      </c>
      <c r="R4504">
        <v>7</v>
      </c>
      <c r="S4504">
        <v>3</v>
      </c>
      <c r="T4504" t="s">
        <v>24</v>
      </c>
      <c r="U4504" t="s">
        <v>3302</v>
      </c>
      <c r="V4504" t="s">
        <v>5833</v>
      </c>
    </row>
    <row r="4505" spans="1:22">
      <c r="A4505" t="s">
        <v>5834</v>
      </c>
      <c r="B4505">
        <v>54.66</v>
      </c>
      <c r="C4505">
        <v>1859.9839999999999</v>
      </c>
      <c r="D4505">
        <v>17</v>
      </c>
      <c r="E4505">
        <v>-0.1</v>
      </c>
      <c r="F4505">
        <v>621.00189999999998</v>
      </c>
      <c r="G4505">
        <v>27.16</v>
      </c>
      <c r="J4505" s="1">
        <v>15300000</v>
      </c>
      <c r="K4505" s="1">
        <v>9850000</v>
      </c>
      <c r="L4505">
        <v>3</v>
      </c>
      <c r="M4505">
        <v>16000</v>
      </c>
      <c r="N4505" t="s">
        <v>1583</v>
      </c>
      <c r="O4505">
        <v>3</v>
      </c>
      <c r="P4505">
        <v>0</v>
      </c>
      <c r="Q4505">
        <v>0</v>
      </c>
      <c r="R4505">
        <v>2</v>
      </c>
      <c r="S4505">
        <v>1</v>
      </c>
      <c r="T4505" t="s">
        <v>24</v>
      </c>
    </row>
    <row r="4506" spans="1:22">
      <c r="A4506" t="s">
        <v>5835</v>
      </c>
      <c r="B4506">
        <v>54.66</v>
      </c>
      <c r="C4506">
        <v>1278.6971000000001</v>
      </c>
      <c r="D4506">
        <v>11</v>
      </c>
      <c r="E4506">
        <v>-0.8</v>
      </c>
      <c r="F4506">
        <v>640.35530000000006</v>
      </c>
      <c r="G4506">
        <v>77.86</v>
      </c>
      <c r="J4506" s="1">
        <v>30500000</v>
      </c>
      <c r="K4506" s="1">
        <v>32700000</v>
      </c>
      <c r="L4506">
        <v>4</v>
      </c>
      <c r="M4506">
        <v>53279</v>
      </c>
      <c r="N4506" t="s">
        <v>23</v>
      </c>
      <c r="O4506">
        <v>4</v>
      </c>
      <c r="P4506">
        <v>0</v>
      </c>
      <c r="Q4506">
        <v>0</v>
      </c>
      <c r="R4506">
        <v>2</v>
      </c>
      <c r="S4506">
        <v>2</v>
      </c>
      <c r="T4506" t="s">
        <v>141</v>
      </c>
    </row>
    <row r="4507" spans="1:22">
      <c r="A4507" t="s">
        <v>5836</v>
      </c>
      <c r="B4507">
        <v>54.66</v>
      </c>
      <c r="C4507">
        <v>1675.8569</v>
      </c>
      <c r="D4507">
        <v>15</v>
      </c>
      <c r="E4507">
        <v>-4.5999999999999996</v>
      </c>
      <c r="F4507">
        <v>838.93190000000004</v>
      </c>
      <c r="G4507">
        <v>68.55</v>
      </c>
      <c r="J4507" s="1">
        <v>9830000</v>
      </c>
      <c r="K4507" s="1">
        <v>12000000</v>
      </c>
      <c r="L4507">
        <v>4</v>
      </c>
      <c r="M4507">
        <v>46681</v>
      </c>
      <c r="N4507" t="s">
        <v>23</v>
      </c>
      <c r="O4507">
        <v>2</v>
      </c>
      <c r="P4507">
        <v>0</v>
      </c>
      <c r="Q4507">
        <v>0</v>
      </c>
      <c r="R4507">
        <v>1</v>
      </c>
      <c r="S4507">
        <v>1</v>
      </c>
      <c r="T4507" t="s">
        <v>922</v>
      </c>
    </row>
    <row r="4508" spans="1:22">
      <c r="A4508" t="s">
        <v>5837</v>
      </c>
      <c r="B4508">
        <v>54.66</v>
      </c>
      <c r="C4508">
        <v>2070.0785999999998</v>
      </c>
      <c r="D4508">
        <v>17</v>
      </c>
      <c r="E4508">
        <v>0.7</v>
      </c>
      <c r="F4508">
        <v>691.03390000000002</v>
      </c>
      <c r="G4508">
        <v>68.28</v>
      </c>
      <c r="J4508" s="1">
        <v>259000</v>
      </c>
      <c r="K4508" s="1">
        <v>289000</v>
      </c>
      <c r="L4508">
        <v>4</v>
      </c>
      <c r="M4508">
        <v>46484</v>
      </c>
      <c r="N4508" t="s">
        <v>23</v>
      </c>
      <c r="O4508">
        <v>2</v>
      </c>
      <c r="P4508">
        <v>0</v>
      </c>
      <c r="Q4508">
        <v>0</v>
      </c>
      <c r="R4508">
        <v>1</v>
      </c>
      <c r="S4508">
        <v>1</v>
      </c>
      <c r="T4508" t="s">
        <v>2972</v>
      </c>
    </row>
    <row r="4509" spans="1:22">
      <c r="A4509" t="s">
        <v>5838</v>
      </c>
      <c r="B4509">
        <v>54.66</v>
      </c>
      <c r="C4509">
        <v>3352.7449000000001</v>
      </c>
      <c r="D4509">
        <v>30</v>
      </c>
      <c r="E4509">
        <v>-1.9</v>
      </c>
      <c r="F4509">
        <v>839.19190000000003</v>
      </c>
      <c r="G4509">
        <v>63.98</v>
      </c>
      <c r="J4509" s="1">
        <v>3280000</v>
      </c>
      <c r="L4509">
        <v>3</v>
      </c>
      <c r="M4509">
        <v>43381</v>
      </c>
      <c r="N4509" t="s">
        <v>1583</v>
      </c>
      <c r="O4509">
        <v>1</v>
      </c>
      <c r="P4509">
        <v>0</v>
      </c>
      <c r="Q4509">
        <v>0</v>
      </c>
      <c r="R4509">
        <v>1</v>
      </c>
      <c r="S4509">
        <v>0</v>
      </c>
      <c r="U4509" t="s">
        <v>5839</v>
      </c>
      <c r="V4509" t="s">
        <v>5840</v>
      </c>
    </row>
    <row r="4510" spans="1:22">
      <c r="A4510" t="s">
        <v>5841</v>
      </c>
      <c r="B4510">
        <v>54.65</v>
      </c>
      <c r="C4510">
        <v>1296.6713999999999</v>
      </c>
      <c r="D4510">
        <v>11</v>
      </c>
      <c r="E4510">
        <v>-0.3</v>
      </c>
      <c r="F4510">
        <v>649.34280000000001</v>
      </c>
      <c r="G4510">
        <v>44.94</v>
      </c>
      <c r="J4510" s="1">
        <v>19700000</v>
      </c>
      <c r="K4510" s="1">
        <v>21000000</v>
      </c>
      <c r="L4510">
        <v>4</v>
      </c>
      <c r="M4510">
        <v>29078</v>
      </c>
      <c r="N4510" t="s">
        <v>23</v>
      </c>
      <c r="O4510">
        <v>5</v>
      </c>
      <c r="P4510">
        <v>0</v>
      </c>
      <c r="Q4510">
        <v>0</v>
      </c>
      <c r="R4510">
        <v>2</v>
      </c>
      <c r="S4510">
        <v>3</v>
      </c>
      <c r="T4510" t="s">
        <v>373</v>
      </c>
    </row>
    <row r="4511" spans="1:22">
      <c r="A4511" t="s">
        <v>5842</v>
      </c>
      <c r="B4511">
        <v>54.65</v>
      </c>
      <c r="C4511">
        <v>1242.6567</v>
      </c>
      <c r="D4511">
        <v>11</v>
      </c>
      <c r="E4511">
        <v>0.1</v>
      </c>
      <c r="F4511">
        <v>622.33569999999997</v>
      </c>
      <c r="G4511">
        <v>22.07</v>
      </c>
      <c r="J4511" s="1">
        <v>4190000</v>
      </c>
      <c r="K4511" s="1">
        <v>3790000</v>
      </c>
      <c r="L4511">
        <v>4</v>
      </c>
      <c r="M4511">
        <v>12393</v>
      </c>
      <c r="N4511" t="s">
        <v>23</v>
      </c>
      <c r="O4511">
        <v>2</v>
      </c>
      <c r="P4511">
        <v>0</v>
      </c>
      <c r="Q4511">
        <v>0</v>
      </c>
      <c r="R4511">
        <v>1</v>
      </c>
      <c r="S4511">
        <v>1</v>
      </c>
      <c r="T4511" t="s">
        <v>5843</v>
      </c>
    </row>
    <row r="4512" spans="1:22">
      <c r="A4512" t="s">
        <v>5844</v>
      </c>
      <c r="B4512">
        <v>54.64</v>
      </c>
      <c r="C4512">
        <v>1659.8832</v>
      </c>
      <c r="D4512">
        <v>15</v>
      </c>
      <c r="E4512">
        <v>1.5</v>
      </c>
      <c r="F4512">
        <v>830.95010000000002</v>
      </c>
      <c r="G4512">
        <v>71.98</v>
      </c>
      <c r="J4512" s="1">
        <v>211000</v>
      </c>
      <c r="K4512" s="1">
        <v>212000</v>
      </c>
      <c r="L4512">
        <v>4</v>
      </c>
      <c r="M4512">
        <v>49115</v>
      </c>
      <c r="N4512" t="s">
        <v>23</v>
      </c>
      <c r="O4512">
        <v>2</v>
      </c>
      <c r="P4512">
        <v>0</v>
      </c>
      <c r="Q4512">
        <v>0</v>
      </c>
      <c r="R4512">
        <v>1</v>
      </c>
      <c r="S4512">
        <v>1</v>
      </c>
      <c r="T4512" t="s">
        <v>5365</v>
      </c>
    </row>
    <row r="4513" spans="1:22">
      <c r="A4513" t="s">
        <v>5845</v>
      </c>
      <c r="B4513">
        <v>54.64</v>
      </c>
      <c r="C4513">
        <v>1560.8146999999999</v>
      </c>
      <c r="D4513">
        <v>13</v>
      </c>
      <c r="E4513">
        <v>-1.2</v>
      </c>
      <c r="F4513">
        <v>781.41369999999995</v>
      </c>
      <c r="G4513">
        <v>56.78</v>
      </c>
      <c r="K4513" s="1">
        <v>5860000</v>
      </c>
      <c r="L4513">
        <v>4</v>
      </c>
      <c r="M4513">
        <v>38025</v>
      </c>
      <c r="N4513" t="s">
        <v>23</v>
      </c>
      <c r="O4513">
        <v>1</v>
      </c>
      <c r="P4513">
        <v>0</v>
      </c>
      <c r="Q4513">
        <v>0</v>
      </c>
      <c r="R4513">
        <v>0</v>
      </c>
      <c r="S4513">
        <v>1</v>
      </c>
      <c r="T4513" t="s">
        <v>5712</v>
      </c>
    </row>
    <row r="4514" spans="1:22">
      <c r="A4514" t="s">
        <v>5846</v>
      </c>
      <c r="B4514">
        <v>54.64</v>
      </c>
      <c r="C4514">
        <v>1305.6929</v>
      </c>
      <c r="D4514">
        <v>12</v>
      </c>
      <c r="E4514">
        <v>-1.1000000000000001</v>
      </c>
      <c r="F4514">
        <v>653.85299999999995</v>
      </c>
      <c r="G4514">
        <v>54.64</v>
      </c>
      <c r="J4514" s="1">
        <v>5110000</v>
      </c>
      <c r="K4514" s="1">
        <v>5670000</v>
      </c>
      <c r="L4514">
        <v>4</v>
      </c>
      <c r="M4514">
        <v>36405</v>
      </c>
      <c r="N4514" t="s">
        <v>23</v>
      </c>
      <c r="O4514">
        <v>2</v>
      </c>
      <c r="P4514">
        <v>0</v>
      </c>
      <c r="Q4514">
        <v>0</v>
      </c>
      <c r="R4514">
        <v>1</v>
      </c>
      <c r="S4514">
        <v>1</v>
      </c>
      <c r="T4514" t="s">
        <v>558</v>
      </c>
    </row>
    <row r="4515" spans="1:22">
      <c r="A4515" t="s">
        <v>5847</v>
      </c>
      <c r="B4515">
        <v>54.64</v>
      </c>
      <c r="C4515">
        <v>1683.9042999999999</v>
      </c>
      <c r="D4515">
        <v>17</v>
      </c>
      <c r="E4515">
        <v>0.1</v>
      </c>
      <c r="F4515">
        <v>842.95950000000005</v>
      </c>
      <c r="G4515">
        <v>86.81</v>
      </c>
      <c r="J4515" s="1">
        <v>3210000</v>
      </c>
      <c r="K4515" s="1">
        <v>3710000</v>
      </c>
      <c r="L4515">
        <v>3</v>
      </c>
      <c r="M4515">
        <v>59590</v>
      </c>
      <c r="N4515" t="s">
        <v>1583</v>
      </c>
      <c r="O4515">
        <v>3</v>
      </c>
      <c r="P4515">
        <v>0</v>
      </c>
      <c r="Q4515">
        <v>0</v>
      </c>
      <c r="R4515">
        <v>1</v>
      </c>
      <c r="S4515">
        <v>2</v>
      </c>
      <c r="T4515" t="s">
        <v>4506</v>
      </c>
    </row>
    <row r="4516" spans="1:22">
      <c r="A4516" t="s">
        <v>5848</v>
      </c>
      <c r="B4516">
        <v>54.64</v>
      </c>
      <c r="C4516">
        <v>1704.7782999999999</v>
      </c>
      <c r="D4516">
        <v>14</v>
      </c>
      <c r="E4516">
        <v>-1.4</v>
      </c>
      <c r="F4516">
        <v>853.39530000000002</v>
      </c>
      <c r="G4516">
        <v>78.87</v>
      </c>
      <c r="J4516" s="1">
        <v>2080000</v>
      </c>
      <c r="K4516" s="1">
        <v>1610000</v>
      </c>
      <c r="L4516">
        <v>3</v>
      </c>
      <c r="M4516">
        <v>54010</v>
      </c>
      <c r="N4516" t="s">
        <v>1583</v>
      </c>
      <c r="O4516">
        <v>3</v>
      </c>
      <c r="P4516">
        <v>0</v>
      </c>
      <c r="Q4516">
        <v>0</v>
      </c>
      <c r="R4516">
        <v>1</v>
      </c>
      <c r="S4516">
        <v>2</v>
      </c>
      <c r="T4516" t="s">
        <v>3732</v>
      </c>
    </row>
    <row r="4517" spans="1:22">
      <c r="A4517" t="s">
        <v>5849</v>
      </c>
      <c r="B4517">
        <v>54.64</v>
      </c>
      <c r="C4517">
        <v>1789.9574</v>
      </c>
      <c r="D4517">
        <v>18</v>
      </c>
      <c r="E4517">
        <v>-0.8</v>
      </c>
      <c r="F4517">
        <v>895.98530000000005</v>
      </c>
      <c r="G4517">
        <v>61.95</v>
      </c>
      <c r="J4517" s="1">
        <v>3510000</v>
      </c>
      <c r="K4517" s="1">
        <v>4180000</v>
      </c>
      <c r="L4517">
        <v>3</v>
      </c>
      <c r="M4517">
        <v>41938</v>
      </c>
      <c r="N4517" t="s">
        <v>1583</v>
      </c>
      <c r="O4517">
        <v>2</v>
      </c>
      <c r="P4517">
        <v>0</v>
      </c>
      <c r="Q4517">
        <v>0</v>
      </c>
      <c r="R4517">
        <v>1</v>
      </c>
      <c r="S4517">
        <v>1</v>
      </c>
      <c r="T4517" t="s">
        <v>5641</v>
      </c>
    </row>
    <row r="4518" spans="1:22">
      <c r="A4518" t="s">
        <v>5850</v>
      </c>
      <c r="B4518">
        <v>54.64</v>
      </c>
      <c r="C4518">
        <v>1820.8217</v>
      </c>
      <c r="D4518">
        <v>15</v>
      </c>
      <c r="E4518">
        <v>-1.6</v>
      </c>
      <c r="F4518">
        <v>911.41669999999999</v>
      </c>
      <c r="G4518">
        <v>43.55</v>
      </c>
      <c r="J4518" s="1">
        <v>7250000</v>
      </c>
      <c r="K4518" s="1">
        <v>9540000</v>
      </c>
      <c r="L4518">
        <v>3</v>
      </c>
      <c r="M4518">
        <v>28096</v>
      </c>
      <c r="N4518" t="s">
        <v>1583</v>
      </c>
      <c r="O4518">
        <v>2</v>
      </c>
      <c r="P4518">
        <v>0</v>
      </c>
      <c r="Q4518">
        <v>0</v>
      </c>
      <c r="R4518">
        <v>1</v>
      </c>
      <c r="S4518">
        <v>1</v>
      </c>
      <c r="T4518" t="s">
        <v>498</v>
      </c>
    </row>
    <row r="4519" spans="1:22">
      <c r="A4519" t="s">
        <v>5851</v>
      </c>
      <c r="B4519">
        <v>54.63</v>
      </c>
      <c r="C4519">
        <v>1603.7599</v>
      </c>
      <c r="D4519">
        <v>15</v>
      </c>
      <c r="E4519">
        <v>-0.6</v>
      </c>
      <c r="F4519">
        <v>802.88670000000002</v>
      </c>
      <c r="G4519">
        <v>37.130000000000003</v>
      </c>
      <c r="J4519" s="1">
        <v>23000000</v>
      </c>
      <c r="K4519" s="1">
        <v>18300000</v>
      </c>
      <c r="L4519">
        <v>4</v>
      </c>
      <c r="M4519">
        <v>23192</v>
      </c>
      <c r="N4519" t="s">
        <v>23</v>
      </c>
      <c r="O4519">
        <v>3</v>
      </c>
      <c r="P4519">
        <v>0</v>
      </c>
      <c r="Q4519">
        <v>0</v>
      </c>
      <c r="R4519">
        <v>2</v>
      </c>
      <c r="S4519">
        <v>1</v>
      </c>
      <c r="T4519" t="s">
        <v>79</v>
      </c>
      <c r="U4519" t="s">
        <v>35</v>
      </c>
      <c r="V4519" t="s">
        <v>187</v>
      </c>
    </row>
    <row r="4520" spans="1:22">
      <c r="A4520" t="s">
        <v>5852</v>
      </c>
      <c r="B4520">
        <v>54.63</v>
      </c>
      <c r="C4520">
        <v>955.5702</v>
      </c>
      <c r="D4520">
        <v>10</v>
      </c>
      <c r="E4520">
        <v>0</v>
      </c>
      <c r="F4520">
        <v>478.79239999999999</v>
      </c>
      <c r="G4520">
        <v>30.01</v>
      </c>
      <c r="J4520" s="1">
        <v>34900000</v>
      </c>
      <c r="K4520" s="1">
        <v>30800000</v>
      </c>
      <c r="L4520">
        <v>4</v>
      </c>
      <c r="M4520">
        <v>17980</v>
      </c>
      <c r="N4520" t="s">
        <v>23</v>
      </c>
      <c r="O4520">
        <v>4</v>
      </c>
      <c r="P4520">
        <v>0</v>
      </c>
      <c r="Q4520">
        <v>0</v>
      </c>
      <c r="R4520">
        <v>2</v>
      </c>
      <c r="S4520">
        <v>2</v>
      </c>
      <c r="T4520" t="s">
        <v>264</v>
      </c>
    </row>
    <row r="4521" spans="1:22">
      <c r="A4521" t="s">
        <v>5853</v>
      </c>
      <c r="B4521">
        <v>54.63</v>
      </c>
      <c r="C4521">
        <v>1417.7122999999999</v>
      </c>
      <c r="D4521">
        <v>14</v>
      </c>
      <c r="E4521">
        <v>-0.6</v>
      </c>
      <c r="F4521">
        <v>709.86300000000006</v>
      </c>
      <c r="G4521">
        <v>41.96</v>
      </c>
      <c r="J4521" s="1">
        <v>603000</v>
      </c>
      <c r="K4521">
        <v>0</v>
      </c>
      <c r="L4521">
        <v>4</v>
      </c>
      <c r="M4521">
        <v>26871</v>
      </c>
      <c r="N4521" t="s">
        <v>23</v>
      </c>
      <c r="O4521">
        <v>2</v>
      </c>
      <c r="P4521">
        <v>0</v>
      </c>
      <c r="Q4521">
        <v>0</v>
      </c>
      <c r="R4521">
        <v>1</v>
      </c>
      <c r="S4521">
        <v>1</v>
      </c>
      <c r="T4521" t="s">
        <v>1420</v>
      </c>
      <c r="U4521" t="s">
        <v>2028</v>
      </c>
      <c r="V4521" t="s">
        <v>5854</v>
      </c>
    </row>
    <row r="4522" spans="1:22">
      <c r="A4522" t="s">
        <v>5855</v>
      </c>
      <c r="B4522">
        <v>54.63</v>
      </c>
      <c r="C4522">
        <v>1772.8615</v>
      </c>
      <c r="D4522">
        <v>17</v>
      </c>
      <c r="E4522">
        <v>0.7</v>
      </c>
      <c r="F4522">
        <v>887.43859999999995</v>
      </c>
      <c r="G4522">
        <v>77.59</v>
      </c>
      <c r="J4522" s="1">
        <v>1450000</v>
      </c>
      <c r="K4522" s="1">
        <v>1570000</v>
      </c>
      <c r="L4522">
        <v>3</v>
      </c>
      <c r="M4522">
        <v>53115</v>
      </c>
      <c r="N4522" t="s">
        <v>1583</v>
      </c>
      <c r="O4522">
        <v>2</v>
      </c>
      <c r="P4522">
        <v>0</v>
      </c>
      <c r="Q4522">
        <v>0</v>
      </c>
      <c r="R4522">
        <v>1</v>
      </c>
      <c r="S4522">
        <v>1</v>
      </c>
      <c r="T4522" t="s">
        <v>528</v>
      </c>
      <c r="U4522" t="s">
        <v>35</v>
      </c>
      <c r="V4522" t="s">
        <v>77</v>
      </c>
    </row>
    <row r="4523" spans="1:22">
      <c r="A4523" t="s">
        <v>5856</v>
      </c>
      <c r="B4523">
        <v>54.63</v>
      </c>
      <c r="C4523">
        <v>1035.4655</v>
      </c>
      <c r="D4523">
        <v>9</v>
      </c>
      <c r="E4523">
        <v>-1</v>
      </c>
      <c r="F4523">
        <v>518.73950000000002</v>
      </c>
      <c r="G4523">
        <v>13.55</v>
      </c>
      <c r="J4523" s="1">
        <v>8650000</v>
      </c>
      <c r="K4523" s="1">
        <v>4550000</v>
      </c>
      <c r="L4523">
        <v>4</v>
      </c>
      <c r="M4523">
        <v>6619</v>
      </c>
      <c r="N4523" t="s">
        <v>23</v>
      </c>
      <c r="O4523">
        <v>2</v>
      </c>
      <c r="P4523">
        <v>0</v>
      </c>
      <c r="Q4523">
        <v>0</v>
      </c>
      <c r="R4523">
        <v>1</v>
      </c>
      <c r="S4523">
        <v>1</v>
      </c>
      <c r="T4523" t="s">
        <v>1351</v>
      </c>
      <c r="U4523" t="s">
        <v>35</v>
      </c>
      <c r="V4523" t="s">
        <v>142</v>
      </c>
    </row>
    <row r="4524" spans="1:22">
      <c r="A4524" t="s">
        <v>5857</v>
      </c>
      <c r="B4524">
        <v>54.62</v>
      </c>
      <c r="C4524">
        <v>1727.9093</v>
      </c>
      <c r="D4524">
        <v>16</v>
      </c>
      <c r="E4524">
        <v>-0.2</v>
      </c>
      <c r="F4524">
        <v>864.96169999999995</v>
      </c>
      <c r="G4524">
        <v>64.86</v>
      </c>
      <c r="J4524" s="1">
        <v>17900000</v>
      </c>
      <c r="K4524" s="1">
        <v>22400000</v>
      </c>
      <c r="L4524">
        <v>4</v>
      </c>
      <c r="M4524">
        <v>43993</v>
      </c>
      <c r="N4524" t="s">
        <v>23</v>
      </c>
      <c r="O4524">
        <v>4</v>
      </c>
      <c r="P4524">
        <v>0</v>
      </c>
      <c r="Q4524">
        <v>0</v>
      </c>
      <c r="R4524">
        <v>2</v>
      </c>
      <c r="S4524">
        <v>2</v>
      </c>
      <c r="T4524" t="s">
        <v>203</v>
      </c>
    </row>
    <row r="4525" spans="1:22">
      <c r="A4525" t="s">
        <v>5858</v>
      </c>
      <c r="B4525">
        <v>54.62</v>
      </c>
      <c r="C4525">
        <v>1536.6667</v>
      </c>
      <c r="D4525">
        <v>13</v>
      </c>
      <c r="E4525">
        <v>-0.9</v>
      </c>
      <c r="F4525">
        <v>769.34</v>
      </c>
      <c r="G4525">
        <v>33.08</v>
      </c>
      <c r="J4525" s="1">
        <v>1680000</v>
      </c>
      <c r="K4525" s="1">
        <v>1780000</v>
      </c>
      <c r="L4525">
        <v>3</v>
      </c>
      <c r="M4525">
        <v>20289</v>
      </c>
      <c r="N4525" t="s">
        <v>1583</v>
      </c>
      <c r="O4525">
        <v>2</v>
      </c>
      <c r="P4525">
        <v>0</v>
      </c>
      <c r="Q4525">
        <v>0</v>
      </c>
      <c r="R4525">
        <v>1</v>
      </c>
      <c r="S4525">
        <v>1</v>
      </c>
      <c r="T4525" t="s">
        <v>1631</v>
      </c>
      <c r="U4525" t="s">
        <v>35</v>
      </c>
      <c r="V4525" t="s">
        <v>97</v>
      </c>
    </row>
    <row r="4526" spans="1:22">
      <c r="A4526" t="s">
        <v>5859</v>
      </c>
      <c r="B4526">
        <v>54.62</v>
      </c>
      <c r="C4526">
        <v>1712.8158000000001</v>
      </c>
      <c r="D4526">
        <v>14</v>
      </c>
      <c r="E4526">
        <v>0.6</v>
      </c>
      <c r="F4526">
        <v>857.41560000000004</v>
      </c>
      <c r="G4526">
        <v>62.64</v>
      </c>
      <c r="K4526">
        <v>0</v>
      </c>
      <c r="L4526">
        <v>4</v>
      </c>
      <c r="M4526">
        <v>42381</v>
      </c>
      <c r="N4526" t="s">
        <v>23</v>
      </c>
      <c r="O4526">
        <v>1</v>
      </c>
      <c r="P4526">
        <v>0</v>
      </c>
      <c r="Q4526">
        <v>0</v>
      </c>
      <c r="R4526">
        <v>0</v>
      </c>
      <c r="S4526">
        <v>1</v>
      </c>
      <c r="T4526" t="s">
        <v>3063</v>
      </c>
    </row>
    <row r="4527" spans="1:22">
      <c r="A4527" t="s">
        <v>5860</v>
      </c>
      <c r="B4527">
        <v>54.62</v>
      </c>
      <c r="C4527">
        <v>1643.8670999999999</v>
      </c>
      <c r="D4527">
        <v>14</v>
      </c>
      <c r="E4527">
        <v>1.3</v>
      </c>
      <c r="F4527">
        <v>548.96370000000002</v>
      </c>
      <c r="G4527">
        <v>33.17</v>
      </c>
      <c r="J4527" s="1">
        <v>1300000</v>
      </c>
      <c r="L4527">
        <v>3</v>
      </c>
      <c r="M4527">
        <v>20361</v>
      </c>
      <c r="N4527" t="s">
        <v>1583</v>
      </c>
      <c r="O4527">
        <v>1</v>
      </c>
      <c r="P4527">
        <v>0</v>
      </c>
      <c r="Q4527">
        <v>0</v>
      </c>
      <c r="R4527">
        <v>1</v>
      </c>
      <c r="S4527">
        <v>0</v>
      </c>
      <c r="T4527" t="s">
        <v>1828</v>
      </c>
    </row>
    <row r="4528" spans="1:22">
      <c r="A4528" t="s">
        <v>5861</v>
      </c>
      <c r="B4528">
        <v>54.62</v>
      </c>
      <c r="C4528">
        <v>2691.3649999999998</v>
      </c>
      <c r="D4528">
        <v>23</v>
      </c>
      <c r="E4528">
        <v>0</v>
      </c>
      <c r="F4528">
        <v>898.12890000000004</v>
      </c>
      <c r="G4528">
        <v>68.010000000000005</v>
      </c>
      <c r="J4528" s="1">
        <v>399000</v>
      </c>
      <c r="L4528">
        <v>3</v>
      </c>
      <c r="M4528">
        <v>46311</v>
      </c>
      <c r="N4528" t="s">
        <v>1583</v>
      </c>
      <c r="O4528">
        <v>1</v>
      </c>
      <c r="P4528">
        <v>0</v>
      </c>
      <c r="Q4528">
        <v>0</v>
      </c>
      <c r="R4528">
        <v>1</v>
      </c>
      <c r="S4528">
        <v>0</v>
      </c>
      <c r="T4528" t="s">
        <v>1703</v>
      </c>
    </row>
    <row r="4529" spans="1:22">
      <c r="A4529" t="s">
        <v>5862</v>
      </c>
      <c r="B4529">
        <v>54.61</v>
      </c>
      <c r="C4529">
        <v>1281.6638</v>
      </c>
      <c r="D4529">
        <v>11</v>
      </c>
      <c r="E4529">
        <v>-1.3</v>
      </c>
      <c r="F4529">
        <v>641.83839999999998</v>
      </c>
      <c r="G4529">
        <v>48.11</v>
      </c>
      <c r="J4529" s="1">
        <v>1770000</v>
      </c>
      <c r="K4529" s="1">
        <v>3190000</v>
      </c>
      <c r="L4529">
        <v>4</v>
      </c>
      <c r="M4529">
        <v>31525</v>
      </c>
      <c r="N4529" t="s">
        <v>23</v>
      </c>
      <c r="O4529">
        <v>2</v>
      </c>
      <c r="P4529">
        <v>0</v>
      </c>
      <c r="Q4529">
        <v>0</v>
      </c>
      <c r="R4529">
        <v>1</v>
      </c>
      <c r="S4529">
        <v>1</v>
      </c>
      <c r="T4529" t="s">
        <v>1701</v>
      </c>
      <c r="U4529" t="s">
        <v>35</v>
      </c>
      <c r="V4529" t="s">
        <v>541</v>
      </c>
    </row>
    <row r="4530" spans="1:22">
      <c r="A4530" t="s">
        <v>5863</v>
      </c>
      <c r="B4530">
        <v>54.6</v>
      </c>
      <c r="C4530">
        <v>1644.7646</v>
      </c>
      <c r="D4530">
        <v>13</v>
      </c>
      <c r="E4530">
        <v>-0.8</v>
      </c>
      <c r="F4530">
        <v>823.38900000000001</v>
      </c>
      <c r="G4530">
        <v>76.88</v>
      </c>
      <c r="J4530" s="1">
        <v>1630000</v>
      </c>
      <c r="K4530" s="1">
        <v>2050000</v>
      </c>
      <c r="L4530">
        <v>4</v>
      </c>
      <c r="M4530">
        <v>52591</v>
      </c>
      <c r="N4530" t="s">
        <v>23</v>
      </c>
      <c r="O4530">
        <v>2</v>
      </c>
      <c r="P4530">
        <v>0</v>
      </c>
      <c r="Q4530">
        <v>0</v>
      </c>
      <c r="R4530">
        <v>1</v>
      </c>
      <c r="S4530">
        <v>1</v>
      </c>
      <c r="T4530" t="s">
        <v>355</v>
      </c>
    </row>
    <row r="4531" spans="1:22">
      <c r="A4531" t="s">
        <v>5864</v>
      </c>
      <c r="B4531">
        <v>54.6</v>
      </c>
      <c r="C4531">
        <v>1235.6397999999999</v>
      </c>
      <c r="D4531">
        <v>11</v>
      </c>
      <c r="E4531">
        <v>-0.9</v>
      </c>
      <c r="F4531">
        <v>618.82659999999998</v>
      </c>
      <c r="G4531">
        <v>50.4</v>
      </c>
      <c r="J4531" s="1">
        <v>7600000</v>
      </c>
      <c r="K4531" s="1">
        <v>7500000</v>
      </c>
      <c r="L4531">
        <v>4</v>
      </c>
      <c r="M4531">
        <v>33272</v>
      </c>
      <c r="N4531" t="s">
        <v>23</v>
      </c>
      <c r="O4531">
        <v>3</v>
      </c>
      <c r="P4531">
        <v>0</v>
      </c>
      <c r="Q4531">
        <v>0</v>
      </c>
      <c r="R4531">
        <v>1</v>
      </c>
      <c r="S4531">
        <v>2</v>
      </c>
      <c r="T4531" t="s">
        <v>2032</v>
      </c>
    </row>
    <row r="4532" spans="1:22">
      <c r="A4532" t="s">
        <v>5865</v>
      </c>
      <c r="B4532">
        <v>54.6</v>
      </c>
      <c r="C4532">
        <v>1529.6854000000001</v>
      </c>
      <c r="D4532">
        <v>13</v>
      </c>
      <c r="E4532">
        <v>0.7</v>
      </c>
      <c r="F4532">
        <v>765.85050000000001</v>
      </c>
      <c r="G4532">
        <v>43.4</v>
      </c>
      <c r="J4532" s="1">
        <v>1940000</v>
      </c>
      <c r="K4532" s="1">
        <v>2060000</v>
      </c>
      <c r="L4532">
        <v>4</v>
      </c>
      <c r="M4532">
        <v>27912</v>
      </c>
      <c r="N4532" t="s">
        <v>23</v>
      </c>
      <c r="O4532">
        <v>2</v>
      </c>
      <c r="P4532">
        <v>0</v>
      </c>
      <c r="Q4532">
        <v>0</v>
      </c>
      <c r="R4532">
        <v>1</v>
      </c>
      <c r="S4532">
        <v>1</v>
      </c>
      <c r="T4532" t="s">
        <v>335</v>
      </c>
      <c r="U4532" t="s">
        <v>101</v>
      </c>
      <c r="V4532" t="s">
        <v>5866</v>
      </c>
    </row>
    <row r="4533" spans="1:22">
      <c r="A4533" t="s">
        <v>5867</v>
      </c>
      <c r="B4533">
        <v>54.6</v>
      </c>
      <c r="C4533">
        <v>1347.7034000000001</v>
      </c>
      <c r="D4533">
        <v>14</v>
      </c>
      <c r="E4533">
        <v>0.9</v>
      </c>
      <c r="F4533">
        <v>674.8596</v>
      </c>
      <c r="G4533">
        <v>31.55</v>
      </c>
      <c r="J4533" s="1">
        <v>1150000</v>
      </c>
      <c r="K4533" s="1">
        <v>1060000</v>
      </c>
      <c r="L4533">
        <v>3</v>
      </c>
      <c r="M4533">
        <v>19144</v>
      </c>
      <c r="N4533" t="s">
        <v>1583</v>
      </c>
      <c r="O4533">
        <v>2</v>
      </c>
      <c r="P4533">
        <v>0</v>
      </c>
      <c r="Q4533">
        <v>0</v>
      </c>
      <c r="R4533">
        <v>1</v>
      </c>
      <c r="S4533">
        <v>1</v>
      </c>
      <c r="T4533" t="s">
        <v>5868</v>
      </c>
    </row>
    <row r="4534" spans="1:22">
      <c r="A4534" t="s">
        <v>5869</v>
      </c>
      <c r="B4534">
        <v>54.6</v>
      </c>
      <c r="C4534">
        <v>2117.1044999999999</v>
      </c>
      <c r="D4534">
        <v>17</v>
      </c>
      <c r="E4534">
        <v>-0.1</v>
      </c>
      <c r="F4534">
        <v>706.70870000000002</v>
      </c>
      <c r="G4534">
        <v>74.95</v>
      </c>
      <c r="J4534" s="1">
        <v>4800000</v>
      </c>
      <c r="K4534" s="1">
        <v>5020000</v>
      </c>
      <c r="L4534">
        <v>4</v>
      </c>
      <c r="M4534">
        <v>51209</v>
      </c>
      <c r="N4534" t="s">
        <v>23</v>
      </c>
      <c r="O4534">
        <v>5</v>
      </c>
      <c r="P4534">
        <v>0</v>
      </c>
      <c r="Q4534">
        <v>0</v>
      </c>
      <c r="R4534">
        <v>3</v>
      </c>
      <c r="S4534">
        <v>2</v>
      </c>
      <c r="T4534" t="s">
        <v>2061</v>
      </c>
    </row>
    <row r="4535" spans="1:22">
      <c r="A4535" t="s">
        <v>5870</v>
      </c>
      <c r="B4535">
        <v>54.6</v>
      </c>
      <c r="C4535">
        <v>1527.7180000000001</v>
      </c>
      <c r="D4535">
        <v>12</v>
      </c>
      <c r="E4535">
        <v>0.2</v>
      </c>
      <c r="F4535">
        <v>764.86649999999997</v>
      </c>
      <c r="G4535">
        <v>61.15</v>
      </c>
      <c r="J4535">
        <v>0</v>
      </c>
      <c r="K4535" s="1">
        <v>233000</v>
      </c>
      <c r="L4535">
        <v>4</v>
      </c>
      <c r="M4535">
        <v>41305</v>
      </c>
      <c r="N4535" t="s">
        <v>23</v>
      </c>
      <c r="O4535">
        <v>2</v>
      </c>
      <c r="P4535">
        <v>0</v>
      </c>
      <c r="Q4535">
        <v>0</v>
      </c>
      <c r="R4535">
        <v>1</v>
      </c>
      <c r="S4535">
        <v>1</v>
      </c>
      <c r="T4535" t="s">
        <v>2448</v>
      </c>
      <c r="U4535" t="s">
        <v>35</v>
      </c>
      <c r="V4535" t="s">
        <v>129</v>
      </c>
    </row>
    <row r="4536" spans="1:22">
      <c r="A4536" t="s">
        <v>5871</v>
      </c>
      <c r="B4536">
        <v>54.59</v>
      </c>
      <c r="C4536">
        <v>1411.7922000000001</v>
      </c>
      <c r="D4536">
        <v>14</v>
      </c>
      <c r="E4536">
        <v>-0.8</v>
      </c>
      <c r="F4536">
        <v>706.90279999999996</v>
      </c>
      <c r="G4536">
        <v>61.17</v>
      </c>
      <c r="J4536" s="1">
        <v>1990000</v>
      </c>
      <c r="K4536" s="1">
        <v>1790000</v>
      </c>
      <c r="L4536">
        <v>4</v>
      </c>
      <c r="M4536">
        <v>41322</v>
      </c>
      <c r="N4536" t="s">
        <v>23</v>
      </c>
      <c r="O4536">
        <v>2</v>
      </c>
      <c r="P4536">
        <v>0</v>
      </c>
      <c r="Q4536">
        <v>0</v>
      </c>
      <c r="R4536">
        <v>1</v>
      </c>
      <c r="S4536">
        <v>1</v>
      </c>
      <c r="T4536" t="s">
        <v>24</v>
      </c>
    </row>
    <row r="4537" spans="1:22">
      <c r="A4537" t="s">
        <v>5872</v>
      </c>
      <c r="B4537">
        <v>54.59</v>
      </c>
      <c r="C4537">
        <v>2406.1055000000001</v>
      </c>
      <c r="D4537">
        <v>23</v>
      </c>
      <c r="E4537">
        <v>-0.2</v>
      </c>
      <c r="F4537">
        <v>602.5335</v>
      </c>
      <c r="G4537">
        <v>56.85</v>
      </c>
      <c r="K4537" s="1">
        <v>17200000</v>
      </c>
      <c r="L4537">
        <v>4</v>
      </c>
      <c r="M4537">
        <v>38082</v>
      </c>
      <c r="N4537" t="s">
        <v>23</v>
      </c>
      <c r="O4537">
        <v>4</v>
      </c>
      <c r="P4537">
        <v>0</v>
      </c>
      <c r="Q4537">
        <v>0</v>
      </c>
      <c r="R4537">
        <v>0</v>
      </c>
      <c r="S4537">
        <v>4</v>
      </c>
      <c r="T4537" t="s">
        <v>64</v>
      </c>
      <c r="U4537" t="s">
        <v>1887</v>
      </c>
      <c r="V4537" t="s">
        <v>5873</v>
      </c>
    </row>
    <row r="4538" spans="1:22">
      <c r="A4538" t="s">
        <v>5874</v>
      </c>
      <c r="B4538">
        <v>54.59</v>
      </c>
      <c r="C4538">
        <v>841.50210000000004</v>
      </c>
      <c r="D4538">
        <v>8</v>
      </c>
      <c r="E4538">
        <v>-0.5</v>
      </c>
      <c r="F4538">
        <v>421.75810000000001</v>
      </c>
      <c r="G4538">
        <v>28.16</v>
      </c>
      <c r="H4538" s="1">
        <v>191000000</v>
      </c>
      <c r="I4538" s="1">
        <v>168000000</v>
      </c>
      <c r="J4538" s="1">
        <v>1210000000</v>
      </c>
      <c r="K4538" s="1">
        <v>1230000000</v>
      </c>
      <c r="L4538">
        <v>1</v>
      </c>
      <c r="M4538">
        <v>12224</v>
      </c>
      <c r="N4538" t="s">
        <v>58</v>
      </c>
      <c r="O4538">
        <v>66</v>
      </c>
      <c r="P4538">
        <v>18</v>
      </c>
      <c r="Q4538">
        <v>26</v>
      </c>
      <c r="R4538">
        <v>10</v>
      </c>
      <c r="S4538">
        <v>12</v>
      </c>
    </row>
    <row r="4539" spans="1:22">
      <c r="A4539" t="s">
        <v>5875</v>
      </c>
      <c r="B4539">
        <v>54.59</v>
      </c>
      <c r="C4539">
        <v>1379.8289</v>
      </c>
      <c r="D4539">
        <v>12</v>
      </c>
      <c r="E4539">
        <v>-0.7</v>
      </c>
      <c r="F4539">
        <v>460.94990000000001</v>
      </c>
      <c r="G4539">
        <v>55.45</v>
      </c>
      <c r="J4539" s="1">
        <v>17700000</v>
      </c>
      <c r="K4539" s="1">
        <v>18400000</v>
      </c>
      <c r="L4539">
        <v>4</v>
      </c>
      <c r="M4539">
        <v>37018</v>
      </c>
      <c r="N4539" t="s">
        <v>23</v>
      </c>
      <c r="O4539">
        <v>6</v>
      </c>
      <c r="P4539">
        <v>0</v>
      </c>
      <c r="Q4539">
        <v>0</v>
      </c>
      <c r="R4539">
        <v>3</v>
      </c>
      <c r="S4539">
        <v>3</v>
      </c>
      <c r="T4539" t="s">
        <v>973</v>
      </c>
    </row>
    <row r="4540" spans="1:22">
      <c r="A4540" t="s">
        <v>5876</v>
      </c>
      <c r="B4540">
        <v>54.59</v>
      </c>
      <c r="C4540">
        <v>1207.7189000000001</v>
      </c>
      <c r="D4540">
        <v>11</v>
      </c>
      <c r="E4540">
        <v>-1.3</v>
      </c>
      <c r="F4540">
        <v>604.86590000000001</v>
      </c>
      <c r="G4540">
        <v>23.26</v>
      </c>
      <c r="J4540" s="1">
        <v>44200000</v>
      </c>
      <c r="K4540" s="1">
        <v>41800000</v>
      </c>
      <c r="L4540">
        <v>4</v>
      </c>
      <c r="M4540">
        <v>13268</v>
      </c>
      <c r="N4540" t="s">
        <v>23</v>
      </c>
      <c r="O4540">
        <v>6</v>
      </c>
      <c r="P4540">
        <v>0</v>
      </c>
      <c r="Q4540">
        <v>0</v>
      </c>
      <c r="R4540">
        <v>3</v>
      </c>
      <c r="S4540">
        <v>3</v>
      </c>
      <c r="T4540" t="s">
        <v>636</v>
      </c>
    </row>
    <row r="4541" spans="1:22">
      <c r="A4541" t="s">
        <v>5877</v>
      </c>
      <c r="B4541">
        <v>54.59</v>
      </c>
      <c r="C4541">
        <v>1215.5343</v>
      </c>
      <c r="D4541">
        <v>10</v>
      </c>
      <c r="E4541">
        <v>-1.8</v>
      </c>
      <c r="F4541">
        <v>608.77329999999995</v>
      </c>
      <c r="G4541">
        <v>20.41</v>
      </c>
      <c r="J4541" s="1">
        <v>6070000</v>
      </c>
      <c r="K4541" s="1">
        <v>6360000</v>
      </c>
      <c r="L4541">
        <v>4</v>
      </c>
      <c r="M4541">
        <v>11240</v>
      </c>
      <c r="N4541" t="s">
        <v>23</v>
      </c>
      <c r="O4541">
        <v>2</v>
      </c>
      <c r="P4541">
        <v>0</v>
      </c>
      <c r="Q4541">
        <v>0</v>
      </c>
      <c r="R4541">
        <v>1</v>
      </c>
      <c r="S4541">
        <v>1</v>
      </c>
      <c r="T4541" t="s">
        <v>2072</v>
      </c>
      <c r="U4541" t="s">
        <v>35</v>
      </c>
      <c r="V4541" t="s">
        <v>77</v>
      </c>
    </row>
    <row r="4542" spans="1:22">
      <c r="A4542" t="s">
        <v>5878</v>
      </c>
      <c r="B4542">
        <v>54.59</v>
      </c>
      <c r="C4542">
        <v>1490.7769000000001</v>
      </c>
      <c r="D4542">
        <v>12</v>
      </c>
      <c r="E4542">
        <v>0.5</v>
      </c>
      <c r="F4542">
        <v>746.39610000000005</v>
      </c>
      <c r="G4542">
        <v>58.47</v>
      </c>
      <c r="J4542" s="1">
        <v>350000</v>
      </c>
      <c r="K4542" s="1">
        <v>448000</v>
      </c>
      <c r="L4542">
        <v>4</v>
      </c>
      <c r="M4542">
        <v>39288</v>
      </c>
      <c r="N4542" t="s">
        <v>23</v>
      </c>
      <c r="O4542">
        <v>2</v>
      </c>
      <c r="P4542">
        <v>0</v>
      </c>
      <c r="Q4542">
        <v>0</v>
      </c>
      <c r="R4542">
        <v>1</v>
      </c>
      <c r="S4542">
        <v>1</v>
      </c>
      <c r="T4542" t="s">
        <v>4343</v>
      </c>
    </row>
    <row r="4543" spans="1:22">
      <c r="A4543" t="s">
        <v>5879</v>
      </c>
      <c r="B4543">
        <v>54.59</v>
      </c>
      <c r="C4543">
        <v>1094.5773999999999</v>
      </c>
      <c r="D4543">
        <v>9</v>
      </c>
      <c r="E4543">
        <v>-0.4</v>
      </c>
      <c r="F4543">
        <v>548.29579999999999</v>
      </c>
      <c r="G4543">
        <v>41.83</v>
      </c>
      <c r="J4543" s="1">
        <v>7570000</v>
      </c>
      <c r="K4543" s="1">
        <v>7110000</v>
      </c>
      <c r="L4543">
        <v>3</v>
      </c>
      <c r="M4543">
        <v>26853</v>
      </c>
      <c r="N4543" t="s">
        <v>1583</v>
      </c>
      <c r="O4543">
        <v>2</v>
      </c>
      <c r="P4543">
        <v>0</v>
      </c>
      <c r="Q4543">
        <v>0</v>
      </c>
      <c r="R4543">
        <v>1</v>
      </c>
      <c r="S4543">
        <v>1</v>
      </c>
      <c r="T4543" t="s">
        <v>141</v>
      </c>
    </row>
    <row r="4544" spans="1:22">
      <c r="A4544" t="s">
        <v>5880</v>
      </c>
      <c r="B4544">
        <v>54.58</v>
      </c>
      <c r="C4544">
        <v>1707.9519</v>
      </c>
      <c r="D4544">
        <v>15</v>
      </c>
      <c r="E4544">
        <v>-2</v>
      </c>
      <c r="F4544">
        <v>854.98149999999998</v>
      </c>
      <c r="G4544">
        <v>34.19</v>
      </c>
      <c r="J4544" s="1">
        <v>4780000</v>
      </c>
      <c r="K4544" s="1">
        <v>4180000</v>
      </c>
      <c r="L4544">
        <v>3</v>
      </c>
      <c r="M4544">
        <v>21031</v>
      </c>
      <c r="N4544" t="s">
        <v>1583</v>
      </c>
      <c r="O4544">
        <v>2</v>
      </c>
      <c r="P4544">
        <v>0</v>
      </c>
      <c r="Q4544">
        <v>0</v>
      </c>
      <c r="R4544">
        <v>1</v>
      </c>
      <c r="S4544">
        <v>1</v>
      </c>
      <c r="T4544" t="s">
        <v>1186</v>
      </c>
    </row>
    <row r="4545" spans="1:22">
      <c r="A4545" t="s">
        <v>5881</v>
      </c>
      <c r="B4545">
        <v>54.58</v>
      </c>
      <c r="C4545">
        <v>1660.7594999999999</v>
      </c>
      <c r="D4545">
        <v>13</v>
      </c>
      <c r="E4545">
        <v>2.2999999999999998</v>
      </c>
      <c r="F4545">
        <v>831.38890000000004</v>
      </c>
      <c r="G4545">
        <v>72.63</v>
      </c>
      <c r="J4545" s="1">
        <v>1120000</v>
      </c>
      <c r="K4545" s="1">
        <v>1260000</v>
      </c>
      <c r="L4545">
        <v>3</v>
      </c>
      <c r="M4545">
        <v>49606</v>
      </c>
      <c r="N4545" t="s">
        <v>1583</v>
      </c>
      <c r="O4545">
        <v>2</v>
      </c>
      <c r="P4545">
        <v>0</v>
      </c>
      <c r="Q4545">
        <v>0</v>
      </c>
      <c r="R4545">
        <v>1</v>
      </c>
      <c r="S4545">
        <v>1</v>
      </c>
      <c r="T4545" t="s">
        <v>355</v>
      </c>
      <c r="U4545" t="s">
        <v>32</v>
      </c>
      <c r="V4545" t="s">
        <v>215</v>
      </c>
    </row>
    <row r="4546" spans="1:22">
      <c r="A4546" t="s">
        <v>5882</v>
      </c>
      <c r="B4546">
        <v>54.57</v>
      </c>
      <c r="C4546">
        <v>1463.7408</v>
      </c>
      <c r="D4546">
        <v>12</v>
      </c>
      <c r="E4546">
        <v>-0.8</v>
      </c>
      <c r="F4546">
        <v>732.87710000000004</v>
      </c>
      <c r="G4546">
        <v>45.07</v>
      </c>
      <c r="J4546" s="1">
        <v>1560000</v>
      </c>
      <c r="K4546" s="1">
        <v>7020000</v>
      </c>
      <c r="L4546">
        <v>4</v>
      </c>
      <c r="M4546">
        <v>29183</v>
      </c>
      <c r="N4546" t="s">
        <v>23</v>
      </c>
      <c r="O4546">
        <v>3</v>
      </c>
      <c r="P4546">
        <v>0</v>
      </c>
      <c r="Q4546">
        <v>0</v>
      </c>
      <c r="R4546">
        <v>1</v>
      </c>
      <c r="S4546">
        <v>2</v>
      </c>
      <c r="T4546" t="s">
        <v>1096</v>
      </c>
    </row>
    <row r="4547" spans="1:22">
      <c r="A4547" t="s">
        <v>5883</v>
      </c>
      <c r="B4547">
        <v>54.57</v>
      </c>
      <c r="C4547">
        <v>2170.1003000000001</v>
      </c>
      <c r="D4547">
        <v>19</v>
      </c>
      <c r="E4547">
        <v>1.2</v>
      </c>
      <c r="F4547">
        <v>1086.0587</v>
      </c>
      <c r="G4547">
        <v>92.84</v>
      </c>
      <c r="J4547" s="1">
        <v>2670000</v>
      </c>
      <c r="K4547" s="1">
        <v>2620000</v>
      </c>
      <c r="L4547">
        <v>3</v>
      </c>
      <c r="M4547">
        <v>63583</v>
      </c>
      <c r="N4547" t="s">
        <v>1583</v>
      </c>
      <c r="O4547">
        <v>4</v>
      </c>
      <c r="P4547">
        <v>0</v>
      </c>
      <c r="Q4547">
        <v>0</v>
      </c>
      <c r="R4547">
        <v>2</v>
      </c>
      <c r="S4547">
        <v>2</v>
      </c>
      <c r="T4547" t="s">
        <v>283</v>
      </c>
    </row>
    <row r="4548" spans="1:22">
      <c r="A4548" t="s">
        <v>5884</v>
      </c>
      <c r="B4548">
        <v>54.57</v>
      </c>
      <c r="C4548">
        <v>1859.9093</v>
      </c>
      <c r="D4548">
        <v>15</v>
      </c>
      <c r="E4548">
        <v>1.3</v>
      </c>
      <c r="F4548">
        <v>930.96310000000005</v>
      </c>
      <c r="G4548">
        <v>79.290000000000006</v>
      </c>
      <c r="K4548" s="1">
        <v>697000</v>
      </c>
      <c r="L4548">
        <v>4</v>
      </c>
      <c r="M4548">
        <v>54289</v>
      </c>
      <c r="N4548" t="s">
        <v>23</v>
      </c>
      <c r="O4548">
        <v>1</v>
      </c>
      <c r="P4548">
        <v>0</v>
      </c>
      <c r="Q4548">
        <v>0</v>
      </c>
      <c r="R4548">
        <v>0</v>
      </c>
      <c r="S4548">
        <v>1</v>
      </c>
      <c r="T4548" t="s">
        <v>2351</v>
      </c>
    </row>
    <row r="4549" spans="1:22">
      <c r="A4549" t="s">
        <v>5885</v>
      </c>
      <c r="B4549">
        <v>54.56</v>
      </c>
      <c r="C4549">
        <v>1460.8715</v>
      </c>
      <c r="D4549">
        <v>13</v>
      </c>
      <c r="E4549">
        <v>-2.4</v>
      </c>
      <c r="F4549">
        <v>731.44119999999998</v>
      </c>
      <c r="G4549">
        <v>69.78</v>
      </c>
      <c r="J4549" s="1">
        <v>1240000</v>
      </c>
      <c r="K4549" s="1">
        <v>973000</v>
      </c>
      <c r="L4549">
        <v>4</v>
      </c>
      <c r="M4549">
        <v>47568</v>
      </c>
      <c r="N4549" t="s">
        <v>23</v>
      </c>
      <c r="O4549">
        <v>4</v>
      </c>
      <c r="P4549">
        <v>0</v>
      </c>
      <c r="Q4549">
        <v>0</v>
      </c>
      <c r="R4549">
        <v>2</v>
      </c>
      <c r="S4549">
        <v>2</v>
      </c>
      <c r="T4549" t="s">
        <v>2287</v>
      </c>
    </row>
    <row r="4550" spans="1:22">
      <c r="A4550" t="s">
        <v>5886</v>
      </c>
      <c r="B4550">
        <v>54.56</v>
      </c>
      <c r="C4550">
        <v>1458.8334</v>
      </c>
      <c r="D4550">
        <v>12</v>
      </c>
      <c r="E4550">
        <v>-0.7</v>
      </c>
      <c r="F4550">
        <v>730.42349999999999</v>
      </c>
      <c r="G4550">
        <v>69.680000000000007</v>
      </c>
      <c r="J4550" s="1">
        <v>4700000</v>
      </c>
      <c r="K4550" s="1">
        <v>5190000</v>
      </c>
      <c r="L4550">
        <v>4</v>
      </c>
      <c r="M4550">
        <v>47499</v>
      </c>
      <c r="N4550" t="s">
        <v>23</v>
      </c>
      <c r="O4550">
        <v>4</v>
      </c>
      <c r="P4550">
        <v>0</v>
      </c>
      <c r="Q4550">
        <v>0</v>
      </c>
      <c r="R4550">
        <v>2</v>
      </c>
      <c r="S4550">
        <v>2</v>
      </c>
      <c r="T4550" t="s">
        <v>5762</v>
      </c>
    </row>
    <row r="4551" spans="1:22">
      <c r="A4551" t="s">
        <v>5887</v>
      </c>
      <c r="B4551">
        <v>54.56</v>
      </c>
      <c r="C4551">
        <v>1697.7542000000001</v>
      </c>
      <c r="D4551">
        <v>14</v>
      </c>
      <c r="E4551">
        <v>2.4</v>
      </c>
      <c r="F4551">
        <v>849.88639999999998</v>
      </c>
      <c r="G4551">
        <v>63.21</v>
      </c>
      <c r="J4551" s="1">
        <v>393000</v>
      </c>
      <c r="K4551" s="1">
        <v>531000</v>
      </c>
      <c r="L4551">
        <v>4</v>
      </c>
      <c r="M4551">
        <v>42784</v>
      </c>
      <c r="N4551" t="s">
        <v>23</v>
      </c>
      <c r="O4551">
        <v>2</v>
      </c>
      <c r="P4551">
        <v>0</v>
      </c>
      <c r="Q4551">
        <v>0</v>
      </c>
      <c r="R4551">
        <v>1</v>
      </c>
      <c r="S4551">
        <v>1</v>
      </c>
      <c r="T4551" t="s">
        <v>1803</v>
      </c>
      <c r="U4551" t="s">
        <v>35</v>
      </c>
      <c r="V4551" t="s">
        <v>5888</v>
      </c>
    </row>
    <row r="4552" spans="1:22">
      <c r="A4552" t="s">
        <v>5889</v>
      </c>
      <c r="B4552">
        <v>54.55</v>
      </c>
      <c r="C4552">
        <v>1328.6646000000001</v>
      </c>
      <c r="D4552">
        <v>12</v>
      </c>
      <c r="E4552">
        <v>-0.8</v>
      </c>
      <c r="F4552">
        <v>665.33900000000006</v>
      </c>
      <c r="G4552">
        <v>41.86</v>
      </c>
      <c r="K4552" s="1">
        <v>3150000</v>
      </c>
      <c r="L4552">
        <v>4</v>
      </c>
      <c r="M4552">
        <v>26808</v>
      </c>
      <c r="N4552" t="s">
        <v>23</v>
      </c>
      <c r="O4552">
        <v>1</v>
      </c>
      <c r="P4552">
        <v>0</v>
      </c>
      <c r="Q4552">
        <v>0</v>
      </c>
      <c r="R4552">
        <v>0</v>
      </c>
      <c r="S4552">
        <v>1</v>
      </c>
      <c r="T4552" t="s">
        <v>767</v>
      </c>
    </row>
    <row r="4553" spans="1:22">
      <c r="A4553" t="s">
        <v>5890</v>
      </c>
      <c r="B4553">
        <v>54.55</v>
      </c>
      <c r="C4553">
        <v>1648.7904000000001</v>
      </c>
      <c r="D4553">
        <v>15</v>
      </c>
      <c r="E4553">
        <v>1.6</v>
      </c>
      <c r="F4553">
        <v>550.60500000000002</v>
      </c>
      <c r="G4553">
        <v>14.78</v>
      </c>
      <c r="J4553" s="1">
        <v>2970000</v>
      </c>
      <c r="K4553" s="1">
        <v>3440000</v>
      </c>
      <c r="L4553">
        <v>4</v>
      </c>
      <c r="M4553">
        <v>7511</v>
      </c>
      <c r="N4553" t="s">
        <v>23</v>
      </c>
      <c r="O4553">
        <v>4</v>
      </c>
      <c r="P4553">
        <v>0</v>
      </c>
      <c r="Q4553">
        <v>0</v>
      </c>
      <c r="R4553">
        <v>2</v>
      </c>
      <c r="S4553">
        <v>2</v>
      </c>
      <c r="T4553" t="s">
        <v>5891</v>
      </c>
    </row>
    <row r="4554" spans="1:22">
      <c r="A4554" t="s">
        <v>5892</v>
      </c>
      <c r="B4554">
        <v>54.55</v>
      </c>
      <c r="C4554">
        <v>1201.6554000000001</v>
      </c>
      <c r="D4554">
        <v>11</v>
      </c>
      <c r="E4554">
        <v>-1.3</v>
      </c>
      <c r="F4554">
        <v>601.83420000000001</v>
      </c>
      <c r="G4554">
        <v>41.64</v>
      </c>
      <c r="J4554" s="1">
        <v>5050000</v>
      </c>
      <c r="K4554" s="1">
        <v>4980000</v>
      </c>
      <c r="L4554">
        <v>4</v>
      </c>
      <c r="M4554">
        <v>26618</v>
      </c>
      <c r="N4554" t="s">
        <v>23</v>
      </c>
      <c r="O4554">
        <v>2</v>
      </c>
      <c r="P4554">
        <v>0</v>
      </c>
      <c r="Q4554">
        <v>0</v>
      </c>
      <c r="R4554">
        <v>1</v>
      </c>
      <c r="S4554">
        <v>1</v>
      </c>
      <c r="T4554" t="s">
        <v>417</v>
      </c>
    </row>
    <row r="4555" spans="1:22">
      <c r="A4555" t="s">
        <v>5893</v>
      </c>
      <c r="B4555">
        <v>54.55</v>
      </c>
      <c r="C4555">
        <v>1318.6814999999999</v>
      </c>
      <c r="D4555">
        <v>12</v>
      </c>
      <c r="E4555">
        <v>0.5</v>
      </c>
      <c r="F4555">
        <v>440.56799999999998</v>
      </c>
      <c r="G4555">
        <v>39.81</v>
      </c>
      <c r="K4555" s="1">
        <v>666000</v>
      </c>
      <c r="L4555">
        <v>4</v>
      </c>
      <c r="M4555">
        <v>25194</v>
      </c>
      <c r="N4555" t="s">
        <v>23</v>
      </c>
      <c r="O4555">
        <v>1</v>
      </c>
      <c r="P4555">
        <v>0</v>
      </c>
      <c r="Q4555">
        <v>0</v>
      </c>
      <c r="R4555">
        <v>0</v>
      </c>
      <c r="S4555">
        <v>1</v>
      </c>
      <c r="T4555" t="s">
        <v>3168</v>
      </c>
    </row>
    <row r="4556" spans="1:22">
      <c r="A4556" t="s">
        <v>5894</v>
      </c>
      <c r="B4556">
        <v>54.54</v>
      </c>
      <c r="C4556">
        <v>1126.5658000000001</v>
      </c>
      <c r="D4556">
        <v>10</v>
      </c>
      <c r="E4556">
        <v>-0.5</v>
      </c>
      <c r="F4556">
        <v>564.28989999999999</v>
      </c>
      <c r="G4556">
        <v>25.78</v>
      </c>
      <c r="J4556" s="1">
        <v>3710000</v>
      </c>
      <c r="K4556" s="1">
        <v>3540000</v>
      </c>
      <c r="L4556">
        <v>4</v>
      </c>
      <c r="M4556">
        <v>15032</v>
      </c>
      <c r="N4556" t="s">
        <v>23</v>
      </c>
      <c r="O4556">
        <v>2</v>
      </c>
      <c r="P4556">
        <v>0</v>
      </c>
      <c r="Q4556">
        <v>0</v>
      </c>
      <c r="R4556">
        <v>1</v>
      </c>
      <c r="S4556">
        <v>1</v>
      </c>
      <c r="T4556" t="s">
        <v>1262</v>
      </c>
    </row>
    <row r="4557" spans="1:22">
      <c r="A4557" t="s">
        <v>5895</v>
      </c>
      <c r="B4557">
        <v>54.54</v>
      </c>
      <c r="C4557">
        <v>1355.6325999999999</v>
      </c>
      <c r="D4557">
        <v>13</v>
      </c>
      <c r="E4557">
        <v>-2.5</v>
      </c>
      <c r="F4557">
        <v>678.82180000000005</v>
      </c>
      <c r="G4557">
        <v>45.21</v>
      </c>
      <c r="J4557" s="1">
        <v>905000</v>
      </c>
      <c r="K4557" s="1">
        <v>769000</v>
      </c>
      <c r="L4557">
        <v>4</v>
      </c>
      <c r="M4557">
        <v>29292</v>
      </c>
      <c r="N4557" t="s">
        <v>23</v>
      </c>
      <c r="O4557">
        <v>2</v>
      </c>
      <c r="P4557">
        <v>0</v>
      </c>
      <c r="Q4557">
        <v>0</v>
      </c>
      <c r="R4557">
        <v>1</v>
      </c>
      <c r="S4557">
        <v>1</v>
      </c>
      <c r="T4557" t="s">
        <v>183</v>
      </c>
      <c r="U4557" t="s">
        <v>35</v>
      </c>
      <c r="V4557" t="s">
        <v>97</v>
      </c>
    </row>
    <row r="4558" spans="1:22">
      <c r="A4558" t="s">
        <v>5896</v>
      </c>
      <c r="B4558">
        <v>54.54</v>
      </c>
      <c r="C4558">
        <v>1171.6448</v>
      </c>
      <c r="D4558">
        <v>10</v>
      </c>
      <c r="E4558">
        <v>-0.8</v>
      </c>
      <c r="F4558">
        <v>586.82920000000001</v>
      </c>
      <c r="G4558">
        <v>48.22</v>
      </c>
      <c r="J4558" s="1">
        <v>12200000</v>
      </c>
      <c r="K4558" s="1">
        <v>12000000</v>
      </c>
      <c r="L4558">
        <v>4</v>
      </c>
      <c r="M4558">
        <v>31609</v>
      </c>
      <c r="N4558" t="s">
        <v>23</v>
      </c>
      <c r="O4558">
        <v>2</v>
      </c>
      <c r="P4558">
        <v>0</v>
      </c>
      <c r="Q4558">
        <v>0</v>
      </c>
      <c r="R4558">
        <v>1</v>
      </c>
      <c r="S4558">
        <v>1</v>
      </c>
      <c r="T4558" t="s">
        <v>498</v>
      </c>
    </row>
    <row r="4559" spans="1:22">
      <c r="A4559" t="s">
        <v>5897</v>
      </c>
      <c r="B4559">
        <v>54.54</v>
      </c>
      <c r="C4559">
        <v>1524.7307000000001</v>
      </c>
      <c r="D4559">
        <v>13</v>
      </c>
      <c r="E4559">
        <v>0.1</v>
      </c>
      <c r="F4559">
        <v>763.37270000000001</v>
      </c>
      <c r="G4559">
        <v>32.36</v>
      </c>
      <c r="J4559" s="1">
        <v>5740000</v>
      </c>
      <c r="K4559" s="1">
        <v>5620000</v>
      </c>
      <c r="L4559">
        <v>4</v>
      </c>
      <c r="M4559">
        <v>19702</v>
      </c>
      <c r="N4559" t="s">
        <v>23</v>
      </c>
      <c r="O4559">
        <v>3</v>
      </c>
      <c r="P4559">
        <v>0</v>
      </c>
      <c r="Q4559">
        <v>0</v>
      </c>
      <c r="R4559">
        <v>1</v>
      </c>
      <c r="S4559">
        <v>2</v>
      </c>
      <c r="T4559" t="s">
        <v>865</v>
      </c>
    </row>
    <row r="4560" spans="1:22">
      <c r="A4560" t="s">
        <v>5898</v>
      </c>
      <c r="B4560">
        <v>54.53</v>
      </c>
      <c r="C4560">
        <v>1525.8463999999999</v>
      </c>
      <c r="D4560">
        <v>14</v>
      </c>
      <c r="E4560">
        <v>-0.6</v>
      </c>
      <c r="F4560">
        <v>763.93010000000004</v>
      </c>
      <c r="G4560">
        <v>56.15</v>
      </c>
      <c r="J4560" s="1">
        <v>6050000</v>
      </c>
      <c r="K4560" s="1">
        <v>6290000</v>
      </c>
      <c r="L4560">
        <v>4</v>
      </c>
      <c r="M4560">
        <v>37546</v>
      </c>
      <c r="N4560" t="s">
        <v>23</v>
      </c>
      <c r="O4560">
        <v>2</v>
      </c>
      <c r="P4560">
        <v>0</v>
      </c>
      <c r="Q4560">
        <v>0</v>
      </c>
      <c r="R4560">
        <v>1</v>
      </c>
      <c r="S4560">
        <v>1</v>
      </c>
      <c r="T4560" t="s">
        <v>3223</v>
      </c>
    </row>
    <row r="4561" spans="1:20">
      <c r="A4561" t="s">
        <v>5899</v>
      </c>
      <c r="B4561">
        <v>54.53</v>
      </c>
      <c r="C4561">
        <v>1911.0311999999999</v>
      </c>
      <c r="D4561">
        <v>16</v>
      </c>
      <c r="E4561">
        <v>0.2</v>
      </c>
      <c r="F4561">
        <v>956.5231</v>
      </c>
      <c r="G4561">
        <v>77.66</v>
      </c>
      <c r="J4561" s="1">
        <v>394000</v>
      </c>
      <c r="K4561" s="1">
        <v>233000</v>
      </c>
      <c r="L4561">
        <v>3</v>
      </c>
      <c r="M4561">
        <v>53169</v>
      </c>
      <c r="N4561" t="s">
        <v>1583</v>
      </c>
      <c r="O4561">
        <v>2</v>
      </c>
      <c r="P4561">
        <v>0</v>
      </c>
      <c r="Q4561">
        <v>0</v>
      </c>
      <c r="R4561">
        <v>1</v>
      </c>
      <c r="S4561">
        <v>1</v>
      </c>
      <c r="T4561" t="s">
        <v>5900</v>
      </c>
    </row>
    <row r="4562" spans="1:20">
      <c r="A4562" t="s">
        <v>5901</v>
      </c>
      <c r="B4562">
        <v>54.53</v>
      </c>
      <c r="C4562">
        <v>1125.5565999999999</v>
      </c>
      <c r="D4562">
        <v>10</v>
      </c>
      <c r="E4562">
        <v>-0.3</v>
      </c>
      <c r="F4562">
        <v>563.78539999999998</v>
      </c>
      <c r="G4562">
        <v>40.29</v>
      </c>
      <c r="J4562" s="1">
        <v>15600000</v>
      </c>
      <c r="K4562" s="1">
        <v>14900000</v>
      </c>
      <c r="L4562">
        <v>4</v>
      </c>
      <c r="M4562">
        <v>25568</v>
      </c>
      <c r="N4562" t="s">
        <v>23</v>
      </c>
      <c r="O4562">
        <v>4</v>
      </c>
      <c r="P4562">
        <v>0</v>
      </c>
      <c r="Q4562">
        <v>0</v>
      </c>
      <c r="R4562">
        <v>2</v>
      </c>
      <c r="S4562">
        <v>2</v>
      </c>
      <c r="T4562" t="s">
        <v>506</v>
      </c>
    </row>
    <row r="4563" spans="1:20">
      <c r="A4563" t="s">
        <v>5902</v>
      </c>
      <c r="B4563">
        <v>54.53</v>
      </c>
      <c r="C4563">
        <v>1178.5316</v>
      </c>
      <c r="D4563">
        <v>11</v>
      </c>
      <c r="E4563">
        <v>0.6</v>
      </c>
      <c r="F4563">
        <v>590.27340000000004</v>
      </c>
      <c r="G4563">
        <v>22.59</v>
      </c>
      <c r="J4563" s="1">
        <v>14500000</v>
      </c>
      <c r="K4563" s="1">
        <v>16200000</v>
      </c>
      <c r="L4563">
        <v>4</v>
      </c>
      <c r="M4563">
        <v>12774</v>
      </c>
      <c r="N4563" t="s">
        <v>23</v>
      </c>
      <c r="O4563">
        <v>4</v>
      </c>
      <c r="P4563">
        <v>0</v>
      </c>
      <c r="Q4563">
        <v>0</v>
      </c>
      <c r="R4563">
        <v>2</v>
      </c>
      <c r="S4563">
        <v>2</v>
      </c>
      <c r="T4563" t="s">
        <v>3104</v>
      </c>
    </row>
    <row r="4564" spans="1:20">
      <c r="A4564" t="s">
        <v>5903</v>
      </c>
      <c r="B4564">
        <v>54.53</v>
      </c>
      <c r="C4564">
        <v>2334.9976000000001</v>
      </c>
      <c r="D4564">
        <v>21</v>
      </c>
      <c r="E4564">
        <v>5.0999999999999996</v>
      </c>
      <c r="F4564">
        <v>1168.5119999999999</v>
      </c>
      <c r="G4564">
        <v>42.48</v>
      </c>
      <c r="J4564" s="1">
        <v>2960000</v>
      </c>
      <c r="K4564" s="1">
        <v>2880000</v>
      </c>
      <c r="L4564">
        <v>4</v>
      </c>
      <c r="M4564">
        <v>27226</v>
      </c>
      <c r="N4564" t="s">
        <v>23</v>
      </c>
      <c r="O4564">
        <v>3</v>
      </c>
      <c r="P4564">
        <v>0</v>
      </c>
      <c r="Q4564">
        <v>0</v>
      </c>
      <c r="R4564">
        <v>2</v>
      </c>
      <c r="S4564">
        <v>1</v>
      </c>
      <c r="T4564" t="s">
        <v>2499</v>
      </c>
    </row>
    <row r="4565" spans="1:20">
      <c r="A4565" t="s">
        <v>5904</v>
      </c>
      <c r="B4565">
        <v>54.53</v>
      </c>
      <c r="C4565">
        <v>1531.8206</v>
      </c>
      <c r="D4565">
        <v>15</v>
      </c>
      <c r="E4565">
        <v>0.5</v>
      </c>
      <c r="F4565">
        <v>511.61439999999999</v>
      </c>
      <c r="G4565">
        <v>30.05</v>
      </c>
      <c r="J4565" s="1">
        <v>16000000</v>
      </c>
      <c r="K4565" s="1">
        <v>14000000</v>
      </c>
      <c r="L4565">
        <v>4</v>
      </c>
      <c r="M4565">
        <v>18000</v>
      </c>
      <c r="N4565" t="s">
        <v>23</v>
      </c>
      <c r="O4565">
        <v>6</v>
      </c>
      <c r="P4565">
        <v>0</v>
      </c>
      <c r="Q4565">
        <v>0</v>
      </c>
      <c r="R4565">
        <v>3</v>
      </c>
      <c r="S4565">
        <v>3</v>
      </c>
      <c r="T4565" t="s">
        <v>4443</v>
      </c>
    </row>
    <row r="4566" spans="1:20">
      <c r="A4566" t="s">
        <v>5905</v>
      </c>
      <c r="B4566">
        <v>54.53</v>
      </c>
      <c r="C4566">
        <v>923.51890000000003</v>
      </c>
      <c r="D4566">
        <v>8</v>
      </c>
      <c r="E4566">
        <v>-0.8</v>
      </c>
      <c r="F4566">
        <v>462.76639999999998</v>
      </c>
      <c r="G4566">
        <v>16.600000000000001</v>
      </c>
      <c r="J4566" s="1">
        <v>5660000</v>
      </c>
      <c r="K4566" s="1">
        <v>5810000</v>
      </c>
      <c r="L4566">
        <v>4</v>
      </c>
      <c r="M4566">
        <v>8792</v>
      </c>
      <c r="N4566" t="s">
        <v>23</v>
      </c>
      <c r="O4566">
        <v>2</v>
      </c>
      <c r="P4566">
        <v>0</v>
      </c>
      <c r="Q4566">
        <v>0</v>
      </c>
      <c r="R4566">
        <v>1</v>
      </c>
      <c r="S4566">
        <v>1</v>
      </c>
      <c r="T4566" t="s">
        <v>126</v>
      </c>
    </row>
    <row r="4567" spans="1:20">
      <c r="A4567" t="s">
        <v>5906</v>
      </c>
      <c r="B4567">
        <v>54.53</v>
      </c>
      <c r="C4567">
        <v>2785.4220999999998</v>
      </c>
      <c r="D4567">
        <v>25</v>
      </c>
      <c r="E4567">
        <v>-2.5</v>
      </c>
      <c r="F4567">
        <v>697.36109999999996</v>
      </c>
      <c r="G4567">
        <v>61.73</v>
      </c>
      <c r="J4567" s="1">
        <v>15400000</v>
      </c>
      <c r="K4567" s="1">
        <v>15800000</v>
      </c>
      <c r="L4567">
        <v>4</v>
      </c>
      <c r="M4567">
        <v>41738</v>
      </c>
      <c r="N4567" t="s">
        <v>23</v>
      </c>
      <c r="O4567">
        <v>4</v>
      </c>
      <c r="P4567">
        <v>0</v>
      </c>
      <c r="Q4567">
        <v>0</v>
      </c>
      <c r="R4567">
        <v>2</v>
      </c>
      <c r="S4567">
        <v>2</v>
      </c>
      <c r="T4567" t="s">
        <v>175</v>
      </c>
    </row>
    <row r="4568" spans="1:20">
      <c r="A4568" t="s">
        <v>5907</v>
      </c>
      <c r="B4568">
        <v>54.52</v>
      </c>
      <c r="C4568">
        <v>1543.7816</v>
      </c>
      <c r="D4568">
        <v>14</v>
      </c>
      <c r="E4568">
        <v>-0.5</v>
      </c>
      <c r="F4568">
        <v>515.60090000000002</v>
      </c>
      <c r="G4568">
        <v>47.38</v>
      </c>
      <c r="K4568" s="1">
        <v>297000</v>
      </c>
      <c r="L4568">
        <v>4</v>
      </c>
      <c r="M4568">
        <v>30963</v>
      </c>
      <c r="N4568" t="s">
        <v>23</v>
      </c>
      <c r="O4568">
        <v>1</v>
      </c>
      <c r="P4568">
        <v>0</v>
      </c>
      <c r="Q4568">
        <v>0</v>
      </c>
      <c r="R4568">
        <v>0</v>
      </c>
      <c r="S4568">
        <v>1</v>
      </c>
      <c r="T4568" t="s">
        <v>1022</v>
      </c>
    </row>
    <row r="4569" spans="1:20">
      <c r="A4569" t="s">
        <v>5908</v>
      </c>
      <c r="B4569">
        <v>54.52</v>
      </c>
      <c r="C4569">
        <v>1259.6179</v>
      </c>
      <c r="D4569">
        <v>11</v>
      </c>
      <c r="E4569">
        <v>0.4</v>
      </c>
      <c r="F4569">
        <v>630.81650000000002</v>
      </c>
      <c r="G4569">
        <v>31.66</v>
      </c>
      <c r="J4569" s="1">
        <v>8400000</v>
      </c>
      <c r="K4569" s="1">
        <v>7670000</v>
      </c>
      <c r="L4569">
        <v>4</v>
      </c>
      <c r="M4569">
        <v>19168</v>
      </c>
      <c r="N4569" t="s">
        <v>23</v>
      </c>
      <c r="O4569">
        <v>2</v>
      </c>
      <c r="P4569">
        <v>0</v>
      </c>
      <c r="Q4569">
        <v>0</v>
      </c>
      <c r="R4569">
        <v>1</v>
      </c>
      <c r="S4569">
        <v>1</v>
      </c>
      <c r="T4569" t="s">
        <v>1411</v>
      </c>
    </row>
    <row r="4570" spans="1:20">
      <c r="A4570" t="s">
        <v>5909</v>
      </c>
      <c r="B4570">
        <v>54.52</v>
      </c>
      <c r="C4570">
        <v>1518.7929999999999</v>
      </c>
      <c r="D4570">
        <v>14</v>
      </c>
      <c r="E4570">
        <v>-1.1000000000000001</v>
      </c>
      <c r="F4570">
        <v>760.40300000000002</v>
      </c>
      <c r="G4570">
        <v>55.68</v>
      </c>
      <c r="K4570" s="1">
        <v>4490000</v>
      </c>
      <c r="L4570">
        <v>4</v>
      </c>
      <c r="M4570">
        <v>37189</v>
      </c>
      <c r="N4570" t="s">
        <v>23</v>
      </c>
      <c r="O4570">
        <v>2</v>
      </c>
      <c r="P4570">
        <v>0</v>
      </c>
      <c r="Q4570">
        <v>0</v>
      </c>
      <c r="R4570">
        <v>0</v>
      </c>
      <c r="S4570">
        <v>2</v>
      </c>
      <c r="T4570" t="s">
        <v>3489</v>
      </c>
    </row>
    <row r="4571" spans="1:20">
      <c r="A4571" t="s">
        <v>5910</v>
      </c>
      <c r="B4571">
        <v>54.52</v>
      </c>
      <c r="C4571">
        <v>2384.3872000000001</v>
      </c>
      <c r="D4571">
        <v>21</v>
      </c>
      <c r="E4571">
        <v>0.3</v>
      </c>
      <c r="F4571">
        <v>597.10419999999999</v>
      </c>
      <c r="G4571">
        <v>74.150000000000006</v>
      </c>
      <c r="J4571" s="1">
        <v>991000</v>
      </c>
      <c r="K4571" s="1">
        <v>673000</v>
      </c>
      <c r="L4571">
        <v>3</v>
      </c>
      <c r="M4571">
        <v>50679</v>
      </c>
      <c r="N4571" t="s">
        <v>1583</v>
      </c>
      <c r="O4571">
        <v>2</v>
      </c>
      <c r="P4571">
        <v>0</v>
      </c>
      <c r="Q4571">
        <v>0</v>
      </c>
      <c r="R4571">
        <v>1</v>
      </c>
      <c r="S4571">
        <v>1</v>
      </c>
      <c r="T4571" t="s">
        <v>1691</v>
      </c>
    </row>
    <row r="4572" spans="1:20">
      <c r="A4572" t="s">
        <v>5911</v>
      </c>
      <c r="B4572">
        <v>54.51</v>
      </c>
      <c r="C4572">
        <v>1325.6614999999999</v>
      </c>
      <c r="D4572">
        <v>11</v>
      </c>
      <c r="E4572">
        <v>-0.7</v>
      </c>
      <c r="F4572">
        <v>663.83759999999995</v>
      </c>
      <c r="G4572">
        <v>48.83</v>
      </c>
      <c r="J4572" s="1">
        <v>28200000</v>
      </c>
      <c r="K4572" s="1">
        <v>21000000</v>
      </c>
      <c r="L4572">
        <v>4</v>
      </c>
      <c r="M4572">
        <v>32085</v>
      </c>
      <c r="N4572" t="s">
        <v>23</v>
      </c>
      <c r="O4572">
        <v>4</v>
      </c>
      <c r="P4572">
        <v>0</v>
      </c>
      <c r="Q4572">
        <v>0</v>
      </c>
      <c r="R4572">
        <v>2</v>
      </c>
      <c r="S4572">
        <v>2</v>
      </c>
      <c r="T4572" t="s">
        <v>1605</v>
      </c>
    </row>
    <row r="4573" spans="1:20">
      <c r="A4573" t="s">
        <v>5912</v>
      </c>
      <c r="B4573">
        <v>54.51</v>
      </c>
      <c r="C4573">
        <v>1494.8406</v>
      </c>
      <c r="D4573">
        <v>13</v>
      </c>
      <c r="E4573">
        <v>-0.4</v>
      </c>
      <c r="F4573">
        <v>748.42719999999997</v>
      </c>
      <c r="G4573">
        <v>57.86</v>
      </c>
      <c r="J4573" s="1">
        <v>78700000</v>
      </c>
      <c r="K4573" s="1">
        <v>89400000</v>
      </c>
      <c r="L4573">
        <v>4</v>
      </c>
      <c r="M4573">
        <v>38833</v>
      </c>
      <c r="N4573" t="s">
        <v>23</v>
      </c>
      <c r="O4573">
        <v>7</v>
      </c>
      <c r="P4573">
        <v>0</v>
      </c>
      <c r="Q4573">
        <v>0</v>
      </c>
      <c r="R4573">
        <v>3</v>
      </c>
      <c r="S4573">
        <v>4</v>
      </c>
      <c r="T4573" t="s">
        <v>1949</v>
      </c>
    </row>
    <row r="4574" spans="1:20">
      <c r="A4574" t="s">
        <v>5913</v>
      </c>
      <c r="B4574">
        <v>54.51</v>
      </c>
      <c r="C4574">
        <v>1331.6316999999999</v>
      </c>
      <c r="D4574">
        <v>12</v>
      </c>
      <c r="E4574">
        <v>-0.5</v>
      </c>
      <c r="F4574">
        <v>666.82280000000003</v>
      </c>
      <c r="G4574">
        <v>18.8</v>
      </c>
      <c r="J4574" s="1">
        <v>37100000</v>
      </c>
      <c r="K4574" s="1">
        <v>38900000</v>
      </c>
      <c r="L4574">
        <v>4</v>
      </c>
      <c r="M4574">
        <v>10221</v>
      </c>
      <c r="N4574" t="s">
        <v>23</v>
      </c>
      <c r="O4574">
        <v>4</v>
      </c>
      <c r="P4574">
        <v>0</v>
      </c>
      <c r="Q4574">
        <v>0</v>
      </c>
      <c r="R4574">
        <v>2</v>
      </c>
      <c r="S4574">
        <v>2</v>
      </c>
      <c r="T4574" t="s">
        <v>790</v>
      </c>
    </row>
    <row r="4575" spans="1:20">
      <c r="A4575" t="s">
        <v>5914</v>
      </c>
      <c r="B4575">
        <v>54.51</v>
      </c>
      <c r="C4575">
        <v>2289.1311000000001</v>
      </c>
      <c r="D4575">
        <v>22</v>
      </c>
      <c r="E4575">
        <v>0.1</v>
      </c>
      <c r="F4575">
        <v>1145.5730000000001</v>
      </c>
      <c r="G4575">
        <v>68.709999999999994</v>
      </c>
      <c r="J4575" s="1">
        <v>4320000</v>
      </c>
      <c r="K4575" s="1">
        <v>4530000</v>
      </c>
      <c r="L4575">
        <v>3</v>
      </c>
      <c r="M4575">
        <v>46821</v>
      </c>
      <c r="N4575" t="s">
        <v>1583</v>
      </c>
      <c r="O4575">
        <v>4</v>
      </c>
      <c r="P4575">
        <v>0</v>
      </c>
      <c r="Q4575">
        <v>0</v>
      </c>
      <c r="R4575">
        <v>2</v>
      </c>
      <c r="S4575">
        <v>2</v>
      </c>
      <c r="T4575" t="s">
        <v>119</v>
      </c>
    </row>
    <row r="4576" spans="1:20">
      <c r="A4576" t="s">
        <v>5915</v>
      </c>
      <c r="B4576">
        <v>54.51</v>
      </c>
      <c r="C4576">
        <v>2697.3607999999999</v>
      </c>
      <c r="D4576">
        <v>25</v>
      </c>
      <c r="E4576">
        <v>3.7</v>
      </c>
      <c r="F4576">
        <v>900.1309</v>
      </c>
      <c r="G4576">
        <v>53.24</v>
      </c>
      <c r="J4576" s="1">
        <v>1470000</v>
      </c>
      <c r="K4576" s="1">
        <v>1610000</v>
      </c>
      <c r="L4576">
        <v>3</v>
      </c>
      <c r="M4576">
        <v>35413</v>
      </c>
      <c r="N4576" t="s">
        <v>1583</v>
      </c>
      <c r="O4576">
        <v>2</v>
      </c>
      <c r="P4576">
        <v>0</v>
      </c>
      <c r="Q4576">
        <v>0</v>
      </c>
      <c r="R4576">
        <v>1</v>
      </c>
      <c r="S4576">
        <v>1</v>
      </c>
      <c r="T4576" t="s">
        <v>1148</v>
      </c>
    </row>
    <row r="4577" spans="1:22">
      <c r="A4577" t="s">
        <v>5916</v>
      </c>
      <c r="B4577">
        <v>54.5</v>
      </c>
      <c r="C4577">
        <v>1668.8909000000001</v>
      </c>
      <c r="D4577">
        <v>14</v>
      </c>
      <c r="E4577">
        <v>0.9</v>
      </c>
      <c r="F4577">
        <v>557.30470000000003</v>
      </c>
      <c r="G4577">
        <v>59.78</v>
      </c>
      <c r="J4577" s="1">
        <v>2590000</v>
      </c>
      <c r="K4577" s="1">
        <v>1990000</v>
      </c>
      <c r="L4577">
        <v>3</v>
      </c>
      <c r="M4577">
        <v>40317</v>
      </c>
      <c r="N4577" t="s">
        <v>1583</v>
      </c>
      <c r="O4577">
        <v>2</v>
      </c>
      <c r="P4577">
        <v>0</v>
      </c>
      <c r="Q4577">
        <v>0</v>
      </c>
      <c r="R4577">
        <v>1</v>
      </c>
      <c r="S4577">
        <v>1</v>
      </c>
      <c r="T4577" t="s">
        <v>3101</v>
      </c>
    </row>
    <row r="4578" spans="1:22">
      <c r="A4578" t="s">
        <v>5917</v>
      </c>
      <c r="B4578">
        <v>54.5</v>
      </c>
      <c r="C4578">
        <v>1548.7460000000001</v>
      </c>
      <c r="D4578">
        <v>13</v>
      </c>
      <c r="E4578">
        <v>-3.7</v>
      </c>
      <c r="F4578">
        <v>775.37739999999997</v>
      </c>
      <c r="G4578">
        <v>62.03</v>
      </c>
      <c r="J4578" s="1">
        <v>1090000</v>
      </c>
      <c r="K4578" s="1">
        <v>1330000</v>
      </c>
      <c r="L4578">
        <v>3</v>
      </c>
      <c r="M4578">
        <v>41999</v>
      </c>
      <c r="N4578" t="s">
        <v>1583</v>
      </c>
      <c r="O4578">
        <v>2</v>
      </c>
      <c r="P4578">
        <v>0</v>
      </c>
      <c r="Q4578">
        <v>0</v>
      </c>
      <c r="R4578">
        <v>1</v>
      </c>
      <c r="S4578">
        <v>1</v>
      </c>
      <c r="T4578" t="s">
        <v>363</v>
      </c>
    </row>
    <row r="4579" spans="1:22">
      <c r="A4579" t="s">
        <v>5918</v>
      </c>
      <c r="B4579">
        <v>54.5</v>
      </c>
      <c r="C4579">
        <v>1578.8253</v>
      </c>
      <c r="D4579">
        <v>15</v>
      </c>
      <c r="E4579">
        <v>-0.3</v>
      </c>
      <c r="F4579">
        <v>790.41970000000003</v>
      </c>
      <c r="G4579">
        <v>43.2</v>
      </c>
      <c r="J4579" s="1">
        <v>4360000</v>
      </c>
      <c r="K4579" s="1">
        <v>3800000</v>
      </c>
      <c r="L4579">
        <v>3</v>
      </c>
      <c r="M4579">
        <v>27842</v>
      </c>
      <c r="N4579" t="s">
        <v>1583</v>
      </c>
      <c r="O4579">
        <v>4</v>
      </c>
      <c r="P4579">
        <v>0</v>
      </c>
      <c r="Q4579">
        <v>0</v>
      </c>
      <c r="R4579">
        <v>2</v>
      </c>
      <c r="S4579">
        <v>2</v>
      </c>
      <c r="T4579" t="s">
        <v>189</v>
      </c>
    </row>
    <row r="4580" spans="1:22">
      <c r="A4580" t="s">
        <v>5919</v>
      </c>
      <c r="B4580">
        <v>54.5</v>
      </c>
      <c r="C4580">
        <v>903.51779999999997</v>
      </c>
      <c r="D4580">
        <v>8</v>
      </c>
      <c r="E4580">
        <v>-0.2</v>
      </c>
      <c r="F4580">
        <v>452.76609999999999</v>
      </c>
      <c r="G4580">
        <v>32.72</v>
      </c>
      <c r="J4580" s="1">
        <v>10000000</v>
      </c>
      <c r="K4580" s="1">
        <v>11200000</v>
      </c>
      <c r="L4580">
        <v>4</v>
      </c>
      <c r="M4580">
        <v>19977</v>
      </c>
      <c r="N4580" t="s">
        <v>23</v>
      </c>
      <c r="O4580">
        <v>2</v>
      </c>
      <c r="P4580">
        <v>0</v>
      </c>
      <c r="Q4580">
        <v>0</v>
      </c>
      <c r="R4580">
        <v>1</v>
      </c>
      <c r="S4580">
        <v>1</v>
      </c>
      <c r="T4580" t="s">
        <v>363</v>
      </c>
    </row>
    <row r="4581" spans="1:22">
      <c r="A4581" t="s">
        <v>5920</v>
      </c>
      <c r="B4581">
        <v>54.49</v>
      </c>
      <c r="C4581">
        <v>1509.7132999999999</v>
      </c>
      <c r="D4581">
        <v>14</v>
      </c>
      <c r="E4581">
        <v>-0.7</v>
      </c>
      <c r="F4581">
        <v>755.86339999999996</v>
      </c>
      <c r="G4581">
        <v>40.35</v>
      </c>
      <c r="J4581" s="1">
        <v>34400000</v>
      </c>
      <c r="K4581" s="1">
        <v>40900000</v>
      </c>
      <c r="L4581">
        <v>4</v>
      </c>
      <c r="M4581">
        <v>25617</v>
      </c>
      <c r="N4581" t="s">
        <v>23</v>
      </c>
      <c r="O4581">
        <v>7</v>
      </c>
      <c r="P4581">
        <v>0</v>
      </c>
      <c r="Q4581">
        <v>0</v>
      </c>
      <c r="R4581">
        <v>2</v>
      </c>
      <c r="S4581">
        <v>5</v>
      </c>
      <c r="T4581" t="s">
        <v>391</v>
      </c>
      <c r="U4581" t="s">
        <v>32</v>
      </c>
      <c r="V4581" t="s">
        <v>945</v>
      </c>
    </row>
    <row r="4582" spans="1:22">
      <c r="A4582" t="s">
        <v>5921</v>
      </c>
      <c r="B4582">
        <v>54.49</v>
      </c>
      <c r="C4582">
        <v>2649.4412000000002</v>
      </c>
      <c r="D4582">
        <v>25</v>
      </c>
      <c r="E4582">
        <v>0.2</v>
      </c>
      <c r="F4582">
        <v>884.15449999999998</v>
      </c>
      <c r="G4582">
        <v>54.55</v>
      </c>
      <c r="J4582" s="1">
        <v>8500000</v>
      </c>
      <c r="K4582" s="1">
        <v>21000000</v>
      </c>
      <c r="L4582">
        <v>4</v>
      </c>
      <c r="M4582">
        <v>36333</v>
      </c>
      <c r="N4582" t="s">
        <v>23</v>
      </c>
      <c r="O4582">
        <v>3</v>
      </c>
      <c r="P4582">
        <v>0</v>
      </c>
      <c r="Q4582">
        <v>0</v>
      </c>
      <c r="R4582">
        <v>1</v>
      </c>
      <c r="S4582">
        <v>2</v>
      </c>
      <c r="T4582" t="s">
        <v>96</v>
      </c>
      <c r="U4582" t="s">
        <v>5322</v>
      </c>
    </row>
    <row r="4583" spans="1:22">
      <c r="A4583" t="s">
        <v>5922</v>
      </c>
      <c r="B4583">
        <v>54.49</v>
      </c>
      <c r="C4583">
        <v>1348.5934999999999</v>
      </c>
      <c r="D4583">
        <v>10</v>
      </c>
      <c r="E4583">
        <v>-0.3</v>
      </c>
      <c r="F4583">
        <v>675.30380000000002</v>
      </c>
      <c r="G4583">
        <v>50.96</v>
      </c>
      <c r="J4583" s="1">
        <v>2900000</v>
      </c>
      <c r="L4583">
        <v>3</v>
      </c>
      <c r="M4583">
        <v>33730</v>
      </c>
      <c r="N4583" t="s">
        <v>1583</v>
      </c>
      <c r="O4583">
        <v>1</v>
      </c>
      <c r="P4583">
        <v>0</v>
      </c>
      <c r="Q4583">
        <v>0</v>
      </c>
      <c r="R4583">
        <v>1</v>
      </c>
      <c r="S4583">
        <v>0</v>
      </c>
      <c r="T4583" t="s">
        <v>1131</v>
      </c>
    </row>
    <row r="4584" spans="1:22">
      <c r="A4584" t="s">
        <v>5923</v>
      </c>
      <c r="B4584">
        <v>54.48</v>
      </c>
      <c r="C4584">
        <v>1191.5917999999999</v>
      </c>
      <c r="D4584">
        <v>12</v>
      </c>
      <c r="E4584">
        <v>-0.3</v>
      </c>
      <c r="F4584">
        <v>596.803</v>
      </c>
      <c r="G4584">
        <v>18.510000000000002</v>
      </c>
      <c r="J4584" s="1">
        <v>2610000</v>
      </c>
      <c r="K4584" s="1">
        <v>2910000</v>
      </c>
      <c r="L4584">
        <v>4</v>
      </c>
      <c r="M4584">
        <v>10021</v>
      </c>
      <c r="N4584" t="s">
        <v>23</v>
      </c>
      <c r="O4584">
        <v>2</v>
      </c>
      <c r="P4584">
        <v>0</v>
      </c>
      <c r="Q4584">
        <v>0</v>
      </c>
      <c r="R4584">
        <v>1</v>
      </c>
      <c r="S4584">
        <v>1</v>
      </c>
      <c r="T4584" t="s">
        <v>283</v>
      </c>
      <c r="U4584" t="s">
        <v>32</v>
      </c>
      <c r="V4584" t="s">
        <v>2486</v>
      </c>
    </row>
    <row r="4585" spans="1:22">
      <c r="A4585" t="s">
        <v>5924</v>
      </c>
      <c r="B4585">
        <v>54.48</v>
      </c>
      <c r="C4585">
        <v>1481.7007000000001</v>
      </c>
      <c r="D4585">
        <v>12</v>
      </c>
      <c r="E4585">
        <v>0.4</v>
      </c>
      <c r="F4585">
        <v>741.85789999999997</v>
      </c>
      <c r="G4585">
        <v>42.76</v>
      </c>
      <c r="J4585" s="1">
        <v>3240000</v>
      </c>
      <c r="K4585" s="1">
        <v>3170000</v>
      </c>
      <c r="L4585">
        <v>3</v>
      </c>
      <c r="M4585">
        <v>27513</v>
      </c>
      <c r="N4585" t="s">
        <v>1583</v>
      </c>
      <c r="O4585">
        <v>2</v>
      </c>
      <c r="P4585">
        <v>0</v>
      </c>
      <c r="Q4585">
        <v>0</v>
      </c>
      <c r="R4585">
        <v>1</v>
      </c>
      <c r="S4585">
        <v>1</v>
      </c>
      <c r="T4585" t="s">
        <v>2822</v>
      </c>
      <c r="U4585" t="s">
        <v>35</v>
      </c>
      <c r="V4585" t="s">
        <v>5925</v>
      </c>
    </row>
    <row r="4586" spans="1:22">
      <c r="A4586" t="s">
        <v>5926</v>
      </c>
      <c r="B4586">
        <v>54.48</v>
      </c>
      <c r="C4586">
        <v>1419.7218</v>
      </c>
      <c r="D4586">
        <v>12</v>
      </c>
      <c r="E4586">
        <v>0.8</v>
      </c>
      <c r="F4586">
        <v>710.86879999999996</v>
      </c>
      <c r="G4586">
        <v>25.31</v>
      </c>
      <c r="J4586" s="1">
        <v>4280000</v>
      </c>
      <c r="K4586" s="1">
        <v>4220000</v>
      </c>
      <c r="L4586">
        <v>4</v>
      </c>
      <c r="M4586">
        <v>14730</v>
      </c>
      <c r="N4586" t="s">
        <v>23</v>
      </c>
      <c r="O4586">
        <v>4</v>
      </c>
      <c r="P4586">
        <v>0</v>
      </c>
      <c r="Q4586">
        <v>0</v>
      </c>
      <c r="R4586">
        <v>2</v>
      </c>
      <c r="S4586">
        <v>2</v>
      </c>
      <c r="T4586" t="s">
        <v>1131</v>
      </c>
    </row>
    <row r="4587" spans="1:22">
      <c r="A4587" t="s">
        <v>5927</v>
      </c>
      <c r="B4587">
        <v>54.48</v>
      </c>
      <c r="C4587">
        <v>1203.5917999999999</v>
      </c>
      <c r="D4587">
        <v>12</v>
      </c>
      <c r="E4587">
        <v>-1.3</v>
      </c>
      <c r="F4587">
        <v>602.80240000000003</v>
      </c>
      <c r="G4587">
        <v>18.5</v>
      </c>
      <c r="J4587" s="1">
        <v>13000000</v>
      </c>
      <c r="K4587" s="1">
        <v>13300000</v>
      </c>
      <c r="L4587">
        <v>4</v>
      </c>
      <c r="M4587">
        <v>10017</v>
      </c>
      <c r="N4587" t="s">
        <v>23</v>
      </c>
      <c r="O4587">
        <v>4</v>
      </c>
      <c r="P4587">
        <v>0</v>
      </c>
      <c r="Q4587">
        <v>0</v>
      </c>
      <c r="R4587">
        <v>2</v>
      </c>
      <c r="S4587">
        <v>2</v>
      </c>
      <c r="T4587" t="s">
        <v>239</v>
      </c>
      <c r="U4587" t="s">
        <v>32</v>
      </c>
      <c r="V4587" t="s">
        <v>2486</v>
      </c>
    </row>
    <row r="4588" spans="1:22">
      <c r="A4588" t="s">
        <v>5928</v>
      </c>
      <c r="B4588">
        <v>54.48</v>
      </c>
      <c r="C4588">
        <v>2161.1167</v>
      </c>
      <c r="D4588">
        <v>19</v>
      </c>
      <c r="E4588">
        <v>-0.4</v>
      </c>
      <c r="F4588">
        <v>1081.5652</v>
      </c>
      <c r="G4588">
        <v>69.900000000000006</v>
      </c>
      <c r="J4588" s="1">
        <v>401000</v>
      </c>
      <c r="K4588" s="1">
        <v>447000</v>
      </c>
      <c r="L4588">
        <v>4</v>
      </c>
      <c r="M4588">
        <v>47655</v>
      </c>
      <c r="N4588" t="s">
        <v>23</v>
      </c>
      <c r="O4588">
        <v>4</v>
      </c>
      <c r="P4588">
        <v>0</v>
      </c>
      <c r="Q4588">
        <v>0</v>
      </c>
      <c r="R4588">
        <v>2</v>
      </c>
      <c r="S4588">
        <v>2</v>
      </c>
      <c r="T4588" t="s">
        <v>5188</v>
      </c>
    </row>
    <row r="4589" spans="1:22">
      <c r="A4589" t="s">
        <v>5929</v>
      </c>
      <c r="B4589">
        <v>54.47</v>
      </c>
      <c r="C4589">
        <v>1502.7212</v>
      </c>
      <c r="D4589">
        <v>13</v>
      </c>
      <c r="E4589">
        <v>0.9</v>
      </c>
      <c r="F4589">
        <v>752.36850000000004</v>
      </c>
      <c r="G4589">
        <v>31.77</v>
      </c>
      <c r="J4589" s="1">
        <v>55500000</v>
      </c>
      <c r="K4589" s="1">
        <v>51400000</v>
      </c>
      <c r="L4589">
        <v>4</v>
      </c>
      <c r="M4589">
        <v>19268</v>
      </c>
      <c r="N4589" t="s">
        <v>23</v>
      </c>
      <c r="O4589">
        <v>3</v>
      </c>
      <c r="P4589">
        <v>0</v>
      </c>
      <c r="Q4589">
        <v>0</v>
      </c>
      <c r="R4589">
        <v>2</v>
      </c>
      <c r="S4589">
        <v>1</v>
      </c>
      <c r="T4589" t="s">
        <v>294</v>
      </c>
    </row>
    <row r="4590" spans="1:22">
      <c r="A4590" t="s">
        <v>5930</v>
      </c>
      <c r="B4590">
        <v>54.47</v>
      </c>
      <c r="C4590">
        <v>1190.6659</v>
      </c>
      <c r="D4590">
        <v>10</v>
      </c>
      <c r="E4590">
        <v>-0.8</v>
      </c>
      <c r="F4590">
        <v>596.33969999999999</v>
      </c>
      <c r="G4590">
        <v>15.61</v>
      </c>
      <c r="K4590" s="1">
        <v>1580000</v>
      </c>
      <c r="L4590">
        <v>4</v>
      </c>
      <c r="M4590">
        <v>8076</v>
      </c>
      <c r="N4590" t="s">
        <v>23</v>
      </c>
      <c r="O4590">
        <v>1</v>
      </c>
      <c r="P4590">
        <v>0</v>
      </c>
      <c r="Q4590">
        <v>0</v>
      </c>
      <c r="R4590">
        <v>0</v>
      </c>
      <c r="S4590">
        <v>1</v>
      </c>
      <c r="T4590" t="s">
        <v>1651</v>
      </c>
    </row>
    <row r="4591" spans="1:22">
      <c r="A4591" t="s">
        <v>5931</v>
      </c>
      <c r="B4591">
        <v>54.46</v>
      </c>
      <c r="C4591">
        <v>1840.9358999999999</v>
      </c>
      <c r="D4591">
        <v>17</v>
      </c>
      <c r="E4591">
        <v>1</v>
      </c>
      <c r="F4591">
        <v>921.47609999999997</v>
      </c>
      <c r="G4591">
        <v>58.71</v>
      </c>
      <c r="J4591" s="1">
        <v>1870000</v>
      </c>
      <c r="K4591" s="1">
        <v>2100000</v>
      </c>
      <c r="L4591">
        <v>3</v>
      </c>
      <c r="M4591">
        <v>39512</v>
      </c>
      <c r="N4591" t="s">
        <v>1583</v>
      </c>
      <c r="O4591">
        <v>3</v>
      </c>
      <c r="P4591">
        <v>0</v>
      </c>
      <c r="Q4591">
        <v>0</v>
      </c>
      <c r="R4591">
        <v>1</v>
      </c>
      <c r="S4591">
        <v>2</v>
      </c>
      <c r="T4591" t="s">
        <v>710</v>
      </c>
    </row>
    <row r="4592" spans="1:22">
      <c r="A4592" t="s">
        <v>5932</v>
      </c>
      <c r="B4592">
        <v>54.46</v>
      </c>
      <c r="C4592">
        <v>1418.6718000000001</v>
      </c>
      <c r="D4592">
        <v>12</v>
      </c>
      <c r="E4592">
        <v>0.8</v>
      </c>
      <c r="F4592">
        <v>710.34370000000001</v>
      </c>
      <c r="G4592">
        <v>64.930000000000007</v>
      </c>
      <c r="J4592" s="1">
        <v>494000</v>
      </c>
      <c r="K4592" s="1">
        <v>614000</v>
      </c>
      <c r="L4592">
        <v>3</v>
      </c>
      <c r="M4592">
        <v>44077</v>
      </c>
      <c r="N4592" t="s">
        <v>1583</v>
      </c>
      <c r="O4592">
        <v>2</v>
      </c>
      <c r="P4592">
        <v>0</v>
      </c>
      <c r="Q4592">
        <v>0</v>
      </c>
      <c r="R4592">
        <v>1</v>
      </c>
      <c r="S4592">
        <v>1</v>
      </c>
      <c r="T4592" t="s">
        <v>2739</v>
      </c>
    </row>
    <row r="4593" spans="1:22">
      <c r="A4593" t="s">
        <v>5933</v>
      </c>
      <c r="B4593">
        <v>54.46</v>
      </c>
      <c r="C4593">
        <v>1507.7339999999999</v>
      </c>
      <c r="D4593">
        <v>13</v>
      </c>
      <c r="E4593">
        <v>-0.2</v>
      </c>
      <c r="F4593">
        <v>754.8741</v>
      </c>
      <c r="G4593">
        <v>40.409999999999997</v>
      </c>
      <c r="J4593" s="1">
        <v>2950000</v>
      </c>
      <c r="K4593" s="1">
        <v>2880000</v>
      </c>
      <c r="L4593">
        <v>3</v>
      </c>
      <c r="M4593">
        <v>25735</v>
      </c>
      <c r="N4593" t="s">
        <v>1583</v>
      </c>
      <c r="O4593">
        <v>2</v>
      </c>
      <c r="P4593">
        <v>0</v>
      </c>
      <c r="Q4593">
        <v>0</v>
      </c>
      <c r="R4593">
        <v>1</v>
      </c>
      <c r="S4593">
        <v>1</v>
      </c>
      <c r="T4593" t="s">
        <v>2829</v>
      </c>
      <c r="U4593" t="s">
        <v>35</v>
      </c>
      <c r="V4593" t="s">
        <v>409</v>
      </c>
    </row>
    <row r="4594" spans="1:22">
      <c r="A4594" t="s">
        <v>5934</v>
      </c>
      <c r="B4594">
        <v>54.46</v>
      </c>
      <c r="C4594">
        <v>1782.8325</v>
      </c>
      <c r="D4594">
        <v>15</v>
      </c>
      <c r="E4594">
        <v>0.1</v>
      </c>
      <c r="F4594">
        <v>892.42359999999996</v>
      </c>
      <c r="G4594">
        <v>67.930000000000007</v>
      </c>
      <c r="J4594" s="1">
        <v>1110000</v>
      </c>
      <c r="K4594" s="1">
        <v>1240000</v>
      </c>
      <c r="L4594">
        <v>4</v>
      </c>
      <c r="M4594">
        <v>46235</v>
      </c>
      <c r="N4594" t="s">
        <v>23</v>
      </c>
      <c r="O4594">
        <v>2</v>
      </c>
      <c r="P4594">
        <v>0</v>
      </c>
      <c r="Q4594">
        <v>0</v>
      </c>
      <c r="R4594">
        <v>1</v>
      </c>
      <c r="S4594">
        <v>1</v>
      </c>
      <c r="T4594" t="s">
        <v>5935</v>
      </c>
    </row>
    <row r="4595" spans="1:22">
      <c r="A4595" t="s">
        <v>5936</v>
      </c>
      <c r="B4595">
        <v>54.46</v>
      </c>
      <c r="C4595">
        <v>1657.9502</v>
      </c>
      <c r="D4595">
        <v>15</v>
      </c>
      <c r="E4595">
        <v>0.6</v>
      </c>
      <c r="F4595">
        <v>829.98289999999997</v>
      </c>
      <c r="G4595">
        <v>92.59</v>
      </c>
      <c r="J4595" s="1">
        <v>4600000</v>
      </c>
      <c r="K4595" s="1">
        <v>3800000</v>
      </c>
      <c r="L4595">
        <v>4</v>
      </c>
      <c r="M4595">
        <v>63351</v>
      </c>
      <c r="N4595" t="s">
        <v>23</v>
      </c>
      <c r="O4595">
        <v>9</v>
      </c>
      <c r="P4595">
        <v>0</v>
      </c>
      <c r="Q4595">
        <v>0</v>
      </c>
      <c r="R4595">
        <v>4</v>
      </c>
      <c r="S4595">
        <v>5</v>
      </c>
      <c r="T4595" t="s">
        <v>5937</v>
      </c>
    </row>
    <row r="4596" spans="1:22">
      <c r="A4596" t="s">
        <v>5938</v>
      </c>
      <c r="B4596">
        <v>54.45</v>
      </c>
      <c r="C4596">
        <v>1990.0371</v>
      </c>
      <c r="D4596">
        <v>17</v>
      </c>
      <c r="E4596">
        <v>1.5</v>
      </c>
      <c r="F4596">
        <v>498.51729999999998</v>
      </c>
      <c r="G4596">
        <v>48.16</v>
      </c>
      <c r="K4596" s="1">
        <v>4510000</v>
      </c>
      <c r="L4596">
        <v>4</v>
      </c>
      <c r="M4596">
        <v>31566</v>
      </c>
      <c r="N4596" t="s">
        <v>23</v>
      </c>
      <c r="O4596">
        <v>2</v>
      </c>
      <c r="P4596">
        <v>0</v>
      </c>
      <c r="Q4596">
        <v>0</v>
      </c>
      <c r="R4596">
        <v>0</v>
      </c>
      <c r="S4596">
        <v>2</v>
      </c>
      <c r="T4596" t="s">
        <v>2189</v>
      </c>
    </row>
    <row r="4597" spans="1:22">
      <c r="A4597" t="s">
        <v>5939</v>
      </c>
      <c r="B4597">
        <v>54.45</v>
      </c>
      <c r="C4597">
        <v>1222.6081999999999</v>
      </c>
      <c r="D4597">
        <v>11</v>
      </c>
      <c r="E4597">
        <v>-1.1000000000000001</v>
      </c>
      <c r="F4597">
        <v>612.3107</v>
      </c>
      <c r="G4597">
        <v>42.95</v>
      </c>
      <c r="J4597" s="1">
        <v>19100000</v>
      </c>
      <c r="K4597" s="1">
        <v>17700000</v>
      </c>
      <c r="L4597">
        <v>4</v>
      </c>
      <c r="M4597">
        <v>27580</v>
      </c>
      <c r="N4597" t="s">
        <v>23</v>
      </c>
      <c r="O4597">
        <v>4</v>
      </c>
      <c r="P4597">
        <v>0</v>
      </c>
      <c r="Q4597">
        <v>0</v>
      </c>
      <c r="R4597">
        <v>2</v>
      </c>
      <c r="S4597">
        <v>2</v>
      </c>
      <c r="T4597" t="s">
        <v>1120</v>
      </c>
    </row>
    <row r="4598" spans="1:22">
      <c r="A4598" t="s">
        <v>5940</v>
      </c>
      <c r="B4598">
        <v>54.43</v>
      </c>
      <c r="C4598">
        <v>2487.1143000000002</v>
      </c>
      <c r="D4598">
        <v>21</v>
      </c>
      <c r="E4598">
        <v>-0.3</v>
      </c>
      <c r="F4598">
        <v>622.78560000000004</v>
      </c>
      <c r="G4598">
        <v>87.08</v>
      </c>
      <c r="K4598" s="1">
        <v>41700000</v>
      </c>
      <c r="L4598">
        <v>4</v>
      </c>
      <c r="M4598">
        <v>59670</v>
      </c>
      <c r="N4598" t="s">
        <v>23</v>
      </c>
      <c r="O4598">
        <v>4</v>
      </c>
      <c r="P4598">
        <v>0</v>
      </c>
      <c r="Q4598">
        <v>0</v>
      </c>
      <c r="R4598">
        <v>0</v>
      </c>
      <c r="S4598">
        <v>4</v>
      </c>
      <c r="T4598" t="s">
        <v>297</v>
      </c>
      <c r="U4598" t="s">
        <v>1887</v>
      </c>
      <c r="V4598" t="s">
        <v>5941</v>
      </c>
    </row>
    <row r="4599" spans="1:22">
      <c r="A4599" t="s">
        <v>5942</v>
      </c>
      <c r="B4599">
        <v>54.43</v>
      </c>
      <c r="C4599">
        <v>1517.7611999999999</v>
      </c>
      <c r="D4599">
        <v>14</v>
      </c>
      <c r="E4599">
        <v>0.3</v>
      </c>
      <c r="F4599">
        <v>759.88810000000001</v>
      </c>
      <c r="G4599">
        <v>49.1</v>
      </c>
      <c r="J4599" s="1">
        <v>495000</v>
      </c>
      <c r="K4599" s="1">
        <v>488000</v>
      </c>
      <c r="L4599">
        <v>4</v>
      </c>
      <c r="M4599">
        <v>32290</v>
      </c>
      <c r="N4599" t="s">
        <v>23</v>
      </c>
      <c r="O4599">
        <v>2</v>
      </c>
      <c r="P4599">
        <v>0</v>
      </c>
      <c r="Q4599">
        <v>0</v>
      </c>
      <c r="R4599">
        <v>1</v>
      </c>
      <c r="S4599">
        <v>1</v>
      </c>
      <c r="T4599" t="s">
        <v>175</v>
      </c>
    </row>
    <row r="4600" spans="1:22">
      <c r="A4600" t="s">
        <v>5943</v>
      </c>
      <c r="B4600">
        <v>54.42</v>
      </c>
      <c r="C4600">
        <v>1257.6181999999999</v>
      </c>
      <c r="D4600">
        <v>9</v>
      </c>
      <c r="E4600">
        <v>0.7</v>
      </c>
      <c r="F4600">
        <v>629.81679999999994</v>
      </c>
      <c r="G4600">
        <v>70.290000000000006</v>
      </c>
      <c r="J4600" s="1">
        <v>6800000</v>
      </c>
      <c r="K4600" s="1">
        <v>6830000</v>
      </c>
      <c r="L4600">
        <v>4</v>
      </c>
      <c r="M4600">
        <v>47941</v>
      </c>
      <c r="N4600" t="s">
        <v>23</v>
      </c>
      <c r="O4600">
        <v>4</v>
      </c>
      <c r="P4600">
        <v>0</v>
      </c>
      <c r="Q4600">
        <v>0</v>
      </c>
      <c r="R4600">
        <v>2</v>
      </c>
      <c r="S4600">
        <v>2</v>
      </c>
      <c r="T4600" t="s">
        <v>1316</v>
      </c>
    </row>
    <row r="4601" spans="1:22">
      <c r="A4601" t="s">
        <v>5944</v>
      </c>
      <c r="B4601">
        <v>54.42</v>
      </c>
      <c r="C4601">
        <v>1800.9885999999999</v>
      </c>
      <c r="D4601">
        <v>15</v>
      </c>
      <c r="E4601">
        <v>1.8</v>
      </c>
      <c r="F4601">
        <v>901.50319999999999</v>
      </c>
      <c r="G4601">
        <v>70.37</v>
      </c>
      <c r="J4601" s="1">
        <v>6580000</v>
      </c>
      <c r="K4601" s="1">
        <v>5970000</v>
      </c>
      <c r="L4601">
        <v>4</v>
      </c>
      <c r="M4601">
        <v>47999</v>
      </c>
      <c r="N4601" t="s">
        <v>23</v>
      </c>
      <c r="O4601">
        <v>5</v>
      </c>
      <c r="P4601">
        <v>0</v>
      </c>
      <c r="Q4601">
        <v>0</v>
      </c>
      <c r="R4601">
        <v>3</v>
      </c>
      <c r="S4601">
        <v>2</v>
      </c>
      <c r="T4601" t="s">
        <v>3621</v>
      </c>
    </row>
    <row r="4602" spans="1:22">
      <c r="A4602" t="s">
        <v>5945</v>
      </c>
      <c r="B4602">
        <v>54.42</v>
      </c>
      <c r="C4602">
        <v>2020.0992000000001</v>
      </c>
      <c r="D4602">
        <v>19</v>
      </c>
      <c r="E4602">
        <v>1.9</v>
      </c>
      <c r="F4602">
        <v>674.375</v>
      </c>
      <c r="G4602">
        <v>72.98</v>
      </c>
      <c r="J4602" s="1">
        <v>1880000</v>
      </c>
      <c r="K4602" s="1">
        <v>2050000</v>
      </c>
      <c r="L4602">
        <v>4</v>
      </c>
      <c r="M4602">
        <v>49825</v>
      </c>
      <c r="N4602" t="s">
        <v>23</v>
      </c>
      <c r="O4602">
        <v>2</v>
      </c>
      <c r="P4602">
        <v>0</v>
      </c>
      <c r="Q4602">
        <v>0</v>
      </c>
      <c r="R4602">
        <v>1</v>
      </c>
      <c r="S4602">
        <v>1</v>
      </c>
      <c r="T4602" t="s">
        <v>3744</v>
      </c>
    </row>
    <row r="4603" spans="1:22">
      <c r="A4603" t="s">
        <v>5946</v>
      </c>
      <c r="B4603">
        <v>54.42</v>
      </c>
      <c r="C4603">
        <v>2195.1408999999999</v>
      </c>
      <c r="D4603">
        <v>21</v>
      </c>
      <c r="E4603">
        <v>4.9000000000000004</v>
      </c>
      <c r="F4603">
        <v>1098.5831000000001</v>
      </c>
      <c r="G4603">
        <v>61.4</v>
      </c>
      <c r="K4603" s="1">
        <v>350000</v>
      </c>
      <c r="L4603">
        <v>4</v>
      </c>
      <c r="M4603">
        <v>41489</v>
      </c>
      <c r="N4603" t="s">
        <v>23</v>
      </c>
      <c r="O4603">
        <v>2</v>
      </c>
      <c r="P4603">
        <v>0</v>
      </c>
      <c r="Q4603">
        <v>0</v>
      </c>
      <c r="R4603">
        <v>0</v>
      </c>
      <c r="S4603">
        <v>2</v>
      </c>
      <c r="T4603" t="s">
        <v>646</v>
      </c>
      <c r="U4603" t="s">
        <v>4460</v>
      </c>
      <c r="V4603" t="s">
        <v>5947</v>
      </c>
    </row>
    <row r="4604" spans="1:22">
      <c r="A4604" t="s">
        <v>5948</v>
      </c>
      <c r="B4604">
        <v>54.41</v>
      </c>
      <c r="C4604">
        <v>1676.7511</v>
      </c>
      <c r="D4604">
        <v>13</v>
      </c>
      <c r="E4604">
        <v>2.2000000000000002</v>
      </c>
      <c r="F4604">
        <v>839.38459999999998</v>
      </c>
      <c r="G4604">
        <v>70.84</v>
      </c>
      <c r="J4604" s="1">
        <v>188000</v>
      </c>
      <c r="K4604" s="1">
        <v>190000</v>
      </c>
      <c r="L4604">
        <v>3</v>
      </c>
      <c r="M4604">
        <v>48375</v>
      </c>
      <c r="N4604" t="s">
        <v>1583</v>
      </c>
      <c r="O4604">
        <v>2</v>
      </c>
      <c r="P4604">
        <v>0</v>
      </c>
      <c r="Q4604">
        <v>0</v>
      </c>
      <c r="R4604">
        <v>1</v>
      </c>
      <c r="S4604">
        <v>1</v>
      </c>
      <c r="T4604" t="s">
        <v>5949</v>
      </c>
    </row>
    <row r="4605" spans="1:22">
      <c r="A4605" t="s">
        <v>5950</v>
      </c>
      <c r="B4605">
        <v>54.41</v>
      </c>
      <c r="C4605">
        <v>2235.0378000000001</v>
      </c>
      <c r="D4605">
        <v>21</v>
      </c>
      <c r="E4605">
        <v>-0.5</v>
      </c>
      <c r="F4605">
        <v>746.01949999999999</v>
      </c>
      <c r="G4605">
        <v>38.020000000000003</v>
      </c>
      <c r="J4605" s="1">
        <v>2250000</v>
      </c>
      <c r="K4605" s="1">
        <v>1880000</v>
      </c>
      <c r="L4605">
        <v>3</v>
      </c>
      <c r="M4605">
        <v>23884</v>
      </c>
      <c r="N4605" t="s">
        <v>1583</v>
      </c>
      <c r="O4605">
        <v>2</v>
      </c>
      <c r="P4605">
        <v>0</v>
      </c>
      <c r="Q4605">
        <v>0</v>
      </c>
      <c r="R4605">
        <v>1</v>
      </c>
      <c r="S4605">
        <v>1</v>
      </c>
      <c r="T4605" t="s">
        <v>729</v>
      </c>
    </row>
    <row r="4606" spans="1:22">
      <c r="A4606" t="s">
        <v>5951</v>
      </c>
      <c r="B4606">
        <v>54.41</v>
      </c>
      <c r="C4606">
        <v>1990.0007000000001</v>
      </c>
      <c r="D4606">
        <v>18</v>
      </c>
      <c r="E4606">
        <v>2.2999999999999998</v>
      </c>
      <c r="F4606">
        <v>996.00990000000002</v>
      </c>
      <c r="G4606">
        <v>63.43</v>
      </c>
      <c r="J4606" s="1">
        <v>4700000</v>
      </c>
      <c r="K4606" s="1">
        <v>5810000</v>
      </c>
      <c r="L4606">
        <v>4</v>
      </c>
      <c r="M4606">
        <v>42950</v>
      </c>
      <c r="N4606" t="s">
        <v>23</v>
      </c>
      <c r="O4606">
        <v>3</v>
      </c>
      <c r="P4606">
        <v>0</v>
      </c>
      <c r="Q4606">
        <v>0</v>
      </c>
      <c r="R4606">
        <v>2</v>
      </c>
      <c r="S4606">
        <v>1</v>
      </c>
      <c r="T4606" t="s">
        <v>2177</v>
      </c>
    </row>
    <row r="4607" spans="1:22">
      <c r="A4607" t="s">
        <v>5952</v>
      </c>
      <c r="B4607">
        <v>54.41</v>
      </c>
      <c r="C4607">
        <v>1783.8263999999999</v>
      </c>
      <c r="D4607">
        <v>16</v>
      </c>
      <c r="E4607">
        <v>-0.2</v>
      </c>
      <c r="F4607">
        <v>595.61599999999999</v>
      </c>
      <c r="G4607">
        <v>29.73</v>
      </c>
      <c r="J4607" s="1">
        <v>9950000</v>
      </c>
      <c r="K4607" s="1">
        <v>10200000</v>
      </c>
      <c r="L4607">
        <v>4</v>
      </c>
      <c r="M4607">
        <v>17790</v>
      </c>
      <c r="N4607" t="s">
        <v>23</v>
      </c>
      <c r="O4607">
        <v>6</v>
      </c>
      <c r="P4607">
        <v>0</v>
      </c>
      <c r="Q4607">
        <v>0</v>
      </c>
      <c r="R4607">
        <v>3</v>
      </c>
      <c r="S4607">
        <v>3</v>
      </c>
      <c r="T4607" t="s">
        <v>1177</v>
      </c>
    </row>
    <row r="4608" spans="1:22">
      <c r="A4608" t="s">
        <v>5953</v>
      </c>
      <c r="B4608">
        <v>54.41</v>
      </c>
      <c r="C4608">
        <v>1533.8014000000001</v>
      </c>
      <c r="D4608">
        <v>12</v>
      </c>
      <c r="E4608">
        <v>0.9</v>
      </c>
      <c r="F4608">
        <v>512.27480000000003</v>
      </c>
      <c r="G4608">
        <v>49.47</v>
      </c>
      <c r="J4608" s="1">
        <v>505000</v>
      </c>
      <c r="K4608" s="1">
        <v>538000</v>
      </c>
      <c r="L4608">
        <v>4</v>
      </c>
      <c r="M4608">
        <v>32576</v>
      </c>
      <c r="N4608" t="s">
        <v>23</v>
      </c>
      <c r="O4608">
        <v>2</v>
      </c>
      <c r="P4608">
        <v>0</v>
      </c>
      <c r="Q4608">
        <v>0</v>
      </c>
      <c r="R4608">
        <v>1</v>
      </c>
      <c r="S4608">
        <v>1</v>
      </c>
      <c r="T4608" t="s">
        <v>5954</v>
      </c>
      <c r="U4608" t="s">
        <v>35</v>
      </c>
      <c r="V4608" t="s">
        <v>39</v>
      </c>
    </row>
    <row r="4609" spans="1:22">
      <c r="A4609" t="s">
        <v>5955</v>
      </c>
      <c r="B4609">
        <v>54.41</v>
      </c>
      <c r="C4609">
        <v>1074.5708999999999</v>
      </c>
      <c r="D4609">
        <v>9</v>
      </c>
      <c r="E4609">
        <v>0</v>
      </c>
      <c r="F4609">
        <v>538.29269999999997</v>
      </c>
      <c r="G4609">
        <v>36.19</v>
      </c>
      <c r="J4609" s="1">
        <v>112000000</v>
      </c>
      <c r="K4609" s="1">
        <v>114000000</v>
      </c>
      <c r="L4609">
        <v>4</v>
      </c>
      <c r="M4609">
        <v>22480</v>
      </c>
      <c r="N4609" t="s">
        <v>23</v>
      </c>
      <c r="O4609">
        <v>7</v>
      </c>
      <c r="P4609">
        <v>0</v>
      </c>
      <c r="Q4609">
        <v>0</v>
      </c>
      <c r="R4609">
        <v>3</v>
      </c>
      <c r="S4609">
        <v>4</v>
      </c>
      <c r="T4609" t="s">
        <v>203</v>
      </c>
    </row>
    <row r="4610" spans="1:22">
      <c r="A4610" t="s">
        <v>5956</v>
      </c>
      <c r="B4610">
        <v>54.41</v>
      </c>
      <c r="C4610">
        <v>1640.7867000000001</v>
      </c>
      <c r="D4610">
        <v>15</v>
      </c>
      <c r="E4610">
        <v>-3.4</v>
      </c>
      <c r="F4610">
        <v>821.39779999999996</v>
      </c>
      <c r="G4610">
        <v>65.97</v>
      </c>
      <c r="J4610" s="1">
        <v>453000</v>
      </c>
      <c r="K4610" s="1">
        <v>461000</v>
      </c>
      <c r="L4610">
        <v>4</v>
      </c>
      <c r="M4610">
        <v>44797</v>
      </c>
      <c r="N4610" t="s">
        <v>23</v>
      </c>
      <c r="O4610">
        <v>2</v>
      </c>
      <c r="P4610">
        <v>0</v>
      </c>
      <c r="Q4610">
        <v>0</v>
      </c>
      <c r="R4610">
        <v>1</v>
      </c>
      <c r="S4610">
        <v>1</v>
      </c>
      <c r="T4610" t="s">
        <v>3848</v>
      </c>
      <c r="U4610" t="s">
        <v>35</v>
      </c>
      <c r="V4610" t="s">
        <v>409</v>
      </c>
    </row>
    <row r="4611" spans="1:22">
      <c r="A4611" t="s">
        <v>5957</v>
      </c>
      <c r="B4611">
        <v>54.4</v>
      </c>
      <c r="C4611">
        <v>1253.6139000000001</v>
      </c>
      <c r="D4611">
        <v>11</v>
      </c>
      <c r="E4611">
        <v>0.4</v>
      </c>
      <c r="F4611">
        <v>627.81449999999995</v>
      </c>
      <c r="G4611">
        <v>22.02</v>
      </c>
      <c r="J4611" s="1">
        <v>15900000</v>
      </c>
      <c r="K4611" s="1">
        <v>14600000</v>
      </c>
      <c r="L4611">
        <v>4</v>
      </c>
      <c r="M4611">
        <v>12357</v>
      </c>
      <c r="N4611" t="s">
        <v>23</v>
      </c>
      <c r="O4611">
        <v>2</v>
      </c>
      <c r="P4611">
        <v>0</v>
      </c>
      <c r="Q4611">
        <v>0</v>
      </c>
      <c r="R4611">
        <v>1</v>
      </c>
      <c r="S4611">
        <v>1</v>
      </c>
      <c r="T4611" t="s">
        <v>426</v>
      </c>
    </row>
    <row r="4612" spans="1:22">
      <c r="A4612" t="s">
        <v>5958</v>
      </c>
      <c r="B4612">
        <v>54.4</v>
      </c>
      <c r="C4612">
        <v>1437.8344</v>
      </c>
      <c r="D4612">
        <v>14</v>
      </c>
      <c r="E4612">
        <v>0.3</v>
      </c>
      <c r="F4612">
        <v>480.28559999999999</v>
      </c>
      <c r="G4612">
        <v>59.03</v>
      </c>
      <c r="J4612" s="1">
        <v>3340000</v>
      </c>
      <c r="K4612" s="1">
        <v>3750000</v>
      </c>
      <c r="L4612">
        <v>4</v>
      </c>
      <c r="M4612">
        <v>39712</v>
      </c>
      <c r="N4612" t="s">
        <v>23</v>
      </c>
      <c r="O4612">
        <v>4</v>
      </c>
      <c r="P4612">
        <v>0</v>
      </c>
      <c r="Q4612">
        <v>0</v>
      </c>
      <c r="R4612">
        <v>2</v>
      </c>
      <c r="S4612">
        <v>2</v>
      </c>
      <c r="T4612" t="s">
        <v>671</v>
      </c>
    </row>
    <row r="4613" spans="1:22">
      <c r="A4613" t="s">
        <v>5959</v>
      </c>
      <c r="B4613">
        <v>54.4</v>
      </c>
      <c r="C4613">
        <v>986.53970000000004</v>
      </c>
      <c r="D4613">
        <v>10</v>
      </c>
      <c r="E4613">
        <v>-0.3</v>
      </c>
      <c r="F4613">
        <v>494.27699999999999</v>
      </c>
      <c r="G4613">
        <v>16.96</v>
      </c>
      <c r="J4613" s="1">
        <v>256000000</v>
      </c>
      <c r="K4613" s="1">
        <v>250000000</v>
      </c>
      <c r="L4613">
        <v>4</v>
      </c>
      <c r="M4613">
        <v>9038</v>
      </c>
      <c r="N4613" t="s">
        <v>23</v>
      </c>
      <c r="O4613">
        <v>9</v>
      </c>
      <c r="P4613">
        <v>0</v>
      </c>
      <c r="Q4613">
        <v>0</v>
      </c>
      <c r="R4613">
        <v>5</v>
      </c>
      <c r="S4613">
        <v>4</v>
      </c>
      <c r="T4613" t="s">
        <v>30</v>
      </c>
    </row>
    <row r="4614" spans="1:22">
      <c r="A4614" t="s">
        <v>5960</v>
      </c>
      <c r="B4614">
        <v>54.4</v>
      </c>
      <c r="C4614">
        <v>1173.5876000000001</v>
      </c>
      <c r="D4614">
        <v>11</v>
      </c>
      <c r="E4614">
        <v>0.1</v>
      </c>
      <c r="F4614">
        <v>587.80110000000002</v>
      </c>
      <c r="G4614">
        <v>25.47</v>
      </c>
      <c r="J4614" s="1">
        <v>8360000</v>
      </c>
      <c r="K4614" s="1">
        <v>8700000</v>
      </c>
      <c r="L4614">
        <v>4</v>
      </c>
      <c r="M4614">
        <v>14834</v>
      </c>
      <c r="N4614" t="s">
        <v>23</v>
      </c>
      <c r="O4614">
        <v>4</v>
      </c>
      <c r="P4614">
        <v>0</v>
      </c>
      <c r="Q4614">
        <v>0</v>
      </c>
      <c r="R4614">
        <v>2</v>
      </c>
      <c r="S4614">
        <v>2</v>
      </c>
      <c r="T4614" t="s">
        <v>1301</v>
      </c>
    </row>
    <row r="4615" spans="1:22">
      <c r="A4615" t="s">
        <v>5961</v>
      </c>
      <c r="B4615">
        <v>54.4</v>
      </c>
      <c r="C4615">
        <v>1788.9271000000001</v>
      </c>
      <c r="D4615">
        <v>16</v>
      </c>
      <c r="E4615">
        <v>-0.6</v>
      </c>
      <c r="F4615">
        <v>597.31600000000003</v>
      </c>
      <c r="G4615">
        <v>52.84</v>
      </c>
      <c r="J4615" s="1">
        <v>390000</v>
      </c>
      <c r="K4615" s="1">
        <v>176000</v>
      </c>
      <c r="L4615">
        <v>3</v>
      </c>
      <c r="M4615">
        <v>35139</v>
      </c>
      <c r="N4615" t="s">
        <v>1583</v>
      </c>
      <c r="O4615">
        <v>3</v>
      </c>
      <c r="P4615">
        <v>0</v>
      </c>
      <c r="Q4615">
        <v>0</v>
      </c>
      <c r="R4615">
        <v>1</v>
      </c>
      <c r="S4615">
        <v>2</v>
      </c>
      <c r="T4615" t="s">
        <v>2692</v>
      </c>
    </row>
    <row r="4616" spans="1:22">
      <c r="A4616" t="s">
        <v>5962</v>
      </c>
      <c r="B4616">
        <v>54.4</v>
      </c>
      <c r="C4616">
        <v>1341.7080000000001</v>
      </c>
      <c r="D4616">
        <v>11</v>
      </c>
      <c r="E4616">
        <v>-0.3</v>
      </c>
      <c r="F4616">
        <v>671.86109999999996</v>
      </c>
      <c r="G4616">
        <v>35.229999999999997</v>
      </c>
      <c r="K4616" s="1">
        <v>3710000</v>
      </c>
      <c r="L4616">
        <v>4</v>
      </c>
      <c r="M4616">
        <v>21748</v>
      </c>
      <c r="N4616" t="s">
        <v>23</v>
      </c>
      <c r="O4616">
        <v>1</v>
      </c>
      <c r="P4616">
        <v>0</v>
      </c>
      <c r="Q4616">
        <v>0</v>
      </c>
      <c r="R4616">
        <v>0</v>
      </c>
      <c r="S4616">
        <v>1</v>
      </c>
      <c r="T4616" t="s">
        <v>892</v>
      </c>
    </row>
    <row r="4617" spans="1:22">
      <c r="A4617" t="s">
        <v>5963</v>
      </c>
      <c r="B4617">
        <v>54.39</v>
      </c>
      <c r="C4617">
        <v>1367.6205</v>
      </c>
      <c r="D4617">
        <v>13</v>
      </c>
      <c r="E4617">
        <v>2.4</v>
      </c>
      <c r="F4617">
        <v>684.81920000000002</v>
      </c>
      <c r="G4617">
        <v>23.51</v>
      </c>
      <c r="J4617" s="1">
        <v>3500000</v>
      </c>
      <c r="K4617" s="1">
        <v>3460000</v>
      </c>
      <c r="L4617">
        <v>3</v>
      </c>
      <c r="M4617">
        <v>13467</v>
      </c>
      <c r="N4617" t="s">
        <v>1583</v>
      </c>
      <c r="O4617">
        <v>2</v>
      </c>
      <c r="P4617">
        <v>0</v>
      </c>
      <c r="Q4617">
        <v>0</v>
      </c>
      <c r="R4617">
        <v>1</v>
      </c>
      <c r="S4617">
        <v>1</v>
      </c>
      <c r="T4617" t="s">
        <v>4637</v>
      </c>
    </row>
    <row r="4618" spans="1:22">
      <c r="A4618" t="s">
        <v>5964</v>
      </c>
      <c r="B4618">
        <v>54.39</v>
      </c>
      <c r="C4618">
        <v>3005.5578999999998</v>
      </c>
      <c r="D4618">
        <v>28</v>
      </c>
      <c r="E4618">
        <v>1.6</v>
      </c>
      <c r="F4618">
        <v>1002.8615</v>
      </c>
      <c r="G4618">
        <v>73.89</v>
      </c>
      <c r="J4618" s="1">
        <v>5740000</v>
      </c>
      <c r="K4618" s="1">
        <v>6080000</v>
      </c>
      <c r="L4618">
        <v>3</v>
      </c>
      <c r="M4618">
        <v>50504</v>
      </c>
      <c r="N4618" t="s">
        <v>1583</v>
      </c>
      <c r="O4618">
        <v>3</v>
      </c>
      <c r="P4618">
        <v>0</v>
      </c>
      <c r="Q4618">
        <v>0</v>
      </c>
      <c r="R4618">
        <v>2</v>
      </c>
      <c r="S4618">
        <v>1</v>
      </c>
      <c r="T4618" t="s">
        <v>5965</v>
      </c>
      <c r="U4618" t="s">
        <v>35</v>
      </c>
      <c r="V4618" t="s">
        <v>964</v>
      </c>
    </row>
    <row r="4619" spans="1:22">
      <c r="A4619" t="s">
        <v>5966</v>
      </c>
      <c r="B4619">
        <v>54.39</v>
      </c>
      <c r="C4619">
        <v>1789.7892999999999</v>
      </c>
      <c r="D4619">
        <v>15</v>
      </c>
      <c r="E4619">
        <v>1.7</v>
      </c>
      <c r="F4619">
        <v>895.90340000000003</v>
      </c>
      <c r="G4619">
        <v>48.9</v>
      </c>
      <c r="J4619" s="1">
        <v>3980000</v>
      </c>
      <c r="K4619" s="1">
        <v>9800000</v>
      </c>
      <c r="L4619">
        <v>4</v>
      </c>
      <c r="M4619">
        <v>32144</v>
      </c>
      <c r="N4619" t="s">
        <v>23</v>
      </c>
      <c r="O4619">
        <v>3</v>
      </c>
      <c r="P4619">
        <v>0</v>
      </c>
      <c r="Q4619">
        <v>0</v>
      </c>
      <c r="R4619">
        <v>1</v>
      </c>
      <c r="S4619">
        <v>2</v>
      </c>
      <c r="T4619" t="s">
        <v>5967</v>
      </c>
    </row>
    <row r="4620" spans="1:22">
      <c r="A4620" t="s">
        <v>5968</v>
      </c>
      <c r="B4620">
        <v>54.39</v>
      </c>
      <c r="C4620">
        <v>1147.6600000000001</v>
      </c>
      <c r="D4620">
        <v>10</v>
      </c>
      <c r="E4620">
        <v>-0.6</v>
      </c>
      <c r="F4620">
        <v>574.83699999999999</v>
      </c>
      <c r="G4620">
        <v>64.709999999999994</v>
      </c>
      <c r="J4620" s="1">
        <v>5310000</v>
      </c>
      <c r="K4620" s="1">
        <v>7380000</v>
      </c>
      <c r="L4620">
        <v>4</v>
      </c>
      <c r="M4620">
        <v>43893</v>
      </c>
      <c r="N4620" t="s">
        <v>23</v>
      </c>
      <c r="O4620">
        <v>4</v>
      </c>
      <c r="P4620">
        <v>0</v>
      </c>
      <c r="Q4620">
        <v>0</v>
      </c>
      <c r="R4620">
        <v>2</v>
      </c>
      <c r="S4620">
        <v>2</v>
      </c>
      <c r="T4620" t="s">
        <v>1282</v>
      </c>
    </row>
    <row r="4621" spans="1:22">
      <c r="A4621" t="s">
        <v>5969</v>
      </c>
      <c r="B4621">
        <v>54.38</v>
      </c>
      <c r="C4621">
        <v>1332.6422</v>
      </c>
      <c r="D4621">
        <v>12</v>
      </c>
      <c r="E4621">
        <v>1.3</v>
      </c>
      <c r="F4621">
        <v>667.32920000000001</v>
      </c>
      <c r="G4621">
        <v>15.53</v>
      </c>
      <c r="J4621" s="1">
        <v>6080000</v>
      </c>
      <c r="K4621" s="1">
        <v>6170000</v>
      </c>
      <c r="L4621">
        <v>4</v>
      </c>
      <c r="M4621">
        <v>8016</v>
      </c>
      <c r="N4621" t="s">
        <v>23</v>
      </c>
      <c r="O4621">
        <v>2</v>
      </c>
      <c r="P4621">
        <v>0</v>
      </c>
      <c r="Q4621">
        <v>0</v>
      </c>
      <c r="R4621">
        <v>1</v>
      </c>
      <c r="S4621">
        <v>1</v>
      </c>
      <c r="T4621" t="s">
        <v>397</v>
      </c>
    </row>
    <row r="4622" spans="1:22">
      <c r="A4622" t="s">
        <v>5970</v>
      </c>
      <c r="B4622">
        <v>54.38</v>
      </c>
      <c r="C4622">
        <v>1728.8505</v>
      </c>
      <c r="D4622">
        <v>14</v>
      </c>
      <c r="E4622">
        <v>-2.7</v>
      </c>
      <c r="F4622">
        <v>865.43020000000001</v>
      </c>
      <c r="G4622">
        <v>57.49</v>
      </c>
      <c r="J4622" s="1">
        <v>3630000</v>
      </c>
      <c r="L4622">
        <v>3</v>
      </c>
      <c r="M4622">
        <v>38600</v>
      </c>
      <c r="N4622" t="s">
        <v>1583</v>
      </c>
      <c r="O4622">
        <v>1</v>
      </c>
      <c r="P4622">
        <v>0</v>
      </c>
      <c r="Q4622">
        <v>0</v>
      </c>
      <c r="R4622">
        <v>1</v>
      </c>
      <c r="S4622">
        <v>0</v>
      </c>
      <c r="T4622" t="s">
        <v>798</v>
      </c>
      <c r="U4622" t="s">
        <v>35</v>
      </c>
      <c r="V4622" t="s">
        <v>409</v>
      </c>
    </row>
    <row r="4623" spans="1:22">
      <c r="A4623" t="s">
        <v>5971</v>
      </c>
      <c r="B4623">
        <v>54.37</v>
      </c>
      <c r="C4623">
        <v>1821.0723</v>
      </c>
      <c r="D4623">
        <v>17</v>
      </c>
      <c r="E4623">
        <v>-0.5</v>
      </c>
      <c r="F4623">
        <v>608.03110000000004</v>
      </c>
      <c r="G4623">
        <v>66.510000000000005</v>
      </c>
      <c r="J4623" s="1">
        <v>4430000</v>
      </c>
      <c r="K4623" s="1">
        <v>4560000</v>
      </c>
      <c r="L4623">
        <v>3</v>
      </c>
      <c r="M4623">
        <v>45228</v>
      </c>
      <c r="N4623" t="s">
        <v>1583</v>
      </c>
      <c r="O4623">
        <v>5</v>
      </c>
      <c r="P4623">
        <v>0</v>
      </c>
      <c r="Q4623">
        <v>0</v>
      </c>
      <c r="R4623">
        <v>3</v>
      </c>
      <c r="S4623">
        <v>2</v>
      </c>
      <c r="T4623" t="s">
        <v>4205</v>
      </c>
    </row>
    <row r="4624" spans="1:22">
      <c r="A4624" t="s">
        <v>5972</v>
      </c>
      <c r="B4624">
        <v>54.37</v>
      </c>
      <c r="C4624">
        <v>1487.8347000000001</v>
      </c>
      <c r="D4624">
        <v>13</v>
      </c>
      <c r="E4624">
        <v>-0.1</v>
      </c>
      <c r="F4624">
        <v>744.92460000000005</v>
      </c>
      <c r="G4624">
        <v>66.33</v>
      </c>
      <c r="J4624" s="1">
        <v>25100000</v>
      </c>
      <c r="K4624" s="1">
        <v>27200000</v>
      </c>
      <c r="L4624">
        <v>4</v>
      </c>
      <c r="M4624">
        <v>45062</v>
      </c>
      <c r="N4624" t="s">
        <v>23</v>
      </c>
      <c r="O4624">
        <v>5</v>
      </c>
      <c r="P4624">
        <v>0</v>
      </c>
      <c r="Q4624">
        <v>0</v>
      </c>
      <c r="R4624">
        <v>2</v>
      </c>
      <c r="S4624">
        <v>3</v>
      </c>
      <c r="T4624" t="s">
        <v>897</v>
      </c>
    </row>
    <row r="4625" spans="1:22">
      <c r="A4625" t="s">
        <v>5973</v>
      </c>
      <c r="B4625">
        <v>54.37</v>
      </c>
      <c r="C4625">
        <v>1065.5706</v>
      </c>
      <c r="D4625">
        <v>10</v>
      </c>
      <c r="E4625">
        <v>-0.6</v>
      </c>
      <c r="F4625">
        <v>533.79219999999998</v>
      </c>
      <c r="G4625">
        <v>22.75</v>
      </c>
      <c r="J4625" s="1">
        <v>192000000</v>
      </c>
      <c r="K4625" s="1">
        <v>181000000</v>
      </c>
      <c r="L4625">
        <v>4</v>
      </c>
      <c r="M4625">
        <v>12892</v>
      </c>
      <c r="N4625" t="s">
        <v>23</v>
      </c>
      <c r="O4625">
        <v>7</v>
      </c>
      <c r="P4625">
        <v>0</v>
      </c>
      <c r="Q4625">
        <v>0</v>
      </c>
      <c r="R4625">
        <v>3</v>
      </c>
      <c r="S4625">
        <v>4</v>
      </c>
      <c r="T4625" t="s">
        <v>41</v>
      </c>
    </row>
    <row r="4626" spans="1:22">
      <c r="A4626" t="s">
        <v>5974</v>
      </c>
      <c r="B4626">
        <v>54.37</v>
      </c>
      <c r="C4626">
        <v>1134.6284000000001</v>
      </c>
      <c r="D4626">
        <v>10</v>
      </c>
      <c r="E4626">
        <v>0.7</v>
      </c>
      <c r="F4626">
        <v>568.32190000000003</v>
      </c>
      <c r="G4626">
        <v>36.85</v>
      </c>
      <c r="J4626" s="1">
        <v>22100000</v>
      </c>
      <c r="K4626" s="1">
        <v>20500000</v>
      </c>
      <c r="L4626">
        <v>4</v>
      </c>
      <c r="M4626">
        <v>22983</v>
      </c>
      <c r="N4626" t="s">
        <v>23</v>
      </c>
      <c r="O4626">
        <v>2</v>
      </c>
      <c r="P4626">
        <v>0</v>
      </c>
      <c r="Q4626">
        <v>0</v>
      </c>
      <c r="R4626">
        <v>1</v>
      </c>
      <c r="S4626">
        <v>1</v>
      </c>
      <c r="T4626" t="s">
        <v>243</v>
      </c>
    </row>
    <row r="4627" spans="1:22">
      <c r="A4627" t="s">
        <v>5975</v>
      </c>
      <c r="B4627">
        <v>54.37</v>
      </c>
      <c r="C4627">
        <v>2645.4387000000002</v>
      </c>
      <c r="D4627">
        <v>27</v>
      </c>
      <c r="E4627">
        <v>-1.7</v>
      </c>
      <c r="F4627">
        <v>882.81870000000004</v>
      </c>
      <c r="G4627">
        <v>37.81</v>
      </c>
      <c r="J4627" s="1">
        <v>1160000</v>
      </c>
      <c r="K4627" s="1">
        <v>1780000</v>
      </c>
      <c r="L4627">
        <v>3</v>
      </c>
      <c r="M4627">
        <v>23724</v>
      </c>
      <c r="N4627" t="s">
        <v>1583</v>
      </c>
      <c r="O4627">
        <v>3</v>
      </c>
      <c r="P4627">
        <v>0</v>
      </c>
      <c r="Q4627">
        <v>0</v>
      </c>
      <c r="R4627">
        <v>2</v>
      </c>
      <c r="S4627">
        <v>1</v>
      </c>
      <c r="T4627" t="s">
        <v>1179</v>
      </c>
    </row>
    <row r="4628" spans="1:22">
      <c r="A4628" t="s">
        <v>5976</v>
      </c>
      <c r="B4628">
        <v>54.36</v>
      </c>
      <c r="C4628">
        <v>1392.6973</v>
      </c>
      <c r="D4628">
        <v>12</v>
      </c>
      <c r="E4628">
        <v>0.5</v>
      </c>
      <c r="F4628">
        <v>465.23989999999998</v>
      </c>
      <c r="G4628">
        <v>39.28</v>
      </c>
      <c r="J4628" s="1">
        <v>1160000</v>
      </c>
      <c r="K4628" s="1">
        <v>889000</v>
      </c>
      <c r="L4628">
        <v>4</v>
      </c>
      <c r="M4628">
        <v>24782</v>
      </c>
      <c r="N4628" t="s">
        <v>23</v>
      </c>
      <c r="O4628">
        <v>2</v>
      </c>
      <c r="P4628">
        <v>0</v>
      </c>
      <c r="Q4628">
        <v>0</v>
      </c>
      <c r="R4628">
        <v>1</v>
      </c>
      <c r="S4628">
        <v>1</v>
      </c>
      <c r="T4628" t="s">
        <v>2793</v>
      </c>
      <c r="U4628" t="s">
        <v>35</v>
      </c>
      <c r="V4628" t="s">
        <v>854</v>
      </c>
    </row>
    <row r="4629" spans="1:22">
      <c r="A4629" t="s">
        <v>5977</v>
      </c>
      <c r="B4629">
        <v>54.36</v>
      </c>
      <c r="C4629">
        <v>1354.6492000000001</v>
      </c>
      <c r="D4629">
        <v>10</v>
      </c>
      <c r="E4629">
        <v>1.4</v>
      </c>
      <c r="F4629">
        <v>678.33280000000002</v>
      </c>
      <c r="G4629">
        <v>79.7</v>
      </c>
      <c r="J4629" s="1">
        <v>93700</v>
      </c>
      <c r="K4629" s="1">
        <v>70200</v>
      </c>
      <c r="L4629">
        <v>4</v>
      </c>
      <c r="M4629">
        <v>54574</v>
      </c>
      <c r="N4629" t="s">
        <v>23</v>
      </c>
      <c r="O4629">
        <v>2</v>
      </c>
      <c r="P4629">
        <v>0</v>
      </c>
      <c r="Q4629">
        <v>0</v>
      </c>
      <c r="R4629">
        <v>1</v>
      </c>
      <c r="S4629">
        <v>1</v>
      </c>
      <c r="T4629" t="s">
        <v>1046</v>
      </c>
    </row>
    <row r="4630" spans="1:22">
      <c r="A4630" t="s">
        <v>5978</v>
      </c>
      <c r="B4630">
        <v>54.36</v>
      </c>
      <c r="C4630">
        <v>1649.91</v>
      </c>
      <c r="D4630">
        <v>16</v>
      </c>
      <c r="E4630">
        <v>0.6</v>
      </c>
      <c r="F4630">
        <v>550.97760000000005</v>
      </c>
      <c r="G4630">
        <v>14.02</v>
      </c>
      <c r="J4630" s="1">
        <v>2180000</v>
      </c>
      <c r="K4630" s="1">
        <v>2440000</v>
      </c>
      <c r="L4630">
        <v>3</v>
      </c>
      <c r="M4630">
        <v>7009</v>
      </c>
      <c r="N4630" t="s">
        <v>1583</v>
      </c>
      <c r="O4630">
        <v>4</v>
      </c>
      <c r="P4630">
        <v>0</v>
      </c>
      <c r="Q4630">
        <v>0</v>
      </c>
      <c r="R4630">
        <v>2</v>
      </c>
      <c r="S4630">
        <v>2</v>
      </c>
      <c r="T4630" t="s">
        <v>1179</v>
      </c>
    </row>
    <row r="4631" spans="1:22">
      <c r="A4631" t="s">
        <v>5979</v>
      </c>
      <c r="B4631">
        <v>54.36</v>
      </c>
      <c r="C4631">
        <v>1541.8816999999999</v>
      </c>
      <c r="D4631">
        <v>13</v>
      </c>
      <c r="E4631">
        <v>-0.5</v>
      </c>
      <c r="F4631">
        <v>514.96759999999995</v>
      </c>
      <c r="G4631">
        <v>48.84</v>
      </c>
      <c r="J4631" s="1">
        <v>9730000</v>
      </c>
      <c r="K4631" s="1">
        <v>11300000</v>
      </c>
      <c r="L4631">
        <v>3</v>
      </c>
      <c r="M4631">
        <v>32125</v>
      </c>
      <c r="N4631" t="s">
        <v>1583</v>
      </c>
      <c r="O4631">
        <v>2</v>
      </c>
      <c r="P4631">
        <v>0</v>
      </c>
      <c r="Q4631">
        <v>0</v>
      </c>
      <c r="R4631">
        <v>1</v>
      </c>
      <c r="S4631">
        <v>1</v>
      </c>
      <c r="T4631" t="s">
        <v>3185</v>
      </c>
    </row>
    <row r="4632" spans="1:22">
      <c r="A4632" t="s">
        <v>5980</v>
      </c>
      <c r="B4632">
        <v>54.36</v>
      </c>
      <c r="C4632">
        <v>1229.6503</v>
      </c>
      <c r="D4632">
        <v>11</v>
      </c>
      <c r="E4632">
        <v>-0.1</v>
      </c>
      <c r="F4632">
        <v>615.83230000000003</v>
      </c>
      <c r="G4632">
        <v>41.01</v>
      </c>
      <c r="J4632" s="1">
        <v>290000000</v>
      </c>
      <c r="K4632" s="1">
        <v>299000000</v>
      </c>
      <c r="L4632">
        <v>4</v>
      </c>
      <c r="M4632">
        <v>26137</v>
      </c>
      <c r="N4632" t="s">
        <v>23</v>
      </c>
      <c r="O4632">
        <v>7</v>
      </c>
      <c r="P4632">
        <v>0</v>
      </c>
      <c r="Q4632">
        <v>0</v>
      </c>
      <c r="R4632">
        <v>4</v>
      </c>
      <c r="S4632">
        <v>3</v>
      </c>
      <c r="T4632" t="s">
        <v>56</v>
      </c>
    </row>
    <row r="4633" spans="1:22">
      <c r="A4633" t="s">
        <v>5981</v>
      </c>
      <c r="B4633">
        <v>54.35</v>
      </c>
      <c r="C4633">
        <v>2268.0578999999998</v>
      </c>
      <c r="D4633">
        <v>20</v>
      </c>
      <c r="E4633">
        <v>-0.2</v>
      </c>
      <c r="F4633">
        <v>1135.0360000000001</v>
      </c>
      <c r="G4633">
        <v>63.01</v>
      </c>
      <c r="J4633" s="1">
        <v>3890000</v>
      </c>
      <c r="K4633" s="1">
        <v>4970000</v>
      </c>
      <c r="L4633">
        <v>4</v>
      </c>
      <c r="M4633">
        <v>42639</v>
      </c>
      <c r="N4633" t="s">
        <v>23</v>
      </c>
      <c r="O4633">
        <v>3</v>
      </c>
      <c r="P4633">
        <v>0</v>
      </c>
      <c r="Q4633">
        <v>0</v>
      </c>
      <c r="R4633">
        <v>1</v>
      </c>
      <c r="S4633">
        <v>2</v>
      </c>
      <c r="T4633" t="s">
        <v>716</v>
      </c>
      <c r="U4633" t="s">
        <v>32</v>
      </c>
      <c r="V4633" t="s">
        <v>389</v>
      </c>
    </row>
    <row r="4634" spans="1:22">
      <c r="A4634" t="s">
        <v>5982</v>
      </c>
      <c r="B4634">
        <v>54.35</v>
      </c>
      <c r="C4634">
        <v>1537.7372</v>
      </c>
      <c r="D4634">
        <v>13</v>
      </c>
      <c r="E4634">
        <v>-0.2</v>
      </c>
      <c r="F4634">
        <v>769.87570000000005</v>
      </c>
      <c r="G4634">
        <v>36.74</v>
      </c>
      <c r="J4634" s="1">
        <v>1130000</v>
      </c>
      <c r="K4634" s="1">
        <v>1050000</v>
      </c>
      <c r="L4634">
        <v>4</v>
      </c>
      <c r="M4634">
        <v>22899</v>
      </c>
      <c r="N4634" t="s">
        <v>23</v>
      </c>
      <c r="O4634">
        <v>2</v>
      </c>
      <c r="P4634">
        <v>0</v>
      </c>
      <c r="Q4634">
        <v>0</v>
      </c>
      <c r="R4634">
        <v>1</v>
      </c>
      <c r="S4634">
        <v>1</v>
      </c>
      <c r="T4634" t="s">
        <v>5983</v>
      </c>
    </row>
    <row r="4635" spans="1:22">
      <c r="A4635" t="s">
        <v>5984</v>
      </c>
      <c r="B4635">
        <v>54.35</v>
      </c>
      <c r="C4635">
        <v>1314.6778999999999</v>
      </c>
      <c r="D4635">
        <v>12</v>
      </c>
      <c r="E4635">
        <v>0.4</v>
      </c>
      <c r="F4635">
        <v>658.34649999999999</v>
      </c>
      <c r="G4635">
        <v>31.19</v>
      </c>
      <c r="J4635" s="1">
        <v>99400000</v>
      </c>
      <c r="K4635" s="1">
        <v>94300000</v>
      </c>
      <c r="L4635">
        <v>4</v>
      </c>
      <c r="M4635">
        <v>18820</v>
      </c>
      <c r="N4635" t="s">
        <v>23</v>
      </c>
      <c r="O4635">
        <v>11</v>
      </c>
      <c r="P4635">
        <v>0</v>
      </c>
      <c r="Q4635">
        <v>0</v>
      </c>
      <c r="R4635">
        <v>6</v>
      </c>
      <c r="S4635">
        <v>5</v>
      </c>
      <c r="T4635" t="s">
        <v>297</v>
      </c>
    </row>
    <row r="4636" spans="1:22">
      <c r="A4636" t="s">
        <v>5985</v>
      </c>
      <c r="B4636">
        <v>54.35</v>
      </c>
      <c r="C4636">
        <v>1272.6925000000001</v>
      </c>
      <c r="D4636">
        <v>12</v>
      </c>
      <c r="E4636">
        <v>-0.2</v>
      </c>
      <c r="F4636">
        <v>637.35339999999997</v>
      </c>
      <c r="G4636">
        <v>51.25</v>
      </c>
      <c r="J4636" s="1">
        <v>1810000</v>
      </c>
      <c r="K4636" s="1">
        <v>1400000</v>
      </c>
      <c r="L4636">
        <v>4</v>
      </c>
      <c r="M4636">
        <v>33905</v>
      </c>
      <c r="N4636" t="s">
        <v>23</v>
      </c>
      <c r="O4636">
        <v>2</v>
      </c>
      <c r="P4636">
        <v>0</v>
      </c>
      <c r="Q4636">
        <v>0</v>
      </c>
      <c r="R4636">
        <v>1</v>
      </c>
      <c r="S4636">
        <v>1</v>
      </c>
      <c r="T4636" t="s">
        <v>5986</v>
      </c>
    </row>
    <row r="4637" spans="1:22">
      <c r="A4637" t="s">
        <v>5987</v>
      </c>
      <c r="B4637">
        <v>54.35</v>
      </c>
      <c r="C4637">
        <v>2650.3852999999999</v>
      </c>
      <c r="D4637">
        <v>23</v>
      </c>
      <c r="E4637">
        <v>-3.1</v>
      </c>
      <c r="F4637">
        <v>884.46619999999996</v>
      </c>
      <c r="G4637">
        <v>78.150000000000006</v>
      </c>
      <c r="J4637" s="1">
        <v>2510000</v>
      </c>
      <c r="K4637" s="1">
        <v>2410000</v>
      </c>
      <c r="L4637">
        <v>3</v>
      </c>
      <c r="M4637">
        <v>53511</v>
      </c>
      <c r="N4637" t="s">
        <v>1583</v>
      </c>
      <c r="O4637">
        <v>2</v>
      </c>
      <c r="P4637">
        <v>0</v>
      </c>
      <c r="Q4637">
        <v>0</v>
      </c>
      <c r="R4637">
        <v>1</v>
      </c>
      <c r="S4637">
        <v>1</v>
      </c>
      <c r="T4637" t="s">
        <v>149</v>
      </c>
    </row>
    <row r="4638" spans="1:22">
      <c r="A4638" t="s">
        <v>5988</v>
      </c>
      <c r="B4638">
        <v>54.34</v>
      </c>
      <c r="C4638">
        <v>1347.7873999999999</v>
      </c>
      <c r="D4638">
        <v>14</v>
      </c>
      <c r="E4638">
        <v>1.3</v>
      </c>
      <c r="F4638">
        <v>450.27030000000002</v>
      </c>
      <c r="G4638">
        <v>43.98</v>
      </c>
      <c r="J4638" s="1">
        <v>1370000</v>
      </c>
      <c r="K4638" s="1">
        <v>1330000</v>
      </c>
      <c r="L4638">
        <v>3</v>
      </c>
      <c r="M4638">
        <v>28421</v>
      </c>
      <c r="N4638" t="s">
        <v>1583</v>
      </c>
      <c r="O4638">
        <v>4</v>
      </c>
      <c r="P4638">
        <v>0</v>
      </c>
      <c r="Q4638">
        <v>0</v>
      </c>
      <c r="R4638">
        <v>3</v>
      </c>
      <c r="S4638">
        <v>1</v>
      </c>
      <c r="T4638" t="s">
        <v>24</v>
      </c>
    </row>
    <row r="4639" spans="1:22">
      <c r="A4639" t="s">
        <v>5989</v>
      </c>
      <c r="B4639">
        <v>54.34</v>
      </c>
      <c r="C4639">
        <v>1047.5963999999999</v>
      </c>
      <c r="D4639">
        <v>10</v>
      </c>
      <c r="E4639">
        <v>-0.6</v>
      </c>
      <c r="F4639">
        <v>524.80520000000001</v>
      </c>
      <c r="G4639">
        <v>47.53</v>
      </c>
      <c r="J4639" s="1">
        <v>7320000</v>
      </c>
      <c r="K4639" s="1">
        <v>6990000</v>
      </c>
      <c r="L4639">
        <v>4</v>
      </c>
      <c r="M4639">
        <v>31084</v>
      </c>
      <c r="N4639" t="s">
        <v>23</v>
      </c>
      <c r="O4639">
        <v>2</v>
      </c>
      <c r="P4639">
        <v>0</v>
      </c>
      <c r="Q4639">
        <v>0</v>
      </c>
      <c r="R4639">
        <v>1</v>
      </c>
      <c r="S4639">
        <v>1</v>
      </c>
      <c r="T4639" t="s">
        <v>2553</v>
      </c>
    </row>
    <row r="4640" spans="1:22">
      <c r="A4640" t="s">
        <v>5990</v>
      </c>
      <c r="B4640">
        <v>54.34</v>
      </c>
      <c r="C4640">
        <v>1732.9036000000001</v>
      </c>
      <c r="D4640">
        <v>16</v>
      </c>
      <c r="E4640">
        <v>0.8</v>
      </c>
      <c r="F4640">
        <v>867.45979999999997</v>
      </c>
      <c r="G4640">
        <v>73.430000000000007</v>
      </c>
      <c r="J4640" s="1">
        <v>537000</v>
      </c>
      <c r="K4640" s="1">
        <v>596000</v>
      </c>
      <c r="L4640">
        <v>4</v>
      </c>
      <c r="M4640">
        <v>50155</v>
      </c>
      <c r="N4640" t="s">
        <v>23</v>
      </c>
      <c r="O4640">
        <v>2</v>
      </c>
      <c r="P4640">
        <v>0</v>
      </c>
      <c r="Q4640">
        <v>0</v>
      </c>
      <c r="R4640">
        <v>1</v>
      </c>
      <c r="S4640">
        <v>1</v>
      </c>
      <c r="T4640" t="s">
        <v>5991</v>
      </c>
    </row>
    <row r="4641" spans="1:22">
      <c r="A4641" t="s">
        <v>5992</v>
      </c>
      <c r="B4641">
        <v>54.33</v>
      </c>
      <c r="C4641">
        <v>1471.8035</v>
      </c>
      <c r="D4641">
        <v>12</v>
      </c>
      <c r="E4641">
        <v>-0.6</v>
      </c>
      <c r="F4641">
        <v>736.90859999999998</v>
      </c>
      <c r="G4641">
        <v>65.83</v>
      </c>
      <c r="J4641" s="1">
        <v>8130000</v>
      </c>
      <c r="K4641" s="1">
        <v>9130000</v>
      </c>
      <c r="L4641">
        <v>4</v>
      </c>
      <c r="M4641">
        <v>44699</v>
      </c>
      <c r="N4641" t="s">
        <v>23</v>
      </c>
      <c r="O4641">
        <v>2</v>
      </c>
      <c r="P4641">
        <v>0</v>
      </c>
      <c r="Q4641">
        <v>0</v>
      </c>
      <c r="R4641">
        <v>1</v>
      </c>
      <c r="S4641">
        <v>1</v>
      </c>
      <c r="T4641" t="s">
        <v>2942</v>
      </c>
    </row>
    <row r="4642" spans="1:22">
      <c r="A4642" t="s">
        <v>5993</v>
      </c>
      <c r="B4642">
        <v>54.33</v>
      </c>
      <c r="C4642">
        <v>1694.8416</v>
      </c>
      <c r="D4642">
        <v>14</v>
      </c>
      <c r="E4642">
        <v>0</v>
      </c>
      <c r="F4642">
        <v>848.428</v>
      </c>
      <c r="G4642">
        <v>81.03</v>
      </c>
      <c r="J4642" s="1">
        <v>10200000</v>
      </c>
      <c r="K4642" s="1">
        <v>11500000</v>
      </c>
      <c r="L4642">
        <v>4</v>
      </c>
      <c r="M4642">
        <v>55502</v>
      </c>
      <c r="N4642" t="s">
        <v>23</v>
      </c>
      <c r="O4642">
        <v>4</v>
      </c>
      <c r="P4642">
        <v>0</v>
      </c>
      <c r="Q4642">
        <v>0</v>
      </c>
      <c r="R4642">
        <v>2</v>
      </c>
      <c r="S4642">
        <v>2</v>
      </c>
      <c r="T4642" t="s">
        <v>3347</v>
      </c>
    </row>
    <row r="4643" spans="1:22">
      <c r="A4643" t="s">
        <v>5994</v>
      </c>
      <c r="B4643">
        <v>54.33</v>
      </c>
      <c r="C4643">
        <v>1104.5715</v>
      </c>
      <c r="D4643">
        <v>11</v>
      </c>
      <c r="E4643">
        <v>-0.7</v>
      </c>
      <c r="F4643">
        <v>553.29269999999997</v>
      </c>
      <c r="G4643">
        <v>53.87</v>
      </c>
      <c r="J4643" s="1">
        <v>310000000</v>
      </c>
      <c r="K4643" s="1">
        <v>316000000</v>
      </c>
      <c r="L4643">
        <v>4</v>
      </c>
      <c r="M4643">
        <v>35823</v>
      </c>
      <c r="N4643" t="s">
        <v>23</v>
      </c>
      <c r="O4643">
        <v>13</v>
      </c>
      <c r="P4643">
        <v>0</v>
      </c>
      <c r="Q4643">
        <v>0</v>
      </c>
      <c r="R4643">
        <v>7</v>
      </c>
      <c r="S4643">
        <v>6</v>
      </c>
      <c r="T4643" t="s">
        <v>2854</v>
      </c>
    </row>
    <row r="4644" spans="1:22">
      <c r="A4644" t="s">
        <v>5995</v>
      </c>
      <c r="B4644">
        <v>54.33</v>
      </c>
      <c r="C4644">
        <v>1390.7092</v>
      </c>
      <c r="D4644">
        <v>12</v>
      </c>
      <c r="E4644">
        <v>0.5</v>
      </c>
      <c r="F4644">
        <v>696.36220000000003</v>
      </c>
      <c r="G4644">
        <v>47.1</v>
      </c>
      <c r="J4644" s="1">
        <v>1880000</v>
      </c>
      <c r="K4644" s="1">
        <v>2080000</v>
      </c>
      <c r="L4644">
        <v>4</v>
      </c>
      <c r="M4644">
        <v>30746</v>
      </c>
      <c r="N4644" t="s">
        <v>23</v>
      </c>
      <c r="O4644">
        <v>2</v>
      </c>
      <c r="P4644">
        <v>0</v>
      </c>
      <c r="Q4644">
        <v>0</v>
      </c>
      <c r="R4644">
        <v>1</v>
      </c>
      <c r="S4644">
        <v>1</v>
      </c>
      <c r="T4644" t="s">
        <v>2596</v>
      </c>
    </row>
    <row r="4645" spans="1:22">
      <c r="A4645" t="s">
        <v>5996</v>
      </c>
      <c r="B4645">
        <v>54.32</v>
      </c>
      <c r="C4645">
        <v>1007.4923</v>
      </c>
      <c r="D4645">
        <v>9</v>
      </c>
      <c r="E4645">
        <v>-0.7</v>
      </c>
      <c r="F4645">
        <v>504.75310000000002</v>
      </c>
      <c r="G4645">
        <v>25.12</v>
      </c>
      <c r="J4645" s="1">
        <v>174000000</v>
      </c>
      <c r="K4645" s="1">
        <v>175000000</v>
      </c>
      <c r="L4645">
        <v>4</v>
      </c>
      <c r="M4645">
        <v>14616</v>
      </c>
      <c r="N4645" t="s">
        <v>23</v>
      </c>
      <c r="O4645">
        <v>4</v>
      </c>
      <c r="P4645">
        <v>0</v>
      </c>
      <c r="Q4645">
        <v>0</v>
      </c>
      <c r="R4645">
        <v>2</v>
      </c>
      <c r="S4645">
        <v>2</v>
      </c>
      <c r="T4645" t="s">
        <v>41</v>
      </c>
    </row>
    <row r="4646" spans="1:22">
      <c r="A4646" t="s">
        <v>5997</v>
      </c>
      <c r="B4646">
        <v>54.32</v>
      </c>
      <c r="C4646">
        <v>1439.8096</v>
      </c>
      <c r="D4646">
        <v>14</v>
      </c>
      <c r="E4646">
        <v>-0.8</v>
      </c>
      <c r="F4646">
        <v>720.91150000000005</v>
      </c>
      <c r="G4646">
        <v>35.74</v>
      </c>
      <c r="J4646" s="1">
        <v>3910000</v>
      </c>
      <c r="K4646" s="1">
        <v>4150000</v>
      </c>
      <c r="L4646">
        <v>3</v>
      </c>
      <c r="M4646">
        <v>22204</v>
      </c>
      <c r="N4646" t="s">
        <v>1583</v>
      </c>
      <c r="O4646">
        <v>4</v>
      </c>
      <c r="P4646">
        <v>0</v>
      </c>
      <c r="Q4646">
        <v>0</v>
      </c>
      <c r="R4646">
        <v>2</v>
      </c>
      <c r="S4646">
        <v>2</v>
      </c>
      <c r="T4646" t="s">
        <v>2092</v>
      </c>
    </row>
    <row r="4647" spans="1:22">
      <c r="A4647" t="s">
        <v>5998</v>
      </c>
      <c r="B4647">
        <v>54.32</v>
      </c>
      <c r="C4647">
        <v>1306.6373000000001</v>
      </c>
      <c r="D4647">
        <v>12</v>
      </c>
      <c r="E4647">
        <v>0.6</v>
      </c>
      <c r="F4647">
        <v>654.32640000000004</v>
      </c>
      <c r="G4647">
        <v>39.64</v>
      </c>
      <c r="K4647" s="1">
        <v>931000</v>
      </c>
      <c r="L4647">
        <v>4</v>
      </c>
      <c r="M4647">
        <v>25068</v>
      </c>
      <c r="N4647" t="s">
        <v>23</v>
      </c>
      <c r="O4647">
        <v>1</v>
      </c>
      <c r="P4647">
        <v>0</v>
      </c>
      <c r="Q4647">
        <v>0</v>
      </c>
      <c r="R4647">
        <v>0</v>
      </c>
      <c r="S4647">
        <v>1</v>
      </c>
      <c r="T4647" t="s">
        <v>1166</v>
      </c>
      <c r="U4647" t="s">
        <v>35</v>
      </c>
      <c r="V4647" t="s">
        <v>77</v>
      </c>
    </row>
    <row r="4648" spans="1:22">
      <c r="A4648" t="s">
        <v>5999</v>
      </c>
      <c r="B4648">
        <v>54.32</v>
      </c>
      <c r="C4648">
        <v>1327.6804999999999</v>
      </c>
      <c r="D4648">
        <v>12</v>
      </c>
      <c r="E4648">
        <v>0.7</v>
      </c>
      <c r="F4648">
        <v>664.84799999999996</v>
      </c>
      <c r="G4648">
        <v>35.18</v>
      </c>
      <c r="J4648" s="1">
        <v>1970000</v>
      </c>
      <c r="K4648" s="1">
        <v>1890000</v>
      </c>
      <c r="L4648">
        <v>4</v>
      </c>
      <c r="M4648">
        <v>21708</v>
      </c>
      <c r="N4648" t="s">
        <v>23</v>
      </c>
      <c r="O4648">
        <v>2</v>
      </c>
      <c r="P4648">
        <v>0</v>
      </c>
      <c r="Q4648">
        <v>0</v>
      </c>
      <c r="R4648">
        <v>1</v>
      </c>
      <c r="S4648">
        <v>1</v>
      </c>
      <c r="T4648" t="s">
        <v>2772</v>
      </c>
    </row>
    <row r="4649" spans="1:22">
      <c r="A4649" t="s">
        <v>6000</v>
      </c>
      <c r="B4649">
        <v>54.32</v>
      </c>
      <c r="C4649">
        <v>1483.8358000000001</v>
      </c>
      <c r="D4649">
        <v>13</v>
      </c>
      <c r="E4649">
        <v>-1.2</v>
      </c>
      <c r="F4649">
        <v>742.92430000000002</v>
      </c>
      <c r="G4649">
        <v>37.19</v>
      </c>
      <c r="J4649" s="1">
        <v>2130000</v>
      </c>
      <c r="K4649" s="1">
        <v>2030000</v>
      </c>
      <c r="L4649">
        <v>4</v>
      </c>
      <c r="M4649">
        <v>23225</v>
      </c>
      <c r="N4649" t="s">
        <v>23</v>
      </c>
      <c r="O4649">
        <v>4</v>
      </c>
      <c r="P4649">
        <v>0</v>
      </c>
      <c r="Q4649">
        <v>0</v>
      </c>
      <c r="R4649">
        <v>2</v>
      </c>
      <c r="S4649">
        <v>2</v>
      </c>
      <c r="T4649" t="s">
        <v>1572</v>
      </c>
    </row>
    <row r="4650" spans="1:22">
      <c r="A4650" t="s">
        <v>6001</v>
      </c>
      <c r="B4650">
        <v>54.31</v>
      </c>
      <c r="C4650">
        <v>2049.0781000000002</v>
      </c>
      <c r="D4650">
        <v>17</v>
      </c>
      <c r="E4650">
        <v>2</v>
      </c>
      <c r="F4650">
        <v>1025.5482999999999</v>
      </c>
      <c r="G4650">
        <v>74.59</v>
      </c>
      <c r="J4650" s="1">
        <v>927000</v>
      </c>
      <c r="K4650" s="1">
        <v>1150000</v>
      </c>
      <c r="L4650">
        <v>3</v>
      </c>
      <c r="M4650">
        <v>50976</v>
      </c>
      <c r="N4650" t="s">
        <v>1583</v>
      </c>
      <c r="O4650">
        <v>2</v>
      </c>
      <c r="P4650">
        <v>0</v>
      </c>
      <c r="Q4650">
        <v>0</v>
      </c>
      <c r="R4650">
        <v>1</v>
      </c>
      <c r="S4650">
        <v>1</v>
      </c>
      <c r="T4650" t="s">
        <v>2640</v>
      </c>
    </row>
    <row r="4651" spans="1:22">
      <c r="A4651" t="s">
        <v>6002</v>
      </c>
      <c r="B4651">
        <v>54.31</v>
      </c>
      <c r="C4651">
        <v>1744.0537999999999</v>
      </c>
      <c r="D4651">
        <v>16</v>
      </c>
      <c r="E4651">
        <v>0.2</v>
      </c>
      <c r="F4651">
        <v>873.03440000000001</v>
      </c>
      <c r="G4651">
        <v>92.75</v>
      </c>
      <c r="J4651" s="1">
        <v>6090000</v>
      </c>
      <c r="K4651" s="1">
        <v>6160000</v>
      </c>
      <c r="L4651">
        <v>4</v>
      </c>
      <c r="M4651">
        <v>63452</v>
      </c>
      <c r="N4651" t="s">
        <v>23</v>
      </c>
      <c r="O4651">
        <v>4</v>
      </c>
      <c r="P4651">
        <v>0</v>
      </c>
      <c r="Q4651">
        <v>0</v>
      </c>
      <c r="R4651">
        <v>2</v>
      </c>
      <c r="S4651">
        <v>2</v>
      </c>
      <c r="T4651" t="s">
        <v>892</v>
      </c>
    </row>
    <row r="4652" spans="1:22">
      <c r="A4652" t="s">
        <v>6003</v>
      </c>
      <c r="B4652">
        <v>54.31</v>
      </c>
      <c r="C4652">
        <v>1514.73</v>
      </c>
      <c r="D4652">
        <v>13</v>
      </c>
      <c r="E4652">
        <v>-0.2</v>
      </c>
      <c r="F4652">
        <v>505.9171</v>
      </c>
      <c r="G4652">
        <v>16.3</v>
      </c>
      <c r="K4652" s="1">
        <v>1060000</v>
      </c>
      <c r="L4652">
        <v>4</v>
      </c>
      <c r="M4652">
        <v>8575</v>
      </c>
      <c r="N4652" t="s">
        <v>23</v>
      </c>
      <c r="O4652">
        <v>1</v>
      </c>
      <c r="P4652">
        <v>0</v>
      </c>
      <c r="Q4652">
        <v>0</v>
      </c>
      <c r="R4652">
        <v>0</v>
      </c>
      <c r="S4652">
        <v>1</v>
      </c>
      <c r="T4652" t="s">
        <v>205</v>
      </c>
    </row>
    <row r="4653" spans="1:22">
      <c r="A4653" t="s">
        <v>6004</v>
      </c>
      <c r="B4653">
        <v>54.31</v>
      </c>
      <c r="C4653">
        <v>1202.5719999999999</v>
      </c>
      <c r="D4653">
        <v>10</v>
      </c>
      <c r="E4653">
        <v>2.1</v>
      </c>
      <c r="F4653">
        <v>602.29459999999995</v>
      </c>
      <c r="G4653">
        <v>45.77</v>
      </c>
      <c r="J4653" s="1">
        <v>1030000</v>
      </c>
      <c r="K4653" s="1">
        <v>1040000</v>
      </c>
      <c r="L4653">
        <v>4</v>
      </c>
      <c r="M4653">
        <v>29722</v>
      </c>
      <c r="N4653" t="s">
        <v>23</v>
      </c>
      <c r="O4653">
        <v>2</v>
      </c>
      <c r="P4653">
        <v>0</v>
      </c>
      <c r="Q4653">
        <v>0</v>
      </c>
      <c r="R4653">
        <v>1</v>
      </c>
      <c r="S4653">
        <v>1</v>
      </c>
      <c r="T4653" t="s">
        <v>5494</v>
      </c>
    </row>
    <row r="4654" spans="1:22">
      <c r="A4654" t="s">
        <v>6005</v>
      </c>
      <c r="B4654">
        <v>54.3</v>
      </c>
      <c r="C4654">
        <v>1573.8827000000001</v>
      </c>
      <c r="D4654">
        <v>14</v>
      </c>
      <c r="E4654">
        <v>1.1000000000000001</v>
      </c>
      <c r="F4654">
        <v>525.6354</v>
      </c>
      <c r="G4654">
        <v>59.16</v>
      </c>
      <c r="J4654" s="1">
        <v>555000</v>
      </c>
      <c r="K4654" s="1">
        <v>929000</v>
      </c>
      <c r="L4654">
        <v>4</v>
      </c>
      <c r="M4654">
        <v>39815</v>
      </c>
      <c r="N4654" t="s">
        <v>23</v>
      </c>
      <c r="O4654">
        <v>3</v>
      </c>
      <c r="P4654">
        <v>0</v>
      </c>
      <c r="Q4654">
        <v>0</v>
      </c>
      <c r="R4654">
        <v>1</v>
      </c>
      <c r="S4654">
        <v>2</v>
      </c>
      <c r="T4654" t="s">
        <v>6006</v>
      </c>
    </row>
    <row r="4655" spans="1:22">
      <c r="A4655" t="s">
        <v>6007</v>
      </c>
      <c r="B4655">
        <v>54.3</v>
      </c>
      <c r="C4655">
        <v>1490.7463</v>
      </c>
      <c r="D4655">
        <v>14</v>
      </c>
      <c r="E4655">
        <v>-0.9</v>
      </c>
      <c r="F4655">
        <v>746.37980000000005</v>
      </c>
      <c r="G4655">
        <v>40.619999999999997</v>
      </c>
      <c r="J4655" s="1">
        <v>10100000</v>
      </c>
      <c r="K4655" s="1">
        <v>10100000</v>
      </c>
      <c r="L4655">
        <v>4</v>
      </c>
      <c r="M4655">
        <v>25835</v>
      </c>
      <c r="N4655" t="s">
        <v>23</v>
      </c>
      <c r="O4655">
        <v>4</v>
      </c>
      <c r="P4655">
        <v>0</v>
      </c>
      <c r="Q4655">
        <v>0</v>
      </c>
      <c r="R4655">
        <v>2</v>
      </c>
      <c r="S4655">
        <v>2</v>
      </c>
      <c r="T4655" t="s">
        <v>6008</v>
      </c>
    </row>
    <row r="4656" spans="1:22">
      <c r="A4656" t="s">
        <v>6009</v>
      </c>
      <c r="B4656">
        <v>54.29</v>
      </c>
      <c r="C4656">
        <v>1085.5869</v>
      </c>
      <c r="D4656">
        <v>9</v>
      </c>
      <c r="E4656">
        <v>-0.6</v>
      </c>
      <c r="F4656">
        <v>543.80039999999997</v>
      </c>
      <c r="G4656">
        <v>22.8</v>
      </c>
      <c r="J4656" s="1">
        <v>57100000</v>
      </c>
      <c r="K4656" s="1">
        <v>48700000</v>
      </c>
      <c r="L4656">
        <v>4</v>
      </c>
      <c r="M4656">
        <v>12933</v>
      </c>
      <c r="N4656" t="s">
        <v>23</v>
      </c>
      <c r="O4656">
        <v>3</v>
      </c>
      <c r="P4656">
        <v>0</v>
      </c>
      <c r="Q4656">
        <v>0</v>
      </c>
      <c r="R4656">
        <v>1</v>
      </c>
      <c r="S4656">
        <v>2</v>
      </c>
      <c r="T4656" t="s">
        <v>1411</v>
      </c>
    </row>
    <row r="4657" spans="1:22">
      <c r="A4657" t="s">
        <v>6010</v>
      </c>
      <c r="B4657">
        <v>54.29</v>
      </c>
      <c r="C4657">
        <v>989.51819999999998</v>
      </c>
      <c r="D4657">
        <v>10</v>
      </c>
      <c r="E4657">
        <v>-0.7</v>
      </c>
      <c r="F4657">
        <v>495.76600000000002</v>
      </c>
      <c r="G4657">
        <v>29.84</v>
      </c>
      <c r="J4657" s="1">
        <v>24700000</v>
      </c>
      <c r="K4657" s="1">
        <v>24400000</v>
      </c>
      <c r="L4657">
        <v>4</v>
      </c>
      <c r="M4657">
        <v>17867</v>
      </c>
      <c r="N4657" t="s">
        <v>23</v>
      </c>
      <c r="O4657">
        <v>2</v>
      </c>
      <c r="P4657">
        <v>0</v>
      </c>
      <c r="Q4657">
        <v>0</v>
      </c>
      <c r="R4657">
        <v>1</v>
      </c>
      <c r="S4657">
        <v>1</v>
      </c>
      <c r="T4657" t="s">
        <v>2410</v>
      </c>
    </row>
    <row r="4658" spans="1:22">
      <c r="A4658" t="s">
        <v>6011</v>
      </c>
      <c r="B4658">
        <v>54.29</v>
      </c>
      <c r="C4658">
        <v>1473.8190999999999</v>
      </c>
      <c r="D4658">
        <v>13</v>
      </c>
      <c r="E4658">
        <v>-1.1000000000000001</v>
      </c>
      <c r="F4658">
        <v>737.91600000000005</v>
      </c>
      <c r="G4658">
        <v>49.2</v>
      </c>
      <c r="J4658" s="1">
        <v>7030000</v>
      </c>
      <c r="K4658" s="1">
        <v>6850000</v>
      </c>
      <c r="L4658">
        <v>4</v>
      </c>
      <c r="M4658">
        <v>32363</v>
      </c>
      <c r="N4658" t="s">
        <v>23</v>
      </c>
      <c r="O4658">
        <v>2</v>
      </c>
      <c r="P4658">
        <v>0</v>
      </c>
      <c r="Q4658">
        <v>0</v>
      </c>
      <c r="R4658">
        <v>1</v>
      </c>
      <c r="S4658">
        <v>1</v>
      </c>
      <c r="T4658" t="s">
        <v>3223</v>
      </c>
    </row>
    <row r="4659" spans="1:22">
      <c r="A4659" t="s">
        <v>6012</v>
      </c>
      <c r="B4659">
        <v>54.28</v>
      </c>
      <c r="C4659">
        <v>1291.5608</v>
      </c>
      <c r="D4659">
        <v>10</v>
      </c>
      <c r="E4659">
        <v>0.5</v>
      </c>
      <c r="F4659">
        <v>646.78800000000001</v>
      </c>
      <c r="G4659">
        <v>30.06</v>
      </c>
      <c r="J4659" s="1">
        <v>2510000</v>
      </c>
      <c r="K4659" s="1">
        <v>2750000</v>
      </c>
      <c r="L4659">
        <v>4</v>
      </c>
      <c r="M4659">
        <v>18010</v>
      </c>
      <c r="N4659" t="s">
        <v>23</v>
      </c>
      <c r="O4659">
        <v>4</v>
      </c>
      <c r="P4659">
        <v>0</v>
      </c>
      <c r="Q4659">
        <v>0</v>
      </c>
      <c r="R4659">
        <v>2</v>
      </c>
      <c r="S4659">
        <v>2</v>
      </c>
      <c r="T4659" t="s">
        <v>822</v>
      </c>
    </row>
    <row r="4660" spans="1:22">
      <c r="A4660" t="s">
        <v>6013</v>
      </c>
      <c r="B4660">
        <v>54.28</v>
      </c>
      <c r="C4660">
        <v>1600.8679999999999</v>
      </c>
      <c r="D4660">
        <v>14</v>
      </c>
      <c r="E4660">
        <v>-1.1000000000000001</v>
      </c>
      <c r="F4660">
        <v>801.44039999999995</v>
      </c>
      <c r="G4660">
        <v>46.83</v>
      </c>
      <c r="J4660" s="1">
        <v>6400000</v>
      </c>
      <c r="K4660" s="1">
        <v>9610000</v>
      </c>
      <c r="L4660">
        <v>4</v>
      </c>
      <c r="M4660">
        <v>30534</v>
      </c>
      <c r="N4660" t="s">
        <v>23</v>
      </c>
      <c r="O4660">
        <v>3</v>
      </c>
      <c r="P4660">
        <v>0</v>
      </c>
      <c r="Q4660">
        <v>0</v>
      </c>
      <c r="R4660">
        <v>1</v>
      </c>
      <c r="S4660">
        <v>2</v>
      </c>
      <c r="T4660" t="s">
        <v>112</v>
      </c>
      <c r="U4660" t="s">
        <v>35</v>
      </c>
      <c r="V4660" t="s">
        <v>187</v>
      </c>
    </row>
    <row r="4661" spans="1:22">
      <c r="A4661" t="s">
        <v>6014</v>
      </c>
      <c r="B4661">
        <v>54.28</v>
      </c>
      <c r="C4661">
        <v>1176.723</v>
      </c>
      <c r="D4661">
        <v>11</v>
      </c>
      <c r="E4661">
        <v>0.6</v>
      </c>
      <c r="F4661">
        <v>589.3691</v>
      </c>
      <c r="G4661">
        <v>41.29</v>
      </c>
      <c r="J4661" s="1">
        <v>967000</v>
      </c>
      <c r="K4661" s="1">
        <v>896000</v>
      </c>
      <c r="L4661">
        <v>3</v>
      </c>
      <c r="M4661">
        <v>26428</v>
      </c>
      <c r="N4661" t="s">
        <v>1583</v>
      </c>
      <c r="O4661">
        <v>2</v>
      </c>
      <c r="P4661">
        <v>0</v>
      </c>
      <c r="Q4661">
        <v>0</v>
      </c>
      <c r="R4661">
        <v>1</v>
      </c>
      <c r="S4661">
        <v>1</v>
      </c>
      <c r="T4661" t="s">
        <v>24</v>
      </c>
    </row>
    <row r="4662" spans="1:22">
      <c r="A4662" t="s">
        <v>6015</v>
      </c>
      <c r="B4662">
        <v>54.28</v>
      </c>
      <c r="C4662">
        <v>1426.7568000000001</v>
      </c>
      <c r="D4662">
        <v>12</v>
      </c>
      <c r="E4662">
        <v>-1.5</v>
      </c>
      <c r="F4662">
        <v>714.38459999999998</v>
      </c>
      <c r="G4662">
        <v>56.54</v>
      </c>
      <c r="J4662" s="1">
        <v>4230000</v>
      </c>
      <c r="K4662" s="1">
        <v>4680000</v>
      </c>
      <c r="L4662">
        <v>4</v>
      </c>
      <c r="M4662">
        <v>37844</v>
      </c>
      <c r="N4662" t="s">
        <v>23</v>
      </c>
      <c r="O4662">
        <v>2</v>
      </c>
      <c r="P4662">
        <v>0</v>
      </c>
      <c r="Q4662">
        <v>0</v>
      </c>
      <c r="R4662">
        <v>1</v>
      </c>
      <c r="S4662">
        <v>1</v>
      </c>
      <c r="T4662" t="s">
        <v>3416</v>
      </c>
    </row>
    <row r="4663" spans="1:22">
      <c r="A4663" t="s">
        <v>6016</v>
      </c>
      <c r="B4663">
        <v>54.28</v>
      </c>
      <c r="C4663">
        <v>1219.6196</v>
      </c>
      <c r="D4663">
        <v>12</v>
      </c>
      <c r="E4663">
        <v>-0.8</v>
      </c>
      <c r="F4663">
        <v>610.81659999999999</v>
      </c>
      <c r="G4663">
        <v>23.27</v>
      </c>
      <c r="J4663" s="1">
        <v>18300000</v>
      </c>
      <c r="K4663" s="1">
        <v>19200000</v>
      </c>
      <c r="L4663">
        <v>4</v>
      </c>
      <c r="M4663">
        <v>13274</v>
      </c>
      <c r="N4663" t="s">
        <v>23</v>
      </c>
      <c r="O4663">
        <v>4</v>
      </c>
      <c r="P4663">
        <v>0</v>
      </c>
      <c r="Q4663">
        <v>0</v>
      </c>
      <c r="R4663">
        <v>2</v>
      </c>
      <c r="S4663">
        <v>2</v>
      </c>
      <c r="T4663" t="s">
        <v>1595</v>
      </c>
    </row>
    <row r="4664" spans="1:22">
      <c r="A4664" t="s">
        <v>6017</v>
      </c>
      <c r="B4664">
        <v>54.27</v>
      </c>
      <c r="C4664">
        <v>2051.0111999999999</v>
      </c>
      <c r="D4664">
        <v>18</v>
      </c>
      <c r="E4664">
        <v>-0.1</v>
      </c>
      <c r="F4664">
        <v>1026.5128</v>
      </c>
      <c r="G4664">
        <v>59.21</v>
      </c>
      <c r="J4664" s="1">
        <v>8430000</v>
      </c>
      <c r="K4664" s="1">
        <v>9730000</v>
      </c>
      <c r="L4664">
        <v>3</v>
      </c>
      <c r="M4664">
        <v>39891</v>
      </c>
      <c r="N4664" t="s">
        <v>1583</v>
      </c>
      <c r="O4664">
        <v>2</v>
      </c>
      <c r="P4664">
        <v>0</v>
      </c>
      <c r="Q4664">
        <v>0</v>
      </c>
      <c r="R4664">
        <v>1</v>
      </c>
      <c r="S4664">
        <v>1</v>
      </c>
      <c r="T4664" t="s">
        <v>1739</v>
      </c>
    </row>
    <row r="4665" spans="1:22">
      <c r="A4665" t="s">
        <v>6018</v>
      </c>
      <c r="B4665">
        <v>54.27</v>
      </c>
      <c r="C4665">
        <v>2064.2094999999999</v>
      </c>
      <c r="D4665">
        <v>19</v>
      </c>
      <c r="E4665">
        <v>-0.4</v>
      </c>
      <c r="F4665">
        <v>689.07680000000005</v>
      </c>
      <c r="G4665">
        <v>80.459999999999994</v>
      </c>
      <c r="J4665" s="1">
        <v>1270000</v>
      </c>
      <c r="K4665" s="1">
        <v>1200000</v>
      </c>
      <c r="L4665">
        <v>4</v>
      </c>
      <c r="M4665">
        <v>55101</v>
      </c>
      <c r="N4665" t="s">
        <v>23</v>
      </c>
      <c r="O4665">
        <v>3</v>
      </c>
      <c r="P4665">
        <v>0</v>
      </c>
      <c r="Q4665">
        <v>0</v>
      </c>
      <c r="R4665">
        <v>1</v>
      </c>
      <c r="S4665">
        <v>2</v>
      </c>
      <c r="T4665" t="s">
        <v>1873</v>
      </c>
    </row>
    <row r="4666" spans="1:22">
      <c r="A4666" t="s">
        <v>6019</v>
      </c>
      <c r="B4666">
        <v>54.27</v>
      </c>
      <c r="C4666">
        <v>1073.5717</v>
      </c>
      <c r="D4666">
        <v>10</v>
      </c>
      <c r="E4666">
        <v>0.9</v>
      </c>
      <c r="F4666">
        <v>537.79359999999997</v>
      </c>
      <c r="G4666">
        <v>22.48</v>
      </c>
      <c r="J4666" s="1">
        <v>250000000</v>
      </c>
      <c r="K4666" s="1">
        <v>231000000</v>
      </c>
      <c r="L4666">
        <v>4</v>
      </c>
      <c r="M4666">
        <v>12685</v>
      </c>
      <c r="N4666" t="s">
        <v>23</v>
      </c>
      <c r="O4666">
        <v>5</v>
      </c>
      <c r="P4666">
        <v>0</v>
      </c>
      <c r="Q4666">
        <v>0</v>
      </c>
      <c r="R4666">
        <v>2</v>
      </c>
      <c r="S4666">
        <v>3</v>
      </c>
      <c r="T4666" t="s">
        <v>26</v>
      </c>
    </row>
    <row r="4667" spans="1:22">
      <c r="A4667" t="s">
        <v>6020</v>
      </c>
      <c r="B4667">
        <v>54.26</v>
      </c>
      <c r="C4667">
        <v>1444.7594999999999</v>
      </c>
      <c r="D4667">
        <v>13</v>
      </c>
      <c r="E4667">
        <v>0.9</v>
      </c>
      <c r="F4667">
        <v>482.5942</v>
      </c>
      <c r="G4667">
        <v>30.38</v>
      </c>
      <c r="J4667" s="1">
        <v>14100000</v>
      </c>
      <c r="K4667" s="1">
        <v>9170000</v>
      </c>
      <c r="L4667">
        <v>3</v>
      </c>
      <c r="M4667">
        <v>18282</v>
      </c>
      <c r="N4667" t="s">
        <v>1583</v>
      </c>
      <c r="O4667">
        <v>7</v>
      </c>
      <c r="P4667">
        <v>0</v>
      </c>
      <c r="Q4667">
        <v>0</v>
      </c>
      <c r="R4667">
        <v>4</v>
      </c>
      <c r="S4667">
        <v>3</v>
      </c>
      <c r="T4667" t="s">
        <v>705</v>
      </c>
    </row>
    <row r="4668" spans="1:22">
      <c r="A4668" t="s">
        <v>6021</v>
      </c>
      <c r="B4668">
        <v>54.26</v>
      </c>
      <c r="C4668">
        <v>1308.6310000000001</v>
      </c>
      <c r="D4668">
        <v>12</v>
      </c>
      <c r="E4668">
        <v>2.7</v>
      </c>
      <c r="F4668">
        <v>655.32449999999994</v>
      </c>
      <c r="G4668">
        <v>30.86</v>
      </c>
      <c r="J4668" s="1">
        <v>209000</v>
      </c>
      <c r="K4668" s="1">
        <v>168000</v>
      </c>
      <c r="L4668">
        <v>4</v>
      </c>
      <c r="M4668">
        <v>18571</v>
      </c>
      <c r="N4668" t="s">
        <v>23</v>
      </c>
      <c r="O4668">
        <v>2</v>
      </c>
      <c r="P4668">
        <v>0</v>
      </c>
      <c r="Q4668">
        <v>0</v>
      </c>
      <c r="R4668">
        <v>1</v>
      </c>
      <c r="S4668">
        <v>1</v>
      </c>
      <c r="T4668" t="s">
        <v>6022</v>
      </c>
    </row>
    <row r="4669" spans="1:22">
      <c r="A4669" t="s">
        <v>6023</v>
      </c>
      <c r="B4669">
        <v>54.26</v>
      </c>
      <c r="C4669">
        <v>1802.8759</v>
      </c>
      <c r="D4669">
        <v>18</v>
      </c>
      <c r="E4669">
        <v>0.7</v>
      </c>
      <c r="F4669">
        <v>902.44579999999996</v>
      </c>
      <c r="G4669">
        <v>40.93</v>
      </c>
      <c r="J4669" s="1">
        <v>19300000</v>
      </c>
      <c r="K4669" s="1">
        <v>18800000</v>
      </c>
      <c r="L4669">
        <v>3</v>
      </c>
      <c r="M4669">
        <v>26144</v>
      </c>
      <c r="N4669" t="s">
        <v>1583</v>
      </c>
      <c r="O4669">
        <v>4</v>
      </c>
      <c r="P4669">
        <v>0</v>
      </c>
      <c r="Q4669">
        <v>0</v>
      </c>
      <c r="R4669">
        <v>2</v>
      </c>
      <c r="S4669">
        <v>2</v>
      </c>
      <c r="T4669" t="s">
        <v>375</v>
      </c>
    </row>
    <row r="4670" spans="1:22">
      <c r="A4670" t="s">
        <v>6024</v>
      </c>
      <c r="B4670">
        <v>54.26</v>
      </c>
      <c r="C4670">
        <v>1169.6841999999999</v>
      </c>
      <c r="D4670">
        <v>11</v>
      </c>
      <c r="E4670">
        <v>-0.4</v>
      </c>
      <c r="F4670">
        <v>585.84910000000002</v>
      </c>
      <c r="G4670">
        <v>52.96</v>
      </c>
      <c r="J4670" s="1">
        <v>2020000</v>
      </c>
      <c r="K4670" s="1">
        <v>2330000</v>
      </c>
      <c r="L4670">
        <v>4</v>
      </c>
      <c r="M4670">
        <v>35153</v>
      </c>
      <c r="N4670" t="s">
        <v>23</v>
      </c>
      <c r="O4670">
        <v>2</v>
      </c>
      <c r="P4670">
        <v>0</v>
      </c>
      <c r="Q4670">
        <v>0</v>
      </c>
      <c r="R4670">
        <v>1</v>
      </c>
      <c r="S4670">
        <v>1</v>
      </c>
      <c r="T4670" t="s">
        <v>2388</v>
      </c>
    </row>
    <row r="4671" spans="1:22">
      <c r="A4671" t="s">
        <v>6025</v>
      </c>
      <c r="B4671">
        <v>54.26</v>
      </c>
      <c r="C4671">
        <v>1190.5890999999999</v>
      </c>
      <c r="D4671">
        <v>12</v>
      </c>
      <c r="E4671">
        <v>-1.3</v>
      </c>
      <c r="F4671">
        <v>596.30110000000002</v>
      </c>
      <c r="G4671">
        <v>14.88</v>
      </c>
      <c r="K4671" s="1">
        <v>20000000</v>
      </c>
      <c r="L4671">
        <v>4</v>
      </c>
      <c r="M4671">
        <v>7568</v>
      </c>
      <c r="N4671" t="s">
        <v>23</v>
      </c>
      <c r="O4671">
        <v>1</v>
      </c>
      <c r="P4671">
        <v>0</v>
      </c>
      <c r="Q4671">
        <v>0</v>
      </c>
      <c r="R4671">
        <v>0</v>
      </c>
      <c r="S4671">
        <v>1</v>
      </c>
      <c r="T4671" t="s">
        <v>5825</v>
      </c>
    </row>
    <row r="4672" spans="1:22">
      <c r="A4672" t="s">
        <v>6026</v>
      </c>
      <c r="B4672">
        <v>54.26</v>
      </c>
      <c r="C4672">
        <v>1309.6813</v>
      </c>
      <c r="D4672">
        <v>12</v>
      </c>
      <c r="E4672">
        <v>0.8</v>
      </c>
      <c r="F4672">
        <v>655.84839999999997</v>
      </c>
      <c r="G4672">
        <v>29.3</v>
      </c>
      <c r="J4672" s="1">
        <v>665000</v>
      </c>
      <c r="K4672" s="1">
        <v>890000</v>
      </c>
      <c r="L4672">
        <v>4</v>
      </c>
      <c r="M4672">
        <v>17469</v>
      </c>
      <c r="N4672" t="s">
        <v>23</v>
      </c>
      <c r="O4672">
        <v>4</v>
      </c>
      <c r="P4672">
        <v>0</v>
      </c>
      <c r="Q4672">
        <v>0</v>
      </c>
      <c r="R4672">
        <v>2</v>
      </c>
      <c r="S4672">
        <v>2</v>
      </c>
      <c r="T4672" t="s">
        <v>5712</v>
      </c>
    </row>
    <row r="4673" spans="1:22">
      <c r="A4673" t="s">
        <v>6027</v>
      </c>
      <c r="B4673">
        <v>54.26</v>
      </c>
      <c r="C4673">
        <v>2212.2102</v>
      </c>
      <c r="D4673">
        <v>20</v>
      </c>
      <c r="E4673">
        <v>2.9</v>
      </c>
      <c r="F4673">
        <v>738.41279999999995</v>
      </c>
      <c r="G4673">
        <v>69.22</v>
      </c>
      <c r="J4673">
        <v>0</v>
      </c>
      <c r="K4673" s="1">
        <v>2020000</v>
      </c>
      <c r="L4673">
        <v>3</v>
      </c>
      <c r="M4673">
        <v>47196</v>
      </c>
      <c r="N4673" t="s">
        <v>1583</v>
      </c>
      <c r="O4673">
        <v>2</v>
      </c>
      <c r="P4673">
        <v>0</v>
      </c>
      <c r="Q4673">
        <v>0</v>
      </c>
      <c r="R4673">
        <v>1</v>
      </c>
      <c r="S4673">
        <v>1</v>
      </c>
      <c r="T4673" t="s">
        <v>2120</v>
      </c>
    </row>
    <row r="4674" spans="1:22">
      <c r="A4674" t="s">
        <v>6028</v>
      </c>
      <c r="B4674">
        <v>54.25</v>
      </c>
      <c r="C4674">
        <v>1302.6125</v>
      </c>
      <c r="D4674">
        <v>11</v>
      </c>
      <c r="E4674">
        <v>-0.4</v>
      </c>
      <c r="F4674">
        <v>652.31330000000003</v>
      </c>
      <c r="G4674">
        <v>23.2</v>
      </c>
      <c r="J4674" s="1">
        <v>3310000</v>
      </c>
      <c r="K4674" s="1">
        <v>1530000</v>
      </c>
      <c r="L4674">
        <v>4</v>
      </c>
      <c r="M4674">
        <v>13224</v>
      </c>
      <c r="N4674" t="s">
        <v>23</v>
      </c>
      <c r="O4674">
        <v>3</v>
      </c>
      <c r="P4674">
        <v>0</v>
      </c>
      <c r="Q4674">
        <v>0</v>
      </c>
      <c r="R4674">
        <v>2</v>
      </c>
      <c r="S4674">
        <v>1</v>
      </c>
      <c r="T4674" t="s">
        <v>96</v>
      </c>
      <c r="U4674" t="s">
        <v>32</v>
      </c>
      <c r="V4674" t="s">
        <v>1075</v>
      </c>
    </row>
    <row r="4675" spans="1:22">
      <c r="A4675" t="s">
        <v>6029</v>
      </c>
      <c r="B4675">
        <v>54.25</v>
      </c>
      <c r="C4675">
        <v>1342.7496000000001</v>
      </c>
      <c r="D4675">
        <v>12</v>
      </c>
      <c r="E4675">
        <v>-1.3</v>
      </c>
      <c r="F4675">
        <v>672.38120000000004</v>
      </c>
      <c r="G4675">
        <v>51.62</v>
      </c>
      <c r="K4675" s="1">
        <v>15300000</v>
      </c>
      <c r="L4675">
        <v>4</v>
      </c>
      <c r="M4675">
        <v>34184</v>
      </c>
      <c r="N4675" t="s">
        <v>23</v>
      </c>
      <c r="O4675">
        <v>1</v>
      </c>
      <c r="P4675">
        <v>0</v>
      </c>
      <c r="Q4675">
        <v>0</v>
      </c>
      <c r="R4675">
        <v>0</v>
      </c>
      <c r="S4675">
        <v>1</v>
      </c>
      <c r="T4675" t="s">
        <v>5195</v>
      </c>
    </row>
    <row r="4676" spans="1:22">
      <c r="A4676" t="s">
        <v>6030</v>
      </c>
      <c r="B4676">
        <v>54.25</v>
      </c>
      <c r="C4676">
        <v>1289.6713999999999</v>
      </c>
      <c r="D4676">
        <v>12</v>
      </c>
      <c r="E4676">
        <v>-0.4</v>
      </c>
      <c r="F4676">
        <v>645.84270000000004</v>
      </c>
      <c r="G4676">
        <v>28.31</v>
      </c>
      <c r="J4676" s="1">
        <v>6710000</v>
      </c>
      <c r="K4676" s="1">
        <v>6310000</v>
      </c>
      <c r="L4676">
        <v>3</v>
      </c>
      <c r="M4676">
        <v>16773</v>
      </c>
      <c r="N4676" t="s">
        <v>1583</v>
      </c>
      <c r="O4676">
        <v>2</v>
      </c>
      <c r="P4676">
        <v>0</v>
      </c>
      <c r="Q4676">
        <v>0</v>
      </c>
      <c r="R4676">
        <v>1</v>
      </c>
      <c r="S4676">
        <v>1</v>
      </c>
      <c r="T4676" t="s">
        <v>1282</v>
      </c>
    </row>
    <row r="4677" spans="1:22">
      <c r="A4677" t="s">
        <v>6031</v>
      </c>
      <c r="B4677">
        <v>54.25</v>
      </c>
      <c r="C4677">
        <v>1678.8888999999999</v>
      </c>
      <c r="D4677">
        <v>16</v>
      </c>
      <c r="E4677">
        <v>-1</v>
      </c>
      <c r="F4677">
        <v>840.45090000000005</v>
      </c>
      <c r="G4677">
        <v>47.07</v>
      </c>
      <c r="J4677" s="1">
        <v>405000</v>
      </c>
      <c r="L4677">
        <v>3</v>
      </c>
      <c r="M4677">
        <v>30774</v>
      </c>
      <c r="N4677" t="s">
        <v>1583</v>
      </c>
      <c r="O4677">
        <v>1</v>
      </c>
      <c r="P4677">
        <v>0</v>
      </c>
      <c r="Q4677">
        <v>0</v>
      </c>
      <c r="R4677">
        <v>1</v>
      </c>
      <c r="S4677">
        <v>0</v>
      </c>
      <c r="T4677" t="s">
        <v>6032</v>
      </c>
    </row>
    <row r="4678" spans="1:22">
      <c r="A4678" t="s">
        <v>6033</v>
      </c>
      <c r="B4678">
        <v>54.24</v>
      </c>
      <c r="C4678">
        <v>2023.8759</v>
      </c>
      <c r="D4678">
        <v>17</v>
      </c>
      <c r="E4678">
        <v>0</v>
      </c>
      <c r="F4678">
        <v>675.63260000000002</v>
      </c>
      <c r="G4678">
        <v>42.61</v>
      </c>
      <c r="J4678" s="1">
        <v>795000</v>
      </c>
      <c r="K4678" s="1">
        <v>550000</v>
      </c>
      <c r="L4678">
        <v>4</v>
      </c>
      <c r="M4678">
        <v>27324</v>
      </c>
      <c r="N4678" t="s">
        <v>23</v>
      </c>
      <c r="O4678">
        <v>2</v>
      </c>
      <c r="P4678">
        <v>0</v>
      </c>
      <c r="Q4678">
        <v>0</v>
      </c>
      <c r="R4678">
        <v>1</v>
      </c>
      <c r="S4678">
        <v>1</v>
      </c>
      <c r="T4678" t="s">
        <v>6034</v>
      </c>
    </row>
    <row r="4679" spans="1:22">
      <c r="A4679" t="s">
        <v>6035</v>
      </c>
      <c r="B4679">
        <v>54.23</v>
      </c>
      <c r="C4679">
        <v>1554.8590999999999</v>
      </c>
      <c r="D4679">
        <v>14</v>
      </c>
      <c r="E4679">
        <v>-1.2</v>
      </c>
      <c r="F4679">
        <v>778.43589999999995</v>
      </c>
      <c r="G4679">
        <v>88.4</v>
      </c>
      <c r="J4679" s="1">
        <v>1040000</v>
      </c>
      <c r="K4679" s="1">
        <v>1150000</v>
      </c>
      <c r="L4679">
        <v>4</v>
      </c>
      <c r="M4679">
        <v>60595</v>
      </c>
      <c r="N4679" t="s">
        <v>23</v>
      </c>
      <c r="O4679">
        <v>3</v>
      </c>
      <c r="P4679">
        <v>0</v>
      </c>
      <c r="Q4679">
        <v>0</v>
      </c>
      <c r="R4679">
        <v>1</v>
      </c>
      <c r="S4679">
        <v>2</v>
      </c>
      <c r="T4679" t="s">
        <v>2334</v>
      </c>
    </row>
    <row r="4680" spans="1:22">
      <c r="A4680" t="s">
        <v>6036</v>
      </c>
      <c r="B4680">
        <v>54.23</v>
      </c>
      <c r="C4680">
        <v>1588.7003999999999</v>
      </c>
      <c r="D4680">
        <v>15</v>
      </c>
      <c r="E4680">
        <v>0.8</v>
      </c>
      <c r="F4680">
        <v>530.57449999999994</v>
      </c>
      <c r="G4680">
        <v>21.24</v>
      </c>
      <c r="J4680" s="1">
        <v>4170000</v>
      </c>
      <c r="K4680" s="1">
        <v>3630000</v>
      </c>
      <c r="L4680">
        <v>4</v>
      </c>
      <c r="M4680">
        <v>11825</v>
      </c>
      <c r="N4680" t="s">
        <v>23</v>
      </c>
      <c r="O4680">
        <v>4</v>
      </c>
      <c r="P4680">
        <v>0</v>
      </c>
      <c r="Q4680">
        <v>0</v>
      </c>
      <c r="R4680">
        <v>2</v>
      </c>
      <c r="S4680">
        <v>2</v>
      </c>
      <c r="T4680" t="s">
        <v>6037</v>
      </c>
    </row>
    <row r="4681" spans="1:22">
      <c r="A4681" t="s">
        <v>6038</v>
      </c>
      <c r="B4681">
        <v>54.22</v>
      </c>
      <c r="C4681">
        <v>1722.0402999999999</v>
      </c>
      <c r="D4681">
        <v>17</v>
      </c>
      <c r="E4681">
        <v>0.5</v>
      </c>
      <c r="F4681">
        <v>575.02099999999996</v>
      </c>
      <c r="G4681">
        <v>77.84</v>
      </c>
      <c r="J4681" s="1">
        <v>419000</v>
      </c>
      <c r="K4681" s="1">
        <v>846000</v>
      </c>
      <c r="L4681">
        <v>4</v>
      </c>
      <c r="M4681">
        <v>53263</v>
      </c>
      <c r="N4681" t="s">
        <v>23</v>
      </c>
      <c r="O4681">
        <v>2</v>
      </c>
      <c r="P4681">
        <v>0</v>
      </c>
      <c r="Q4681">
        <v>0</v>
      </c>
      <c r="R4681">
        <v>1</v>
      </c>
      <c r="S4681">
        <v>1</v>
      </c>
      <c r="T4681" t="s">
        <v>1682</v>
      </c>
    </row>
    <row r="4682" spans="1:22">
      <c r="A4682" t="s">
        <v>6039</v>
      </c>
      <c r="B4682">
        <v>54.21</v>
      </c>
      <c r="C4682">
        <v>1105.5768</v>
      </c>
      <c r="D4682">
        <v>10</v>
      </c>
      <c r="E4682">
        <v>0.2</v>
      </c>
      <c r="F4682">
        <v>553.79579999999999</v>
      </c>
      <c r="G4682">
        <v>22.71</v>
      </c>
      <c r="J4682" s="1">
        <v>11300000</v>
      </c>
      <c r="K4682" s="1">
        <v>11200000</v>
      </c>
      <c r="L4682">
        <v>4</v>
      </c>
      <c r="M4682">
        <v>12860</v>
      </c>
      <c r="N4682" t="s">
        <v>23</v>
      </c>
      <c r="O4682">
        <v>2</v>
      </c>
      <c r="P4682">
        <v>0</v>
      </c>
      <c r="Q4682">
        <v>0</v>
      </c>
      <c r="R4682">
        <v>1</v>
      </c>
      <c r="S4682">
        <v>1</v>
      </c>
      <c r="T4682" t="s">
        <v>3732</v>
      </c>
    </row>
    <row r="4683" spans="1:22">
      <c r="A4683" t="s">
        <v>6040</v>
      </c>
      <c r="B4683">
        <v>54.21</v>
      </c>
      <c r="C4683">
        <v>1051.5409999999999</v>
      </c>
      <c r="D4683">
        <v>10</v>
      </c>
      <c r="E4683">
        <v>0.1</v>
      </c>
      <c r="F4683">
        <v>526.77779999999996</v>
      </c>
      <c r="G4683">
        <v>13.46</v>
      </c>
      <c r="J4683" s="1">
        <v>13400000</v>
      </c>
      <c r="K4683" s="1">
        <v>932000</v>
      </c>
      <c r="L4683">
        <v>4</v>
      </c>
      <c r="M4683">
        <v>6556</v>
      </c>
      <c r="N4683" t="s">
        <v>23</v>
      </c>
      <c r="O4683">
        <v>2</v>
      </c>
      <c r="P4683">
        <v>0</v>
      </c>
      <c r="Q4683">
        <v>0</v>
      </c>
      <c r="R4683">
        <v>1</v>
      </c>
      <c r="S4683">
        <v>1</v>
      </c>
      <c r="T4683" t="s">
        <v>264</v>
      </c>
    </row>
    <row r="4684" spans="1:22">
      <c r="A4684" t="s">
        <v>6041</v>
      </c>
      <c r="B4684">
        <v>54.21</v>
      </c>
      <c r="C4684">
        <v>1766.7815000000001</v>
      </c>
      <c r="D4684">
        <v>16</v>
      </c>
      <c r="E4684">
        <v>-1.7</v>
      </c>
      <c r="F4684">
        <v>884.39649999999995</v>
      </c>
      <c r="G4684">
        <v>38.65</v>
      </c>
      <c r="J4684" s="1">
        <v>528000</v>
      </c>
      <c r="K4684" s="1">
        <v>431000</v>
      </c>
      <c r="L4684">
        <v>3</v>
      </c>
      <c r="M4684">
        <v>24366</v>
      </c>
      <c r="N4684" t="s">
        <v>1583</v>
      </c>
      <c r="O4684">
        <v>3</v>
      </c>
      <c r="P4684">
        <v>0</v>
      </c>
      <c r="Q4684">
        <v>0</v>
      </c>
      <c r="R4684">
        <v>2</v>
      </c>
      <c r="S4684">
        <v>1</v>
      </c>
      <c r="T4684" t="s">
        <v>683</v>
      </c>
      <c r="U4684" t="s">
        <v>32</v>
      </c>
      <c r="V4684" t="s">
        <v>6042</v>
      </c>
    </row>
    <row r="4685" spans="1:22">
      <c r="A4685" t="s">
        <v>6043</v>
      </c>
      <c r="B4685">
        <v>54.2</v>
      </c>
      <c r="C4685">
        <v>1564.8461</v>
      </c>
      <c r="D4685">
        <v>15</v>
      </c>
      <c r="E4685">
        <v>-1.3</v>
      </c>
      <c r="F4685">
        <v>783.42930000000001</v>
      </c>
      <c r="G4685">
        <v>53.07</v>
      </c>
      <c r="J4685" s="1">
        <v>44400000</v>
      </c>
      <c r="K4685" s="1">
        <v>48700000</v>
      </c>
      <c r="L4685">
        <v>4</v>
      </c>
      <c r="M4685">
        <v>35218</v>
      </c>
      <c r="N4685" t="s">
        <v>23</v>
      </c>
      <c r="O4685">
        <v>4</v>
      </c>
      <c r="P4685">
        <v>0</v>
      </c>
      <c r="Q4685">
        <v>0</v>
      </c>
      <c r="R4685">
        <v>2</v>
      </c>
      <c r="S4685">
        <v>2</v>
      </c>
      <c r="T4685" t="s">
        <v>673</v>
      </c>
    </row>
    <row r="4686" spans="1:22">
      <c r="A4686" t="s">
        <v>6044</v>
      </c>
      <c r="B4686">
        <v>54.2</v>
      </c>
      <c r="C4686">
        <v>1615.7128</v>
      </c>
      <c r="D4686">
        <v>14</v>
      </c>
      <c r="E4686">
        <v>-1.2</v>
      </c>
      <c r="F4686">
        <v>539.57759999999996</v>
      </c>
      <c r="G4686">
        <v>15.49</v>
      </c>
      <c r="J4686" s="1">
        <v>4090000</v>
      </c>
      <c r="K4686" s="1">
        <v>2940000</v>
      </c>
      <c r="L4686">
        <v>4</v>
      </c>
      <c r="M4686">
        <v>7986</v>
      </c>
      <c r="N4686" t="s">
        <v>23</v>
      </c>
      <c r="O4686">
        <v>3</v>
      </c>
      <c r="P4686">
        <v>0</v>
      </c>
      <c r="Q4686">
        <v>0</v>
      </c>
      <c r="R4686">
        <v>2</v>
      </c>
      <c r="S4686">
        <v>1</v>
      </c>
      <c r="T4686" t="s">
        <v>1150</v>
      </c>
    </row>
    <row r="4687" spans="1:22">
      <c r="A4687" t="s">
        <v>6045</v>
      </c>
      <c r="B4687">
        <v>54.2</v>
      </c>
      <c r="C4687">
        <v>1204.5934999999999</v>
      </c>
      <c r="D4687">
        <v>12</v>
      </c>
      <c r="E4687">
        <v>-1.1000000000000001</v>
      </c>
      <c r="F4687">
        <v>603.30330000000004</v>
      </c>
      <c r="G4687">
        <v>16.39</v>
      </c>
      <c r="J4687" s="1">
        <v>33400000</v>
      </c>
      <c r="K4687" s="1">
        <v>35500000</v>
      </c>
      <c r="L4687">
        <v>4</v>
      </c>
      <c r="M4687">
        <v>8639</v>
      </c>
      <c r="N4687" t="s">
        <v>23</v>
      </c>
      <c r="O4687">
        <v>2</v>
      </c>
      <c r="P4687">
        <v>0</v>
      </c>
      <c r="Q4687">
        <v>0</v>
      </c>
      <c r="R4687">
        <v>1</v>
      </c>
      <c r="S4687">
        <v>1</v>
      </c>
      <c r="T4687" t="s">
        <v>294</v>
      </c>
    </row>
    <row r="4688" spans="1:22">
      <c r="A4688" t="s">
        <v>6046</v>
      </c>
      <c r="B4688">
        <v>54.19</v>
      </c>
      <c r="C4688">
        <v>2400.1588999999999</v>
      </c>
      <c r="D4688">
        <v>22</v>
      </c>
      <c r="E4688">
        <v>-0.7</v>
      </c>
      <c r="F4688">
        <v>801.05970000000002</v>
      </c>
      <c r="G4688">
        <v>47.67</v>
      </c>
      <c r="J4688" s="1">
        <v>5460000</v>
      </c>
      <c r="K4688" s="1">
        <v>5320000</v>
      </c>
      <c r="L4688">
        <v>3</v>
      </c>
      <c r="M4688">
        <v>31239</v>
      </c>
      <c r="N4688" t="s">
        <v>1583</v>
      </c>
      <c r="O4688">
        <v>3</v>
      </c>
      <c r="P4688">
        <v>0</v>
      </c>
      <c r="Q4688">
        <v>0</v>
      </c>
      <c r="R4688">
        <v>1</v>
      </c>
      <c r="S4688">
        <v>2</v>
      </c>
      <c r="T4688" t="s">
        <v>5965</v>
      </c>
      <c r="U4688" t="s">
        <v>35</v>
      </c>
      <c r="V4688" t="s">
        <v>541</v>
      </c>
    </row>
    <row r="4689" spans="1:22">
      <c r="A4689" t="s">
        <v>6047</v>
      </c>
      <c r="B4689">
        <v>54.19</v>
      </c>
      <c r="C4689">
        <v>1408.8289</v>
      </c>
      <c r="D4689">
        <v>14</v>
      </c>
      <c r="E4689">
        <v>-1</v>
      </c>
      <c r="F4689">
        <v>705.42100000000005</v>
      </c>
      <c r="G4689">
        <v>46.13</v>
      </c>
      <c r="J4689" s="1">
        <v>2290000</v>
      </c>
      <c r="K4689" s="1">
        <v>2120000</v>
      </c>
      <c r="L4689">
        <v>3</v>
      </c>
      <c r="M4689">
        <v>30055</v>
      </c>
      <c r="N4689" t="s">
        <v>1583</v>
      </c>
      <c r="O4689">
        <v>4</v>
      </c>
      <c r="P4689">
        <v>0</v>
      </c>
      <c r="Q4689">
        <v>0</v>
      </c>
      <c r="R4689">
        <v>2</v>
      </c>
      <c r="S4689">
        <v>2</v>
      </c>
      <c r="T4689" t="s">
        <v>404</v>
      </c>
    </row>
    <row r="4690" spans="1:22">
      <c r="A4690" t="s">
        <v>6048</v>
      </c>
      <c r="B4690">
        <v>54.19</v>
      </c>
      <c r="C4690">
        <v>2122.0769</v>
      </c>
      <c r="D4690">
        <v>19</v>
      </c>
      <c r="E4690">
        <v>2.6</v>
      </c>
      <c r="F4690">
        <v>1062.0485000000001</v>
      </c>
      <c r="G4690">
        <v>63.78</v>
      </c>
      <c r="J4690" s="1">
        <v>197000</v>
      </c>
      <c r="K4690" s="1">
        <v>369000</v>
      </c>
      <c r="L4690">
        <v>4</v>
      </c>
      <c r="M4690">
        <v>43201</v>
      </c>
      <c r="N4690" t="s">
        <v>23</v>
      </c>
      <c r="O4690">
        <v>3</v>
      </c>
      <c r="P4690">
        <v>0</v>
      </c>
      <c r="Q4690">
        <v>0</v>
      </c>
      <c r="R4690">
        <v>1</v>
      </c>
      <c r="S4690">
        <v>2</v>
      </c>
      <c r="T4690" t="s">
        <v>4124</v>
      </c>
      <c r="U4690" t="s">
        <v>35</v>
      </c>
      <c r="V4690" t="s">
        <v>77</v>
      </c>
    </row>
    <row r="4691" spans="1:22">
      <c r="A4691" t="s">
        <v>6049</v>
      </c>
      <c r="B4691">
        <v>54.19</v>
      </c>
      <c r="C4691">
        <v>1326.7294999999999</v>
      </c>
      <c r="D4691">
        <v>11</v>
      </c>
      <c r="E4691">
        <v>-1.6</v>
      </c>
      <c r="F4691">
        <v>664.37099999999998</v>
      </c>
      <c r="G4691">
        <v>51.69</v>
      </c>
      <c r="J4691" s="1">
        <v>4140000</v>
      </c>
      <c r="K4691" s="1">
        <v>3910000</v>
      </c>
      <c r="L4691">
        <v>4</v>
      </c>
      <c r="M4691">
        <v>34241</v>
      </c>
      <c r="N4691" t="s">
        <v>23</v>
      </c>
      <c r="O4691">
        <v>2</v>
      </c>
      <c r="P4691">
        <v>0</v>
      </c>
      <c r="Q4691">
        <v>0</v>
      </c>
      <c r="R4691">
        <v>1</v>
      </c>
      <c r="S4691">
        <v>1</v>
      </c>
      <c r="T4691" t="s">
        <v>1739</v>
      </c>
    </row>
    <row r="4692" spans="1:22">
      <c r="A4692" t="s">
        <v>6050</v>
      </c>
      <c r="B4692">
        <v>54.19</v>
      </c>
      <c r="C4692">
        <v>3428.7827000000002</v>
      </c>
      <c r="D4692">
        <v>32</v>
      </c>
      <c r="E4692">
        <v>-0.5</v>
      </c>
      <c r="F4692">
        <v>1143.9342999999999</v>
      </c>
      <c r="G4692">
        <v>74.180000000000007</v>
      </c>
      <c r="J4692">
        <v>0</v>
      </c>
      <c r="L4692">
        <v>3</v>
      </c>
      <c r="M4692">
        <v>50704</v>
      </c>
      <c r="N4692" t="s">
        <v>1583</v>
      </c>
      <c r="O4692">
        <v>2</v>
      </c>
      <c r="P4692">
        <v>0</v>
      </c>
      <c r="Q4692">
        <v>0</v>
      </c>
      <c r="R4692">
        <v>1</v>
      </c>
      <c r="S4692">
        <v>1</v>
      </c>
      <c r="T4692" t="s">
        <v>465</v>
      </c>
    </row>
    <row r="4693" spans="1:22">
      <c r="A4693" t="s">
        <v>6051</v>
      </c>
      <c r="B4693">
        <v>54.19</v>
      </c>
      <c r="C4693">
        <v>1388.7849000000001</v>
      </c>
      <c r="D4693">
        <v>12</v>
      </c>
      <c r="E4693">
        <v>-1</v>
      </c>
      <c r="F4693">
        <v>695.399</v>
      </c>
      <c r="G4693">
        <v>63.08</v>
      </c>
      <c r="J4693" s="1">
        <v>1390000</v>
      </c>
      <c r="K4693" s="1">
        <v>1410000</v>
      </c>
      <c r="L4693">
        <v>4</v>
      </c>
      <c r="M4693">
        <v>42686</v>
      </c>
      <c r="N4693" t="s">
        <v>23</v>
      </c>
      <c r="O4693">
        <v>2</v>
      </c>
      <c r="P4693">
        <v>0</v>
      </c>
      <c r="Q4693">
        <v>0</v>
      </c>
      <c r="R4693">
        <v>1</v>
      </c>
      <c r="S4693">
        <v>1</v>
      </c>
      <c r="T4693" t="s">
        <v>141</v>
      </c>
      <c r="U4693" t="s">
        <v>32</v>
      </c>
      <c r="V4693" t="s">
        <v>2486</v>
      </c>
    </row>
    <row r="4694" spans="1:22">
      <c r="A4694" t="s">
        <v>6052</v>
      </c>
      <c r="B4694">
        <v>54.18</v>
      </c>
      <c r="C4694">
        <v>1221.5513000000001</v>
      </c>
      <c r="D4694">
        <v>11</v>
      </c>
      <c r="E4694">
        <v>-0.4</v>
      </c>
      <c r="F4694">
        <v>611.78269999999998</v>
      </c>
      <c r="G4694">
        <v>21.84</v>
      </c>
      <c r="J4694" s="1">
        <v>181000000</v>
      </c>
      <c r="K4694" s="1">
        <v>188000000</v>
      </c>
      <c r="L4694">
        <v>4</v>
      </c>
      <c r="M4694">
        <v>12230</v>
      </c>
      <c r="N4694" t="s">
        <v>23</v>
      </c>
      <c r="O4694">
        <v>7</v>
      </c>
      <c r="P4694">
        <v>0</v>
      </c>
      <c r="Q4694">
        <v>0</v>
      </c>
      <c r="R4694">
        <v>3</v>
      </c>
      <c r="S4694">
        <v>4</v>
      </c>
      <c r="T4694" t="s">
        <v>237</v>
      </c>
    </row>
    <row r="4695" spans="1:22">
      <c r="A4695" t="s">
        <v>6053</v>
      </c>
      <c r="B4695">
        <v>54.18</v>
      </c>
      <c r="C4695">
        <v>2791.2831999999999</v>
      </c>
      <c r="D4695">
        <v>24</v>
      </c>
      <c r="E4695">
        <v>0.8</v>
      </c>
      <c r="F4695">
        <v>931.43579999999997</v>
      </c>
      <c r="G4695">
        <v>56.24</v>
      </c>
      <c r="J4695" s="1">
        <v>1950000</v>
      </c>
      <c r="K4695" s="1">
        <v>1900000</v>
      </c>
      <c r="L4695">
        <v>4</v>
      </c>
      <c r="M4695">
        <v>37614</v>
      </c>
      <c r="N4695" t="s">
        <v>23</v>
      </c>
      <c r="O4695">
        <v>2</v>
      </c>
      <c r="P4695">
        <v>0</v>
      </c>
      <c r="Q4695">
        <v>0</v>
      </c>
      <c r="R4695">
        <v>1</v>
      </c>
      <c r="S4695">
        <v>1</v>
      </c>
      <c r="T4695" t="s">
        <v>6054</v>
      </c>
      <c r="U4695" t="s">
        <v>35</v>
      </c>
      <c r="V4695" t="s">
        <v>6055</v>
      </c>
    </row>
    <row r="4696" spans="1:22">
      <c r="A4696" t="s">
        <v>6056</v>
      </c>
      <c r="B4696">
        <v>54.18</v>
      </c>
      <c r="C4696">
        <v>1501.8326</v>
      </c>
      <c r="D4696">
        <v>13</v>
      </c>
      <c r="E4696">
        <v>0.4</v>
      </c>
      <c r="F4696">
        <v>501.61840000000001</v>
      </c>
      <c r="G4696">
        <v>60.68</v>
      </c>
      <c r="J4696" s="1">
        <v>1380000</v>
      </c>
      <c r="K4696" s="1">
        <v>1570000</v>
      </c>
      <c r="L4696">
        <v>3</v>
      </c>
      <c r="M4696">
        <v>40985</v>
      </c>
      <c r="N4696" t="s">
        <v>1583</v>
      </c>
      <c r="O4696">
        <v>3</v>
      </c>
      <c r="P4696">
        <v>0</v>
      </c>
      <c r="Q4696">
        <v>0</v>
      </c>
      <c r="R4696">
        <v>1</v>
      </c>
      <c r="S4696">
        <v>2</v>
      </c>
      <c r="T4696" t="s">
        <v>530</v>
      </c>
    </row>
    <row r="4697" spans="1:22">
      <c r="A4697" t="s">
        <v>6057</v>
      </c>
      <c r="B4697">
        <v>54.18</v>
      </c>
      <c r="C4697">
        <v>1637.8372999999999</v>
      </c>
      <c r="D4697">
        <v>17</v>
      </c>
      <c r="E4697">
        <v>-0.8</v>
      </c>
      <c r="F4697">
        <v>819.92529999999999</v>
      </c>
      <c r="G4697">
        <v>25.7</v>
      </c>
      <c r="J4697">
        <v>0</v>
      </c>
      <c r="L4697">
        <v>3</v>
      </c>
      <c r="M4697">
        <v>14988</v>
      </c>
      <c r="N4697" t="s">
        <v>1583</v>
      </c>
      <c r="O4697">
        <v>1</v>
      </c>
      <c r="P4697">
        <v>0</v>
      </c>
      <c r="Q4697">
        <v>0</v>
      </c>
      <c r="R4697">
        <v>1</v>
      </c>
      <c r="S4697">
        <v>0</v>
      </c>
      <c r="T4697" t="s">
        <v>24</v>
      </c>
      <c r="U4697" t="s">
        <v>2022</v>
      </c>
      <c r="V4697" t="s">
        <v>6058</v>
      </c>
    </row>
    <row r="4698" spans="1:22">
      <c r="A4698" t="s">
        <v>6059</v>
      </c>
      <c r="B4698">
        <v>54.18</v>
      </c>
      <c r="C4698">
        <v>1253.7529</v>
      </c>
      <c r="D4698">
        <v>11</v>
      </c>
      <c r="E4698">
        <v>-0.1</v>
      </c>
      <c r="F4698">
        <v>627.88369999999998</v>
      </c>
      <c r="G4698">
        <v>26.83</v>
      </c>
      <c r="J4698" s="1">
        <v>6310000</v>
      </c>
      <c r="K4698" s="1">
        <v>6720000</v>
      </c>
      <c r="L4698">
        <v>3</v>
      </c>
      <c r="M4698">
        <v>15787</v>
      </c>
      <c r="N4698" t="s">
        <v>1583</v>
      </c>
      <c r="O4698">
        <v>4</v>
      </c>
      <c r="P4698">
        <v>0</v>
      </c>
      <c r="Q4698">
        <v>0</v>
      </c>
      <c r="R4698">
        <v>2</v>
      </c>
      <c r="S4698">
        <v>2</v>
      </c>
      <c r="T4698" t="s">
        <v>311</v>
      </c>
    </row>
    <row r="4699" spans="1:22">
      <c r="A4699" t="s">
        <v>6060</v>
      </c>
      <c r="B4699">
        <v>54.18</v>
      </c>
      <c r="C4699">
        <v>2290.1552999999999</v>
      </c>
      <c r="D4699">
        <v>21</v>
      </c>
      <c r="E4699">
        <v>-1.5</v>
      </c>
      <c r="F4699">
        <v>764.39120000000003</v>
      </c>
      <c r="G4699">
        <v>56.44</v>
      </c>
      <c r="J4699" s="1">
        <v>1560000</v>
      </c>
      <c r="K4699" s="1">
        <v>1420000</v>
      </c>
      <c r="L4699">
        <v>4</v>
      </c>
      <c r="M4699">
        <v>37767</v>
      </c>
      <c r="N4699" t="s">
        <v>23</v>
      </c>
      <c r="O4699">
        <v>2</v>
      </c>
      <c r="P4699">
        <v>0</v>
      </c>
      <c r="Q4699">
        <v>0</v>
      </c>
      <c r="R4699">
        <v>1</v>
      </c>
      <c r="S4699">
        <v>1</v>
      </c>
      <c r="T4699" t="s">
        <v>48</v>
      </c>
    </row>
    <row r="4700" spans="1:22">
      <c r="A4700" t="s">
        <v>6061</v>
      </c>
      <c r="B4700">
        <v>54.18</v>
      </c>
      <c r="C4700">
        <v>1285.5907</v>
      </c>
      <c r="D4700">
        <v>11</v>
      </c>
      <c r="E4700">
        <v>-0.3</v>
      </c>
      <c r="F4700">
        <v>643.80240000000003</v>
      </c>
      <c r="G4700">
        <v>26.07</v>
      </c>
      <c r="J4700" s="1">
        <v>11800000</v>
      </c>
      <c r="K4700" s="1">
        <v>10300000</v>
      </c>
      <c r="L4700">
        <v>4</v>
      </c>
      <c r="M4700">
        <v>15231</v>
      </c>
      <c r="N4700" t="s">
        <v>23</v>
      </c>
      <c r="O4700">
        <v>2</v>
      </c>
      <c r="P4700">
        <v>0</v>
      </c>
      <c r="Q4700">
        <v>0</v>
      </c>
      <c r="R4700">
        <v>1</v>
      </c>
      <c r="S4700">
        <v>1</v>
      </c>
      <c r="T4700" t="s">
        <v>156</v>
      </c>
    </row>
    <row r="4701" spans="1:22">
      <c r="A4701" t="s">
        <v>6062</v>
      </c>
      <c r="B4701">
        <v>54.17</v>
      </c>
      <c r="C4701">
        <v>1492.7268999999999</v>
      </c>
      <c r="D4701">
        <v>12</v>
      </c>
      <c r="E4701">
        <v>-1.7</v>
      </c>
      <c r="F4701">
        <v>747.36940000000004</v>
      </c>
      <c r="G4701">
        <v>13.87</v>
      </c>
      <c r="I4701" s="1">
        <v>354000</v>
      </c>
      <c r="K4701" s="1">
        <v>2190000</v>
      </c>
      <c r="L4701">
        <v>4</v>
      </c>
      <c r="M4701">
        <v>6853</v>
      </c>
      <c r="N4701" t="s">
        <v>23</v>
      </c>
      <c r="O4701">
        <v>3</v>
      </c>
      <c r="P4701">
        <v>0</v>
      </c>
      <c r="Q4701">
        <v>2</v>
      </c>
      <c r="R4701">
        <v>0</v>
      </c>
      <c r="S4701">
        <v>1</v>
      </c>
    </row>
    <row r="4702" spans="1:22">
      <c r="A4702" t="s">
        <v>6063</v>
      </c>
      <c r="B4702">
        <v>54.17</v>
      </c>
      <c r="C4702">
        <v>1575.8113000000001</v>
      </c>
      <c r="D4702">
        <v>13</v>
      </c>
      <c r="E4702">
        <v>-1</v>
      </c>
      <c r="F4702">
        <v>526.27719999999999</v>
      </c>
      <c r="G4702">
        <v>54.03</v>
      </c>
      <c r="J4702" s="1">
        <v>3910000</v>
      </c>
      <c r="K4702" s="1">
        <v>1190000</v>
      </c>
      <c r="L4702">
        <v>4</v>
      </c>
      <c r="M4702">
        <v>35944</v>
      </c>
      <c r="N4702" t="s">
        <v>23</v>
      </c>
      <c r="O4702">
        <v>4</v>
      </c>
      <c r="P4702">
        <v>0</v>
      </c>
      <c r="Q4702">
        <v>0</v>
      </c>
      <c r="R4702">
        <v>3</v>
      </c>
      <c r="S4702">
        <v>1</v>
      </c>
      <c r="T4702" t="s">
        <v>6064</v>
      </c>
      <c r="U4702" t="s">
        <v>135</v>
      </c>
      <c r="V4702" t="s">
        <v>6065</v>
      </c>
    </row>
    <row r="4703" spans="1:22">
      <c r="A4703" t="s">
        <v>6066</v>
      </c>
      <c r="B4703">
        <v>54.17</v>
      </c>
      <c r="C4703">
        <v>1193.5789</v>
      </c>
      <c r="D4703">
        <v>12</v>
      </c>
      <c r="E4703">
        <v>0</v>
      </c>
      <c r="F4703">
        <v>597.79669999999999</v>
      </c>
      <c r="G4703">
        <v>14.28</v>
      </c>
      <c r="J4703" s="1">
        <v>98500000</v>
      </c>
      <c r="K4703" s="1">
        <v>106000000</v>
      </c>
      <c r="L4703">
        <v>3</v>
      </c>
      <c r="M4703">
        <v>7198</v>
      </c>
      <c r="N4703" t="s">
        <v>1583</v>
      </c>
      <c r="O4703">
        <v>2</v>
      </c>
      <c r="P4703">
        <v>0</v>
      </c>
      <c r="Q4703">
        <v>0</v>
      </c>
      <c r="R4703">
        <v>1</v>
      </c>
      <c r="S4703">
        <v>1</v>
      </c>
      <c r="T4703" t="s">
        <v>131</v>
      </c>
    </row>
    <row r="4704" spans="1:22">
      <c r="A4704" t="s">
        <v>6067</v>
      </c>
      <c r="B4704">
        <v>54.17</v>
      </c>
      <c r="C4704">
        <v>2247.1093999999998</v>
      </c>
      <c r="D4704">
        <v>20</v>
      </c>
      <c r="E4704">
        <v>-2.2000000000000002</v>
      </c>
      <c r="F4704">
        <v>750.0421</v>
      </c>
      <c r="G4704">
        <v>91.96</v>
      </c>
      <c r="J4704" s="1">
        <v>2470000</v>
      </c>
      <c r="K4704" s="1">
        <v>2280000</v>
      </c>
      <c r="L4704">
        <v>3</v>
      </c>
      <c r="M4704">
        <v>62982</v>
      </c>
      <c r="N4704" t="s">
        <v>1583</v>
      </c>
      <c r="O4704">
        <v>5</v>
      </c>
      <c r="P4704">
        <v>0</v>
      </c>
      <c r="Q4704">
        <v>0</v>
      </c>
      <c r="R4704">
        <v>3</v>
      </c>
      <c r="S4704">
        <v>2</v>
      </c>
      <c r="T4704" t="s">
        <v>5967</v>
      </c>
    </row>
    <row r="4705" spans="1:22">
      <c r="A4705" t="s">
        <v>6068</v>
      </c>
      <c r="B4705">
        <v>54.17</v>
      </c>
      <c r="C4705">
        <v>1685.7137</v>
      </c>
      <c r="D4705">
        <v>14</v>
      </c>
      <c r="E4705">
        <v>-0.9</v>
      </c>
      <c r="F4705">
        <v>843.86339999999996</v>
      </c>
      <c r="G4705">
        <v>31.58</v>
      </c>
      <c r="J4705" s="1">
        <v>3270000</v>
      </c>
      <c r="K4705" s="1">
        <v>3240000</v>
      </c>
      <c r="L4705">
        <v>3</v>
      </c>
      <c r="M4705">
        <v>19167</v>
      </c>
      <c r="N4705" t="s">
        <v>1583</v>
      </c>
      <c r="O4705">
        <v>2</v>
      </c>
      <c r="P4705">
        <v>0</v>
      </c>
      <c r="Q4705">
        <v>0</v>
      </c>
      <c r="R4705">
        <v>1</v>
      </c>
      <c r="S4705">
        <v>1</v>
      </c>
      <c r="T4705" t="s">
        <v>513</v>
      </c>
      <c r="U4705" t="s">
        <v>35</v>
      </c>
      <c r="V4705" t="s">
        <v>3858</v>
      </c>
    </row>
    <row r="4706" spans="1:22">
      <c r="A4706" t="s">
        <v>6069</v>
      </c>
      <c r="B4706">
        <v>54.17</v>
      </c>
      <c r="C4706">
        <v>1308.6560999999999</v>
      </c>
      <c r="D4706">
        <v>11</v>
      </c>
      <c r="E4706">
        <v>-1.2</v>
      </c>
      <c r="F4706">
        <v>655.33450000000005</v>
      </c>
      <c r="G4706">
        <v>56.53</v>
      </c>
      <c r="J4706" s="1">
        <v>7470000</v>
      </c>
      <c r="K4706" s="1">
        <v>7610000</v>
      </c>
      <c r="L4706">
        <v>4</v>
      </c>
      <c r="M4706">
        <v>37842</v>
      </c>
      <c r="N4706" t="s">
        <v>23</v>
      </c>
      <c r="O4706">
        <v>2</v>
      </c>
      <c r="P4706">
        <v>0</v>
      </c>
      <c r="Q4706">
        <v>0</v>
      </c>
      <c r="R4706">
        <v>1</v>
      </c>
      <c r="S4706">
        <v>1</v>
      </c>
      <c r="T4706" t="s">
        <v>183</v>
      </c>
    </row>
    <row r="4707" spans="1:22">
      <c r="A4707" t="s">
        <v>6070</v>
      </c>
      <c r="B4707">
        <v>54.17</v>
      </c>
      <c r="C4707">
        <v>1936.8479</v>
      </c>
      <c r="D4707">
        <v>16</v>
      </c>
      <c r="E4707">
        <v>-0.5</v>
      </c>
      <c r="F4707">
        <v>969.4307</v>
      </c>
      <c r="G4707">
        <v>34.42</v>
      </c>
      <c r="J4707" s="1">
        <v>23400000</v>
      </c>
      <c r="K4707" s="1">
        <v>26800000</v>
      </c>
      <c r="L4707">
        <v>3</v>
      </c>
      <c r="M4707">
        <v>21192</v>
      </c>
      <c r="N4707" t="s">
        <v>1583</v>
      </c>
      <c r="O4707">
        <v>3</v>
      </c>
      <c r="P4707">
        <v>0</v>
      </c>
      <c r="Q4707">
        <v>0</v>
      </c>
      <c r="R4707">
        <v>1</v>
      </c>
      <c r="S4707">
        <v>2</v>
      </c>
      <c r="T4707" t="s">
        <v>335</v>
      </c>
    </row>
    <row r="4708" spans="1:22">
      <c r="A4708" t="s">
        <v>6071</v>
      </c>
      <c r="B4708">
        <v>54.16</v>
      </c>
      <c r="C4708">
        <v>1977.8842999999999</v>
      </c>
      <c r="D4708">
        <v>16</v>
      </c>
      <c r="E4708">
        <v>0</v>
      </c>
      <c r="F4708">
        <v>660.3021</v>
      </c>
      <c r="G4708">
        <v>35.090000000000003</v>
      </c>
      <c r="J4708" s="1">
        <v>585000</v>
      </c>
      <c r="K4708" s="1">
        <v>534000</v>
      </c>
      <c r="L4708">
        <v>3</v>
      </c>
      <c r="M4708">
        <v>21698</v>
      </c>
      <c r="N4708" t="s">
        <v>1583</v>
      </c>
      <c r="O4708">
        <v>2</v>
      </c>
      <c r="P4708">
        <v>0</v>
      </c>
      <c r="Q4708">
        <v>0</v>
      </c>
      <c r="R4708">
        <v>1</v>
      </c>
      <c r="S4708">
        <v>1</v>
      </c>
      <c r="T4708" t="s">
        <v>1106</v>
      </c>
    </row>
    <row r="4709" spans="1:22">
      <c r="A4709" t="s">
        <v>6072</v>
      </c>
      <c r="B4709">
        <v>54.16</v>
      </c>
      <c r="C4709">
        <v>1120.5763999999999</v>
      </c>
      <c r="D4709">
        <v>10</v>
      </c>
      <c r="E4709">
        <v>0</v>
      </c>
      <c r="F4709">
        <v>561.29549999999995</v>
      </c>
      <c r="G4709">
        <v>24.89</v>
      </c>
      <c r="J4709" s="1">
        <v>7910000</v>
      </c>
      <c r="K4709" s="1">
        <v>8380000</v>
      </c>
      <c r="L4709">
        <v>4</v>
      </c>
      <c r="M4709">
        <v>14476</v>
      </c>
      <c r="N4709" t="s">
        <v>23</v>
      </c>
      <c r="O4709">
        <v>2</v>
      </c>
      <c r="P4709">
        <v>0</v>
      </c>
      <c r="Q4709">
        <v>0</v>
      </c>
      <c r="R4709">
        <v>1</v>
      </c>
      <c r="S4709">
        <v>1</v>
      </c>
      <c r="T4709" t="s">
        <v>777</v>
      </c>
    </row>
    <row r="4710" spans="1:22">
      <c r="A4710" t="s">
        <v>6073</v>
      </c>
      <c r="B4710">
        <v>54.16</v>
      </c>
      <c r="C4710">
        <v>1566.8882000000001</v>
      </c>
      <c r="D4710">
        <v>14</v>
      </c>
      <c r="E4710">
        <v>0.4</v>
      </c>
      <c r="F4710">
        <v>523.30349999999999</v>
      </c>
      <c r="G4710">
        <v>71.23</v>
      </c>
      <c r="J4710" s="1">
        <v>1170000</v>
      </c>
      <c r="K4710" s="1">
        <v>598000</v>
      </c>
      <c r="L4710">
        <v>4</v>
      </c>
      <c r="M4710">
        <v>48612</v>
      </c>
      <c r="N4710" t="s">
        <v>23</v>
      </c>
      <c r="O4710">
        <v>2</v>
      </c>
      <c r="P4710">
        <v>0</v>
      </c>
      <c r="Q4710">
        <v>0</v>
      </c>
      <c r="R4710">
        <v>1</v>
      </c>
      <c r="S4710">
        <v>1</v>
      </c>
      <c r="T4710" t="s">
        <v>6074</v>
      </c>
    </row>
    <row r="4711" spans="1:22">
      <c r="A4711" t="s">
        <v>6075</v>
      </c>
      <c r="B4711">
        <v>54.15</v>
      </c>
      <c r="C4711">
        <v>1490.8933</v>
      </c>
      <c r="D4711">
        <v>13</v>
      </c>
      <c r="E4711">
        <v>0.7</v>
      </c>
      <c r="F4711">
        <v>497.97210000000001</v>
      </c>
      <c r="G4711">
        <v>36.93</v>
      </c>
      <c r="J4711" s="1">
        <v>1150000</v>
      </c>
      <c r="K4711" s="1">
        <v>1780000</v>
      </c>
      <c r="L4711">
        <v>4</v>
      </c>
      <c r="M4711">
        <v>23041</v>
      </c>
      <c r="N4711" t="s">
        <v>23</v>
      </c>
      <c r="O4711">
        <v>3</v>
      </c>
      <c r="P4711">
        <v>0</v>
      </c>
      <c r="Q4711">
        <v>0</v>
      </c>
      <c r="R4711">
        <v>1</v>
      </c>
      <c r="S4711">
        <v>2</v>
      </c>
      <c r="T4711" t="s">
        <v>5038</v>
      </c>
    </row>
    <row r="4712" spans="1:22">
      <c r="A4712" t="s">
        <v>6076</v>
      </c>
      <c r="B4712">
        <v>54.15</v>
      </c>
      <c r="C4712">
        <v>1546.7474</v>
      </c>
      <c r="D4712">
        <v>15</v>
      </c>
      <c r="E4712">
        <v>-0.6</v>
      </c>
      <c r="F4712">
        <v>774.38059999999996</v>
      </c>
      <c r="G4712">
        <v>38.53</v>
      </c>
      <c r="J4712" s="1">
        <v>6810000</v>
      </c>
      <c r="K4712" s="1">
        <v>7410000</v>
      </c>
      <c r="L4712">
        <v>3</v>
      </c>
      <c r="M4712">
        <v>24272</v>
      </c>
      <c r="N4712" t="s">
        <v>1583</v>
      </c>
      <c r="O4712">
        <v>2</v>
      </c>
      <c r="P4712">
        <v>0</v>
      </c>
      <c r="Q4712">
        <v>0</v>
      </c>
      <c r="R4712">
        <v>1</v>
      </c>
      <c r="S4712">
        <v>1</v>
      </c>
      <c r="T4712" t="s">
        <v>800</v>
      </c>
    </row>
    <row r="4713" spans="1:22">
      <c r="A4713" t="s">
        <v>6077</v>
      </c>
      <c r="B4713">
        <v>54.15</v>
      </c>
      <c r="C4713">
        <v>1415.6892</v>
      </c>
      <c r="D4713">
        <v>14</v>
      </c>
      <c r="E4713">
        <v>1</v>
      </c>
      <c r="F4713">
        <v>708.85260000000005</v>
      </c>
      <c r="G4713">
        <v>23.56</v>
      </c>
      <c r="J4713" s="1">
        <v>18600000</v>
      </c>
      <c r="K4713" s="1">
        <v>17200000</v>
      </c>
      <c r="L4713">
        <v>3</v>
      </c>
      <c r="M4713">
        <v>13508</v>
      </c>
      <c r="N4713" t="s">
        <v>1583</v>
      </c>
      <c r="O4713">
        <v>2</v>
      </c>
      <c r="P4713">
        <v>0</v>
      </c>
      <c r="Q4713">
        <v>0</v>
      </c>
      <c r="R4713">
        <v>1</v>
      </c>
      <c r="S4713">
        <v>1</v>
      </c>
      <c r="T4713" t="s">
        <v>3164</v>
      </c>
    </row>
    <row r="4714" spans="1:22">
      <c r="A4714" t="s">
        <v>6078</v>
      </c>
      <c r="B4714">
        <v>54.14</v>
      </c>
      <c r="C4714">
        <v>1491.7239</v>
      </c>
      <c r="D4714">
        <v>13</v>
      </c>
      <c r="E4714">
        <v>1.5</v>
      </c>
      <c r="F4714">
        <v>746.87040000000002</v>
      </c>
      <c r="G4714">
        <v>40.97</v>
      </c>
      <c r="K4714" s="1">
        <v>9410000</v>
      </c>
      <c r="L4714">
        <v>4</v>
      </c>
      <c r="M4714">
        <v>26103</v>
      </c>
      <c r="N4714" t="s">
        <v>23</v>
      </c>
      <c r="O4714">
        <v>1</v>
      </c>
      <c r="P4714">
        <v>0</v>
      </c>
      <c r="Q4714">
        <v>0</v>
      </c>
      <c r="R4714">
        <v>0</v>
      </c>
      <c r="S4714">
        <v>1</v>
      </c>
      <c r="T4714" t="s">
        <v>209</v>
      </c>
      <c r="U4714" t="s">
        <v>32</v>
      </c>
      <c r="V4714" t="s">
        <v>684</v>
      </c>
    </row>
    <row r="4715" spans="1:22">
      <c r="A4715" t="s">
        <v>6079</v>
      </c>
      <c r="B4715">
        <v>54.14</v>
      </c>
      <c r="C4715">
        <v>1637.7533000000001</v>
      </c>
      <c r="D4715">
        <v>14</v>
      </c>
      <c r="E4715">
        <v>-0.9</v>
      </c>
      <c r="F4715">
        <v>819.88319999999999</v>
      </c>
      <c r="G4715">
        <v>41.38</v>
      </c>
      <c r="J4715" s="1">
        <v>1460000</v>
      </c>
      <c r="K4715" s="1">
        <v>1260000</v>
      </c>
      <c r="L4715">
        <v>4</v>
      </c>
      <c r="M4715">
        <v>26419</v>
      </c>
      <c r="N4715" t="s">
        <v>23</v>
      </c>
      <c r="O4715">
        <v>2</v>
      </c>
      <c r="P4715">
        <v>0</v>
      </c>
      <c r="Q4715">
        <v>0</v>
      </c>
      <c r="R4715">
        <v>1</v>
      </c>
      <c r="S4715">
        <v>1</v>
      </c>
      <c r="T4715" t="s">
        <v>6080</v>
      </c>
    </row>
    <row r="4716" spans="1:22">
      <c r="A4716" t="s">
        <v>6081</v>
      </c>
      <c r="B4716">
        <v>54.14</v>
      </c>
      <c r="C4716">
        <v>1379.6396</v>
      </c>
      <c r="D4716">
        <v>11</v>
      </c>
      <c r="E4716">
        <v>-1.2</v>
      </c>
      <c r="F4716">
        <v>690.82629999999995</v>
      </c>
      <c r="G4716">
        <v>58.3</v>
      </c>
      <c r="J4716" s="1">
        <v>1560000</v>
      </c>
      <c r="K4716" s="1">
        <v>1850000</v>
      </c>
      <c r="L4716">
        <v>4</v>
      </c>
      <c r="M4716">
        <v>39160</v>
      </c>
      <c r="N4716" t="s">
        <v>23</v>
      </c>
      <c r="O4716">
        <v>2</v>
      </c>
      <c r="P4716">
        <v>0</v>
      </c>
      <c r="Q4716">
        <v>0</v>
      </c>
      <c r="R4716">
        <v>1</v>
      </c>
      <c r="S4716">
        <v>1</v>
      </c>
      <c r="T4716" t="s">
        <v>4205</v>
      </c>
    </row>
    <row r="4717" spans="1:22">
      <c r="A4717" t="s">
        <v>6082</v>
      </c>
      <c r="B4717">
        <v>54.14</v>
      </c>
      <c r="C4717">
        <v>1611.7627</v>
      </c>
      <c r="D4717">
        <v>14</v>
      </c>
      <c r="E4717">
        <v>0.3</v>
      </c>
      <c r="F4717">
        <v>806.88890000000004</v>
      </c>
      <c r="G4717">
        <v>24.62</v>
      </c>
      <c r="J4717" s="1">
        <v>17300000</v>
      </c>
      <c r="K4717" s="1">
        <v>11800000</v>
      </c>
      <c r="L4717">
        <v>4</v>
      </c>
      <c r="M4717">
        <v>14283</v>
      </c>
      <c r="N4717" t="s">
        <v>23</v>
      </c>
      <c r="O4717">
        <v>3</v>
      </c>
      <c r="P4717">
        <v>0</v>
      </c>
      <c r="Q4717">
        <v>0</v>
      </c>
      <c r="R4717">
        <v>2</v>
      </c>
      <c r="S4717">
        <v>1</v>
      </c>
      <c r="T4717" t="s">
        <v>1267</v>
      </c>
    </row>
    <row r="4718" spans="1:22">
      <c r="A4718" t="s">
        <v>6083</v>
      </c>
      <c r="B4718">
        <v>54.14</v>
      </c>
      <c r="C4718">
        <v>1273.6931</v>
      </c>
      <c r="D4718">
        <v>11</v>
      </c>
      <c r="E4718">
        <v>-0.8</v>
      </c>
      <c r="F4718">
        <v>425.57130000000001</v>
      </c>
      <c r="G4718">
        <v>48.42</v>
      </c>
      <c r="J4718" s="1">
        <v>87200000</v>
      </c>
      <c r="K4718" s="1">
        <v>86900000</v>
      </c>
      <c r="L4718">
        <v>3</v>
      </c>
      <c r="M4718">
        <v>31804</v>
      </c>
      <c r="N4718" t="s">
        <v>1583</v>
      </c>
      <c r="O4718">
        <v>8</v>
      </c>
      <c r="P4718">
        <v>0</v>
      </c>
      <c r="Q4718">
        <v>0</v>
      </c>
      <c r="R4718">
        <v>4</v>
      </c>
      <c r="S4718">
        <v>4</v>
      </c>
      <c r="T4718" t="s">
        <v>193</v>
      </c>
    </row>
    <row r="4719" spans="1:22">
      <c r="A4719" t="s">
        <v>6084</v>
      </c>
      <c r="B4719">
        <v>54.14</v>
      </c>
      <c r="C4719">
        <v>904.46879999999999</v>
      </c>
      <c r="D4719">
        <v>9</v>
      </c>
      <c r="E4719">
        <v>0.6</v>
      </c>
      <c r="F4719">
        <v>453.24200000000002</v>
      </c>
      <c r="G4719">
        <v>18.260000000000002</v>
      </c>
      <c r="J4719" s="1">
        <v>1150000</v>
      </c>
      <c r="K4719" s="1">
        <v>3720000</v>
      </c>
      <c r="L4719">
        <v>4</v>
      </c>
      <c r="M4719">
        <v>9853</v>
      </c>
      <c r="N4719" t="s">
        <v>23</v>
      </c>
      <c r="O4719">
        <v>2</v>
      </c>
      <c r="P4719">
        <v>0</v>
      </c>
      <c r="Q4719">
        <v>0</v>
      </c>
      <c r="R4719">
        <v>1</v>
      </c>
      <c r="S4719">
        <v>1</v>
      </c>
      <c r="T4719" t="s">
        <v>133</v>
      </c>
    </row>
    <row r="4720" spans="1:22">
      <c r="A4720" t="s">
        <v>6085</v>
      </c>
      <c r="B4720">
        <v>54.14</v>
      </c>
      <c r="C4720">
        <v>2466.3620999999998</v>
      </c>
      <c r="D4720">
        <v>22</v>
      </c>
      <c r="E4720">
        <v>0.3</v>
      </c>
      <c r="F4720">
        <v>823.12819999999999</v>
      </c>
      <c r="G4720">
        <v>89.46</v>
      </c>
      <c r="J4720" s="1">
        <v>2670000</v>
      </c>
      <c r="K4720" s="1">
        <v>2830000</v>
      </c>
      <c r="L4720">
        <v>3</v>
      </c>
      <c r="M4720">
        <v>61345</v>
      </c>
      <c r="N4720" t="s">
        <v>1583</v>
      </c>
      <c r="O4720">
        <v>4</v>
      </c>
      <c r="P4720">
        <v>0</v>
      </c>
      <c r="Q4720">
        <v>0</v>
      </c>
      <c r="R4720">
        <v>1</v>
      </c>
      <c r="S4720">
        <v>3</v>
      </c>
      <c r="T4720" t="s">
        <v>1873</v>
      </c>
    </row>
    <row r="4721" spans="1:22">
      <c r="A4721" t="s">
        <v>6086</v>
      </c>
      <c r="B4721">
        <v>54.13</v>
      </c>
      <c r="C4721">
        <v>1634.9607000000001</v>
      </c>
      <c r="D4721">
        <v>15</v>
      </c>
      <c r="E4721">
        <v>-0.2</v>
      </c>
      <c r="F4721">
        <v>818.48739999999998</v>
      </c>
      <c r="G4721">
        <v>85.56</v>
      </c>
      <c r="J4721" s="1">
        <v>4210000</v>
      </c>
      <c r="K4721" s="1">
        <v>5030000</v>
      </c>
      <c r="L4721">
        <v>4</v>
      </c>
      <c r="M4721">
        <v>58648</v>
      </c>
      <c r="N4721" t="s">
        <v>23</v>
      </c>
      <c r="O4721">
        <v>4</v>
      </c>
      <c r="P4721">
        <v>0</v>
      </c>
      <c r="Q4721">
        <v>0</v>
      </c>
      <c r="R4721">
        <v>2</v>
      </c>
      <c r="S4721">
        <v>2</v>
      </c>
      <c r="T4721" t="s">
        <v>24</v>
      </c>
    </row>
    <row r="4722" spans="1:22">
      <c r="A4722" t="s">
        <v>6087</v>
      </c>
      <c r="B4722">
        <v>54.13</v>
      </c>
      <c r="C4722">
        <v>2424.2411999999999</v>
      </c>
      <c r="D4722">
        <v>24</v>
      </c>
      <c r="E4722">
        <v>-0.9</v>
      </c>
      <c r="F4722">
        <v>809.08699999999999</v>
      </c>
      <c r="G4722">
        <v>68.64</v>
      </c>
      <c r="J4722" s="1">
        <v>3250000</v>
      </c>
      <c r="K4722" s="1">
        <v>4210000</v>
      </c>
      <c r="L4722">
        <v>3</v>
      </c>
      <c r="M4722">
        <v>46770</v>
      </c>
      <c r="N4722" t="s">
        <v>1583</v>
      </c>
      <c r="O4722">
        <v>3</v>
      </c>
      <c r="P4722">
        <v>0</v>
      </c>
      <c r="Q4722">
        <v>0</v>
      </c>
      <c r="R4722">
        <v>1</v>
      </c>
      <c r="S4722">
        <v>2</v>
      </c>
      <c r="T4722" t="s">
        <v>162</v>
      </c>
      <c r="U4722" t="s">
        <v>2715</v>
      </c>
      <c r="V4722" t="s">
        <v>6088</v>
      </c>
    </row>
    <row r="4723" spans="1:22">
      <c r="A4723" t="s">
        <v>6089</v>
      </c>
      <c r="B4723">
        <v>54.13</v>
      </c>
      <c r="C4723">
        <v>1437.7284999999999</v>
      </c>
      <c r="D4723">
        <v>13</v>
      </c>
      <c r="E4723">
        <v>-3.5</v>
      </c>
      <c r="F4723">
        <v>719.86900000000003</v>
      </c>
      <c r="G4723">
        <v>43.09</v>
      </c>
      <c r="J4723" s="1">
        <v>2320000</v>
      </c>
      <c r="K4723" s="1">
        <v>2340000</v>
      </c>
      <c r="L4723">
        <v>4</v>
      </c>
      <c r="M4723">
        <v>27681</v>
      </c>
      <c r="N4723" t="s">
        <v>23</v>
      </c>
      <c r="O4723">
        <v>2</v>
      </c>
      <c r="P4723">
        <v>0</v>
      </c>
      <c r="Q4723">
        <v>0</v>
      </c>
      <c r="R4723">
        <v>1</v>
      </c>
      <c r="S4723">
        <v>1</v>
      </c>
      <c r="T4723" t="s">
        <v>355</v>
      </c>
      <c r="U4723" t="s">
        <v>32</v>
      </c>
      <c r="V4723" t="s">
        <v>724</v>
      </c>
    </row>
    <row r="4724" spans="1:22">
      <c r="A4724" t="s">
        <v>6090</v>
      </c>
      <c r="B4724">
        <v>54.13</v>
      </c>
      <c r="C4724">
        <v>1514.7616</v>
      </c>
      <c r="D4724">
        <v>14</v>
      </c>
      <c r="E4724">
        <v>1</v>
      </c>
      <c r="F4724">
        <v>758.38879999999995</v>
      </c>
      <c r="G4724">
        <v>45.85</v>
      </c>
      <c r="J4724" s="1">
        <v>8190000</v>
      </c>
      <c r="K4724" s="1">
        <v>9010000</v>
      </c>
      <c r="L4724">
        <v>4</v>
      </c>
      <c r="M4724">
        <v>29777</v>
      </c>
      <c r="N4724" t="s">
        <v>23</v>
      </c>
      <c r="O4724">
        <v>5</v>
      </c>
      <c r="P4724">
        <v>0</v>
      </c>
      <c r="Q4724">
        <v>0</v>
      </c>
      <c r="R4724">
        <v>2</v>
      </c>
      <c r="S4724">
        <v>3</v>
      </c>
      <c r="T4724" t="s">
        <v>4697</v>
      </c>
    </row>
    <row r="4725" spans="1:22">
      <c r="A4725" t="s">
        <v>6091</v>
      </c>
      <c r="B4725">
        <v>54.12</v>
      </c>
      <c r="C4725">
        <v>2165.0275999999999</v>
      </c>
      <c r="D4725">
        <v>21</v>
      </c>
      <c r="E4725">
        <v>2.2999999999999998</v>
      </c>
      <c r="F4725">
        <v>1083.5236</v>
      </c>
      <c r="G4725">
        <v>66.319999999999993</v>
      </c>
      <c r="K4725" s="1">
        <v>984000</v>
      </c>
      <c r="L4725">
        <v>4</v>
      </c>
      <c r="M4725">
        <v>45059</v>
      </c>
      <c r="N4725" t="s">
        <v>23</v>
      </c>
      <c r="O4725">
        <v>1</v>
      </c>
      <c r="P4725">
        <v>0</v>
      </c>
      <c r="Q4725">
        <v>0</v>
      </c>
      <c r="R4725">
        <v>0</v>
      </c>
      <c r="S4725">
        <v>1</v>
      </c>
      <c r="T4725" t="s">
        <v>71</v>
      </c>
      <c r="U4725" t="s">
        <v>2022</v>
      </c>
      <c r="V4725" t="s">
        <v>6092</v>
      </c>
    </row>
    <row r="4726" spans="1:22">
      <c r="A4726" t="s">
        <v>6093</v>
      </c>
      <c r="B4726">
        <v>54.12</v>
      </c>
      <c r="C4726">
        <v>1456.8025</v>
      </c>
      <c r="D4726">
        <v>13</v>
      </c>
      <c r="E4726">
        <v>-1.1000000000000001</v>
      </c>
      <c r="F4726">
        <v>729.40769999999998</v>
      </c>
      <c r="G4726">
        <v>61.76</v>
      </c>
      <c r="J4726" s="1">
        <v>6030000</v>
      </c>
      <c r="K4726" s="1">
        <v>6830000</v>
      </c>
      <c r="L4726">
        <v>3</v>
      </c>
      <c r="M4726">
        <v>41792</v>
      </c>
      <c r="N4726" t="s">
        <v>1583</v>
      </c>
      <c r="O4726">
        <v>2</v>
      </c>
      <c r="P4726">
        <v>0</v>
      </c>
      <c r="Q4726">
        <v>0</v>
      </c>
      <c r="R4726">
        <v>1</v>
      </c>
      <c r="S4726">
        <v>1</v>
      </c>
      <c r="T4726" t="s">
        <v>6094</v>
      </c>
    </row>
    <row r="4727" spans="1:22">
      <c r="A4727" t="s">
        <v>6095</v>
      </c>
      <c r="B4727">
        <v>54.12</v>
      </c>
      <c r="C4727">
        <v>1071.6176</v>
      </c>
      <c r="D4727">
        <v>10</v>
      </c>
      <c r="E4727">
        <v>-0.4</v>
      </c>
      <c r="F4727">
        <v>536.81590000000006</v>
      </c>
      <c r="G4727">
        <v>49.9</v>
      </c>
      <c r="J4727" s="1">
        <v>9900000</v>
      </c>
      <c r="K4727" s="1">
        <v>9850000</v>
      </c>
      <c r="L4727">
        <v>4</v>
      </c>
      <c r="M4727">
        <v>32910</v>
      </c>
      <c r="N4727" t="s">
        <v>23</v>
      </c>
      <c r="O4727">
        <v>3</v>
      </c>
      <c r="P4727">
        <v>0</v>
      </c>
      <c r="Q4727">
        <v>0</v>
      </c>
      <c r="R4727">
        <v>2</v>
      </c>
      <c r="S4727">
        <v>1</v>
      </c>
      <c r="T4727" t="s">
        <v>443</v>
      </c>
    </row>
    <row r="4728" spans="1:22">
      <c r="A4728" t="s">
        <v>6096</v>
      </c>
      <c r="B4728">
        <v>54.12</v>
      </c>
      <c r="C4728">
        <v>1390.6729</v>
      </c>
      <c r="D4728">
        <v>12</v>
      </c>
      <c r="E4728">
        <v>-1.8</v>
      </c>
      <c r="F4728">
        <v>696.34249999999997</v>
      </c>
      <c r="G4728">
        <v>63.48</v>
      </c>
      <c r="J4728" s="1">
        <v>2070000</v>
      </c>
      <c r="K4728" s="1">
        <v>2430000</v>
      </c>
      <c r="L4728">
        <v>4</v>
      </c>
      <c r="M4728">
        <v>42983</v>
      </c>
      <c r="N4728" t="s">
        <v>23</v>
      </c>
      <c r="O4728">
        <v>2</v>
      </c>
      <c r="P4728">
        <v>0</v>
      </c>
      <c r="Q4728">
        <v>0</v>
      </c>
      <c r="R4728">
        <v>1</v>
      </c>
      <c r="S4728">
        <v>1</v>
      </c>
      <c r="T4728" t="s">
        <v>6097</v>
      </c>
    </row>
    <row r="4729" spans="1:22">
      <c r="A4729" t="s">
        <v>6098</v>
      </c>
      <c r="B4729">
        <v>54.12</v>
      </c>
      <c r="C4729">
        <v>2229.1287000000002</v>
      </c>
      <c r="D4729">
        <v>19</v>
      </c>
      <c r="E4729">
        <v>-6.5</v>
      </c>
      <c r="F4729">
        <v>744.0453</v>
      </c>
      <c r="G4729">
        <v>68.459999999999994</v>
      </c>
      <c r="J4729" s="1">
        <v>2600000</v>
      </c>
      <c r="K4729" s="1">
        <v>2880000</v>
      </c>
      <c r="L4729">
        <v>3</v>
      </c>
      <c r="M4729">
        <v>46642</v>
      </c>
      <c r="N4729" t="s">
        <v>1583</v>
      </c>
      <c r="O4729">
        <v>3</v>
      </c>
      <c r="P4729">
        <v>0</v>
      </c>
      <c r="Q4729">
        <v>0</v>
      </c>
      <c r="R4729">
        <v>2</v>
      </c>
      <c r="S4729">
        <v>1</v>
      </c>
      <c r="T4729" t="s">
        <v>6099</v>
      </c>
      <c r="U4729" t="s">
        <v>35</v>
      </c>
      <c r="V4729" t="s">
        <v>5925</v>
      </c>
    </row>
    <row r="4730" spans="1:22">
      <c r="A4730" t="s">
        <v>6100</v>
      </c>
      <c r="B4730">
        <v>54.12</v>
      </c>
      <c r="C4730">
        <v>1390.6913999999999</v>
      </c>
      <c r="D4730">
        <v>12</v>
      </c>
      <c r="E4730">
        <v>1.1000000000000001</v>
      </c>
      <c r="F4730">
        <v>696.35379999999998</v>
      </c>
      <c r="G4730">
        <v>25.46</v>
      </c>
      <c r="J4730" s="1">
        <v>1650000</v>
      </c>
      <c r="K4730" s="1">
        <v>1520000</v>
      </c>
      <c r="L4730">
        <v>3</v>
      </c>
      <c r="M4730">
        <v>14843</v>
      </c>
      <c r="N4730" t="s">
        <v>1583</v>
      </c>
      <c r="O4730">
        <v>2</v>
      </c>
      <c r="P4730">
        <v>0</v>
      </c>
      <c r="Q4730">
        <v>0</v>
      </c>
      <c r="R4730">
        <v>1</v>
      </c>
      <c r="S4730">
        <v>1</v>
      </c>
      <c r="T4730" t="s">
        <v>2629</v>
      </c>
      <c r="U4730" t="s">
        <v>35</v>
      </c>
      <c r="V4730" t="s">
        <v>196</v>
      </c>
    </row>
    <row r="4731" spans="1:22">
      <c r="A4731" t="s">
        <v>6101</v>
      </c>
      <c r="B4731">
        <v>54.12</v>
      </c>
      <c r="C4731">
        <v>1722.8498999999999</v>
      </c>
      <c r="D4731">
        <v>15</v>
      </c>
      <c r="E4731">
        <v>-0.4</v>
      </c>
      <c r="F4731">
        <v>862.43179999999995</v>
      </c>
      <c r="G4731">
        <v>50.64</v>
      </c>
      <c r="J4731" s="1">
        <v>665000</v>
      </c>
      <c r="K4731" s="1">
        <v>744000</v>
      </c>
      <c r="L4731">
        <v>4</v>
      </c>
      <c r="M4731">
        <v>33449</v>
      </c>
      <c r="N4731" t="s">
        <v>23</v>
      </c>
      <c r="O4731">
        <v>2</v>
      </c>
      <c r="P4731">
        <v>0</v>
      </c>
      <c r="Q4731">
        <v>0</v>
      </c>
      <c r="R4731">
        <v>1</v>
      </c>
      <c r="S4731">
        <v>1</v>
      </c>
      <c r="T4731" t="s">
        <v>1708</v>
      </c>
    </row>
    <row r="4732" spans="1:22">
      <c r="A4732" t="s">
        <v>6102</v>
      </c>
      <c r="B4732">
        <v>54.12</v>
      </c>
      <c r="C4732">
        <v>2225.0752000000002</v>
      </c>
      <c r="D4732">
        <v>19</v>
      </c>
      <c r="E4732">
        <v>-1.3</v>
      </c>
      <c r="F4732">
        <v>742.69809999999995</v>
      </c>
      <c r="G4732">
        <v>56.03</v>
      </c>
      <c r="J4732" s="1">
        <v>2280000</v>
      </c>
      <c r="K4732" s="1">
        <v>2480000</v>
      </c>
      <c r="L4732">
        <v>4</v>
      </c>
      <c r="M4732">
        <v>37456</v>
      </c>
      <c r="N4732" t="s">
        <v>23</v>
      </c>
      <c r="O4732">
        <v>2</v>
      </c>
      <c r="P4732">
        <v>0</v>
      </c>
      <c r="Q4732">
        <v>0</v>
      </c>
      <c r="R4732">
        <v>1</v>
      </c>
      <c r="S4732">
        <v>1</v>
      </c>
      <c r="T4732" t="s">
        <v>249</v>
      </c>
    </row>
    <row r="4733" spans="1:22">
      <c r="A4733" t="s">
        <v>6103</v>
      </c>
      <c r="B4733">
        <v>54.11</v>
      </c>
      <c r="C4733">
        <v>1683.8063999999999</v>
      </c>
      <c r="D4733">
        <v>15</v>
      </c>
      <c r="E4733">
        <v>-1.1000000000000001</v>
      </c>
      <c r="F4733">
        <v>842.90949999999998</v>
      </c>
      <c r="G4733">
        <v>39.46</v>
      </c>
      <c r="J4733" s="1">
        <v>5800000</v>
      </c>
      <c r="K4733" s="1">
        <v>7340000</v>
      </c>
      <c r="L4733">
        <v>3</v>
      </c>
      <c r="M4733">
        <v>24990</v>
      </c>
      <c r="N4733" t="s">
        <v>1583</v>
      </c>
      <c r="O4733">
        <v>4</v>
      </c>
      <c r="P4733">
        <v>0</v>
      </c>
      <c r="Q4733">
        <v>0</v>
      </c>
      <c r="R4733">
        <v>2</v>
      </c>
      <c r="S4733">
        <v>2</v>
      </c>
      <c r="T4733" t="s">
        <v>221</v>
      </c>
    </row>
    <row r="4734" spans="1:22">
      <c r="A4734" t="s">
        <v>6104</v>
      </c>
      <c r="B4734">
        <v>54.11</v>
      </c>
      <c r="C4734">
        <v>1508.7293999999999</v>
      </c>
      <c r="D4734">
        <v>13</v>
      </c>
      <c r="E4734">
        <v>-3.7</v>
      </c>
      <c r="F4734">
        <v>755.3691</v>
      </c>
      <c r="G4734">
        <v>59.07</v>
      </c>
      <c r="J4734" s="1">
        <v>531000</v>
      </c>
      <c r="K4734" s="1">
        <v>254000</v>
      </c>
      <c r="L4734">
        <v>4</v>
      </c>
      <c r="M4734">
        <v>39746</v>
      </c>
      <c r="N4734" t="s">
        <v>23</v>
      </c>
      <c r="O4734">
        <v>2</v>
      </c>
      <c r="P4734">
        <v>0</v>
      </c>
      <c r="Q4734">
        <v>0</v>
      </c>
      <c r="R4734">
        <v>1</v>
      </c>
      <c r="S4734">
        <v>1</v>
      </c>
      <c r="T4734" t="s">
        <v>1680</v>
      </c>
    </row>
    <row r="4735" spans="1:22">
      <c r="A4735" t="s">
        <v>6105</v>
      </c>
      <c r="B4735">
        <v>54.11</v>
      </c>
      <c r="C4735">
        <v>1556.9078</v>
      </c>
      <c r="D4735">
        <v>13</v>
      </c>
      <c r="E4735">
        <v>-0.2</v>
      </c>
      <c r="F4735">
        <v>519.97640000000001</v>
      </c>
      <c r="G4735">
        <v>63.95</v>
      </c>
      <c r="J4735" s="1">
        <v>4010000</v>
      </c>
      <c r="K4735" s="1">
        <v>4760000</v>
      </c>
      <c r="L4735">
        <v>4</v>
      </c>
      <c r="M4735">
        <v>43329</v>
      </c>
      <c r="N4735" t="s">
        <v>23</v>
      </c>
      <c r="O4735">
        <v>4</v>
      </c>
      <c r="P4735">
        <v>0</v>
      </c>
      <c r="Q4735">
        <v>0</v>
      </c>
      <c r="R4735">
        <v>2</v>
      </c>
      <c r="S4735">
        <v>2</v>
      </c>
      <c r="T4735" t="s">
        <v>1508</v>
      </c>
    </row>
    <row r="4736" spans="1:22">
      <c r="A4736" t="s">
        <v>6106</v>
      </c>
      <c r="B4736">
        <v>54.11</v>
      </c>
      <c r="C4736">
        <v>2214.0383000000002</v>
      </c>
      <c r="D4736">
        <v>19</v>
      </c>
      <c r="E4736">
        <v>-2.8</v>
      </c>
      <c r="F4736">
        <v>1108.0233000000001</v>
      </c>
      <c r="G4736">
        <v>77.459999999999994</v>
      </c>
      <c r="J4736" s="1">
        <v>642000</v>
      </c>
      <c r="K4736" s="1">
        <v>465000</v>
      </c>
      <c r="L4736">
        <v>3</v>
      </c>
      <c r="M4736">
        <v>53028</v>
      </c>
      <c r="N4736" t="s">
        <v>1583</v>
      </c>
      <c r="O4736">
        <v>5</v>
      </c>
      <c r="P4736">
        <v>0</v>
      </c>
      <c r="Q4736">
        <v>0</v>
      </c>
      <c r="R4736">
        <v>3</v>
      </c>
      <c r="S4736">
        <v>2</v>
      </c>
      <c r="T4736" t="s">
        <v>2273</v>
      </c>
      <c r="U4736" t="s">
        <v>35</v>
      </c>
      <c r="V4736" t="s">
        <v>6107</v>
      </c>
    </row>
    <row r="4737" spans="1:22">
      <c r="A4737" t="s">
        <v>6108</v>
      </c>
      <c r="B4737">
        <v>54.11</v>
      </c>
      <c r="C4737">
        <v>1957.9454000000001</v>
      </c>
      <c r="D4737">
        <v>16</v>
      </c>
      <c r="E4737">
        <v>2.2999999999999998</v>
      </c>
      <c r="F4737">
        <v>979.98220000000003</v>
      </c>
      <c r="G4737">
        <v>75.709999999999994</v>
      </c>
      <c r="J4737" s="1">
        <v>772000</v>
      </c>
      <c r="K4737" s="1">
        <v>944000</v>
      </c>
      <c r="L4737">
        <v>4</v>
      </c>
      <c r="M4737">
        <v>51747</v>
      </c>
      <c r="N4737" t="s">
        <v>23</v>
      </c>
      <c r="O4737">
        <v>2</v>
      </c>
      <c r="P4737">
        <v>0</v>
      </c>
      <c r="Q4737">
        <v>0</v>
      </c>
      <c r="R4737">
        <v>1</v>
      </c>
      <c r="S4737">
        <v>1</v>
      </c>
      <c r="T4737" t="s">
        <v>6109</v>
      </c>
      <c r="U4737" t="s">
        <v>35</v>
      </c>
      <c r="V4737" t="s">
        <v>36</v>
      </c>
    </row>
    <row r="4738" spans="1:22">
      <c r="A4738" t="s">
        <v>6110</v>
      </c>
      <c r="B4738">
        <v>54.1</v>
      </c>
      <c r="C4738">
        <v>2571.3993999999998</v>
      </c>
      <c r="D4738">
        <v>24</v>
      </c>
      <c r="E4738">
        <v>1.6</v>
      </c>
      <c r="F4738">
        <v>858.14179999999999</v>
      </c>
      <c r="G4738">
        <v>76.25</v>
      </c>
      <c r="J4738" s="1">
        <v>1310000</v>
      </c>
      <c r="K4738" s="1">
        <v>1360000</v>
      </c>
      <c r="L4738">
        <v>3</v>
      </c>
      <c r="M4738">
        <v>52161</v>
      </c>
      <c r="N4738" t="s">
        <v>1583</v>
      </c>
      <c r="O4738">
        <v>2</v>
      </c>
      <c r="P4738">
        <v>0</v>
      </c>
      <c r="Q4738">
        <v>0</v>
      </c>
      <c r="R4738">
        <v>1</v>
      </c>
      <c r="S4738">
        <v>1</v>
      </c>
      <c r="T4738" t="s">
        <v>543</v>
      </c>
    </row>
    <row r="4739" spans="1:22">
      <c r="A4739" t="s">
        <v>6111</v>
      </c>
      <c r="B4739">
        <v>54.1</v>
      </c>
      <c r="C4739">
        <v>1501.8140000000001</v>
      </c>
      <c r="D4739">
        <v>13</v>
      </c>
      <c r="E4739">
        <v>0</v>
      </c>
      <c r="F4739">
        <v>751.91420000000005</v>
      </c>
      <c r="G4739">
        <v>44.62</v>
      </c>
      <c r="J4739" s="1">
        <v>3390000</v>
      </c>
      <c r="K4739" s="1">
        <v>3720000</v>
      </c>
      <c r="L4739">
        <v>4</v>
      </c>
      <c r="M4739">
        <v>28835</v>
      </c>
      <c r="N4739" t="s">
        <v>23</v>
      </c>
      <c r="O4739">
        <v>2</v>
      </c>
      <c r="P4739">
        <v>0</v>
      </c>
      <c r="Q4739">
        <v>0</v>
      </c>
      <c r="R4739">
        <v>1</v>
      </c>
      <c r="S4739">
        <v>1</v>
      </c>
      <c r="T4739" t="s">
        <v>5360</v>
      </c>
    </row>
    <row r="4740" spans="1:22">
      <c r="A4740" t="s">
        <v>6112</v>
      </c>
      <c r="B4740">
        <v>54.1</v>
      </c>
      <c r="C4740">
        <v>1623.7528</v>
      </c>
      <c r="D4740">
        <v>15</v>
      </c>
      <c r="E4740">
        <v>0</v>
      </c>
      <c r="F4740">
        <v>812.88369999999998</v>
      </c>
      <c r="G4740">
        <v>44.61</v>
      </c>
      <c r="J4740" s="1">
        <v>1140000</v>
      </c>
      <c r="K4740" s="1">
        <v>1760000</v>
      </c>
      <c r="L4740">
        <v>3</v>
      </c>
      <c r="M4740">
        <v>28896</v>
      </c>
      <c r="N4740" t="s">
        <v>1583</v>
      </c>
      <c r="O4740">
        <v>2</v>
      </c>
      <c r="P4740">
        <v>0</v>
      </c>
      <c r="Q4740">
        <v>0</v>
      </c>
      <c r="R4740">
        <v>1</v>
      </c>
      <c r="S4740">
        <v>1</v>
      </c>
      <c r="T4740" t="s">
        <v>2966</v>
      </c>
    </row>
    <row r="4741" spans="1:22">
      <c r="A4741" t="s">
        <v>6113</v>
      </c>
      <c r="B4741">
        <v>54.1</v>
      </c>
      <c r="C4741">
        <v>1356.7799</v>
      </c>
      <c r="D4741">
        <v>12</v>
      </c>
      <c r="E4741">
        <v>-2.4</v>
      </c>
      <c r="F4741">
        <v>453.26620000000003</v>
      </c>
      <c r="G4741">
        <v>49.05</v>
      </c>
      <c r="J4741" s="1">
        <v>3600000</v>
      </c>
      <c r="K4741" s="1">
        <v>3340000</v>
      </c>
      <c r="L4741">
        <v>4</v>
      </c>
      <c r="M4741">
        <v>32254</v>
      </c>
      <c r="N4741" t="s">
        <v>23</v>
      </c>
      <c r="O4741">
        <v>4</v>
      </c>
      <c r="P4741">
        <v>0</v>
      </c>
      <c r="Q4741">
        <v>0</v>
      </c>
      <c r="R4741">
        <v>2</v>
      </c>
      <c r="S4741">
        <v>2</v>
      </c>
      <c r="T4741" t="s">
        <v>223</v>
      </c>
    </row>
    <row r="4742" spans="1:22">
      <c r="A4742" t="s">
        <v>6114</v>
      </c>
      <c r="B4742">
        <v>54.1</v>
      </c>
      <c r="C4742">
        <v>1433.6575</v>
      </c>
      <c r="D4742">
        <v>14</v>
      </c>
      <c r="E4742">
        <v>-0.5</v>
      </c>
      <c r="F4742">
        <v>717.8356</v>
      </c>
      <c r="G4742">
        <v>41.66</v>
      </c>
      <c r="J4742" s="1">
        <v>4370000</v>
      </c>
      <c r="K4742" s="1">
        <v>3990000</v>
      </c>
      <c r="L4742">
        <v>4</v>
      </c>
      <c r="M4742">
        <v>26637</v>
      </c>
      <c r="N4742" t="s">
        <v>23</v>
      </c>
      <c r="O4742">
        <v>2</v>
      </c>
      <c r="P4742">
        <v>0</v>
      </c>
      <c r="Q4742">
        <v>0</v>
      </c>
      <c r="R4742">
        <v>1</v>
      </c>
      <c r="S4742">
        <v>1</v>
      </c>
      <c r="T4742" t="s">
        <v>2829</v>
      </c>
    </row>
    <row r="4743" spans="1:22">
      <c r="A4743" t="s">
        <v>6115</v>
      </c>
      <c r="B4743">
        <v>54.1</v>
      </c>
      <c r="C4743">
        <v>2074.0066000000002</v>
      </c>
      <c r="D4743">
        <v>19</v>
      </c>
      <c r="E4743">
        <v>-0.9</v>
      </c>
      <c r="F4743">
        <v>1038.0096000000001</v>
      </c>
      <c r="G4743">
        <v>60.35</v>
      </c>
      <c r="J4743" s="1">
        <v>338000</v>
      </c>
      <c r="L4743">
        <v>3</v>
      </c>
      <c r="M4743">
        <v>40741</v>
      </c>
      <c r="N4743" t="s">
        <v>1583</v>
      </c>
      <c r="O4743">
        <v>1</v>
      </c>
      <c r="P4743">
        <v>0</v>
      </c>
      <c r="Q4743">
        <v>0</v>
      </c>
      <c r="R4743">
        <v>1</v>
      </c>
      <c r="S4743">
        <v>0</v>
      </c>
      <c r="T4743" t="s">
        <v>596</v>
      </c>
      <c r="U4743" t="s">
        <v>3049</v>
      </c>
      <c r="V4743" t="s">
        <v>6116</v>
      </c>
    </row>
    <row r="4744" spans="1:22">
      <c r="A4744" t="s">
        <v>6117</v>
      </c>
      <c r="B4744">
        <v>54.09</v>
      </c>
      <c r="C4744">
        <v>2071.1201000000001</v>
      </c>
      <c r="D4744">
        <v>18</v>
      </c>
      <c r="E4744">
        <v>-1</v>
      </c>
      <c r="F4744">
        <v>691.37990000000002</v>
      </c>
      <c r="G4744">
        <v>75.75</v>
      </c>
      <c r="J4744" s="1">
        <v>944000</v>
      </c>
      <c r="K4744" s="1">
        <v>1090000</v>
      </c>
      <c r="L4744">
        <v>4</v>
      </c>
      <c r="M4744">
        <v>51772</v>
      </c>
      <c r="N4744" t="s">
        <v>23</v>
      </c>
      <c r="O4744">
        <v>3</v>
      </c>
      <c r="P4744">
        <v>0</v>
      </c>
      <c r="Q4744">
        <v>0</v>
      </c>
      <c r="R4744">
        <v>2</v>
      </c>
      <c r="S4744">
        <v>1</v>
      </c>
      <c r="T4744" t="s">
        <v>3381</v>
      </c>
    </row>
    <row r="4745" spans="1:22">
      <c r="A4745" t="s">
        <v>6118</v>
      </c>
      <c r="B4745">
        <v>54.09</v>
      </c>
      <c r="C4745">
        <v>1841.9668999999999</v>
      </c>
      <c r="D4745">
        <v>17</v>
      </c>
      <c r="E4745">
        <v>-2.2999999999999998</v>
      </c>
      <c r="F4745">
        <v>921.98860000000002</v>
      </c>
      <c r="G4745">
        <v>54.12</v>
      </c>
      <c r="J4745" s="1">
        <v>291000</v>
      </c>
      <c r="L4745">
        <v>3</v>
      </c>
      <c r="M4745">
        <v>36072</v>
      </c>
      <c r="N4745" t="s">
        <v>1583</v>
      </c>
      <c r="O4745">
        <v>1</v>
      </c>
      <c r="P4745">
        <v>0</v>
      </c>
      <c r="Q4745">
        <v>0</v>
      </c>
      <c r="R4745">
        <v>1</v>
      </c>
      <c r="S4745">
        <v>0</v>
      </c>
      <c r="T4745" t="s">
        <v>6119</v>
      </c>
      <c r="U4745" t="s">
        <v>35</v>
      </c>
      <c r="V4745" t="s">
        <v>409</v>
      </c>
    </row>
    <row r="4746" spans="1:22">
      <c r="A4746" t="s">
        <v>6120</v>
      </c>
      <c r="B4746">
        <v>54.09</v>
      </c>
      <c r="C4746">
        <v>1320.6813</v>
      </c>
      <c r="D4746">
        <v>11</v>
      </c>
      <c r="E4746">
        <v>-0.6</v>
      </c>
      <c r="F4746">
        <v>661.34749999999997</v>
      </c>
      <c r="G4746">
        <v>85.36</v>
      </c>
      <c r="J4746" s="1">
        <v>20400000</v>
      </c>
      <c r="K4746" s="1">
        <v>23800000</v>
      </c>
      <c r="L4746">
        <v>4</v>
      </c>
      <c r="M4746">
        <v>58541</v>
      </c>
      <c r="N4746" t="s">
        <v>23</v>
      </c>
      <c r="O4746">
        <v>6</v>
      </c>
      <c r="P4746">
        <v>0</v>
      </c>
      <c r="Q4746">
        <v>0</v>
      </c>
      <c r="R4746">
        <v>2</v>
      </c>
      <c r="S4746">
        <v>4</v>
      </c>
      <c r="T4746" t="s">
        <v>294</v>
      </c>
    </row>
    <row r="4747" spans="1:22">
      <c r="A4747" t="s">
        <v>6121</v>
      </c>
      <c r="B4747">
        <v>54.09</v>
      </c>
      <c r="C4747">
        <v>1216.6451</v>
      </c>
      <c r="D4747">
        <v>11</v>
      </c>
      <c r="E4747">
        <v>-1.7</v>
      </c>
      <c r="F4747">
        <v>609.3288</v>
      </c>
      <c r="G4747">
        <v>24.77</v>
      </c>
      <c r="J4747" s="1">
        <v>33500000</v>
      </c>
      <c r="K4747" s="1">
        <v>35500000</v>
      </c>
      <c r="L4747">
        <v>4</v>
      </c>
      <c r="M4747">
        <v>14393</v>
      </c>
      <c r="N4747" t="s">
        <v>23</v>
      </c>
      <c r="O4747">
        <v>4</v>
      </c>
      <c r="P4747">
        <v>0</v>
      </c>
      <c r="Q4747">
        <v>0</v>
      </c>
      <c r="R4747">
        <v>2</v>
      </c>
      <c r="S4747">
        <v>2</v>
      </c>
      <c r="T4747" t="s">
        <v>1788</v>
      </c>
    </row>
    <row r="4748" spans="1:22">
      <c r="A4748" t="s">
        <v>6122</v>
      </c>
      <c r="B4748">
        <v>54.09</v>
      </c>
      <c r="C4748">
        <v>1221.5852</v>
      </c>
      <c r="D4748">
        <v>10</v>
      </c>
      <c r="E4748">
        <v>-1.4</v>
      </c>
      <c r="F4748">
        <v>611.79899999999998</v>
      </c>
      <c r="G4748">
        <v>48.67</v>
      </c>
      <c r="J4748" s="1">
        <v>6290000</v>
      </c>
      <c r="K4748" s="1">
        <v>7010000</v>
      </c>
      <c r="L4748">
        <v>4</v>
      </c>
      <c r="M4748">
        <v>31960</v>
      </c>
      <c r="N4748" t="s">
        <v>23</v>
      </c>
      <c r="O4748">
        <v>3</v>
      </c>
      <c r="P4748">
        <v>0</v>
      </c>
      <c r="Q4748">
        <v>0</v>
      </c>
      <c r="R4748">
        <v>2</v>
      </c>
      <c r="S4748">
        <v>1</v>
      </c>
      <c r="T4748" t="s">
        <v>798</v>
      </c>
      <c r="U4748" t="s">
        <v>35</v>
      </c>
      <c r="V4748" t="s">
        <v>36</v>
      </c>
    </row>
    <row r="4749" spans="1:22">
      <c r="A4749" t="s">
        <v>6123</v>
      </c>
      <c r="B4749">
        <v>54.08</v>
      </c>
      <c r="C4749">
        <v>1025.6121000000001</v>
      </c>
      <c r="D4749">
        <v>10</v>
      </c>
      <c r="E4749">
        <v>-0.1</v>
      </c>
      <c r="F4749">
        <v>513.81320000000005</v>
      </c>
      <c r="G4749">
        <v>28.83</v>
      </c>
      <c r="J4749" s="1">
        <v>83300000</v>
      </c>
      <c r="K4749" s="1">
        <v>83800000</v>
      </c>
      <c r="L4749">
        <v>4</v>
      </c>
      <c r="M4749">
        <v>17123</v>
      </c>
      <c r="N4749" t="s">
        <v>23</v>
      </c>
      <c r="O4749">
        <v>8</v>
      </c>
      <c r="P4749">
        <v>0</v>
      </c>
      <c r="Q4749">
        <v>0</v>
      </c>
      <c r="R4749">
        <v>4</v>
      </c>
      <c r="S4749">
        <v>4</v>
      </c>
      <c r="T4749" t="s">
        <v>1647</v>
      </c>
    </row>
    <row r="4750" spans="1:22">
      <c r="A4750" t="s">
        <v>6124</v>
      </c>
      <c r="B4750">
        <v>54.08</v>
      </c>
      <c r="C4750">
        <v>1805.8770999999999</v>
      </c>
      <c r="D4750">
        <v>16</v>
      </c>
      <c r="E4750">
        <v>3.1</v>
      </c>
      <c r="F4750">
        <v>602.96810000000005</v>
      </c>
      <c r="G4750">
        <v>52.66</v>
      </c>
      <c r="J4750" s="1">
        <v>1110000</v>
      </c>
      <c r="K4750" s="1">
        <v>1270000</v>
      </c>
      <c r="L4750">
        <v>3</v>
      </c>
      <c r="M4750">
        <v>35007</v>
      </c>
      <c r="N4750" t="s">
        <v>1583</v>
      </c>
      <c r="O4750">
        <v>4</v>
      </c>
      <c r="P4750">
        <v>0</v>
      </c>
      <c r="Q4750">
        <v>0</v>
      </c>
      <c r="R4750">
        <v>3</v>
      </c>
      <c r="S4750">
        <v>1</v>
      </c>
      <c r="T4750" t="s">
        <v>747</v>
      </c>
    </row>
    <row r="4751" spans="1:22">
      <c r="A4751" t="s">
        <v>6125</v>
      </c>
      <c r="B4751">
        <v>54.07</v>
      </c>
      <c r="C4751">
        <v>1572.7572</v>
      </c>
      <c r="D4751">
        <v>13</v>
      </c>
      <c r="E4751">
        <v>0.6</v>
      </c>
      <c r="F4751">
        <v>525.26</v>
      </c>
      <c r="G4751">
        <v>34.130000000000003</v>
      </c>
      <c r="J4751" s="1">
        <v>1330000</v>
      </c>
      <c r="K4751" s="1">
        <v>150000</v>
      </c>
      <c r="L4751">
        <v>3</v>
      </c>
      <c r="M4751">
        <v>20987</v>
      </c>
      <c r="N4751" t="s">
        <v>1583</v>
      </c>
      <c r="O4751">
        <v>3</v>
      </c>
      <c r="P4751">
        <v>0</v>
      </c>
      <c r="Q4751">
        <v>0</v>
      </c>
      <c r="R4751">
        <v>2</v>
      </c>
      <c r="S4751">
        <v>1</v>
      </c>
      <c r="T4751" t="s">
        <v>3588</v>
      </c>
    </row>
    <row r="4752" spans="1:22">
      <c r="A4752" t="s">
        <v>6126</v>
      </c>
      <c r="B4752">
        <v>54.07</v>
      </c>
      <c r="C4752">
        <v>1812.8424</v>
      </c>
      <c r="D4752">
        <v>15</v>
      </c>
      <c r="E4752">
        <v>-0.5</v>
      </c>
      <c r="F4752">
        <v>605.28779999999995</v>
      </c>
      <c r="G4752">
        <v>26.55</v>
      </c>
      <c r="J4752" s="1">
        <v>731000</v>
      </c>
      <c r="K4752" s="1">
        <v>92400</v>
      </c>
      <c r="L4752">
        <v>3</v>
      </c>
      <c r="M4752">
        <v>15584</v>
      </c>
      <c r="N4752" t="s">
        <v>1583</v>
      </c>
      <c r="O4752">
        <v>2</v>
      </c>
      <c r="P4752">
        <v>0</v>
      </c>
      <c r="Q4752">
        <v>0</v>
      </c>
      <c r="R4752">
        <v>1</v>
      </c>
      <c r="S4752">
        <v>1</v>
      </c>
      <c r="T4752" t="s">
        <v>6127</v>
      </c>
    </row>
    <row r="4753" spans="1:22">
      <c r="A4753" t="s">
        <v>6128</v>
      </c>
      <c r="B4753">
        <v>54.06</v>
      </c>
      <c r="C4753">
        <v>2434.2226999999998</v>
      </c>
      <c r="D4753">
        <v>23</v>
      </c>
      <c r="E4753">
        <v>-0.4</v>
      </c>
      <c r="F4753">
        <v>812.41449999999998</v>
      </c>
      <c r="G4753">
        <v>44.36</v>
      </c>
      <c r="J4753" s="1">
        <v>1480000</v>
      </c>
      <c r="K4753" s="1">
        <v>1420000</v>
      </c>
      <c r="L4753">
        <v>4</v>
      </c>
      <c r="M4753">
        <v>28632</v>
      </c>
      <c r="N4753" t="s">
        <v>23</v>
      </c>
      <c r="O4753">
        <v>2</v>
      </c>
      <c r="P4753">
        <v>0</v>
      </c>
      <c r="Q4753">
        <v>0</v>
      </c>
      <c r="R4753">
        <v>1</v>
      </c>
      <c r="S4753">
        <v>1</v>
      </c>
      <c r="T4753" t="s">
        <v>653</v>
      </c>
    </row>
    <row r="4754" spans="1:22">
      <c r="A4754" t="s">
        <v>6129</v>
      </c>
      <c r="B4754">
        <v>54.06</v>
      </c>
      <c r="C4754">
        <v>2683.2249000000002</v>
      </c>
      <c r="D4754">
        <v>23</v>
      </c>
      <c r="E4754">
        <v>-0.4</v>
      </c>
      <c r="F4754">
        <v>895.41520000000003</v>
      </c>
      <c r="G4754">
        <v>45.9</v>
      </c>
      <c r="J4754" s="1">
        <v>6600000</v>
      </c>
      <c r="K4754" s="1">
        <v>7040000</v>
      </c>
      <c r="L4754">
        <v>4</v>
      </c>
      <c r="M4754">
        <v>29812</v>
      </c>
      <c r="N4754" t="s">
        <v>23</v>
      </c>
      <c r="O4754">
        <v>2</v>
      </c>
      <c r="P4754">
        <v>0</v>
      </c>
      <c r="Q4754">
        <v>0</v>
      </c>
      <c r="R4754">
        <v>1</v>
      </c>
      <c r="S4754">
        <v>1</v>
      </c>
      <c r="T4754" t="s">
        <v>243</v>
      </c>
    </row>
    <row r="4755" spans="1:22">
      <c r="A4755" t="s">
        <v>6130</v>
      </c>
      <c r="B4755">
        <v>54.06</v>
      </c>
      <c r="C4755">
        <v>1322.6619000000001</v>
      </c>
      <c r="D4755">
        <v>11</v>
      </c>
      <c r="E4755">
        <v>0.6</v>
      </c>
      <c r="F4755">
        <v>662.33860000000004</v>
      </c>
      <c r="G4755">
        <v>52.08</v>
      </c>
      <c r="K4755" s="1">
        <v>13800000</v>
      </c>
      <c r="L4755">
        <v>4</v>
      </c>
      <c r="M4755">
        <v>34525</v>
      </c>
      <c r="N4755" t="s">
        <v>23</v>
      </c>
      <c r="O4755">
        <v>1</v>
      </c>
      <c r="P4755">
        <v>0</v>
      </c>
      <c r="Q4755">
        <v>0</v>
      </c>
      <c r="R4755">
        <v>0</v>
      </c>
      <c r="S4755">
        <v>1</v>
      </c>
      <c r="T4755" t="s">
        <v>2778</v>
      </c>
    </row>
    <row r="4756" spans="1:22">
      <c r="A4756" t="s">
        <v>6131</v>
      </c>
      <c r="B4756">
        <v>54.06</v>
      </c>
      <c r="C4756">
        <v>1456.7811999999999</v>
      </c>
      <c r="D4756">
        <v>12</v>
      </c>
      <c r="E4756">
        <v>0.7</v>
      </c>
      <c r="F4756">
        <v>486.60129999999998</v>
      </c>
      <c r="G4756">
        <v>44.51</v>
      </c>
      <c r="J4756" s="1">
        <v>5480000</v>
      </c>
      <c r="K4756" s="1">
        <v>5870000</v>
      </c>
      <c r="L4756">
        <v>4</v>
      </c>
      <c r="M4756">
        <v>28745</v>
      </c>
      <c r="N4756" t="s">
        <v>23</v>
      </c>
      <c r="O4756">
        <v>3</v>
      </c>
      <c r="P4756">
        <v>0</v>
      </c>
      <c r="Q4756">
        <v>0</v>
      </c>
      <c r="R4756">
        <v>1</v>
      </c>
      <c r="S4756">
        <v>2</v>
      </c>
      <c r="T4756" t="s">
        <v>2342</v>
      </c>
    </row>
    <row r="4757" spans="1:22">
      <c r="A4757" t="s">
        <v>6132</v>
      </c>
      <c r="B4757">
        <v>54.05</v>
      </c>
      <c r="C4757">
        <v>1203.5996</v>
      </c>
      <c r="D4757">
        <v>11</v>
      </c>
      <c r="E4757">
        <v>-0.3</v>
      </c>
      <c r="F4757">
        <v>602.80690000000004</v>
      </c>
      <c r="G4757">
        <v>19.8</v>
      </c>
      <c r="J4757" s="1">
        <v>55600000</v>
      </c>
      <c r="K4757" s="1">
        <v>57500000</v>
      </c>
      <c r="L4757">
        <v>4</v>
      </c>
      <c r="M4757">
        <v>10845</v>
      </c>
      <c r="N4757" t="s">
        <v>23</v>
      </c>
      <c r="O4757">
        <v>8</v>
      </c>
      <c r="P4757">
        <v>0</v>
      </c>
      <c r="Q4757">
        <v>0</v>
      </c>
      <c r="R4757">
        <v>4</v>
      </c>
      <c r="S4757">
        <v>4</v>
      </c>
      <c r="T4757" t="s">
        <v>6133</v>
      </c>
    </row>
    <row r="4758" spans="1:22">
      <c r="A4758" t="s">
        <v>6134</v>
      </c>
      <c r="B4758">
        <v>54.05</v>
      </c>
      <c r="C4758">
        <v>1239.6248000000001</v>
      </c>
      <c r="D4758">
        <v>12</v>
      </c>
      <c r="E4758">
        <v>-1.2</v>
      </c>
      <c r="F4758">
        <v>620.81889999999999</v>
      </c>
      <c r="G4758">
        <v>39.79</v>
      </c>
      <c r="K4758" s="1">
        <v>6140000</v>
      </c>
      <c r="L4758">
        <v>4</v>
      </c>
      <c r="M4758">
        <v>25183</v>
      </c>
      <c r="N4758" t="s">
        <v>23</v>
      </c>
      <c r="O4758">
        <v>1</v>
      </c>
      <c r="P4758">
        <v>0</v>
      </c>
      <c r="Q4758">
        <v>0</v>
      </c>
      <c r="R4758">
        <v>0</v>
      </c>
      <c r="S4758">
        <v>1</v>
      </c>
      <c r="T4758" t="s">
        <v>2499</v>
      </c>
    </row>
    <row r="4759" spans="1:22">
      <c r="A4759" t="s">
        <v>6135</v>
      </c>
      <c r="B4759">
        <v>54.05</v>
      </c>
      <c r="C4759">
        <v>1933.9996000000001</v>
      </c>
      <c r="D4759">
        <v>17</v>
      </c>
      <c r="E4759">
        <v>-1.3</v>
      </c>
      <c r="F4759">
        <v>968.0059</v>
      </c>
      <c r="G4759">
        <v>90.37</v>
      </c>
      <c r="J4759" s="1">
        <v>819000</v>
      </c>
      <c r="L4759">
        <v>3</v>
      </c>
      <c r="M4759">
        <v>61936</v>
      </c>
      <c r="N4759" t="s">
        <v>1583</v>
      </c>
      <c r="O4759">
        <v>1</v>
      </c>
      <c r="P4759">
        <v>0</v>
      </c>
      <c r="Q4759">
        <v>0</v>
      </c>
      <c r="R4759">
        <v>1</v>
      </c>
      <c r="S4759">
        <v>0</v>
      </c>
      <c r="T4759" t="s">
        <v>3300</v>
      </c>
    </row>
    <row r="4760" spans="1:22">
      <c r="A4760" t="s">
        <v>6136</v>
      </c>
      <c r="B4760">
        <v>54.05</v>
      </c>
      <c r="C4760">
        <v>1642.9082000000001</v>
      </c>
      <c r="D4760">
        <v>14</v>
      </c>
      <c r="E4760">
        <v>-1.5</v>
      </c>
      <c r="F4760">
        <v>822.46010000000001</v>
      </c>
      <c r="G4760">
        <v>48.58</v>
      </c>
      <c r="J4760" s="1">
        <v>2000000</v>
      </c>
      <c r="K4760" s="1">
        <v>3710000</v>
      </c>
      <c r="L4760">
        <v>4</v>
      </c>
      <c r="M4760">
        <v>31891</v>
      </c>
      <c r="N4760" t="s">
        <v>23</v>
      </c>
      <c r="O4760">
        <v>3</v>
      </c>
      <c r="P4760">
        <v>0</v>
      </c>
      <c r="Q4760">
        <v>0</v>
      </c>
      <c r="R4760">
        <v>1</v>
      </c>
      <c r="S4760">
        <v>2</v>
      </c>
      <c r="T4760" t="s">
        <v>266</v>
      </c>
    </row>
    <row r="4761" spans="1:22">
      <c r="A4761" t="s">
        <v>6137</v>
      </c>
      <c r="B4761">
        <v>54.04</v>
      </c>
      <c r="C4761">
        <v>1095.5812000000001</v>
      </c>
      <c r="D4761">
        <v>10</v>
      </c>
      <c r="E4761">
        <v>-2.2999999999999998</v>
      </c>
      <c r="F4761">
        <v>548.79660000000001</v>
      </c>
      <c r="G4761">
        <v>24.83</v>
      </c>
      <c r="J4761" s="1">
        <v>2480000</v>
      </c>
      <c r="K4761" s="1">
        <v>2490000</v>
      </c>
      <c r="L4761">
        <v>4</v>
      </c>
      <c r="M4761">
        <v>14434</v>
      </c>
      <c r="N4761" t="s">
        <v>23</v>
      </c>
      <c r="O4761">
        <v>2</v>
      </c>
      <c r="P4761">
        <v>0</v>
      </c>
      <c r="Q4761">
        <v>0</v>
      </c>
      <c r="R4761">
        <v>1</v>
      </c>
      <c r="S4761">
        <v>1</v>
      </c>
      <c r="T4761" t="s">
        <v>1096</v>
      </c>
    </row>
    <row r="4762" spans="1:22">
      <c r="A4762" t="s">
        <v>6138</v>
      </c>
      <c r="B4762">
        <v>54.04</v>
      </c>
      <c r="C4762">
        <v>1929.9042999999999</v>
      </c>
      <c r="D4762">
        <v>15</v>
      </c>
      <c r="E4762">
        <v>3.6</v>
      </c>
      <c r="F4762">
        <v>483.48509999999999</v>
      </c>
      <c r="G4762">
        <v>39.090000000000003</v>
      </c>
      <c r="J4762" s="1">
        <v>589000</v>
      </c>
      <c r="L4762">
        <v>3</v>
      </c>
      <c r="M4762">
        <v>24701</v>
      </c>
      <c r="N4762" t="s">
        <v>1583</v>
      </c>
      <c r="O4762">
        <v>1</v>
      </c>
      <c r="P4762">
        <v>0</v>
      </c>
      <c r="Q4762">
        <v>0</v>
      </c>
      <c r="R4762">
        <v>1</v>
      </c>
      <c r="S4762">
        <v>0</v>
      </c>
      <c r="T4762" t="s">
        <v>865</v>
      </c>
    </row>
    <row r="4763" spans="1:22">
      <c r="A4763" t="s">
        <v>6139</v>
      </c>
      <c r="B4763">
        <v>54.04</v>
      </c>
      <c r="C4763">
        <v>1264.6523</v>
      </c>
      <c r="D4763">
        <v>11</v>
      </c>
      <c r="E4763">
        <v>1.5</v>
      </c>
      <c r="F4763">
        <v>633.33439999999996</v>
      </c>
      <c r="G4763">
        <v>18.93</v>
      </c>
      <c r="J4763" s="1">
        <v>2260000</v>
      </c>
      <c r="K4763" s="1">
        <v>1730000</v>
      </c>
      <c r="L4763">
        <v>3</v>
      </c>
      <c r="M4763">
        <v>10355</v>
      </c>
      <c r="N4763" t="s">
        <v>1583</v>
      </c>
      <c r="O4763">
        <v>4</v>
      </c>
      <c r="P4763">
        <v>0</v>
      </c>
      <c r="Q4763">
        <v>0</v>
      </c>
      <c r="R4763">
        <v>2</v>
      </c>
      <c r="S4763">
        <v>2</v>
      </c>
      <c r="T4763" t="s">
        <v>5067</v>
      </c>
    </row>
    <row r="4764" spans="1:22">
      <c r="A4764" t="s">
        <v>6140</v>
      </c>
      <c r="B4764">
        <v>54.04</v>
      </c>
      <c r="C4764">
        <v>1335.6921</v>
      </c>
      <c r="D4764">
        <v>12</v>
      </c>
      <c r="E4764">
        <v>-0.1</v>
      </c>
      <c r="F4764">
        <v>668.85329999999999</v>
      </c>
      <c r="G4764">
        <v>44.02</v>
      </c>
      <c r="J4764" s="1">
        <v>5610000</v>
      </c>
      <c r="K4764" s="1">
        <v>5170000</v>
      </c>
      <c r="L4764">
        <v>4</v>
      </c>
      <c r="M4764">
        <v>28376</v>
      </c>
      <c r="N4764" t="s">
        <v>23</v>
      </c>
      <c r="O4764">
        <v>2</v>
      </c>
      <c r="P4764">
        <v>0</v>
      </c>
      <c r="Q4764">
        <v>0</v>
      </c>
      <c r="R4764">
        <v>1</v>
      </c>
      <c r="S4764">
        <v>1</v>
      </c>
      <c r="T4764" t="s">
        <v>195</v>
      </c>
    </row>
    <row r="4765" spans="1:22">
      <c r="A4765" t="s">
        <v>6141</v>
      </c>
      <c r="B4765">
        <v>54.03</v>
      </c>
      <c r="C4765">
        <v>1645.8159000000001</v>
      </c>
      <c r="D4765">
        <v>15</v>
      </c>
      <c r="E4765">
        <v>-1.5</v>
      </c>
      <c r="F4765">
        <v>823.91399999999999</v>
      </c>
      <c r="G4765">
        <v>42.46</v>
      </c>
      <c r="J4765" s="1">
        <v>504000</v>
      </c>
      <c r="K4765" s="1">
        <v>730000</v>
      </c>
      <c r="L4765">
        <v>4</v>
      </c>
      <c r="M4765">
        <v>27209</v>
      </c>
      <c r="N4765" t="s">
        <v>23</v>
      </c>
      <c r="O4765">
        <v>3</v>
      </c>
      <c r="P4765">
        <v>0</v>
      </c>
      <c r="Q4765">
        <v>0</v>
      </c>
      <c r="R4765">
        <v>1</v>
      </c>
      <c r="S4765">
        <v>2</v>
      </c>
      <c r="T4765" t="s">
        <v>5821</v>
      </c>
    </row>
    <row r="4766" spans="1:22">
      <c r="A4766" t="s">
        <v>6142</v>
      </c>
      <c r="B4766">
        <v>54.03</v>
      </c>
      <c r="C4766">
        <v>1261.6302000000001</v>
      </c>
      <c r="D4766">
        <v>11</v>
      </c>
      <c r="E4766">
        <v>1</v>
      </c>
      <c r="F4766">
        <v>631.82309999999995</v>
      </c>
      <c r="G4766">
        <v>49.6</v>
      </c>
      <c r="K4766" s="1">
        <v>15200000</v>
      </c>
      <c r="L4766">
        <v>4</v>
      </c>
      <c r="M4766">
        <v>32685</v>
      </c>
      <c r="N4766" t="s">
        <v>23</v>
      </c>
      <c r="O4766">
        <v>1</v>
      </c>
      <c r="P4766">
        <v>0</v>
      </c>
      <c r="Q4766">
        <v>0</v>
      </c>
      <c r="R4766">
        <v>0</v>
      </c>
      <c r="S4766">
        <v>1</v>
      </c>
      <c r="T4766" t="s">
        <v>43</v>
      </c>
    </row>
    <row r="4767" spans="1:22">
      <c r="A4767" t="s">
        <v>6143</v>
      </c>
      <c r="B4767">
        <v>54.03</v>
      </c>
      <c r="C4767">
        <v>1299.7397000000001</v>
      </c>
      <c r="D4767">
        <v>11</v>
      </c>
      <c r="E4767">
        <v>1.2</v>
      </c>
      <c r="F4767">
        <v>650.87789999999995</v>
      </c>
      <c r="G4767">
        <v>39.700000000000003</v>
      </c>
      <c r="K4767" s="1">
        <v>1300000</v>
      </c>
      <c r="L4767">
        <v>4</v>
      </c>
      <c r="M4767">
        <v>25114</v>
      </c>
      <c r="N4767" t="s">
        <v>23</v>
      </c>
      <c r="O4767">
        <v>1</v>
      </c>
      <c r="P4767">
        <v>0</v>
      </c>
      <c r="Q4767">
        <v>0</v>
      </c>
      <c r="R4767">
        <v>0</v>
      </c>
      <c r="S4767">
        <v>1</v>
      </c>
      <c r="T4767" t="s">
        <v>990</v>
      </c>
    </row>
    <row r="4768" spans="1:22">
      <c r="A4768" t="s">
        <v>6144</v>
      </c>
      <c r="B4768">
        <v>54.03</v>
      </c>
      <c r="C4768">
        <v>1474.7449999999999</v>
      </c>
      <c r="D4768">
        <v>16</v>
      </c>
      <c r="E4768">
        <v>-0.4</v>
      </c>
      <c r="F4768">
        <v>738.37950000000001</v>
      </c>
      <c r="G4768">
        <v>23.74</v>
      </c>
      <c r="J4768" s="1">
        <v>128000000</v>
      </c>
      <c r="K4768" s="1">
        <v>145000000</v>
      </c>
      <c r="L4768">
        <v>4</v>
      </c>
      <c r="M4768">
        <v>13624</v>
      </c>
      <c r="N4768" t="s">
        <v>23</v>
      </c>
      <c r="O4768">
        <v>5</v>
      </c>
      <c r="P4768">
        <v>0</v>
      </c>
      <c r="Q4768">
        <v>0</v>
      </c>
      <c r="R4768">
        <v>1</v>
      </c>
      <c r="S4768">
        <v>4</v>
      </c>
      <c r="T4768" t="s">
        <v>391</v>
      </c>
      <c r="U4768" t="s">
        <v>32</v>
      </c>
      <c r="V4768" t="s">
        <v>316</v>
      </c>
    </row>
    <row r="4769" spans="1:22">
      <c r="A4769" t="s">
        <v>6145</v>
      </c>
      <c r="B4769">
        <v>54.02</v>
      </c>
      <c r="C4769">
        <v>1199.6663000000001</v>
      </c>
      <c r="D4769">
        <v>11</v>
      </c>
      <c r="E4769">
        <v>0.8</v>
      </c>
      <c r="F4769">
        <v>600.84090000000003</v>
      </c>
      <c r="G4769">
        <v>50.1</v>
      </c>
      <c r="J4769" s="1">
        <v>71800000</v>
      </c>
      <c r="K4769" s="1">
        <v>70700000</v>
      </c>
      <c r="L4769">
        <v>4</v>
      </c>
      <c r="M4769">
        <v>33046</v>
      </c>
      <c r="N4769" t="s">
        <v>23</v>
      </c>
      <c r="O4769">
        <v>6</v>
      </c>
      <c r="P4769">
        <v>0</v>
      </c>
      <c r="Q4769">
        <v>0</v>
      </c>
      <c r="R4769">
        <v>3</v>
      </c>
      <c r="S4769">
        <v>3</v>
      </c>
      <c r="T4769" t="s">
        <v>6146</v>
      </c>
    </row>
    <row r="4770" spans="1:22">
      <c r="A4770" t="s">
        <v>6147</v>
      </c>
      <c r="B4770">
        <v>54.02</v>
      </c>
      <c r="C4770">
        <v>2006.9448</v>
      </c>
      <c r="D4770">
        <v>18</v>
      </c>
      <c r="E4770">
        <v>-0.9</v>
      </c>
      <c r="F4770">
        <v>1004.4788</v>
      </c>
      <c r="G4770">
        <v>61.05</v>
      </c>
      <c r="J4770" s="1">
        <v>294000</v>
      </c>
      <c r="K4770" s="1">
        <v>494000</v>
      </c>
      <c r="L4770">
        <v>4</v>
      </c>
      <c r="M4770">
        <v>41224</v>
      </c>
      <c r="N4770" t="s">
        <v>23</v>
      </c>
      <c r="O4770">
        <v>2</v>
      </c>
      <c r="P4770">
        <v>0</v>
      </c>
      <c r="Q4770">
        <v>0</v>
      </c>
      <c r="R4770">
        <v>1</v>
      </c>
      <c r="S4770">
        <v>1</v>
      </c>
      <c r="T4770" t="s">
        <v>297</v>
      </c>
      <c r="U4770" t="s">
        <v>2715</v>
      </c>
      <c r="V4770" t="s">
        <v>6148</v>
      </c>
    </row>
    <row r="4771" spans="1:22">
      <c r="A4771" t="s">
        <v>6149</v>
      </c>
      <c r="B4771">
        <v>54.02</v>
      </c>
      <c r="C4771">
        <v>1421.6609000000001</v>
      </c>
      <c r="D4771">
        <v>13</v>
      </c>
      <c r="E4771">
        <v>-1.2</v>
      </c>
      <c r="F4771">
        <v>474.89370000000002</v>
      </c>
      <c r="G4771">
        <v>12.82</v>
      </c>
      <c r="K4771" s="1">
        <v>4050000</v>
      </c>
      <c r="L4771">
        <v>4</v>
      </c>
      <c r="M4771">
        <v>6104</v>
      </c>
      <c r="N4771" t="s">
        <v>23</v>
      </c>
      <c r="O4771">
        <v>2</v>
      </c>
      <c r="P4771">
        <v>0</v>
      </c>
      <c r="Q4771">
        <v>0</v>
      </c>
      <c r="R4771">
        <v>0</v>
      </c>
      <c r="S4771">
        <v>2</v>
      </c>
      <c r="T4771" t="s">
        <v>311</v>
      </c>
      <c r="U4771" t="s">
        <v>32</v>
      </c>
      <c r="V4771" t="s">
        <v>2529</v>
      </c>
    </row>
    <row r="4772" spans="1:22">
      <c r="A4772" t="s">
        <v>6150</v>
      </c>
      <c r="B4772">
        <v>54.02</v>
      </c>
      <c r="C4772">
        <v>2409.2078000000001</v>
      </c>
      <c r="D4772">
        <v>23</v>
      </c>
      <c r="E4772">
        <v>0.5</v>
      </c>
      <c r="F4772">
        <v>804.077</v>
      </c>
      <c r="G4772">
        <v>56.16</v>
      </c>
      <c r="K4772" s="1">
        <v>3440000</v>
      </c>
      <c r="L4772">
        <v>4</v>
      </c>
      <c r="M4772">
        <v>37557</v>
      </c>
      <c r="N4772" t="s">
        <v>23</v>
      </c>
      <c r="O4772">
        <v>1</v>
      </c>
      <c r="P4772">
        <v>0</v>
      </c>
      <c r="Q4772">
        <v>0</v>
      </c>
      <c r="R4772">
        <v>0</v>
      </c>
      <c r="S4772">
        <v>1</v>
      </c>
      <c r="T4772" t="s">
        <v>64</v>
      </c>
      <c r="U4772" t="s">
        <v>5322</v>
      </c>
    </row>
    <row r="4773" spans="1:22">
      <c r="A4773" t="s">
        <v>6151</v>
      </c>
      <c r="B4773">
        <v>54.01</v>
      </c>
      <c r="C4773">
        <v>1350.6666</v>
      </c>
      <c r="D4773">
        <v>12</v>
      </c>
      <c r="E4773">
        <v>-2.6</v>
      </c>
      <c r="F4773">
        <v>676.33879999999999</v>
      </c>
      <c r="G4773">
        <v>41.77</v>
      </c>
      <c r="J4773" s="1">
        <v>5260000</v>
      </c>
      <c r="K4773" s="1">
        <v>5070000</v>
      </c>
      <c r="L4773">
        <v>4</v>
      </c>
      <c r="M4773">
        <v>26730</v>
      </c>
      <c r="N4773" t="s">
        <v>23</v>
      </c>
      <c r="O4773">
        <v>2</v>
      </c>
      <c r="P4773">
        <v>0</v>
      </c>
      <c r="Q4773">
        <v>0</v>
      </c>
      <c r="R4773">
        <v>1</v>
      </c>
      <c r="S4773">
        <v>1</v>
      </c>
      <c r="T4773" t="s">
        <v>2829</v>
      </c>
    </row>
    <row r="4774" spans="1:22">
      <c r="A4774" t="s">
        <v>6152</v>
      </c>
      <c r="B4774">
        <v>54.01</v>
      </c>
      <c r="C4774">
        <v>1472.7551000000001</v>
      </c>
      <c r="D4774">
        <v>12</v>
      </c>
      <c r="E4774">
        <v>-2.6</v>
      </c>
      <c r="F4774">
        <v>737.38289999999995</v>
      </c>
      <c r="G4774">
        <v>71.34</v>
      </c>
      <c r="J4774" s="1">
        <v>3360000</v>
      </c>
      <c r="K4774" s="1">
        <v>3890000</v>
      </c>
      <c r="L4774">
        <v>4</v>
      </c>
      <c r="M4774">
        <v>48681</v>
      </c>
      <c r="N4774" t="s">
        <v>23</v>
      </c>
      <c r="O4774">
        <v>2</v>
      </c>
      <c r="P4774">
        <v>0</v>
      </c>
      <c r="Q4774">
        <v>0</v>
      </c>
      <c r="R4774">
        <v>1</v>
      </c>
      <c r="S4774">
        <v>1</v>
      </c>
      <c r="T4774" t="s">
        <v>3345</v>
      </c>
    </row>
    <row r="4775" spans="1:22">
      <c r="A4775" t="s">
        <v>6153</v>
      </c>
      <c r="B4775">
        <v>54.01</v>
      </c>
      <c r="C4775">
        <v>1131.5408</v>
      </c>
      <c r="D4775">
        <v>10</v>
      </c>
      <c r="E4775">
        <v>-1.2</v>
      </c>
      <c r="F4775">
        <v>566.77700000000004</v>
      </c>
      <c r="G4775">
        <v>14.1</v>
      </c>
      <c r="J4775" s="1">
        <v>5810000</v>
      </c>
      <c r="K4775" s="1">
        <v>6010000</v>
      </c>
      <c r="L4775">
        <v>4</v>
      </c>
      <c r="M4775">
        <v>7017</v>
      </c>
      <c r="N4775" t="s">
        <v>23</v>
      </c>
      <c r="O4775">
        <v>2</v>
      </c>
      <c r="P4775">
        <v>0</v>
      </c>
      <c r="Q4775">
        <v>0</v>
      </c>
      <c r="R4775">
        <v>1</v>
      </c>
      <c r="S4775">
        <v>1</v>
      </c>
      <c r="T4775" t="s">
        <v>736</v>
      </c>
    </row>
    <row r="4776" spans="1:22">
      <c r="A4776" t="s">
        <v>6154</v>
      </c>
      <c r="B4776">
        <v>54.01</v>
      </c>
      <c r="C4776">
        <v>1563.8918000000001</v>
      </c>
      <c r="D4776">
        <v>15</v>
      </c>
      <c r="E4776">
        <v>-0.8</v>
      </c>
      <c r="F4776">
        <v>522.30409999999995</v>
      </c>
      <c r="G4776">
        <v>41.86</v>
      </c>
      <c r="J4776" s="1">
        <v>1330000</v>
      </c>
      <c r="K4776" s="1">
        <v>1630000</v>
      </c>
      <c r="L4776">
        <v>3</v>
      </c>
      <c r="M4776">
        <v>26877</v>
      </c>
      <c r="N4776" t="s">
        <v>1583</v>
      </c>
      <c r="O4776">
        <v>2</v>
      </c>
      <c r="P4776">
        <v>0</v>
      </c>
      <c r="Q4776">
        <v>0</v>
      </c>
      <c r="R4776">
        <v>1</v>
      </c>
      <c r="S4776">
        <v>1</v>
      </c>
      <c r="T4776" t="s">
        <v>1301</v>
      </c>
    </row>
    <row r="4777" spans="1:22">
      <c r="A4777" t="s">
        <v>6155</v>
      </c>
      <c r="B4777">
        <v>54</v>
      </c>
      <c r="C4777">
        <v>1232.5420999999999</v>
      </c>
      <c r="D4777">
        <v>11</v>
      </c>
      <c r="E4777">
        <v>-1.9</v>
      </c>
      <c r="F4777">
        <v>411.85390000000001</v>
      </c>
      <c r="G4777">
        <v>13.95</v>
      </c>
      <c r="J4777" s="1">
        <v>553000</v>
      </c>
      <c r="K4777" s="1">
        <v>431000</v>
      </c>
      <c r="L4777">
        <v>4</v>
      </c>
      <c r="M4777">
        <v>6905</v>
      </c>
      <c r="N4777" t="s">
        <v>23</v>
      </c>
      <c r="O4777">
        <v>2</v>
      </c>
      <c r="P4777">
        <v>0</v>
      </c>
      <c r="Q4777">
        <v>0</v>
      </c>
      <c r="R4777">
        <v>1</v>
      </c>
      <c r="S4777">
        <v>1</v>
      </c>
      <c r="T4777" t="s">
        <v>2749</v>
      </c>
    </row>
    <row r="4778" spans="1:22">
      <c r="A4778" t="s">
        <v>6156</v>
      </c>
      <c r="B4778">
        <v>54</v>
      </c>
      <c r="C4778">
        <v>2605.1853000000001</v>
      </c>
      <c r="D4778">
        <v>24</v>
      </c>
      <c r="E4778">
        <v>5.7</v>
      </c>
      <c r="F4778">
        <v>869.40729999999996</v>
      </c>
      <c r="G4778">
        <v>51.37</v>
      </c>
      <c r="K4778" s="1">
        <v>1220000</v>
      </c>
      <c r="L4778">
        <v>4</v>
      </c>
      <c r="M4778">
        <v>33993</v>
      </c>
      <c r="N4778" t="s">
        <v>23</v>
      </c>
      <c r="O4778">
        <v>2</v>
      </c>
      <c r="P4778">
        <v>0</v>
      </c>
      <c r="Q4778">
        <v>0</v>
      </c>
      <c r="R4778">
        <v>0</v>
      </c>
      <c r="S4778">
        <v>2</v>
      </c>
      <c r="T4778" t="s">
        <v>71</v>
      </c>
      <c r="U4778" t="s">
        <v>6157</v>
      </c>
      <c r="V4778" t="s">
        <v>6158</v>
      </c>
    </row>
    <row r="4779" spans="1:22">
      <c r="A4779" t="s">
        <v>6159</v>
      </c>
      <c r="B4779">
        <v>54</v>
      </c>
      <c r="C4779">
        <v>2770.3013000000001</v>
      </c>
      <c r="D4779">
        <v>25</v>
      </c>
      <c r="E4779">
        <v>2.1</v>
      </c>
      <c r="F4779">
        <v>924.44290000000001</v>
      </c>
      <c r="G4779">
        <v>58.64</v>
      </c>
      <c r="K4779" s="1">
        <v>2070000</v>
      </c>
      <c r="L4779">
        <v>4</v>
      </c>
      <c r="M4779">
        <v>39415</v>
      </c>
      <c r="N4779" t="s">
        <v>23</v>
      </c>
      <c r="O4779">
        <v>1</v>
      </c>
      <c r="P4779">
        <v>0</v>
      </c>
      <c r="Q4779">
        <v>0</v>
      </c>
      <c r="R4779">
        <v>0</v>
      </c>
      <c r="S4779">
        <v>1</v>
      </c>
      <c r="T4779" t="s">
        <v>283</v>
      </c>
      <c r="U4779" t="s">
        <v>1887</v>
      </c>
      <c r="V4779" t="s">
        <v>6160</v>
      </c>
    </row>
    <row r="4780" spans="1:22">
      <c r="A4780" t="s">
        <v>6161</v>
      </c>
      <c r="B4780">
        <v>54</v>
      </c>
      <c r="C4780">
        <v>1831.9390000000001</v>
      </c>
      <c r="D4780">
        <v>16</v>
      </c>
      <c r="E4780">
        <v>-0.7</v>
      </c>
      <c r="F4780">
        <v>916.97609999999997</v>
      </c>
      <c r="G4780">
        <v>61.23</v>
      </c>
      <c r="J4780" s="1">
        <v>71700</v>
      </c>
      <c r="K4780" s="1">
        <v>176000</v>
      </c>
      <c r="L4780">
        <v>4</v>
      </c>
      <c r="M4780">
        <v>41362</v>
      </c>
      <c r="N4780" t="s">
        <v>23</v>
      </c>
      <c r="O4780">
        <v>2</v>
      </c>
      <c r="P4780">
        <v>0</v>
      </c>
      <c r="Q4780">
        <v>0</v>
      </c>
      <c r="R4780">
        <v>1</v>
      </c>
      <c r="S4780">
        <v>1</v>
      </c>
      <c r="T4780" t="s">
        <v>411</v>
      </c>
    </row>
    <row r="4781" spans="1:22">
      <c r="A4781" t="s">
        <v>6162</v>
      </c>
      <c r="B4781">
        <v>53.99</v>
      </c>
      <c r="C4781">
        <v>1427.7408</v>
      </c>
      <c r="D4781">
        <v>12</v>
      </c>
      <c r="E4781">
        <v>-1.2</v>
      </c>
      <c r="F4781">
        <v>476.9203</v>
      </c>
      <c r="G4781">
        <v>45.46</v>
      </c>
      <c r="J4781" s="1">
        <v>918000</v>
      </c>
      <c r="K4781" s="1">
        <v>679000</v>
      </c>
      <c r="L4781">
        <v>4</v>
      </c>
      <c r="M4781">
        <v>29488</v>
      </c>
      <c r="N4781" t="s">
        <v>23</v>
      </c>
      <c r="O4781">
        <v>3</v>
      </c>
      <c r="P4781">
        <v>0</v>
      </c>
      <c r="Q4781">
        <v>0</v>
      </c>
      <c r="R4781">
        <v>2</v>
      </c>
      <c r="S4781">
        <v>1</v>
      </c>
      <c r="T4781" t="s">
        <v>1488</v>
      </c>
    </row>
    <row r="4782" spans="1:22">
      <c r="A4782" t="s">
        <v>6163</v>
      </c>
      <c r="B4782">
        <v>53.99</v>
      </c>
      <c r="C4782">
        <v>1066.5518999999999</v>
      </c>
      <c r="D4782">
        <v>10</v>
      </c>
      <c r="E4782">
        <v>-1.4</v>
      </c>
      <c r="F4782">
        <v>534.28250000000003</v>
      </c>
      <c r="G4782">
        <v>14.69</v>
      </c>
      <c r="J4782" s="1">
        <v>1090000</v>
      </c>
      <c r="L4782">
        <v>3</v>
      </c>
      <c r="M4782">
        <v>7516</v>
      </c>
      <c r="N4782" t="s">
        <v>1583</v>
      </c>
      <c r="O4782">
        <v>1</v>
      </c>
      <c r="P4782">
        <v>0</v>
      </c>
      <c r="Q4782">
        <v>0</v>
      </c>
      <c r="R4782">
        <v>1</v>
      </c>
      <c r="S4782">
        <v>0</v>
      </c>
      <c r="T4782" t="s">
        <v>679</v>
      </c>
    </row>
    <row r="4783" spans="1:22">
      <c r="A4783" t="s">
        <v>6164</v>
      </c>
      <c r="B4783">
        <v>53.99</v>
      </c>
      <c r="C4783">
        <v>1531.7559000000001</v>
      </c>
      <c r="D4783">
        <v>12</v>
      </c>
      <c r="E4783">
        <v>2.6</v>
      </c>
      <c r="F4783">
        <v>766.88720000000001</v>
      </c>
      <c r="G4783">
        <v>45.61</v>
      </c>
      <c r="J4783" s="1">
        <v>2540000</v>
      </c>
      <c r="K4783" s="1">
        <v>4980000</v>
      </c>
      <c r="L4783">
        <v>3</v>
      </c>
      <c r="M4783">
        <v>29670</v>
      </c>
      <c r="N4783" t="s">
        <v>1583</v>
      </c>
      <c r="O4783">
        <v>3</v>
      </c>
      <c r="P4783">
        <v>0</v>
      </c>
      <c r="Q4783">
        <v>0</v>
      </c>
      <c r="R4783">
        <v>1</v>
      </c>
      <c r="S4783">
        <v>2</v>
      </c>
      <c r="T4783" t="s">
        <v>1451</v>
      </c>
    </row>
    <row r="4784" spans="1:22">
      <c r="A4784" t="s">
        <v>6165</v>
      </c>
      <c r="B4784">
        <v>53.99</v>
      </c>
      <c r="C4784">
        <v>1443.8197</v>
      </c>
      <c r="D4784">
        <v>14</v>
      </c>
      <c r="E4784">
        <v>-1.4</v>
      </c>
      <c r="F4784">
        <v>722.91610000000003</v>
      </c>
      <c r="G4784">
        <v>42.77</v>
      </c>
      <c r="J4784" s="1">
        <v>2890000</v>
      </c>
      <c r="K4784" s="1">
        <v>1350000</v>
      </c>
      <c r="L4784">
        <v>3</v>
      </c>
      <c r="M4784">
        <v>27521</v>
      </c>
      <c r="N4784" t="s">
        <v>1583</v>
      </c>
      <c r="O4784">
        <v>4</v>
      </c>
      <c r="P4784">
        <v>0</v>
      </c>
      <c r="Q4784">
        <v>0</v>
      </c>
      <c r="R4784">
        <v>2</v>
      </c>
      <c r="S4784">
        <v>2</v>
      </c>
      <c r="T4784" t="s">
        <v>5622</v>
      </c>
    </row>
    <row r="4785" spans="1:22">
      <c r="A4785" t="s">
        <v>6166</v>
      </c>
      <c r="B4785">
        <v>53.99</v>
      </c>
      <c r="C4785">
        <v>1550.7769000000001</v>
      </c>
      <c r="D4785">
        <v>12</v>
      </c>
      <c r="E4785">
        <v>-0.9</v>
      </c>
      <c r="F4785">
        <v>776.39499999999998</v>
      </c>
      <c r="G4785">
        <v>68.37</v>
      </c>
      <c r="J4785" s="1">
        <v>17400000</v>
      </c>
      <c r="K4785" s="1">
        <v>20000000</v>
      </c>
      <c r="L4785">
        <v>4</v>
      </c>
      <c r="M4785">
        <v>46555</v>
      </c>
      <c r="N4785" t="s">
        <v>23</v>
      </c>
      <c r="O4785">
        <v>4</v>
      </c>
      <c r="P4785">
        <v>0</v>
      </c>
      <c r="Q4785">
        <v>0</v>
      </c>
      <c r="R4785">
        <v>2</v>
      </c>
      <c r="S4785">
        <v>2</v>
      </c>
      <c r="T4785" t="s">
        <v>6167</v>
      </c>
    </row>
    <row r="4786" spans="1:22">
      <c r="A4786" t="s">
        <v>6168</v>
      </c>
      <c r="B4786">
        <v>53.98</v>
      </c>
      <c r="C4786">
        <v>1226.5713000000001</v>
      </c>
      <c r="D4786">
        <v>11</v>
      </c>
      <c r="E4786">
        <v>-1.7</v>
      </c>
      <c r="F4786">
        <v>614.29190000000006</v>
      </c>
      <c r="G4786">
        <v>12.14</v>
      </c>
      <c r="J4786" s="1">
        <v>4020000</v>
      </c>
      <c r="K4786" s="1">
        <v>789000</v>
      </c>
      <c r="L4786">
        <v>3</v>
      </c>
      <c r="M4786">
        <v>5670</v>
      </c>
      <c r="N4786" t="s">
        <v>1583</v>
      </c>
      <c r="O4786">
        <v>4</v>
      </c>
      <c r="P4786">
        <v>0</v>
      </c>
      <c r="Q4786">
        <v>0</v>
      </c>
      <c r="R4786">
        <v>2</v>
      </c>
      <c r="S4786">
        <v>2</v>
      </c>
      <c r="T4786" t="s">
        <v>3309</v>
      </c>
      <c r="U4786" t="s">
        <v>35</v>
      </c>
      <c r="V4786" t="s">
        <v>409</v>
      </c>
    </row>
    <row r="4787" spans="1:22">
      <c r="A4787" t="s">
        <v>6169</v>
      </c>
      <c r="B4787">
        <v>53.98</v>
      </c>
      <c r="C4787">
        <v>2341.04</v>
      </c>
      <c r="D4787">
        <v>20</v>
      </c>
      <c r="E4787">
        <v>-0.1</v>
      </c>
      <c r="F4787">
        <v>1171.5272</v>
      </c>
      <c r="G4787">
        <v>60.12</v>
      </c>
      <c r="J4787" s="1">
        <v>474000</v>
      </c>
      <c r="K4787" s="1">
        <v>564000</v>
      </c>
      <c r="L4787">
        <v>3</v>
      </c>
      <c r="M4787">
        <v>40570</v>
      </c>
      <c r="N4787" t="s">
        <v>1583</v>
      </c>
      <c r="O4787">
        <v>2</v>
      </c>
      <c r="P4787">
        <v>0</v>
      </c>
      <c r="Q4787">
        <v>0</v>
      </c>
      <c r="R4787">
        <v>1</v>
      </c>
      <c r="S4787">
        <v>1</v>
      </c>
      <c r="T4787" t="s">
        <v>2942</v>
      </c>
    </row>
    <row r="4788" spans="1:22">
      <c r="A4788" t="s">
        <v>6170</v>
      </c>
      <c r="B4788">
        <v>53.97</v>
      </c>
      <c r="C4788">
        <v>1452.8802000000001</v>
      </c>
      <c r="D4788">
        <v>13</v>
      </c>
      <c r="E4788">
        <v>0.7</v>
      </c>
      <c r="F4788">
        <v>727.4479</v>
      </c>
      <c r="G4788">
        <v>75.17</v>
      </c>
      <c r="J4788" s="1">
        <v>2460000</v>
      </c>
      <c r="K4788" s="1">
        <v>2480000</v>
      </c>
      <c r="L4788">
        <v>4</v>
      </c>
      <c r="M4788">
        <v>51370</v>
      </c>
      <c r="N4788" t="s">
        <v>23</v>
      </c>
      <c r="O4788">
        <v>2</v>
      </c>
      <c r="P4788">
        <v>0</v>
      </c>
      <c r="Q4788">
        <v>0</v>
      </c>
      <c r="R4788">
        <v>1</v>
      </c>
      <c r="S4788">
        <v>1</v>
      </c>
      <c r="T4788" t="s">
        <v>6171</v>
      </c>
    </row>
    <row r="4789" spans="1:22">
      <c r="A4789" t="s">
        <v>6172</v>
      </c>
      <c r="B4789">
        <v>53.97</v>
      </c>
      <c r="C4789">
        <v>2177.1918999999998</v>
      </c>
      <c r="D4789">
        <v>19</v>
      </c>
      <c r="E4789">
        <v>-1.4</v>
      </c>
      <c r="F4789">
        <v>726.73689999999999</v>
      </c>
      <c r="G4789">
        <v>73.260000000000005</v>
      </c>
      <c r="J4789" s="1">
        <v>303000</v>
      </c>
      <c r="K4789" s="1">
        <v>358000</v>
      </c>
      <c r="L4789">
        <v>4</v>
      </c>
      <c r="M4789">
        <v>50028</v>
      </c>
      <c r="N4789" t="s">
        <v>23</v>
      </c>
      <c r="O4789">
        <v>2</v>
      </c>
      <c r="P4789">
        <v>0</v>
      </c>
      <c r="Q4789">
        <v>0</v>
      </c>
      <c r="R4789">
        <v>1</v>
      </c>
      <c r="S4789">
        <v>1</v>
      </c>
      <c r="T4789" t="s">
        <v>1177</v>
      </c>
      <c r="U4789" t="s">
        <v>32</v>
      </c>
      <c r="V4789" t="s">
        <v>945</v>
      </c>
    </row>
    <row r="4790" spans="1:22">
      <c r="A4790" t="s">
        <v>6173</v>
      </c>
      <c r="B4790">
        <v>53.97</v>
      </c>
      <c r="C4790">
        <v>1542.7678000000001</v>
      </c>
      <c r="D4790">
        <v>14</v>
      </c>
      <c r="E4790">
        <v>-1.5</v>
      </c>
      <c r="F4790">
        <v>515.26250000000005</v>
      </c>
      <c r="G4790">
        <v>28.11</v>
      </c>
      <c r="J4790" s="1">
        <v>23500000</v>
      </c>
      <c r="K4790" s="1">
        <v>23400000</v>
      </c>
      <c r="L4790">
        <v>4</v>
      </c>
      <c r="M4790">
        <v>16588</v>
      </c>
      <c r="N4790" t="s">
        <v>23</v>
      </c>
      <c r="O4790">
        <v>8</v>
      </c>
      <c r="P4790">
        <v>0</v>
      </c>
      <c r="Q4790">
        <v>0</v>
      </c>
      <c r="R4790">
        <v>4</v>
      </c>
      <c r="S4790">
        <v>4</v>
      </c>
      <c r="T4790" t="s">
        <v>266</v>
      </c>
    </row>
    <row r="4791" spans="1:22">
      <c r="A4791" t="s">
        <v>6174</v>
      </c>
      <c r="B4791">
        <v>53.97</v>
      </c>
      <c r="C4791">
        <v>1474.8547000000001</v>
      </c>
      <c r="D4791">
        <v>12</v>
      </c>
      <c r="E4791">
        <v>-0.2</v>
      </c>
      <c r="F4791">
        <v>738.43449999999996</v>
      </c>
      <c r="G4791">
        <v>82.57</v>
      </c>
      <c r="J4791" s="1">
        <v>2270000</v>
      </c>
      <c r="K4791" s="1">
        <v>2070000</v>
      </c>
      <c r="L4791">
        <v>3</v>
      </c>
      <c r="M4791">
        <v>56645</v>
      </c>
      <c r="N4791" t="s">
        <v>1583</v>
      </c>
      <c r="O4791">
        <v>4</v>
      </c>
      <c r="P4791">
        <v>0</v>
      </c>
      <c r="Q4791">
        <v>0</v>
      </c>
      <c r="R4791">
        <v>2</v>
      </c>
      <c r="S4791">
        <v>2</v>
      </c>
      <c r="T4791" t="s">
        <v>736</v>
      </c>
    </row>
    <row r="4792" spans="1:22">
      <c r="A4792" t="s">
        <v>6175</v>
      </c>
      <c r="B4792">
        <v>53.97</v>
      </c>
      <c r="C4792">
        <v>1269.6505</v>
      </c>
      <c r="D4792">
        <v>10</v>
      </c>
      <c r="E4792">
        <v>0.7</v>
      </c>
      <c r="F4792">
        <v>635.83299999999997</v>
      </c>
      <c r="G4792">
        <v>55.99</v>
      </c>
      <c r="J4792" s="1">
        <v>6530000</v>
      </c>
      <c r="K4792" s="1">
        <v>7110000</v>
      </c>
      <c r="L4792">
        <v>4</v>
      </c>
      <c r="M4792">
        <v>37424</v>
      </c>
      <c r="N4792" t="s">
        <v>23</v>
      </c>
      <c r="O4792">
        <v>3</v>
      </c>
      <c r="P4792">
        <v>0</v>
      </c>
      <c r="Q4792">
        <v>0</v>
      </c>
      <c r="R4792">
        <v>2</v>
      </c>
      <c r="S4792">
        <v>1</v>
      </c>
      <c r="T4792" t="s">
        <v>954</v>
      </c>
    </row>
    <row r="4793" spans="1:22">
      <c r="A4793" t="s">
        <v>6176</v>
      </c>
      <c r="B4793">
        <v>53.96</v>
      </c>
      <c r="C4793">
        <v>1507.7882</v>
      </c>
      <c r="D4793">
        <v>13</v>
      </c>
      <c r="E4793">
        <v>-0.2</v>
      </c>
      <c r="F4793">
        <v>503.60320000000002</v>
      </c>
      <c r="G4793">
        <v>47.88</v>
      </c>
      <c r="J4793" s="1">
        <v>852000</v>
      </c>
      <c r="K4793" s="1">
        <v>1530000</v>
      </c>
      <c r="L4793">
        <v>3</v>
      </c>
      <c r="M4793">
        <v>31405</v>
      </c>
      <c r="N4793" t="s">
        <v>1583</v>
      </c>
      <c r="O4793">
        <v>2</v>
      </c>
      <c r="P4793">
        <v>0</v>
      </c>
      <c r="Q4793">
        <v>0</v>
      </c>
      <c r="R4793">
        <v>1</v>
      </c>
      <c r="S4793">
        <v>1</v>
      </c>
      <c r="T4793" t="s">
        <v>1925</v>
      </c>
    </row>
    <row r="4794" spans="1:22">
      <c r="A4794" t="s">
        <v>6177</v>
      </c>
      <c r="B4794">
        <v>53.96</v>
      </c>
      <c r="C4794">
        <v>2274.1685000000002</v>
      </c>
      <c r="D4794">
        <v>19</v>
      </c>
      <c r="E4794">
        <v>0.4</v>
      </c>
      <c r="F4794">
        <v>759.06370000000004</v>
      </c>
      <c r="G4794">
        <v>91.2</v>
      </c>
      <c r="J4794" s="1">
        <v>2500000</v>
      </c>
      <c r="K4794" s="1">
        <v>2350000</v>
      </c>
      <c r="L4794">
        <v>4</v>
      </c>
      <c r="M4794">
        <v>62428</v>
      </c>
      <c r="N4794" t="s">
        <v>23</v>
      </c>
      <c r="O4794">
        <v>5</v>
      </c>
      <c r="P4794">
        <v>0</v>
      </c>
      <c r="Q4794">
        <v>0</v>
      </c>
      <c r="R4794">
        <v>3</v>
      </c>
      <c r="S4794">
        <v>2</v>
      </c>
      <c r="T4794" t="s">
        <v>1605</v>
      </c>
    </row>
    <row r="4795" spans="1:22">
      <c r="A4795" t="s">
        <v>6178</v>
      </c>
      <c r="B4795">
        <v>53.96</v>
      </c>
      <c r="C4795">
        <v>1856.9519</v>
      </c>
      <c r="D4795">
        <v>16</v>
      </c>
      <c r="E4795">
        <v>-1.2</v>
      </c>
      <c r="F4795">
        <v>929.48209999999995</v>
      </c>
      <c r="G4795">
        <v>72.040000000000006</v>
      </c>
      <c r="K4795" s="1">
        <v>538000</v>
      </c>
      <c r="L4795">
        <v>4</v>
      </c>
      <c r="M4795">
        <v>49159</v>
      </c>
      <c r="N4795" t="s">
        <v>23</v>
      </c>
      <c r="O4795">
        <v>1</v>
      </c>
      <c r="P4795">
        <v>0</v>
      </c>
      <c r="Q4795">
        <v>0</v>
      </c>
      <c r="R4795">
        <v>0</v>
      </c>
      <c r="S4795">
        <v>1</v>
      </c>
      <c r="T4795" t="s">
        <v>1569</v>
      </c>
    </row>
    <row r="4796" spans="1:22">
      <c r="A4796" t="s">
        <v>6179</v>
      </c>
      <c r="B4796">
        <v>53.96</v>
      </c>
      <c r="C4796">
        <v>1389.6623999999999</v>
      </c>
      <c r="D4796">
        <v>12</v>
      </c>
      <c r="E4796">
        <v>0.5</v>
      </c>
      <c r="F4796">
        <v>695.83879999999999</v>
      </c>
      <c r="G4796">
        <v>29.03</v>
      </c>
      <c r="J4796" s="1">
        <v>9870000</v>
      </c>
      <c r="K4796" s="1">
        <v>8450000</v>
      </c>
      <c r="L4796">
        <v>3</v>
      </c>
      <c r="M4796">
        <v>17311</v>
      </c>
      <c r="N4796" t="s">
        <v>1583</v>
      </c>
      <c r="O4796">
        <v>2</v>
      </c>
      <c r="P4796">
        <v>0</v>
      </c>
      <c r="Q4796">
        <v>0</v>
      </c>
      <c r="R4796">
        <v>1</v>
      </c>
      <c r="S4796">
        <v>1</v>
      </c>
      <c r="T4796" t="s">
        <v>611</v>
      </c>
    </row>
    <row r="4797" spans="1:22">
      <c r="A4797" t="s">
        <v>6180</v>
      </c>
      <c r="B4797">
        <v>53.96</v>
      </c>
      <c r="C4797">
        <v>3992.7842000000001</v>
      </c>
      <c r="D4797">
        <v>35</v>
      </c>
      <c r="E4797">
        <v>1.1000000000000001</v>
      </c>
      <c r="F4797">
        <v>1331.9367999999999</v>
      </c>
      <c r="G4797">
        <v>40.14</v>
      </c>
      <c r="J4797" s="1">
        <v>56600000</v>
      </c>
      <c r="K4797" s="1">
        <v>55000000</v>
      </c>
      <c r="L4797">
        <v>3</v>
      </c>
      <c r="M4797">
        <v>25515</v>
      </c>
      <c r="N4797" t="s">
        <v>1583</v>
      </c>
      <c r="O4797">
        <v>4</v>
      </c>
      <c r="P4797">
        <v>0</v>
      </c>
      <c r="Q4797">
        <v>0</v>
      </c>
      <c r="R4797">
        <v>2</v>
      </c>
      <c r="S4797">
        <v>2</v>
      </c>
      <c r="T4797" t="s">
        <v>655</v>
      </c>
    </row>
    <row r="4798" spans="1:22">
      <c r="A4798" t="s">
        <v>6181</v>
      </c>
      <c r="B4798">
        <v>53.95</v>
      </c>
      <c r="C4798">
        <v>1368.6674</v>
      </c>
      <c r="D4798">
        <v>11</v>
      </c>
      <c r="E4798">
        <v>-0.2</v>
      </c>
      <c r="F4798">
        <v>457.2296</v>
      </c>
      <c r="G4798">
        <v>34.24</v>
      </c>
      <c r="J4798" s="1">
        <v>14500000</v>
      </c>
      <c r="K4798" s="1">
        <v>15900000</v>
      </c>
      <c r="L4798">
        <v>4</v>
      </c>
      <c r="M4798">
        <v>21012</v>
      </c>
      <c r="N4798" t="s">
        <v>23</v>
      </c>
      <c r="O4798">
        <v>5</v>
      </c>
      <c r="P4798">
        <v>0</v>
      </c>
      <c r="Q4798">
        <v>0</v>
      </c>
      <c r="R4798">
        <v>2</v>
      </c>
      <c r="S4798">
        <v>3</v>
      </c>
      <c r="T4798" t="s">
        <v>4122</v>
      </c>
    </row>
    <row r="4799" spans="1:22">
      <c r="A4799" t="s">
        <v>6182</v>
      </c>
      <c r="B4799">
        <v>53.95</v>
      </c>
      <c r="C4799">
        <v>1270.6709000000001</v>
      </c>
      <c r="D4799">
        <v>10</v>
      </c>
      <c r="E4799">
        <v>0.7</v>
      </c>
      <c r="F4799">
        <v>636.34310000000005</v>
      </c>
      <c r="G4799">
        <v>68.239999999999995</v>
      </c>
      <c r="J4799" s="1">
        <v>6380000</v>
      </c>
      <c r="K4799" s="1">
        <v>6390000</v>
      </c>
      <c r="L4799">
        <v>4</v>
      </c>
      <c r="M4799">
        <v>46459</v>
      </c>
      <c r="N4799" t="s">
        <v>23</v>
      </c>
      <c r="O4799">
        <v>4</v>
      </c>
      <c r="P4799">
        <v>0</v>
      </c>
      <c r="Q4799">
        <v>0</v>
      </c>
      <c r="R4799">
        <v>2</v>
      </c>
      <c r="S4799">
        <v>2</v>
      </c>
      <c r="T4799" t="s">
        <v>973</v>
      </c>
    </row>
    <row r="4800" spans="1:22">
      <c r="A4800" t="s">
        <v>6183</v>
      </c>
      <c r="B4800">
        <v>53.95</v>
      </c>
      <c r="C4800">
        <v>1486.8242</v>
      </c>
      <c r="D4800">
        <v>14</v>
      </c>
      <c r="E4800">
        <v>-0.1</v>
      </c>
      <c r="F4800">
        <v>496.61529999999999</v>
      </c>
      <c r="G4800">
        <v>46.94</v>
      </c>
      <c r="J4800" s="1">
        <v>2450000</v>
      </c>
      <c r="K4800" s="1">
        <v>2580000</v>
      </c>
      <c r="L4800">
        <v>4</v>
      </c>
      <c r="M4800">
        <v>30613</v>
      </c>
      <c r="N4800" t="s">
        <v>23</v>
      </c>
      <c r="O4800">
        <v>2</v>
      </c>
      <c r="P4800">
        <v>0</v>
      </c>
      <c r="Q4800">
        <v>0</v>
      </c>
      <c r="R4800">
        <v>1</v>
      </c>
      <c r="S4800">
        <v>1</v>
      </c>
      <c r="T4800" t="s">
        <v>2231</v>
      </c>
    </row>
    <row r="4801" spans="1:22">
      <c r="A4801" t="s">
        <v>6184</v>
      </c>
      <c r="B4801">
        <v>53.95</v>
      </c>
      <c r="C4801">
        <v>1569.7279000000001</v>
      </c>
      <c r="D4801">
        <v>14</v>
      </c>
      <c r="E4801">
        <v>-1.8</v>
      </c>
      <c r="F4801">
        <v>785.86980000000005</v>
      </c>
      <c r="G4801">
        <v>29.97</v>
      </c>
      <c r="J4801" s="1">
        <v>7850000</v>
      </c>
      <c r="K4801" s="1">
        <v>7350000</v>
      </c>
      <c r="L4801">
        <v>4</v>
      </c>
      <c r="M4801">
        <v>17953</v>
      </c>
      <c r="N4801" t="s">
        <v>23</v>
      </c>
      <c r="O4801">
        <v>4</v>
      </c>
      <c r="P4801">
        <v>0</v>
      </c>
      <c r="Q4801">
        <v>0</v>
      </c>
      <c r="R4801">
        <v>2</v>
      </c>
      <c r="S4801">
        <v>2</v>
      </c>
      <c r="T4801" t="s">
        <v>322</v>
      </c>
      <c r="U4801" t="s">
        <v>101</v>
      </c>
      <c r="V4801" t="s">
        <v>6185</v>
      </c>
    </row>
    <row r="4802" spans="1:22">
      <c r="A4802" t="s">
        <v>6186</v>
      </c>
      <c r="B4802">
        <v>53.95</v>
      </c>
      <c r="C4802">
        <v>952.57060000000001</v>
      </c>
      <c r="D4802">
        <v>9</v>
      </c>
      <c r="E4802">
        <v>0.6</v>
      </c>
      <c r="F4802">
        <v>477.2928</v>
      </c>
      <c r="G4802">
        <v>26.88</v>
      </c>
      <c r="J4802" s="1">
        <v>2900000</v>
      </c>
      <c r="K4802" s="1">
        <v>3160000</v>
      </c>
      <c r="L4802">
        <v>4</v>
      </c>
      <c r="M4802">
        <v>15795</v>
      </c>
      <c r="N4802" t="s">
        <v>23</v>
      </c>
      <c r="O4802">
        <v>2</v>
      </c>
      <c r="P4802">
        <v>0</v>
      </c>
      <c r="Q4802">
        <v>0</v>
      </c>
      <c r="R4802">
        <v>1</v>
      </c>
      <c r="S4802">
        <v>1</v>
      </c>
      <c r="T4802" t="s">
        <v>5573</v>
      </c>
    </row>
    <row r="4803" spans="1:22">
      <c r="A4803" t="s">
        <v>6187</v>
      </c>
      <c r="B4803">
        <v>53.94</v>
      </c>
      <c r="C4803">
        <v>2741.3337000000001</v>
      </c>
      <c r="D4803">
        <v>25</v>
      </c>
      <c r="E4803">
        <v>0.2</v>
      </c>
      <c r="F4803">
        <v>914.78530000000001</v>
      </c>
      <c r="G4803">
        <v>74.44</v>
      </c>
      <c r="J4803" s="1">
        <v>139000000</v>
      </c>
      <c r="L4803">
        <v>3</v>
      </c>
      <c r="M4803">
        <v>50874</v>
      </c>
      <c r="N4803" t="s">
        <v>1583</v>
      </c>
      <c r="O4803">
        <v>2</v>
      </c>
      <c r="P4803">
        <v>0</v>
      </c>
      <c r="Q4803">
        <v>0</v>
      </c>
      <c r="R4803">
        <v>2</v>
      </c>
      <c r="S4803">
        <v>0</v>
      </c>
      <c r="T4803" t="s">
        <v>26</v>
      </c>
      <c r="U4803" t="s">
        <v>3049</v>
      </c>
      <c r="V4803" t="s">
        <v>6188</v>
      </c>
    </row>
    <row r="4804" spans="1:22">
      <c r="A4804" t="s">
        <v>6189</v>
      </c>
      <c r="B4804">
        <v>53.94</v>
      </c>
      <c r="C4804">
        <v>2527.2190000000001</v>
      </c>
      <c r="D4804">
        <v>23</v>
      </c>
      <c r="E4804">
        <v>-1.4</v>
      </c>
      <c r="F4804">
        <v>632.81119999999999</v>
      </c>
      <c r="G4804">
        <v>36.57</v>
      </c>
      <c r="J4804" s="1">
        <v>5340000</v>
      </c>
      <c r="K4804" s="1">
        <v>3190000</v>
      </c>
      <c r="L4804">
        <v>3</v>
      </c>
      <c r="M4804">
        <v>22823</v>
      </c>
      <c r="N4804" t="s">
        <v>1583</v>
      </c>
      <c r="O4804">
        <v>2</v>
      </c>
      <c r="P4804">
        <v>0</v>
      </c>
      <c r="Q4804">
        <v>0</v>
      </c>
      <c r="R4804">
        <v>1</v>
      </c>
      <c r="S4804">
        <v>1</v>
      </c>
      <c r="T4804" t="s">
        <v>71</v>
      </c>
    </row>
    <row r="4805" spans="1:22">
      <c r="A4805" t="s">
        <v>6190</v>
      </c>
      <c r="B4805">
        <v>53.94</v>
      </c>
      <c r="C4805">
        <v>1618.8566000000001</v>
      </c>
      <c r="D4805">
        <v>16</v>
      </c>
      <c r="E4805">
        <v>0.5</v>
      </c>
      <c r="F4805">
        <v>810.43600000000004</v>
      </c>
      <c r="G4805">
        <v>50.65</v>
      </c>
      <c r="J4805" s="1">
        <v>5590000</v>
      </c>
      <c r="L4805">
        <v>3</v>
      </c>
      <c r="M4805">
        <v>33495</v>
      </c>
      <c r="N4805" t="s">
        <v>1583</v>
      </c>
      <c r="O4805">
        <v>1</v>
      </c>
      <c r="P4805">
        <v>0</v>
      </c>
      <c r="Q4805">
        <v>0</v>
      </c>
      <c r="R4805">
        <v>1</v>
      </c>
      <c r="S4805">
        <v>0</v>
      </c>
      <c r="T4805" t="s">
        <v>2874</v>
      </c>
    </row>
    <row r="4806" spans="1:22">
      <c r="A4806" t="s">
        <v>6191</v>
      </c>
      <c r="B4806">
        <v>53.94</v>
      </c>
      <c r="C4806">
        <v>2081.0461</v>
      </c>
      <c r="D4806">
        <v>17</v>
      </c>
      <c r="E4806">
        <v>-1.8</v>
      </c>
      <c r="F4806">
        <v>694.68799999999999</v>
      </c>
      <c r="G4806">
        <v>62.18</v>
      </c>
      <c r="J4806" s="1">
        <v>1200000</v>
      </c>
      <c r="K4806" s="1">
        <v>3350000</v>
      </c>
      <c r="L4806">
        <v>4</v>
      </c>
      <c r="M4806">
        <v>42060</v>
      </c>
      <c r="N4806" t="s">
        <v>23</v>
      </c>
      <c r="O4806">
        <v>4</v>
      </c>
      <c r="P4806">
        <v>0</v>
      </c>
      <c r="Q4806">
        <v>0</v>
      </c>
      <c r="R4806">
        <v>2</v>
      </c>
      <c r="S4806">
        <v>2</v>
      </c>
      <c r="T4806" t="s">
        <v>2793</v>
      </c>
      <c r="U4806" t="s">
        <v>35</v>
      </c>
      <c r="V4806" t="s">
        <v>854</v>
      </c>
    </row>
    <row r="4807" spans="1:22">
      <c r="A4807" t="s">
        <v>6192</v>
      </c>
      <c r="B4807">
        <v>53.93</v>
      </c>
      <c r="C4807">
        <v>1105.6132</v>
      </c>
      <c r="D4807">
        <v>10</v>
      </c>
      <c r="E4807">
        <v>0.3</v>
      </c>
      <c r="F4807">
        <v>553.81399999999996</v>
      </c>
      <c r="G4807">
        <v>41.18</v>
      </c>
      <c r="J4807" s="1">
        <v>112000000</v>
      </c>
      <c r="K4807" s="1">
        <v>106000000</v>
      </c>
      <c r="L4807">
        <v>4</v>
      </c>
      <c r="M4807">
        <v>26269</v>
      </c>
      <c r="N4807" t="s">
        <v>23</v>
      </c>
      <c r="O4807">
        <v>4</v>
      </c>
      <c r="P4807">
        <v>0</v>
      </c>
      <c r="Q4807">
        <v>0</v>
      </c>
      <c r="R4807">
        <v>2</v>
      </c>
      <c r="S4807">
        <v>2</v>
      </c>
      <c r="T4807" t="s">
        <v>1338</v>
      </c>
    </row>
    <row r="4808" spans="1:22">
      <c r="A4808" t="s">
        <v>6193</v>
      </c>
      <c r="B4808">
        <v>53.93</v>
      </c>
      <c r="C4808">
        <v>1626.7849000000001</v>
      </c>
      <c r="D4808">
        <v>15</v>
      </c>
      <c r="E4808">
        <v>-0.6</v>
      </c>
      <c r="F4808">
        <v>814.39919999999995</v>
      </c>
      <c r="G4808">
        <v>45.01</v>
      </c>
      <c r="J4808" s="1">
        <v>5120000</v>
      </c>
      <c r="L4808">
        <v>3</v>
      </c>
      <c r="M4808">
        <v>29201</v>
      </c>
      <c r="N4808" t="s">
        <v>1583</v>
      </c>
      <c r="O4808">
        <v>1</v>
      </c>
      <c r="P4808">
        <v>0</v>
      </c>
      <c r="Q4808">
        <v>0</v>
      </c>
      <c r="R4808">
        <v>1</v>
      </c>
      <c r="S4808">
        <v>0</v>
      </c>
      <c r="T4808" t="s">
        <v>421</v>
      </c>
      <c r="U4808" t="s">
        <v>1245</v>
      </c>
      <c r="V4808" t="s">
        <v>1246</v>
      </c>
    </row>
    <row r="4809" spans="1:22">
      <c r="A4809" t="s">
        <v>6194</v>
      </c>
      <c r="B4809">
        <v>53.92</v>
      </c>
      <c r="C4809">
        <v>1043.5359000000001</v>
      </c>
      <c r="D4809">
        <v>11</v>
      </c>
      <c r="E4809">
        <v>-0.4</v>
      </c>
      <c r="F4809">
        <v>522.77499999999998</v>
      </c>
      <c r="G4809">
        <v>13.68</v>
      </c>
      <c r="J4809" s="1">
        <v>659000000</v>
      </c>
      <c r="K4809" s="1">
        <v>700000000</v>
      </c>
      <c r="L4809">
        <v>4</v>
      </c>
      <c r="M4809">
        <v>6723</v>
      </c>
      <c r="N4809" t="s">
        <v>23</v>
      </c>
      <c r="O4809">
        <v>10</v>
      </c>
      <c r="P4809">
        <v>0</v>
      </c>
      <c r="Q4809">
        <v>0</v>
      </c>
      <c r="R4809">
        <v>5</v>
      </c>
      <c r="S4809">
        <v>5</v>
      </c>
      <c r="T4809" t="s">
        <v>1420</v>
      </c>
    </row>
    <row r="4810" spans="1:22">
      <c r="A4810" t="s">
        <v>6195</v>
      </c>
      <c r="B4810">
        <v>53.92</v>
      </c>
      <c r="C4810">
        <v>1237.7141999999999</v>
      </c>
      <c r="D4810">
        <v>12</v>
      </c>
      <c r="E4810">
        <v>1.1000000000000001</v>
      </c>
      <c r="F4810">
        <v>619.86509999999998</v>
      </c>
      <c r="G4810">
        <v>17.18</v>
      </c>
      <c r="J4810" s="1">
        <v>9350000</v>
      </c>
      <c r="K4810" s="1">
        <v>9020000</v>
      </c>
      <c r="L4810">
        <v>3</v>
      </c>
      <c r="M4810">
        <v>9242</v>
      </c>
      <c r="N4810" t="s">
        <v>1583</v>
      </c>
      <c r="O4810">
        <v>6</v>
      </c>
      <c r="P4810">
        <v>0</v>
      </c>
      <c r="Q4810">
        <v>0</v>
      </c>
      <c r="R4810">
        <v>3</v>
      </c>
      <c r="S4810">
        <v>3</v>
      </c>
      <c r="T4810" t="s">
        <v>4443</v>
      </c>
    </row>
    <row r="4811" spans="1:22">
      <c r="A4811" t="s">
        <v>6196</v>
      </c>
      <c r="B4811">
        <v>53.92</v>
      </c>
      <c r="C4811">
        <v>1117.6018999999999</v>
      </c>
      <c r="D4811">
        <v>10</v>
      </c>
      <c r="E4811">
        <v>-1.8</v>
      </c>
      <c r="F4811">
        <v>559.80730000000005</v>
      </c>
      <c r="G4811">
        <v>46.72</v>
      </c>
      <c r="K4811" s="1">
        <v>1760000</v>
      </c>
      <c r="L4811">
        <v>4</v>
      </c>
      <c r="M4811">
        <v>30449</v>
      </c>
      <c r="N4811" t="s">
        <v>23</v>
      </c>
      <c r="O4811">
        <v>1</v>
      </c>
      <c r="P4811">
        <v>0</v>
      </c>
      <c r="Q4811">
        <v>0</v>
      </c>
      <c r="R4811">
        <v>0</v>
      </c>
      <c r="S4811">
        <v>1</v>
      </c>
      <c r="T4811" t="s">
        <v>3655</v>
      </c>
    </row>
    <row r="4812" spans="1:22">
      <c r="A4812" t="s">
        <v>6197</v>
      </c>
      <c r="B4812">
        <v>53.91</v>
      </c>
      <c r="C4812">
        <v>966.50220000000002</v>
      </c>
      <c r="D4812">
        <v>9</v>
      </c>
      <c r="E4812">
        <v>0</v>
      </c>
      <c r="F4812">
        <v>484.25839999999999</v>
      </c>
      <c r="G4812">
        <v>37.94</v>
      </c>
      <c r="J4812" s="1">
        <v>17300000</v>
      </c>
      <c r="K4812" s="1">
        <v>15500000</v>
      </c>
      <c r="L4812">
        <v>4</v>
      </c>
      <c r="M4812">
        <v>23756</v>
      </c>
      <c r="N4812" t="s">
        <v>23</v>
      </c>
      <c r="O4812">
        <v>4</v>
      </c>
      <c r="P4812">
        <v>0</v>
      </c>
      <c r="Q4812">
        <v>0</v>
      </c>
      <c r="R4812">
        <v>2</v>
      </c>
      <c r="S4812">
        <v>2</v>
      </c>
      <c r="T4812" t="s">
        <v>1811</v>
      </c>
    </row>
    <row r="4813" spans="1:22">
      <c r="A4813" t="s">
        <v>6198</v>
      </c>
      <c r="B4813">
        <v>53.91</v>
      </c>
      <c r="C4813">
        <v>1903.0162</v>
      </c>
      <c r="D4813">
        <v>17</v>
      </c>
      <c r="E4813">
        <v>0.1</v>
      </c>
      <c r="F4813">
        <v>635.34609999999998</v>
      </c>
      <c r="G4813">
        <v>62.13</v>
      </c>
      <c r="J4813" s="1">
        <v>439000</v>
      </c>
      <c r="K4813" s="1">
        <v>329000</v>
      </c>
      <c r="L4813">
        <v>3</v>
      </c>
      <c r="M4813">
        <v>42077</v>
      </c>
      <c r="N4813" t="s">
        <v>1583</v>
      </c>
      <c r="O4813">
        <v>2</v>
      </c>
      <c r="P4813">
        <v>0</v>
      </c>
      <c r="Q4813">
        <v>0</v>
      </c>
      <c r="R4813">
        <v>1</v>
      </c>
      <c r="S4813">
        <v>1</v>
      </c>
      <c r="T4813" t="s">
        <v>5365</v>
      </c>
    </row>
    <row r="4814" spans="1:22">
      <c r="A4814" t="s">
        <v>6199</v>
      </c>
      <c r="B4814">
        <v>53.91</v>
      </c>
      <c r="C4814">
        <v>2959.3910999999998</v>
      </c>
      <c r="D4814">
        <v>29</v>
      </c>
      <c r="E4814">
        <v>-1.9</v>
      </c>
      <c r="F4814">
        <v>987.46910000000003</v>
      </c>
      <c r="G4814">
        <v>68.91</v>
      </c>
      <c r="K4814">
        <v>0</v>
      </c>
      <c r="L4814">
        <v>4</v>
      </c>
      <c r="M4814">
        <v>46941</v>
      </c>
      <c r="N4814" t="s">
        <v>23</v>
      </c>
      <c r="O4814">
        <v>1</v>
      </c>
      <c r="P4814">
        <v>0</v>
      </c>
      <c r="Q4814">
        <v>0</v>
      </c>
      <c r="R4814">
        <v>0</v>
      </c>
      <c r="S4814">
        <v>1</v>
      </c>
      <c r="T4814" t="s">
        <v>26</v>
      </c>
      <c r="U4814" t="s">
        <v>135</v>
      </c>
      <c r="V4814" t="s">
        <v>6200</v>
      </c>
    </row>
    <row r="4815" spans="1:22">
      <c r="A4815" t="s">
        <v>6201</v>
      </c>
      <c r="B4815">
        <v>53.91</v>
      </c>
      <c r="C4815">
        <v>1728.8933</v>
      </c>
      <c r="D4815">
        <v>16</v>
      </c>
      <c r="E4815">
        <v>-0.8</v>
      </c>
      <c r="F4815">
        <v>577.30460000000005</v>
      </c>
      <c r="G4815">
        <v>47.03</v>
      </c>
      <c r="J4815" s="1">
        <v>1480000</v>
      </c>
      <c r="K4815" s="1">
        <v>1830000</v>
      </c>
      <c r="L4815">
        <v>3</v>
      </c>
      <c r="M4815">
        <v>30744</v>
      </c>
      <c r="N4815" t="s">
        <v>1583</v>
      </c>
      <c r="O4815">
        <v>2</v>
      </c>
      <c r="P4815">
        <v>0</v>
      </c>
      <c r="Q4815">
        <v>0</v>
      </c>
      <c r="R4815">
        <v>1</v>
      </c>
      <c r="S4815">
        <v>1</v>
      </c>
      <c r="T4815" t="s">
        <v>1500</v>
      </c>
      <c r="U4815" t="s">
        <v>3302</v>
      </c>
      <c r="V4815" t="s">
        <v>3865</v>
      </c>
    </row>
    <row r="4816" spans="1:22">
      <c r="A4816" t="s">
        <v>6202</v>
      </c>
      <c r="B4816">
        <v>53.91</v>
      </c>
      <c r="C4816">
        <v>1097.4998000000001</v>
      </c>
      <c r="D4816">
        <v>9</v>
      </c>
      <c r="E4816">
        <v>-0.2</v>
      </c>
      <c r="F4816">
        <v>549.75699999999995</v>
      </c>
      <c r="G4816">
        <v>40.770000000000003</v>
      </c>
      <c r="J4816" s="1">
        <v>12300000</v>
      </c>
      <c r="K4816" s="1">
        <v>11600000</v>
      </c>
      <c r="L4816">
        <v>4</v>
      </c>
      <c r="M4816">
        <v>25943</v>
      </c>
      <c r="N4816" t="s">
        <v>23</v>
      </c>
      <c r="O4816">
        <v>2</v>
      </c>
      <c r="P4816">
        <v>0</v>
      </c>
      <c r="Q4816">
        <v>0</v>
      </c>
      <c r="R4816">
        <v>1</v>
      </c>
      <c r="S4816">
        <v>1</v>
      </c>
      <c r="T4816" t="s">
        <v>2183</v>
      </c>
      <c r="U4816" t="s">
        <v>35</v>
      </c>
      <c r="V4816" t="s">
        <v>142</v>
      </c>
    </row>
    <row r="4817" spans="1:22">
      <c r="A4817" t="s">
        <v>6203</v>
      </c>
      <c r="B4817">
        <v>53.91</v>
      </c>
      <c r="C4817">
        <v>1461.6484</v>
      </c>
      <c r="D4817">
        <v>12</v>
      </c>
      <c r="E4817">
        <v>-0.1</v>
      </c>
      <c r="F4817">
        <v>731.83140000000003</v>
      </c>
      <c r="G4817">
        <v>23.44</v>
      </c>
      <c r="J4817" s="1">
        <v>55500000</v>
      </c>
      <c r="K4817" s="1">
        <v>57700000</v>
      </c>
      <c r="L4817">
        <v>4</v>
      </c>
      <c r="M4817">
        <v>13387</v>
      </c>
      <c r="N4817" t="s">
        <v>23</v>
      </c>
      <c r="O4817">
        <v>4</v>
      </c>
      <c r="P4817">
        <v>0</v>
      </c>
      <c r="Q4817">
        <v>0</v>
      </c>
      <c r="R4817">
        <v>2</v>
      </c>
      <c r="S4817">
        <v>2</v>
      </c>
      <c r="T4817" t="s">
        <v>408</v>
      </c>
    </row>
    <row r="4818" spans="1:22">
      <c r="A4818" t="s">
        <v>6204</v>
      </c>
      <c r="B4818">
        <v>53.91</v>
      </c>
      <c r="C4818">
        <v>2168.0722999999998</v>
      </c>
      <c r="D4818">
        <v>21</v>
      </c>
      <c r="E4818">
        <v>-1.7</v>
      </c>
      <c r="F4818">
        <v>543.02440000000001</v>
      </c>
      <c r="G4818">
        <v>15.52</v>
      </c>
      <c r="J4818" s="1">
        <v>5100000</v>
      </c>
      <c r="K4818" s="1">
        <v>3350000</v>
      </c>
      <c r="L4818">
        <v>4</v>
      </c>
      <c r="M4818">
        <v>8002</v>
      </c>
      <c r="N4818" t="s">
        <v>23</v>
      </c>
      <c r="O4818">
        <v>3</v>
      </c>
      <c r="P4818">
        <v>0</v>
      </c>
      <c r="Q4818">
        <v>0</v>
      </c>
      <c r="R4818">
        <v>2</v>
      </c>
      <c r="S4818">
        <v>1</v>
      </c>
      <c r="T4818" t="s">
        <v>1978</v>
      </c>
    </row>
    <row r="4819" spans="1:22">
      <c r="A4819" t="s">
        <v>6205</v>
      </c>
      <c r="B4819">
        <v>53.91</v>
      </c>
      <c r="C4819">
        <v>2008.1243999999999</v>
      </c>
      <c r="D4819">
        <v>20</v>
      </c>
      <c r="E4819">
        <v>-2.5</v>
      </c>
      <c r="F4819">
        <v>1005.067</v>
      </c>
      <c r="G4819">
        <v>73.64</v>
      </c>
      <c r="J4819" s="1">
        <v>1410000</v>
      </c>
      <c r="K4819" s="1">
        <v>1430000</v>
      </c>
      <c r="L4819">
        <v>3</v>
      </c>
      <c r="M4819">
        <v>50333</v>
      </c>
      <c r="N4819" t="s">
        <v>1583</v>
      </c>
      <c r="O4819">
        <v>4</v>
      </c>
      <c r="P4819">
        <v>0</v>
      </c>
      <c r="Q4819">
        <v>0</v>
      </c>
      <c r="R4819">
        <v>2</v>
      </c>
      <c r="S4819">
        <v>2</v>
      </c>
      <c r="T4819" t="s">
        <v>627</v>
      </c>
    </row>
    <row r="4820" spans="1:22">
      <c r="A4820" t="s">
        <v>6206</v>
      </c>
      <c r="B4820">
        <v>53.9</v>
      </c>
      <c r="C4820">
        <v>1903.8661999999999</v>
      </c>
      <c r="D4820">
        <v>16</v>
      </c>
      <c r="E4820">
        <v>2.6</v>
      </c>
      <c r="F4820">
        <v>952.94290000000001</v>
      </c>
      <c r="G4820">
        <v>61.81</v>
      </c>
      <c r="J4820" s="1">
        <v>244000</v>
      </c>
      <c r="K4820" s="1">
        <v>366000</v>
      </c>
      <c r="L4820">
        <v>3</v>
      </c>
      <c r="M4820">
        <v>41832</v>
      </c>
      <c r="N4820" t="s">
        <v>1583</v>
      </c>
      <c r="O4820">
        <v>2</v>
      </c>
      <c r="P4820">
        <v>0</v>
      </c>
      <c r="Q4820">
        <v>0</v>
      </c>
      <c r="R4820">
        <v>1</v>
      </c>
      <c r="S4820">
        <v>1</v>
      </c>
      <c r="T4820" t="s">
        <v>50</v>
      </c>
      <c r="U4820" t="s">
        <v>35</v>
      </c>
      <c r="V4820" t="s">
        <v>541</v>
      </c>
    </row>
    <row r="4821" spans="1:22">
      <c r="A4821" t="s">
        <v>6207</v>
      </c>
      <c r="B4821">
        <v>53.9</v>
      </c>
      <c r="C4821">
        <v>1260.6560999999999</v>
      </c>
      <c r="D4821">
        <v>11</v>
      </c>
      <c r="E4821">
        <v>0.5</v>
      </c>
      <c r="F4821">
        <v>631.3356</v>
      </c>
      <c r="G4821">
        <v>17.02</v>
      </c>
      <c r="J4821" s="1">
        <v>8740000</v>
      </c>
      <c r="K4821" s="1">
        <v>8520000</v>
      </c>
      <c r="L4821">
        <v>3</v>
      </c>
      <c r="M4821">
        <v>9123</v>
      </c>
      <c r="N4821" t="s">
        <v>1583</v>
      </c>
      <c r="O4821">
        <v>2</v>
      </c>
      <c r="P4821">
        <v>0</v>
      </c>
      <c r="Q4821">
        <v>0</v>
      </c>
      <c r="R4821">
        <v>1</v>
      </c>
      <c r="S4821">
        <v>1</v>
      </c>
      <c r="T4821" t="s">
        <v>765</v>
      </c>
    </row>
    <row r="4822" spans="1:22">
      <c r="A4822" t="s">
        <v>6208</v>
      </c>
      <c r="B4822">
        <v>53.9</v>
      </c>
      <c r="C4822">
        <v>1066.5811000000001</v>
      </c>
      <c r="D4822">
        <v>10</v>
      </c>
      <c r="E4822">
        <v>-0.6</v>
      </c>
      <c r="F4822">
        <v>534.29750000000001</v>
      </c>
      <c r="G4822">
        <v>38.06</v>
      </c>
      <c r="K4822" s="1">
        <v>33200000</v>
      </c>
      <c r="L4822">
        <v>4</v>
      </c>
      <c r="M4822">
        <v>23838</v>
      </c>
      <c r="N4822" t="s">
        <v>23</v>
      </c>
      <c r="O4822">
        <v>2</v>
      </c>
      <c r="P4822">
        <v>0</v>
      </c>
      <c r="Q4822">
        <v>0</v>
      </c>
      <c r="R4822">
        <v>0</v>
      </c>
      <c r="S4822">
        <v>2</v>
      </c>
      <c r="T4822" t="s">
        <v>268</v>
      </c>
    </row>
    <row r="4823" spans="1:22">
      <c r="A4823" t="s">
        <v>6209</v>
      </c>
      <c r="B4823">
        <v>53.9</v>
      </c>
      <c r="C4823">
        <v>1323.6857</v>
      </c>
      <c r="D4823">
        <v>13</v>
      </c>
      <c r="E4823">
        <v>0.1</v>
      </c>
      <c r="F4823">
        <v>662.85019999999997</v>
      </c>
      <c r="G4823">
        <v>32.53</v>
      </c>
      <c r="J4823" s="1">
        <v>1420000</v>
      </c>
      <c r="L4823">
        <v>3</v>
      </c>
      <c r="M4823">
        <v>19881</v>
      </c>
      <c r="N4823" t="s">
        <v>1583</v>
      </c>
      <c r="O4823">
        <v>2</v>
      </c>
      <c r="P4823">
        <v>0</v>
      </c>
      <c r="Q4823">
        <v>0</v>
      </c>
      <c r="R4823">
        <v>2</v>
      </c>
      <c r="S4823">
        <v>0</v>
      </c>
      <c r="T4823" t="s">
        <v>4500</v>
      </c>
    </row>
    <row r="4824" spans="1:22">
      <c r="A4824" t="s">
        <v>6210</v>
      </c>
      <c r="B4824">
        <v>53.89</v>
      </c>
      <c r="C4824">
        <v>2096.0137</v>
      </c>
      <c r="D4824">
        <v>17</v>
      </c>
      <c r="E4824">
        <v>-1.5</v>
      </c>
      <c r="F4824">
        <v>1049.0126</v>
      </c>
      <c r="G4824">
        <v>79.84</v>
      </c>
      <c r="J4824" s="1">
        <v>1500000</v>
      </c>
      <c r="L4824">
        <v>3</v>
      </c>
      <c r="M4824">
        <v>54704</v>
      </c>
      <c r="N4824" t="s">
        <v>1583</v>
      </c>
      <c r="O4824">
        <v>1</v>
      </c>
      <c r="P4824">
        <v>0</v>
      </c>
      <c r="Q4824">
        <v>0</v>
      </c>
      <c r="R4824">
        <v>1</v>
      </c>
      <c r="S4824">
        <v>0</v>
      </c>
      <c r="T4824" t="s">
        <v>710</v>
      </c>
      <c r="U4824" t="s">
        <v>35</v>
      </c>
      <c r="V4824" t="s">
        <v>77</v>
      </c>
    </row>
    <row r="4825" spans="1:22">
      <c r="A4825" t="s">
        <v>6211</v>
      </c>
      <c r="B4825">
        <v>53.89</v>
      </c>
      <c r="C4825">
        <v>1669.8887</v>
      </c>
      <c r="D4825">
        <v>16</v>
      </c>
      <c r="E4825">
        <v>-1.3</v>
      </c>
      <c r="F4825">
        <v>835.95060000000001</v>
      </c>
      <c r="G4825">
        <v>60.72</v>
      </c>
      <c r="J4825" s="1">
        <v>1450000</v>
      </c>
      <c r="K4825" s="1">
        <v>1310000</v>
      </c>
      <c r="L4825">
        <v>4</v>
      </c>
      <c r="M4825">
        <v>40976</v>
      </c>
      <c r="N4825" t="s">
        <v>23</v>
      </c>
      <c r="O4825">
        <v>2</v>
      </c>
      <c r="P4825">
        <v>0</v>
      </c>
      <c r="Q4825">
        <v>0</v>
      </c>
      <c r="R4825">
        <v>1</v>
      </c>
      <c r="S4825">
        <v>1</v>
      </c>
      <c r="T4825" t="s">
        <v>24</v>
      </c>
      <c r="U4825" t="s">
        <v>4447</v>
      </c>
      <c r="V4825" t="s">
        <v>6212</v>
      </c>
    </row>
    <row r="4826" spans="1:22">
      <c r="A4826" t="s">
        <v>6213</v>
      </c>
      <c r="B4826">
        <v>53.89</v>
      </c>
      <c r="C4826">
        <v>1555.8821</v>
      </c>
      <c r="D4826">
        <v>14</v>
      </c>
      <c r="E4826">
        <v>-0.8</v>
      </c>
      <c r="F4826">
        <v>778.94770000000005</v>
      </c>
      <c r="G4826">
        <v>73.959999999999994</v>
      </c>
      <c r="J4826" s="1">
        <v>104000</v>
      </c>
      <c r="L4826">
        <v>3</v>
      </c>
      <c r="M4826">
        <v>50556</v>
      </c>
      <c r="N4826" t="s">
        <v>1583</v>
      </c>
      <c r="O4826">
        <v>1</v>
      </c>
      <c r="P4826">
        <v>0</v>
      </c>
      <c r="Q4826">
        <v>0</v>
      </c>
      <c r="R4826">
        <v>1</v>
      </c>
      <c r="S4826">
        <v>0</v>
      </c>
      <c r="T4826" t="s">
        <v>333</v>
      </c>
    </row>
    <row r="4827" spans="1:22">
      <c r="A4827" t="s">
        <v>6214</v>
      </c>
      <c r="B4827">
        <v>53.88</v>
      </c>
      <c r="C4827">
        <v>1841.0145</v>
      </c>
      <c r="D4827">
        <v>17</v>
      </c>
      <c r="E4827">
        <v>0.5</v>
      </c>
      <c r="F4827">
        <v>921.51499999999999</v>
      </c>
      <c r="G4827">
        <v>77.14</v>
      </c>
      <c r="J4827" s="1">
        <v>198000</v>
      </c>
      <c r="L4827">
        <v>3</v>
      </c>
      <c r="M4827">
        <v>52802</v>
      </c>
      <c r="N4827" t="s">
        <v>1583</v>
      </c>
      <c r="O4827">
        <v>1</v>
      </c>
      <c r="P4827">
        <v>0</v>
      </c>
      <c r="Q4827">
        <v>0</v>
      </c>
      <c r="R4827">
        <v>1</v>
      </c>
      <c r="S4827">
        <v>0</v>
      </c>
      <c r="T4827" t="s">
        <v>6215</v>
      </c>
    </row>
    <row r="4828" spans="1:22">
      <c r="A4828" t="s">
        <v>6216</v>
      </c>
      <c r="B4828">
        <v>53.88</v>
      </c>
      <c r="C4828">
        <v>1694.8112000000001</v>
      </c>
      <c r="D4828">
        <v>15</v>
      </c>
      <c r="E4828">
        <v>-0.9</v>
      </c>
      <c r="F4828">
        <v>848.41210000000001</v>
      </c>
      <c r="G4828">
        <v>30.41</v>
      </c>
      <c r="J4828" s="1">
        <v>12100000</v>
      </c>
      <c r="K4828" s="1">
        <v>11400000</v>
      </c>
      <c r="L4828">
        <v>4</v>
      </c>
      <c r="M4828">
        <v>18251</v>
      </c>
      <c r="N4828" t="s">
        <v>23</v>
      </c>
      <c r="O4828">
        <v>2</v>
      </c>
      <c r="P4828">
        <v>0</v>
      </c>
      <c r="Q4828">
        <v>0</v>
      </c>
      <c r="R4828">
        <v>1</v>
      </c>
      <c r="S4828">
        <v>1</v>
      </c>
      <c r="T4828" t="s">
        <v>498</v>
      </c>
    </row>
    <row r="4829" spans="1:22">
      <c r="A4829" t="s">
        <v>6217</v>
      </c>
      <c r="B4829">
        <v>53.88</v>
      </c>
      <c r="C4829">
        <v>1904.8496</v>
      </c>
      <c r="D4829">
        <v>16</v>
      </c>
      <c r="E4829">
        <v>0</v>
      </c>
      <c r="F4829">
        <v>635.95719999999994</v>
      </c>
      <c r="G4829">
        <v>27.87</v>
      </c>
      <c r="J4829" s="1">
        <v>33200000</v>
      </c>
      <c r="K4829" s="1">
        <v>22000000</v>
      </c>
      <c r="L4829">
        <v>3</v>
      </c>
      <c r="M4829">
        <v>16460</v>
      </c>
      <c r="N4829" t="s">
        <v>1583</v>
      </c>
      <c r="O4829">
        <v>5</v>
      </c>
      <c r="P4829">
        <v>0</v>
      </c>
      <c r="Q4829">
        <v>0</v>
      </c>
      <c r="R4829">
        <v>3</v>
      </c>
      <c r="S4829">
        <v>2</v>
      </c>
      <c r="T4829" t="s">
        <v>24</v>
      </c>
      <c r="U4829" t="s">
        <v>32</v>
      </c>
      <c r="V4829" t="s">
        <v>6218</v>
      </c>
    </row>
    <row r="4830" spans="1:22">
      <c r="A4830" t="s">
        <v>6219</v>
      </c>
      <c r="B4830">
        <v>53.88</v>
      </c>
      <c r="C4830">
        <v>1401.7503999999999</v>
      </c>
      <c r="D4830">
        <v>12</v>
      </c>
      <c r="E4830">
        <v>-0.9</v>
      </c>
      <c r="F4830">
        <v>701.8818</v>
      </c>
      <c r="G4830">
        <v>51.49</v>
      </c>
      <c r="K4830" s="1">
        <v>7820000</v>
      </c>
      <c r="L4830">
        <v>4</v>
      </c>
      <c r="M4830">
        <v>34087</v>
      </c>
      <c r="N4830" t="s">
        <v>23</v>
      </c>
      <c r="O4830">
        <v>1</v>
      </c>
      <c r="P4830">
        <v>0</v>
      </c>
      <c r="Q4830">
        <v>0</v>
      </c>
      <c r="R4830">
        <v>0</v>
      </c>
      <c r="S4830">
        <v>1</v>
      </c>
      <c r="T4830" t="s">
        <v>2553</v>
      </c>
    </row>
    <row r="4831" spans="1:22">
      <c r="A4831" t="s">
        <v>6220</v>
      </c>
      <c r="B4831">
        <v>53.88</v>
      </c>
      <c r="C4831">
        <v>1554.7599</v>
      </c>
      <c r="D4831">
        <v>13</v>
      </c>
      <c r="E4831">
        <v>0.8</v>
      </c>
      <c r="F4831">
        <v>519.26099999999997</v>
      </c>
      <c r="G4831">
        <v>45.98</v>
      </c>
      <c r="J4831" s="1">
        <v>1310000</v>
      </c>
      <c r="K4831" s="1">
        <v>1400000</v>
      </c>
      <c r="L4831">
        <v>3</v>
      </c>
      <c r="M4831">
        <v>29944</v>
      </c>
      <c r="N4831" t="s">
        <v>1583</v>
      </c>
      <c r="O4831">
        <v>2</v>
      </c>
      <c r="P4831">
        <v>0</v>
      </c>
      <c r="Q4831">
        <v>0</v>
      </c>
      <c r="R4831">
        <v>1</v>
      </c>
      <c r="S4831">
        <v>1</v>
      </c>
      <c r="T4831" t="s">
        <v>503</v>
      </c>
    </row>
    <row r="4832" spans="1:22">
      <c r="A4832" t="s">
        <v>6221</v>
      </c>
      <c r="B4832">
        <v>53.88</v>
      </c>
      <c r="C4832">
        <v>2392.3476999999998</v>
      </c>
      <c r="D4832">
        <v>23</v>
      </c>
      <c r="E4832">
        <v>-0.4</v>
      </c>
      <c r="F4832">
        <v>798.45619999999997</v>
      </c>
      <c r="G4832">
        <v>67.44</v>
      </c>
      <c r="J4832" s="1">
        <v>2250000</v>
      </c>
      <c r="K4832" s="1">
        <v>2560000</v>
      </c>
      <c r="L4832">
        <v>4</v>
      </c>
      <c r="M4832">
        <v>45876</v>
      </c>
      <c r="N4832" t="s">
        <v>23</v>
      </c>
      <c r="O4832">
        <v>3</v>
      </c>
      <c r="P4832">
        <v>0</v>
      </c>
      <c r="Q4832">
        <v>0</v>
      </c>
      <c r="R4832">
        <v>1</v>
      </c>
      <c r="S4832">
        <v>2</v>
      </c>
      <c r="T4832" t="s">
        <v>5072</v>
      </c>
    </row>
    <row r="4833" spans="1:22">
      <c r="A4833" t="s">
        <v>6222</v>
      </c>
      <c r="B4833">
        <v>53.88</v>
      </c>
      <c r="C4833">
        <v>2046.1375</v>
      </c>
      <c r="D4833">
        <v>18</v>
      </c>
      <c r="E4833">
        <v>-2.7</v>
      </c>
      <c r="F4833">
        <v>683.05129999999997</v>
      </c>
      <c r="G4833">
        <v>61.64</v>
      </c>
      <c r="J4833" s="1">
        <v>5060000</v>
      </c>
      <c r="K4833" s="1">
        <v>9610000</v>
      </c>
      <c r="L4833">
        <v>3</v>
      </c>
      <c r="M4833">
        <v>41707</v>
      </c>
      <c r="N4833" t="s">
        <v>1583</v>
      </c>
      <c r="O4833">
        <v>4</v>
      </c>
      <c r="P4833">
        <v>0</v>
      </c>
      <c r="Q4833">
        <v>0</v>
      </c>
      <c r="R4833">
        <v>2</v>
      </c>
      <c r="S4833">
        <v>2</v>
      </c>
      <c r="T4833" t="s">
        <v>369</v>
      </c>
    </row>
    <row r="4834" spans="1:22">
      <c r="A4834" t="s">
        <v>6223</v>
      </c>
      <c r="B4834">
        <v>53.87</v>
      </c>
      <c r="C4834">
        <v>1561.7677000000001</v>
      </c>
      <c r="D4834">
        <v>13</v>
      </c>
      <c r="E4834">
        <v>3.2</v>
      </c>
      <c r="F4834">
        <v>781.89359999999999</v>
      </c>
      <c r="G4834">
        <v>53.06</v>
      </c>
      <c r="J4834" s="1">
        <v>8010000</v>
      </c>
      <c r="K4834" s="1">
        <v>8890000</v>
      </c>
      <c r="L4834">
        <v>3</v>
      </c>
      <c r="M4834">
        <v>35288</v>
      </c>
      <c r="N4834" t="s">
        <v>1583</v>
      </c>
      <c r="O4834">
        <v>2</v>
      </c>
      <c r="P4834">
        <v>0</v>
      </c>
      <c r="Q4834">
        <v>0</v>
      </c>
      <c r="R4834">
        <v>1</v>
      </c>
      <c r="S4834">
        <v>1</v>
      </c>
      <c r="T4834" t="s">
        <v>954</v>
      </c>
    </row>
    <row r="4835" spans="1:22">
      <c r="A4835" t="s">
        <v>6224</v>
      </c>
      <c r="B4835">
        <v>53.87</v>
      </c>
      <c r="C4835">
        <v>1320.6536000000001</v>
      </c>
      <c r="D4835">
        <v>10</v>
      </c>
      <c r="E4835">
        <v>0.4</v>
      </c>
      <c r="F4835">
        <v>441.2253</v>
      </c>
      <c r="G4835">
        <v>47.06</v>
      </c>
      <c r="J4835" s="1">
        <v>1250000</v>
      </c>
      <c r="K4835" s="1">
        <v>1710000</v>
      </c>
      <c r="L4835">
        <v>3</v>
      </c>
      <c r="M4835">
        <v>30767</v>
      </c>
      <c r="N4835" t="s">
        <v>1583</v>
      </c>
      <c r="O4835">
        <v>2</v>
      </c>
      <c r="P4835">
        <v>0</v>
      </c>
      <c r="Q4835">
        <v>0</v>
      </c>
      <c r="R4835">
        <v>1</v>
      </c>
      <c r="S4835">
        <v>1</v>
      </c>
      <c r="T4835" t="s">
        <v>1877</v>
      </c>
      <c r="U4835" t="s">
        <v>35</v>
      </c>
      <c r="V4835" t="s">
        <v>36</v>
      </c>
    </row>
    <row r="4836" spans="1:22">
      <c r="A4836" t="s">
        <v>6225</v>
      </c>
      <c r="B4836">
        <v>53.87</v>
      </c>
      <c r="C4836">
        <v>1513.6792</v>
      </c>
      <c r="D4836">
        <v>13</v>
      </c>
      <c r="E4836">
        <v>-3.1</v>
      </c>
      <c r="F4836">
        <v>757.84450000000004</v>
      </c>
      <c r="G4836">
        <v>37.119999999999997</v>
      </c>
      <c r="K4836" s="1">
        <v>984000</v>
      </c>
      <c r="L4836">
        <v>4</v>
      </c>
      <c r="M4836">
        <v>23187</v>
      </c>
      <c r="N4836" t="s">
        <v>23</v>
      </c>
      <c r="O4836">
        <v>1</v>
      </c>
      <c r="P4836">
        <v>0</v>
      </c>
      <c r="Q4836">
        <v>0</v>
      </c>
      <c r="R4836">
        <v>0</v>
      </c>
      <c r="S4836">
        <v>1</v>
      </c>
      <c r="T4836" t="s">
        <v>2651</v>
      </c>
      <c r="U4836" t="s">
        <v>135</v>
      </c>
      <c r="V4836" t="s">
        <v>6226</v>
      </c>
    </row>
    <row r="4837" spans="1:22">
      <c r="A4837" t="s">
        <v>6227</v>
      </c>
      <c r="B4837">
        <v>53.87</v>
      </c>
      <c r="C4837">
        <v>1740.9661000000001</v>
      </c>
      <c r="D4837">
        <v>17</v>
      </c>
      <c r="E4837">
        <v>-0.7</v>
      </c>
      <c r="F4837">
        <v>871.48969999999997</v>
      </c>
      <c r="G4837">
        <v>71.52</v>
      </c>
      <c r="J4837" s="1">
        <v>7100000</v>
      </c>
      <c r="K4837" s="1">
        <v>8710000</v>
      </c>
      <c r="L4837">
        <v>4</v>
      </c>
      <c r="M4837">
        <v>48807</v>
      </c>
      <c r="N4837" t="s">
        <v>23</v>
      </c>
      <c r="O4837">
        <v>4</v>
      </c>
      <c r="P4837">
        <v>0</v>
      </c>
      <c r="Q4837">
        <v>0</v>
      </c>
      <c r="R4837">
        <v>2</v>
      </c>
      <c r="S4837">
        <v>2</v>
      </c>
      <c r="T4837" t="s">
        <v>2512</v>
      </c>
    </row>
    <row r="4838" spans="1:22">
      <c r="A4838" t="s">
        <v>6228</v>
      </c>
      <c r="B4838">
        <v>53.87</v>
      </c>
      <c r="C4838">
        <v>1574.7728</v>
      </c>
      <c r="D4838">
        <v>14</v>
      </c>
      <c r="E4838">
        <v>-0.3</v>
      </c>
      <c r="F4838">
        <v>788.39340000000004</v>
      </c>
      <c r="G4838">
        <v>35.67</v>
      </c>
      <c r="J4838" s="1">
        <v>68100000</v>
      </c>
      <c r="K4838" s="1">
        <v>40600000</v>
      </c>
      <c r="L4838">
        <v>3</v>
      </c>
      <c r="M4838">
        <v>22145</v>
      </c>
      <c r="N4838" t="s">
        <v>1583</v>
      </c>
      <c r="O4838">
        <v>4</v>
      </c>
      <c r="P4838">
        <v>0</v>
      </c>
      <c r="Q4838">
        <v>0</v>
      </c>
      <c r="R4838">
        <v>3</v>
      </c>
      <c r="S4838">
        <v>1</v>
      </c>
      <c r="T4838" t="s">
        <v>239</v>
      </c>
    </row>
    <row r="4839" spans="1:22">
      <c r="A4839" t="s">
        <v>6229</v>
      </c>
      <c r="B4839">
        <v>53.86</v>
      </c>
      <c r="C4839">
        <v>1456.8501000000001</v>
      </c>
      <c r="D4839">
        <v>14</v>
      </c>
      <c r="E4839">
        <v>-0.3</v>
      </c>
      <c r="F4839">
        <v>486.62380000000002</v>
      </c>
      <c r="G4839">
        <v>46.47</v>
      </c>
      <c r="J4839" s="1">
        <v>191000</v>
      </c>
      <c r="L4839">
        <v>3</v>
      </c>
      <c r="M4839">
        <v>30314</v>
      </c>
      <c r="N4839" t="s">
        <v>1583</v>
      </c>
      <c r="O4839">
        <v>1</v>
      </c>
      <c r="P4839">
        <v>0</v>
      </c>
      <c r="Q4839">
        <v>0</v>
      </c>
      <c r="R4839">
        <v>1</v>
      </c>
      <c r="S4839">
        <v>0</v>
      </c>
      <c r="T4839" t="s">
        <v>84</v>
      </c>
    </row>
    <row r="4840" spans="1:22">
      <c r="A4840" t="s">
        <v>6230</v>
      </c>
      <c r="B4840">
        <v>53.86</v>
      </c>
      <c r="C4840">
        <v>982.53480000000002</v>
      </c>
      <c r="D4840">
        <v>9</v>
      </c>
      <c r="E4840">
        <v>0.5</v>
      </c>
      <c r="F4840">
        <v>492.2749</v>
      </c>
      <c r="G4840">
        <v>20.72</v>
      </c>
      <c r="K4840" s="1">
        <v>13800000</v>
      </c>
      <c r="L4840">
        <v>4</v>
      </c>
      <c r="M4840">
        <v>11465</v>
      </c>
      <c r="N4840" t="s">
        <v>23</v>
      </c>
      <c r="O4840">
        <v>1</v>
      </c>
      <c r="P4840">
        <v>0</v>
      </c>
      <c r="Q4840">
        <v>0</v>
      </c>
      <c r="R4840">
        <v>0</v>
      </c>
      <c r="S4840">
        <v>1</v>
      </c>
      <c r="T4840" t="s">
        <v>191</v>
      </c>
    </row>
    <row r="4841" spans="1:22">
      <c r="A4841" t="s">
        <v>6231</v>
      </c>
      <c r="B4841">
        <v>53.86</v>
      </c>
      <c r="C4841">
        <v>2089.0942</v>
      </c>
      <c r="D4841">
        <v>18</v>
      </c>
      <c r="E4841">
        <v>0.6</v>
      </c>
      <c r="F4841">
        <v>1045.5551</v>
      </c>
      <c r="G4841">
        <v>59.52</v>
      </c>
      <c r="J4841" s="1">
        <v>209000</v>
      </c>
      <c r="L4841">
        <v>3</v>
      </c>
      <c r="M4841">
        <v>40129</v>
      </c>
      <c r="N4841" t="s">
        <v>1583</v>
      </c>
      <c r="O4841">
        <v>1</v>
      </c>
      <c r="P4841">
        <v>0</v>
      </c>
      <c r="Q4841">
        <v>0</v>
      </c>
      <c r="R4841">
        <v>1</v>
      </c>
      <c r="S4841">
        <v>0</v>
      </c>
      <c r="T4841" t="s">
        <v>2052</v>
      </c>
    </row>
    <row r="4842" spans="1:22">
      <c r="A4842" t="s">
        <v>6232</v>
      </c>
      <c r="B4842">
        <v>53.86</v>
      </c>
      <c r="C4842">
        <v>2247.0954999999999</v>
      </c>
      <c r="D4842">
        <v>20</v>
      </c>
      <c r="E4842">
        <v>-2</v>
      </c>
      <c r="F4842">
        <v>750.0376</v>
      </c>
      <c r="G4842">
        <v>27.66</v>
      </c>
      <c r="J4842" s="1">
        <v>5470000</v>
      </c>
      <c r="K4842" s="1">
        <v>5690000</v>
      </c>
      <c r="L4842">
        <v>3</v>
      </c>
      <c r="M4842">
        <v>16326</v>
      </c>
      <c r="N4842" t="s">
        <v>1583</v>
      </c>
      <c r="O4842">
        <v>3</v>
      </c>
      <c r="P4842">
        <v>0</v>
      </c>
      <c r="Q4842">
        <v>0</v>
      </c>
      <c r="R4842">
        <v>2</v>
      </c>
      <c r="S4842">
        <v>1</v>
      </c>
      <c r="T4842" t="s">
        <v>1691</v>
      </c>
      <c r="U4842" t="s">
        <v>35</v>
      </c>
      <c r="V4842" t="s">
        <v>97</v>
      </c>
    </row>
    <row r="4843" spans="1:22">
      <c r="A4843" t="s">
        <v>6233</v>
      </c>
      <c r="B4843">
        <v>53.85</v>
      </c>
      <c r="C4843">
        <v>3350.7483000000002</v>
      </c>
      <c r="D4843">
        <v>32</v>
      </c>
      <c r="E4843">
        <v>0.7</v>
      </c>
      <c r="F4843">
        <v>671.15740000000005</v>
      </c>
      <c r="G4843">
        <v>44.94</v>
      </c>
      <c r="J4843" s="1">
        <v>7720000</v>
      </c>
      <c r="K4843" s="1">
        <v>4050000</v>
      </c>
      <c r="L4843">
        <v>3</v>
      </c>
      <c r="M4843">
        <v>29145</v>
      </c>
      <c r="N4843" t="s">
        <v>1583</v>
      </c>
      <c r="O4843">
        <v>4</v>
      </c>
      <c r="P4843">
        <v>0</v>
      </c>
      <c r="Q4843">
        <v>0</v>
      </c>
      <c r="R4843">
        <v>2</v>
      </c>
      <c r="S4843">
        <v>2</v>
      </c>
      <c r="T4843" t="s">
        <v>1420</v>
      </c>
    </row>
    <row r="4844" spans="1:22">
      <c r="A4844" t="s">
        <v>6234</v>
      </c>
      <c r="B4844">
        <v>53.85</v>
      </c>
      <c r="C4844">
        <v>2891.5645</v>
      </c>
      <c r="D4844">
        <v>25</v>
      </c>
      <c r="E4844">
        <v>0</v>
      </c>
      <c r="F4844">
        <v>964.86210000000005</v>
      </c>
      <c r="G4844">
        <v>72.3</v>
      </c>
      <c r="J4844" s="1">
        <v>3760000</v>
      </c>
      <c r="K4844" s="1">
        <v>3170000</v>
      </c>
      <c r="L4844">
        <v>3</v>
      </c>
      <c r="M4844">
        <v>49373</v>
      </c>
      <c r="N4844" t="s">
        <v>1583</v>
      </c>
      <c r="O4844">
        <v>5</v>
      </c>
      <c r="P4844">
        <v>0</v>
      </c>
      <c r="Q4844">
        <v>0</v>
      </c>
      <c r="R4844">
        <v>2</v>
      </c>
      <c r="S4844">
        <v>3</v>
      </c>
      <c r="T4844" t="s">
        <v>149</v>
      </c>
    </row>
    <row r="4845" spans="1:22">
      <c r="A4845" t="s">
        <v>6235</v>
      </c>
      <c r="B4845">
        <v>53.85</v>
      </c>
      <c r="C4845">
        <v>1692.7630999999999</v>
      </c>
      <c r="D4845">
        <v>15</v>
      </c>
      <c r="E4845">
        <v>-1.5</v>
      </c>
      <c r="F4845">
        <v>847.38750000000005</v>
      </c>
      <c r="G4845">
        <v>32.1</v>
      </c>
      <c r="J4845" s="1">
        <v>87100000</v>
      </c>
      <c r="K4845" s="1">
        <v>85500000</v>
      </c>
      <c r="L4845">
        <v>4</v>
      </c>
      <c r="M4845">
        <v>19509</v>
      </c>
      <c r="N4845" t="s">
        <v>23</v>
      </c>
      <c r="O4845">
        <v>5</v>
      </c>
      <c r="P4845">
        <v>0</v>
      </c>
      <c r="Q4845">
        <v>0</v>
      </c>
      <c r="R4845">
        <v>2</v>
      </c>
      <c r="S4845">
        <v>3</v>
      </c>
      <c r="T4845" t="s">
        <v>93</v>
      </c>
    </row>
    <row r="4846" spans="1:22">
      <c r="A4846" t="s">
        <v>6236</v>
      </c>
      <c r="B4846">
        <v>53.84</v>
      </c>
      <c r="C4846">
        <v>1350.7982999999999</v>
      </c>
      <c r="D4846">
        <v>12</v>
      </c>
      <c r="E4846">
        <v>0.2</v>
      </c>
      <c r="F4846">
        <v>676.40660000000003</v>
      </c>
      <c r="G4846">
        <v>15.16</v>
      </c>
      <c r="J4846" s="1">
        <v>38100000</v>
      </c>
      <c r="K4846" s="1">
        <v>38500000</v>
      </c>
      <c r="L4846">
        <v>4</v>
      </c>
      <c r="M4846">
        <v>7775</v>
      </c>
      <c r="N4846" t="s">
        <v>23</v>
      </c>
      <c r="O4846">
        <v>7</v>
      </c>
      <c r="P4846">
        <v>0</v>
      </c>
      <c r="Q4846">
        <v>0</v>
      </c>
      <c r="R4846">
        <v>3</v>
      </c>
      <c r="S4846">
        <v>4</v>
      </c>
      <c r="T4846" t="s">
        <v>5778</v>
      </c>
    </row>
    <row r="4847" spans="1:22">
      <c r="A4847" t="s">
        <v>6237</v>
      </c>
      <c r="B4847">
        <v>53.84</v>
      </c>
      <c r="C4847">
        <v>1331.5880999999999</v>
      </c>
      <c r="D4847">
        <v>12</v>
      </c>
      <c r="E4847">
        <v>-1.1000000000000001</v>
      </c>
      <c r="F4847">
        <v>666.80060000000003</v>
      </c>
      <c r="G4847">
        <v>28.04</v>
      </c>
      <c r="J4847" s="1">
        <v>829000</v>
      </c>
      <c r="K4847" s="1">
        <v>931000</v>
      </c>
      <c r="L4847">
        <v>4</v>
      </c>
      <c r="M4847">
        <v>16541</v>
      </c>
      <c r="N4847" t="s">
        <v>23</v>
      </c>
      <c r="O4847">
        <v>2</v>
      </c>
      <c r="P4847">
        <v>0</v>
      </c>
      <c r="Q4847">
        <v>0</v>
      </c>
      <c r="R4847">
        <v>1</v>
      </c>
      <c r="S4847">
        <v>1</v>
      </c>
      <c r="T4847" t="s">
        <v>30</v>
      </c>
    </row>
    <row r="4848" spans="1:22">
      <c r="A4848" t="s">
        <v>6238</v>
      </c>
      <c r="B4848">
        <v>53.84</v>
      </c>
      <c r="C4848">
        <v>2382.1167</v>
      </c>
      <c r="D4848">
        <v>19</v>
      </c>
      <c r="E4848">
        <v>-0.3</v>
      </c>
      <c r="F4848">
        <v>795.04600000000005</v>
      </c>
      <c r="G4848">
        <v>74.89</v>
      </c>
      <c r="J4848" s="1">
        <v>72200</v>
      </c>
      <c r="K4848" s="1">
        <v>701000</v>
      </c>
      <c r="L4848">
        <v>3</v>
      </c>
      <c r="M4848">
        <v>51189</v>
      </c>
      <c r="N4848" t="s">
        <v>1583</v>
      </c>
      <c r="O4848">
        <v>2</v>
      </c>
      <c r="P4848">
        <v>0</v>
      </c>
      <c r="Q4848">
        <v>0</v>
      </c>
      <c r="R4848">
        <v>1</v>
      </c>
      <c r="S4848">
        <v>1</v>
      </c>
      <c r="T4848" t="s">
        <v>1046</v>
      </c>
    </row>
    <row r="4849" spans="1:22">
      <c r="A4849" t="s">
        <v>6239</v>
      </c>
      <c r="B4849">
        <v>53.84</v>
      </c>
      <c r="C4849">
        <v>1131.6400000000001</v>
      </c>
      <c r="D4849">
        <v>10</v>
      </c>
      <c r="E4849">
        <v>0.3</v>
      </c>
      <c r="F4849">
        <v>566.82749999999999</v>
      </c>
      <c r="G4849">
        <v>24.11</v>
      </c>
      <c r="J4849" s="1">
        <v>3290000</v>
      </c>
      <c r="K4849" s="1">
        <v>3070000</v>
      </c>
      <c r="L4849">
        <v>4</v>
      </c>
      <c r="M4849">
        <v>13912</v>
      </c>
      <c r="N4849" t="s">
        <v>23</v>
      </c>
      <c r="O4849">
        <v>2</v>
      </c>
      <c r="P4849">
        <v>0</v>
      </c>
      <c r="Q4849">
        <v>0</v>
      </c>
      <c r="R4849">
        <v>1</v>
      </c>
      <c r="S4849">
        <v>1</v>
      </c>
      <c r="T4849" t="s">
        <v>149</v>
      </c>
    </row>
    <row r="4850" spans="1:22">
      <c r="A4850" t="s">
        <v>6240</v>
      </c>
      <c r="B4850">
        <v>53.84</v>
      </c>
      <c r="C4850">
        <v>989.59090000000003</v>
      </c>
      <c r="D4850">
        <v>9</v>
      </c>
      <c r="E4850">
        <v>-0.3</v>
      </c>
      <c r="F4850">
        <v>495.80259999999998</v>
      </c>
      <c r="G4850">
        <v>42</v>
      </c>
      <c r="J4850" s="1">
        <v>11300000</v>
      </c>
      <c r="K4850" s="1">
        <v>10900000</v>
      </c>
      <c r="L4850">
        <v>4</v>
      </c>
      <c r="M4850">
        <v>26899</v>
      </c>
      <c r="N4850" t="s">
        <v>23</v>
      </c>
      <c r="O4850">
        <v>2</v>
      </c>
      <c r="P4850">
        <v>0</v>
      </c>
      <c r="Q4850">
        <v>0</v>
      </c>
      <c r="R4850">
        <v>1</v>
      </c>
      <c r="S4850">
        <v>1</v>
      </c>
      <c r="T4850" t="s">
        <v>306</v>
      </c>
    </row>
    <row r="4851" spans="1:22">
      <c r="A4851" t="s">
        <v>6241</v>
      </c>
      <c r="B4851">
        <v>53.84</v>
      </c>
      <c r="C4851">
        <v>1556.8158000000001</v>
      </c>
      <c r="D4851">
        <v>16</v>
      </c>
      <c r="E4851">
        <v>-0.2</v>
      </c>
      <c r="F4851">
        <v>779.41499999999996</v>
      </c>
      <c r="G4851">
        <v>32</v>
      </c>
      <c r="J4851" s="1">
        <v>8340000</v>
      </c>
      <c r="K4851" s="1">
        <v>10400000</v>
      </c>
      <c r="L4851">
        <v>4</v>
      </c>
      <c r="M4851">
        <v>19438</v>
      </c>
      <c r="N4851" t="s">
        <v>23</v>
      </c>
      <c r="O4851">
        <v>2</v>
      </c>
      <c r="P4851">
        <v>0</v>
      </c>
      <c r="Q4851">
        <v>0</v>
      </c>
      <c r="R4851">
        <v>1</v>
      </c>
      <c r="S4851">
        <v>1</v>
      </c>
      <c r="T4851" t="s">
        <v>563</v>
      </c>
    </row>
    <row r="4852" spans="1:22">
      <c r="A4852" t="s">
        <v>6242</v>
      </c>
      <c r="B4852">
        <v>53.84</v>
      </c>
      <c r="C4852">
        <v>1411.865</v>
      </c>
      <c r="D4852">
        <v>14</v>
      </c>
      <c r="E4852">
        <v>-0.5</v>
      </c>
      <c r="F4852">
        <v>706.93949999999995</v>
      </c>
      <c r="G4852">
        <v>77.52</v>
      </c>
      <c r="J4852" s="1">
        <v>904000</v>
      </c>
      <c r="L4852">
        <v>3</v>
      </c>
      <c r="M4852">
        <v>53068</v>
      </c>
      <c r="N4852" t="s">
        <v>1583</v>
      </c>
      <c r="O4852">
        <v>1</v>
      </c>
      <c r="P4852">
        <v>0</v>
      </c>
      <c r="Q4852">
        <v>0</v>
      </c>
      <c r="R4852">
        <v>1</v>
      </c>
      <c r="S4852">
        <v>0</v>
      </c>
      <c r="T4852" t="s">
        <v>369</v>
      </c>
    </row>
    <row r="4853" spans="1:22">
      <c r="A4853" t="s">
        <v>6243</v>
      </c>
      <c r="B4853">
        <v>53.83</v>
      </c>
      <c r="C4853">
        <v>1165.5503000000001</v>
      </c>
      <c r="D4853">
        <v>10</v>
      </c>
      <c r="E4853">
        <v>-1.4</v>
      </c>
      <c r="F4853">
        <v>583.78160000000003</v>
      </c>
      <c r="G4853">
        <v>31.39</v>
      </c>
      <c r="J4853" s="1">
        <v>12800000</v>
      </c>
      <c r="K4853" s="1">
        <v>11500000</v>
      </c>
      <c r="L4853">
        <v>4</v>
      </c>
      <c r="M4853">
        <v>18956</v>
      </c>
      <c r="N4853" t="s">
        <v>23</v>
      </c>
      <c r="O4853">
        <v>2</v>
      </c>
      <c r="P4853">
        <v>0</v>
      </c>
      <c r="Q4853">
        <v>0</v>
      </c>
      <c r="R4853">
        <v>1</v>
      </c>
      <c r="S4853">
        <v>1</v>
      </c>
      <c r="T4853" t="s">
        <v>547</v>
      </c>
    </row>
    <row r="4854" spans="1:22">
      <c r="A4854" t="s">
        <v>6244</v>
      </c>
      <c r="B4854">
        <v>53.82</v>
      </c>
      <c r="C4854">
        <v>1451.6748</v>
      </c>
      <c r="D4854">
        <v>12</v>
      </c>
      <c r="E4854">
        <v>-0.3</v>
      </c>
      <c r="F4854">
        <v>484.89870000000002</v>
      </c>
      <c r="G4854">
        <v>13.41</v>
      </c>
      <c r="K4854" s="1">
        <v>1650000</v>
      </c>
      <c r="L4854">
        <v>4</v>
      </c>
      <c r="M4854">
        <v>6519</v>
      </c>
      <c r="N4854" t="s">
        <v>23</v>
      </c>
      <c r="O4854">
        <v>1</v>
      </c>
      <c r="P4854">
        <v>0</v>
      </c>
      <c r="Q4854">
        <v>0</v>
      </c>
      <c r="R4854">
        <v>0</v>
      </c>
      <c r="S4854">
        <v>1</v>
      </c>
      <c r="T4854" t="s">
        <v>2342</v>
      </c>
    </row>
    <row r="4855" spans="1:22">
      <c r="A4855" t="s">
        <v>6245</v>
      </c>
      <c r="B4855">
        <v>53.82</v>
      </c>
      <c r="C4855">
        <v>1043.6226999999999</v>
      </c>
      <c r="D4855">
        <v>10</v>
      </c>
      <c r="E4855">
        <v>0.7</v>
      </c>
      <c r="F4855">
        <v>522.81899999999996</v>
      </c>
      <c r="G4855">
        <v>46.91</v>
      </c>
      <c r="J4855" s="1">
        <v>1670000</v>
      </c>
      <c r="K4855">
        <v>0</v>
      </c>
      <c r="L4855">
        <v>4</v>
      </c>
      <c r="M4855">
        <v>30588</v>
      </c>
      <c r="N4855" t="s">
        <v>23</v>
      </c>
      <c r="O4855">
        <v>2</v>
      </c>
      <c r="P4855">
        <v>0</v>
      </c>
      <c r="Q4855">
        <v>0</v>
      </c>
      <c r="R4855">
        <v>1</v>
      </c>
      <c r="S4855">
        <v>1</v>
      </c>
      <c r="T4855" t="s">
        <v>1595</v>
      </c>
    </row>
    <row r="4856" spans="1:22">
      <c r="A4856" t="s">
        <v>6246</v>
      </c>
      <c r="B4856">
        <v>53.82</v>
      </c>
      <c r="C4856">
        <v>1436.8602000000001</v>
      </c>
      <c r="D4856">
        <v>14</v>
      </c>
      <c r="E4856">
        <v>-1.4</v>
      </c>
      <c r="F4856">
        <v>719.43640000000005</v>
      </c>
      <c r="G4856">
        <v>58.98</v>
      </c>
      <c r="J4856" s="1">
        <v>2430000</v>
      </c>
      <c r="K4856" s="1">
        <v>2440000</v>
      </c>
      <c r="L4856">
        <v>4</v>
      </c>
      <c r="M4856">
        <v>39679</v>
      </c>
      <c r="N4856" t="s">
        <v>23</v>
      </c>
      <c r="O4856">
        <v>2</v>
      </c>
      <c r="P4856">
        <v>0</v>
      </c>
      <c r="Q4856">
        <v>0</v>
      </c>
      <c r="R4856">
        <v>1</v>
      </c>
      <c r="S4856">
        <v>1</v>
      </c>
      <c r="T4856" t="s">
        <v>6247</v>
      </c>
    </row>
    <row r="4857" spans="1:22">
      <c r="A4857" t="s">
        <v>6248</v>
      </c>
      <c r="B4857">
        <v>53.82</v>
      </c>
      <c r="C4857">
        <v>1347.7034000000001</v>
      </c>
      <c r="D4857">
        <v>12</v>
      </c>
      <c r="E4857">
        <v>-0.3</v>
      </c>
      <c r="F4857">
        <v>674.85879999999997</v>
      </c>
      <c r="G4857">
        <v>49.42</v>
      </c>
      <c r="K4857" s="1">
        <v>2750000</v>
      </c>
      <c r="L4857">
        <v>4</v>
      </c>
      <c r="M4857">
        <v>32540</v>
      </c>
      <c r="N4857" t="s">
        <v>23</v>
      </c>
      <c r="O4857">
        <v>1</v>
      </c>
      <c r="P4857">
        <v>0</v>
      </c>
      <c r="Q4857">
        <v>0</v>
      </c>
      <c r="R4857">
        <v>0</v>
      </c>
      <c r="S4857">
        <v>1</v>
      </c>
      <c r="T4857" t="s">
        <v>3677</v>
      </c>
    </row>
    <row r="4858" spans="1:22">
      <c r="A4858" t="s">
        <v>6249</v>
      </c>
      <c r="B4858">
        <v>53.82</v>
      </c>
      <c r="C4858">
        <v>1063.5298</v>
      </c>
      <c r="D4858">
        <v>8</v>
      </c>
      <c r="E4858">
        <v>-0.6</v>
      </c>
      <c r="F4858">
        <v>532.77189999999996</v>
      </c>
      <c r="G4858">
        <v>18.93</v>
      </c>
      <c r="J4858" s="1">
        <v>51100000</v>
      </c>
      <c r="K4858" s="1">
        <v>50500000</v>
      </c>
      <c r="L4858">
        <v>3</v>
      </c>
      <c r="M4858">
        <v>10354</v>
      </c>
      <c r="N4858" t="s">
        <v>1583</v>
      </c>
      <c r="O4858">
        <v>4</v>
      </c>
      <c r="P4858">
        <v>0</v>
      </c>
      <c r="Q4858">
        <v>0</v>
      </c>
      <c r="R4858">
        <v>2</v>
      </c>
      <c r="S4858">
        <v>2</v>
      </c>
      <c r="T4858" t="s">
        <v>198</v>
      </c>
    </row>
    <row r="4859" spans="1:22">
      <c r="A4859" t="s">
        <v>6250</v>
      </c>
      <c r="B4859">
        <v>53.82</v>
      </c>
      <c r="C4859">
        <v>2099.0059000000001</v>
      </c>
      <c r="D4859">
        <v>18</v>
      </c>
      <c r="E4859">
        <v>-0.9</v>
      </c>
      <c r="F4859">
        <v>1050.5092999999999</v>
      </c>
      <c r="G4859">
        <v>53</v>
      </c>
      <c r="J4859" s="1">
        <v>4210000</v>
      </c>
      <c r="K4859" s="1">
        <v>4610000</v>
      </c>
      <c r="L4859">
        <v>4</v>
      </c>
      <c r="M4859">
        <v>35177</v>
      </c>
      <c r="N4859" t="s">
        <v>23</v>
      </c>
      <c r="O4859">
        <v>4</v>
      </c>
      <c r="P4859">
        <v>0</v>
      </c>
      <c r="Q4859">
        <v>0</v>
      </c>
      <c r="R4859">
        <v>2</v>
      </c>
      <c r="S4859">
        <v>2</v>
      </c>
      <c r="T4859" t="s">
        <v>607</v>
      </c>
    </row>
    <row r="4860" spans="1:22">
      <c r="A4860" t="s">
        <v>6251</v>
      </c>
      <c r="B4860">
        <v>53.81</v>
      </c>
      <c r="C4860">
        <v>1277.6325999999999</v>
      </c>
      <c r="D4860">
        <v>11</v>
      </c>
      <c r="E4860">
        <v>0.4</v>
      </c>
      <c r="F4860">
        <v>639.82380000000001</v>
      </c>
      <c r="G4860">
        <v>41.04</v>
      </c>
      <c r="J4860" s="1">
        <v>15500000</v>
      </c>
      <c r="K4860" s="1">
        <v>13400000</v>
      </c>
      <c r="L4860">
        <v>3</v>
      </c>
      <c r="M4860">
        <v>26230</v>
      </c>
      <c r="N4860" t="s">
        <v>1583</v>
      </c>
      <c r="O4860">
        <v>4</v>
      </c>
      <c r="P4860">
        <v>0</v>
      </c>
      <c r="Q4860">
        <v>0</v>
      </c>
      <c r="R4860">
        <v>2</v>
      </c>
      <c r="S4860">
        <v>2</v>
      </c>
      <c r="T4860" t="s">
        <v>901</v>
      </c>
    </row>
    <row r="4861" spans="1:22">
      <c r="A4861" t="s">
        <v>6252</v>
      </c>
      <c r="B4861">
        <v>53.81</v>
      </c>
      <c r="C4861">
        <v>2439.1044999999999</v>
      </c>
      <c r="D4861">
        <v>21</v>
      </c>
      <c r="E4861">
        <v>1</v>
      </c>
      <c r="F4861">
        <v>814.04290000000003</v>
      </c>
      <c r="G4861">
        <v>43.05</v>
      </c>
      <c r="J4861" s="1">
        <v>830000</v>
      </c>
      <c r="L4861">
        <v>3</v>
      </c>
      <c r="M4861">
        <v>27727</v>
      </c>
      <c r="N4861" t="s">
        <v>1583</v>
      </c>
      <c r="O4861">
        <v>1</v>
      </c>
      <c r="P4861">
        <v>0</v>
      </c>
      <c r="Q4861">
        <v>0</v>
      </c>
      <c r="R4861">
        <v>1</v>
      </c>
      <c r="S4861">
        <v>0</v>
      </c>
      <c r="T4861" t="s">
        <v>3710</v>
      </c>
      <c r="U4861" t="s">
        <v>35</v>
      </c>
      <c r="V4861" t="s">
        <v>6253</v>
      </c>
    </row>
    <row r="4862" spans="1:22">
      <c r="A4862" t="s">
        <v>6254</v>
      </c>
      <c r="B4862">
        <v>53.81</v>
      </c>
      <c r="C4862">
        <v>1831.8092999999999</v>
      </c>
      <c r="D4862">
        <v>15</v>
      </c>
      <c r="E4862">
        <v>-0.7</v>
      </c>
      <c r="F4862">
        <v>611.61</v>
      </c>
      <c r="G4862">
        <v>38.81</v>
      </c>
      <c r="K4862" s="1">
        <v>463000</v>
      </c>
      <c r="L4862">
        <v>4</v>
      </c>
      <c r="M4862">
        <v>24412</v>
      </c>
      <c r="N4862" t="s">
        <v>23</v>
      </c>
      <c r="O4862">
        <v>1</v>
      </c>
      <c r="P4862">
        <v>0</v>
      </c>
      <c r="Q4862">
        <v>0</v>
      </c>
      <c r="R4862">
        <v>0</v>
      </c>
      <c r="S4862">
        <v>1</v>
      </c>
      <c r="T4862" t="s">
        <v>5724</v>
      </c>
      <c r="U4862" t="s">
        <v>35</v>
      </c>
      <c r="V4862" t="s">
        <v>5925</v>
      </c>
    </row>
    <row r="4863" spans="1:22">
      <c r="A4863" t="s">
        <v>6255</v>
      </c>
      <c r="B4863">
        <v>53.8</v>
      </c>
      <c r="C4863">
        <v>1151.6047000000001</v>
      </c>
      <c r="D4863">
        <v>10</v>
      </c>
      <c r="E4863">
        <v>0</v>
      </c>
      <c r="F4863">
        <v>576.80960000000005</v>
      </c>
      <c r="G4863">
        <v>14.05</v>
      </c>
      <c r="J4863" s="1">
        <v>1020000</v>
      </c>
      <c r="K4863" s="1">
        <v>1170000</v>
      </c>
      <c r="L4863">
        <v>4</v>
      </c>
      <c r="M4863">
        <v>6976</v>
      </c>
      <c r="N4863" t="s">
        <v>23</v>
      </c>
      <c r="O4863">
        <v>2</v>
      </c>
      <c r="P4863">
        <v>0</v>
      </c>
      <c r="Q4863">
        <v>0</v>
      </c>
      <c r="R4863">
        <v>1</v>
      </c>
      <c r="S4863">
        <v>1</v>
      </c>
      <c r="T4863" t="s">
        <v>4364</v>
      </c>
    </row>
    <row r="4864" spans="1:22">
      <c r="A4864" t="s">
        <v>6256</v>
      </c>
      <c r="B4864">
        <v>53.8</v>
      </c>
      <c r="C4864">
        <v>1918.9675</v>
      </c>
      <c r="D4864">
        <v>18</v>
      </c>
      <c r="E4864">
        <v>-3.4</v>
      </c>
      <c r="F4864">
        <v>960.48770000000002</v>
      </c>
      <c r="G4864">
        <v>66.349999999999994</v>
      </c>
      <c r="K4864" s="1">
        <v>147000</v>
      </c>
      <c r="L4864">
        <v>4</v>
      </c>
      <c r="M4864">
        <v>45077</v>
      </c>
      <c r="N4864" t="s">
        <v>23</v>
      </c>
      <c r="O4864">
        <v>1</v>
      </c>
      <c r="P4864">
        <v>0</v>
      </c>
      <c r="Q4864">
        <v>0</v>
      </c>
      <c r="R4864">
        <v>0</v>
      </c>
      <c r="S4864">
        <v>1</v>
      </c>
      <c r="T4864" t="s">
        <v>2842</v>
      </c>
    </row>
    <row r="4865" spans="1:22">
      <c r="A4865" t="s">
        <v>6257</v>
      </c>
      <c r="B4865">
        <v>53.8</v>
      </c>
      <c r="C4865">
        <v>2355.1017999999999</v>
      </c>
      <c r="D4865">
        <v>21</v>
      </c>
      <c r="E4865">
        <v>-1.4</v>
      </c>
      <c r="F4865">
        <v>786.04010000000005</v>
      </c>
      <c r="G4865">
        <v>39.340000000000003</v>
      </c>
      <c r="J4865" s="1">
        <v>1160000</v>
      </c>
      <c r="K4865" s="1">
        <v>1230000</v>
      </c>
      <c r="L4865">
        <v>4</v>
      </c>
      <c r="M4865">
        <v>24831</v>
      </c>
      <c r="N4865" t="s">
        <v>23</v>
      </c>
      <c r="O4865">
        <v>2</v>
      </c>
      <c r="P4865">
        <v>0</v>
      </c>
      <c r="Q4865">
        <v>0</v>
      </c>
      <c r="R4865">
        <v>1</v>
      </c>
      <c r="S4865">
        <v>1</v>
      </c>
      <c r="T4865" t="s">
        <v>6258</v>
      </c>
    </row>
    <row r="4866" spans="1:22">
      <c r="A4866" t="s">
        <v>6259</v>
      </c>
      <c r="B4866">
        <v>53.8</v>
      </c>
      <c r="C4866">
        <v>1153.5436999999999</v>
      </c>
      <c r="D4866">
        <v>11</v>
      </c>
      <c r="E4866">
        <v>-2</v>
      </c>
      <c r="F4866">
        <v>577.77800000000002</v>
      </c>
      <c r="G4866">
        <v>14.53</v>
      </c>
      <c r="J4866" s="1">
        <v>1080000</v>
      </c>
      <c r="L4866">
        <v>3</v>
      </c>
      <c r="M4866">
        <v>7387</v>
      </c>
      <c r="N4866" t="s">
        <v>1583</v>
      </c>
      <c r="O4866">
        <v>1</v>
      </c>
      <c r="P4866">
        <v>0</v>
      </c>
      <c r="Q4866">
        <v>0</v>
      </c>
      <c r="R4866">
        <v>1</v>
      </c>
      <c r="S4866">
        <v>0</v>
      </c>
      <c r="T4866" t="s">
        <v>203</v>
      </c>
      <c r="U4866" t="s">
        <v>32</v>
      </c>
      <c r="V4866" t="s">
        <v>1075</v>
      </c>
    </row>
    <row r="4867" spans="1:22">
      <c r="A4867" t="s">
        <v>6260</v>
      </c>
      <c r="B4867">
        <v>53.8</v>
      </c>
      <c r="C4867">
        <v>2179.0392999999999</v>
      </c>
      <c r="D4867">
        <v>21</v>
      </c>
      <c r="E4867">
        <v>-1.4</v>
      </c>
      <c r="F4867">
        <v>1090.5254</v>
      </c>
      <c r="G4867">
        <v>42.19</v>
      </c>
      <c r="J4867" s="1">
        <v>658000</v>
      </c>
      <c r="K4867" s="1">
        <v>1020000</v>
      </c>
      <c r="L4867">
        <v>3</v>
      </c>
      <c r="M4867">
        <v>27112</v>
      </c>
      <c r="N4867" t="s">
        <v>1583</v>
      </c>
      <c r="O4867">
        <v>2</v>
      </c>
      <c r="P4867">
        <v>0</v>
      </c>
      <c r="Q4867">
        <v>0</v>
      </c>
      <c r="R4867">
        <v>1</v>
      </c>
      <c r="S4867">
        <v>1</v>
      </c>
      <c r="T4867" t="s">
        <v>189</v>
      </c>
    </row>
    <row r="4868" spans="1:22">
      <c r="A4868" t="s">
        <v>6261</v>
      </c>
      <c r="B4868">
        <v>53.8</v>
      </c>
      <c r="C4868">
        <v>1967.0072</v>
      </c>
      <c r="D4868">
        <v>16</v>
      </c>
      <c r="E4868">
        <v>-0.1</v>
      </c>
      <c r="F4868">
        <v>656.67629999999997</v>
      </c>
      <c r="G4868">
        <v>13.15</v>
      </c>
      <c r="J4868" s="1">
        <v>10800000</v>
      </c>
      <c r="K4868" s="1">
        <v>11500000</v>
      </c>
      <c r="L4868">
        <v>3</v>
      </c>
      <c r="M4868">
        <v>6374</v>
      </c>
      <c r="N4868" t="s">
        <v>1583</v>
      </c>
      <c r="O4868">
        <v>4</v>
      </c>
      <c r="P4868">
        <v>0</v>
      </c>
      <c r="Q4868">
        <v>0</v>
      </c>
      <c r="R4868">
        <v>2</v>
      </c>
      <c r="S4868">
        <v>2</v>
      </c>
      <c r="T4868" t="s">
        <v>344</v>
      </c>
    </row>
    <row r="4869" spans="1:22">
      <c r="A4869" t="s">
        <v>6262</v>
      </c>
      <c r="B4869">
        <v>53.79</v>
      </c>
      <c r="C4869">
        <v>1919.941</v>
      </c>
      <c r="D4869">
        <v>17</v>
      </c>
      <c r="E4869">
        <v>-1.2</v>
      </c>
      <c r="F4869">
        <v>640.98689999999999</v>
      </c>
      <c r="G4869">
        <v>52.53</v>
      </c>
      <c r="J4869" s="1">
        <v>1490000</v>
      </c>
      <c r="K4869" s="1">
        <v>1350000</v>
      </c>
      <c r="L4869">
        <v>4</v>
      </c>
      <c r="M4869">
        <v>34870</v>
      </c>
      <c r="N4869" t="s">
        <v>23</v>
      </c>
      <c r="O4869">
        <v>2</v>
      </c>
      <c r="P4869">
        <v>0</v>
      </c>
      <c r="Q4869">
        <v>0</v>
      </c>
      <c r="R4869">
        <v>1</v>
      </c>
      <c r="S4869">
        <v>1</v>
      </c>
      <c r="T4869" t="s">
        <v>1186</v>
      </c>
      <c r="U4869" t="s">
        <v>35</v>
      </c>
      <c r="V4869" t="s">
        <v>854</v>
      </c>
    </row>
    <row r="4870" spans="1:22">
      <c r="A4870" t="s">
        <v>6263</v>
      </c>
      <c r="B4870">
        <v>53.79</v>
      </c>
      <c r="C4870">
        <v>1216.6703</v>
      </c>
      <c r="D4870">
        <v>11</v>
      </c>
      <c r="E4870">
        <v>-0.8</v>
      </c>
      <c r="F4870">
        <v>609.34190000000001</v>
      </c>
      <c r="G4870">
        <v>61.93</v>
      </c>
      <c r="J4870" s="1">
        <v>3130000</v>
      </c>
      <c r="K4870" s="1">
        <v>3540000</v>
      </c>
      <c r="L4870">
        <v>4</v>
      </c>
      <c r="M4870">
        <v>41892</v>
      </c>
      <c r="N4870" t="s">
        <v>23</v>
      </c>
      <c r="O4870">
        <v>2</v>
      </c>
      <c r="P4870">
        <v>0</v>
      </c>
      <c r="Q4870">
        <v>0</v>
      </c>
      <c r="R4870">
        <v>1</v>
      </c>
      <c r="S4870">
        <v>1</v>
      </c>
      <c r="T4870" t="s">
        <v>4637</v>
      </c>
    </row>
    <row r="4871" spans="1:22">
      <c r="A4871" t="s">
        <v>6264</v>
      </c>
      <c r="B4871">
        <v>53.79</v>
      </c>
      <c r="C4871">
        <v>1820.8362999999999</v>
      </c>
      <c r="D4871">
        <v>16</v>
      </c>
      <c r="E4871">
        <v>-1.2</v>
      </c>
      <c r="F4871">
        <v>607.952</v>
      </c>
      <c r="G4871">
        <v>28.52</v>
      </c>
      <c r="J4871" s="1">
        <v>2760000</v>
      </c>
      <c r="L4871">
        <v>3</v>
      </c>
      <c r="M4871">
        <v>16935</v>
      </c>
      <c r="N4871" t="s">
        <v>1583</v>
      </c>
      <c r="O4871">
        <v>2</v>
      </c>
      <c r="P4871">
        <v>0</v>
      </c>
      <c r="Q4871">
        <v>0</v>
      </c>
      <c r="R4871">
        <v>2</v>
      </c>
      <c r="S4871">
        <v>0</v>
      </c>
      <c r="T4871" t="s">
        <v>6265</v>
      </c>
      <c r="U4871" t="s">
        <v>35</v>
      </c>
      <c r="V4871" t="s">
        <v>36</v>
      </c>
    </row>
    <row r="4872" spans="1:22">
      <c r="A4872" t="s">
        <v>6266</v>
      </c>
      <c r="B4872">
        <v>53.79</v>
      </c>
      <c r="C4872">
        <v>1613.7645</v>
      </c>
      <c r="D4872">
        <v>14</v>
      </c>
      <c r="E4872">
        <v>-1</v>
      </c>
      <c r="F4872">
        <v>538.92819999999995</v>
      </c>
      <c r="G4872">
        <v>30.1</v>
      </c>
      <c r="J4872" s="1">
        <v>3910000</v>
      </c>
      <c r="K4872" s="1">
        <v>4080000</v>
      </c>
      <c r="L4872">
        <v>4</v>
      </c>
      <c r="M4872">
        <v>18035</v>
      </c>
      <c r="N4872" t="s">
        <v>23</v>
      </c>
      <c r="O4872">
        <v>4</v>
      </c>
      <c r="P4872">
        <v>0</v>
      </c>
      <c r="Q4872">
        <v>0</v>
      </c>
      <c r="R4872">
        <v>2</v>
      </c>
      <c r="S4872">
        <v>2</v>
      </c>
      <c r="T4872" t="s">
        <v>3514</v>
      </c>
    </row>
    <row r="4873" spans="1:22">
      <c r="A4873" t="s">
        <v>6267</v>
      </c>
      <c r="B4873">
        <v>53.79</v>
      </c>
      <c r="C4873">
        <v>1423.6367</v>
      </c>
      <c r="D4873">
        <v>13</v>
      </c>
      <c r="E4873">
        <v>-0.9</v>
      </c>
      <c r="F4873">
        <v>712.82500000000005</v>
      </c>
      <c r="G4873">
        <v>36.79</v>
      </c>
      <c r="J4873" s="1">
        <v>92900000</v>
      </c>
      <c r="K4873" s="1">
        <v>85500000</v>
      </c>
      <c r="L4873">
        <v>4</v>
      </c>
      <c r="M4873">
        <v>22941</v>
      </c>
      <c r="N4873" t="s">
        <v>23</v>
      </c>
      <c r="O4873">
        <v>8</v>
      </c>
      <c r="P4873">
        <v>0</v>
      </c>
      <c r="Q4873">
        <v>0</v>
      </c>
      <c r="R4873">
        <v>4</v>
      </c>
      <c r="S4873">
        <v>4</v>
      </c>
      <c r="T4873" t="s">
        <v>175</v>
      </c>
    </row>
    <row r="4874" spans="1:22">
      <c r="A4874" t="s">
        <v>6268</v>
      </c>
      <c r="B4874">
        <v>53.79</v>
      </c>
      <c r="C4874">
        <v>1250.7094999999999</v>
      </c>
      <c r="D4874">
        <v>12</v>
      </c>
      <c r="E4874">
        <v>-0.5</v>
      </c>
      <c r="F4874">
        <v>417.91019999999997</v>
      </c>
      <c r="G4874">
        <v>24.17</v>
      </c>
      <c r="J4874" s="1">
        <v>1110000</v>
      </c>
      <c r="K4874" s="1">
        <v>1430000</v>
      </c>
      <c r="L4874">
        <v>4</v>
      </c>
      <c r="M4874">
        <v>13956</v>
      </c>
      <c r="N4874" t="s">
        <v>23</v>
      </c>
      <c r="O4874">
        <v>2</v>
      </c>
      <c r="P4874">
        <v>0</v>
      </c>
      <c r="Q4874">
        <v>0</v>
      </c>
      <c r="R4874">
        <v>1</v>
      </c>
      <c r="S4874">
        <v>1</v>
      </c>
      <c r="T4874" t="s">
        <v>6269</v>
      </c>
    </row>
    <row r="4875" spans="1:22">
      <c r="A4875" t="s">
        <v>6270</v>
      </c>
      <c r="B4875">
        <v>53.79</v>
      </c>
      <c r="C4875">
        <v>1353.7616</v>
      </c>
      <c r="D4875">
        <v>14</v>
      </c>
      <c r="E4875">
        <v>1.8</v>
      </c>
      <c r="F4875">
        <v>452.26190000000003</v>
      </c>
      <c r="G4875">
        <v>22.05</v>
      </c>
      <c r="J4875" s="1">
        <v>74300000</v>
      </c>
      <c r="K4875" s="1">
        <v>68600000</v>
      </c>
      <c r="L4875">
        <v>4</v>
      </c>
      <c r="M4875">
        <v>12379</v>
      </c>
      <c r="N4875" t="s">
        <v>23</v>
      </c>
      <c r="O4875">
        <v>6</v>
      </c>
      <c r="P4875">
        <v>0</v>
      </c>
      <c r="Q4875">
        <v>0</v>
      </c>
      <c r="R4875">
        <v>3</v>
      </c>
      <c r="S4875">
        <v>3</v>
      </c>
      <c r="T4875" t="s">
        <v>1500</v>
      </c>
    </row>
    <row r="4876" spans="1:22">
      <c r="A4876" t="s">
        <v>6271</v>
      </c>
      <c r="B4876">
        <v>53.79</v>
      </c>
      <c r="C4876">
        <v>1385.7302</v>
      </c>
      <c r="D4876">
        <v>13</v>
      </c>
      <c r="E4876">
        <v>0.5</v>
      </c>
      <c r="F4876">
        <v>693.87270000000001</v>
      </c>
      <c r="G4876">
        <v>51.71</v>
      </c>
      <c r="J4876" s="1">
        <v>441000000</v>
      </c>
      <c r="L4876">
        <v>3</v>
      </c>
      <c r="M4876">
        <v>34297</v>
      </c>
      <c r="N4876" t="s">
        <v>1583</v>
      </c>
      <c r="O4876">
        <v>1</v>
      </c>
      <c r="P4876">
        <v>0</v>
      </c>
      <c r="Q4876">
        <v>0</v>
      </c>
      <c r="R4876">
        <v>1</v>
      </c>
      <c r="S4876">
        <v>0</v>
      </c>
      <c r="T4876" t="s">
        <v>43</v>
      </c>
    </row>
    <row r="4877" spans="1:22">
      <c r="A4877" t="s">
        <v>6272</v>
      </c>
      <c r="B4877">
        <v>53.79</v>
      </c>
      <c r="C4877">
        <v>1708.9358999999999</v>
      </c>
      <c r="D4877">
        <v>15</v>
      </c>
      <c r="E4877">
        <v>0.1</v>
      </c>
      <c r="F4877">
        <v>570.65260000000001</v>
      </c>
      <c r="G4877">
        <v>42.13</v>
      </c>
      <c r="J4877" s="1">
        <v>3050000</v>
      </c>
      <c r="K4877" s="1">
        <v>2360000</v>
      </c>
      <c r="L4877">
        <v>4</v>
      </c>
      <c r="M4877">
        <v>26992</v>
      </c>
      <c r="N4877" t="s">
        <v>23</v>
      </c>
      <c r="O4877">
        <v>4</v>
      </c>
      <c r="P4877">
        <v>0</v>
      </c>
      <c r="Q4877">
        <v>0</v>
      </c>
      <c r="R4877">
        <v>2</v>
      </c>
      <c r="S4877">
        <v>2</v>
      </c>
      <c r="T4877" t="s">
        <v>513</v>
      </c>
    </row>
    <row r="4878" spans="1:22">
      <c r="A4878" t="s">
        <v>6273</v>
      </c>
      <c r="B4878">
        <v>53.78</v>
      </c>
      <c r="C4878">
        <v>1338.8486</v>
      </c>
      <c r="D4878">
        <v>12</v>
      </c>
      <c r="E4878">
        <v>-0.1</v>
      </c>
      <c r="F4878">
        <v>670.43150000000003</v>
      </c>
      <c r="G4878">
        <v>90.99</v>
      </c>
      <c r="J4878" s="1">
        <v>4920000</v>
      </c>
      <c r="K4878" s="1">
        <v>4290000</v>
      </c>
      <c r="L4878">
        <v>4</v>
      </c>
      <c r="M4878">
        <v>62298</v>
      </c>
      <c r="N4878" t="s">
        <v>23</v>
      </c>
      <c r="O4878">
        <v>2</v>
      </c>
      <c r="P4878">
        <v>0</v>
      </c>
      <c r="Q4878">
        <v>0</v>
      </c>
      <c r="R4878">
        <v>1</v>
      </c>
      <c r="S4878">
        <v>1</v>
      </c>
      <c r="T4878" t="s">
        <v>924</v>
      </c>
    </row>
    <row r="4879" spans="1:22">
      <c r="A4879" t="s">
        <v>6274</v>
      </c>
      <c r="B4879">
        <v>53.78</v>
      </c>
      <c r="C4879">
        <v>1313.6978999999999</v>
      </c>
      <c r="D4879">
        <v>12</v>
      </c>
      <c r="E4879">
        <v>1.3</v>
      </c>
      <c r="F4879">
        <v>657.85709999999995</v>
      </c>
      <c r="G4879">
        <v>39.75</v>
      </c>
      <c r="J4879" s="1">
        <v>8510000</v>
      </c>
      <c r="K4879" s="1">
        <v>8930000</v>
      </c>
      <c r="L4879">
        <v>3</v>
      </c>
      <c r="M4879">
        <v>25220</v>
      </c>
      <c r="N4879" t="s">
        <v>1583</v>
      </c>
      <c r="O4879">
        <v>3</v>
      </c>
      <c r="P4879">
        <v>0</v>
      </c>
      <c r="Q4879">
        <v>0</v>
      </c>
      <c r="R4879">
        <v>2</v>
      </c>
      <c r="S4879">
        <v>1</v>
      </c>
      <c r="T4879" t="s">
        <v>1845</v>
      </c>
    </row>
    <row r="4880" spans="1:22">
      <c r="A4880" t="s">
        <v>6275</v>
      </c>
      <c r="B4880">
        <v>53.77</v>
      </c>
      <c r="C4880">
        <v>1213.6132</v>
      </c>
      <c r="D4880">
        <v>10</v>
      </c>
      <c r="E4880">
        <v>-0.5</v>
      </c>
      <c r="F4880">
        <v>607.81349999999998</v>
      </c>
      <c r="G4880">
        <v>41.79</v>
      </c>
      <c r="K4880" s="1">
        <v>3150000</v>
      </c>
      <c r="L4880">
        <v>4</v>
      </c>
      <c r="M4880">
        <v>26741</v>
      </c>
      <c r="N4880" t="s">
        <v>23</v>
      </c>
      <c r="O4880">
        <v>1</v>
      </c>
      <c r="P4880">
        <v>0</v>
      </c>
      <c r="Q4880">
        <v>0</v>
      </c>
      <c r="R4880">
        <v>0</v>
      </c>
      <c r="S4880">
        <v>1</v>
      </c>
      <c r="T4880" t="s">
        <v>892</v>
      </c>
    </row>
    <row r="4881" spans="1:22">
      <c r="A4881" t="s">
        <v>6276</v>
      </c>
      <c r="B4881">
        <v>53.77</v>
      </c>
      <c r="C4881">
        <v>1035.4906000000001</v>
      </c>
      <c r="D4881">
        <v>10</v>
      </c>
      <c r="E4881">
        <v>-0.3</v>
      </c>
      <c r="F4881">
        <v>518.75239999999997</v>
      </c>
      <c r="G4881">
        <v>12.8</v>
      </c>
      <c r="J4881" s="1">
        <v>9790000</v>
      </c>
      <c r="K4881" s="1">
        <v>10800000</v>
      </c>
      <c r="L4881">
        <v>4</v>
      </c>
      <c r="M4881">
        <v>6094</v>
      </c>
      <c r="N4881" t="s">
        <v>23</v>
      </c>
      <c r="O4881">
        <v>2</v>
      </c>
      <c r="P4881">
        <v>0</v>
      </c>
      <c r="Q4881">
        <v>0</v>
      </c>
      <c r="R4881">
        <v>1</v>
      </c>
      <c r="S4881">
        <v>1</v>
      </c>
      <c r="T4881" t="s">
        <v>6277</v>
      </c>
    </row>
    <row r="4882" spans="1:22">
      <c r="A4882" t="s">
        <v>6278</v>
      </c>
      <c r="B4882">
        <v>53.77</v>
      </c>
      <c r="C4882">
        <v>1899.9876999999999</v>
      </c>
      <c r="D4882">
        <v>15</v>
      </c>
      <c r="E4882">
        <v>0.6</v>
      </c>
      <c r="F4882">
        <v>634.33690000000001</v>
      </c>
      <c r="G4882">
        <v>62.36</v>
      </c>
      <c r="J4882" s="1">
        <v>287000</v>
      </c>
      <c r="K4882" s="1">
        <v>398000</v>
      </c>
      <c r="L4882">
        <v>4</v>
      </c>
      <c r="M4882">
        <v>42182</v>
      </c>
      <c r="N4882" t="s">
        <v>23</v>
      </c>
      <c r="O4882">
        <v>2</v>
      </c>
      <c r="P4882">
        <v>0</v>
      </c>
      <c r="Q4882">
        <v>0</v>
      </c>
      <c r="R4882">
        <v>1</v>
      </c>
      <c r="S4882">
        <v>1</v>
      </c>
      <c r="T4882" t="s">
        <v>2122</v>
      </c>
    </row>
    <row r="4883" spans="1:22">
      <c r="A4883" t="s">
        <v>6279</v>
      </c>
      <c r="B4883">
        <v>53.76</v>
      </c>
      <c r="C4883">
        <v>1310.7556999999999</v>
      </c>
      <c r="D4883">
        <v>13</v>
      </c>
      <c r="E4883">
        <v>-0.3</v>
      </c>
      <c r="F4883">
        <v>656.38490000000002</v>
      </c>
      <c r="G4883">
        <v>26.56</v>
      </c>
      <c r="J4883" s="1">
        <v>4640000</v>
      </c>
      <c r="K4883" s="1">
        <v>5950000</v>
      </c>
      <c r="L4883">
        <v>4</v>
      </c>
      <c r="M4883">
        <v>15567</v>
      </c>
      <c r="N4883" t="s">
        <v>23</v>
      </c>
      <c r="O4883">
        <v>4</v>
      </c>
      <c r="P4883">
        <v>0</v>
      </c>
      <c r="Q4883">
        <v>0</v>
      </c>
      <c r="R4883">
        <v>2</v>
      </c>
      <c r="S4883">
        <v>2</v>
      </c>
      <c r="T4883" t="s">
        <v>56</v>
      </c>
    </row>
    <row r="4884" spans="1:22">
      <c r="A4884" t="s">
        <v>6280</v>
      </c>
      <c r="B4884">
        <v>53.76</v>
      </c>
      <c r="C4884">
        <v>1217.604</v>
      </c>
      <c r="D4884">
        <v>10</v>
      </c>
      <c r="E4884">
        <v>0.1</v>
      </c>
      <c r="F4884">
        <v>609.80930000000001</v>
      </c>
      <c r="G4884">
        <v>13.08</v>
      </c>
      <c r="J4884" s="1">
        <v>15600000</v>
      </c>
      <c r="K4884" s="1">
        <v>17200000</v>
      </c>
      <c r="L4884">
        <v>4</v>
      </c>
      <c r="M4884">
        <v>6288</v>
      </c>
      <c r="N4884" t="s">
        <v>23</v>
      </c>
      <c r="O4884">
        <v>4</v>
      </c>
      <c r="P4884">
        <v>0</v>
      </c>
      <c r="Q4884">
        <v>0</v>
      </c>
      <c r="R4884">
        <v>2</v>
      </c>
      <c r="S4884">
        <v>2</v>
      </c>
      <c r="T4884" t="s">
        <v>1451</v>
      </c>
    </row>
    <row r="4885" spans="1:22">
      <c r="A4885" t="s">
        <v>6281</v>
      </c>
      <c r="B4885">
        <v>53.76</v>
      </c>
      <c r="C4885">
        <v>2249.0698000000002</v>
      </c>
      <c r="D4885">
        <v>22</v>
      </c>
      <c r="E4885">
        <v>3.8</v>
      </c>
      <c r="F4885">
        <v>1125.5464999999999</v>
      </c>
      <c r="G4885">
        <v>60.27</v>
      </c>
      <c r="J4885" s="1">
        <v>664000</v>
      </c>
      <c r="L4885">
        <v>3</v>
      </c>
      <c r="M4885">
        <v>40680</v>
      </c>
      <c r="N4885" t="s">
        <v>1583</v>
      </c>
      <c r="O4885">
        <v>1</v>
      </c>
      <c r="P4885">
        <v>0</v>
      </c>
      <c r="Q4885">
        <v>0</v>
      </c>
      <c r="R4885">
        <v>1</v>
      </c>
      <c r="S4885">
        <v>0</v>
      </c>
      <c r="T4885" t="s">
        <v>30</v>
      </c>
      <c r="U4885" t="s">
        <v>3049</v>
      </c>
      <c r="V4885" t="s">
        <v>6282</v>
      </c>
    </row>
    <row r="4886" spans="1:22">
      <c r="A4886" t="s">
        <v>6283</v>
      </c>
      <c r="B4886">
        <v>53.76</v>
      </c>
      <c r="C4886">
        <v>1828.9821999999999</v>
      </c>
      <c r="D4886">
        <v>16</v>
      </c>
      <c r="E4886">
        <v>-2.5</v>
      </c>
      <c r="F4886">
        <v>610.66650000000004</v>
      </c>
      <c r="G4886">
        <v>47.09</v>
      </c>
      <c r="J4886" s="1">
        <v>144000000</v>
      </c>
      <c r="K4886" s="1">
        <v>150000000</v>
      </c>
      <c r="L4886">
        <v>4</v>
      </c>
      <c r="M4886">
        <v>30732</v>
      </c>
      <c r="N4886" t="s">
        <v>23</v>
      </c>
      <c r="O4886">
        <v>13</v>
      </c>
      <c r="P4886">
        <v>0</v>
      </c>
      <c r="Q4886">
        <v>0</v>
      </c>
      <c r="R4886">
        <v>5</v>
      </c>
      <c r="S4886">
        <v>8</v>
      </c>
      <c r="T4886" t="s">
        <v>24</v>
      </c>
      <c r="U4886" t="s">
        <v>3302</v>
      </c>
      <c r="V4886" t="s">
        <v>3865</v>
      </c>
    </row>
    <row r="4887" spans="1:22">
      <c r="A4887" t="s">
        <v>6284</v>
      </c>
      <c r="B4887">
        <v>53.76</v>
      </c>
      <c r="C4887">
        <v>1136.5713000000001</v>
      </c>
      <c r="D4887">
        <v>10</v>
      </c>
      <c r="E4887">
        <v>-0.6</v>
      </c>
      <c r="F4887">
        <v>569.29259999999999</v>
      </c>
      <c r="G4887">
        <v>35.36</v>
      </c>
      <c r="J4887" s="1">
        <v>15900000</v>
      </c>
      <c r="K4887" s="1">
        <v>17300000</v>
      </c>
      <c r="L4887">
        <v>4</v>
      </c>
      <c r="M4887">
        <v>21849</v>
      </c>
      <c r="N4887" t="s">
        <v>23</v>
      </c>
      <c r="O4887">
        <v>3</v>
      </c>
      <c r="P4887">
        <v>0</v>
      </c>
      <c r="Q4887">
        <v>0</v>
      </c>
      <c r="R4887">
        <v>1</v>
      </c>
      <c r="S4887">
        <v>2</v>
      </c>
      <c r="T4887" t="s">
        <v>141</v>
      </c>
    </row>
    <row r="4888" spans="1:22">
      <c r="A4888" t="s">
        <v>6285</v>
      </c>
      <c r="B4888">
        <v>53.75</v>
      </c>
      <c r="C4888">
        <v>1362.6415999999999</v>
      </c>
      <c r="D4888">
        <v>11</v>
      </c>
      <c r="E4888">
        <v>-0.7</v>
      </c>
      <c r="F4888">
        <v>682.32759999999996</v>
      </c>
      <c r="G4888">
        <v>26.52</v>
      </c>
      <c r="J4888" s="1">
        <v>20400000</v>
      </c>
      <c r="K4888" s="1">
        <v>23500000</v>
      </c>
      <c r="L4888">
        <v>4</v>
      </c>
      <c r="M4888">
        <v>15547</v>
      </c>
      <c r="N4888" t="s">
        <v>23</v>
      </c>
      <c r="O4888">
        <v>4</v>
      </c>
      <c r="P4888">
        <v>0</v>
      </c>
      <c r="Q4888">
        <v>0</v>
      </c>
      <c r="R4888">
        <v>2</v>
      </c>
      <c r="S4888">
        <v>2</v>
      </c>
      <c r="T4888" t="s">
        <v>189</v>
      </c>
    </row>
    <row r="4889" spans="1:22">
      <c r="A4889" t="s">
        <v>6286</v>
      </c>
      <c r="B4889">
        <v>53.75</v>
      </c>
      <c r="C4889">
        <v>1296.6609000000001</v>
      </c>
      <c r="D4889">
        <v>11</v>
      </c>
      <c r="E4889">
        <v>-0.1</v>
      </c>
      <c r="F4889">
        <v>433.22750000000002</v>
      </c>
      <c r="G4889">
        <v>25.87</v>
      </c>
      <c r="J4889" s="1">
        <v>7500000</v>
      </c>
      <c r="K4889" s="1">
        <v>7430000</v>
      </c>
      <c r="L4889">
        <v>4</v>
      </c>
      <c r="M4889">
        <v>15092</v>
      </c>
      <c r="N4889" t="s">
        <v>23</v>
      </c>
      <c r="O4889">
        <v>4</v>
      </c>
      <c r="P4889">
        <v>0</v>
      </c>
      <c r="Q4889">
        <v>0</v>
      </c>
      <c r="R4889">
        <v>2</v>
      </c>
      <c r="S4889">
        <v>2</v>
      </c>
      <c r="T4889" t="s">
        <v>344</v>
      </c>
    </row>
    <row r="4890" spans="1:22">
      <c r="A4890" t="s">
        <v>6287</v>
      </c>
      <c r="B4890">
        <v>53.75</v>
      </c>
      <c r="C4890">
        <v>1527.7092</v>
      </c>
      <c r="D4890">
        <v>13</v>
      </c>
      <c r="E4890">
        <v>-0.8</v>
      </c>
      <c r="F4890">
        <v>764.86130000000003</v>
      </c>
      <c r="G4890">
        <v>46.51</v>
      </c>
      <c r="J4890" s="1">
        <v>53500000</v>
      </c>
      <c r="K4890" s="1">
        <v>52400000</v>
      </c>
      <c r="L4890">
        <v>4</v>
      </c>
      <c r="M4890">
        <v>30283</v>
      </c>
      <c r="N4890" t="s">
        <v>23</v>
      </c>
      <c r="O4890">
        <v>5</v>
      </c>
      <c r="P4890">
        <v>0</v>
      </c>
      <c r="Q4890">
        <v>0</v>
      </c>
      <c r="R4890">
        <v>3</v>
      </c>
      <c r="S4890">
        <v>2</v>
      </c>
      <c r="T4890" t="s">
        <v>4122</v>
      </c>
    </row>
    <row r="4891" spans="1:22">
      <c r="A4891" t="s">
        <v>6288</v>
      </c>
      <c r="B4891">
        <v>53.74</v>
      </c>
      <c r="C4891">
        <v>1604.8045999999999</v>
      </c>
      <c r="D4891">
        <v>15</v>
      </c>
      <c r="E4891">
        <v>-0.5</v>
      </c>
      <c r="F4891">
        <v>803.40920000000006</v>
      </c>
      <c r="G4891">
        <v>41.51</v>
      </c>
      <c r="K4891" s="1">
        <v>15800000</v>
      </c>
      <c r="L4891">
        <v>4</v>
      </c>
      <c r="M4891">
        <v>26513</v>
      </c>
      <c r="N4891" t="s">
        <v>23</v>
      </c>
      <c r="O4891">
        <v>2</v>
      </c>
      <c r="P4891">
        <v>0</v>
      </c>
      <c r="Q4891">
        <v>0</v>
      </c>
      <c r="R4891">
        <v>0</v>
      </c>
      <c r="S4891">
        <v>2</v>
      </c>
      <c r="T4891" t="s">
        <v>209</v>
      </c>
    </row>
    <row r="4892" spans="1:22">
      <c r="A4892" t="s">
        <v>6289</v>
      </c>
      <c r="B4892">
        <v>53.73</v>
      </c>
      <c r="C4892">
        <v>1361.6649</v>
      </c>
      <c r="D4892">
        <v>12</v>
      </c>
      <c r="E4892">
        <v>-0.6</v>
      </c>
      <c r="F4892">
        <v>681.83939999999996</v>
      </c>
      <c r="G4892">
        <v>63.09</v>
      </c>
      <c r="K4892" s="1">
        <v>931000</v>
      </c>
      <c r="L4892">
        <v>4</v>
      </c>
      <c r="M4892">
        <v>42695</v>
      </c>
      <c r="N4892" t="s">
        <v>23</v>
      </c>
      <c r="O4892">
        <v>1</v>
      </c>
      <c r="P4892">
        <v>0</v>
      </c>
      <c r="Q4892">
        <v>0</v>
      </c>
      <c r="R4892">
        <v>0</v>
      </c>
      <c r="S4892">
        <v>1</v>
      </c>
      <c r="T4892" t="s">
        <v>6265</v>
      </c>
      <c r="U4892" t="s">
        <v>35</v>
      </c>
      <c r="V4892" t="s">
        <v>409</v>
      </c>
    </row>
    <row r="4893" spans="1:22">
      <c r="A4893" t="s">
        <v>6290</v>
      </c>
      <c r="B4893">
        <v>53.73</v>
      </c>
      <c r="C4893">
        <v>1058.4992999999999</v>
      </c>
      <c r="D4893">
        <v>10</v>
      </c>
      <c r="E4893">
        <v>-0.4</v>
      </c>
      <c r="F4893">
        <v>530.25670000000002</v>
      </c>
      <c r="G4893">
        <v>15.37</v>
      </c>
      <c r="J4893" s="1">
        <v>7430000</v>
      </c>
      <c r="K4893" s="1">
        <v>7950000</v>
      </c>
      <c r="L4893">
        <v>3</v>
      </c>
      <c r="M4893">
        <v>7955</v>
      </c>
      <c r="N4893" t="s">
        <v>1583</v>
      </c>
      <c r="O4893">
        <v>2</v>
      </c>
      <c r="P4893">
        <v>0</v>
      </c>
      <c r="Q4893">
        <v>0</v>
      </c>
      <c r="R4893">
        <v>1</v>
      </c>
      <c r="S4893">
        <v>1</v>
      </c>
      <c r="T4893" t="s">
        <v>747</v>
      </c>
    </row>
    <row r="4894" spans="1:22">
      <c r="A4894" t="s">
        <v>6291</v>
      </c>
      <c r="B4894">
        <v>53.73</v>
      </c>
      <c r="C4894">
        <v>2444.1536000000001</v>
      </c>
      <c r="D4894">
        <v>21</v>
      </c>
      <c r="E4894">
        <v>-1.3</v>
      </c>
      <c r="F4894">
        <v>1223.0825</v>
      </c>
      <c r="G4894">
        <v>80.31</v>
      </c>
      <c r="J4894" s="1">
        <v>1100000</v>
      </c>
      <c r="K4894" s="1">
        <v>996000</v>
      </c>
      <c r="L4894">
        <v>3</v>
      </c>
      <c r="M4894">
        <v>55031</v>
      </c>
      <c r="N4894" t="s">
        <v>1583</v>
      </c>
      <c r="O4894">
        <v>3</v>
      </c>
      <c r="P4894">
        <v>0</v>
      </c>
      <c r="Q4894">
        <v>0</v>
      </c>
      <c r="R4894">
        <v>1</v>
      </c>
      <c r="S4894">
        <v>2</v>
      </c>
      <c r="T4894" t="s">
        <v>6292</v>
      </c>
    </row>
    <row r="4895" spans="1:22">
      <c r="A4895" t="s">
        <v>6293</v>
      </c>
      <c r="B4895">
        <v>53.72</v>
      </c>
      <c r="C4895">
        <v>1646.8878</v>
      </c>
      <c r="D4895">
        <v>14</v>
      </c>
      <c r="E4895">
        <v>0.8</v>
      </c>
      <c r="F4895">
        <v>549.97029999999995</v>
      </c>
      <c r="G4895">
        <v>67.64</v>
      </c>
      <c r="J4895" s="1">
        <v>339000</v>
      </c>
      <c r="K4895" s="1">
        <v>327000</v>
      </c>
      <c r="L4895">
        <v>4</v>
      </c>
      <c r="M4895">
        <v>46020</v>
      </c>
      <c r="N4895" t="s">
        <v>23</v>
      </c>
      <c r="O4895">
        <v>2</v>
      </c>
      <c r="P4895">
        <v>0</v>
      </c>
      <c r="Q4895">
        <v>0</v>
      </c>
      <c r="R4895">
        <v>1</v>
      </c>
      <c r="S4895">
        <v>1</v>
      </c>
      <c r="T4895" t="s">
        <v>829</v>
      </c>
    </row>
    <row r="4896" spans="1:22">
      <c r="A4896" t="s">
        <v>6294</v>
      </c>
      <c r="B4896">
        <v>53.72</v>
      </c>
      <c r="C4896">
        <v>1608.8511000000001</v>
      </c>
      <c r="D4896">
        <v>15</v>
      </c>
      <c r="E4896">
        <v>-0.1</v>
      </c>
      <c r="F4896">
        <v>537.29089999999997</v>
      </c>
      <c r="G4896">
        <v>51.06</v>
      </c>
      <c r="J4896" s="1">
        <v>1890000</v>
      </c>
      <c r="K4896" s="1">
        <v>1800000</v>
      </c>
      <c r="L4896">
        <v>3</v>
      </c>
      <c r="M4896">
        <v>33806</v>
      </c>
      <c r="N4896" t="s">
        <v>1583</v>
      </c>
      <c r="O4896">
        <v>3</v>
      </c>
      <c r="P4896">
        <v>0</v>
      </c>
      <c r="Q4896">
        <v>0</v>
      </c>
      <c r="R4896">
        <v>2</v>
      </c>
      <c r="S4896">
        <v>1</v>
      </c>
      <c r="T4896" t="s">
        <v>738</v>
      </c>
    </row>
    <row r="4897" spans="1:22">
      <c r="A4897" t="s">
        <v>6295</v>
      </c>
      <c r="B4897">
        <v>53.72</v>
      </c>
      <c r="C4897">
        <v>1442.8132000000001</v>
      </c>
      <c r="D4897">
        <v>13</v>
      </c>
      <c r="E4897">
        <v>-0.2</v>
      </c>
      <c r="F4897">
        <v>722.41380000000004</v>
      </c>
      <c r="G4897">
        <v>56.41</v>
      </c>
      <c r="K4897" s="1">
        <v>338000</v>
      </c>
      <c r="L4897">
        <v>4</v>
      </c>
      <c r="M4897">
        <v>37748</v>
      </c>
      <c r="N4897" t="s">
        <v>23</v>
      </c>
      <c r="O4897">
        <v>1</v>
      </c>
      <c r="P4897">
        <v>0</v>
      </c>
      <c r="Q4897">
        <v>0</v>
      </c>
      <c r="R4897">
        <v>0</v>
      </c>
      <c r="S4897">
        <v>1</v>
      </c>
      <c r="T4897" t="s">
        <v>160</v>
      </c>
    </row>
    <row r="4898" spans="1:22">
      <c r="A4898" t="s">
        <v>6296</v>
      </c>
      <c r="B4898">
        <v>53.72</v>
      </c>
      <c r="C4898">
        <v>1956.925</v>
      </c>
      <c r="D4898">
        <v>17</v>
      </c>
      <c r="E4898">
        <v>-4</v>
      </c>
      <c r="F4898">
        <v>979.46590000000003</v>
      </c>
      <c r="G4898">
        <v>49.6</v>
      </c>
      <c r="J4898" s="1">
        <v>1090000</v>
      </c>
      <c r="K4898" s="1">
        <v>4870000</v>
      </c>
      <c r="L4898">
        <v>3</v>
      </c>
      <c r="M4898">
        <v>32712</v>
      </c>
      <c r="N4898" t="s">
        <v>1583</v>
      </c>
      <c r="O4898">
        <v>3</v>
      </c>
      <c r="P4898">
        <v>0</v>
      </c>
      <c r="Q4898">
        <v>0</v>
      </c>
      <c r="R4898">
        <v>1</v>
      </c>
      <c r="S4898">
        <v>2</v>
      </c>
      <c r="T4898" t="s">
        <v>1301</v>
      </c>
      <c r="U4898" t="s">
        <v>35</v>
      </c>
      <c r="V4898" t="s">
        <v>329</v>
      </c>
    </row>
    <row r="4899" spans="1:22">
      <c r="A4899" t="s">
        <v>6297</v>
      </c>
      <c r="B4899">
        <v>53.72</v>
      </c>
      <c r="C4899">
        <v>1603.8092999999999</v>
      </c>
      <c r="D4899">
        <v>14</v>
      </c>
      <c r="E4899">
        <v>0.4</v>
      </c>
      <c r="F4899">
        <v>802.91219999999998</v>
      </c>
      <c r="G4899">
        <v>61.83</v>
      </c>
      <c r="J4899" s="1">
        <v>98100</v>
      </c>
      <c r="L4899">
        <v>3</v>
      </c>
      <c r="M4899">
        <v>41848</v>
      </c>
      <c r="N4899" t="s">
        <v>1583</v>
      </c>
      <c r="O4899">
        <v>1</v>
      </c>
      <c r="P4899">
        <v>0</v>
      </c>
      <c r="Q4899">
        <v>0</v>
      </c>
      <c r="R4899">
        <v>1</v>
      </c>
      <c r="S4899">
        <v>0</v>
      </c>
      <c r="T4899" t="s">
        <v>438</v>
      </c>
    </row>
    <row r="4900" spans="1:22">
      <c r="A4900" t="s">
        <v>6298</v>
      </c>
      <c r="B4900">
        <v>53.71</v>
      </c>
      <c r="C4900">
        <v>1174.5942</v>
      </c>
      <c r="D4900">
        <v>11</v>
      </c>
      <c r="E4900">
        <v>-0.9</v>
      </c>
      <c r="F4900">
        <v>588.3039</v>
      </c>
      <c r="G4900">
        <v>13.86</v>
      </c>
      <c r="J4900" s="1">
        <v>45300000</v>
      </c>
      <c r="K4900" s="1">
        <v>49000000</v>
      </c>
      <c r="L4900">
        <v>4</v>
      </c>
      <c r="M4900">
        <v>6845</v>
      </c>
      <c r="N4900" t="s">
        <v>23</v>
      </c>
      <c r="O4900">
        <v>4</v>
      </c>
      <c r="P4900">
        <v>0</v>
      </c>
      <c r="Q4900">
        <v>0</v>
      </c>
      <c r="R4900">
        <v>2</v>
      </c>
      <c r="S4900">
        <v>2</v>
      </c>
      <c r="T4900" t="s">
        <v>294</v>
      </c>
    </row>
    <row r="4901" spans="1:22">
      <c r="A4901" t="s">
        <v>6299</v>
      </c>
      <c r="B4901">
        <v>53.71</v>
      </c>
      <c r="C4901">
        <v>1216.6715999999999</v>
      </c>
      <c r="D4901">
        <v>10</v>
      </c>
      <c r="E4901">
        <v>2.6</v>
      </c>
      <c r="F4901">
        <v>609.34469999999999</v>
      </c>
      <c r="G4901">
        <v>39.06</v>
      </c>
      <c r="J4901" s="1">
        <v>896000</v>
      </c>
      <c r="L4901">
        <v>3</v>
      </c>
      <c r="M4901">
        <v>24676</v>
      </c>
      <c r="N4901" t="s">
        <v>1583</v>
      </c>
      <c r="O4901">
        <v>1</v>
      </c>
      <c r="P4901">
        <v>0</v>
      </c>
      <c r="Q4901">
        <v>0</v>
      </c>
      <c r="R4901">
        <v>1</v>
      </c>
      <c r="S4901">
        <v>0</v>
      </c>
      <c r="T4901" t="s">
        <v>314</v>
      </c>
    </row>
    <row r="4902" spans="1:22">
      <c r="A4902" t="s">
        <v>6300</v>
      </c>
      <c r="B4902">
        <v>53.71</v>
      </c>
      <c r="C4902">
        <v>2118.23</v>
      </c>
      <c r="D4902">
        <v>19</v>
      </c>
      <c r="E4902">
        <v>0.7</v>
      </c>
      <c r="F4902">
        <v>530.56510000000003</v>
      </c>
      <c r="G4902">
        <v>42.13</v>
      </c>
      <c r="J4902" s="1">
        <v>5010000</v>
      </c>
      <c r="K4902" s="1">
        <v>1050000</v>
      </c>
      <c r="L4902">
        <v>3</v>
      </c>
      <c r="M4902">
        <v>27075</v>
      </c>
      <c r="N4902" t="s">
        <v>1583</v>
      </c>
      <c r="O4902">
        <v>4</v>
      </c>
      <c r="P4902">
        <v>0</v>
      </c>
      <c r="Q4902">
        <v>0</v>
      </c>
      <c r="R4902">
        <v>2</v>
      </c>
      <c r="S4902">
        <v>2</v>
      </c>
      <c r="T4902" t="s">
        <v>1102</v>
      </c>
    </row>
    <row r="4903" spans="1:22">
      <c r="A4903" t="s">
        <v>6301</v>
      </c>
      <c r="B4903">
        <v>53.7</v>
      </c>
      <c r="C4903">
        <v>1229.6768</v>
      </c>
      <c r="D4903">
        <v>11</v>
      </c>
      <c r="E4903">
        <v>0.4</v>
      </c>
      <c r="F4903">
        <v>615.84590000000003</v>
      </c>
      <c r="G4903">
        <v>38.520000000000003</v>
      </c>
      <c r="J4903" s="1">
        <v>38400000</v>
      </c>
      <c r="K4903" s="1">
        <v>42300000</v>
      </c>
      <c r="L4903">
        <v>3</v>
      </c>
      <c r="M4903">
        <v>24264</v>
      </c>
      <c r="N4903" t="s">
        <v>1583</v>
      </c>
      <c r="O4903">
        <v>10</v>
      </c>
      <c r="P4903">
        <v>0</v>
      </c>
      <c r="Q4903">
        <v>0</v>
      </c>
      <c r="R4903">
        <v>5</v>
      </c>
      <c r="S4903">
        <v>5</v>
      </c>
      <c r="T4903" t="s">
        <v>563</v>
      </c>
    </row>
    <row r="4904" spans="1:22">
      <c r="A4904" t="s">
        <v>6302</v>
      </c>
      <c r="B4904">
        <v>53.7</v>
      </c>
      <c r="C4904">
        <v>1893.9683</v>
      </c>
      <c r="D4904">
        <v>16</v>
      </c>
      <c r="E4904">
        <v>0.6</v>
      </c>
      <c r="F4904">
        <v>947.99189999999999</v>
      </c>
      <c r="G4904">
        <v>94.95</v>
      </c>
      <c r="J4904" s="1">
        <v>1850000</v>
      </c>
      <c r="K4904" s="1">
        <v>2310000</v>
      </c>
      <c r="L4904">
        <v>3</v>
      </c>
      <c r="M4904">
        <v>64770</v>
      </c>
      <c r="N4904" t="s">
        <v>1583</v>
      </c>
      <c r="O4904">
        <v>3</v>
      </c>
      <c r="P4904">
        <v>0</v>
      </c>
      <c r="Q4904">
        <v>0</v>
      </c>
      <c r="R4904">
        <v>1</v>
      </c>
      <c r="S4904">
        <v>2</v>
      </c>
      <c r="T4904" t="s">
        <v>1351</v>
      </c>
      <c r="U4904" t="s">
        <v>1245</v>
      </c>
      <c r="V4904" t="s">
        <v>1246</v>
      </c>
    </row>
    <row r="4905" spans="1:22">
      <c r="A4905" t="s">
        <v>6303</v>
      </c>
      <c r="B4905">
        <v>53.7</v>
      </c>
      <c r="C4905">
        <v>1149.6433</v>
      </c>
      <c r="D4905">
        <v>10</v>
      </c>
      <c r="E4905">
        <v>-0.9</v>
      </c>
      <c r="F4905">
        <v>575.82839999999999</v>
      </c>
      <c r="G4905">
        <v>52.83</v>
      </c>
      <c r="J4905" s="1">
        <v>1020000</v>
      </c>
      <c r="K4905" s="1">
        <v>1240000</v>
      </c>
      <c r="L4905">
        <v>4</v>
      </c>
      <c r="M4905">
        <v>35068</v>
      </c>
      <c r="N4905" t="s">
        <v>23</v>
      </c>
      <c r="O4905">
        <v>2</v>
      </c>
      <c r="P4905">
        <v>0</v>
      </c>
      <c r="Q4905">
        <v>0</v>
      </c>
      <c r="R4905">
        <v>1</v>
      </c>
      <c r="S4905">
        <v>1</v>
      </c>
      <c r="T4905" t="s">
        <v>6304</v>
      </c>
    </row>
    <row r="4906" spans="1:22">
      <c r="A4906" t="s">
        <v>6305</v>
      </c>
      <c r="B4906">
        <v>53.7</v>
      </c>
      <c r="C4906">
        <v>1398.7367999999999</v>
      </c>
      <c r="D4906">
        <v>13</v>
      </c>
      <c r="E4906">
        <v>1.3</v>
      </c>
      <c r="F4906">
        <v>467.25349999999997</v>
      </c>
      <c r="G4906">
        <v>23.13</v>
      </c>
      <c r="J4906" s="1">
        <v>5470000</v>
      </c>
      <c r="L4906">
        <v>3</v>
      </c>
      <c r="M4906">
        <v>13200</v>
      </c>
      <c r="N4906" t="s">
        <v>1583</v>
      </c>
      <c r="O4906">
        <v>1</v>
      </c>
      <c r="P4906">
        <v>0</v>
      </c>
      <c r="Q4906">
        <v>0</v>
      </c>
      <c r="R4906">
        <v>1</v>
      </c>
      <c r="S4906">
        <v>0</v>
      </c>
      <c r="T4906" t="s">
        <v>1486</v>
      </c>
      <c r="U4906" t="s">
        <v>1245</v>
      </c>
      <c r="V4906" t="s">
        <v>1246</v>
      </c>
    </row>
    <row r="4907" spans="1:22">
      <c r="A4907" t="s">
        <v>6306</v>
      </c>
      <c r="B4907">
        <v>53.7</v>
      </c>
      <c r="C4907">
        <v>1247.6397999999999</v>
      </c>
      <c r="D4907">
        <v>10</v>
      </c>
      <c r="E4907">
        <v>-0.4</v>
      </c>
      <c r="F4907">
        <v>624.82690000000002</v>
      </c>
      <c r="G4907">
        <v>41.82</v>
      </c>
      <c r="K4907" s="1">
        <v>209000</v>
      </c>
      <c r="L4907">
        <v>4</v>
      </c>
      <c r="M4907">
        <v>26772</v>
      </c>
      <c r="N4907" t="s">
        <v>23</v>
      </c>
      <c r="O4907">
        <v>1</v>
      </c>
      <c r="P4907">
        <v>0</v>
      </c>
      <c r="Q4907">
        <v>0</v>
      </c>
      <c r="R4907">
        <v>0</v>
      </c>
      <c r="S4907">
        <v>1</v>
      </c>
      <c r="T4907" t="s">
        <v>6307</v>
      </c>
    </row>
    <row r="4908" spans="1:22">
      <c r="A4908" t="s">
        <v>6308</v>
      </c>
      <c r="B4908">
        <v>53.7</v>
      </c>
      <c r="C4908">
        <v>2001.9794999999999</v>
      </c>
      <c r="D4908">
        <v>17</v>
      </c>
      <c r="E4908">
        <v>0.3</v>
      </c>
      <c r="F4908">
        <v>668.33399999999995</v>
      </c>
      <c r="G4908">
        <v>44.64</v>
      </c>
      <c r="J4908" s="1">
        <v>984000</v>
      </c>
      <c r="L4908">
        <v>3</v>
      </c>
      <c r="M4908">
        <v>28919</v>
      </c>
      <c r="N4908" t="s">
        <v>1583</v>
      </c>
      <c r="O4908">
        <v>1</v>
      </c>
      <c r="P4908">
        <v>0</v>
      </c>
      <c r="Q4908">
        <v>0</v>
      </c>
      <c r="R4908">
        <v>1</v>
      </c>
      <c r="S4908">
        <v>0</v>
      </c>
      <c r="T4908" t="s">
        <v>6309</v>
      </c>
    </row>
    <row r="4909" spans="1:22">
      <c r="A4909" t="s">
        <v>6310</v>
      </c>
      <c r="B4909">
        <v>53.7</v>
      </c>
      <c r="C4909">
        <v>1531.7266999999999</v>
      </c>
      <c r="D4909">
        <v>13</v>
      </c>
      <c r="E4909">
        <v>0</v>
      </c>
      <c r="F4909">
        <v>766.87059999999997</v>
      </c>
      <c r="G4909">
        <v>31.72</v>
      </c>
      <c r="J4909" s="1">
        <v>3280000</v>
      </c>
      <c r="K4909" s="1">
        <v>3430000</v>
      </c>
      <c r="L4909">
        <v>3</v>
      </c>
      <c r="M4909">
        <v>19286</v>
      </c>
      <c r="N4909" t="s">
        <v>1583</v>
      </c>
      <c r="O4909">
        <v>2</v>
      </c>
      <c r="P4909">
        <v>0</v>
      </c>
      <c r="Q4909">
        <v>0</v>
      </c>
      <c r="R4909">
        <v>1</v>
      </c>
      <c r="S4909">
        <v>1</v>
      </c>
      <c r="T4909" t="s">
        <v>2725</v>
      </c>
    </row>
    <row r="4910" spans="1:22">
      <c r="A4910" t="s">
        <v>6311</v>
      </c>
      <c r="B4910">
        <v>53.7</v>
      </c>
      <c r="C4910">
        <v>1421.7627</v>
      </c>
      <c r="D4910">
        <v>14</v>
      </c>
      <c r="E4910">
        <v>-0.4</v>
      </c>
      <c r="F4910">
        <v>711.88829999999996</v>
      </c>
      <c r="G4910">
        <v>30.24</v>
      </c>
      <c r="J4910" s="1">
        <v>14900000</v>
      </c>
      <c r="K4910" s="1">
        <v>12800000</v>
      </c>
      <c r="L4910">
        <v>4</v>
      </c>
      <c r="M4910">
        <v>18121</v>
      </c>
      <c r="N4910" t="s">
        <v>23</v>
      </c>
      <c r="O4910">
        <v>6</v>
      </c>
      <c r="P4910">
        <v>0</v>
      </c>
      <c r="Q4910">
        <v>0</v>
      </c>
      <c r="R4910">
        <v>3</v>
      </c>
      <c r="S4910">
        <v>3</v>
      </c>
      <c r="T4910" t="s">
        <v>432</v>
      </c>
    </row>
    <row r="4911" spans="1:22">
      <c r="A4911" t="s">
        <v>6312</v>
      </c>
      <c r="B4911">
        <v>53.69</v>
      </c>
      <c r="C4911">
        <v>1549.7987000000001</v>
      </c>
      <c r="D4911">
        <v>14</v>
      </c>
      <c r="E4911">
        <v>0.3</v>
      </c>
      <c r="F4911">
        <v>775.90689999999995</v>
      </c>
      <c r="G4911">
        <v>56.26</v>
      </c>
      <c r="J4911" s="1">
        <v>1430000</v>
      </c>
      <c r="K4911" s="1">
        <v>1460000</v>
      </c>
      <c r="L4911">
        <v>4</v>
      </c>
      <c r="M4911">
        <v>37631</v>
      </c>
      <c r="N4911" t="s">
        <v>23</v>
      </c>
      <c r="O4911">
        <v>2</v>
      </c>
      <c r="P4911">
        <v>0</v>
      </c>
      <c r="Q4911">
        <v>0</v>
      </c>
      <c r="R4911">
        <v>1</v>
      </c>
      <c r="S4911">
        <v>1</v>
      </c>
      <c r="T4911" t="s">
        <v>6313</v>
      </c>
    </row>
    <row r="4912" spans="1:22">
      <c r="A4912" t="s">
        <v>6314</v>
      </c>
      <c r="B4912">
        <v>53.69</v>
      </c>
      <c r="C4912">
        <v>1319.6185</v>
      </c>
      <c r="D4912">
        <v>11</v>
      </c>
      <c r="E4912">
        <v>0.5</v>
      </c>
      <c r="F4912">
        <v>660.81690000000003</v>
      </c>
      <c r="G4912">
        <v>63.48</v>
      </c>
      <c r="J4912" s="1">
        <v>858000</v>
      </c>
      <c r="K4912" s="1">
        <v>1230000</v>
      </c>
      <c r="L4912">
        <v>4</v>
      </c>
      <c r="M4912">
        <v>42982</v>
      </c>
      <c r="N4912" t="s">
        <v>23</v>
      </c>
      <c r="O4912">
        <v>2</v>
      </c>
      <c r="P4912">
        <v>0</v>
      </c>
      <c r="Q4912">
        <v>0</v>
      </c>
      <c r="R4912">
        <v>1</v>
      </c>
      <c r="S4912">
        <v>1</v>
      </c>
      <c r="T4912" t="s">
        <v>6315</v>
      </c>
    </row>
    <row r="4913" spans="1:22">
      <c r="A4913" t="s">
        <v>6316</v>
      </c>
      <c r="B4913">
        <v>53.69</v>
      </c>
      <c r="C4913">
        <v>1369.8333</v>
      </c>
      <c r="D4913">
        <v>13</v>
      </c>
      <c r="E4913">
        <v>0.4</v>
      </c>
      <c r="F4913">
        <v>685.92420000000004</v>
      </c>
      <c r="G4913">
        <v>81.28</v>
      </c>
      <c r="J4913" s="1">
        <v>15600000</v>
      </c>
      <c r="K4913" s="1">
        <v>18900000</v>
      </c>
      <c r="L4913">
        <v>4</v>
      </c>
      <c r="M4913">
        <v>55684</v>
      </c>
      <c r="N4913" t="s">
        <v>23</v>
      </c>
      <c r="O4913">
        <v>5</v>
      </c>
      <c r="P4913">
        <v>0</v>
      </c>
      <c r="Q4913">
        <v>0</v>
      </c>
      <c r="R4913">
        <v>2</v>
      </c>
      <c r="S4913">
        <v>3</v>
      </c>
      <c r="T4913" t="s">
        <v>6317</v>
      </c>
    </row>
    <row r="4914" spans="1:22">
      <c r="A4914" t="s">
        <v>6318</v>
      </c>
      <c r="B4914">
        <v>53.68</v>
      </c>
      <c r="C4914">
        <v>808.43299999999999</v>
      </c>
      <c r="D4914">
        <v>7</v>
      </c>
      <c r="E4914">
        <v>-1.2</v>
      </c>
      <c r="F4914">
        <v>405.22329999999999</v>
      </c>
      <c r="G4914">
        <v>21</v>
      </c>
      <c r="H4914" s="1">
        <v>2160000</v>
      </c>
      <c r="I4914" s="1">
        <v>2510000</v>
      </c>
      <c r="L4914">
        <v>2</v>
      </c>
      <c r="M4914">
        <v>9153</v>
      </c>
      <c r="N4914" t="s">
        <v>2898</v>
      </c>
      <c r="O4914">
        <v>4</v>
      </c>
      <c r="P4914">
        <v>2</v>
      </c>
      <c r="Q4914">
        <v>2</v>
      </c>
      <c r="R4914">
        <v>0</v>
      </c>
      <c r="S4914">
        <v>0</v>
      </c>
    </row>
    <row r="4915" spans="1:22">
      <c r="A4915" t="s">
        <v>6319</v>
      </c>
      <c r="B4915">
        <v>53.68</v>
      </c>
      <c r="C4915">
        <v>1329.6352999999999</v>
      </c>
      <c r="D4915">
        <v>10</v>
      </c>
      <c r="E4915">
        <v>0.9</v>
      </c>
      <c r="F4915">
        <v>665.82550000000003</v>
      </c>
      <c r="G4915">
        <v>39.979999999999997</v>
      </c>
      <c r="J4915" s="1">
        <v>3400000</v>
      </c>
      <c r="K4915" s="1">
        <v>3450000</v>
      </c>
      <c r="L4915">
        <v>4</v>
      </c>
      <c r="M4915">
        <v>25329</v>
      </c>
      <c r="N4915" t="s">
        <v>23</v>
      </c>
      <c r="O4915">
        <v>2</v>
      </c>
      <c r="P4915">
        <v>0</v>
      </c>
      <c r="Q4915">
        <v>0</v>
      </c>
      <c r="R4915">
        <v>1</v>
      </c>
      <c r="S4915">
        <v>1</v>
      </c>
      <c r="T4915" t="s">
        <v>4410</v>
      </c>
    </row>
    <row r="4916" spans="1:22">
      <c r="A4916" t="s">
        <v>6320</v>
      </c>
      <c r="B4916">
        <v>53.68</v>
      </c>
      <c r="C4916">
        <v>2452.2233999999999</v>
      </c>
      <c r="D4916">
        <v>25</v>
      </c>
      <c r="E4916">
        <v>-0.6</v>
      </c>
      <c r="F4916">
        <v>818.41459999999995</v>
      </c>
      <c r="G4916">
        <v>61.06</v>
      </c>
      <c r="K4916">
        <v>0</v>
      </c>
      <c r="L4916">
        <v>4</v>
      </c>
      <c r="M4916">
        <v>41235</v>
      </c>
      <c r="N4916" t="s">
        <v>23</v>
      </c>
      <c r="O4916">
        <v>1</v>
      </c>
      <c r="P4916">
        <v>0</v>
      </c>
      <c r="Q4916">
        <v>0</v>
      </c>
      <c r="R4916">
        <v>0</v>
      </c>
      <c r="S4916">
        <v>1</v>
      </c>
      <c r="T4916" t="s">
        <v>793</v>
      </c>
    </row>
    <row r="4917" spans="1:22">
      <c r="A4917" t="s">
        <v>6321</v>
      </c>
      <c r="B4917">
        <v>53.68</v>
      </c>
      <c r="C4917">
        <v>1454.8344</v>
      </c>
      <c r="D4917">
        <v>12</v>
      </c>
      <c r="E4917">
        <v>-0.5</v>
      </c>
      <c r="F4917">
        <v>485.95179999999999</v>
      </c>
      <c r="G4917">
        <v>64.75</v>
      </c>
      <c r="J4917" s="1">
        <v>47300000</v>
      </c>
      <c r="K4917" s="1">
        <v>25900000</v>
      </c>
      <c r="L4917">
        <v>3</v>
      </c>
      <c r="M4917">
        <v>43950</v>
      </c>
      <c r="N4917" t="s">
        <v>1583</v>
      </c>
      <c r="O4917">
        <v>9</v>
      </c>
      <c r="P4917">
        <v>0</v>
      </c>
      <c r="Q4917">
        <v>0</v>
      </c>
      <c r="R4917">
        <v>5</v>
      </c>
      <c r="S4917">
        <v>4</v>
      </c>
      <c r="T4917" t="s">
        <v>2273</v>
      </c>
    </row>
    <row r="4918" spans="1:22">
      <c r="A4918" t="s">
        <v>6322</v>
      </c>
      <c r="B4918">
        <v>53.68</v>
      </c>
      <c r="C4918">
        <v>1643.8042</v>
      </c>
      <c r="D4918">
        <v>14</v>
      </c>
      <c r="E4918">
        <v>-0.1</v>
      </c>
      <c r="F4918">
        <v>822.90930000000003</v>
      </c>
      <c r="G4918">
        <v>41.56</v>
      </c>
      <c r="J4918" s="1">
        <v>2180000</v>
      </c>
      <c r="K4918" s="1">
        <v>2340000</v>
      </c>
      <c r="L4918">
        <v>3</v>
      </c>
      <c r="M4918">
        <v>26638</v>
      </c>
      <c r="N4918" t="s">
        <v>1583</v>
      </c>
      <c r="O4918">
        <v>3</v>
      </c>
      <c r="P4918">
        <v>0</v>
      </c>
      <c r="Q4918">
        <v>0</v>
      </c>
      <c r="R4918">
        <v>2</v>
      </c>
      <c r="S4918">
        <v>1</v>
      </c>
      <c r="T4918" t="s">
        <v>1670</v>
      </c>
    </row>
    <row r="4919" spans="1:22">
      <c r="A4919" t="s">
        <v>6323</v>
      </c>
      <c r="B4919">
        <v>53.67</v>
      </c>
      <c r="C4919">
        <v>1815.973</v>
      </c>
      <c r="D4919">
        <v>16</v>
      </c>
      <c r="E4919">
        <v>-0.7</v>
      </c>
      <c r="F4919">
        <v>606.33119999999997</v>
      </c>
      <c r="G4919">
        <v>39.700000000000003</v>
      </c>
      <c r="J4919" s="1">
        <v>800000</v>
      </c>
      <c r="K4919" s="1">
        <v>506000</v>
      </c>
      <c r="L4919">
        <v>4</v>
      </c>
      <c r="M4919">
        <v>25111</v>
      </c>
      <c r="N4919" t="s">
        <v>23</v>
      </c>
      <c r="O4919">
        <v>2</v>
      </c>
      <c r="P4919">
        <v>0</v>
      </c>
      <c r="Q4919">
        <v>0</v>
      </c>
      <c r="R4919">
        <v>1</v>
      </c>
      <c r="S4919">
        <v>1</v>
      </c>
      <c r="T4919" t="s">
        <v>679</v>
      </c>
    </row>
    <row r="4920" spans="1:22">
      <c r="A4920" t="s">
        <v>6324</v>
      </c>
      <c r="B4920">
        <v>53.67</v>
      </c>
      <c r="C4920">
        <v>2250.0562</v>
      </c>
      <c r="D4920">
        <v>18</v>
      </c>
      <c r="E4920">
        <v>2.4</v>
      </c>
      <c r="F4920">
        <v>1126.0381</v>
      </c>
      <c r="G4920">
        <v>74.260000000000005</v>
      </c>
      <c r="J4920" s="1">
        <v>166000</v>
      </c>
      <c r="L4920">
        <v>3</v>
      </c>
      <c r="M4920">
        <v>50754</v>
      </c>
      <c r="N4920" t="s">
        <v>1583</v>
      </c>
      <c r="O4920">
        <v>1</v>
      </c>
      <c r="P4920">
        <v>0</v>
      </c>
      <c r="Q4920">
        <v>0</v>
      </c>
      <c r="R4920">
        <v>1</v>
      </c>
      <c r="S4920">
        <v>0</v>
      </c>
      <c r="T4920" t="s">
        <v>6325</v>
      </c>
      <c r="U4920" t="s">
        <v>35</v>
      </c>
      <c r="V4920" t="s">
        <v>6326</v>
      </c>
    </row>
    <row r="4921" spans="1:22">
      <c r="A4921" t="s">
        <v>6327</v>
      </c>
      <c r="B4921">
        <v>53.66</v>
      </c>
      <c r="C4921">
        <v>1214.5818999999999</v>
      </c>
      <c r="D4921">
        <v>11</v>
      </c>
      <c r="E4921">
        <v>-1.4</v>
      </c>
      <c r="F4921">
        <v>608.29740000000004</v>
      </c>
      <c r="G4921">
        <v>36.85</v>
      </c>
      <c r="J4921" s="1">
        <v>19300000</v>
      </c>
      <c r="K4921" s="1">
        <v>19300000</v>
      </c>
      <c r="L4921">
        <v>4</v>
      </c>
      <c r="M4921">
        <v>22986</v>
      </c>
      <c r="N4921" t="s">
        <v>23</v>
      </c>
      <c r="O4921">
        <v>4</v>
      </c>
      <c r="P4921">
        <v>0</v>
      </c>
      <c r="Q4921">
        <v>0</v>
      </c>
      <c r="R4921">
        <v>2</v>
      </c>
      <c r="S4921">
        <v>2</v>
      </c>
      <c r="T4921" t="s">
        <v>96</v>
      </c>
    </row>
    <row r="4922" spans="1:22">
      <c r="A4922" t="s">
        <v>6328</v>
      </c>
      <c r="B4922">
        <v>53.66</v>
      </c>
      <c r="C4922">
        <v>1564.7467999999999</v>
      </c>
      <c r="D4922">
        <v>14</v>
      </c>
      <c r="E4922">
        <v>-1.8</v>
      </c>
      <c r="F4922">
        <v>783.37929999999994</v>
      </c>
      <c r="G4922">
        <v>33.700000000000003</v>
      </c>
      <c r="J4922" s="1">
        <v>2920000</v>
      </c>
      <c r="K4922" s="1">
        <v>3370000</v>
      </c>
      <c r="L4922">
        <v>4</v>
      </c>
      <c r="M4922">
        <v>20642</v>
      </c>
      <c r="N4922" t="s">
        <v>23</v>
      </c>
      <c r="O4922">
        <v>2</v>
      </c>
      <c r="P4922">
        <v>0</v>
      </c>
      <c r="Q4922">
        <v>0</v>
      </c>
      <c r="R4922">
        <v>1</v>
      </c>
      <c r="S4922">
        <v>1</v>
      </c>
      <c r="T4922" t="s">
        <v>513</v>
      </c>
    </row>
    <row r="4923" spans="1:22">
      <c r="A4923" t="s">
        <v>6329</v>
      </c>
      <c r="B4923">
        <v>53.66</v>
      </c>
      <c r="C4923">
        <v>1060.5553</v>
      </c>
      <c r="D4923">
        <v>9</v>
      </c>
      <c r="E4923">
        <v>-0.5</v>
      </c>
      <c r="F4923">
        <v>531.28470000000004</v>
      </c>
      <c r="G4923">
        <v>38.1</v>
      </c>
      <c r="J4923" s="1">
        <v>53600000</v>
      </c>
      <c r="K4923" s="1">
        <v>54200000</v>
      </c>
      <c r="L4923">
        <v>4</v>
      </c>
      <c r="M4923">
        <v>23867</v>
      </c>
      <c r="N4923" t="s">
        <v>23</v>
      </c>
      <c r="O4923">
        <v>7</v>
      </c>
      <c r="P4923">
        <v>0</v>
      </c>
      <c r="Q4923">
        <v>0</v>
      </c>
      <c r="R4923">
        <v>4</v>
      </c>
      <c r="S4923">
        <v>3</v>
      </c>
      <c r="T4923" t="s">
        <v>618</v>
      </c>
    </row>
    <row r="4924" spans="1:22">
      <c r="A4924" t="s">
        <v>6330</v>
      </c>
      <c r="B4924">
        <v>53.65</v>
      </c>
      <c r="C4924">
        <v>2236.1374999999998</v>
      </c>
      <c r="D4924">
        <v>22</v>
      </c>
      <c r="E4924">
        <v>1.8</v>
      </c>
      <c r="F4924">
        <v>746.38779999999997</v>
      </c>
      <c r="G4924">
        <v>81.069999999999993</v>
      </c>
      <c r="J4924" s="1">
        <v>2460000</v>
      </c>
      <c r="K4924" s="1">
        <v>1820000</v>
      </c>
      <c r="L4924">
        <v>3</v>
      </c>
      <c r="M4924">
        <v>55574</v>
      </c>
      <c r="N4924" t="s">
        <v>1583</v>
      </c>
      <c r="O4924">
        <v>4</v>
      </c>
      <c r="P4924">
        <v>0</v>
      </c>
      <c r="Q4924">
        <v>0</v>
      </c>
      <c r="R4924">
        <v>3</v>
      </c>
      <c r="S4924">
        <v>1</v>
      </c>
      <c r="T4924" t="s">
        <v>2640</v>
      </c>
    </row>
    <row r="4925" spans="1:22">
      <c r="A4925" t="s">
        <v>6331</v>
      </c>
      <c r="B4925">
        <v>53.65</v>
      </c>
      <c r="C4925">
        <v>1292.6611</v>
      </c>
      <c r="D4925">
        <v>12</v>
      </c>
      <c r="E4925">
        <v>-1.4</v>
      </c>
      <c r="F4925">
        <v>647.33690000000001</v>
      </c>
      <c r="G4925">
        <v>53.14</v>
      </c>
      <c r="J4925" s="1">
        <v>6000000</v>
      </c>
      <c r="K4925" s="1">
        <v>7300000</v>
      </c>
      <c r="L4925">
        <v>4</v>
      </c>
      <c r="M4925">
        <v>35270</v>
      </c>
      <c r="N4925" t="s">
        <v>23</v>
      </c>
      <c r="O4925">
        <v>4</v>
      </c>
      <c r="P4925">
        <v>0</v>
      </c>
      <c r="Q4925">
        <v>0</v>
      </c>
      <c r="R4925">
        <v>2</v>
      </c>
      <c r="S4925">
        <v>2</v>
      </c>
      <c r="T4925" t="s">
        <v>2953</v>
      </c>
    </row>
    <row r="4926" spans="1:22">
      <c r="A4926" t="s">
        <v>6332</v>
      </c>
      <c r="B4926">
        <v>53.65</v>
      </c>
      <c r="C4926">
        <v>1691.8517999999999</v>
      </c>
      <c r="D4926">
        <v>15</v>
      </c>
      <c r="E4926">
        <v>-0.4</v>
      </c>
      <c r="F4926">
        <v>846.93280000000004</v>
      </c>
      <c r="G4926">
        <v>70.989999999999995</v>
      </c>
      <c r="J4926" s="1">
        <v>5820000</v>
      </c>
      <c r="K4926" s="1">
        <v>6910000</v>
      </c>
      <c r="L4926">
        <v>3</v>
      </c>
      <c r="M4926">
        <v>48480</v>
      </c>
      <c r="N4926" t="s">
        <v>1583</v>
      </c>
      <c r="O4926">
        <v>2</v>
      </c>
      <c r="P4926">
        <v>0</v>
      </c>
      <c r="Q4926">
        <v>0</v>
      </c>
      <c r="R4926">
        <v>1</v>
      </c>
      <c r="S4926">
        <v>1</v>
      </c>
      <c r="T4926" t="s">
        <v>2793</v>
      </c>
    </row>
    <row r="4927" spans="1:22">
      <c r="A4927" t="s">
        <v>6333</v>
      </c>
      <c r="B4927">
        <v>53.65</v>
      </c>
      <c r="C4927">
        <v>1305.6564000000001</v>
      </c>
      <c r="D4927">
        <v>13</v>
      </c>
      <c r="E4927">
        <v>0.2</v>
      </c>
      <c r="F4927">
        <v>653.8356</v>
      </c>
      <c r="G4927">
        <v>28.34</v>
      </c>
      <c r="J4927" s="1">
        <v>23000000</v>
      </c>
      <c r="K4927" s="1">
        <v>22300000</v>
      </c>
      <c r="L4927">
        <v>3</v>
      </c>
      <c r="M4927">
        <v>16801</v>
      </c>
      <c r="N4927" t="s">
        <v>1583</v>
      </c>
      <c r="O4927">
        <v>4</v>
      </c>
      <c r="P4927">
        <v>0</v>
      </c>
      <c r="Q4927">
        <v>0</v>
      </c>
      <c r="R4927">
        <v>2</v>
      </c>
      <c r="S4927">
        <v>2</v>
      </c>
      <c r="T4927" t="s">
        <v>2808</v>
      </c>
    </row>
    <row r="4928" spans="1:22">
      <c r="A4928" t="s">
        <v>6334</v>
      </c>
      <c r="B4928">
        <v>53.65</v>
      </c>
      <c r="C4928">
        <v>2070.0706</v>
      </c>
      <c r="D4928">
        <v>19</v>
      </c>
      <c r="E4928">
        <v>-0.9</v>
      </c>
      <c r="F4928">
        <v>1036.0416</v>
      </c>
      <c r="G4928">
        <v>51.32</v>
      </c>
      <c r="J4928" s="1">
        <v>207000</v>
      </c>
      <c r="K4928" s="1">
        <v>88800</v>
      </c>
      <c r="L4928">
        <v>3</v>
      </c>
      <c r="M4928">
        <v>34003</v>
      </c>
      <c r="N4928" t="s">
        <v>1583</v>
      </c>
      <c r="O4928">
        <v>2</v>
      </c>
      <c r="P4928">
        <v>0</v>
      </c>
      <c r="Q4928">
        <v>0</v>
      </c>
      <c r="R4928">
        <v>1</v>
      </c>
      <c r="S4928">
        <v>1</v>
      </c>
      <c r="T4928" t="s">
        <v>6335</v>
      </c>
    </row>
    <row r="4929" spans="1:22">
      <c r="A4929" t="s">
        <v>6336</v>
      </c>
      <c r="B4929">
        <v>53.64</v>
      </c>
      <c r="C4929">
        <v>2819.1934000000001</v>
      </c>
      <c r="D4929">
        <v>25</v>
      </c>
      <c r="E4929">
        <v>-2.5</v>
      </c>
      <c r="F4929">
        <v>940.73599999999999</v>
      </c>
      <c r="G4929">
        <v>76.56</v>
      </c>
      <c r="K4929" s="1">
        <v>1030000</v>
      </c>
      <c r="L4929">
        <v>4</v>
      </c>
      <c r="M4929">
        <v>52358</v>
      </c>
      <c r="N4929" t="s">
        <v>23</v>
      </c>
      <c r="O4929">
        <v>1</v>
      </c>
      <c r="P4929">
        <v>0</v>
      </c>
      <c r="Q4929">
        <v>0</v>
      </c>
      <c r="R4929">
        <v>0</v>
      </c>
      <c r="S4929">
        <v>1</v>
      </c>
      <c r="T4929" t="s">
        <v>500</v>
      </c>
      <c r="U4929" t="s">
        <v>1887</v>
      </c>
      <c r="V4929" t="s">
        <v>6337</v>
      </c>
    </row>
    <row r="4930" spans="1:22">
      <c r="A4930" t="s">
        <v>6338</v>
      </c>
      <c r="B4930">
        <v>53.64</v>
      </c>
      <c r="C4930">
        <v>960.52800000000002</v>
      </c>
      <c r="D4930">
        <v>9</v>
      </c>
      <c r="E4930">
        <v>0.7</v>
      </c>
      <c r="F4930">
        <v>481.27159999999998</v>
      </c>
      <c r="G4930">
        <v>37.32</v>
      </c>
      <c r="J4930" s="1">
        <v>64700000</v>
      </c>
      <c r="K4930" s="1">
        <v>83200000</v>
      </c>
      <c r="L4930">
        <v>4</v>
      </c>
      <c r="M4930">
        <v>23324</v>
      </c>
      <c r="N4930" t="s">
        <v>23</v>
      </c>
      <c r="O4930">
        <v>3</v>
      </c>
      <c r="P4930">
        <v>0</v>
      </c>
      <c r="Q4930">
        <v>0</v>
      </c>
      <c r="R4930">
        <v>2</v>
      </c>
      <c r="S4930">
        <v>1</v>
      </c>
      <c r="T4930" t="s">
        <v>554</v>
      </c>
    </row>
    <row r="4931" spans="1:22">
      <c r="A4931" t="s">
        <v>6339</v>
      </c>
      <c r="B4931">
        <v>53.63</v>
      </c>
      <c r="C4931">
        <v>1458.7023999999999</v>
      </c>
      <c r="D4931">
        <v>13</v>
      </c>
      <c r="E4931">
        <v>0</v>
      </c>
      <c r="F4931">
        <v>730.35850000000005</v>
      </c>
      <c r="G4931">
        <v>16.440000000000001</v>
      </c>
      <c r="J4931" s="1">
        <v>24600000</v>
      </c>
      <c r="K4931" s="1">
        <v>18900000</v>
      </c>
      <c r="L4931">
        <v>4</v>
      </c>
      <c r="M4931">
        <v>8687</v>
      </c>
      <c r="N4931" t="s">
        <v>23</v>
      </c>
      <c r="O4931">
        <v>4</v>
      </c>
      <c r="P4931">
        <v>0</v>
      </c>
      <c r="Q4931">
        <v>0</v>
      </c>
      <c r="R4931">
        <v>2</v>
      </c>
      <c r="S4931">
        <v>2</v>
      </c>
      <c r="T4931" t="s">
        <v>1978</v>
      </c>
      <c r="U4931" t="s">
        <v>35</v>
      </c>
      <c r="V4931" t="s">
        <v>409</v>
      </c>
    </row>
    <row r="4932" spans="1:22">
      <c r="A4932" t="s">
        <v>6340</v>
      </c>
      <c r="B4932">
        <v>53.63</v>
      </c>
      <c r="C4932">
        <v>2873.4081999999999</v>
      </c>
      <c r="D4932">
        <v>27</v>
      </c>
      <c r="E4932">
        <v>0.4</v>
      </c>
      <c r="F4932">
        <v>958.81039999999996</v>
      </c>
      <c r="G4932">
        <v>83.99</v>
      </c>
      <c r="J4932" s="1">
        <v>413000</v>
      </c>
      <c r="K4932" s="1">
        <v>575000</v>
      </c>
      <c r="L4932">
        <v>3</v>
      </c>
      <c r="M4932">
        <v>57655</v>
      </c>
      <c r="N4932" t="s">
        <v>1583</v>
      </c>
      <c r="O4932">
        <v>2</v>
      </c>
      <c r="P4932">
        <v>0</v>
      </c>
      <c r="Q4932">
        <v>0</v>
      </c>
      <c r="R4932">
        <v>1</v>
      </c>
      <c r="S4932">
        <v>1</v>
      </c>
      <c r="T4932" t="s">
        <v>872</v>
      </c>
    </row>
    <row r="4933" spans="1:22">
      <c r="A4933" t="s">
        <v>6341</v>
      </c>
      <c r="B4933">
        <v>53.63</v>
      </c>
      <c r="C4933">
        <v>2168.116</v>
      </c>
      <c r="D4933">
        <v>18</v>
      </c>
      <c r="E4933">
        <v>0.2</v>
      </c>
      <c r="F4933">
        <v>543.03639999999996</v>
      </c>
      <c r="G4933">
        <v>44.94</v>
      </c>
      <c r="K4933" s="1">
        <v>8460000</v>
      </c>
      <c r="L4933">
        <v>4</v>
      </c>
      <c r="M4933">
        <v>29082</v>
      </c>
      <c r="N4933" t="s">
        <v>23</v>
      </c>
      <c r="O4933">
        <v>1</v>
      </c>
      <c r="P4933">
        <v>0</v>
      </c>
      <c r="Q4933">
        <v>0</v>
      </c>
      <c r="R4933">
        <v>0</v>
      </c>
      <c r="S4933">
        <v>1</v>
      </c>
      <c r="T4933" t="s">
        <v>1338</v>
      </c>
      <c r="U4933" t="s">
        <v>35</v>
      </c>
      <c r="V4933" t="s">
        <v>269</v>
      </c>
    </row>
    <row r="4934" spans="1:22">
      <c r="A4934" t="s">
        <v>6342</v>
      </c>
      <c r="B4934">
        <v>53.63</v>
      </c>
      <c r="C4934">
        <v>1504.7521999999999</v>
      </c>
      <c r="D4934">
        <v>13</v>
      </c>
      <c r="E4934">
        <v>-1.8</v>
      </c>
      <c r="F4934">
        <v>753.38199999999995</v>
      </c>
      <c r="G4934">
        <v>31.21</v>
      </c>
      <c r="J4934" s="1">
        <v>24600000</v>
      </c>
      <c r="K4934" s="1">
        <v>24100000</v>
      </c>
      <c r="L4934">
        <v>4</v>
      </c>
      <c r="M4934">
        <v>18839</v>
      </c>
      <c r="N4934" t="s">
        <v>23</v>
      </c>
      <c r="O4934">
        <v>2</v>
      </c>
      <c r="P4934">
        <v>0</v>
      </c>
      <c r="Q4934">
        <v>0</v>
      </c>
      <c r="R4934">
        <v>1</v>
      </c>
      <c r="S4934">
        <v>1</v>
      </c>
      <c r="T4934" t="s">
        <v>43</v>
      </c>
    </row>
    <row r="4935" spans="1:22">
      <c r="A4935" t="s">
        <v>6343</v>
      </c>
      <c r="B4935">
        <v>53.63</v>
      </c>
      <c r="C4935">
        <v>1176.6138000000001</v>
      </c>
      <c r="D4935">
        <v>11</v>
      </c>
      <c r="E4935">
        <v>-0.9</v>
      </c>
      <c r="F4935">
        <v>589.31370000000004</v>
      </c>
      <c r="G4935">
        <v>42.51</v>
      </c>
      <c r="J4935" s="1">
        <v>5880000</v>
      </c>
      <c r="K4935" s="1">
        <v>5640000</v>
      </c>
      <c r="L4935">
        <v>4</v>
      </c>
      <c r="M4935">
        <v>27246</v>
      </c>
      <c r="N4935" t="s">
        <v>23</v>
      </c>
      <c r="O4935">
        <v>2</v>
      </c>
      <c r="P4935">
        <v>0</v>
      </c>
      <c r="Q4935">
        <v>0</v>
      </c>
      <c r="R4935">
        <v>1</v>
      </c>
      <c r="S4935">
        <v>1</v>
      </c>
      <c r="T4935" t="s">
        <v>6037</v>
      </c>
    </row>
    <row r="4936" spans="1:22">
      <c r="A4936" t="s">
        <v>6344</v>
      </c>
      <c r="B4936">
        <v>53.62</v>
      </c>
      <c r="C4936">
        <v>1694.8951</v>
      </c>
      <c r="D4936">
        <v>15</v>
      </c>
      <c r="E4936">
        <v>-0.3</v>
      </c>
      <c r="F4936">
        <v>565.97220000000004</v>
      </c>
      <c r="G4936">
        <v>27</v>
      </c>
      <c r="J4936" s="1">
        <v>783000</v>
      </c>
      <c r="K4936" s="1">
        <v>533000</v>
      </c>
      <c r="L4936">
        <v>4</v>
      </c>
      <c r="M4936">
        <v>15873</v>
      </c>
      <c r="N4936" t="s">
        <v>23</v>
      </c>
      <c r="O4936">
        <v>2</v>
      </c>
      <c r="P4936">
        <v>0</v>
      </c>
      <c r="Q4936">
        <v>0</v>
      </c>
      <c r="R4936">
        <v>1</v>
      </c>
      <c r="S4936">
        <v>1</v>
      </c>
      <c r="T4936" t="s">
        <v>2412</v>
      </c>
    </row>
    <row r="4937" spans="1:22">
      <c r="A4937" t="s">
        <v>6345</v>
      </c>
      <c r="B4937">
        <v>53.62</v>
      </c>
      <c r="C4937">
        <v>1470.8406</v>
      </c>
      <c r="D4937">
        <v>14</v>
      </c>
      <c r="E4937">
        <v>-0.1</v>
      </c>
      <c r="F4937">
        <v>736.42750000000001</v>
      </c>
      <c r="G4937">
        <v>36.97</v>
      </c>
      <c r="J4937" s="1">
        <v>841000</v>
      </c>
      <c r="K4937" s="1">
        <v>2730000</v>
      </c>
      <c r="L4937">
        <v>4</v>
      </c>
      <c r="M4937">
        <v>23075</v>
      </c>
      <c r="N4937" t="s">
        <v>23</v>
      </c>
      <c r="O4937">
        <v>4</v>
      </c>
      <c r="P4937">
        <v>0</v>
      </c>
      <c r="Q4937">
        <v>0</v>
      </c>
      <c r="R4937">
        <v>1</v>
      </c>
      <c r="S4937">
        <v>3</v>
      </c>
      <c r="T4937" t="s">
        <v>1179</v>
      </c>
    </row>
    <row r="4938" spans="1:22">
      <c r="A4938" t="s">
        <v>6346</v>
      </c>
      <c r="B4938">
        <v>53.62</v>
      </c>
      <c r="C4938">
        <v>1270.7034000000001</v>
      </c>
      <c r="D4938">
        <v>11</v>
      </c>
      <c r="E4938">
        <v>-0.6</v>
      </c>
      <c r="F4938">
        <v>424.57479999999998</v>
      </c>
      <c r="G4938">
        <v>13.82</v>
      </c>
      <c r="J4938" s="1">
        <v>7830000</v>
      </c>
      <c r="K4938" s="1">
        <v>7240000</v>
      </c>
      <c r="L4938">
        <v>3</v>
      </c>
      <c r="M4938">
        <v>6872</v>
      </c>
      <c r="N4938" t="s">
        <v>1583</v>
      </c>
      <c r="O4938">
        <v>5</v>
      </c>
      <c r="P4938">
        <v>0</v>
      </c>
      <c r="Q4938">
        <v>0</v>
      </c>
      <c r="R4938">
        <v>3</v>
      </c>
      <c r="S4938">
        <v>2</v>
      </c>
      <c r="T4938" t="s">
        <v>1497</v>
      </c>
    </row>
    <row r="4939" spans="1:22">
      <c r="A4939" t="s">
        <v>6347</v>
      </c>
      <c r="B4939">
        <v>53.62</v>
      </c>
      <c r="C4939">
        <v>1628.8507999999999</v>
      </c>
      <c r="D4939">
        <v>15</v>
      </c>
      <c r="E4939">
        <v>-0.9</v>
      </c>
      <c r="F4939">
        <v>815.43190000000004</v>
      </c>
      <c r="G4939">
        <v>63.88</v>
      </c>
      <c r="J4939" s="1">
        <v>1430000</v>
      </c>
      <c r="K4939" s="1">
        <v>1770000</v>
      </c>
      <c r="L4939">
        <v>4</v>
      </c>
      <c r="M4939">
        <v>43278</v>
      </c>
      <c r="N4939" t="s">
        <v>23</v>
      </c>
      <c r="O4939">
        <v>2</v>
      </c>
      <c r="P4939">
        <v>0</v>
      </c>
      <c r="Q4939">
        <v>0</v>
      </c>
      <c r="R4939">
        <v>1</v>
      </c>
      <c r="S4939">
        <v>1</v>
      </c>
      <c r="T4939" t="s">
        <v>2256</v>
      </c>
    </row>
    <row r="4940" spans="1:22">
      <c r="A4940" t="s">
        <v>6348</v>
      </c>
      <c r="B4940">
        <v>53.61</v>
      </c>
      <c r="C4940">
        <v>1062.4505999999999</v>
      </c>
      <c r="D4940">
        <v>9</v>
      </c>
      <c r="E4940">
        <v>-0.6</v>
      </c>
      <c r="F4940">
        <v>532.23220000000003</v>
      </c>
      <c r="G4940">
        <v>17.38</v>
      </c>
      <c r="J4940" s="1">
        <v>59400000</v>
      </c>
      <c r="K4940" s="1">
        <v>58800000</v>
      </c>
      <c r="L4940">
        <v>4</v>
      </c>
      <c r="M4940">
        <v>9311</v>
      </c>
      <c r="N4940" t="s">
        <v>23</v>
      </c>
      <c r="O4940">
        <v>8</v>
      </c>
      <c r="P4940">
        <v>0</v>
      </c>
      <c r="Q4940">
        <v>0</v>
      </c>
      <c r="R4940">
        <v>4</v>
      </c>
      <c r="S4940">
        <v>4</v>
      </c>
      <c r="T4940" t="s">
        <v>203</v>
      </c>
    </row>
    <row r="4941" spans="1:22">
      <c r="A4941" t="s">
        <v>6349</v>
      </c>
      <c r="B4941">
        <v>53.61</v>
      </c>
      <c r="C4941">
        <v>1544.8311000000001</v>
      </c>
      <c r="D4941">
        <v>13</v>
      </c>
      <c r="E4941">
        <v>-0.4</v>
      </c>
      <c r="F4941">
        <v>515.95069999999998</v>
      </c>
      <c r="G4941">
        <v>18.239999999999998</v>
      </c>
      <c r="J4941" s="1">
        <v>16000000</v>
      </c>
      <c r="K4941" s="1">
        <v>302000</v>
      </c>
      <c r="L4941">
        <v>3</v>
      </c>
      <c r="M4941">
        <v>9882</v>
      </c>
      <c r="N4941" t="s">
        <v>1583</v>
      </c>
      <c r="O4941">
        <v>4</v>
      </c>
      <c r="P4941">
        <v>0</v>
      </c>
      <c r="Q4941">
        <v>0</v>
      </c>
      <c r="R4941">
        <v>3</v>
      </c>
      <c r="S4941">
        <v>1</v>
      </c>
      <c r="T4941" t="s">
        <v>3151</v>
      </c>
    </row>
    <row r="4942" spans="1:22">
      <c r="A4942" t="s">
        <v>6350</v>
      </c>
      <c r="B4942">
        <v>53.61</v>
      </c>
      <c r="C4942">
        <v>1732.7917</v>
      </c>
      <c r="D4942">
        <v>15</v>
      </c>
      <c r="E4942">
        <v>-0.4</v>
      </c>
      <c r="F4942">
        <v>578.60429999999997</v>
      </c>
      <c r="G4942">
        <v>23.82</v>
      </c>
      <c r="J4942" s="1">
        <v>587000</v>
      </c>
      <c r="K4942" s="1">
        <v>796000</v>
      </c>
      <c r="L4942">
        <v>4</v>
      </c>
      <c r="M4942">
        <v>13679</v>
      </c>
      <c r="N4942" t="s">
        <v>23</v>
      </c>
      <c r="O4942">
        <v>3</v>
      </c>
      <c r="P4942">
        <v>0</v>
      </c>
      <c r="Q4942">
        <v>0</v>
      </c>
      <c r="R4942">
        <v>1</v>
      </c>
      <c r="S4942">
        <v>2</v>
      </c>
      <c r="T4942" t="s">
        <v>2751</v>
      </c>
    </row>
    <row r="4943" spans="1:22">
      <c r="A4943" t="s">
        <v>6351</v>
      </c>
      <c r="B4943">
        <v>53.6</v>
      </c>
      <c r="C4943">
        <v>1129.6706999999999</v>
      </c>
      <c r="D4943">
        <v>10</v>
      </c>
      <c r="E4943">
        <v>0.6</v>
      </c>
      <c r="F4943">
        <v>565.84299999999996</v>
      </c>
      <c r="G4943">
        <v>45.63</v>
      </c>
      <c r="J4943" s="1">
        <v>3680000</v>
      </c>
      <c r="K4943" s="1">
        <v>3250000</v>
      </c>
      <c r="L4943">
        <v>4</v>
      </c>
      <c r="M4943">
        <v>29615</v>
      </c>
      <c r="N4943" t="s">
        <v>23</v>
      </c>
      <c r="O4943">
        <v>2</v>
      </c>
      <c r="P4943">
        <v>0</v>
      </c>
      <c r="Q4943">
        <v>0</v>
      </c>
      <c r="R4943">
        <v>1</v>
      </c>
      <c r="S4943">
        <v>1</v>
      </c>
      <c r="T4943" t="s">
        <v>3244</v>
      </c>
    </row>
    <row r="4944" spans="1:22">
      <c r="A4944" t="s">
        <v>6352</v>
      </c>
      <c r="B4944">
        <v>53.6</v>
      </c>
      <c r="C4944">
        <v>1310.7306000000001</v>
      </c>
      <c r="D4944">
        <v>12</v>
      </c>
      <c r="E4944">
        <v>-0.2</v>
      </c>
      <c r="F4944">
        <v>656.37239999999997</v>
      </c>
      <c r="G4944">
        <v>24.55</v>
      </c>
      <c r="J4944" s="1">
        <v>3290000</v>
      </c>
      <c r="K4944" s="1">
        <v>3190000</v>
      </c>
      <c r="L4944">
        <v>4</v>
      </c>
      <c r="M4944">
        <v>14227</v>
      </c>
      <c r="N4944" t="s">
        <v>23</v>
      </c>
      <c r="O4944">
        <v>4</v>
      </c>
      <c r="P4944">
        <v>0</v>
      </c>
      <c r="Q4944">
        <v>0</v>
      </c>
      <c r="R4944">
        <v>2</v>
      </c>
      <c r="S4944">
        <v>2</v>
      </c>
      <c r="T4944" t="s">
        <v>189</v>
      </c>
    </row>
    <row r="4945" spans="1:22">
      <c r="A4945" t="s">
        <v>6353</v>
      </c>
      <c r="B4945">
        <v>53.6</v>
      </c>
      <c r="C4945">
        <v>1530.7388000000001</v>
      </c>
      <c r="D4945">
        <v>13</v>
      </c>
      <c r="E4945">
        <v>0.4</v>
      </c>
      <c r="F4945">
        <v>766.37699999999995</v>
      </c>
      <c r="G4945">
        <v>40.79</v>
      </c>
      <c r="J4945" s="1">
        <v>2120000</v>
      </c>
      <c r="L4945">
        <v>3</v>
      </c>
      <c r="M4945">
        <v>26033</v>
      </c>
      <c r="N4945" t="s">
        <v>1583</v>
      </c>
      <c r="O4945">
        <v>1</v>
      </c>
      <c r="P4945">
        <v>0</v>
      </c>
      <c r="Q4945">
        <v>0</v>
      </c>
      <c r="R4945">
        <v>1</v>
      </c>
      <c r="S4945">
        <v>0</v>
      </c>
      <c r="T4945" t="s">
        <v>5573</v>
      </c>
      <c r="U4945" t="s">
        <v>35</v>
      </c>
      <c r="V4945" t="s">
        <v>77</v>
      </c>
    </row>
    <row r="4946" spans="1:22">
      <c r="A4946" t="s">
        <v>6354</v>
      </c>
      <c r="B4946">
        <v>53.6</v>
      </c>
      <c r="C4946">
        <v>1587.8694</v>
      </c>
      <c r="D4946">
        <v>14</v>
      </c>
      <c r="E4946">
        <v>-0.3</v>
      </c>
      <c r="F4946">
        <v>530.29690000000005</v>
      </c>
      <c r="G4946">
        <v>58.93</v>
      </c>
      <c r="J4946" s="1">
        <v>1380000</v>
      </c>
      <c r="L4946">
        <v>3</v>
      </c>
      <c r="M4946">
        <v>39678</v>
      </c>
      <c r="N4946" t="s">
        <v>1583</v>
      </c>
      <c r="O4946">
        <v>1</v>
      </c>
      <c r="P4946">
        <v>0</v>
      </c>
      <c r="Q4946">
        <v>0</v>
      </c>
      <c r="R4946">
        <v>1</v>
      </c>
      <c r="S4946">
        <v>0</v>
      </c>
      <c r="T4946" t="s">
        <v>6355</v>
      </c>
      <c r="U4946" t="s">
        <v>35</v>
      </c>
      <c r="V4946" t="s">
        <v>187</v>
      </c>
    </row>
    <row r="4947" spans="1:22">
      <c r="A4947" t="s">
        <v>6356</v>
      </c>
      <c r="B4947">
        <v>53.59</v>
      </c>
      <c r="C4947">
        <v>1477.8656000000001</v>
      </c>
      <c r="D4947">
        <v>13</v>
      </c>
      <c r="E4947">
        <v>0.1</v>
      </c>
      <c r="F4947">
        <v>493.62920000000003</v>
      </c>
      <c r="G4947">
        <v>58.33</v>
      </c>
      <c r="J4947" s="1">
        <v>977000</v>
      </c>
      <c r="K4947" s="1">
        <v>1380000</v>
      </c>
      <c r="L4947">
        <v>3</v>
      </c>
      <c r="M4947">
        <v>39232</v>
      </c>
      <c r="N4947" t="s">
        <v>1583</v>
      </c>
      <c r="O4947">
        <v>4</v>
      </c>
      <c r="P4947">
        <v>0</v>
      </c>
      <c r="Q4947">
        <v>0</v>
      </c>
      <c r="R4947">
        <v>2</v>
      </c>
      <c r="S4947">
        <v>2</v>
      </c>
      <c r="T4947" t="s">
        <v>5622</v>
      </c>
    </row>
    <row r="4948" spans="1:22">
      <c r="A4948" t="s">
        <v>6357</v>
      </c>
      <c r="B4948">
        <v>53.59</v>
      </c>
      <c r="C4948">
        <v>1135.5549000000001</v>
      </c>
      <c r="D4948">
        <v>9</v>
      </c>
      <c r="E4948">
        <v>0.8</v>
      </c>
      <c r="F4948">
        <v>568.78520000000003</v>
      </c>
      <c r="G4948">
        <v>31.94</v>
      </c>
      <c r="J4948" s="1">
        <v>73900000</v>
      </c>
      <c r="K4948" s="1">
        <v>69700000</v>
      </c>
      <c r="L4948">
        <v>4</v>
      </c>
      <c r="M4948">
        <v>19394</v>
      </c>
      <c r="N4948" t="s">
        <v>23</v>
      </c>
      <c r="O4948">
        <v>5</v>
      </c>
      <c r="P4948">
        <v>0</v>
      </c>
      <c r="Q4948">
        <v>0</v>
      </c>
      <c r="R4948">
        <v>2</v>
      </c>
      <c r="S4948">
        <v>3</v>
      </c>
      <c r="T4948" t="s">
        <v>152</v>
      </c>
    </row>
    <row r="4949" spans="1:22">
      <c r="A4949" t="s">
        <v>6358</v>
      </c>
      <c r="B4949">
        <v>53.58</v>
      </c>
      <c r="C4949">
        <v>1311.6646000000001</v>
      </c>
      <c r="D4949">
        <v>11</v>
      </c>
      <c r="E4949">
        <v>-0.1</v>
      </c>
      <c r="F4949">
        <v>656.83950000000004</v>
      </c>
      <c r="G4949">
        <v>41.25</v>
      </c>
      <c r="J4949" s="1">
        <v>24100000</v>
      </c>
      <c r="K4949" s="1">
        <v>21800000</v>
      </c>
      <c r="L4949">
        <v>4</v>
      </c>
      <c r="M4949">
        <v>26324</v>
      </c>
      <c r="N4949" t="s">
        <v>23</v>
      </c>
      <c r="O4949">
        <v>3</v>
      </c>
      <c r="P4949">
        <v>0</v>
      </c>
      <c r="Q4949">
        <v>0</v>
      </c>
      <c r="R4949">
        <v>2</v>
      </c>
      <c r="S4949">
        <v>1</v>
      </c>
      <c r="T4949" t="s">
        <v>465</v>
      </c>
      <c r="U4949" t="s">
        <v>35</v>
      </c>
      <c r="V4949" t="s">
        <v>36</v>
      </c>
    </row>
    <row r="4950" spans="1:22">
      <c r="A4950" t="s">
        <v>6359</v>
      </c>
      <c r="B4950">
        <v>53.58</v>
      </c>
      <c r="C4950">
        <v>2203.0942</v>
      </c>
      <c r="D4950">
        <v>21</v>
      </c>
      <c r="E4950">
        <v>2.1</v>
      </c>
      <c r="F4950">
        <v>1102.5568000000001</v>
      </c>
      <c r="G4950">
        <v>58.38</v>
      </c>
      <c r="J4950" s="1">
        <v>1420000</v>
      </c>
      <c r="K4950" s="1">
        <v>1690000</v>
      </c>
      <c r="L4950">
        <v>3</v>
      </c>
      <c r="M4950">
        <v>39264</v>
      </c>
      <c r="N4950" t="s">
        <v>1583</v>
      </c>
      <c r="O4950">
        <v>3</v>
      </c>
      <c r="P4950">
        <v>0</v>
      </c>
      <c r="Q4950">
        <v>0</v>
      </c>
      <c r="R4950">
        <v>2</v>
      </c>
      <c r="S4950">
        <v>1</v>
      </c>
      <c r="T4950" t="s">
        <v>96</v>
      </c>
      <c r="U4950" t="s">
        <v>35</v>
      </c>
      <c r="V4950" t="s">
        <v>97</v>
      </c>
    </row>
    <row r="4951" spans="1:22">
      <c r="A4951" t="s">
        <v>6360</v>
      </c>
      <c r="B4951">
        <v>53.58</v>
      </c>
      <c r="C4951">
        <v>1496.6895999999999</v>
      </c>
      <c r="D4951">
        <v>12</v>
      </c>
      <c r="E4951">
        <v>-0.5</v>
      </c>
      <c r="F4951">
        <v>499.90359999999998</v>
      </c>
      <c r="G4951">
        <v>22.48</v>
      </c>
      <c r="J4951" s="1">
        <v>2200000</v>
      </c>
      <c r="K4951" s="1">
        <v>1100000</v>
      </c>
      <c r="L4951">
        <v>4</v>
      </c>
      <c r="M4951">
        <v>12683</v>
      </c>
      <c r="N4951" t="s">
        <v>23</v>
      </c>
      <c r="O4951">
        <v>3</v>
      </c>
      <c r="P4951">
        <v>0</v>
      </c>
      <c r="Q4951">
        <v>0</v>
      </c>
      <c r="R4951">
        <v>2</v>
      </c>
      <c r="S4951">
        <v>1</v>
      </c>
      <c r="T4951" t="s">
        <v>1508</v>
      </c>
    </row>
    <row r="4952" spans="1:22">
      <c r="A4952" t="s">
        <v>6361</v>
      </c>
      <c r="B4952">
        <v>53.58</v>
      </c>
      <c r="C4952">
        <v>2980.4308999999998</v>
      </c>
      <c r="D4952">
        <v>25</v>
      </c>
      <c r="E4952">
        <v>-9.1999999999999993</v>
      </c>
      <c r="F4952">
        <v>994.4751</v>
      </c>
      <c r="G4952">
        <v>82.64</v>
      </c>
      <c r="J4952" s="1">
        <v>2780000</v>
      </c>
      <c r="K4952" s="1">
        <v>2580000</v>
      </c>
      <c r="L4952">
        <v>3</v>
      </c>
      <c r="M4952">
        <v>56693</v>
      </c>
      <c r="N4952" t="s">
        <v>1583</v>
      </c>
      <c r="O4952">
        <v>3</v>
      </c>
      <c r="P4952">
        <v>0</v>
      </c>
      <c r="Q4952">
        <v>0</v>
      </c>
      <c r="R4952">
        <v>1</v>
      </c>
      <c r="S4952">
        <v>2</v>
      </c>
      <c r="T4952" t="s">
        <v>942</v>
      </c>
      <c r="U4952" t="s">
        <v>35</v>
      </c>
      <c r="V4952" t="s">
        <v>46</v>
      </c>
    </row>
    <row r="4953" spans="1:22">
      <c r="A4953" t="s">
        <v>6362</v>
      </c>
      <c r="B4953">
        <v>53.58</v>
      </c>
      <c r="C4953">
        <v>1872.9833000000001</v>
      </c>
      <c r="D4953">
        <v>16</v>
      </c>
      <c r="E4953">
        <v>3.1</v>
      </c>
      <c r="F4953">
        <v>625.33699999999999</v>
      </c>
      <c r="G4953">
        <v>48.85</v>
      </c>
      <c r="J4953" s="1">
        <v>1280000</v>
      </c>
      <c r="K4953" s="1">
        <v>288000</v>
      </c>
      <c r="L4953">
        <v>4</v>
      </c>
      <c r="M4953">
        <v>32100</v>
      </c>
      <c r="N4953" t="s">
        <v>23</v>
      </c>
      <c r="O4953">
        <v>3</v>
      </c>
      <c r="P4953">
        <v>0</v>
      </c>
      <c r="Q4953">
        <v>0</v>
      </c>
      <c r="R4953">
        <v>1</v>
      </c>
      <c r="S4953">
        <v>2</v>
      </c>
      <c r="T4953" t="s">
        <v>3008</v>
      </c>
    </row>
    <row r="4954" spans="1:22">
      <c r="A4954" t="s">
        <v>6363</v>
      </c>
      <c r="B4954">
        <v>53.57</v>
      </c>
      <c r="C4954">
        <v>1281.6715999999999</v>
      </c>
      <c r="D4954">
        <v>10</v>
      </c>
      <c r="E4954">
        <v>-0.3</v>
      </c>
      <c r="F4954">
        <v>428.23099999999999</v>
      </c>
      <c r="G4954">
        <v>41.73</v>
      </c>
      <c r="J4954" s="1">
        <v>580000</v>
      </c>
      <c r="K4954" s="1">
        <v>446000</v>
      </c>
      <c r="L4954">
        <v>4</v>
      </c>
      <c r="M4954">
        <v>26694</v>
      </c>
      <c r="N4954" t="s">
        <v>23</v>
      </c>
      <c r="O4954">
        <v>2</v>
      </c>
      <c r="P4954">
        <v>0</v>
      </c>
      <c r="Q4954">
        <v>0</v>
      </c>
      <c r="R4954">
        <v>1</v>
      </c>
      <c r="S4954">
        <v>1</v>
      </c>
      <c r="T4954" t="s">
        <v>4351</v>
      </c>
    </row>
    <row r="4955" spans="1:22">
      <c r="A4955" t="s">
        <v>6364</v>
      </c>
      <c r="B4955">
        <v>53.57</v>
      </c>
      <c r="C4955">
        <v>1897.9685999999999</v>
      </c>
      <c r="D4955">
        <v>17</v>
      </c>
      <c r="E4955">
        <v>-1.1000000000000001</v>
      </c>
      <c r="F4955">
        <v>633.66279999999995</v>
      </c>
      <c r="G4955">
        <v>58.62</v>
      </c>
      <c r="J4955" s="1">
        <v>2830000</v>
      </c>
      <c r="K4955" s="1">
        <v>2170000</v>
      </c>
      <c r="L4955">
        <v>3</v>
      </c>
      <c r="M4955">
        <v>39447</v>
      </c>
      <c r="N4955" t="s">
        <v>1583</v>
      </c>
      <c r="O4955">
        <v>3</v>
      </c>
      <c r="P4955">
        <v>0</v>
      </c>
      <c r="Q4955">
        <v>0</v>
      </c>
      <c r="R4955">
        <v>2</v>
      </c>
      <c r="S4955">
        <v>1</v>
      </c>
      <c r="T4955" t="s">
        <v>6365</v>
      </c>
    </row>
    <row r="4956" spans="1:22">
      <c r="A4956" t="s">
        <v>6366</v>
      </c>
      <c r="B4956">
        <v>53.56</v>
      </c>
      <c r="C4956">
        <v>1196.5496000000001</v>
      </c>
      <c r="D4956">
        <v>10</v>
      </c>
      <c r="E4956">
        <v>1</v>
      </c>
      <c r="F4956">
        <v>599.28269999999998</v>
      </c>
      <c r="G4956">
        <v>38.35</v>
      </c>
      <c r="K4956" s="1">
        <v>1330000</v>
      </c>
      <c r="L4956">
        <v>4</v>
      </c>
      <c r="M4956">
        <v>24061</v>
      </c>
      <c r="N4956" t="s">
        <v>23</v>
      </c>
      <c r="O4956">
        <v>1</v>
      </c>
      <c r="P4956">
        <v>0</v>
      </c>
      <c r="Q4956">
        <v>0</v>
      </c>
      <c r="R4956">
        <v>0</v>
      </c>
      <c r="S4956">
        <v>1</v>
      </c>
      <c r="T4956" t="s">
        <v>2324</v>
      </c>
      <c r="U4956" t="s">
        <v>3834</v>
      </c>
      <c r="V4956" t="s">
        <v>6367</v>
      </c>
    </row>
    <row r="4957" spans="1:22">
      <c r="A4957" t="s">
        <v>6368</v>
      </c>
      <c r="B4957">
        <v>53.56</v>
      </c>
      <c r="C4957">
        <v>2138.0054</v>
      </c>
      <c r="D4957">
        <v>19</v>
      </c>
      <c r="E4957">
        <v>-0.9</v>
      </c>
      <c r="F4957">
        <v>1070.009</v>
      </c>
      <c r="G4957">
        <v>60.04</v>
      </c>
      <c r="J4957" s="1">
        <v>292000</v>
      </c>
      <c r="K4957" s="1">
        <v>391000</v>
      </c>
      <c r="L4957">
        <v>3</v>
      </c>
      <c r="M4957">
        <v>40511</v>
      </c>
      <c r="N4957" t="s">
        <v>1583</v>
      </c>
      <c r="O4957">
        <v>3</v>
      </c>
      <c r="P4957">
        <v>0</v>
      </c>
      <c r="Q4957">
        <v>0</v>
      </c>
      <c r="R4957">
        <v>2</v>
      </c>
      <c r="S4957">
        <v>1</v>
      </c>
      <c r="T4957" t="s">
        <v>6369</v>
      </c>
    </row>
    <row r="4958" spans="1:22">
      <c r="A4958" t="s">
        <v>6370</v>
      </c>
      <c r="B4958">
        <v>53.54</v>
      </c>
      <c r="C4958">
        <v>3042.6237999999998</v>
      </c>
      <c r="D4958">
        <v>27</v>
      </c>
      <c r="E4958">
        <v>0.5</v>
      </c>
      <c r="F4958">
        <v>1015.2157</v>
      </c>
      <c r="G4958">
        <v>72.760000000000005</v>
      </c>
      <c r="J4958" s="1">
        <v>2140000</v>
      </c>
      <c r="K4958" s="1">
        <v>2080000</v>
      </c>
      <c r="L4958">
        <v>4</v>
      </c>
      <c r="M4958">
        <v>49680</v>
      </c>
      <c r="N4958" t="s">
        <v>23</v>
      </c>
      <c r="O4958">
        <v>2</v>
      </c>
      <c r="P4958">
        <v>0</v>
      </c>
      <c r="Q4958">
        <v>0</v>
      </c>
      <c r="R4958">
        <v>1</v>
      </c>
      <c r="S4958">
        <v>1</v>
      </c>
      <c r="T4958" t="s">
        <v>38</v>
      </c>
    </row>
    <row r="4959" spans="1:22">
      <c r="A4959" t="s">
        <v>6371</v>
      </c>
      <c r="B4959">
        <v>53.54</v>
      </c>
      <c r="C4959">
        <v>1557.7709</v>
      </c>
      <c r="D4959">
        <v>13</v>
      </c>
      <c r="E4959">
        <v>-2.7</v>
      </c>
      <c r="F4959">
        <v>779.89059999999995</v>
      </c>
      <c r="G4959">
        <v>45.09</v>
      </c>
      <c r="K4959" s="1">
        <v>8020000</v>
      </c>
      <c r="L4959">
        <v>4</v>
      </c>
      <c r="M4959">
        <v>29193</v>
      </c>
      <c r="N4959" t="s">
        <v>23</v>
      </c>
      <c r="O4959">
        <v>1</v>
      </c>
      <c r="P4959">
        <v>0</v>
      </c>
      <c r="Q4959">
        <v>0</v>
      </c>
      <c r="R4959">
        <v>0</v>
      </c>
      <c r="S4959">
        <v>1</v>
      </c>
      <c r="T4959" t="s">
        <v>1510</v>
      </c>
      <c r="U4959" t="s">
        <v>35</v>
      </c>
      <c r="V4959" t="s">
        <v>196</v>
      </c>
    </row>
    <row r="4960" spans="1:22">
      <c r="A4960" t="s">
        <v>6372</v>
      </c>
      <c r="B4960">
        <v>53.54</v>
      </c>
      <c r="C4960">
        <v>3531.6277</v>
      </c>
      <c r="D4960">
        <v>31</v>
      </c>
      <c r="E4960">
        <v>-0.6</v>
      </c>
      <c r="F4960">
        <v>1178.2157999999999</v>
      </c>
      <c r="G4960">
        <v>66.069999999999993</v>
      </c>
      <c r="J4960" s="1">
        <v>1560000</v>
      </c>
      <c r="L4960">
        <v>3</v>
      </c>
      <c r="M4960">
        <v>44908</v>
      </c>
      <c r="N4960" t="s">
        <v>1583</v>
      </c>
      <c r="O4960">
        <v>1</v>
      </c>
      <c r="P4960">
        <v>0</v>
      </c>
      <c r="Q4960">
        <v>0</v>
      </c>
      <c r="R4960">
        <v>1</v>
      </c>
      <c r="S4960">
        <v>0</v>
      </c>
      <c r="T4960" t="s">
        <v>4023</v>
      </c>
    </row>
    <row r="4961" spans="1:22">
      <c r="A4961" t="s">
        <v>6373</v>
      </c>
      <c r="B4961">
        <v>53.54</v>
      </c>
      <c r="C4961">
        <v>1847.8834999999999</v>
      </c>
      <c r="D4961">
        <v>16</v>
      </c>
      <c r="E4961">
        <v>-0.5</v>
      </c>
      <c r="F4961">
        <v>616.96810000000005</v>
      </c>
      <c r="G4961">
        <v>24.29</v>
      </c>
      <c r="J4961" s="1">
        <v>7100000</v>
      </c>
      <c r="L4961">
        <v>3</v>
      </c>
      <c r="M4961">
        <v>14056</v>
      </c>
      <c r="N4961" t="s">
        <v>1583</v>
      </c>
      <c r="O4961">
        <v>2</v>
      </c>
      <c r="P4961">
        <v>0</v>
      </c>
      <c r="Q4961">
        <v>0</v>
      </c>
      <c r="R4961">
        <v>2</v>
      </c>
      <c r="S4961">
        <v>0</v>
      </c>
      <c r="T4961" t="s">
        <v>2622</v>
      </c>
      <c r="U4961" t="s">
        <v>35</v>
      </c>
      <c r="V4961" t="s">
        <v>269</v>
      </c>
    </row>
    <row r="4962" spans="1:22">
      <c r="A4962" t="s">
        <v>6374</v>
      </c>
      <c r="B4962">
        <v>53.54</v>
      </c>
      <c r="C4962">
        <v>1711.7941000000001</v>
      </c>
      <c r="D4962">
        <v>15</v>
      </c>
      <c r="E4962">
        <v>-1.6</v>
      </c>
      <c r="F4962">
        <v>856.90300000000002</v>
      </c>
      <c r="G4962">
        <v>50.05</v>
      </c>
      <c r="J4962" s="1">
        <v>3960000</v>
      </c>
      <c r="L4962">
        <v>3</v>
      </c>
      <c r="M4962">
        <v>33062</v>
      </c>
      <c r="N4962" t="s">
        <v>1583</v>
      </c>
      <c r="O4962">
        <v>2</v>
      </c>
      <c r="P4962">
        <v>0</v>
      </c>
      <c r="Q4962">
        <v>0</v>
      </c>
      <c r="R4962">
        <v>2</v>
      </c>
      <c r="S4962">
        <v>0</v>
      </c>
      <c r="T4962" t="s">
        <v>6375</v>
      </c>
    </row>
    <row r="4963" spans="1:22">
      <c r="A4963" t="s">
        <v>6376</v>
      </c>
      <c r="B4963">
        <v>53.53</v>
      </c>
      <c r="C4963">
        <v>1442.7001</v>
      </c>
      <c r="D4963">
        <v>13</v>
      </c>
      <c r="E4963">
        <v>-0.8</v>
      </c>
      <c r="F4963">
        <v>722.35680000000002</v>
      </c>
      <c r="G4963">
        <v>30.57</v>
      </c>
      <c r="J4963" s="1">
        <v>8660000</v>
      </c>
      <c r="K4963" s="1">
        <v>8490000</v>
      </c>
      <c r="L4963">
        <v>3</v>
      </c>
      <c r="M4963">
        <v>18410</v>
      </c>
      <c r="N4963" t="s">
        <v>1583</v>
      </c>
      <c r="O4963">
        <v>2</v>
      </c>
      <c r="P4963">
        <v>0</v>
      </c>
      <c r="Q4963">
        <v>0</v>
      </c>
      <c r="R4963">
        <v>1</v>
      </c>
      <c r="S4963">
        <v>1</v>
      </c>
      <c r="T4963" t="s">
        <v>1091</v>
      </c>
    </row>
    <row r="4964" spans="1:22">
      <c r="A4964" t="s">
        <v>6377</v>
      </c>
      <c r="B4964">
        <v>53.53</v>
      </c>
      <c r="C4964">
        <v>1223.5968</v>
      </c>
      <c r="D4964">
        <v>12</v>
      </c>
      <c r="E4964">
        <v>0.6</v>
      </c>
      <c r="F4964">
        <v>612.80600000000004</v>
      </c>
      <c r="G4964">
        <v>22.86</v>
      </c>
      <c r="J4964" s="1">
        <v>7570000</v>
      </c>
      <c r="K4964" s="1">
        <v>7700000</v>
      </c>
      <c r="L4964">
        <v>4</v>
      </c>
      <c r="M4964">
        <v>12976</v>
      </c>
      <c r="N4964" t="s">
        <v>23</v>
      </c>
      <c r="O4964">
        <v>2</v>
      </c>
      <c r="P4964">
        <v>0</v>
      </c>
      <c r="Q4964">
        <v>0</v>
      </c>
      <c r="R4964">
        <v>1</v>
      </c>
      <c r="S4964">
        <v>1</v>
      </c>
      <c r="T4964" t="s">
        <v>747</v>
      </c>
      <c r="U4964" t="s">
        <v>35</v>
      </c>
      <c r="V4964" t="s">
        <v>409</v>
      </c>
    </row>
    <row r="4965" spans="1:22">
      <c r="A4965" t="s">
        <v>6378</v>
      </c>
      <c r="B4965">
        <v>53.52</v>
      </c>
      <c r="C4965">
        <v>1758.8748000000001</v>
      </c>
      <c r="D4965">
        <v>15</v>
      </c>
      <c r="E4965">
        <v>0.7</v>
      </c>
      <c r="F4965">
        <v>587.29930000000002</v>
      </c>
      <c r="G4965">
        <v>16.32</v>
      </c>
      <c r="J4965" s="1">
        <v>4540000</v>
      </c>
      <c r="K4965" s="1">
        <v>3270000</v>
      </c>
      <c r="L4965">
        <v>3</v>
      </c>
      <c r="M4965">
        <v>8624</v>
      </c>
      <c r="N4965" t="s">
        <v>1583</v>
      </c>
      <c r="O4965">
        <v>4</v>
      </c>
      <c r="P4965">
        <v>0</v>
      </c>
      <c r="Q4965">
        <v>0</v>
      </c>
      <c r="R4965">
        <v>3</v>
      </c>
      <c r="S4965">
        <v>1</v>
      </c>
      <c r="T4965" t="s">
        <v>458</v>
      </c>
    </row>
    <row r="4966" spans="1:22">
      <c r="A4966" t="s">
        <v>6379</v>
      </c>
      <c r="B4966">
        <v>53.52</v>
      </c>
      <c r="C4966">
        <v>1531.6652999999999</v>
      </c>
      <c r="D4966">
        <v>12</v>
      </c>
      <c r="E4966">
        <v>0</v>
      </c>
      <c r="F4966">
        <v>766.83989999999994</v>
      </c>
      <c r="G4966">
        <v>60.32</v>
      </c>
      <c r="J4966" s="1">
        <v>1200000</v>
      </c>
      <c r="L4966">
        <v>3</v>
      </c>
      <c r="M4966">
        <v>40720</v>
      </c>
      <c r="N4966" t="s">
        <v>1583</v>
      </c>
      <c r="O4966">
        <v>1</v>
      </c>
      <c r="P4966">
        <v>0</v>
      </c>
      <c r="Q4966">
        <v>0</v>
      </c>
      <c r="R4966">
        <v>1</v>
      </c>
      <c r="S4966">
        <v>0</v>
      </c>
      <c r="T4966" t="s">
        <v>5087</v>
      </c>
      <c r="U4966" t="s">
        <v>32</v>
      </c>
      <c r="V4966" t="s">
        <v>215</v>
      </c>
    </row>
    <row r="4967" spans="1:22">
      <c r="A4967" t="s">
        <v>6380</v>
      </c>
      <c r="B4967">
        <v>53.52</v>
      </c>
      <c r="C4967">
        <v>1127.5723</v>
      </c>
      <c r="D4967">
        <v>10</v>
      </c>
      <c r="E4967">
        <v>0</v>
      </c>
      <c r="F4967">
        <v>564.79340000000002</v>
      </c>
      <c r="G4967">
        <v>14.76</v>
      </c>
      <c r="J4967" s="1">
        <v>3190000</v>
      </c>
      <c r="K4967" s="1">
        <v>3590000</v>
      </c>
      <c r="L4967">
        <v>4</v>
      </c>
      <c r="M4967">
        <v>7497</v>
      </c>
      <c r="N4967" t="s">
        <v>23</v>
      </c>
      <c r="O4967">
        <v>2</v>
      </c>
      <c r="P4967">
        <v>0</v>
      </c>
      <c r="Q4967">
        <v>0</v>
      </c>
      <c r="R4967">
        <v>1</v>
      </c>
      <c r="S4967">
        <v>1</v>
      </c>
      <c r="T4967" t="s">
        <v>2061</v>
      </c>
    </row>
    <row r="4968" spans="1:22">
      <c r="A4968" t="s">
        <v>6381</v>
      </c>
      <c r="B4968">
        <v>53.52</v>
      </c>
      <c r="C4968">
        <v>2068.1567</v>
      </c>
      <c r="D4968">
        <v>20</v>
      </c>
      <c r="E4968">
        <v>-0.7</v>
      </c>
      <c r="F4968">
        <v>690.39239999999995</v>
      </c>
      <c r="G4968">
        <v>85.92</v>
      </c>
      <c r="J4968" s="1">
        <v>15600000</v>
      </c>
      <c r="K4968" s="1">
        <v>12000000</v>
      </c>
      <c r="L4968">
        <v>3</v>
      </c>
      <c r="M4968">
        <v>58981</v>
      </c>
      <c r="N4968" t="s">
        <v>1583</v>
      </c>
      <c r="O4968">
        <v>8</v>
      </c>
      <c r="P4968">
        <v>0</v>
      </c>
      <c r="Q4968">
        <v>0</v>
      </c>
      <c r="R4968">
        <v>5</v>
      </c>
      <c r="S4968">
        <v>3</v>
      </c>
      <c r="T4968" t="s">
        <v>2854</v>
      </c>
    </row>
    <row r="4969" spans="1:22">
      <c r="A4969" t="s">
        <v>6382</v>
      </c>
      <c r="B4969">
        <v>53.52</v>
      </c>
      <c r="C4969">
        <v>2210.0835000000002</v>
      </c>
      <c r="D4969">
        <v>19</v>
      </c>
      <c r="E4969">
        <v>-2.8</v>
      </c>
      <c r="F4969">
        <v>737.69970000000001</v>
      </c>
      <c r="G4969">
        <v>78.02</v>
      </c>
      <c r="J4969" s="1">
        <v>3180000</v>
      </c>
      <c r="K4969" s="1">
        <v>2940000</v>
      </c>
      <c r="L4969">
        <v>4</v>
      </c>
      <c r="M4969">
        <v>53391</v>
      </c>
      <c r="N4969" t="s">
        <v>23</v>
      </c>
      <c r="O4969">
        <v>4</v>
      </c>
      <c r="P4969">
        <v>0</v>
      </c>
      <c r="Q4969">
        <v>0</v>
      </c>
      <c r="R4969">
        <v>2</v>
      </c>
      <c r="S4969">
        <v>2</v>
      </c>
      <c r="T4969" t="s">
        <v>2294</v>
      </c>
    </row>
    <row r="4970" spans="1:22">
      <c r="A4970" t="s">
        <v>6383</v>
      </c>
      <c r="B4970">
        <v>53.52</v>
      </c>
      <c r="C4970">
        <v>1846.8883000000001</v>
      </c>
      <c r="D4970">
        <v>16</v>
      </c>
      <c r="E4970">
        <v>-0.7</v>
      </c>
      <c r="F4970">
        <v>616.63630000000001</v>
      </c>
      <c r="G4970">
        <v>23.98</v>
      </c>
      <c r="J4970" s="1">
        <v>6740000</v>
      </c>
      <c r="K4970" s="1">
        <v>6160000</v>
      </c>
      <c r="L4970">
        <v>4</v>
      </c>
      <c r="M4970">
        <v>13815</v>
      </c>
      <c r="N4970" t="s">
        <v>23</v>
      </c>
      <c r="O4970">
        <v>4</v>
      </c>
      <c r="P4970">
        <v>0</v>
      </c>
      <c r="Q4970">
        <v>0</v>
      </c>
      <c r="R4970">
        <v>2</v>
      </c>
      <c r="S4970">
        <v>2</v>
      </c>
      <c r="T4970" t="s">
        <v>346</v>
      </c>
      <c r="U4970" t="s">
        <v>32</v>
      </c>
      <c r="V4970" t="s">
        <v>1075</v>
      </c>
    </row>
    <row r="4971" spans="1:22">
      <c r="A4971" t="s">
        <v>6384</v>
      </c>
      <c r="B4971">
        <v>53.52</v>
      </c>
      <c r="C4971">
        <v>1490.7867000000001</v>
      </c>
      <c r="D4971">
        <v>13</v>
      </c>
      <c r="E4971">
        <v>0.1</v>
      </c>
      <c r="F4971">
        <v>746.40070000000003</v>
      </c>
      <c r="G4971">
        <v>54.01</v>
      </c>
      <c r="J4971" s="1">
        <v>2820000</v>
      </c>
      <c r="K4971" s="1">
        <v>5940000</v>
      </c>
      <c r="L4971">
        <v>3</v>
      </c>
      <c r="M4971">
        <v>35989</v>
      </c>
      <c r="N4971" t="s">
        <v>1583</v>
      </c>
      <c r="O4971">
        <v>2</v>
      </c>
      <c r="P4971">
        <v>0</v>
      </c>
      <c r="Q4971">
        <v>0</v>
      </c>
      <c r="R4971">
        <v>1</v>
      </c>
      <c r="S4971">
        <v>1</v>
      </c>
      <c r="T4971" t="s">
        <v>4185</v>
      </c>
    </row>
    <row r="4972" spans="1:22">
      <c r="A4972" t="s">
        <v>6385</v>
      </c>
      <c r="B4972">
        <v>53.51</v>
      </c>
      <c r="C4972">
        <v>1696.0021999999999</v>
      </c>
      <c r="D4972">
        <v>15</v>
      </c>
      <c r="E4972">
        <v>-0.3</v>
      </c>
      <c r="F4972">
        <v>849.00810000000001</v>
      </c>
      <c r="G4972">
        <v>70.48</v>
      </c>
      <c r="J4972" s="1">
        <v>1790000</v>
      </c>
      <c r="K4972" s="1">
        <v>1300000</v>
      </c>
      <c r="L4972">
        <v>3</v>
      </c>
      <c r="M4972">
        <v>48112</v>
      </c>
      <c r="N4972" t="s">
        <v>1583</v>
      </c>
      <c r="O4972">
        <v>3</v>
      </c>
      <c r="P4972">
        <v>0</v>
      </c>
      <c r="Q4972">
        <v>0</v>
      </c>
      <c r="R4972">
        <v>2</v>
      </c>
      <c r="S4972">
        <v>1</v>
      </c>
      <c r="T4972" t="s">
        <v>6171</v>
      </c>
    </row>
    <row r="4973" spans="1:22">
      <c r="A4973" t="s">
        <v>6386</v>
      </c>
      <c r="B4973">
        <v>53.51</v>
      </c>
      <c r="C4973">
        <v>1089.5706</v>
      </c>
      <c r="D4973">
        <v>10</v>
      </c>
      <c r="E4973">
        <v>-2</v>
      </c>
      <c r="F4973">
        <v>545.79139999999995</v>
      </c>
      <c r="G4973">
        <v>42.21</v>
      </c>
      <c r="J4973" s="1">
        <v>27600000</v>
      </c>
      <c r="K4973" s="1">
        <v>28400000</v>
      </c>
      <c r="L4973">
        <v>4</v>
      </c>
      <c r="M4973">
        <v>27046</v>
      </c>
      <c r="N4973" t="s">
        <v>23</v>
      </c>
      <c r="O4973">
        <v>3</v>
      </c>
      <c r="P4973">
        <v>0</v>
      </c>
      <c r="Q4973">
        <v>0</v>
      </c>
      <c r="R4973">
        <v>1</v>
      </c>
      <c r="S4973">
        <v>2</v>
      </c>
      <c r="T4973" t="s">
        <v>126</v>
      </c>
    </row>
    <row r="4974" spans="1:22">
      <c r="A4974" t="s">
        <v>6387</v>
      </c>
      <c r="B4974">
        <v>53.51</v>
      </c>
      <c r="C4974">
        <v>1988.9843000000001</v>
      </c>
      <c r="D4974">
        <v>19</v>
      </c>
      <c r="E4974">
        <v>-0.8</v>
      </c>
      <c r="F4974">
        <v>664.00149999999996</v>
      </c>
      <c r="G4974">
        <v>43.05</v>
      </c>
      <c r="J4974" s="1">
        <v>2870000</v>
      </c>
      <c r="K4974" s="1">
        <v>659000</v>
      </c>
      <c r="L4974">
        <v>3</v>
      </c>
      <c r="M4974">
        <v>27731</v>
      </c>
      <c r="N4974" t="s">
        <v>1583</v>
      </c>
      <c r="O4974">
        <v>3</v>
      </c>
      <c r="P4974">
        <v>0</v>
      </c>
      <c r="Q4974">
        <v>0</v>
      </c>
      <c r="R4974">
        <v>2</v>
      </c>
      <c r="S4974">
        <v>1</v>
      </c>
      <c r="T4974" t="s">
        <v>800</v>
      </c>
    </row>
    <row r="4975" spans="1:22">
      <c r="A4975" t="s">
        <v>6388</v>
      </c>
      <c r="B4975">
        <v>53.51</v>
      </c>
      <c r="C4975">
        <v>1526.7365</v>
      </c>
      <c r="D4975">
        <v>13</v>
      </c>
      <c r="E4975">
        <v>-0.5</v>
      </c>
      <c r="F4975">
        <v>764.37509999999997</v>
      </c>
      <c r="G4975">
        <v>35.85</v>
      </c>
      <c r="J4975" s="1">
        <v>1150000</v>
      </c>
      <c r="K4975" s="1">
        <v>1270000</v>
      </c>
      <c r="L4975">
        <v>4</v>
      </c>
      <c r="M4975">
        <v>22231</v>
      </c>
      <c r="N4975" t="s">
        <v>23</v>
      </c>
      <c r="O4975">
        <v>2</v>
      </c>
      <c r="P4975">
        <v>0</v>
      </c>
      <c r="Q4975">
        <v>0</v>
      </c>
      <c r="R4975">
        <v>1</v>
      </c>
      <c r="S4975">
        <v>1</v>
      </c>
      <c r="T4975" t="s">
        <v>6389</v>
      </c>
    </row>
    <row r="4976" spans="1:22">
      <c r="A4976" t="s">
        <v>6390</v>
      </c>
      <c r="B4976">
        <v>53.5</v>
      </c>
      <c r="C4976">
        <v>1267.6594</v>
      </c>
      <c r="D4976">
        <v>11</v>
      </c>
      <c r="E4976">
        <v>0.1</v>
      </c>
      <c r="F4976">
        <v>634.83699999999999</v>
      </c>
      <c r="G4976">
        <v>32.119999999999997</v>
      </c>
      <c r="J4976" s="1">
        <v>18500000</v>
      </c>
      <c r="K4976" s="1">
        <v>17700000</v>
      </c>
      <c r="L4976">
        <v>4</v>
      </c>
      <c r="M4976">
        <v>19519</v>
      </c>
      <c r="N4976" t="s">
        <v>23</v>
      </c>
      <c r="O4976">
        <v>4</v>
      </c>
      <c r="P4976">
        <v>0</v>
      </c>
      <c r="Q4976">
        <v>0</v>
      </c>
      <c r="R4976">
        <v>2</v>
      </c>
      <c r="S4976">
        <v>2</v>
      </c>
      <c r="T4976" t="s">
        <v>346</v>
      </c>
      <c r="U4976" t="s">
        <v>35</v>
      </c>
      <c r="V4976" t="s">
        <v>142</v>
      </c>
    </row>
    <row r="4977" spans="1:22">
      <c r="A4977" t="s">
        <v>6391</v>
      </c>
      <c r="B4977">
        <v>53.5</v>
      </c>
      <c r="C4977">
        <v>1168.5435</v>
      </c>
      <c r="D4977">
        <v>10</v>
      </c>
      <c r="E4977">
        <v>-0.4</v>
      </c>
      <c r="F4977">
        <v>585.27869999999996</v>
      </c>
      <c r="G4977">
        <v>22.98</v>
      </c>
      <c r="J4977" s="1">
        <v>83400000</v>
      </c>
      <c r="K4977" s="1">
        <v>80300000</v>
      </c>
      <c r="L4977">
        <v>4</v>
      </c>
      <c r="M4977">
        <v>13062</v>
      </c>
      <c r="N4977" t="s">
        <v>23</v>
      </c>
      <c r="O4977">
        <v>4</v>
      </c>
      <c r="P4977">
        <v>0</v>
      </c>
      <c r="Q4977">
        <v>0</v>
      </c>
      <c r="R4977">
        <v>2</v>
      </c>
      <c r="S4977">
        <v>2</v>
      </c>
      <c r="T4977" t="s">
        <v>193</v>
      </c>
      <c r="U4977" t="s">
        <v>35</v>
      </c>
      <c r="V4977" t="s">
        <v>196</v>
      </c>
    </row>
    <row r="4978" spans="1:22">
      <c r="A4978" t="s">
        <v>6392</v>
      </c>
      <c r="B4978">
        <v>53.5</v>
      </c>
      <c r="C4978">
        <v>1270.7245</v>
      </c>
      <c r="D4978">
        <v>11</v>
      </c>
      <c r="E4978">
        <v>-0.3</v>
      </c>
      <c r="F4978">
        <v>636.36929999999995</v>
      </c>
      <c r="G4978">
        <v>26.62</v>
      </c>
      <c r="J4978" s="1">
        <v>2180000</v>
      </c>
      <c r="K4978" s="1">
        <v>2210000</v>
      </c>
      <c r="L4978">
        <v>4</v>
      </c>
      <c r="M4978">
        <v>15619</v>
      </c>
      <c r="N4978" t="s">
        <v>23</v>
      </c>
      <c r="O4978">
        <v>2</v>
      </c>
      <c r="P4978">
        <v>0</v>
      </c>
      <c r="Q4978">
        <v>0</v>
      </c>
      <c r="R4978">
        <v>1</v>
      </c>
      <c r="S4978">
        <v>1</v>
      </c>
      <c r="T4978" t="s">
        <v>1649</v>
      </c>
    </row>
    <row r="4979" spans="1:22">
      <c r="A4979" t="s">
        <v>6393</v>
      </c>
      <c r="B4979">
        <v>53.5</v>
      </c>
      <c r="C4979">
        <v>1623.8832</v>
      </c>
      <c r="D4979">
        <v>16</v>
      </c>
      <c r="E4979">
        <v>-0.2</v>
      </c>
      <c r="F4979">
        <v>812.94870000000003</v>
      </c>
      <c r="G4979">
        <v>46.06</v>
      </c>
      <c r="J4979" s="1">
        <v>3670000</v>
      </c>
      <c r="K4979" s="1">
        <v>4020000</v>
      </c>
      <c r="L4979">
        <v>4</v>
      </c>
      <c r="M4979">
        <v>29938</v>
      </c>
      <c r="N4979" t="s">
        <v>23</v>
      </c>
      <c r="O4979">
        <v>2</v>
      </c>
      <c r="P4979">
        <v>0</v>
      </c>
      <c r="Q4979">
        <v>0</v>
      </c>
      <c r="R4979">
        <v>1</v>
      </c>
      <c r="S4979">
        <v>1</v>
      </c>
      <c r="T4979" t="s">
        <v>1294</v>
      </c>
    </row>
    <row r="4980" spans="1:22">
      <c r="A4980" t="s">
        <v>6394</v>
      </c>
      <c r="B4980">
        <v>53.5</v>
      </c>
      <c r="C4980">
        <v>1298.7333000000001</v>
      </c>
      <c r="D4980">
        <v>11</v>
      </c>
      <c r="E4980">
        <v>0</v>
      </c>
      <c r="F4980">
        <v>650.37390000000005</v>
      </c>
      <c r="G4980">
        <v>72.17</v>
      </c>
      <c r="J4980" s="1">
        <v>18100000</v>
      </c>
      <c r="K4980" s="1">
        <v>18800000</v>
      </c>
      <c r="L4980">
        <v>4</v>
      </c>
      <c r="M4980">
        <v>49256</v>
      </c>
      <c r="N4980" t="s">
        <v>23</v>
      </c>
      <c r="O4980">
        <v>3</v>
      </c>
      <c r="P4980">
        <v>0</v>
      </c>
      <c r="Q4980">
        <v>0</v>
      </c>
      <c r="R4980">
        <v>2</v>
      </c>
      <c r="S4980">
        <v>1</v>
      </c>
      <c r="T4980" t="s">
        <v>2273</v>
      </c>
    </row>
    <row r="4981" spans="1:22">
      <c r="A4981" t="s">
        <v>6395</v>
      </c>
      <c r="B4981">
        <v>53.49</v>
      </c>
      <c r="C4981">
        <v>1579.6823999999999</v>
      </c>
      <c r="D4981">
        <v>13</v>
      </c>
      <c r="E4981">
        <v>-0.7</v>
      </c>
      <c r="F4981">
        <v>790.84789999999998</v>
      </c>
      <c r="G4981">
        <v>33.9</v>
      </c>
      <c r="J4981" s="1">
        <v>3690000</v>
      </c>
      <c r="K4981" s="1">
        <v>3870000</v>
      </c>
      <c r="L4981">
        <v>3</v>
      </c>
      <c r="M4981">
        <v>20826</v>
      </c>
      <c r="N4981" t="s">
        <v>1583</v>
      </c>
      <c r="O4981">
        <v>2</v>
      </c>
      <c r="P4981">
        <v>0</v>
      </c>
      <c r="Q4981">
        <v>0</v>
      </c>
      <c r="R4981">
        <v>1</v>
      </c>
      <c r="S4981">
        <v>1</v>
      </c>
      <c r="T4981" t="s">
        <v>4549</v>
      </c>
      <c r="U4981" t="s">
        <v>35</v>
      </c>
      <c r="V4981" t="s">
        <v>541</v>
      </c>
    </row>
    <row r="4982" spans="1:22">
      <c r="A4982" t="s">
        <v>6396</v>
      </c>
      <c r="B4982">
        <v>53.49</v>
      </c>
      <c r="C4982">
        <v>1415.7079000000001</v>
      </c>
      <c r="D4982">
        <v>12</v>
      </c>
      <c r="E4982">
        <v>-0.6</v>
      </c>
      <c r="F4982">
        <v>472.90960000000001</v>
      </c>
      <c r="G4982">
        <v>13.87</v>
      </c>
      <c r="J4982" s="1">
        <v>3110000</v>
      </c>
      <c r="K4982" s="1">
        <v>3070000</v>
      </c>
      <c r="L4982">
        <v>4</v>
      </c>
      <c r="M4982">
        <v>6851</v>
      </c>
      <c r="N4982" t="s">
        <v>23</v>
      </c>
      <c r="O4982">
        <v>4</v>
      </c>
      <c r="P4982">
        <v>0</v>
      </c>
      <c r="Q4982">
        <v>0</v>
      </c>
      <c r="R4982">
        <v>2</v>
      </c>
      <c r="S4982">
        <v>2</v>
      </c>
      <c r="T4982" t="s">
        <v>1516</v>
      </c>
      <c r="U4982" t="s">
        <v>35</v>
      </c>
      <c r="V4982" t="s">
        <v>39</v>
      </c>
    </row>
    <row r="4983" spans="1:22">
      <c r="A4983" t="s">
        <v>6397</v>
      </c>
      <c r="B4983">
        <v>53.49</v>
      </c>
      <c r="C4983">
        <v>1273.7064</v>
      </c>
      <c r="D4983">
        <v>12</v>
      </c>
      <c r="E4983">
        <v>-3.7</v>
      </c>
      <c r="F4983">
        <v>637.85820000000001</v>
      </c>
      <c r="G4983">
        <v>47.8</v>
      </c>
      <c r="J4983" s="1">
        <v>9510000</v>
      </c>
      <c r="K4983" s="1">
        <v>10900000</v>
      </c>
      <c r="L4983">
        <v>3</v>
      </c>
      <c r="M4983">
        <v>31341</v>
      </c>
      <c r="N4983" t="s">
        <v>1583</v>
      </c>
      <c r="O4983">
        <v>2</v>
      </c>
      <c r="P4983">
        <v>0</v>
      </c>
      <c r="Q4983">
        <v>0</v>
      </c>
      <c r="R4983">
        <v>1</v>
      </c>
      <c r="S4983">
        <v>1</v>
      </c>
      <c r="T4983" t="s">
        <v>344</v>
      </c>
    </row>
    <row r="4984" spans="1:22">
      <c r="A4984" t="s">
        <v>6398</v>
      </c>
      <c r="B4984">
        <v>53.49</v>
      </c>
      <c r="C4984">
        <v>1315.6117999999999</v>
      </c>
      <c r="D4984">
        <v>11</v>
      </c>
      <c r="E4984">
        <v>-0.4</v>
      </c>
      <c r="F4984">
        <v>439.5444</v>
      </c>
      <c r="G4984">
        <v>23.66</v>
      </c>
      <c r="J4984" s="1">
        <v>1630000</v>
      </c>
      <c r="K4984" s="1">
        <v>1640000</v>
      </c>
      <c r="L4984">
        <v>4</v>
      </c>
      <c r="M4984">
        <v>13560</v>
      </c>
      <c r="N4984" t="s">
        <v>23</v>
      </c>
      <c r="O4984">
        <v>2</v>
      </c>
      <c r="P4984">
        <v>0</v>
      </c>
      <c r="Q4984">
        <v>0</v>
      </c>
      <c r="R4984">
        <v>1</v>
      </c>
      <c r="S4984">
        <v>1</v>
      </c>
      <c r="T4984" t="s">
        <v>141</v>
      </c>
    </row>
    <row r="4985" spans="1:22">
      <c r="A4985" t="s">
        <v>6399</v>
      </c>
      <c r="B4985">
        <v>53.48</v>
      </c>
      <c r="C4985">
        <v>1750.8987999999999</v>
      </c>
      <c r="D4985">
        <v>17</v>
      </c>
      <c r="E4985">
        <v>-0.6</v>
      </c>
      <c r="F4985">
        <v>876.45619999999997</v>
      </c>
      <c r="G4985">
        <v>47.15</v>
      </c>
      <c r="J4985" s="1">
        <v>4740000</v>
      </c>
      <c r="K4985" s="1">
        <v>5460000</v>
      </c>
      <c r="L4985">
        <v>3</v>
      </c>
      <c r="M4985">
        <v>30838</v>
      </c>
      <c r="N4985" t="s">
        <v>1583</v>
      </c>
      <c r="O4985">
        <v>2</v>
      </c>
      <c r="P4985">
        <v>0</v>
      </c>
      <c r="Q4985">
        <v>0</v>
      </c>
      <c r="R4985">
        <v>1</v>
      </c>
      <c r="S4985">
        <v>1</v>
      </c>
      <c r="T4985" t="s">
        <v>723</v>
      </c>
    </row>
    <row r="4986" spans="1:22">
      <c r="A4986" t="s">
        <v>6400</v>
      </c>
      <c r="B4986">
        <v>53.48</v>
      </c>
      <c r="C4986">
        <v>1703.8876</v>
      </c>
      <c r="D4986">
        <v>16</v>
      </c>
      <c r="E4986">
        <v>1.1000000000000001</v>
      </c>
      <c r="F4986">
        <v>852.952</v>
      </c>
      <c r="G4986">
        <v>52.48</v>
      </c>
      <c r="J4986" s="1">
        <v>2220000</v>
      </c>
      <c r="K4986" s="1">
        <v>2570000</v>
      </c>
      <c r="L4986">
        <v>3</v>
      </c>
      <c r="M4986">
        <v>34872</v>
      </c>
      <c r="N4986" t="s">
        <v>1583</v>
      </c>
      <c r="O4986">
        <v>2</v>
      </c>
      <c r="P4986">
        <v>0</v>
      </c>
      <c r="Q4986">
        <v>0</v>
      </c>
      <c r="R4986">
        <v>1</v>
      </c>
      <c r="S4986">
        <v>1</v>
      </c>
      <c r="T4986" t="s">
        <v>335</v>
      </c>
      <c r="U4986" t="s">
        <v>35</v>
      </c>
      <c r="V4986" t="s">
        <v>187</v>
      </c>
    </row>
    <row r="4987" spans="1:22">
      <c r="A4987" t="s">
        <v>6401</v>
      </c>
      <c r="B4987">
        <v>53.48</v>
      </c>
      <c r="C4987">
        <v>1193.6768</v>
      </c>
      <c r="D4987">
        <v>11</v>
      </c>
      <c r="E4987">
        <v>0.3</v>
      </c>
      <c r="F4987">
        <v>597.84580000000005</v>
      </c>
      <c r="G4987">
        <v>41.81</v>
      </c>
      <c r="J4987" s="1">
        <v>1310000</v>
      </c>
      <c r="K4987" s="1">
        <v>1380000</v>
      </c>
      <c r="L4987">
        <v>4</v>
      </c>
      <c r="M4987">
        <v>26768</v>
      </c>
      <c r="N4987" t="s">
        <v>23</v>
      </c>
      <c r="O4987">
        <v>2</v>
      </c>
      <c r="P4987">
        <v>0</v>
      </c>
      <c r="Q4987">
        <v>0</v>
      </c>
      <c r="R4987">
        <v>1</v>
      </c>
      <c r="S4987">
        <v>1</v>
      </c>
      <c r="T4987" t="s">
        <v>126</v>
      </c>
    </row>
    <row r="4988" spans="1:22">
      <c r="A4988" t="s">
        <v>6402</v>
      </c>
      <c r="B4988">
        <v>53.47</v>
      </c>
      <c r="C4988">
        <v>1063.5549000000001</v>
      </c>
      <c r="D4988">
        <v>9</v>
      </c>
      <c r="E4988">
        <v>-0.1</v>
      </c>
      <c r="F4988">
        <v>532.78470000000004</v>
      </c>
      <c r="G4988">
        <v>34.81</v>
      </c>
      <c r="K4988" s="1">
        <v>7710000</v>
      </c>
      <c r="L4988">
        <v>4</v>
      </c>
      <c r="M4988">
        <v>21420</v>
      </c>
      <c r="N4988" t="s">
        <v>23</v>
      </c>
      <c r="O4988">
        <v>1</v>
      </c>
      <c r="P4988">
        <v>0</v>
      </c>
      <c r="Q4988">
        <v>0</v>
      </c>
      <c r="R4988">
        <v>0</v>
      </c>
      <c r="S4988">
        <v>1</v>
      </c>
      <c r="T4988" t="s">
        <v>1015</v>
      </c>
    </row>
    <row r="4989" spans="1:22">
      <c r="A4989" t="s">
        <v>6403</v>
      </c>
      <c r="B4989">
        <v>53.47</v>
      </c>
      <c r="C4989">
        <v>1171.576</v>
      </c>
      <c r="D4989">
        <v>10</v>
      </c>
      <c r="E4989">
        <v>-0.6</v>
      </c>
      <c r="F4989">
        <v>586.79489999999998</v>
      </c>
      <c r="G4989">
        <v>45.4</v>
      </c>
      <c r="J4989" s="1">
        <v>6690000</v>
      </c>
      <c r="K4989" s="1">
        <v>5910000</v>
      </c>
      <c r="L4989">
        <v>4</v>
      </c>
      <c r="M4989">
        <v>29437</v>
      </c>
      <c r="N4989" t="s">
        <v>23</v>
      </c>
      <c r="O4989">
        <v>2</v>
      </c>
      <c r="P4989">
        <v>0</v>
      </c>
      <c r="Q4989">
        <v>0</v>
      </c>
      <c r="R4989">
        <v>1</v>
      </c>
      <c r="S4989">
        <v>1</v>
      </c>
      <c r="T4989" t="s">
        <v>1334</v>
      </c>
    </row>
    <row r="4990" spans="1:22">
      <c r="A4990" t="s">
        <v>6404</v>
      </c>
      <c r="B4990">
        <v>53.47</v>
      </c>
      <c r="C4990">
        <v>1392.6925000000001</v>
      </c>
      <c r="D4990">
        <v>11</v>
      </c>
      <c r="E4990">
        <v>-0.2</v>
      </c>
      <c r="F4990">
        <v>465.238</v>
      </c>
      <c r="G4990">
        <v>28.61</v>
      </c>
      <c r="J4990" s="1">
        <v>11400000</v>
      </c>
      <c r="K4990" s="1">
        <v>12400000</v>
      </c>
      <c r="L4990">
        <v>3</v>
      </c>
      <c r="M4990">
        <v>17006</v>
      </c>
      <c r="N4990" t="s">
        <v>1583</v>
      </c>
      <c r="O4990">
        <v>2</v>
      </c>
      <c r="P4990">
        <v>0</v>
      </c>
      <c r="Q4990">
        <v>0</v>
      </c>
      <c r="R4990">
        <v>1</v>
      </c>
      <c r="S4990">
        <v>1</v>
      </c>
      <c r="T4990" t="s">
        <v>152</v>
      </c>
    </row>
    <row r="4991" spans="1:22">
      <c r="A4991" t="s">
        <v>6405</v>
      </c>
      <c r="B4991">
        <v>53.47</v>
      </c>
      <c r="C4991">
        <v>1369.7388000000001</v>
      </c>
      <c r="D4991">
        <v>12</v>
      </c>
      <c r="E4991">
        <v>1</v>
      </c>
      <c r="F4991">
        <v>685.87729999999999</v>
      </c>
      <c r="G4991">
        <v>52.43</v>
      </c>
      <c r="K4991" s="1">
        <v>18800000</v>
      </c>
      <c r="L4991">
        <v>4</v>
      </c>
      <c r="M4991">
        <v>34793</v>
      </c>
      <c r="N4991" t="s">
        <v>23</v>
      </c>
      <c r="O4991">
        <v>1</v>
      </c>
      <c r="P4991">
        <v>0</v>
      </c>
      <c r="Q4991">
        <v>0</v>
      </c>
      <c r="R4991">
        <v>0</v>
      </c>
      <c r="S4991">
        <v>1</v>
      </c>
      <c r="T4991" t="s">
        <v>290</v>
      </c>
      <c r="U4991" t="s">
        <v>35</v>
      </c>
      <c r="V4991" t="s">
        <v>187</v>
      </c>
    </row>
    <row r="4992" spans="1:22">
      <c r="A4992" t="s">
        <v>6406</v>
      </c>
      <c r="B4992">
        <v>53.47</v>
      </c>
      <c r="C4992">
        <v>1775.8801000000001</v>
      </c>
      <c r="D4992">
        <v>15</v>
      </c>
      <c r="E4992">
        <v>-0.2</v>
      </c>
      <c r="F4992">
        <v>592.96720000000005</v>
      </c>
      <c r="G4992">
        <v>21.13</v>
      </c>
      <c r="J4992" s="1">
        <v>61100000</v>
      </c>
      <c r="K4992" s="1">
        <v>64000000</v>
      </c>
      <c r="L4992">
        <v>4</v>
      </c>
      <c r="M4992">
        <v>11734</v>
      </c>
      <c r="N4992" t="s">
        <v>23</v>
      </c>
      <c r="O4992">
        <v>4</v>
      </c>
      <c r="P4992">
        <v>0</v>
      </c>
      <c r="Q4992">
        <v>0</v>
      </c>
      <c r="R4992">
        <v>2</v>
      </c>
      <c r="S4992">
        <v>2</v>
      </c>
      <c r="T4992" t="s">
        <v>655</v>
      </c>
      <c r="U4992" t="s">
        <v>1245</v>
      </c>
      <c r="V4992" t="s">
        <v>1246</v>
      </c>
    </row>
    <row r="4993" spans="1:22">
      <c r="A4993" t="s">
        <v>6407</v>
      </c>
      <c r="B4993">
        <v>53.47</v>
      </c>
      <c r="C4993">
        <v>1206.5516</v>
      </c>
      <c r="D4993">
        <v>11</v>
      </c>
      <c r="E4993">
        <v>-0.6</v>
      </c>
      <c r="F4993">
        <v>604.28269999999998</v>
      </c>
      <c r="G4993">
        <v>23.87</v>
      </c>
      <c r="J4993" s="1">
        <v>28300000</v>
      </c>
      <c r="K4993" s="1">
        <v>29100000</v>
      </c>
      <c r="L4993">
        <v>4</v>
      </c>
      <c r="M4993">
        <v>13723</v>
      </c>
      <c r="N4993" t="s">
        <v>23</v>
      </c>
      <c r="O4993">
        <v>4</v>
      </c>
      <c r="P4993">
        <v>0</v>
      </c>
      <c r="Q4993">
        <v>0</v>
      </c>
      <c r="R4993">
        <v>2</v>
      </c>
      <c r="S4993">
        <v>2</v>
      </c>
      <c r="T4993" t="s">
        <v>48</v>
      </c>
    </row>
    <row r="4994" spans="1:22">
      <c r="A4994" t="s">
        <v>6408</v>
      </c>
      <c r="B4994">
        <v>53.46</v>
      </c>
      <c r="C4994">
        <v>1630.8162</v>
      </c>
      <c r="D4994">
        <v>14</v>
      </c>
      <c r="E4994">
        <v>-0.1</v>
      </c>
      <c r="F4994">
        <v>544.61260000000004</v>
      </c>
      <c r="G4994">
        <v>25.64</v>
      </c>
      <c r="J4994" s="1">
        <v>224000</v>
      </c>
      <c r="K4994" s="1">
        <v>425000</v>
      </c>
      <c r="L4994">
        <v>4</v>
      </c>
      <c r="M4994">
        <v>14931</v>
      </c>
      <c r="N4994" t="s">
        <v>23</v>
      </c>
      <c r="O4994">
        <v>3</v>
      </c>
      <c r="P4994">
        <v>0</v>
      </c>
      <c r="Q4994">
        <v>0</v>
      </c>
      <c r="R4994">
        <v>1</v>
      </c>
      <c r="S4994">
        <v>2</v>
      </c>
      <c r="T4994" t="s">
        <v>294</v>
      </c>
    </row>
    <row r="4995" spans="1:22">
      <c r="A4995" t="s">
        <v>6409</v>
      </c>
      <c r="B4995">
        <v>53.46</v>
      </c>
      <c r="C4995">
        <v>1237.6918000000001</v>
      </c>
      <c r="D4995">
        <v>12</v>
      </c>
      <c r="E4995">
        <v>-0.2</v>
      </c>
      <c r="F4995">
        <v>619.85299999999995</v>
      </c>
      <c r="G4995">
        <v>39.049999999999997</v>
      </c>
      <c r="J4995" s="1">
        <v>5490000</v>
      </c>
      <c r="K4995" s="1">
        <v>5060000</v>
      </c>
      <c r="L4995">
        <v>4</v>
      </c>
      <c r="M4995">
        <v>24604</v>
      </c>
      <c r="N4995" t="s">
        <v>23</v>
      </c>
      <c r="O4995">
        <v>2</v>
      </c>
      <c r="P4995">
        <v>0</v>
      </c>
      <c r="Q4995">
        <v>0</v>
      </c>
      <c r="R4995">
        <v>1</v>
      </c>
      <c r="S4995">
        <v>1</v>
      </c>
      <c r="T4995" t="s">
        <v>1585</v>
      </c>
    </row>
    <row r="4996" spans="1:22">
      <c r="A4996" t="s">
        <v>6410</v>
      </c>
      <c r="B4996">
        <v>53.46</v>
      </c>
      <c r="C4996">
        <v>1263.6016999999999</v>
      </c>
      <c r="D4996">
        <v>11</v>
      </c>
      <c r="E4996">
        <v>-1.3</v>
      </c>
      <c r="F4996">
        <v>632.80730000000005</v>
      </c>
      <c r="G4996">
        <v>26.74</v>
      </c>
      <c r="J4996" s="1">
        <v>13100000</v>
      </c>
      <c r="K4996" s="1">
        <v>13300000</v>
      </c>
      <c r="L4996">
        <v>4</v>
      </c>
      <c r="M4996">
        <v>15701</v>
      </c>
      <c r="N4996" t="s">
        <v>23</v>
      </c>
      <c r="O4996">
        <v>2</v>
      </c>
      <c r="P4996">
        <v>0</v>
      </c>
      <c r="Q4996">
        <v>0</v>
      </c>
      <c r="R4996">
        <v>1</v>
      </c>
      <c r="S4996">
        <v>1</v>
      </c>
      <c r="T4996" t="s">
        <v>73</v>
      </c>
      <c r="U4996" t="s">
        <v>32</v>
      </c>
      <c r="V4996" t="s">
        <v>2486</v>
      </c>
    </row>
    <row r="4997" spans="1:22">
      <c r="A4997" t="s">
        <v>6411</v>
      </c>
      <c r="B4997">
        <v>53.46</v>
      </c>
      <c r="C4997">
        <v>1132.6339</v>
      </c>
      <c r="D4997">
        <v>11</v>
      </c>
      <c r="E4997">
        <v>-1.6</v>
      </c>
      <c r="F4997">
        <v>567.32330000000002</v>
      </c>
      <c r="G4997">
        <v>37</v>
      </c>
      <c r="J4997" s="1">
        <v>20200000</v>
      </c>
      <c r="K4997" s="1">
        <v>15700000</v>
      </c>
      <c r="L4997">
        <v>4</v>
      </c>
      <c r="M4997">
        <v>23096</v>
      </c>
      <c r="N4997" t="s">
        <v>23</v>
      </c>
      <c r="O4997">
        <v>2</v>
      </c>
      <c r="P4997">
        <v>0</v>
      </c>
      <c r="Q4997">
        <v>0</v>
      </c>
      <c r="R4997">
        <v>1</v>
      </c>
      <c r="S4997">
        <v>1</v>
      </c>
      <c r="T4997" t="s">
        <v>887</v>
      </c>
    </row>
    <row r="4998" spans="1:22">
      <c r="A4998" t="s">
        <v>6412</v>
      </c>
      <c r="B4998">
        <v>53.46</v>
      </c>
      <c r="C4998">
        <v>2593.3098</v>
      </c>
      <c r="D4998">
        <v>24</v>
      </c>
      <c r="E4998">
        <v>1.6</v>
      </c>
      <c r="F4998">
        <v>865.44529999999997</v>
      </c>
      <c r="G4998">
        <v>83.74</v>
      </c>
      <c r="J4998" s="1">
        <v>2440000</v>
      </c>
      <c r="K4998" s="1">
        <v>3340000</v>
      </c>
      <c r="L4998">
        <v>4</v>
      </c>
      <c r="M4998">
        <v>57417</v>
      </c>
      <c r="N4998" t="s">
        <v>23</v>
      </c>
      <c r="O4998">
        <v>7</v>
      </c>
      <c r="P4998">
        <v>0</v>
      </c>
      <c r="Q4998">
        <v>0</v>
      </c>
      <c r="R4998">
        <v>2</v>
      </c>
      <c r="S4998">
        <v>5</v>
      </c>
      <c r="T4998" t="s">
        <v>96</v>
      </c>
    </row>
    <row r="4999" spans="1:22">
      <c r="A4999" t="s">
        <v>6413</v>
      </c>
      <c r="B4999">
        <v>53.45</v>
      </c>
      <c r="C4999">
        <v>1156.6451</v>
      </c>
      <c r="D4999">
        <v>11</v>
      </c>
      <c r="E4999">
        <v>0.3</v>
      </c>
      <c r="F4999">
        <v>579.33000000000004</v>
      </c>
      <c r="G4999">
        <v>41.52</v>
      </c>
      <c r="J4999" s="1">
        <v>46400000</v>
      </c>
      <c r="K4999" s="1">
        <v>44400000</v>
      </c>
      <c r="L4999">
        <v>4</v>
      </c>
      <c r="M4999">
        <v>26520</v>
      </c>
      <c r="N4999" t="s">
        <v>23</v>
      </c>
      <c r="O4999">
        <v>4</v>
      </c>
      <c r="P4999">
        <v>0</v>
      </c>
      <c r="Q4999">
        <v>0</v>
      </c>
      <c r="R4999">
        <v>2</v>
      </c>
      <c r="S4999">
        <v>2</v>
      </c>
      <c r="T4999" t="s">
        <v>223</v>
      </c>
    </row>
    <row r="5000" spans="1:22">
      <c r="A5000" t="s">
        <v>6414</v>
      </c>
      <c r="B5000">
        <v>53.45</v>
      </c>
      <c r="C5000">
        <v>1441.8081</v>
      </c>
      <c r="D5000">
        <v>12</v>
      </c>
      <c r="E5000">
        <v>-0.2</v>
      </c>
      <c r="F5000">
        <v>481.60989999999998</v>
      </c>
      <c r="G5000">
        <v>60.97</v>
      </c>
      <c r="J5000" s="1">
        <v>1850000</v>
      </c>
      <c r="K5000" s="1">
        <v>1690000</v>
      </c>
      <c r="L5000">
        <v>3</v>
      </c>
      <c r="M5000">
        <v>41209</v>
      </c>
      <c r="N5000" t="s">
        <v>1583</v>
      </c>
      <c r="O5000">
        <v>2</v>
      </c>
      <c r="P5000">
        <v>0</v>
      </c>
      <c r="Q5000">
        <v>0</v>
      </c>
      <c r="R5000">
        <v>1</v>
      </c>
      <c r="S5000">
        <v>1</v>
      </c>
      <c r="T5000" t="s">
        <v>5983</v>
      </c>
    </row>
    <row r="5001" spans="1:22">
      <c r="A5001" t="s">
        <v>6415</v>
      </c>
      <c r="B5001">
        <v>53.45</v>
      </c>
      <c r="C5001">
        <v>1378.5927999999999</v>
      </c>
      <c r="D5001">
        <v>11</v>
      </c>
      <c r="E5001">
        <v>-0.8</v>
      </c>
      <c r="F5001">
        <v>690.30309999999997</v>
      </c>
      <c r="G5001">
        <v>37.200000000000003</v>
      </c>
      <c r="J5001" s="1">
        <v>337000</v>
      </c>
      <c r="K5001" s="1">
        <v>473000</v>
      </c>
      <c r="L5001">
        <v>3</v>
      </c>
      <c r="M5001">
        <v>23291</v>
      </c>
      <c r="N5001" t="s">
        <v>1583</v>
      </c>
      <c r="O5001">
        <v>2</v>
      </c>
      <c r="P5001">
        <v>0</v>
      </c>
      <c r="Q5001">
        <v>0</v>
      </c>
      <c r="R5001">
        <v>1</v>
      </c>
      <c r="S5001">
        <v>1</v>
      </c>
      <c r="T5001" t="s">
        <v>1106</v>
      </c>
    </row>
    <row r="5002" spans="1:22">
      <c r="A5002" t="s">
        <v>6416</v>
      </c>
      <c r="B5002">
        <v>53.45</v>
      </c>
      <c r="C5002">
        <v>1506.7719</v>
      </c>
      <c r="D5002">
        <v>13</v>
      </c>
      <c r="E5002">
        <v>1.7</v>
      </c>
      <c r="F5002">
        <v>754.39449999999999</v>
      </c>
      <c r="G5002">
        <v>52.86</v>
      </c>
      <c r="J5002" s="1">
        <v>668000</v>
      </c>
      <c r="K5002" s="1">
        <v>752000</v>
      </c>
      <c r="L5002">
        <v>4</v>
      </c>
      <c r="M5002">
        <v>35087</v>
      </c>
      <c r="N5002" t="s">
        <v>23</v>
      </c>
      <c r="O5002">
        <v>2</v>
      </c>
      <c r="P5002">
        <v>0</v>
      </c>
      <c r="Q5002">
        <v>0</v>
      </c>
      <c r="R5002">
        <v>1</v>
      </c>
      <c r="S5002">
        <v>1</v>
      </c>
      <c r="T5002" t="s">
        <v>2966</v>
      </c>
    </row>
    <row r="5003" spans="1:22">
      <c r="A5003" t="s">
        <v>6417</v>
      </c>
      <c r="B5003">
        <v>53.45</v>
      </c>
      <c r="C5003">
        <v>1591.7816</v>
      </c>
      <c r="D5003">
        <v>14</v>
      </c>
      <c r="E5003">
        <v>-1.1000000000000001</v>
      </c>
      <c r="F5003">
        <v>796.8972</v>
      </c>
      <c r="G5003">
        <v>65.06</v>
      </c>
      <c r="J5003" s="1">
        <v>1990000</v>
      </c>
      <c r="K5003" s="1">
        <v>2330000</v>
      </c>
      <c r="L5003">
        <v>4</v>
      </c>
      <c r="M5003">
        <v>44133</v>
      </c>
      <c r="N5003" t="s">
        <v>23</v>
      </c>
      <c r="O5003">
        <v>2</v>
      </c>
      <c r="P5003">
        <v>0</v>
      </c>
      <c r="Q5003">
        <v>0</v>
      </c>
      <c r="R5003">
        <v>1</v>
      </c>
      <c r="S5003">
        <v>1</v>
      </c>
      <c r="T5003" t="s">
        <v>1610</v>
      </c>
      <c r="U5003" t="s">
        <v>35</v>
      </c>
      <c r="V5003" t="s">
        <v>129</v>
      </c>
    </row>
    <row r="5004" spans="1:22">
      <c r="A5004" t="s">
        <v>6418</v>
      </c>
      <c r="B5004">
        <v>53.44</v>
      </c>
      <c r="C5004">
        <v>1235.6663000000001</v>
      </c>
      <c r="D5004">
        <v>11</v>
      </c>
      <c r="E5004">
        <v>-1.3</v>
      </c>
      <c r="F5004">
        <v>618.83960000000002</v>
      </c>
      <c r="G5004">
        <v>48.86</v>
      </c>
      <c r="J5004" s="1">
        <v>13700000</v>
      </c>
      <c r="K5004" s="1">
        <v>12100000</v>
      </c>
      <c r="L5004">
        <v>4</v>
      </c>
      <c r="M5004">
        <v>32108</v>
      </c>
      <c r="N5004" t="s">
        <v>23</v>
      </c>
      <c r="O5004">
        <v>3</v>
      </c>
      <c r="P5004">
        <v>0</v>
      </c>
      <c r="Q5004">
        <v>0</v>
      </c>
      <c r="R5004">
        <v>1</v>
      </c>
      <c r="S5004">
        <v>2</v>
      </c>
      <c r="T5004" t="s">
        <v>1923</v>
      </c>
    </row>
    <row r="5005" spans="1:22">
      <c r="A5005" t="s">
        <v>6419</v>
      </c>
      <c r="B5005">
        <v>53.44</v>
      </c>
      <c r="C5005">
        <v>1253.5775000000001</v>
      </c>
      <c r="D5005">
        <v>11</v>
      </c>
      <c r="E5005">
        <v>0.1</v>
      </c>
      <c r="F5005">
        <v>627.79610000000002</v>
      </c>
      <c r="G5005">
        <v>16.579999999999998</v>
      </c>
      <c r="J5005" s="1">
        <v>85600000</v>
      </c>
      <c r="K5005" s="1">
        <v>76800000</v>
      </c>
      <c r="L5005">
        <v>4</v>
      </c>
      <c r="M5005">
        <v>8777</v>
      </c>
      <c r="N5005" t="s">
        <v>23</v>
      </c>
      <c r="O5005">
        <v>5</v>
      </c>
      <c r="P5005">
        <v>0</v>
      </c>
      <c r="Q5005">
        <v>0</v>
      </c>
      <c r="R5005">
        <v>3</v>
      </c>
      <c r="S5005">
        <v>2</v>
      </c>
      <c r="T5005" t="s">
        <v>667</v>
      </c>
    </row>
    <row r="5006" spans="1:22">
      <c r="A5006" t="s">
        <v>6420</v>
      </c>
      <c r="B5006">
        <v>53.44</v>
      </c>
      <c r="C5006">
        <v>1430.7769000000001</v>
      </c>
      <c r="D5006">
        <v>12</v>
      </c>
      <c r="E5006">
        <v>1.4</v>
      </c>
      <c r="F5006">
        <v>716.39670000000001</v>
      </c>
      <c r="G5006">
        <v>36.770000000000003</v>
      </c>
      <c r="J5006" s="1">
        <v>5070000</v>
      </c>
      <c r="K5006" s="1">
        <v>4970000</v>
      </c>
      <c r="L5006">
        <v>4</v>
      </c>
      <c r="M5006">
        <v>22924</v>
      </c>
      <c r="N5006" t="s">
        <v>23</v>
      </c>
      <c r="O5006">
        <v>2</v>
      </c>
      <c r="P5006">
        <v>0</v>
      </c>
      <c r="Q5006">
        <v>0</v>
      </c>
      <c r="R5006">
        <v>1</v>
      </c>
      <c r="S5006">
        <v>1</v>
      </c>
      <c r="T5006" t="s">
        <v>3996</v>
      </c>
    </row>
    <row r="5007" spans="1:22">
      <c r="A5007" t="s">
        <v>6421</v>
      </c>
      <c r="B5007">
        <v>53.44</v>
      </c>
      <c r="C5007">
        <v>2344.2161000000001</v>
      </c>
      <c r="D5007">
        <v>22</v>
      </c>
      <c r="E5007">
        <v>-2.8</v>
      </c>
      <c r="F5007">
        <v>782.41049999999996</v>
      </c>
      <c r="G5007">
        <v>60.82</v>
      </c>
      <c r="J5007" s="1">
        <v>3090000</v>
      </c>
      <c r="K5007" s="1">
        <v>2770000</v>
      </c>
      <c r="L5007">
        <v>3</v>
      </c>
      <c r="M5007">
        <v>41096</v>
      </c>
      <c r="N5007" t="s">
        <v>1583</v>
      </c>
      <c r="O5007">
        <v>2</v>
      </c>
      <c r="P5007">
        <v>0</v>
      </c>
      <c r="Q5007">
        <v>0</v>
      </c>
      <c r="R5007">
        <v>1</v>
      </c>
      <c r="S5007">
        <v>1</v>
      </c>
      <c r="T5007" t="s">
        <v>699</v>
      </c>
    </row>
    <row r="5008" spans="1:22">
      <c r="A5008" t="s">
        <v>6422</v>
      </c>
      <c r="B5008">
        <v>53.44</v>
      </c>
      <c r="C5008">
        <v>1879.9751000000001</v>
      </c>
      <c r="D5008">
        <v>17</v>
      </c>
      <c r="E5008">
        <v>-0.6</v>
      </c>
      <c r="F5008">
        <v>627.6653</v>
      </c>
      <c r="G5008">
        <v>26.49</v>
      </c>
      <c r="J5008" s="1">
        <v>32200000</v>
      </c>
      <c r="K5008" s="1">
        <v>42700000</v>
      </c>
      <c r="L5008">
        <v>4</v>
      </c>
      <c r="M5008">
        <v>15528</v>
      </c>
      <c r="N5008" t="s">
        <v>23</v>
      </c>
      <c r="O5008">
        <v>3</v>
      </c>
      <c r="P5008">
        <v>0</v>
      </c>
      <c r="Q5008">
        <v>0</v>
      </c>
      <c r="R5008">
        <v>2</v>
      </c>
      <c r="S5008">
        <v>1</v>
      </c>
      <c r="T5008" t="s">
        <v>838</v>
      </c>
    </row>
    <row r="5009" spans="1:22">
      <c r="A5009" t="s">
        <v>6423</v>
      </c>
      <c r="B5009">
        <v>53.44</v>
      </c>
      <c r="C5009">
        <v>2142.0005000000001</v>
      </c>
      <c r="D5009">
        <v>18</v>
      </c>
      <c r="E5009">
        <v>0.8</v>
      </c>
      <c r="F5009">
        <v>1072.0083999999999</v>
      </c>
      <c r="G5009">
        <v>78.63</v>
      </c>
      <c r="J5009" s="1">
        <v>157000</v>
      </c>
      <c r="K5009" s="1">
        <v>97900</v>
      </c>
      <c r="L5009">
        <v>3</v>
      </c>
      <c r="M5009">
        <v>53836</v>
      </c>
      <c r="N5009" t="s">
        <v>1583</v>
      </c>
      <c r="O5009">
        <v>2</v>
      </c>
      <c r="P5009">
        <v>0</v>
      </c>
      <c r="Q5009">
        <v>0</v>
      </c>
      <c r="R5009">
        <v>1</v>
      </c>
      <c r="S5009">
        <v>1</v>
      </c>
      <c r="T5009" t="s">
        <v>2388</v>
      </c>
    </row>
    <row r="5010" spans="1:22">
      <c r="A5010" t="s">
        <v>6424</v>
      </c>
      <c r="B5010">
        <v>53.43</v>
      </c>
      <c r="C5010">
        <v>1365.8091999999999</v>
      </c>
      <c r="D5010">
        <v>13</v>
      </c>
      <c r="E5010">
        <v>-0.6</v>
      </c>
      <c r="F5010">
        <v>683.91150000000005</v>
      </c>
      <c r="G5010">
        <v>62.89</v>
      </c>
      <c r="J5010" s="1">
        <v>12600000</v>
      </c>
      <c r="K5010" s="1">
        <v>14700000</v>
      </c>
      <c r="L5010">
        <v>3</v>
      </c>
      <c r="M5010">
        <v>42601</v>
      </c>
      <c r="N5010" t="s">
        <v>1583</v>
      </c>
      <c r="O5010">
        <v>5</v>
      </c>
      <c r="P5010">
        <v>0</v>
      </c>
      <c r="Q5010">
        <v>0</v>
      </c>
      <c r="R5010">
        <v>2</v>
      </c>
      <c r="S5010">
        <v>3</v>
      </c>
      <c r="T5010" t="s">
        <v>800</v>
      </c>
    </row>
    <row r="5011" spans="1:22">
      <c r="A5011" t="s">
        <v>6425</v>
      </c>
      <c r="B5011">
        <v>53.41</v>
      </c>
      <c r="C5011">
        <v>1275.6532999999999</v>
      </c>
      <c r="D5011">
        <v>11</v>
      </c>
      <c r="E5011">
        <v>0.1</v>
      </c>
      <c r="F5011">
        <v>638.83399999999995</v>
      </c>
      <c r="G5011">
        <v>59.37</v>
      </c>
      <c r="J5011" s="1">
        <v>3890000</v>
      </c>
      <c r="K5011" s="1">
        <v>4620000</v>
      </c>
      <c r="L5011">
        <v>3</v>
      </c>
      <c r="M5011">
        <v>40013</v>
      </c>
      <c r="N5011" t="s">
        <v>1583</v>
      </c>
      <c r="O5011">
        <v>2</v>
      </c>
      <c r="P5011">
        <v>0</v>
      </c>
      <c r="Q5011">
        <v>0</v>
      </c>
      <c r="R5011">
        <v>1</v>
      </c>
      <c r="S5011">
        <v>1</v>
      </c>
      <c r="T5011" t="s">
        <v>2084</v>
      </c>
      <c r="U5011" t="s">
        <v>35</v>
      </c>
      <c r="V5011" t="s">
        <v>409</v>
      </c>
    </row>
    <row r="5012" spans="1:22">
      <c r="A5012" t="s">
        <v>6426</v>
      </c>
      <c r="B5012">
        <v>53.41</v>
      </c>
      <c r="C5012">
        <v>1273.7281</v>
      </c>
      <c r="D5012">
        <v>11</v>
      </c>
      <c r="E5012">
        <v>-2</v>
      </c>
      <c r="F5012">
        <v>637.87009999999998</v>
      </c>
      <c r="G5012">
        <v>62.35</v>
      </c>
      <c r="J5012" s="1">
        <v>3170000</v>
      </c>
      <c r="K5012" s="1">
        <v>3040000</v>
      </c>
      <c r="L5012">
        <v>4</v>
      </c>
      <c r="M5012">
        <v>42174</v>
      </c>
      <c r="N5012" t="s">
        <v>23</v>
      </c>
      <c r="O5012">
        <v>2</v>
      </c>
      <c r="P5012">
        <v>0</v>
      </c>
      <c r="Q5012">
        <v>0</v>
      </c>
      <c r="R5012">
        <v>1</v>
      </c>
      <c r="S5012">
        <v>1</v>
      </c>
      <c r="T5012" t="s">
        <v>2503</v>
      </c>
    </row>
    <row r="5013" spans="1:22">
      <c r="A5013" t="s">
        <v>6427</v>
      </c>
      <c r="B5013">
        <v>53.4</v>
      </c>
      <c r="C5013">
        <v>1621.8867</v>
      </c>
      <c r="D5013">
        <v>15</v>
      </c>
      <c r="E5013">
        <v>-0.7</v>
      </c>
      <c r="F5013">
        <v>811.95010000000002</v>
      </c>
      <c r="G5013">
        <v>85.2</v>
      </c>
      <c r="J5013" s="1">
        <v>1330000</v>
      </c>
      <c r="K5013" s="1">
        <v>1490000</v>
      </c>
      <c r="L5013">
        <v>4</v>
      </c>
      <c r="M5013">
        <v>58428</v>
      </c>
      <c r="N5013" t="s">
        <v>23</v>
      </c>
      <c r="O5013">
        <v>2</v>
      </c>
      <c r="P5013">
        <v>0</v>
      </c>
      <c r="Q5013">
        <v>0</v>
      </c>
      <c r="R5013">
        <v>1</v>
      </c>
      <c r="S5013">
        <v>1</v>
      </c>
      <c r="T5013" t="s">
        <v>411</v>
      </c>
    </row>
    <row r="5014" spans="1:22">
      <c r="A5014" t="s">
        <v>6428</v>
      </c>
      <c r="B5014">
        <v>53.4</v>
      </c>
      <c r="C5014">
        <v>2113.0763999999999</v>
      </c>
      <c r="D5014">
        <v>20</v>
      </c>
      <c r="E5014">
        <v>-0.4</v>
      </c>
      <c r="F5014">
        <v>1057.5450000000001</v>
      </c>
      <c r="G5014">
        <v>76.290000000000006</v>
      </c>
      <c r="J5014" s="1">
        <v>1720000</v>
      </c>
      <c r="K5014" s="1">
        <v>2180000</v>
      </c>
      <c r="L5014">
        <v>4</v>
      </c>
      <c r="M5014">
        <v>52163</v>
      </c>
      <c r="N5014" t="s">
        <v>23</v>
      </c>
      <c r="O5014">
        <v>5</v>
      </c>
      <c r="P5014">
        <v>0</v>
      </c>
      <c r="Q5014">
        <v>0</v>
      </c>
      <c r="R5014">
        <v>2</v>
      </c>
      <c r="S5014">
        <v>3</v>
      </c>
      <c r="T5014" t="s">
        <v>747</v>
      </c>
    </row>
    <row r="5015" spans="1:22">
      <c r="A5015" t="s">
        <v>6429</v>
      </c>
      <c r="B5015">
        <v>53.4</v>
      </c>
      <c r="C5015">
        <v>1204.5724</v>
      </c>
      <c r="D5015">
        <v>10</v>
      </c>
      <c r="E5015">
        <v>0</v>
      </c>
      <c r="F5015">
        <v>603.29349999999999</v>
      </c>
      <c r="G5015">
        <v>16.010000000000002</v>
      </c>
      <c r="J5015" s="1">
        <v>6200000</v>
      </c>
      <c r="K5015" s="1">
        <v>6210000</v>
      </c>
      <c r="L5015">
        <v>3</v>
      </c>
      <c r="M5015">
        <v>8395</v>
      </c>
      <c r="N5015" t="s">
        <v>1583</v>
      </c>
      <c r="O5015">
        <v>4</v>
      </c>
      <c r="P5015">
        <v>0</v>
      </c>
      <c r="Q5015">
        <v>0</v>
      </c>
      <c r="R5015">
        <v>2</v>
      </c>
      <c r="S5015">
        <v>2</v>
      </c>
      <c r="T5015" t="s">
        <v>4787</v>
      </c>
    </row>
    <row r="5016" spans="1:22">
      <c r="A5016" t="s">
        <v>6430</v>
      </c>
      <c r="B5016">
        <v>53.4</v>
      </c>
      <c r="C5016">
        <v>2190.1572000000001</v>
      </c>
      <c r="D5016">
        <v>20</v>
      </c>
      <c r="E5016">
        <v>-2.2000000000000002</v>
      </c>
      <c r="F5016">
        <v>1096.0835</v>
      </c>
      <c r="G5016">
        <v>73.81</v>
      </c>
      <c r="J5016" s="1">
        <v>1150000</v>
      </c>
      <c r="K5016" s="1">
        <v>957000</v>
      </c>
      <c r="L5016">
        <v>3</v>
      </c>
      <c r="M5016">
        <v>50445</v>
      </c>
      <c r="N5016" t="s">
        <v>1583</v>
      </c>
      <c r="O5016">
        <v>3</v>
      </c>
      <c r="P5016">
        <v>0</v>
      </c>
      <c r="Q5016">
        <v>0</v>
      </c>
      <c r="R5016">
        <v>1</v>
      </c>
      <c r="S5016">
        <v>2</v>
      </c>
      <c r="T5016" t="s">
        <v>950</v>
      </c>
    </row>
    <row r="5017" spans="1:22">
      <c r="A5017" t="s">
        <v>6431</v>
      </c>
      <c r="B5017">
        <v>53.39</v>
      </c>
      <c r="C5017">
        <v>2040.9349</v>
      </c>
      <c r="D5017">
        <v>19</v>
      </c>
      <c r="E5017">
        <v>2</v>
      </c>
      <c r="F5017">
        <v>1021.4768</v>
      </c>
      <c r="G5017">
        <v>59.27</v>
      </c>
      <c r="J5017" s="1">
        <v>3030000</v>
      </c>
      <c r="K5017" s="1">
        <v>4510000</v>
      </c>
      <c r="L5017">
        <v>4</v>
      </c>
      <c r="M5017">
        <v>39900</v>
      </c>
      <c r="N5017" t="s">
        <v>23</v>
      </c>
      <c r="O5017">
        <v>2</v>
      </c>
      <c r="P5017">
        <v>0</v>
      </c>
      <c r="Q5017">
        <v>0</v>
      </c>
      <c r="R5017">
        <v>1</v>
      </c>
      <c r="S5017">
        <v>1</v>
      </c>
      <c r="T5017" t="s">
        <v>104</v>
      </c>
      <c r="U5017" t="s">
        <v>6432</v>
      </c>
      <c r="V5017" t="s">
        <v>6433</v>
      </c>
    </row>
    <row r="5018" spans="1:22">
      <c r="A5018" t="s">
        <v>6434</v>
      </c>
      <c r="B5018">
        <v>53.38</v>
      </c>
      <c r="C5018">
        <v>1464.8915</v>
      </c>
      <c r="D5018">
        <v>13</v>
      </c>
      <c r="E5018">
        <v>-0.5</v>
      </c>
      <c r="F5018">
        <v>489.30419999999998</v>
      </c>
      <c r="G5018">
        <v>47.13</v>
      </c>
      <c r="J5018" s="1">
        <v>951000</v>
      </c>
      <c r="K5018" s="1">
        <v>1160000</v>
      </c>
      <c r="L5018">
        <v>4</v>
      </c>
      <c r="M5018">
        <v>30764</v>
      </c>
      <c r="N5018" t="s">
        <v>23</v>
      </c>
      <c r="O5018">
        <v>2</v>
      </c>
      <c r="P5018">
        <v>0</v>
      </c>
      <c r="Q5018">
        <v>0</v>
      </c>
      <c r="R5018">
        <v>1</v>
      </c>
      <c r="S5018">
        <v>1</v>
      </c>
      <c r="T5018" t="s">
        <v>1436</v>
      </c>
    </row>
    <row r="5019" spans="1:22">
      <c r="A5019" t="s">
        <v>6435</v>
      </c>
      <c r="B5019">
        <v>53.38</v>
      </c>
      <c r="C5019">
        <v>1406.7920999999999</v>
      </c>
      <c r="D5019">
        <v>11</v>
      </c>
      <c r="E5019">
        <v>0.2</v>
      </c>
      <c r="F5019">
        <v>704.40350000000001</v>
      </c>
      <c r="G5019">
        <v>79.52</v>
      </c>
      <c r="J5019" s="1">
        <v>21800000</v>
      </c>
      <c r="K5019" s="1">
        <v>20000000</v>
      </c>
      <c r="L5019">
        <v>4</v>
      </c>
      <c r="M5019">
        <v>54454</v>
      </c>
      <c r="N5019" t="s">
        <v>23</v>
      </c>
      <c r="O5019">
        <v>9</v>
      </c>
      <c r="P5019">
        <v>0</v>
      </c>
      <c r="Q5019">
        <v>0</v>
      </c>
      <c r="R5019">
        <v>5</v>
      </c>
      <c r="S5019">
        <v>4</v>
      </c>
      <c r="T5019" t="s">
        <v>311</v>
      </c>
    </row>
    <row r="5020" spans="1:22">
      <c r="A5020" t="s">
        <v>6436</v>
      </c>
      <c r="B5020">
        <v>53.38</v>
      </c>
      <c r="C5020">
        <v>1692.847</v>
      </c>
      <c r="D5020">
        <v>15</v>
      </c>
      <c r="E5020">
        <v>1.1000000000000001</v>
      </c>
      <c r="F5020">
        <v>847.43169999999998</v>
      </c>
      <c r="G5020">
        <v>58.58</v>
      </c>
      <c r="J5020" s="1">
        <v>1670000</v>
      </c>
      <c r="K5020" s="1">
        <v>1910000</v>
      </c>
      <c r="L5020">
        <v>4</v>
      </c>
      <c r="M5020">
        <v>39368</v>
      </c>
      <c r="N5020" t="s">
        <v>23</v>
      </c>
      <c r="O5020">
        <v>2</v>
      </c>
      <c r="P5020">
        <v>0</v>
      </c>
      <c r="Q5020">
        <v>0</v>
      </c>
      <c r="R5020">
        <v>1</v>
      </c>
      <c r="S5020">
        <v>1</v>
      </c>
      <c r="T5020" t="s">
        <v>3916</v>
      </c>
    </row>
    <row r="5021" spans="1:22">
      <c r="A5021" t="s">
        <v>6437</v>
      </c>
      <c r="B5021">
        <v>53.38</v>
      </c>
      <c r="C5021">
        <v>2770.3013000000001</v>
      </c>
      <c r="D5021">
        <v>25</v>
      </c>
      <c r="E5021">
        <v>-0.8</v>
      </c>
      <c r="F5021">
        <v>693.58199999999999</v>
      </c>
      <c r="G5021">
        <v>58.6</v>
      </c>
      <c r="K5021" s="1">
        <v>2400000</v>
      </c>
      <c r="L5021">
        <v>4</v>
      </c>
      <c r="M5021">
        <v>39390</v>
      </c>
      <c r="N5021" t="s">
        <v>23</v>
      </c>
      <c r="O5021">
        <v>1</v>
      </c>
      <c r="P5021">
        <v>0</v>
      </c>
      <c r="Q5021">
        <v>0</v>
      </c>
      <c r="R5021">
        <v>0</v>
      </c>
      <c r="S5021">
        <v>1</v>
      </c>
      <c r="T5021" t="s">
        <v>283</v>
      </c>
      <c r="U5021" t="s">
        <v>1887</v>
      </c>
      <c r="V5021" t="s">
        <v>6438</v>
      </c>
    </row>
    <row r="5022" spans="1:22">
      <c r="A5022" t="s">
        <v>6439</v>
      </c>
      <c r="B5022">
        <v>53.38</v>
      </c>
      <c r="C5022">
        <v>1399.7380000000001</v>
      </c>
      <c r="D5022">
        <v>13</v>
      </c>
      <c r="E5022">
        <v>-1.4</v>
      </c>
      <c r="F5022">
        <v>700.87530000000004</v>
      </c>
      <c r="G5022">
        <v>52.42</v>
      </c>
      <c r="J5022" s="1">
        <v>33000000</v>
      </c>
      <c r="K5022" s="1">
        <v>36800000</v>
      </c>
      <c r="L5022">
        <v>4</v>
      </c>
      <c r="M5022">
        <v>34788</v>
      </c>
      <c r="N5022" t="s">
        <v>23</v>
      </c>
      <c r="O5022">
        <v>5</v>
      </c>
      <c r="P5022">
        <v>0</v>
      </c>
      <c r="Q5022">
        <v>0</v>
      </c>
      <c r="R5022">
        <v>3</v>
      </c>
      <c r="S5022">
        <v>2</v>
      </c>
      <c r="T5022" t="s">
        <v>2273</v>
      </c>
      <c r="U5022" t="s">
        <v>35</v>
      </c>
      <c r="V5022" t="s">
        <v>39</v>
      </c>
    </row>
    <row r="5023" spans="1:22">
      <c r="A5023" t="s">
        <v>6440</v>
      </c>
      <c r="B5023">
        <v>53.38</v>
      </c>
      <c r="C5023">
        <v>1496.8239000000001</v>
      </c>
      <c r="D5023">
        <v>14</v>
      </c>
      <c r="E5023">
        <v>-0.8</v>
      </c>
      <c r="F5023">
        <v>499.94819999999999</v>
      </c>
      <c r="G5023">
        <v>36.04</v>
      </c>
      <c r="J5023" s="1">
        <v>22000000</v>
      </c>
      <c r="K5023" s="1">
        <v>19800000</v>
      </c>
      <c r="L5023">
        <v>3</v>
      </c>
      <c r="M5023">
        <v>22425</v>
      </c>
      <c r="N5023" t="s">
        <v>1583</v>
      </c>
      <c r="O5023">
        <v>5</v>
      </c>
      <c r="P5023">
        <v>0</v>
      </c>
      <c r="Q5023">
        <v>0</v>
      </c>
      <c r="R5023">
        <v>2</v>
      </c>
      <c r="S5023">
        <v>3</v>
      </c>
      <c r="T5023" t="s">
        <v>266</v>
      </c>
    </row>
    <row r="5024" spans="1:22">
      <c r="A5024" t="s">
        <v>6441</v>
      </c>
      <c r="B5024">
        <v>53.38</v>
      </c>
      <c r="C5024">
        <v>1151.5433</v>
      </c>
      <c r="D5024">
        <v>10</v>
      </c>
      <c r="E5024">
        <v>-0.3</v>
      </c>
      <c r="F5024">
        <v>576.77869999999996</v>
      </c>
      <c r="G5024">
        <v>60.57</v>
      </c>
      <c r="J5024" s="1">
        <v>6550000</v>
      </c>
      <c r="K5024" s="1">
        <v>6380000</v>
      </c>
      <c r="L5024">
        <v>4</v>
      </c>
      <c r="M5024">
        <v>40866</v>
      </c>
      <c r="N5024" t="s">
        <v>23</v>
      </c>
      <c r="O5024">
        <v>3</v>
      </c>
      <c r="P5024">
        <v>0</v>
      </c>
      <c r="Q5024">
        <v>0</v>
      </c>
      <c r="R5024">
        <v>2</v>
      </c>
      <c r="S5024">
        <v>1</v>
      </c>
      <c r="T5024" t="s">
        <v>205</v>
      </c>
      <c r="U5024" t="s">
        <v>35</v>
      </c>
      <c r="V5024" t="s">
        <v>142</v>
      </c>
    </row>
    <row r="5025" spans="1:22">
      <c r="A5025" t="s">
        <v>6442</v>
      </c>
      <c r="B5025">
        <v>53.37</v>
      </c>
      <c r="C5025">
        <v>2332.1433000000002</v>
      </c>
      <c r="D5025">
        <v>21</v>
      </c>
      <c r="E5025">
        <v>1.3</v>
      </c>
      <c r="F5025">
        <v>1167.0804000000001</v>
      </c>
      <c r="G5025">
        <v>54.47</v>
      </c>
      <c r="J5025" s="1">
        <v>1980000</v>
      </c>
      <c r="K5025" s="1">
        <v>16300000</v>
      </c>
      <c r="L5025">
        <v>3</v>
      </c>
      <c r="M5025">
        <v>36331</v>
      </c>
      <c r="N5025" t="s">
        <v>1583</v>
      </c>
      <c r="O5025">
        <v>2</v>
      </c>
      <c r="P5025">
        <v>0</v>
      </c>
      <c r="Q5025">
        <v>0</v>
      </c>
      <c r="R5025">
        <v>1</v>
      </c>
      <c r="S5025">
        <v>1</v>
      </c>
      <c r="T5025" t="s">
        <v>882</v>
      </c>
    </row>
    <row r="5026" spans="1:22">
      <c r="A5026" t="s">
        <v>6443</v>
      </c>
      <c r="B5026">
        <v>53.37</v>
      </c>
      <c r="C5026">
        <v>1809.9182000000001</v>
      </c>
      <c r="D5026">
        <v>15</v>
      </c>
      <c r="E5026">
        <v>-2.2000000000000002</v>
      </c>
      <c r="F5026">
        <v>604.31200000000001</v>
      </c>
      <c r="G5026">
        <v>67.489999999999995</v>
      </c>
      <c r="J5026" s="1">
        <v>3070000</v>
      </c>
      <c r="K5026" s="1">
        <v>3470000</v>
      </c>
      <c r="L5026">
        <v>4</v>
      </c>
      <c r="M5026">
        <v>45913</v>
      </c>
      <c r="N5026" t="s">
        <v>23</v>
      </c>
      <c r="O5026">
        <v>4</v>
      </c>
      <c r="P5026">
        <v>0</v>
      </c>
      <c r="Q5026">
        <v>0</v>
      </c>
      <c r="R5026">
        <v>2</v>
      </c>
      <c r="S5026">
        <v>2</v>
      </c>
      <c r="T5026" t="s">
        <v>158</v>
      </c>
      <c r="U5026" t="s">
        <v>32</v>
      </c>
      <c r="V5026" t="s">
        <v>215</v>
      </c>
    </row>
    <row r="5027" spans="1:22">
      <c r="A5027" t="s">
        <v>6444</v>
      </c>
      <c r="B5027">
        <v>53.37</v>
      </c>
      <c r="C5027">
        <v>2102.0729999999999</v>
      </c>
      <c r="D5027">
        <v>19</v>
      </c>
      <c r="E5027">
        <v>1</v>
      </c>
      <c r="F5027">
        <v>526.52610000000004</v>
      </c>
      <c r="G5027">
        <v>45.92</v>
      </c>
      <c r="J5027" s="1">
        <v>2010000</v>
      </c>
      <c r="K5027" s="1">
        <v>4560000</v>
      </c>
      <c r="L5027">
        <v>4</v>
      </c>
      <c r="M5027">
        <v>29830</v>
      </c>
      <c r="N5027" t="s">
        <v>23</v>
      </c>
      <c r="O5027">
        <v>3</v>
      </c>
      <c r="P5027">
        <v>0</v>
      </c>
      <c r="Q5027">
        <v>0</v>
      </c>
      <c r="R5027">
        <v>1</v>
      </c>
      <c r="S5027">
        <v>2</v>
      </c>
      <c r="T5027" t="s">
        <v>754</v>
      </c>
      <c r="U5027" t="s">
        <v>35</v>
      </c>
      <c r="V5027" t="s">
        <v>329</v>
      </c>
    </row>
    <row r="5028" spans="1:22">
      <c r="A5028" t="s">
        <v>6445</v>
      </c>
      <c r="B5028">
        <v>53.37</v>
      </c>
      <c r="C5028">
        <v>1365.6007999999999</v>
      </c>
      <c r="D5028">
        <v>13</v>
      </c>
      <c r="E5028">
        <v>-0.6</v>
      </c>
      <c r="F5028">
        <v>683.80730000000005</v>
      </c>
      <c r="G5028">
        <v>12.16</v>
      </c>
      <c r="J5028" s="1">
        <v>5840000</v>
      </c>
      <c r="K5028" s="1">
        <v>5700000</v>
      </c>
      <c r="L5028">
        <v>4</v>
      </c>
      <c r="M5028">
        <v>5649</v>
      </c>
      <c r="N5028" t="s">
        <v>23</v>
      </c>
      <c r="O5028">
        <v>2</v>
      </c>
      <c r="P5028">
        <v>0</v>
      </c>
      <c r="Q5028">
        <v>0</v>
      </c>
      <c r="R5028">
        <v>1</v>
      </c>
      <c r="S5028">
        <v>1</v>
      </c>
      <c r="T5028" t="s">
        <v>2914</v>
      </c>
    </row>
    <row r="5029" spans="1:22">
      <c r="A5029" t="s">
        <v>6446</v>
      </c>
      <c r="B5029">
        <v>53.36</v>
      </c>
      <c r="C5029">
        <v>1465.8503000000001</v>
      </c>
      <c r="D5029">
        <v>14</v>
      </c>
      <c r="E5029">
        <v>1.4</v>
      </c>
      <c r="F5029">
        <v>733.93349999999998</v>
      </c>
      <c r="G5029">
        <v>46.28</v>
      </c>
      <c r="J5029" s="1">
        <v>1240000</v>
      </c>
      <c r="K5029" s="1">
        <v>1440000</v>
      </c>
      <c r="L5029">
        <v>4</v>
      </c>
      <c r="M5029">
        <v>30105</v>
      </c>
      <c r="N5029" t="s">
        <v>23</v>
      </c>
      <c r="O5029">
        <v>2</v>
      </c>
      <c r="P5029">
        <v>0</v>
      </c>
      <c r="Q5029">
        <v>0</v>
      </c>
      <c r="R5029">
        <v>1</v>
      </c>
      <c r="S5029">
        <v>1</v>
      </c>
      <c r="T5029" t="s">
        <v>104</v>
      </c>
    </row>
    <row r="5030" spans="1:22">
      <c r="A5030" t="s">
        <v>6447</v>
      </c>
      <c r="B5030">
        <v>53.36</v>
      </c>
      <c r="C5030">
        <v>1671.8217</v>
      </c>
      <c r="D5030">
        <v>16</v>
      </c>
      <c r="E5030">
        <v>-2.7</v>
      </c>
      <c r="F5030">
        <v>558.27970000000005</v>
      </c>
      <c r="G5030">
        <v>21.21</v>
      </c>
      <c r="J5030" s="1">
        <v>7980000</v>
      </c>
      <c r="K5030" s="1">
        <v>1620000</v>
      </c>
      <c r="L5030">
        <v>3</v>
      </c>
      <c r="M5030">
        <v>11837</v>
      </c>
      <c r="N5030" t="s">
        <v>1583</v>
      </c>
      <c r="O5030">
        <v>2</v>
      </c>
      <c r="P5030">
        <v>0</v>
      </c>
      <c r="Q5030">
        <v>0</v>
      </c>
      <c r="R5030">
        <v>1</v>
      </c>
      <c r="S5030">
        <v>1</v>
      </c>
      <c r="T5030" t="s">
        <v>205</v>
      </c>
    </row>
    <row r="5031" spans="1:22">
      <c r="A5031" t="s">
        <v>6448</v>
      </c>
      <c r="B5031">
        <v>53.36</v>
      </c>
      <c r="C5031">
        <v>1567.8821</v>
      </c>
      <c r="D5031">
        <v>14</v>
      </c>
      <c r="E5031">
        <v>0.1</v>
      </c>
      <c r="F5031">
        <v>523.63469999999995</v>
      </c>
      <c r="G5031">
        <v>41.82</v>
      </c>
      <c r="J5031" s="1">
        <v>1200000</v>
      </c>
      <c r="K5031" s="1">
        <v>906000</v>
      </c>
      <c r="L5031">
        <v>4</v>
      </c>
      <c r="M5031">
        <v>26775</v>
      </c>
      <c r="N5031" t="s">
        <v>23</v>
      </c>
      <c r="O5031">
        <v>2</v>
      </c>
      <c r="P5031">
        <v>0</v>
      </c>
      <c r="Q5031">
        <v>0</v>
      </c>
      <c r="R5031">
        <v>1</v>
      </c>
      <c r="S5031">
        <v>1</v>
      </c>
      <c r="T5031" t="s">
        <v>152</v>
      </c>
    </row>
    <row r="5032" spans="1:22">
      <c r="A5032" t="s">
        <v>6449</v>
      </c>
      <c r="B5032">
        <v>53.35</v>
      </c>
      <c r="C5032">
        <v>1088.5825</v>
      </c>
      <c r="D5032">
        <v>10</v>
      </c>
      <c r="E5032">
        <v>-1.1000000000000001</v>
      </c>
      <c r="F5032">
        <v>545.29790000000003</v>
      </c>
      <c r="G5032">
        <v>28.73</v>
      </c>
      <c r="K5032" s="1">
        <v>73500000</v>
      </c>
      <c r="L5032">
        <v>4</v>
      </c>
      <c r="M5032">
        <v>17049</v>
      </c>
      <c r="N5032" t="s">
        <v>23</v>
      </c>
      <c r="O5032">
        <v>1</v>
      </c>
      <c r="P5032">
        <v>0</v>
      </c>
      <c r="Q5032">
        <v>0</v>
      </c>
      <c r="R5032">
        <v>0</v>
      </c>
      <c r="S5032">
        <v>1</v>
      </c>
      <c r="T5032" t="s">
        <v>808</v>
      </c>
    </row>
    <row r="5033" spans="1:22">
      <c r="A5033" t="s">
        <v>6450</v>
      </c>
      <c r="B5033">
        <v>53.35</v>
      </c>
      <c r="C5033">
        <v>1149.5414000000001</v>
      </c>
      <c r="D5033">
        <v>10</v>
      </c>
      <c r="E5033">
        <v>-0.2</v>
      </c>
      <c r="F5033">
        <v>575.77779999999996</v>
      </c>
      <c r="G5033">
        <v>15.74</v>
      </c>
      <c r="J5033" s="1">
        <v>4010000</v>
      </c>
      <c r="K5033" s="1">
        <v>4060000</v>
      </c>
      <c r="L5033">
        <v>4</v>
      </c>
      <c r="M5033">
        <v>8164</v>
      </c>
      <c r="N5033" t="s">
        <v>23</v>
      </c>
      <c r="O5033">
        <v>2</v>
      </c>
      <c r="P5033">
        <v>0</v>
      </c>
      <c r="Q5033">
        <v>0</v>
      </c>
      <c r="R5033">
        <v>1</v>
      </c>
      <c r="S5033">
        <v>1</v>
      </c>
      <c r="T5033" t="s">
        <v>1093</v>
      </c>
      <c r="U5033" t="s">
        <v>1245</v>
      </c>
      <c r="V5033" t="s">
        <v>1246</v>
      </c>
    </row>
    <row r="5034" spans="1:22">
      <c r="A5034" t="s">
        <v>6451</v>
      </c>
      <c r="B5034">
        <v>53.35</v>
      </c>
      <c r="C5034">
        <v>1202.6183000000001</v>
      </c>
      <c r="D5034">
        <v>10</v>
      </c>
      <c r="E5034">
        <v>-2.7</v>
      </c>
      <c r="F5034">
        <v>602.31479999999999</v>
      </c>
      <c r="G5034">
        <v>24.96</v>
      </c>
      <c r="J5034" s="1">
        <v>9070000</v>
      </c>
      <c r="K5034" s="1">
        <v>5330000</v>
      </c>
      <c r="L5034">
        <v>4</v>
      </c>
      <c r="M5034">
        <v>14517</v>
      </c>
      <c r="N5034" t="s">
        <v>23</v>
      </c>
      <c r="O5034">
        <v>3</v>
      </c>
      <c r="P5034">
        <v>0</v>
      </c>
      <c r="Q5034">
        <v>0</v>
      </c>
      <c r="R5034">
        <v>1</v>
      </c>
      <c r="S5034">
        <v>2</v>
      </c>
      <c r="T5034" t="s">
        <v>2646</v>
      </c>
    </row>
    <row r="5035" spans="1:22">
      <c r="A5035" t="s">
        <v>6452</v>
      </c>
      <c r="B5035">
        <v>53.35</v>
      </c>
      <c r="C5035">
        <v>1346.6466</v>
      </c>
      <c r="D5035">
        <v>13</v>
      </c>
      <c r="E5035">
        <v>-0.1</v>
      </c>
      <c r="F5035">
        <v>674.33050000000003</v>
      </c>
      <c r="G5035">
        <v>30.55</v>
      </c>
      <c r="J5035" s="1">
        <v>68100000</v>
      </c>
      <c r="K5035" s="1">
        <v>61700000</v>
      </c>
      <c r="L5035">
        <v>4</v>
      </c>
      <c r="M5035">
        <v>18349</v>
      </c>
      <c r="N5035" t="s">
        <v>23</v>
      </c>
      <c r="O5035">
        <v>4</v>
      </c>
      <c r="P5035">
        <v>0</v>
      </c>
      <c r="Q5035">
        <v>0</v>
      </c>
      <c r="R5035">
        <v>2</v>
      </c>
      <c r="S5035">
        <v>2</v>
      </c>
      <c r="T5035" t="s">
        <v>67</v>
      </c>
    </row>
    <row r="5036" spans="1:22">
      <c r="A5036" t="s">
        <v>6453</v>
      </c>
      <c r="B5036">
        <v>53.35</v>
      </c>
      <c r="C5036">
        <v>1354.7245</v>
      </c>
      <c r="D5036">
        <v>12</v>
      </c>
      <c r="E5036">
        <v>0.5</v>
      </c>
      <c r="F5036">
        <v>452.58229999999998</v>
      </c>
      <c r="G5036">
        <v>26.3</v>
      </c>
      <c r="J5036" s="1">
        <v>9500000</v>
      </c>
      <c r="K5036" s="1">
        <v>10200000</v>
      </c>
      <c r="L5036">
        <v>4</v>
      </c>
      <c r="M5036">
        <v>15395</v>
      </c>
      <c r="N5036" t="s">
        <v>23</v>
      </c>
      <c r="O5036">
        <v>4</v>
      </c>
      <c r="P5036">
        <v>0</v>
      </c>
      <c r="Q5036">
        <v>0</v>
      </c>
      <c r="R5036">
        <v>2</v>
      </c>
      <c r="S5036">
        <v>2</v>
      </c>
      <c r="T5036" t="s">
        <v>149</v>
      </c>
    </row>
    <row r="5037" spans="1:22">
      <c r="A5037" t="s">
        <v>6454</v>
      </c>
      <c r="B5037">
        <v>53.35</v>
      </c>
      <c r="C5037">
        <v>1595.7466999999999</v>
      </c>
      <c r="D5037">
        <v>13</v>
      </c>
      <c r="E5037">
        <v>-1.2</v>
      </c>
      <c r="F5037">
        <v>798.87969999999996</v>
      </c>
      <c r="G5037">
        <v>43.97</v>
      </c>
      <c r="J5037" s="1">
        <v>5700000</v>
      </c>
      <c r="K5037" s="1">
        <v>5560000</v>
      </c>
      <c r="L5037">
        <v>3</v>
      </c>
      <c r="M5037">
        <v>28419</v>
      </c>
      <c r="N5037" t="s">
        <v>1583</v>
      </c>
      <c r="O5037">
        <v>2</v>
      </c>
      <c r="P5037">
        <v>0</v>
      </c>
      <c r="Q5037">
        <v>0</v>
      </c>
      <c r="R5037">
        <v>1</v>
      </c>
      <c r="S5037">
        <v>1</v>
      </c>
      <c r="T5037" t="s">
        <v>1739</v>
      </c>
    </row>
    <row r="5038" spans="1:22">
      <c r="A5038" t="s">
        <v>6455</v>
      </c>
      <c r="B5038">
        <v>53.35</v>
      </c>
      <c r="C5038">
        <v>2099.9839000000002</v>
      </c>
      <c r="D5038">
        <v>18</v>
      </c>
      <c r="E5038">
        <v>1</v>
      </c>
      <c r="F5038">
        <v>1051.0001999999999</v>
      </c>
      <c r="G5038">
        <v>67.42</v>
      </c>
      <c r="J5038" s="1">
        <v>1570000</v>
      </c>
      <c r="L5038">
        <v>3</v>
      </c>
      <c r="M5038">
        <v>45885</v>
      </c>
      <c r="N5038" t="s">
        <v>1583</v>
      </c>
      <c r="O5038">
        <v>2</v>
      </c>
      <c r="P5038">
        <v>0</v>
      </c>
      <c r="Q5038">
        <v>0</v>
      </c>
      <c r="R5038">
        <v>2</v>
      </c>
      <c r="S5038">
        <v>0</v>
      </c>
      <c r="T5038" t="s">
        <v>4538</v>
      </c>
    </row>
    <row r="5039" spans="1:22">
      <c r="A5039" t="s">
        <v>6456</v>
      </c>
      <c r="B5039">
        <v>53.35</v>
      </c>
      <c r="C5039">
        <v>969.45889999999997</v>
      </c>
      <c r="D5039">
        <v>10</v>
      </c>
      <c r="E5039">
        <v>-0.2</v>
      </c>
      <c r="F5039">
        <v>485.73660000000001</v>
      </c>
      <c r="G5039">
        <v>18.52</v>
      </c>
      <c r="J5039" s="1">
        <v>1710000</v>
      </c>
      <c r="K5039" s="1">
        <v>1880000</v>
      </c>
      <c r="L5039">
        <v>4</v>
      </c>
      <c r="M5039">
        <v>10035</v>
      </c>
      <c r="N5039" t="s">
        <v>23</v>
      </c>
      <c r="O5039">
        <v>2</v>
      </c>
      <c r="P5039">
        <v>0</v>
      </c>
      <c r="Q5039">
        <v>0</v>
      </c>
      <c r="R5039">
        <v>1</v>
      </c>
      <c r="S5039">
        <v>1</v>
      </c>
      <c r="T5039" t="s">
        <v>411</v>
      </c>
    </row>
    <row r="5040" spans="1:22">
      <c r="A5040" t="s">
        <v>6457</v>
      </c>
      <c r="B5040">
        <v>53.35</v>
      </c>
      <c r="C5040">
        <v>2892.5529999999999</v>
      </c>
      <c r="D5040">
        <v>27</v>
      </c>
      <c r="E5040">
        <v>0.2</v>
      </c>
      <c r="F5040">
        <v>724.14570000000003</v>
      </c>
      <c r="G5040">
        <v>60.32</v>
      </c>
      <c r="J5040" s="1">
        <v>877000</v>
      </c>
      <c r="K5040" s="1">
        <v>846000</v>
      </c>
      <c r="L5040">
        <v>3</v>
      </c>
      <c r="M5040">
        <v>40722</v>
      </c>
      <c r="N5040" t="s">
        <v>1583</v>
      </c>
      <c r="O5040">
        <v>2</v>
      </c>
      <c r="P5040">
        <v>0</v>
      </c>
      <c r="Q5040">
        <v>0</v>
      </c>
      <c r="R5040">
        <v>1</v>
      </c>
      <c r="S5040">
        <v>1</v>
      </c>
      <c r="T5040" t="s">
        <v>983</v>
      </c>
      <c r="U5040" t="s">
        <v>35</v>
      </c>
      <c r="V5040" t="s">
        <v>94</v>
      </c>
    </row>
    <row r="5041" spans="1:22">
      <c r="A5041" t="s">
        <v>6458</v>
      </c>
      <c r="B5041">
        <v>53.34</v>
      </c>
      <c r="C5041">
        <v>1902.0363</v>
      </c>
      <c r="D5041">
        <v>18</v>
      </c>
      <c r="E5041">
        <v>-0.7</v>
      </c>
      <c r="F5041">
        <v>952.02480000000003</v>
      </c>
      <c r="G5041">
        <v>90.69</v>
      </c>
      <c r="J5041" s="1">
        <v>1130000</v>
      </c>
      <c r="K5041" s="1">
        <v>827000</v>
      </c>
      <c r="L5041">
        <v>4</v>
      </c>
      <c r="M5041">
        <v>62090</v>
      </c>
      <c r="N5041" t="s">
        <v>23</v>
      </c>
      <c r="O5041">
        <v>4</v>
      </c>
      <c r="P5041">
        <v>0</v>
      </c>
      <c r="Q5041">
        <v>0</v>
      </c>
      <c r="R5041">
        <v>3</v>
      </c>
      <c r="S5041">
        <v>1</v>
      </c>
      <c r="T5041" t="s">
        <v>6008</v>
      </c>
    </row>
    <row r="5042" spans="1:22">
      <c r="A5042" t="s">
        <v>6459</v>
      </c>
      <c r="B5042">
        <v>53.34</v>
      </c>
      <c r="C5042">
        <v>2856.3389000000002</v>
      </c>
      <c r="D5042">
        <v>28</v>
      </c>
      <c r="E5042">
        <v>-1.7</v>
      </c>
      <c r="F5042">
        <v>953.11869999999999</v>
      </c>
      <c r="G5042">
        <v>56.66</v>
      </c>
      <c r="K5042" s="1">
        <v>19800000</v>
      </c>
      <c r="L5042">
        <v>4</v>
      </c>
      <c r="M5042">
        <v>37937</v>
      </c>
      <c r="N5042" t="s">
        <v>23</v>
      </c>
      <c r="O5042">
        <v>2</v>
      </c>
      <c r="P5042">
        <v>0</v>
      </c>
      <c r="Q5042">
        <v>0</v>
      </c>
      <c r="R5042">
        <v>0</v>
      </c>
      <c r="S5042">
        <v>2</v>
      </c>
      <c r="T5042" t="s">
        <v>24</v>
      </c>
      <c r="U5042" t="s">
        <v>5322</v>
      </c>
    </row>
    <row r="5043" spans="1:22">
      <c r="A5043" t="s">
        <v>6460</v>
      </c>
      <c r="B5043">
        <v>53.34</v>
      </c>
      <c r="C5043">
        <v>1690.8202000000001</v>
      </c>
      <c r="D5043">
        <v>16</v>
      </c>
      <c r="E5043">
        <v>1.2</v>
      </c>
      <c r="F5043">
        <v>846.41840000000002</v>
      </c>
      <c r="G5043">
        <v>56.04</v>
      </c>
      <c r="J5043" s="1">
        <v>9160000</v>
      </c>
      <c r="K5043" s="1">
        <v>10200000</v>
      </c>
      <c r="L5043">
        <v>4</v>
      </c>
      <c r="M5043">
        <v>37462</v>
      </c>
      <c r="N5043" t="s">
        <v>23</v>
      </c>
      <c r="O5043">
        <v>2</v>
      </c>
      <c r="P5043">
        <v>0</v>
      </c>
      <c r="Q5043">
        <v>0</v>
      </c>
      <c r="R5043">
        <v>1</v>
      </c>
      <c r="S5043">
        <v>1</v>
      </c>
      <c r="T5043" t="s">
        <v>1082</v>
      </c>
    </row>
    <row r="5044" spans="1:22">
      <c r="A5044" t="s">
        <v>6461</v>
      </c>
      <c r="B5044">
        <v>53.33</v>
      </c>
      <c r="C5044">
        <v>1446.797</v>
      </c>
      <c r="D5044">
        <v>12</v>
      </c>
      <c r="E5044">
        <v>0.2</v>
      </c>
      <c r="F5044">
        <v>483.27300000000002</v>
      </c>
      <c r="G5044">
        <v>44.45</v>
      </c>
      <c r="J5044" s="1">
        <v>2000000</v>
      </c>
      <c r="K5044" s="1">
        <v>2270000</v>
      </c>
      <c r="L5044">
        <v>4</v>
      </c>
      <c r="M5044">
        <v>28698</v>
      </c>
      <c r="N5044" t="s">
        <v>23</v>
      </c>
      <c r="O5044">
        <v>2</v>
      </c>
      <c r="P5044">
        <v>0</v>
      </c>
      <c r="Q5044">
        <v>0</v>
      </c>
      <c r="R5044">
        <v>1</v>
      </c>
      <c r="S5044">
        <v>1</v>
      </c>
      <c r="T5044" t="s">
        <v>24</v>
      </c>
    </row>
    <row r="5045" spans="1:22">
      <c r="A5045" t="s">
        <v>6462</v>
      </c>
      <c r="B5045">
        <v>53.33</v>
      </c>
      <c r="C5045">
        <v>1482.797</v>
      </c>
      <c r="D5045">
        <v>12</v>
      </c>
      <c r="E5045">
        <v>-1.3</v>
      </c>
      <c r="F5045">
        <v>742.40480000000002</v>
      </c>
      <c r="G5045">
        <v>77.569999999999993</v>
      </c>
      <c r="J5045" s="1">
        <v>7680000</v>
      </c>
      <c r="K5045" s="1">
        <v>8310000</v>
      </c>
      <c r="L5045">
        <v>4</v>
      </c>
      <c r="M5045">
        <v>53074</v>
      </c>
      <c r="N5045" t="s">
        <v>23</v>
      </c>
      <c r="O5045">
        <v>4</v>
      </c>
      <c r="P5045">
        <v>0</v>
      </c>
      <c r="Q5045">
        <v>0</v>
      </c>
      <c r="R5045">
        <v>2</v>
      </c>
      <c r="S5045">
        <v>2</v>
      </c>
      <c r="T5045" t="s">
        <v>4787</v>
      </c>
    </row>
    <row r="5046" spans="1:22">
      <c r="A5046" t="s">
        <v>6463</v>
      </c>
      <c r="B5046">
        <v>53.33</v>
      </c>
      <c r="C5046">
        <v>1320.6747</v>
      </c>
      <c r="D5046">
        <v>12</v>
      </c>
      <c r="E5046">
        <v>0</v>
      </c>
      <c r="F5046">
        <v>661.34460000000001</v>
      </c>
      <c r="G5046">
        <v>56.53</v>
      </c>
      <c r="J5046" s="1">
        <v>4850000</v>
      </c>
      <c r="L5046">
        <v>3</v>
      </c>
      <c r="M5046">
        <v>37885</v>
      </c>
      <c r="N5046" t="s">
        <v>1583</v>
      </c>
      <c r="O5046">
        <v>1</v>
      </c>
      <c r="P5046">
        <v>0</v>
      </c>
      <c r="Q5046">
        <v>0</v>
      </c>
      <c r="R5046">
        <v>1</v>
      </c>
      <c r="S5046">
        <v>0</v>
      </c>
      <c r="T5046" t="s">
        <v>699</v>
      </c>
      <c r="U5046" t="s">
        <v>35</v>
      </c>
      <c r="V5046" t="s">
        <v>409</v>
      </c>
    </row>
    <row r="5047" spans="1:22">
      <c r="A5047" t="s">
        <v>6464</v>
      </c>
      <c r="B5047">
        <v>53.32</v>
      </c>
      <c r="C5047">
        <v>1257.6677</v>
      </c>
      <c r="D5047">
        <v>11</v>
      </c>
      <c r="E5047">
        <v>-0.1</v>
      </c>
      <c r="F5047">
        <v>629.84109999999998</v>
      </c>
      <c r="G5047">
        <v>29.65</v>
      </c>
      <c r="J5047" s="1">
        <v>13400000</v>
      </c>
      <c r="K5047" s="1">
        <v>13300000</v>
      </c>
      <c r="L5047">
        <v>4</v>
      </c>
      <c r="M5047">
        <v>17725</v>
      </c>
      <c r="N5047" t="s">
        <v>23</v>
      </c>
      <c r="O5047">
        <v>4</v>
      </c>
      <c r="P5047">
        <v>0</v>
      </c>
      <c r="Q5047">
        <v>0</v>
      </c>
      <c r="R5047">
        <v>2</v>
      </c>
      <c r="S5047">
        <v>2</v>
      </c>
      <c r="T5047" t="s">
        <v>609</v>
      </c>
    </row>
    <row r="5048" spans="1:22">
      <c r="A5048" t="s">
        <v>6465</v>
      </c>
      <c r="B5048">
        <v>53.32</v>
      </c>
      <c r="C5048">
        <v>1244.6611</v>
      </c>
      <c r="D5048">
        <v>12</v>
      </c>
      <c r="E5048">
        <v>-0.1</v>
      </c>
      <c r="F5048">
        <v>623.33780000000002</v>
      </c>
      <c r="G5048">
        <v>38.25</v>
      </c>
      <c r="J5048" s="1">
        <v>190000000</v>
      </c>
      <c r="K5048" s="1">
        <v>223000000</v>
      </c>
      <c r="L5048">
        <v>4</v>
      </c>
      <c r="M5048">
        <v>23981</v>
      </c>
      <c r="N5048" t="s">
        <v>23</v>
      </c>
      <c r="O5048">
        <v>8</v>
      </c>
      <c r="P5048">
        <v>0</v>
      </c>
      <c r="Q5048">
        <v>0</v>
      </c>
      <c r="R5048">
        <v>4</v>
      </c>
      <c r="S5048">
        <v>4</v>
      </c>
      <c r="T5048" t="s">
        <v>152</v>
      </c>
    </row>
    <row r="5049" spans="1:22">
      <c r="A5049" t="s">
        <v>6466</v>
      </c>
      <c r="B5049">
        <v>53.32</v>
      </c>
      <c r="C5049">
        <v>1391.7045000000001</v>
      </c>
      <c r="D5049">
        <v>13</v>
      </c>
      <c r="E5049">
        <v>0.8</v>
      </c>
      <c r="F5049">
        <v>696.86</v>
      </c>
      <c r="G5049">
        <v>36.25</v>
      </c>
      <c r="J5049" s="1">
        <v>6840000</v>
      </c>
      <c r="K5049" s="1">
        <v>6940000</v>
      </c>
      <c r="L5049">
        <v>3</v>
      </c>
      <c r="M5049">
        <v>22581</v>
      </c>
      <c r="N5049" t="s">
        <v>1583</v>
      </c>
      <c r="O5049">
        <v>4</v>
      </c>
      <c r="P5049">
        <v>0</v>
      </c>
      <c r="Q5049">
        <v>0</v>
      </c>
      <c r="R5049">
        <v>2</v>
      </c>
      <c r="S5049">
        <v>2</v>
      </c>
      <c r="T5049" t="s">
        <v>2410</v>
      </c>
    </row>
    <row r="5050" spans="1:22">
      <c r="A5050" t="s">
        <v>6467</v>
      </c>
      <c r="B5050">
        <v>53.32</v>
      </c>
      <c r="C5050">
        <v>3077.4220999999998</v>
      </c>
      <c r="D5050">
        <v>26</v>
      </c>
      <c r="E5050">
        <v>2</v>
      </c>
      <c r="F5050">
        <v>1026.8167000000001</v>
      </c>
      <c r="G5050">
        <v>61.4</v>
      </c>
      <c r="J5050">
        <v>0</v>
      </c>
      <c r="L5050">
        <v>3</v>
      </c>
      <c r="M5050">
        <v>41529</v>
      </c>
      <c r="N5050" t="s">
        <v>1583</v>
      </c>
      <c r="O5050">
        <v>1</v>
      </c>
      <c r="P5050">
        <v>0</v>
      </c>
      <c r="Q5050">
        <v>0</v>
      </c>
      <c r="R5050">
        <v>1</v>
      </c>
      <c r="S5050">
        <v>0</v>
      </c>
      <c r="T5050" t="s">
        <v>6468</v>
      </c>
      <c r="U5050" t="s">
        <v>35</v>
      </c>
      <c r="V5050" t="s">
        <v>6469</v>
      </c>
    </row>
    <row r="5051" spans="1:22">
      <c r="A5051" t="s">
        <v>6470</v>
      </c>
      <c r="B5051">
        <v>53.31</v>
      </c>
      <c r="C5051">
        <v>1725.7958000000001</v>
      </c>
      <c r="D5051">
        <v>15</v>
      </c>
      <c r="E5051">
        <v>-1</v>
      </c>
      <c r="F5051">
        <v>863.90430000000003</v>
      </c>
      <c r="G5051">
        <v>32.11</v>
      </c>
      <c r="J5051" s="1">
        <v>2820000</v>
      </c>
      <c r="K5051" s="1">
        <v>3320000</v>
      </c>
      <c r="L5051">
        <v>3</v>
      </c>
      <c r="M5051">
        <v>19572</v>
      </c>
      <c r="N5051" t="s">
        <v>1583</v>
      </c>
      <c r="O5051">
        <v>6</v>
      </c>
      <c r="P5051">
        <v>0</v>
      </c>
      <c r="Q5051">
        <v>0</v>
      </c>
      <c r="R5051">
        <v>3</v>
      </c>
      <c r="S5051">
        <v>3</v>
      </c>
      <c r="T5051" t="s">
        <v>71</v>
      </c>
      <c r="U5051" t="s">
        <v>2022</v>
      </c>
      <c r="V5051" t="s">
        <v>6471</v>
      </c>
    </row>
    <row r="5052" spans="1:22">
      <c r="A5052" t="s">
        <v>6472</v>
      </c>
      <c r="B5052">
        <v>53.31</v>
      </c>
      <c r="C5052">
        <v>1883.8933999999999</v>
      </c>
      <c r="D5052">
        <v>17</v>
      </c>
      <c r="E5052">
        <v>-1.2</v>
      </c>
      <c r="F5052">
        <v>942.9529</v>
      </c>
      <c r="G5052">
        <v>33.04</v>
      </c>
      <c r="J5052" s="1">
        <v>1680000</v>
      </c>
      <c r="K5052" s="1">
        <v>1860000</v>
      </c>
      <c r="L5052">
        <v>3</v>
      </c>
      <c r="M5052">
        <v>20258</v>
      </c>
      <c r="N5052" t="s">
        <v>1583</v>
      </c>
      <c r="O5052">
        <v>2</v>
      </c>
      <c r="P5052">
        <v>0</v>
      </c>
      <c r="Q5052">
        <v>0</v>
      </c>
      <c r="R5052">
        <v>1</v>
      </c>
      <c r="S5052">
        <v>1</v>
      </c>
      <c r="T5052" t="s">
        <v>2365</v>
      </c>
      <c r="U5052" t="s">
        <v>32</v>
      </c>
      <c r="V5052" t="s">
        <v>215</v>
      </c>
    </row>
    <row r="5053" spans="1:22">
      <c r="A5053" t="s">
        <v>6473</v>
      </c>
      <c r="B5053">
        <v>53.3</v>
      </c>
      <c r="C5053">
        <v>1539.8085000000001</v>
      </c>
      <c r="D5053">
        <v>13</v>
      </c>
      <c r="E5053">
        <v>-1</v>
      </c>
      <c r="F5053">
        <v>770.91079999999999</v>
      </c>
      <c r="G5053">
        <v>55.67</v>
      </c>
      <c r="J5053" s="1">
        <v>353000</v>
      </c>
      <c r="K5053" s="1">
        <v>479000</v>
      </c>
      <c r="L5053">
        <v>3</v>
      </c>
      <c r="M5053">
        <v>37237</v>
      </c>
      <c r="N5053" t="s">
        <v>1583</v>
      </c>
      <c r="O5053">
        <v>2</v>
      </c>
      <c r="P5053">
        <v>0</v>
      </c>
      <c r="Q5053">
        <v>0</v>
      </c>
      <c r="R5053">
        <v>1</v>
      </c>
      <c r="S5053">
        <v>1</v>
      </c>
      <c r="T5053" t="s">
        <v>6474</v>
      </c>
    </row>
    <row r="5054" spans="1:22">
      <c r="A5054" t="s">
        <v>6475</v>
      </c>
      <c r="B5054">
        <v>53.3</v>
      </c>
      <c r="C5054">
        <v>1431.7106000000001</v>
      </c>
      <c r="D5054">
        <v>12</v>
      </c>
      <c r="E5054">
        <v>0.1</v>
      </c>
      <c r="F5054">
        <v>478.24419999999998</v>
      </c>
      <c r="G5054">
        <v>29.29</v>
      </c>
      <c r="J5054" s="1">
        <v>21800000</v>
      </c>
      <c r="K5054" s="1">
        <v>21300000</v>
      </c>
      <c r="L5054">
        <v>3</v>
      </c>
      <c r="M5054">
        <v>17511</v>
      </c>
      <c r="N5054" t="s">
        <v>1583</v>
      </c>
      <c r="O5054">
        <v>6</v>
      </c>
      <c r="P5054">
        <v>0</v>
      </c>
      <c r="Q5054">
        <v>0</v>
      </c>
      <c r="R5054">
        <v>3</v>
      </c>
      <c r="S5054">
        <v>3</v>
      </c>
      <c r="T5054" t="s">
        <v>983</v>
      </c>
    </row>
    <row r="5055" spans="1:22">
      <c r="A5055" t="s">
        <v>6476</v>
      </c>
      <c r="B5055">
        <v>53.3</v>
      </c>
      <c r="C5055">
        <v>2133.1064000000001</v>
      </c>
      <c r="D5055">
        <v>21</v>
      </c>
      <c r="E5055">
        <v>4.4000000000000004</v>
      </c>
      <c r="F5055">
        <v>712.04589999999996</v>
      </c>
      <c r="G5055">
        <v>45.28</v>
      </c>
      <c r="K5055" s="1">
        <v>1230000</v>
      </c>
      <c r="L5055">
        <v>4</v>
      </c>
      <c r="M5055">
        <v>29345</v>
      </c>
      <c r="N5055" t="s">
        <v>23</v>
      </c>
      <c r="O5055">
        <v>1</v>
      </c>
      <c r="P5055">
        <v>0</v>
      </c>
      <c r="Q5055">
        <v>0</v>
      </c>
      <c r="R5055">
        <v>0</v>
      </c>
      <c r="S5055">
        <v>1</v>
      </c>
      <c r="T5055" t="s">
        <v>131</v>
      </c>
      <c r="U5055" t="s">
        <v>6477</v>
      </c>
      <c r="V5055" t="s">
        <v>6478</v>
      </c>
    </row>
    <row r="5056" spans="1:22">
      <c r="A5056" t="s">
        <v>6479</v>
      </c>
      <c r="B5056">
        <v>53.29</v>
      </c>
      <c r="C5056">
        <v>1281.6565000000001</v>
      </c>
      <c r="D5056">
        <v>11</v>
      </c>
      <c r="E5056">
        <v>0.4</v>
      </c>
      <c r="F5056">
        <v>641.83579999999995</v>
      </c>
      <c r="G5056">
        <v>40.33</v>
      </c>
      <c r="J5056" s="1">
        <v>3860000</v>
      </c>
      <c r="K5056" s="1">
        <v>4280000</v>
      </c>
      <c r="L5056">
        <v>3</v>
      </c>
      <c r="M5056">
        <v>25672</v>
      </c>
      <c r="N5056" t="s">
        <v>1583</v>
      </c>
      <c r="O5056">
        <v>2</v>
      </c>
      <c r="P5056">
        <v>0</v>
      </c>
      <c r="Q5056">
        <v>0</v>
      </c>
      <c r="R5056">
        <v>1</v>
      </c>
      <c r="S5056">
        <v>1</v>
      </c>
      <c r="T5056" t="s">
        <v>543</v>
      </c>
    </row>
    <row r="5057" spans="1:22">
      <c r="A5057" t="s">
        <v>6480</v>
      </c>
      <c r="B5057">
        <v>53.29</v>
      </c>
      <c r="C5057">
        <v>1528.7998</v>
      </c>
      <c r="D5057">
        <v>14</v>
      </c>
      <c r="E5057">
        <v>-0.1</v>
      </c>
      <c r="F5057">
        <v>765.40710000000001</v>
      </c>
      <c r="G5057">
        <v>29.33</v>
      </c>
      <c r="J5057" s="1">
        <v>22500000</v>
      </c>
      <c r="K5057" s="1">
        <v>22400000</v>
      </c>
      <c r="L5057">
        <v>3</v>
      </c>
      <c r="M5057">
        <v>17541</v>
      </c>
      <c r="N5057" t="s">
        <v>1583</v>
      </c>
      <c r="O5057">
        <v>6</v>
      </c>
      <c r="P5057">
        <v>0</v>
      </c>
      <c r="Q5057">
        <v>0</v>
      </c>
      <c r="R5057">
        <v>2</v>
      </c>
      <c r="S5057">
        <v>4</v>
      </c>
      <c r="T5057" t="s">
        <v>793</v>
      </c>
    </row>
    <row r="5058" spans="1:22">
      <c r="A5058" t="s">
        <v>6481</v>
      </c>
      <c r="B5058">
        <v>53.29</v>
      </c>
      <c r="C5058">
        <v>1504.7157</v>
      </c>
      <c r="D5058">
        <v>13</v>
      </c>
      <c r="E5058">
        <v>1.1000000000000001</v>
      </c>
      <c r="F5058">
        <v>753.36599999999999</v>
      </c>
      <c r="G5058">
        <v>46.72</v>
      </c>
      <c r="J5058" s="1">
        <v>1630000</v>
      </c>
      <c r="L5058">
        <v>3</v>
      </c>
      <c r="M5058">
        <v>30508</v>
      </c>
      <c r="N5058" t="s">
        <v>1583</v>
      </c>
      <c r="O5058">
        <v>1</v>
      </c>
      <c r="P5058">
        <v>0</v>
      </c>
      <c r="Q5058">
        <v>0</v>
      </c>
      <c r="R5058">
        <v>1</v>
      </c>
      <c r="S5058">
        <v>0</v>
      </c>
      <c r="T5058" t="s">
        <v>6269</v>
      </c>
    </row>
    <row r="5059" spans="1:22">
      <c r="A5059" t="s">
        <v>6482</v>
      </c>
      <c r="B5059">
        <v>53.29</v>
      </c>
      <c r="C5059">
        <v>1682.9031</v>
      </c>
      <c r="D5059">
        <v>14</v>
      </c>
      <c r="E5059">
        <v>-1.2</v>
      </c>
      <c r="F5059">
        <v>842.45780000000002</v>
      </c>
      <c r="G5059">
        <v>78.17</v>
      </c>
      <c r="J5059" s="1">
        <v>2770000</v>
      </c>
      <c r="K5059" s="1">
        <v>63900</v>
      </c>
      <c r="L5059">
        <v>3</v>
      </c>
      <c r="M5059">
        <v>53529</v>
      </c>
      <c r="N5059" t="s">
        <v>1583</v>
      </c>
      <c r="O5059">
        <v>3</v>
      </c>
      <c r="P5059">
        <v>0</v>
      </c>
      <c r="Q5059">
        <v>0</v>
      </c>
      <c r="R5059">
        <v>2</v>
      </c>
      <c r="S5059">
        <v>1</v>
      </c>
      <c r="T5059" t="s">
        <v>152</v>
      </c>
    </row>
    <row r="5060" spans="1:22">
      <c r="A5060" t="s">
        <v>6483</v>
      </c>
      <c r="B5060">
        <v>53.28</v>
      </c>
      <c r="C5060">
        <v>2153.1156999999998</v>
      </c>
      <c r="D5060">
        <v>19</v>
      </c>
      <c r="E5060">
        <v>0.7</v>
      </c>
      <c r="F5060">
        <v>1077.5659000000001</v>
      </c>
      <c r="G5060">
        <v>92.35</v>
      </c>
      <c r="J5060" s="1">
        <v>481000</v>
      </c>
      <c r="K5060" s="1">
        <v>383000</v>
      </c>
      <c r="L5060">
        <v>3</v>
      </c>
      <c r="M5060">
        <v>63255</v>
      </c>
      <c r="N5060" t="s">
        <v>1583</v>
      </c>
      <c r="O5060">
        <v>2</v>
      </c>
      <c r="P5060">
        <v>0</v>
      </c>
      <c r="Q5060">
        <v>0</v>
      </c>
      <c r="R5060">
        <v>1</v>
      </c>
      <c r="S5060">
        <v>1</v>
      </c>
      <c r="T5060" t="s">
        <v>6006</v>
      </c>
    </row>
    <row r="5061" spans="1:22">
      <c r="A5061" t="s">
        <v>6484</v>
      </c>
      <c r="B5061">
        <v>53.27</v>
      </c>
      <c r="C5061">
        <v>1493.8242</v>
      </c>
      <c r="D5061">
        <v>13</v>
      </c>
      <c r="E5061">
        <v>-0.8</v>
      </c>
      <c r="F5061">
        <v>747.91880000000003</v>
      </c>
      <c r="G5061">
        <v>68.7</v>
      </c>
      <c r="J5061" s="1">
        <v>3660000</v>
      </c>
      <c r="K5061" s="1">
        <v>3150000</v>
      </c>
      <c r="L5061">
        <v>3</v>
      </c>
      <c r="M5061">
        <v>46813</v>
      </c>
      <c r="N5061" t="s">
        <v>1583</v>
      </c>
      <c r="O5061">
        <v>2</v>
      </c>
      <c r="P5061">
        <v>0</v>
      </c>
      <c r="Q5061">
        <v>0</v>
      </c>
      <c r="R5061">
        <v>1</v>
      </c>
      <c r="S5061">
        <v>1</v>
      </c>
      <c r="T5061" t="s">
        <v>243</v>
      </c>
    </row>
    <row r="5062" spans="1:22">
      <c r="A5062" t="s">
        <v>6485</v>
      </c>
      <c r="B5062">
        <v>53.27</v>
      </c>
      <c r="C5062">
        <v>1610.8164999999999</v>
      </c>
      <c r="D5062">
        <v>14</v>
      </c>
      <c r="E5062">
        <v>0.4</v>
      </c>
      <c r="F5062">
        <v>806.41589999999997</v>
      </c>
      <c r="G5062">
        <v>41.65</v>
      </c>
      <c r="J5062" s="1">
        <v>16300000</v>
      </c>
      <c r="K5062" s="1">
        <v>15900000</v>
      </c>
      <c r="L5062">
        <v>3</v>
      </c>
      <c r="M5062">
        <v>26707</v>
      </c>
      <c r="N5062" t="s">
        <v>1583</v>
      </c>
      <c r="O5062">
        <v>2</v>
      </c>
      <c r="P5062">
        <v>0</v>
      </c>
      <c r="Q5062">
        <v>0</v>
      </c>
      <c r="R5062">
        <v>1</v>
      </c>
      <c r="S5062">
        <v>1</v>
      </c>
      <c r="T5062" t="s">
        <v>397</v>
      </c>
    </row>
    <row r="5063" spans="1:22">
      <c r="A5063" t="s">
        <v>6486</v>
      </c>
      <c r="B5063">
        <v>53.27</v>
      </c>
      <c r="C5063">
        <v>1608.7782999999999</v>
      </c>
      <c r="D5063">
        <v>15</v>
      </c>
      <c r="E5063">
        <v>3.1</v>
      </c>
      <c r="F5063">
        <v>805.39890000000003</v>
      </c>
      <c r="G5063">
        <v>56.18</v>
      </c>
      <c r="J5063" s="1">
        <v>2590000</v>
      </c>
      <c r="K5063" s="1">
        <v>2910000</v>
      </c>
      <c r="L5063">
        <v>3</v>
      </c>
      <c r="M5063">
        <v>37618</v>
      </c>
      <c r="N5063" t="s">
        <v>1583</v>
      </c>
      <c r="O5063">
        <v>2</v>
      </c>
      <c r="P5063">
        <v>0</v>
      </c>
      <c r="Q5063">
        <v>0</v>
      </c>
      <c r="R5063">
        <v>1</v>
      </c>
      <c r="S5063">
        <v>1</v>
      </c>
      <c r="T5063" t="s">
        <v>6487</v>
      </c>
    </row>
    <row r="5064" spans="1:22">
      <c r="A5064" t="s">
        <v>6488</v>
      </c>
      <c r="B5064">
        <v>53.27</v>
      </c>
      <c r="C5064">
        <v>2682.2152999999998</v>
      </c>
      <c r="D5064">
        <v>24</v>
      </c>
      <c r="E5064">
        <v>-1.3</v>
      </c>
      <c r="F5064">
        <v>1342.1132</v>
      </c>
      <c r="G5064">
        <v>60.83</v>
      </c>
      <c r="J5064" s="1">
        <v>455000</v>
      </c>
      <c r="K5064" s="1">
        <v>545000</v>
      </c>
      <c r="L5064">
        <v>3</v>
      </c>
      <c r="M5064">
        <v>41099</v>
      </c>
      <c r="N5064" t="s">
        <v>1583</v>
      </c>
      <c r="O5064">
        <v>4</v>
      </c>
      <c r="P5064">
        <v>0</v>
      </c>
      <c r="Q5064">
        <v>0</v>
      </c>
      <c r="R5064">
        <v>3</v>
      </c>
      <c r="S5064">
        <v>1</v>
      </c>
      <c r="T5064" t="s">
        <v>328</v>
      </c>
      <c r="U5064" t="s">
        <v>35</v>
      </c>
      <c r="V5064" t="s">
        <v>329</v>
      </c>
    </row>
    <row r="5065" spans="1:22">
      <c r="A5065" t="s">
        <v>6489</v>
      </c>
      <c r="B5065">
        <v>53.26</v>
      </c>
      <c r="C5065">
        <v>2077.0844999999999</v>
      </c>
      <c r="D5065">
        <v>18</v>
      </c>
      <c r="E5065">
        <v>0.4</v>
      </c>
      <c r="F5065">
        <v>1039.5499</v>
      </c>
      <c r="G5065">
        <v>79.540000000000006</v>
      </c>
      <c r="J5065" s="1">
        <v>182000</v>
      </c>
      <c r="K5065" s="1">
        <v>210000</v>
      </c>
      <c r="L5065">
        <v>4</v>
      </c>
      <c r="M5065">
        <v>54465</v>
      </c>
      <c r="N5065" t="s">
        <v>23</v>
      </c>
      <c r="O5065">
        <v>3</v>
      </c>
      <c r="P5065">
        <v>0</v>
      </c>
      <c r="Q5065">
        <v>0</v>
      </c>
      <c r="R5065">
        <v>1</v>
      </c>
      <c r="S5065">
        <v>2</v>
      </c>
      <c r="T5065" t="s">
        <v>6490</v>
      </c>
    </row>
    <row r="5066" spans="1:22">
      <c r="A5066" t="s">
        <v>6491</v>
      </c>
      <c r="B5066">
        <v>53.26</v>
      </c>
      <c r="C5066">
        <v>1965.9108000000001</v>
      </c>
      <c r="D5066">
        <v>16</v>
      </c>
      <c r="E5066">
        <v>0.4</v>
      </c>
      <c r="F5066">
        <v>656.31119999999999</v>
      </c>
      <c r="G5066">
        <v>45.23</v>
      </c>
      <c r="J5066" s="1">
        <v>3110000</v>
      </c>
      <c r="K5066" s="1">
        <v>2200000</v>
      </c>
      <c r="L5066">
        <v>4</v>
      </c>
      <c r="M5066">
        <v>29304</v>
      </c>
      <c r="N5066" t="s">
        <v>23</v>
      </c>
      <c r="O5066">
        <v>5</v>
      </c>
      <c r="P5066">
        <v>0</v>
      </c>
      <c r="Q5066">
        <v>0</v>
      </c>
      <c r="R5066">
        <v>3</v>
      </c>
      <c r="S5066">
        <v>2</v>
      </c>
      <c r="T5066" t="s">
        <v>24</v>
      </c>
      <c r="U5066" t="s">
        <v>6492</v>
      </c>
      <c r="V5066" t="s">
        <v>6493</v>
      </c>
    </row>
    <row r="5067" spans="1:22">
      <c r="A5067" t="s">
        <v>6494</v>
      </c>
      <c r="B5067">
        <v>53.25</v>
      </c>
      <c r="C5067">
        <v>1238.7234000000001</v>
      </c>
      <c r="D5067">
        <v>12</v>
      </c>
      <c r="E5067">
        <v>-0.9</v>
      </c>
      <c r="F5067">
        <v>620.36839999999995</v>
      </c>
      <c r="G5067">
        <v>49.84</v>
      </c>
      <c r="J5067" s="1">
        <v>16600000</v>
      </c>
      <c r="K5067" s="1">
        <v>17000000</v>
      </c>
      <c r="L5067">
        <v>3</v>
      </c>
      <c r="M5067">
        <v>32901</v>
      </c>
      <c r="N5067" t="s">
        <v>1583</v>
      </c>
      <c r="O5067">
        <v>2</v>
      </c>
      <c r="P5067">
        <v>0</v>
      </c>
      <c r="Q5067">
        <v>0</v>
      </c>
      <c r="R5067">
        <v>1</v>
      </c>
      <c r="S5067">
        <v>1</v>
      </c>
      <c r="T5067" t="s">
        <v>521</v>
      </c>
    </row>
    <row r="5068" spans="1:22">
      <c r="A5068" t="s">
        <v>6495</v>
      </c>
      <c r="B5068">
        <v>53.25</v>
      </c>
      <c r="C5068">
        <v>1686.9417000000001</v>
      </c>
      <c r="D5068">
        <v>15</v>
      </c>
      <c r="E5068">
        <v>-4.8</v>
      </c>
      <c r="F5068">
        <v>563.31849999999997</v>
      </c>
      <c r="G5068">
        <v>83.42</v>
      </c>
      <c r="J5068" s="1">
        <v>27200</v>
      </c>
      <c r="L5068">
        <v>3</v>
      </c>
      <c r="M5068">
        <v>57250</v>
      </c>
      <c r="N5068" t="s">
        <v>1583</v>
      </c>
      <c r="O5068">
        <v>1</v>
      </c>
      <c r="P5068">
        <v>0</v>
      </c>
      <c r="Q5068">
        <v>0</v>
      </c>
      <c r="R5068">
        <v>1</v>
      </c>
      <c r="S5068">
        <v>0</v>
      </c>
      <c r="T5068" t="s">
        <v>299</v>
      </c>
    </row>
    <row r="5069" spans="1:22">
      <c r="A5069" t="s">
        <v>6496</v>
      </c>
      <c r="B5069">
        <v>53.25</v>
      </c>
      <c r="C5069">
        <v>1239.6797999999999</v>
      </c>
      <c r="D5069">
        <v>11</v>
      </c>
      <c r="E5069">
        <v>-0.5</v>
      </c>
      <c r="F5069">
        <v>414.2337</v>
      </c>
      <c r="G5069">
        <v>40.56</v>
      </c>
      <c r="J5069" s="1">
        <v>23700000</v>
      </c>
      <c r="K5069" s="1">
        <v>23900000</v>
      </c>
      <c r="L5069">
        <v>3</v>
      </c>
      <c r="M5069">
        <v>25852</v>
      </c>
      <c r="N5069" t="s">
        <v>1583</v>
      </c>
      <c r="O5069">
        <v>2</v>
      </c>
      <c r="P5069">
        <v>0</v>
      </c>
      <c r="Q5069">
        <v>0</v>
      </c>
      <c r="R5069">
        <v>1</v>
      </c>
      <c r="S5069">
        <v>1</v>
      </c>
      <c r="T5069" t="s">
        <v>2251</v>
      </c>
      <c r="U5069" t="s">
        <v>35</v>
      </c>
      <c r="V5069" t="s">
        <v>196</v>
      </c>
    </row>
    <row r="5070" spans="1:22">
      <c r="A5070" t="s">
        <v>6497</v>
      </c>
      <c r="B5070">
        <v>53.24</v>
      </c>
      <c r="C5070">
        <v>1475.7619999999999</v>
      </c>
      <c r="D5070">
        <v>13</v>
      </c>
      <c r="E5070">
        <v>0.5</v>
      </c>
      <c r="F5070">
        <v>738.8886</v>
      </c>
      <c r="G5070">
        <v>40.03</v>
      </c>
      <c r="J5070" s="1">
        <v>2480000</v>
      </c>
      <c r="K5070" s="1">
        <v>2480000</v>
      </c>
      <c r="L5070">
        <v>4</v>
      </c>
      <c r="M5070">
        <v>25365</v>
      </c>
      <c r="N5070" t="s">
        <v>23</v>
      </c>
      <c r="O5070">
        <v>2</v>
      </c>
      <c r="P5070">
        <v>0</v>
      </c>
      <c r="Q5070">
        <v>0</v>
      </c>
      <c r="R5070">
        <v>1</v>
      </c>
      <c r="S5070">
        <v>1</v>
      </c>
      <c r="T5070" t="s">
        <v>6498</v>
      </c>
    </row>
    <row r="5071" spans="1:22">
      <c r="A5071" t="s">
        <v>6499</v>
      </c>
      <c r="B5071">
        <v>53.24</v>
      </c>
      <c r="C5071">
        <v>1284.7037</v>
      </c>
      <c r="D5071">
        <v>12</v>
      </c>
      <c r="E5071">
        <v>0.1</v>
      </c>
      <c r="F5071">
        <v>643.35919999999999</v>
      </c>
      <c r="G5071">
        <v>17.23</v>
      </c>
      <c r="J5071" s="1">
        <v>1930000</v>
      </c>
      <c r="K5071" s="1">
        <v>1150000</v>
      </c>
      <c r="L5071">
        <v>4</v>
      </c>
      <c r="M5071">
        <v>9221</v>
      </c>
      <c r="N5071" t="s">
        <v>23</v>
      </c>
      <c r="O5071">
        <v>2</v>
      </c>
      <c r="P5071">
        <v>0</v>
      </c>
      <c r="Q5071">
        <v>0</v>
      </c>
      <c r="R5071">
        <v>1</v>
      </c>
      <c r="S5071">
        <v>1</v>
      </c>
      <c r="T5071" t="s">
        <v>2725</v>
      </c>
    </row>
    <row r="5072" spans="1:22">
      <c r="A5072" t="s">
        <v>6500</v>
      </c>
      <c r="B5072">
        <v>53.24</v>
      </c>
      <c r="C5072">
        <v>1605.7650000000001</v>
      </c>
      <c r="D5072">
        <v>12</v>
      </c>
      <c r="E5072">
        <v>-1.8</v>
      </c>
      <c r="F5072">
        <v>803.88829999999996</v>
      </c>
      <c r="G5072">
        <v>78.94</v>
      </c>
      <c r="J5072" s="1">
        <v>6270000</v>
      </c>
      <c r="K5072" s="1">
        <v>6660000</v>
      </c>
      <c r="L5072">
        <v>4</v>
      </c>
      <c r="M5072">
        <v>54038</v>
      </c>
      <c r="N5072" t="s">
        <v>23</v>
      </c>
      <c r="O5072">
        <v>4</v>
      </c>
      <c r="P5072">
        <v>0</v>
      </c>
      <c r="Q5072">
        <v>0</v>
      </c>
      <c r="R5072">
        <v>2</v>
      </c>
      <c r="S5072">
        <v>2</v>
      </c>
      <c r="T5072" t="s">
        <v>6501</v>
      </c>
      <c r="U5072" t="s">
        <v>35</v>
      </c>
      <c r="V5072" t="s">
        <v>77</v>
      </c>
    </row>
    <row r="5073" spans="1:22">
      <c r="A5073" t="s">
        <v>6502</v>
      </c>
      <c r="B5073">
        <v>53.24</v>
      </c>
      <c r="C5073">
        <v>1766.8185000000001</v>
      </c>
      <c r="D5073">
        <v>15</v>
      </c>
      <c r="E5073">
        <v>-4</v>
      </c>
      <c r="F5073">
        <v>884.41300000000001</v>
      </c>
      <c r="G5073">
        <v>40.090000000000003</v>
      </c>
      <c r="J5073" s="1">
        <v>390000</v>
      </c>
      <c r="K5073">
        <v>0</v>
      </c>
      <c r="L5073">
        <v>3</v>
      </c>
      <c r="M5073">
        <v>25483</v>
      </c>
      <c r="N5073" t="s">
        <v>1583</v>
      </c>
      <c r="O5073">
        <v>2</v>
      </c>
      <c r="P5073">
        <v>0</v>
      </c>
      <c r="Q5073">
        <v>0</v>
      </c>
      <c r="R5073">
        <v>1</v>
      </c>
      <c r="S5073">
        <v>1</v>
      </c>
      <c r="T5073" t="s">
        <v>2483</v>
      </c>
      <c r="U5073" t="s">
        <v>35</v>
      </c>
      <c r="V5073" t="s">
        <v>196</v>
      </c>
    </row>
    <row r="5074" spans="1:22">
      <c r="A5074" t="s">
        <v>6503</v>
      </c>
      <c r="B5074">
        <v>53.24</v>
      </c>
      <c r="C5074">
        <v>1301.6404</v>
      </c>
      <c r="D5074">
        <v>11</v>
      </c>
      <c r="E5074">
        <v>-0.3</v>
      </c>
      <c r="F5074">
        <v>651.82730000000004</v>
      </c>
      <c r="G5074">
        <v>61.76</v>
      </c>
      <c r="K5074" s="1">
        <v>2250000</v>
      </c>
      <c r="L5074">
        <v>4</v>
      </c>
      <c r="M5074">
        <v>41760</v>
      </c>
      <c r="N5074" t="s">
        <v>23</v>
      </c>
      <c r="O5074">
        <v>1</v>
      </c>
      <c r="P5074">
        <v>0</v>
      </c>
      <c r="Q5074">
        <v>0</v>
      </c>
      <c r="R5074">
        <v>0</v>
      </c>
      <c r="S5074">
        <v>1</v>
      </c>
      <c r="T5074" t="s">
        <v>1569</v>
      </c>
    </row>
    <row r="5075" spans="1:22">
      <c r="A5075" t="s">
        <v>6504</v>
      </c>
      <c r="B5075">
        <v>53.23</v>
      </c>
      <c r="C5075">
        <v>1186.6596999999999</v>
      </c>
      <c r="D5075">
        <v>11</v>
      </c>
      <c r="E5075">
        <v>-0.5</v>
      </c>
      <c r="F5075">
        <v>594.33680000000004</v>
      </c>
      <c r="G5075">
        <v>61.56</v>
      </c>
      <c r="J5075" s="1">
        <v>23300000</v>
      </c>
      <c r="K5075" s="1">
        <v>18100000</v>
      </c>
      <c r="L5075">
        <v>3</v>
      </c>
      <c r="M5075">
        <v>41652</v>
      </c>
      <c r="N5075" t="s">
        <v>1583</v>
      </c>
      <c r="O5075">
        <v>4</v>
      </c>
      <c r="P5075">
        <v>0</v>
      </c>
      <c r="Q5075">
        <v>0</v>
      </c>
      <c r="R5075">
        <v>2</v>
      </c>
      <c r="S5075">
        <v>2</v>
      </c>
      <c r="T5075" t="s">
        <v>726</v>
      </c>
    </row>
    <row r="5076" spans="1:22">
      <c r="A5076" t="s">
        <v>6505</v>
      </c>
      <c r="B5076">
        <v>53.23</v>
      </c>
      <c r="C5076">
        <v>1353.6201000000001</v>
      </c>
      <c r="D5076">
        <v>11</v>
      </c>
      <c r="E5076">
        <v>-0.8</v>
      </c>
      <c r="F5076">
        <v>677.81679999999994</v>
      </c>
      <c r="G5076">
        <v>17.239999999999998</v>
      </c>
      <c r="J5076" s="1">
        <v>1160000</v>
      </c>
      <c r="K5076" s="1">
        <v>1030000</v>
      </c>
      <c r="L5076">
        <v>4</v>
      </c>
      <c r="M5076">
        <v>9230</v>
      </c>
      <c r="N5076" t="s">
        <v>23</v>
      </c>
      <c r="O5076">
        <v>3</v>
      </c>
      <c r="P5076">
        <v>0</v>
      </c>
      <c r="Q5076">
        <v>0</v>
      </c>
      <c r="R5076">
        <v>1</v>
      </c>
      <c r="S5076">
        <v>2</v>
      </c>
      <c r="T5076" t="s">
        <v>375</v>
      </c>
    </row>
    <row r="5077" spans="1:22">
      <c r="A5077" t="s">
        <v>6506</v>
      </c>
      <c r="B5077">
        <v>53.23</v>
      </c>
      <c r="C5077">
        <v>1157.6292000000001</v>
      </c>
      <c r="D5077">
        <v>10</v>
      </c>
      <c r="E5077">
        <v>-1.4</v>
      </c>
      <c r="F5077">
        <v>579.82100000000003</v>
      </c>
      <c r="G5077">
        <v>42.62</v>
      </c>
      <c r="J5077" s="1">
        <v>20700000</v>
      </c>
      <c r="K5077" s="1">
        <v>19200000</v>
      </c>
      <c r="L5077">
        <v>4</v>
      </c>
      <c r="M5077">
        <v>27332</v>
      </c>
      <c r="N5077" t="s">
        <v>23</v>
      </c>
      <c r="O5077">
        <v>4</v>
      </c>
      <c r="P5077">
        <v>0</v>
      </c>
      <c r="Q5077">
        <v>0</v>
      </c>
      <c r="R5077">
        <v>2</v>
      </c>
      <c r="S5077">
        <v>2</v>
      </c>
      <c r="T5077" t="s">
        <v>369</v>
      </c>
    </row>
    <row r="5078" spans="1:22">
      <c r="A5078" t="s">
        <v>6507</v>
      </c>
      <c r="B5078">
        <v>53.23</v>
      </c>
      <c r="C5078">
        <v>1340.5983000000001</v>
      </c>
      <c r="D5078">
        <v>11</v>
      </c>
      <c r="E5078">
        <v>-0.5</v>
      </c>
      <c r="F5078">
        <v>671.30610000000001</v>
      </c>
      <c r="G5078">
        <v>22.99</v>
      </c>
      <c r="J5078" s="1">
        <v>15700000</v>
      </c>
      <c r="K5078" s="1">
        <v>16900000</v>
      </c>
      <c r="L5078">
        <v>3</v>
      </c>
      <c r="M5078">
        <v>13097</v>
      </c>
      <c r="N5078" t="s">
        <v>1583</v>
      </c>
      <c r="O5078">
        <v>3</v>
      </c>
      <c r="P5078">
        <v>0</v>
      </c>
      <c r="Q5078">
        <v>0</v>
      </c>
      <c r="R5078">
        <v>2</v>
      </c>
      <c r="S5078">
        <v>1</v>
      </c>
      <c r="T5078" t="s">
        <v>56</v>
      </c>
    </row>
    <row r="5079" spans="1:22">
      <c r="A5079" t="s">
        <v>6508</v>
      </c>
      <c r="B5079">
        <v>53.22</v>
      </c>
      <c r="C5079">
        <v>1497.7351000000001</v>
      </c>
      <c r="D5079">
        <v>13</v>
      </c>
      <c r="E5079">
        <v>-0.5</v>
      </c>
      <c r="F5079">
        <v>749.87450000000001</v>
      </c>
      <c r="G5079">
        <v>65.16</v>
      </c>
      <c r="J5079" s="1">
        <v>2730000</v>
      </c>
      <c r="K5079" s="1">
        <v>2970000</v>
      </c>
      <c r="L5079">
        <v>4</v>
      </c>
      <c r="M5079">
        <v>44212</v>
      </c>
      <c r="N5079" t="s">
        <v>23</v>
      </c>
      <c r="O5079">
        <v>2</v>
      </c>
      <c r="P5079">
        <v>0</v>
      </c>
      <c r="Q5079">
        <v>0</v>
      </c>
      <c r="R5079">
        <v>1</v>
      </c>
      <c r="S5079">
        <v>1</v>
      </c>
      <c r="T5079" t="s">
        <v>1649</v>
      </c>
    </row>
    <row r="5080" spans="1:22">
      <c r="A5080" t="s">
        <v>6509</v>
      </c>
      <c r="B5080">
        <v>53.22</v>
      </c>
      <c r="C5080">
        <v>1292.6976</v>
      </c>
      <c r="D5080">
        <v>11</v>
      </c>
      <c r="E5080">
        <v>-0.5</v>
      </c>
      <c r="F5080">
        <v>647.35580000000004</v>
      </c>
      <c r="G5080">
        <v>50.06</v>
      </c>
      <c r="J5080" s="1">
        <v>839000</v>
      </c>
      <c r="K5080" s="1">
        <v>867000</v>
      </c>
      <c r="L5080">
        <v>4</v>
      </c>
      <c r="M5080">
        <v>33015</v>
      </c>
      <c r="N5080" t="s">
        <v>23</v>
      </c>
      <c r="O5080">
        <v>2</v>
      </c>
      <c r="P5080">
        <v>0</v>
      </c>
      <c r="Q5080">
        <v>0</v>
      </c>
      <c r="R5080">
        <v>1</v>
      </c>
      <c r="S5080">
        <v>1</v>
      </c>
      <c r="T5080" t="s">
        <v>5732</v>
      </c>
    </row>
    <row r="5081" spans="1:22">
      <c r="A5081" t="s">
        <v>6510</v>
      </c>
      <c r="B5081">
        <v>53.22</v>
      </c>
      <c r="C5081">
        <v>1991.0033000000001</v>
      </c>
      <c r="D5081">
        <v>17</v>
      </c>
      <c r="E5081">
        <v>0.5</v>
      </c>
      <c r="F5081">
        <v>664.67539999999997</v>
      </c>
      <c r="G5081">
        <v>72.260000000000005</v>
      </c>
      <c r="J5081" s="1">
        <v>429000</v>
      </c>
      <c r="L5081">
        <v>3</v>
      </c>
      <c r="M5081">
        <v>49346</v>
      </c>
      <c r="N5081" t="s">
        <v>1583</v>
      </c>
      <c r="O5081">
        <v>1</v>
      </c>
      <c r="P5081">
        <v>0</v>
      </c>
      <c r="Q5081">
        <v>0</v>
      </c>
      <c r="R5081">
        <v>1</v>
      </c>
      <c r="S5081">
        <v>0</v>
      </c>
      <c r="T5081" t="s">
        <v>2762</v>
      </c>
      <c r="U5081" t="s">
        <v>35</v>
      </c>
      <c r="V5081" t="s">
        <v>39</v>
      </c>
    </row>
    <row r="5082" spans="1:22">
      <c r="A5082" t="s">
        <v>6511</v>
      </c>
      <c r="B5082">
        <v>53.21</v>
      </c>
      <c r="C5082">
        <v>1192.5261</v>
      </c>
      <c r="D5082">
        <v>10</v>
      </c>
      <c r="E5082">
        <v>-0.7</v>
      </c>
      <c r="F5082">
        <v>597.26990000000001</v>
      </c>
      <c r="G5082">
        <v>20.77</v>
      </c>
      <c r="J5082" s="1">
        <v>1130000</v>
      </c>
      <c r="K5082" s="1">
        <v>1160000</v>
      </c>
      <c r="L5082">
        <v>3</v>
      </c>
      <c r="M5082">
        <v>11532</v>
      </c>
      <c r="N5082" t="s">
        <v>1583</v>
      </c>
      <c r="O5082">
        <v>3</v>
      </c>
      <c r="P5082">
        <v>0</v>
      </c>
      <c r="Q5082">
        <v>0</v>
      </c>
      <c r="R5082">
        <v>2</v>
      </c>
      <c r="S5082">
        <v>1</v>
      </c>
      <c r="T5082" t="s">
        <v>5771</v>
      </c>
    </row>
    <row r="5083" spans="1:22">
      <c r="A5083" t="s">
        <v>6512</v>
      </c>
      <c r="B5083">
        <v>53.21</v>
      </c>
      <c r="C5083">
        <v>1385.7415000000001</v>
      </c>
      <c r="D5083">
        <v>11</v>
      </c>
      <c r="E5083">
        <v>0.4</v>
      </c>
      <c r="F5083">
        <v>693.87829999999997</v>
      </c>
      <c r="G5083">
        <v>50.96</v>
      </c>
      <c r="J5083" s="1">
        <v>4090000</v>
      </c>
      <c r="K5083" s="1">
        <v>4510000</v>
      </c>
      <c r="L5083">
        <v>4</v>
      </c>
      <c r="M5083">
        <v>33690</v>
      </c>
      <c r="N5083" t="s">
        <v>23</v>
      </c>
      <c r="O5083">
        <v>4</v>
      </c>
      <c r="P5083">
        <v>0</v>
      </c>
      <c r="Q5083">
        <v>0</v>
      </c>
      <c r="R5083">
        <v>2</v>
      </c>
      <c r="S5083">
        <v>2</v>
      </c>
      <c r="T5083" t="s">
        <v>2651</v>
      </c>
    </row>
    <row r="5084" spans="1:22">
      <c r="A5084" t="s">
        <v>6513</v>
      </c>
      <c r="B5084">
        <v>53.2</v>
      </c>
      <c r="C5084">
        <v>1715.8552</v>
      </c>
      <c r="D5084">
        <v>15</v>
      </c>
      <c r="E5084">
        <v>-0.2</v>
      </c>
      <c r="F5084">
        <v>858.93470000000002</v>
      </c>
      <c r="G5084">
        <v>56.61</v>
      </c>
      <c r="J5084" s="1">
        <v>495000</v>
      </c>
      <c r="K5084" s="1">
        <v>406000</v>
      </c>
      <c r="L5084">
        <v>3</v>
      </c>
      <c r="M5084">
        <v>37945</v>
      </c>
      <c r="N5084" t="s">
        <v>1583</v>
      </c>
      <c r="O5084">
        <v>2</v>
      </c>
      <c r="P5084">
        <v>0</v>
      </c>
      <c r="Q5084">
        <v>0</v>
      </c>
      <c r="R5084">
        <v>1</v>
      </c>
      <c r="S5084">
        <v>1</v>
      </c>
      <c r="T5084" t="s">
        <v>6265</v>
      </c>
      <c r="U5084" t="s">
        <v>35</v>
      </c>
      <c r="V5084" t="s">
        <v>409</v>
      </c>
    </row>
    <row r="5085" spans="1:22">
      <c r="A5085" t="s">
        <v>6514</v>
      </c>
      <c r="B5085">
        <v>53.2</v>
      </c>
      <c r="C5085">
        <v>2372.0549000000001</v>
      </c>
      <c r="D5085">
        <v>23</v>
      </c>
      <c r="E5085">
        <v>-0.4</v>
      </c>
      <c r="F5085">
        <v>1187.0343</v>
      </c>
      <c r="G5085">
        <v>48.49</v>
      </c>
      <c r="J5085" s="1">
        <v>3490000</v>
      </c>
      <c r="L5085">
        <v>3</v>
      </c>
      <c r="M5085">
        <v>31856</v>
      </c>
      <c r="N5085" t="s">
        <v>1583</v>
      </c>
      <c r="O5085">
        <v>3</v>
      </c>
      <c r="P5085">
        <v>0</v>
      </c>
      <c r="Q5085">
        <v>0</v>
      </c>
      <c r="R5085">
        <v>3</v>
      </c>
      <c r="S5085">
        <v>0</v>
      </c>
      <c r="T5085" t="s">
        <v>71</v>
      </c>
      <c r="U5085" t="s">
        <v>35</v>
      </c>
      <c r="V5085" t="s">
        <v>86</v>
      </c>
    </row>
    <row r="5086" spans="1:22">
      <c r="A5086" t="s">
        <v>6515</v>
      </c>
      <c r="B5086">
        <v>53.2</v>
      </c>
      <c r="C5086">
        <v>2367.1264999999999</v>
      </c>
      <c r="D5086">
        <v>22</v>
      </c>
      <c r="E5086">
        <v>2.2999999999999998</v>
      </c>
      <c r="F5086">
        <v>790.05129999999997</v>
      </c>
      <c r="G5086">
        <v>42.08</v>
      </c>
      <c r="J5086" s="1">
        <v>340000</v>
      </c>
      <c r="L5086">
        <v>3</v>
      </c>
      <c r="M5086">
        <v>27038</v>
      </c>
      <c r="N5086" t="s">
        <v>1583</v>
      </c>
      <c r="O5086">
        <v>1</v>
      </c>
      <c r="P5086">
        <v>0</v>
      </c>
      <c r="Q5086">
        <v>0</v>
      </c>
      <c r="R5086">
        <v>1</v>
      </c>
      <c r="S5086">
        <v>0</v>
      </c>
      <c r="T5086" t="s">
        <v>1538</v>
      </c>
      <c r="U5086" t="s">
        <v>35</v>
      </c>
      <c r="V5086" t="s">
        <v>77</v>
      </c>
    </row>
    <row r="5087" spans="1:22">
      <c r="A5087" t="s">
        <v>6516</v>
      </c>
      <c r="B5087">
        <v>53.2</v>
      </c>
      <c r="C5087">
        <v>1637.8987999999999</v>
      </c>
      <c r="D5087">
        <v>15</v>
      </c>
      <c r="E5087">
        <v>-1.2</v>
      </c>
      <c r="F5087">
        <v>819.95569999999998</v>
      </c>
      <c r="G5087">
        <v>66.86</v>
      </c>
      <c r="J5087" s="1">
        <v>1790000</v>
      </c>
      <c r="K5087" s="1">
        <v>2050000</v>
      </c>
      <c r="L5087">
        <v>3</v>
      </c>
      <c r="M5087">
        <v>45486</v>
      </c>
      <c r="N5087" t="s">
        <v>1583</v>
      </c>
      <c r="O5087">
        <v>3</v>
      </c>
      <c r="P5087">
        <v>0</v>
      </c>
      <c r="Q5087">
        <v>0</v>
      </c>
      <c r="R5087">
        <v>1</v>
      </c>
      <c r="S5087">
        <v>2</v>
      </c>
      <c r="T5087" t="s">
        <v>6517</v>
      </c>
    </row>
    <row r="5088" spans="1:22">
      <c r="A5088" t="s">
        <v>6518</v>
      </c>
      <c r="B5088">
        <v>53.2</v>
      </c>
      <c r="C5088">
        <v>1732.9247</v>
      </c>
      <c r="D5088">
        <v>16</v>
      </c>
      <c r="E5088">
        <v>-1</v>
      </c>
      <c r="F5088">
        <v>578.64829999999995</v>
      </c>
      <c r="G5088">
        <v>65.180000000000007</v>
      </c>
      <c r="J5088" s="1">
        <v>3650000</v>
      </c>
      <c r="K5088" s="1">
        <v>4190000</v>
      </c>
      <c r="L5088">
        <v>3</v>
      </c>
      <c r="M5088">
        <v>44256</v>
      </c>
      <c r="N5088" t="s">
        <v>1583</v>
      </c>
      <c r="O5088">
        <v>5</v>
      </c>
      <c r="P5088">
        <v>0</v>
      </c>
      <c r="Q5088">
        <v>0</v>
      </c>
      <c r="R5088">
        <v>2</v>
      </c>
      <c r="S5088">
        <v>3</v>
      </c>
      <c r="T5088" t="s">
        <v>266</v>
      </c>
    </row>
    <row r="5089" spans="1:22">
      <c r="A5089" t="s">
        <v>6519</v>
      </c>
      <c r="B5089">
        <v>53.2</v>
      </c>
      <c r="C5089">
        <v>1486.7666999999999</v>
      </c>
      <c r="D5089">
        <v>13</v>
      </c>
      <c r="E5089">
        <v>-1.3</v>
      </c>
      <c r="F5089">
        <v>496.59559999999999</v>
      </c>
      <c r="G5089">
        <v>27</v>
      </c>
      <c r="J5089" s="1">
        <v>550000</v>
      </c>
      <c r="L5089">
        <v>3</v>
      </c>
      <c r="M5089">
        <v>15892</v>
      </c>
      <c r="N5089" t="s">
        <v>1583</v>
      </c>
      <c r="O5089">
        <v>1</v>
      </c>
      <c r="P5089">
        <v>0</v>
      </c>
      <c r="Q5089">
        <v>0</v>
      </c>
      <c r="R5089">
        <v>1</v>
      </c>
      <c r="S5089">
        <v>0</v>
      </c>
      <c r="T5089" t="s">
        <v>328</v>
      </c>
    </row>
    <row r="5090" spans="1:22">
      <c r="A5090" t="s">
        <v>6520</v>
      </c>
      <c r="B5090">
        <v>53.19</v>
      </c>
      <c r="C5090">
        <v>1496.8813</v>
      </c>
      <c r="D5090">
        <v>13</v>
      </c>
      <c r="E5090">
        <v>0.4</v>
      </c>
      <c r="F5090">
        <v>499.96789999999999</v>
      </c>
      <c r="G5090">
        <v>50.96</v>
      </c>
      <c r="J5090" s="1">
        <v>3300000</v>
      </c>
      <c r="K5090" s="1">
        <v>3580000</v>
      </c>
      <c r="L5090">
        <v>4</v>
      </c>
      <c r="M5090">
        <v>33693</v>
      </c>
      <c r="N5090" t="s">
        <v>23</v>
      </c>
      <c r="O5090">
        <v>4</v>
      </c>
      <c r="P5090">
        <v>0</v>
      </c>
      <c r="Q5090">
        <v>0</v>
      </c>
      <c r="R5090">
        <v>2</v>
      </c>
      <c r="S5090">
        <v>2</v>
      </c>
      <c r="T5090" t="s">
        <v>999</v>
      </c>
    </row>
    <row r="5091" spans="1:22">
      <c r="A5091" t="s">
        <v>6521</v>
      </c>
      <c r="B5091">
        <v>53.19</v>
      </c>
      <c r="C5091">
        <v>1064.5864999999999</v>
      </c>
      <c r="D5091">
        <v>10</v>
      </c>
      <c r="E5091">
        <v>-1.1000000000000001</v>
      </c>
      <c r="F5091">
        <v>533.29999999999995</v>
      </c>
      <c r="G5091">
        <v>24.64</v>
      </c>
      <c r="J5091" s="1">
        <v>6170000</v>
      </c>
      <c r="K5091" s="1">
        <v>4860000</v>
      </c>
      <c r="L5091">
        <v>4</v>
      </c>
      <c r="M5091">
        <v>14299</v>
      </c>
      <c r="N5091" t="s">
        <v>23</v>
      </c>
      <c r="O5091">
        <v>2</v>
      </c>
      <c r="P5091">
        <v>0</v>
      </c>
      <c r="Q5091">
        <v>0</v>
      </c>
      <c r="R5091">
        <v>1</v>
      </c>
      <c r="S5091">
        <v>1</v>
      </c>
      <c r="T5091" t="s">
        <v>3044</v>
      </c>
    </row>
    <row r="5092" spans="1:22">
      <c r="A5092" t="s">
        <v>6522</v>
      </c>
      <c r="B5092">
        <v>53.19</v>
      </c>
      <c r="C5092">
        <v>1752.9197999999999</v>
      </c>
      <c r="D5092">
        <v>16</v>
      </c>
      <c r="E5092">
        <v>-1.2</v>
      </c>
      <c r="F5092">
        <v>585.31320000000005</v>
      </c>
      <c r="G5092">
        <v>70.94</v>
      </c>
      <c r="J5092" s="1">
        <v>9940000</v>
      </c>
      <c r="K5092" s="1">
        <v>9460000</v>
      </c>
      <c r="L5092">
        <v>4</v>
      </c>
      <c r="M5092">
        <v>48408</v>
      </c>
      <c r="N5092" t="s">
        <v>23</v>
      </c>
      <c r="O5092">
        <v>2</v>
      </c>
      <c r="P5092">
        <v>0</v>
      </c>
      <c r="Q5092">
        <v>0</v>
      </c>
      <c r="R5092">
        <v>1</v>
      </c>
      <c r="S5092">
        <v>1</v>
      </c>
      <c r="T5092" t="s">
        <v>4174</v>
      </c>
    </row>
    <row r="5093" spans="1:22">
      <c r="A5093" t="s">
        <v>6523</v>
      </c>
      <c r="B5093">
        <v>53.19</v>
      </c>
      <c r="C5093">
        <v>1546.7515000000001</v>
      </c>
      <c r="D5093">
        <v>13</v>
      </c>
      <c r="E5093">
        <v>-0.8</v>
      </c>
      <c r="F5093">
        <v>516.59069999999997</v>
      </c>
      <c r="G5093">
        <v>35.200000000000003</v>
      </c>
      <c r="J5093" s="1">
        <v>4290000</v>
      </c>
      <c r="K5093" s="1">
        <v>4230000</v>
      </c>
      <c r="L5093">
        <v>4</v>
      </c>
      <c r="M5093">
        <v>21726</v>
      </c>
      <c r="N5093" t="s">
        <v>23</v>
      </c>
      <c r="O5093">
        <v>4</v>
      </c>
      <c r="P5093">
        <v>0</v>
      </c>
      <c r="Q5093">
        <v>0</v>
      </c>
      <c r="R5093">
        <v>2</v>
      </c>
      <c r="S5093">
        <v>2</v>
      </c>
      <c r="T5093" t="s">
        <v>2553</v>
      </c>
    </row>
    <row r="5094" spans="1:22">
      <c r="A5094" t="s">
        <v>6524</v>
      </c>
      <c r="B5094">
        <v>53.18</v>
      </c>
      <c r="C5094">
        <v>913.48689999999999</v>
      </c>
      <c r="D5094">
        <v>9</v>
      </c>
      <c r="E5094">
        <v>0</v>
      </c>
      <c r="F5094">
        <v>457.75069999999999</v>
      </c>
      <c r="G5094">
        <v>20.03</v>
      </c>
      <c r="J5094" s="1">
        <v>76000000</v>
      </c>
      <c r="K5094" s="1">
        <v>98900000</v>
      </c>
      <c r="L5094">
        <v>4</v>
      </c>
      <c r="M5094">
        <v>11001</v>
      </c>
      <c r="N5094" t="s">
        <v>23</v>
      </c>
      <c r="O5094">
        <v>3</v>
      </c>
      <c r="P5094">
        <v>0</v>
      </c>
      <c r="Q5094">
        <v>0</v>
      </c>
      <c r="R5094">
        <v>1</v>
      </c>
      <c r="S5094">
        <v>2</v>
      </c>
      <c r="T5094" t="s">
        <v>391</v>
      </c>
    </row>
    <row r="5095" spans="1:22">
      <c r="A5095" t="s">
        <v>6525</v>
      </c>
      <c r="B5095">
        <v>53.18</v>
      </c>
      <c r="C5095">
        <v>1131.5771</v>
      </c>
      <c r="D5095">
        <v>12</v>
      </c>
      <c r="E5095">
        <v>-0.9</v>
      </c>
      <c r="F5095">
        <v>566.7953</v>
      </c>
      <c r="G5095">
        <v>14.58</v>
      </c>
      <c r="J5095" s="1">
        <v>1370000</v>
      </c>
      <c r="K5095" s="1">
        <v>1390000</v>
      </c>
      <c r="L5095">
        <v>4</v>
      </c>
      <c r="M5095">
        <v>7381</v>
      </c>
      <c r="N5095" t="s">
        <v>23</v>
      </c>
      <c r="O5095">
        <v>2</v>
      </c>
      <c r="P5095">
        <v>0</v>
      </c>
      <c r="Q5095">
        <v>0</v>
      </c>
      <c r="R5095">
        <v>1</v>
      </c>
      <c r="S5095">
        <v>1</v>
      </c>
      <c r="T5095" t="s">
        <v>1518</v>
      </c>
    </row>
    <row r="5096" spans="1:22">
      <c r="A5096" t="s">
        <v>6526</v>
      </c>
      <c r="B5096">
        <v>53.18</v>
      </c>
      <c r="C5096">
        <v>1400.7260000000001</v>
      </c>
      <c r="D5096">
        <v>12</v>
      </c>
      <c r="E5096">
        <v>-0.5</v>
      </c>
      <c r="F5096">
        <v>467.91570000000002</v>
      </c>
      <c r="G5096">
        <v>29.95</v>
      </c>
      <c r="J5096" s="1">
        <v>1480000</v>
      </c>
      <c r="K5096" s="1">
        <v>2260000</v>
      </c>
      <c r="L5096">
        <v>4</v>
      </c>
      <c r="M5096">
        <v>17937</v>
      </c>
      <c r="N5096" t="s">
        <v>23</v>
      </c>
      <c r="O5096">
        <v>2</v>
      </c>
      <c r="P5096">
        <v>0</v>
      </c>
      <c r="Q5096">
        <v>0</v>
      </c>
      <c r="R5096">
        <v>1</v>
      </c>
      <c r="S5096">
        <v>1</v>
      </c>
      <c r="T5096" t="s">
        <v>1978</v>
      </c>
    </row>
    <row r="5097" spans="1:22">
      <c r="A5097" t="s">
        <v>6527</v>
      </c>
      <c r="B5097">
        <v>53.18</v>
      </c>
      <c r="C5097">
        <v>1507.7882</v>
      </c>
      <c r="D5097">
        <v>14</v>
      </c>
      <c r="E5097">
        <v>1</v>
      </c>
      <c r="F5097">
        <v>754.90210000000002</v>
      </c>
      <c r="G5097">
        <v>41.31</v>
      </c>
      <c r="J5097" s="1">
        <v>6170000</v>
      </c>
      <c r="L5097">
        <v>3</v>
      </c>
      <c r="M5097">
        <v>26444</v>
      </c>
      <c r="N5097" t="s">
        <v>1583</v>
      </c>
      <c r="O5097">
        <v>1</v>
      </c>
      <c r="P5097">
        <v>0</v>
      </c>
      <c r="Q5097">
        <v>0</v>
      </c>
      <c r="R5097">
        <v>1</v>
      </c>
      <c r="S5097">
        <v>0</v>
      </c>
      <c r="T5097" t="s">
        <v>1056</v>
      </c>
    </row>
    <row r="5098" spans="1:22">
      <c r="A5098" t="s">
        <v>6528</v>
      </c>
      <c r="B5098">
        <v>53.18</v>
      </c>
      <c r="C5098">
        <v>2589.355</v>
      </c>
      <c r="D5098">
        <v>26</v>
      </c>
      <c r="E5098">
        <v>-1.6</v>
      </c>
      <c r="F5098">
        <v>864.12419999999997</v>
      </c>
      <c r="G5098">
        <v>51.3</v>
      </c>
      <c r="J5098" s="1">
        <v>12200000</v>
      </c>
      <c r="K5098" s="1">
        <v>11500000</v>
      </c>
      <c r="L5098">
        <v>3</v>
      </c>
      <c r="M5098">
        <v>33991</v>
      </c>
      <c r="N5098" t="s">
        <v>1583</v>
      </c>
      <c r="O5098">
        <v>3</v>
      </c>
      <c r="P5098">
        <v>0</v>
      </c>
      <c r="Q5098">
        <v>0</v>
      </c>
      <c r="R5098">
        <v>2</v>
      </c>
      <c r="S5098">
        <v>1</v>
      </c>
      <c r="T5098" t="s">
        <v>822</v>
      </c>
    </row>
    <row r="5099" spans="1:22">
      <c r="A5099" t="s">
        <v>6529</v>
      </c>
      <c r="B5099">
        <v>53.18</v>
      </c>
      <c r="C5099">
        <v>801.38679999999999</v>
      </c>
      <c r="D5099">
        <v>8</v>
      </c>
      <c r="E5099">
        <v>-0.8</v>
      </c>
      <c r="F5099">
        <v>401.7004</v>
      </c>
      <c r="G5099">
        <v>13.04</v>
      </c>
      <c r="J5099" s="1">
        <v>394000</v>
      </c>
      <c r="L5099">
        <v>3</v>
      </c>
      <c r="M5099">
        <v>6298</v>
      </c>
      <c r="N5099" t="s">
        <v>1583</v>
      </c>
      <c r="O5099">
        <v>1</v>
      </c>
      <c r="P5099">
        <v>0</v>
      </c>
      <c r="Q5099">
        <v>0</v>
      </c>
      <c r="R5099">
        <v>1</v>
      </c>
      <c r="S5099">
        <v>0</v>
      </c>
      <c r="T5099" t="s">
        <v>96</v>
      </c>
    </row>
    <row r="5100" spans="1:22">
      <c r="A5100" t="s">
        <v>6530</v>
      </c>
      <c r="B5100">
        <v>53.18</v>
      </c>
      <c r="C5100">
        <v>2543.0925000000002</v>
      </c>
      <c r="D5100">
        <v>23</v>
      </c>
      <c r="E5100">
        <v>0.6</v>
      </c>
      <c r="F5100">
        <v>1272.5543</v>
      </c>
      <c r="G5100">
        <v>51.1</v>
      </c>
      <c r="J5100" s="1">
        <v>6950000</v>
      </c>
      <c r="K5100" s="1">
        <v>7950000</v>
      </c>
      <c r="L5100">
        <v>3</v>
      </c>
      <c r="M5100">
        <v>33832</v>
      </c>
      <c r="N5100" t="s">
        <v>1583</v>
      </c>
      <c r="O5100">
        <v>2</v>
      </c>
      <c r="P5100">
        <v>0</v>
      </c>
      <c r="Q5100">
        <v>0</v>
      </c>
      <c r="R5100">
        <v>1</v>
      </c>
      <c r="S5100">
        <v>1</v>
      </c>
      <c r="T5100" t="s">
        <v>165</v>
      </c>
      <c r="U5100" t="s">
        <v>3467</v>
      </c>
      <c r="V5100" t="s">
        <v>6531</v>
      </c>
    </row>
    <row r="5101" spans="1:22">
      <c r="A5101" t="s">
        <v>6532</v>
      </c>
      <c r="B5101">
        <v>53.17</v>
      </c>
      <c r="C5101">
        <v>1461.7827</v>
      </c>
      <c r="D5101">
        <v>13</v>
      </c>
      <c r="E5101">
        <v>0.5</v>
      </c>
      <c r="F5101">
        <v>488.26839999999999</v>
      </c>
      <c r="G5101">
        <v>40.6</v>
      </c>
      <c r="J5101" s="1">
        <v>18800000</v>
      </c>
      <c r="K5101" s="1">
        <v>18600000</v>
      </c>
      <c r="L5101">
        <v>3</v>
      </c>
      <c r="M5101">
        <v>25890</v>
      </c>
      <c r="N5101" t="s">
        <v>1583</v>
      </c>
      <c r="O5101">
        <v>4</v>
      </c>
      <c r="P5101">
        <v>0</v>
      </c>
      <c r="Q5101">
        <v>0</v>
      </c>
      <c r="R5101">
        <v>2</v>
      </c>
      <c r="S5101">
        <v>2</v>
      </c>
      <c r="T5101" t="s">
        <v>915</v>
      </c>
    </row>
    <row r="5102" spans="1:22">
      <c r="A5102" t="s">
        <v>6533</v>
      </c>
      <c r="B5102">
        <v>53.17</v>
      </c>
      <c r="C5102">
        <v>1220.6248000000001</v>
      </c>
      <c r="D5102">
        <v>11</v>
      </c>
      <c r="E5102">
        <v>-0.1</v>
      </c>
      <c r="F5102">
        <v>407.88209999999998</v>
      </c>
      <c r="G5102">
        <v>11.88</v>
      </c>
      <c r="J5102" s="1">
        <v>123000</v>
      </c>
      <c r="K5102" s="1">
        <v>419000</v>
      </c>
      <c r="L5102">
        <v>4</v>
      </c>
      <c r="M5102">
        <v>5451</v>
      </c>
      <c r="N5102" t="s">
        <v>23</v>
      </c>
      <c r="O5102">
        <v>3</v>
      </c>
      <c r="P5102">
        <v>0</v>
      </c>
      <c r="Q5102">
        <v>0</v>
      </c>
      <c r="R5102">
        <v>1</v>
      </c>
      <c r="S5102">
        <v>2</v>
      </c>
      <c r="T5102" t="s">
        <v>510</v>
      </c>
    </row>
    <row r="5103" spans="1:22">
      <c r="A5103" t="s">
        <v>6534</v>
      </c>
      <c r="B5103">
        <v>53.17</v>
      </c>
      <c r="C5103">
        <v>1584.8722</v>
      </c>
      <c r="D5103">
        <v>15</v>
      </c>
      <c r="E5103">
        <v>-0.5</v>
      </c>
      <c r="F5103">
        <v>793.44299999999998</v>
      </c>
      <c r="G5103">
        <v>68.03</v>
      </c>
      <c r="J5103" s="1">
        <v>31700</v>
      </c>
      <c r="K5103" s="1">
        <v>167000</v>
      </c>
      <c r="L5103">
        <v>4</v>
      </c>
      <c r="M5103">
        <v>46303</v>
      </c>
      <c r="N5103" t="s">
        <v>23</v>
      </c>
      <c r="O5103">
        <v>2</v>
      </c>
      <c r="P5103">
        <v>0</v>
      </c>
      <c r="Q5103">
        <v>0</v>
      </c>
      <c r="R5103">
        <v>1</v>
      </c>
      <c r="S5103">
        <v>1</v>
      </c>
      <c r="T5103" t="s">
        <v>4981</v>
      </c>
    </row>
    <row r="5104" spans="1:22">
      <c r="A5104" t="s">
        <v>6535</v>
      </c>
      <c r="B5104">
        <v>53.16</v>
      </c>
      <c r="C5104">
        <v>2254.0509999999999</v>
      </c>
      <c r="D5104">
        <v>21</v>
      </c>
      <c r="E5104">
        <v>-5.4</v>
      </c>
      <c r="F5104">
        <v>752.35360000000003</v>
      </c>
      <c r="G5104">
        <v>47.8</v>
      </c>
      <c r="J5104" s="1">
        <v>967000</v>
      </c>
      <c r="K5104" s="1">
        <v>2180000</v>
      </c>
      <c r="L5104">
        <v>4</v>
      </c>
      <c r="M5104">
        <v>31285</v>
      </c>
      <c r="N5104" t="s">
        <v>23</v>
      </c>
      <c r="O5104">
        <v>3</v>
      </c>
      <c r="P5104">
        <v>0</v>
      </c>
      <c r="Q5104">
        <v>0</v>
      </c>
      <c r="R5104">
        <v>1</v>
      </c>
      <c r="S5104">
        <v>2</v>
      </c>
      <c r="T5104" t="s">
        <v>335</v>
      </c>
    </row>
    <row r="5105" spans="1:22">
      <c r="A5105" t="s">
        <v>6536</v>
      </c>
      <c r="B5105">
        <v>53.16</v>
      </c>
      <c r="C5105">
        <v>1436.7035000000001</v>
      </c>
      <c r="D5105">
        <v>13</v>
      </c>
      <c r="E5105">
        <v>-4</v>
      </c>
      <c r="F5105">
        <v>719.35609999999997</v>
      </c>
      <c r="G5105">
        <v>42.67</v>
      </c>
      <c r="J5105" s="1">
        <v>1590000</v>
      </c>
      <c r="K5105" s="1">
        <v>1610000</v>
      </c>
      <c r="L5105">
        <v>4</v>
      </c>
      <c r="M5105">
        <v>27369</v>
      </c>
      <c r="N5105" t="s">
        <v>23</v>
      </c>
      <c r="O5105">
        <v>3</v>
      </c>
      <c r="P5105">
        <v>0</v>
      </c>
      <c r="Q5105">
        <v>0</v>
      </c>
      <c r="R5105">
        <v>1</v>
      </c>
      <c r="S5105">
        <v>2</v>
      </c>
      <c r="T5105" t="s">
        <v>1179</v>
      </c>
    </row>
    <row r="5106" spans="1:22">
      <c r="A5106" t="s">
        <v>6537</v>
      </c>
      <c r="B5106">
        <v>53.16</v>
      </c>
      <c r="C5106">
        <v>2327.1143000000002</v>
      </c>
      <c r="D5106">
        <v>22</v>
      </c>
      <c r="E5106">
        <v>0</v>
      </c>
      <c r="F5106">
        <v>776.71199999999999</v>
      </c>
      <c r="G5106">
        <v>29.34</v>
      </c>
      <c r="J5106" s="1">
        <v>692000</v>
      </c>
      <c r="K5106" s="1">
        <v>2540000</v>
      </c>
      <c r="L5106">
        <v>3</v>
      </c>
      <c r="M5106">
        <v>17550</v>
      </c>
      <c r="N5106" t="s">
        <v>1583</v>
      </c>
      <c r="O5106">
        <v>4</v>
      </c>
      <c r="P5106">
        <v>0</v>
      </c>
      <c r="Q5106">
        <v>0</v>
      </c>
      <c r="R5106">
        <v>2</v>
      </c>
      <c r="S5106">
        <v>2</v>
      </c>
      <c r="T5106" t="s">
        <v>6538</v>
      </c>
    </row>
    <row r="5107" spans="1:22">
      <c r="A5107" t="s">
        <v>6539</v>
      </c>
      <c r="B5107">
        <v>53.16</v>
      </c>
      <c r="C5107">
        <v>1675.7438</v>
      </c>
      <c r="D5107">
        <v>15</v>
      </c>
      <c r="E5107">
        <v>-1.7</v>
      </c>
      <c r="F5107">
        <v>838.8777</v>
      </c>
      <c r="G5107">
        <v>24.11</v>
      </c>
      <c r="J5107" s="1">
        <v>35900000</v>
      </c>
      <c r="K5107" s="1">
        <v>36200000</v>
      </c>
      <c r="L5107">
        <v>3</v>
      </c>
      <c r="M5107">
        <v>13921</v>
      </c>
      <c r="N5107" t="s">
        <v>1583</v>
      </c>
      <c r="O5107">
        <v>2</v>
      </c>
      <c r="P5107">
        <v>0</v>
      </c>
      <c r="Q5107">
        <v>0</v>
      </c>
      <c r="R5107">
        <v>1</v>
      </c>
      <c r="S5107">
        <v>1</v>
      </c>
      <c r="T5107" t="s">
        <v>2092</v>
      </c>
    </row>
    <row r="5108" spans="1:22">
      <c r="A5108" t="s">
        <v>6540</v>
      </c>
      <c r="B5108">
        <v>53.16</v>
      </c>
      <c r="C5108">
        <v>1960.8385000000001</v>
      </c>
      <c r="D5108">
        <v>17</v>
      </c>
      <c r="E5108">
        <v>-1</v>
      </c>
      <c r="F5108">
        <v>981.42550000000006</v>
      </c>
      <c r="G5108">
        <v>33.33</v>
      </c>
      <c r="J5108" s="1">
        <v>216000000</v>
      </c>
      <c r="K5108" s="1">
        <v>264000000</v>
      </c>
      <c r="L5108">
        <v>4</v>
      </c>
      <c r="M5108">
        <v>20410</v>
      </c>
      <c r="N5108" t="s">
        <v>23</v>
      </c>
      <c r="O5108">
        <v>15</v>
      </c>
      <c r="P5108">
        <v>0</v>
      </c>
      <c r="Q5108">
        <v>1</v>
      </c>
      <c r="R5108">
        <v>8</v>
      </c>
      <c r="S5108">
        <v>6</v>
      </c>
      <c r="T5108" t="s">
        <v>655</v>
      </c>
    </row>
    <row r="5109" spans="1:22">
      <c r="A5109" t="s">
        <v>6541</v>
      </c>
      <c r="B5109">
        <v>53.16</v>
      </c>
      <c r="C5109">
        <v>3256.8296</v>
      </c>
      <c r="D5109">
        <v>31</v>
      </c>
      <c r="E5109">
        <v>-0.1</v>
      </c>
      <c r="F5109">
        <v>815.21460000000002</v>
      </c>
      <c r="G5109">
        <v>58.8</v>
      </c>
      <c r="J5109" s="1">
        <v>2160000</v>
      </c>
      <c r="K5109" s="1">
        <v>2880000</v>
      </c>
      <c r="L5109">
        <v>3</v>
      </c>
      <c r="M5109">
        <v>39583</v>
      </c>
      <c r="N5109" t="s">
        <v>1583</v>
      </c>
      <c r="O5109">
        <v>2</v>
      </c>
      <c r="P5109">
        <v>0</v>
      </c>
      <c r="Q5109">
        <v>0</v>
      </c>
      <c r="R5109">
        <v>1</v>
      </c>
      <c r="S5109">
        <v>1</v>
      </c>
      <c r="T5109" t="s">
        <v>104</v>
      </c>
    </row>
    <row r="5110" spans="1:22">
      <c r="A5110" t="s">
        <v>6542</v>
      </c>
      <c r="B5110">
        <v>53.16</v>
      </c>
      <c r="C5110">
        <v>2016.1295</v>
      </c>
      <c r="D5110">
        <v>19</v>
      </c>
      <c r="E5110">
        <v>1</v>
      </c>
      <c r="F5110">
        <v>673.05110000000002</v>
      </c>
      <c r="G5110">
        <v>84.01</v>
      </c>
      <c r="K5110" s="1">
        <v>181000</v>
      </c>
      <c r="L5110">
        <v>4</v>
      </c>
      <c r="M5110">
        <v>57610</v>
      </c>
      <c r="N5110" t="s">
        <v>23</v>
      </c>
      <c r="O5110">
        <v>1</v>
      </c>
      <c r="P5110">
        <v>0</v>
      </c>
      <c r="Q5110">
        <v>0</v>
      </c>
      <c r="R5110">
        <v>0</v>
      </c>
      <c r="S5110">
        <v>1</v>
      </c>
      <c r="T5110" t="s">
        <v>6543</v>
      </c>
    </row>
    <row r="5111" spans="1:22">
      <c r="A5111" t="s">
        <v>6544</v>
      </c>
      <c r="B5111">
        <v>53.15</v>
      </c>
      <c r="C5111">
        <v>1648.8824</v>
      </c>
      <c r="D5111">
        <v>15</v>
      </c>
      <c r="E5111">
        <v>0.2</v>
      </c>
      <c r="F5111">
        <v>550.63490000000002</v>
      </c>
      <c r="G5111">
        <v>59.09</v>
      </c>
      <c r="K5111" s="1">
        <v>1840000</v>
      </c>
      <c r="L5111">
        <v>4</v>
      </c>
      <c r="M5111">
        <v>39760</v>
      </c>
      <c r="N5111" t="s">
        <v>23</v>
      </c>
      <c r="O5111">
        <v>1</v>
      </c>
      <c r="P5111">
        <v>0</v>
      </c>
      <c r="Q5111">
        <v>0</v>
      </c>
      <c r="R5111">
        <v>0</v>
      </c>
      <c r="S5111">
        <v>1</v>
      </c>
      <c r="T5111" t="s">
        <v>4053</v>
      </c>
    </row>
    <row r="5112" spans="1:22">
      <c r="A5112" t="s">
        <v>6545</v>
      </c>
      <c r="B5112">
        <v>53.15</v>
      </c>
      <c r="C5112">
        <v>1656.8317999999999</v>
      </c>
      <c r="D5112">
        <v>17</v>
      </c>
      <c r="E5112">
        <v>1.9</v>
      </c>
      <c r="F5112">
        <v>553.28560000000004</v>
      </c>
      <c r="G5112">
        <v>27.95</v>
      </c>
      <c r="J5112" s="1">
        <v>557000</v>
      </c>
      <c r="K5112" s="1">
        <v>56100000</v>
      </c>
      <c r="L5112">
        <v>4</v>
      </c>
      <c r="M5112">
        <v>16473</v>
      </c>
      <c r="N5112" t="s">
        <v>23</v>
      </c>
      <c r="O5112">
        <v>3</v>
      </c>
      <c r="P5112">
        <v>0</v>
      </c>
      <c r="Q5112">
        <v>0</v>
      </c>
      <c r="R5112">
        <v>1</v>
      </c>
      <c r="S5112">
        <v>2</v>
      </c>
      <c r="T5112" t="s">
        <v>24</v>
      </c>
      <c r="U5112" t="s">
        <v>3049</v>
      </c>
      <c r="V5112" t="s">
        <v>6546</v>
      </c>
    </row>
    <row r="5113" spans="1:22">
      <c r="A5113" t="s">
        <v>6547</v>
      </c>
      <c r="B5113">
        <v>53.15</v>
      </c>
      <c r="C5113">
        <v>2234.1694000000002</v>
      </c>
      <c r="D5113">
        <v>20</v>
      </c>
      <c r="E5113">
        <v>-4.5999999999999996</v>
      </c>
      <c r="F5113">
        <v>559.5471</v>
      </c>
      <c r="G5113">
        <v>48.39</v>
      </c>
      <c r="K5113" s="1">
        <v>4890000</v>
      </c>
      <c r="L5113">
        <v>4</v>
      </c>
      <c r="M5113">
        <v>31743</v>
      </c>
      <c r="N5113" t="s">
        <v>23</v>
      </c>
      <c r="O5113">
        <v>1</v>
      </c>
      <c r="P5113">
        <v>0</v>
      </c>
      <c r="Q5113">
        <v>0</v>
      </c>
      <c r="R5113">
        <v>0</v>
      </c>
      <c r="S5113">
        <v>1</v>
      </c>
      <c r="U5113" t="s">
        <v>3302</v>
      </c>
      <c r="V5113" t="s">
        <v>6548</v>
      </c>
    </row>
    <row r="5114" spans="1:22">
      <c r="A5114" t="s">
        <v>6549</v>
      </c>
      <c r="B5114">
        <v>53.15</v>
      </c>
      <c r="C5114">
        <v>1715.8517999999999</v>
      </c>
      <c r="D5114">
        <v>14</v>
      </c>
      <c r="E5114">
        <v>-0.1</v>
      </c>
      <c r="F5114">
        <v>858.93309999999997</v>
      </c>
      <c r="G5114">
        <v>77.819999999999993</v>
      </c>
      <c r="J5114" s="1">
        <v>3050000</v>
      </c>
      <c r="K5114" s="1">
        <v>3420000</v>
      </c>
      <c r="L5114">
        <v>3</v>
      </c>
      <c r="M5114">
        <v>53279</v>
      </c>
      <c r="N5114" t="s">
        <v>1583</v>
      </c>
      <c r="O5114">
        <v>3</v>
      </c>
      <c r="P5114">
        <v>0</v>
      </c>
      <c r="Q5114">
        <v>0</v>
      </c>
      <c r="R5114">
        <v>1</v>
      </c>
      <c r="S5114">
        <v>2</v>
      </c>
      <c r="T5114" t="s">
        <v>3343</v>
      </c>
    </row>
    <row r="5115" spans="1:22">
      <c r="A5115" t="s">
        <v>6550</v>
      </c>
      <c r="B5115">
        <v>53.14</v>
      </c>
      <c r="C5115">
        <v>1916.8897999999999</v>
      </c>
      <c r="D5115">
        <v>16</v>
      </c>
      <c r="E5115">
        <v>-0.8</v>
      </c>
      <c r="F5115">
        <v>639.97</v>
      </c>
      <c r="G5115">
        <v>14.21</v>
      </c>
      <c r="J5115" s="1">
        <v>1350000</v>
      </c>
      <c r="K5115" s="1">
        <v>1480000</v>
      </c>
      <c r="L5115">
        <v>3</v>
      </c>
      <c r="M5115">
        <v>7148</v>
      </c>
      <c r="N5115" t="s">
        <v>1583</v>
      </c>
      <c r="O5115">
        <v>2</v>
      </c>
      <c r="P5115">
        <v>0</v>
      </c>
      <c r="Q5115">
        <v>0</v>
      </c>
      <c r="R5115">
        <v>1</v>
      </c>
      <c r="S5115">
        <v>1</v>
      </c>
      <c r="T5115" t="s">
        <v>443</v>
      </c>
      <c r="U5115" t="s">
        <v>32</v>
      </c>
      <c r="V5115" t="s">
        <v>215</v>
      </c>
    </row>
    <row r="5116" spans="1:22">
      <c r="A5116" t="s">
        <v>6551</v>
      </c>
      <c r="B5116">
        <v>53.14</v>
      </c>
      <c r="C5116">
        <v>1143.6134999999999</v>
      </c>
      <c r="D5116">
        <v>11</v>
      </c>
      <c r="E5116">
        <v>0.1</v>
      </c>
      <c r="F5116">
        <v>572.81410000000005</v>
      </c>
      <c r="G5116">
        <v>21.48</v>
      </c>
      <c r="J5116" s="1">
        <v>15000000</v>
      </c>
      <c r="K5116" s="1">
        <v>15600000</v>
      </c>
      <c r="L5116">
        <v>4</v>
      </c>
      <c r="M5116">
        <v>11988</v>
      </c>
      <c r="N5116" t="s">
        <v>23</v>
      </c>
      <c r="O5116">
        <v>4</v>
      </c>
      <c r="P5116">
        <v>0</v>
      </c>
      <c r="Q5116">
        <v>0</v>
      </c>
      <c r="R5116">
        <v>2</v>
      </c>
      <c r="S5116">
        <v>2</v>
      </c>
      <c r="T5116" t="s">
        <v>663</v>
      </c>
    </row>
    <row r="5117" spans="1:22">
      <c r="A5117" t="s">
        <v>6552</v>
      </c>
      <c r="B5117">
        <v>53.13</v>
      </c>
      <c r="C5117">
        <v>1623.7085999999999</v>
      </c>
      <c r="D5117">
        <v>13</v>
      </c>
      <c r="E5117">
        <v>2.2000000000000002</v>
      </c>
      <c r="F5117">
        <v>812.86329999999998</v>
      </c>
      <c r="G5117">
        <v>40.229999999999997</v>
      </c>
      <c r="J5117" s="1">
        <v>3780000</v>
      </c>
      <c r="K5117" s="1">
        <v>3760000</v>
      </c>
      <c r="L5117">
        <v>4</v>
      </c>
      <c r="M5117">
        <v>25518</v>
      </c>
      <c r="N5117" t="s">
        <v>23</v>
      </c>
      <c r="O5117">
        <v>2</v>
      </c>
      <c r="P5117">
        <v>0</v>
      </c>
      <c r="Q5117">
        <v>0</v>
      </c>
      <c r="R5117">
        <v>1</v>
      </c>
      <c r="S5117">
        <v>1</v>
      </c>
      <c r="T5117" t="s">
        <v>6335</v>
      </c>
      <c r="U5117" t="s">
        <v>35</v>
      </c>
      <c r="V5117" t="s">
        <v>541</v>
      </c>
    </row>
    <row r="5118" spans="1:22">
      <c r="A5118" t="s">
        <v>6553</v>
      </c>
      <c r="B5118">
        <v>53.13</v>
      </c>
      <c r="C5118">
        <v>906.50220000000002</v>
      </c>
      <c r="D5118">
        <v>9</v>
      </c>
      <c r="E5118">
        <v>-0.4</v>
      </c>
      <c r="F5118">
        <v>454.25819999999999</v>
      </c>
      <c r="G5118">
        <v>17.149999999999999</v>
      </c>
      <c r="J5118" s="1">
        <v>305000000</v>
      </c>
      <c r="K5118" s="1">
        <v>310000000</v>
      </c>
      <c r="L5118">
        <v>4</v>
      </c>
      <c r="M5118">
        <v>9171</v>
      </c>
      <c r="N5118" t="s">
        <v>23</v>
      </c>
      <c r="O5118">
        <v>9</v>
      </c>
      <c r="P5118">
        <v>0</v>
      </c>
      <c r="Q5118">
        <v>0</v>
      </c>
      <c r="R5118">
        <v>4</v>
      </c>
      <c r="S5118">
        <v>5</v>
      </c>
      <c r="T5118" t="s">
        <v>1500</v>
      </c>
    </row>
    <row r="5119" spans="1:22">
      <c r="A5119" t="s">
        <v>6554</v>
      </c>
      <c r="B5119">
        <v>53.13</v>
      </c>
      <c r="C5119">
        <v>1647.9195999999999</v>
      </c>
      <c r="D5119">
        <v>14</v>
      </c>
      <c r="E5119">
        <v>-0.8</v>
      </c>
      <c r="F5119">
        <v>550.3134</v>
      </c>
      <c r="G5119">
        <v>73.59</v>
      </c>
      <c r="J5119" s="1">
        <v>197000</v>
      </c>
      <c r="K5119" s="1">
        <v>176000</v>
      </c>
      <c r="L5119">
        <v>4</v>
      </c>
      <c r="M5119">
        <v>50268</v>
      </c>
      <c r="N5119" t="s">
        <v>23</v>
      </c>
      <c r="O5119">
        <v>2</v>
      </c>
      <c r="P5119">
        <v>0</v>
      </c>
      <c r="Q5119">
        <v>0</v>
      </c>
      <c r="R5119">
        <v>1</v>
      </c>
      <c r="S5119">
        <v>1</v>
      </c>
      <c r="T5119" t="s">
        <v>4681</v>
      </c>
    </row>
    <row r="5120" spans="1:22">
      <c r="A5120" t="s">
        <v>6555</v>
      </c>
      <c r="B5120">
        <v>53.12</v>
      </c>
      <c r="C5120">
        <v>1131.6539</v>
      </c>
      <c r="D5120">
        <v>10</v>
      </c>
      <c r="E5120">
        <v>0.3</v>
      </c>
      <c r="F5120">
        <v>566.83439999999996</v>
      </c>
      <c r="G5120">
        <v>58.71</v>
      </c>
      <c r="J5120" s="1">
        <v>14900000</v>
      </c>
      <c r="K5120" s="1">
        <v>14400000</v>
      </c>
      <c r="L5120">
        <v>3</v>
      </c>
      <c r="M5120">
        <v>39518</v>
      </c>
      <c r="N5120" t="s">
        <v>1583</v>
      </c>
      <c r="O5120">
        <v>3</v>
      </c>
      <c r="P5120">
        <v>0</v>
      </c>
      <c r="Q5120">
        <v>0</v>
      </c>
      <c r="R5120">
        <v>2</v>
      </c>
      <c r="S5120">
        <v>1</v>
      </c>
      <c r="T5120" t="s">
        <v>534</v>
      </c>
    </row>
    <row r="5121" spans="1:22">
      <c r="A5121" t="s">
        <v>6556</v>
      </c>
      <c r="B5121">
        <v>53.12</v>
      </c>
      <c r="C5121">
        <v>1846.9801</v>
      </c>
      <c r="D5121">
        <v>16</v>
      </c>
      <c r="E5121">
        <v>-0.1</v>
      </c>
      <c r="F5121">
        <v>462.75229999999999</v>
      </c>
      <c r="G5121">
        <v>35.229999999999997</v>
      </c>
      <c r="J5121" s="1">
        <v>509000000</v>
      </c>
      <c r="K5121" s="1">
        <v>514000000</v>
      </c>
      <c r="L5121">
        <v>4</v>
      </c>
      <c r="M5121">
        <v>21747</v>
      </c>
      <c r="N5121" t="s">
        <v>23</v>
      </c>
      <c r="O5121">
        <v>12</v>
      </c>
      <c r="P5121">
        <v>0</v>
      </c>
      <c r="Q5121">
        <v>0</v>
      </c>
      <c r="R5121">
        <v>5</v>
      </c>
      <c r="S5121">
        <v>7</v>
      </c>
      <c r="T5121" t="s">
        <v>5540</v>
      </c>
    </row>
    <row r="5122" spans="1:22">
      <c r="A5122" t="s">
        <v>6557</v>
      </c>
      <c r="B5122">
        <v>53.12</v>
      </c>
      <c r="C5122">
        <v>1755.9519</v>
      </c>
      <c r="D5122">
        <v>15</v>
      </c>
      <c r="E5122">
        <v>1.6</v>
      </c>
      <c r="F5122">
        <v>586.32550000000003</v>
      </c>
      <c r="G5122">
        <v>41.76</v>
      </c>
      <c r="J5122" s="1">
        <v>949000</v>
      </c>
      <c r="K5122" s="1">
        <v>807000</v>
      </c>
      <c r="L5122">
        <v>4</v>
      </c>
      <c r="M5122">
        <v>26719</v>
      </c>
      <c r="N5122" t="s">
        <v>23</v>
      </c>
      <c r="O5122">
        <v>2</v>
      </c>
      <c r="P5122">
        <v>0</v>
      </c>
      <c r="Q5122">
        <v>0</v>
      </c>
      <c r="R5122">
        <v>1</v>
      </c>
      <c r="S5122">
        <v>1</v>
      </c>
      <c r="T5122" t="s">
        <v>1488</v>
      </c>
    </row>
    <row r="5123" spans="1:22">
      <c r="A5123" t="s">
        <v>6558</v>
      </c>
      <c r="B5123">
        <v>53.12</v>
      </c>
      <c r="C5123">
        <v>1388.7411999999999</v>
      </c>
      <c r="D5123">
        <v>11</v>
      </c>
      <c r="E5123">
        <v>-0.5</v>
      </c>
      <c r="F5123">
        <v>695.37750000000005</v>
      </c>
      <c r="G5123">
        <v>49.15</v>
      </c>
      <c r="J5123" s="1">
        <v>1850000</v>
      </c>
      <c r="K5123" s="1">
        <v>1000000</v>
      </c>
      <c r="L5123">
        <v>3</v>
      </c>
      <c r="M5123">
        <v>32368</v>
      </c>
      <c r="N5123" t="s">
        <v>1583</v>
      </c>
      <c r="O5123">
        <v>3</v>
      </c>
      <c r="P5123">
        <v>0</v>
      </c>
      <c r="Q5123">
        <v>0</v>
      </c>
      <c r="R5123">
        <v>2</v>
      </c>
      <c r="S5123">
        <v>1</v>
      </c>
      <c r="T5123" t="s">
        <v>5641</v>
      </c>
    </row>
    <row r="5124" spans="1:22">
      <c r="A5124" t="s">
        <v>6559</v>
      </c>
      <c r="B5124">
        <v>53.11</v>
      </c>
      <c r="C5124">
        <v>1382.6976</v>
      </c>
      <c r="D5124">
        <v>11</v>
      </c>
      <c r="E5124">
        <v>0.1</v>
      </c>
      <c r="F5124">
        <v>461.90660000000003</v>
      </c>
      <c r="G5124">
        <v>32.07</v>
      </c>
      <c r="J5124" s="1">
        <v>7950000</v>
      </c>
      <c r="K5124" s="1">
        <v>5720000</v>
      </c>
      <c r="L5124">
        <v>4</v>
      </c>
      <c r="M5124">
        <v>19485</v>
      </c>
      <c r="N5124" t="s">
        <v>23</v>
      </c>
      <c r="O5124">
        <v>3</v>
      </c>
      <c r="P5124">
        <v>0</v>
      </c>
      <c r="Q5124">
        <v>0</v>
      </c>
      <c r="R5124">
        <v>2</v>
      </c>
      <c r="S5124">
        <v>1</v>
      </c>
      <c r="T5124" t="s">
        <v>369</v>
      </c>
    </row>
    <row r="5125" spans="1:22">
      <c r="A5125" t="s">
        <v>6560</v>
      </c>
      <c r="B5125">
        <v>53.11</v>
      </c>
      <c r="C5125">
        <v>1072.54</v>
      </c>
      <c r="D5125">
        <v>10</v>
      </c>
      <c r="E5125">
        <v>0.3</v>
      </c>
      <c r="F5125">
        <v>537.27750000000003</v>
      </c>
      <c r="G5125">
        <v>18.91</v>
      </c>
      <c r="J5125" s="1">
        <v>3510000000</v>
      </c>
      <c r="K5125" s="1">
        <v>3430000000</v>
      </c>
      <c r="L5125">
        <v>4</v>
      </c>
      <c r="M5125">
        <v>10304</v>
      </c>
      <c r="N5125" t="s">
        <v>23</v>
      </c>
      <c r="O5125">
        <v>33</v>
      </c>
      <c r="P5125">
        <v>0</v>
      </c>
      <c r="Q5125">
        <v>0</v>
      </c>
      <c r="R5125">
        <v>16</v>
      </c>
      <c r="S5125">
        <v>17</v>
      </c>
      <c r="T5125" t="s">
        <v>1179</v>
      </c>
    </row>
    <row r="5126" spans="1:22">
      <c r="A5126" t="s">
        <v>6561</v>
      </c>
      <c r="B5126">
        <v>53.1</v>
      </c>
      <c r="C5126">
        <v>1672.8883000000001</v>
      </c>
      <c r="D5126">
        <v>16</v>
      </c>
      <c r="E5126">
        <v>-0.2</v>
      </c>
      <c r="F5126">
        <v>558.63660000000004</v>
      </c>
      <c r="G5126">
        <v>66.77</v>
      </c>
      <c r="J5126" s="1">
        <v>1730000</v>
      </c>
      <c r="K5126" s="1">
        <v>2100000</v>
      </c>
      <c r="L5126">
        <v>3</v>
      </c>
      <c r="M5126">
        <v>45418</v>
      </c>
      <c r="N5126" t="s">
        <v>1583</v>
      </c>
      <c r="O5126">
        <v>4</v>
      </c>
      <c r="P5126">
        <v>0</v>
      </c>
      <c r="Q5126">
        <v>0</v>
      </c>
      <c r="R5126">
        <v>2</v>
      </c>
      <c r="S5126">
        <v>2</v>
      </c>
      <c r="T5126" t="s">
        <v>2231</v>
      </c>
    </row>
    <row r="5127" spans="1:22">
      <c r="A5127" t="s">
        <v>6562</v>
      </c>
      <c r="B5127">
        <v>53.09</v>
      </c>
      <c r="C5127">
        <v>1576.7619999999999</v>
      </c>
      <c r="D5127">
        <v>14</v>
      </c>
      <c r="E5127">
        <v>0</v>
      </c>
      <c r="F5127">
        <v>789.38819999999998</v>
      </c>
      <c r="G5127">
        <v>45.49</v>
      </c>
      <c r="J5127" s="1">
        <v>1730000</v>
      </c>
      <c r="L5127">
        <v>3</v>
      </c>
      <c r="M5127">
        <v>29572</v>
      </c>
      <c r="N5127" t="s">
        <v>1583</v>
      </c>
      <c r="O5127">
        <v>1</v>
      </c>
      <c r="P5127">
        <v>0</v>
      </c>
      <c r="Q5127">
        <v>0</v>
      </c>
      <c r="R5127">
        <v>1</v>
      </c>
      <c r="S5127">
        <v>0</v>
      </c>
      <c r="T5127" t="s">
        <v>3063</v>
      </c>
    </row>
    <row r="5128" spans="1:22">
      <c r="A5128" t="s">
        <v>6563</v>
      </c>
      <c r="B5128">
        <v>53.09</v>
      </c>
      <c r="C5128">
        <v>1512.7030999999999</v>
      </c>
      <c r="D5128">
        <v>13</v>
      </c>
      <c r="E5128">
        <v>-1.4</v>
      </c>
      <c r="F5128">
        <v>757.3578</v>
      </c>
      <c r="G5128">
        <v>43.29</v>
      </c>
      <c r="J5128" s="1">
        <v>9500000</v>
      </c>
      <c r="K5128" s="1">
        <v>9050000</v>
      </c>
      <c r="L5128">
        <v>4</v>
      </c>
      <c r="M5128">
        <v>27832</v>
      </c>
      <c r="N5128" t="s">
        <v>23</v>
      </c>
      <c r="O5128">
        <v>2</v>
      </c>
      <c r="P5128">
        <v>0</v>
      </c>
      <c r="Q5128">
        <v>0</v>
      </c>
      <c r="R5128">
        <v>1</v>
      </c>
      <c r="S5128">
        <v>1</v>
      </c>
      <c r="T5128" t="s">
        <v>752</v>
      </c>
      <c r="U5128" t="s">
        <v>35</v>
      </c>
      <c r="V5128" t="s">
        <v>142</v>
      </c>
    </row>
    <row r="5129" spans="1:22">
      <c r="A5129" t="s">
        <v>6564</v>
      </c>
      <c r="B5129">
        <v>53.09</v>
      </c>
      <c r="C5129">
        <v>1440.7322999999999</v>
      </c>
      <c r="D5129">
        <v>12</v>
      </c>
      <c r="E5129">
        <v>-1.6</v>
      </c>
      <c r="F5129">
        <v>721.3723</v>
      </c>
      <c r="G5129">
        <v>61.02</v>
      </c>
      <c r="K5129" s="1">
        <v>240000</v>
      </c>
      <c r="L5129">
        <v>4</v>
      </c>
      <c r="M5129">
        <v>41202</v>
      </c>
      <c r="N5129" t="s">
        <v>23</v>
      </c>
      <c r="O5129">
        <v>1</v>
      </c>
      <c r="P5129">
        <v>0</v>
      </c>
      <c r="Q5129">
        <v>0</v>
      </c>
      <c r="R5129">
        <v>0</v>
      </c>
      <c r="S5129">
        <v>1</v>
      </c>
      <c r="T5129" t="s">
        <v>6565</v>
      </c>
    </row>
    <row r="5130" spans="1:22">
      <c r="A5130" t="s">
        <v>6566</v>
      </c>
      <c r="B5130">
        <v>53.09</v>
      </c>
      <c r="C5130">
        <v>2916.4385000000002</v>
      </c>
      <c r="D5130">
        <v>28</v>
      </c>
      <c r="E5130">
        <v>1.5</v>
      </c>
      <c r="F5130">
        <v>973.1549</v>
      </c>
      <c r="G5130">
        <v>69.86</v>
      </c>
      <c r="J5130" s="1">
        <v>3670000</v>
      </c>
      <c r="L5130">
        <v>3</v>
      </c>
      <c r="M5130">
        <v>47664</v>
      </c>
      <c r="N5130" t="s">
        <v>1583</v>
      </c>
      <c r="O5130">
        <v>1</v>
      </c>
      <c r="P5130">
        <v>0</v>
      </c>
      <c r="Q5130">
        <v>0</v>
      </c>
      <c r="R5130">
        <v>1</v>
      </c>
      <c r="S5130">
        <v>0</v>
      </c>
      <c r="T5130" t="s">
        <v>2799</v>
      </c>
    </row>
    <row r="5131" spans="1:22">
      <c r="A5131" t="s">
        <v>6567</v>
      </c>
      <c r="B5131">
        <v>53.09</v>
      </c>
      <c r="C5131">
        <v>1343.6510000000001</v>
      </c>
      <c r="D5131">
        <v>11</v>
      </c>
      <c r="E5131">
        <v>0.2</v>
      </c>
      <c r="F5131">
        <v>672.8329</v>
      </c>
      <c r="G5131">
        <v>54.8</v>
      </c>
      <c r="J5131" s="1">
        <v>6820000</v>
      </c>
      <c r="K5131" s="1">
        <v>8300000</v>
      </c>
      <c r="L5131">
        <v>4</v>
      </c>
      <c r="M5131">
        <v>36521</v>
      </c>
      <c r="N5131" t="s">
        <v>23</v>
      </c>
      <c r="O5131">
        <v>3</v>
      </c>
      <c r="P5131">
        <v>0</v>
      </c>
      <c r="Q5131">
        <v>0</v>
      </c>
      <c r="R5131">
        <v>2</v>
      </c>
      <c r="S5131">
        <v>1</v>
      </c>
      <c r="T5131" t="s">
        <v>432</v>
      </c>
    </row>
    <row r="5132" spans="1:22">
      <c r="A5132" t="s">
        <v>6568</v>
      </c>
      <c r="B5132">
        <v>53.08</v>
      </c>
      <c r="C5132">
        <v>1872.9005999999999</v>
      </c>
      <c r="D5132">
        <v>17</v>
      </c>
      <c r="E5132">
        <v>-4.8</v>
      </c>
      <c r="F5132">
        <v>937.45309999999995</v>
      </c>
      <c r="G5132">
        <v>55.27</v>
      </c>
      <c r="K5132">
        <v>0</v>
      </c>
      <c r="L5132">
        <v>4</v>
      </c>
      <c r="M5132">
        <v>36882</v>
      </c>
      <c r="N5132" t="s">
        <v>23</v>
      </c>
      <c r="O5132">
        <v>1</v>
      </c>
      <c r="P5132">
        <v>0</v>
      </c>
      <c r="Q5132">
        <v>0</v>
      </c>
      <c r="R5132">
        <v>0</v>
      </c>
      <c r="S5132">
        <v>1</v>
      </c>
      <c r="T5132" t="s">
        <v>3732</v>
      </c>
      <c r="U5132" t="s">
        <v>6569</v>
      </c>
      <c r="V5132" t="s">
        <v>6570</v>
      </c>
    </row>
    <row r="5133" spans="1:22">
      <c r="A5133" t="s">
        <v>6571</v>
      </c>
      <c r="B5133">
        <v>53.08</v>
      </c>
      <c r="C5133">
        <v>2017.8574000000001</v>
      </c>
      <c r="D5133">
        <v>18</v>
      </c>
      <c r="E5133">
        <v>5.8</v>
      </c>
      <c r="F5133">
        <v>1009.9417999999999</v>
      </c>
      <c r="G5133">
        <v>44.39</v>
      </c>
      <c r="J5133" s="1">
        <v>433000</v>
      </c>
      <c r="K5133" s="1">
        <v>3670000</v>
      </c>
      <c r="L5133">
        <v>3</v>
      </c>
      <c r="M5133">
        <v>28730</v>
      </c>
      <c r="N5133" t="s">
        <v>1583</v>
      </c>
      <c r="O5133">
        <v>3</v>
      </c>
      <c r="P5133">
        <v>0</v>
      </c>
      <c r="Q5133">
        <v>0</v>
      </c>
      <c r="R5133">
        <v>1</v>
      </c>
      <c r="S5133">
        <v>2</v>
      </c>
      <c r="T5133" t="s">
        <v>71</v>
      </c>
      <c r="U5133" t="s">
        <v>6157</v>
      </c>
      <c r="V5133" t="s">
        <v>6572</v>
      </c>
    </row>
    <row r="5134" spans="1:22">
      <c r="A5134" t="s">
        <v>6573</v>
      </c>
      <c r="B5134">
        <v>53.08</v>
      </c>
      <c r="C5134">
        <v>1185.6604</v>
      </c>
      <c r="D5134">
        <v>10</v>
      </c>
      <c r="E5134">
        <v>-0.4</v>
      </c>
      <c r="F5134">
        <v>593.83720000000005</v>
      </c>
      <c r="G5134">
        <v>22.09</v>
      </c>
      <c r="J5134" s="1">
        <v>509000</v>
      </c>
      <c r="K5134" s="1">
        <v>506000</v>
      </c>
      <c r="L5134">
        <v>4</v>
      </c>
      <c r="M5134">
        <v>12404</v>
      </c>
      <c r="N5134" t="s">
        <v>23</v>
      </c>
      <c r="O5134">
        <v>2</v>
      </c>
      <c r="P5134">
        <v>0</v>
      </c>
      <c r="Q5134">
        <v>0</v>
      </c>
      <c r="R5134">
        <v>1</v>
      </c>
      <c r="S5134">
        <v>1</v>
      </c>
      <c r="T5134" t="s">
        <v>379</v>
      </c>
    </row>
    <row r="5135" spans="1:22">
      <c r="A5135" t="s">
        <v>6574</v>
      </c>
      <c r="B5135">
        <v>53.08</v>
      </c>
      <c r="C5135">
        <v>1152.6324</v>
      </c>
      <c r="D5135">
        <v>10</v>
      </c>
      <c r="E5135">
        <v>0.8</v>
      </c>
      <c r="F5135">
        <v>577.32399999999996</v>
      </c>
      <c r="G5135">
        <v>24.23</v>
      </c>
      <c r="K5135" s="1">
        <v>1130000</v>
      </c>
      <c r="L5135">
        <v>4</v>
      </c>
      <c r="M5135">
        <v>14000</v>
      </c>
      <c r="N5135" t="s">
        <v>23</v>
      </c>
      <c r="O5135">
        <v>1</v>
      </c>
      <c r="P5135">
        <v>0</v>
      </c>
      <c r="Q5135">
        <v>0</v>
      </c>
      <c r="R5135">
        <v>0</v>
      </c>
      <c r="S5135">
        <v>1</v>
      </c>
      <c r="T5135" t="s">
        <v>6575</v>
      </c>
      <c r="U5135" t="s">
        <v>35</v>
      </c>
      <c r="V5135" t="s">
        <v>39</v>
      </c>
    </row>
    <row r="5136" spans="1:22">
      <c r="A5136" t="s">
        <v>6576</v>
      </c>
      <c r="B5136">
        <v>53.08</v>
      </c>
      <c r="C5136">
        <v>1549.8463999999999</v>
      </c>
      <c r="D5136">
        <v>13</v>
      </c>
      <c r="E5136">
        <v>-0.1</v>
      </c>
      <c r="F5136">
        <v>517.62270000000001</v>
      </c>
      <c r="G5136">
        <v>44.55</v>
      </c>
      <c r="J5136" s="1">
        <v>1770000</v>
      </c>
      <c r="K5136" s="1">
        <v>2120000</v>
      </c>
      <c r="L5136">
        <v>4</v>
      </c>
      <c r="M5136">
        <v>28781</v>
      </c>
      <c r="N5136" t="s">
        <v>23</v>
      </c>
      <c r="O5136">
        <v>4</v>
      </c>
      <c r="P5136">
        <v>0</v>
      </c>
      <c r="Q5136">
        <v>0</v>
      </c>
      <c r="R5136">
        <v>2</v>
      </c>
      <c r="S5136">
        <v>2</v>
      </c>
      <c r="T5136" t="s">
        <v>1996</v>
      </c>
    </row>
    <row r="5137" spans="1:22">
      <c r="A5137" t="s">
        <v>6577</v>
      </c>
      <c r="B5137">
        <v>53.08</v>
      </c>
      <c r="C5137">
        <v>1287.6669999999999</v>
      </c>
      <c r="D5137">
        <v>11</v>
      </c>
      <c r="E5137">
        <v>0</v>
      </c>
      <c r="F5137">
        <v>644.84079999999994</v>
      </c>
      <c r="G5137">
        <v>15.74</v>
      </c>
      <c r="J5137" s="1">
        <v>21400000</v>
      </c>
      <c r="K5137" s="1">
        <v>20800000</v>
      </c>
      <c r="L5137">
        <v>3</v>
      </c>
      <c r="M5137">
        <v>8214</v>
      </c>
      <c r="N5137" t="s">
        <v>1583</v>
      </c>
      <c r="O5137">
        <v>2</v>
      </c>
      <c r="P5137">
        <v>0</v>
      </c>
      <c r="Q5137">
        <v>0</v>
      </c>
      <c r="R5137">
        <v>1</v>
      </c>
      <c r="S5137">
        <v>1</v>
      </c>
      <c r="T5137" t="s">
        <v>264</v>
      </c>
    </row>
    <row r="5138" spans="1:22">
      <c r="A5138" t="s">
        <v>6578</v>
      </c>
      <c r="B5138">
        <v>53.08</v>
      </c>
      <c r="C5138">
        <v>1558.7738999999999</v>
      </c>
      <c r="D5138">
        <v>13</v>
      </c>
      <c r="E5138">
        <v>-0.4</v>
      </c>
      <c r="F5138">
        <v>780.39390000000003</v>
      </c>
      <c r="G5138">
        <v>50.74</v>
      </c>
      <c r="J5138">
        <v>0</v>
      </c>
      <c r="K5138" s="1">
        <v>367000</v>
      </c>
      <c r="L5138">
        <v>4</v>
      </c>
      <c r="M5138">
        <v>33517</v>
      </c>
      <c r="N5138" t="s">
        <v>23</v>
      </c>
      <c r="O5138">
        <v>2</v>
      </c>
      <c r="P5138">
        <v>0</v>
      </c>
      <c r="Q5138">
        <v>0</v>
      </c>
      <c r="R5138">
        <v>1</v>
      </c>
      <c r="S5138">
        <v>1</v>
      </c>
      <c r="T5138" t="s">
        <v>6579</v>
      </c>
    </row>
    <row r="5139" spans="1:22">
      <c r="A5139" t="s">
        <v>6580</v>
      </c>
      <c r="B5139">
        <v>53.07</v>
      </c>
      <c r="C5139">
        <v>1731.9308000000001</v>
      </c>
      <c r="D5139">
        <v>16</v>
      </c>
      <c r="E5139">
        <v>-0.4</v>
      </c>
      <c r="F5139">
        <v>578.31730000000005</v>
      </c>
      <c r="G5139">
        <v>37.54</v>
      </c>
      <c r="J5139" s="1">
        <v>1370000</v>
      </c>
      <c r="K5139" s="1">
        <v>2440000</v>
      </c>
      <c r="L5139">
        <v>3</v>
      </c>
      <c r="M5139">
        <v>23546</v>
      </c>
      <c r="N5139" t="s">
        <v>1583</v>
      </c>
      <c r="O5139">
        <v>6</v>
      </c>
      <c r="P5139">
        <v>0</v>
      </c>
      <c r="Q5139">
        <v>0</v>
      </c>
      <c r="R5139">
        <v>3</v>
      </c>
      <c r="S5139">
        <v>3</v>
      </c>
      <c r="T5139" t="s">
        <v>1538</v>
      </c>
    </row>
    <row r="5140" spans="1:22">
      <c r="A5140" t="s">
        <v>6581</v>
      </c>
      <c r="B5140">
        <v>53.07</v>
      </c>
      <c r="C5140">
        <v>1207.6270999999999</v>
      </c>
      <c r="D5140">
        <v>12</v>
      </c>
      <c r="E5140">
        <v>2</v>
      </c>
      <c r="F5140">
        <v>604.822</v>
      </c>
      <c r="G5140">
        <v>42.85</v>
      </c>
      <c r="J5140" s="1">
        <v>921000</v>
      </c>
      <c r="K5140" s="1">
        <v>559000</v>
      </c>
      <c r="L5140">
        <v>4</v>
      </c>
      <c r="M5140">
        <v>27505</v>
      </c>
      <c r="N5140" t="s">
        <v>23</v>
      </c>
      <c r="O5140">
        <v>2</v>
      </c>
      <c r="P5140">
        <v>0</v>
      </c>
      <c r="Q5140">
        <v>0</v>
      </c>
      <c r="R5140">
        <v>1</v>
      </c>
      <c r="S5140">
        <v>1</v>
      </c>
      <c r="T5140" t="s">
        <v>133</v>
      </c>
      <c r="U5140" t="s">
        <v>32</v>
      </c>
      <c r="V5140" t="s">
        <v>1075</v>
      </c>
    </row>
    <row r="5141" spans="1:22">
      <c r="A5141" t="s">
        <v>6582</v>
      </c>
      <c r="B5141">
        <v>53.06</v>
      </c>
      <c r="C5141">
        <v>1258.5763999999999</v>
      </c>
      <c r="D5141">
        <v>10</v>
      </c>
      <c r="E5141">
        <v>-0.2</v>
      </c>
      <c r="F5141">
        <v>630.2953</v>
      </c>
      <c r="G5141">
        <v>21.63</v>
      </c>
      <c r="J5141" s="1">
        <v>6540000</v>
      </c>
      <c r="K5141" s="1">
        <v>7990000</v>
      </c>
      <c r="L5141">
        <v>3</v>
      </c>
      <c r="M5141">
        <v>12116</v>
      </c>
      <c r="N5141" t="s">
        <v>1583</v>
      </c>
      <c r="O5141">
        <v>4</v>
      </c>
      <c r="P5141">
        <v>0</v>
      </c>
      <c r="Q5141">
        <v>0</v>
      </c>
      <c r="R5141">
        <v>2</v>
      </c>
      <c r="S5141">
        <v>2</v>
      </c>
      <c r="T5141" t="s">
        <v>133</v>
      </c>
      <c r="U5141" t="s">
        <v>35</v>
      </c>
      <c r="V5141" t="s">
        <v>854</v>
      </c>
    </row>
    <row r="5142" spans="1:22">
      <c r="A5142" t="s">
        <v>6583</v>
      </c>
      <c r="B5142">
        <v>53.05</v>
      </c>
      <c r="C5142">
        <v>1101.5916999999999</v>
      </c>
      <c r="D5142">
        <v>10</v>
      </c>
      <c r="E5142">
        <v>-0.2</v>
      </c>
      <c r="F5142">
        <v>551.803</v>
      </c>
      <c r="G5142">
        <v>37.33</v>
      </c>
      <c r="K5142" s="1">
        <v>33300000</v>
      </c>
      <c r="L5142">
        <v>4</v>
      </c>
      <c r="M5142">
        <v>23328</v>
      </c>
      <c r="N5142" t="s">
        <v>23</v>
      </c>
      <c r="O5142">
        <v>2</v>
      </c>
      <c r="P5142">
        <v>0</v>
      </c>
      <c r="Q5142">
        <v>0</v>
      </c>
      <c r="R5142">
        <v>0</v>
      </c>
      <c r="S5142">
        <v>2</v>
      </c>
      <c r="T5142" t="s">
        <v>209</v>
      </c>
    </row>
    <row r="5143" spans="1:22">
      <c r="A5143" t="s">
        <v>6584</v>
      </c>
      <c r="B5143">
        <v>53.05</v>
      </c>
      <c r="C5143">
        <v>1646.7284</v>
      </c>
      <c r="D5143">
        <v>14</v>
      </c>
      <c r="E5143">
        <v>0.8</v>
      </c>
      <c r="F5143">
        <v>549.91719999999998</v>
      </c>
      <c r="G5143">
        <v>15.3</v>
      </c>
      <c r="J5143" s="1">
        <v>742000</v>
      </c>
      <c r="K5143" s="1">
        <v>164000</v>
      </c>
      <c r="L5143">
        <v>3</v>
      </c>
      <c r="M5143">
        <v>7915</v>
      </c>
      <c r="N5143" t="s">
        <v>1583</v>
      </c>
      <c r="O5143">
        <v>3</v>
      </c>
      <c r="P5143">
        <v>0</v>
      </c>
      <c r="Q5143">
        <v>0</v>
      </c>
      <c r="R5143">
        <v>2</v>
      </c>
      <c r="S5143">
        <v>1</v>
      </c>
      <c r="T5143" t="s">
        <v>1691</v>
      </c>
    </row>
    <row r="5144" spans="1:22">
      <c r="A5144" t="s">
        <v>6585</v>
      </c>
      <c r="B5144">
        <v>53.04</v>
      </c>
      <c r="C5144">
        <v>1292.7089000000001</v>
      </c>
      <c r="D5144">
        <v>12</v>
      </c>
      <c r="E5144">
        <v>-0.1</v>
      </c>
      <c r="F5144">
        <v>647.36159999999995</v>
      </c>
      <c r="G5144">
        <v>39.97</v>
      </c>
      <c r="J5144" s="1">
        <v>5220000</v>
      </c>
      <c r="K5144" s="1">
        <v>3910000</v>
      </c>
      <c r="L5144">
        <v>3</v>
      </c>
      <c r="M5144">
        <v>25394</v>
      </c>
      <c r="N5144" t="s">
        <v>1583</v>
      </c>
      <c r="O5144">
        <v>5</v>
      </c>
      <c r="P5144">
        <v>0</v>
      </c>
      <c r="Q5144">
        <v>0</v>
      </c>
      <c r="R5144">
        <v>3</v>
      </c>
      <c r="S5144">
        <v>2</v>
      </c>
      <c r="T5144" t="s">
        <v>1309</v>
      </c>
    </row>
    <row r="5145" spans="1:22">
      <c r="A5145" t="s">
        <v>6586</v>
      </c>
      <c r="B5145">
        <v>53.04</v>
      </c>
      <c r="C5145">
        <v>1772.8984</v>
      </c>
      <c r="D5145">
        <v>16</v>
      </c>
      <c r="E5145">
        <v>-1.5</v>
      </c>
      <c r="F5145">
        <v>887.45519999999999</v>
      </c>
      <c r="G5145">
        <v>94.1</v>
      </c>
      <c r="J5145" s="1">
        <v>1420000</v>
      </c>
      <c r="K5145" s="1">
        <v>1440000</v>
      </c>
      <c r="L5145">
        <v>3</v>
      </c>
      <c r="M5145">
        <v>64230</v>
      </c>
      <c r="N5145" t="s">
        <v>1583</v>
      </c>
      <c r="O5145">
        <v>2</v>
      </c>
      <c r="P5145">
        <v>0</v>
      </c>
      <c r="Q5145">
        <v>0</v>
      </c>
      <c r="R5145">
        <v>1</v>
      </c>
      <c r="S5145">
        <v>1</v>
      </c>
      <c r="T5145" t="s">
        <v>6269</v>
      </c>
    </row>
    <row r="5146" spans="1:22">
      <c r="A5146" t="s">
        <v>6587</v>
      </c>
      <c r="B5146">
        <v>53.04</v>
      </c>
      <c r="C5146">
        <v>1405.7089000000001</v>
      </c>
      <c r="D5146">
        <v>13</v>
      </c>
      <c r="E5146">
        <v>-0.2</v>
      </c>
      <c r="F5146">
        <v>703.86159999999995</v>
      </c>
      <c r="G5146">
        <v>29.49</v>
      </c>
      <c r="J5146" s="1">
        <v>10600000</v>
      </c>
      <c r="K5146" s="1">
        <v>11200000</v>
      </c>
      <c r="L5146">
        <v>3</v>
      </c>
      <c r="M5146">
        <v>17657</v>
      </c>
      <c r="N5146" t="s">
        <v>1583</v>
      </c>
      <c r="O5146">
        <v>4</v>
      </c>
      <c r="P5146">
        <v>0</v>
      </c>
      <c r="Q5146">
        <v>0</v>
      </c>
      <c r="R5146">
        <v>2</v>
      </c>
      <c r="S5146">
        <v>2</v>
      </c>
      <c r="T5146" t="s">
        <v>363</v>
      </c>
    </row>
    <row r="5147" spans="1:22">
      <c r="A5147" t="s">
        <v>6588</v>
      </c>
      <c r="B5147">
        <v>53.04</v>
      </c>
      <c r="C5147">
        <v>1788.8378</v>
      </c>
      <c r="D5147">
        <v>16</v>
      </c>
      <c r="E5147">
        <v>-1.1000000000000001</v>
      </c>
      <c r="F5147">
        <v>597.28589999999997</v>
      </c>
      <c r="G5147">
        <v>14.39</v>
      </c>
      <c r="J5147" s="1">
        <v>28500000</v>
      </c>
      <c r="K5147" s="1">
        <v>28700000</v>
      </c>
      <c r="L5147">
        <v>4</v>
      </c>
      <c r="M5147">
        <v>7235</v>
      </c>
      <c r="N5147" t="s">
        <v>23</v>
      </c>
      <c r="O5147">
        <v>4</v>
      </c>
      <c r="P5147">
        <v>0</v>
      </c>
      <c r="Q5147">
        <v>0</v>
      </c>
      <c r="R5147">
        <v>2</v>
      </c>
      <c r="S5147">
        <v>2</v>
      </c>
      <c r="T5147" t="s">
        <v>665</v>
      </c>
    </row>
    <row r="5148" spans="1:22">
      <c r="A5148" t="s">
        <v>6589</v>
      </c>
      <c r="B5148">
        <v>53.04</v>
      </c>
      <c r="C5148">
        <v>3219.6145000000001</v>
      </c>
      <c r="D5148">
        <v>28</v>
      </c>
      <c r="E5148">
        <v>-2.5</v>
      </c>
      <c r="F5148">
        <v>805.90890000000002</v>
      </c>
      <c r="G5148">
        <v>58.42</v>
      </c>
      <c r="J5148" s="1">
        <v>930000</v>
      </c>
      <c r="L5148">
        <v>3</v>
      </c>
      <c r="M5148">
        <v>39297</v>
      </c>
      <c r="N5148" t="s">
        <v>1583</v>
      </c>
      <c r="O5148">
        <v>1</v>
      </c>
      <c r="P5148">
        <v>0</v>
      </c>
      <c r="Q5148">
        <v>0</v>
      </c>
      <c r="R5148">
        <v>1</v>
      </c>
      <c r="S5148">
        <v>0</v>
      </c>
      <c r="T5148" t="s">
        <v>6590</v>
      </c>
    </row>
    <row r="5149" spans="1:22">
      <c r="A5149" t="s">
        <v>6591</v>
      </c>
      <c r="B5149">
        <v>53.03</v>
      </c>
      <c r="C5149">
        <v>1286.6718000000001</v>
      </c>
      <c r="D5149">
        <v>11</v>
      </c>
      <c r="E5149">
        <v>0.1</v>
      </c>
      <c r="F5149">
        <v>644.34320000000002</v>
      </c>
      <c r="G5149">
        <v>49.94</v>
      </c>
      <c r="K5149" s="1">
        <v>28100000</v>
      </c>
      <c r="L5149">
        <v>4</v>
      </c>
      <c r="M5149">
        <v>32935</v>
      </c>
      <c r="N5149" t="s">
        <v>23</v>
      </c>
      <c r="O5149">
        <v>1</v>
      </c>
      <c r="P5149">
        <v>0</v>
      </c>
      <c r="Q5149">
        <v>0</v>
      </c>
      <c r="R5149">
        <v>0</v>
      </c>
      <c r="S5149">
        <v>1</v>
      </c>
      <c r="T5149" t="s">
        <v>2892</v>
      </c>
    </row>
    <row r="5150" spans="1:22">
      <c r="A5150" t="s">
        <v>6592</v>
      </c>
      <c r="B5150">
        <v>53.03</v>
      </c>
      <c r="C5150">
        <v>2664.1914000000002</v>
      </c>
      <c r="D5150">
        <v>26</v>
      </c>
      <c r="E5150">
        <v>0</v>
      </c>
      <c r="F5150">
        <v>889.07100000000003</v>
      </c>
      <c r="G5150">
        <v>46.85</v>
      </c>
      <c r="J5150" s="1">
        <v>9950000</v>
      </c>
      <c r="L5150">
        <v>3</v>
      </c>
      <c r="M5150">
        <v>30606</v>
      </c>
      <c r="N5150" t="s">
        <v>1583</v>
      </c>
      <c r="O5150">
        <v>1</v>
      </c>
      <c r="P5150">
        <v>0</v>
      </c>
      <c r="Q5150">
        <v>0</v>
      </c>
      <c r="R5150">
        <v>1</v>
      </c>
      <c r="S5150">
        <v>0</v>
      </c>
      <c r="T5150" t="s">
        <v>107</v>
      </c>
      <c r="U5150" t="s">
        <v>2715</v>
      </c>
      <c r="V5150" t="s">
        <v>6593</v>
      </c>
    </row>
    <row r="5151" spans="1:22">
      <c r="A5151" t="s">
        <v>6594</v>
      </c>
      <c r="B5151">
        <v>53.03</v>
      </c>
      <c r="C5151">
        <v>1992.9694</v>
      </c>
      <c r="D5151">
        <v>16</v>
      </c>
      <c r="E5151">
        <v>0.9</v>
      </c>
      <c r="F5151">
        <v>665.33100000000002</v>
      </c>
      <c r="G5151">
        <v>72</v>
      </c>
      <c r="K5151" s="1">
        <v>2.48</v>
      </c>
      <c r="L5151">
        <v>4</v>
      </c>
      <c r="M5151">
        <v>49132</v>
      </c>
      <c r="N5151" t="s">
        <v>23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 spans="1:22">
      <c r="A5152" t="s">
        <v>6595</v>
      </c>
      <c r="B5152">
        <v>53.03</v>
      </c>
      <c r="C5152">
        <v>1511.7355</v>
      </c>
      <c r="D5152">
        <v>13</v>
      </c>
      <c r="E5152">
        <v>-1</v>
      </c>
      <c r="F5152">
        <v>756.87429999999995</v>
      </c>
      <c r="G5152">
        <v>35.9</v>
      </c>
      <c r="J5152" s="1">
        <v>12800000</v>
      </c>
      <c r="K5152" s="1">
        <v>13900000</v>
      </c>
      <c r="L5152">
        <v>4</v>
      </c>
      <c r="M5152">
        <v>22269</v>
      </c>
      <c r="N5152" t="s">
        <v>23</v>
      </c>
      <c r="O5152">
        <v>4</v>
      </c>
      <c r="P5152">
        <v>0</v>
      </c>
      <c r="Q5152">
        <v>0</v>
      </c>
      <c r="R5152">
        <v>2</v>
      </c>
      <c r="S5152">
        <v>2</v>
      </c>
      <c r="T5152" t="s">
        <v>607</v>
      </c>
    </row>
    <row r="5153" spans="1:22">
      <c r="A5153" t="s">
        <v>6596</v>
      </c>
      <c r="B5153">
        <v>53.02</v>
      </c>
      <c r="C5153">
        <v>1355.7230999999999</v>
      </c>
      <c r="D5153">
        <v>14</v>
      </c>
      <c r="E5153">
        <v>-0.4</v>
      </c>
      <c r="F5153">
        <v>678.86860000000001</v>
      </c>
      <c r="G5153">
        <v>50.65</v>
      </c>
      <c r="J5153" s="1">
        <v>875000</v>
      </c>
      <c r="K5153" s="1">
        <v>858000</v>
      </c>
      <c r="L5153">
        <v>4</v>
      </c>
      <c r="M5153">
        <v>33456</v>
      </c>
      <c r="N5153" t="s">
        <v>23</v>
      </c>
      <c r="O5153">
        <v>2</v>
      </c>
      <c r="P5153">
        <v>0</v>
      </c>
      <c r="Q5153">
        <v>0</v>
      </c>
      <c r="R5153">
        <v>1</v>
      </c>
      <c r="S5153">
        <v>1</v>
      </c>
      <c r="T5153" t="s">
        <v>6304</v>
      </c>
      <c r="U5153" t="s">
        <v>35</v>
      </c>
      <c r="V5153" t="s">
        <v>94</v>
      </c>
    </row>
    <row r="5154" spans="1:22">
      <c r="A5154" t="s">
        <v>6597</v>
      </c>
      <c r="B5154">
        <v>53.02</v>
      </c>
      <c r="C5154">
        <v>1330.6339</v>
      </c>
      <c r="D5154">
        <v>11</v>
      </c>
      <c r="E5154">
        <v>0.2</v>
      </c>
      <c r="F5154">
        <v>666.32429999999999</v>
      </c>
      <c r="G5154">
        <v>43.69</v>
      </c>
      <c r="J5154" s="1">
        <v>1170000</v>
      </c>
      <c r="K5154" s="1">
        <v>360000</v>
      </c>
      <c r="L5154">
        <v>4</v>
      </c>
      <c r="M5154">
        <v>28137</v>
      </c>
      <c r="N5154" t="s">
        <v>23</v>
      </c>
      <c r="O5154">
        <v>2</v>
      </c>
      <c r="P5154">
        <v>0</v>
      </c>
      <c r="Q5154">
        <v>0</v>
      </c>
      <c r="R5154">
        <v>1</v>
      </c>
      <c r="S5154">
        <v>1</v>
      </c>
      <c r="T5154" t="s">
        <v>3350</v>
      </c>
      <c r="U5154" t="s">
        <v>35</v>
      </c>
      <c r="V5154" t="s">
        <v>854</v>
      </c>
    </row>
    <row r="5155" spans="1:22">
      <c r="A5155" t="s">
        <v>6598</v>
      </c>
      <c r="B5155">
        <v>53.01</v>
      </c>
      <c r="C5155">
        <v>1004.5291</v>
      </c>
      <c r="D5155">
        <v>11</v>
      </c>
      <c r="E5155">
        <v>-0.3</v>
      </c>
      <c r="F5155">
        <v>503.27159999999998</v>
      </c>
      <c r="G5155">
        <v>20.55</v>
      </c>
      <c r="J5155" s="1">
        <v>224000000</v>
      </c>
      <c r="K5155" s="1">
        <v>236000000</v>
      </c>
      <c r="L5155">
        <v>4</v>
      </c>
      <c r="M5155">
        <v>11336</v>
      </c>
      <c r="N5155" t="s">
        <v>23</v>
      </c>
      <c r="O5155">
        <v>9</v>
      </c>
      <c r="P5155">
        <v>0</v>
      </c>
      <c r="Q5155">
        <v>0</v>
      </c>
      <c r="R5155">
        <v>4</v>
      </c>
      <c r="S5155">
        <v>5</v>
      </c>
      <c r="T5155" t="s">
        <v>131</v>
      </c>
    </row>
    <row r="5156" spans="1:22">
      <c r="A5156" t="s">
        <v>6599</v>
      </c>
      <c r="B5156">
        <v>53.01</v>
      </c>
      <c r="C5156">
        <v>1224.7190000000001</v>
      </c>
      <c r="D5156">
        <v>11</v>
      </c>
      <c r="E5156">
        <v>-0.2</v>
      </c>
      <c r="F5156">
        <v>613.36659999999995</v>
      </c>
      <c r="G5156">
        <v>53.48</v>
      </c>
      <c r="J5156" s="1">
        <v>70500000</v>
      </c>
      <c r="K5156" s="1">
        <v>74800000</v>
      </c>
      <c r="L5156">
        <v>4</v>
      </c>
      <c r="M5156">
        <v>35526</v>
      </c>
      <c r="N5156" t="s">
        <v>23</v>
      </c>
      <c r="O5156">
        <v>7</v>
      </c>
      <c r="P5156">
        <v>0</v>
      </c>
      <c r="Q5156">
        <v>0</v>
      </c>
      <c r="R5156">
        <v>4</v>
      </c>
      <c r="S5156">
        <v>3</v>
      </c>
      <c r="T5156" t="s">
        <v>838</v>
      </c>
    </row>
    <row r="5157" spans="1:22">
      <c r="A5157" t="s">
        <v>6600</v>
      </c>
      <c r="B5157">
        <v>53.01</v>
      </c>
      <c r="C5157">
        <v>1979.0436</v>
      </c>
      <c r="D5157">
        <v>19</v>
      </c>
      <c r="E5157">
        <v>1.4</v>
      </c>
      <c r="F5157">
        <v>660.68939999999998</v>
      </c>
      <c r="G5157">
        <v>39.69</v>
      </c>
      <c r="J5157" s="1">
        <v>449000</v>
      </c>
      <c r="L5157">
        <v>3</v>
      </c>
      <c r="M5157">
        <v>25173</v>
      </c>
      <c r="N5157" t="s">
        <v>1583</v>
      </c>
      <c r="O5157">
        <v>1</v>
      </c>
      <c r="P5157">
        <v>0</v>
      </c>
      <c r="Q5157">
        <v>0</v>
      </c>
      <c r="R5157">
        <v>1</v>
      </c>
      <c r="S5157">
        <v>0</v>
      </c>
      <c r="T5157" t="s">
        <v>4831</v>
      </c>
    </row>
    <row r="5158" spans="1:22">
      <c r="A5158" t="s">
        <v>6601</v>
      </c>
      <c r="B5158">
        <v>53.01</v>
      </c>
      <c r="C5158">
        <v>1153.7070000000001</v>
      </c>
      <c r="D5158">
        <v>11</v>
      </c>
      <c r="E5158">
        <v>-0.8</v>
      </c>
      <c r="F5158">
        <v>577.86040000000003</v>
      </c>
      <c r="G5158">
        <v>42.69</v>
      </c>
      <c r="J5158" s="1">
        <v>8380000</v>
      </c>
      <c r="K5158" s="1">
        <v>8260000</v>
      </c>
      <c r="L5158">
        <v>4</v>
      </c>
      <c r="M5158">
        <v>27389</v>
      </c>
      <c r="N5158" t="s">
        <v>23</v>
      </c>
      <c r="O5158">
        <v>2</v>
      </c>
      <c r="P5158">
        <v>0</v>
      </c>
      <c r="Q5158">
        <v>0</v>
      </c>
      <c r="R5158">
        <v>1</v>
      </c>
      <c r="S5158">
        <v>1</v>
      </c>
      <c r="T5158" t="s">
        <v>3609</v>
      </c>
    </row>
    <row r="5159" spans="1:22">
      <c r="A5159" t="s">
        <v>6602</v>
      </c>
      <c r="B5159">
        <v>53.01</v>
      </c>
      <c r="C5159">
        <v>1545.829</v>
      </c>
      <c r="D5159">
        <v>13</v>
      </c>
      <c r="E5159">
        <v>1.2</v>
      </c>
      <c r="F5159">
        <v>773.92269999999996</v>
      </c>
      <c r="G5159">
        <v>70.489999999999995</v>
      </c>
      <c r="J5159" s="1">
        <v>933000</v>
      </c>
      <c r="K5159" s="1">
        <v>1080000</v>
      </c>
      <c r="L5159">
        <v>3</v>
      </c>
      <c r="M5159">
        <v>48120</v>
      </c>
      <c r="N5159" t="s">
        <v>1583</v>
      </c>
      <c r="O5159">
        <v>2</v>
      </c>
      <c r="P5159">
        <v>0</v>
      </c>
      <c r="Q5159">
        <v>0</v>
      </c>
      <c r="R5159">
        <v>1</v>
      </c>
      <c r="S5159">
        <v>1</v>
      </c>
      <c r="T5159" t="s">
        <v>2101</v>
      </c>
    </row>
    <row r="5160" spans="1:22">
      <c r="A5160" t="s">
        <v>6603</v>
      </c>
      <c r="B5160">
        <v>53.01</v>
      </c>
      <c r="C5160">
        <v>1390.7819999999999</v>
      </c>
      <c r="D5160">
        <v>13</v>
      </c>
      <c r="E5160">
        <v>-0.9</v>
      </c>
      <c r="F5160">
        <v>464.60090000000002</v>
      </c>
      <c r="G5160">
        <v>33.86</v>
      </c>
      <c r="J5160" s="1">
        <v>1720000</v>
      </c>
      <c r="K5160" s="1">
        <v>2300000</v>
      </c>
      <c r="L5160">
        <v>4</v>
      </c>
      <c r="M5160">
        <v>20743</v>
      </c>
      <c r="N5160" t="s">
        <v>23</v>
      </c>
      <c r="O5160">
        <v>4</v>
      </c>
      <c r="P5160">
        <v>0</v>
      </c>
      <c r="Q5160">
        <v>0</v>
      </c>
      <c r="R5160">
        <v>2</v>
      </c>
      <c r="S5160">
        <v>2</v>
      </c>
      <c r="T5160" t="s">
        <v>1651</v>
      </c>
    </row>
    <row r="5161" spans="1:22">
      <c r="A5161" t="s">
        <v>6604</v>
      </c>
      <c r="B5161">
        <v>53</v>
      </c>
      <c r="C5161">
        <v>1775.9933000000001</v>
      </c>
      <c r="D5161">
        <v>16</v>
      </c>
      <c r="E5161">
        <v>-0.1</v>
      </c>
      <c r="F5161">
        <v>593.005</v>
      </c>
      <c r="G5161">
        <v>86.29</v>
      </c>
      <c r="J5161" s="1">
        <v>2280000</v>
      </c>
      <c r="K5161" s="1">
        <v>55400</v>
      </c>
      <c r="L5161">
        <v>3</v>
      </c>
      <c r="M5161">
        <v>59239</v>
      </c>
      <c r="N5161" t="s">
        <v>1583</v>
      </c>
      <c r="O5161">
        <v>4</v>
      </c>
      <c r="P5161">
        <v>0</v>
      </c>
      <c r="Q5161">
        <v>0</v>
      </c>
      <c r="R5161">
        <v>3</v>
      </c>
      <c r="S5161">
        <v>1</v>
      </c>
      <c r="T5161" t="s">
        <v>3369</v>
      </c>
    </row>
    <row r="5162" spans="1:22">
      <c r="A5162" t="s">
        <v>6605</v>
      </c>
      <c r="B5162">
        <v>53</v>
      </c>
      <c r="C5162">
        <v>1532.8086000000001</v>
      </c>
      <c r="D5162">
        <v>12</v>
      </c>
      <c r="E5162">
        <v>0.1</v>
      </c>
      <c r="F5162">
        <v>767.41160000000002</v>
      </c>
      <c r="G5162">
        <v>50.6</v>
      </c>
      <c r="J5162" s="1">
        <v>4320000</v>
      </c>
      <c r="K5162" s="1">
        <v>1430000</v>
      </c>
      <c r="L5162">
        <v>4</v>
      </c>
      <c r="M5162">
        <v>33416</v>
      </c>
      <c r="N5162" t="s">
        <v>23</v>
      </c>
      <c r="O5162">
        <v>3</v>
      </c>
      <c r="P5162">
        <v>0</v>
      </c>
      <c r="Q5162">
        <v>0</v>
      </c>
      <c r="R5162">
        <v>2</v>
      </c>
      <c r="S5162">
        <v>1</v>
      </c>
      <c r="T5162" t="s">
        <v>432</v>
      </c>
    </row>
    <row r="5163" spans="1:22">
      <c r="A5163" t="s">
        <v>6606</v>
      </c>
      <c r="B5163">
        <v>52.99</v>
      </c>
      <c r="C5163">
        <v>1441.8326</v>
      </c>
      <c r="D5163">
        <v>12</v>
      </c>
      <c r="E5163">
        <v>0</v>
      </c>
      <c r="F5163">
        <v>481.6182</v>
      </c>
      <c r="G5163">
        <v>32.71</v>
      </c>
      <c r="J5163" s="1">
        <v>17700000</v>
      </c>
      <c r="K5163" s="1">
        <v>19300000</v>
      </c>
      <c r="L5163">
        <v>4</v>
      </c>
      <c r="M5163">
        <v>19974</v>
      </c>
      <c r="N5163" t="s">
        <v>23</v>
      </c>
      <c r="O5163">
        <v>4</v>
      </c>
      <c r="P5163">
        <v>0</v>
      </c>
      <c r="Q5163">
        <v>0</v>
      </c>
      <c r="R5163">
        <v>2</v>
      </c>
      <c r="S5163">
        <v>2</v>
      </c>
      <c r="T5163" t="s">
        <v>264</v>
      </c>
      <c r="U5163" t="s">
        <v>35</v>
      </c>
      <c r="V5163" t="s">
        <v>97</v>
      </c>
    </row>
    <row r="5164" spans="1:22">
      <c r="A5164" t="s">
        <v>6607</v>
      </c>
      <c r="B5164">
        <v>52.99</v>
      </c>
      <c r="C5164">
        <v>1026.5822000000001</v>
      </c>
      <c r="D5164">
        <v>10</v>
      </c>
      <c r="E5164">
        <v>0</v>
      </c>
      <c r="F5164">
        <v>514.29830000000004</v>
      </c>
      <c r="G5164">
        <v>41.12</v>
      </c>
      <c r="J5164" s="1">
        <v>2510000</v>
      </c>
      <c r="K5164" s="1">
        <v>2460000</v>
      </c>
      <c r="L5164">
        <v>4</v>
      </c>
      <c r="M5164">
        <v>26221</v>
      </c>
      <c r="N5164" t="s">
        <v>23</v>
      </c>
      <c r="O5164">
        <v>3</v>
      </c>
      <c r="P5164">
        <v>0</v>
      </c>
      <c r="Q5164">
        <v>0</v>
      </c>
      <c r="R5164">
        <v>1</v>
      </c>
      <c r="S5164">
        <v>2</v>
      </c>
      <c r="T5164" t="s">
        <v>237</v>
      </c>
    </row>
    <row r="5165" spans="1:22">
      <c r="A5165" t="s">
        <v>6608</v>
      </c>
      <c r="B5165">
        <v>52.99</v>
      </c>
      <c r="C5165">
        <v>1955.9376</v>
      </c>
      <c r="D5165">
        <v>20</v>
      </c>
      <c r="E5165">
        <v>-0.6</v>
      </c>
      <c r="F5165">
        <v>978.97550000000001</v>
      </c>
      <c r="G5165">
        <v>58.27</v>
      </c>
      <c r="J5165" s="1">
        <v>3830000</v>
      </c>
      <c r="K5165" s="1">
        <v>4050000</v>
      </c>
      <c r="L5165">
        <v>3</v>
      </c>
      <c r="M5165">
        <v>39182</v>
      </c>
      <c r="N5165" t="s">
        <v>1583</v>
      </c>
      <c r="O5165">
        <v>2</v>
      </c>
      <c r="P5165">
        <v>0</v>
      </c>
      <c r="Q5165">
        <v>0</v>
      </c>
      <c r="R5165">
        <v>1</v>
      </c>
      <c r="S5165">
        <v>1</v>
      </c>
      <c r="T5165" t="s">
        <v>4124</v>
      </c>
    </row>
    <row r="5166" spans="1:22">
      <c r="A5166" t="s">
        <v>6609</v>
      </c>
      <c r="B5166">
        <v>52.99</v>
      </c>
      <c r="C5166">
        <v>1293.624</v>
      </c>
      <c r="D5166">
        <v>10</v>
      </c>
      <c r="E5166">
        <v>-0.3</v>
      </c>
      <c r="F5166">
        <v>647.81910000000005</v>
      </c>
      <c r="G5166">
        <v>45.59</v>
      </c>
      <c r="K5166" s="1">
        <v>11800000</v>
      </c>
      <c r="L5166">
        <v>4</v>
      </c>
      <c r="M5166">
        <v>29579</v>
      </c>
      <c r="N5166" t="s">
        <v>23</v>
      </c>
      <c r="O5166">
        <v>1</v>
      </c>
      <c r="P5166">
        <v>0</v>
      </c>
      <c r="Q5166">
        <v>0</v>
      </c>
      <c r="R5166">
        <v>0</v>
      </c>
      <c r="S5166">
        <v>1</v>
      </c>
      <c r="T5166" t="s">
        <v>1451</v>
      </c>
    </row>
    <row r="5167" spans="1:22">
      <c r="A5167" t="s">
        <v>6610</v>
      </c>
      <c r="B5167">
        <v>52.98</v>
      </c>
      <c r="C5167">
        <v>1588.8056999999999</v>
      </c>
      <c r="D5167">
        <v>15</v>
      </c>
      <c r="E5167">
        <v>0.1</v>
      </c>
      <c r="F5167">
        <v>530.60919999999999</v>
      </c>
      <c r="G5167">
        <v>27.58</v>
      </c>
      <c r="J5167" s="1">
        <v>1460000</v>
      </c>
      <c r="K5167" s="1">
        <v>1850000</v>
      </c>
      <c r="L5167">
        <v>3</v>
      </c>
      <c r="M5167">
        <v>16270</v>
      </c>
      <c r="N5167" t="s">
        <v>1583</v>
      </c>
      <c r="O5167">
        <v>3</v>
      </c>
      <c r="P5167">
        <v>0</v>
      </c>
      <c r="Q5167">
        <v>0</v>
      </c>
      <c r="R5167">
        <v>1</v>
      </c>
      <c r="S5167">
        <v>2</v>
      </c>
      <c r="T5167" t="s">
        <v>294</v>
      </c>
    </row>
    <row r="5168" spans="1:22">
      <c r="A5168" t="s">
        <v>6611</v>
      </c>
      <c r="B5168">
        <v>52.98</v>
      </c>
      <c r="C5168">
        <v>1012.6029</v>
      </c>
      <c r="D5168">
        <v>10</v>
      </c>
      <c r="E5168">
        <v>-0.5</v>
      </c>
      <c r="F5168">
        <v>507.30849999999998</v>
      </c>
      <c r="G5168">
        <v>36.89</v>
      </c>
      <c r="J5168" s="1">
        <v>2530000</v>
      </c>
      <c r="K5168" s="1">
        <v>2310000</v>
      </c>
      <c r="L5168">
        <v>3</v>
      </c>
      <c r="M5168">
        <v>23079</v>
      </c>
      <c r="N5168" t="s">
        <v>1583</v>
      </c>
      <c r="O5168">
        <v>2</v>
      </c>
      <c r="P5168">
        <v>0</v>
      </c>
      <c r="Q5168">
        <v>0</v>
      </c>
      <c r="R5168">
        <v>1</v>
      </c>
      <c r="S5168">
        <v>1</v>
      </c>
      <c r="T5168" t="s">
        <v>2725</v>
      </c>
    </row>
    <row r="5169" spans="1:22">
      <c r="A5169" t="s">
        <v>6612</v>
      </c>
      <c r="B5169">
        <v>52.98</v>
      </c>
      <c r="C5169">
        <v>2188.0437000000002</v>
      </c>
      <c r="D5169">
        <v>19</v>
      </c>
      <c r="E5169">
        <v>-1.9</v>
      </c>
      <c r="F5169">
        <v>730.35379999999998</v>
      </c>
      <c r="G5169">
        <v>55.51</v>
      </c>
      <c r="J5169" s="1">
        <v>710000</v>
      </c>
      <c r="L5169">
        <v>3</v>
      </c>
      <c r="M5169">
        <v>37113</v>
      </c>
      <c r="N5169" t="s">
        <v>1583</v>
      </c>
      <c r="O5169">
        <v>1</v>
      </c>
      <c r="P5169">
        <v>0</v>
      </c>
      <c r="Q5169">
        <v>0</v>
      </c>
      <c r="R5169">
        <v>1</v>
      </c>
      <c r="S5169">
        <v>0</v>
      </c>
      <c r="T5169" t="s">
        <v>6613</v>
      </c>
    </row>
    <row r="5170" spans="1:22">
      <c r="A5170" t="s">
        <v>6614</v>
      </c>
      <c r="B5170">
        <v>52.97</v>
      </c>
      <c r="C5170">
        <v>1813.8263999999999</v>
      </c>
      <c r="D5170">
        <v>17</v>
      </c>
      <c r="E5170">
        <v>-0.4</v>
      </c>
      <c r="F5170">
        <v>605.61580000000004</v>
      </c>
      <c r="G5170">
        <v>16.940000000000001</v>
      </c>
      <c r="J5170" s="1">
        <v>2730000</v>
      </c>
      <c r="K5170" s="1">
        <v>2550000</v>
      </c>
      <c r="L5170">
        <v>3</v>
      </c>
      <c r="M5170">
        <v>9076</v>
      </c>
      <c r="N5170" t="s">
        <v>1583</v>
      </c>
      <c r="O5170">
        <v>2</v>
      </c>
      <c r="P5170">
        <v>0</v>
      </c>
      <c r="Q5170">
        <v>0</v>
      </c>
      <c r="R5170">
        <v>1</v>
      </c>
      <c r="S5170">
        <v>1</v>
      </c>
      <c r="T5170" t="s">
        <v>838</v>
      </c>
      <c r="U5170" t="s">
        <v>32</v>
      </c>
      <c r="V5170" t="s">
        <v>724</v>
      </c>
    </row>
    <row r="5171" spans="1:22">
      <c r="A5171" t="s">
        <v>6615</v>
      </c>
      <c r="B5171">
        <v>52.97</v>
      </c>
      <c r="C5171">
        <v>1565.7362000000001</v>
      </c>
      <c r="D5171">
        <v>13</v>
      </c>
      <c r="E5171">
        <v>-1</v>
      </c>
      <c r="F5171">
        <v>783.87459999999999</v>
      </c>
      <c r="G5171">
        <v>39.950000000000003</v>
      </c>
      <c r="J5171" s="1">
        <v>73500000</v>
      </c>
      <c r="K5171" s="1">
        <v>73000000</v>
      </c>
      <c r="L5171">
        <v>3</v>
      </c>
      <c r="M5171">
        <v>25379</v>
      </c>
      <c r="N5171" t="s">
        <v>1583</v>
      </c>
      <c r="O5171">
        <v>5</v>
      </c>
      <c r="P5171">
        <v>0</v>
      </c>
      <c r="Q5171">
        <v>0</v>
      </c>
      <c r="R5171">
        <v>2</v>
      </c>
      <c r="S5171">
        <v>3</v>
      </c>
      <c r="T5171" t="s">
        <v>6616</v>
      </c>
    </row>
    <row r="5172" spans="1:22">
      <c r="A5172" t="s">
        <v>6617</v>
      </c>
      <c r="B5172">
        <v>52.97</v>
      </c>
      <c r="C5172">
        <v>1464.7170000000001</v>
      </c>
      <c r="D5172">
        <v>13</v>
      </c>
      <c r="E5172">
        <v>-0.4</v>
      </c>
      <c r="F5172">
        <v>733.3655</v>
      </c>
      <c r="G5172">
        <v>59.81</v>
      </c>
      <c r="J5172" s="1">
        <v>2560000</v>
      </c>
      <c r="K5172" s="1">
        <v>2590000</v>
      </c>
      <c r="L5172">
        <v>4</v>
      </c>
      <c r="M5172">
        <v>40295</v>
      </c>
      <c r="N5172" t="s">
        <v>23</v>
      </c>
      <c r="O5172">
        <v>2</v>
      </c>
      <c r="P5172">
        <v>0</v>
      </c>
      <c r="Q5172">
        <v>0</v>
      </c>
      <c r="R5172">
        <v>1</v>
      </c>
      <c r="S5172">
        <v>1</v>
      </c>
      <c r="T5172" t="s">
        <v>5418</v>
      </c>
    </row>
    <row r="5173" spans="1:22">
      <c r="A5173" t="s">
        <v>6618</v>
      </c>
      <c r="B5173">
        <v>52.97</v>
      </c>
      <c r="C5173">
        <v>1689.9340999999999</v>
      </c>
      <c r="D5173">
        <v>14</v>
      </c>
      <c r="E5173">
        <v>-1.5</v>
      </c>
      <c r="F5173">
        <v>845.97310000000004</v>
      </c>
      <c r="G5173">
        <v>75.37</v>
      </c>
      <c r="J5173" s="1">
        <v>1100000</v>
      </c>
      <c r="K5173" s="1">
        <v>1310000</v>
      </c>
      <c r="L5173">
        <v>4</v>
      </c>
      <c r="M5173">
        <v>51509</v>
      </c>
      <c r="N5173" t="s">
        <v>23</v>
      </c>
      <c r="O5173">
        <v>2</v>
      </c>
      <c r="P5173">
        <v>0</v>
      </c>
      <c r="Q5173">
        <v>0</v>
      </c>
      <c r="R5173">
        <v>1</v>
      </c>
      <c r="S5173">
        <v>1</v>
      </c>
      <c r="T5173" t="s">
        <v>6474</v>
      </c>
    </row>
    <row r="5174" spans="1:22">
      <c r="A5174" t="s">
        <v>6619</v>
      </c>
      <c r="B5174">
        <v>52.96</v>
      </c>
      <c r="C5174">
        <v>1664.9459999999999</v>
      </c>
      <c r="D5174">
        <v>16</v>
      </c>
      <c r="E5174">
        <v>0.5</v>
      </c>
      <c r="F5174">
        <v>833.48069999999996</v>
      </c>
      <c r="G5174">
        <v>31.36</v>
      </c>
      <c r="J5174" s="1">
        <v>87800000</v>
      </c>
      <c r="K5174" s="1">
        <v>58400000</v>
      </c>
      <c r="L5174">
        <v>3</v>
      </c>
      <c r="M5174">
        <v>18992</v>
      </c>
      <c r="N5174" t="s">
        <v>1583</v>
      </c>
      <c r="O5174">
        <v>5</v>
      </c>
      <c r="P5174">
        <v>0</v>
      </c>
      <c r="Q5174">
        <v>0</v>
      </c>
      <c r="R5174">
        <v>3</v>
      </c>
      <c r="S5174">
        <v>2</v>
      </c>
      <c r="T5174" t="s">
        <v>4686</v>
      </c>
    </row>
    <row r="5175" spans="1:22">
      <c r="A5175" t="s">
        <v>6620</v>
      </c>
      <c r="B5175">
        <v>52.96</v>
      </c>
      <c r="C5175">
        <v>1851.8422</v>
      </c>
      <c r="D5175">
        <v>16</v>
      </c>
      <c r="E5175">
        <v>0.4</v>
      </c>
      <c r="F5175">
        <v>926.92880000000002</v>
      </c>
      <c r="G5175">
        <v>39.700000000000003</v>
      </c>
      <c r="J5175" s="1">
        <v>1070000</v>
      </c>
      <c r="K5175" s="1">
        <v>1130000</v>
      </c>
      <c r="L5175">
        <v>3</v>
      </c>
      <c r="M5175">
        <v>25183</v>
      </c>
      <c r="N5175" t="s">
        <v>1583</v>
      </c>
      <c r="O5175">
        <v>2</v>
      </c>
      <c r="P5175">
        <v>0</v>
      </c>
      <c r="Q5175">
        <v>0</v>
      </c>
      <c r="R5175">
        <v>1</v>
      </c>
      <c r="S5175">
        <v>1</v>
      </c>
      <c r="T5175" t="s">
        <v>2896</v>
      </c>
      <c r="U5175" t="s">
        <v>35</v>
      </c>
      <c r="V5175" t="s">
        <v>854</v>
      </c>
    </row>
    <row r="5176" spans="1:22">
      <c r="A5176" t="s">
        <v>6621</v>
      </c>
      <c r="B5176">
        <v>52.96</v>
      </c>
      <c r="C5176">
        <v>1375.7346</v>
      </c>
      <c r="D5176">
        <v>11</v>
      </c>
      <c r="E5176">
        <v>0.2</v>
      </c>
      <c r="F5176">
        <v>688.87469999999996</v>
      </c>
      <c r="G5176">
        <v>65.98</v>
      </c>
      <c r="J5176" s="1">
        <v>2210000</v>
      </c>
      <c r="K5176" s="1">
        <v>2320000</v>
      </c>
      <c r="L5176">
        <v>3</v>
      </c>
      <c r="M5176">
        <v>44840</v>
      </c>
      <c r="N5176" t="s">
        <v>1583</v>
      </c>
      <c r="O5176">
        <v>4</v>
      </c>
      <c r="P5176">
        <v>0</v>
      </c>
      <c r="Q5176">
        <v>0</v>
      </c>
      <c r="R5176">
        <v>2</v>
      </c>
      <c r="S5176">
        <v>2</v>
      </c>
      <c r="T5176" t="s">
        <v>5486</v>
      </c>
    </row>
    <row r="5177" spans="1:22">
      <c r="A5177" t="s">
        <v>6622</v>
      </c>
      <c r="B5177">
        <v>52.96</v>
      </c>
      <c r="C5177">
        <v>1280.6764000000001</v>
      </c>
      <c r="D5177">
        <v>10</v>
      </c>
      <c r="E5177">
        <v>-0.3</v>
      </c>
      <c r="F5177">
        <v>641.34529999999995</v>
      </c>
      <c r="G5177">
        <v>65.27</v>
      </c>
      <c r="J5177" s="1">
        <v>39400000</v>
      </c>
      <c r="K5177" s="1">
        <v>43700000</v>
      </c>
      <c r="L5177">
        <v>4</v>
      </c>
      <c r="M5177">
        <v>44288</v>
      </c>
      <c r="N5177" t="s">
        <v>23</v>
      </c>
      <c r="O5177">
        <v>10</v>
      </c>
      <c r="P5177">
        <v>0</v>
      </c>
      <c r="Q5177">
        <v>0</v>
      </c>
      <c r="R5177">
        <v>6</v>
      </c>
      <c r="S5177">
        <v>4</v>
      </c>
      <c r="T5177" t="s">
        <v>1578</v>
      </c>
    </row>
    <row r="5178" spans="1:22">
      <c r="A5178" t="s">
        <v>6623</v>
      </c>
      <c r="B5178">
        <v>52.96</v>
      </c>
      <c r="C5178">
        <v>1690.8777</v>
      </c>
      <c r="D5178">
        <v>14</v>
      </c>
      <c r="E5178">
        <v>-0.4</v>
      </c>
      <c r="F5178">
        <v>564.63289999999995</v>
      </c>
      <c r="G5178">
        <v>48.5</v>
      </c>
      <c r="J5178" s="1">
        <v>2840000</v>
      </c>
      <c r="K5178" s="1">
        <v>2880000</v>
      </c>
      <c r="L5178">
        <v>4</v>
      </c>
      <c r="M5178">
        <v>31826</v>
      </c>
      <c r="N5178" t="s">
        <v>23</v>
      </c>
      <c r="O5178">
        <v>3</v>
      </c>
      <c r="P5178">
        <v>0</v>
      </c>
      <c r="Q5178">
        <v>0</v>
      </c>
      <c r="R5178">
        <v>2</v>
      </c>
      <c r="S5178">
        <v>1</v>
      </c>
      <c r="T5178" t="s">
        <v>2084</v>
      </c>
    </row>
    <row r="5179" spans="1:22">
      <c r="A5179" t="s">
        <v>6624</v>
      </c>
      <c r="B5179">
        <v>52.96</v>
      </c>
      <c r="C5179">
        <v>1395.7257999999999</v>
      </c>
      <c r="D5179">
        <v>11</v>
      </c>
      <c r="E5179">
        <v>0</v>
      </c>
      <c r="F5179">
        <v>698.87019999999995</v>
      </c>
      <c r="G5179">
        <v>37.46</v>
      </c>
      <c r="J5179" s="1">
        <v>429000000</v>
      </c>
      <c r="K5179" s="1">
        <v>436000000</v>
      </c>
      <c r="L5179">
        <v>4</v>
      </c>
      <c r="M5179">
        <v>23417</v>
      </c>
      <c r="N5179" t="s">
        <v>23</v>
      </c>
      <c r="O5179">
        <v>11</v>
      </c>
      <c r="P5179">
        <v>0</v>
      </c>
      <c r="Q5179">
        <v>0</v>
      </c>
      <c r="R5179">
        <v>5</v>
      </c>
      <c r="S5179">
        <v>6</v>
      </c>
      <c r="T5179" t="s">
        <v>391</v>
      </c>
    </row>
    <row r="5180" spans="1:22">
      <c r="A5180" t="s">
        <v>6625</v>
      </c>
      <c r="B5180">
        <v>52.96</v>
      </c>
      <c r="C5180">
        <v>1172.6804</v>
      </c>
      <c r="D5180">
        <v>11</v>
      </c>
      <c r="E5180">
        <v>-1</v>
      </c>
      <c r="F5180">
        <v>587.34690000000001</v>
      </c>
      <c r="G5180">
        <v>60.82</v>
      </c>
      <c r="J5180" s="1">
        <v>867000</v>
      </c>
      <c r="K5180" s="1">
        <v>1010000</v>
      </c>
      <c r="L5180">
        <v>3</v>
      </c>
      <c r="M5180">
        <v>41095</v>
      </c>
      <c r="N5180" t="s">
        <v>1583</v>
      </c>
      <c r="O5180">
        <v>2</v>
      </c>
      <c r="P5180">
        <v>0</v>
      </c>
      <c r="Q5180">
        <v>0</v>
      </c>
      <c r="R5180">
        <v>1</v>
      </c>
      <c r="S5180">
        <v>1</v>
      </c>
      <c r="T5180" t="s">
        <v>6626</v>
      </c>
    </row>
    <row r="5181" spans="1:22">
      <c r="A5181" t="s">
        <v>6627</v>
      </c>
      <c r="B5181">
        <v>52.95</v>
      </c>
      <c r="C5181">
        <v>1238.6406999999999</v>
      </c>
      <c r="D5181">
        <v>10</v>
      </c>
      <c r="E5181">
        <v>0.5</v>
      </c>
      <c r="F5181">
        <v>620.3279</v>
      </c>
      <c r="G5181">
        <v>42.45</v>
      </c>
      <c r="J5181" s="1">
        <v>705000</v>
      </c>
      <c r="K5181" s="1">
        <v>792000</v>
      </c>
      <c r="L5181">
        <v>4</v>
      </c>
      <c r="M5181">
        <v>27200</v>
      </c>
      <c r="N5181" t="s">
        <v>23</v>
      </c>
      <c r="O5181">
        <v>2</v>
      </c>
      <c r="P5181">
        <v>0</v>
      </c>
      <c r="Q5181">
        <v>0</v>
      </c>
      <c r="R5181">
        <v>1</v>
      </c>
      <c r="S5181">
        <v>1</v>
      </c>
      <c r="T5181" t="s">
        <v>4364</v>
      </c>
    </row>
    <row r="5182" spans="1:22">
      <c r="A5182" t="s">
        <v>6628</v>
      </c>
      <c r="B5182">
        <v>52.95</v>
      </c>
      <c r="C5182">
        <v>1574.8780999999999</v>
      </c>
      <c r="D5182">
        <v>14</v>
      </c>
      <c r="E5182">
        <v>1.5</v>
      </c>
      <c r="F5182">
        <v>788.44740000000002</v>
      </c>
      <c r="G5182">
        <v>51.76</v>
      </c>
      <c r="J5182" s="1">
        <v>3090000</v>
      </c>
      <c r="K5182" s="1">
        <v>2960000</v>
      </c>
      <c r="L5182">
        <v>4</v>
      </c>
      <c r="M5182">
        <v>34294</v>
      </c>
      <c r="N5182" t="s">
        <v>23</v>
      </c>
      <c r="O5182">
        <v>4</v>
      </c>
      <c r="P5182">
        <v>0</v>
      </c>
      <c r="Q5182">
        <v>0</v>
      </c>
      <c r="R5182">
        <v>2</v>
      </c>
      <c r="S5182">
        <v>2</v>
      </c>
      <c r="T5182" t="s">
        <v>2749</v>
      </c>
    </row>
    <row r="5183" spans="1:22">
      <c r="A5183" t="s">
        <v>6629</v>
      </c>
      <c r="B5183">
        <v>52.95</v>
      </c>
      <c r="C5183">
        <v>1185.6791000000001</v>
      </c>
      <c r="D5183">
        <v>11</v>
      </c>
      <c r="E5183">
        <v>2.2000000000000002</v>
      </c>
      <c r="F5183">
        <v>593.84810000000004</v>
      </c>
      <c r="G5183">
        <v>46.15</v>
      </c>
      <c r="J5183" s="1">
        <v>562000</v>
      </c>
      <c r="K5183" s="1">
        <v>693000</v>
      </c>
      <c r="L5183">
        <v>4</v>
      </c>
      <c r="M5183">
        <v>30002</v>
      </c>
      <c r="N5183" t="s">
        <v>23</v>
      </c>
      <c r="O5183">
        <v>2</v>
      </c>
      <c r="P5183">
        <v>0</v>
      </c>
      <c r="Q5183">
        <v>0</v>
      </c>
      <c r="R5183">
        <v>1</v>
      </c>
      <c r="S5183">
        <v>1</v>
      </c>
      <c r="T5183" t="s">
        <v>2388</v>
      </c>
      <c r="U5183" t="s">
        <v>32</v>
      </c>
      <c r="V5183" t="s">
        <v>215</v>
      </c>
    </row>
    <row r="5184" spans="1:22">
      <c r="A5184" t="s">
        <v>6630</v>
      </c>
      <c r="B5184">
        <v>52.95</v>
      </c>
      <c r="C5184">
        <v>1355.7344000000001</v>
      </c>
      <c r="D5184">
        <v>15</v>
      </c>
      <c r="E5184">
        <v>-1</v>
      </c>
      <c r="F5184">
        <v>678.87379999999996</v>
      </c>
      <c r="G5184">
        <v>65.67</v>
      </c>
      <c r="J5184" s="1">
        <v>250000</v>
      </c>
      <c r="K5184" s="1">
        <v>263000</v>
      </c>
      <c r="L5184">
        <v>4</v>
      </c>
      <c r="M5184">
        <v>44578</v>
      </c>
      <c r="N5184" t="s">
        <v>23</v>
      </c>
      <c r="O5184">
        <v>2</v>
      </c>
      <c r="P5184">
        <v>0</v>
      </c>
      <c r="Q5184">
        <v>0</v>
      </c>
      <c r="R5184">
        <v>1</v>
      </c>
      <c r="S5184">
        <v>1</v>
      </c>
      <c r="T5184" t="s">
        <v>3540</v>
      </c>
    </row>
    <row r="5185" spans="1:22">
      <c r="A5185" t="s">
        <v>6631</v>
      </c>
      <c r="B5185">
        <v>52.94</v>
      </c>
      <c r="C5185">
        <v>1381.7062000000001</v>
      </c>
      <c r="D5185">
        <v>13</v>
      </c>
      <c r="E5185">
        <v>-0.5</v>
      </c>
      <c r="F5185">
        <v>691.86</v>
      </c>
      <c r="G5185">
        <v>16.829999999999998</v>
      </c>
      <c r="J5185" s="1">
        <v>1380000</v>
      </c>
      <c r="L5185">
        <v>3</v>
      </c>
      <c r="M5185">
        <v>9001</v>
      </c>
      <c r="N5185" t="s">
        <v>1583</v>
      </c>
      <c r="O5185">
        <v>1</v>
      </c>
      <c r="P5185">
        <v>0</v>
      </c>
      <c r="Q5185">
        <v>0</v>
      </c>
      <c r="R5185">
        <v>1</v>
      </c>
      <c r="S5185">
        <v>0</v>
      </c>
      <c r="T5185" t="s">
        <v>4637</v>
      </c>
    </row>
    <row r="5186" spans="1:22">
      <c r="A5186" t="s">
        <v>6632</v>
      </c>
      <c r="B5186">
        <v>52.94</v>
      </c>
      <c r="C5186">
        <v>1662.8577</v>
      </c>
      <c r="D5186">
        <v>15</v>
      </c>
      <c r="E5186">
        <v>0.4</v>
      </c>
      <c r="F5186">
        <v>832.43640000000005</v>
      </c>
      <c r="G5186">
        <v>49.42</v>
      </c>
      <c r="J5186" s="1">
        <v>132000</v>
      </c>
      <c r="K5186" s="1">
        <v>3210000</v>
      </c>
      <c r="L5186">
        <v>4</v>
      </c>
      <c r="M5186">
        <v>32537</v>
      </c>
      <c r="N5186" t="s">
        <v>23</v>
      </c>
      <c r="O5186">
        <v>2</v>
      </c>
      <c r="P5186">
        <v>0</v>
      </c>
      <c r="Q5186">
        <v>0</v>
      </c>
      <c r="R5186">
        <v>1</v>
      </c>
      <c r="S5186">
        <v>1</v>
      </c>
      <c r="T5186" t="s">
        <v>2475</v>
      </c>
    </row>
    <row r="5187" spans="1:22">
      <c r="A5187" t="s">
        <v>6633</v>
      </c>
      <c r="B5187">
        <v>52.94</v>
      </c>
      <c r="C5187">
        <v>1724.0195000000001</v>
      </c>
      <c r="D5187">
        <v>16</v>
      </c>
      <c r="E5187">
        <v>-0.6</v>
      </c>
      <c r="F5187">
        <v>575.68010000000004</v>
      </c>
      <c r="G5187">
        <v>73.540000000000006</v>
      </c>
      <c r="J5187" s="1">
        <v>323000</v>
      </c>
      <c r="K5187" s="1">
        <v>428000</v>
      </c>
      <c r="L5187">
        <v>3</v>
      </c>
      <c r="M5187">
        <v>50258</v>
      </c>
      <c r="N5187" t="s">
        <v>1583</v>
      </c>
      <c r="O5187">
        <v>2</v>
      </c>
      <c r="P5187">
        <v>0</v>
      </c>
      <c r="Q5187">
        <v>0</v>
      </c>
      <c r="R5187">
        <v>1</v>
      </c>
      <c r="S5187">
        <v>1</v>
      </c>
      <c r="T5187" t="s">
        <v>110</v>
      </c>
    </row>
    <row r="5188" spans="1:22">
      <c r="A5188" t="s">
        <v>6634</v>
      </c>
      <c r="B5188">
        <v>52.94</v>
      </c>
      <c r="C5188">
        <v>1178.6183000000001</v>
      </c>
      <c r="D5188">
        <v>10</v>
      </c>
      <c r="E5188">
        <v>-1.1000000000000001</v>
      </c>
      <c r="F5188">
        <v>590.31579999999997</v>
      </c>
      <c r="G5188">
        <v>59.01</v>
      </c>
      <c r="J5188" s="1">
        <v>2820000</v>
      </c>
      <c r="K5188" s="1">
        <v>3280000</v>
      </c>
      <c r="L5188">
        <v>4</v>
      </c>
      <c r="M5188">
        <v>39701</v>
      </c>
      <c r="N5188" t="s">
        <v>23</v>
      </c>
      <c r="O5188">
        <v>2</v>
      </c>
      <c r="P5188">
        <v>0</v>
      </c>
      <c r="Q5188">
        <v>0</v>
      </c>
      <c r="R5188">
        <v>1</v>
      </c>
      <c r="S5188">
        <v>1</v>
      </c>
      <c r="T5188" t="s">
        <v>6635</v>
      </c>
    </row>
    <row r="5189" spans="1:22">
      <c r="A5189" t="s">
        <v>6636</v>
      </c>
      <c r="B5189">
        <v>52.93</v>
      </c>
      <c r="C5189">
        <v>1250.6043999999999</v>
      </c>
      <c r="D5189">
        <v>11</v>
      </c>
      <c r="E5189">
        <v>0.7</v>
      </c>
      <c r="F5189">
        <v>626.30989999999997</v>
      </c>
      <c r="G5189">
        <v>48.77</v>
      </c>
      <c r="J5189" s="1">
        <v>4420000</v>
      </c>
      <c r="K5189" s="1">
        <v>4830000</v>
      </c>
      <c r="L5189">
        <v>3</v>
      </c>
      <c r="M5189">
        <v>32072</v>
      </c>
      <c r="N5189" t="s">
        <v>1583</v>
      </c>
      <c r="O5189">
        <v>2</v>
      </c>
      <c r="P5189">
        <v>0</v>
      </c>
      <c r="Q5189">
        <v>0</v>
      </c>
      <c r="R5189">
        <v>1</v>
      </c>
      <c r="S5189">
        <v>1</v>
      </c>
      <c r="T5189" t="s">
        <v>785</v>
      </c>
    </row>
    <row r="5190" spans="1:22">
      <c r="A5190" t="s">
        <v>6637</v>
      </c>
      <c r="B5190">
        <v>52.93</v>
      </c>
      <c r="C5190">
        <v>1415.7633000000001</v>
      </c>
      <c r="D5190">
        <v>13</v>
      </c>
      <c r="E5190">
        <v>0</v>
      </c>
      <c r="F5190">
        <v>708.88890000000004</v>
      </c>
      <c r="G5190">
        <v>13.59</v>
      </c>
      <c r="J5190" s="1">
        <v>2280000</v>
      </c>
      <c r="K5190" s="1">
        <v>1290000</v>
      </c>
      <c r="L5190">
        <v>3</v>
      </c>
      <c r="M5190">
        <v>6688</v>
      </c>
      <c r="N5190" t="s">
        <v>1583</v>
      </c>
      <c r="O5190">
        <v>2</v>
      </c>
      <c r="P5190">
        <v>0</v>
      </c>
      <c r="Q5190">
        <v>0</v>
      </c>
      <c r="R5190">
        <v>1</v>
      </c>
      <c r="S5190">
        <v>1</v>
      </c>
      <c r="T5190" t="s">
        <v>1486</v>
      </c>
    </row>
    <row r="5191" spans="1:22">
      <c r="A5191" t="s">
        <v>6638</v>
      </c>
      <c r="B5191">
        <v>52.92</v>
      </c>
      <c r="C5191">
        <v>1500.8088</v>
      </c>
      <c r="D5191">
        <v>13</v>
      </c>
      <c r="E5191">
        <v>-1.6</v>
      </c>
      <c r="F5191">
        <v>751.41049999999996</v>
      </c>
      <c r="G5191">
        <v>78.11</v>
      </c>
      <c r="J5191" s="1">
        <v>2300000</v>
      </c>
      <c r="K5191" s="1">
        <v>2570000</v>
      </c>
      <c r="L5191">
        <v>3</v>
      </c>
      <c r="M5191">
        <v>53479</v>
      </c>
      <c r="N5191" t="s">
        <v>1583</v>
      </c>
      <c r="O5191">
        <v>3</v>
      </c>
      <c r="P5191">
        <v>0</v>
      </c>
      <c r="Q5191">
        <v>0</v>
      </c>
      <c r="R5191">
        <v>1</v>
      </c>
      <c r="S5191">
        <v>2</v>
      </c>
      <c r="T5191" t="s">
        <v>4673</v>
      </c>
    </row>
    <row r="5192" spans="1:22">
      <c r="A5192" t="s">
        <v>6639</v>
      </c>
      <c r="B5192">
        <v>52.92</v>
      </c>
      <c r="C5192">
        <v>1503.8044</v>
      </c>
      <c r="D5192">
        <v>15</v>
      </c>
      <c r="E5192">
        <v>1.5</v>
      </c>
      <c r="F5192">
        <v>502.27620000000002</v>
      </c>
      <c r="G5192">
        <v>17.78</v>
      </c>
      <c r="J5192" s="1">
        <v>39500000</v>
      </c>
      <c r="K5192" s="1">
        <v>45600000</v>
      </c>
      <c r="L5192">
        <v>4</v>
      </c>
      <c r="M5192">
        <v>9547</v>
      </c>
      <c r="N5192" t="s">
        <v>23</v>
      </c>
      <c r="O5192">
        <v>12</v>
      </c>
      <c r="P5192">
        <v>0</v>
      </c>
      <c r="Q5192">
        <v>0</v>
      </c>
      <c r="R5192">
        <v>5</v>
      </c>
      <c r="S5192">
        <v>7</v>
      </c>
      <c r="T5192" t="s">
        <v>1179</v>
      </c>
      <c r="U5192" t="s">
        <v>6640</v>
      </c>
      <c r="V5192" t="s">
        <v>6641</v>
      </c>
    </row>
    <row r="5193" spans="1:22">
      <c r="A5193" t="s">
        <v>6642</v>
      </c>
      <c r="B5193">
        <v>52.92</v>
      </c>
      <c r="C5193">
        <v>1670.8198</v>
      </c>
      <c r="D5193">
        <v>15</v>
      </c>
      <c r="E5193">
        <v>0.3</v>
      </c>
      <c r="F5193">
        <v>557.94740000000002</v>
      </c>
      <c r="G5193">
        <v>31.75</v>
      </c>
      <c r="J5193" s="1">
        <v>920000</v>
      </c>
      <c r="K5193" s="1">
        <v>788000</v>
      </c>
      <c r="L5193">
        <v>4</v>
      </c>
      <c r="M5193">
        <v>19246</v>
      </c>
      <c r="N5193" t="s">
        <v>23</v>
      </c>
      <c r="O5193">
        <v>2</v>
      </c>
      <c r="P5193">
        <v>0</v>
      </c>
      <c r="Q5193">
        <v>0</v>
      </c>
      <c r="R5193">
        <v>1</v>
      </c>
      <c r="S5193">
        <v>1</v>
      </c>
      <c r="T5193" t="s">
        <v>856</v>
      </c>
      <c r="U5193" t="s">
        <v>35</v>
      </c>
      <c r="V5193" t="s">
        <v>196</v>
      </c>
    </row>
    <row r="5194" spans="1:22">
      <c r="A5194" t="s">
        <v>6643</v>
      </c>
      <c r="B5194">
        <v>52.92</v>
      </c>
      <c r="C5194">
        <v>1726.9154000000001</v>
      </c>
      <c r="D5194">
        <v>14</v>
      </c>
      <c r="E5194">
        <v>-0.2</v>
      </c>
      <c r="F5194">
        <v>576.64559999999994</v>
      </c>
      <c r="G5194">
        <v>57.7</v>
      </c>
      <c r="J5194" s="1">
        <v>8270000</v>
      </c>
      <c r="K5194" s="1">
        <v>9030000</v>
      </c>
      <c r="L5194">
        <v>3</v>
      </c>
      <c r="M5194">
        <v>38755</v>
      </c>
      <c r="N5194" t="s">
        <v>1583</v>
      </c>
      <c r="O5194">
        <v>13</v>
      </c>
      <c r="P5194">
        <v>0</v>
      </c>
      <c r="Q5194">
        <v>0</v>
      </c>
      <c r="R5194">
        <v>6</v>
      </c>
      <c r="S5194">
        <v>7</v>
      </c>
      <c r="T5194" t="s">
        <v>834</v>
      </c>
    </row>
    <row r="5195" spans="1:22">
      <c r="A5195" t="s">
        <v>6644</v>
      </c>
      <c r="B5195">
        <v>52.92</v>
      </c>
      <c r="C5195">
        <v>2949.5713000000001</v>
      </c>
      <c r="D5195">
        <v>27</v>
      </c>
      <c r="E5195">
        <v>0</v>
      </c>
      <c r="F5195">
        <v>738.40009999999995</v>
      </c>
      <c r="G5195">
        <v>70.84</v>
      </c>
      <c r="J5195" s="1">
        <v>1310000</v>
      </c>
      <c r="K5195" s="1">
        <v>329000</v>
      </c>
      <c r="L5195">
        <v>3</v>
      </c>
      <c r="M5195">
        <v>48371</v>
      </c>
      <c r="N5195" t="s">
        <v>1583</v>
      </c>
      <c r="O5195">
        <v>2</v>
      </c>
      <c r="P5195">
        <v>0</v>
      </c>
      <c r="Q5195">
        <v>0</v>
      </c>
      <c r="R5195">
        <v>1</v>
      </c>
      <c r="S5195">
        <v>1</v>
      </c>
      <c r="T5195" t="s">
        <v>6645</v>
      </c>
    </row>
    <row r="5196" spans="1:22">
      <c r="A5196" t="s">
        <v>6646</v>
      </c>
      <c r="B5196">
        <v>52.92</v>
      </c>
      <c r="C5196">
        <v>2098.0120000000002</v>
      </c>
      <c r="D5196">
        <v>19</v>
      </c>
      <c r="E5196">
        <v>-14.8</v>
      </c>
      <c r="F5196">
        <v>1049.9976999999999</v>
      </c>
      <c r="G5196">
        <v>66.7</v>
      </c>
      <c r="J5196" s="1">
        <v>304000</v>
      </c>
      <c r="K5196">
        <v>0</v>
      </c>
      <c r="L5196">
        <v>3</v>
      </c>
      <c r="M5196">
        <v>45372</v>
      </c>
      <c r="N5196" t="s">
        <v>1583</v>
      </c>
      <c r="O5196">
        <v>2</v>
      </c>
      <c r="P5196">
        <v>0</v>
      </c>
      <c r="Q5196">
        <v>0</v>
      </c>
      <c r="R5196">
        <v>1</v>
      </c>
      <c r="S5196">
        <v>1</v>
      </c>
      <c r="T5196" t="s">
        <v>868</v>
      </c>
    </row>
    <row r="5197" spans="1:22">
      <c r="A5197" t="s">
        <v>6647</v>
      </c>
      <c r="B5197">
        <v>52.91</v>
      </c>
      <c r="C5197">
        <v>1454.7704000000001</v>
      </c>
      <c r="D5197">
        <v>12</v>
      </c>
      <c r="E5197">
        <v>-1.2</v>
      </c>
      <c r="F5197">
        <v>485.93009999999998</v>
      </c>
      <c r="G5197">
        <v>43.81</v>
      </c>
      <c r="J5197" s="1">
        <v>4680000</v>
      </c>
      <c r="K5197" s="1">
        <v>4580000</v>
      </c>
      <c r="L5197">
        <v>3</v>
      </c>
      <c r="M5197">
        <v>28291</v>
      </c>
      <c r="N5197" t="s">
        <v>1583</v>
      </c>
      <c r="O5197">
        <v>2</v>
      </c>
      <c r="P5197">
        <v>0</v>
      </c>
      <c r="Q5197">
        <v>0</v>
      </c>
      <c r="R5197">
        <v>1</v>
      </c>
      <c r="S5197">
        <v>1</v>
      </c>
      <c r="T5197" t="s">
        <v>1214</v>
      </c>
      <c r="U5197" t="s">
        <v>35</v>
      </c>
      <c r="V5197" t="s">
        <v>77</v>
      </c>
    </row>
    <row r="5198" spans="1:22">
      <c r="A5198" t="s">
        <v>6648</v>
      </c>
      <c r="B5198">
        <v>52.91</v>
      </c>
      <c r="C5198">
        <v>1652.8257000000001</v>
      </c>
      <c r="D5198">
        <v>14</v>
      </c>
      <c r="E5198">
        <v>-0.6</v>
      </c>
      <c r="F5198">
        <v>551.94889999999998</v>
      </c>
      <c r="G5198">
        <v>26.13</v>
      </c>
      <c r="J5198" s="1">
        <v>5840000</v>
      </c>
      <c r="K5198" s="1">
        <v>5570000</v>
      </c>
      <c r="L5198">
        <v>4</v>
      </c>
      <c r="M5198">
        <v>15275</v>
      </c>
      <c r="N5198" t="s">
        <v>23</v>
      </c>
      <c r="O5198">
        <v>2</v>
      </c>
      <c r="P5198">
        <v>0</v>
      </c>
      <c r="Q5198">
        <v>0</v>
      </c>
      <c r="R5198">
        <v>1</v>
      </c>
      <c r="S5198">
        <v>1</v>
      </c>
      <c r="T5198" t="s">
        <v>865</v>
      </c>
    </row>
    <row r="5199" spans="1:22">
      <c r="A5199" t="s">
        <v>6649</v>
      </c>
      <c r="B5199">
        <v>52.91</v>
      </c>
      <c r="C5199">
        <v>1046.5913</v>
      </c>
      <c r="D5199">
        <v>10</v>
      </c>
      <c r="E5199">
        <v>1.6</v>
      </c>
      <c r="F5199">
        <v>524.30380000000002</v>
      </c>
      <c r="G5199">
        <v>56.21</v>
      </c>
      <c r="J5199" s="1">
        <v>670000</v>
      </c>
      <c r="K5199" s="1">
        <v>693000</v>
      </c>
      <c r="L5199">
        <v>4</v>
      </c>
      <c r="M5199">
        <v>37593</v>
      </c>
      <c r="N5199" t="s">
        <v>23</v>
      </c>
      <c r="O5199">
        <v>2</v>
      </c>
      <c r="P5199">
        <v>0</v>
      </c>
      <c r="Q5199">
        <v>0</v>
      </c>
      <c r="R5199">
        <v>1</v>
      </c>
      <c r="S5199">
        <v>1</v>
      </c>
      <c r="T5199" t="s">
        <v>3223</v>
      </c>
    </row>
    <row r="5200" spans="1:22">
      <c r="A5200" t="s">
        <v>6650</v>
      </c>
      <c r="B5200">
        <v>52.91</v>
      </c>
      <c r="C5200">
        <v>945.55349999999999</v>
      </c>
      <c r="D5200">
        <v>8</v>
      </c>
      <c r="E5200">
        <v>-0.3</v>
      </c>
      <c r="F5200">
        <v>473.78379999999999</v>
      </c>
      <c r="G5200">
        <v>42.05</v>
      </c>
      <c r="J5200" s="1">
        <v>18000000</v>
      </c>
      <c r="K5200" s="1">
        <v>16700000</v>
      </c>
      <c r="L5200">
        <v>4</v>
      </c>
      <c r="M5200">
        <v>26929</v>
      </c>
      <c r="N5200" t="s">
        <v>23</v>
      </c>
      <c r="O5200">
        <v>2</v>
      </c>
      <c r="P5200">
        <v>0</v>
      </c>
      <c r="Q5200">
        <v>0</v>
      </c>
      <c r="R5200">
        <v>1</v>
      </c>
      <c r="S5200">
        <v>1</v>
      </c>
      <c r="T5200" t="s">
        <v>973</v>
      </c>
    </row>
    <row r="5201" spans="1:22">
      <c r="A5201" t="s">
        <v>6651</v>
      </c>
      <c r="B5201">
        <v>52.9</v>
      </c>
      <c r="C5201">
        <v>1294.6293000000001</v>
      </c>
      <c r="D5201">
        <v>11</v>
      </c>
      <c r="E5201">
        <v>1.3</v>
      </c>
      <c r="F5201">
        <v>648.32280000000003</v>
      </c>
      <c r="G5201">
        <v>62.58</v>
      </c>
      <c r="K5201" s="1">
        <v>2770000</v>
      </c>
      <c r="L5201">
        <v>4</v>
      </c>
      <c r="M5201">
        <v>42338</v>
      </c>
      <c r="N5201" t="s">
        <v>23</v>
      </c>
      <c r="O5201">
        <v>1</v>
      </c>
      <c r="P5201">
        <v>0</v>
      </c>
      <c r="Q5201">
        <v>0</v>
      </c>
      <c r="R5201">
        <v>0</v>
      </c>
      <c r="S5201">
        <v>1</v>
      </c>
      <c r="T5201" t="s">
        <v>428</v>
      </c>
    </row>
    <row r="5202" spans="1:22">
      <c r="A5202" t="s">
        <v>6652</v>
      </c>
      <c r="B5202">
        <v>52.9</v>
      </c>
      <c r="C5202">
        <v>2310.2188000000001</v>
      </c>
      <c r="D5202">
        <v>19</v>
      </c>
      <c r="E5202">
        <v>-0.2</v>
      </c>
      <c r="F5202">
        <v>771.08</v>
      </c>
      <c r="G5202">
        <v>85</v>
      </c>
      <c r="J5202" s="1">
        <v>566000</v>
      </c>
      <c r="K5202" s="1">
        <v>815000</v>
      </c>
      <c r="L5202">
        <v>4</v>
      </c>
      <c r="M5202">
        <v>58296</v>
      </c>
      <c r="N5202" t="s">
        <v>23</v>
      </c>
      <c r="O5202">
        <v>2</v>
      </c>
      <c r="P5202">
        <v>0</v>
      </c>
      <c r="Q5202">
        <v>0</v>
      </c>
      <c r="R5202">
        <v>1</v>
      </c>
      <c r="S5202">
        <v>1</v>
      </c>
      <c r="T5202" t="s">
        <v>1788</v>
      </c>
    </row>
    <row r="5203" spans="1:22">
      <c r="A5203" t="s">
        <v>6653</v>
      </c>
      <c r="B5203">
        <v>52.9</v>
      </c>
      <c r="C5203">
        <v>1395.7146</v>
      </c>
      <c r="D5203">
        <v>12</v>
      </c>
      <c r="E5203">
        <v>1.3</v>
      </c>
      <c r="F5203">
        <v>466.24610000000001</v>
      </c>
      <c r="G5203">
        <v>28.82</v>
      </c>
      <c r="J5203" s="1">
        <v>6660000</v>
      </c>
      <c r="K5203" s="1">
        <v>5900000</v>
      </c>
      <c r="L5203">
        <v>3</v>
      </c>
      <c r="M5203">
        <v>17159</v>
      </c>
      <c r="N5203" t="s">
        <v>1583</v>
      </c>
      <c r="O5203">
        <v>4</v>
      </c>
      <c r="P5203">
        <v>0</v>
      </c>
      <c r="Q5203">
        <v>0</v>
      </c>
      <c r="R5203">
        <v>2</v>
      </c>
      <c r="S5203">
        <v>2</v>
      </c>
      <c r="T5203" t="s">
        <v>3720</v>
      </c>
    </row>
    <row r="5204" spans="1:22">
      <c r="A5204" t="s">
        <v>6654</v>
      </c>
      <c r="B5204">
        <v>52.89</v>
      </c>
      <c r="C5204">
        <v>1167.6248000000001</v>
      </c>
      <c r="D5204">
        <v>12</v>
      </c>
      <c r="E5204">
        <v>-0.2</v>
      </c>
      <c r="F5204">
        <v>584.81949999999995</v>
      </c>
      <c r="G5204">
        <v>16.62</v>
      </c>
      <c r="J5204" s="1">
        <v>3610000</v>
      </c>
      <c r="K5204" s="1">
        <v>3730000</v>
      </c>
      <c r="L5204">
        <v>4</v>
      </c>
      <c r="M5204">
        <v>8807</v>
      </c>
      <c r="N5204" t="s">
        <v>23</v>
      </c>
      <c r="O5204">
        <v>2</v>
      </c>
      <c r="P5204">
        <v>0</v>
      </c>
      <c r="Q5204">
        <v>0</v>
      </c>
      <c r="R5204">
        <v>1</v>
      </c>
      <c r="S5204">
        <v>1</v>
      </c>
      <c r="T5204" t="s">
        <v>1179</v>
      </c>
    </row>
    <row r="5205" spans="1:22">
      <c r="A5205" t="s">
        <v>6655</v>
      </c>
      <c r="B5205">
        <v>52.88</v>
      </c>
      <c r="C5205">
        <v>1311.7074</v>
      </c>
      <c r="D5205">
        <v>11</v>
      </c>
      <c r="E5205">
        <v>-1.5</v>
      </c>
      <c r="F5205">
        <v>438.24239999999998</v>
      </c>
      <c r="G5205">
        <v>33.380000000000003</v>
      </c>
      <c r="J5205" s="1">
        <v>16400000</v>
      </c>
      <c r="K5205" s="1">
        <v>14700000</v>
      </c>
      <c r="L5205">
        <v>4</v>
      </c>
      <c r="M5205">
        <v>20440</v>
      </c>
      <c r="N5205" t="s">
        <v>23</v>
      </c>
      <c r="O5205">
        <v>7</v>
      </c>
      <c r="P5205">
        <v>0</v>
      </c>
      <c r="Q5205">
        <v>0</v>
      </c>
      <c r="R5205">
        <v>4</v>
      </c>
      <c r="S5205">
        <v>3</v>
      </c>
      <c r="T5205" t="s">
        <v>237</v>
      </c>
    </row>
    <row r="5206" spans="1:22">
      <c r="A5206" t="s">
        <v>6656</v>
      </c>
      <c r="B5206">
        <v>52.88</v>
      </c>
      <c r="C5206">
        <v>1331.7561000000001</v>
      </c>
      <c r="D5206">
        <v>12</v>
      </c>
      <c r="E5206">
        <v>0.3</v>
      </c>
      <c r="F5206">
        <v>666.88559999999995</v>
      </c>
      <c r="G5206">
        <v>32.56</v>
      </c>
      <c r="J5206" s="1">
        <v>752000</v>
      </c>
      <c r="K5206" s="1">
        <v>748000</v>
      </c>
      <c r="L5206">
        <v>4</v>
      </c>
      <c r="M5206">
        <v>19854</v>
      </c>
      <c r="N5206" t="s">
        <v>23</v>
      </c>
      <c r="O5206">
        <v>2</v>
      </c>
      <c r="P5206">
        <v>0</v>
      </c>
      <c r="Q5206">
        <v>0</v>
      </c>
      <c r="R5206">
        <v>1</v>
      </c>
      <c r="S5206">
        <v>1</v>
      </c>
      <c r="T5206" t="s">
        <v>1595</v>
      </c>
    </row>
    <row r="5207" spans="1:22">
      <c r="A5207" t="s">
        <v>6657</v>
      </c>
      <c r="B5207">
        <v>52.88</v>
      </c>
      <c r="C5207">
        <v>1433.7512999999999</v>
      </c>
      <c r="D5207">
        <v>14</v>
      </c>
      <c r="E5207">
        <v>-2</v>
      </c>
      <c r="F5207">
        <v>717.88149999999996</v>
      </c>
      <c r="G5207">
        <v>46.77</v>
      </c>
      <c r="J5207" s="1">
        <v>1460000</v>
      </c>
      <c r="K5207" s="1">
        <v>1320000</v>
      </c>
      <c r="L5207">
        <v>3</v>
      </c>
      <c r="M5207">
        <v>30547</v>
      </c>
      <c r="N5207" t="s">
        <v>1583</v>
      </c>
      <c r="O5207">
        <v>2</v>
      </c>
      <c r="P5207">
        <v>0</v>
      </c>
      <c r="Q5207">
        <v>0</v>
      </c>
      <c r="R5207">
        <v>1</v>
      </c>
      <c r="S5207">
        <v>1</v>
      </c>
      <c r="T5207" t="s">
        <v>2636</v>
      </c>
    </row>
    <row r="5208" spans="1:22">
      <c r="A5208" t="s">
        <v>6658</v>
      </c>
      <c r="B5208">
        <v>52.88</v>
      </c>
      <c r="C5208">
        <v>1961.9957999999999</v>
      </c>
      <c r="D5208">
        <v>16</v>
      </c>
      <c r="E5208">
        <v>1.5</v>
      </c>
      <c r="F5208">
        <v>655.00689999999997</v>
      </c>
      <c r="G5208">
        <v>49.13</v>
      </c>
      <c r="K5208" s="1">
        <v>123000</v>
      </c>
      <c r="L5208">
        <v>4</v>
      </c>
      <c r="M5208">
        <v>32312</v>
      </c>
      <c r="N5208" t="s">
        <v>23</v>
      </c>
      <c r="O5208">
        <v>1</v>
      </c>
      <c r="P5208">
        <v>0</v>
      </c>
      <c r="Q5208">
        <v>0</v>
      </c>
      <c r="R5208">
        <v>0</v>
      </c>
      <c r="S5208">
        <v>1</v>
      </c>
      <c r="T5208" t="s">
        <v>1680</v>
      </c>
    </row>
    <row r="5209" spans="1:22">
      <c r="A5209" t="s">
        <v>6659</v>
      </c>
      <c r="B5209">
        <v>52.88</v>
      </c>
      <c r="C5209">
        <v>1846.9423999999999</v>
      </c>
      <c r="D5209">
        <v>18</v>
      </c>
      <c r="E5209">
        <v>-0.5</v>
      </c>
      <c r="F5209">
        <v>924.47799999999995</v>
      </c>
      <c r="G5209">
        <v>57.46</v>
      </c>
      <c r="J5209" s="1">
        <v>4120000</v>
      </c>
      <c r="K5209" s="1">
        <v>4830000</v>
      </c>
      <c r="L5209">
        <v>3</v>
      </c>
      <c r="M5209">
        <v>38577</v>
      </c>
      <c r="N5209" t="s">
        <v>1583</v>
      </c>
      <c r="O5209">
        <v>4</v>
      </c>
      <c r="P5209">
        <v>0</v>
      </c>
      <c r="Q5209">
        <v>0</v>
      </c>
      <c r="R5209">
        <v>2</v>
      </c>
      <c r="S5209">
        <v>2</v>
      </c>
      <c r="T5209" t="s">
        <v>2601</v>
      </c>
    </row>
    <row r="5210" spans="1:22">
      <c r="A5210" t="s">
        <v>6660</v>
      </c>
      <c r="B5210">
        <v>52.87</v>
      </c>
      <c r="C5210">
        <v>1236.6461999999999</v>
      </c>
      <c r="D5210">
        <v>10</v>
      </c>
      <c r="E5210">
        <v>-0.5</v>
      </c>
      <c r="F5210">
        <v>413.22250000000003</v>
      </c>
      <c r="G5210">
        <v>16.04</v>
      </c>
      <c r="J5210" s="1">
        <v>6740000</v>
      </c>
      <c r="K5210" s="1">
        <v>7290000</v>
      </c>
      <c r="L5210">
        <v>4</v>
      </c>
      <c r="M5210">
        <v>8375</v>
      </c>
      <c r="N5210" t="s">
        <v>23</v>
      </c>
      <c r="O5210">
        <v>4</v>
      </c>
      <c r="P5210">
        <v>0</v>
      </c>
      <c r="Q5210">
        <v>0</v>
      </c>
      <c r="R5210">
        <v>2</v>
      </c>
      <c r="S5210">
        <v>2</v>
      </c>
      <c r="T5210" t="s">
        <v>1186</v>
      </c>
    </row>
    <row r="5211" spans="1:22">
      <c r="A5211" t="s">
        <v>6661</v>
      </c>
      <c r="B5211">
        <v>52.87</v>
      </c>
      <c r="C5211">
        <v>1652.8369</v>
      </c>
      <c r="D5211">
        <v>15</v>
      </c>
      <c r="E5211">
        <v>-0.8</v>
      </c>
      <c r="F5211">
        <v>551.95249999999999</v>
      </c>
      <c r="G5211">
        <v>20.32</v>
      </c>
      <c r="J5211" s="1">
        <v>2580000</v>
      </c>
      <c r="K5211" s="1">
        <v>2540000</v>
      </c>
      <c r="L5211">
        <v>3</v>
      </c>
      <c r="M5211">
        <v>11229</v>
      </c>
      <c r="N5211" t="s">
        <v>1583</v>
      </c>
      <c r="O5211">
        <v>4</v>
      </c>
      <c r="P5211">
        <v>0</v>
      </c>
      <c r="Q5211">
        <v>0</v>
      </c>
      <c r="R5211">
        <v>2</v>
      </c>
      <c r="S5211">
        <v>2</v>
      </c>
      <c r="T5211" t="s">
        <v>757</v>
      </c>
    </row>
    <row r="5212" spans="1:22">
      <c r="A5212" t="s">
        <v>6662</v>
      </c>
      <c r="B5212">
        <v>52.87</v>
      </c>
      <c r="C5212">
        <v>1419.845</v>
      </c>
      <c r="D5212">
        <v>13</v>
      </c>
      <c r="E5212">
        <v>-0.2</v>
      </c>
      <c r="F5212">
        <v>710.92960000000005</v>
      </c>
      <c r="G5212">
        <v>43.79</v>
      </c>
      <c r="J5212" s="1">
        <v>2740000</v>
      </c>
      <c r="K5212" s="1">
        <v>2710000</v>
      </c>
      <c r="L5212">
        <v>4</v>
      </c>
      <c r="M5212">
        <v>28211</v>
      </c>
      <c r="N5212" t="s">
        <v>23</v>
      </c>
      <c r="O5212">
        <v>4</v>
      </c>
      <c r="P5212">
        <v>0</v>
      </c>
      <c r="Q5212">
        <v>0</v>
      </c>
      <c r="R5212">
        <v>2</v>
      </c>
      <c r="S5212">
        <v>2</v>
      </c>
      <c r="T5212" t="s">
        <v>1703</v>
      </c>
    </row>
    <row r="5213" spans="1:22">
      <c r="A5213" t="s">
        <v>6663</v>
      </c>
      <c r="B5213">
        <v>52.87</v>
      </c>
      <c r="C5213">
        <v>1106.6334999999999</v>
      </c>
      <c r="D5213">
        <v>9</v>
      </c>
      <c r="E5213">
        <v>-0.8</v>
      </c>
      <c r="F5213">
        <v>554.32360000000006</v>
      </c>
      <c r="G5213">
        <v>59.68</v>
      </c>
      <c r="J5213" s="1">
        <v>4680000</v>
      </c>
      <c r="K5213" s="1">
        <v>3360000</v>
      </c>
      <c r="L5213">
        <v>4</v>
      </c>
      <c r="M5213">
        <v>40198</v>
      </c>
      <c r="N5213" t="s">
        <v>23</v>
      </c>
      <c r="O5213">
        <v>2</v>
      </c>
      <c r="P5213">
        <v>0</v>
      </c>
      <c r="Q5213">
        <v>0</v>
      </c>
      <c r="R5213">
        <v>1</v>
      </c>
      <c r="S5213">
        <v>1</v>
      </c>
      <c r="T5213" t="s">
        <v>665</v>
      </c>
    </row>
    <row r="5214" spans="1:22">
      <c r="A5214" t="s">
        <v>6664</v>
      </c>
      <c r="B5214">
        <v>52.87</v>
      </c>
      <c r="C5214">
        <v>1329.6031</v>
      </c>
      <c r="D5214">
        <v>11</v>
      </c>
      <c r="E5214">
        <v>2.7</v>
      </c>
      <c r="F5214">
        <v>665.8107</v>
      </c>
      <c r="G5214">
        <v>59.37</v>
      </c>
      <c r="J5214" s="1">
        <v>2870000</v>
      </c>
      <c r="K5214" s="1">
        <v>3210000</v>
      </c>
      <c r="L5214">
        <v>3</v>
      </c>
      <c r="M5214">
        <v>40015</v>
      </c>
      <c r="N5214" t="s">
        <v>1583</v>
      </c>
      <c r="O5214">
        <v>2</v>
      </c>
      <c r="P5214">
        <v>0</v>
      </c>
      <c r="Q5214">
        <v>0</v>
      </c>
      <c r="R5214">
        <v>1</v>
      </c>
      <c r="S5214">
        <v>1</v>
      </c>
      <c r="T5214" t="s">
        <v>64</v>
      </c>
    </row>
    <row r="5215" spans="1:22">
      <c r="A5215" t="s">
        <v>6665</v>
      </c>
      <c r="B5215">
        <v>52.87</v>
      </c>
      <c r="C5215">
        <v>2005.9084</v>
      </c>
      <c r="D5215">
        <v>18</v>
      </c>
      <c r="E5215">
        <v>-2.7</v>
      </c>
      <c r="F5215">
        <v>1003.9588</v>
      </c>
      <c r="G5215">
        <v>47.44</v>
      </c>
      <c r="J5215" s="1">
        <v>7980000</v>
      </c>
      <c r="L5215">
        <v>3</v>
      </c>
      <c r="M5215">
        <v>31061</v>
      </c>
      <c r="N5215" t="s">
        <v>1583</v>
      </c>
      <c r="O5215">
        <v>1</v>
      </c>
      <c r="P5215">
        <v>0</v>
      </c>
      <c r="Q5215">
        <v>0</v>
      </c>
      <c r="R5215">
        <v>1</v>
      </c>
      <c r="S5215">
        <v>0</v>
      </c>
      <c r="T5215" t="s">
        <v>831</v>
      </c>
      <c r="U5215" t="s">
        <v>35</v>
      </c>
      <c r="V5215" t="s">
        <v>6666</v>
      </c>
    </row>
    <row r="5216" spans="1:22">
      <c r="A5216" t="s">
        <v>6667</v>
      </c>
      <c r="B5216">
        <v>52.87</v>
      </c>
      <c r="C5216">
        <v>1134.5954999999999</v>
      </c>
      <c r="D5216">
        <v>11</v>
      </c>
      <c r="E5216">
        <v>-0.3</v>
      </c>
      <c r="F5216">
        <v>568.3048</v>
      </c>
      <c r="G5216">
        <v>30.61</v>
      </c>
      <c r="J5216" s="1">
        <v>1630000</v>
      </c>
      <c r="K5216" s="1">
        <v>1480000</v>
      </c>
      <c r="L5216">
        <v>4</v>
      </c>
      <c r="M5216">
        <v>18385</v>
      </c>
      <c r="N5216" t="s">
        <v>23</v>
      </c>
      <c r="O5216">
        <v>2</v>
      </c>
      <c r="P5216">
        <v>0</v>
      </c>
      <c r="Q5216">
        <v>0</v>
      </c>
      <c r="R5216">
        <v>1</v>
      </c>
      <c r="S5216">
        <v>1</v>
      </c>
      <c r="T5216" t="s">
        <v>121</v>
      </c>
      <c r="U5216" t="s">
        <v>2028</v>
      </c>
      <c r="V5216" t="s">
        <v>4337</v>
      </c>
    </row>
    <row r="5217" spans="1:22">
      <c r="A5217" t="s">
        <v>6668</v>
      </c>
      <c r="B5217">
        <v>52.87</v>
      </c>
      <c r="C5217">
        <v>1503.7469000000001</v>
      </c>
      <c r="D5217">
        <v>12</v>
      </c>
      <c r="E5217">
        <v>0.4</v>
      </c>
      <c r="F5217">
        <v>752.88099999999997</v>
      </c>
      <c r="G5217">
        <v>35.25</v>
      </c>
      <c r="J5217" s="1">
        <v>5460000</v>
      </c>
      <c r="K5217" s="1">
        <v>5450000</v>
      </c>
      <c r="L5217">
        <v>4</v>
      </c>
      <c r="M5217">
        <v>21764</v>
      </c>
      <c r="N5217" t="s">
        <v>23</v>
      </c>
      <c r="O5217">
        <v>4</v>
      </c>
      <c r="P5217">
        <v>0</v>
      </c>
      <c r="Q5217">
        <v>0</v>
      </c>
      <c r="R5217">
        <v>2</v>
      </c>
      <c r="S5217">
        <v>2</v>
      </c>
      <c r="T5217" t="s">
        <v>432</v>
      </c>
    </row>
    <row r="5218" spans="1:22">
      <c r="A5218" t="s">
        <v>6669</v>
      </c>
      <c r="B5218">
        <v>52.86</v>
      </c>
      <c r="C5218">
        <v>1931.0952</v>
      </c>
      <c r="D5218">
        <v>19</v>
      </c>
      <c r="E5218">
        <v>-0.3</v>
      </c>
      <c r="F5218">
        <v>644.70550000000003</v>
      </c>
      <c r="G5218">
        <v>29.73</v>
      </c>
      <c r="J5218" s="1">
        <v>805000</v>
      </c>
      <c r="K5218" s="1">
        <v>511000</v>
      </c>
      <c r="L5218">
        <v>3</v>
      </c>
      <c r="M5218">
        <v>17830</v>
      </c>
      <c r="N5218" t="s">
        <v>1583</v>
      </c>
      <c r="O5218">
        <v>2</v>
      </c>
      <c r="P5218">
        <v>0</v>
      </c>
      <c r="Q5218">
        <v>0</v>
      </c>
      <c r="R5218">
        <v>1</v>
      </c>
      <c r="S5218">
        <v>1</v>
      </c>
      <c r="T5218" t="s">
        <v>667</v>
      </c>
    </row>
    <row r="5219" spans="1:22">
      <c r="A5219" t="s">
        <v>6670</v>
      </c>
      <c r="B5219">
        <v>52.86</v>
      </c>
      <c r="C5219">
        <v>1798.0028</v>
      </c>
      <c r="D5219">
        <v>16</v>
      </c>
      <c r="E5219">
        <v>0.2</v>
      </c>
      <c r="F5219">
        <v>600.34169999999995</v>
      </c>
      <c r="G5219">
        <v>61.93</v>
      </c>
      <c r="J5219" s="1">
        <v>3440000</v>
      </c>
      <c r="K5219" s="1">
        <v>4060000</v>
      </c>
      <c r="L5219">
        <v>3</v>
      </c>
      <c r="M5219">
        <v>41925</v>
      </c>
      <c r="N5219" t="s">
        <v>1583</v>
      </c>
      <c r="O5219">
        <v>4</v>
      </c>
      <c r="P5219">
        <v>0</v>
      </c>
      <c r="Q5219">
        <v>0</v>
      </c>
      <c r="R5219">
        <v>2</v>
      </c>
      <c r="S5219">
        <v>2</v>
      </c>
      <c r="T5219" t="s">
        <v>4481</v>
      </c>
    </row>
    <row r="5220" spans="1:22">
      <c r="A5220" t="s">
        <v>6671</v>
      </c>
      <c r="B5220">
        <v>52.85</v>
      </c>
      <c r="C5220">
        <v>1704.8035</v>
      </c>
      <c r="D5220">
        <v>14</v>
      </c>
      <c r="E5220">
        <v>-3.2</v>
      </c>
      <c r="F5220">
        <v>853.40629999999999</v>
      </c>
      <c r="G5220">
        <v>55.3</v>
      </c>
      <c r="K5220" s="1">
        <v>577000</v>
      </c>
      <c r="L5220">
        <v>4</v>
      </c>
      <c r="M5220">
        <v>36902</v>
      </c>
      <c r="N5220" t="s">
        <v>23</v>
      </c>
      <c r="O5220">
        <v>2</v>
      </c>
      <c r="P5220">
        <v>0</v>
      </c>
      <c r="Q5220">
        <v>0</v>
      </c>
      <c r="R5220">
        <v>0</v>
      </c>
      <c r="S5220">
        <v>2</v>
      </c>
      <c r="T5220" t="s">
        <v>227</v>
      </c>
    </row>
    <row r="5221" spans="1:22">
      <c r="A5221" t="s">
        <v>6672</v>
      </c>
      <c r="B5221">
        <v>52.85</v>
      </c>
      <c r="C5221">
        <v>2362.2109</v>
      </c>
      <c r="D5221">
        <v>20</v>
      </c>
      <c r="E5221">
        <v>0.6</v>
      </c>
      <c r="F5221">
        <v>788.41139999999996</v>
      </c>
      <c r="G5221">
        <v>48.36</v>
      </c>
      <c r="J5221" s="1">
        <v>5140000</v>
      </c>
      <c r="K5221" s="1">
        <v>4840000</v>
      </c>
      <c r="L5221">
        <v>4</v>
      </c>
      <c r="M5221">
        <v>31719</v>
      </c>
      <c r="N5221" t="s">
        <v>23</v>
      </c>
      <c r="O5221">
        <v>4</v>
      </c>
      <c r="P5221">
        <v>0</v>
      </c>
      <c r="Q5221">
        <v>0</v>
      </c>
      <c r="R5221">
        <v>2</v>
      </c>
      <c r="S5221">
        <v>2</v>
      </c>
      <c r="T5221" t="s">
        <v>1451</v>
      </c>
    </row>
    <row r="5222" spans="1:22">
      <c r="A5222" t="s">
        <v>6673</v>
      </c>
      <c r="B5222">
        <v>52.85</v>
      </c>
      <c r="C5222">
        <v>1295.7561000000001</v>
      </c>
      <c r="D5222">
        <v>12</v>
      </c>
      <c r="E5222">
        <v>-0.9</v>
      </c>
      <c r="F5222">
        <v>648.88480000000004</v>
      </c>
      <c r="G5222">
        <v>35.39</v>
      </c>
      <c r="J5222" s="1">
        <v>65000000</v>
      </c>
      <c r="K5222" s="1">
        <v>63100000</v>
      </c>
      <c r="L5222">
        <v>4</v>
      </c>
      <c r="M5222">
        <v>21874</v>
      </c>
      <c r="N5222" t="s">
        <v>23</v>
      </c>
      <c r="O5222">
        <v>8</v>
      </c>
      <c r="P5222">
        <v>0</v>
      </c>
      <c r="Q5222">
        <v>0</v>
      </c>
      <c r="R5222">
        <v>4</v>
      </c>
      <c r="S5222">
        <v>4</v>
      </c>
      <c r="T5222" t="s">
        <v>367</v>
      </c>
    </row>
    <row r="5223" spans="1:22">
      <c r="A5223" t="s">
        <v>6674</v>
      </c>
      <c r="B5223">
        <v>52.85</v>
      </c>
      <c r="C5223">
        <v>1428.7936</v>
      </c>
      <c r="D5223">
        <v>13</v>
      </c>
      <c r="E5223">
        <v>0.2</v>
      </c>
      <c r="F5223">
        <v>715.40419999999995</v>
      </c>
      <c r="G5223">
        <v>46.39</v>
      </c>
      <c r="J5223" s="1">
        <v>1120000</v>
      </c>
      <c r="L5223">
        <v>3</v>
      </c>
      <c r="M5223">
        <v>30261</v>
      </c>
      <c r="N5223" t="s">
        <v>1583</v>
      </c>
      <c r="O5223">
        <v>1</v>
      </c>
      <c r="P5223">
        <v>0</v>
      </c>
      <c r="Q5223">
        <v>0</v>
      </c>
      <c r="R5223">
        <v>1</v>
      </c>
      <c r="S5223">
        <v>0</v>
      </c>
      <c r="T5223" t="s">
        <v>1798</v>
      </c>
    </row>
    <row r="5224" spans="1:22">
      <c r="A5224" t="s">
        <v>6675</v>
      </c>
      <c r="B5224">
        <v>52.85</v>
      </c>
      <c r="C5224">
        <v>1387.7380000000001</v>
      </c>
      <c r="D5224">
        <v>13</v>
      </c>
      <c r="E5224">
        <v>-0.5</v>
      </c>
      <c r="F5224">
        <v>694.8759</v>
      </c>
      <c r="G5224">
        <v>58.13</v>
      </c>
      <c r="J5224" s="1">
        <v>4800000</v>
      </c>
      <c r="L5224">
        <v>3</v>
      </c>
      <c r="M5224">
        <v>39082</v>
      </c>
      <c r="N5224" t="s">
        <v>1583</v>
      </c>
      <c r="O5224">
        <v>1</v>
      </c>
      <c r="P5224">
        <v>0</v>
      </c>
      <c r="Q5224">
        <v>0</v>
      </c>
      <c r="R5224">
        <v>1</v>
      </c>
      <c r="S5224">
        <v>0</v>
      </c>
      <c r="T5224" t="s">
        <v>1004</v>
      </c>
    </row>
    <row r="5225" spans="1:22">
      <c r="A5225" t="s">
        <v>6676</v>
      </c>
      <c r="B5225">
        <v>52.85</v>
      </c>
      <c r="C5225">
        <v>1616.8522</v>
      </c>
      <c r="D5225">
        <v>15</v>
      </c>
      <c r="E5225">
        <v>-2.2999999999999998</v>
      </c>
      <c r="F5225">
        <v>539.95680000000004</v>
      </c>
      <c r="G5225">
        <v>46.19</v>
      </c>
      <c r="J5225" s="1">
        <v>829000</v>
      </c>
      <c r="L5225">
        <v>3</v>
      </c>
      <c r="M5225">
        <v>30099</v>
      </c>
      <c r="N5225" t="s">
        <v>1583</v>
      </c>
      <c r="O5225">
        <v>1</v>
      </c>
      <c r="P5225">
        <v>0</v>
      </c>
      <c r="Q5225">
        <v>0</v>
      </c>
      <c r="R5225">
        <v>1</v>
      </c>
      <c r="S5225">
        <v>0</v>
      </c>
      <c r="T5225" t="s">
        <v>3211</v>
      </c>
    </row>
    <row r="5226" spans="1:22">
      <c r="A5226" t="s">
        <v>6677</v>
      </c>
      <c r="B5226">
        <v>52.85</v>
      </c>
      <c r="C5226">
        <v>1407.7496000000001</v>
      </c>
      <c r="D5226">
        <v>12</v>
      </c>
      <c r="E5226">
        <v>-1.8</v>
      </c>
      <c r="F5226">
        <v>704.8809</v>
      </c>
      <c r="G5226">
        <v>80.91</v>
      </c>
      <c r="J5226" s="1">
        <v>1350000</v>
      </c>
      <c r="K5226" s="1">
        <v>1350000</v>
      </c>
      <c r="L5226">
        <v>3</v>
      </c>
      <c r="M5226">
        <v>55455</v>
      </c>
      <c r="N5226" t="s">
        <v>1583</v>
      </c>
      <c r="O5226">
        <v>2</v>
      </c>
      <c r="P5226">
        <v>0</v>
      </c>
      <c r="Q5226">
        <v>0</v>
      </c>
      <c r="R5226">
        <v>1</v>
      </c>
      <c r="S5226">
        <v>1</v>
      </c>
      <c r="T5226" t="s">
        <v>5504</v>
      </c>
    </row>
    <row r="5227" spans="1:22">
      <c r="A5227" t="s">
        <v>6678</v>
      </c>
      <c r="B5227">
        <v>52.85</v>
      </c>
      <c r="C5227">
        <v>1740.0409999999999</v>
      </c>
      <c r="D5227">
        <v>16</v>
      </c>
      <c r="E5227">
        <v>0</v>
      </c>
      <c r="F5227">
        <v>581.02089999999998</v>
      </c>
      <c r="G5227">
        <v>48.27</v>
      </c>
      <c r="J5227" s="1">
        <v>2810000</v>
      </c>
      <c r="K5227" s="1">
        <v>2690000</v>
      </c>
      <c r="L5227">
        <v>3</v>
      </c>
      <c r="M5227">
        <v>31685</v>
      </c>
      <c r="N5227" t="s">
        <v>1583</v>
      </c>
      <c r="O5227">
        <v>2</v>
      </c>
      <c r="P5227">
        <v>0</v>
      </c>
      <c r="Q5227">
        <v>0</v>
      </c>
      <c r="R5227">
        <v>1</v>
      </c>
      <c r="S5227">
        <v>1</v>
      </c>
      <c r="T5227" t="s">
        <v>223</v>
      </c>
    </row>
    <row r="5228" spans="1:22">
      <c r="A5228" t="s">
        <v>6679</v>
      </c>
      <c r="B5228">
        <v>52.85</v>
      </c>
      <c r="C5228">
        <v>1525.6905999999999</v>
      </c>
      <c r="D5228">
        <v>13</v>
      </c>
      <c r="E5228">
        <v>0.8</v>
      </c>
      <c r="F5228">
        <v>763.85310000000004</v>
      </c>
      <c r="G5228">
        <v>35.11</v>
      </c>
      <c r="J5228" s="1">
        <v>517000</v>
      </c>
      <c r="L5228">
        <v>3</v>
      </c>
      <c r="M5228">
        <v>21709</v>
      </c>
      <c r="N5228" t="s">
        <v>1583</v>
      </c>
      <c r="O5228">
        <v>1</v>
      </c>
      <c r="P5228">
        <v>0</v>
      </c>
      <c r="Q5228">
        <v>0</v>
      </c>
      <c r="R5228">
        <v>1</v>
      </c>
      <c r="S5228">
        <v>0</v>
      </c>
      <c r="T5228" t="s">
        <v>934</v>
      </c>
      <c r="U5228" t="s">
        <v>35</v>
      </c>
      <c r="V5228" t="s">
        <v>94</v>
      </c>
    </row>
    <row r="5229" spans="1:22">
      <c r="A5229" t="s">
        <v>6680</v>
      </c>
      <c r="B5229">
        <v>52.85</v>
      </c>
      <c r="C5229">
        <v>1583.8630000000001</v>
      </c>
      <c r="D5229">
        <v>14</v>
      </c>
      <c r="E5229">
        <v>0.1</v>
      </c>
      <c r="F5229">
        <v>528.96169999999995</v>
      </c>
      <c r="G5229">
        <v>46.42</v>
      </c>
      <c r="J5229" s="1">
        <v>558000</v>
      </c>
      <c r="K5229" s="1">
        <v>596000</v>
      </c>
      <c r="L5229">
        <v>4</v>
      </c>
      <c r="M5229">
        <v>30210</v>
      </c>
      <c r="N5229" t="s">
        <v>23</v>
      </c>
      <c r="O5229">
        <v>2</v>
      </c>
      <c r="P5229">
        <v>0</v>
      </c>
      <c r="Q5229">
        <v>0</v>
      </c>
      <c r="R5229">
        <v>1</v>
      </c>
      <c r="S5229">
        <v>1</v>
      </c>
      <c r="T5229" t="s">
        <v>865</v>
      </c>
    </row>
    <row r="5230" spans="1:22">
      <c r="A5230" t="s">
        <v>6681</v>
      </c>
      <c r="B5230">
        <v>52.84</v>
      </c>
      <c r="C5230">
        <v>1470.7103</v>
      </c>
      <c r="D5230">
        <v>13</v>
      </c>
      <c r="E5230">
        <v>-1.3</v>
      </c>
      <c r="F5230">
        <v>736.36149999999998</v>
      </c>
      <c r="G5230">
        <v>43.53</v>
      </c>
      <c r="K5230" s="1">
        <v>5760000</v>
      </c>
      <c r="L5230">
        <v>4</v>
      </c>
      <c r="M5230">
        <v>28017</v>
      </c>
      <c r="N5230" t="s">
        <v>23</v>
      </c>
      <c r="O5230">
        <v>1</v>
      </c>
      <c r="P5230">
        <v>0</v>
      </c>
      <c r="Q5230">
        <v>0</v>
      </c>
      <c r="R5230">
        <v>0</v>
      </c>
      <c r="S5230">
        <v>1</v>
      </c>
      <c r="T5230" t="s">
        <v>221</v>
      </c>
    </row>
    <row r="5231" spans="1:22">
      <c r="A5231" t="s">
        <v>6682</v>
      </c>
      <c r="B5231">
        <v>52.84</v>
      </c>
      <c r="C5231">
        <v>1889.84</v>
      </c>
      <c r="D5231">
        <v>16</v>
      </c>
      <c r="E5231">
        <v>-0.4</v>
      </c>
      <c r="F5231">
        <v>630.95370000000003</v>
      </c>
      <c r="G5231">
        <v>35.11</v>
      </c>
      <c r="J5231" s="1">
        <v>1600000</v>
      </c>
      <c r="K5231" s="1">
        <v>904000</v>
      </c>
      <c r="L5231">
        <v>3</v>
      </c>
      <c r="M5231">
        <v>21708</v>
      </c>
      <c r="N5231" t="s">
        <v>1583</v>
      </c>
      <c r="O5231">
        <v>3</v>
      </c>
      <c r="P5231">
        <v>0</v>
      </c>
      <c r="Q5231">
        <v>0</v>
      </c>
      <c r="R5231">
        <v>2</v>
      </c>
      <c r="S5231">
        <v>1</v>
      </c>
      <c r="T5231" t="s">
        <v>4837</v>
      </c>
      <c r="U5231" t="s">
        <v>35</v>
      </c>
      <c r="V5231" t="s">
        <v>6683</v>
      </c>
    </row>
    <row r="5232" spans="1:22">
      <c r="A5232" t="s">
        <v>6684</v>
      </c>
      <c r="B5232">
        <v>52.84</v>
      </c>
      <c r="C5232">
        <v>2702.4214000000002</v>
      </c>
      <c r="D5232">
        <v>24</v>
      </c>
      <c r="E5232">
        <v>-0.9</v>
      </c>
      <c r="F5232">
        <v>676.61199999999997</v>
      </c>
      <c r="G5232">
        <v>71.87</v>
      </c>
      <c r="J5232" s="1">
        <v>443000</v>
      </c>
      <c r="L5232">
        <v>3</v>
      </c>
      <c r="M5232">
        <v>49070</v>
      </c>
      <c r="N5232" t="s">
        <v>1583</v>
      </c>
      <c r="O5232">
        <v>1</v>
      </c>
      <c r="P5232">
        <v>0</v>
      </c>
      <c r="Q5232">
        <v>0</v>
      </c>
      <c r="R5232">
        <v>1</v>
      </c>
      <c r="S5232">
        <v>0</v>
      </c>
      <c r="T5232" t="s">
        <v>2241</v>
      </c>
      <c r="U5232" t="s">
        <v>35</v>
      </c>
      <c r="V5232" t="s">
        <v>680</v>
      </c>
    </row>
    <row r="5233" spans="1:22">
      <c r="A5233" t="s">
        <v>6685</v>
      </c>
      <c r="B5233">
        <v>52.84</v>
      </c>
      <c r="C5233">
        <v>1106.5971999999999</v>
      </c>
      <c r="D5233">
        <v>10</v>
      </c>
      <c r="E5233">
        <v>0.6</v>
      </c>
      <c r="F5233">
        <v>554.30619999999999</v>
      </c>
      <c r="G5233">
        <v>31.77</v>
      </c>
      <c r="J5233" s="1">
        <v>3870000</v>
      </c>
      <c r="K5233" s="1">
        <v>3550000</v>
      </c>
      <c r="L5233">
        <v>4</v>
      </c>
      <c r="M5233">
        <v>19262</v>
      </c>
      <c r="N5233" t="s">
        <v>23</v>
      </c>
      <c r="O5233">
        <v>2</v>
      </c>
      <c r="P5233">
        <v>0</v>
      </c>
      <c r="Q5233">
        <v>0</v>
      </c>
      <c r="R5233">
        <v>1</v>
      </c>
      <c r="S5233">
        <v>1</v>
      </c>
      <c r="T5233" t="s">
        <v>586</v>
      </c>
    </row>
    <row r="5234" spans="1:22">
      <c r="A5234" t="s">
        <v>6686</v>
      </c>
      <c r="B5234">
        <v>52.84</v>
      </c>
      <c r="C5234">
        <v>1261.6051</v>
      </c>
      <c r="D5234">
        <v>11</v>
      </c>
      <c r="E5234">
        <v>0</v>
      </c>
      <c r="F5234">
        <v>631.8098</v>
      </c>
      <c r="G5234">
        <v>30.39</v>
      </c>
      <c r="J5234" s="1">
        <v>28600000</v>
      </c>
      <c r="K5234" s="1">
        <v>26600000</v>
      </c>
      <c r="L5234">
        <v>3</v>
      </c>
      <c r="M5234">
        <v>18286</v>
      </c>
      <c r="N5234" t="s">
        <v>1583</v>
      </c>
      <c r="O5234">
        <v>4</v>
      </c>
      <c r="P5234">
        <v>0</v>
      </c>
      <c r="Q5234">
        <v>0</v>
      </c>
      <c r="R5234">
        <v>2</v>
      </c>
      <c r="S5234">
        <v>2</v>
      </c>
      <c r="T5234" t="s">
        <v>369</v>
      </c>
    </row>
    <row r="5235" spans="1:22">
      <c r="A5235" t="s">
        <v>6687</v>
      </c>
      <c r="B5235">
        <v>52.83</v>
      </c>
      <c r="C5235">
        <v>850.45479999999998</v>
      </c>
      <c r="D5235">
        <v>8</v>
      </c>
      <c r="E5235">
        <v>-0.5</v>
      </c>
      <c r="F5235">
        <v>426.23450000000003</v>
      </c>
      <c r="G5235">
        <v>20.99</v>
      </c>
      <c r="J5235" s="1">
        <v>29900000</v>
      </c>
      <c r="K5235" s="1">
        <v>28300000</v>
      </c>
      <c r="L5235">
        <v>4</v>
      </c>
      <c r="M5235">
        <v>11634</v>
      </c>
      <c r="N5235" t="s">
        <v>23</v>
      </c>
      <c r="O5235">
        <v>3</v>
      </c>
      <c r="P5235">
        <v>0</v>
      </c>
      <c r="Q5235">
        <v>0</v>
      </c>
      <c r="R5235">
        <v>1</v>
      </c>
      <c r="S5235">
        <v>2</v>
      </c>
      <c r="T5235" t="s">
        <v>1166</v>
      </c>
    </row>
    <row r="5236" spans="1:22">
      <c r="A5236" t="s">
        <v>6688</v>
      </c>
      <c r="B5236">
        <v>52.82</v>
      </c>
      <c r="C5236">
        <v>2316.0176000000001</v>
      </c>
      <c r="D5236">
        <v>22</v>
      </c>
      <c r="E5236">
        <v>7.2</v>
      </c>
      <c r="F5236">
        <v>773.01869999999997</v>
      </c>
      <c r="G5236">
        <v>49.48</v>
      </c>
      <c r="J5236" s="1">
        <v>121000</v>
      </c>
      <c r="L5236">
        <v>3</v>
      </c>
      <c r="M5236">
        <v>32616</v>
      </c>
      <c r="N5236" t="s">
        <v>1583</v>
      </c>
      <c r="O5236">
        <v>1</v>
      </c>
      <c r="P5236">
        <v>0</v>
      </c>
      <c r="Q5236">
        <v>0</v>
      </c>
      <c r="R5236">
        <v>1</v>
      </c>
      <c r="S5236">
        <v>0</v>
      </c>
      <c r="T5236" t="s">
        <v>71</v>
      </c>
      <c r="U5236" t="s">
        <v>4920</v>
      </c>
      <c r="V5236" t="s">
        <v>6689</v>
      </c>
    </row>
    <row r="5237" spans="1:22">
      <c r="A5237" t="s">
        <v>6690</v>
      </c>
      <c r="B5237">
        <v>52.82</v>
      </c>
      <c r="C5237">
        <v>1186.5980999999999</v>
      </c>
      <c r="D5237">
        <v>10</v>
      </c>
      <c r="E5237">
        <v>0.2</v>
      </c>
      <c r="F5237">
        <v>594.30650000000003</v>
      </c>
      <c r="G5237">
        <v>20.09</v>
      </c>
      <c r="J5237" s="1">
        <v>17800000</v>
      </c>
      <c r="K5237" s="1">
        <v>17700000</v>
      </c>
      <c r="L5237">
        <v>4</v>
      </c>
      <c r="M5237">
        <v>11031</v>
      </c>
      <c r="N5237" t="s">
        <v>23</v>
      </c>
      <c r="O5237">
        <v>2</v>
      </c>
      <c r="P5237">
        <v>0</v>
      </c>
      <c r="Q5237">
        <v>0</v>
      </c>
      <c r="R5237">
        <v>1</v>
      </c>
      <c r="S5237">
        <v>1</v>
      </c>
      <c r="T5237" t="s">
        <v>191</v>
      </c>
    </row>
    <row r="5238" spans="1:22">
      <c r="A5238" t="s">
        <v>6691</v>
      </c>
      <c r="B5238">
        <v>52.82</v>
      </c>
      <c r="C5238">
        <v>1490.7225000000001</v>
      </c>
      <c r="D5238">
        <v>13</v>
      </c>
      <c r="E5238">
        <v>-0.3</v>
      </c>
      <c r="F5238">
        <v>497.91460000000001</v>
      </c>
      <c r="G5238">
        <v>17.02</v>
      </c>
      <c r="J5238" s="1">
        <v>5450000</v>
      </c>
      <c r="L5238">
        <v>3</v>
      </c>
      <c r="M5238">
        <v>9122</v>
      </c>
      <c r="N5238" t="s">
        <v>1583</v>
      </c>
      <c r="O5238">
        <v>2</v>
      </c>
      <c r="P5238">
        <v>0</v>
      </c>
      <c r="Q5238">
        <v>0</v>
      </c>
      <c r="R5238">
        <v>2</v>
      </c>
      <c r="S5238">
        <v>0</v>
      </c>
      <c r="T5238" t="s">
        <v>1156</v>
      </c>
    </row>
    <row r="5239" spans="1:22">
      <c r="A5239" t="s">
        <v>6692</v>
      </c>
      <c r="B5239">
        <v>52.81</v>
      </c>
      <c r="C5239">
        <v>1333.6846</v>
      </c>
      <c r="D5239">
        <v>11</v>
      </c>
      <c r="E5239">
        <v>-0.5</v>
      </c>
      <c r="F5239">
        <v>445.5686</v>
      </c>
      <c r="G5239">
        <v>30.36</v>
      </c>
      <c r="J5239" s="1">
        <v>7400000</v>
      </c>
      <c r="K5239" s="1">
        <v>6170000</v>
      </c>
      <c r="L5239">
        <v>4</v>
      </c>
      <c r="M5239">
        <v>18215</v>
      </c>
      <c r="N5239" t="s">
        <v>23</v>
      </c>
      <c r="O5239">
        <v>3</v>
      </c>
      <c r="P5239">
        <v>0</v>
      </c>
      <c r="Q5239">
        <v>0</v>
      </c>
      <c r="R5239">
        <v>2</v>
      </c>
      <c r="S5239">
        <v>1</v>
      </c>
      <c r="T5239" t="s">
        <v>4697</v>
      </c>
      <c r="U5239" t="s">
        <v>35</v>
      </c>
      <c r="V5239" t="s">
        <v>3858</v>
      </c>
    </row>
    <row r="5240" spans="1:22">
      <c r="A5240" t="s">
        <v>6693</v>
      </c>
      <c r="B5240">
        <v>52.81</v>
      </c>
      <c r="C5240">
        <v>1195.7036000000001</v>
      </c>
      <c r="D5240">
        <v>10</v>
      </c>
      <c r="E5240">
        <v>-1</v>
      </c>
      <c r="F5240">
        <v>598.85850000000005</v>
      </c>
      <c r="G5240">
        <v>31.47</v>
      </c>
      <c r="J5240" s="1">
        <v>2940000</v>
      </c>
      <c r="K5240" s="1">
        <v>2590000</v>
      </c>
      <c r="L5240">
        <v>4</v>
      </c>
      <c r="M5240">
        <v>19014</v>
      </c>
      <c r="N5240" t="s">
        <v>23</v>
      </c>
      <c r="O5240">
        <v>2</v>
      </c>
      <c r="P5240">
        <v>0</v>
      </c>
      <c r="Q5240">
        <v>0</v>
      </c>
      <c r="R5240">
        <v>1</v>
      </c>
      <c r="S5240">
        <v>1</v>
      </c>
      <c r="T5240" t="s">
        <v>96</v>
      </c>
    </row>
    <row r="5241" spans="1:22">
      <c r="A5241" t="s">
        <v>6694</v>
      </c>
      <c r="B5241">
        <v>52.81</v>
      </c>
      <c r="C5241">
        <v>1418.7517</v>
      </c>
      <c r="D5241">
        <v>12</v>
      </c>
      <c r="E5241">
        <v>-2.2999999999999998</v>
      </c>
      <c r="F5241">
        <v>710.38149999999996</v>
      </c>
      <c r="G5241">
        <v>48.63</v>
      </c>
      <c r="J5241" s="1">
        <v>6930000</v>
      </c>
      <c r="K5241" s="1">
        <v>7160000</v>
      </c>
      <c r="L5241">
        <v>4</v>
      </c>
      <c r="M5241">
        <v>31926</v>
      </c>
      <c r="N5241" t="s">
        <v>23</v>
      </c>
      <c r="O5241">
        <v>2</v>
      </c>
      <c r="P5241">
        <v>0</v>
      </c>
      <c r="Q5241">
        <v>0</v>
      </c>
      <c r="R5241">
        <v>1</v>
      </c>
      <c r="S5241">
        <v>1</v>
      </c>
      <c r="T5241" t="s">
        <v>475</v>
      </c>
    </row>
    <row r="5242" spans="1:22">
      <c r="A5242" t="s">
        <v>6695</v>
      </c>
      <c r="B5242">
        <v>52.81</v>
      </c>
      <c r="C5242">
        <v>1585.8198</v>
      </c>
      <c r="D5242">
        <v>15</v>
      </c>
      <c r="E5242">
        <v>1.8</v>
      </c>
      <c r="F5242">
        <v>793.91859999999997</v>
      </c>
      <c r="G5242">
        <v>44.42</v>
      </c>
      <c r="J5242" s="1">
        <v>2470000</v>
      </c>
      <c r="K5242" s="1">
        <v>2960000</v>
      </c>
      <c r="L5242">
        <v>4</v>
      </c>
      <c r="M5242">
        <v>28679</v>
      </c>
      <c r="N5242" t="s">
        <v>23</v>
      </c>
      <c r="O5242">
        <v>2</v>
      </c>
      <c r="P5242">
        <v>0</v>
      </c>
      <c r="Q5242">
        <v>0</v>
      </c>
      <c r="R5242">
        <v>1</v>
      </c>
      <c r="S5242">
        <v>1</v>
      </c>
      <c r="T5242" t="s">
        <v>2762</v>
      </c>
    </row>
    <row r="5243" spans="1:22">
      <c r="A5243" t="s">
        <v>6696</v>
      </c>
      <c r="B5243">
        <v>52.81</v>
      </c>
      <c r="C5243">
        <v>1058.5906</v>
      </c>
      <c r="D5243">
        <v>10</v>
      </c>
      <c r="E5243">
        <v>-1.2</v>
      </c>
      <c r="F5243">
        <v>530.30190000000005</v>
      </c>
      <c r="G5243">
        <v>40.01</v>
      </c>
      <c r="J5243" s="1">
        <v>9750000</v>
      </c>
      <c r="K5243" s="1">
        <v>9020000</v>
      </c>
      <c r="L5243">
        <v>4</v>
      </c>
      <c r="M5243">
        <v>25349</v>
      </c>
      <c r="N5243" t="s">
        <v>23</v>
      </c>
      <c r="O5243">
        <v>2</v>
      </c>
      <c r="P5243">
        <v>0</v>
      </c>
      <c r="Q5243">
        <v>0</v>
      </c>
      <c r="R5243">
        <v>1</v>
      </c>
      <c r="S5243">
        <v>1</v>
      </c>
      <c r="T5243" t="s">
        <v>255</v>
      </c>
    </row>
    <row r="5244" spans="1:22">
      <c r="A5244" t="s">
        <v>6697</v>
      </c>
      <c r="B5244">
        <v>52.81</v>
      </c>
      <c r="C5244">
        <v>1584.7823000000001</v>
      </c>
      <c r="D5244">
        <v>13</v>
      </c>
      <c r="E5244">
        <v>2.1</v>
      </c>
      <c r="F5244">
        <v>793.40009999999995</v>
      </c>
      <c r="G5244">
        <v>61.92</v>
      </c>
      <c r="J5244" s="1">
        <v>4830000</v>
      </c>
      <c r="L5244">
        <v>3</v>
      </c>
      <c r="M5244">
        <v>41915</v>
      </c>
      <c r="N5244" t="s">
        <v>1583</v>
      </c>
      <c r="O5244">
        <v>1</v>
      </c>
      <c r="P5244">
        <v>0</v>
      </c>
      <c r="Q5244">
        <v>0</v>
      </c>
      <c r="R5244">
        <v>1</v>
      </c>
      <c r="S5244">
        <v>0</v>
      </c>
      <c r="T5244" t="s">
        <v>3621</v>
      </c>
    </row>
    <row r="5245" spans="1:22">
      <c r="A5245" t="s">
        <v>6698</v>
      </c>
      <c r="B5245">
        <v>52.81</v>
      </c>
      <c r="C5245">
        <v>1465.818</v>
      </c>
      <c r="D5245">
        <v>13</v>
      </c>
      <c r="E5245">
        <v>0.1</v>
      </c>
      <c r="F5245">
        <v>489.61329999999998</v>
      </c>
      <c r="G5245">
        <v>57.71</v>
      </c>
      <c r="J5245" s="1">
        <v>837000</v>
      </c>
      <c r="K5245" s="1">
        <v>868000</v>
      </c>
      <c r="L5245">
        <v>4</v>
      </c>
      <c r="M5245">
        <v>38718</v>
      </c>
      <c r="N5245" t="s">
        <v>23</v>
      </c>
      <c r="O5245">
        <v>2</v>
      </c>
      <c r="P5245">
        <v>0</v>
      </c>
      <c r="Q5245">
        <v>0</v>
      </c>
      <c r="R5245">
        <v>1</v>
      </c>
      <c r="S5245">
        <v>1</v>
      </c>
      <c r="T5245" t="s">
        <v>2974</v>
      </c>
    </row>
    <row r="5246" spans="1:22">
      <c r="A5246" t="s">
        <v>6699</v>
      </c>
      <c r="B5246">
        <v>52.81</v>
      </c>
      <c r="C5246">
        <v>1876.9126000000001</v>
      </c>
      <c r="D5246">
        <v>17</v>
      </c>
      <c r="E5246">
        <v>-1.3</v>
      </c>
      <c r="F5246">
        <v>626.64400000000001</v>
      </c>
      <c r="G5246">
        <v>13.67</v>
      </c>
      <c r="J5246" s="1">
        <v>1400000</v>
      </c>
      <c r="K5246" s="1">
        <v>1260000</v>
      </c>
      <c r="L5246">
        <v>4</v>
      </c>
      <c r="M5246">
        <v>6717</v>
      </c>
      <c r="N5246" t="s">
        <v>23</v>
      </c>
      <c r="O5246">
        <v>2</v>
      </c>
      <c r="P5246">
        <v>0</v>
      </c>
      <c r="Q5246">
        <v>0</v>
      </c>
      <c r="R5246">
        <v>1</v>
      </c>
      <c r="S5246">
        <v>1</v>
      </c>
      <c r="T5246" t="s">
        <v>2189</v>
      </c>
    </row>
    <row r="5247" spans="1:22">
      <c r="A5247" t="s">
        <v>6700</v>
      </c>
      <c r="B5247">
        <v>52.8</v>
      </c>
      <c r="C5247">
        <v>1666.9293</v>
      </c>
      <c r="D5247">
        <v>15</v>
      </c>
      <c r="E5247">
        <v>-5</v>
      </c>
      <c r="F5247">
        <v>834.46780000000001</v>
      </c>
      <c r="G5247">
        <v>71.38</v>
      </c>
      <c r="J5247" s="1">
        <v>1200000</v>
      </c>
      <c r="K5247" s="1">
        <v>993000</v>
      </c>
      <c r="L5247">
        <v>3</v>
      </c>
      <c r="M5247">
        <v>48755</v>
      </c>
      <c r="N5247" t="s">
        <v>1583</v>
      </c>
      <c r="O5247">
        <v>2</v>
      </c>
      <c r="P5247">
        <v>0</v>
      </c>
      <c r="Q5247">
        <v>0</v>
      </c>
      <c r="R5247">
        <v>1</v>
      </c>
      <c r="S5247">
        <v>1</v>
      </c>
      <c r="T5247" t="s">
        <v>4488</v>
      </c>
    </row>
    <row r="5248" spans="1:22">
      <c r="A5248" t="s">
        <v>6701</v>
      </c>
      <c r="B5248">
        <v>52.8</v>
      </c>
      <c r="C5248">
        <v>1710.7737</v>
      </c>
      <c r="D5248">
        <v>14</v>
      </c>
      <c r="E5248">
        <v>-1.9</v>
      </c>
      <c r="F5248">
        <v>856.39250000000004</v>
      </c>
      <c r="G5248">
        <v>42.44</v>
      </c>
      <c r="J5248" s="1">
        <v>3860000</v>
      </c>
      <c r="L5248">
        <v>3</v>
      </c>
      <c r="M5248">
        <v>27281</v>
      </c>
      <c r="N5248" t="s">
        <v>1583</v>
      </c>
      <c r="O5248">
        <v>1</v>
      </c>
      <c r="P5248">
        <v>0</v>
      </c>
      <c r="Q5248">
        <v>0</v>
      </c>
      <c r="R5248">
        <v>1</v>
      </c>
      <c r="S5248">
        <v>0</v>
      </c>
      <c r="T5248" t="s">
        <v>822</v>
      </c>
    </row>
    <row r="5249" spans="1:22">
      <c r="A5249" t="s">
        <v>6702</v>
      </c>
      <c r="B5249">
        <v>52.8</v>
      </c>
      <c r="C5249">
        <v>1734.8352</v>
      </c>
      <c r="D5249">
        <v>15</v>
      </c>
      <c r="E5249">
        <v>-1.7</v>
      </c>
      <c r="F5249">
        <v>868.42340000000002</v>
      </c>
      <c r="G5249">
        <v>77.13</v>
      </c>
      <c r="J5249" s="1">
        <v>766000</v>
      </c>
      <c r="K5249" s="1">
        <v>903000</v>
      </c>
      <c r="L5249">
        <v>4</v>
      </c>
      <c r="M5249">
        <v>52767</v>
      </c>
      <c r="N5249" t="s">
        <v>23</v>
      </c>
      <c r="O5249">
        <v>2</v>
      </c>
      <c r="P5249">
        <v>0</v>
      </c>
      <c r="Q5249">
        <v>0</v>
      </c>
      <c r="R5249">
        <v>1</v>
      </c>
      <c r="S5249">
        <v>1</v>
      </c>
      <c r="T5249" t="s">
        <v>2334</v>
      </c>
    </row>
    <row r="5250" spans="1:22">
      <c r="A5250" t="s">
        <v>6703</v>
      </c>
      <c r="B5250">
        <v>52.8</v>
      </c>
      <c r="C5250">
        <v>1630.9154000000001</v>
      </c>
      <c r="D5250">
        <v>13</v>
      </c>
      <c r="E5250">
        <v>-0.3</v>
      </c>
      <c r="F5250">
        <v>544.64559999999994</v>
      </c>
      <c r="G5250">
        <v>30.67</v>
      </c>
      <c r="J5250" s="1">
        <v>962000</v>
      </c>
      <c r="K5250" s="1">
        <v>824000</v>
      </c>
      <c r="L5250">
        <v>4</v>
      </c>
      <c r="M5250">
        <v>18423</v>
      </c>
      <c r="N5250" t="s">
        <v>23</v>
      </c>
      <c r="O5250">
        <v>2</v>
      </c>
      <c r="P5250">
        <v>0</v>
      </c>
      <c r="Q5250">
        <v>0</v>
      </c>
      <c r="R5250">
        <v>1</v>
      </c>
      <c r="S5250">
        <v>1</v>
      </c>
      <c r="T5250" t="s">
        <v>2090</v>
      </c>
    </row>
    <row r="5251" spans="1:22">
      <c r="A5251" t="s">
        <v>6704</v>
      </c>
      <c r="B5251">
        <v>52.79</v>
      </c>
      <c r="C5251">
        <v>1237.6051</v>
      </c>
      <c r="D5251">
        <v>12</v>
      </c>
      <c r="E5251">
        <v>-0.8</v>
      </c>
      <c r="F5251">
        <v>619.80930000000001</v>
      </c>
      <c r="G5251">
        <v>21.57</v>
      </c>
      <c r="K5251" s="1">
        <v>2130000</v>
      </c>
      <c r="L5251">
        <v>4</v>
      </c>
      <c r="M5251">
        <v>12050</v>
      </c>
      <c r="N5251" t="s">
        <v>23</v>
      </c>
      <c r="O5251">
        <v>1</v>
      </c>
      <c r="P5251">
        <v>0</v>
      </c>
      <c r="Q5251">
        <v>0</v>
      </c>
      <c r="R5251">
        <v>0</v>
      </c>
      <c r="S5251">
        <v>1</v>
      </c>
      <c r="T5251" t="s">
        <v>2535</v>
      </c>
    </row>
    <row r="5252" spans="1:22">
      <c r="A5252" t="s">
        <v>6705</v>
      </c>
      <c r="B5252">
        <v>52.79</v>
      </c>
      <c r="C5252">
        <v>1286.6302000000001</v>
      </c>
      <c r="D5252">
        <v>11</v>
      </c>
      <c r="E5252">
        <v>-0.8</v>
      </c>
      <c r="F5252">
        <v>429.88369999999998</v>
      </c>
      <c r="G5252">
        <v>13.03</v>
      </c>
      <c r="J5252" s="1">
        <v>768000</v>
      </c>
      <c r="K5252" s="1">
        <v>729000</v>
      </c>
      <c r="L5252">
        <v>4</v>
      </c>
      <c r="M5252">
        <v>6262</v>
      </c>
      <c r="N5252" t="s">
        <v>23</v>
      </c>
      <c r="O5252">
        <v>2</v>
      </c>
      <c r="P5252">
        <v>0</v>
      </c>
      <c r="Q5252">
        <v>0</v>
      </c>
      <c r="R5252">
        <v>1</v>
      </c>
      <c r="S5252">
        <v>1</v>
      </c>
      <c r="T5252" t="s">
        <v>2120</v>
      </c>
      <c r="U5252" t="s">
        <v>35</v>
      </c>
      <c r="V5252" t="s">
        <v>196</v>
      </c>
    </row>
    <row r="5253" spans="1:22">
      <c r="A5253" t="s">
        <v>6706</v>
      </c>
      <c r="B5253">
        <v>52.79</v>
      </c>
      <c r="C5253">
        <v>1468.7456</v>
      </c>
      <c r="D5253">
        <v>12</v>
      </c>
      <c r="E5253">
        <v>-1.2</v>
      </c>
      <c r="F5253">
        <v>490.58859999999999</v>
      </c>
      <c r="G5253">
        <v>11.8</v>
      </c>
      <c r="J5253" s="1">
        <v>897000</v>
      </c>
      <c r="K5253" s="1">
        <v>149000</v>
      </c>
      <c r="L5253">
        <v>3</v>
      </c>
      <c r="M5253">
        <v>5432</v>
      </c>
      <c r="N5253" t="s">
        <v>1583</v>
      </c>
      <c r="O5253">
        <v>2</v>
      </c>
      <c r="P5253">
        <v>0</v>
      </c>
      <c r="Q5253">
        <v>0</v>
      </c>
      <c r="R5253">
        <v>1</v>
      </c>
      <c r="S5253">
        <v>1</v>
      </c>
      <c r="T5253" t="s">
        <v>79</v>
      </c>
      <c r="U5253" t="s">
        <v>35</v>
      </c>
      <c r="V5253" t="s">
        <v>541</v>
      </c>
    </row>
    <row r="5254" spans="1:22">
      <c r="A5254" t="s">
        <v>6707</v>
      </c>
      <c r="B5254">
        <v>52.79</v>
      </c>
      <c r="C5254">
        <v>1614.7717</v>
      </c>
      <c r="D5254">
        <v>13</v>
      </c>
      <c r="E5254">
        <v>-3</v>
      </c>
      <c r="F5254">
        <v>808.39070000000004</v>
      </c>
      <c r="G5254">
        <v>69.760000000000005</v>
      </c>
      <c r="J5254" s="1">
        <v>2220000</v>
      </c>
      <c r="K5254" s="1">
        <v>2290000</v>
      </c>
      <c r="L5254">
        <v>4</v>
      </c>
      <c r="M5254">
        <v>47553</v>
      </c>
      <c r="N5254" t="s">
        <v>23</v>
      </c>
      <c r="O5254">
        <v>2</v>
      </c>
      <c r="P5254">
        <v>0</v>
      </c>
      <c r="Q5254">
        <v>0</v>
      </c>
      <c r="R5254">
        <v>1</v>
      </c>
      <c r="S5254">
        <v>1</v>
      </c>
      <c r="T5254" t="s">
        <v>6265</v>
      </c>
    </row>
    <row r="5255" spans="1:22">
      <c r="A5255" t="s">
        <v>6708</v>
      </c>
      <c r="B5255">
        <v>52.78</v>
      </c>
      <c r="C5255">
        <v>935.46</v>
      </c>
      <c r="D5255">
        <v>8</v>
      </c>
      <c r="E5255">
        <v>0.1</v>
      </c>
      <c r="F5255">
        <v>468.7373</v>
      </c>
      <c r="G5255">
        <v>19.78</v>
      </c>
      <c r="J5255" s="1">
        <v>126000000</v>
      </c>
      <c r="K5255" s="1">
        <v>133000000</v>
      </c>
      <c r="L5255">
        <v>4</v>
      </c>
      <c r="M5255">
        <v>10833</v>
      </c>
      <c r="N5255" t="s">
        <v>23</v>
      </c>
      <c r="O5255">
        <v>7</v>
      </c>
      <c r="P5255">
        <v>0</v>
      </c>
      <c r="Q5255">
        <v>0</v>
      </c>
      <c r="R5255">
        <v>3</v>
      </c>
      <c r="S5255">
        <v>4</v>
      </c>
      <c r="T5255" t="s">
        <v>76</v>
      </c>
    </row>
    <row r="5256" spans="1:22">
      <c r="A5256" t="s">
        <v>6709</v>
      </c>
      <c r="B5256">
        <v>52.78</v>
      </c>
      <c r="C5256">
        <v>1458.8445999999999</v>
      </c>
      <c r="D5256">
        <v>13</v>
      </c>
      <c r="E5256">
        <v>0.6</v>
      </c>
      <c r="F5256">
        <v>730.43</v>
      </c>
      <c r="G5256">
        <v>74.03</v>
      </c>
      <c r="J5256" s="1">
        <v>463000</v>
      </c>
      <c r="L5256">
        <v>3</v>
      </c>
      <c r="M5256">
        <v>50610</v>
      </c>
      <c r="N5256" t="s">
        <v>1583</v>
      </c>
      <c r="O5256">
        <v>1</v>
      </c>
      <c r="P5256">
        <v>0</v>
      </c>
      <c r="Q5256">
        <v>0</v>
      </c>
      <c r="R5256">
        <v>1</v>
      </c>
      <c r="S5256">
        <v>0</v>
      </c>
      <c r="T5256" t="s">
        <v>2084</v>
      </c>
    </row>
    <row r="5257" spans="1:22">
      <c r="A5257" t="s">
        <v>6710</v>
      </c>
      <c r="B5257">
        <v>52.77</v>
      </c>
      <c r="C5257">
        <v>1321.6261999999999</v>
      </c>
      <c r="D5257">
        <v>12</v>
      </c>
      <c r="E5257">
        <v>-1.9</v>
      </c>
      <c r="F5257">
        <v>661.81920000000002</v>
      </c>
      <c r="G5257">
        <v>35.51</v>
      </c>
      <c r="J5257" s="1">
        <v>3350000</v>
      </c>
      <c r="K5257" s="1">
        <v>3470000</v>
      </c>
      <c r="L5257">
        <v>4</v>
      </c>
      <c r="M5257">
        <v>21974</v>
      </c>
      <c r="N5257" t="s">
        <v>23</v>
      </c>
      <c r="O5257">
        <v>2</v>
      </c>
      <c r="P5257">
        <v>0</v>
      </c>
      <c r="Q5257">
        <v>0</v>
      </c>
      <c r="R5257">
        <v>1</v>
      </c>
      <c r="S5257">
        <v>1</v>
      </c>
      <c r="T5257" t="s">
        <v>669</v>
      </c>
    </row>
    <row r="5258" spans="1:22">
      <c r="A5258" t="s">
        <v>6711</v>
      </c>
      <c r="B5258">
        <v>52.77</v>
      </c>
      <c r="C5258">
        <v>1388.6685</v>
      </c>
      <c r="D5258">
        <v>14</v>
      </c>
      <c r="E5258">
        <v>-2.2000000000000002</v>
      </c>
      <c r="F5258">
        <v>695.34</v>
      </c>
      <c r="G5258">
        <v>33.11</v>
      </c>
      <c r="J5258" s="1">
        <v>1240000</v>
      </c>
      <c r="K5258">
        <v>0</v>
      </c>
      <c r="L5258">
        <v>4</v>
      </c>
      <c r="M5258">
        <v>20261</v>
      </c>
      <c r="N5258" t="s">
        <v>23</v>
      </c>
      <c r="O5258">
        <v>2</v>
      </c>
      <c r="P5258">
        <v>0</v>
      </c>
      <c r="Q5258">
        <v>0</v>
      </c>
      <c r="R5258">
        <v>1</v>
      </c>
      <c r="S5258">
        <v>1</v>
      </c>
      <c r="T5258" t="s">
        <v>5868</v>
      </c>
    </row>
    <row r="5259" spans="1:22">
      <c r="A5259" t="s">
        <v>6712</v>
      </c>
      <c r="B5259">
        <v>52.77</v>
      </c>
      <c r="C5259">
        <v>2150.0354000000002</v>
      </c>
      <c r="D5259">
        <v>19</v>
      </c>
      <c r="E5259">
        <v>-5</v>
      </c>
      <c r="F5259">
        <v>717.68209999999999</v>
      </c>
      <c r="G5259">
        <v>47.94</v>
      </c>
      <c r="K5259" s="1">
        <v>116000</v>
      </c>
      <c r="L5259">
        <v>4</v>
      </c>
      <c r="M5259">
        <v>31390</v>
      </c>
      <c r="N5259" t="s">
        <v>23</v>
      </c>
      <c r="O5259">
        <v>1</v>
      </c>
      <c r="P5259">
        <v>0</v>
      </c>
      <c r="Q5259">
        <v>0</v>
      </c>
      <c r="R5259">
        <v>0</v>
      </c>
      <c r="S5259">
        <v>1</v>
      </c>
      <c r="T5259" t="s">
        <v>119</v>
      </c>
      <c r="U5259" t="s">
        <v>32</v>
      </c>
      <c r="V5259" t="s">
        <v>389</v>
      </c>
    </row>
    <row r="5260" spans="1:22">
      <c r="A5260" t="s">
        <v>6713</v>
      </c>
      <c r="B5260">
        <v>52.76</v>
      </c>
      <c r="C5260">
        <v>1488.8047999999999</v>
      </c>
      <c r="D5260">
        <v>16</v>
      </c>
      <c r="E5260">
        <v>1.1000000000000001</v>
      </c>
      <c r="F5260">
        <v>497.27609999999999</v>
      </c>
      <c r="G5260">
        <v>40.28</v>
      </c>
      <c r="J5260" s="1">
        <v>136000</v>
      </c>
      <c r="L5260">
        <v>3</v>
      </c>
      <c r="M5260">
        <v>25626</v>
      </c>
      <c r="N5260" t="s">
        <v>1583</v>
      </c>
      <c r="O5260">
        <v>1</v>
      </c>
      <c r="P5260">
        <v>0</v>
      </c>
      <c r="Q5260">
        <v>0</v>
      </c>
      <c r="R5260">
        <v>1</v>
      </c>
      <c r="S5260">
        <v>0</v>
      </c>
      <c r="T5260" t="s">
        <v>2436</v>
      </c>
    </row>
    <row r="5261" spans="1:22">
      <c r="A5261" t="s">
        <v>6714</v>
      </c>
      <c r="B5261">
        <v>52.76</v>
      </c>
      <c r="C5261">
        <v>1324.6293000000001</v>
      </c>
      <c r="D5261">
        <v>13</v>
      </c>
      <c r="E5261">
        <v>-0.3</v>
      </c>
      <c r="F5261">
        <v>663.32169999999996</v>
      </c>
      <c r="G5261">
        <v>14.93</v>
      </c>
      <c r="J5261" s="1">
        <v>30300000</v>
      </c>
      <c r="K5261" s="1">
        <v>30600000</v>
      </c>
      <c r="L5261">
        <v>4</v>
      </c>
      <c r="M5261">
        <v>7605</v>
      </c>
      <c r="N5261" t="s">
        <v>23</v>
      </c>
      <c r="O5261">
        <v>3</v>
      </c>
      <c r="P5261">
        <v>0</v>
      </c>
      <c r="Q5261">
        <v>0</v>
      </c>
      <c r="R5261">
        <v>2</v>
      </c>
      <c r="S5261">
        <v>1</v>
      </c>
      <c r="T5261" t="s">
        <v>45</v>
      </c>
      <c r="U5261" t="s">
        <v>35</v>
      </c>
      <c r="V5261" t="s">
        <v>39</v>
      </c>
    </row>
    <row r="5262" spans="1:22">
      <c r="A5262" t="s">
        <v>6715</v>
      </c>
      <c r="B5262">
        <v>52.76</v>
      </c>
      <c r="C5262">
        <v>2115.9232999999999</v>
      </c>
      <c r="D5262">
        <v>19</v>
      </c>
      <c r="E5262">
        <v>0.4</v>
      </c>
      <c r="F5262">
        <v>1058.9694</v>
      </c>
      <c r="G5262">
        <v>31.39</v>
      </c>
      <c r="J5262" s="1">
        <v>23900000</v>
      </c>
      <c r="K5262" s="1">
        <v>23800000</v>
      </c>
      <c r="L5262">
        <v>3</v>
      </c>
      <c r="M5262">
        <v>19021</v>
      </c>
      <c r="N5262" t="s">
        <v>1583</v>
      </c>
      <c r="O5262">
        <v>3</v>
      </c>
      <c r="P5262">
        <v>0</v>
      </c>
      <c r="Q5262">
        <v>0</v>
      </c>
      <c r="R5262">
        <v>2</v>
      </c>
      <c r="S5262">
        <v>1</v>
      </c>
      <c r="T5262" t="s">
        <v>96</v>
      </c>
    </row>
    <row r="5263" spans="1:22">
      <c r="A5263" t="s">
        <v>6716</v>
      </c>
      <c r="B5263">
        <v>52.76</v>
      </c>
      <c r="C5263">
        <v>2265.0405000000001</v>
      </c>
      <c r="D5263">
        <v>21</v>
      </c>
      <c r="E5263">
        <v>0.4</v>
      </c>
      <c r="F5263">
        <v>756.02110000000005</v>
      </c>
      <c r="G5263">
        <v>41.45</v>
      </c>
      <c r="K5263" s="1">
        <v>730000</v>
      </c>
      <c r="L5263">
        <v>4</v>
      </c>
      <c r="M5263">
        <v>26468</v>
      </c>
      <c r="N5263" t="s">
        <v>23</v>
      </c>
      <c r="O5263">
        <v>1</v>
      </c>
      <c r="P5263">
        <v>0</v>
      </c>
      <c r="Q5263">
        <v>0</v>
      </c>
      <c r="R5263">
        <v>0</v>
      </c>
      <c r="S5263">
        <v>1</v>
      </c>
      <c r="T5263" t="s">
        <v>275</v>
      </c>
      <c r="U5263" t="s">
        <v>6717</v>
      </c>
      <c r="V5263" t="s">
        <v>6718</v>
      </c>
    </row>
    <row r="5264" spans="1:22">
      <c r="A5264" t="s">
        <v>6719</v>
      </c>
      <c r="B5264">
        <v>52.75</v>
      </c>
      <c r="C5264">
        <v>1401.7252000000001</v>
      </c>
      <c r="D5264">
        <v>12</v>
      </c>
      <c r="E5264">
        <v>-1.4</v>
      </c>
      <c r="F5264">
        <v>701.86890000000005</v>
      </c>
      <c r="G5264">
        <v>38.880000000000003</v>
      </c>
      <c r="K5264" s="1">
        <v>3890000</v>
      </c>
      <c r="L5264">
        <v>4</v>
      </c>
      <c r="M5264">
        <v>24465</v>
      </c>
      <c r="N5264" t="s">
        <v>23</v>
      </c>
      <c r="O5264">
        <v>1</v>
      </c>
      <c r="P5264">
        <v>0</v>
      </c>
      <c r="Q5264">
        <v>0</v>
      </c>
      <c r="R5264">
        <v>0</v>
      </c>
      <c r="S5264">
        <v>1</v>
      </c>
      <c r="T5264" t="s">
        <v>6099</v>
      </c>
    </row>
    <row r="5265" spans="1:22">
      <c r="A5265" t="s">
        <v>6720</v>
      </c>
      <c r="B5265">
        <v>52.75</v>
      </c>
      <c r="C5265">
        <v>1347.7397000000001</v>
      </c>
      <c r="D5265">
        <v>12</v>
      </c>
      <c r="E5265">
        <v>0.2</v>
      </c>
      <c r="F5265">
        <v>450.25389999999999</v>
      </c>
      <c r="G5265">
        <v>28.06</v>
      </c>
      <c r="J5265" s="1">
        <v>12300000</v>
      </c>
      <c r="K5265" s="1">
        <v>11300000</v>
      </c>
      <c r="L5265">
        <v>4</v>
      </c>
      <c r="M5265">
        <v>16559</v>
      </c>
      <c r="N5265" t="s">
        <v>23</v>
      </c>
      <c r="O5265">
        <v>4</v>
      </c>
      <c r="P5265">
        <v>0</v>
      </c>
      <c r="Q5265">
        <v>0</v>
      </c>
      <c r="R5265">
        <v>2</v>
      </c>
      <c r="S5265">
        <v>2</v>
      </c>
      <c r="T5265" t="s">
        <v>193</v>
      </c>
    </row>
    <row r="5266" spans="1:22">
      <c r="A5266" t="s">
        <v>6721</v>
      </c>
      <c r="B5266">
        <v>52.75</v>
      </c>
      <c r="C5266">
        <v>1576.7918999999999</v>
      </c>
      <c r="D5266">
        <v>14</v>
      </c>
      <c r="E5266">
        <v>-0.9</v>
      </c>
      <c r="F5266">
        <v>789.40250000000003</v>
      </c>
      <c r="G5266">
        <v>63.26</v>
      </c>
      <c r="J5266" s="1">
        <v>24800000</v>
      </c>
      <c r="K5266" s="1">
        <v>25600000</v>
      </c>
      <c r="L5266">
        <v>4</v>
      </c>
      <c r="M5266">
        <v>42825</v>
      </c>
      <c r="N5266" t="s">
        <v>23</v>
      </c>
      <c r="O5266">
        <v>2</v>
      </c>
      <c r="P5266">
        <v>0</v>
      </c>
      <c r="Q5266">
        <v>0</v>
      </c>
      <c r="R5266">
        <v>1</v>
      </c>
      <c r="S5266">
        <v>1</v>
      </c>
      <c r="T5266" t="s">
        <v>973</v>
      </c>
      <c r="U5266" t="s">
        <v>35</v>
      </c>
      <c r="V5266" t="s">
        <v>77</v>
      </c>
    </row>
    <row r="5267" spans="1:22">
      <c r="A5267" t="s">
        <v>6722</v>
      </c>
      <c r="B5267">
        <v>52.75</v>
      </c>
      <c r="C5267">
        <v>1637.8273999999999</v>
      </c>
      <c r="D5267">
        <v>15</v>
      </c>
      <c r="E5267">
        <v>-0.4</v>
      </c>
      <c r="F5267">
        <v>546.94949999999994</v>
      </c>
      <c r="G5267">
        <v>26.02</v>
      </c>
      <c r="J5267" s="1">
        <v>1220000</v>
      </c>
      <c r="K5267" s="1">
        <v>2010000</v>
      </c>
      <c r="L5267">
        <v>3</v>
      </c>
      <c r="M5267">
        <v>15208</v>
      </c>
      <c r="N5267" t="s">
        <v>1583</v>
      </c>
      <c r="O5267">
        <v>4</v>
      </c>
      <c r="P5267">
        <v>0</v>
      </c>
      <c r="Q5267">
        <v>0</v>
      </c>
      <c r="R5267">
        <v>2</v>
      </c>
      <c r="S5267">
        <v>2</v>
      </c>
      <c r="T5267" t="s">
        <v>5771</v>
      </c>
    </row>
    <row r="5268" spans="1:22">
      <c r="A5268" t="s">
        <v>6723</v>
      </c>
      <c r="B5268">
        <v>52.74</v>
      </c>
      <c r="C5268">
        <v>1234.605</v>
      </c>
      <c r="D5268">
        <v>10</v>
      </c>
      <c r="E5268">
        <v>-1.5</v>
      </c>
      <c r="F5268">
        <v>618.30880000000002</v>
      </c>
      <c r="G5268">
        <v>46.28</v>
      </c>
      <c r="J5268" s="1">
        <v>617000</v>
      </c>
      <c r="K5268" s="1">
        <v>679000</v>
      </c>
      <c r="L5268">
        <v>4</v>
      </c>
      <c r="M5268">
        <v>30107</v>
      </c>
      <c r="N5268" t="s">
        <v>23</v>
      </c>
      <c r="O5268">
        <v>2</v>
      </c>
      <c r="P5268">
        <v>0</v>
      </c>
      <c r="Q5268">
        <v>0</v>
      </c>
      <c r="R5268">
        <v>1</v>
      </c>
      <c r="S5268">
        <v>1</v>
      </c>
      <c r="T5268" t="s">
        <v>523</v>
      </c>
    </row>
    <row r="5269" spans="1:22">
      <c r="A5269" t="s">
        <v>6724</v>
      </c>
      <c r="B5269">
        <v>52.74</v>
      </c>
      <c r="C5269">
        <v>1805.0773999999999</v>
      </c>
      <c r="D5269">
        <v>17</v>
      </c>
      <c r="E5269">
        <v>0.1</v>
      </c>
      <c r="F5269">
        <v>602.69979999999998</v>
      </c>
      <c r="G5269">
        <v>59.2</v>
      </c>
      <c r="J5269" s="1">
        <v>1470000</v>
      </c>
      <c r="L5269">
        <v>3</v>
      </c>
      <c r="M5269">
        <v>39880</v>
      </c>
      <c r="N5269" t="s">
        <v>1583</v>
      </c>
      <c r="O5269">
        <v>1</v>
      </c>
      <c r="P5269">
        <v>0</v>
      </c>
      <c r="Q5269">
        <v>0</v>
      </c>
      <c r="R5269">
        <v>1</v>
      </c>
      <c r="S5269">
        <v>0</v>
      </c>
      <c r="T5269" t="s">
        <v>1680</v>
      </c>
    </row>
    <row r="5270" spans="1:22">
      <c r="A5270" t="s">
        <v>6725</v>
      </c>
      <c r="B5270">
        <v>52.74</v>
      </c>
      <c r="C5270">
        <v>1372.6146000000001</v>
      </c>
      <c r="D5270">
        <v>13</v>
      </c>
      <c r="E5270">
        <v>1.2</v>
      </c>
      <c r="F5270">
        <v>687.31539999999995</v>
      </c>
      <c r="G5270">
        <v>28.82</v>
      </c>
      <c r="J5270" s="1">
        <v>15500000</v>
      </c>
      <c r="K5270" s="1">
        <v>15700000</v>
      </c>
      <c r="L5270">
        <v>4</v>
      </c>
      <c r="M5270">
        <v>17112</v>
      </c>
      <c r="N5270" t="s">
        <v>23</v>
      </c>
      <c r="O5270">
        <v>4</v>
      </c>
      <c r="P5270">
        <v>0</v>
      </c>
      <c r="Q5270">
        <v>0</v>
      </c>
      <c r="R5270">
        <v>2</v>
      </c>
      <c r="S5270">
        <v>2</v>
      </c>
      <c r="T5270" t="s">
        <v>299</v>
      </c>
    </row>
    <row r="5271" spans="1:22">
      <c r="A5271" t="s">
        <v>6726</v>
      </c>
      <c r="B5271">
        <v>52.73</v>
      </c>
      <c r="C5271">
        <v>1452.7248999999999</v>
      </c>
      <c r="D5271">
        <v>13</v>
      </c>
      <c r="E5271">
        <v>-0.6</v>
      </c>
      <c r="F5271">
        <v>727.36929999999995</v>
      </c>
      <c r="G5271">
        <v>48.01</v>
      </c>
      <c r="J5271" s="1">
        <v>14800000</v>
      </c>
      <c r="K5271" s="1">
        <v>9630000</v>
      </c>
      <c r="L5271">
        <v>4</v>
      </c>
      <c r="M5271">
        <v>31448</v>
      </c>
      <c r="N5271" t="s">
        <v>23</v>
      </c>
      <c r="O5271">
        <v>2</v>
      </c>
      <c r="P5271">
        <v>0</v>
      </c>
      <c r="Q5271">
        <v>0</v>
      </c>
      <c r="R5271">
        <v>1</v>
      </c>
      <c r="S5271">
        <v>1</v>
      </c>
      <c r="T5271" t="s">
        <v>697</v>
      </c>
    </row>
    <row r="5272" spans="1:22">
      <c r="A5272" t="s">
        <v>6727</v>
      </c>
      <c r="B5272">
        <v>52.73</v>
      </c>
      <c r="C5272">
        <v>1524.8761999999999</v>
      </c>
      <c r="D5272">
        <v>15</v>
      </c>
      <c r="E5272">
        <v>-1.2</v>
      </c>
      <c r="F5272">
        <v>763.44449999999995</v>
      </c>
      <c r="G5272">
        <v>69.42</v>
      </c>
      <c r="J5272" s="1">
        <v>1870000</v>
      </c>
      <c r="K5272" s="1">
        <v>1770000</v>
      </c>
      <c r="L5272">
        <v>4</v>
      </c>
      <c r="M5272">
        <v>47307</v>
      </c>
      <c r="N5272" t="s">
        <v>23</v>
      </c>
      <c r="O5272">
        <v>3</v>
      </c>
      <c r="P5272">
        <v>0</v>
      </c>
      <c r="Q5272">
        <v>0</v>
      </c>
      <c r="R5272">
        <v>2</v>
      </c>
      <c r="S5272">
        <v>1</v>
      </c>
      <c r="T5272" t="s">
        <v>24</v>
      </c>
    </row>
    <row r="5273" spans="1:22">
      <c r="A5273" t="s">
        <v>6728</v>
      </c>
      <c r="B5273">
        <v>52.73</v>
      </c>
      <c r="C5273">
        <v>989.53930000000003</v>
      </c>
      <c r="D5273">
        <v>10</v>
      </c>
      <c r="E5273">
        <v>0.3</v>
      </c>
      <c r="F5273">
        <v>495.77710000000002</v>
      </c>
      <c r="G5273">
        <v>17.03</v>
      </c>
      <c r="J5273" s="1">
        <v>487000000</v>
      </c>
      <c r="K5273" s="1">
        <v>505000000</v>
      </c>
      <c r="L5273">
        <v>3</v>
      </c>
      <c r="M5273">
        <v>9126</v>
      </c>
      <c r="N5273" t="s">
        <v>1583</v>
      </c>
      <c r="O5273">
        <v>7</v>
      </c>
      <c r="P5273">
        <v>0</v>
      </c>
      <c r="Q5273">
        <v>0</v>
      </c>
      <c r="R5273">
        <v>4</v>
      </c>
      <c r="S5273">
        <v>3</v>
      </c>
      <c r="T5273" t="s">
        <v>107</v>
      </c>
    </row>
    <row r="5274" spans="1:22">
      <c r="A5274" t="s">
        <v>6729</v>
      </c>
      <c r="B5274">
        <v>52.72</v>
      </c>
      <c r="C5274">
        <v>1434.7507000000001</v>
      </c>
      <c r="D5274">
        <v>12</v>
      </c>
      <c r="E5274">
        <v>-0.1</v>
      </c>
      <c r="F5274">
        <v>479.25749999999999</v>
      </c>
      <c r="G5274">
        <v>41.77</v>
      </c>
      <c r="K5274" s="1">
        <v>3650000</v>
      </c>
      <c r="L5274">
        <v>4</v>
      </c>
      <c r="M5274">
        <v>26727</v>
      </c>
      <c r="N5274" t="s">
        <v>23</v>
      </c>
      <c r="O5274">
        <v>1</v>
      </c>
      <c r="P5274">
        <v>0</v>
      </c>
      <c r="Q5274">
        <v>0</v>
      </c>
      <c r="R5274">
        <v>0</v>
      </c>
      <c r="S5274">
        <v>1</v>
      </c>
      <c r="T5274" t="s">
        <v>882</v>
      </c>
    </row>
    <row r="5275" spans="1:22">
      <c r="A5275" t="s">
        <v>6730</v>
      </c>
      <c r="B5275">
        <v>52.72</v>
      </c>
      <c r="C5275">
        <v>1362.6302000000001</v>
      </c>
      <c r="D5275">
        <v>12</v>
      </c>
      <c r="E5275">
        <v>-2</v>
      </c>
      <c r="F5275">
        <v>455.2165</v>
      </c>
      <c r="G5275">
        <v>15.85</v>
      </c>
      <c r="J5275" s="1">
        <v>16500000</v>
      </c>
      <c r="K5275" s="1">
        <v>17200000</v>
      </c>
      <c r="L5275">
        <v>4</v>
      </c>
      <c r="M5275">
        <v>8234</v>
      </c>
      <c r="N5275" t="s">
        <v>23</v>
      </c>
      <c r="O5275">
        <v>4</v>
      </c>
      <c r="P5275">
        <v>0</v>
      </c>
      <c r="Q5275">
        <v>0</v>
      </c>
      <c r="R5275">
        <v>2</v>
      </c>
      <c r="S5275">
        <v>2</v>
      </c>
      <c r="T5275" t="s">
        <v>1788</v>
      </c>
    </row>
    <row r="5276" spans="1:22">
      <c r="A5276" t="s">
        <v>6731</v>
      </c>
      <c r="B5276">
        <v>52.72</v>
      </c>
      <c r="C5276">
        <v>1216.7212999999999</v>
      </c>
      <c r="D5276">
        <v>11</v>
      </c>
      <c r="E5276">
        <v>-0.3</v>
      </c>
      <c r="F5276">
        <v>609.36770000000001</v>
      </c>
      <c r="G5276">
        <v>73.11</v>
      </c>
      <c r="J5276" s="1">
        <v>10700000</v>
      </c>
      <c r="K5276" s="1">
        <v>11500000</v>
      </c>
      <c r="L5276">
        <v>4</v>
      </c>
      <c r="M5276">
        <v>49920</v>
      </c>
      <c r="N5276" t="s">
        <v>23</v>
      </c>
      <c r="O5276">
        <v>4</v>
      </c>
      <c r="P5276">
        <v>0</v>
      </c>
      <c r="Q5276">
        <v>0</v>
      </c>
      <c r="R5276">
        <v>2</v>
      </c>
      <c r="S5276">
        <v>2</v>
      </c>
      <c r="T5276" t="s">
        <v>311</v>
      </c>
    </row>
    <row r="5277" spans="1:22">
      <c r="A5277" t="s">
        <v>6732</v>
      </c>
      <c r="B5277">
        <v>52.72</v>
      </c>
      <c r="C5277">
        <v>1214.5454999999999</v>
      </c>
      <c r="D5277">
        <v>11</v>
      </c>
      <c r="E5277">
        <v>-0.6</v>
      </c>
      <c r="F5277">
        <v>608.27970000000005</v>
      </c>
      <c r="G5277">
        <v>33.450000000000003</v>
      </c>
      <c r="J5277" s="1">
        <v>147000000</v>
      </c>
      <c r="K5277" s="1">
        <v>160000000</v>
      </c>
      <c r="L5277">
        <v>4</v>
      </c>
      <c r="M5277">
        <v>20478</v>
      </c>
      <c r="N5277" t="s">
        <v>23</v>
      </c>
      <c r="O5277">
        <v>9</v>
      </c>
      <c r="P5277">
        <v>0</v>
      </c>
      <c r="Q5277">
        <v>0</v>
      </c>
      <c r="R5277">
        <v>4</v>
      </c>
      <c r="S5277">
        <v>5</v>
      </c>
      <c r="T5277" t="s">
        <v>26</v>
      </c>
    </row>
    <row r="5278" spans="1:22">
      <c r="A5278" t="s">
        <v>6733</v>
      </c>
      <c r="B5278">
        <v>52.72</v>
      </c>
      <c r="C5278">
        <v>1880.8873000000001</v>
      </c>
      <c r="D5278">
        <v>16</v>
      </c>
      <c r="E5278">
        <v>-1.6</v>
      </c>
      <c r="F5278">
        <v>627.96870000000001</v>
      </c>
      <c r="G5278">
        <v>32.39</v>
      </c>
      <c r="J5278" s="1">
        <v>153000</v>
      </c>
      <c r="K5278" s="1">
        <v>552000</v>
      </c>
      <c r="L5278">
        <v>4</v>
      </c>
      <c r="M5278">
        <v>19724</v>
      </c>
      <c r="N5278" t="s">
        <v>23</v>
      </c>
      <c r="O5278">
        <v>2</v>
      </c>
      <c r="P5278">
        <v>0</v>
      </c>
      <c r="Q5278">
        <v>0</v>
      </c>
      <c r="R5278">
        <v>1</v>
      </c>
      <c r="S5278">
        <v>1</v>
      </c>
      <c r="T5278" t="s">
        <v>344</v>
      </c>
      <c r="U5278" t="s">
        <v>135</v>
      </c>
      <c r="V5278" t="s">
        <v>6734</v>
      </c>
    </row>
    <row r="5279" spans="1:22">
      <c r="A5279" t="s">
        <v>6735</v>
      </c>
      <c r="B5279">
        <v>52.72</v>
      </c>
      <c r="C5279">
        <v>1683.8143</v>
      </c>
      <c r="D5279">
        <v>14</v>
      </c>
      <c r="E5279">
        <v>-0.9</v>
      </c>
      <c r="F5279">
        <v>842.91369999999995</v>
      </c>
      <c r="G5279">
        <v>59.37</v>
      </c>
      <c r="J5279" s="1">
        <v>6360000</v>
      </c>
      <c r="K5279" s="1">
        <v>6430000</v>
      </c>
      <c r="L5279">
        <v>3</v>
      </c>
      <c r="M5279">
        <v>40012</v>
      </c>
      <c r="N5279" t="s">
        <v>1583</v>
      </c>
      <c r="O5279">
        <v>3</v>
      </c>
      <c r="P5279">
        <v>0</v>
      </c>
      <c r="Q5279">
        <v>0</v>
      </c>
      <c r="R5279">
        <v>2</v>
      </c>
      <c r="S5279">
        <v>1</v>
      </c>
      <c r="T5279" t="s">
        <v>1077</v>
      </c>
    </row>
    <row r="5280" spans="1:22">
      <c r="A5280" t="s">
        <v>6736</v>
      </c>
      <c r="B5280">
        <v>52.72</v>
      </c>
      <c r="C5280">
        <v>1206.5992000000001</v>
      </c>
      <c r="D5280">
        <v>12</v>
      </c>
      <c r="E5280">
        <v>-1.7</v>
      </c>
      <c r="F5280">
        <v>604.30579999999998</v>
      </c>
      <c r="G5280">
        <v>31.23</v>
      </c>
      <c r="J5280" s="1">
        <v>29200000</v>
      </c>
      <c r="K5280" s="1">
        <v>26000000</v>
      </c>
      <c r="L5280">
        <v>3</v>
      </c>
      <c r="M5280">
        <v>18905</v>
      </c>
      <c r="N5280" t="s">
        <v>1583</v>
      </c>
      <c r="O5280">
        <v>4</v>
      </c>
      <c r="P5280">
        <v>0</v>
      </c>
      <c r="Q5280">
        <v>0</v>
      </c>
      <c r="R5280">
        <v>2</v>
      </c>
      <c r="S5280">
        <v>2</v>
      </c>
      <c r="T5280" t="s">
        <v>757</v>
      </c>
    </row>
    <row r="5281" spans="1:22">
      <c r="A5281" t="s">
        <v>6737</v>
      </c>
      <c r="B5281">
        <v>52.71</v>
      </c>
      <c r="C5281">
        <v>1067.645</v>
      </c>
      <c r="D5281">
        <v>11</v>
      </c>
      <c r="E5281">
        <v>0.3</v>
      </c>
      <c r="F5281">
        <v>534.83000000000004</v>
      </c>
      <c r="G5281">
        <v>21.17</v>
      </c>
      <c r="J5281" s="1">
        <v>93900000</v>
      </c>
      <c r="K5281" s="1">
        <v>90100000</v>
      </c>
      <c r="L5281">
        <v>4</v>
      </c>
      <c r="M5281">
        <v>11764</v>
      </c>
      <c r="N5281" t="s">
        <v>23</v>
      </c>
      <c r="O5281">
        <v>4</v>
      </c>
      <c r="P5281">
        <v>0</v>
      </c>
      <c r="Q5281">
        <v>0</v>
      </c>
      <c r="R5281">
        <v>2</v>
      </c>
      <c r="S5281">
        <v>2</v>
      </c>
      <c r="T5281" t="s">
        <v>636</v>
      </c>
    </row>
    <row r="5282" spans="1:22">
      <c r="A5282" t="s">
        <v>6738</v>
      </c>
      <c r="B5282">
        <v>52.71</v>
      </c>
      <c r="C5282">
        <v>2108.8665000000001</v>
      </c>
      <c r="D5282">
        <v>18</v>
      </c>
      <c r="E5282">
        <v>-1.9</v>
      </c>
      <c r="F5282">
        <v>703.96140000000003</v>
      </c>
      <c r="G5282">
        <v>61.9</v>
      </c>
      <c r="J5282" s="1">
        <v>5530000</v>
      </c>
      <c r="K5282" s="1">
        <v>6240000</v>
      </c>
      <c r="L5282">
        <v>3</v>
      </c>
      <c r="M5282">
        <v>41896</v>
      </c>
      <c r="N5282" t="s">
        <v>1583</v>
      </c>
      <c r="O5282">
        <v>5</v>
      </c>
      <c r="P5282">
        <v>0</v>
      </c>
      <c r="Q5282">
        <v>0</v>
      </c>
      <c r="R5282">
        <v>3</v>
      </c>
      <c r="S5282">
        <v>2</v>
      </c>
      <c r="T5282" t="s">
        <v>162</v>
      </c>
      <c r="U5282" t="s">
        <v>1887</v>
      </c>
      <c r="V5282" t="s">
        <v>3860</v>
      </c>
    </row>
    <row r="5283" spans="1:22">
      <c r="A5283" t="s">
        <v>6739</v>
      </c>
      <c r="B5283">
        <v>52.7</v>
      </c>
      <c r="C5283">
        <v>1430.7252000000001</v>
      </c>
      <c r="D5283">
        <v>13</v>
      </c>
      <c r="E5283">
        <v>-2</v>
      </c>
      <c r="F5283">
        <v>716.36850000000004</v>
      </c>
      <c r="G5283">
        <v>37.81</v>
      </c>
      <c r="J5283" s="1">
        <v>2810000</v>
      </c>
      <c r="K5283" s="1">
        <v>2450000</v>
      </c>
      <c r="L5283">
        <v>4</v>
      </c>
      <c r="M5283">
        <v>23658</v>
      </c>
      <c r="N5283" t="s">
        <v>23</v>
      </c>
      <c r="O5283">
        <v>2</v>
      </c>
      <c r="P5283">
        <v>0</v>
      </c>
      <c r="Q5283">
        <v>0</v>
      </c>
      <c r="R5283">
        <v>1</v>
      </c>
      <c r="S5283">
        <v>1</v>
      </c>
      <c r="T5283" t="s">
        <v>126</v>
      </c>
    </row>
    <row r="5284" spans="1:22">
      <c r="A5284" t="s">
        <v>6740</v>
      </c>
      <c r="B5284">
        <v>52.7</v>
      </c>
      <c r="C5284">
        <v>2305.1260000000002</v>
      </c>
      <c r="D5284">
        <v>22</v>
      </c>
      <c r="E5284">
        <v>-2.1</v>
      </c>
      <c r="F5284">
        <v>1153.5679</v>
      </c>
      <c r="G5284">
        <v>61.07</v>
      </c>
      <c r="J5284" s="1">
        <v>3800000</v>
      </c>
      <c r="K5284" s="1">
        <v>3950000</v>
      </c>
      <c r="L5284">
        <v>3</v>
      </c>
      <c r="M5284">
        <v>41279</v>
      </c>
      <c r="N5284" t="s">
        <v>1583</v>
      </c>
      <c r="O5284">
        <v>2</v>
      </c>
      <c r="P5284">
        <v>0</v>
      </c>
      <c r="Q5284">
        <v>0</v>
      </c>
      <c r="R5284">
        <v>1</v>
      </c>
      <c r="S5284">
        <v>1</v>
      </c>
      <c r="T5284" t="s">
        <v>119</v>
      </c>
      <c r="U5284" t="s">
        <v>32</v>
      </c>
      <c r="V5284" t="s">
        <v>496</v>
      </c>
    </row>
    <row r="5285" spans="1:22">
      <c r="A5285" t="s">
        <v>6741</v>
      </c>
      <c r="B5285">
        <v>52.69</v>
      </c>
      <c r="C5285">
        <v>971.4923</v>
      </c>
      <c r="D5285">
        <v>10</v>
      </c>
      <c r="E5285">
        <v>0.1</v>
      </c>
      <c r="F5285">
        <v>486.75349999999997</v>
      </c>
      <c r="G5285">
        <v>12.99</v>
      </c>
      <c r="J5285" s="1">
        <v>24800000</v>
      </c>
      <c r="K5285" s="1">
        <v>1230000</v>
      </c>
      <c r="L5285">
        <v>3</v>
      </c>
      <c r="M5285">
        <v>6261</v>
      </c>
      <c r="N5285" t="s">
        <v>1583</v>
      </c>
      <c r="O5285">
        <v>2</v>
      </c>
      <c r="P5285">
        <v>0</v>
      </c>
      <c r="Q5285">
        <v>0</v>
      </c>
      <c r="R5285">
        <v>1</v>
      </c>
      <c r="S5285">
        <v>1</v>
      </c>
      <c r="T5285" t="s">
        <v>96</v>
      </c>
    </row>
    <row r="5286" spans="1:22">
      <c r="A5286" t="s">
        <v>6742</v>
      </c>
      <c r="B5286">
        <v>52.69</v>
      </c>
      <c r="C5286">
        <v>1480.7521999999999</v>
      </c>
      <c r="D5286">
        <v>13</v>
      </c>
      <c r="E5286">
        <v>-0.3</v>
      </c>
      <c r="F5286">
        <v>741.38319999999999</v>
      </c>
      <c r="G5286">
        <v>42.09</v>
      </c>
      <c r="J5286" s="1">
        <v>4420000</v>
      </c>
      <c r="K5286" s="1">
        <v>4420000</v>
      </c>
      <c r="L5286">
        <v>3</v>
      </c>
      <c r="M5286">
        <v>27047</v>
      </c>
      <c r="N5286" t="s">
        <v>1583</v>
      </c>
      <c r="O5286">
        <v>2</v>
      </c>
      <c r="P5286">
        <v>0</v>
      </c>
      <c r="Q5286">
        <v>0</v>
      </c>
      <c r="R5286">
        <v>1</v>
      </c>
      <c r="S5286">
        <v>1</v>
      </c>
      <c r="T5286" t="s">
        <v>686</v>
      </c>
    </row>
    <row r="5287" spans="1:22">
      <c r="A5287" t="s">
        <v>6743</v>
      </c>
      <c r="B5287">
        <v>52.69</v>
      </c>
      <c r="C5287">
        <v>1677.8725999999999</v>
      </c>
      <c r="D5287">
        <v>14</v>
      </c>
      <c r="E5287">
        <v>-1.3</v>
      </c>
      <c r="F5287">
        <v>839.9425</v>
      </c>
      <c r="G5287">
        <v>65.13</v>
      </c>
      <c r="J5287" s="1">
        <v>8830000</v>
      </c>
      <c r="K5287" s="1">
        <v>11200000</v>
      </c>
      <c r="L5287">
        <v>4</v>
      </c>
      <c r="M5287">
        <v>44190</v>
      </c>
      <c r="N5287" t="s">
        <v>23</v>
      </c>
      <c r="O5287">
        <v>3</v>
      </c>
      <c r="P5287">
        <v>0</v>
      </c>
      <c r="Q5287">
        <v>0</v>
      </c>
      <c r="R5287">
        <v>1</v>
      </c>
      <c r="S5287">
        <v>2</v>
      </c>
      <c r="T5287" t="s">
        <v>3761</v>
      </c>
    </row>
    <row r="5288" spans="1:22">
      <c r="A5288" t="s">
        <v>6744</v>
      </c>
      <c r="B5288">
        <v>52.68</v>
      </c>
      <c r="C5288">
        <v>3099.4994999999999</v>
      </c>
      <c r="D5288">
        <v>28</v>
      </c>
      <c r="E5288">
        <v>-0.9</v>
      </c>
      <c r="F5288">
        <v>1034.1729</v>
      </c>
      <c r="G5288">
        <v>53.2</v>
      </c>
      <c r="J5288" s="1">
        <v>706000</v>
      </c>
      <c r="K5288" s="1">
        <v>289000</v>
      </c>
      <c r="L5288">
        <v>3</v>
      </c>
      <c r="M5288">
        <v>35384</v>
      </c>
      <c r="N5288" t="s">
        <v>1583</v>
      </c>
      <c r="O5288">
        <v>2</v>
      </c>
      <c r="P5288">
        <v>0</v>
      </c>
      <c r="Q5288">
        <v>0</v>
      </c>
      <c r="R5288">
        <v>1</v>
      </c>
      <c r="S5288">
        <v>1</v>
      </c>
      <c r="T5288" t="s">
        <v>6745</v>
      </c>
    </row>
    <row r="5289" spans="1:22">
      <c r="A5289" t="s">
        <v>6746</v>
      </c>
      <c r="B5289">
        <v>52.68</v>
      </c>
      <c r="C5289">
        <v>1839.9883</v>
      </c>
      <c r="D5289">
        <v>16</v>
      </c>
      <c r="E5289">
        <v>0</v>
      </c>
      <c r="F5289">
        <v>614.33669999999995</v>
      </c>
      <c r="G5289">
        <v>77.680000000000007</v>
      </c>
      <c r="J5289" s="1">
        <v>6180000</v>
      </c>
      <c r="K5289" s="1">
        <v>8060000</v>
      </c>
      <c r="L5289">
        <v>4</v>
      </c>
      <c r="M5289">
        <v>53156</v>
      </c>
      <c r="N5289" t="s">
        <v>23</v>
      </c>
      <c r="O5289">
        <v>4</v>
      </c>
      <c r="P5289">
        <v>0</v>
      </c>
      <c r="Q5289">
        <v>0</v>
      </c>
      <c r="R5289">
        <v>2</v>
      </c>
      <c r="S5289">
        <v>2</v>
      </c>
      <c r="T5289" t="s">
        <v>5418</v>
      </c>
    </row>
    <row r="5290" spans="1:22">
      <c r="A5290" t="s">
        <v>6747</v>
      </c>
      <c r="B5290">
        <v>52.68</v>
      </c>
      <c r="C5290">
        <v>1233.6274000000001</v>
      </c>
      <c r="D5290">
        <v>11</v>
      </c>
      <c r="E5290">
        <v>-1.3</v>
      </c>
      <c r="F5290">
        <v>617.8202</v>
      </c>
      <c r="G5290">
        <v>41.24</v>
      </c>
      <c r="J5290" s="1">
        <v>2690000</v>
      </c>
      <c r="K5290" s="1">
        <v>2340000</v>
      </c>
      <c r="L5290">
        <v>4</v>
      </c>
      <c r="M5290">
        <v>26317</v>
      </c>
      <c r="N5290" t="s">
        <v>23</v>
      </c>
      <c r="O5290">
        <v>2</v>
      </c>
      <c r="P5290">
        <v>0</v>
      </c>
      <c r="Q5290">
        <v>0</v>
      </c>
      <c r="R5290">
        <v>1</v>
      </c>
      <c r="S5290">
        <v>1</v>
      </c>
      <c r="T5290" t="s">
        <v>183</v>
      </c>
      <c r="U5290" t="s">
        <v>35</v>
      </c>
      <c r="V5290" t="s">
        <v>541</v>
      </c>
    </row>
    <row r="5291" spans="1:22">
      <c r="A5291" t="s">
        <v>6748</v>
      </c>
      <c r="B5291">
        <v>52.68</v>
      </c>
      <c r="C5291">
        <v>1187.6913999999999</v>
      </c>
      <c r="D5291">
        <v>11</v>
      </c>
      <c r="E5291">
        <v>-0.5</v>
      </c>
      <c r="F5291">
        <v>594.85270000000003</v>
      </c>
      <c r="G5291">
        <v>42.53</v>
      </c>
      <c r="J5291" s="1">
        <v>102000000</v>
      </c>
      <c r="K5291" s="1">
        <v>94800000</v>
      </c>
      <c r="L5291">
        <v>3</v>
      </c>
      <c r="M5291">
        <v>27345</v>
      </c>
      <c r="N5291" t="s">
        <v>1583</v>
      </c>
      <c r="O5291">
        <v>5</v>
      </c>
      <c r="P5291">
        <v>0</v>
      </c>
      <c r="Q5291">
        <v>0</v>
      </c>
      <c r="R5291">
        <v>3</v>
      </c>
      <c r="S5291">
        <v>2</v>
      </c>
      <c r="T5291" t="s">
        <v>806</v>
      </c>
    </row>
    <row r="5292" spans="1:22">
      <c r="A5292" t="s">
        <v>6749</v>
      </c>
      <c r="B5292">
        <v>52.68</v>
      </c>
      <c r="C5292">
        <v>1095.5130999999999</v>
      </c>
      <c r="D5292">
        <v>9</v>
      </c>
      <c r="E5292">
        <v>0.8</v>
      </c>
      <c r="F5292">
        <v>548.76419999999996</v>
      </c>
      <c r="G5292">
        <v>15.66</v>
      </c>
      <c r="J5292" s="1">
        <v>1080000</v>
      </c>
      <c r="K5292" s="1">
        <v>895000</v>
      </c>
      <c r="L5292">
        <v>4</v>
      </c>
      <c r="M5292">
        <v>8109</v>
      </c>
      <c r="N5292" t="s">
        <v>23</v>
      </c>
      <c r="O5292">
        <v>2</v>
      </c>
      <c r="P5292">
        <v>0</v>
      </c>
      <c r="Q5292">
        <v>0</v>
      </c>
      <c r="R5292">
        <v>1</v>
      </c>
      <c r="S5292">
        <v>1</v>
      </c>
      <c r="T5292" t="s">
        <v>3603</v>
      </c>
      <c r="U5292" t="s">
        <v>35</v>
      </c>
      <c r="V5292" t="s">
        <v>77</v>
      </c>
    </row>
    <row r="5293" spans="1:22">
      <c r="A5293" t="s">
        <v>6750</v>
      </c>
      <c r="B5293">
        <v>52.67</v>
      </c>
      <c r="C5293">
        <v>1520.7471</v>
      </c>
      <c r="D5293">
        <v>13</v>
      </c>
      <c r="E5293">
        <v>0.1</v>
      </c>
      <c r="F5293">
        <v>761.3809</v>
      </c>
      <c r="G5293">
        <v>55.02</v>
      </c>
      <c r="J5293" s="1">
        <v>297000</v>
      </c>
      <c r="L5293">
        <v>3</v>
      </c>
      <c r="M5293">
        <v>36744</v>
      </c>
      <c r="N5293" t="s">
        <v>1583</v>
      </c>
      <c r="O5293">
        <v>1</v>
      </c>
      <c r="P5293">
        <v>0</v>
      </c>
      <c r="Q5293">
        <v>0</v>
      </c>
      <c r="R5293">
        <v>1</v>
      </c>
      <c r="S5293">
        <v>0</v>
      </c>
      <c r="T5293" t="s">
        <v>6751</v>
      </c>
    </row>
    <row r="5294" spans="1:22">
      <c r="A5294" t="s">
        <v>6752</v>
      </c>
      <c r="B5294">
        <v>52.67</v>
      </c>
      <c r="C5294">
        <v>1690.7773</v>
      </c>
      <c r="D5294">
        <v>13</v>
      </c>
      <c r="E5294">
        <v>-0.6</v>
      </c>
      <c r="F5294">
        <v>564.59939999999995</v>
      </c>
      <c r="G5294">
        <v>49.74</v>
      </c>
      <c r="J5294" s="1">
        <v>402000</v>
      </c>
      <c r="K5294" s="1">
        <v>373000</v>
      </c>
      <c r="L5294">
        <v>3</v>
      </c>
      <c r="M5294">
        <v>32817</v>
      </c>
      <c r="N5294" t="s">
        <v>1583</v>
      </c>
      <c r="O5294">
        <v>2</v>
      </c>
      <c r="P5294">
        <v>0</v>
      </c>
      <c r="Q5294">
        <v>0</v>
      </c>
      <c r="R5294">
        <v>1</v>
      </c>
      <c r="S5294">
        <v>1</v>
      </c>
      <c r="T5294" t="s">
        <v>485</v>
      </c>
      <c r="U5294" t="s">
        <v>35</v>
      </c>
      <c r="V5294" t="s">
        <v>97</v>
      </c>
    </row>
    <row r="5295" spans="1:22">
      <c r="A5295" t="s">
        <v>6753</v>
      </c>
      <c r="B5295">
        <v>52.67</v>
      </c>
      <c r="C5295">
        <v>2433.1388999999999</v>
      </c>
      <c r="D5295">
        <v>20</v>
      </c>
      <c r="E5295">
        <v>4.2</v>
      </c>
      <c r="F5295">
        <v>812.05700000000002</v>
      </c>
      <c r="G5295">
        <v>67.12</v>
      </c>
      <c r="K5295" s="1">
        <v>532000</v>
      </c>
      <c r="L5295">
        <v>4</v>
      </c>
      <c r="M5295">
        <v>45640</v>
      </c>
      <c r="N5295" t="s">
        <v>23</v>
      </c>
      <c r="O5295">
        <v>1</v>
      </c>
      <c r="P5295">
        <v>0</v>
      </c>
      <c r="Q5295">
        <v>0</v>
      </c>
      <c r="R5295">
        <v>0</v>
      </c>
      <c r="S5295">
        <v>1</v>
      </c>
      <c r="T5295" t="s">
        <v>6754</v>
      </c>
    </row>
    <row r="5296" spans="1:22">
      <c r="A5296" t="s">
        <v>6755</v>
      </c>
      <c r="B5296">
        <v>52.66</v>
      </c>
      <c r="C5296">
        <v>1480.7925</v>
      </c>
      <c r="D5296">
        <v>13</v>
      </c>
      <c r="E5296">
        <v>-1.3</v>
      </c>
      <c r="F5296">
        <v>741.40260000000001</v>
      </c>
      <c r="G5296">
        <v>64.92</v>
      </c>
      <c r="J5296" s="1">
        <v>1870000</v>
      </c>
      <c r="K5296" s="1">
        <v>2950000</v>
      </c>
      <c r="L5296">
        <v>3</v>
      </c>
      <c r="M5296">
        <v>44074</v>
      </c>
      <c r="N5296" t="s">
        <v>1583</v>
      </c>
      <c r="O5296">
        <v>2</v>
      </c>
      <c r="P5296">
        <v>0</v>
      </c>
      <c r="Q5296">
        <v>0</v>
      </c>
      <c r="R5296">
        <v>1</v>
      </c>
      <c r="S5296">
        <v>1</v>
      </c>
      <c r="T5296" t="s">
        <v>4196</v>
      </c>
    </row>
    <row r="5297" spans="1:22">
      <c r="A5297" t="s">
        <v>6756</v>
      </c>
      <c r="B5297">
        <v>52.66</v>
      </c>
      <c r="C5297">
        <v>1106.4662000000001</v>
      </c>
      <c r="D5297">
        <v>10</v>
      </c>
      <c r="E5297">
        <v>0.3</v>
      </c>
      <c r="F5297">
        <v>554.2405</v>
      </c>
      <c r="G5297">
        <v>13.23</v>
      </c>
      <c r="J5297" s="1">
        <v>1100000</v>
      </c>
      <c r="K5297" s="1">
        <v>1020000</v>
      </c>
      <c r="L5297">
        <v>3</v>
      </c>
      <c r="M5297">
        <v>6431</v>
      </c>
      <c r="N5297" t="s">
        <v>1583</v>
      </c>
      <c r="O5297">
        <v>2</v>
      </c>
      <c r="P5297">
        <v>0</v>
      </c>
      <c r="Q5297">
        <v>0</v>
      </c>
      <c r="R5297">
        <v>1</v>
      </c>
      <c r="S5297">
        <v>1</v>
      </c>
      <c r="T5297" t="s">
        <v>924</v>
      </c>
      <c r="U5297" t="s">
        <v>35</v>
      </c>
      <c r="V5297" t="s">
        <v>854</v>
      </c>
    </row>
    <row r="5298" spans="1:22">
      <c r="A5298" t="s">
        <v>6757</v>
      </c>
      <c r="B5298">
        <v>52.66</v>
      </c>
      <c r="C5298">
        <v>1173.4972</v>
      </c>
      <c r="D5298">
        <v>12</v>
      </c>
      <c r="E5298">
        <v>-1.1000000000000001</v>
      </c>
      <c r="F5298">
        <v>587.75519999999995</v>
      </c>
      <c r="G5298">
        <v>13.27</v>
      </c>
      <c r="J5298" s="1">
        <v>6120000</v>
      </c>
      <c r="K5298" s="1">
        <v>6230000</v>
      </c>
      <c r="L5298">
        <v>4</v>
      </c>
      <c r="M5298">
        <v>6419</v>
      </c>
      <c r="N5298" t="s">
        <v>23</v>
      </c>
      <c r="O5298">
        <v>2</v>
      </c>
      <c r="P5298">
        <v>0</v>
      </c>
      <c r="Q5298">
        <v>0</v>
      </c>
      <c r="R5298">
        <v>1</v>
      </c>
      <c r="S5298">
        <v>1</v>
      </c>
      <c r="T5298" t="s">
        <v>6758</v>
      </c>
    </row>
    <row r="5299" spans="1:22">
      <c r="A5299" t="s">
        <v>6759</v>
      </c>
      <c r="B5299">
        <v>52.66</v>
      </c>
      <c r="C5299">
        <v>2347.2680999999998</v>
      </c>
      <c r="D5299">
        <v>21</v>
      </c>
      <c r="E5299">
        <v>1.8</v>
      </c>
      <c r="F5299">
        <v>783.43129999999996</v>
      </c>
      <c r="G5299">
        <v>64.02</v>
      </c>
      <c r="J5299" s="1">
        <v>375000</v>
      </c>
      <c r="K5299" s="1">
        <v>392000</v>
      </c>
      <c r="L5299">
        <v>3</v>
      </c>
      <c r="M5299">
        <v>43416</v>
      </c>
      <c r="N5299" t="s">
        <v>1583</v>
      </c>
      <c r="O5299">
        <v>3</v>
      </c>
      <c r="P5299">
        <v>0</v>
      </c>
      <c r="Q5299">
        <v>0</v>
      </c>
      <c r="R5299">
        <v>2</v>
      </c>
      <c r="S5299">
        <v>1</v>
      </c>
      <c r="T5299" t="s">
        <v>922</v>
      </c>
      <c r="U5299" t="s">
        <v>35</v>
      </c>
      <c r="V5299" t="s">
        <v>187</v>
      </c>
    </row>
    <row r="5300" spans="1:22">
      <c r="A5300" t="s">
        <v>6760</v>
      </c>
      <c r="B5300">
        <v>52.66</v>
      </c>
      <c r="C5300">
        <v>1257.6929</v>
      </c>
      <c r="D5300">
        <v>12</v>
      </c>
      <c r="E5300">
        <v>-0.8</v>
      </c>
      <c r="F5300">
        <v>629.85320000000002</v>
      </c>
      <c r="G5300">
        <v>48.43</v>
      </c>
      <c r="J5300" s="1">
        <v>1790000</v>
      </c>
      <c r="L5300">
        <v>3</v>
      </c>
      <c r="M5300">
        <v>31811</v>
      </c>
      <c r="N5300" t="s">
        <v>1583</v>
      </c>
      <c r="O5300">
        <v>1</v>
      </c>
      <c r="P5300">
        <v>0</v>
      </c>
      <c r="Q5300">
        <v>0</v>
      </c>
      <c r="R5300">
        <v>1</v>
      </c>
      <c r="S5300">
        <v>0</v>
      </c>
      <c r="T5300" t="s">
        <v>6761</v>
      </c>
    </row>
    <row r="5301" spans="1:22">
      <c r="A5301" t="s">
        <v>6762</v>
      </c>
      <c r="B5301">
        <v>52.66</v>
      </c>
      <c r="C5301">
        <v>1097.6193000000001</v>
      </c>
      <c r="D5301">
        <v>10</v>
      </c>
      <c r="E5301">
        <v>-0.4</v>
      </c>
      <c r="F5301">
        <v>549.81669999999997</v>
      </c>
      <c r="G5301">
        <v>15.04</v>
      </c>
      <c r="J5301" s="1">
        <v>875000</v>
      </c>
      <c r="K5301" s="1">
        <v>891000</v>
      </c>
      <c r="L5301">
        <v>3</v>
      </c>
      <c r="M5301">
        <v>7750</v>
      </c>
      <c r="N5301" t="s">
        <v>1583</v>
      </c>
      <c r="O5301">
        <v>2</v>
      </c>
      <c r="P5301">
        <v>0</v>
      </c>
      <c r="Q5301">
        <v>0</v>
      </c>
      <c r="R5301">
        <v>1</v>
      </c>
      <c r="S5301">
        <v>1</v>
      </c>
      <c r="T5301" t="s">
        <v>6590</v>
      </c>
    </row>
    <row r="5302" spans="1:22">
      <c r="A5302" t="s">
        <v>6763</v>
      </c>
      <c r="B5302">
        <v>52.66</v>
      </c>
      <c r="C5302">
        <v>2200.2689999999998</v>
      </c>
      <c r="D5302">
        <v>20</v>
      </c>
      <c r="E5302">
        <v>-0.2</v>
      </c>
      <c r="F5302">
        <v>734.43010000000004</v>
      </c>
      <c r="G5302">
        <v>60.21</v>
      </c>
      <c r="J5302" s="1">
        <v>920000</v>
      </c>
      <c r="L5302">
        <v>3</v>
      </c>
      <c r="M5302">
        <v>40634</v>
      </c>
      <c r="N5302" t="s">
        <v>1583</v>
      </c>
      <c r="O5302">
        <v>1</v>
      </c>
      <c r="P5302">
        <v>0</v>
      </c>
      <c r="Q5302">
        <v>0</v>
      </c>
      <c r="R5302">
        <v>1</v>
      </c>
      <c r="S5302">
        <v>0</v>
      </c>
      <c r="T5302" t="s">
        <v>2351</v>
      </c>
    </row>
    <row r="5303" spans="1:22">
      <c r="A5303" t="s">
        <v>6764</v>
      </c>
      <c r="B5303">
        <v>52.66</v>
      </c>
      <c r="C5303">
        <v>1275.5519999999999</v>
      </c>
      <c r="D5303">
        <v>11</v>
      </c>
      <c r="E5303">
        <v>-0.6</v>
      </c>
      <c r="F5303">
        <v>638.78290000000004</v>
      </c>
      <c r="G5303">
        <v>31.83</v>
      </c>
      <c r="J5303" s="1">
        <v>698000</v>
      </c>
      <c r="L5303">
        <v>3</v>
      </c>
      <c r="M5303">
        <v>19378</v>
      </c>
      <c r="N5303" t="s">
        <v>1583</v>
      </c>
      <c r="O5303">
        <v>1</v>
      </c>
      <c r="P5303">
        <v>0</v>
      </c>
      <c r="Q5303">
        <v>0</v>
      </c>
      <c r="R5303">
        <v>1</v>
      </c>
      <c r="S5303">
        <v>0</v>
      </c>
      <c r="T5303" t="s">
        <v>4535</v>
      </c>
    </row>
    <row r="5304" spans="1:22">
      <c r="A5304" t="s">
        <v>6765</v>
      </c>
      <c r="B5304">
        <v>52.66</v>
      </c>
      <c r="C5304">
        <v>2262.2510000000002</v>
      </c>
      <c r="D5304">
        <v>20</v>
      </c>
      <c r="E5304">
        <v>-0.5</v>
      </c>
      <c r="F5304">
        <v>755.09059999999999</v>
      </c>
      <c r="G5304">
        <v>73.12</v>
      </c>
      <c r="J5304" s="1">
        <v>9110000</v>
      </c>
      <c r="K5304" s="1">
        <v>9270000</v>
      </c>
      <c r="L5304">
        <v>4</v>
      </c>
      <c r="M5304">
        <v>49929</v>
      </c>
      <c r="N5304" t="s">
        <v>23</v>
      </c>
      <c r="O5304">
        <v>3</v>
      </c>
      <c r="P5304">
        <v>0</v>
      </c>
      <c r="Q5304">
        <v>0</v>
      </c>
      <c r="R5304">
        <v>2</v>
      </c>
      <c r="S5304">
        <v>1</v>
      </c>
      <c r="T5304" t="s">
        <v>3764</v>
      </c>
    </row>
    <row r="5305" spans="1:22">
      <c r="A5305" t="s">
        <v>6766</v>
      </c>
      <c r="B5305">
        <v>52.65</v>
      </c>
      <c r="C5305">
        <v>1421.6973</v>
      </c>
      <c r="D5305">
        <v>13</v>
      </c>
      <c r="E5305">
        <v>-1.5</v>
      </c>
      <c r="F5305">
        <v>711.85490000000004</v>
      </c>
      <c r="G5305">
        <v>26.93</v>
      </c>
      <c r="J5305" s="1">
        <v>11100000</v>
      </c>
      <c r="K5305" s="1">
        <v>11100000</v>
      </c>
      <c r="L5305">
        <v>3</v>
      </c>
      <c r="M5305">
        <v>15850</v>
      </c>
      <c r="N5305" t="s">
        <v>1583</v>
      </c>
      <c r="O5305">
        <v>5</v>
      </c>
      <c r="P5305">
        <v>0</v>
      </c>
      <c r="Q5305">
        <v>0</v>
      </c>
      <c r="R5305">
        <v>3</v>
      </c>
      <c r="S5305">
        <v>2</v>
      </c>
      <c r="T5305" t="s">
        <v>1098</v>
      </c>
      <c r="U5305" t="s">
        <v>32</v>
      </c>
      <c r="V5305" t="s">
        <v>1241</v>
      </c>
    </row>
    <row r="5306" spans="1:22">
      <c r="A5306" t="s">
        <v>6767</v>
      </c>
      <c r="B5306">
        <v>52.65</v>
      </c>
      <c r="C5306">
        <v>1467.6551999999999</v>
      </c>
      <c r="D5306">
        <v>13</v>
      </c>
      <c r="E5306">
        <v>0.6</v>
      </c>
      <c r="F5306">
        <v>734.83529999999996</v>
      </c>
      <c r="G5306">
        <v>55.52</v>
      </c>
      <c r="J5306" s="1">
        <v>12700000</v>
      </c>
      <c r="K5306" s="1">
        <v>12900000</v>
      </c>
      <c r="L5306">
        <v>3</v>
      </c>
      <c r="M5306">
        <v>37120</v>
      </c>
      <c r="N5306" t="s">
        <v>1583</v>
      </c>
      <c r="O5306">
        <v>4</v>
      </c>
      <c r="P5306">
        <v>0</v>
      </c>
      <c r="Q5306">
        <v>0</v>
      </c>
      <c r="R5306">
        <v>2</v>
      </c>
      <c r="S5306">
        <v>2</v>
      </c>
      <c r="T5306" t="s">
        <v>2173</v>
      </c>
    </row>
    <row r="5307" spans="1:22">
      <c r="A5307" t="s">
        <v>6768</v>
      </c>
      <c r="B5307">
        <v>52.65</v>
      </c>
      <c r="C5307">
        <v>1288.5975000000001</v>
      </c>
      <c r="D5307">
        <v>10</v>
      </c>
      <c r="E5307">
        <v>0.3</v>
      </c>
      <c r="F5307">
        <v>645.30619999999999</v>
      </c>
      <c r="G5307">
        <v>34.51</v>
      </c>
      <c r="J5307" s="1">
        <v>139000000</v>
      </c>
      <c r="K5307" s="1">
        <v>145000000</v>
      </c>
      <c r="L5307">
        <v>3</v>
      </c>
      <c r="M5307">
        <v>21264</v>
      </c>
      <c r="N5307" t="s">
        <v>1583</v>
      </c>
      <c r="O5307">
        <v>4</v>
      </c>
      <c r="P5307">
        <v>0</v>
      </c>
      <c r="Q5307">
        <v>0</v>
      </c>
      <c r="R5307">
        <v>2</v>
      </c>
      <c r="S5307">
        <v>2</v>
      </c>
      <c r="T5307" t="s">
        <v>275</v>
      </c>
    </row>
    <row r="5308" spans="1:22">
      <c r="A5308" t="s">
        <v>6769</v>
      </c>
      <c r="B5308">
        <v>52.65</v>
      </c>
      <c r="C5308">
        <v>2226.9407000000001</v>
      </c>
      <c r="D5308">
        <v>20</v>
      </c>
      <c r="E5308">
        <v>-0.6</v>
      </c>
      <c r="F5308">
        <v>743.32039999999995</v>
      </c>
      <c r="G5308">
        <v>80</v>
      </c>
      <c r="K5308" s="1">
        <v>7380000</v>
      </c>
      <c r="L5308">
        <v>4</v>
      </c>
      <c r="M5308">
        <v>54777</v>
      </c>
      <c r="N5308" t="s">
        <v>23</v>
      </c>
      <c r="O5308">
        <v>3</v>
      </c>
      <c r="P5308">
        <v>0</v>
      </c>
      <c r="Q5308">
        <v>0</v>
      </c>
      <c r="R5308">
        <v>0</v>
      </c>
      <c r="S5308">
        <v>3</v>
      </c>
      <c r="T5308" t="s">
        <v>64</v>
      </c>
      <c r="U5308" t="s">
        <v>1887</v>
      </c>
      <c r="V5308" t="s">
        <v>6770</v>
      </c>
    </row>
    <row r="5309" spans="1:22">
      <c r="A5309" t="s">
        <v>6771</v>
      </c>
      <c r="B5309">
        <v>52.65</v>
      </c>
      <c r="C5309">
        <v>1105.6383000000001</v>
      </c>
      <c r="D5309">
        <v>10</v>
      </c>
      <c r="E5309">
        <v>-0.8</v>
      </c>
      <c r="F5309">
        <v>553.82600000000002</v>
      </c>
      <c r="G5309">
        <v>52.31</v>
      </c>
      <c r="K5309" s="1">
        <v>3960000</v>
      </c>
      <c r="L5309">
        <v>4</v>
      </c>
      <c r="M5309">
        <v>34701</v>
      </c>
      <c r="N5309" t="s">
        <v>23</v>
      </c>
      <c r="O5309">
        <v>1</v>
      </c>
      <c r="P5309">
        <v>0</v>
      </c>
      <c r="Q5309">
        <v>0</v>
      </c>
      <c r="R5309">
        <v>0</v>
      </c>
      <c r="S5309">
        <v>1</v>
      </c>
      <c r="T5309" t="s">
        <v>417</v>
      </c>
    </row>
    <row r="5310" spans="1:22">
      <c r="A5310" t="s">
        <v>6772</v>
      </c>
      <c r="B5310">
        <v>52.65</v>
      </c>
      <c r="C5310">
        <v>1415.7732000000001</v>
      </c>
      <c r="D5310">
        <v>12</v>
      </c>
      <c r="E5310">
        <v>0.2</v>
      </c>
      <c r="F5310">
        <v>472.93180000000001</v>
      </c>
      <c r="G5310">
        <v>13.5</v>
      </c>
      <c r="J5310" s="1">
        <v>16000000</v>
      </c>
      <c r="K5310" s="1">
        <v>14500000</v>
      </c>
      <c r="L5310">
        <v>3</v>
      </c>
      <c r="M5310">
        <v>6620</v>
      </c>
      <c r="N5310" t="s">
        <v>1583</v>
      </c>
      <c r="O5310">
        <v>2</v>
      </c>
      <c r="P5310">
        <v>0</v>
      </c>
      <c r="Q5310">
        <v>0</v>
      </c>
      <c r="R5310">
        <v>1</v>
      </c>
      <c r="S5310">
        <v>1</v>
      </c>
      <c r="T5310" t="s">
        <v>1209</v>
      </c>
    </row>
    <row r="5311" spans="1:22">
      <c r="A5311" t="s">
        <v>6773</v>
      </c>
      <c r="B5311">
        <v>52.65</v>
      </c>
      <c r="C5311">
        <v>1335.6921</v>
      </c>
      <c r="D5311">
        <v>11</v>
      </c>
      <c r="E5311">
        <v>0.3</v>
      </c>
      <c r="F5311">
        <v>668.85350000000005</v>
      </c>
      <c r="G5311">
        <v>78.62</v>
      </c>
      <c r="J5311" s="1">
        <v>13000000</v>
      </c>
      <c r="K5311" s="1">
        <v>14200000</v>
      </c>
      <c r="L5311">
        <v>4</v>
      </c>
      <c r="M5311">
        <v>53806</v>
      </c>
      <c r="N5311" t="s">
        <v>23</v>
      </c>
      <c r="O5311">
        <v>3</v>
      </c>
      <c r="P5311">
        <v>0</v>
      </c>
      <c r="Q5311">
        <v>0</v>
      </c>
      <c r="R5311">
        <v>1</v>
      </c>
      <c r="S5311">
        <v>2</v>
      </c>
      <c r="T5311" t="s">
        <v>1538</v>
      </c>
    </row>
    <row r="5312" spans="1:22">
      <c r="A5312" t="s">
        <v>6774</v>
      </c>
      <c r="B5312">
        <v>52.64</v>
      </c>
      <c r="C5312">
        <v>1408.6908000000001</v>
      </c>
      <c r="D5312">
        <v>12</v>
      </c>
      <c r="E5312">
        <v>-0.3</v>
      </c>
      <c r="F5312">
        <v>705.35249999999996</v>
      </c>
      <c r="G5312">
        <v>41.55</v>
      </c>
      <c r="J5312" s="1">
        <v>10700000</v>
      </c>
      <c r="K5312" s="1">
        <v>10500000</v>
      </c>
      <c r="L5312">
        <v>3</v>
      </c>
      <c r="M5312">
        <v>26623</v>
      </c>
      <c r="N5312" t="s">
        <v>1583</v>
      </c>
      <c r="O5312">
        <v>2</v>
      </c>
      <c r="P5312">
        <v>0</v>
      </c>
      <c r="Q5312">
        <v>0</v>
      </c>
      <c r="R5312">
        <v>1</v>
      </c>
      <c r="S5312">
        <v>1</v>
      </c>
      <c r="T5312" t="s">
        <v>623</v>
      </c>
    </row>
    <row r="5313" spans="1:22">
      <c r="A5313" t="s">
        <v>6775</v>
      </c>
      <c r="B5313">
        <v>52.64</v>
      </c>
      <c r="C5313">
        <v>1354.6840999999999</v>
      </c>
      <c r="D5313">
        <v>14</v>
      </c>
      <c r="E5313">
        <v>-2.1</v>
      </c>
      <c r="F5313">
        <v>678.34789999999998</v>
      </c>
      <c r="G5313">
        <v>18.37</v>
      </c>
      <c r="J5313" s="1">
        <v>142000</v>
      </c>
      <c r="K5313" s="1">
        <v>126000</v>
      </c>
      <c r="L5313">
        <v>3</v>
      </c>
      <c r="M5313">
        <v>9974</v>
      </c>
      <c r="N5313" t="s">
        <v>1583</v>
      </c>
      <c r="O5313">
        <v>2</v>
      </c>
      <c r="P5313">
        <v>0</v>
      </c>
      <c r="Q5313">
        <v>0</v>
      </c>
      <c r="R5313">
        <v>1</v>
      </c>
      <c r="S5313">
        <v>1</v>
      </c>
      <c r="T5313" t="s">
        <v>408</v>
      </c>
    </row>
    <row r="5314" spans="1:22">
      <c r="A5314" t="s">
        <v>6776</v>
      </c>
      <c r="B5314">
        <v>52.64</v>
      </c>
      <c r="C5314">
        <v>2771.2714999999998</v>
      </c>
      <c r="D5314">
        <v>24</v>
      </c>
      <c r="E5314">
        <v>6</v>
      </c>
      <c r="F5314">
        <v>924.77</v>
      </c>
      <c r="G5314">
        <v>66.22</v>
      </c>
      <c r="J5314" s="1">
        <v>890000</v>
      </c>
      <c r="L5314">
        <v>3</v>
      </c>
      <c r="M5314">
        <v>45015</v>
      </c>
      <c r="N5314" t="s">
        <v>1583</v>
      </c>
      <c r="O5314">
        <v>1</v>
      </c>
      <c r="P5314">
        <v>0</v>
      </c>
      <c r="Q5314">
        <v>0</v>
      </c>
      <c r="R5314">
        <v>1</v>
      </c>
      <c r="S5314">
        <v>0</v>
      </c>
      <c r="T5314" t="s">
        <v>26</v>
      </c>
      <c r="U5314" t="s">
        <v>3049</v>
      </c>
      <c r="V5314" t="s">
        <v>6777</v>
      </c>
    </row>
    <row r="5315" spans="1:22">
      <c r="A5315" t="s">
        <v>6778</v>
      </c>
      <c r="B5315">
        <v>52.63</v>
      </c>
      <c r="C5315">
        <v>1707.8613</v>
      </c>
      <c r="D5315">
        <v>14</v>
      </c>
      <c r="E5315">
        <v>-0.5</v>
      </c>
      <c r="F5315">
        <v>854.9375</v>
      </c>
      <c r="G5315">
        <v>33.340000000000003</v>
      </c>
      <c r="J5315" s="1">
        <v>2620000</v>
      </c>
      <c r="K5315" s="1">
        <v>2830000</v>
      </c>
      <c r="L5315">
        <v>3</v>
      </c>
      <c r="M5315">
        <v>20470</v>
      </c>
      <c r="N5315" t="s">
        <v>1583</v>
      </c>
      <c r="O5315">
        <v>3</v>
      </c>
      <c r="P5315">
        <v>0</v>
      </c>
      <c r="Q5315">
        <v>0</v>
      </c>
      <c r="R5315">
        <v>2</v>
      </c>
      <c r="S5315">
        <v>1</v>
      </c>
      <c r="T5315" t="s">
        <v>447</v>
      </c>
      <c r="U5315" t="s">
        <v>35</v>
      </c>
      <c r="V5315" t="s">
        <v>701</v>
      </c>
    </row>
    <row r="5316" spans="1:22">
      <c r="A5316" t="s">
        <v>6779</v>
      </c>
      <c r="B5316">
        <v>52.63</v>
      </c>
      <c r="C5316">
        <v>2582.4079999999999</v>
      </c>
      <c r="D5316">
        <v>25</v>
      </c>
      <c r="E5316">
        <v>-3</v>
      </c>
      <c r="F5316">
        <v>646.60730000000001</v>
      </c>
      <c r="G5316">
        <v>53.62</v>
      </c>
      <c r="J5316" s="1">
        <v>656000</v>
      </c>
      <c r="K5316" s="1">
        <v>681000</v>
      </c>
      <c r="L5316">
        <v>4</v>
      </c>
      <c r="M5316">
        <v>35634</v>
      </c>
      <c r="N5316" t="s">
        <v>23</v>
      </c>
      <c r="O5316">
        <v>2</v>
      </c>
      <c r="P5316">
        <v>0</v>
      </c>
      <c r="Q5316">
        <v>0</v>
      </c>
      <c r="R5316">
        <v>1</v>
      </c>
      <c r="S5316">
        <v>1</v>
      </c>
      <c r="T5316" t="s">
        <v>369</v>
      </c>
    </row>
    <row r="5317" spans="1:22">
      <c r="A5317" t="s">
        <v>6780</v>
      </c>
      <c r="B5317">
        <v>52.63</v>
      </c>
      <c r="C5317">
        <v>1315.6003000000001</v>
      </c>
      <c r="D5317">
        <v>14</v>
      </c>
      <c r="E5317">
        <v>-1.1000000000000001</v>
      </c>
      <c r="F5317">
        <v>658.80669999999998</v>
      </c>
      <c r="G5317">
        <v>13.65</v>
      </c>
      <c r="J5317" s="1">
        <v>5780000</v>
      </c>
      <c r="K5317" s="1">
        <v>6020000</v>
      </c>
      <c r="L5317">
        <v>4</v>
      </c>
      <c r="M5317">
        <v>6701</v>
      </c>
      <c r="N5317" t="s">
        <v>23</v>
      </c>
      <c r="O5317">
        <v>2</v>
      </c>
      <c r="P5317">
        <v>0</v>
      </c>
      <c r="Q5317">
        <v>0</v>
      </c>
      <c r="R5317">
        <v>1</v>
      </c>
      <c r="S5317">
        <v>1</v>
      </c>
      <c r="T5317" t="s">
        <v>6781</v>
      </c>
    </row>
    <row r="5318" spans="1:22">
      <c r="A5318" t="s">
        <v>6782</v>
      </c>
      <c r="B5318">
        <v>52.63</v>
      </c>
      <c r="C5318">
        <v>1061.5757000000001</v>
      </c>
      <c r="D5318">
        <v>9</v>
      </c>
      <c r="E5318">
        <v>-0.5</v>
      </c>
      <c r="F5318">
        <v>531.79489999999998</v>
      </c>
      <c r="G5318">
        <v>47.95</v>
      </c>
      <c r="J5318" s="1">
        <v>22100000</v>
      </c>
      <c r="K5318" s="1">
        <v>20000000</v>
      </c>
      <c r="L5318">
        <v>4</v>
      </c>
      <c r="M5318">
        <v>31396</v>
      </c>
      <c r="N5318" t="s">
        <v>23</v>
      </c>
      <c r="O5318">
        <v>4</v>
      </c>
      <c r="P5318">
        <v>0</v>
      </c>
      <c r="Q5318">
        <v>0</v>
      </c>
      <c r="R5318">
        <v>2</v>
      </c>
      <c r="S5318">
        <v>2</v>
      </c>
      <c r="T5318" t="s">
        <v>189</v>
      </c>
    </row>
    <row r="5319" spans="1:22">
      <c r="A5319" t="s">
        <v>6783</v>
      </c>
      <c r="B5319">
        <v>52.63</v>
      </c>
      <c r="C5319">
        <v>3337.6439999999998</v>
      </c>
      <c r="D5319">
        <v>30</v>
      </c>
      <c r="E5319">
        <v>1.3</v>
      </c>
      <c r="F5319">
        <v>835.4194</v>
      </c>
      <c r="G5319">
        <v>75.069999999999993</v>
      </c>
      <c r="J5319" s="1">
        <v>3480000</v>
      </c>
      <c r="L5319">
        <v>3</v>
      </c>
      <c r="M5319">
        <v>51319</v>
      </c>
      <c r="N5319" t="s">
        <v>1583</v>
      </c>
      <c r="O5319">
        <v>1</v>
      </c>
      <c r="P5319">
        <v>0</v>
      </c>
      <c r="Q5319">
        <v>0</v>
      </c>
      <c r="R5319">
        <v>1</v>
      </c>
      <c r="S5319">
        <v>0</v>
      </c>
      <c r="T5319" t="s">
        <v>322</v>
      </c>
      <c r="U5319" t="s">
        <v>35</v>
      </c>
      <c r="V5319" t="s">
        <v>701</v>
      </c>
    </row>
    <row r="5320" spans="1:22">
      <c r="A5320" t="s">
        <v>6784</v>
      </c>
      <c r="B5320">
        <v>52.62</v>
      </c>
      <c r="C5320">
        <v>1826.9526000000001</v>
      </c>
      <c r="D5320">
        <v>17</v>
      </c>
      <c r="E5320">
        <v>-0.6</v>
      </c>
      <c r="F5320">
        <v>914.48299999999995</v>
      </c>
      <c r="G5320">
        <v>56.93</v>
      </c>
      <c r="J5320" s="1">
        <v>19800000</v>
      </c>
      <c r="K5320" s="1">
        <v>23000000</v>
      </c>
      <c r="L5320">
        <v>3</v>
      </c>
      <c r="M5320">
        <v>38195</v>
      </c>
      <c r="N5320" t="s">
        <v>1583</v>
      </c>
      <c r="O5320">
        <v>4</v>
      </c>
      <c r="P5320">
        <v>0</v>
      </c>
      <c r="Q5320">
        <v>0</v>
      </c>
      <c r="R5320">
        <v>2</v>
      </c>
      <c r="S5320">
        <v>2</v>
      </c>
      <c r="T5320" t="s">
        <v>133</v>
      </c>
    </row>
    <row r="5321" spans="1:22">
      <c r="A5321" t="s">
        <v>6785</v>
      </c>
      <c r="B5321">
        <v>52.62</v>
      </c>
      <c r="C5321">
        <v>973.52329999999995</v>
      </c>
      <c r="D5321">
        <v>8</v>
      </c>
      <c r="E5321">
        <v>0.4</v>
      </c>
      <c r="F5321">
        <v>487.76909999999998</v>
      </c>
      <c r="G5321">
        <v>19.66</v>
      </c>
      <c r="J5321" s="1">
        <v>12900000</v>
      </c>
      <c r="K5321" s="1">
        <v>12600000</v>
      </c>
      <c r="L5321">
        <v>4</v>
      </c>
      <c r="M5321">
        <v>10760</v>
      </c>
      <c r="N5321" t="s">
        <v>23</v>
      </c>
      <c r="O5321">
        <v>3</v>
      </c>
      <c r="P5321">
        <v>0</v>
      </c>
      <c r="Q5321">
        <v>0</v>
      </c>
      <c r="R5321">
        <v>1</v>
      </c>
      <c r="S5321">
        <v>2</v>
      </c>
      <c r="T5321" t="s">
        <v>212</v>
      </c>
    </row>
    <row r="5322" spans="1:22">
      <c r="A5322" t="s">
        <v>6786</v>
      </c>
      <c r="B5322">
        <v>52.62</v>
      </c>
      <c r="C5322">
        <v>1066.4929999999999</v>
      </c>
      <c r="D5322">
        <v>10</v>
      </c>
      <c r="E5322">
        <v>-0.3</v>
      </c>
      <c r="F5322">
        <v>534.25369999999998</v>
      </c>
      <c r="G5322">
        <v>14.03</v>
      </c>
      <c r="J5322" s="1">
        <v>39500000</v>
      </c>
      <c r="K5322" s="1">
        <v>39600000</v>
      </c>
      <c r="L5322">
        <v>4</v>
      </c>
      <c r="M5322">
        <v>6964</v>
      </c>
      <c r="N5322" t="s">
        <v>23</v>
      </c>
      <c r="O5322">
        <v>4</v>
      </c>
      <c r="P5322">
        <v>0</v>
      </c>
      <c r="Q5322">
        <v>0</v>
      </c>
      <c r="R5322">
        <v>2</v>
      </c>
      <c r="S5322">
        <v>2</v>
      </c>
      <c r="T5322" t="s">
        <v>198</v>
      </c>
    </row>
    <row r="5323" spans="1:22">
      <c r="A5323" t="s">
        <v>6787</v>
      </c>
      <c r="B5323">
        <v>52.62</v>
      </c>
      <c r="C5323">
        <v>2066.1662999999999</v>
      </c>
      <c r="D5323">
        <v>20</v>
      </c>
      <c r="E5323">
        <v>1</v>
      </c>
      <c r="F5323">
        <v>1034.0914</v>
      </c>
      <c r="G5323">
        <v>90.03</v>
      </c>
      <c r="J5323" s="1">
        <v>3160000</v>
      </c>
      <c r="K5323" s="1">
        <v>3560000</v>
      </c>
      <c r="L5323">
        <v>3</v>
      </c>
      <c r="M5323">
        <v>61707</v>
      </c>
      <c r="N5323" t="s">
        <v>1583</v>
      </c>
      <c r="O5323">
        <v>5</v>
      </c>
      <c r="P5323">
        <v>0</v>
      </c>
      <c r="Q5323">
        <v>0</v>
      </c>
      <c r="R5323">
        <v>3</v>
      </c>
      <c r="S5323">
        <v>2</v>
      </c>
      <c r="T5323" t="s">
        <v>2289</v>
      </c>
    </row>
    <row r="5324" spans="1:22">
      <c r="A5324" t="s">
        <v>6788</v>
      </c>
      <c r="B5324">
        <v>52.61</v>
      </c>
      <c r="C5324">
        <v>2037.9617000000001</v>
      </c>
      <c r="D5324">
        <v>19</v>
      </c>
      <c r="E5324">
        <v>0.4</v>
      </c>
      <c r="F5324">
        <v>510.49790000000002</v>
      </c>
      <c r="G5324">
        <v>11.65</v>
      </c>
      <c r="J5324" s="1">
        <v>2360000</v>
      </c>
      <c r="K5324" s="1">
        <v>2490000</v>
      </c>
      <c r="L5324">
        <v>3</v>
      </c>
      <c r="M5324">
        <v>5337</v>
      </c>
      <c r="N5324" t="s">
        <v>1583</v>
      </c>
      <c r="O5324">
        <v>2</v>
      </c>
      <c r="P5324">
        <v>0</v>
      </c>
      <c r="Q5324">
        <v>0</v>
      </c>
      <c r="R5324">
        <v>1</v>
      </c>
      <c r="S5324">
        <v>1</v>
      </c>
      <c r="T5324" t="s">
        <v>534</v>
      </c>
    </row>
    <row r="5325" spans="1:22">
      <c r="A5325" t="s">
        <v>6789</v>
      </c>
      <c r="B5325">
        <v>52.61</v>
      </c>
      <c r="C5325">
        <v>2034.0052000000001</v>
      </c>
      <c r="D5325">
        <v>17</v>
      </c>
      <c r="E5325">
        <v>1.3</v>
      </c>
      <c r="F5325">
        <v>1018.0112</v>
      </c>
      <c r="G5325">
        <v>77.56</v>
      </c>
      <c r="J5325" s="1">
        <v>761000</v>
      </c>
      <c r="K5325" s="1">
        <v>197000</v>
      </c>
      <c r="L5325">
        <v>3</v>
      </c>
      <c r="M5325">
        <v>53098</v>
      </c>
      <c r="N5325" t="s">
        <v>1583</v>
      </c>
      <c r="O5325">
        <v>2</v>
      </c>
      <c r="P5325">
        <v>0</v>
      </c>
      <c r="Q5325">
        <v>0</v>
      </c>
      <c r="R5325">
        <v>1</v>
      </c>
      <c r="S5325">
        <v>1</v>
      </c>
      <c r="T5325" t="s">
        <v>5418</v>
      </c>
      <c r="U5325" t="s">
        <v>35</v>
      </c>
      <c r="V5325" t="s">
        <v>409</v>
      </c>
    </row>
    <row r="5326" spans="1:22">
      <c r="A5326" t="s">
        <v>6790</v>
      </c>
      <c r="B5326">
        <v>52.6</v>
      </c>
      <c r="C5326">
        <v>1316.6572000000001</v>
      </c>
      <c r="D5326">
        <v>12</v>
      </c>
      <c r="E5326">
        <v>0</v>
      </c>
      <c r="F5326">
        <v>659.33590000000004</v>
      </c>
      <c r="G5326">
        <v>16.61</v>
      </c>
      <c r="J5326" s="1">
        <v>38400000</v>
      </c>
      <c r="K5326" s="1">
        <v>40200000</v>
      </c>
      <c r="L5326">
        <v>4</v>
      </c>
      <c r="M5326">
        <v>8804</v>
      </c>
      <c r="N5326" t="s">
        <v>23</v>
      </c>
      <c r="O5326">
        <v>5</v>
      </c>
      <c r="P5326">
        <v>0</v>
      </c>
      <c r="Q5326">
        <v>0</v>
      </c>
      <c r="R5326">
        <v>3</v>
      </c>
      <c r="S5326">
        <v>2</v>
      </c>
      <c r="T5326" t="s">
        <v>4174</v>
      </c>
    </row>
    <row r="5327" spans="1:22">
      <c r="A5327" t="s">
        <v>6791</v>
      </c>
      <c r="B5327">
        <v>52.6</v>
      </c>
      <c r="C5327">
        <v>1534.8831</v>
      </c>
      <c r="D5327">
        <v>14</v>
      </c>
      <c r="E5327">
        <v>0.3</v>
      </c>
      <c r="F5327">
        <v>512.63509999999997</v>
      </c>
      <c r="G5327">
        <v>35.35</v>
      </c>
      <c r="J5327" s="1">
        <v>6750000</v>
      </c>
      <c r="K5327" s="1">
        <v>6780000</v>
      </c>
      <c r="L5327">
        <v>4</v>
      </c>
      <c r="M5327">
        <v>21848</v>
      </c>
      <c r="N5327" t="s">
        <v>23</v>
      </c>
      <c r="O5327">
        <v>4</v>
      </c>
      <c r="P5327">
        <v>0</v>
      </c>
      <c r="Q5327">
        <v>0</v>
      </c>
      <c r="R5327">
        <v>2</v>
      </c>
      <c r="S5327">
        <v>2</v>
      </c>
      <c r="T5327" t="s">
        <v>1177</v>
      </c>
    </row>
    <row r="5328" spans="1:22">
      <c r="A5328" t="s">
        <v>6792</v>
      </c>
      <c r="B5328">
        <v>52.6</v>
      </c>
      <c r="C5328">
        <v>1317.5030999999999</v>
      </c>
      <c r="D5328">
        <v>11</v>
      </c>
      <c r="E5328">
        <v>-1.4</v>
      </c>
      <c r="F5328">
        <v>659.75789999999995</v>
      </c>
      <c r="G5328">
        <v>12.65</v>
      </c>
      <c r="J5328" s="1">
        <v>34400000</v>
      </c>
      <c r="K5328" s="1">
        <v>32900000</v>
      </c>
      <c r="L5328">
        <v>3</v>
      </c>
      <c r="M5328">
        <v>6016</v>
      </c>
      <c r="N5328" t="s">
        <v>1583</v>
      </c>
      <c r="O5328">
        <v>3</v>
      </c>
      <c r="P5328">
        <v>0</v>
      </c>
      <c r="Q5328">
        <v>0</v>
      </c>
      <c r="R5328">
        <v>2</v>
      </c>
      <c r="S5328">
        <v>1</v>
      </c>
      <c r="T5328" t="s">
        <v>24</v>
      </c>
    </row>
    <row r="5329" spans="1:22">
      <c r="A5329" t="s">
        <v>6793</v>
      </c>
      <c r="B5329">
        <v>52.6</v>
      </c>
      <c r="C5329">
        <v>1157.5101</v>
      </c>
      <c r="D5329">
        <v>10</v>
      </c>
      <c r="E5329">
        <v>-0.1</v>
      </c>
      <c r="F5329">
        <v>579.76229999999998</v>
      </c>
      <c r="G5329">
        <v>15.94</v>
      </c>
      <c r="J5329" s="1">
        <v>2220000</v>
      </c>
      <c r="K5329" s="1">
        <v>2240000</v>
      </c>
      <c r="L5329">
        <v>4</v>
      </c>
      <c r="M5329">
        <v>8303</v>
      </c>
      <c r="N5329" t="s">
        <v>23</v>
      </c>
      <c r="O5329">
        <v>2</v>
      </c>
      <c r="P5329">
        <v>0</v>
      </c>
      <c r="Q5329">
        <v>0</v>
      </c>
      <c r="R5329">
        <v>1</v>
      </c>
      <c r="S5329">
        <v>1</v>
      </c>
      <c r="T5329" t="s">
        <v>1344</v>
      </c>
    </row>
    <row r="5330" spans="1:22">
      <c r="A5330" t="s">
        <v>6794</v>
      </c>
      <c r="B5330">
        <v>52.59</v>
      </c>
      <c r="C5330">
        <v>3399.6478999999999</v>
      </c>
      <c r="D5330">
        <v>32</v>
      </c>
      <c r="E5330">
        <v>-0.5</v>
      </c>
      <c r="F5330">
        <v>1134.2227</v>
      </c>
      <c r="G5330">
        <v>75.23</v>
      </c>
      <c r="J5330" s="1">
        <v>3510000</v>
      </c>
      <c r="K5330" s="1">
        <v>3730000</v>
      </c>
      <c r="L5330">
        <v>3</v>
      </c>
      <c r="M5330">
        <v>51435</v>
      </c>
      <c r="N5330" t="s">
        <v>1583</v>
      </c>
      <c r="O5330">
        <v>2</v>
      </c>
      <c r="P5330">
        <v>0</v>
      </c>
      <c r="Q5330">
        <v>0</v>
      </c>
      <c r="R5330">
        <v>1</v>
      </c>
      <c r="S5330">
        <v>1</v>
      </c>
      <c r="T5330" t="s">
        <v>212</v>
      </c>
      <c r="U5330" t="s">
        <v>35</v>
      </c>
      <c r="V5330" t="s">
        <v>964</v>
      </c>
    </row>
    <row r="5331" spans="1:22">
      <c r="A5331" t="s">
        <v>6795</v>
      </c>
      <c r="B5331">
        <v>52.59</v>
      </c>
      <c r="C5331">
        <v>2557.3308000000002</v>
      </c>
      <c r="D5331">
        <v>24</v>
      </c>
      <c r="E5331">
        <v>-1.3</v>
      </c>
      <c r="F5331">
        <v>853.44979999999998</v>
      </c>
      <c r="G5331">
        <v>71.150000000000006</v>
      </c>
      <c r="K5331" s="1">
        <v>56600</v>
      </c>
      <c r="L5331">
        <v>4</v>
      </c>
      <c r="M5331">
        <v>48559</v>
      </c>
      <c r="N5331" t="s">
        <v>23</v>
      </c>
      <c r="O5331">
        <v>1</v>
      </c>
      <c r="P5331">
        <v>0</v>
      </c>
      <c r="Q5331">
        <v>0</v>
      </c>
      <c r="R5331">
        <v>0</v>
      </c>
      <c r="S5331">
        <v>1</v>
      </c>
      <c r="T5331" t="s">
        <v>6796</v>
      </c>
    </row>
    <row r="5332" spans="1:22">
      <c r="A5332" t="s">
        <v>6797</v>
      </c>
      <c r="B5332">
        <v>52.59</v>
      </c>
      <c r="C5332">
        <v>2877.3892000000001</v>
      </c>
      <c r="D5332">
        <v>24</v>
      </c>
      <c r="E5332">
        <v>-5</v>
      </c>
      <c r="F5332">
        <v>960.13220000000001</v>
      </c>
      <c r="G5332">
        <v>70.16</v>
      </c>
      <c r="J5332" s="1">
        <v>3730000</v>
      </c>
      <c r="K5332" s="1">
        <v>3770000</v>
      </c>
      <c r="L5332">
        <v>3</v>
      </c>
      <c r="M5332">
        <v>47876</v>
      </c>
      <c r="N5332" t="s">
        <v>1583</v>
      </c>
      <c r="O5332">
        <v>2</v>
      </c>
      <c r="P5332">
        <v>0</v>
      </c>
      <c r="Q5332">
        <v>0</v>
      </c>
      <c r="R5332">
        <v>1</v>
      </c>
      <c r="S5332">
        <v>1</v>
      </c>
      <c r="T5332" t="s">
        <v>1316</v>
      </c>
    </row>
    <row r="5333" spans="1:22">
      <c r="A5333" t="s">
        <v>6798</v>
      </c>
      <c r="B5333">
        <v>52.59</v>
      </c>
      <c r="C5333">
        <v>1836.9192</v>
      </c>
      <c r="D5333">
        <v>17</v>
      </c>
      <c r="E5333">
        <v>-1.8</v>
      </c>
      <c r="F5333">
        <v>613.31259999999997</v>
      </c>
      <c r="G5333">
        <v>69.73</v>
      </c>
      <c r="J5333" s="1">
        <v>280000</v>
      </c>
      <c r="K5333" s="1">
        <v>247000</v>
      </c>
      <c r="L5333">
        <v>4</v>
      </c>
      <c r="M5333">
        <v>47532</v>
      </c>
      <c r="N5333" t="s">
        <v>23</v>
      </c>
      <c r="O5333">
        <v>2</v>
      </c>
      <c r="P5333">
        <v>0</v>
      </c>
      <c r="Q5333">
        <v>0</v>
      </c>
      <c r="R5333">
        <v>1</v>
      </c>
      <c r="S5333">
        <v>1</v>
      </c>
      <c r="T5333" t="s">
        <v>1211</v>
      </c>
    </row>
    <row r="5334" spans="1:22">
      <c r="A5334" t="s">
        <v>6799</v>
      </c>
      <c r="B5334">
        <v>52.58</v>
      </c>
      <c r="C5334">
        <v>1150.6094000000001</v>
      </c>
      <c r="D5334">
        <v>10</v>
      </c>
      <c r="E5334">
        <v>-0.2</v>
      </c>
      <c r="F5334">
        <v>576.31179999999995</v>
      </c>
      <c r="G5334">
        <v>20.38</v>
      </c>
      <c r="J5334" s="1">
        <v>85700000</v>
      </c>
      <c r="K5334" s="1">
        <v>88700000</v>
      </c>
      <c r="L5334">
        <v>3</v>
      </c>
      <c r="M5334">
        <v>11266</v>
      </c>
      <c r="N5334" t="s">
        <v>1583</v>
      </c>
      <c r="O5334">
        <v>9</v>
      </c>
      <c r="P5334">
        <v>0</v>
      </c>
      <c r="Q5334">
        <v>0</v>
      </c>
      <c r="R5334">
        <v>4</v>
      </c>
      <c r="S5334">
        <v>5</v>
      </c>
      <c r="T5334" t="s">
        <v>175</v>
      </c>
    </row>
    <row r="5335" spans="1:22">
      <c r="A5335" t="s">
        <v>6800</v>
      </c>
      <c r="B5335">
        <v>52.58</v>
      </c>
      <c r="C5335">
        <v>1144.6088</v>
      </c>
      <c r="D5335">
        <v>11</v>
      </c>
      <c r="E5335">
        <v>0</v>
      </c>
      <c r="F5335">
        <v>573.3116</v>
      </c>
      <c r="G5335">
        <v>14.57</v>
      </c>
      <c r="J5335" s="1">
        <v>17100000</v>
      </c>
      <c r="K5335" s="1">
        <v>18300000</v>
      </c>
      <c r="L5335">
        <v>4</v>
      </c>
      <c r="M5335">
        <v>7376</v>
      </c>
      <c r="N5335" t="s">
        <v>23</v>
      </c>
      <c r="O5335">
        <v>2</v>
      </c>
      <c r="P5335">
        <v>0</v>
      </c>
      <c r="Q5335">
        <v>0</v>
      </c>
      <c r="R5335">
        <v>1</v>
      </c>
      <c r="S5335">
        <v>1</v>
      </c>
      <c r="T5335" t="s">
        <v>2375</v>
      </c>
    </row>
    <row r="5336" spans="1:22">
      <c r="A5336" t="s">
        <v>6801</v>
      </c>
      <c r="B5336">
        <v>52.57</v>
      </c>
      <c r="C5336">
        <v>1666.9392</v>
      </c>
      <c r="D5336">
        <v>14</v>
      </c>
      <c r="E5336">
        <v>-1.8</v>
      </c>
      <c r="F5336">
        <v>834.47540000000004</v>
      </c>
      <c r="G5336">
        <v>70.67</v>
      </c>
      <c r="J5336" s="1">
        <v>1010000</v>
      </c>
      <c r="K5336" s="1">
        <v>1350000</v>
      </c>
      <c r="L5336">
        <v>4</v>
      </c>
      <c r="M5336">
        <v>48215</v>
      </c>
      <c r="N5336" t="s">
        <v>23</v>
      </c>
      <c r="O5336">
        <v>2</v>
      </c>
      <c r="P5336">
        <v>0</v>
      </c>
      <c r="Q5336">
        <v>0</v>
      </c>
      <c r="R5336">
        <v>1</v>
      </c>
      <c r="S5336">
        <v>1</v>
      </c>
      <c r="T5336" t="s">
        <v>6802</v>
      </c>
    </row>
    <row r="5337" spans="1:22">
      <c r="A5337" t="s">
        <v>6803</v>
      </c>
      <c r="B5337">
        <v>52.57</v>
      </c>
      <c r="C5337">
        <v>2827.2638999999999</v>
      </c>
      <c r="D5337">
        <v>27</v>
      </c>
      <c r="E5337">
        <v>-2.2000000000000002</v>
      </c>
      <c r="F5337">
        <v>1414.6360999999999</v>
      </c>
      <c r="G5337">
        <v>55.27</v>
      </c>
      <c r="K5337">
        <v>0</v>
      </c>
      <c r="L5337">
        <v>4</v>
      </c>
      <c r="M5337">
        <v>36885</v>
      </c>
      <c r="N5337" t="s">
        <v>23</v>
      </c>
      <c r="O5337">
        <v>1</v>
      </c>
      <c r="P5337">
        <v>0</v>
      </c>
      <c r="Q5337">
        <v>0</v>
      </c>
      <c r="R5337">
        <v>0</v>
      </c>
      <c r="S5337">
        <v>1</v>
      </c>
      <c r="T5337" t="s">
        <v>237</v>
      </c>
      <c r="U5337" t="s">
        <v>32</v>
      </c>
      <c r="V5337" t="s">
        <v>6804</v>
      </c>
    </row>
    <row r="5338" spans="1:22">
      <c r="A5338" t="s">
        <v>6805</v>
      </c>
      <c r="B5338">
        <v>52.57</v>
      </c>
      <c r="C5338">
        <v>1385.7917</v>
      </c>
      <c r="D5338">
        <v>12</v>
      </c>
      <c r="E5338">
        <v>-0.3</v>
      </c>
      <c r="F5338">
        <v>693.90300000000002</v>
      </c>
      <c r="G5338">
        <v>68.83</v>
      </c>
      <c r="J5338" s="1">
        <v>43800000</v>
      </c>
      <c r="K5338" s="1">
        <v>45200000</v>
      </c>
      <c r="L5338">
        <v>4</v>
      </c>
      <c r="M5338">
        <v>46885</v>
      </c>
      <c r="N5338" t="s">
        <v>23</v>
      </c>
      <c r="O5338">
        <v>5</v>
      </c>
      <c r="P5338">
        <v>0</v>
      </c>
      <c r="Q5338">
        <v>0</v>
      </c>
      <c r="R5338">
        <v>2</v>
      </c>
      <c r="S5338">
        <v>3</v>
      </c>
      <c r="T5338" t="s">
        <v>908</v>
      </c>
    </row>
    <row r="5339" spans="1:22">
      <c r="A5339" t="s">
        <v>6806</v>
      </c>
      <c r="B5339">
        <v>52.57</v>
      </c>
      <c r="C5339">
        <v>1421.7037</v>
      </c>
      <c r="D5339">
        <v>12</v>
      </c>
      <c r="E5339">
        <v>0.1</v>
      </c>
      <c r="F5339">
        <v>711.85919999999999</v>
      </c>
      <c r="G5339">
        <v>61.29</v>
      </c>
      <c r="J5339" s="1">
        <v>5180000</v>
      </c>
      <c r="L5339">
        <v>3</v>
      </c>
      <c r="M5339">
        <v>41447</v>
      </c>
      <c r="N5339" t="s">
        <v>1583</v>
      </c>
      <c r="O5339">
        <v>1</v>
      </c>
      <c r="P5339">
        <v>0</v>
      </c>
      <c r="Q5339">
        <v>0</v>
      </c>
      <c r="R5339">
        <v>1</v>
      </c>
      <c r="S5339">
        <v>0</v>
      </c>
      <c r="T5339" t="s">
        <v>829</v>
      </c>
    </row>
    <row r="5340" spans="1:22">
      <c r="A5340" t="s">
        <v>6807</v>
      </c>
      <c r="B5340">
        <v>52.57</v>
      </c>
      <c r="C5340">
        <v>1313.5735</v>
      </c>
      <c r="D5340">
        <v>12</v>
      </c>
      <c r="E5340">
        <v>-2.2000000000000002</v>
      </c>
      <c r="F5340">
        <v>657.79259999999999</v>
      </c>
      <c r="G5340">
        <v>15.89</v>
      </c>
      <c r="J5340" s="1">
        <v>19200000</v>
      </c>
      <c r="K5340" s="1">
        <v>19200000</v>
      </c>
      <c r="L5340">
        <v>3</v>
      </c>
      <c r="M5340">
        <v>8308</v>
      </c>
      <c r="N5340" t="s">
        <v>1583</v>
      </c>
      <c r="O5340">
        <v>2</v>
      </c>
      <c r="P5340">
        <v>0</v>
      </c>
      <c r="Q5340">
        <v>0</v>
      </c>
      <c r="R5340">
        <v>1</v>
      </c>
      <c r="S5340">
        <v>1</v>
      </c>
      <c r="T5340" t="s">
        <v>788</v>
      </c>
    </row>
    <row r="5341" spans="1:22">
      <c r="A5341" t="s">
        <v>6808</v>
      </c>
      <c r="B5341">
        <v>52.57</v>
      </c>
      <c r="C5341">
        <v>1295.6832999999999</v>
      </c>
      <c r="D5341">
        <v>12</v>
      </c>
      <c r="E5341">
        <v>-0.8</v>
      </c>
      <c r="F5341">
        <v>648.84839999999997</v>
      </c>
      <c r="G5341">
        <v>21.01</v>
      </c>
      <c r="J5341" s="1">
        <v>21200000</v>
      </c>
      <c r="K5341" s="1">
        <v>22200000</v>
      </c>
      <c r="L5341">
        <v>3</v>
      </c>
      <c r="M5341">
        <v>11687</v>
      </c>
      <c r="N5341" t="s">
        <v>1583</v>
      </c>
      <c r="O5341">
        <v>4</v>
      </c>
      <c r="P5341">
        <v>0</v>
      </c>
      <c r="Q5341">
        <v>0</v>
      </c>
      <c r="R5341">
        <v>2</v>
      </c>
      <c r="S5341">
        <v>2</v>
      </c>
      <c r="T5341" t="s">
        <v>985</v>
      </c>
    </row>
    <row r="5342" spans="1:22">
      <c r="A5342" t="s">
        <v>6809</v>
      </c>
      <c r="B5342">
        <v>52.57</v>
      </c>
      <c r="C5342">
        <v>1293.6274000000001</v>
      </c>
      <c r="D5342">
        <v>11</v>
      </c>
      <c r="E5342">
        <v>0</v>
      </c>
      <c r="F5342">
        <v>647.82100000000003</v>
      </c>
      <c r="G5342">
        <v>31.51</v>
      </c>
      <c r="J5342" s="1">
        <v>3290000</v>
      </c>
      <c r="K5342" s="1">
        <v>2980000</v>
      </c>
      <c r="L5342">
        <v>4</v>
      </c>
      <c r="M5342">
        <v>19051</v>
      </c>
      <c r="N5342" t="s">
        <v>23</v>
      </c>
      <c r="O5342">
        <v>2</v>
      </c>
      <c r="P5342">
        <v>0</v>
      </c>
      <c r="Q5342">
        <v>0</v>
      </c>
      <c r="R5342">
        <v>1</v>
      </c>
      <c r="S5342">
        <v>1</v>
      </c>
      <c r="T5342" t="s">
        <v>901</v>
      </c>
      <c r="U5342" t="s">
        <v>32</v>
      </c>
      <c r="V5342" t="s">
        <v>2486</v>
      </c>
    </row>
    <row r="5343" spans="1:22">
      <c r="A5343" t="s">
        <v>6810</v>
      </c>
      <c r="B5343">
        <v>52.56</v>
      </c>
      <c r="C5343">
        <v>2259.1052</v>
      </c>
      <c r="D5343">
        <v>20</v>
      </c>
      <c r="E5343">
        <v>0.2</v>
      </c>
      <c r="F5343">
        <v>754.04250000000002</v>
      </c>
      <c r="G5343">
        <v>64.510000000000005</v>
      </c>
      <c r="J5343" s="1">
        <v>358000</v>
      </c>
      <c r="K5343" s="1">
        <v>1790000</v>
      </c>
      <c r="L5343">
        <v>4</v>
      </c>
      <c r="M5343">
        <v>43737</v>
      </c>
      <c r="N5343" t="s">
        <v>23</v>
      </c>
      <c r="O5343">
        <v>4</v>
      </c>
      <c r="P5343">
        <v>0</v>
      </c>
      <c r="Q5343">
        <v>0</v>
      </c>
      <c r="R5343">
        <v>2</v>
      </c>
      <c r="S5343">
        <v>2</v>
      </c>
      <c r="T5343" t="s">
        <v>563</v>
      </c>
      <c r="U5343" t="s">
        <v>32</v>
      </c>
      <c r="V5343" t="s">
        <v>490</v>
      </c>
    </row>
    <row r="5344" spans="1:22">
      <c r="A5344" t="s">
        <v>6811</v>
      </c>
      <c r="B5344">
        <v>52.56</v>
      </c>
      <c r="C5344">
        <v>1463.7660000000001</v>
      </c>
      <c r="D5344">
        <v>13</v>
      </c>
      <c r="E5344">
        <v>-1</v>
      </c>
      <c r="F5344">
        <v>732.8895</v>
      </c>
      <c r="G5344">
        <v>71.84</v>
      </c>
      <c r="J5344" s="1">
        <v>664000</v>
      </c>
      <c r="K5344" s="1">
        <v>951000</v>
      </c>
      <c r="L5344">
        <v>3</v>
      </c>
      <c r="M5344">
        <v>49047</v>
      </c>
      <c r="N5344" t="s">
        <v>1583</v>
      </c>
      <c r="O5344">
        <v>2</v>
      </c>
      <c r="P5344">
        <v>0</v>
      </c>
      <c r="Q5344">
        <v>0</v>
      </c>
      <c r="R5344">
        <v>1</v>
      </c>
      <c r="S5344">
        <v>1</v>
      </c>
      <c r="T5344" t="s">
        <v>2640</v>
      </c>
    </row>
    <row r="5345" spans="1:22">
      <c r="A5345" t="s">
        <v>6812</v>
      </c>
      <c r="B5345">
        <v>52.55</v>
      </c>
      <c r="C5345">
        <v>1289.7706000000001</v>
      </c>
      <c r="D5345">
        <v>13</v>
      </c>
      <c r="E5345">
        <v>0.1</v>
      </c>
      <c r="F5345">
        <v>645.89260000000002</v>
      </c>
      <c r="G5345">
        <v>75.819999999999993</v>
      </c>
      <c r="J5345" s="1">
        <v>28600000</v>
      </c>
      <c r="K5345" s="1">
        <v>39100000</v>
      </c>
      <c r="L5345">
        <v>4</v>
      </c>
      <c r="M5345">
        <v>51824</v>
      </c>
      <c r="N5345" t="s">
        <v>23</v>
      </c>
      <c r="O5345">
        <v>8</v>
      </c>
      <c r="P5345">
        <v>0</v>
      </c>
      <c r="Q5345">
        <v>0</v>
      </c>
      <c r="R5345">
        <v>4</v>
      </c>
      <c r="S5345">
        <v>4</v>
      </c>
      <c r="T5345" t="s">
        <v>237</v>
      </c>
      <c r="U5345" t="s">
        <v>1245</v>
      </c>
      <c r="V5345" t="s">
        <v>1246</v>
      </c>
    </row>
    <row r="5346" spans="1:22">
      <c r="A5346" t="s">
        <v>6813</v>
      </c>
      <c r="B5346">
        <v>52.55</v>
      </c>
      <c r="C5346">
        <v>1686.7671</v>
      </c>
      <c r="D5346">
        <v>15</v>
      </c>
      <c r="E5346">
        <v>-0.9</v>
      </c>
      <c r="F5346">
        <v>563.26250000000005</v>
      </c>
      <c r="G5346">
        <v>38.409999999999997</v>
      </c>
      <c r="J5346" s="1">
        <v>538000</v>
      </c>
      <c r="K5346" s="1">
        <v>1350000</v>
      </c>
      <c r="L5346">
        <v>3</v>
      </c>
      <c r="M5346">
        <v>24179</v>
      </c>
      <c r="N5346" t="s">
        <v>1583</v>
      </c>
      <c r="O5346">
        <v>2</v>
      </c>
      <c r="P5346">
        <v>0</v>
      </c>
      <c r="Q5346">
        <v>0</v>
      </c>
      <c r="R5346">
        <v>1</v>
      </c>
      <c r="S5346">
        <v>1</v>
      </c>
      <c r="T5346" t="s">
        <v>811</v>
      </c>
    </row>
    <row r="5347" spans="1:22">
      <c r="A5347" t="s">
        <v>6814</v>
      </c>
      <c r="B5347">
        <v>52.55</v>
      </c>
      <c r="C5347">
        <v>1127.5723</v>
      </c>
      <c r="D5347">
        <v>9</v>
      </c>
      <c r="E5347">
        <v>0.3</v>
      </c>
      <c r="F5347">
        <v>564.79359999999997</v>
      </c>
      <c r="G5347">
        <v>26.12</v>
      </c>
      <c r="J5347" s="1">
        <v>1460000</v>
      </c>
      <c r="K5347" s="1">
        <v>1430000</v>
      </c>
      <c r="L5347">
        <v>4</v>
      </c>
      <c r="M5347">
        <v>15271</v>
      </c>
      <c r="N5347" t="s">
        <v>23</v>
      </c>
      <c r="O5347">
        <v>2</v>
      </c>
      <c r="P5347">
        <v>0</v>
      </c>
      <c r="Q5347">
        <v>0</v>
      </c>
      <c r="R5347">
        <v>1</v>
      </c>
      <c r="S5347">
        <v>1</v>
      </c>
      <c r="T5347" t="s">
        <v>973</v>
      </c>
    </row>
    <row r="5348" spans="1:22">
      <c r="A5348" t="s">
        <v>6815</v>
      </c>
      <c r="B5348">
        <v>52.55</v>
      </c>
      <c r="C5348">
        <v>2217.2197000000001</v>
      </c>
      <c r="D5348">
        <v>19</v>
      </c>
      <c r="E5348">
        <v>-1.1000000000000001</v>
      </c>
      <c r="F5348">
        <v>740.0797</v>
      </c>
      <c r="G5348">
        <v>76.150000000000006</v>
      </c>
      <c r="J5348" s="1">
        <v>829000</v>
      </c>
      <c r="K5348" s="1">
        <v>977000</v>
      </c>
      <c r="L5348">
        <v>4</v>
      </c>
      <c r="M5348">
        <v>52062</v>
      </c>
      <c r="N5348" t="s">
        <v>23</v>
      </c>
      <c r="O5348">
        <v>4</v>
      </c>
      <c r="P5348">
        <v>0</v>
      </c>
      <c r="Q5348">
        <v>0</v>
      </c>
      <c r="R5348">
        <v>2</v>
      </c>
      <c r="S5348">
        <v>2</v>
      </c>
      <c r="T5348" t="s">
        <v>6816</v>
      </c>
    </row>
    <row r="5349" spans="1:22">
      <c r="A5349" t="s">
        <v>6817</v>
      </c>
      <c r="B5349">
        <v>52.54</v>
      </c>
      <c r="C5349">
        <v>2034.0492999999999</v>
      </c>
      <c r="D5349">
        <v>19</v>
      </c>
      <c r="E5349">
        <v>-1.9</v>
      </c>
      <c r="F5349">
        <v>679.02239999999995</v>
      </c>
      <c r="G5349">
        <v>68.02</v>
      </c>
      <c r="J5349" s="1">
        <v>754000</v>
      </c>
      <c r="K5349" s="1">
        <v>881000</v>
      </c>
      <c r="L5349">
        <v>4</v>
      </c>
      <c r="M5349">
        <v>46296</v>
      </c>
      <c r="N5349" t="s">
        <v>23</v>
      </c>
      <c r="O5349">
        <v>2</v>
      </c>
      <c r="P5349">
        <v>0</v>
      </c>
      <c r="Q5349">
        <v>0</v>
      </c>
      <c r="R5349">
        <v>1</v>
      </c>
      <c r="S5349">
        <v>1</v>
      </c>
      <c r="T5349" t="s">
        <v>283</v>
      </c>
    </row>
    <row r="5350" spans="1:22">
      <c r="A5350" t="s">
        <v>6818</v>
      </c>
      <c r="B5350">
        <v>52.54</v>
      </c>
      <c r="C5350">
        <v>1258.7397000000001</v>
      </c>
      <c r="D5350">
        <v>11</v>
      </c>
      <c r="E5350">
        <v>-1.2</v>
      </c>
      <c r="F5350">
        <v>420.58670000000001</v>
      </c>
      <c r="G5350">
        <v>30.55</v>
      </c>
      <c r="J5350" s="1">
        <v>10800000</v>
      </c>
      <c r="K5350" s="1">
        <v>67000000</v>
      </c>
      <c r="L5350">
        <v>4</v>
      </c>
      <c r="M5350">
        <v>18351</v>
      </c>
      <c r="N5350" t="s">
        <v>23</v>
      </c>
      <c r="O5350">
        <v>5</v>
      </c>
      <c r="P5350">
        <v>0</v>
      </c>
      <c r="Q5350">
        <v>0</v>
      </c>
      <c r="R5350">
        <v>2</v>
      </c>
      <c r="S5350">
        <v>3</v>
      </c>
      <c r="T5350" t="s">
        <v>563</v>
      </c>
    </row>
    <row r="5351" spans="1:22">
      <c r="A5351" t="s">
        <v>6819</v>
      </c>
      <c r="B5351">
        <v>52.53</v>
      </c>
      <c r="C5351">
        <v>1319.6832999999999</v>
      </c>
      <c r="D5351">
        <v>12</v>
      </c>
      <c r="E5351">
        <v>0.1</v>
      </c>
      <c r="F5351">
        <v>440.90179999999998</v>
      </c>
      <c r="G5351">
        <v>15.73</v>
      </c>
      <c r="J5351" s="1">
        <v>663000</v>
      </c>
      <c r="K5351" s="1">
        <v>754000</v>
      </c>
      <c r="L5351">
        <v>4</v>
      </c>
      <c r="M5351">
        <v>8161</v>
      </c>
      <c r="N5351" t="s">
        <v>23</v>
      </c>
      <c r="O5351">
        <v>2</v>
      </c>
      <c r="P5351">
        <v>0</v>
      </c>
      <c r="Q5351">
        <v>0</v>
      </c>
      <c r="R5351">
        <v>1</v>
      </c>
      <c r="S5351">
        <v>1</v>
      </c>
      <c r="T5351" t="s">
        <v>2206</v>
      </c>
    </row>
    <row r="5352" spans="1:22">
      <c r="A5352" t="s">
        <v>6820</v>
      </c>
      <c r="B5352">
        <v>52.53</v>
      </c>
      <c r="C5352">
        <v>1850.9963</v>
      </c>
      <c r="D5352">
        <v>17</v>
      </c>
      <c r="E5352">
        <v>0.9</v>
      </c>
      <c r="F5352">
        <v>618.00660000000005</v>
      </c>
      <c r="G5352">
        <v>55.66</v>
      </c>
      <c r="J5352" s="1">
        <v>363000</v>
      </c>
      <c r="L5352">
        <v>3</v>
      </c>
      <c r="M5352">
        <v>37226</v>
      </c>
      <c r="N5352" t="s">
        <v>1583</v>
      </c>
      <c r="O5352">
        <v>1</v>
      </c>
      <c r="P5352">
        <v>0</v>
      </c>
      <c r="Q5352">
        <v>0</v>
      </c>
      <c r="R5352">
        <v>1</v>
      </c>
      <c r="S5352">
        <v>0</v>
      </c>
      <c r="T5352" t="s">
        <v>212</v>
      </c>
      <c r="U5352" t="s">
        <v>32</v>
      </c>
      <c r="V5352" t="s">
        <v>215</v>
      </c>
    </row>
    <row r="5353" spans="1:22">
      <c r="A5353" t="s">
        <v>6821</v>
      </c>
      <c r="B5353">
        <v>52.53</v>
      </c>
      <c r="C5353">
        <v>1645.7736</v>
      </c>
      <c r="D5353">
        <v>14</v>
      </c>
      <c r="E5353">
        <v>-0.4</v>
      </c>
      <c r="F5353">
        <v>823.89369999999997</v>
      </c>
      <c r="G5353">
        <v>58.83</v>
      </c>
      <c r="J5353" s="1">
        <v>2970000</v>
      </c>
      <c r="K5353" s="1">
        <v>3300000</v>
      </c>
      <c r="L5353">
        <v>3</v>
      </c>
      <c r="M5353">
        <v>39602</v>
      </c>
      <c r="N5353" t="s">
        <v>1583</v>
      </c>
      <c r="O5353">
        <v>2</v>
      </c>
      <c r="P5353">
        <v>0</v>
      </c>
      <c r="Q5353">
        <v>0</v>
      </c>
      <c r="R5353">
        <v>1</v>
      </c>
      <c r="S5353">
        <v>1</v>
      </c>
      <c r="T5353" t="s">
        <v>1106</v>
      </c>
    </row>
    <row r="5354" spans="1:22">
      <c r="A5354" t="s">
        <v>6822</v>
      </c>
      <c r="B5354">
        <v>52.53</v>
      </c>
      <c r="C5354">
        <v>1303.7611999999999</v>
      </c>
      <c r="D5354">
        <v>13</v>
      </c>
      <c r="E5354">
        <v>-1.7</v>
      </c>
      <c r="F5354">
        <v>435.59359999999998</v>
      </c>
      <c r="G5354">
        <v>40.380000000000003</v>
      </c>
      <c r="J5354" s="1">
        <v>6480000</v>
      </c>
      <c r="K5354" s="1">
        <v>6760000</v>
      </c>
      <c r="L5354">
        <v>4</v>
      </c>
      <c r="M5354">
        <v>25642</v>
      </c>
      <c r="N5354" t="s">
        <v>23</v>
      </c>
      <c r="O5354">
        <v>4</v>
      </c>
      <c r="P5354">
        <v>0</v>
      </c>
      <c r="Q5354">
        <v>0</v>
      </c>
      <c r="R5354">
        <v>2</v>
      </c>
      <c r="S5354">
        <v>2</v>
      </c>
      <c r="T5354" t="s">
        <v>3549</v>
      </c>
    </row>
    <row r="5355" spans="1:22">
      <c r="A5355" t="s">
        <v>6823</v>
      </c>
      <c r="B5355">
        <v>52.52</v>
      </c>
      <c r="C5355">
        <v>1452.75</v>
      </c>
      <c r="D5355">
        <v>12</v>
      </c>
      <c r="E5355">
        <v>-0.2</v>
      </c>
      <c r="F5355">
        <v>727.38210000000004</v>
      </c>
      <c r="G5355">
        <v>75.09</v>
      </c>
      <c r="J5355" s="1">
        <v>711000</v>
      </c>
      <c r="L5355">
        <v>3</v>
      </c>
      <c r="M5355">
        <v>51334</v>
      </c>
      <c r="N5355" t="s">
        <v>1583</v>
      </c>
      <c r="O5355">
        <v>1</v>
      </c>
      <c r="P5355">
        <v>0</v>
      </c>
      <c r="Q5355">
        <v>0</v>
      </c>
      <c r="R5355">
        <v>1</v>
      </c>
      <c r="S5355">
        <v>0</v>
      </c>
      <c r="T5355" t="s">
        <v>1996</v>
      </c>
    </row>
    <row r="5356" spans="1:22">
      <c r="A5356" t="s">
        <v>6824</v>
      </c>
      <c r="B5356">
        <v>52.52</v>
      </c>
      <c r="C5356">
        <v>1052.5549000000001</v>
      </c>
      <c r="D5356">
        <v>9</v>
      </c>
      <c r="E5356">
        <v>1</v>
      </c>
      <c r="F5356">
        <v>527.28530000000001</v>
      </c>
      <c r="G5356">
        <v>16.78</v>
      </c>
      <c r="J5356">
        <v>0</v>
      </c>
      <c r="L5356">
        <v>3</v>
      </c>
      <c r="M5356">
        <v>8966</v>
      </c>
      <c r="N5356" t="s">
        <v>1583</v>
      </c>
      <c r="O5356">
        <v>1</v>
      </c>
      <c r="P5356">
        <v>0</v>
      </c>
      <c r="Q5356">
        <v>0</v>
      </c>
      <c r="R5356">
        <v>1</v>
      </c>
      <c r="S5356">
        <v>0</v>
      </c>
      <c r="T5356" t="s">
        <v>3549</v>
      </c>
      <c r="U5356" t="s">
        <v>35</v>
      </c>
      <c r="V5356" t="s">
        <v>196</v>
      </c>
    </row>
    <row r="5357" spans="1:22">
      <c r="A5357" t="s">
        <v>6825</v>
      </c>
      <c r="B5357">
        <v>52.52</v>
      </c>
      <c r="C5357">
        <v>2029.1107999999999</v>
      </c>
      <c r="D5357">
        <v>18</v>
      </c>
      <c r="E5357">
        <v>0.2</v>
      </c>
      <c r="F5357">
        <v>677.3777</v>
      </c>
      <c r="G5357">
        <v>74.430000000000007</v>
      </c>
      <c r="J5357" s="1">
        <v>4880000</v>
      </c>
      <c r="K5357" s="1">
        <v>5240000</v>
      </c>
      <c r="L5357">
        <v>4</v>
      </c>
      <c r="M5357">
        <v>50839</v>
      </c>
      <c r="N5357" t="s">
        <v>23</v>
      </c>
      <c r="O5357">
        <v>3</v>
      </c>
      <c r="P5357">
        <v>0</v>
      </c>
      <c r="Q5357">
        <v>0</v>
      </c>
      <c r="R5357">
        <v>1</v>
      </c>
      <c r="S5357">
        <v>2</v>
      </c>
      <c r="T5357" t="s">
        <v>369</v>
      </c>
      <c r="U5357" t="s">
        <v>1245</v>
      </c>
      <c r="V5357" t="s">
        <v>1246</v>
      </c>
    </row>
    <row r="5358" spans="1:22">
      <c r="A5358" t="s">
        <v>6826</v>
      </c>
      <c r="B5358">
        <v>52.51</v>
      </c>
      <c r="C5358">
        <v>1317.7544</v>
      </c>
      <c r="D5358">
        <v>11</v>
      </c>
      <c r="E5358">
        <v>1.3</v>
      </c>
      <c r="F5358">
        <v>659.88530000000003</v>
      </c>
      <c r="G5358">
        <v>57.67</v>
      </c>
      <c r="J5358" s="1">
        <v>2960000</v>
      </c>
      <c r="K5358" s="1">
        <v>3290000</v>
      </c>
      <c r="L5358">
        <v>3</v>
      </c>
      <c r="M5358">
        <v>38737</v>
      </c>
      <c r="N5358" t="s">
        <v>1583</v>
      </c>
      <c r="O5358">
        <v>2</v>
      </c>
      <c r="P5358">
        <v>0</v>
      </c>
      <c r="Q5358">
        <v>0</v>
      </c>
      <c r="R5358">
        <v>1</v>
      </c>
      <c r="S5358">
        <v>1</v>
      </c>
      <c r="T5358" t="s">
        <v>4637</v>
      </c>
    </row>
    <row r="5359" spans="1:22">
      <c r="A5359" t="s">
        <v>6827</v>
      </c>
      <c r="B5359">
        <v>52.51</v>
      </c>
      <c r="C5359">
        <v>1478.5984000000001</v>
      </c>
      <c r="D5359">
        <v>13</v>
      </c>
      <c r="E5359">
        <v>-1.2</v>
      </c>
      <c r="F5359">
        <v>740.30560000000003</v>
      </c>
      <c r="G5359">
        <v>16.350000000000001</v>
      </c>
      <c r="J5359" s="1">
        <v>13600000</v>
      </c>
      <c r="K5359" s="1">
        <v>14100000</v>
      </c>
      <c r="L5359">
        <v>4</v>
      </c>
      <c r="M5359">
        <v>8611</v>
      </c>
      <c r="N5359" t="s">
        <v>23</v>
      </c>
      <c r="O5359">
        <v>3</v>
      </c>
      <c r="P5359">
        <v>0</v>
      </c>
      <c r="Q5359">
        <v>0</v>
      </c>
      <c r="R5359">
        <v>1</v>
      </c>
      <c r="S5359">
        <v>2</v>
      </c>
      <c r="T5359" t="s">
        <v>757</v>
      </c>
      <c r="U5359" t="s">
        <v>35</v>
      </c>
      <c r="V5359" t="s">
        <v>94</v>
      </c>
    </row>
    <row r="5360" spans="1:22">
      <c r="A5360" t="s">
        <v>6828</v>
      </c>
      <c r="B5360">
        <v>52.51</v>
      </c>
      <c r="C5360">
        <v>2813.4301999999998</v>
      </c>
      <c r="D5360">
        <v>27</v>
      </c>
      <c r="E5360">
        <v>-2.7</v>
      </c>
      <c r="F5360">
        <v>938.81479999999999</v>
      </c>
      <c r="G5360">
        <v>88.98</v>
      </c>
      <c r="J5360" s="1">
        <v>362000</v>
      </c>
      <c r="L5360">
        <v>3</v>
      </c>
      <c r="M5360">
        <v>61083</v>
      </c>
      <c r="N5360" t="s">
        <v>1583</v>
      </c>
      <c r="O5360">
        <v>1</v>
      </c>
      <c r="P5360">
        <v>0</v>
      </c>
      <c r="Q5360">
        <v>0</v>
      </c>
      <c r="R5360">
        <v>1</v>
      </c>
      <c r="S5360">
        <v>0</v>
      </c>
      <c r="T5360" t="s">
        <v>24</v>
      </c>
      <c r="U5360" t="s">
        <v>6829</v>
      </c>
      <c r="V5360" t="s">
        <v>6830</v>
      </c>
    </row>
    <row r="5361" spans="1:22">
      <c r="A5361" t="s">
        <v>6831</v>
      </c>
      <c r="B5361">
        <v>52.51</v>
      </c>
      <c r="C5361">
        <v>1414.7456</v>
      </c>
      <c r="D5361">
        <v>13</v>
      </c>
      <c r="E5361">
        <v>-0.5</v>
      </c>
      <c r="F5361">
        <v>472.58890000000002</v>
      </c>
      <c r="G5361">
        <v>24.06</v>
      </c>
      <c r="J5361" s="1">
        <v>61300000</v>
      </c>
      <c r="K5361" s="1">
        <v>60800000</v>
      </c>
      <c r="L5361">
        <v>4</v>
      </c>
      <c r="M5361">
        <v>13876</v>
      </c>
      <c r="N5361" t="s">
        <v>23</v>
      </c>
      <c r="O5361">
        <v>6</v>
      </c>
      <c r="P5361">
        <v>0</v>
      </c>
      <c r="Q5361">
        <v>0</v>
      </c>
      <c r="R5361">
        <v>4</v>
      </c>
      <c r="S5361">
        <v>2</v>
      </c>
      <c r="T5361" t="s">
        <v>346</v>
      </c>
    </row>
    <row r="5362" spans="1:22">
      <c r="A5362" t="s">
        <v>6832</v>
      </c>
      <c r="B5362">
        <v>52.5</v>
      </c>
      <c r="C5362">
        <v>1934.1101000000001</v>
      </c>
      <c r="D5362">
        <v>17</v>
      </c>
      <c r="E5362">
        <v>-0.2</v>
      </c>
      <c r="F5362">
        <v>484.53469999999999</v>
      </c>
      <c r="G5362">
        <v>35.17</v>
      </c>
      <c r="J5362" s="1">
        <v>5840000</v>
      </c>
      <c r="K5362" s="1">
        <v>5560000</v>
      </c>
      <c r="L5362">
        <v>3</v>
      </c>
      <c r="M5362">
        <v>21757</v>
      </c>
      <c r="N5362" t="s">
        <v>1583</v>
      </c>
      <c r="O5362">
        <v>2</v>
      </c>
      <c r="P5362">
        <v>0</v>
      </c>
      <c r="Q5362">
        <v>0</v>
      </c>
      <c r="R5362">
        <v>1</v>
      </c>
      <c r="S5362">
        <v>1</v>
      </c>
      <c r="T5362" t="s">
        <v>985</v>
      </c>
    </row>
    <row r="5363" spans="1:22">
      <c r="A5363" t="s">
        <v>6833</v>
      </c>
      <c r="B5363">
        <v>52.49</v>
      </c>
      <c r="C5363">
        <v>1152.5663</v>
      </c>
      <c r="D5363">
        <v>11</v>
      </c>
      <c r="E5363">
        <v>2.5</v>
      </c>
      <c r="F5363">
        <v>577.29190000000006</v>
      </c>
      <c r="G5363">
        <v>28.57</v>
      </c>
      <c r="J5363" s="1">
        <v>8860000</v>
      </c>
      <c r="K5363" s="1">
        <v>9120000</v>
      </c>
      <c r="L5363">
        <v>3</v>
      </c>
      <c r="M5363">
        <v>16975</v>
      </c>
      <c r="N5363" t="s">
        <v>1583</v>
      </c>
      <c r="O5363">
        <v>2</v>
      </c>
      <c r="P5363">
        <v>0</v>
      </c>
      <c r="Q5363">
        <v>0</v>
      </c>
      <c r="R5363">
        <v>1</v>
      </c>
      <c r="S5363">
        <v>1</v>
      </c>
      <c r="T5363" t="s">
        <v>2166</v>
      </c>
    </row>
    <row r="5364" spans="1:22">
      <c r="A5364" t="s">
        <v>6834</v>
      </c>
      <c r="B5364">
        <v>52.49</v>
      </c>
      <c r="C5364">
        <v>1356.7248999999999</v>
      </c>
      <c r="D5364">
        <v>12</v>
      </c>
      <c r="E5364">
        <v>-1.4</v>
      </c>
      <c r="F5364">
        <v>679.36879999999996</v>
      </c>
      <c r="G5364">
        <v>22.59</v>
      </c>
      <c r="J5364" s="1">
        <v>1810000</v>
      </c>
      <c r="K5364" s="1">
        <v>1500000</v>
      </c>
      <c r="L5364">
        <v>3</v>
      </c>
      <c r="M5364">
        <v>12805</v>
      </c>
      <c r="N5364" t="s">
        <v>1583</v>
      </c>
      <c r="O5364">
        <v>3</v>
      </c>
      <c r="P5364">
        <v>0</v>
      </c>
      <c r="Q5364">
        <v>0</v>
      </c>
      <c r="R5364">
        <v>2</v>
      </c>
      <c r="S5364">
        <v>1</v>
      </c>
      <c r="T5364" t="s">
        <v>747</v>
      </c>
    </row>
    <row r="5365" spans="1:22">
      <c r="A5365" t="s">
        <v>6835</v>
      </c>
      <c r="B5365">
        <v>52.49</v>
      </c>
      <c r="C5365">
        <v>2322.2833999999998</v>
      </c>
      <c r="D5365">
        <v>22</v>
      </c>
      <c r="E5365">
        <v>1.3</v>
      </c>
      <c r="F5365">
        <v>1162.1505</v>
      </c>
      <c r="G5365">
        <v>99.57</v>
      </c>
      <c r="J5365" s="1">
        <v>2240000</v>
      </c>
      <c r="K5365" s="1">
        <v>2340000</v>
      </c>
      <c r="L5365">
        <v>3</v>
      </c>
      <c r="M5365">
        <v>67657</v>
      </c>
      <c r="N5365" t="s">
        <v>1583</v>
      </c>
      <c r="O5365">
        <v>3</v>
      </c>
      <c r="P5365">
        <v>0</v>
      </c>
      <c r="Q5365">
        <v>0</v>
      </c>
      <c r="R5365">
        <v>2</v>
      </c>
      <c r="S5365">
        <v>1</v>
      </c>
      <c r="T5365" t="s">
        <v>5843</v>
      </c>
    </row>
    <row r="5366" spans="1:22">
      <c r="A5366" t="s">
        <v>6836</v>
      </c>
      <c r="B5366">
        <v>52.48</v>
      </c>
      <c r="C5366">
        <v>1812.9556</v>
      </c>
      <c r="D5366">
        <v>16</v>
      </c>
      <c r="E5366">
        <v>0.6</v>
      </c>
      <c r="F5366">
        <v>605.32619999999997</v>
      </c>
      <c r="G5366">
        <v>35.049999999999997</v>
      </c>
      <c r="J5366" s="1">
        <v>362000</v>
      </c>
      <c r="K5366" s="1">
        <v>521000</v>
      </c>
      <c r="L5366">
        <v>3</v>
      </c>
      <c r="M5366">
        <v>21666</v>
      </c>
      <c r="N5366" t="s">
        <v>1583</v>
      </c>
      <c r="O5366">
        <v>5</v>
      </c>
      <c r="P5366">
        <v>0</v>
      </c>
      <c r="Q5366">
        <v>0</v>
      </c>
      <c r="R5366">
        <v>3</v>
      </c>
      <c r="S5366">
        <v>2</v>
      </c>
      <c r="T5366" t="s">
        <v>189</v>
      </c>
      <c r="U5366" t="s">
        <v>32</v>
      </c>
      <c r="V5366" t="s">
        <v>167</v>
      </c>
    </row>
    <row r="5367" spans="1:22">
      <c r="A5367" t="s">
        <v>6837</v>
      </c>
      <c r="B5367">
        <v>52.48</v>
      </c>
      <c r="C5367">
        <v>1015.5549</v>
      </c>
      <c r="D5367">
        <v>9</v>
      </c>
      <c r="E5367">
        <v>0</v>
      </c>
      <c r="F5367">
        <v>508.78469999999999</v>
      </c>
      <c r="G5367">
        <v>42.32</v>
      </c>
      <c r="J5367" s="1">
        <v>165000000</v>
      </c>
      <c r="K5367" s="1">
        <v>163000000</v>
      </c>
      <c r="L5367">
        <v>4</v>
      </c>
      <c r="M5367">
        <v>27115</v>
      </c>
      <c r="N5367" t="s">
        <v>23</v>
      </c>
      <c r="O5367">
        <v>8</v>
      </c>
      <c r="P5367">
        <v>0</v>
      </c>
      <c r="Q5367">
        <v>0</v>
      </c>
      <c r="R5367">
        <v>4</v>
      </c>
      <c r="S5367">
        <v>4</v>
      </c>
      <c r="T5367" t="s">
        <v>128</v>
      </c>
    </row>
    <row r="5368" spans="1:22">
      <c r="A5368" t="s">
        <v>6838</v>
      </c>
      <c r="B5368">
        <v>52.48</v>
      </c>
      <c r="C5368">
        <v>1056.5062</v>
      </c>
      <c r="D5368">
        <v>9</v>
      </c>
      <c r="E5368">
        <v>-0.8</v>
      </c>
      <c r="F5368">
        <v>529.25990000000002</v>
      </c>
      <c r="G5368">
        <v>42.04</v>
      </c>
      <c r="K5368" s="1">
        <v>587000</v>
      </c>
      <c r="L5368">
        <v>4</v>
      </c>
      <c r="M5368">
        <v>26922</v>
      </c>
      <c r="N5368" t="s">
        <v>23</v>
      </c>
      <c r="O5368">
        <v>1</v>
      </c>
      <c r="P5368">
        <v>0</v>
      </c>
      <c r="Q5368">
        <v>0</v>
      </c>
      <c r="R5368">
        <v>0</v>
      </c>
      <c r="S5368">
        <v>1</v>
      </c>
      <c r="T5368" t="s">
        <v>1649</v>
      </c>
      <c r="U5368" t="s">
        <v>35</v>
      </c>
      <c r="V5368" t="s">
        <v>142</v>
      </c>
    </row>
    <row r="5369" spans="1:22">
      <c r="A5369" t="s">
        <v>6839</v>
      </c>
      <c r="B5369">
        <v>52.48</v>
      </c>
      <c r="C5369">
        <v>1586.7874999999999</v>
      </c>
      <c r="D5369">
        <v>14</v>
      </c>
      <c r="E5369">
        <v>-0.6</v>
      </c>
      <c r="F5369">
        <v>794.40049999999997</v>
      </c>
      <c r="G5369">
        <v>61.36</v>
      </c>
      <c r="J5369" s="1">
        <v>1880000</v>
      </c>
      <c r="K5369" s="1">
        <v>1580000</v>
      </c>
      <c r="L5369">
        <v>3</v>
      </c>
      <c r="M5369">
        <v>41497</v>
      </c>
      <c r="N5369" t="s">
        <v>1583</v>
      </c>
      <c r="O5369">
        <v>2</v>
      </c>
      <c r="P5369">
        <v>0</v>
      </c>
      <c r="Q5369">
        <v>0</v>
      </c>
      <c r="R5369">
        <v>1</v>
      </c>
      <c r="S5369">
        <v>1</v>
      </c>
      <c r="T5369" t="s">
        <v>1491</v>
      </c>
    </row>
    <row r="5370" spans="1:22">
      <c r="A5370" t="s">
        <v>6840</v>
      </c>
      <c r="B5370">
        <v>52.47</v>
      </c>
      <c r="C5370">
        <v>1518.6797999999999</v>
      </c>
      <c r="D5370">
        <v>13</v>
      </c>
      <c r="E5370">
        <v>0</v>
      </c>
      <c r="F5370">
        <v>760.34720000000004</v>
      </c>
      <c r="G5370">
        <v>23.55</v>
      </c>
      <c r="J5370" s="1">
        <v>4560000</v>
      </c>
      <c r="K5370" s="1">
        <v>4820000</v>
      </c>
      <c r="L5370">
        <v>3</v>
      </c>
      <c r="M5370">
        <v>13498</v>
      </c>
      <c r="N5370" t="s">
        <v>1583</v>
      </c>
      <c r="O5370">
        <v>2</v>
      </c>
      <c r="P5370">
        <v>0</v>
      </c>
      <c r="Q5370">
        <v>0</v>
      </c>
      <c r="R5370">
        <v>1</v>
      </c>
      <c r="S5370">
        <v>1</v>
      </c>
      <c r="T5370" t="s">
        <v>1803</v>
      </c>
    </row>
    <row r="5371" spans="1:22">
      <c r="A5371" t="s">
        <v>6841</v>
      </c>
      <c r="B5371">
        <v>52.46</v>
      </c>
      <c r="C5371">
        <v>1996.953</v>
      </c>
      <c r="D5371">
        <v>19</v>
      </c>
      <c r="E5371">
        <v>-0.2</v>
      </c>
      <c r="F5371">
        <v>666.65809999999999</v>
      </c>
      <c r="G5371">
        <v>46.07</v>
      </c>
      <c r="J5371" s="1">
        <v>2200000</v>
      </c>
      <c r="K5371" s="1">
        <v>2880000</v>
      </c>
      <c r="L5371">
        <v>4</v>
      </c>
      <c r="M5371">
        <v>29953</v>
      </c>
      <c r="N5371" t="s">
        <v>23</v>
      </c>
      <c r="O5371">
        <v>2</v>
      </c>
      <c r="P5371">
        <v>0</v>
      </c>
      <c r="Q5371">
        <v>0</v>
      </c>
      <c r="R5371">
        <v>1</v>
      </c>
      <c r="S5371">
        <v>1</v>
      </c>
      <c r="T5371" t="s">
        <v>131</v>
      </c>
      <c r="U5371" t="s">
        <v>3302</v>
      </c>
      <c r="V5371" t="s">
        <v>4168</v>
      </c>
    </row>
    <row r="5372" spans="1:22">
      <c r="A5372" t="s">
        <v>6842</v>
      </c>
      <c r="B5372">
        <v>52.46</v>
      </c>
      <c r="C5372">
        <v>1963.952</v>
      </c>
      <c r="D5372">
        <v>19</v>
      </c>
      <c r="E5372">
        <v>0.6</v>
      </c>
      <c r="F5372">
        <v>982.98389999999995</v>
      </c>
      <c r="G5372">
        <v>28.35</v>
      </c>
      <c r="J5372" s="1">
        <v>3620000</v>
      </c>
      <c r="K5372" s="1">
        <v>3440000</v>
      </c>
      <c r="L5372">
        <v>3</v>
      </c>
      <c r="M5372">
        <v>16806</v>
      </c>
      <c r="N5372" t="s">
        <v>1583</v>
      </c>
      <c r="O5372">
        <v>3</v>
      </c>
      <c r="P5372">
        <v>0</v>
      </c>
      <c r="Q5372">
        <v>0</v>
      </c>
      <c r="R5372">
        <v>1</v>
      </c>
      <c r="S5372">
        <v>2</v>
      </c>
      <c r="T5372" t="s">
        <v>5195</v>
      </c>
      <c r="U5372" t="s">
        <v>35</v>
      </c>
      <c r="V5372" t="s">
        <v>854</v>
      </c>
    </row>
    <row r="5373" spans="1:22">
      <c r="A5373" t="s">
        <v>6843</v>
      </c>
      <c r="B5373">
        <v>52.46</v>
      </c>
      <c r="C5373">
        <v>1339.7710999999999</v>
      </c>
      <c r="D5373">
        <v>12</v>
      </c>
      <c r="E5373">
        <v>1.2</v>
      </c>
      <c r="F5373">
        <v>670.89359999999999</v>
      </c>
      <c r="G5373">
        <v>60.94</v>
      </c>
      <c r="J5373" s="1">
        <v>1540000</v>
      </c>
      <c r="K5373" s="1">
        <v>1750000</v>
      </c>
      <c r="L5373">
        <v>3</v>
      </c>
      <c r="M5373">
        <v>41184</v>
      </c>
      <c r="N5373" t="s">
        <v>1583</v>
      </c>
      <c r="O5373">
        <v>2</v>
      </c>
      <c r="P5373">
        <v>0</v>
      </c>
      <c r="Q5373">
        <v>0</v>
      </c>
      <c r="R5373">
        <v>1</v>
      </c>
      <c r="S5373">
        <v>1</v>
      </c>
      <c r="T5373" t="s">
        <v>2010</v>
      </c>
    </row>
    <row r="5374" spans="1:22">
      <c r="A5374" t="s">
        <v>6844</v>
      </c>
      <c r="B5374">
        <v>52.45</v>
      </c>
      <c r="C5374">
        <v>2144.1323000000002</v>
      </c>
      <c r="D5374">
        <v>20</v>
      </c>
      <c r="E5374">
        <v>0.3</v>
      </c>
      <c r="F5374">
        <v>715.7183</v>
      </c>
      <c r="G5374">
        <v>67.22</v>
      </c>
      <c r="J5374" s="1">
        <v>4400000</v>
      </c>
      <c r="K5374" s="1">
        <v>4690000</v>
      </c>
      <c r="L5374">
        <v>3</v>
      </c>
      <c r="M5374">
        <v>45737</v>
      </c>
      <c r="N5374" t="s">
        <v>1583</v>
      </c>
      <c r="O5374">
        <v>2</v>
      </c>
      <c r="P5374">
        <v>0</v>
      </c>
      <c r="Q5374">
        <v>0</v>
      </c>
      <c r="R5374">
        <v>1</v>
      </c>
      <c r="S5374">
        <v>1</v>
      </c>
      <c r="T5374" t="s">
        <v>528</v>
      </c>
    </row>
    <row r="5375" spans="1:22">
      <c r="A5375" t="s">
        <v>6845</v>
      </c>
      <c r="B5375">
        <v>52.45</v>
      </c>
      <c r="C5375">
        <v>1827.0353</v>
      </c>
      <c r="D5375">
        <v>17</v>
      </c>
      <c r="E5375">
        <v>-2.8</v>
      </c>
      <c r="F5375">
        <v>914.52229999999997</v>
      </c>
      <c r="G5375">
        <v>89.15</v>
      </c>
      <c r="J5375" s="1">
        <v>8540000</v>
      </c>
      <c r="K5375" s="1">
        <v>8960000</v>
      </c>
      <c r="L5375">
        <v>4</v>
      </c>
      <c r="M5375">
        <v>61099</v>
      </c>
      <c r="N5375" t="s">
        <v>23</v>
      </c>
      <c r="O5375">
        <v>3</v>
      </c>
      <c r="P5375">
        <v>0</v>
      </c>
      <c r="Q5375">
        <v>0</v>
      </c>
      <c r="R5375">
        <v>1</v>
      </c>
      <c r="S5375">
        <v>2</v>
      </c>
      <c r="T5375" t="s">
        <v>6846</v>
      </c>
    </row>
    <row r="5376" spans="1:22">
      <c r="A5376" t="s">
        <v>6847</v>
      </c>
      <c r="B5376">
        <v>52.45</v>
      </c>
      <c r="C5376">
        <v>1485.7674999999999</v>
      </c>
      <c r="D5376">
        <v>14</v>
      </c>
      <c r="E5376">
        <v>2</v>
      </c>
      <c r="F5376">
        <v>743.89250000000004</v>
      </c>
      <c r="G5376">
        <v>50.55</v>
      </c>
      <c r="J5376" s="1">
        <v>6890000</v>
      </c>
      <c r="K5376" s="1">
        <v>6820000</v>
      </c>
      <c r="L5376">
        <v>3</v>
      </c>
      <c r="M5376">
        <v>33421</v>
      </c>
      <c r="N5376" t="s">
        <v>1583</v>
      </c>
      <c r="O5376">
        <v>4</v>
      </c>
      <c r="P5376">
        <v>0</v>
      </c>
      <c r="Q5376">
        <v>0</v>
      </c>
      <c r="R5376">
        <v>2</v>
      </c>
      <c r="S5376">
        <v>2</v>
      </c>
      <c r="T5376" t="s">
        <v>1077</v>
      </c>
    </row>
    <row r="5377" spans="1:22">
      <c r="A5377" t="s">
        <v>6848</v>
      </c>
      <c r="B5377">
        <v>52.44</v>
      </c>
      <c r="C5377">
        <v>1844.0406</v>
      </c>
      <c r="D5377">
        <v>18</v>
      </c>
      <c r="E5377">
        <v>-1.2</v>
      </c>
      <c r="F5377">
        <v>615.68679999999995</v>
      </c>
      <c r="G5377">
        <v>56.36</v>
      </c>
      <c r="J5377" s="1">
        <v>1650000</v>
      </c>
      <c r="K5377" s="1">
        <v>1880000</v>
      </c>
      <c r="L5377">
        <v>3</v>
      </c>
      <c r="M5377">
        <v>37752</v>
      </c>
      <c r="N5377" t="s">
        <v>1583</v>
      </c>
      <c r="O5377">
        <v>2</v>
      </c>
      <c r="P5377">
        <v>0</v>
      </c>
      <c r="Q5377">
        <v>0</v>
      </c>
      <c r="R5377">
        <v>1</v>
      </c>
      <c r="S5377">
        <v>1</v>
      </c>
      <c r="T5377" t="s">
        <v>1341</v>
      </c>
    </row>
    <row r="5378" spans="1:22">
      <c r="A5378" t="s">
        <v>6849</v>
      </c>
      <c r="B5378">
        <v>52.44</v>
      </c>
      <c r="C5378">
        <v>1580.7946999999999</v>
      </c>
      <c r="D5378">
        <v>14</v>
      </c>
      <c r="E5378">
        <v>7.2</v>
      </c>
      <c r="F5378">
        <v>791.41030000000001</v>
      </c>
      <c r="G5378">
        <v>38.06</v>
      </c>
      <c r="J5378" s="1">
        <v>8700000</v>
      </c>
      <c r="K5378" s="1">
        <v>22400000</v>
      </c>
      <c r="L5378">
        <v>3</v>
      </c>
      <c r="M5378">
        <v>23910</v>
      </c>
      <c r="N5378" t="s">
        <v>1583</v>
      </c>
      <c r="O5378">
        <v>2</v>
      </c>
      <c r="P5378">
        <v>0</v>
      </c>
      <c r="Q5378">
        <v>0</v>
      </c>
      <c r="R5378">
        <v>1</v>
      </c>
      <c r="S5378">
        <v>1</v>
      </c>
      <c r="T5378" t="s">
        <v>2106</v>
      </c>
    </row>
    <row r="5379" spans="1:22">
      <c r="A5379" t="s">
        <v>6850</v>
      </c>
      <c r="B5379">
        <v>52.43</v>
      </c>
      <c r="C5379">
        <v>1106.5178000000001</v>
      </c>
      <c r="D5379">
        <v>10</v>
      </c>
      <c r="E5379">
        <v>-1.1000000000000001</v>
      </c>
      <c r="F5379">
        <v>554.26559999999995</v>
      </c>
      <c r="G5379">
        <v>14.25</v>
      </c>
      <c r="J5379" s="1">
        <v>1710000</v>
      </c>
      <c r="K5379" s="1">
        <v>1420000</v>
      </c>
      <c r="L5379">
        <v>3</v>
      </c>
      <c r="M5379">
        <v>7173</v>
      </c>
      <c r="N5379" t="s">
        <v>1583</v>
      </c>
      <c r="O5379">
        <v>2</v>
      </c>
      <c r="P5379">
        <v>0</v>
      </c>
      <c r="Q5379">
        <v>0</v>
      </c>
      <c r="R5379">
        <v>1</v>
      </c>
      <c r="S5379">
        <v>1</v>
      </c>
      <c r="T5379" t="s">
        <v>754</v>
      </c>
    </row>
    <row r="5380" spans="1:22">
      <c r="A5380" t="s">
        <v>6851</v>
      </c>
      <c r="B5380">
        <v>52.43</v>
      </c>
      <c r="C5380">
        <v>1228.5071</v>
      </c>
      <c r="D5380">
        <v>9</v>
      </c>
      <c r="E5380">
        <v>-0.2</v>
      </c>
      <c r="F5380">
        <v>615.26070000000004</v>
      </c>
      <c r="G5380">
        <v>30.37</v>
      </c>
      <c r="J5380" s="1">
        <v>14000000</v>
      </c>
      <c r="K5380" s="1">
        <v>14100000</v>
      </c>
      <c r="L5380">
        <v>4</v>
      </c>
      <c r="M5380">
        <v>18222</v>
      </c>
      <c r="N5380" t="s">
        <v>23</v>
      </c>
      <c r="O5380">
        <v>2</v>
      </c>
      <c r="P5380">
        <v>0</v>
      </c>
      <c r="Q5380">
        <v>0</v>
      </c>
      <c r="R5380">
        <v>1</v>
      </c>
      <c r="S5380">
        <v>1</v>
      </c>
      <c r="T5380" t="s">
        <v>523</v>
      </c>
      <c r="U5380" t="s">
        <v>35</v>
      </c>
      <c r="V5380" t="s">
        <v>77</v>
      </c>
    </row>
    <row r="5381" spans="1:22">
      <c r="A5381" t="s">
        <v>6852</v>
      </c>
      <c r="B5381">
        <v>52.43</v>
      </c>
      <c r="C5381">
        <v>2623.2467999999999</v>
      </c>
      <c r="D5381">
        <v>24</v>
      </c>
      <c r="E5381">
        <v>-0.9</v>
      </c>
      <c r="F5381">
        <v>656.8184</v>
      </c>
      <c r="G5381">
        <v>69.89</v>
      </c>
      <c r="K5381" s="1">
        <v>19700000</v>
      </c>
      <c r="L5381">
        <v>4</v>
      </c>
      <c r="M5381">
        <v>47648</v>
      </c>
      <c r="N5381" t="s">
        <v>23</v>
      </c>
      <c r="O5381">
        <v>2</v>
      </c>
      <c r="P5381">
        <v>0</v>
      </c>
      <c r="Q5381">
        <v>0</v>
      </c>
      <c r="R5381">
        <v>0</v>
      </c>
      <c r="S5381">
        <v>2</v>
      </c>
      <c r="T5381" t="s">
        <v>41</v>
      </c>
      <c r="U5381" t="s">
        <v>1887</v>
      </c>
      <c r="V5381" t="s">
        <v>6853</v>
      </c>
    </row>
    <row r="5382" spans="1:22">
      <c r="A5382" t="s">
        <v>6854</v>
      </c>
      <c r="B5382">
        <v>52.43</v>
      </c>
      <c r="C5382">
        <v>1499.7547999999999</v>
      </c>
      <c r="D5382">
        <v>12</v>
      </c>
      <c r="E5382">
        <v>-0.3</v>
      </c>
      <c r="F5382">
        <v>750.8845</v>
      </c>
      <c r="G5382">
        <v>65.849999999999994</v>
      </c>
      <c r="J5382" s="1">
        <v>11600000</v>
      </c>
      <c r="K5382" s="1">
        <v>12300000</v>
      </c>
      <c r="L5382">
        <v>4</v>
      </c>
      <c r="M5382">
        <v>44714</v>
      </c>
      <c r="N5382" t="s">
        <v>23</v>
      </c>
      <c r="O5382">
        <v>4</v>
      </c>
      <c r="P5382">
        <v>0</v>
      </c>
      <c r="Q5382">
        <v>0</v>
      </c>
      <c r="R5382">
        <v>2</v>
      </c>
      <c r="S5382">
        <v>2</v>
      </c>
      <c r="T5382" t="s">
        <v>2422</v>
      </c>
    </row>
    <row r="5383" spans="1:22">
      <c r="A5383" t="s">
        <v>6855</v>
      </c>
      <c r="B5383">
        <v>52.43</v>
      </c>
      <c r="C5383">
        <v>1469.7819999999999</v>
      </c>
      <c r="D5383">
        <v>12</v>
      </c>
      <c r="E5383">
        <v>0.9</v>
      </c>
      <c r="F5383">
        <v>735.89890000000003</v>
      </c>
      <c r="G5383">
        <v>76.44</v>
      </c>
      <c r="J5383" s="1">
        <v>3570000</v>
      </c>
      <c r="K5383" s="1">
        <v>4010000</v>
      </c>
      <c r="L5383">
        <v>4</v>
      </c>
      <c r="M5383">
        <v>52270</v>
      </c>
      <c r="N5383" t="s">
        <v>23</v>
      </c>
      <c r="O5383">
        <v>4</v>
      </c>
      <c r="P5383">
        <v>0</v>
      </c>
      <c r="Q5383">
        <v>0</v>
      </c>
      <c r="R5383">
        <v>2</v>
      </c>
      <c r="S5383">
        <v>2</v>
      </c>
      <c r="T5383" t="s">
        <v>523</v>
      </c>
    </row>
    <row r="5384" spans="1:22">
      <c r="A5384" t="s">
        <v>6856</v>
      </c>
      <c r="B5384">
        <v>52.42</v>
      </c>
      <c r="C5384">
        <v>1099.6487999999999</v>
      </c>
      <c r="D5384">
        <v>10</v>
      </c>
      <c r="E5384">
        <v>-0.4</v>
      </c>
      <c r="F5384">
        <v>550.83150000000001</v>
      </c>
      <c r="G5384">
        <v>55.01</v>
      </c>
      <c r="J5384" s="1">
        <v>36900000</v>
      </c>
      <c r="K5384" s="1">
        <v>47000000</v>
      </c>
      <c r="L5384">
        <v>4</v>
      </c>
      <c r="M5384">
        <v>36685</v>
      </c>
      <c r="N5384" t="s">
        <v>23</v>
      </c>
      <c r="O5384">
        <v>4</v>
      </c>
      <c r="P5384">
        <v>0</v>
      </c>
      <c r="Q5384">
        <v>0</v>
      </c>
      <c r="R5384">
        <v>2</v>
      </c>
      <c r="S5384">
        <v>2</v>
      </c>
      <c r="T5384" t="s">
        <v>411</v>
      </c>
    </row>
    <row r="5385" spans="1:22">
      <c r="A5385" t="s">
        <v>6857</v>
      </c>
      <c r="B5385">
        <v>52.42</v>
      </c>
      <c r="C5385">
        <v>1624.8248000000001</v>
      </c>
      <c r="D5385">
        <v>15</v>
      </c>
      <c r="E5385">
        <v>0</v>
      </c>
      <c r="F5385">
        <v>813.41970000000003</v>
      </c>
      <c r="G5385">
        <v>80.44</v>
      </c>
      <c r="J5385" s="1">
        <v>2760000</v>
      </c>
      <c r="K5385" s="1">
        <v>2850000</v>
      </c>
      <c r="L5385">
        <v>4</v>
      </c>
      <c r="M5385">
        <v>55084</v>
      </c>
      <c r="N5385" t="s">
        <v>23</v>
      </c>
      <c r="O5385">
        <v>4</v>
      </c>
      <c r="P5385">
        <v>0</v>
      </c>
      <c r="Q5385">
        <v>0</v>
      </c>
      <c r="R5385">
        <v>2</v>
      </c>
      <c r="S5385">
        <v>2</v>
      </c>
      <c r="T5385" t="s">
        <v>4174</v>
      </c>
    </row>
    <row r="5386" spans="1:22">
      <c r="A5386" t="s">
        <v>6858</v>
      </c>
      <c r="B5386">
        <v>52.42</v>
      </c>
      <c r="C5386">
        <v>1400.7762</v>
      </c>
      <c r="D5386">
        <v>12</v>
      </c>
      <c r="E5386">
        <v>-0.8</v>
      </c>
      <c r="F5386">
        <v>701.39480000000003</v>
      </c>
      <c r="G5386">
        <v>62.4</v>
      </c>
      <c r="J5386" s="1">
        <v>4150000</v>
      </c>
      <c r="K5386" s="1">
        <v>4460000</v>
      </c>
      <c r="L5386">
        <v>3</v>
      </c>
      <c r="M5386">
        <v>42266</v>
      </c>
      <c r="N5386" t="s">
        <v>1583</v>
      </c>
      <c r="O5386">
        <v>2</v>
      </c>
      <c r="P5386">
        <v>0</v>
      </c>
      <c r="Q5386">
        <v>0</v>
      </c>
      <c r="R5386">
        <v>1</v>
      </c>
      <c r="S5386">
        <v>1</v>
      </c>
      <c r="T5386" t="s">
        <v>4787</v>
      </c>
    </row>
    <row r="5387" spans="1:22">
      <c r="A5387" t="s">
        <v>6859</v>
      </c>
      <c r="B5387">
        <v>52.42</v>
      </c>
      <c r="C5387">
        <v>3263.5066000000002</v>
      </c>
      <c r="D5387">
        <v>29</v>
      </c>
      <c r="E5387">
        <v>-0.3</v>
      </c>
      <c r="F5387">
        <v>1088.8425</v>
      </c>
      <c r="G5387">
        <v>64.180000000000007</v>
      </c>
      <c r="J5387" s="1">
        <v>2900000</v>
      </c>
      <c r="K5387" s="1">
        <v>3030000</v>
      </c>
      <c r="L5387">
        <v>4</v>
      </c>
      <c r="M5387">
        <v>43497</v>
      </c>
      <c r="N5387" t="s">
        <v>23</v>
      </c>
      <c r="O5387">
        <v>2</v>
      </c>
      <c r="P5387">
        <v>0</v>
      </c>
      <c r="Q5387">
        <v>0</v>
      </c>
      <c r="R5387">
        <v>1</v>
      </c>
      <c r="S5387">
        <v>1</v>
      </c>
    </row>
    <row r="5388" spans="1:22">
      <c r="A5388" t="s">
        <v>6860</v>
      </c>
      <c r="B5388">
        <v>52.42</v>
      </c>
      <c r="C5388">
        <v>1285.6626000000001</v>
      </c>
      <c r="D5388">
        <v>12</v>
      </c>
      <c r="E5388">
        <v>-0.6</v>
      </c>
      <c r="F5388">
        <v>643.83820000000003</v>
      </c>
      <c r="G5388">
        <v>34.880000000000003</v>
      </c>
      <c r="J5388" s="1">
        <v>18200000</v>
      </c>
      <c r="K5388" s="1">
        <v>21300000</v>
      </c>
      <c r="L5388">
        <v>3</v>
      </c>
      <c r="M5388">
        <v>21533</v>
      </c>
      <c r="N5388" t="s">
        <v>1583</v>
      </c>
      <c r="O5388">
        <v>2</v>
      </c>
      <c r="P5388">
        <v>0</v>
      </c>
      <c r="Q5388">
        <v>0</v>
      </c>
      <c r="R5388">
        <v>1</v>
      </c>
      <c r="S5388">
        <v>1</v>
      </c>
      <c r="T5388" t="s">
        <v>716</v>
      </c>
    </row>
    <row r="5389" spans="1:22">
      <c r="A5389" t="s">
        <v>6861</v>
      </c>
      <c r="B5389">
        <v>52.41</v>
      </c>
      <c r="C5389">
        <v>1613.7897</v>
      </c>
      <c r="D5389">
        <v>15</v>
      </c>
      <c r="E5389">
        <v>-0.2</v>
      </c>
      <c r="F5389">
        <v>538.93709999999999</v>
      </c>
      <c r="G5389">
        <v>12.69</v>
      </c>
      <c r="J5389" s="1">
        <v>5230000</v>
      </c>
      <c r="K5389" s="1">
        <v>7330000</v>
      </c>
      <c r="L5389">
        <v>4</v>
      </c>
      <c r="M5389">
        <v>6011</v>
      </c>
      <c r="N5389" t="s">
        <v>23</v>
      </c>
      <c r="O5389">
        <v>3</v>
      </c>
      <c r="P5389">
        <v>0</v>
      </c>
      <c r="Q5389">
        <v>0</v>
      </c>
      <c r="R5389">
        <v>1</v>
      </c>
      <c r="S5389">
        <v>2</v>
      </c>
      <c r="T5389" t="s">
        <v>152</v>
      </c>
      <c r="U5389" t="s">
        <v>3302</v>
      </c>
      <c r="V5389" t="s">
        <v>6862</v>
      </c>
    </row>
    <row r="5390" spans="1:22">
      <c r="A5390" t="s">
        <v>6863</v>
      </c>
      <c r="B5390">
        <v>52.4</v>
      </c>
      <c r="C5390">
        <v>1451.6793</v>
      </c>
      <c r="D5390">
        <v>14</v>
      </c>
      <c r="E5390">
        <v>-0.2</v>
      </c>
      <c r="F5390">
        <v>726.84680000000003</v>
      </c>
      <c r="G5390">
        <v>39.729999999999997</v>
      </c>
      <c r="J5390" s="1">
        <v>6350000</v>
      </c>
      <c r="K5390" s="1">
        <v>596000</v>
      </c>
      <c r="L5390">
        <v>4</v>
      </c>
      <c r="M5390">
        <v>25133</v>
      </c>
      <c r="N5390" t="s">
        <v>23</v>
      </c>
      <c r="O5390">
        <v>2</v>
      </c>
      <c r="P5390">
        <v>0</v>
      </c>
      <c r="Q5390">
        <v>0</v>
      </c>
      <c r="R5390">
        <v>1</v>
      </c>
      <c r="S5390">
        <v>1</v>
      </c>
      <c r="T5390" t="s">
        <v>6864</v>
      </c>
    </row>
    <row r="5391" spans="1:22">
      <c r="A5391" t="s">
        <v>6865</v>
      </c>
      <c r="B5391">
        <v>52.4</v>
      </c>
      <c r="C5391">
        <v>1235.6086</v>
      </c>
      <c r="D5391">
        <v>10</v>
      </c>
      <c r="E5391">
        <v>-1.4</v>
      </c>
      <c r="F5391">
        <v>412.87630000000001</v>
      </c>
      <c r="G5391">
        <v>55.22</v>
      </c>
      <c r="H5391">
        <v>0</v>
      </c>
      <c r="K5391" s="1">
        <v>152000</v>
      </c>
      <c r="L5391">
        <v>4</v>
      </c>
      <c r="M5391">
        <v>36841</v>
      </c>
      <c r="N5391" t="s">
        <v>23</v>
      </c>
      <c r="O5391">
        <v>2</v>
      </c>
      <c r="P5391">
        <v>1</v>
      </c>
      <c r="Q5391">
        <v>0</v>
      </c>
      <c r="R5391">
        <v>0</v>
      </c>
      <c r="S5391">
        <v>1</v>
      </c>
      <c r="T5391" t="s">
        <v>970</v>
      </c>
    </row>
    <row r="5392" spans="1:22">
      <c r="A5392" t="s">
        <v>6866</v>
      </c>
      <c r="B5392">
        <v>52.4</v>
      </c>
      <c r="C5392">
        <v>1130.6183000000001</v>
      </c>
      <c r="D5392">
        <v>11</v>
      </c>
      <c r="E5392">
        <v>-0.2</v>
      </c>
      <c r="F5392">
        <v>566.31629999999996</v>
      </c>
      <c r="G5392">
        <v>51.28</v>
      </c>
      <c r="J5392" s="1">
        <v>11200000</v>
      </c>
      <c r="K5392" s="1">
        <v>11000000</v>
      </c>
      <c r="L5392">
        <v>4</v>
      </c>
      <c r="M5392">
        <v>33931</v>
      </c>
      <c r="N5392" t="s">
        <v>23</v>
      </c>
      <c r="O5392">
        <v>2</v>
      </c>
      <c r="P5392">
        <v>0</v>
      </c>
      <c r="Q5392">
        <v>0</v>
      </c>
      <c r="R5392">
        <v>1</v>
      </c>
      <c r="S5392">
        <v>1</v>
      </c>
      <c r="T5392" t="s">
        <v>1828</v>
      </c>
    </row>
    <row r="5393" spans="1:22">
      <c r="A5393" t="s">
        <v>6867</v>
      </c>
      <c r="B5393">
        <v>52.39</v>
      </c>
      <c r="C5393">
        <v>2011.9485999999999</v>
      </c>
      <c r="D5393">
        <v>19</v>
      </c>
      <c r="E5393">
        <v>-0.3</v>
      </c>
      <c r="F5393">
        <v>1006.9813</v>
      </c>
      <c r="G5393">
        <v>39.58</v>
      </c>
      <c r="J5393" s="1">
        <v>1360000</v>
      </c>
      <c r="K5393" s="1">
        <v>1060000</v>
      </c>
      <c r="L5393">
        <v>3</v>
      </c>
      <c r="M5393">
        <v>25086</v>
      </c>
      <c r="N5393" t="s">
        <v>1583</v>
      </c>
      <c r="O5393">
        <v>2</v>
      </c>
      <c r="P5393">
        <v>0</v>
      </c>
      <c r="Q5393">
        <v>0</v>
      </c>
      <c r="R5393">
        <v>1</v>
      </c>
      <c r="S5393">
        <v>1</v>
      </c>
      <c r="T5393" t="s">
        <v>30</v>
      </c>
    </row>
    <row r="5394" spans="1:22">
      <c r="A5394" t="s">
        <v>6868</v>
      </c>
      <c r="B5394">
        <v>52.39</v>
      </c>
      <c r="C5394">
        <v>1691.9093</v>
      </c>
      <c r="D5394">
        <v>15</v>
      </c>
      <c r="E5394">
        <v>-1.6</v>
      </c>
      <c r="F5394">
        <v>846.9606</v>
      </c>
      <c r="G5394">
        <v>55.01</v>
      </c>
      <c r="J5394" s="1">
        <v>1820000</v>
      </c>
      <c r="K5394" s="1">
        <v>1470000</v>
      </c>
      <c r="L5394">
        <v>3</v>
      </c>
      <c r="M5394">
        <v>36736</v>
      </c>
      <c r="N5394" t="s">
        <v>1583</v>
      </c>
      <c r="O5394">
        <v>2</v>
      </c>
      <c r="P5394">
        <v>0</v>
      </c>
      <c r="Q5394">
        <v>0</v>
      </c>
      <c r="R5394">
        <v>1</v>
      </c>
      <c r="S5394">
        <v>1</v>
      </c>
      <c r="T5394" t="s">
        <v>513</v>
      </c>
      <c r="U5394" t="s">
        <v>1245</v>
      </c>
      <c r="V5394" t="s">
        <v>1246</v>
      </c>
    </row>
    <row r="5395" spans="1:22">
      <c r="A5395" t="s">
        <v>6869</v>
      </c>
      <c r="B5395">
        <v>52.38</v>
      </c>
      <c r="C5395">
        <v>1343.7295999999999</v>
      </c>
      <c r="D5395">
        <v>12</v>
      </c>
      <c r="E5395">
        <v>-0.3</v>
      </c>
      <c r="F5395">
        <v>672.87189999999998</v>
      </c>
      <c r="G5395">
        <v>60.24</v>
      </c>
      <c r="J5395" s="1">
        <v>2250000</v>
      </c>
      <c r="K5395" s="1">
        <v>2490000</v>
      </c>
      <c r="L5395">
        <v>3</v>
      </c>
      <c r="M5395">
        <v>40663</v>
      </c>
      <c r="N5395" t="s">
        <v>1583</v>
      </c>
      <c r="O5395">
        <v>2</v>
      </c>
      <c r="P5395">
        <v>0</v>
      </c>
      <c r="Q5395">
        <v>0</v>
      </c>
      <c r="R5395">
        <v>1</v>
      </c>
      <c r="S5395">
        <v>1</v>
      </c>
      <c r="T5395" t="s">
        <v>2448</v>
      </c>
    </row>
    <row r="5396" spans="1:22">
      <c r="A5396" t="s">
        <v>6870</v>
      </c>
      <c r="B5396">
        <v>52.38</v>
      </c>
      <c r="C5396">
        <v>2602.1296000000002</v>
      </c>
      <c r="D5396">
        <v>23</v>
      </c>
      <c r="E5396">
        <v>0.1</v>
      </c>
      <c r="F5396">
        <v>1302.0723</v>
      </c>
      <c r="G5396">
        <v>42.86</v>
      </c>
      <c r="J5396" s="1">
        <v>104000000</v>
      </c>
      <c r="K5396" s="1">
        <v>90400000</v>
      </c>
      <c r="L5396">
        <v>3</v>
      </c>
      <c r="M5396">
        <v>27590</v>
      </c>
      <c r="N5396" t="s">
        <v>1583</v>
      </c>
      <c r="O5396">
        <v>7</v>
      </c>
      <c r="P5396">
        <v>0</v>
      </c>
      <c r="Q5396">
        <v>0</v>
      </c>
      <c r="R5396">
        <v>3</v>
      </c>
      <c r="S5396">
        <v>4</v>
      </c>
      <c r="T5396" t="s">
        <v>165</v>
      </c>
      <c r="U5396" t="s">
        <v>5322</v>
      </c>
    </row>
    <row r="5397" spans="1:22">
      <c r="A5397" t="s">
        <v>6871</v>
      </c>
      <c r="B5397">
        <v>52.38</v>
      </c>
      <c r="C5397">
        <v>1442.8456000000001</v>
      </c>
      <c r="D5397">
        <v>12</v>
      </c>
      <c r="E5397">
        <v>1.7</v>
      </c>
      <c r="F5397">
        <v>481.95659999999998</v>
      </c>
      <c r="G5397">
        <v>38.07</v>
      </c>
      <c r="J5397" s="1">
        <v>1330000</v>
      </c>
      <c r="K5397" s="1">
        <v>981000</v>
      </c>
      <c r="L5397">
        <v>3</v>
      </c>
      <c r="M5397">
        <v>23925</v>
      </c>
      <c r="N5397" t="s">
        <v>1583</v>
      </c>
      <c r="O5397">
        <v>2</v>
      </c>
      <c r="P5397">
        <v>0</v>
      </c>
      <c r="Q5397">
        <v>0</v>
      </c>
      <c r="R5397">
        <v>1</v>
      </c>
      <c r="S5397">
        <v>1</v>
      </c>
      <c r="T5397" t="s">
        <v>333</v>
      </c>
    </row>
    <row r="5398" spans="1:22">
      <c r="A5398" t="s">
        <v>6872</v>
      </c>
      <c r="B5398">
        <v>52.37</v>
      </c>
      <c r="C5398">
        <v>1195.7175</v>
      </c>
      <c r="D5398">
        <v>12</v>
      </c>
      <c r="E5398">
        <v>0.6</v>
      </c>
      <c r="F5398">
        <v>598.8664</v>
      </c>
      <c r="G5398">
        <v>50.04</v>
      </c>
      <c r="J5398" s="1">
        <v>30400000</v>
      </c>
      <c r="K5398" s="1">
        <v>32100000</v>
      </c>
      <c r="L5398">
        <v>3</v>
      </c>
      <c r="M5398">
        <v>33050</v>
      </c>
      <c r="N5398" t="s">
        <v>1583</v>
      </c>
      <c r="O5398">
        <v>4</v>
      </c>
      <c r="P5398">
        <v>0</v>
      </c>
      <c r="Q5398">
        <v>0</v>
      </c>
      <c r="R5398">
        <v>2</v>
      </c>
      <c r="S5398">
        <v>2</v>
      </c>
      <c r="T5398" t="s">
        <v>397</v>
      </c>
    </row>
    <row r="5399" spans="1:22">
      <c r="A5399" t="s">
        <v>6873</v>
      </c>
      <c r="B5399">
        <v>52.37</v>
      </c>
      <c r="C5399">
        <v>1329.6161</v>
      </c>
      <c r="D5399">
        <v>12</v>
      </c>
      <c r="E5399">
        <v>-1.7</v>
      </c>
      <c r="F5399">
        <v>665.81420000000003</v>
      </c>
      <c r="G5399">
        <v>25.63</v>
      </c>
      <c r="J5399" s="1">
        <v>1720000</v>
      </c>
      <c r="K5399" s="1">
        <v>2040000</v>
      </c>
      <c r="L5399">
        <v>3</v>
      </c>
      <c r="M5399">
        <v>14947</v>
      </c>
      <c r="N5399" t="s">
        <v>1583</v>
      </c>
      <c r="O5399">
        <v>2</v>
      </c>
      <c r="P5399">
        <v>0</v>
      </c>
      <c r="Q5399">
        <v>0</v>
      </c>
      <c r="R5399">
        <v>1</v>
      </c>
      <c r="S5399">
        <v>1</v>
      </c>
      <c r="T5399" t="s">
        <v>417</v>
      </c>
    </row>
    <row r="5400" spans="1:22">
      <c r="A5400" t="s">
        <v>6874</v>
      </c>
      <c r="B5400">
        <v>52.37</v>
      </c>
      <c r="C5400">
        <v>1469.7512999999999</v>
      </c>
      <c r="D5400">
        <v>13</v>
      </c>
      <c r="E5400">
        <v>0.2</v>
      </c>
      <c r="F5400">
        <v>490.92450000000002</v>
      </c>
      <c r="G5400">
        <v>35.270000000000003</v>
      </c>
      <c r="J5400" s="1">
        <v>1890000</v>
      </c>
      <c r="K5400" s="1">
        <v>1840000</v>
      </c>
      <c r="L5400">
        <v>3</v>
      </c>
      <c r="M5400">
        <v>21837</v>
      </c>
      <c r="N5400" t="s">
        <v>1583</v>
      </c>
      <c r="O5400">
        <v>4</v>
      </c>
      <c r="P5400">
        <v>0</v>
      </c>
      <c r="Q5400">
        <v>0</v>
      </c>
      <c r="R5400">
        <v>2</v>
      </c>
      <c r="S5400">
        <v>2</v>
      </c>
      <c r="T5400" t="s">
        <v>4124</v>
      </c>
    </row>
    <row r="5401" spans="1:22">
      <c r="A5401" t="s">
        <v>6875</v>
      </c>
      <c r="B5401">
        <v>52.37</v>
      </c>
      <c r="C5401">
        <v>933.48800000000006</v>
      </c>
      <c r="D5401">
        <v>9</v>
      </c>
      <c r="E5401">
        <v>0.6</v>
      </c>
      <c r="F5401">
        <v>467.75150000000002</v>
      </c>
      <c r="G5401">
        <v>11.98</v>
      </c>
      <c r="K5401" s="1">
        <v>155000</v>
      </c>
      <c r="L5401">
        <v>4</v>
      </c>
      <c r="M5401">
        <v>5521</v>
      </c>
      <c r="N5401" t="s">
        <v>23</v>
      </c>
      <c r="O5401">
        <v>1</v>
      </c>
      <c r="P5401">
        <v>0</v>
      </c>
      <c r="Q5401">
        <v>0</v>
      </c>
      <c r="R5401">
        <v>0</v>
      </c>
      <c r="S5401">
        <v>1</v>
      </c>
      <c r="T5401" t="s">
        <v>808</v>
      </c>
    </row>
    <row r="5402" spans="1:22">
      <c r="A5402" t="s">
        <v>6876</v>
      </c>
      <c r="B5402">
        <v>52.37</v>
      </c>
      <c r="C5402">
        <v>2576.3888999999999</v>
      </c>
      <c r="D5402">
        <v>25</v>
      </c>
      <c r="E5402">
        <v>-0.9</v>
      </c>
      <c r="F5402">
        <v>1289.2005999999999</v>
      </c>
      <c r="G5402">
        <v>100.63</v>
      </c>
      <c r="J5402" s="1">
        <v>1600000</v>
      </c>
      <c r="L5402">
        <v>3</v>
      </c>
      <c r="M5402">
        <v>68260</v>
      </c>
      <c r="N5402" t="s">
        <v>1583</v>
      </c>
      <c r="O5402">
        <v>2</v>
      </c>
      <c r="P5402">
        <v>0</v>
      </c>
      <c r="Q5402">
        <v>0</v>
      </c>
      <c r="R5402">
        <v>2</v>
      </c>
      <c r="S5402">
        <v>0</v>
      </c>
      <c r="T5402" t="s">
        <v>30</v>
      </c>
    </row>
    <row r="5403" spans="1:22">
      <c r="A5403" t="s">
        <v>6877</v>
      </c>
      <c r="B5403">
        <v>52.37</v>
      </c>
      <c r="C5403">
        <v>1455.7932000000001</v>
      </c>
      <c r="D5403">
        <v>14</v>
      </c>
      <c r="E5403">
        <v>-0.4</v>
      </c>
      <c r="F5403">
        <v>728.90359999999998</v>
      </c>
      <c r="G5403">
        <v>40.58</v>
      </c>
      <c r="J5403" s="1">
        <v>7660000</v>
      </c>
      <c r="K5403" s="1">
        <v>7490000</v>
      </c>
      <c r="L5403">
        <v>3</v>
      </c>
      <c r="M5403">
        <v>25869</v>
      </c>
      <c r="N5403" t="s">
        <v>1583</v>
      </c>
      <c r="O5403">
        <v>2</v>
      </c>
      <c r="P5403">
        <v>0</v>
      </c>
      <c r="Q5403">
        <v>0</v>
      </c>
      <c r="R5403">
        <v>1</v>
      </c>
      <c r="S5403">
        <v>1</v>
      </c>
      <c r="T5403" t="s">
        <v>5328</v>
      </c>
    </row>
    <row r="5404" spans="1:22">
      <c r="A5404" t="s">
        <v>6878</v>
      </c>
      <c r="B5404">
        <v>52.36</v>
      </c>
      <c r="C5404">
        <v>1415.7256</v>
      </c>
      <c r="D5404">
        <v>12</v>
      </c>
      <c r="E5404">
        <v>-0.5</v>
      </c>
      <c r="F5404">
        <v>472.91559999999998</v>
      </c>
      <c r="G5404">
        <v>47</v>
      </c>
      <c r="J5404" s="1">
        <v>13700000</v>
      </c>
      <c r="K5404" s="1">
        <v>14600000</v>
      </c>
      <c r="L5404">
        <v>4</v>
      </c>
      <c r="M5404">
        <v>30667</v>
      </c>
      <c r="N5404" t="s">
        <v>23</v>
      </c>
      <c r="O5404">
        <v>4</v>
      </c>
      <c r="P5404">
        <v>0</v>
      </c>
      <c r="Q5404">
        <v>0</v>
      </c>
      <c r="R5404">
        <v>2</v>
      </c>
      <c r="S5404">
        <v>2</v>
      </c>
      <c r="T5404" t="s">
        <v>1949</v>
      </c>
    </row>
    <row r="5405" spans="1:22">
      <c r="A5405" t="s">
        <v>6879</v>
      </c>
      <c r="B5405">
        <v>52.35</v>
      </c>
      <c r="C5405">
        <v>1722.9226000000001</v>
      </c>
      <c r="D5405">
        <v>15</v>
      </c>
      <c r="E5405">
        <v>0.2</v>
      </c>
      <c r="F5405">
        <v>862.46879999999999</v>
      </c>
      <c r="G5405">
        <v>90.48</v>
      </c>
      <c r="J5405" s="1">
        <v>1740000</v>
      </c>
      <c r="K5405" s="1">
        <v>1600000</v>
      </c>
      <c r="L5405">
        <v>4</v>
      </c>
      <c r="M5405">
        <v>61938</v>
      </c>
      <c r="N5405" t="s">
        <v>23</v>
      </c>
      <c r="O5405">
        <v>5</v>
      </c>
      <c r="P5405">
        <v>0</v>
      </c>
      <c r="Q5405">
        <v>0</v>
      </c>
      <c r="R5405">
        <v>2</v>
      </c>
      <c r="S5405">
        <v>3</v>
      </c>
      <c r="T5405" t="s">
        <v>126</v>
      </c>
      <c r="U5405" t="s">
        <v>32</v>
      </c>
      <c r="V5405" t="s">
        <v>2486</v>
      </c>
    </row>
    <row r="5406" spans="1:22">
      <c r="A5406" t="s">
        <v>6880</v>
      </c>
      <c r="B5406">
        <v>52.34</v>
      </c>
      <c r="C5406">
        <v>3801.9121</v>
      </c>
      <c r="D5406">
        <v>31</v>
      </c>
      <c r="E5406">
        <v>-0.8</v>
      </c>
      <c r="F5406">
        <v>1268.3103000000001</v>
      </c>
      <c r="G5406">
        <v>102.97</v>
      </c>
      <c r="J5406" s="1">
        <v>3080000</v>
      </c>
      <c r="L5406">
        <v>3</v>
      </c>
      <c r="M5406">
        <v>69520</v>
      </c>
      <c r="N5406" t="s">
        <v>1583</v>
      </c>
      <c r="O5406">
        <v>1</v>
      </c>
      <c r="P5406">
        <v>0</v>
      </c>
      <c r="Q5406">
        <v>0</v>
      </c>
      <c r="R5406">
        <v>1</v>
      </c>
      <c r="S5406">
        <v>0</v>
      </c>
      <c r="T5406" t="s">
        <v>152</v>
      </c>
    </row>
    <row r="5407" spans="1:22">
      <c r="A5407" t="s">
        <v>6881</v>
      </c>
      <c r="B5407">
        <v>52.34</v>
      </c>
      <c r="C5407">
        <v>1740.8206</v>
      </c>
      <c r="D5407">
        <v>15</v>
      </c>
      <c r="E5407">
        <v>2.2000000000000002</v>
      </c>
      <c r="F5407">
        <v>871.4194</v>
      </c>
      <c r="G5407">
        <v>56.09</v>
      </c>
      <c r="J5407" s="1">
        <v>8040000</v>
      </c>
      <c r="K5407" s="1">
        <v>8920000</v>
      </c>
      <c r="L5407">
        <v>3</v>
      </c>
      <c r="M5407">
        <v>37554</v>
      </c>
      <c r="N5407" t="s">
        <v>1583</v>
      </c>
      <c r="O5407">
        <v>2</v>
      </c>
      <c r="P5407">
        <v>0</v>
      </c>
      <c r="Q5407">
        <v>0</v>
      </c>
      <c r="R5407">
        <v>1</v>
      </c>
      <c r="S5407">
        <v>1</v>
      </c>
      <c r="T5407" t="s">
        <v>1341</v>
      </c>
    </row>
    <row r="5408" spans="1:22">
      <c r="A5408" t="s">
        <v>6882</v>
      </c>
      <c r="B5408">
        <v>52.34</v>
      </c>
      <c r="C5408">
        <v>1531.7915</v>
      </c>
      <c r="D5408">
        <v>13</v>
      </c>
      <c r="E5408">
        <v>0.4</v>
      </c>
      <c r="F5408">
        <v>766.90329999999994</v>
      </c>
      <c r="G5408">
        <v>49.86</v>
      </c>
      <c r="J5408" s="1">
        <v>1710000</v>
      </c>
      <c r="L5408">
        <v>3</v>
      </c>
      <c r="M5408">
        <v>32915</v>
      </c>
      <c r="N5408" t="s">
        <v>1583</v>
      </c>
      <c r="O5408">
        <v>1</v>
      </c>
      <c r="P5408">
        <v>0</v>
      </c>
      <c r="Q5408">
        <v>0</v>
      </c>
      <c r="R5408">
        <v>1</v>
      </c>
      <c r="S5408">
        <v>0</v>
      </c>
      <c r="T5408" t="s">
        <v>6883</v>
      </c>
      <c r="U5408" t="s">
        <v>35</v>
      </c>
      <c r="V5408" t="s">
        <v>39</v>
      </c>
    </row>
    <row r="5409" spans="1:22">
      <c r="A5409" t="s">
        <v>6884</v>
      </c>
      <c r="B5409">
        <v>52.34</v>
      </c>
      <c r="C5409">
        <v>1238.6982</v>
      </c>
      <c r="D5409">
        <v>12</v>
      </c>
      <c r="E5409">
        <v>-0.3</v>
      </c>
      <c r="F5409">
        <v>620.35619999999994</v>
      </c>
      <c r="G5409">
        <v>30.32</v>
      </c>
      <c r="J5409" s="1">
        <v>3200000</v>
      </c>
      <c r="K5409" s="1">
        <v>2630000</v>
      </c>
      <c r="L5409">
        <v>3</v>
      </c>
      <c r="M5409">
        <v>18234</v>
      </c>
      <c r="N5409" t="s">
        <v>1583</v>
      </c>
      <c r="O5409">
        <v>2</v>
      </c>
      <c r="P5409">
        <v>0</v>
      </c>
      <c r="Q5409">
        <v>0</v>
      </c>
      <c r="R5409">
        <v>1</v>
      </c>
      <c r="S5409">
        <v>1</v>
      </c>
      <c r="T5409" t="s">
        <v>598</v>
      </c>
    </row>
    <row r="5410" spans="1:22">
      <c r="A5410" t="s">
        <v>6885</v>
      </c>
      <c r="B5410">
        <v>52.33</v>
      </c>
      <c r="C5410">
        <v>1273.7506000000001</v>
      </c>
      <c r="D5410">
        <v>13</v>
      </c>
      <c r="E5410">
        <v>0.6</v>
      </c>
      <c r="F5410">
        <v>425.59109999999998</v>
      </c>
      <c r="G5410">
        <v>27.98</v>
      </c>
      <c r="J5410" s="1">
        <v>3100000</v>
      </c>
      <c r="K5410" s="1">
        <v>2520000</v>
      </c>
      <c r="L5410">
        <v>3</v>
      </c>
      <c r="M5410">
        <v>16539</v>
      </c>
      <c r="N5410" t="s">
        <v>1583</v>
      </c>
      <c r="O5410">
        <v>3</v>
      </c>
      <c r="P5410">
        <v>0</v>
      </c>
      <c r="Q5410">
        <v>0</v>
      </c>
      <c r="R5410">
        <v>1</v>
      </c>
      <c r="S5410">
        <v>2</v>
      </c>
      <c r="T5410" t="s">
        <v>350</v>
      </c>
    </row>
    <row r="5411" spans="1:22">
      <c r="A5411" t="s">
        <v>6886</v>
      </c>
      <c r="B5411">
        <v>52.33</v>
      </c>
      <c r="C5411">
        <v>1359.5878</v>
      </c>
      <c r="D5411">
        <v>11</v>
      </c>
      <c r="E5411">
        <v>-2.2999999999999998</v>
      </c>
      <c r="F5411">
        <v>680.79960000000005</v>
      </c>
      <c r="G5411">
        <v>27.59</v>
      </c>
      <c r="J5411" s="1">
        <v>7120000</v>
      </c>
      <c r="K5411" s="1">
        <v>6760000</v>
      </c>
      <c r="L5411">
        <v>4</v>
      </c>
      <c r="M5411">
        <v>16242</v>
      </c>
      <c r="N5411" t="s">
        <v>23</v>
      </c>
      <c r="O5411">
        <v>4</v>
      </c>
      <c r="P5411">
        <v>0</v>
      </c>
      <c r="Q5411">
        <v>0</v>
      </c>
      <c r="R5411">
        <v>2</v>
      </c>
      <c r="S5411">
        <v>2</v>
      </c>
      <c r="T5411" t="s">
        <v>260</v>
      </c>
      <c r="U5411" t="s">
        <v>35</v>
      </c>
      <c r="V5411" t="s">
        <v>541</v>
      </c>
    </row>
    <row r="5412" spans="1:22">
      <c r="A5412" t="s">
        <v>6887</v>
      </c>
      <c r="B5412">
        <v>52.33</v>
      </c>
      <c r="C5412">
        <v>2004.9951000000001</v>
      </c>
      <c r="D5412">
        <v>18</v>
      </c>
      <c r="E5412">
        <v>-0.5</v>
      </c>
      <c r="F5412">
        <v>669.33860000000004</v>
      </c>
      <c r="G5412">
        <v>28.54</v>
      </c>
      <c r="J5412" s="1">
        <v>8340000</v>
      </c>
      <c r="L5412">
        <v>3</v>
      </c>
      <c r="M5412">
        <v>16956</v>
      </c>
      <c r="N5412" t="s">
        <v>1583</v>
      </c>
      <c r="O5412">
        <v>2</v>
      </c>
      <c r="P5412">
        <v>0</v>
      </c>
      <c r="Q5412">
        <v>0</v>
      </c>
      <c r="R5412">
        <v>2</v>
      </c>
      <c r="S5412">
        <v>0</v>
      </c>
      <c r="T5412" t="s">
        <v>2346</v>
      </c>
    </row>
    <row r="5413" spans="1:22">
      <c r="A5413" t="s">
        <v>6888</v>
      </c>
      <c r="B5413">
        <v>52.33</v>
      </c>
      <c r="C5413">
        <v>1773.9259999999999</v>
      </c>
      <c r="D5413">
        <v>17</v>
      </c>
      <c r="E5413">
        <v>0.4</v>
      </c>
      <c r="F5413">
        <v>592.31619999999998</v>
      </c>
      <c r="G5413">
        <v>34.85</v>
      </c>
      <c r="J5413" s="1">
        <v>673000</v>
      </c>
      <c r="L5413">
        <v>3</v>
      </c>
      <c r="M5413">
        <v>21510</v>
      </c>
      <c r="N5413" t="s">
        <v>1583</v>
      </c>
      <c r="O5413">
        <v>1</v>
      </c>
      <c r="P5413">
        <v>0</v>
      </c>
      <c r="Q5413">
        <v>0</v>
      </c>
      <c r="R5413">
        <v>1</v>
      </c>
      <c r="S5413">
        <v>0</v>
      </c>
      <c r="T5413" t="s">
        <v>131</v>
      </c>
    </row>
    <row r="5414" spans="1:22">
      <c r="A5414" t="s">
        <v>6889</v>
      </c>
      <c r="B5414">
        <v>52.33</v>
      </c>
      <c r="C5414">
        <v>1222.6168</v>
      </c>
      <c r="D5414">
        <v>9</v>
      </c>
      <c r="E5414">
        <v>-0.6</v>
      </c>
      <c r="F5414">
        <v>612.31529999999998</v>
      </c>
      <c r="G5414">
        <v>60.08</v>
      </c>
      <c r="J5414" s="1">
        <v>748000</v>
      </c>
      <c r="K5414" s="1">
        <v>703000</v>
      </c>
      <c r="L5414">
        <v>4</v>
      </c>
      <c r="M5414">
        <v>40501</v>
      </c>
      <c r="N5414" t="s">
        <v>23</v>
      </c>
      <c r="O5414">
        <v>2</v>
      </c>
      <c r="P5414">
        <v>0</v>
      </c>
      <c r="Q5414">
        <v>0</v>
      </c>
      <c r="R5414">
        <v>1</v>
      </c>
      <c r="S5414">
        <v>1</v>
      </c>
      <c r="T5414" t="s">
        <v>5410</v>
      </c>
    </row>
    <row r="5415" spans="1:22">
      <c r="A5415" t="s">
        <v>6890</v>
      </c>
      <c r="B5415">
        <v>52.32</v>
      </c>
      <c r="C5415">
        <v>1362.615</v>
      </c>
      <c r="D5415">
        <v>11</v>
      </c>
      <c r="E5415">
        <v>-0.1</v>
      </c>
      <c r="F5415">
        <v>682.31470000000002</v>
      </c>
      <c r="G5415">
        <v>29.62</v>
      </c>
      <c r="J5415" s="1">
        <v>5490000</v>
      </c>
      <c r="K5415" s="1">
        <v>5200000</v>
      </c>
      <c r="L5415">
        <v>4</v>
      </c>
      <c r="M5415">
        <v>17700</v>
      </c>
      <c r="N5415" t="s">
        <v>23</v>
      </c>
      <c r="O5415">
        <v>2</v>
      </c>
      <c r="P5415">
        <v>0</v>
      </c>
      <c r="Q5415">
        <v>0</v>
      </c>
      <c r="R5415">
        <v>1</v>
      </c>
      <c r="S5415">
        <v>1</v>
      </c>
      <c r="T5415" t="s">
        <v>6891</v>
      </c>
    </row>
    <row r="5416" spans="1:22">
      <c r="A5416" t="s">
        <v>6892</v>
      </c>
      <c r="B5416">
        <v>52.32</v>
      </c>
      <c r="C5416">
        <v>1130.6295</v>
      </c>
      <c r="D5416">
        <v>10</v>
      </c>
      <c r="E5416">
        <v>-0.5</v>
      </c>
      <c r="F5416">
        <v>566.32180000000005</v>
      </c>
      <c r="G5416">
        <v>37.26</v>
      </c>
      <c r="J5416" s="1">
        <v>37700000</v>
      </c>
      <c r="K5416" s="1">
        <v>37400000</v>
      </c>
      <c r="L5416">
        <v>4</v>
      </c>
      <c r="M5416">
        <v>23281</v>
      </c>
      <c r="N5416" t="s">
        <v>23</v>
      </c>
      <c r="O5416">
        <v>4</v>
      </c>
      <c r="P5416">
        <v>0</v>
      </c>
      <c r="Q5416">
        <v>0</v>
      </c>
      <c r="R5416">
        <v>2</v>
      </c>
      <c r="S5416">
        <v>2</v>
      </c>
      <c r="T5416" t="s">
        <v>563</v>
      </c>
    </row>
    <row r="5417" spans="1:22">
      <c r="A5417" t="s">
        <v>6893</v>
      </c>
      <c r="B5417">
        <v>52.32</v>
      </c>
      <c r="C5417">
        <v>1363.6984</v>
      </c>
      <c r="D5417">
        <v>12</v>
      </c>
      <c r="E5417">
        <v>-0.3</v>
      </c>
      <c r="F5417">
        <v>682.85630000000003</v>
      </c>
      <c r="G5417">
        <v>39.78</v>
      </c>
      <c r="J5417" s="1">
        <v>86600000</v>
      </c>
      <c r="K5417" s="1">
        <v>86200000</v>
      </c>
      <c r="L5417">
        <v>3</v>
      </c>
      <c r="M5417">
        <v>25246</v>
      </c>
      <c r="N5417" t="s">
        <v>1583</v>
      </c>
      <c r="O5417">
        <v>4</v>
      </c>
      <c r="P5417">
        <v>0</v>
      </c>
      <c r="Q5417">
        <v>0</v>
      </c>
      <c r="R5417">
        <v>2</v>
      </c>
      <c r="S5417">
        <v>2</v>
      </c>
      <c r="T5417" t="s">
        <v>667</v>
      </c>
    </row>
    <row r="5418" spans="1:22">
      <c r="A5418" t="s">
        <v>6894</v>
      </c>
      <c r="B5418">
        <v>52.32</v>
      </c>
      <c r="C5418">
        <v>1143.5197000000001</v>
      </c>
      <c r="D5418">
        <v>10</v>
      </c>
      <c r="E5418">
        <v>-0.3</v>
      </c>
      <c r="F5418">
        <v>572.76689999999996</v>
      </c>
      <c r="G5418">
        <v>23.43</v>
      </c>
      <c r="J5418" s="1">
        <v>3360000</v>
      </c>
      <c r="K5418" s="1">
        <v>3050000</v>
      </c>
      <c r="L5418">
        <v>4</v>
      </c>
      <c r="M5418">
        <v>13384</v>
      </c>
      <c r="N5418" t="s">
        <v>23</v>
      </c>
      <c r="O5418">
        <v>2</v>
      </c>
      <c r="P5418">
        <v>0</v>
      </c>
      <c r="Q5418">
        <v>0</v>
      </c>
      <c r="R5418">
        <v>1</v>
      </c>
      <c r="S5418">
        <v>1</v>
      </c>
      <c r="T5418" t="s">
        <v>186</v>
      </c>
    </row>
    <row r="5419" spans="1:22">
      <c r="A5419" t="s">
        <v>6895</v>
      </c>
      <c r="B5419">
        <v>52.32</v>
      </c>
      <c r="C5419">
        <v>1824.9734000000001</v>
      </c>
      <c r="D5419">
        <v>15</v>
      </c>
      <c r="E5419">
        <v>-2.6</v>
      </c>
      <c r="F5419">
        <v>609.33010000000002</v>
      </c>
      <c r="G5419">
        <v>60.83</v>
      </c>
      <c r="J5419" s="1">
        <v>256000</v>
      </c>
      <c r="K5419" s="1">
        <v>506000</v>
      </c>
      <c r="L5419">
        <v>4</v>
      </c>
      <c r="M5419">
        <v>41061</v>
      </c>
      <c r="N5419" t="s">
        <v>23</v>
      </c>
      <c r="O5419">
        <v>3</v>
      </c>
      <c r="P5419">
        <v>0</v>
      </c>
      <c r="Q5419">
        <v>0</v>
      </c>
      <c r="R5419">
        <v>2</v>
      </c>
      <c r="S5419">
        <v>1</v>
      </c>
      <c r="T5419" t="s">
        <v>6896</v>
      </c>
    </row>
    <row r="5420" spans="1:22">
      <c r="A5420" t="s">
        <v>6897</v>
      </c>
      <c r="B5420">
        <v>52.32</v>
      </c>
      <c r="C5420">
        <v>1128.5703000000001</v>
      </c>
      <c r="D5420">
        <v>9</v>
      </c>
      <c r="E5420">
        <v>-1.5</v>
      </c>
      <c r="F5420">
        <v>565.29160000000002</v>
      </c>
      <c r="G5420">
        <v>42.08</v>
      </c>
      <c r="J5420" s="1">
        <v>10700000</v>
      </c>
      <c r="K5420" s="1">
        <v>9900000</v>
      </c>
      <c r="L5420">
        <v>3</v>
      </c>
      <c r="M5420">
        <v>27042</v>
      </c>
      <c r="N5420" t="s">
        <v>1583</v>
      </c>
      <c r="O5420">
        <v>2</v>
      </c>
      <c r="P5420">
        <v>0</v>
      </c>
      <c r="Q5420">
        <v>0</v>
      </c>
      <c r="R5420">
        <v>1</v>
      </c>
      <c r="S5420">
        <v>1</v>
      </c>
      <c r="T5420" t="s">
        <v>3101</v>
      </c>
    </row>
    <row r="5421" spans="1:22">
      <c r="A5421" t="s">
        <v>6898</v>
      </c>
      <c r="B5421">
        <v>52.31</v>
      </c>
      <c r="C5421">
        <v>2391.1552999999999</v>
      </c>
      <c r="D5421">
        <v>24</v>
      </c>
      <c r="E5421">
        <v>3.3</v>
      </c>
      <c r="F5421">
        <v>798.0616</v>
      </c>
      <c r="G5421">
        <v>46.88</v>
      </c>
      <c r="J5421" s="1">
        <v>588000</v>
      </c>
      <c r="K5421" s="1">
        <v>612000</v>
      </c>
      <c r="L5421">
        <v>4</v>
      </c>
      <c r="M5421">
        <v>30568</v>
      </c>
      <c r="N5421" t="s">
        <v>23</v>
      </c>
      <c r="O5421">
        <v>2</v>
      </c>
      <c r="P5421">
        <v>0</v>
      </c>
      <c r="Q5421">
        <v>0</v>
      </c>
      <c r="R5421">
        <v>1</v>
      </c>
      <c r="S5421">
        <v>1</v>
      </c>
      <c r="T5421" t="s">
        <v>264</v>
      </c>
      <c r="U5421" t="s">
        <v>2022</v>
      </c>
      <c r="V5421" t="s">
        <v>6899</v>
      </c>
    </row>
    <row r="5422" spans="1:22">
      <c r="A5422" t="s">
        <v>6900</v>
      </c>
      <c r="B5422">
        <v>52.31</v>
      </c>
      <c r="C5422">
        <v>2240.0596</v>
      </c>
      <c r="D5422">
        <v>21</v>
      </c>
      <c r="E5422">
        <v>0.3</v>
      </c>
      <c r="F5422">
        <v>1121.0373999999999</v>
      </c>
      <c r="G5422">
        <v>60.8</v>
      </c>
      <c r="K5422" s="1">
        <v>424000</v>
      </c>
      <c r="L5422">
        <v>4</v>
      </c>
      <c r="M5422">
        <v>41034</v>
      </c>
      <c r="N5422" t="s">
        <v>23</v>
      </c>
      <c r="O5422">
        <v>1</v>
      </c>
      <c r="P5422">
        <v>0</v>
      </c>
      <c r="Q5422">
        <v>0</v>
      </c>
      <c r="R5422">
        <v>0</v>
      </c>
      <c r="S5422">
        <v>1</v>
      </c>
      <c r="T5422" t="s">
        <v>71</v>
      </c>
      <c r="U5422" t="s">
        <v>5322</v>
      </c>
    </row>
    <row r="5423" spans="1:22">
      <c r="A5423" t="s">
        <v>6901</v>
      </c>
      <c r="B5423">
        <v>52.31</v>
      </c>
      <c r="C5423">
        <v>1474.7814000000001</v>
      </c>
      <c r="D5423">
        <v>15</v>
      </c>
      <c r="E5423">
        <v>-2.4</v>
      </c>
      <c r="F5423">
        <v>738.39620000000002</v>
      </c>
      <c r="G5423">
        <v>35.04</v>
      </c>
      <c r="J5423" s="1">
        <v>7670000</v>
      </c>
      <c r="K5423" s="1">
        <v>7860000</v>
      </c>
      <c r="L5423">
        <v>3</v>
      </c>
      <c r="M5423">
        <v>21654</v>
      </c>
      <c r="N5423" t="s">
        <v>1583</v>
      </c>
      <c r="O5423">
        <v>2</v>
      </c>
      <c r="P5423">
        <v>0</v>
      </c>
      <c r="Q5423">
        <v>0</v>
      </c>
      <c r="R5423">
        <v>1</v>
      </c>
      <c r="S5423">
        <v>1</v>
      </c>
      <c r="T5423" t="s">
        <v>421</v>
      </c>
      <c r="U5423" t="s">
        <v>32</v>
      </c>
      <c r="V5423" t="s">
        <v>413</v>
      </c>
    </row>
    <row r="5424" spans="1:22">
      <c r="A5424" t="s">
        <v>6902</v>
      </c>
      <c r="B5424">
        <v>52.31</v>
      </c>
      <c r="C5424">
        <v>1251.6282000000001</v>
      </c>
      <c r="D5424">
        <v>10</v>
      </c>
      <c r="E5424">
        <v>-0.5</v>
      </c>
      <c r="F5424">
        <v>626.82100000000003</v>
      </c>
      <c r="G5424">
        <v>29.27</v>
      </c>
      <c r="J5424" s="1">
        <v>5350000</v>
      </c>
      <c r="K5424" s="1">
        <v>5520000</v>
      </c>
      <c r="L5424">
        <v>4</v>
      </c>
      <c r="M5424">
        <v>17452</v>
      </c>
      <c r="N5424" t="s">
        <v>23</v>
      </c>
      <c r="O5424">
        <v>2</v>
      </c>
      <c r="P5424">
        <v>0</v>
      </c>
      <c r="Q5424">
        <v>0</v>
      </c>
      <c r="R5424">
        <v>1</v>
      </c>
      <c r="S5424">
        <v>1</v>
      </c>
      <c r="T5424" t="s">
        <v>6903</v>
      </c>
      <c r="U5424" t="s">
        <v>35</v>
      </c>
      <c r="V5424" t="s">
        <v>196</v>
      </c>
    </row>
    <row r="5425" spans="1:22">
      <c r="A5425" t="s">
        <v>6904</v>
      </c>
      <c r="B5425">
        <v>52.3</v>
      </c>
      <c r="C5425">
        <v>1774.826</v>
      </c>
      <c r="D5425">
        <v>14</v>
      </c>
      <c r="E5425">
        <v>0.6</v>
      </c>
      <c r="F5425">
        <v>888.42079999999999</v>
      </c>
      <c r="G5425">
        <v>40.229999999999997</v>
      </c>
      <c r="J5425" s="1">
        <v>2590000</v>
      </c>
      <c r="K5425" s="1">
        <v>2180000</v>
      </c>
      <c r="L5425">
        <v>3</v>
      </c>
      <c r="M5425">
        <v>25592</v>
      </c>
      <c r="N5425" t="s">
        <v>1583</v>
      </c>
      <c r="O5425">
        <v>4</v>
      </c>
      <c r="P5425">
        <v>0</v>
      </c>
      <c r="Q5425">
        <v>0</v>
      </c>
      <c r="R5425">
        <v>2</v>
      </c>
      <c r="S5425">
        <v>2</v>
      </c>
      <c r="T5425" t="s">
        <v>6905</v>
      </c>
    </row>
    <row r="5426" spans="1:22">
      <c r="A5426" t="s">
        <v>6906</v>
      </c>
      <c r="B5426">
        <v>52.29</v>
      </c>
      <c r="C5426">
        <v>1338.6302000000001</v>
      </c>
      <c r="D5426">
        <v>11</v>
      </c>
      <c r="E5426">
        <v>-1.4</v>
      </c>
      <c r="F5426">
        <v>670.32150000000001</v>
      </c>
      <c r="G5426">
        <v>28.38</v>
      </c>
      <c r="K5426" s="1">
        <v>2060000</v>
      </c>
      <c r="L5426">
        <v>4</v>
      </c>
      <c r="M5426">
        <v>16787</v>
      </c>
      <c r="N5426" t="s">
        <v>23</v>
      </c>
      <c r="O5426">
        <v>1</v>
      </c>
      <c r="P5426">
        <v>0</v>
      </c>
      <c r="Q5426">
        <v>0</v>
      </c>
      <c r="R5426">
        <v>0</v>
      </c>
      <c r="S5426">
        <v>1</v>
      </c>
      <c r="T5426" t="s">
        <v>183</v>
      </c>
    </row>
    <row r="5427" spans="1:22">
      <c r="A5427" t="s">
        <v>6907</v>
      </c>
      <c r="B5427">
        <v>52.29</v>
      </c>
      <c r="C5427">
        <v>1543.7922000000001</v>
      </c>
      <c r="D5427">
        <v>13</v>
      </c>
      <c r="E5427">
        <v>-1</v>
      </c>
      <c r="F5427">
        <v>772.90260000000001</v>
      </c>
      <c r="G5427">
        <v>75.569999999999993</v>
      </c>
      <c r="J5427" s="1">
        <v>9330000</v>
      </c>
      <c r="K5427" s="1">
        <v>11000000</v>
      </c>
      <c r="L5427">
        <v>4</v>
      </c>
      <c r="M5427">
        <v>51646</v>
      </c>
      <c r="N5427" t="s">
        <v>23</v>
      </c>
      <c r="O5427">
        <v>3</v>
      </c>
      <c r="P5427">
        <v>0</v>
      </c>
      <c r="Q5427">
        <v>0</v>
      </c>
      <c r="R5427">
        <v>1</v>
      </c>
      <c r="S5427">
        <v>2</v>
      </c>
      <c r="T5427" t="s">
        <v>2440</v>
      </c>
    </row>
    <row r="5428" spans="1:22">
      <c r="A5428" t="s">
        <v>6908</v>
      </c>
      <c r="B5428">
        <v>52.28</v>
      </c>
      <c r="C5428">
        <v>1373.5887</v>
      </c>
      <c r="D5428">
        <v>10</v>
      </c>
      <c r="E5428">
        <v>-0.1</v>
      </c>
      <c r="F5428">
        <v>687.80160000000001</v>
      </c>
      <c r="G5428">
        <v>44.38</v>
      </c>
      <c r="J5428" s="1">
        <v>7130000</v>
      </c>
      <c r="K5428" s="1">
        <v>6000000</v>
      </c>
      <c r="L5428">
        <v>4</v>
      </c>
      <c r="M5428">
        <v>28642</v>
      </c>
      <c r="N5428" t="s">
        <v>23</v>
      </c>
      <c r="O5428">
        <v>2</v>
      </c>
      <c r="P5428">
        <v>0</v>
      </c>
      <c r="Q5428">
        <v>0</v>
      </c>
      <c r="R5428">
        <v>1</v>
      </c>
      <c r="S5428">
        <v>1</v>
      </c>
      <c r="T5428" t="s">
        <v>3347</v>
      </c>
    </row>
    <row r="5429" spans="1:22">
      <c r="A5429" t="s">
        <v>6909</v>
      </c>
      <c r="B5429">
        <v>52.28</v>
      </c>
      <c r="C5429">
        <v>2054.9810000000002</v>
      </c>
      <c r="D5429">
        <v>19</v>
      </c>
      <c r="E5429">
        <v>1.6</v>
      </c>
      <c r="F5429">
        <v>1028.4993999999999</v>
      </c>
      <c r="G5429">
        <v>61.06</v>
      </c>
      <c r="J5429" s="1">
        <v>309000</v>
      </c>
      <c r="K5429" s="1">
        <v>354000</v>
      </c>
      <c r="L5429">
        <v>3</v>
      </c>
      <c r="M5429">
        <v>41275</v>
      </c>
      <c r="N5429" t="s">
        <v>1583</v>
      </c>
      <c r="O5429">
        <v>2</v>
      </c>
      <c r="P5429">
        <v>0</v>
      </c>
      <c r="Q5429">
        <v>0</v>
      </c>
      <c r="R5429">
        <v>1</v>
      </c>
      <c r="S5429">
        <v>1</v>
      </c>
      <c r="T5429" t="s">
        <v>156</v>
      </c>
    </row>
    <row r="5430" spans="1:22">
      <c r="A5430" t="s">
        <v>6910</v>
      </c>
      <c r="B5430">
        <v>52.28</v>
      </c>
      <c r="C5430">
        <v>1211.6146000000001</v>
      </c>
      <c r="D5430">
        <v>11</v>
      </c>
      <c r="E5430">
        <v>0.4</v>
      </c>
      <c r="F5430">
        <v>606.81479999999999</v>
      </c>
      <c r="G5430">
        <v>16.010000000000002</v>
      </c>
      <c r="J5430" s="1">
        <v>733000</v>
      </c>
      <c r="K5430" s="1">
        <v>616000</v>
      </c>
      <c r="L5430">
        <v>4</v>
      </c>
      <c r="M5430">
        <v>8347</v>
      </c>
      <c r="N5430" t="s">
        <v>23</v>
      </c>
      <c r="O5430">
        <v>2</v>
      </c>
      <c r="P5430">
        <v>0</v>
      </c>
      <c r="Q5430">
        <v>0</v>
      </c>
      <c r="R5430">
        <v>1</v>
      </c>
      <c r="S5430">
        <v>1</v>
      </c>
      <c r="T5430" t="s">
        <v>1411</v>
      </c>
      <c r="U5430" t="s">
        <v>3302</v>
      </c>
      <c r="V5430" t="s">
        <v>6911</v>
      </c>
    </row>
    <row r="5431" spans="1:22">
      <c r="A5431" t="s">
        <v>6912</v>
      </c>
      <c r="B5431">
        <v>52.27</v>
      </c>
      <c r="C5431">
        <v>1334.6406999999999</v>
      </c>
      <c r="D5431">
        <v>11</v>
      </c>
      <c r="E5431">
        <v>-0.6</v>
      </c>
      <c r="F5431">
        <v>445.88720000000001</v>
      </c>
      <c r="G5431">
        <v>35.47</v>
      </c>
      <c r="J5431" s="1">
        <v>6730000</v>
      </c>
      <c r="K5431" s="1">
        <v>8060000</v>
      </c>
      <c r="L5431">
        <v>4</v>
      </c>
      <c r="M5431">
        <v>21941</v>
      </c>
      <c r="N5431" t="s">
        <v>23</v>
      </c>
      <c r="O5431">
        <v>2</v>
      </c>
      <c r="P5431">
        <v>0</v>
      </c>
      <c r="Q5431">
        <v>0</v>
      </c>
      <c r="R5431">
        <v>1</v>
      </c>
      <c r="S5431">
        <v>1</v>
      </c>
      <c r="T5431" t="s">
        <v>465</v>
      </c>
    </row>
    <row r="5432" spans="1:22">
      <c r="A5432" t="s">
        <v>6913</v>
      </c>
      <c r="B5432">
        <v>52.27</v>
      </c>
      <c r="C5432">
        <v>1255.7136</v>
      </c>
      <c r="D5432">
        <v>13</v>
      </c>
      <c r="E5432">
        <v>0</v>
      </c>
      <c r="F5432">
        <v>628.86410000000001</v>
      </c>
      <c r="G5432">
        <v>42.79</v>
      </c>
      <c r="J5432" s="1">
        <v>22300000</v>
      </c>
      <c r="K5432" s="1">
        <v>21200000</v>
      </c>
      <c r="L5432">
        <v>4</v>
      </c>
      <c r="M5432">
        <v>27458</v>
      </c>
      <c r="N5432" t="s">
        <v>23</v>
      </c>
      <c r="O5432">
        <v>3</v>
      </c>
      <c r="P5432">
        <v>0</v>
      </c>
      <c r="Q5432">
        <v>0</v>
      </c>
      <c r="R5432">
        <v>1</v>
      </c>
      <c r="S5432">
        <v>2</v>
      </c>
      <c r="T5432" t="s">
        <v>2892</v>
      </c>
    </row>
    <row r="5433" spans="1:22">
      <c r="A5433" t="s">
        <v>6914</v>
      </c>
      <c r="B5433">
        <v>52.27</v>
      </c>
      <c r="C5433">
        <v>3023.5127000000002</v>
      </c>
      <c r="D5433">
        <v>27</v>
      </c>
      <c r="E5433">
        <v>4.2</v>
      </c>
      <c r="F5433">
        <v>1008.8491</v>
      </c>
      <c r="G5433">
        <v>85.55</v>
      </c>
      <c r="J5433" s="1">
        <v>752000</v>
      </c>
      <c r="K5433" s="1">
        <v>1840000</v>
      </c>
      <c r="L5433">
        <v>3</v>
      </c>
      <c r="M5433">
        <v>58735</v>
      </c>
      <c r="N5433" t="s">
        <v>1583</v>
      </c>
      <c r="O5433">
        <v>5</v>
      </c>
      <c r="P5433">
        <v>0</v>
      </c>
      <c r="Q5433">
        <v>0</v>
      </c>
      <c r="R5433">
        <v>3</v>
      </c>
      <c r="S5433">
        <v>2</v>
      </c>
      <c r="T5433" t="s">
        <v>2334</v>
      </c>
    </row>
    <row r="5434" spans="1:22">
      <c r="A5434" t="s">
        <v>6915</v>
      </c>
      <c r="B5434">
        <v>52.26</v>
      </c>
      <c r="C5434">
        <v>1743.876</v>
      </c>
      <c r="D5434">
        <v>19</v>
      </c>
      <c r="E5434">
        <v>-0.4</v>
      </c>
      <c r="F5434">
        <v>872.94489999999996</v>
      </c>
      <c r="G5434">
        <v>51.2</v>
      </c>
      <c r="J5434" s="1">
        <v>4130000</v>
      </c>
      <c r="K5434" s="1">
        <v>4180000</v>
      </c>
      <c r="L5434">
        <v>4</v>
      </c>
      <c r="M5434">
        <v>33866</v>
      </c>
      <c r="N5434" t="s">
        <v>23</v>
      </c>
      <c r="O5434">
        <v>4</v>
      </c>
      <c r="P5434">
        <v>0</v>
      </c>
      <c r="Q5434">
        <v>0</v>
      </c>
      <c r="R5434">
        <v>2</v>
      </c>
      <c r="S5434">
        <v>2</v>
      </c>
      <c r="T5434" t="s">
        <v>365</v>
      </c>
      <c r="U5434" t="s">
        <v>35</v>
      </c>
      <c r="V5434" t="s">
        <v>51</v>
      </c>
    </row>
    <row r="5435" spans="1:22">
      <c r="A5435" t="s">
        <v>6916</v>
      </c>
      <c r="B5435">
        <v>52.26</v>
      </c>
      <c r="C5435">
        <v>1215.6975</v>
      </c>
      <c r="D5435">
        <v>11</v>
      </c>
      <c r="E5435">
        <v>-0.7</v>
      </c>
      <c r="F5435">
        <v>406.23950000000002</v>
      </c>
      <c r="G5435">
        <v>34.99</v>
      </c>
      <c r="J5435" s="1">
        <v>14500000</v>
      </c>
      <c r="K5435" s="1">
        <v>15500000</v>
      </c>
      <c r="L5435">
        <v>4</v>
      </c>
      <c r="M5435">
        <v>21562</v>
      </c>
      <c r="N5435" t="s">
        <v>23</v>
      </c>
      <c r="O5435">
        <v>5</v>
      </c>
      <c r="P5435">
        <v>0</v>
      </c>
      <c r="Q5435">
        <v>0</v>
      </c>
      <c r="R5435">
        <v>3</v>
      </c>
      <c r="S5435">
        <v>2</v>
      </c>
      <c r="T5435" t="s">
        <v>754</v>
      </c>
    </row>
    <row r="5436" spans="1:22">
      <c r="A5436" t="s">
        <v>6917</v>
      </c>
      <c r="B5436">
        <v>52.26</v>
      </c>
      <c r="C5436">
        <v>1214.6143</v>
      </c>
      <c r="D5436">
        <v>11</v>
      </c>
      <c r="E5436">
        <v>-0.1</v>
      </c>
      <c r="F5436">
        <v>608.3143</v>
      </c>
      <c r="G5436">
        <v>13.7</v>
      </c>
      <c r="J5436" s="1">
        <v>35000000</v>
      </c>
      <c r="K5436" s="1">
        <v>45900000</v>
      </c>
      <c r="L5436">
        <v>4</v>
      </c>
      <c r="M5436">
        <v>6737</v>
      </c>
      <c r="N5436" t="s">
        <v>23</v>
      </c>
      <c r="O5436">
        <v>4</v>
      </c>
      <c r="P5436">
        <v>0</v>
      </c>
      <c r="Q5436">
        <v>0</v>
      </c>
      <c r="R5436">
        <v>1</v>
      </c>
      <c r="S5436">
        <v>3</v>
      </c>
      <c r="T5436" t="s">
        <v>2173</v>
      </c>
    </row>
    <row r="5437" spans="1:22">
      <c r="A5437" t="s">
        <v>6918</v>
      </c>
      <c r="B5437">
        <v>52.25</v>
      </c>
      <c r="C5437">
        <v>1215.6023</v>
      </c>
      <c r="D5437">
        <v>10</v>
      </c>
      <c r="E5437">
        <v>-0.2</v>
      </c>
      <c r="F5437">
        <v>608.80830000000003</v>
      </c>
      <c r="G5437">
        <v>31.79</v>
      </c>
      <c r="J5437" s="1">
        <v>2630000</v>
      </c>
      <c r="K5437" s="1">
        <v>2650000</v>
      </c>
      <c r="L5437">
        <v>4</v>
      </c>
      <c r="M5437">
        <v>19279</v>
      </c>
      <c r="N5437" t="s">
        <v>23</v>
      </c>
      <c r="O5437">
        <v>2</v>
      </c>
      <c r="P5437">
        <v>0</v>
      </c>
      <c r="Q5437">
        <v>0</v>
      </c>
      <c r="R5437">
        <v>1</v>
      </c>
      <c r="S5437">
        <v>1</v>
      </c>
      <c r="T5437" t="s">
        <v>6919</v>
      </c>
    </row>
    <row r="5438" spans="1:22">
      <c r="A5438" t="s">
        <v>6920</v>
      </c>
      <c r="B5438">
        <v>52.25</v>
      </c>
      <c r="C5438">
        <v>1284.5842</v>
      </c>
      <c r="D5438">
        <v>11</v>
      </c>
      <c r="E5438">
        <v>2.4</v>
      </c>
      <c r="F5438">
        <v>643.30089999999996</v>
      </c>
      <c r="G5438">
        <v>26.63</v>
      </c>
      <c r="J5438" s="1">
        <v>646000</v>
      </c>
      <c r="K5438" s="1">
        <v>505000</v>
      </c>
      <c r="L5438">
        <v>3</v>
      </c>
      <c r="M5438">
        <v>15651</v>
      </c>
      <c r="N5438" t="s">
        <v>1583</v>
      </c>
      <c r="O5438">
        <v>2</v>
      </c>
      <c r="P5438">
        <v>0</v>
      </c>
      <c r="Q5438">
        <v>0</v>
      </c>
      <c r="R5438">
        <v>1</v>
      </c>
      <c r="S5438">
        <v>1</v>
      </c>
      <c r="T5438" t="s">
        <v>1093</v>
      </c>
    </row>
    <row r="5439" spans="1:22">
      <c r="A5439" t="s">
        <v>6921</v>
      </c>
      <c r="B5439">
        <v>52.25</v>
      </c>
      <c r="C5439">
        <v>1386.6876999999999</v>
      </c>
      <c r="D5439">
        <v>12</v>
      </c>
      <c r="E5439">
        <v>-1.2</v>
      </c>
      <c r="F5439">
        <v>694.35029999999995</v>
      </c>
      <c r="G5439">
        <v>56.53</v>
      </c>
      <c r="J5439" s="1">
        <v>11900000</v>
      </c>
      <c r="K5439" s="1">
        <v>13000000</v>
      </c>
      <c r="L5439">
        <v>4</v>
      </c>
      <c r="M5439">
        <v>37840</v>
      </c>
      <c r="N5439" t="s">
        <v>23</v>
      </c>
      <c r="O5439">
        <v>3</v>
      </c>
      <c r="P5439">
        <v>0</v>
      </c>
      <c r="Q5439">
        <v>0</v>
      </c>
      <c r="R5439">
        <v>1</v>
      </c>
      <c r="S5439">
        <v>2</v>
      </c>
      <c r="T5439" t="s">
        <v>950</v>
      </c>
    </row>
    <row r="5440" spans="1:22">
      <c r="A5440" t="s">
        <v>6922</v>
      </c>
      <c r="B5440">
        <v>52.25</v>
      </c>
      <c r="C5440">
        <v>1898.9580000000001</v>
      </c>
      <c r="D5440">
        <v>15</v>
      </c>
      <c r="E5440">
        <v>-1</v>
      </c>
      <c r="F5440">
        <v>633.99260000000004</v>
      </c>
      <c r="G5440">
        <v>49.19</v>
      </c>
      <c r="J5440" s="1">
        <v>32000000</v>
      </c>
      <c r="K5440" s="1">
        <v>27900000</v>
      </c>
      <c r="L5440">
        <v>4</v>
      </c>
      <c r="M5440">
        <v>32355</v>
      </c>
      <c r="N5440" t="s">
        <v>23</v>
      </c>
      <c r="O5440">
        <v>8</v>
      </c>
      <c r="P5440">
        <v>0</v>
      </c>
      <c r="Q5440">
        <v>0</v>
      </c>
      <c r="R5440">
        <v>4</v>
      </c>
      <c r="S5440">
        <v>4</v>
      </c>
      <c r="T5440" t="s">
        <v>237</v>
      </c>
    </row>
    <row r="5441" spans="1:22">
      <c r="A5441" t="s">
        <v>6923</v>
      </c>
      <c r="B5441">
        <v>52.25</v>
      </c>
      <c r="C5441">
        <v>1406.7809</v>
      </c>
      <c r="D5441">
        <v>13</v>
      </c>
      <c r="E5441">
        <v>1.7</v>
      </c>
      <c r="F5441">
        <v>704.39890000000003</v>
      </c>
      <c r="G5441">
        <v>80.2</v>
      </c>
      <c r="J5441" s="1">
        <v>5660000</v>
      </c>
      <c r="K5441" s="1">
        <v>5800000</v>
      </c>
      <c r="L5441">
        <v>4</v>
      </c>
      <c r="M5441">
        <v>54920</v>
      </c>
      <c r="N5441" t="s">
        <v>23</v>
      </c>
      <c r="O5441">
        <v>4</v>
      </c>
      <c r="P5441">
        <v>0</v>
      </c>
      <c r="Q5441">
        <v>0</v>
      </c>
      <c r="R5441">
        <v>2</v>
      </c>
      <c r="S5441">
        <v>2</v>
      </c>
      <c r="T5441" t="s">
        <v>2999</v>
      </c>
    </row>
    <row r="5442" spans="1:22">
      <c r="A5442" t="s">
        <v>6924</v>
      </c>
      <c r="B5442">
        <v>52.25</v>
      </c>
      <c r="C5442">
        <v>1270.7132999999999</v>
      </c>
      <c r="D5442">
        <v>11</v>
      </c>
      <c r="E5442">
        <v>-0.8</v>
      </c>
      <c r="F5442">
        <v>636.36339999999996</v>
      </c>
      <c r="G5442">
        <v>48.38</v>
      </c>
      <c r="J5442" s="1">
        <v>390000</v>
      </c>
      <c r="K5442" s="1">
        <v>415000</v>
      </c>
      <c r="L5442">
        <v>4</v>
      </c>
      <c r="M5442">
        <v>31736</v>
      </c>
      <c r="N5442" t="s">
        <v>23</v>
      </c>
      <c r="O5442">
        <v>2</v>
      </c>
      <c r="P5442">
        <v>0</v>
      </c>
      <c r="Q5442">
        <v>0</v>
      </c>
      <c r="R5442">
        <v>1</v>
      </c>
      <c r="S5442">
        <v>1</v>
      </c>
      <c r="T5442" t="s">
        <v>5780</v>
      </c>
    </row>
    <row r="5443" spans="1:22">
      <c r="A5443" t="s">
        <v>6925</v>
      </c>
      <c r="B5443">
        <v>52.24</v>
      </c>
      <c r="C5443">
        <v>1141.6608000000001</v>
      </c>
      <c r="D5443">
        <v>10</v>
      </c>
      <c r="E5443">
        <v>1</v>
      </c>
      <c r="F5443">
        <v>571.8383</v>
      </c>
      <c r="G5443">
        <v>14.37</v>
      </c>
      <c r="J5443" s="1">
        <v>1100000</v>
      </c>
      <c r="K5443" s="1">
        <v>933000</v>
      </c>
      <c r="L5443">
        <v>4</v>
      </c>
      <c r="M5443">
        <v>7218</v>
      </c>
      <c r="N5443" t="s">
        <v>23</v>
      </c>
      <c r="O5443">
        <v>2</v>
      </c>
      <c r="P5443">
        <v>0</v>
      </c>
      <c r="Q5443">
        <v>0</v>
      </c>
      <c r="R5443">
        <v>1</v>
      </c>
      <c r="S5443">
        <v>1</v>
      </c>
      <c r="T5443" t="s">
        <v>2346</v>
      </c>
    </row>
    <row r="5444" spans="1:22">
      <c r="A5444" t="s">
        <v>6926</v>
      </c>
      <c r="B5444">
        <v>52.24</v>
      </c>
      <c r="C5444">
        <v>1402.7204999999999</v>
      </c>
      <c r="D5444">
        <v>13</v>
      </c>
      <c r="E5444">
        <v>2</v>
      </c>
      <c r="F5444">
        <v>702.36890000000005</v>
      </c>
      <c r="G5444">
        <v>29.59</v>
      </c>
      <c r="J5444" s="1">
        <v>19500000</v>
      </c>
      <c r="K5444" s="1">
        <v>17300000</v>
      </c>
      <c r="L5444">
        <v>4</v>
      </c>
      <c r="M5444">
        <v>17679</v>
      </c>
      <c r="N5444" t="s">
        <v>23</v>
      </c>
      <c r="O5444">
        <v>3</v>
      </c>
      <c r="P5444">
        <v>0</v>
      </c>
      <c r="Q5444">
        <v>0</v>
      </c>
      <c r="R5444">
        <v>2</v>
      </c>
      <c r="S5444">
        <v>1</v>
      </c>
      <c r="T5444" t="s">
        <v>326</v>
      </c>
    </row>
    <row r="5445" spans="1:22">
      <c r="A5445" t="s">
        <v>6927</v>
      </c>
      <c r="B5445">
        <v>52.24</v>
      </c>
      <c r="C5445">
        <v>1385.6826000000001</v>
      </c>
      <c r="D5445">
        <v>12</v>
      </c>
      <c r="E5445">
        <v>-5.5</v>
      </c>
      <c r="F5445">
        <v>693.84479999999996</v>
      </c>
      <c r="G5445">
        <v>34.46</v>
      </c>
      <c r="J5445" s="1">
        <v>438000</v>
      </c>
      <c r="K5445" s="1">
        <v>982000</v>
      </c>
      <c r="L5445">
        <v>3</v>
      </c>
      <c r="M5445">
        <v>21223</v>
      </c>
      <c r="N5445" t="s">
        <v>1583</v>
      </c>
      <c r="O5445">
        <v>3</v>
      </c>
      <c r="P5445">
        <v>0</v>
      </c>
      <c r="Q5445">
        <v>0</v>
      </c>
      <c r="R5445">
        <v>1</v>
      </c>
      <c r="S5445">
        <v>2</v>
      </c>
      <c r="T5445" t="s">
        <v>3408</v>
      </c>
    </row>
    <row r="5446" spans="1:22">
      <c r="A5446" t="s">
        <v>6928</v>
      </c>
      <c r="B5446">
        <v>52.23</v>
      </c>
      <c r="C5446">
        <v>1538.7075</v>
      </c>
      <c r="D5446">
        <v>13</v>
      </c>
      <c r="E5446">
        <v>-0.7</v>
      </c>
      <c r="F5446">
        <v>770.3605</v>
      </c>
      <c r="G5446">
        <v>45.14</v>
      </c>
      <c r="J5446" s="1">
        <v>7880000</v>
      </c>
      <c r="K5446" s="1">
        <v>9490000</v>
      </c>
      <c r="L5446">
        <v>4</v>
      </c>
      <c r="M5446">
        <v>29233</v>
      </c>
      <c r="N5446" t="s">
        <v>23</v>
      </c>
      <c r="O5446">
        <v>2</v>
      </c>
      <c r="P5446">
        <v>0</v>
      </c>
      <c r="Q5446">
        <v>0</v>
      </c>
      <c r="R5446">
        <v>1</v>
      </c>
      <c r="S5446">
        <v>1</v>
      </c>
      <c r="T5446" t="s">
        <v>1385</v>
      </c>
      <c r="U5446" t="s">
        <v>32</v>
      </c>
      <c r="V5446" t="s">
        <v>2529</v>
      </c>
    </row>
    <row r="5447" spans="1:22">
      <c r="A5447" t="s">
        <v>6929</v>
      </c>
      <c r="B5447">
        <v>52.23</v>
      </c>
      <c r="C5447">
        <v>1249.6554000000001</v>
      </c>
      <c r="D5447">
        <v>10</v>
      </c>
      <c r="E5447">
        <v>-0.1</v>
      </c>
      <c r="F5447">
        <v>625.83489999999995</v>
      </c>
      <c r="G5447">
        <v>42.17</v>
      </c>
      <c r="J5447" s="1">
        <v>11000000</v>
      </c>
      <c r="K5447" s="1">
        <v>9870000</v>
      </c>
      <c r="L5447">
        <v>4</v>
      </c>
      <c r="M5447">
        <v>27015</v>
      </c>
      <c r="N5447" t="s">
        <v>23</v>
      </c>
      <c r="O5447">
        <v>4</v>
      </c>
      <c r="P5447">
        <v>0</v>
      </c>
      <c r="Q5447">
        <v>0</v>
      </c>
      <c r="R5447">
        <v>2</v>
      </c>
      <c r="S5447">
        <v>2</v>
      </c>
      <c r="T5447" t="s">
        <v>600</v>
      </c>
    </row>
    <row r="5448" spans="1:22">
      <c r="A5448" t="s">
        <v>6930</v>
      </c>
      <c r="B5448">
        <v>52.23</v>
      </c>
      <c r="C5448">
        <v>1403.7079000000001</v>
      </c>
      <c r="D5448">
        <v>12</v>
      </c>
      <c r="E5448">
        <v>0</v>
      </c>
      <c r="F5448">
        <v>468.90989999999999</v>
      </c>
      <c r="G5448">
        <v>30.36</v>
      </c>
      <c r="J5448" s="1">
        <v>1240000</v>
      </c>
      <c r="K5448" s="1">
        <v>1710000</v>
      </c>
      <c r="L5448">
        <v>4</v>
      </c>
      <c r="M5448">
        <v>18209</v>
      </c>
      <c r="N5448" t="s">
        <v>23</v>
      </c>
      <c r="O5448">
        <v>3</v>
      </c>
      <c r="P5448">
        <v>0</v>
      </c>
      <c r="Q5448">
        <v>0</v>
      </c>
      <c r="R5448">
        <v>1</v>
      </c>
      <c r="S5448">
        <v>2</v>
      </c>
      <c r="T5448" t="s">
        <v>73</v>
      </c>
    </row>
    <row r="5449" spans="1:22">
      <c r="A5449" t="s">
        <v>6931</v>
      </c>
      <c r="B5449">
        <v>52.23</v>
      </c>
      <c r="C5449">
        <v>1310.7445</v>
      </c>
      <c r="D5449">
        <v>12</v>
      </c>
      <c r="E5449">
        <v>-0.8</v>
      </c>
      <c r="F5449">
        <v>656.37900000000002</v>
      </c>
      <c r="G5449">
        <v>58.92</v>
      </c>
      <c r="J5449" s="1">
        <v>7960000</v>
      </c>
      <c r="K5449" s="1">
        <v>8060000</v>
      </c>
      <c r="L5449">
        <v>3</v>
      </c>
      <c r="M5449">
        <v>39668</v>
      </c>
      <c r="N5449" t="s">
        <v>1583</v>
      </c>
      <c r="O5449">
        <v>2</v>
      </c>
      <c r="P5449">
        <v>0</v>
      </c>
      <c r="Q5449">
        <v>0</v>
      </c>
      <c r="R5449">
        <v>1</v>
      </c>
      <c r="S5449">
        <v>1</v>
      </c>
      <c r="T5449" t="s">
        <v>6883</v>
      </c>
    </row>
    <row r="5450" spans="1:22">
      <c r="A5450" t="s">
        <v>6932</v>
      </c>
      <c r="B5450">
        <v>52.23</v>
      </c>
      <c r="C5450">
        <v>1473.7827</v>
      </c>
      <c r="D5450">
        <v>12</v>
      </c>
      <c r="E5450">
        <v>-0.8</v>
      </c>
      <c r="F5450">
        <v>737.89800000000002</v>
      </c>
      <c r="G5450">
        <v>35.64</v>
      </c>
      <c r="J5450" s="1">
        <v>16600000</v>
      </c>
      <c r="K5450" s="1">
        <v>17000000</v>
      </c>
      <c r="L5450">
        <v>3</v>
      </c>
      <c r="M5450">
        <v>22126</v>
      </c>
      <c r="N5450" t="s">
        <v>1583</v>
      </c>
      <c r="O5450">
        <v>4</v>
      </c>
      <c r="P5450">
        <v>0</v>
      </c>
      <c r="Q5450">
        <v>0</v>
      </c>
      <c r="R5450">
        <v>2</v>
      </c>
      <c r="S5450">
        <v>2</v>
      </c>
      <c r="T5450" t="s">
        <v>4325</v>
      </c>
    </row>
    <row r="5451" spans="1:22">
      <c r="A5451" t="s">
        <v>6933</v>
      </c>
      <c r="B5451">
        <v>52.23</v>
      </c>
      <c r="C5451">
        <v>1277.6866</v>
      </c>
      <c r="D5451">
        <v>11</v>
      </c>
      <c r="E5451">
        <v>-0.4</v>
      </c>
      <c r="F5451">
        <v>639.85029999999995</v>
      </c>
      <c r="G5451">
        <v>39.619999999999997</v>
      </c>
      <c r="J5451" s="1">
        <v>59600000</v>
      </c>
      <c r="K5451" s="1">
        <v>55400000</v>
      </c>
      <c r="L5451">
        <v>4</v>
      </c>
      <c r="M5451">
        <v>25049</v>
      </c>
      <c r="N5451" t="s">
        <v>23</v>
      </c>
      <c r="O5451">
        <v>4</v>
      </c>
      <c r="P5451">
        <v>0</v>
      </c>
      <c r="Q5451">
        <v>0</v>
      </c>
      <c r="R5451">
        <v>2</v>
      </c>
      <c r="S5451">
        <v>2</v>
      </c>
      <c r="T5451" t="s">
        <v>447</v>
      </c>
    </row>
    <row r="5452" spans="1:22">
      <c r="A5452" t="s">
        <v>6934</v>
      </c>
      <c r="B5452">
        <v>52.23</v>
      </c>
      <c r="C5452">
        <v>1539.8733</v>
      </c>
      <c r="D5452">
        <v>14</v>
      </c>
      <c r="E5452">
        <v>0.1</v>
      </c>
      <c r="F5452">
        <v>770.94399999999996</v>
      </c>
      <c r="G5452">
        <v>34.46</v>
      </c>
      <c r="J5452" s="1">
        <v>2720000</v>
      </c>
      <c r="K5452" s="1">
        <v>2240000</v>
      </c>
      <c r="L5452">
        <v>3</v>
      </c>
      <c r="M5452">
        <v>21229</v>
      </c>
      <c r="N5452" t="s">
        <v>1583</v>
      </c>
      <c r="O5452">
        <v>5</v>
      </c>
      <c r="P5452">
        <v>0</v>
      </c>
      <c r="Q5452">
        <v>0</v>
      </c>
      <c r="R5452">
        <v>3</v>
      </c>
      <c r="S5452">
        <v>2</v>
      </c>
      <c r="T5452" t="s">
        <v>2166</v>
      </c>
    </row>
    <row r="5453" spans="1:22">
      <c r="A5453" t="s">
        <v>6935</v>
      </c>
      <c r="B5453">
        <v>52.22</v>
      </c>
      <c r="C5453">
        <v>1566.7889</v>
      </c>
      <c r="D5453">
        <v>14</v>
      </c>
      <c r="E5453">
        <v>-2.4</v>
      </c>
      <c r="F5453">
        <v>784.39980000000003</v>
      </c>
      <c r="G5453">
        <v>53.24</v>
      </c>
      <c r="J5453" s="1">
        <v>3330000</v>
      </c>
      <c r="K5453" s="1">
        <v>4100000</v>
      </c>
      <c r="L5453">
        <v>3</v>
      </c>
      <c r="M5453">
        <v>35411</v>
      </c>
      <c r="N5453" t="s">
        <v>1583</v>
      </c>
      <c r="O5453">
        <v>2</v>
      </c>
      <c r="P5453">
        <v>0</v>
      </c>
      <c r="Q5453">
        <v>0</v>
      </c>
      <c r="R5453">
        <v>1</v>
      </c>
      <c r="S5453">
        <v>1</v>
      </c>
      <c r="T5453" t="s">
        <v>1994</v>
      </c>
    </row>
    <row r="5454" spans="1:22">
      <c r="A5454" t="s">
        <v>6936</v>
      </c>
      <c r="B5454">
        <v>52.22</v>
      </c>
      <c r="C5454">
        <v>1209.6315</v>
      </c>
      <c r="D5454">
        <v>10</v>
      </c>
      <c r="E5454">
        <v>-0.1</v>
      </c>
      <c r="F5454">
        <v>605.8229</v>
      </c>
      <c r="G5454">
        <v>54.67</v>
      </c>
      <c r="J5454" s="1">
        <v>8210000</v>
      </c>
      <c r="K5454" s="1">
        <v>10500000</v>
      </c>
      <c r="L5454">
        <v>4</v>
      </c>
      <c r="M5454">
        <v>36428</v>
      </c>
      <c r="N5454" t="s">
        <v>23</v>
      </c>
      <c r="O5454">
        <v>2</v>
      </c>
      <c r="P5454">
        <v>0</v>
      </c>
      <c r="Q5454">
        <v>0</v>
      </c>
      <c r="R5454">
        <v>1</v>
      </c>
      <c r="S5454">
        <v>1</v>
      </c>
      <c r="T5454" t="s">
        <v>209</v>
      </c>
    </row>
    <row r="5455" spans="1:22">
      <c r="A5455" t="s">
        <v>6937</v>
      </c>
      <c r="B5455">
        <v>52.22</v>
      </c>
      <c r="C5455">
        <v>1695.8679</v>
      </c>
      <c r="D5455">
        <v>15</v>
      </c>
      <c r="E5455">
        <v>-1.2</v>
      </c>
      <c r="F5455">
        <v>848.9402</v>
      </c>
      <c r="G5455">
        <v>35.51</v>
      </c>
      <c r="J5455" s="1">
        <v>1630000</v>
      </c>
      <c r="K5455" s="1">
        <v>1820000</v>
      </c>
      <c r="L5455">
        <v>4</v>
      </c>
      <c r="M5455">
        <v>21975</v>
      </c>
      <c r="N5455" t="s">
        <v>23</v>
      </c>
      <c r="O5455">
        <v>2</v>
      </c>
      <c r="P5455">
        <v>0</v>
      </c>
      <c r="Q5455">
        <v>0</v>
      </c>
      <c r="R5455">
        <v>1</v>
      </c>
      <c r="S5455">
        <v>1</v>
      </c>
      <c r="T5455" t="s">
        <v>5611</v>
      </c>
    </row>
    <row r="5456" spans="1:22">
      <c r="A5456" t="s">
        <v>6938</v>
      </c>
      <c r="B5456">
        <v>52.22</v>
      </c>
      <c r="C5456">
        <v>2338.2280000000001</v>
      </c>
      <c r="D5456">
        <v>21</v>
      </c>
      <c r="E5456">
        <v>-0.7</v>
      </c>
      <c r="F5456">
        <v>780.41610000000003</v>
      </c>
      <c r="G5456">
        <v>57.61</v>
      </c>
      <c r="J5456" s="1">
        <v>77600000</v>
      </c>
      <c r="K5456" s="1">
        <v>88600000</v>
      </c>
      <c r="L5456">
        <v>4</v>
      </c>
      <c r="M5456">
        <v>38649</v>
      </c>
      <c r="N5456" t="s">
        <v>23</v>
      </c>
      <c r="O5456">
        <v>7</v>
      </c>
      <c r="P5456">
        <v>0</v>
      </c>
      <c r="Q5456">
        <v>0</v>
      </c>
      <c r="R5456">
        <v>4</v>
      </c>
      <c r="S5456">
        <v>3</v>
      </c>
      <c r="T5456" t="s">
        <v>620</v>
      </c>
    </row>
    <row r="5457" spans="1:22">
      <c r="A5457" t="s">
        <v>6939</v>
      </c>
      <c r="B5457">
        <v>52.22</v>
      </c>
      <c r="C5457">
        <v>1876.9108000000001</v>
      </c>
      <c r="D5457">
        <v>16</v>
      </c>
      <c r="E5457">
        <v>-1.5</v>
      </c>
      <c r="F5457">
        <v>626.64319999999998</v>
      </c>
      <c r="G5457">
        <v>35.01</v>
      </c>
      <c r="J5457" s="1">
        <v>1080000</v>
      </c>
      <c r="K5457" s="1">
        <v>374000</v>
      </c>
      <c r="L5457">
        <v>3</v>
      </c>
      <c r="M5457">
        <v>21628</v>
      </c>
      <c r="N5457" t="s">
        <v>1583</v>
      </c>
      <c r="O5457">
        <v>3</v>
      </c>
      <c r="P5457">
        <v>0</v>
      </c>
      <c r="Q5457">
        <v>0</v>
      </c>
      <c r="R5457">
        <v>2</v>
      </c>
      <c r="S5457">
        <v>1</v>
      </c>
      <c r="T5457" t="s">
        <v>1451</v>
      </c>
    </row>
    <row r="5458" spans="1:22">
      <c r="A5458" t="s">
        <v>6940</v>
      </c>
      <c r="B5458">
        <v>52.21</v>
      </c>
      <c r="C5458">
        <v>2320.1963000000001</v>
      </c>
      <c r="D5458">
        <v>20</v>
      </c>
      <c r="E5458">
        <v>-0.2</v>
      </c>
      <c r="F5458">
        <v>581.05619999999999</v>
      </c>
      <c r="G5458">
        <v>64.010000000000005</v>
      </c>
      <c r="J5458" s="1">
        <v>1540000</v>
      </c>
      <c r="K5458" s="1">
        <v>1710000</v>
      </c>
      <c r="L5458">
        <v>4</v>
      </c>
      <c r="M5458">
        <v>43374</v>
      </c>
      <c r="N5458" t="s">
        <v>23</v>
      </c>
      <c r="O5458">
        <v>2</v>
      </c>
      <c r="P5458">
        <v>0</v>
      </c>
      <c r="Q5458">
        <v>0</v>
      </c>
      <c r="R5458">
        <v>1</v>
      </c>
      <c r="S5458">
        <v>1</v>
      </c>
      <c r="T5458" t="s">
        <v>6037</v>
      </c>
    </row>
    <row r="5459" spans="1:22">
      <c r="A5459" t="s">
        <v>6941</v>
      </c>
      <c r="B5459">
        <v>52.2</v>
      </c>
      <c r="C5459">
        <v>4078.8789000000002</v>
      </c>
      <c r="D5459">
        <v>35</v>
      </c>
      <c r="E5459">
        <v>-0.3</v>
      </c>
      <c r="F5459">
        <v>1020.7267000000001</v>
      </c>
      <c r="G5459">
        <v>64.58</v>
      </c>
      <c r="J5459" s="1">
        <v>930000</v>
      </c>
      <c r="K5459" s="1">
        <v>1370000</v>
      </c>
      <c r="L5459">
        <v>4</v>
      </c>
      <c r="M5459">
        <v>43788</v>
      </c>
      <c r="N5459" t="s">
        <v>23</v>
      </c>
      <c r="O5459">
        <v>2</v>
      </c>
      <c r="P5459">
        <v>0</v>
      </c>
      <c r="Q5459">
        <v>0</v>
      </c>
      <c r="R5459">
        <v>1</v>
      </c>
      <c r="S5459">
        <v>1</v>
      </c>
      <c r="T5459" t="s">
        <v>523</v>
      </c>
      <c r="U5459" t="s">
        <v>35</v>
      </c>
      <c r="V5459" t="s">
        <v>3365</v>
      </c>
    </row>
    <row r="5460" spans="1:22">
      <c r="A5460" t="s">
        <v>6942</v>
      </c>
      <c r="B5460">
        <v>52.2</v>
      </c>
      <c r="C5460">
        <v>1096.6029000000001</v>
      </c>
      <c r="D5460">
        <v>10</v>
      </c>
      <c r="E5460">
        <v>0.1</v>
      </c>
      <c r="F5460">
        <v>549.30880000000002</v>
      </c>
      <c r="G5460">
        <v>46.12</v>
      </c>
      <c r="J5460" s="1">
        <v>317000000</v>
      </c>
      <c r="K5460" s="1">
        <v>319000000</v>
      </c>
      <c r="L5460">
        <v>4</v>
      </c>
      <c r="M5460">
        <v>29986</v>
      </c>
      <c r="N5460" t="s">
        <v>23</v>
      </c>
      <c r="O5460">
        <v>12</v>
      </c>
      <c r="P5460">
        <v>0</v>
      </c>
      <c r="Q5460">
        <v>0</v>
      </c>
      <c r="R5460">
        <v>6</v>
      </c>
      <c r="S5460">
        <v>6</v>
      </c>
      <c r="T5460" t="s">
        <v>1471</v>
      </c>
    </row>
    <row r="5461" spans="1:22">
      <c r="A5461" t="s">
        <v>6943</v>
      </c>
      <c r="B5461">
        <v>52.19</v>
      </c>
      <c r="C5461">
        <v>1229.7053000000001</v>
      </c>
      <c r="D5461">
        <v>11</v>
      </c>
      <c r="E5461">
        <v>-0.4</v>
      </c>
      <c r="F5461">
        <v>615.85969999999998</v>
      </c>
      <c r="G5461">
        <v>71.95</v>
      </c>
      <c r="J5461" s="1">
        <v>2660000</v>
      </c>
      <c r="K5461" s="1">
        <v>2770000</v>
      </c>
      <c r="L5461">
        <v>3</v>
      </c>
      <c r="M5461">
        <v>49134</v>
      </c>
      <c r="N5461" t="s">
        <v>1583</v>
      </c>
      <c r="O5461">
        <v>2</v>
      </c>
      <c r="P5461">
        <v>0</v>
      </c>
      <c r="Q5461">
        <v>0</v>
      </c>
      <c r="R5461">
        <v>1</v>
      </c>
      <c r="S5461">
        <v>1</v>
      </c>
      <c r="T5461" t="s">
        <v>432</v>
      </c>
    </row>
    <row r="5462" spans="1:22">
      <c r="A5462" t="s">
        <v>6944</v>
      </c>
      <c r="B5462">
        <v>52.19</v>
      </c>
      <c r="C5462">
        <v>1403.7295999999999</v>
      </c>
      <c r="D5462">
        <v>13</v>
      </c>
      <c r="E5462">
        <v>1.2</v>
      </c>
      <c r="F5462">
        <v>702.87289999999996</v>
      </c>
      <c r="G5462">
        <v>48.68</v>
      </c>
      <c r="J5462" s="1">
        <v>5680000</v>
      </c>
      <c r="K5462" s="1">
        <v>6000000</v>
      </c>
      <c r="L5462">
        <v>3</v>
      </c>
      <c r="M5462">
        <v>32001</v>
      </c>
      <c r="N5462" t="s">
        <v>1583</v>
      </c>
      <c r="O5462">
        <v>2</v>
      </c>
      <c r="P5462">
        <v>0</v>
      </c>
      <c r="Q5462">
        <v>0</v>
      </c>
      <c r="R5462">
        <v>1</v>
      </c>
      <c r="S5462">
        <v>1</v>
      </c>
      <c r="T5462" t="s">
        <v>5720</v>
      </c>
    </row>
    <row r="5463" spans="1:22">
      <c r="A5463" t="s">
        <v>6945</v>
      </c>
      <c r="B5463">
        <v>52.19</v>
      </c>
      <c r="C5463">
        <v>1200.6713999999999</v>
      </c>
      <c r="D5463">
        <v>11</v>
      </c>
      <c r="E5463">
        <v>-0.2</v>
      </c>
      <c r="F5463">
        <v>601.34280000000001</v>
      </c>
      <c r="G5463">
        <v>44.51</v>
      </c>
      <c r="J5463" s="1">
        <v>12300000</v>
      </c>
      <c r="K5463">
        <v>0</v>
      </c>
      <c r="L5463">
        <v>4</v>
      </c>
      <c r="M5463">
        <v>28749</v>
      </c>
      <c r="N5463" t="s">
        <v>23</v>
      </c>
      <c r="O5463">
        <v>2</v>
      </c>
      <c r="P5463">
        <v>0</v>
      </c>
      <c r="Q5463">
        <v>0</v>
      </c>
      <c r="R5463">
        <v>1</v>
      </c>
      <c r="S5463">
        <v>1</v>
      </c>
      <c r="T5463" t="s">
        <v>139</v>
      </c>
    </row>
    <row r="5464" spans="1:22">
      <c r="A5464" t="s">
        <v>6946</v>
      </c>
      <c r="B5464">
        <v>52.19</v>
      </c>
      <c r="C5464">
        <v>1304.5996</v>
      </c>
      <c r="D5464">
        <v>11</v>
      </c>
      <c r="E5464">
        <v>0.6</v>
      </c>
      <c r="F5464">
        <v>435.8741</v>
      </c>
      <c r="G5464">
        <v>12.5</v>
      </c>
      <c r="J5464" s="1">
        <v>1040000</v>
      </c>
      <c r="K5464" s="1">
        <v>319000</v>
      </c>
      <c r="L5464">
        <v>4</v>
      </c>
      <c r="M5464">
        <v>5885</v>
      </c>
      <c r="N5464" t="s">
        <v>23</v>
      </c>
      <c r="O5464">
        <v>3</v>
      </c>
      <c r="P5464">
        <v>0</v>
      </c>
      <c r="Q5464">
        <v>0</v>
      </c>
      <c r="R5464">
        <v>1</v>
      </c>
      <c r="S5464">
        <v>2</v>
      </c>
      <c r="T5464" t="s">
        <v>237</v>
      </c>
    </row>
    <row r="5465" spans="1:22">
      <c r="A5465" t="s">
        <v>6947</v>
      </c>
      <c r="B5465">
        <v>52.19</v>
      </c>
      <c r="C5465">
        <v>1164.6212</v>
      </c>
      <c r="D5465">
        <v>10</v>
      </c>
      <c r="E5465">
        <v>-2</v>
      </c>
      <c r="F5465">
        <v>583.31669999999997</v>
      </c>
      <c r="G5465">
        <v>23.69</v>
      </c>
      <c r="J5465" s="1">
        <v>9770000</v>
      </c>
      <c r="K5465" s="1">
        <v>10300000</v>
      </c>
      <c r="L5465">
        <v>4</v>
      </c>
      <c r="M5465">
        <v>13582</v>
      </c>
      <c r="N5465" t="s">
        <v>23</v>
      </c>
      <c r="O5465">
        <v>2</v>
      </c>
      <c r="P5465">
        <v>0</v>
      </c>
      <c r="Q5465">
        <v>0</v>
      </c>
      <c r="R5465">
        <v>1</v>
      </c>
      <c r="S5465">
        <v>1</v>
      </c>
      <c r="T5465" t="s">
        <v>162</v>
      </c>
    </row>
    <row r="5466" spans="1:22">
      <c r="A5466" t="s">
        <v>6948</v>
      </c>
      <c r="B5466">
        <v>52.19</v>
      </c>
      <c r="C5466">
        <v>1353.7405000000001</v>
      </c>
      <c r="D5466">
        <v>11</v>
      </c>
      <c r="E5466">
        <v>0.2</v>
      </c>
      <c r="F5466">
        <v>677.87760000000003</v>
      </c>
      <c r="G5466">
        <v>48.49</v>
      </c>
      <c r="J5466" s="1">
        <v>8410000</v>
      </c>
      <c r="K5466" s="1">
        <v>8170000</v>
      </c>
      <c r="L5466">
        <v>3</v>
      </c>
      <c r="M5466">
        <v>31858</v>
      </c>
      <c r="N5466" t="s">
        <v>1583</v>
      </c>
      <c r="O5466">
        <v>6</v>
      </c>
      <c r="P5466">
        <v>0</v>
      </c>
      <c r="Q5466">
        <v>0</v>
      </c>
      <c r="R5466">
        <v>3</v>
      </c>
      <c r="S5466">
        <v>3</v>
      </c>
      <c r="T5466" t="s">
        <v>800</v>
      </c>
    </row>
    <row r="5467" spans="1:22">
      <c r="A5467" t="s">
        <v>6949</v>
      </c>
      <c r="B5467">
        <v>52.18</v>
      </c>
      <c r="C5467">
        <v>1276.6047000000001</v>
      </c>
      <c r="D5467">
        <v>11</v>
      </c>
      <c r="E5467">
        <v>0</v>
      </c>
      <c r="F5467">
        <v>426.54219999999998</v>
      </c>
      <c r="G5467">
        <v>12.46</v>
      </c>
      <c r="J5467" s="1">
        <v>2590000</v>
      </c>
      <c r="K5467" s="1">
        <v>448000</v>
      </c>
      <c r="L5467">
        <v>3</v>
      </c>
      <c r="M5467">
        <v>5889</v>
      </c>
      <c r="N5467" t="s">
        <v>1583</v>
      </c>
      <c r="O5467">
        <v>4</v>
      </c>
      <c r="P5467">
        <v>0</v>
      </c>
      <c r="Q5467">
        <v>0</v>
      </c>
      <c r="R5467">
        <v>2</v>
      </c>
      <c r="S5467">
        <v>2</v>
      </c>
      <c r="T5467" t="s">
        <v>235</v>
      </c>
    </row>
    <row r="5468" spans="1:22">
      <c r="A5468" t="s">
        <v>6950</v>
      </c>
      <c r="B5468">
        <v>52.18</v>
      </c>
      <c r="C5468">
        <v>1198.6492000000001</v>
      </c>
      <c r="D5468">
        <v>10</v>
      </c>
      <c r="E5468">
        <v>-1</v>
      </c>
      <c r="F5468">
        <v>400.5566</v>
      </c>
      <c r="G5468">
        <v>19.010000000000002</v>
      </c>
      <c r="J5468" s="1">
        <v>91800000</v>
      </c>
      <c r="K5468" s="1">
        <v>111000000</v>
      </c>
      <c r="L5468">
        <v>4</v>
      </c>
      <c r="M5468">
        <v>10371</v>
      </c>
      <c r="N5468" t="s">
        <v>23</v>
      </c>
      <c r="O5468">
        <v>8</v>
      </c>
      <c r="P5468">
        <v>0</v>
      </c>
      <c r="Q5468">
        <v>0</v>
      </c>
      <c r="R5468">
        <v>3</v>
      </c>
      <c r="S5468">
        <v>5</v>
      </c>
      <c r="T5468" t="s">
        <v>41</v>
      </c>
      <c r="U5468" t="s">
        <v>35</v>
      </c>
      <c r="V5468" t="s">
        <v>142</v>
      </c>
    </row>
    <row r="5469" spans="1:22">
      <c r="A5469" t="s">
        <v>6951</v>
      </c>
      <c r="B5469">
        <v>52.18</v>
      </c>
      <c r="C5469">
        <v>2102.0969</v>
      </c>
      <c r="D5469">
        <v>19</v>
      </c>
      <c r="E5469">
        <v>0.5</v>
      </c>
      <c r="F5469">
        <v>1052.0563</v>
      </c>
      <c r="G5469">
        <v>73.510000000000005</v>
      </c>
      <c r="J5469" s="1">
        <v>2160000</v>
      </c>
      <c r="K5469" s="1">
        <v>2580000</v>
      </c>
      <c r="L5469">
        <v>3</v>
      </c>
      <c r="M5469">
        <v>50233</v>
      </c>
      <c r="N5469" t="s">
        <v>1583</v>
      </c>
      <c r="O5469">
        <v>4</v>
      </c>
      <c r="P5469">
        <v>0</v>
      </c>
      <c r="Q5469">
        <v>0</v>
      </c>
      <c r="R5469">
        <v>2</v>
      </c>
      <c r="S5469">
        <v>2</v>
      </c>
      <c r="T5469" t="s">
        <v>369</v>
      </c>
      <c r="U5469" t="s">
        <v>32</v>
      </c>
      <c r="V5469" t="s">
        <v>1075</v>
      </c>
    </row>
    <row r="5470" spans="1:22">
      <c r="A5470" t="s">
        <v>6952</v>
      </c>
      <c r="B5470">
        <v>52.17</v>
      </c>
      <c r="C5470">
        <v>1195.5608</v>
      </c>
      <c r="D5470">
        <v>10</v>
      </c>
      <c r="E5470">
        <v>0.4</v>
      </c>
      <c r="F5470">
        <v>598.78790000000004</v>
      </c>
      <c r="G5470">
        <v>32.72</v>
      </c>
      <c r="J5470" s="1">
        <v>2600000</v>
      </c>
      <c r="K5470" s="1">
        <v>2780000</v>
      </c>
      <c r="L5470">
        <v>4</v>
      </c>
      <c r="M5470">
        <v>19980</v>
      </c>
      <c r="N5470" t="s">
        <v>23</v>
      </c>
      <c r="O5470">
        <v>2</v>
      </c>
      <c r="P5470">
        <v>0</v>
      </c>
      <c r="Q5470">
        <v>0</v>
      </c>
      <c r="R5470">
        <v>1</v>
      </c>
      <c r="S5470">
        <v>1</v>
      </c>
      <c r="T5470" t="s">
        <v>1214</v>
      </c>
    </row>
    <row r="5471" spans="1:22">
      <c r="A5471" t="s">
        <v>6953</v>
      </c>
      <c r="B5471">
        <v>52.17</v>
      </c>
      <c r="C5471">
        <v>1283.7601</v>
      </c>
      <c r="D5471">
        <v>12</v>
      </c>
      <c r="E5471">
        <v>0.3</v>
      </c>
      <c r="F5471">
        <v>428.92739999999998</v>
      </c>
      <c r="G5471">
        <v>43.22</v>
      </c>
      <c r="J5471" s="1">
        <v>9230000</v>
      </c>
      <c r="K5471" s="1">
        <v>6590000</v>
      </c>
      <c r="L5471">
        <v>3</v>
      </c>
      <c r="M5471">
        <v>27853</v>
      </c>
      <c r="N5471" t="s">
        <v>1583</v>
      </c>
      <c r="O5471">
        <v>5</v>
      </c>
      <c r="P5471">
        <v>0</v>
      </c>
      <c r="Q5471">
        <v>0</v>
      </c>
      <c r="R5471">
        <v>3</v>
      </c>
      <c r="S5471">
        <v>2</v>
      </c>
      <c r="T5471" t="s">
        <v>2002</v>
      </c>
    </row>
    <row r="5472" spans="1:22">
      <c r="A5472" t="s">
        <v>6954</v>
      </c>
      <c r="B5472">
        <v>52.17</v>
      </c>
      <c r="C5472">
        <v>1796.9519</v>
      </c>
      <c r="D5472">
        <v>17</v>
      </c>
      <c r="E5472">
        <v>1.8</v>
      </c>
      <c r="F5472">
        <v>899.48479999999995</v>
      </c>
      <c r="G5472">
        <v>57.39</v>
      </c>
      <c r="K5472" s="1">
        <v>1010000</v>
      </c>
      <c r="L5472">
        <v>4</v>
      </c>
      <c r="M5472">
        <v>38487</v>
      </c>
      <c r="N5472" t="s">
        <v>23</v>
      </c>
      <c r="O5472">
        <v>1</v>
      </c>
      <c r="P5472">
        <v>0</v>
      </c>
      <c r="Q5472">
        <v>0</v>
      </c>
      <c r="R5472">
        <v>0</v>
      </c>
      <c r="S5472">
        <v>1</v>
      </c>
      <c r="T5472" t="s">
        <v>6579</v>
      </c>
    </row>
    <row r="5473" spans="1:22">
      <c r="A5473" t="s">
        <v>6955</v>
      </c>
      <c r="B5473">
        <v>52.16</v>
      </c>
      <c r="C5473">
        <v>1441.6724999999999</v>
      </c>
      <c r="D5473">
        <v>11</v>
      </c>
      <c r="E5473">
        <v>-0.4</v>
      </c>
      <c r="F5473">
        <v>721.84320000000002</v>
      </c>
      <c r="G5473">
        <v>38.31</v>
      </c>
      <c r="J5473" s="1">
        <v>19700000</v>
      </c>
      <c r="K5473" s="1">
        <v>19800000</v>
      </c>
      <c r="L5473">
        <v>4</v>
      </c>
      <c r="M5473">
        <v>24031</v>
      </c>
      <c r="N5473" t="s">
        <v>23</v>
      </c>
      <c r="O5473">
        <v>3</v>
      </c>
      <c r="P5473">
        <v>0</v>
      </c>
      <c r="Q5473">
        <v>0</v>
      </c>
      <c r="R5473">
        <v>1</v>
      </c>
      <c r="S5473">
        <v>2</v>
      </c>
      <c r="T5473" t="s">
        <v>290</v>
      </c>
    </row>
    <row r="5474" spans="1:22">
      <c r="A5474" t="s">
        <v>6956</v>
      </c>
      <c r="B5474">
        <v>52.16</v>
      </c>
      <c r="C5474">
        <v>2136.0486000000001</v>
      </c>
      <c r="D5474">
        <v>19</v>
      </c>
      <c r="E5474">
        <v>0.9</v>
      </c>
      <c r="F5474">
        <v>713.02409999999998</v>
      </c>
      <c r="G5474">
        <v>44.76</v>
      </c>
      <c r="J5474">
        <v>0</v>
      </c>
      <c r="K5474" s="1">
        <v>315000</v>
      </c>
      <c r="L5474">
        <v>4</v>
      </c>
      <c r="M5474">
        <v>28933</v>
      </c>
      <c r="N5474" t="s">
        <v>23</v>
      </c>
      <c r="O5474">
        <v>2</v>
      </c>
      <c r="P5474">
        <v>0</v>
      </c>
      <c r="Q5474">
        <v>0</v>
      </c>
      <c r="R5474">
        <v>1</v>
      </c>
      <c r="S5474">
        <v>1</v>
      </c>
      <c r="T5474" t="s">
        <v>2896</v>
      </c>
    </row>
    <row r="5475" spans="1:22">
      <c r="A5475" t="s">
        <v>6957</v>
      </c>
      <c r="B5475">
        <v>52.16</v>
      </c>
      <c r="C5475">
        <v>1419.8335999999999</v>
      </c>
      <c r="D5475">
        <v>12</v>
      </c>
      <c r="E5475">
        <v>0.1</v>
      </c>
      <c r="F5475">
        <v>474.28519999999997</v>
      </c>
      <c r="G5475">
        <v>57.24</v>
      </c>
      <c r="J5475" s="1">
        <v>4120000</v>
      </c>
      <c r="K5475" s="1">
        <v>4750000</v>
      </c>
      <c r="L5475">
        <v>4</v>
      </c>
      <c r="M5475">
        <v>38375</v>
      </c>
      <c r="N5475" t="s">
        <v>23</v>
      </c>
      <c r="O5475">
        <v>6</v>
      </c>
      <c r="P5475">
        <v>0</v>
      </c>
      <c r="Q5475">
        <v>0</v>
      </c>
      <c r="R5475">
        <v>3</v>
      </c>
      <c r="S5475">
        <v>3</v>
      </c>
      <c r="T5475" t="s">
        <v>2896</v>
      </c>
    </row>
    <row r="5476" spans="1:22">
      <c r="A5476" t="s">
        <v>6958</v>
      </c>
      <c r="B5476">
        <v>52.16</v>
      </c>
      <c r="C5476">
        <v>1566.8406</v>
      </c>
      <c r="D5476">
        <v>14</v>
      </c>
      <c r="E5476">
        <v>2.4</v>
      </c>
      <c r="F5476">
        <v>784.42939999999999</v>
      </c>
      <c r="G5476">
        <v>70.28</v>
      </c>
      <c r="J5476" s="1">
        <v>6680000</v>
      </c>
      <c r="K5476" s="1">
        <v>7650000</v>
      </c>
      <c r="L5476">
        <v>3</v>
      </c>
      <c r="M5476">
        <v>47965</v>
      </c>
      <c r="N5476" t="s">
        <v>1583</v>
      </c>
      <c r="O5476">
        <v>3</v>
      </c>
      <c r="P5476">
        <v>0</v>
      </c>
      <c r="Q5476">
        <v>0</v>
      </c>
      <c r="R5476">
        <v>2</v>
      </c>
      <c r="S5476">
        <v>1</v>
      </c>
      <c r="T5476" t="s">
        <v>2457</v>
      </c>
    </row>
    <row r="5477" spans="1:22">
      <c r="A5477" t="s">
        <v>6959</v>
      </c>
      <c r="B5477">
        <v>52.16</v>
      </c>
      <c r="C5477">
        <v>3369.6774999999998</v>
      </c>
      <c r="D5477">
        <v>32</v>
      </c>
      <c r="E5477">
        <v>1.9</v>
      </c>
      <c r="F5477">
        <v>1124.2352000000001</v>
      </c>
      <c r="G5477">
        <v>65.510000000000005</v>
      </c>
      <c r="J5477" s="1">
        <v>232000</v>
      </c>
      <c r="L5477">
        <v>3</v>
      </c>
      <c r="M5477">
        <v>44497</v>
      </c>
      <c r="N5477" t="s">
        <v>1583</v>
      </c>
      <c r="O5477">
        <v>1</v>
      </c>
      <c r="P5477">
        <v>0</v>
      </c>
      <c r="Q5477">
        <v>0</v>
      </c>
      <c r="R5477">
        <v>1</v>
      </c>
      <c r="S5477">
        <v>0</v>
      </c>
      <c r="T5477" t="s">
        <v>391</v>
      </c>
    </row>
    <row r="5478" spans="1:22">
      <c r="A5478" t="s">
        <v>6960</v>
      </c>
      <c r="B5478">
        <v>52.16</v>
      </c>
      <c r="C5478">
        <v>2614.3894</v>
      </c>
      <c r="D5478">
        <v>23</v>
      </c>
      <c r="E5478">
        <v>0.5</v>
      </c>
      <c r="F5478">
        <v>1308.2026000000001</v>
      </c>
      <c r="G5478">
        <v>84.48</v>
      </c>
      <c r="J5478" s="1">
        <v>6160000</v>
      </c>
      <c r="K5478" s="1">
        <v>8250000</v>
      </c>
      <c r="L5478">
        <v>4</v>
      </c>
      <c r="M5478">
        <v>57930</v>
      </c>
      <c r="N5478" t="s">
        <v>23</v>
      </c>
      <c r="O5478">
        <v>4</v>
      </c>
      <c r="P5478">
        <v>0</v>
      </c>
      <c r="Q5478">
        <v>0</v>
      </c>
      <c r="R5478">
        <v>2</v>
      </c>
      <c r="S5478">
        <v>2</v>
      </c>
      <c r="T5478" t="s">
        <v>868</v>
      </c>
    </row>
    <row r="5479" spans="1:22">
      <c r="A5479" t="s">
        <v>6961</v>
      </c>
      <c r="B5479">
        <v>52.15</v>
      </c>
      <c r="C5479">
        <v>2115.0524999999998</v>
      </c>
      <c r="D5479">
        <v>20</v>
      </c>
      <c r="E5479">
        <v>4.2</v>
      </c>
      <c r="F5479">
        <v>1058.538</v>
      </c>
      <c r="G5479">
        <v>54.57</v>
      </c>
      <c r="J5479" s="1">
        <v>4240000</v>
      </c>
      <c r="K5479" s="1">
        <v>4640000</v>
      </c>
      <c r="L5479">
        <v>3</v>
      </c>
      <c r="M5479">
        <v>36403</v>
      </c>
      <c r="N5479" t="s">
        <v>1583</v>
      </c>
      <c r="O5479">
        <v>3</v>
      </c>
      <c r="P5479">
        <v>0</v>
      </c>
      <c r="Q5479">
        <v>0</v>
      </c>
      <c r="R5479">
        <v>2</v>
      </c>
      <c r="S5479">
        <v>1</v>
      </c>
      <c r="T5479" t="s">
        <v>822</v>
      </c>
    </row>
    <row r="5480" spans="1:22">
      <c r="A5480" t="s">
        <v>6962</v>
      </c>
      <c r="B5480">
        <v>52.15</v>
      </c>
      <c r="C5480">
        <v>1307.6973</v>
      </c>
      <c r="D5480">
        <v>11</v>
      </c>
      <c r="E5480">
        <v>-1.2</v>
      </c>
      <c r="F5480">
        <v>654.85509999999999</v>
      </c>
      <c r="G5480">
        <v>43.28</v>
      </c>
      <c r="J5480" s="1">
        <v>3030000</v>
      </c>
      <c r="K5480" s="1">
        <v>2810000</v>
      </c>
      <c r="L5480">
        <v>4</v>
      </c>
      <c r="M5480">
        <v>27824</v>
      </c>
      <c r="N5480" t="s">
        <v>23</v>
      </c>
      <c r="O5480">
        <v>3</v>
      </c>
      <c r="P5480">
        <v>0</v>
      </c>
      <c r="Q5480">
        <v>0</v>
      </c>
      <c r="R5480">
        <v>2</v>
      </c>
      <c r="S5480">
        <v>1</v>
      </c>
      <c r="T5480" t="s">
        <v>3343</v>
      </c>
    </row>
    <row r="5481" spans="1:22">
      <c r="A5481" t="s">
        <v>6963</v>
      </c>
      <c r="B5481">
        <v>52.15</v>
      </c>
      <c r="C5481">
        <v>1339.6070999999999</v>
      </c>
      <c r="D5481">
        <v>12</v>
      </c>
      <c r="E5481">
        <v>-2.4</v>
      </c>
      <c r="F5481">
        <v>447.5419</v>
      </c>
      <c r="G5481">
        <v>51.95</v>
      </c>
      <c r="H5481" s="1">
        <v>2730000</v>
      </c>
      <c r="I5481" s="1">
        <v>1760000</v>
      </c>
      <c r="K5481" s="1">
        <v>1380000</v>
      </c>
      <c r="L5481">
        <v>1</v>
      </c>
      <c r="M5481">
        <v>22551</v>
      </c>
      <c r="N5481" t="s">
        <v>58</v>
      </c>
      <c r="O5481">
        <v>4</v>
      </c>
      <c r="P5481">
        <v>1</v>
      </c>
      <c r="Q5481">
        <v>2</v>
      </c>
      <c r="R5481">
        <v>0</v>
      </c>
      <c r="S5481">
        <v>1</v>
      </c>
      <c r="T5481" t="s">
        <v>59</v>
      </c>
      <c r="U5481" t="s">
        <v>1887</v>
      </c>
      <c r="V5481" t="s">
        <v>6964</v>
      </c>
    </row>
    <row r="5482" spans="1:22">
      <c r="A5482" t="s">
        <v>6965</v>
      </c>
      <c r="B5482">
        <v>52.15</v>
      </c>
      <c r="C5482">
        <v>1516.6316999999999</v>
      </c>
      <c r="D5482">
        <v>13</v>
      </c>
      <c r="E5482">
        <v>1.4</v>
      </c>
      <c r="F5482">
        <v>759.32420000000002</v>
      </c>
      <c r="G5482">
        <v>35.5</v>
      </c>
      <c r="J5482" s="1">
        <v>1440000</v>
      </c>
      <c r="K5482" s="1">
        <v>1690000</v>
      </c>
      <c r="L5482">
        <v>4</v>
      </c>
      <c r="M5482">
        <v>21969</v>
      </c>
      <c r="N5482" t="s">
        <v>23</v>
      </c>
      <c r="O5482">
        <v>2</v>
      </c>
      <c r="P5482">
        <v>0</v>
      </c>
      <c r="Q5482">
        <v>0</v>
      </c>
      <c r="R5482">
        <v>1</v>
      </c>
      <c r="S5482">
        <v>1</v>
      </c>
      <c r="T5482" t="s">
        <v>6966</v>
      </c>
    </row>
    <row r="5483" spans="1:22">
      <c r="A5483" t="s">
        <v>6967</v>
      </c>
      <c r="B5483">
        <v>52.15</v>
      </c>
      <c r="C5483">
        <v>1167.5996</v>
      </c>
      <c r="D5483">
        <v>11</v>
      </c>
      <c r="E5483">
        <v>0.6</v>
      </c>
      <c r="F5483">
        <v>584.80740000000003</v>
      </c>
      <c r="G5483">
        <v>14.27</v>
      </c>
      <c r="J5483" s="1">
        <v>1390000</v>
      </c>
      <c r="K5483" s="1">
        <v>1320000</v>
      </c>
      <c r="L5483">
        <v>3</v>
      </c>
      <c r="M5483">
        <v>7192</v>
      </c>
      <c r="N5483" t="s">
        <v>1583</v>
      </c>
      <c r="O5483">
        <v>2</v>
      </c>
      <c r="P5483">
        <v>0</v>
      </c>
      <c r="Q5483">
        <v>0</v>
      </c>
      <c r="R5483">
        <v>1</v>
      </c>
      <c r="S5483">
        <v>1</v>
      </c>
      <c r="T5483" t="s">
        <v>2894</v>
      </c>
    </row>
    <row r="5484" spans="1:22">
      <c r="A5484" t="s">
        <v>6968</v>
      </c>
      <c r="B5484">
        <v>52.15</v>
      </c>
      <c r="C5484">
        <v>1003.5702</v>
      </c>
      <c r="D5484">
        <v>8</v>
      </c>
      <c r="E5484">
        <v>-0.9</v>
      </c>
      <c r="F5484">
        <v>502.7919</v>
      </c>
      <c r="G5484">
        <v>52.28</v>
      </c>
      <c r="J5484" s="1">
        <v>21800000</v>
      </c>
      <c r="K5484" s="1">
        <v>23600000</v>
      </c>
      <c r="L5484">
        <v>4</v>
      </c>
      <c r="M5484">
        <v>34676</v>
      </c>
      <c r="N5484" t="s">
        <v>23</v>
      </c>
      <c r="O5484">
        <v>4</v>
      </c>
      <c r="P5484">
        <v>0</v>
      </c>
      <c r="Q5484">
        <v>0</v>
      </c>
      <c r="R5484">
        <v>2</v>
      </c>
      <c r="S5484">
        <v>2</v>
      </c>
      <c r="T5484" t="s">
        <v>369</v>
      </c>
    </row>
    <row r="5485" spans="1:22">
      <c r="A5485" t="s">
        <v>6969</v>
      </c>
      <c r="B5485">
        <v>52.15</v>
      </c>
      <c r="C5485">
        <v>1512.816</v>
      </c>
      <c r="D5485">
        <v>13</v>
      </c>
      <c r="E5485">
        <v>-0.3</v>
      </c>
      <c r="F5485">
        <v>757.41510000000005</v>
      </c>
      <c r="G5485">
        <v>36.96</v>
      </c>
      <c r="J5485" s="1">
        <v>22600000</v>
      </c>
      <c r="K5485" s="1">
        <v>3080000</v>
      </c>
      <c r="L5485">
        <v>4</v>
      </c>
      <c r="M5485">
        <v>23070</v>
      </c>
      <c r="N5485" t="s">
        <v>23</v>
      </c>
      <c r="O5485">
        <v>4</v>
      </c>
      <c r="P5485">
        <v>0</v>
      </c>
      <c r="Q5485">
        <v>0</v>
      </c>
      <c r="R5485">
        <v>2</v>
      </c>
      <c r="S5485">
        <v>2</v>
      </c>
      <c r="T5485" t="s">
        <v>1978</v>
      </c>
    </row>
    <row r="5486" spans="1:22">
      <c r="A5486" t="s">
        <v>6970</v>
      </c>
      <c r="B5486">
        <v>52.14</v>
      </c>
      <c r="C5486">
        <v>1461.6809000000001</v>
      </c>
      <c r="D5486">
        <v>13</v>
      </c>
      <c r="E5486">
        <v>0.3</v>
      </c>
      <c r="F5486">
        <v>731.84799999999996</v>
      </c>
      <c r="G5486">
        <v>24.07</v>
      </c>
      <c r="J5486" s="1">
        <v>895000</v>
      </c>
      <c r="K5486" s="1">
        <v>710000</v>
      </c>
      <c r="L5486">
        <v>3</v>
      </c>
      <c r="M5486">
        <v>13898</v>
      </c>
      <c r="N5486" t="s">
        <v>1583</v>
      </c>
      <c r="O5486">
        <v>2</v>
      </c>
      <c r="P5486">
        <v>0</v>
      </c>
      <c r="Q5486">
        <v>0</v>
      </c>
      <c r="R5486">
        <v>1</v>
      </c>
      <c r="S5486">
        <v>1</v>
      </c>
      <c r="T5486" t="s">
        <v>397</v>
      </c>
    </row>
    <row r="5487" spans="1:22">
      <c r="A5487" t="s">
        <v>6971</v>
      </c>
      <c r="B5487">
        <v>52.14</v>
      </c>
      <c r="C5487">
        <v>1680.9536000000001</v>
      </c>
      <c r="D5487">
        <v>16</v>
      </c>
      <c r="E5487">
        <v>0</v>
      </c>
      <c r="F5487">
        <v>561.32510000000002</v>
      </c>
      <c r="G5487">
        <v>26</v>
      </c>
      <c r="J5487" s="1">
        <v>207000000</v>
      </c>
      <c r="K5487" s="1">
        <v>232000000</v>
      </c>
      <c r="L5487">
        <v>4</v>
      </c>
      <c r="M5487">
        <v>15181</v>
      </c>
      <c r="N5487" t="s">
        <v>23</v>
      </c>
      <c r="O5487">
        <v>9</v>
      </c>
      <c r="P5487">
        <v>0</v>
      </c>
      <c r="Q5487">
        <v>0</v>
      </c>
      <c r="R5487">
        <v>5</v>
      </c>
      <c r="S5487">
        <v>4</v>
      </c>
      <c r="T5487" t="s">
        <v>1420</v>
      </c>
    </row>
    <row r="5488" spans="1:22">
      <c r="A5488" t="s">
        <v>6972</v>
      </c>
      <c r="B5488">
        <v>52.14</v>
      </c>
      <c r="C5488">
        <v>1313.6325999999999</v>
      </c>
      <c r="D5488">
        <v>10</v>
      </c>
      <c r="E5488">
        <v>0.4</v>
      </c>
      <c r="F5488">
        <v>657.82389999999998</v>
      </c>
      <c r="G5488">
        <v>46.3</v>
      </c>
      <c r="J5488" s="1">
        <v>2680000</v>
      </c>
      <c r="K5488" s="1">
        <v>3720000</v>
      </c>
      <c r="L5488">
        <v>4</v>
      </c>
      <c r="M5488">
        <v>30122</v>
      </c>
      <c r="N5488" t="s">
        <v>23</v>
      </c>
      <c r="O5488">
        <v>3</v>
      </c>
      <c r="P5488">
        <v>0</v>
      </c>
      <c r="Q5488">
        <v>0</v>
      </c>
      <c r="R5488">
        <v>1</v>
      </c>
      <c r="S5488">
        <v>2</v>
      </c>
      <c r="T5488" t="s">
        <v>611</v>
      </c>
      <c r="U5488" t="s">
        <v>35</v>
      </c>
      <c r="V5488" t="s">
        <v>39</v>
      </c>
    </row>
    <row r="5489" spans="1:22">
      <c r="A5489" t="s">
        <v>6973</v>
      </c>
      <c r="B5489">
        <v>52.13</v>
      </c>
      <c r="C5489">
        <v>1191.6134999999999</v>
      </c>
      <c r="D5489">
        <v>11</v>
      </c>
      <c r="E5489">
        <v>1.2</v>
      </c>
      <c r="F5489">
        <v>596.81479999999999</v>
      </c>
      <c r="G5489">
        <v>37.15</v>
      </c>
      <c r="J5489" s="1">
        <v>3280000</v>
      </c>
      <c r="K5489" s="1">
        <v>3090000</v>
      </c>
      <c r="L5489">
        <v>4</v>
      </c>
      <c r="M5489">
        <v>23203</v>
      </c>
      <c r="N5489" t="s">
        <v>23</v>
      </c>
      <c r="O5489">
        <v>5</v>
      </c>
      <c r="P5489">
        <v>0</v>
      </c>
      <c r="Q5489">
        <v>0</v>
      </c>
      <c r="R5489">
        <v>3</v>
      </c>
      <c r="S5489">
        <v>2</v>
      </c>
      <c r="T5489" t="s">
        <v>5195</v>
      </c>
    </row>
    <row r="5490" spans="1:22">
      <c r="A5490" t="s">
        <v>6974</v>
      </c>
      <c r="B5490">
        <v>52.13</v>
      </c>
      <c r="C5490">
        <v>1369.6473000000001</v>
      </c>
      <c r="D5490">
        <v>13</v>
      </c>
      <c r="E5490">
        <v>-0.1</v>
      </c>
      <c r="F5490">
        <v>457.55630000000002</v>
      </c>
      <c r="G5490">
        <v>12.2</v>
      </c>
      <c r="K5490" s="1">
        <v>541000</v>
      </c>
      <c r="L5490">
        <v>4</v>
      </c>
      <c r="M5490">
        <v>5673</v>
      </c>
      <c r="N5490" t="s">
        <v>23</v>
      </c>
      <c r="O5490">
        <v>1</v>
      </c>
      <c r="P5490">
        <v>0</v>
      </c>
      <c r="Q5490">
        <v>0</v>
      </c>
      <c r="R5490">
        <v>0</v>
      </c>
      <c r="S5490">
        <v>1</v>
      </c>
      <c r="T5490" t="s">
        <v>4686</v>
      </c>
    </row>
    <row r="5491" spans="1:22">
      <c r="A5491" t="s">
        <v>6975</v>
      </c>
      <c r="B5491">
        <v>52.13</v>
      </c>
      <c r="C5491">
        <v>2499.2240999999999</v>
      </c>
      <c r="D5491">
        <v>23</v>
      </c>
      <c r="E5491">
        <v>-3.3</v>
      </c>
      <c r="F5491">
        <v>834.07920000000001</v>
      </c>
      <c r="G5491">
        <v>68.900000000000006</v>
      </c>
      <c r="K5491">
        <v>0</v>
      </c>
      <c r="L5491">
        <v>4</v>
      </c>
      <c r="M5491">
        <v>46937</v>
      </c>
      <c r="N5491" t="s">
        <v>23</v>
      </c>
      <c r="O5491">
        <v>1</v>
      </c>
      <c r="P5491">
        <v>0</v>
      </c>
      <c r="Q5491">
        <v>0</v>
      </c>
      <c r="R5491">
        <v>0</v>
      </c>
      <c r="S5491">
        <v>1</v>
      </c>
      <c r="T5491" t="s">
        <v>726</v>
      </c>
    </row>
    <row r="5492" spans="1:22">
      <c r="A5492" t="s">
        <v>6976</v>
      </c>
      <c r="B5492">
        <v>52.12</v>
      </c>
      <c r="C5492">
        <v>1658.8878999999999</v>
      </c>
      <c r="D5492">
        <v>15</v>
      </c>
      <c r="E5492">
        <v>2</v>
      </c>
      <c r="F5492">
        <v>830.4529</v>
      </c>
      <c r="G5492">
        <v>54.84</v>
      </c>
      <c r="J5492" s="1">
        <v>3730000</v>
      </c>
      <c r="K5492" s="1">
        <v>4990000</v>
      </c>
      <c r="L5492">
        <v>3</v>
      </c>
      <c r="M5492">
        <v>36612</v>
      </c>
      <c r="N5492" t="s">
        <v>1583</v>
      </c>
      <c r="O5492">
        <v>2</v>
      </c>
      <c r="P5492">
        <v>0</v>
      </c>
      <c r="Q5492">
        <v>0</v>
      </c>
      <c r="R5492">
        <v>1</v>
      </c>
      <c r="S5492">
        <v>1</v>
      </c>
      <c r="T5492" t="s">
        <v>844</v>
      </c>
    </row>
    <row r="5493" spans="1:22">
      <c r="A5493" t="s">
        <v>6977</v>
      </c>
      <c r="B5493">
        <v>52.12</v>
      </c>
      <c r="C5493">
        <v>1263.6822999999999</v>
      </c>
      <c r="D5493">
        <v>13</v>
      </c>
      <c r="E5493">
        <v>-0.1</v>
      </c>
      <c r="F5493">
        <v>632.84829999999999</v>
      </c>
      <c r="G5493">
        <v>35.71</v>
      </c>
      <c r="J5493" s="1">
        <v>1500000</v>
      </c>
      <c r="K5493" s="1">
        <v>1670000</v>
      </c>
      <c r="L5493">
        <v>3</v>
      </c>
      <c r="M5493">
        <v>22181</v>
      </c>
      <c r="N5493" t="s">
        <v>1583</v>
      </c>
      <c r="O5493">
        <v>2</v>
      </c>
      <c r="P5493">
        <v>0</v>
      </c>
      <c r="Q5493">
        <v>0</v>
      </c>
      <c r="R5493">
        <v>1</v>
      </c>
      <c r="S5493">
        <v>1</v>
      </c>
      <c r="T5493" t="s">
        <v>738</v>
      </c>
    </row>
    <row r="5494" spans="1:22">
      <c r="A5494" t="s">
        <v>6978</v>
      </c>
      <c r="B5494">
        <v>52.12</v>
      </c>
      <c r="C5494">
        <v>1221.5989</v>
      </c>
      <c r="D5494">
        <v>12</v>
      </c>
      <c r="E5494">
        <v>-0.6</v>
      </c>
      <c r="F5494">
        <v>611.80629999999996</v>
      </c>
      <c r="G5494">
        <v>25.79</v>
      </c>
      <c r="J5494" s="1">
        <v>8950000</v>
      </c>
      <c r="K5494" s="1">
        <v>9960000</v>
      </c>
      <c r="L5494">
        <v>4</v>
      </c>
      <c r="M5494">
        <v>15038</v>
      </c>
      <c r="N5494" t="s">
        <v>23</v>
      </c>
      <c r="O5494">
        <v>4</v>
      </c>
      <c r="P5494">
        <v>0</v>
      </c>
      <c r="Q5494">
        <v>0</v>
      </c>
      <c r="R5494">
        <v>2</v>
      </c>
      <c r="S5494">
        <v>2</v>
      </c>
      <c r="T5494" t="s">
        <v>530</v>
      </c>
    </row>
    <row r="5495" spans="1:22">
      <c r="A5495" t="s">
        <v>6979</v>
      </c>
      <c r="B5495">
        <v>52.12</v>
      </c>
      <c r="C5495">
        <v>1272.6674</v>
      </c>
      <c r="D5495">
        <v>12</v>
      </c>
      <c r="E5495">
        <v>-0.7</v>
      </c>
      <c r="F5495">
        <v>637.34050000000002</v>
      </c>
      <c r="G5495">
        <v>27.52</v>
      </c>
      <c r="J5495" s="1">
        <v>655000</v>
      </c>
      <c r="K5495" s="1">
        <v>528000</v>
      </c>
      <c r="L5495">
        <v>4</v>
      </c>
      <c r="M5495">
        <v>16202</v>
      </c>
      <c r="N5495" t="s">
        <v>23</v>
      </c>
      <c r="O5495">
        <v>2</v>
      </c>
      <c r="P5495">
        <v>0</v>
      </c>
      <c r="Q5495">
        <v>0</v>
      </c>
      <c r="R5495">
        <v>1</v>
      </c>
      <c r="S5495">
        <v>1</v>
      </c>
      <c r="T5495" t="s">
        <v>3063</v>
      </c>
    </row>
    <row r="5496" spans="1:22">
      <c r="A5496" t="s">
        <v>6980</v>
      </c>
      <c r="B5496">
        <v>52.12</v>
      </c>
      <c r="C5496">
        <v>1081.5556999999999</v>
      </c>
      <c r="D5496">
        <v>9</v>
      </c>
      <c r="E5496">
        <v>-0.5</v>
      </c>
      <c r="F5496">
        <v>541.78489999999999</v>
      </c>
      <c r="G5496">
        <v>43.49</v>
      </c>
      <c r="J5496" s="1">
        <v>84500000</v>
      </c>
      <c r="K5496" s="1">
        <v>82000000</v>
      </c>
      <c r="L5496">
        <v>4</v>
      </c>
      <c r="M5496">
        <v>27979</v>
      </c>
      <c r="N5496" t="s">
        <v>23</v>
      </c>
      <c r="O5496">
        <v>6</v>
      </c>
      <c r="P5496">
        <v>0</v>
      </c>
      <c r="Q5496">
        <v>0</v>
      </c>
      <c r="R5496">
        <v>3</v>
      </c>
      <c r="S5496">
        <v>3</v>
      </c>
      <c r="T5496" t="s">
        <v>175</v>
      </c>
    </row>
    <row r="5497" spans="1:22">
      <c r="A5497" t="s">
        <v>6981</v>
      </c>
      <c r="B5497">
        <v>52.11</v>
      </c>
      <c r="C5497">
        <v>1881.9259999999999</v>
      </c>
      <c r="D5497">
        <v>16</v>
      </c>
      <c r="E5497">
        <v>-1.9</v>
      </c>
      <c r="F5497">
        <v>628.31479999999999</v>
      </c>
      <c r="G5497">
        <v>37.25</v>
      </c>
      <c r="J5497" s="1">
        <v>687000</v>
      </c>
      <c r="K5497" s="1">
        <v>860000</v>
      </c>
      <c r="L5497">
        <v>3</v>
      </c>
      <c r="M5497">
        <v>23329</v>
      </c>
      <c r="N5497" t="s">
        <v>1583</v>
      </c>
      <c r="O5497">
        <v>2</v>
      </c>
      <c r="P5497">
        <v>0</v>
      </c>
      <c r="Q5497">
        <v>0</v>
      </c>
      <c r="R5497">
        <v>1</v>
      </c>
      <c r="S5497">
        <v>1</v>
      </c>
      <c r="T5497" t="s">
        <v>1106</v>
      </c>
    </row>
    <row r="5498" spans="1:22">
      <c r="A5498" t="s">
        <v>6982</v>
      </c>
      <c r="B5498">
        <v>52.11</v>
      </c>
      <c r="C5498">
        <v>1353.6539</v>
      </c>
      <c r="D5498">
        <v>10</v>
      </c>
      <c r="E5498">
        <v>-1</v>
      </c>
      <c r="F5498">
        <v>677.83360000000005</v>
      </c>
      <c r="G5498">
        <v>40.619999999999997</v>
      </c>
      <c r="J5498" s="1">
        <v>20800000</v>
      </c>
      <c r="K5498" s="1">
        <v>22600000</v>
      </c>
      <c r="L5498">
        <v>4</v>
      </c>
      <c r="M5498">
        <v>25831</v>
      </c>
      <c r="N5498" t="s">
        <v>23</v>
      </c>
      <c r="O5498">
        <v>7</v>
      </c>
      <c r="P5498">
        <v>0</v>
      </c>
      <c r="Q5498">
        <v>0</v>
      </c>
      <c r="R5498">
        <v>4</v>
      </c>
      <c r="S5498">
        <v>3</v>
      </c>
      <c r="T5498" t="s">
        <v>1854</v>
      </c>
      <c r="U5498" t="s">
        <v>32</v>
      </c>
      <c r="V5498" t="s">
        <v>215</v>
      </c>
    </row>
    <row r="5499" spans="1:22">
      <c r="A5499" t="s">
        <v>6983</v>
      </c>
      <c r="B5499">
        <v>52.11</v>
      </c>
      <c r="C5499">
        <v>1757.9716000000001</v>
      </c>
      <c r="D5499">
        <v>15</v>
      </c>
      <c r="E5499">
        <v>-2.6</v>
      </c>
      <c r="F5499">
        <v>586.99630000000002</v>
      </c>
      <c r="G5499">
        <v>65.14</v>
      </c>
      <c r="J5499" s="1">
        <v>537000</v>
      </c>
      <c r="K5499" s="1">
        <v>565000</v>
      </c>
      <c r="L5499">
        <v>3</v>
      </c>
      <c r="M5499">
        <v>44227</v>
      </c>
      <c r="N5499" t="s">
        <v>1583</v>
      </c>
      <c r="O5499">
        <v>2</v>
      </c>
      <c r="P5499">
        <v>0</v>
      </c>
      <c r="Q5499">
        <v>0</v>
      </c>
      <c r="R5499">
        <v>1</v>
      </c>
      <c r="S5499">
        <v>1</v>
      </c>
      <c r="T5499" t="s">
        <v>290</v>
      </c>
    </row>
    <row r="5500" spans="1:22">
      <c r="A5500" t="s">
        <v>6984</v>
      </c>
      <c r="B5500">
        <v>52.11</v>
      </c>
      <c r="C5500">
        <v>1258.6768999999999</v>
      </c>
      <c r="D5500">
        <v>11</v>
      </c>
      <c r="E5500">
        <v>0.7</v>
      </c>
      <c r="F5500">
        <v>630.34609999999998</v>
      </c>
      <c r="G5500">
        <v>36.76</v>
      </c>
      <c r="J5500" s="1">
        <v>108000000</v>
      </c>
      <c r="K5500" s="1">
        <v>104000000</v>
      </c>
      <c r="L5500">
        <v>4</v>
      </c>
      <c r="M5500">
        <v>22912</v>
      </c>
      <c r="N5500" t="s">
        <v>23</v>
      </c>
      <c r="O5500">
        <v>8</v>
      </c>
      <c r="P5500">
        <v>0</v>
      </c>
      <c r="Q5500">
        <v>0</v>
      </c>
      <c r="R5500">
        <v>4</v>
      </c>
      <c r="S5500">
        <v>4</v>
      </c>
      <c r="T5500" t="s">
        <v>3489</v>
      </c>
    </row>
    <row r="5501" spans="1:22">
      <c r="A5501" t="s">
        <v>6985</v>
      </c>
      <c r="B5501">
        <v>52.1</v>
      </c>
      <c r="C5501">
        <v>1165.5688</v>
      </c>
      <c r="D5501">
        <v>10</v>
      </c>
      <c r="E5501">
        <v>-0.3</v>
      </c>
      <c r="F5501">
        <v>583.79150000000004</v>
      </c>
      <c r="G5501">
        <v>40.75</v>
      </c>
      <c r="J5501" s="1">
        <v>404000</v>
      </c>
      <c r="K5501" s="1">
        <v>328000</v>
      </c>
      <c r="L5501">
        <v>4</v>
      </c>
      <c r="M5501">
        <v>25929</v>
      </c>
      <c r="N5501" t="s">
        <v>23</v>
      </c>
      <c r="O5501">
        <v>2</v>
      </c>
      <c r="P5501">
        <v>0</v>
      </c>
      <c r="Q5501">
        <v>0</v>
      </c>
      <c r="R5501">
        <v>1</v>
      </c>
      <c r="S5501">
        <v>1</v>
      </c>
      <c r="T5501" t="s">
        <v>306</v>
      </c>
    </row>
    <row r="5502" spans="1:22">
      <c r="A5502" t="s">
        <v>6986</v>
      </c>
      <c r="B5502">
        <v>52.1</v>
      </c>
      <c r="C5502">
        <v>1229.604</v>
      </c>
      <c r="D5502">
        <v>10</v>
      </c>
      <c r="E5502">
        <v>1.8</v>
      </c>
      <c r="F5502">
        <v>615.81039999999996</v>
      </c>
      <c r="G5502">
        <v>27.93</v>
      </c>
      <c r="J5502" s="1">
        <v>30800000</v>
      </c>
      <c r="K5502" s="1">
        <v>28000000</v>
      </c>
      <c r="L5502">
        <v>3</v>
      </c>
      <c r="M5502">
        <v>16498</v>
      </c>
      <c r="N5502" t="s">
        <v>1583</v>
      </c>
      <c r="O5502">
        <v>8</v>
      </c>
      <c r="P5502">
        <v>0</v>
      </c>
      <c r="Q5502">
        <v>0</v>
      </c>
      <c r="R5502">
        <v>4</v>
      </c>
      <c r="S5502">
        <v>4</v>
      </c>
      <c r="T5502" t="s">
        <v>802</v>
      </c>
    </row>
    <row r="5503" spans="1:22">
      <c r="A5503" t="s">
        <v>6987</v>
      </c>
      <c r="B5503">
        <v>52.1</v>
      </c>
      <c r="C5503">
        <v>1071.5197000000001</v>
      </c>
      <c r="D5503">
        <v>10</v>
      </c>
      <c r="E5503">
        <v>-0.1</v>
      </c>
      <c r="F5503">
        <v>536.76700000000005</v>
      </c>
      <c r="G5503">
        <v>15.65</v>
      </c>
      <c r="J5503" s="1">
        <v>16500000</v>
      </c>
      <c r="K5503" s="1">
        <v>15300000</v>
      </c>
      <c r="L5503">
        <v>4</v>
      </c>
      <c r="M5503">
        <v>8107</v>
      </c>
      <c r="N5503" t="s">
        <v>23</v>
      </c>
      <c r="O5503">
        <v>2</v>
      </c>
      <c r="P5503">
        <v>0</v>
      </c>
      <c r="Q5503">
        <v>0</v>
      </c>
      <c r="R5503">
        <v>1</v>
      </c>
      <c r="S5503">
        <v>1</v>
      </c>
      <c r="T5503" t="s">
        <v>897</v>
      </c>
    </row>
    <row r="5504" spans="1:22">
      <c r="A5504" t="s">
        <v>6988</v>
      </c>
      <c r="B5504">
        <v>52.1</v>
      </c>
      <c r="C5504">
        <v>1257.6393</v>
      </c>
      <c r="D5504">
        <v>11</v>
      </c>
      <c r="E5504">
        <v>-1.6</v>
      </c>
      <c r="F5504">
        <v>629.82590000000005</v>
      </c>
      <c r="G5504">
        <v>55.37</v>
      </c>
      <c r="J5504" s="1">
        <v>1400000</v>
      </c>
      <c r="K5504" s="1">
        <v>1350000</v>
      </c>
      <c r="L5504">
        <v>4</v>
      </c>
      <c r="M5504">
        <v>36959</v>
      </c>
      <c r="N5504" t="s">
        <v>23</v>
      </c>
      <c r="O5504">
        <v>2</v>
      </c>
      <c r="P5504">
        <v>0</v>
      </c>
      <c r="Q5504">
        <v>0</v>
      </c>
      <c r="R5504">
        <v>1</v>
      </c>
      <c r="S5504">
        <v>1</v>
      </c>
      <c r="T5504" t="s">
        <v>2444</v>
      </c>
    </row>
    <row r="5505" spans="1:22">
      <c r="A5505" t="s">
        <v>6989</v>
      </c>
      <c r="B5505">
        <v>52.1</v>
      </c>
      <c r="C5505">
        <v>2813.4301999999998</v>
      </c>
      <c r="D5505">
        <v>27</v>
      </c>
      <c r="E5505">
        <v>0.3</v>
      </c>
      <c r="F5505">
        <v>938.81759999999997</v>
      </c>
      <c r="G5505">
        <v>87.77</v>
      </c>
      <c r="K5505" s="1">
        <v>5270000</v>
      </c>
      <c r="L5505">
        <v>4</v>
      </c>
      <c r="M5505">
        <v>60151</v>
      </c>
      <c r="N5505" t="s">
        <v>23</v>
      </c>
      <c r="O5505">
        <v>1</v>
      </c>
      <c r="P5505">
        <v>0</v>
      </c>
      <c r="Q5505">
        <v>0</v>
      </c>
      <c r="R5505">
        <v>0</v>
      </c>
      <c r="S5505">
        <v>1</v>
      </c>
      <c r="T5505" t="s">
        <v>24</v>
      </c>
      <c r="U5505" t="s">
        <v>6829</v>
      </c>
      <c r="V5505" t="s">
        <v>6990</v>
      </c>
    </row>
    <row r="5506" spans="1:22">
      <c r="A5506" t="s">
        <v>6991</v>
      </c>
      <c r="B5506">
        <v>52.09</v>
      </c>
      <c r="C5506">
        <v>1392.8340000000001</v>
      </c>
      <c r="D5506">
        <v>13</v>
      </c>
      <c r="E5506">
        <v>0.2</v>
      </c>
      <c r="F5506">
        <v>697.42439999999999</v>
      </c>
      <c r="G5506">
        <v>72.33</v>
      </c>
      <c r="J5506" s="1">
        <v>10600000</v>
      </c>
      <c r="K5506" s="1">
        <v>11000000</v>
      </c>
      <c r="L5506">
        <v>3</v>
      </c>
      <c r="M5506">
        <v>49393</v>
      </c>
      <c r="N5506" t="s">
        <v>1583</v>
      </c>
      <c r="O5506">
        <v>3</v>
      </c>
      <c r="P5506">
        <v>0</v>
      </c>
      <c r="Q5506">
        <v>0</v>
      </c>
      <c r="R5506">
        <v>2</v>
      </c>
      <c r="S5506">
        <v>1</v>
      </c>
      <c r="T5506" t="s">
        <v>2221</v>
      </c>
    </row>
    <row r="5507" spans="1:22">
      <c r="A5507" t="s">
        <v>6992</v>
      </c>
      <c r="B5507">
        <v>52.09</v>
      </c>
      <c r="C5507">
        <v>1246.7284999999999</v>
      </c>
      <c r="D5507">
        <v>11</v>
      </c>
      <c r="E5507">
        <v>-0.7</v>
      </c>
      <c r="F5507">
        <v>624.37109999999996</v>
      </c>
      <c r="G5507">
        <v>70.819999999999993</v>
      </c>
      <c r="J5507" s="1">
        <v>2620000</v>
      </c>
      <c r="K5507" s="1">
        <v>2780000</v>
      </c>
      <c r="L5507">
        <v>3</v>
      </c>
      <c r="M5507">
        <v>48359</v>
      </c>
      <c r="N5507" t="s">
        <v>1583</v>
      </c>
      <c r="O5507">
        <v>2</v>
      </c>
      <c r="P5507">
        <v>0</v>
      </c>
      <c r="Q5507">
        <v>0</v>
      </c>
      <c r="R5507">
        <v>1</v>
      </c>
      <c r="S5507">
        <v>1</v>
      </c>
      <c r="T5507" t="s">
        <v>5661</v>
      </c>
    </row>
    <row r="5508" spans="1:22">
      <c r="A5508" t="s">
        <v>6993</v>
      </c>
      <c r="B5508">
        <v>52.08</v>
      </c>
      <c r="C5508">
        <v>1322.7445</v>
      </c>
      <c r="D5508">
        <v>12</v>
      </c>
      <c r="E5508">
        <v>0.2</v>
      </c>
      <c r="F5508">
        <v>662.37959999999998</v>
      </c>
      <c r="G5508">
        <v>55.09</v>
      </c>
      <c r="J5508" s="1">
        <v>665000</v>
      </c>
      <c r="L5508">
        <v>3</v>
      </c>
      <c r="M5508">
        <v>36799</v>
      </c>
      <c r="N5508" t="s">
        <v>1583</v>
      </c>
      <c r="O5508">
        <v>1</v>
      </c>
      <c r="P5508">
        <v>0</v>
      </c>
      <c r="Q5508">
        <v>0</v>
      </c>
      <c r="R5508">
        <v>1</v>
      </c>
      <c r="S5508">
        <v>0</v>
      </c>
      <c r="T5508" t="s">
        <v>6994</v>
      </c>
    </row>
    <row r="5509" spans="1:22">
      <c r="A5509" t="s">
        <v>6995</v>
      </c>
      <c r="B5509">
        <v>52.08</v>
      </c>
      <c r="C5509">
        <v>1567.7842000000001</v>
      </c>
      <c r="D5509">
        <v>14</v>
      </c>
      <c r="E5509">
        <v>-2.7</v>
      </c>
      <c r="F5509">
        <v>784.89729999999997</v>
      </c>
      <c r="G5509">
        <v>41.68</v>
      </c>
      <c r="J5509" s="1">
        <v>9970000</v>
      </c>
      <c r="K5509" s="1">
        <v>9420000</v>
      </c>
      <c r="L5509">
        <v>3</v>
      </c>
      <c r="M5509">
        <v>26727</v>
      </c>
      <c r="N5509" t="s">
        <v>1583</v>
      </c>
      <c r="O5509">
        <v>2</v>
      </c>
      <c r="P5509">
        <v>0</v>
      </c>
      <c r="Q5509">
        <v>0</v>
      </c>
      <c r="R5509">
        <v>1</v>
      </c>
      <c r="S5509">
        <v>1</v>
      </c>
      <c r="T5509" t="s">
        <v>1873</v>
      </c>
    </row>
    <row r="5510" spans="1:22">
      <c r="A5510" t="s">
        <v>6996</v>
      </c>
      <c r="B5510">
        <v>52.08</v>
      </c>
      <c r="C5510">
        <v>1695.8619000000001</v>
      </c>
      <c r="D5510">
        <v>16</v>
      </c>
      <c r="E5510">
        <v>0.2</v>
      </c>
      <c r="F5510">
        <v>848.9384</v>
      </c>
      <c r="G5510">
        <v>80.89</v>
      </c>
      <c r="J5510" s="1">
        <v>25000000</v>
      </c>
      <c r="K5510" s="1">
        <v>25400000</v>
      </c>
      <c r="L5510">
        <v>3</v>
      </c>
      <c r="M5510">
        <v>55442</v>
      </c>
      <c r="N5510" t="s">
        <v>1583</v>
      </c>
      <c r="O5510">
        <v>4</v>
      </c>
      <c r="P5510">
        <v>0</v>
      </c>
      <c r="Q5510">
        <v>0</v>
      </c>
      <c r="R5510">
        <v>2</v>
      </c>
      <c r="S5510">
        <v>2</v>
      </c>
      <c r="T5510" t="s">
        <v>4174</v>
      </c>
    </row>
    <row r="5511" spans="1:22">
      <c r="A5511" t="s">
        <v>6997</v>
      </c>
      <c r="B5511">
        <v>52.08</v>
      </c>
      <c r="C5511">
        <v>1014.5022</v>
      </c>
      <c r="D5511">
        <v>8</v>
      </c>
      <c r="E5511">
        <v>1.1000000000000001</v>
      </c>
      <c r="F5511">
        <v>508.25889999999998</v>
      </c>
      <c r="G5511">
        <v>14.3</v>
      </c>
      <c r="J5511" s="1">
        <v>385000</v>
      </c>
      <c r="L5511">
        <v>3</v>
      </c>
      <c r="M5511">
        <v>7212</v>
      </c>
      <c r="N5511" t="s">
        <v>1583</v>
      </c>
      <c r="O5511">
        <v>1</v>
      </c>
      <c r="P5511">
        <v>0</v>
      </c>
      <c r="Q5511">
        <v>0</v>
      </c>
      <c r="R5511">
        <v>1</v>
      </c>
      <c r="S5511">
        <v>0</v>
      </c>
      <c r="T5511" t="s">
        <v>973</v>
      </c>
    </row>
    <row r="5512" spans="1:22">
      <c r="A5512" t="s">
        <v>6998</v>
      </c>
      <c r="B5512">
        <v>52.08</v>
      </c>
      <c r="C5512">
        <v>2404.1797000000001</v>
      </c>
      <c r="D5512">
        <v>20</v>
      </c>
      <c r="E5512">
        <v>1.5</v>
      </c>
      <c r="F5512">
        <v>802.40170000000001</v>
      </c>
      <c r="G5512">
        <v>67.91</v>
      </c>
      <c r="J5512" s="1">
        <v>1490000</v>
      </c>
      <c r="K5512" s="1">
        <v>1360000</v>
      </c>
      <c r="L5512">
        <v>4</v>
      </c>
      <c r="M5512">
        <v>46217</v>
      </c>
      <c r="N5512" t="s">
        <v>23</v>
      </c>
      <c r="O5512">
        <v>2</v>
      </c>
      <c r="P5512">
        <v>0</v>
      </c>
      <c r="Q5512">
        <v>0</v>
      </c>
      <c r="R5512">
        <v>1</v>
      </c>
      <c r="S5512">
        <v>1</v>
      </c>
      <c r="T5512" t="s">
        <v>910</v>
      </c>
    </row>
    <row r="5513" spans="1:22">
      <c r="A5513" t="s">
        <v>6999</v>
      </c>
      <c r="B5513">
        <v>52.08</v>
      </c>
      <c r="C5513">
        <v>1356.7611999999999</v>
      </c>
      <c r="D5513">
        <v>13</v>
      </c>
      <c r="E5513">
        <v>-0.1</v>
      </c>
      <c r="F5513">
        <v>679.38779999999997</v>
      </c>
      <c r="G5513">
        <v>30.87</v>
      </c>
      <c r="J5513" s="1">
        <v>39100000</v>
      </c>
      <c r="K5513" s="1">
        <v>35700000</v>
      </c>
      <c r="L5513">
        <v>3</v>
      </c>
      <c r="M5513">
        <v>18633</v>
      </c>
      <c r="N5513" t="s">
        <v>1583</v>
      </c>
      <c r="O5513">
        <v>6</v>
      </c>
      <c r="P5513">
        <v>0</v>
      </c>
      <c r="Q5513">
        <v>0</v>
      </c>
      <c r="R5513">
        <v>3</v>
      </c>
      <c r="S5513">
        <v>3</v>
      </c>
      <c r="T5513" t="s">
        <v>243</v>
      </c>
    </row>
    <row r="5514" spans="1:22">
      <c r="A5514" t="s">
        <v>7000</v>
      </c>
      <c r="B5514">
        <v>52.08</v>
      </c>
      <c r="C5514">
        <v>1060.5706</v>
      </c>
      <c r="D5514">
        <v>9</v>
      </c>
      <c r="E5514">
        <v>0.6</v>
      </c>
      <c r="F5514">
        <v>531.29280000000006</v>
      </c>
      <c r="G5514">
        <v>48.86</v>
      </c>
      <c r="J5514" s="1">
        <v>20800000</v>
      </c>
      <c r="K5514" s="1">
        <v>18000000</v>
      </c>
      <c r="L5514">
        <v>3</v>
      </c>
      <c r="M5514">
        <v>32144</v>
      </c>
      <c r="N5514" t="s">
        <v>1583</v>
      </c>
      <c r="O5514">
        <v>3</v>
      </c>
      <c r="P5514">
        <v>0</v>
      </c>
      <c r="Q5514">
        <v>0</v>
      </c>
      <c r="R5514">
        <v>2</v>
      </c>
      <c r="S5514">
        <v>1</v>
      </c>
      <c r="T5514" t="s">
        <v>314</v>
      </c>
    </row>
    <row r="5515" spans="1:22">
      <c r="A5515" t="s">
        <v>7001</v>
      </c>
      <c r="B5515">
        <v>52.07</v>
      </c>
      <c r="C5515">
        <v>1599.8653999999999</v>
      </c>
      <c r="D5515">
        <v>17</v>
      </c>
      <c r="E5515">
        <v>2.1</v>
      </c>
      <c r="F5515">
        <v>800.94169999999997</v>
      </c>
      <c r="G5515">
        <v>45.15</v>
      </c>
      <c r="J5515" s="1">
        <v>3610000</v>
      </c>
      <c r="K5515" s="1">
        <v>4270000</v>
      </c>
      <c r="L5515">
        <v>4</v>
      </c>
      <c r="M5515">
        <v>29242</v>
      </c>
      <c r="N5515" t="s">
        <v>23</v>
      </c>
      <c r="O5515">
        <v>2</v>
      </c>
      <c r="P5515">
        <v>0</v>
      </c>
      <c r="Q5515">
        <v>0</v>
      </c>
      <c r="R5515">
        <v>1</v>
      </c>
      <c r="S5515">
        <v>1</v>
      </c>
      <c r="T5515" t="s">
        <v>757</v>
      </c>
    </row>
    <row r="5516" spans="1:22">
      <c r="A5516" t="s">
        <v>7002</v>
      </c>
      <c r="B5516">
        <v>52.07</v>
      </c>
      <c r="C5516">
        <v>1667.7791</v>
      </c>
      <c r="D5516">
        <v>14</v>
      </c>
      <c r="E5516">
        <v>-0.3</v>
      </c>
      <c r="F5516">
        <v>556.93349999999998</v>
      </c>
      <c r="G5516">
        <v>39.89</v>
      </c>
      <c r="J5516">
        <v>0</v>
      </c>
      <c r="L5516">
        <v>3</v>
      </c>
      <c r="M5516">
        <v>25339</v>
      </c>
      <c r="N5516" t="s">
        <v>1583</v>
      </c>
      <c r="O5516">
        <v>1</v>
      </c>
      <c r="P5516">
        <v>0</v>
      </c>
      <c r="Q5516">
        <v>0</v>
      </c>
      <c r="R5516">
        <v>1</v>
      </c>
      <c r="S5516">
        <v>0</v>
      </c>
      <c r="T5516" t="s">
        <v>2339</v>
      </c>
    </row>
    <row r="5517" spans="1:22">
      <c r="A5517" t="s">
        <v>7003</v>
      </c>
      <c r="B5517">
        <v>52.06</v>
      </c>
      <c r="C5517">
        <v>1715.877</v>
      </c>
      <c r="D5517">
        <v>14</v>
      </c>
      <c r="E5517">
        <v>-3</v>
      </c>
      <c r="F5517">
        <v>858.94320000000005</v>
      </c>
      <c r="G5517">
        <v>48.35</v>
      </c>
      <c r="J5517">
        <v>0</v>
      </c>
      <c r="L5517">
        <v>3</v>
      </c>
      <c r="M5517">
        <v>31751</v>
      </c>
      <c r="N5517" t="s">
        <v>1583</v>
      </c>
      <c r="O5517">
        <v>1</v>
      </c>
      <c r="P5517">
        <v>0</v>
      </c>
      <c r="Q5517">
        <v>0</v>
      </c>
      <c r="R5517">
        <v>1</v>
      </c>
      <c r="S5517">
        <v>0</v>
      </c>
      <c r="T5517" t="s">
        <v>2535</v>
      </c>
    </row>
    <row r="5518" spans="1:22">
      <c r="A5518" t="s">
        <v>7004</v>
      </c>
      <c r="B5518">
        <v>52.06</v>
      </c>
      <c r="C5518">
        <v>1184.5319</v>
      </c>
      <c r="D5518">
        <v>10</v>
      </c>
      <c r="E5518">
        <v>0.4</v>
      </c>
      <c r="F5518">
        <v>593.27340000000004</v>
      </c>
      <c r="G5518">
        <v>22.31</v>
      </c>
      <c r="J5518" s="1">
        <v>5500000</v>
      </c>
      <c r="K5518" s="1">
        <v>5240000</v>
      </c>
      <c r="L5518">
        <v>4</v>
      </c>
      <c r="M5518">
        <v>12565</v>
      </c>
      <c r="N5518" t="s">
        <v>23</v>
      </c>
      <c r="O5518">
        <v>2</v>
      </c>
      <c r="P5518">
        <v>0</v>
      </c>
      <c r="Q5518">
        <v>0</v>
      </c>
      <c r="R5518">
        <v>1</v>
      </c>
      <c r="S5518">
        <v>1</v>
      </c>
      <c r="T5518" t="s">
        <v>3516</v>
      </c>
      <c r="U5518" t="s">
        <v>35</v>
      </c>
      <c r="V5518" t="s">
        <v>36</v>
      </c>
    </row>
    <row r="5519" spans="1:22">
      <c r="A5519" t="s">
        <v>7005</v>
      </c>
      <c r="B5519">
        <v>52.06</v>
      </c>
      <c r="C5519">
        <v>1864.9683</v>
      </c>
      <c r="D5519">
        <v>19</v>
      </c>
      <c r="E5519">
        <v>-1.6</v>
      </c>
      <c r="F5519">
        <v>933.48990000000003</v>
      </c>
      <c r="G5519">
        <v>68.099999999999994</v>
      </c>
      <c r="J5519" s="1">
        <v>315000</v>
      </c>
      <c r="K5519" s="1">
        <v>151000</v>
      </c>
      <c r="L5519">
        <v>3</v>
      </c>
      <c r="M5519">
        <v>46378</v>
      </c>
      <c r="N5519" t="s">
        <v>1583</v>
      </c>
      <c r="O5519">
        <v>2</v>
      </c>
      <c r="P5519">
        <v>0</v>
      </c>
      <c r="Q5519">
        <v>0</v>
      </c>
      <c r="R5519">
        <v>1</v>
      </c>
      <c r="S5519">
        <v>1</v>
      </c>
      <c r="T5519" t="s">
        <v>6468</v>
      </c>
    </row>
    <row r="5520" spans="1:22">
      <c r="A5520" t="s">
        <v>7006</v>
      </c>
      <c r="B5520">
        <v>52.06</v>
      </c>
      <c r="C5520">
        <v>1105.6018999999999</v>
      </c>
      <c r="D5520">
        <v>10</v>
      </c>
      <c r="E5520">
        <v>-0.2</v>
      </c>
      <c r="F5520">
        <v>553.80809999999997</v>
      </c>
      <c r="G5520">
        <v>34.58</v>
      </c>
      <c r="J5520" s="1">
        <v>56900000</v>
      </c>
      <c r="K5520" s="1">
        <v>59200000</v>
      </c>
      <c r="L5520">
        <v>4</v>
      </c>
      <c r="M5520">
        <v>21256</v>
      </c>
      <c r="N5520" t="s">
        <v>23</v>
      </c>
      <c r="O5520">
        <v>4</v>
      </c>
      <c r="P5520">
        <v>0</v>
      </c>
      <c r="Q5520">
        <v>0</v>
      </c>
      <c r="R5520">
        <v>2</v>
      </c>
      <c r="S5520">
        <v>2</v>
      </c>
      <c r="T5520" t="s">
        <v>629</v>
      </c>
    </row>
    <row r="5521" spans="1:22">
      <c r="A5521" t="s">
        <v>7007</v>
      </c>
      <c r="B5521">
        <v>52.06</v>
      </c>
      <c r="C5521">
        <v>1291.6772000000001</v>
      </c>
      <c r="D5521">
        <v>11</v>
      </c>
      <c r="E5521">
        <v>-0.6</v>
      </c>
      <c r="F5521">
        <v>646.84550000000002</v>
      </c>
      <c r="G5521">
        <v>24.22</v>
      </c>
      <c r="J5521" s="1">
        <v>581000</v>
      </c>
      <c r="K5521" s="1">
        <v>586000</v>
      </c>
      <c r="L5521">
        <v>3</v>
      </c>
      <c r="M5521">
        <v>14002</v>
      </c>
      <c r="N5521" t="s">
        <v>1583</v>
      </c>
      <c r="O5521">
        <v>2</v>
      </c>
      <c r="P5521">
        <v>0</v>
      </c>
      <c r="Q5521">
        <v>0</v>
      </c>
      <c r="R5521">
        <v>1</v>
      </c>
      <c r="S5521">
        <v>1</v>
      </c>
      <c r="T5521" t="s">
        <v>7008</v>
      </c>
    </row>
    <row r="5522" spans="1:22">
      <c r="A5522" t="s">
        <v>7009</v>
      </c>
      <c r="B5522">
        <v>52.06</v>
      </c>
      <c r="C5522">
        <v>1817.8506</v>
      </c>
      <c r="D5522">
        <v>16</v>
      </c>
      <c r="E5522">
        <v>0.3</v>
      </c>
      <c r="F5522">
        <v>909.93280000000004</v>
      </c>
      <c r="G5522">
        <v>52.29</v>
      </c>
      <c r="J5522" s="1">
        <v>2790000</v>
      </c>
      <c r="K5522" s="1">
        <v>3090000</v>
      </c>
      <c r="L5522">
        <v>3</v>
      </c>
      <c r="M5522">
        <v>34729</v>
      </c>
      <c r="N5522" t="s">
        <v>1583</v>
      </c>
      <c r="O5522">
        <v>2</v>
      </c>
      <c r="P5522">
        <v>0</v>
      </c>
      <c r="Q5522">
        <v>0</v>
      </c>
      <c r="R5522">
        <v>1</v>
      </c>
      <c r="S5522">
        <v>1</v>
      </c>
      <c r="T5522" t="s">
        <v>341</v>
      </c>
      <c r="U5522" t="s">
        <v>32</v>
      </c>
      <c r="V5522" t="s">
        <v>1241</v>
      </c>
    </row>
    <row r="5523" spans="1:22">
      <c r="A5523" t="s">
        <v>7010</v>
      </c>
      <c r="B5523">
        <v>52.06</v>
      </c>
      <c r="C5523">
        <v>1193.5056</v>
      </c>
      <c r="D5523">
        <v>9</v>
      </c>
      <c r="E5523">
        <v>-1.5</v>
      </c>
      <c r="F5523">
        <v>597.75919999999996</v>
      </c>
      <c r="G5523">
        <v>21.64</v>
      </c>
      <c r="J5523" s="1">
        <v>1780000</v>
      </c>
      <c r="K5523" s="1">
        <v>1870000</v>
      </c>
      <c r="L5523">
        <v>4</v>
      </c>
      <c r="M5523">
        <v>12098</v>
      </c>
      <c r="N5523" t="s">
        <v>23</v>
      </c>
      <c r="O5523">
        <v>2</v>
      </c>
      <c r="P5523">
        <v>0</v>
      </c>
      <c r="Q5523">
        <v>0</v>
      </c>
      <c r="R5523">
        <v>1</v>
      </c>
      <c r="S5523">
        <v>1</v>
      </c>
      <c r="T5523" t="s">
        <v>836</v>
      </c>
      <c r="U5523" t="s">
        <v>35</v>
      </c>
      <c r="V5523" t="s">
        <v>4076</v>
      </c>
    </row>
    <row r="5524" spans="1:22">
      <c r="A5524" t="s">
        <v>7011</v>
      </c>
      <c r="B5524">
        <v>52.05</v>
      </c>
      <c r="C5524">
        <v>1228.6411000000001</v>
      </c>
      <c r="D5524">
        <v>11</v>
      </c>
      <c r="E5524">
        <v>-1.1000000000000001</v>
      </c>
      <c r="F5524">
        <v>410.5539</v>
      </c>
      <c r="G5524">
        <v>14.93</v>
      </c>
      <c r="J5524" s="1">
        <v>3150000</v>
      </c>
      <c r="K5524" s="1">
        <v>3010000</v>
      </c>
      <c r="L5524">
        <v>4</v>
      </c>
      <c r="M5524">
        <v>7612</v>
      </c>
      <c r="N5524" t="s">
        <v>23</v>
      </c>
      <c r="O5524">
        <v>4</v>
      </c>
      <c r="P5524">
        <v>0</v>
      </c>
      <c r="Q5524">
        <v>0</v>
      </c>
      <c r="R5524">
        <v>2</v>
      </c>
      <c r="S5524">
        <v>2</v>
      </c>
      <c r="T5524" t="s">
        <v>1179</v>
      </c>
    </row>
    <row r="5525" spans="1:22">
      <c r="A5525" t="s">
        <v>7012</v>
      </c>
      <c r="B5525">
        <v>52.05</v>
      </c>
      <c r="C5525">
        <v>1636.9036000000001</v>
      </c>
      <c r="D5525">
        <v>15</v>
      </c>
      <c r="E5525">
        <v>0.7</v>
      </c>
      <c r="F5525">
        <v>819.4597</v>
      </c>
      <c r="G5525">
        <v>76.959999999999994</v>
      </c>
      <c r="J5525" s="1">
        <v>2800000</v>
      </c>
      <c r="K5525" s="1">
        <v>2820000</v>
      </c>
      <c r="L5525">
        <v>4</v>
      </c>
      <c r="M5525">
        <v>52644</v>
      </c>
      <c r="N5525" t="s">
        <v>23</v>
      </c>
      <c r="O5525">
        <v>3</v>
      </c>
      <c r="P5525">
        <v>0</v>
      </c>
      <c r="Q5525">
        <v>0</v>
      </c>
      <c r="R5525">
        <v>2</v>
      </c>
      <c r="S5525">
        <v>1</v>
      </c>
      <c r="T5525" t="s">
        <v>521</v>
      </c>
    </row>
    <row r="5526" spans="1:22">
      <c r="A5526" t="s">
        <v>7013</v>
      </c>
      <c r="B5526">
        <v>52.05</v>
      </c>
      <c r="C5526">
        <v>1164.5775000000001</v>
      </c>
      <c r="D5526">
        <v>11</v>
      </c>
      <c r="E5526">
        <v>-0.4</v>
      </c>
      <c r="F5526">
        <v>583.29579999999999</v>
      </c>
      <c r="G5526">
        <v>40.409999999999997</v>
      </c>
      <c r="J5526" s="1">
        <v>23500000</v>
      </c>
      <c r="K5526" s="1">
        <v>25700000</v>
      </c>
      <c r="L5526">
        <v>4</v>
      </c>
      <c r="M5526">
        <v>25662</v>
      </c>
      <c r="N5526" t="s">
        <v>23</v>
      </c>
      <c r="O5526">
        <v>2</v>
      </c>
      <c r="P5526">
        <v>0</v>
      </c>
      <c r="Q5526">
        <v>0</v>
      </c>
      <c r="R5526">
        <v>1</v>
      </c>
      <c r="S5526">
        <v>1</v>
      </c>
      <c r="T5526" t="s">
        <v>547</v>
      </c>
    </row>
    <row r="5527" spans="1:22">
      <c r="A5527" t="s">
        <v>7014</v>
      </c>
      <c r="B5527">
        <v>52.05</v>
      </c>
      <c r="C5527">
        <v>1236.5986</v>
      </c>
      <c r="D5527">
        <v>12</v>
      </c>
      <c r="E5527">
        <v>-0.3</v>
      </c>
      <c r="F5527">
        <v>619.30640000000005</v>
      </c>
      <c r="G5527">
        <v>32.25</v>
      </c>
      <c r="J5527" s="1">
        <v>1420000</v>
      </c>
      <c r="K5527" s="1">
        <v>1060000</v>
      </c>
      <c r="L5527">
        <v>3</v>
      </c>
      <c r="M5527">
        <v>19672</v>
      </c>
      <c r="N5527" t="s">
        <v>1583</v>
      </c>
      <c r="O5527">
        <v>2</v>
      </c>
      <c r="P5527">
        <v>0</v>
      </c>
      <c r="Q5527">
        <v>0</v>
      </c>
      <c r="R5527">
        <v>1</v>
      </c>
      <c r="S5527">
        <v>1</v>
      </c>
      <c r="T5527" t="s">
        <v>738</v>
      </c>
    </row>
    <row r="5528" spans="1:22">
      <c r="A5528" t="s">
        <v>7015</v>
      </c>
      <c r="B5528">
        <v>52.04</v>
      </c>
      <c r="C5528">
        <v>1210.6492000000001</v>
      </c>
      <c r="D5528">
        <v>11</v>
      </c>
      <c r="E5528">
        <v>1.4</v>
      </c>
      <c r="F5528">
        <v>606.33270000000005</v>
      </c>
      <c r="G5528">
        <v>34.130000000000003</v>
      </c>
      <c r="J5528" s="1">
        <v>3270000</v>
      </c>
      <c r="K5528" s="1">
        <v>5230000</v>
      </c>
      <c r="L5528">
        <v>3</v>
      </c>
      <c r="M5528">
        <v>20986</v>
      </c>
      <c r="N5528" t="s">
        <v>1583</v>
      </c>
      <c r="O5528">
        <v>2</v>
      </c>
      <c r="P5528">
        <v>0</v>
      </c>
      <c r="Q5528">
        <v>0</v>
      </c>
      <c r="R5528">
        <v>1</v>
      </c>
      <c r="S5528">
        <v>1</v>
      </c>
      <c r="T5528" t="s">
        <v>906</v>
      </c>
    </row>
    <row r="5529" spans="1:22">
      <c r="A5529" t="s">
        <v>7016</v>
      </c>
      <c r="B5529">
        <v>52.04</v>
      </c>
      <c r="C5529">
        <v>1694.8185000000001</v>
      </c>
      <c r="D5529">
        <v>14</v>
      </c>
      <c r="E5529">
        <v>-1</v>
      </c>
      <c r="F5529">
        <v>565.94619999999998</v>
      </c>
      <c r="G5529">
        <v>41.71</v>
      </c>
      <c r="J5529" s="1">
        <v>729000</v>
      </c>
      <c r="K5529" s="1">
        <v>744000</v>
      </c>
      <c r="L5529">
        <v>3</v>
      </c>
      <c r="M5529">
        <v>26756</v>
      </c>
      <c r="N5529" t="s">
        <v>1583</v>
      </c>
      <c r="O5529">
        <v>4</v>
      </c>
      <c r="P5529">
        <v>0</v>
      </c>
      <c r="Q5529">
        <v>0</v>
      </c>
      <c r="R5529">
        <v>2</v>
      </c>
      <c r="S5529">
        <v>2</v>
      </c>
      <c r="T5529" t="s">
        <v>1423</v>
      </c>
    </row>
    <row r="5530" spans="1:22">
      <c r="A5530" t="s">
        <v>7017</v>
      </c>
      <c r="B5530">
        <v>52.04</v>
      </c>
      <c r="C5530">
        <v>1245.7333000000001</v>
      </c>
      <c r="D5530">
        <v>11</v>
      </c>
      <c r="E5530">
        <v>-1</v>
      </c>
      <c r="F5530">
        <v>623.87329999999997</v>
      </c>
      <c r="G5530">
        <v>73.67</v>
      </c>
      <c r="J5530" s="1">
        <v>34800000</v>
      </c>
      <c r="K5530" s="1">
        <v>36500000</v>
      </c>
      <c r="L5530">
        <v>4</v>
      </c>
      <c r="M5530">
        <v>50327</v>
      </c>
      <c r="N5530" t="s">
        <v>23</v>
      </c>
      <c r="O5530">
        <v>7</v>
      </c>
      <c r="P5530">
        <v>0</v>
      </c>
      <c r="Q5530">
        <v>0</v>
      </c>
      <c r="R5530">
        <v>4</v>
      </c>
      <c r="S5530">
        <v>3</v>
      </c>
      <c r="T5530" t="s">
        <v>223</v>
      </c>
    </row>
    <row r="5531" spans="1:22">
      <c r="A5531" t="s">
        <v>7018</v>
      </c>
      <c r="B5531">
        <v>52.03</v>
      </c>
      <c r="C5531">
        <v>1239.6611</v>
      </c>
      <c r="D5531">
        <v>9</v>
      </c>
      <c r="E5531">
        <v>-1.3</v>
      </c>
      <c r="F5531">
        <v>620.83699999999999</v>
      </c>
      <c r="G5531">
        <v>26.33</v>
      </c>
      <c r="J5531" s="1">
        <v>2100000</v>
      </c>
      <c r="K5531" s="1">
        <v>2190000</v>
      </c>
      <c r="L5531">
        <v>4</v>
      </c>
      <c r="M5531">
        <v>15412</v>
      </c>
      <c r="N5531" t="s">
        <v>23</v>
      </c>
      <c r="O5531">
        <v>2</v>
      </c>
      <c r="P5531">
        <v>0</v>
      </c>
      <c r="Q5531">
        <v>0</v>
      </c>
      <c r="R5531">
        <v>1</v>
      </c>
      <c r="S5531">
        <v>1</v>
      </c>
      <c r="T5531" t="s">
        <v>1093</v>
      </c>
    </row>
    <row r="5532" spans="1:22">
      <c r="A5532" t="s">
        <v>7019</v>
      </c>
      <c r="B5532">
        <v>52.03</v>
      </c>
      <c r="C5532">
        <v>1257.6815999999999</v>
      </c>
      <c r="D5532">
        <v>11</v>
      </c>
      <c r="E5532">
        <v>0.1</v>
      </c>
      <c r="F5532">
        <v>629.84810000000004</v>
      </c>
      <c r="G5532">
        <v>55.82</v>
      </c>
      <c r="J5532" s="1">
        <v>99900000</v>
      </c>
      <c r="K5532" s="1">
        <v>111000000</v>
      </c>
      <c r="L5532">
        <v>4</v>
      </c>
      <c r="M5532">
        <v>37297</v>
      </c>
      <c r="N5532" t="s">
        <v>23</v>
      </c>
      <c r="O5532">
        <v>6</v>
      </c>
      <c r="P5532">
        <v>0</v>
      </c>
      <c r="Q5532">
        <v>0</v>
      </c>
      <c r="R5532">
        <v>3</v>
      </c>
      <c r="S5532">
        <v>3</v>
      </c>
      <c r="T5532" t="s">
        <v>4572</v>
      </c>
    </row>
    <row r="5533" spans="1:22">
      <c r="A5533" t="s">
        <v>7020</v>
      </c>
      <c r="B5533">
        <v>52.03</v>
      </c>
      <c r="C5533">
        <v>1916.8938000000001</v>
      </c>
      <c r="D5533">
        <v>16</v>
      </c>
      <c r="E5533">
        <v>-3.6</v>
      </c>
      <c r="F5533">
        <v>639.96960000000001</v>
      </c>
      <c r="G5533">
        <v>27.81</v>
      </c>
      <c r="J5533" s="1">
        <v>810000</v>
      </c>
      <c r="K5533" s="1">
        <v>713000</v>
      </c>
      <c r="L5533">
        <v>3</v>
      </c>
      <c r="M5533">
        <v>16426</v>
      </c>
      <c r="N5533" t="s">
        <v>1583</v>
      </c>
      <c r="O5533">
        <v>3</v>
      </c>
      <c r="P5533">
        <v>0</v>
      </c>
      <c r="Q5533">
        <v>0</v>
      </c>
      <c r="R5533">
        <v>2</v>
      </c>
      <c r="S5533">
        <v>1</v>
      </c>
      <c r="T5533" t="s">
        <v>1877</v>
      </c>
      <c r="U5533" t="s">
        <v>35</v>
      </c>
      <c r="V5533" t="s">
        <v>854</v>
      </c>
    </row>
    <row r="5534" spans="1:22">
      <c r="A5534" t="s">
        <v>7021</v>
      </c>
      <c r="B5534">
        <v>52.03</v>
      </c>
      <c r="C5534">
        <v>1513.8755000000001</v>
      </c>
      <c r="D5534">
        <v>13</v>
      </c>
      <c r="E5534">
        <v>0.1</v>
      </c>
      <c r="F5534">
        <v>505.63249999999999</v>
      </c>
      <c r="G5534">
        <v>50.74</v>
      </c>
      <c r="K5534" s="1">
        <v>3810000</v>
      </c>
      <c r="L5534">
        <v>4</v>
      </c>
      <c r="M5534">
        <v>33518</v>
      </c>
      <c r="N5534" t="s">
        <v>23</v>
      </c>
      <c r="O5534">
        <v>1</v>
      </c>
      <c r="P5534">
        <v>0</v>
      </c>
      <c r="Q5534">
        <v>0</v>
      </c>
      <c r="R5534">
        <v>0</v>
      </c>
      <c r="S5534">
        <v>1</v>
      </c>
      <c r="T5534" t="s">
        <v>3185</v>
      </c>
    </row>
    <row r="5535" spans="1:22">
      <c r="A5535" t="s">
        <v>7022</v>
      </c>
      <c r="B5535">
        <v>52.03</v>
      </c>
      <c r="C5535">
        <v>1188.6238000000001</v>
      </c>
      <c r="D5535">
        <v>11</v>
      </c>
      <c r="E5535">
        <v>-2.7</v>
      </c>
      <c r="F5535">
        <v>595.31759999999997</v>
      </c>
      <c r="G5535">
        <v>49.57</v>
      </c>
      <c r="J5535" s="1">
        <v>52400000</v>
      </c>
      <c r="K5535" s="1">
        <v>51000000</v>
      </c>
      <c r="L5535">
        <v>3</v>
      </c>
      <c r="M5535">
        <v>32685</v>
      </c>
      <c r="N5535" t="s">
        <v>1583</v>
      </c>
      <c r="O5535">
        <v>5</v>
      </c>
      <c r="P5535">
        <v>0</v>
      </c>
      <c r="Q5535">
        <v>0</v>
      </c>
      <c r="R5535">
        <v>3</v>
      </c>
      <c r="S5535">
        <v>2</v>
      </c>
      <c r="T5535" t="s">
        <v>2173</v>
      </c>
    </row>
    <row r="5536" spans="1:22">
      <c r="A5536" t="s">
        <v>7023</v>
      </c>
      <c r="B5536">
        <v>52.03</v>
      </c>
      <c r="C5536">
        <v>1601.7573</v>
      </c>
      <c r="D5536">
        <v>15</v>
      </c>
      <c r="E5536">
        <v>-0.5</v>
      </c>
      <c r="F5536">
        <v>801.88549999999998</v>
      </c>
      <c r="G5536">
        <v>40.98</v>
      </c>
      <c r="J5536" s="1">
        <v>1570000</v>
      </c>
      <c r="L5536">
        <v>3</v>
      </c>
      <c r="M5536">
        <v>26183</v>
      </c>
      <c r="N5536" t="s">
        <v>1583</v>
      </c>
      <c r="O5536">
        <v>1</v>
      </c>
      <c r="P5536">
        <v>0</v>
      </c>
      <c r="Q5536">
        <v>0</v>
      </c>
      <c r="R5536">
        <v>1</v>
      </c>
      <c r="S5536">
        <v>0</v>
      </c>
      <c r="T5536" t="s">
        <v>757</v>
      </c>
      <c r="U5536" t="s">
        <v>4126</v>
      </c>
      <c r="V5536" t="s">
        <v>7024</v>
      </c>
    </row>
    <row r="5537" spans="1:22">
      <c r="A5537" t="s">
        <v>7025</v>
      </c>
      <c r="B5537">
        <v>52.01</v>
      </c>
      <c r="C5537">
        <v>1388.6718000000001</v>
      </c>
      <c r="D5537">
        <v>12</v>
      </c>
      <c r="E5537">
        <v>0.9</v>
      </c>
      <c r="F5537">
        <v>695.34379999999999</v>
      </c>
      <c r="G5537">
        <v>29.19</v>
      </c>
      <c r="J5537" s="1">
        <v>2190000</v>
      </c>
      <c r="K5537" s="1">
        <v>1860000</v>
      </c>
      <c r="L5537">
        <v>3</v>
      </c>
      <c r="M5537">
        <v>17435</v>
      </c>
      <c r="N5537" t="s">
        <v>1583</v>
      </c>
      <c r="O5537">
        <v>2</v>
      </c>
      <c r="P5537">
        <v>0</v>
      </c>
      <c r="Q5537">
        <v>0</v>
      </c>
      <c r="R5537">
        <v>1</v>
      </c>
      <c r="S5537">
        <v>1</v>
      </c>
      <c r="T5537" t="s">
        <v>970</v>
      </c>
      <c r="U5537" t="s">
        <v>35</v>
      </c>
      <c r="V5537" t="s">
        <v>36</v>
      </c>
    </row>
    <row r="5538" spans="1:22">
      <c r="A5538" t="s">
        <v>7026</v>
      </c>
      <c r="B5538">
        <v>52.01</v>
      </c>
      <c r="C5538">
        <v>2054.1565000000001</v>
      </c>
      <c r="D5538">
        <v>19</v>
      </c>
      <c r="E5538">
        <v>-0.2</v>
      </c>
      <c r="F5538">
        <v>1028.0853</v>
      </c>
      <c r="G5538">
        <v>78.52</v>
      </c>
      <c r="J5538" s="1">
        <v>8170000</v>
      </c>
      <c r="K5538" s="1">
        <v>9810000</v>
      </c>
      <c r="L5538">
        <v>3</v>
      </c>
      <c r="M5538">
        <v>53764</v>
      </c>
      <c r="N5538" t="s">
        <v>1583</v>
      </c>
      <c r="O5538">
        <v>10</v>
      </c>
      <c r="P5538">
        <v>0</v>
      </c>
      <c r="Q5538">
        <v>0</v>
      </c>
      <c r="R5538">
        <v>5</v>
      </c>
      <c r="S5538">
        <v>5</v>
      </c>
      <c r="T5538" t="s">
        <v>5179</v>
      </c>
    </row>
    <row r="5539" spans="1:22">
      <c r="A5539" t="s">
        <v>7027</v>
      </c>
      <c r="B5539">
        <v>52.01</v>
      </c>
      <c r="C5539">
        <v>1453.7129</v>
      </c>
      <c r="D5539">
        <v>12</v>
      </c>
      <c r="E5539">
        <v>1.5</v>
      </c>
      <c r="F5539">
        <v>727.86479999999995</v>
      </c>
      <c r="G5539">
        <v>65.08</v>
      </c>
      <c r="J5539" s="1">
        <v>2730000</v>
      </c>
      <c r="K5539" s="1">
        <v>3770000</v>
      </c>
      <c r="L5539">
        <v>3</v>
      </c>
      <c r="M5539">
        <v>44184</v>
      </c>
      <c r="N5539" t="s">
        <v>1583</v>
      </c>
      <c r="O5539">
        <v>3</v>
      </c>
      <c r="P5539">
        <v>0</v>
      </c>
      <c r="Q5539">
        <v>0</v>
      </c>
      <c r="R5539">
        <v>1</v>
      </c>
      <c r="S5539">
        <v>2</v>
      </c>
      <c r="T5539" t="s">
        <v>534</v>
      </c>
    </row>
    <row r="5540" spans="1:22">
      <c r="A5540" t="s">
        <v>7028</v>
      </c>
      <c r="B5540">
        <v>52.01</v>
      </c>
      <c r="C5540">
        <v>1373.7917</v>
      </c>
      <c r="D5540">
        <v>13</v>
      </c>
      <c r="E5540">
        <v>-0.3</v>
      </c>
      <c r="F5540">
        <v>458.93770000000001</v>
      </c>
      <c r="G5540">
        <v>62.1</v>
      </c>
      <c r="J5540" s="1">
        <v>1290000</v>
      </c>
      <c r="K5540" s="1">
        <v>1520000</v>
      </c>
      <c r="L5540">
        <v>3</v>
      </c>
      <c r="M5540">
        <v>42056</v>
      </c>
      <c r="N5540" t="s">
        <v>1583</v>
      </c>
      <c r="O5540">
        <v>2</v>
      </c>
      <c r="P5540">
        <v>0</v>
      </c>
      <c r="Q5540">
        <v>0</v>
      </c>
      <c r="R5540">
        <v>1</v>
      </c>
      <c r="S5540">
        <v>1</v>
      </c>
      <c r="T5540" t="s">
        <v>2787</v>
      </c>
    </row>
    <row r="5541" spans="1:22">
      <c r="A5541" t="s">
        <v>7029</v>
      </c>
      <c r="B5541">
        <v>52.01</v>
      </c>
      <c r="C5541">
        <v>1684.9036000000001</v>
      </c>
      <c r="D5541">
        <v>15</v>
      </c>
      <c r="E5541">
        <v>0.6</v>
      </c>
      <c r="F5541">
        <v>843.45960000000002</v>
      </c>
      <c r="G5541">
        <v>67.040000000000006</v>
      </c>
      <c r="J5541" s="1">
        <v>8840000</v>
      </c>
      <c r="K5541" s="1">
        <v>10100000</v>
      </c>
      <c r="L5541">
        <v>3</v>
      </c>
      <c r="M5541">
        <v>45608</v>
      </c>
      <c r="N5541" t="s">
        <v>1583</v>
      </c>
      <c r="O5541">
        <v>4</v>
      </c>
      <c r="P5541">
        <v>0</v>
      </c>
      <c r="Q5541">
        <v>0</v>
      </c>
      <c r="R5541">
        <v>2</v>
      </c>
      <c r="S5541">
        <v>2</v>
      </c>
      <c r="T5541" t="s">
        <v>990</v>
      </c>
    </row>
    <row r="5542" spans="1:22">
      <c r="A5542" t="s">
        <v>7030</v>
      </c>
      <c r="B5542">
        <v>52</v>
      </c>
      <c r="C5542">
        <v>1175.5934999999999</v>
      </c>
      <c r="D5542">
        <v>10</v>
      </c>
      <c r="E5542">
        <v>0.5</v>
      </c>
      <c r="F5542">
        <v>588.80430000000001</v>
      </c>
      <c r="G5542">
        <v>24.79</v>
      </c>
      <c r="J5542" s="1">
        <v>4280000</v>
      </c>
      <c r="K5542" s="1">
        <v>4840000</v>
      </c>
      <c r="L5542">
        <v>3</v>
      </c>
      <c r="M5542">
        <v>14418</v>
      </c>
      <c r="N5542" t="s">
        <v>1583</v>
      </c>
      <c r="O5542">
        <v>2</v>
      </c>
      <c r="P5542">
        <v>0</v>
      </c>
      <c r="Q5542">
        <v>0</v>
      </c>
      <c r="R5542">
        <v>1</v>
      </c>
      <c r="S5542">
        <v>1</v>
      </c>
      <c r="T5542" t="s">
        <v>822</v>
      </c>
    </row>
    <row r="5543" spans="1:22">
      <c r="A5543" t="s">
        <v>7031</v>
      </c>
      <c r="B5543">
        <v>52</v>
      </c>
      <c r="C5543">
        <v>2020.9854</v>
      </c>
      <c r="D5543">
        <v>18</v>
      </c>
      <c r="E5543">
        <v>1.4</v>
      </c>
      <c r="F5543">
        <v>674.67</v>
      </c>
      <c r="G5543">
        <v>48.12</v>
      </c>
      <c r="J5543" s="1">
        <v>2640000</v>
      </c>
      <c r="L5543">
        <v>3</v>
      </c>
      <c r="M5543">
        <v>31577</v>
      </c>
      <c r="N5543" t="s">
        <v>1583</v>
      </c>
      <c r="O5543">
        <v>1</v>
      </c>
      <c r="P5543">
        <v>0</v>
      </c>
      <c r="Q5543">
        <v>0</v>
      </c>
      <c r="R5543">
        <v>1</v>
      </c>
      <c r="S5543">
        <v>0</v>
      </c>
      <c r="T5543" t="s">
        <v>4940</v>
      </c>
    </row>
    <row r="5544" spans="1:22">
      <c r="A5544" t="s">
        <v>7032</v>
      </c>
      <c r="B5544">
        <v>52</v>
      </c>
      <c r="C5544">
        <v>1476.7361000000001</v>
      </c>
      <c r="D5544">
        <v>12</v>
      </c>
      <c r="E5544">
        <v>-0.2</v>
      </c>
      <c r="F5544">
        <v>739.37519999999995</v>
      </c>
      <c r="G5544">
        <v>60.08</v>
      </c>
      <c r="J5544" s="1">
        <v>11300000</v>
      </c>
      <c r="K5544" s="1">
        <v>11900000</v>
      </c>
      <c r="L5544">
        <v>4</v>
      </c>
      <c r="M5544">
        <v>40497</v>
      </c>
      <c r="N5544" t="s">
        <v>23</v>
      </c>
      <c r="O5544">
        <v>5</v>
      </c>
      <c r="P5544">
        <v>0</v>
      </c>
      <c r="Q5544">
        <v>0</v>
      </c>
      <c r="R5544">
        <v>3</v>
      </c>
      <c r="S5544">
        <v>2</v>
      </c>
      <c r="T5544" t="s">
        <v>432</v>
      </c>
    </row>
    <row r="5545" spans="1:22">
      <c r="A5545" t="s">
        <v>7033</v>
      </c>
      <c r="B5545">
        <v>52</v>
      </c>
      <c r="C5545">
        <v>1483.8511000000001</v>
      </c>
      <c r="D5545">
        <v>13</v>
      </c>
      <c r="E5545">
        <v>0.9</v>
      </c>
      <c r="F5545">
        <v>495.62479999999999</v>
      </c>
      <c r="G5545">
        <v>53.86</v>
      </c>
      <c r="J5545" s="1">
        <v>3560000</v>
      </c>
      <c r="K5545" s="1">
        <v>2330000</v>
      </c>
      <c r="L5545">
        <v>3</v>
      </c>
      <c r="M5545">
        <v>35878</v>
      </c>
      <c r="N5545" t="s">
        <v>1583</v>
      </c>
      <c r="O5545">
        <v>3</v>
      </c>
      <c r="P5545">
        <v>0</v>
      </c>
      <c r="Q5545">
        <v>0</v>
      </c>
      <c r="R5545">
        <v>2</v>
      </c>
      <c r="S5545">
        <v>1</v>
      </c>
      <c r="T5545" t="s">
        <v>2766</v>
      </c>
    </row>
    <row r="5546" spans="1:22">
      <c r="A5546" t="s">
        <v>7034</v>
      </c>
      <c r="B5546">
        <v>52</v>
      </c>
      <c r="C5546">
        <v>1242.6284000000001</v>
      </c>
      <c r="D5546">
        <v>11</v>
      </c>
      <c r="E5546">
        <v>-0.5</v>
      </c>
      <c r="F5546">
        <v>622.32119999999998</v>
      </c>
      <c r="G5546">
        <v>51.83</v>
      </c>
      <c r="J5546" s="1">
        <v>5580000</v>
      </c>
      <c r="K5546" s="1">
        <v>4800000</v>
      </c>
      <c r="L5546">
        <v>3</v>
      </c>
      <c r="M5546">
        <v>34390</v>
      </c>
      <c r="N5546" t="s">
        <v>1583</v>
      </c>
      <c r="O5546">
        <v>2</v>
      </c>
      <c r="P5546">
        <v>0</v>
      </c>
      <c r="Q5546">
        <v>0</v>
      </c>
      <c r="R5546">
        <v>1</v>
      </c>
      <c r="S5546">
        <v>1</v>
      </c>
      <c r="T5546" t="s">
        <v>609</v>
      </c>
    </row>
    <row r="5547" spans="1:22">
      <c r="A5547" t="s">
        <v>7035</v>
      </c>
      <c r="B5547">
        <v>52</v>
      </c>
      <c r="C5547">
        <v>1137.6069</v>
      </c>
      <c r="D5547">
        <v>9</v>
      </c>
      <c r="E5547">
        <v>-0.3</v>
      </c>
      <c r="F5547">
        <v>569.81050000000005</v>
      </c>
      <c r="G5547">
        <v>58.87</v>
      </c>
      <c r="J5547" s="1">
        <v>33300000</v>
      </c>
      <c r="K5547" s="1">
        <v>31300000</v>
      </c>
      <c r="L5547">
        <v>4</v>
      </c>
      <c r="M5547">
        <v>39590</v>
      </c>
      <c r="N5547" t="s">
        <v>23</v>
      </c>
      <c r="O5547">
        <v>2</v>
      </c>
      <c r="P5547">
        <v>0</v>
      </c>
      <c r="Q5547">
        <v>0</v>
      </c>
      <c r="R5547">
        <v>1</v>
      </c>
      <c r="S5547">
        <v>1</v>
      </c>
      <c r="T5547" t="s">
        <v>299</v>
      </c>
    </row>
    <row r="5548" spans="1:22">
      <c r="A5548" t="s">
        <v>7036</v>
      </c>
      <c r="B5548">
        <v>52</v>
      </c>
      <c r="C5548">
        <v>1418.7517</v>
      </c>
      <c r="D5548">
        <v>12</v>
      </c>
      <c r="E5548">
        <v>-0.5</v>
      </c>
      <c r="F5548">
        <v>473.92430000000002</v>
      </c>
      <c r="G5548">
        <v>29.78</v>
      </c>
      <c r="J5548" s="1">
        <v>8960000</v>
      </c>
      <c r="K5548" s="1">
        <v>8580000</v>
      </c>
      <c r="L5548">
        <v>3</v>
      </c>
      <c r="M5548">
        <v>17869</v>
      </c>
      <c r="N5548" t="s">
        <v>1583</v>
      </c>
      <c r="O5548">
        <v>4</v>
      </c>
      <c r="P5548">
        <v>0</v>
      </c>
      <c r="Q5548">
        <v>0</v>
      </c>
      <c r="R5548">
        <v>2</v>
      </c>
      <c r="S5548">
        <v>2</v>
      </c>
      <c r="T5548" t="s">
        <v>2289</v>
      </c>
    </row>
    <row r="5549" spans="1:22">
      <c r="A5549" t="s">
        <v>7037</v>
      </c>
      <c r="B5549">
        <v>52</v>
      </c>
      <c r="C5549">
        <v>2178.0481</v>
      </c>
      <c r="D5549">
        <v>20</v>
      </c>
      <c r="E5549">
        <v>-0.6</v>
      </c>
      <c r="F5549">
        <v>1090.0306</v>
      </c>
      <c r="G5549">
        <v>74.319999999999993</v>
      </c>
      <c r="J5549" s="1">
        <v>2880000</v>
      </c>
      <c r="K5549" s="1">
        <v>3640000</v>
      </c>
      <c r="L5549">
        <v>4</v>
      </c>
      <c r="M5549">
        <v>50762</v>
      </c>
      <c r="N5549" t="s">
        <v>23</v>
      </c>
      <c r="O5549">
        <v>4</v>
      </c>
      <c r="P5549">
        <v>0</v>
      </c>
      <c r="Q5549">
        <v>0</v>
      </c>
      <c r="R5549">
        <v>1</v>
      </c>
      <c r="S5549">
        <v>3</v>
      </c>
      <c r="T5549" t="s">
        <v>1110</v>
      </c>
    </row>
    <row r="5550" spans="1:22">
      <c r="A5550" t="s">
        <v>7038</v>
      </c>
      <c r="B5550">
        <v>52</v>
      </c>
      <c r="C5550">
        <v>1409.7554</v>
      </c>
      <c r="D5550">
        <v>12</v>
      </c>
      <c r="E5550">
        <v>-1.1000000000000001</v>
      </c>
      <c r="F5550">
        <v>705.88419999999996</v>
      </c>
      <c r="G5550">
        <v>69.260000000000005</v>
      </c>
      <c r="J5550" s="1">
        <v>2670000</v>
      </c>
      <c r="K5550" s="1">
        <v>2680000</v>
      </c>
      <c r="L5550">
        <v>3</v>
      </c>
      <c r="M5550">
        <v>47227</v>
      </c>
      <c r="N5550" t="s">
        <v>1583</v>
      </c>
      <c r="O5550">
        <v>2</v>
      </c>
      <c r="P5550">
        <v>0</v>
      </c>
      <c r="Q5550">
        <v>0</v>
      </c>
      <c r="R5550">
        <v>1</v>
      </c>
      <c r="S5550">
        <v>1</v>
      </c>
      <c r="T5550" t="s">
        <v>4043</v>
      </c>
    </row>
    <row r="5551" spans="1:22">
      <c r="A5551" t="s">
        <v>7039</v>
      </c>
      <c r="B5551">
        <v>51.99</v>
      </c>
      <c r="C5551">
        <v>1307.6357</v>
      </c>
      <c r="D5551">
        <v>12</v>
      </c>
      <c r="E5551">
        <v>-1.1000000000000001</v>
      </c>
      <c r="F5551">
        <v>654.82439999999997</v>
      </c>
      <c r="G5551">
        <v>47.11</v>
      </c>
      <c r="J5551" s="1">
        <v>2190000</v>
      </c>
      <c r="K5551" s="1">
        <v>2180000</v>
      </c>
      <c r="L5551">
        <v>4</v>
      </c>
      <c r="M5551">
        <v>30754</v>
      </c>
      <c r="N5551" t="s">
        <v>23</v>
      </c>
      <c r="O5551">
        <v>2</v>
      </c>
      <c r="P5551">
        <v>0</v>
      </c>
      <c r="Q5551">
        <v>0</v>
      </c>
      <c r="R5551">
        <v>1</v>
      </c>
      <c r="S5551">
        <v>1</v>
      </c>
      <c r="T5551" t="s">
        <v>1249</v>
      </c>
    </row>
    <row r="5552" spans="1:22">
      <c r="A5552" t="s">
        <v>7040</v>
      </c>
      <c r="B5552">
        <v>51.99</v>
      </c>
      <c r="C5552">
        <v>2398.1149999999998</v>
      </c>
      <c r="D5552">
        <v>21</v>
      </c>
      <c r="E5552">
        <v>-1.3</v>
      </c>
      <c r="F5552">
        <v>1200.0632000000001</v>
      </c>
      <c r="G5552">
        <v>59.13</v>
      </c>
      <c r="J5552" s="1">
        <v>509000</v>
      </c>
      <c r="K5552" s="1">
        <v>822000</v>
      </c>
      <c r="L5552">
        <v>3</v>
      </c>
      <c r="M5552">
        <v>39825</v>
      </c>
      <c r="N5552" t="s">
        <v>1583</v>
      </c>
      <c r="O5552">
        <v>2</v>
      </c>
      <c r="P5552">
        <v>0</v>
      </c>
      <c r="Q5552">
        <v>0</v>
      </c>
      <c r="R5552">
        <v>1</v>
      </c>
      <c r="S5552">
        <v>1</v>
      </c>
      <c r="T5552" t="s">
        <v>2953</v>
      </c>
    </row>
    <row r="5553" spans="1:22">
      <c r="A5553" t="s">
        <v>7041</v>
      </c>
      <c r="B5553">
        <v>51.99</v>
      </c>
      <c r="C5553">
        <v>1085.6332</v>
      </c>
      <c r="D5553">
        <v>10</v>
      </c>
      <c r="E5553">
        <v>-0.8</v>
      </c>
      <c r="F5553">
        <v>543.82339999999999</v>
      </c>
      <c r="G5553">
        <v>48.34</v>
      </c>
      <c r="K5553" s="1">
        <v>4050000</v>
      </c>
      <c r="L5553">
        <v>4</v>
      </c>
      <c r="M5553">
        <v>31700</v>
      </c>
      <c r="N5553" t="s">
        <v>23</v>
      </c>
      <c r="O5553">
        <v>2</v>
      </c>
      <c r="P5553">
        <v>0</v>
      </c>
      <c r="Q5553">
        <v>0</v>
      </c>
      <c r="R5553">
        <v>0</v>
      </c>
      <c r="S5553">
        <v>2</v>
      </c>
      <c r="T5553" t="s">
        <v>560</v>
      </c>
    </row>
    <row r="5554" spans="1:22">
      <c r="A5554" t="s">
        <v>7042</v>
      </c>
      <c r="B5554">
        <v>51.99</v>
      </c>
      <c r="C5554">
        <v>1185.5989</v>
      </c>
      <c r="D5554">
        <v>10</v>
      </c>
      <c r="E5554">
        <v>0.3</v>
      </c>
      <c r="F5554">
        <v>593.80690000000004</v>
      </c>
      <c r="G5554">
        <v>25.85</v>
      </c>
      <c r="J5554" s="1">
        <v>12800000</v>
      </c>
      <c r="K5554" s="1">
        <v>13700000</v>
      </c>
      <c r="L5554">
        <v>3</v>
      </c>
      <c r="M5554">
        <v>15098</v>
      </c>
      <c r="N5554" t="s">
        <v>1583</v>
      </c>
      <c r="O5554">
        <v>5</v>
      </c>
      <c r="P5554">
        <v>0</v>
      </c>
      <c r="Q5554">
        <v>0</v>
      </c>
      <c r="R5554">
        <v>3</v>
      </c>
      <c r="S5554">
        <v>2</v>
      </c>
      <c r="T5554" t="s">
        <v>472</v>
      </c>
    </row>
    <row r="5555" spans="1:22">
      <c r="A5555" t="s">
        <v>7043</v>
      </c>
      <c r="B5555">
        <v>51.99</v>
      </c>
      <c r="C5555">
        <v>2466.2166000000002</v>
      </c>
      <c r="D5555">
        <v>20</v>
      </c>
      <c r="E5555">
        <v>0.4</v>
      </c>
      <c r="F5555">
        <v>823.07979999999998</v>
      </c>
      <c r="G5555">
        <v>53.62</v>
      </c>
      <c r="J5555" s="1">
        <v>296000</v>
      </c>
      <c r="K5555" s="1">
        <v>395000</v>
      </c>
      <c r="L5555">
        <v>3</v>
      </c>
      <c r="M5555">
        <v>35697</v>
      </c>
      <c r="N5555" t="s">
        <v>1583</v>
      </c>
      <c r="O5555">
        <v>2</v>
      </c>
      <c r="P5555">
        <v>0</v>
      </c>
      <c r="Q5555">
        <v>0</v>
      </c>
      <c r="R5555">
        <v>1</v>
      </c>
      <c r="S5555">
        <v>1</v>
      </c>
      <c r="T5555" t="s">
        <v>3687</v>
      </c>
    </row>
    <row r="5556" spans="1:22">
      <c r="A5556" t="s">
        <v>7044</v>
      </c>
      <c r="B5556">
        <v>51.98</v>
      </c>
      <c r="C5556">
        <v>1204.6427000000001</v>
      </c>
      <c r="D5556">
        <v>11</v>
      </c>
      <c r="E5556">
        <v>0.9</v>
      </c>
      <c r="F5556">
        <v>603.32920000000001</v>
      </c>
      <c r="G5556">
        <v>43.21</v>
      </c>
      <c r="J5556" s="1">
        <v>284000</v>
      </c>
      <c r="L5556">
        <v>3</v>
      </c>
      <c r="M5556">
        <v>27849</v>
      </c>
      <c r="N5556" t="s">
        <v>1583</v>
      </c>
      <c r="O5556">
        <v>1</v>
      </c>
      <c r="P5556">
        <v>0</v>
      </c>
      <c r="Q5556">
        <v>0</v>
      </c>
      <c r="R5556">
        <v>1</v>
      </c>
      <c r="S5556">
        <v>0</v>
      </c>
      <c r="T5556" t="s">
        <v>275</v>
      </c>
    </row>
    <row r="5557" spans="1:22">
      <c r="A5557" t="s">
        <v>7045</v>
      </c>
      <c r="B5557">
        <v>51.98</v>
      </c>
      <c r="C5557">
        <v>1994.0068000000001</v>
      </c>
      <c r="D5557">
        <v>20</v>
      </c>
      <c r="E5557">
        <v>-1.5</v>
      </c>
      <c r="F5557">
        <v>998.00919999999996</v>
      </c>
      <c r="G5557">
        <v>42.06</v>
      </c>
      <c r="J5557" s="1">
        <v>9630000</v>
      </c>
      <c r="L5557">
        <v>3</v>
      </c>
      <c r="M5557">
        <v>27025</v>
      </c>
      <c r="N5557" t="s">
        <v>1583</v>
      </c>
      <c r="O5557">
        <v>2</v>
      </c>
      <c r="P5557">
        <v>0</v>
      </c>
      <c r="Q5557">
        <v>0</v>
      </c>
      <c r="R5557">
        <v>2</v>
      </c>
      <c r="S5557">
        <v>0</v>
      </c>
      <c r="T5557" t="s">
        <v>669</v>
      </c>
    </row>
    <row r="5558" spans="1:22">
      <c r="A5558" t="s">
        <v>7046</v>
      </c>
      <c r="B5558">
        <v>51.98</v>
      </c>
      <c r="C5558">
        <v>1381.7240999999999</v>
      </c>
      <c r="D5558">
        <v>12</v>
      </c>
      <c r="E5558">
        <v>-1</v>
      </c>
      <c r="F5558">
        <v>691.86869999999999</v>
      </c>
      <c r="G5558">
        <v>31.12</v>
      </c>
      <c r="J5558" s="1">
        <v>25700000</v>
      </c>
      <c r="K5558" s="1">
        <v>25300000</v>
      </c>
      <c r="L5558">
        <v>3</v>
      </c>
      <c r="M5558">
        <v>18827</v>
      </c>
      <c r="N5558" t="s">
        <v>1583</v>
      </c>
      <c r="O5558">
        <v>7</v>
      </c>
      <c r="P5558">
        <v>0</v>
      </c>
      <c r="Q5558">
        <v>0</v>
      </c>
      <c r="R5558">
        <v>4</v>
      </c>
      <c r="S5558">
        <v>3</v>
      </c>
      <c r="T5558" t="s">
        <v>503</v>
      </c>
    </row>
    <row r="5559" spans="1:22">
      <c r="A5559" t="s">
        <v>7047</v>
      </c>
      <c r="B5559">
        <v>51.97</v>
      </c>
      <c r="C5559">
        <v>1419.6516999999999</v>
      </c>
      <c r="D5559">
        <v>13</v>
      </c>
      <c r="E5559">
        <v>0.2</v>
      </c>
      <c r="F5559">
        <v>710.83330000000001</v>
      </c>
      <c r="G5559">
        <v>38.659999999999997</v>
      </c>
      <c r="J5559" s="1">
        <v>3460000</v>
      </c>
      <c r="K5559" s="1">
        <v>3350000</v>
      </c>
      <c r="L5559">
        <v>4</v>
      </c>
      <c r="M5559">
        <v>24298</v>
      </c>
      <c r="N5559" t="s">
        <v>23</v>
      </c>
      <c r="O5559">
        <v>3</v>
      </c>
      <c r="P5559">
        <v>0</v>
      </c>
      <c r="Q5559">
        <v>0</v>
      </c>
      <c r="R5559">
        <v>1</v>
      </c>
      <c r="S5559">
        <v>2</v>
      </c>
      <c r="T5559" t="s">
        <v>2173</v>
      </c>
      <c r="U5559" t="s">
        <v>3302</v>
      </c>
      <c r="V5559" t="s">
        <v>7048</v>
      </c>
    </row>
    <row r="5560" spans="1:22">
      <c r="A5560" t="s">
        <v>7049</v>
      </c>
      <c r="B5560">
        <v>51.97</v>
      </c>
      <c r="C5560">
        <v>1401.7650000000001</v>
      </c>
      <c r="D5560">
        <v>13</v>
      </c>
      <c r="E5560">
        <v>-1.8</v>
      </c>
      <c r="F5560">
        <v>701.88850000000002</v>
      </c>
      <c r="G5560">
        <v>59.83</v>
      </c>
      <c r="J5560" s="1">
        <v>2540000</v>
      </c>
      <c r="K5560" s="1">
        <v>2390000</v>
      </c>
      <c r="L5560">
        <v>3</v>
      </c>
      <c r="M5560">
        <v>40352</v>
      </c>
      <c r="N5560" t="s">
        <v>1583</v>
      </c>
      <c r="O5560">
        <v>2</v>
      </c>
      <c r="P5560">
        <v>0</v>
      </c>
      <c r="Q5560">
        <v>0</v>
      </c>
      <c r="R5560">
        <v>1</v>
      </c>
      <c r="S5560">
        <v>1</v>
      </c>
      <c r="T5560" t="s">
        <v>2680</v>
      </c>
    </row>
    <row r="5561" spans="1:22">
      <c r="A5561" t="s">
        <v>7050</v>
      </c>
      <c r="B5561">
        <v>51.97</v>
      </c>
      <c r="C5561">
        <v>1679.9458</v>
      </c>
      <c r="D5561">
        <v>16</v>
      </c>
      <c r="E5561">
        <v>-3.6</v>
      </c>
      <c r="F5561">
        <v>840.97709999999995</v>
      </c>
      <c r="G5561">
        <v>62.92</v>
      </c>
      <c r="J5561" s="1">
        <v>922000</v>
      </c>
      <c r="K5561" s="1">
        <v>1480000</v>
      </c>
      <c r="L5561">
        <v>3</v>
      </c>
      <c r="M5561">
        <v>42619</v>
      </c>
      <c r="N5561" t="s">
        <v>1583</v>
      </c>
      <c r="O5561">
        <v>2</v>
      </c>
      <c r="P5561">
        <v>0</v>
      </c>
      <c r="Q5561">
        <v>0</v>
      </c>
      <c r="R5561">
        <v>1</v>
      </c>
      <c r="S5561">
        <v>1</v>
      </c>
      <c r="T5561" t="s">
        <v>7051</v>
      </c>
    </row>
    <row r="5562" spans="1:22">
      <c r="A5562" t="s">
        <v>7052</v>
      </c>
      <c r="B5562">
        <v>51.97</v>
      </c>
      <c r="C5562">
        <v>1314.6778999999999</v>
      </c>
      <c r="D5562">
        <v>12</v>
      </c>
      <c r="E5562">
        <v>0.3</v>
      </c>
      <c r="F5562">
        <v>658.34640000000002</v>
      </c>
      <c r="G5562">
        <v>36.18</v>
      </c>
      <c r="J5562" s="1">
        <v>56300000</v>
      </c>
      <c r="K5562" s="1">
        <v>55200000</v>
      </c>
      <c r="L5562">
        <v>3</v>
      </c>
      <c r="M5562">
        <v>22525</v>
      </c>
      <c r="N5562" t="s">
        <v>1583</v>
      </c>
      <c r="O5562">
        <v>3</v>
      </c>
      <c r="P5562">
        <v>0</v>
      </c>
      <c r="Q5562">
        <v>0</v>
      </c>
      <c r="R5562">
        <v>2</v>
      </c>
      <c r="S5562">
        <v>1</v>
      </c>
      <c r="T5562" t="s">
        <v>5583</v>
      </c>
    </row>
    <row r="5563" spans="1:22">
      <c r="A5563" t="s">
        <v>7053</v>
      </c>
      <c r="B5563">
        <v>51.97</v>
      </c>
      <c r="C5563">
        <v>2084.1194</v>
      </c>
      <c r="D5563">
        <v>19</v>
      </c>
      <c r="E5563">
        <v>-1.6</v>
      </c>
      <c r="F5563">
        <v>695.71259999999995</v>
      </c>
      <c r="G5563">
        <v>80.13</v>
      </c>
      <c r="J5563" s="1">
        <v>533000</v>
      </c>
      <c r="K5563" s="1">
        <v>469000</v>
      </c>
      <c r="L5563">
        <v>4</v>
      </c>
      <c r="M5563">
        <v>54874</v>
      </c>
      <c r="N5563" t="s">
        <v>23</v>
      </c>
      <c r="O5563">
        <v>2</v>
      </c>
      <c r="P5563">
        <v>0</v>
      </c>
      <c r="Q5563">
        <v>0</v>
      </c>
      <c r="R5563">
        <v>1</v>
      </c>
      <c r="S5563">
        <v>1</v>
      </c>
      <c r="T5563" t="s">
        <v>4278</v>
      </c>
    </row>
    <row r="5564" spans="1:22">
      <c r="A5564" t="s">
        <v>7054</v>
      </c>
      <c r="B5564">
        <v>51.97</v>
      </c>
      <c r="C5564">
        <v>1534.7991</v>
      </c>
      <c r="D5564">
        <v>13</v>
      </c>
      <c r="E5564">
        <v>-0.2</v>
      </c>
      <c r="F5564">
        <v>512.6069</v>
      </c>
      <c r="G5564">
        <v>20.309999999999999</v>
      </c>
      <c r="J5564" s="1">
        <v>922000</v>
      </c>
      <c r="K5564" s="1">
        <v>1630000</v>
      </c>
      <c r="L5564">
        <v>4</v>
      </c>
      <c r="M5564">
        <v>11180</v>
      </c>
      <c r="N5564" t="s">
        <v>23</v>
      </c>
      <c r="O5564">
        <v>2</v>
      </c>
      <c r="P5564">
        <v>0</v>
      </c>
      <c r="Q5564">
        <v>0</v>
      </c>
      <c r="R5564">
        <v>1</v>
      </c>
      <c r="S5564">
        <v>1</v>
      </c>
      <c r="T5564" t="s">
        <v>5510</v>
      </c>
    </row>
    <row r="5565" spans="1:22">
      <c r="A5565" t="s">
        <v>7055</v>
      </c>
      <c r="B5565">
        <v>51.97</v>
      </c>
      <c r="C5565">
        <v>1539.8773000000001</v>
      </c>
      <c r="D5565">
        <v>13</v>
      </c>
      <c r="E5565">
        <v>-2.1</v>
      </c>
      <c r="F5565">
        <v>514.29859999999996</v>
      </c>
      <c r="G5565">
        <v>54.55</v>
      </c>
      <c r="J5565" s="1">
        <v>8100000</v>
      </c>
      <c r="K5565" s="1">
        <v>9570000</v>
      </c>
      <c r="L5565">
        <v>4</v>
      </c>
      <c r="M5565">
        <v>36331</v>
      </c>
      <c r="N5565" t="s">
        <v>23</v>
      </c>
      <c r="O5565">
        <v>4</v>
      </c>
      <c r="P5565">
        <v>0</v>
      </c>
      <c r="Q5565">
        <v>0</v>
      </c>
      <c r="R5565">
        <v>2</v>
      </c>
      <c r="S5565">
        <v>2</v>
      </c>
      <c r="T5565" t="s">
        <v>3181</v>
      </c>
    </row>
    <row r="5566" spans="1:22">
      <c r="A5566" t="s">
        <v>7056</v>
      </c>
      <c r="B5566">
        <v>51.97</v>
      </c>
      <c r="C5566">
        <v>2384.2808</v>
      </c>
      <c r="D5566">
        <v>21</v>
      </c>
      <c r="E5566">
        <v>0.3</v>
      </c>
      <c r="F5566">
        <v>795.76779999999997</v>
      </c>
      <c r="G5566">
        <v>90.84</v>
      </c>
      <c r="J5566" s="1">
        <v>2490000</v>
      </c>
      <c r="K5566" s="1">
        <v>1980000</v>
      </c>
      <c r="L5566">
        <v>3</v>
      </c>
      <c r="M5566">
        <v>62254</v>
      </c>
      <c r="N5566" t="s">
        <v>1583</v>
      </c>
      <c r="O5566">
        <v>4</v>
      </c>
      <c r="P5566">
        <v>0</v>
      </c>
      <c r="Q5566">
        <v>0</v>
      </c>
      <c r="R5566">
        <v>2</v>
      </c>
      <c r="S5566">
        <v>2</v>
      </c>
      <c r="T5566" t="s">
        <v>4244</v>
      </c>
      <c r="U5566" t="s">
        <v>35</v>
      </c>
      <c r="V5566" t="s">
        <v>7057</v>
      </c>
    </row>
    <row r="5567" spans="1:22">
      <c r="A5567" t="s">
        <v>7058</v>
      </c>
      <c r="B5567">
        <v>51.96</v>
      </c>
      <c r="C5567">
        <v>1258.6704</v>
      </c>
      <c r="D5567">
        <v>11</v>
      </c>
      <c r="E5567">
        <v>-1</v>
      </c>
      <c r="F5567">
        <v>630.34190000000001</v>
      </c>
      <c r="G5567">
        <v>46.97</v>
      </c>
      <c r="J5567" s="1">
        <v>10000000</v>
      </c>
      <c r="K5567" s="1">
        <v>9670000</v>
      </c>
      <c r="L5567">
        <v>4</v>
      </c>
      <c r="M5567">
        <v>30640</v>
      </c>
      <c r="N5567" t="s">
        <v>23</v>
      </c>
      <c r="O5567">
        <v>2</v>
      </c>
      <c r="P5567">
        <v>0</v>
      </c>
      <c r="Q5567">
        <v>0</v>
      </c>
      <c r="R5567">
        <v>1</v>
      </c>
      <c r="S5567">
        <v>1</v>
      </c>
      <c r="T5567" t="s">
        <v>3732</v>
      </c>
    </row>
    <row r="5568" spans="1:22">
      <c r="A5568" t="s">
        <v>7059</v>
      </c>
      <c r="B5568">
        <v>51.96</v>
      </c>
      <c r="C5568">
        <v>1711.9368999999999</v>
      </c>
      <c r="D5568">
        <v>16</v>
      </c>
      <c r="E5568">
        <v>1.9</v>
      </c>
      <c r="F5568">
        <v>856.97739999999999</v>
      </c>
      <c r="G5568">
        <v>49.58</v>
      </c>
      <c r="J5568" s="1">
        <v>999000</v>
      </c>
      <c r="K5568" s="1">
        <v>1060000</v>
      </c>
      <c r="L5568">
        <v>4</v>
      </c>
      <c r="M5568">
        <v>32659</v>
      </c>
      <c r="N5568" t="s">
        <v>23</v>
      </c>
      <c r="O5568">
        <v>2</v>
      </c>
      <c r="P5568">
        <v>0</v>
      </c>
      <c r="Q5568">
        <v>0</v>
      </c>
      <c r="R5568">
        <v>1</v>
      </c>
      <c r="S5568">
        <v>1</v>
      </c>
      <c r="T5568" t="s">
        <v>6094</v>
      </c>
    </row>
    <row r="5569" spans="1:22">
      <c r="A5569" t="s">
        <v>7060</v>
      </c>
      <c r="B5569">
        <v>51.96</v>
      </c>
      <c r="C5569">
        <v>1263.54</v>
      </c>
      <c r="D5569">
        <v>12</v>
      </c>
      <c r="E5569">
        <v>-1.8</v>
      </c>
      <c r="F5569">
        <v>632.77620000000002</v>
      </c>
      <c r="G5569">
        <v>15.6</v>
      </c>
      <c r="J5569" s="1">
        <v>11500000</v>
      </c>
      <c r="K5569" s="1">
        <v>12000000</v>
      </c>
      <c r="L5569">
        <v>4</v>
      </c>
      <c r="M5569">
        <v>8067</v>
      </c>
      <c r="N5569" t="s">
        <v>23</v>
      </c>
      <c r="O5569">
        <v>2</v>
      </c>
      <c r="P5569">
        <v>0</v>
      </c>
      <c r="Q5569">
        <v>0</v>
      </c>
      <c r="R5569">
        <v>1</v>
      </c>
      <c r="S5569">
        <v>1</v>
      </c>
      <c r="T5569" t="s">
        <v>73</v>
      </c>
      <c r="U5569" t="s">
        <v>32</v>
      </c>
      <c r="V5569" t="s">
        <v>2529</v>
      </c>
    </row>
    <row r="5570" spans="1:22">
      <c r="A5570" t="s">
        <v>7061</v>
      </c>
      <c r="B5570">
        <v>51.95</v>
      </c>
      <c r="C5570">
        <v>1130.5568000000001</v>
      </c>
      <c r="D5570">
        <v>10</v>
      </c>
      <c r="E5570">
        <v>0.2</v>
      </c>
      <c r="F5570">
        <v>566.28579999999999</v>
      </c>
      <c r="G5570">
        <v>21.08</v>
      </c>
      <c r="J5570" s="1">
        <v>26600000</v>
      </c>
      <c r="K5570" s="1">
        <v>26700000</v>
      </c>
      <c r="L5570">
        <v>4</v>
      </c>
      <c r="M5570">
        <v>11698</v>
      </c>
      <c r="N5570" t="s">
        <v>23</v>
      </c>
      <c r="O5570">
        <v>4</v>
      </c>
      <c r="P5570">
        <v>0</v>
      </c>
      <c r="Q5570">
        <v>0</v>
      </c>
      <c r="R5570">
        <v>2</v>
      </c>
      <c r="S5570">
        <v>2</v>
      </c>
      <c r="T5570" t="s">
        <v>3758</v>
      </c>
    </row>
    <row r="5571" spans="1:22">
      <c r="A5571" t="s">
        <v>7062</v>
      </c>
      <c r="B5571">
        <v>51.95</v>
      </c>
      <c r="C5571">
        <v>1310.6718000000001</v>
      </c>
      <c r="D5571">
        <v>11</v>
      </c>
      <c r="E5571">
        <v>-0.6</v>
      </c>
      <c r="F5571">
        <v>437.89760000000001</v>
      </c>
      <c r="G5571">
        <v>13.76</v>
      </c>
      <c r="J5571" s="1">
        <v>50100000</v>
      </c>
      <c r="K5571" s="1">
        <v>37400000</v>
      </c>
      <c r="L5571">
        <v>4</v>
      </c>
      <c r="M5571">
        <v>6781</v>
      </c>
      <c r="N5571" t="s">
        <v>23</v>
      </c>
      <c r="O5571">
        <v>7</v>
      </c>
      <c r="P5571">
        <v>0</v>
      </c>
      <c r="Q5571">
        <v>0</v>
      </c>
      <c r="R5571">
        <v>4</v>
      </c>
      <c r="S5571">
        <v>3</v>
      </c>
      <c r="T5571" t="s">
        <v>264</v>
      </c>
    </row>
    <row r="5572" spans="1:22">
      <c r="A5572" t="s">
        <v>7063</v>
      </c>
      <c r="B5572">
        <v>51.95</v>
      </c>
      <c r="C5572">
        <v>1616.8507999999999</v>
      </c>
      <c r="D5572">
        <v>15</v>
      </c>
      <c r="E5572">
        <v>-2.6</v>
      </c>
      <c r="F5572">
        <v>809.43060000000003</v>
      </c>
      <c r="G5572">
        <v>62.94</v>
      </c>
      <c r="J5572" s="1">
        <v>1410000</v>
      </c>
      <c r="K5572" s="1">
        <v>1750000</v>
      </c>
      <c r="L5572">
        <v>4</v>
      </c>
      <c r="M5572">
        <v>42591</v>
      </c>
      <c r="N5572" t="s">
        <v>23</v>
      </c>
      <c r="O5572">
        <v>2</v>
      </c>
      <c r="P5572">
        <v>0</v>
      </c>
      <c r="Q5572">
        <v>0</v>
      </c>
      <c r="R5572">
        <v>1</v>
      </c>
      <c r="S5572">
        <v>1</v>
      </c>
      <c r="T5572" t="s">
        <v>769</v>
      </c>
    </row>
    <row r="5573" spans="1:22">
      <c r="A5573" t="s">
        <v>7064</v>
      </c>
      <c r="B5573">
        <v>51.94</v>
      </c>
      <c r="C5573">
        <v>2230.9697000000001</v>
      </c>
      <c r="D5573">
        <v>18</v>
      </c>
      <c r="E5573">
        <v>-1.2</v>
      </c>
      <c r="F5573">
        <v>1116.4908</v>
      </c>
      <c r="G5573">
        <v>50.55</v>
      </c>
      <c r="J5573" s="1">
        <v>345000</v>
      </c>
      <c r="K5573" s="1">
        <v>406000</v>
      </c>
      <c r="L5573">
        <v>3</v>
      </c>
      <c r="M5573">
        <v>33425</v>
      </c>
      <c r="N5573" t="s">
        <v>1583</v>
      </c>
      <c r="O5573">
        <v>2</v>
      </c>
      <c r="P5573">
        <v>0</v>
      </c>
      <c r="Q5573">
        <v>0</v>
      </c>
      <c r="R5573">
        <v>1</v>
      </c>
      <c r="S5573">
        <v>1</v>
      </c>
      <c r="T5573" t="s">
        <v>1385</v>
      </c>
      <c r="U5573" t="s">
        <v>135</v>
      </c>
      <c r="V5573" t="s">
        <v>7065</v>
      </c>
    </row>
    <row r="5574" spans="1:22">
      <c r="A5574" t="s">
        <v>7066</v>
      </c>
      <c r="B5574">
        <v>51.94</v>
      </c>
      <c r="C5574">
        <v>1165.6165000000001</v>
      </c>
      <c r="D5574">
        <v>10</v>
      </c>
      <c r="E5574">
        <v>-0.3</v>
      </c>
      <c r="F5574">
        <v>583.81529999999998</v>
      </c>
      <c r="G5574">
        <v>36.159999999999997</v>
      </c>
      <c r="J5574" s="1">
        <v>1500000</v>
      </c>
      <c r="K5574" s="1">
        <v>1560000</v>
      </c>
      <c r="L5574">
        <v>4</v>
      </c>
      <c r="M5574">
        <v>22456</v>
      </c>
      <c r="N5574" t="s">
        <v>23</v>
      </c>
      <c r="O5574">
        <v>2</v>
      </c>
      <c r="P5574">
        <v>0</v>
      </c>
      <c r="Q5574">
        <v>0</v>
      </c>
      <c r="R5574">
        <v>1</v>
      </c>
      <c r="S5574">
        <v>1</v>
      </c>
      <c r="T5574" t="s">
        <v>667</v>
      </c>
    </row>
    <row r="5575" spans="1:22">
      <c r="A5575" t="s">
        <v>7067</v>
      </c>
      <c r="B5575">
        <v>51.94</v>
      </c>
      <c r="C5575">
        <v>1133.5903000000001</v>
      </c>
      <c r="D5575">
        <v>10</v>
      </c>
      <c r="E5575">
        <v>0.5</v>
      </c>
      <c r="F5575">
        <v>567.80269999999996</v>
      </c>
      <c r="G5575">
        <v>40.619999999999997</v>
      </c>
      <c r="K5575" s="1">
        <v>1890000</v>
      </c>
      <c r="L5575">
        <v>4</v>
      </c>
      <c r="M5575">
        <v>25834</v>
      </c>
      <c r="N5575" t="s">
        <v>23</v>
      </c>
      <c r="O5575">
        <v>1</v>
      </c>
      <c r="P5575">
        <v>0</v>
      </c>
      <c r="Q5575">
        <v>0</v>
      </c>
      <c r="R5575">
        <v>0</v>
      </c>
      <c r="S5575">
        <v>1</v>
      </c>
      <c r="T5575" t="s">
        <v>4549</v>
      </c>
    </row>
    <row r="5576" spans="1:22">
      <c r="A5576" t="s">
        <v>7068</v>
      </c>
      <c r="B5576">
        <v>51.94</v>
      </c>
      <c r="C5576">
        <v>3225.5610000000001</v>
      </c>
      <c r="D5576">
        <v>31</v>
      </c>
      <c r="E5576">
        <v>-0.6</v>
      </c>
      <c r="F5576">
        <v>1076.1936000000001</v>
      </c>
      <c r="G5576">
        <v>65.150000000000006</v>
      </c>
      <c r="J5576" s="1">
        <v>5720000</v>
      </c>
      <c r="K5576" s="1">
        <v>5560000</v>
      </c>
      <c r="L5576">
        <v>4</v>
      </c>
      <c r="M5576">
        <v>44200</v>
      </c>
      <c r="N5576" t="s">
        <v>23</v>
      </c>
      <c r="O5576">
        <v>2</v>
      </c>
      <c r="P5576">
        <v>0</v>
      </c>
      <c r="Q5576">
        <v>0</v>
      </c>
      <c r="R5576">
        <v>1</v>
      </c>
      <c r="S5576">
        <v>1</v>
      </c>
      <c r="T5576" t="s">
        <v>463</v>
      </c>
      <c r="U5576" t="s">
        <v>32</v>
      </c>
      <c r="V5576" t="s">
        <v>7069</v>
      </c>
    </row>
    <row r="5577" spans="1:22">
      <c r="A5577" t="s">
        <v>7070</v>
      </c>
      <c r="B5577">
        <v>51.94</v>
      </c>
      <c r="C5577">
        <v>1861.9978000000001</v>
      </c>
      <c r="D5577">
        <v>16</v>
      </c>
      <c r="E5577">
        <v>-1.3</v>
      </c>
      <c r="F5577">
        <v>621.67240000000004</v>
      </c>
      <c r="G5577">
        <v>79.09</v>
      </c>
      <c r="J5577" s="1">
        <v>2880000</v>
      </c>
      <c r="K5577" s="1">
        <v>3150000</v>
      </c>
      <c r="L5577">
        <v>4</v>
      </c>
      <c r="M5577">
        <v>54148</v>
      </c>
      <c r="N5577" t="s">
        <v>23</v>
      </c>
      <c r="O5577">
        <v>5</v>
      </c>
      <c r="P5577">
        <v>0</v>
      </c>
      <c r="Q5577">
        <v>0</v>
      </c>
      <c r="R5577">
        <v>3</v>
      </c>
      <c r="S5577">
        <v>2</v>
      </c>
      <c r="T5577" t="s">
        <v>4940</v>
      </c>
    </row>
    <row r="5578" spans="1:22">
      <c r="A5578" t="s">
        <v>7071</v>
      </c>
      <c r="B5578">
        <v>51.94</v>
      </c>
      <c r="C5578">
        <v>1584.8723</v>
      </c>
      <c r="D5578">
        <v>15</v>
      </c>
      <c r="E5578">
        <v>-3.3</v>
      </c>
      <c r="F5578">
        <v>793.44079999999997</v>
      </c>
      <c r="G5578">
        <v>77.16</v>
      </c>
      <c r="J5578" s="1">
        <v>453000</v>
      </c>
      <c r="L5578">
        <v>3</v>
      </c>
      <c r="M5578">
        <v>52816</v>
      </c>
      <c r="N5578" t="s">
        <v>1583</v>
      </c>
      <c r="O5578">
        <v>1</v>
      </c>
      <c r="P5578">
        <v>0</v>
      </c>
      <c r="Q5578">
        <v>0</v>
      </c>
      <c r="R5578">
        <v>1</v>
      </c>
      <c r="S5578">
        <v>0</v>
      </c>
      <c r="T5578" t="s">
        <v>4614</v>
      </c>
    </row>
    <row r="5579" spans="1:22">
      <c r="A5579" t="s">
        <v>7072</v>
      </c>
      <c r="B5579">
        <v>51.93</v>
      </c>
      <c r="C5579">
        <v>2656.2379999999998</v>
      </c>
      <c r="D5579">
        <v>22</v>
      </c>
      <c r="E5579">
        <v>-0.7</v>
      </c>
      <c r="F5579">
        <v>886.4194</v>
      </c>
      <c r="G5579">
        <v>61.52</v>
      </c>
      <c r="K5579" s="1">
        <v>418000</v>
      </c>
      <c r="L5579">
        <v>4</v>
      </c>
      <c r="M5579">
        <v>41577</v>
      </c>
      <c r="N5579" t="s">
        <v>23</v>
      </c>
      <c r="O5579">
        <v>1</v>
      </c>
      <c r="P5579">
        <v>0</v>
      </c>
      <c r="Q5579">
        <v>0</v>
      </c>
      <c r="R5579">
        <v>0</v>
      </c>
      <c r="S5579">
        <v>1</v>
      </c>
      <c r="T5579" t="s">
        <v>249</v>
      </c>
      <c r="U5579" t="s">
        <v>3959</v>
      </c>
      <c r="V5579" t="s">
        <v>7073</v>
      </c>
    </row>
    <row r="5580" spans="1:22">
      <c r="A5580" t="s">
        <v>7074</v>
      </c>
      <c r="B5580">
        <v>51.93</v>
      </c>
      <c r="C5580">
        <v>1130.6084000000001</v>
      </c>
      <c r="D5580">
        <v>10</v>
      </c>
      <c r="E5580">
        <v>-1.3</v>
      </c>
      <c r="F5580">
        <v>566.3107</v>
      </c>
      <c r="G5580">
        <v>26.74</v>
      </c>
      <c r="J5580" s="1">
        <v>6140000</v>
      </c>
      <c r="K5580" s="1">
        <v>5710000</v>
      </c>
      <c r="L5580">
        <v>4</v>
      </c>
      <c r="M5580">
        <v>15708</v>
      </c>
      <c r="N5580" t="s">
        <v>23</v>
      </c>
      <c r="O5580">
        <v>2</v>
      </c>
      <c r="P5580">
        <v>0</v>
      </c>
      <c r="Q5580">
        <v>0</v>
      </c>
      <c r="R5580">
        <v>1</v>
      </c>
      <c r="S5580">
        <v>1</v>
      </c>
      <c r="T5580" t="s">
        <v>2166</v>
      </c>
    </row>
    <row r="5581" spans="1:22">
      <c r="A5581" t="s">
        <v>7075</v>
      </c>
      <c r="B5581">
        <v>51.93</v>
      </c>
      <c r="C5581">
        <v>1096.5301999999999</v>
      </c>
      <c r="D5581">
        <v>10</v>
      </c>
      <c r="E5581">
        <v>1</v>
      </c>
      <c r="F5581">
        <v>549.27290000000005</v>
      </c>
      <c r="G5581">
        <v>26.95</v>
      </c>
      <c r="J5581" s="1">
        <v>35100000</v>
      </c>
      <c r="K5581" s="1">
        <v>32900000</v>
      </c>
      <c r="L5581">
        <v>4</v>
      </c>
      <c r="M5581">
        <v>15837</v>
      </c>
      <c r="N5581" t="s">
        <v>23</v>
      </c>
      <c r="O5581">
        <v>5</v>
      </c>
      <c r="P5581">
        <v>0</v>
      </c>
      <c r="Q5581">
        <v>0</v>
      </c>
      <c r="R5581">
        <v>3</v>
      </c>
      <c r="S5581">
        <v>2</v>
      </c>
      <c r="T5581" t="s">
        <v>500</v>
      </c>
    </row>
    <row r="5582" spans="1:22">
      <c r="A5582" t="s">
        <v>7076</v>
      </c>
      <c r="B5582">
        <v>51.93</v>
      </c>
      <c r="C5582">
        <v>1657.7372</v>
      </c>
      <c r="D5582">
        <v>16</v>
      </c>
      <c r="E5582">
        <v>1.2</v>
      </c>
      <c r="F5582">
        <v>829.87689999999998</v>
      </c>
      <c r="G5582">
        <v>63.95</v>
      </c>
      <c r="J5582" s="1">
        <v>877000</v>
      </c>
      <c r="K5582" s="1">
        <v>1170000</v>
      </c>
      <c r="L5582">
        <v>4</v>
      </c>
      <c r="M5582">
        <v>43330</v>
      </c>
      <c r="N5582" t="s">
        <v>23</v>
      </c>
      <c r="O5582">
        <v>2</v>
      </c>
      <c r="P5582">
        <v>0</v>
      </c>
      <c r="Q5582">
        <v>0</v>
      </c>
      <c r="R5582">
        <v>1</v>
      </c>
      <c r="S5582">
        <v>1</v>
      </c>
      <c r="T5582" t="s">
        <v>7077</v>
      </c>
    </row>
    <row r="5583" spans="1:22">
      <c r="A5583" t="s">
        <v>7078</v>
      </c>
      <c r="B5583">
        <v>51.92</v>
      </c>
      <c r="C5583">
        <v>2044.0952</v>
      </c>
      <c r="D5583">
        <v>18</v>
      </c>
      <c r="E5583">
        <v>-0.1</v>
      </c>
      <c r="F5583">
        <v>682.3723</v>
      </c>
      <c r="G5583">
        <v>79.150000000000006</v>
      </c>
      <c r="J5583" s="1">
        <v>2620000</v>
      </c>
      <c r="K5583" s="1">
        <v>2060000</v>
      </c>
      <c r="L5583">
        <v>3</v>
      </c>
      <c r="M5583">
        <v>54217</v>
      </c>
      <c r="N5583" t="s">
        <v>1583</v>
      </c>
      <c r="O5583">
        <v>4</v>
      </c>
      <c r="P5583">
        <v>0</v>
      </c>
      <c r="Q5583">
        <v>0</v>
      </c>
      <c r="R5583">
        <v>2</v>
      </c>
      <c r="S5583">
        <v>2</v>
      </c>
      <c r="T5583" t="s">
        <v>7079</v>
      </c>
    </row>
    <row r="5584" spans="1:22">
      <c r="A5584" t="s">
        <v>7080</v>
      </c>
      <c r="B5584">
        <v>51.92</v>
      </c>
      <c r="C5584">
        <v>1348.6411000000001</v>
      </c>
      <c r="D5584">
        <v>11</v>
      </c>
      <c r="E5584">
        <v>0.2</v>
      </c>
      <c r="F5584">
        <v>675.3279</v>
      </c>
      <c r="G5584">
        <v>21.63</v>
      </c>
      <c r="J5584" s="1">
        <v>4940000</v>
      </c>
      <c r="K5584" s="1">
        <v>3430000</v>
      </c>
      <c r="L5584">
        <v>4</v>
      </c>
      <c r="M5584">
        <v>12091</v>
      </c>
      <c r="N5584" t="s">
        <v>23</v>
      </c>
      <c r="O5584">
        <v>4</v>
      </c>
      <c r="P5584">
        <v>0</v>
      </c>
      <c r="Q5584">
        <v>0</v>
      </c>
      <c r="R5584">
        <v>2</v>
      </c>
      <c r="S5584">
        <v>2</v>
      </c>
      <c r="T5584" t="s">
        <v>96</v>
      </c>
    </row>
    <row r="5585" spans="1:22">
      <c r="A5585" t="s">
        <v>7081</v>
      </c>
      <c r="B5585">
        <v>51.92</v>
      </c>
      <c r="C5585">
        <v>2323.261</v>
      </c>
      <c r="D5585">
        <v>22</v>
      </c>
      <c r="E5585">
        <v>3.4</v>
      </c>
      <c r="F5585">
        <v>775.43020000000001</v>
      </c>
      <c r="G5585">
        <v>59.97</v>
      </c>
      <c r="K5585" s="1">
        <v>3910000</v>
      </c>
      <c r="L5585">
        <v>4</v>
      </c>
      <c r="M5585">
        <v>40416</v>
      </c>
      <c r="N5585" t="s">
        <v>23</v>
      </c>
      <c r="O5585">
        <v>1</v>
      </c>
      <c r="P5585">
        <v>0</v>
      </c>
      <c r="Q5585">
        <v>0</v>
      </c>
      <c r="R5585">
        <v>0</v>
      </c>
      <c r="S5585">
        <v>1</v>
      </c>
      <c r="T5585" t="s">
        <v>865</v>
      </c>
    </row>
    <row r="5586" spans="1:22">
      <c r="A5586" t="s">
        <v>7082</v>
      </c>
      <c r="B5586">
        <v>51.92</v>
      </c>
      <c r="C5586">
        <v>1426.7092</v>
      </c>
      <c r="D5586">
        <v>12</v>
      </c>
      <c r="E5586">
        <v>-0.2</v>
      </c>
      <c r="F5586">
        <v>714.36180000000002</v>
      </c>
      <c r="G5586">
        <v>57.6</v>
      </c>
      <c r="J5586" s="1">
        <v>5150000</v>
      </c>
      <c r="K5586" s="1">
        <v>5670000</v>
      </c>
      <c r="L5586">
        <v>3</v>
      </c>
      <c r="M5586">
        <v>38686</v>
      </c>
      <c r="N5586" t="s">
        <v>1583</v>
      </c>
      <c r="O5586">
        <v>3</v>
      </c>
      <c r="P5586">
        <v>0</v>
      </c>
      <c r="Q5586">
        <v>0</v>
      </c>
      <c r="R5586">
        <v>2</v>
      </c>
      <c r="S5586">
        <v>1</v>
      </c>
      <c r="T5586" t="s">
        <v>1169</v>
      </c>
    </row>
    <row r="5587" spans="1:22">
      <c r="A5587" t="s">
        <v>7083</v>
      </c>
      <c r="B5587">
        <v>51.91</v>
      </c>
      <c r="C5587">
        <v>2402.1500999999998</v>
      </c>
      <c r="D5587">
        <v>21</v>
      </c>
      <c r="E5587">
        <v>5.9</v>
      </c>
      <c r="F5587">
        <v>801.7287</v>
      </c>
      <c r="G5587">
        <v>43.83</v>
      </c>
      <c r="J5587" s="1">
        <v>770000</v>
      </c>
      <c r="K5587" s="1">
        <v>1420000</v>
      </c>
      <c r="L5587">
        <v>3</v>
      </c>
      <c r="M5587">
        <v>28308</v>
      </c>
      <c r="N5587" t="s">
        <v>1583</v>
      </c>
      <c r="O5587">
        <v>2</v>
      </c>
      <c r="P5587">
        <v>0</v>
      </c>
      <c r="Q5587">
        <v>0</v>
      </c>
      <c r="R5587">
        <v>1</v>
      </c>
      <c r="S5587">
        <v>1</v>
      </c>
      <c r="T5587" t="s">
        <v>3970</v>
      </c>
      <c r="U5587" t="s">
        <v>3049</v>
      </c>
      <c r="V5587" t="s">
        <v>7084</v>
      </c>
    </row>
    <row r="5588" spans="1:22">
      <c r="A5588" t="s">
        <v>7085</v>
      </c>
      <c r="B5588">
        <v>51.91</v>
      </c>
      <c r="C5588">
        <v>2765.3806</v>
      </c>
      <c r="D5588">
        <v>28</v>
      </c>
      <c r="E5588">
        <v>-4.0999999999999996</v>
      </c>
      <c r="F5588">
        <v>922.7971</v>
      </c>
      <c r="G5588">
        <v>63.83</v>
      </c>
      <c r="J5588" s="1">
        <v>2020000</v>
      </c>
      <c r="K5588" s="1">
        <v>6330000</v>
      </c>
      <c r="L5588">
        <v>4</v>
      </c>
      <c r="M5588">
        <v>43242</v>
      </c>
      <c r="N5588" t="s">
        <v>23</v>
      </c>
      <c r="O5588">
        <v>7</v>
      </c>
      <c r="P5588">
        <v>0</v>
      </c>
      <c r="Q5588">
        <v>0</v>
      </c>
      <c r="R5588">
        <v>2</v>
      </c>
      <c r="S5588">
        <v>5</v>
      </c>
      <c r="T5588" t="s">
        <v>297</v>
      </c>
    </row>
    <row r="5589" spans="1:22">
      <c r="A5589" t="s">
        <v>7086</v>
      </c>
      <c r="B5589">
        <v>51.91</v>
      </c>
      <c r="C5589">
        <v>1531.777</v>
      </c>
      <c r="D5589">
        <v>13</v>
      </c>
      <c r="E5589">
        <v>0.5</v>
      </c>
      <c r="F5589">
        <v>766.89610000000005</v>
      </c>
      <c r="G5589">
        <v>70.08</v>
      </c>
      <c r="I5589" s="1">
        <v>205000</v>
      </c>
      <c r="J5589" s="1">
        <v>3310000</v>
      </c>
      <c r="K5589" s="1">
        <v>3850000</v>
      </c>
      <c r="L5589">
        <v>3</v>
      </c>
      <c r="M5589">
        <v>47818</v>
      </c>
      <c r="N5589" t="s">
        <v>1583</v>
      </c>
      <c r="O5589">
        <v>3</v>
      </c>
      <c r="P5589">
        <v>0</v>
      </c>
      <c r="Q5589">
        <v>1</v>
      </c>
      <c r="R5589">
        <v>1</v>
      </c>
      <c r="S5589">
        <v>1</v>
      </c>
      <c r="T5589" t="s">
        <v>266</v>
      </c>
    </row>
    <row r="5590" spans="1:22">
      <c r="A5590" t="s">
        <v>7087</v>
      </c>
      <c r="B5590">
        <v>51.91</v>
      </c>
      <c r="C5590">
        <v>1257.6929</v>
      </c>
      <c r="D5590">
        <v>11</v>
      </c>
      <c r="E5590">
        <v>-1.3</v>
      </c>
      <c r="F5590">
        <v>420.23770000000002</v>
      </c>
      <c r="G5590">
        <v>16.23</v>
      </c>
      <c r="J5590" s="1">
        <v>13900000</v>
      </c>
      <c r="K5590" s="1">
        <v>14000000</v>
      </c>
      <c r="L5590">
        <v>4</v>
      </c>
      <c r="M5590">
        <v>8520</v>
      </c>
      <c r="N5590" t="s">
        <v>23</v>
      </c>
      <c r="O5590">
        <v>4</v>
      </c>
      <c r="P5590">
        <v>0</v>
      </c>
      <c r="Q5590">
        <v>0</v>
      </c>
      <c r="R5590">
        <v>2</v>
      </c>
      <c r="S5590">
        <v>2</v>
      </c>
      <c r="T5590" t="s">
        <v>500</v>
      </c>
    </row>
    <row r="5591" spans="1:22">
      <c r="A5591" t="s">
        <v>7088</v>
      </c>
      <c r="B5591">
        <v>51.91</v>
      </c>
      <c r="C5591">
        <v>1978.0199</v>
      </c>
      <c r="D5591">
        <v>16</v>
      </c>
      <c r="E5591">
        <v>6.3</v>
      </c>
      <c r="F5591">
        <v>660.35140000000001</v>
      </c>
      <c r="G5591">
        <v>79.94</v>
      </c>
      <c r="J5591" s="1">
        <v>332000</v>
      </c>
      <c r="L5591">
        <v>3</v>
      </c>
      <c r="M5591">
        <v>54767</v>
      </c>
      <c r="N5591" t="s">
        <v>1583</v>
      </c>
      <c r="O5591">
        <v>2</v>
      </c>
      <c r="P5591">
        <v>0</v>
      </c>
      <c r="Q5591">
        <v>0</v>
      </c>
      <c r="R5591">
        <v>2</v>
      </c>
      <c r="S5591">
        <v>0</v>
      </c>
      <c r="T5591" t="s">
        <v>64</v>
      </c>
      <c r="U5591" t="s">
        <v>3049</v>
      </c>
      <c r="V5591" t="s">
        <v>7089</v>
      </c>
    </row>
    <row r="5592" spans="1:22">
      <c r="A5592" t="s">
        <v>7090</v>
      </c>
      <c r="B5592">
        <v>51.91</v>
      </c>
      <c r="C5592">
        <v>1705.8198</v>
      </c>
      <c r="D5592">
        <v>14</v>
      </c>
      <c r="E5592">
        <v>-0.7</v>
      </c>
      <c r="F5592">
        <v>853.91660000000002</v>
      </c>
      <c r="G5592">
        <v>48</v>
      </c>
      <c r="J5592" s="1">
        <v>1980000</v>
      </c>
      <c r="K5592" s="1">
        <v>2710000</v>
      </c>
      <c r="L5592">
        <v>3</v>
      </c>
      <c r="M5592">
        <v>31483</v>
      </c>
      <c r="N5592" t="s">
        <v>1583</v>
      </c>
      <c r="O5592">
        <v>2</v>
      </c>
      <c r="P5592">
        <v>0</v>
      </c>
      <c r="Q5592">
        <v>0</v>
      </c>
      <c r="R5592">
        <v>1</v>
      </c>
      <c r="S5592">
        <v>1</v>
      </c>
      <c r="T5592" t="s">
        <v>1930</v>
      </c>
    </row>
    <row r="5593" spans="1:22">
      <c r="A5593" t="s">
        <v>7091</v>
      </c>
      <c r="B5593">
        <v>51.91</v>
      </c>
      <c r="C5593">
        <v>1210.6306</v>
      </c>
      <c r="D5593">
        <v>11</v>
      </c>
      <c r="E5593">
        <v>-2.9</v>
      </c>
      <c r="F5593">
        <v>606.32079999999996</v>
      </c>
      <c r="G5593">
        <v>16.399999999999999</v>
      </c>
      <c r="J5593" s="1">
        <v>4150000</v>
      </c>
      <c r="K5593" s="1">
        <v>5270000</v>
      </c>
      <c r="L5593">
        <v>4</v>
      </c>
      <c r="M5593">
        <v>8653</v>
      </c>
      <c r="N5593" t="s">
        <v>23</v>
      </c>
      <c r="O5593">
        <v>4</v>
      </c>
      <c r="P5593">
        <v>0</v>
      </c>
      <c r="Q5593">
        <v>0</v>
      </c>
      <c r="R5593">
        <v>2</v>
      </c>
      <c r="S5593">
        <v>2</v>
      </c>
      <c r="T5593" t="s">
        <v>671</v>
      </c>
    </row>
    <row r="5594" spans="1:22">
      <c r="A5594" t="s">
        <v>7092</v>
      </c>
      <c r="B5594">
        <v>51.9</v>
      </c>
      <c r="C5594">
        <v>2245.011</v>
      </c>
      <c r="D5594">
        <v>20</v>
      </c>
      <c r="E5594">
        <v>0.4</v>
      </c>
      <c r="F5594">
        <v>1123.5132000000001</v>
      </c>
      <c r="G5594">
        <v>42.42</v>
      </c>
      <c r="J5594" s="1">
        <v>2710000</v>
      </c>
      <c r="K5594" s="1">
        <v>2760000</v>
      </c>
      <c r="L5594">
        <v>3</v>
      </c>
      <c r="M5594">
        <v>27268</v>
      </c>
      <c r="N5594" t="s">
        <v>1583</v>
      </c>
      <c r="O5594">
        <v>2</v>
      </c>
      <c r="P5594">
        <v>0</v>
      </c>
      <c r="Q5594">
        <v>0</v>
      </c>
      <c r="R5594">
        <v>1</v>
      </c>
      <c r="S5594">
        <v>1</v>
      </c>
      <c r="T5594" t="s">
        <v>50</v>
      </c>
      <c r="U5594" t="s">
        <v>35</v>
      </c>
      <c r="V5594" t="s">
        <v>187</v>
      </c>
    </row>
    <row r="5595" spans="1:22">
      <c r="A5595" t="s">
        <v>7093</v>
      </c>
      <c r="B5595">
        <v>51.89</v>
      </c>
      <c r="C5595">
        <v>1228.7026000000001</v>
      </c>
      <c r="D5595">
        <v>11</v>
      </c>
      <c r="E5595">
        <v>0.5</v>
      </c>
      <c r="F5595">
        <v>615.35889999999995</v>
      </c>
      <c r="G5595">
        <v>44.32</v>
      </c>
      <c r="J5595" s="1">
        <v>2890000</v>
      </c>
      <c r="K5595" s="1">
        <v>3140000</v>
      </c>
      <c r="L5595">
        <v>4</v>
      </c>
      <c r="M5595">
        <v>28602</v>
      </c>
      <c r="N5595" t="s">
        <v>23</v>
      </c>
      <c r="O5595">
        <v>2</v>
      </c>
      <c r="P5595">
        <v>0</v>
      </c>
      <c r="Q5595">
        <v>0</v>
      </c>
      <c r="R5595">
        <v>1</v>
      </c>
      <c r="S5595">
        <v>1</v>
      </c>
      <c r="T5595" t="s">
        <v>3777</v>
      </c>
    </row>
    <row r="5596" spans="1:22">
      <c r="A5596" t="s">
        <v>7094</v>
      </c>
      <c r="B5596">
        <v>51.89</v>
      </c>
      <c r="C5596">
        <v>1652.9824000000001</v>
      </c>
      <c r="D5596">
        <v>15</v>
      </c>
      <c r="E5596">
        <v>-0.2</v>
      </c>
      <c r="F5596">
        <v>552.00130000000001</v>
      </c>
      <c r="G5596">
        <v>31.65</v>
      </c>
      <c r="J5596" s="1">
        <v>6130000</v>
      </c>
      <c r="K5596" s="1">
        <v>5820000</v>
      </c>
      <c r="L5596">
        <v>4</v>
      </c>
      <c r="M5596">
        <v>19159</v>
      </c>
      <c r="N5596" t="s">
        <v>23</v>
      </c>
      <c r="O5596">
        <v>2</v>
      </c>
      <c r="P5596">
        <v>0</v>
      </c>
      <c r="Q5596">
        <v>0</v>
      </c>
      <c r="R5596">
        <v>1</v>
      </c>
      <c r="S5596">
        <v>1</v>
      </c>
      <c r="T5596" t="s">
        <v>4549</v>
      </c>
    </row>
    <row r="5597" spans="1:22">
      <c r="A5597" t="s">
        <v>7095</v>
      </c>
      <c r="B5597">
        <v>51.89</v>
      </c>
      <c r="C5597">
        <v>2179.9360000000001</v>
      </c>
      <c r="D5597">
        <v>19</v>
      </c>
      <c r="E5597">
        <v>-0.9</v>
      </c>
      <c r="F5597">
        <v>1090.9744000000001</v>
      </c>
      <c r="G5597">
        <v>44.69</v>
      </c>
      <c r="J5597" s="1">
        <v>1070000</v>
      </c>
      <c r="K5597" s="1">
        <v>890000</v>
      </c>
      <c r="L5597">
        <v>4</v>
      </c>
      <c r="M5597">
        <v>28884</v>
      </c>
      <c r="N5597" t="s">
        <v>23</v>
      </c>
      <c r="O5597">
        <v>3</v>
      </c>
      <c r="P5597">
        <v>0</v>
      </c>
      <c r="Q5597">
        <v>0</v>
      </c>
      <c r="R5597">
        <v>2</v>
      </c>
      <c r="S5597">
        <v>1</v>
      </c>
      <c r="T5597" t="s">
        <v>3987</v>
      </c>
      <c r="U5597" t="s">
        <v>35</v>
      </c>
      <c r="V5597" t="s">
        <v>89</v>
      </c>
    </row>
    <row r="5598" spans="1:22">
      <c r="A5598" t="s">
        <v>7096</v>
      </c>
      <c r="B5598">
        <v>51.89</v>
      </c>
      <c r="C5598">
        <v>849.45960000000002</v>
      </c>
      <c r="D5598">
        <v>8</v>
      </c>
      <c r="E5598">
        <v>-0.4</v>
      </c>
      <c r="F5598">
        <v>425.73689999999999</v>
      </c>
      <c r="G5598">
        <v>26.9</v>
      </c>
      <c r="J5598" s="1">
        <v>19800000</v>
      </c>
      <c r="K5598" s="1">
        <v>5250000</v>
      </c>
      <c r="L5598">
        <v>4</v>
      </c>
      <c r="M5598">
        <v>15807</v>
      </c>
      <c r="N5598" t="s">
        <v>23</v>
      </c>
      <c r="O5598">
        <v>4</v>
      </c>
      <c r="P5598">
        <v>0</v>
      </c>
      <c r="Q5598">
        <v>0</v>
      </c>
      <c r="R5598">
        <v>3</v>
      </c>
      <c r="S5598">
        <v>1</v>
      </c>
      <c r="T5598" t="s">
        <v>1703</v>
      </c>
    </row>
    <row r="5599" spans="1:22">
      <c r="A5599" t="s">
        <v>7097</v>
      </c>
      <c r="B5599">
        <v>51.88</v>
      </c>
      <c r="C5599">
        <v>1734.8245999999999</v>
      </c>
      <c r="D5599">
        <v>15</v>
      </c>
      <c r="E5599">
        <v>-0.7</v>
      </c>
      <c r="F5599">
        <v>579.2817</v>
      </c>
      <c r="G5599">
        <v>52.07</v>
      </c>
      <c r="J5599" s="1">
        <v>2270000</v>
      </c>
      <c r="L5599">
        <v>3</v>
      </c>
      <c r="M5599">
        <v>34568</v>
      </c>
      <c r="N5599" t="s">
        <v>1583</v>
      </c>
      <c r="O5599">
        <v>1</v>
      </c>
      <c r="P5599">
        <v>0</v>
      </c>
      <c r="Q5599">
        <v>0</v>
      </c>
      <c r="R5599">
        <v>1</v>
      </c>
      <c r="S5599">
        <v>0</v>
      </c>
      <c r="T5599" t="s">
        <v>2694</v>
      </c>
    </row>
    <row r="5600" spans="1:22">
      <c r="A5600" t="s">
        <v>7098</v>
      </c>
      <c r="B5600">
        <v>51.88</v>
      </c>
      <c r="C5600">
        <v>1496.8198</v>
      </c>
      <c r="D5600">
        <v>14</v>
      </c>
      <c r="E5600">
        <v>0.6</v>
      </c>
      <c r="F5600">
        <v>749.41759999999999</v>
      </c>
      <c r="G5600">
        <v>41.82</v>
      </c>
      <c r="J5600" s="1">
        <v>100000000</v>
      </c>
      <c r="K5600" s="1">
        <v>94900000</v>
      </c>
      <c r="L5600">
        <v>3</v>
      </c>
      <c r="M5600">
        <v>26840</v>
      </c>
      <c r="N5600" t="s">
        <v>1583</v>
      </c>
      <c r="O5600">
        <v>4</v>
      </c>
      <c r="P5600">
        <v>0</v>
      </c>
      <c r="Q5600">
        <v>0</v>
      </c>
      <c r="R5600">
        <v>2</v>
      </c>
      <c r="S5600">
        <v>2</v>
      </c>
      <c r="T5600" t="s">
        <v>447</v>
      </c>
    </row>
    <row r="5601" spans="1:22">
      <c r="A5601" t="s">
        <v>7099</v>
      </c>
      <c r="B5601">
        <v>51.88</v>
      </c>
      <c r="C5601">
        <v>996.57159999999999</v>
      </c>
      <c r="D5601">
        <v>10</v>
      </c>
      <c r="E5601">
        <v>1.4</v>
      </c>
      <c r="F5601">
        <v>499.29379999999998</v>
      </c>
      <c r="G5601">
        <v>24.63</v>
      </c>
      <c r="J5601" s="1">
        <v>35900000</v>
      </c>
      <c r="K5601" s="1">
        <v>35700000</v>
      </c>
      <c r="L5601">
        <v>4</v>
      </c>
      <c r="M5601">
        <v>14288</v>
      </c>
      <c r="N5601" t="s">
        <v>23</v>
      </c>
      <c r="O5601">
        <v>4</v>
      </c>
      <c r="P5601">
        <v>0</v>
      </c>
      <c r="Q5601">
        <v>0</v>
      </c>
      <c r="R5601">
        <v>2</v>
      </c>
      <c r="S5601">
        <v>2</v>
      </c>
      <c r="T5601" t="s">
        <v>170</v>
      </c>
    </row>
    <row r="5602" spans="1:22">
      <c r="A5602" t="s">
        <v>7100</v>
      </c>
      <c r="B5602">
        <v>51.88</v>
      </c>
      <c r="C5602">
        <v>1524.8761999999999</v>
      </c>
      <c r="D5602">
        <v>13</v>
      </c>
      <c r="E5602">
        <v>-0.2</v>
      </c>
      <c r="F5602">
        <v>763.44529999999997</v>
      </c>
      <c r="G5602">
        <v>54.58</v>
      </c>
      <c r="J5602" s="1">
        <v>19200000</v>
      </c>
      <c r="K5602" s="1">
        <v>16600000</v>
      </c>
      <c r="L5602">
        <v>3</v>
      </c>
      <c r="M5602">
        <v>36411</v>
      </c>
      <c r="N5602" t="s">
        <v>1583</v>
      </c>
      <c r="O5602">
        <v>3</v>
      </c>
      <c r="P5602">
        <v>0</v>
      </c>
      <c r="Q5602">
        <v>0</v>
      </c>
      <c r="R5602">
        <v>2</v>
      </c>
      <c r="S5602">
        <v>1</v>
      </c>
      <c r="T5602" t="s">
        <v>487</v>
      </c>
    </row>
    <row r="5603" spans="1:22">
      <c r="A5603" t="s">
        <v>7101</v>
      </c>
      <c r="B5603">
        <v>51.88</v>
      </c>
      <c r="C5603">
        <v>1391.6663000000001</v>
      </c>
      <c r="D5603">
        <v>10</v>
      </c>
      <c r="E5603">
        <v>2</v>
      </c>
      <c r="F5603">
        <v>696.84180000000003</v>
      </c>
      <c r="G5603">
        <v>68.650000000000006</v>
      </c>
      <c r="J5603" s="1">
        <v>468000</v>
      </c>
      <c r="K5603" s="1">
        <v>375000</v>
      </c>
      <c r="L5603">
        <v>4</v>
      </c>
      <c r="M5603">
        <v>46755</v>
      </c>
      <c r="N5603" t="s">
        <v>23</v>
      </c>
      <c r="O5603">
        <v>2</v>
      </c>
      <c r="P5603">
        <v>0</v>
      </c>
      <c r="Q5603">
        <v>0</v>
      </c>
      <c r="R5603">
        <v>1</v>
      </c>
      <c r="S5603">
        <v>1</v>
      </c>
      <c r="T5603" t="s">
        <v>7102</v>
      </c>
    </row>
    <row r="5604" spans="1:22">
      <c r="A5604" t="s">
        <v>7103</v>
      </c>
      <c r="B5604">
        <v>51.87</v>
      </c>
      <c r="C5604">
        <v>2596.3483999999999</v>
      </c>
      <c r="D5604">
        <v>24</v>
      </c>
      <c r="E5604">
        <v>-0.4</v>
      </c>
      <c r="F5604">
        <v>866.45640000000003</v>
      </c>
      <c r="G5604">
        <v>88.83</v>
      </c>
      <c r="J5604" s="1">
        <v>170000</v>
      </c>
      <c r="K5604" s="1">
        <v>896000</v>
      </c>
      <c r="L5604">
        <v>4</v>
      </c>
      <c r="M5604">
        <v>60892</v>
      </c>
      <c r="N5604" t="s">
        <v>23</v>
      </c>
      <c r="O5604">
        <v>2</v>
      </c>
      <c r="P5604">
        <v>0</v>
      </c>
      <c r="Q5604">
        <v>0</v>
      </c>
      <c r="R5604">
        <v>1</v>
      </c>
      <c r="S5604">
        <v>1</v>
      </c>
      <c r="T5604" t="s">
        <v>4729</v>
      </c>
    </row>
    <row r="5605" spans="1:22">
      <c r="A5605" t="s">
        <v>7104</v>
      </c>
      <c r="B5605">
        <v>51.87</v>
      </c>
      <c r="C5605">
        <v>2360.2588000000001</v>
      </c>
      <c r="D5605">
        <v>22</v>
      </c>
      <c r="E5605">
        <v>0.8</v>
      </c>
      <c r="F5605">
        <v>787.76089999999999</v>
      </c>
      <c r="G5605">
        <v>81.709999999999994</v>
      </c>
      <c r="J5605" s="1">
        <v>365000</v>
      </c>
      <c r="K5605" s="1">
        <v>196000</v>
      </c>
      <c r="L5605">
        <v>4</v>
      </c>
      <c r="M5605">
        <v>55991</v>
      </c>
      <c r="N5605" t="s">
        <v>23</v>
      </c>
      <c r="O5605">
        <v>2</v>
      </c>
      <c r="P5605">
        <v>0</v>
      </c>
      <c r="Q5605">
        <v>0</v>
      </c>
      <c r="R5605">
        <v>1</v>
      </c>
      <c r="S5605">
        <v>1</v>
      </c>
      <c r="T5605" t="s">
        <v>534</v>
      </c>
    </row>
    <row r="5606" spans="1:22">
      <c r="A5606" t="s">
        <v>7105</v>
      </c>
      <c r="B5606">
        <v>51.86</v>
      </c>
      <c r="C5606">
        <v>1047.5600999999999</v>
      </c>
      <c r="D5606">
        <v>10</v>
      </c>
      <c r="E5606">
        <v>0.8</v>
      </c>
      <c r="F5606">
        <v>524.78769999999997</v>
      </c>
      <c r="G5606">
        <v>31.98</v>
      </c>
      <c r="J5606" s="1">
        <v>45900000</v>
      </c>
      <c r="K5606" s="1">
        <v>43400000</v>
      </c>
      <c r="L5606">
        <v>3</v>
      </c>
      <c r="M5606">
        <v>19484</v>
      </c>
      <c r="N5606" t="s">
        <v>1583</v>
      </c>
      <c r="O5606">
        <v>5</v>
      </c>
      <c r="P5606">
        <v>0</v>
      </c>
      <c r="Q5606">
        <v>0</v>
      </c>
      <c r="R5606">
        <v>2</v>
      </c>
      <c r="S5606">
        <v>3</v>
      </c>
      <c r="T5606" t="s">
        <v>346</v>
      </c>
    </row>
    <row r="5607" spans="1:22">
      <c r="A5607" t="s">
        <v>7106</v>
      </c>
      <c r="B5607">
        <v>51.86</v>
      </c>
      <c r="C5607">
        <v>1066.5911000000001</v>
      </c>
      <c r="D5607">
        <v>9</v>
      </c>
      <c r="E5607">
        <v>-1.7</v>
      </c>
      <c r="F5607">
        <v>534.30190000000005</v>
      </c>
      <c r="G5607">
        <v>41.31</v>
      </c>
      <c r="J5607" s="1">
        <v>25400000</v>
      </c>
      <c r="K5607" s="1">
        <v>24100000</v>
      </c>
      <c r="L5607">
        <v>4</v>
      </c>
      <c r="M5607">
        <v>26364</v>
      </c>
      <c r="N5607" t="s">
        <v>23</v>
      </c>
      <c r="O5607">
        <v>3</v>
      </c>
      <c r="P5607">
        <v>0</v>
      </c>
      <c r="Q5607">
        <v>0</v>
      </c>
      <c r="R5607">
        <v>1</v>
      </c>
      <c r="S5607">
        <v>2</v>
      </c>
      <c r="T5607" t="s">
        <v>493</v>
      </c>
    </row>
    <row r="5608" spans="1:22">
      <c r="A5608" t="s">
        <v>7107</v>
      </c>
      <c r="B5608">
        <v>51.86</v>
      </c>
      <c r="C5608">
        <v>1798.91</v>
      </c>
      <c r="D5608">
        <v>17</v>
      </c>
      <c r="E5608">
        <v>-0.6</v>
      </c>
      <c r="F5608">
        <v>900.46180000000004</v>
      </c>
      <c r="G5608">
        <v>57.6</v>
      </c>
      <c r="K5608" s="1">
        <v>276000</v>
      </c>
      <c r="L5608">
        <v>4</v>
      </c>
      <c r="M5608">
        <v>38639</v>
      </c>
      <c r="N5608" t="s">
        <v>23</v>
      </c>
      <c r="O5608">
        <v>1</v>
      </c>
      <c r="P5608">
        <v>0</v>
      </c>
      <c r="Q5608">
        <v>0</v>
      </c>
      <c r="R5608">
        <v>0</v>
      </c>
      <c r="S5608">
        <v>1</v>
      </c>
      <c r="T5608" t="s">
        <v>665</v>
      </c>
      <c r="U5608" t="s">
        <v>2022</v>
      </c>
      <c r="V5608" t="s">
        <v>7108</v>
      </c>
    </row>
    <row r="5609" spans="1:22">
      <c r="A5609" t="s">
        <v>7109</v>
      </c>
      <c r="B5609">
        <v>51.86</v>
      </c>
      <c r="C5609">
        <v>1692.8416999999999</v>
      </c>
      <c r="D5609">
        <v>15</v>
      </c>
      <c r="E5609">
        <v>-1.1000000000000001</v>
      </c>
      <c r="F5609">
        <v>565.28719999999998</v>
      </c>
      <c r="G5609">
        <v>28.5</v>
      </c>
      <c r="J5609" s="1">
        <v>312000</v>
      </c>
      <c r="K5609" s="1">
        <v>348000</v>
      </c>
      <c r="L5609">
        <v>3</v>
      </c>
      <c r="M5609">
        <v>16924</v>
      </c>
      <c r="N5609" t="s">
        <v>1583</v>
      </c>
      <c r="O5609">
        <v>2</v>
      </c>
      <c r="P5609">
        <v>0</v>
      </c>
      <c r="Q5609">
        <v>0</v>
      </c>
      <c r="R5609">
        <v>1</v>
      </c>
      <c r="S5609">
        <v>1</v>
      </c>
      <c r="T5609" t="s">
        <v>513</v>
      </c>
    </row>
    <row r="5610" spans="1:22">
      <c r="A5610" t="s">
        <v>7110</v>
      </c>
      <c r="B5610">
        <v>51.86</v>
      </c>
      <c r="C5610">
        <v>1525.7599</v>
      </c>
      <c r="D5610">
        <v>14</v>
      </c>
      <c r="E5610">
        <v>3.7</v>
      </c>
      <c r="F5610">
        <v>763.89009999999996</v>
      </c>
      <c r="G5610">
        <v>54.99</v>
      </c>
      <c r="J5610" s="1">
        <v>396000</v>
      </c>
      <c r="K5610" s="1">
        <v>944000</v>
      </c>
      <c r="L5610">
        <v>3</v>
      </c>
      <c r="M5610">
        <v>36720</v>
      </c>
      <c r="N5610" t="s">
        <v>1583</v>
      </c>
      <c r="O5610">
        <v>2</v>
      </c>
      <c r="P5610">
        <v>0</v>
      </c>
      <c r="Q5610">
        <v>0</v>
      </c>
      <c r="R5610">
        <v>1</v>
      </c>
      <c r="S5610">
        <v>1</v>
      </c>
      <c r="T5610" t="s">
        <v>363</v>
      </c>
    </row>
    <row r="5611" spans="1:22">
      <c r="A5611" t="s">
        <v>7111</v>
      </c>
      <c r="B5611">
        <v>51.86</v>
      </c>
      <c r="C5611">
        <v>1983.0717</v>
      </c>
      <c r="D5611">
        <v>18</v>
      </c>
      <c r="E5611">
        <v>1</v>
      </c>
      <c r="F5611">
        <v>662.03179999999998</v>
      </c>
      <c r="G5611">
        <v>87.24</v>
      </c>
      <c r="J5611" s="1">
        <v>5730000</v>
      </c>
      <c r="K5611" s="1">
        <v>6830000</v>
      </c>
      <c r="L5611">
        <v>4</v>
      </c>
      <c r="M5611">
        <v>59779</v>
      </c>
      <c r="N5611" t="s">
        <v>23</v>
      </c>
      <c r="O5611">
        <v>5</v>
      </c>
      <c r="P5611">
        <v>0</v>
      </c>
      <c r="Q5611">
        <v>0</v>
      </c>
      <c r="R5611">
        <v>2</v>
      </c>
      <c r="S5611">
        <v>3</v>
      </c>
      <c r="T5611" t="s">
        <v>4697</v>
      </c>
    </row>
    <row r="5612" spans="1:22">
      <c r="A5612" t="s">
        <v>7112</v>
      </c>
      <c r="B5612">
        <v>51.86</v>
      </c>
      <c r="C5612">
        <v>1469.8453</v>
      </c>
      <c r="D5612">
        <v>13</v>
      </c>
      <c r="E5612">
        <v>0.1</v>
      </c>
      <c r="F5612">
        <v>735.93</v>
      </c>
      <c r="G5612">
        <v>54.86</v>
      </c>
      <c r="J5612" s="1">
        <v>2200000</v>
      </c>
      <c r="K5612" s="1">
        <v>2760000</v>
      </c>
      <c r="L5612">
        <v>4</v>
      </c>
      <c r="M5612">
        <v>36568</v>
      </c>
      <c r="N5612" t="s">
        <v>23</v>
      </c>
      <c r="O5612">
        <v>2</v>
      </c>
      <c r="P5612">
        <v>0</v>
      </c>
      <c r="Q5612">
        <v>0</v>
      </c>
      <c r="R5612">
        <v>1</v>
      </c>
      <c r="S5612">
        <v>1</v>
      </c>
      <c r="T5612" t="s">
        <v>7113</v>
      </c>
    </row>
    <row r="5613" spans="1:22">
      <c r="A5613" t="s">
        <v>7114</v>
      </c>
      <c r="B5613">
        <v>51.86</v>
      </c>
      <c r="C5613">
        <v>1573.8939</v>
      </c>
      <c r="D5613">
        <v>14</v>
      </c>
      <c r="E5613">
        <v>0.3</v>
      </c>
      <c r="F5613">
        <v>525.63869999999997</v>
      </c>
      <c r="G5613">
        <v>22.34</v>
      </c>
      <c r="J5613" s="1">
        <v>7070000</v>
      </c>
      <c r="K5613" s="1">
        <v>6950000</v>
      </c>
      <c r="L5613">
        <v>3</v>
      </c>
      <c r="M5613">
        <v>12616</v>
      </c>
      <c r="N5613" t="s">
        <v>1583</v>
      </c>
      <c r="O5613">
        <v>3</v>
      </c>
      <c r="P5613">
        <v>0</v>
      </c>
      <c r="Q5613">
        <v>0</v>
      </c>
      <c r="R5613">
        <v>1</v>
      </c>
      <c r="S5613">
        <v>2</v>
      </c>
      <c r="T5613" t="s">
        <v>175</v>
      </c>
    </row>
    <row r="5614" spans="1:22">
      <c r="A5614" t="s">
        <v>7115</v>
      </c>
      <c r="B5614">
        <v>51.85</v>
      </c>
      <c r="C5614">
        <v>2176.1851000000001</v>
      </c>
      <c r="D5614">
        <v>21</v>
      </c>
      <c r="E5614">
        <v>1.2</v>
      </c>
      <c r="F5614">
        <v>726.40319999999997</v>
      </c>
      <c r="G5614">
        <v>49.77</v>
      </c>
      <c r="J5614" s="1">
        <v>442000</v>
      </c>
      <c r="K5614" s="1">
        <v>730000</v>
      </c>
      <c r="L5614">
        <v>3</v>
      </c>
      <c r="M5614">
        <v>32846</v>
      </c>
      <c r="N5614" t="s">
        <v>1583</v>
      </c>
      <c r="O5614">
        <v>2</v>
      </c>
      <c r="P5614">
        <v>0</v>
      </c>
      <c r="Q5614">
        <v>0</v>
      </c>
      <c r="R5614">
        <v>1</v>
      </c>
      <c r="S5614">
        <v>1</v>
      </c>
      <c r="T5614" t="s">
        <v>239</v>
      </c>
    </row>
    <row r="5615" spans="1:22">
      <c r="A5615" t="s">
        <v>7116</v>
      </c>
      <c r="B5615">
        <v>51.85</v>
      </c>
      <c r="C5615">
        <v>1328.7188000000001</v>
      </c>
      <c r="D5615">
        <v>12</v>
      </c>
      <c r="E5615">
        <v>0.4</v>
      </c>
      <c r="F5615">
        <v>665.36689999999999</v>
      </c>
      <c r="G5615">
        <v>70.55</v>
      </c>
      <c r="J5615" s="1">
        <v>2630000</v>
      </c>
      <c r="K5615" s="1">
        <v>2770000</v>
      </c>
      <c r="L5615">
        <v>3</v>
      </c>
      <c r="M5615">
        <v>48159</v>
      </c>
      <c r="N5615" t="s">
        <v>1583</v>
      </c>
      <c r="O5615">
        <v>2</v>
      </c>
      <c r="P5615">
        <v>0</v>
      </c>
      <c r="Q5615">
        <v>0</v>
      </c>
      <c r="R5615">
        <v>1</v>
      </c>
      <c r="S5615">
        <v>1</v>
      </c>
    </row>
    <row r="5616" spans="1:22">
      <c r="A5616" t="s">
        <v>7117</v>
      </c>
      <c r="B5616">
        <v>51.85</v>
      </c>
      <c r="C5616">
        <v>1657.8634999999999</v>
      </c>
      <c r="D5616">
        <v>15</v>
      </c>
      <c r="E5616">
        <v>-2.2000000000000002</v>
      </c>
      <c r="F5616">
        <v>415.47230000000002</v>
      </c>
      <c r="G5616">
        <v>12.78</v>
      </c>
      <c r="J5616" s="1">
        <v>4110000</v>
      </c>
      <c r="K5616" s="1">
        <v>4430000</v>
      </c>
      <c r="L5616">
        <v>4</v>
      </c>
      <c r="M5616">
        <v>6075</v>
      </c>
      <c r="N5616" t="s">
        <v>23</v>
      </c>
      <c r="O5616">
        <v>3</v>
      </c>
      <c r="P5616">
        <v>0</v>
      </c>
      <c r="Q5616">
        <v>0</v>
      </c>
      <c r="R5616">
        <v>1</v>
      </c>
      <c r="S5616">
        <v>2</v>
      </c>
      <c r="T5616" t="s">
        <v>2942</v>
      </c>
    </row>
    <row r="5617" spans="1:22">
      <c r="A5617" t="s">
        <v>7118</v>
      </c>
      <c r="B5617">
        <v>51.84</v>
      </c>
      <c r="C5617">
        <v>1989.0023000000001</v>
      </c>
      <c r="D5617">
        <v>17</v>
      </c>
      <c r="E5617">
        <v>-1.5</v>
      </c>
      <c r="F5617">
        <v>664.00710000000004</v>
      </c>
      <c r="G5617">
        <v>44.58</v>
      </c>
      <c r="J5617" s="1">
        <v>158000</v>
      </c>
      <c r="K5617" s="1">
        <v>279000</v>
      </c>
      <c r="L5617">
        <v>4</v>
      </c>
      <c r="M5617">
        <v>28800</v>
      </c>
      <c r="N5617" t="s">
        <v>23</v>
      </c>
      <c r="O5617">
        <v>2</v>
      </c>
      <c r="P5617">
        <v>0</v>
      </c>
      <c r="Q5617">
        <v>0</v>
      </c>
      <c r="R5617">
        <v>1</v>
      </c>
      <c r="S5617">
        <v>1</v>
      </c>
      <c r="T5617" t="s">
        <v>93</v>
      </c>
      <c r="U5617" t="s">
        <v>32</v>
      </c>
      <c r="V5617" t="s">
        <v>7119</v>
      </c>
    </row>
    <row r="5618" spans="1:22">
      <c r="A5618" t="s">
        <v>7120</v>
      </c>
      <c r="B5618">
        <v>51.84</v>
      </c>
      <c r="C5618">
        <v>1253.6556</v>
      </c>
      <c r="D5618">
        <v>10</v>
      </c>
      <c r="E5618">
        <v>-0.3</v>
      </c>
      <c r="F5618">
        <v>627.83489999999995</v>
      </c>
      <c r="G5618">
        <v>60.72</v>
      </c>
      <c r="J5618" s="1">
        <v>554000000</v>
      </c>
      <c r="K5618" s="1">
        <v>553000000</v>
      </c>
      <c r="L5618">
        <v>4</v>
      </c>
      <c r="M5618">
        <v>40973</v>
      </c>
      <c r="N5618" t="s">
        <v>23</v>
      </c>
      <c r="O5618">
        <v>6</v>
      </c>
      <c r="P5618">
        <v>0</v>
      </c>
      <c r="Q5618">
        <v>0</v>
      </c>
      <c r="R5618">
        <v>2</v>
      </c>
      <c r="S5618">
        <v>4</v>
      </c>
      <c r="T5618" t="s">
        <v>1052</v>
      </c>
    </row>
    <row r="5619" spans="1:22">
      <c r="A5619" t="s">
        <v>7121</v>
      </c>
      <c r="B5619">
        <v>51.84</v>
      </c>
      <c r="C5619">
        <v>1273.6514</v>
      </c>
      <c r="D5619">
        <v>12</v>
      </c>
      <c r="E5619">
        <v>-0.1</v>
      </c>
      <c r="F5619">
        <v>637.8329</v>
      </c>
      <c r="G5619">
        <v>31.72</v>
      </c>
      <c r="J5619" s="1">
        <v>4450000</v>
      </c>
      <c r="L5619">
        <v>3</v>
      </c>
      <c r="M5619">
        <v>19281</v>
      </c>
      <c r="N5619" t="s">
        <v>1583</v>
      </c>
      <c r="O5619">
        <v>1</v>
      </c>
      <c r="P5619">
        <v>0</v>
      </c>
      <c r="Q5619">
        <v>0</v>
      </c>
      <c r="R5619">
        <v>1</v>
      </c>
      <c r="S5619">
        <v>0</v>
      </c>
      <c r="T5619" t="s">
        <v>1510</v>
      </c>
    </row>
    <row r="5620" spans="1:22">
      <c r="A5620" t="s">
        <v>7122</v>
      </c>
      <c r="B5620">
        <v>51.83</v>
      </c>
      <c r="C5620">
        <v>1623.8395</v>
      </c>
      <c r="D5620">
        <v>13</v>
      </c>
      <c r="E5620">
        <v>-0.7</v>
      </c>
      <c r="F5620">
        <v>812.92650000000003</v>
      </c>
      <c r="G5620">
        <v>65.67</v>
      </c>
      <c r="J5620" s="1">
        <v>1210000</v>
      </c>
      <c r="K5620" s="1">
        <v>1310000</v>
      </c>
      <c r="L5620">
        <v>4</v>
      </c>
      <c r="M5620">
        <v>44577</v>
      </c>
      <c r="N5620" t="s">
        <v>23</v>
      </c>
      <c r="O5620">
        <v>2</v>
      </c>
      <c r="P5620">
        <v>0</v>
      </c>
      <c r="Q5620">
        <v>0</v>
      </c>
      <c r="R5620">
        <v>1</v>
      </c>
      <c r="S5620">
        <v>1</v>
      </c>
      <c r="T5620" t="s">
        <v>4535</v>
      </c>
    </row>
    <row r="5621" spans="1:22">
      <c r="A5621" t="s">
        <v>7123</v>
      </c>
      <c r="B5621">
        <v>51.83</v>
      </c>
      <c r="C5621">
        <v>1313.6826000000001</v>
      </c>
      <c r="D5621">
        <v>12</v>
      </c>
      <c r="E5621">
        <v>-0.4</v>
      </c>
      <c r="F5621">
        <v>657.84829999999999</v>
      </c>
      <c r="G5621">
        <v>18.809999999999999</v>
      </c>
      <c r="J5621" s="1">
        <v>8570000</v>
      </c>
      <c r="K5621" s="1">
        <v>7160000</v>
      </c>
      <c r="L5621">
        <v>3</v>
      </c>
      <c r="M5621">
        <v>10271</v>
      </c>
      <c r="N5621" t="s">
        <v>1583</v>
      </c>
      <c r="O5621">
        <v>3</v>
      </c>
      <c r="P5621">
        <v>0</v>
      </c>
      <c r="Q5621">
        <v>0</v>
      </c>
      <c r="R5621">
        <v>1</v>
      </c>
      <c r="S5621">
        <v>2</v>
      </c>
      <c r="T5621" t="s">
        <v>1578</v>
      </c>
    </row>
    <row r="5622" spans="1:22">
      <c r="A5622" t="s">
        <v>7124</v>
      </c>
      <c r="B5622">
        <v>51.83</v>
      </c>
      <c r="C5622">
        <v>1958.9948999999999</v>
      </c>
      <c r="D5622">
        <v>19</v>
      </c>
      <c r="E5622">
        <v>2.2999999999999998</v>
      </c>
      <c r="F5622">
        <v>980.50699999999995</v>
      </c>
      <c r="G5622">
        <v>78.45</v>
      </c>
      <c r="J5622" s="1">
        <v>653000</v>
      </c>
      <c r="K5622" s="1">
        <v>861000</v>
      </c>
      <c r="L5622">
        <v>4</v>
      </c>
      <c r="M5622">
        <v>53691</v>
      </c>
      <c r="N5622" t="s">
        <v>23</v>
      </c>
      <c r="O5622">
        <v>3</v>
      </c>
      <c r="P5622">
        <v>0</v>
      </c>
      <c r="Q5622">
        <v>0</v>
      </c>
      <c r="R5622">
        <v>2</v>
      </c>
      <c r="S5622">
        <v>1</v>
      </c>
      <c r="T5622" t="s">
        <v>516</v>
      </c>
      <c r="U5622" t="s">
        <v>1245</v>
      </c>
      <c r="V5622" t="s">
        <v>1246</v>
      </c>
    </row>
    <row r="5623" spans="1:22">
      <c r="A5623" t="s">
        <v>7125</v>
      </c>
      <c r="B5623">
        <v>51.83</v>
      </c>
      <c r="C5623">
        <v>1200.5775000000001</v>
      </c>
      <c r="D5623">
        <v>10</v>
      </c>
      <c r="E5623">
        <v>-0.5</v>
      </c>
      <c r="F5623">
        <v>601.29570000000001</v>
      </c>
      <c r="G5623">
        <v>16.57</v>
      </c>
      <c r="J5623" s="1">
        <v>71600000</v>
      </c>
      <c r="K5623" s="1">
        <v>69800000</v>
      </c>
      <c r="L5623">
        <v>4</v>
      </c>
      <c r="M5623">
        <v>8773</v>
      </c>
      <c r="N5623" t="s">
        <v>23</v>
      </c>
      <c r="O5623">
        <v>5</v>
      </c>
      <c r="P5623">
        <v>0</v>
      </c>
      <c r="Q5623">
        <v>0</v>
      </c>
      <c r="R5623">
        <v>3</v>
      </c>
      <c r="S5623">
        <v>2</v>
      </c>
      <c r="T5623" t="s">
        <v>64</v>
      </c>
    </row>
    <row r="5624" spans="1:22">
      <c r="A5624" t="s">
        <v>7126</v>
      </c>
      <c r="B5624">
        <v>51.82</v>
      </c>
      <c r="C5624">
        <v>1790.8356000000001</v>
      </c>
      <c r="D5624">
        <v>15</v>
      </c>
      <c r="E5624">
        <v>0.4</v>
      </c>
      <c r="F5624">
        <v>597.95270000000005</v>
      </c>
      <c r="G5624">
        <v>18.420000000000002</v>
      </c>
      <c r="J5624" s="1">
        <v>1850000</v>
      </c>
      <c r="K5624" s="1">
        <v>1700000</v>
      </c>
      <c r="L5624">
        <v>3</v>
      </c>
      <c r="M5624">
        <v>10000</v>
      </c>
      <c r="N5624" t="s">
        <v>1583</v>
      </c>
      <c r="O5624">
        <v>2</v>
      </c>
      <c r="P5624">
        <v>0</v>
      </c>
      <c r="Q5624">
        <v>0</v>
      </c>
      <c r="R5624">
        <v>1</v>
      </c>
      <c r="S5624">
        <v>1</v>
      </c>
      <c r="T5624" t="s">
        <v>757</v>
      </c>
      <c r="U5624" t="s">
        <v>32</v>
      </c>
      <c r="V5624" t="s">
        <v>215</v>
      </c>
    </row>
    <row r="5625" spans="1:22">
      <c r="A5625" t="s">
        <v>7127</v>
      </c>
      <c r="B5625">
        <v>51.82</v>
      </c>
      <c r="C5625">
        <v>2508.1709000000001</v>
      </c>
      <c r="D5625">
        <v>20</v>
      </c>
      <c r="E5625">
        <v>-0.6</v>
      </c>
      <c r="F5625">
        <v>837.06380000000001</v>
      </c>
      <c r="G5625">
        <v>73.52</v>
      </c>
      <c r="J5625" s="1">
        <v>1790000</v>
      </c>
      <c r="K5625" s="1">
        <v>1450000</v>
      </c>
      <c r="L5625">
        <v>3</v>
      </c>
      <c r="M5625">
        <v>50245</v>
      </c>
      <c r="N5625" t="s">
        <v>1583</v>
      </c>
      <c r="O5625">
        <v>2</v>
      </c>
      <c r="P5625">
        <v>0</v>
      </c>
      <c r="Q5625">
        <v>0</v>
      </c>
      <c r="R5625">
        <v>1</v>
      </c>
      <c r="S5625">
        <v>1</v>
      </c>
      <c r="T5625" t="s">
        <v>4053</v>
      </c>
    </row>
    <row r="5626" spans="1:22">
      <c r="A5626" t="s">
        <v>7128</v>
      </c>
      <c r="B5626">
        <v>51.82</v>
      </c>
      <c r="C5626">
        <v>1120.5951</v>
      </c>
      <c r="D5626">
        <v>9</v>
      </c>
      <c r="E5626">
        <v>0.4</v>
      </c>
      <c r="F5626">
        <v>561.30510000000004</v>
      </c>
      <c r="G5626">
        <v>70.72</v>
      </c>
      <c r="J5626" s="1">
        <v>4170000</v>
      </c>
      <c r="K5626" s="1">
        <v>4480000</v>
      </c>
      <c r="L5626">
        <v>3</v>
      </c>
      <c r="M5626">
        <v>48282</v>
      </c>
      <c r="N5626" t="s">
        <v>1583</v>
      </c>
      <c r="O5626">
        <v>4</v>
      </c>
      <c r="P5626">
        <v>0</v>
      </c>
      <c r="Q5626">
        <v>0</v>
      </c>
      <c r="R5626">
        <v>2</v>
      </c>
      <c r="S5626">
        <v>2</v>
      </c>
      <c r="T5626" t="s">
        <v>2311</v>
      </c>
      <c r="U5626" t="s">
        <v>35</v>
      </c>
      <c r="V5626" t="s">
        <v>142</v>
      </c>
    </row>
    <row r="5627" spans="1:22">
      <c r="A5627" t="s">
        <v>7129</v>
      </c>
      <c r="B5627">
        <v>51.82</v>
      </c>
      <c r="C5627">
        <v>1229.5563999999999</v>
      </c>
      <c r="D5627">
        <v>11</v>
      </c>
      <c r="E5627">
        <v>-2.4</v>
      </c>
      <c r="F5627">
        <v>615.78399999999999</v>
      </c>
      <c r="G5627">
        <v>45.48</v>
      </c>
      <c r="J5627" s="1">
        <v>1550000</v>
      </c>
      <c r="K5627" s="1">
        <v>1370000</v>
      </c>
      <c r="L5627">
        <v>4</v>
      </c>
      <c r="M5627">
        <v>29498</v>
      </c>
      <c r="N5627" t="s">
        <v>23</v>
      </c>
      <c r="O5627">
        <v>2</v>
      </c>
      <c r="P5627">
        <v>0</v>
      </c>
      <c r="Q5627">
        <v>0</v>
      </c>
      <c r="R5627">
        <v>1</v>
      </c>
      <c r="S5627">
        <v>1</v>
      </c>
      <c r="T5627" t="s">
        <v>227</v>
      </c>
    </row>
    <row r="5628" spans="1:22">
      <c r="A5628" t="s">
        <v>7130</v>
      </c>
      <c r="B5628">
        <v>51.82</v>
      </c>
      <c r="C5628">
        <v>1536.7896000000001</v>
      </c>
      <c r="D5628">
        <v>13</v>
      </c>
      <c r="E5628">
        <v>0.5</v>
      </c>
      <c r="F5628">
        <v>513.27070000000003</v>
      </c>
      <c r="G5628">
        <v>12.84</v>
      </c>
      <c r="J5628" s="1">
        <v>423000</v>
      </c>
      <c r="K5628" s="1">
        <v>282000</v>
      </c>
      <c r="L5628">
        <v>3</v>
      </c>
      <c r="M5628">
        <v>6146</v>
      </c>
      <c r="N5628" t="s">
        <v>1583</v>
      </c>
      <c r="O5628">
        <v>2</v>
      </c>
      <c r="P5628">
        <v>0</v>
      </c>
      <c r="Q5628">
        <v>0</v>
      </c>
      <c r="R5628">
        <v>1</v>
      </c>
      <c r="S5628">
        <v>1</v>
      </c>
      <c r="T5628" t="s">
        <v>655</v>
      </c>
    </row>
    <row r="5629" spans="1:22">
      <c r="A5629" t="s">
        <v>7131</v>
      </c>
      <c r="B5629">
        <v>51.81</v>
      </c>
      <c r="C5629">
        <v>1289.7012999999999</v>
      </c>
      <c r="D5629">
        <v>12</v>
      </c>
      <c r="E5629">
        <v>0.5</v>
      </c>
      <c r="F5629">
        <v>645.85829999999999</v>
      </c>
      <c r="G5629">
        <v>31.87</v>
      </c>
      <c r="J5629" s="1">
        <v>2720000</v>
      </c>
      <c r="K5629" s="1">
        <v>2430000</v>
      </c>
      <c r="L5629">
        <v>4</v>
      </c>
      <c r="M5629">
        <v>19350</v>
      </c>
      <c r="N5629" t="s">
        <v>23</v>
      </c>
      <c r="O5629">
        <v>2</v>
      </c>
      <c r="P5629">
        <v>0</v>
      </c>
      <c r="Q5629">
        <v>0</v>
      </c>
      <c r="R5629">
        <v>1</v>
      </c>
      <c r="S5629">
        <v>1</v>
      </c>
      <c r="T5629" t="s">
        <v>344</v>
      </c>
      <c r="U5629" t="s">
        <v>32</v>
      </c>
      <c r="V5629" t="s">
        <v>167</v>
      </c>
    </row>
    <row r="5630" spans="1:22">
      <c r="A5630" t="s">
        <v>7132</v>
      </c>
      <c r="B5630">
        <v>51.8</v>
      </c>
      <c r="C5630">
        <v>1401.6921</v>
      </c>
      <c r="D5630">
        <v>14</v>
      </c>
      <c r="E5630">
        <v>0.2</v>
      </c>
      <c r="F5630">
        <v>701.85350000000005</v>
      </c>
      <c r="G5630">
        <v>34.25</v>
      </c>
      <c r="K5630" s="1">
        <v>2440000</v>
      </c>
      <c r="L5630">
        <v>4</v>
      </c>
      <c r="M5630">
        <v>21022</v>
      </c>
      <c r="N5630" t="s">
        <v>23</v>
      </c>
      <c r="O5630">
        <v>1</v>
      </c>
      <c r="P5630">
        <v>0</v>
      </c>
      <c r="Q5630">
        <v>0</v>
      </c>
      <c r="R5630">
        <v>0</v>
      </c>
      <c r="S5630">
        <v>1</v>
      </c>
      <c r="T5630" t="s">
        <v>547</v>
      </c>
    </row>
    <row r="5631" spans="1:22">
      <c r="A5631" t="s">
        <v>7133</v>
      </c>
      <c r="B5631">
        <v>51.79</v>
      </c>
      <c r="C5631">
        <v>1123.5872999999999</v>
      </c>
      <c r="D5631">
        <v>10</v>
      </c>
      <c r="E5631">
        <v>0.5</v>
      </c>
      <c r="F5631">
        <v>562.80119999999999</v>
      </c>
      <c r="G5631">
        <v>18.760000000000002</v>
      </c>
      <c r="J5631" s="1">
        <v>11500000</v>
      </c>
      <c r="K5631" s="1">
        <v>11900000</v>
      </c>
      <c r="L5631">
        <v>4</v>
      </c>
      <c r="M5631">
        <v>10197</v>
      </c>
      <c r="N5631" t="s">
        <v>23</v>
      </c>
      <c r="O5631">
        <v>3</v>
      </c>
      <c r="P5631">
        <v>0</v>
      </c>
      <c r="Q5631">
        <v>0</v>
      </c>
      <c r="R5631">
        <v>1</v>
      </c>
      <c r="S5631">
        <v>2</v>
      </c>
      <c r="T5631" t="s">
        <v>2795</v>
      </c>
    </row>
    <row r="5632" spans="1:22">
      <c r="A5632" t="s">
        <v>7134</v>
      </c>
      <c r="B5632">
        <v>51.79</v>
      </c>
      <c r="C5632">
        <v>1142.6084000000001</v>
      </c>
      <c r="D5632">
        <v>10</v>
      </c>
      <c r="E5632">
        <v>-2.1</v>
      </c>
      <c r="F5632">
        <v>572.31029999999998</v>
      </c>
      <c r="G5632">
        <v>45.42</v>
      </c>
      <c r="J5632" s="1">
        <v>4840000</v>
      </c>
      <c r="K5632" s="1">
        <v>4630000</v>
      </c>
      <c r="L5632">
        <v>4</v>
      </c>
      <c r="M5632">
        <v>29454</v>
      </c>
      <c r="N5632" t="s">
        <v>23</v>
      </c>
      <c r="O5632">
        <v>2</v>
      </c>
      <c r="P5632">
        <v>0</v>
      </c>
      <c r="Q5632">
        <v>0</v>
      </c>
      <c r="R5632">
        <v>1</v>
      </c>
      <c r="S5632">
        <v>1</v>
      </c>
      <c r="T5632" t="s">
        <v>2829</v>
      </c>
    </row>
    <row r="5633" spans="1:22">
      <c r="A5633" t="s">
        <v>7135</v>
      </c>
      <c r="B5633">
        <v>51.79</v>
      </c>
      <c r="C5633">
        <v>1359.6782000000001</v>
      </c>
      <c r="D5633">
        <v>13</v>
      </c>
      <c r="E5633">
        <v>-0.4</v>
      </c>
      <c r="F5633">
        <v>680.84609999999998</v>
      </c>
      <c r="G5633">
        <v>47.49</v>
      </c>
      <c r="J5633" s="1">
        <v>427000</v>
      </c>
      <c r="K5633" s="1">
        <v>621000</v>
      </c>
      <c r="L5633">
        <v>3</v>
      </c>
      <c r="M5633">
        <v>31105</v>
      </c>
      <c r="N5633" t="s">
        <v>1583</v>
      </c>
      <c r="O5633">
        <v>2</v>
      </c>
      <c r="P5633">
        <v>0</v>
      </c>
      <c r="Q5633">
        <v>0</v>
      </c>
      <c r="R5633">
        <v>1</v>
      </c>
      <c r="S5633">
        <v>1</v>
      </c>
      <c r="T5633" t="s">
        <v>241</v>
      </c>
      <c r="U5633" t="s">
        <v>2022</v>
      </c>
      <c r="V5633" t="s">
        <v>7136</v>
      </c>
    </row>
    <row r="5634" spans="1:22">
      <c r="A5634" t="s">
        <v>7137</v>
      </c>
      <c r="B5634">
        <v>51.79</v>
      </c>
      <c r="C5634">
        <v>1549.7987000000001</v>
      </c>
      <c r="D5634">
        <v>13</v>
      </c>
      <c r="E5634">
        <v>-2.5</v>
      </c>
      <c r="F5634">
        <v>517.60550000000001</v>
      </c>
      <c r="G5634">
        <v>54.66</v>
      </c>
      <c r="K5634" s="1">
        <v>379000</v>
      </c>
      <c r="L5634">
        <v>4</v>
      </c>
      <c r="M5634">
        <v>36419</v>
      </c>
      <c r="N5634" t="s">
        <v>23</v>
      </c>
      <c r="O5634">
        <v>1</v>
      </c>
      <c r="P5634">
        <v>0</v>
      </c>
      <c r="Q5634">
        <v>0</v>
      </c>
      <c r="R5634">
        <v>0</v>
      </c>
      <c r="S5634">
        <v>1</v>
      </c>
      <c r="T5634" t="s">
        <v>829</v>
      </c>
    </row>
    <row r="5635" spans="1:22">
      <c r="A5635" t="s">
        <v>7138</v>
      </c>
      <c r="B5635">
        <v>51.78</v>
      </c>
      <c r="C5635">
        <v>2624.2678000000001</v>
      </c>
      <c r="D5635">
        <v>24</v>
      </c>
      <c r="E5635">
        <v>0.5</v>
      </c>
      <c r="F5635">
        <v>875.76369999999997</v>
      </c>
      <c r="G5635">
        <v>26.04</v>
      </c>
      <c r="J5635" s="1">
        <v>1100000</v>
      </c>
      <c r="L5635">
        <v>3</v>
      </c>
      <c r="M5635">
        <v>15221</v>
      </c>
      <c r="N5635" t="s">
        <v>1583</v>
      </c>
      <c r="O5635">
        <v>1</v>
      </c>
      <c r="P5635">
        <v>0</v>
      </c>
      <c r="Q5635">
        <v>0</v>
      </c>
      <c r="R5635">
        <v>1</v>
      </c>
      <c r="S5635">
        <v>0</v>
      </c>
      <c r="T5635" t="s">
        <v>822</v>
      </c>
    </row>
    <row r="5636" spans="1:22">
      <c r="A5636" t="s">
        <v>7139</v>
      </c>
      <c r="B5636">
        <v>51.78</v>
      </c>
      <c r="C5636">
        <v>1447.7559000000001</v>
      </c>
      <c r="D5636">
        <v>13</v>
      </c>
      <c r="E5636">
        <v>-0.4</v>
      </c>
      <c r="F5636">
        <v>724.88490000000002</v>
      </c>
      <c r="G5636">
        <v>41.78</v>
      </c>
      <c r="J5636" s="1">
        <v>5380000</v>
      </c>
      <c r="K5636" s="1">
        <v>5610000</v>
      </c>
      <c r="L5636">
        <v>3</v>
      </c>
      <c r="M5636">
        <v>26811</v>
      </c>
      <c r="N5636" t="s">
        <v>1583</v>
      </c>
      <c r="O5636">
        <v>3</v>
      </c>
      <c r="P5636">
        <v>0</v>
      </c>
      <c r="Q5636">
        <v>0</v>
      </c>
      <c r="R5636">
        <v>1</v>
      </c>
      <c r="S5636">
        <v>2</v>
      </c>
      <c r="T5636" t="s">
        <v>1803</v>
      </c>
    </row>
    <row r="5637" spans="1:22">
      <c r="A5637" t="s">
        <v>7140</v>
      </c>
      <c r="B5637">
        <v>51.78</v>
      </c>
      <c r="C5637">
        <v>2530.2226999999998</v>
      </c>
      <c r="D5637">
        <v>22</v>
      </c>
      <c r="E5637">
        <v>6.3</v>
      </c>
      <c r="F5637">
        <v>844.42010000000005</v>
      </c>
      <c r="G5637">
        <v>76.41</v>
      </c>
      <c r="J5637" s="1">
        <v>2400000</v>
      </c>
      <c r="K5637" s="1">
        <v>3310000</v>
      </c>
      <c r="L5637">
        <v>3</v>
      </c>
      <c r="M5637">
        <v>52273</v>
      </c>
      <c r="N5637" t="s">
        <v>1583</v>
      </c>
      <c r="O5637">
        <v>3</v>
      </c>
      <c r="P5637">
        <v>0</v>
      </c>
      <c r="Q5637">
        <v>0</v>
      </c>
      <c r="R5637">
        <v>1</v>
      </c>
      <c r="S5637">
        <v>2</v>
      </c>
      <c r="T5637" t="s">
        <v>829</v>
      </c>
    </row>
    <row r="5638" spans="1:22">
      <c r="A5638" t="s">
        <v>7141</v>
      </c>
      <c r="B5638">
        <v>51.78</v>
      </c>
      <c r="C5638">
        <v>1569.8402000000001</v>
      </c>
      <c r="D5638">
        <v>14</v>
      </c>
      <c r="E5638">
        <v>0.7</v>
      </c>
      <c r="F5638">
        <v>524.28769999999997</v>
      </c>
      <c r="G5638">
        <v>34.43</v>
      </c>
      <c r="J5638" s="1">
        <v>39600000</v>
      </c>
      <c r="K5638" s="1">
        <v>40600000</v>
      </c>
      <c r="L5638">
        <v>3</v>
      </c>
      <c r="M5638">
        <v>21203</v>
      </c>
      <c r="N5638" t="s">
        <v>1583</v>
      </c>
      <c r="O5638">
        <v>5</v>
      </c>
      <c r="P5638">
        <v>0</v>
      </c>
      <c r="Q5638">
        <v>0</v>
      </c>
      <c r="R5638">
        <v>3</v>
      </c>
      <c r="S5638">
        <v>2</v>
      </c>
      <c r="T5638" t="s">
        <v>4556</v>
      </c>
    </row>
    <row r="5639" spans="1:22">
      <c r="A5639" t="s">
        <v>7142</v>
      </c>
      <c r="B5639">
        <v>51.78</v>
      </c>
      <c r="C5639">
        <v>1159.6084000000001</v>
      </c>
      <c r="D5639">
        <v>11</v>
      </c>
      <c r="E5639">
        <v>0.7</v>
      </c>
      <c r="F5639">
        <v>580.81190000000004</v>
      </c>
      <c r="G5639">
        <v>22.74</v>
      </c>
      <c r="J5639" s="1">
        <v>5000000</v>
      </c>
      <c r="K5639" s="1">
        <v>5680000</v>
      </c>
      <c r="L5639">
        <v>3</v>
      </c>
      <c r="M5639">
        <v>12913</v>
      </c>
      <c r="N5639" t="s">
        <v>1583</v>
      </c>
      <c r="O5639">
        <v>3</v>
      </c>
      <c r="P5639">
        <v>0</v>
      </c>
      <c r="Q5639">
        <v>0</v>
      </c>
      <c r="R5639">
        <v>2</v>
      </c>
      <c r="S5639">
        <v>1</v>
      </c>
      <c r="T5639" t="s">
        <v>2075</v>
      </c>
    </row>
    <row r="5640" spans="1:22">
      <c r="A5640" t="s">
        <v>7143</v>
      </c>
      <c r="B5640">
        <v>51.78</v>
      </c>
      <c r="C5640">
        <v>823.49159999999995</v>
      </c>
      <c r="D5640">
        <v>8</v>
      </c>
      <c r="E5640">
        <v>-1.1000000000000001</v>
      </c>
      <c r="F5640">
        <v>412.75259999999997</v>
      </c>
      <c r="G5640">
        <v>27.62</v>
      </c>
      <c r="H5640" s="1">
        <v>2450000</v>
      </c>
      <c r="I5640" s="1">
        <v>2460000</v>
      </c>
      <c r="L5640">
        <v>1</v>
      </c>
      <c r="M5640">
        <v>12008</v>
      </c>
      <c r="N5640" t="s">
        <v>58</v>
      </c>
      <c r="O5640">
        <v>2</v>
      </c>
      <c r="P5640">
        <v>1</v>
      </c>
      <c r="Q5640">
        <v>1</v>
      </c>
      <c r="R5640">
        <v>0</v>
      </c>
      <c r="S5640">
        <v>0</v>
      </c>
      <c r="U5640" t="s">
        <v>2022</v>
      </c>
      <c r="V5640" t="s">
        <v>7144</v>
      </c>
    </row>
    <row r="5641" spans="1:22">
      <c r="A5641" t="s">
        <v>7145</v>
      </c>
      <c r="B5641">
        <v>51.77</v>
      </c>
      <c r="C5641">
        <v>1336.6913999999999</v>
      </c>
      <c r="D5641">
        <v>11</v>
      </c>
      <c r="E5641">
        <v>-0.7</v>
      </c>
      <c r="F5641">
        <v>669.35249999999996</v>
      </c>
      <c r="G5641">
        <v>51.83</v>
      </c>
      <c r="J5641" s="1">
        <v>3700000</v>
      </c>
      <c r="K5641" s="1">
        <v>1060000</v>
      </c>
      <c r="L5641">
        <v>4</v>
      </c>
      <c r="M5641">
        <v>34343</v>
      </c>
      <c r="N5641" t="s">
        <v>23</v>
      </c>
      <c r="O5641">
        <v>2</v>
      </c>
      <c r="P5641">
        <v>0</v>
      </c>
      <c r="Q5641">
        <v>0</v>
      </c>
      <c r="R5641">
        <v>1</v>
      </c>
      <c r="S5641">
        <v>1</v>
      </c>
      <c r="T5641" t="s">
        <v>2512</v>
      </c>
    </row>
    <row r="5642" spans="1:22">
      <c r="A5642" t="s">
        <v>7146</v>
      </c>
      <c r="B5642">
        <v>51.77</v>
      </c>
      <c r="C5642">
        <v>2064.9387000000002</v>
      </c>
      <c r="D5642">
        <v>17</v>
      </c>
      <c r="E5642">
        <v>0.4</v>
      </c>
      <c r="F5642">
        <v>1033.4771000000001</v>
      </c>
      <c r="G5642">
        <v>53.07</v>
      </c>
      <c r="J5642">
        <v>0</v>
      </c>
      <c r="L5642">
        <v>3</v>
      </c>
      <c r="M5642">
        <v>35292</v>
      </c>
      <c r="N5642" t="s">
        <v>1583</v>
      </c>
      <c r="O5642">
        <v>1</v>
      </c>
      <c r="P5642">
        <v>0</v>
      </c>
      <c r="Q5642">
        <v>0</v>
      </c>
      <c r="R5642">
        <v>1</v>
      </c>
      <c r="S5642">
        <v>0</v>
      </c>
      <c r="T5642" t="s">
        <v>2179</v>
      </c>
    </row>
    <row r="5643" spans="1:22">
      <c r="A5643" t="s">
        <v>7147</v>
      </c>
      <c r="B5643">
        <v>51.77</v>
      </c>
      <c r="C5643">
        <v>1235.6760999999999</v>
      </c>
      <c r="D5643">
        <v>11</v>
      </c>
      <c r="E5643">
        <v>0.3</v>
      </c>
      <c r="F5643">
        <v>618.84550000000002</v>
      </c>
      <c r="G5643">
        <v>32.57</v>
      </c>
      <c r="J5643" s="1">
        <v>6960000</v>
      </c>
      <c r="K5643" s="1">
        <v>6960000</v>
      </c>
      <c r="L5643">
        <v>3</v>
      </c>
      <c r="M5643">
        <v>19913</v>
      </c>
      <c r="N5643" t="s">
        <v>1583</v>
      </c>
      <c r="O5643">
        <v>2</v>
      </c>
      <c r="P5643">
        <v>0</v>
      </c>
      <c r="Q5643">
        <v>0</v>
      </c>
      <c r="R5643">
        <v>1</v>
      </c>
      <c r="S5643">
        <v>1</v>
      </c>
      <c r="T5643" t="s">
        <v>1365</v>
      </c>
    </row>
    <row r="5644" spans="1:22">
      <c r="A5644" t="s">
        <v>7148</v>
      </c>
      <c r="B5644">
        <v>51.77</v>
      </c>
      <c r="C5644">
        <v>1407.6113</v>
      </c>
      <c r="D5644">
        <v>13</v>
      </c>
      <c r="E5644">
        <v>-0.5</v>
      </c>
      <c r="F5644">
        <v>704.81259999999997</v>
      </c>
      <c r="G5644">
        <v>14.34</v>
      </c>
      <c r="J5644" s="1">
        <v>11200000</v>
      </c>
      <c r="K5644" s="1">
        <v>12200000</v>
      </c>
      <c r="L5644">
        <v>3</v>
      </c>
      <c r="M5644">
        <v>7246</v>
      </c>
      <c r="N5644" t="s">
        <v>1583</v>
      </c>
      <c r="O5644">
        <v>2</v>
      </c>
      <c r="P5644">
        <v>0</v>
      </c>
      <c r="Q5644">
        <v>0</v>
      </c>
      <c r="R5644">
        <v>1</v>
      </c>
      <c r="S5644">
        <v>1</v>
      </c>
      <c r="T5644" t="s">
        <v>5891</v>
      </c>
    </row>
    <row r="5645" spans="1:22">
      <c r="A5645" t="s">
        <v>7149</v>
      </c>
      <c r="B5645">
        <v>51.75</v>
      </c>
      <c r="C5645">
        <v>1348.6908000000001</v>
      </c>
      <c r="D5645">
        <v>13</v>
      </c>
      <c r="E5645">
        <v>0.6</v>
      </c>
      <c r="F5645">
        <v>675.35310000000004</v>
      </c>
      <c r="G5645">
        <v>48.59</v>
      </c>
      <c r="J5645" s="1">
        <v>1890000</v>
      </c>
      <c r="K5645" s="1">
        <v>1820000</v>
      </c>
      <c r="L5645">
        <v>4</v>
      </c>
      <c r="M5645">
        <v>31900</v>
      </c>
      <c r="N5645" t="s">
        <v>23</v>
      </c>
      <c r="O5645">
        <v>2</v>
      </c>
      <c r="P5645">
        <v>0</v>
      </c>
      <c r="Q5645">
        <v>0</v>
      </c>
      <c r="R5645">
        <v>1</v>
      </c>
      <c r="S5645">
        <v>1</v>
      </c>
      <c r="T5645" t="s">
        <v>1066</v>
      </c>
      <c r="U5645" t="s">
        <v>32</v>
      </c>
      <c r="V5645" t="s">
        <v>215</v>
      </c>
    </row>
    <row r="5646" spans="1:22">
      <c r="A5646" t="s">
        <v>7150</v>
      </c>
      <c r="B5646">
        <v>51.75</v>
      </c>
      <c r="C5646">
        <v>1217.6768</v>
      </c>
      <c r="D5646">
        <v>11</v>
      </c>
      <c r="E5646">
        <v>0.2</v>
      </c>
      <c r="F5646">
        <v>609.84580000000005</v>
      </c>
      <c r="G5646">
        <v>44.36</v>
      </c>
      <c r="J5646" s="1">
        <v>2890000</v>
      </c>
      <c r="K5646" s="1">
        <v>1750000</v>
      </c>
      <c r="L5646">
        <v>4</v>
      </c>
      <c r="M5646">
        <v>28631</v>
      </c>
      <c r="N5646" t="s">
        <v>23</v>
      </c>
      <c r="O5646">
        <v>4</v>
      </c>
      <c r="P5646">
        <v>0</v>
      </c>
      <c r="Q5646">
        <v>0</v>
      </c>
      <c r="R5646">
        <v>2</v>
      </c>
      <c r="S5646">
        <v>2</v>
      </c>
      <c r="T5646" t="s">
        <v>877</v>
      </c>
    </row>
    <row r="5647" spans="1:22">
      <c r="A5647" t="s">
        <v>7151</v>
      </c>
      <c r="B5647">
        <v>51.74</v>
      </c>
      <c r="C5647">
        <v>955.60659999999996</v>
      </c>
      <c r="D5647">
        <v>10</v>
      </c>
      <c r="E5647">
        <v>0.2</v>
      </c>
      <c r="F5647">
        <v>478.8107</v>
      </c>
      <c r="G5647">
        <v>41.71</v>
      </c>
      <c r="J5647" s="1">
        <v>2860000</v>
      </c>
      <c r="K5647" s="1">
        <v>2760000</v>
      </c>
      <c r="L5647">
        <v>4</v>
      </c>
      <c r="M5647">
        <v>26676</v>
      </c>
      <c r="N5647" t="s">
        <v>23</v>
      </c>
      <c r="O5647">
        <v>2</v>
      </c>
      <c r="P5647">
        <v>0</v>
      </c>
      <c r="Q5647">
        <v>0</v>
      </c>
      <c r="R5647">
        <v>1</v>
      </c>
      <c r="S5647">
        <v>1</v>
      </c>
      <c r="T5647" t="s">
        <v>1327</v>
      </c>
    </row>
    <row r="5648" spans="1:22">
      <c r="A5648" t="s">
        <v>7152</v>
      </c>
      <c r="B5648">
        <v>51.74</v>
      </c>
      <c r="C5648">
        <v>1695.9042999999999</v>
      </c>
      <c r="D5648">
        <v>15</v>
      </c>
      <c r="E5648">
        <v>0.1</v>
      </c>
      <c r="F5648">
        <v>566.30880000000002</v>
      </c>
      <c r="G5648">
        <v>41.03</v>
      </c>
      <c r="J5648" s="1">
        <v>3750000</v>
      </c>
      <c r="K5648" s="1">
        <v>583000</v>
      </c>
      <c r="L5648">
        <v>3</v>
      </c>
      <c r="M5648">
        <v>26222</v>
      </c>
      <c r="N5648" t="s">
        <v>1583</v>
      </c>
      <c r="O5648">
        <v>3</v>
      </c>
      <c r="P5648">
        <v>0</v>
      </c>
      <c r="Q5648">
        <v>0</v>
      </c>
      <c r="R5648">
        <v>2</v>
      </c>
      <c r="S5648">
        <v>1</v>
      </c>
      <c r="T5648" t="s">
        <v>3247</v>
      </c>
    </row>
    <row r="5649" spans="1:22">
      <c r="A5649" t="s">
        <v>7153</v>
      </c>
      <c r="B5649">
        <v>51.73</v>
      </c>
      <c r="C5649">
        <v>1918.9570000000001</v>
      </c>
      <c r="D5649">
        <v>17</v>
      </c>
      <c r="E5649">
        <v>-1.4</v>
      </c>
      <c r="F5649">
        <v>640.65880000000004</v>
      </c>
      <c r="G5649">
        <v>32.18</v>
      </c>
      <c r="J5649" s="1">
        <v>2450000</v>
      </c>
      <c r="L5649">
        <v>3</v>
      </c>
      <c r="M5649">
        <v>19628</v>
      </c>
      <c r="N5649" t="s">
        <v>1583</v>
      </c>
      <c r="O5649">
        <v>1</v>
      </c>
      <c r="P5649">
        <v>0</v>
      </c>
      <c r="Q5649">
        <v>0</v>
      </c>
      <c r="R5649">
        <v>1</v>
      </c>
      <c r="S5649">
        <v>0</v>
      </c>
      <c r="T5649" t="s">
        <v>5494</v>
      </c>
      <c r="U5649" t="s">
        <v>35</v>
      </c>
      <c r="V5649" t="s">
        <v>97</v>
      </c>
    </row>
    <row r="5650" spans="1:22">
      <c r="A5650" t="s">
        <v>7154</v>
      </c>
      <c r="B5650">
        <v>51.72</v>
      </c>
      <c r="C5650">
        <v>1463.8711000000001</v>
      </c>
      <c r="D5650">
        <v>15</v>
      </c>
      <c r="E5650">
        <v>-0.4</v>
      </c>
      <c r="F5650">
        <v>732.9425</v>
      </c>
      <c r="G5650">
        <v>60.7</v>
      </c>
      <c r="J5650" s="1">
        <v>498000</v>
      </c>
      <c r="K5650" s="1">
        <v>359000</v>
      </c>
      <c r="L5650">
        <v>4</v>
      </c>
      <c r="M5650">
        <v>40958</v>
      </c>
      <c r="N5650" t="s">
        <v>23</v>
      </c>
      <c r="O5650">
        <v>2</v>
      </c>
      <c r="P5650">
        <v>0</v>
      </c>
      <c r="Q5650">
        <v>0</v>
      </c>
      <c r="R5650">
        <v>1</v>
      </c>
      <c r="S5650">
        <v>1</v>
      </c>
      <c r="T5650" t="s">
        <v>5402</v>
      </c>
    </row>
    <row r="5651" spans="1:22">
      <c r="A5651" t="s">
        <v>7155</v>
      </c>
      <c r="B5651">
        <v>51.72</v>
      </c>
      <c r="C5651">
        <v>1358.7556999999999</v>
      </c>
      <c r="D5651">
        <v>12</v>
      </c>
      <c r="E5651">
        <v>-2.4</v>
      </c>
      <c r="F5651">
        <v>680.38350000000003</v>
      </c>
      <c r="G5651">
        <v>50.22</v>
      </c>
      <c r="J5651" s="1">
        <v>5130000</v>
      </c>
      <c r="K5651" s="1">
        <v>5040000</v>
      </c>
      <c r="L5651">
        <v>4</v>
      </c>
      <c r="M5651">
        <v>33135</v>
      </c>
      <c r="N5651" t="s">
        <v>23</v>
      </c>
      <c r="O5651">
        <v>4</v>
      </c>
      <c r="P5651">
        <v>0</v>
      </c>
      <c r="Q5651">
        <v>0</v>
      </c>
      <c r="R5651">
        <v>2</v>
      </c>
      <c r="S5651">
        <v>2</v>
      </c>
      <c r="T5651" t="s">
        <v>3226</v>
      </c>
    </row>
    <row r="5652" spans="1:22">
      <c r="A5652" t="s">
        <v>7156</v>
      </c>
      <c r="B5652">
        <v>51.72</v>
      </c>
      <c r="C5652">
        <v>1023.5349</v>
      </c>
      <c r="D5652">
        <v>10</v>
      </c>
      <c r="E5652">
        <v>0.9</v>
      </c>
      <c r="F5652">
        <v>512.77520000000004</v>
      </c>
      <c r="G5652">
        <v>27.82</v>
      </c>
      <c r="J5652" s="1">
        <v>3930000</v>
      </c>
      <c r="K5652" s="1">
        <v>3940000</v>
      </c>
      <c r="L5652">
        <v>4</v>
      </c>
      <c r="M5652">
        <v>16390</v>
      </c>
      <c r="N5652" t="s">
        <v>23</v>
      </c>
      <c r="O5652">
        <v>2</v>
      </c>
      <c r="P5652">
        <v>0</v>
      </c>
      <c r="Q5652">
        <v>0</v>
      </c>
      <c r="R5652">
        <v>1</v>
      </c>
      <c r="S5652">
        <v>1</v>
      </c>
      <c r="T5652" t="s">
        <v>586</v>
      </c>
    </row>
    <row r="5653" spans="1:22">
      <c r="A5653" t="s">
        <v>7157</v>
      </c>
      <c r="B5653">
        <v>51.72</v>
      </c>
      <c r="C5653">
        <v>1073.5652</v>
      </c>
      <c r="D5653">
        <v>10</v>
      </c>
      <c r="E5653">
        <v>1.1000000000000001</v>
      </c>
      <c r="F5653">
        <v>537.79049999999995</v>
      </c>
      <c r="G5653">
        <v>31.54</v>
      </c>
      <c r="K5653" s="1">
        <v>6000000</v>
      </c>
      <c r="L5653">
        <v>4</v>
      </c>
      <c r="M5653">
        <v>19069</v>
      </c>
      <c r="N5653" t="s">
        <v>23</v>
      </c>
      <c r="O5653">
        <v>1</v>
      </c>
      <c r="P5653">
        <v>0</v>
      </c>
      <c r="Q5653">
        <v>0</v>
      </c>
      <c r="R5653">
        <v>0</v>
      </c>
      <c r="S5653">
        <v>1</v>
      </c>
      <c r="T5653" t="s">
        <v>729</v>
      </c>
      <c r="U5653" t="s">
        <v>35</v>
      </c>
      <c r="V5653" t="s">
        <v>39</v>
      </c>
    </row>
    <row r="5654" spans="1:22">
      <c r="A5654" t="s">
        <v>7158</v>
      </c>
      <c r="B5654">
        <v>51.71</v>
      </c>
      <c r="C5654">
        <v>1365.6776</v>
      </c>
      <c r="D5654">
        <v>12</v>
      </c>
      <c r="E5654">
        <v>-2.2000000000000002</v>
      </c>
      <c r="F5654">
        <v>683.84460000000001</v>
      </c>
      <c r="G5654">
        <v>44.72</v>
      </c>
      <c r="J5654" s="1">
        <v>3700000</v>
      </c>
      <c r="K5654" s="1">
        <v>4160000</v>
      </c>
      <c r="L5654">
        <v>3</v>
      </c>
      <c r="M5654">
        <v>28979</v>
      </c>
      <c r="N5654" t="s">
        <v>1583</v>
      </c>
      <c r="O5654">
        <v>2</v>
      </c>
      <c r="P5654">
        <v>0</v>
      </c>
      <c r="Q5654">
        <v>0</v>
      </c>
      <c r="R5654">
        <v>1</v>
      </c>
      <c r="S5654">
        <v>1</v>
      </c>
      <c r="T5654" t="s">
        <v>2032</v>
      </c>
    </row>
    <row r="5655" spans="1:22">
      <c r="A5655" t="s">
        <v>7159</v>
      </c>
      <c r="B5655">
        <v>51.7</v>
      </c>
      <c r="C5655">
        <v>1329.6677</v>
      </c>
      <c r="D5655">
        <v>12</v>
      </c>
      <c r="E5655">
        <v>-1.5</v>
      </c>
      <c r="F5655">
        <v>665.84010000000001</v>
      </c>
      <c r="G5655">
        <v>40.42</v>
      </c>
      <c r="J5655" s="1">
        <v>3800000</v>
      </c>
      <c r="K5655" s="1">
        <v>3800000</v>
      </c>
      <c r="L5655">
        <v>4</v>
      </c>
      <c r="M5655">
        <v>25674</v>
      </c>
      <c r="N5655" t="s">
        <v>23</v>
      </c>
      <c r="O5655">
        <v>2</v>
      </c>
      <c r="P5655">
        <v>0</v>
      </c>
      <c r="Q5655">
        <v>0</v>
      </c>
      <c r="R5655">
        <v>1</v>
      </c>
      <c r="S5655">
        <v>1</v>
      </c>
      <c r="T5655" t="s">
        <v>2901</v>
      </c>
    </row>
    <row r="5656" spans="1:22">
      <c r="A5656" t="s">
        <v>7160</v>
      </c>
      <c r="B5656">
        <v>51.7</v>
      </c>
      <c r="C5656">
        <v>1315.7095999999999</v>
      </c>
      <c r="D5656">
        <v>13</v>
      </c>
      <c r="E5656">
        <v>-0.2</v>
      </c>
      <c r="F5656">
        <v>658.86189999999999</v>
      </c>
      <c r="G5656">
        <v>46.34</v>
      </c>
      <c r="J5656" s="1">
        <v>4210000</v>
      </c>
      <c r="K5656" s="1">
        <v>4210000</v>
      </c>
      <c r="L5656">
        <v>4</v>
      </c>
      <c r="M5656">
        <v>30150</v>
      </c>
      <c r="N5656" t="s">
        <v>23</v>
      </c>
      <c r="O5656">
        <v>2</v>
      </c>
      <c r="P5656">
        <v>0</v>
      </c>
      <c r="Q5656">
        <v>0</v>
      </c>
      <c r="R5656">
        <v>1</v>
      </c>
      <c r="S5656">
        <v>1</v>
      </c>
      <c r="T5656" t="s">
        <v>3609</v>
      </c>
    </row>
    <row r="5657" spans="1:22">
      <c r="A5657" t="s">
        <v>7161</v>
      </c>
      <c r="B5657">
        <v>51.7</v>
      </c>
      <c r="C5657">
        <v>1134.6396</v>
      </c>
      <c r="D5657">
        <v>11</v>
      </c>
      <c r="E5657">
        <v>-0.8</v>
      </c>
      <c r="F5657">
        <v>568.32669999999996</v>
      </c>
      <c r="G5657">
        <v>51.97</v>
      </c>
      <c r="K5657" s="1">
        <v>7470000</v>
      </c>
      <c r="L5657">
        <v>4</v>
      </c>
      <c r="M5657">
        <v>34440</v>
      </c>
      <c r="N5657" t="s">
        <v>23</v>
      </c>
      <c r="O5657">
        <v>1</v>
      </c>
      <c r="P5657">
        <v>0</v>
      </c>
      <c r="Q5657">
        <v>0</v>
      </c>
      <c r="R5657">
        <v>0</v>
      </c>
      <c r="S5657">
        <v>1</v>
      </c>
      <c r="T5657" t="s">
        <v>7162</v>
      </c>
    </row>
    <row r="5658" spans="1:22">
      <c r="A5658" t="s">
        <v>7163</v>
      </c>
      <c r="B5658">
        <v>51.69</v>
      </c>
      <c r="C5658">
        <v>1369.7452000000001</v>
      </c>
      <c r="D5658">
        <v>13</v>
      </c>
      <c r="E5658">
        <v>-0.5</v>
      </c>
      <c r="F5658">
        <v>685.87959999999998</v>
      </c>
      <c r="G5658">
        <v>61.49</v>
      </c>
      <c r="J5658" s="1">
        <v>6170000</v>
      </c>
      <c r="K5658" s="1">
        <v>6560000</v>
      </c>
      <c r="L5658">
        <v>4</v>
      </c>
      <c r="M5658">
        <v>41556</v>
      </c>
      <c r="N5658" t="s">
        <v>23</v>
      </c>
      <c r="O5658">
        <v>2</v>
      </c>
      <c r="P5658">
        <v>0</v>
      </c>
      <c r="Q5658">
        <v>0</v>
      </c>
      <c r="R5658">
        <v>1</v>
      </c>
      <c r="S5658">
        <v>1</v>
      </c>
      <c r="T5658" t="s">
        <v>3369</v>
      </c>
    </row>
    <row r="5659" spans="1:22">
      <c r="A5659" t="s">
        <v>7164</v>
      </c>
      <c r="B5659">
        <v>51.69</v>
      </c>
      <c r="C5659">
        <v>1418.8357000000001</v>
      </c>
      <c r="D5659">
        <v>13</v>
      </c>
      <c r="E5659">
        <v>0.7</v>
      </c>
      <c r="F5659">
        <v>473.95280000000002</v>
      </c>
      <c r="G5659">
        <v>45.28</v>
      </c>
      <c r="J5659" s="1">
        <v>550000</v>
      </c>
      <c r="K5659" s="1">
        <v>706000</v>
      </c>
      <c r="L5659">
        <v>4</v>
      </c>
      <c r="M5659">
        <v>29348</v>
      </c>
      <c r="N5659" t="s">
        <v>23</v>
      </c>
      <c r="O5659">
        <v>2</v>
      </c>
      <c r="P5659">
        <v>0</v>
      </c>
      <c r="Q5659">
        <v>0</v>
      </c>
      <c r="R5659">
        <v>1</v>
      </c>
      <c r="S5659">
        <v>1</v>
      </c>
      <c r="T5659" t="s">
        <v>2797</v>
      </c>
    </row>
    <row r="5660" spans="1:22">
      <c r="A5660" t="s">
        <v>7165</v>
      </c>
      <c r="B5660">
        <v>51.69</v>
      </c>
      <c r="C5660">
        <v>1844.9994999999999</v>
      </c>
      <c r="D5660">
        <v>17</v>
      </c>
      <c r="E5660">
        <v>0.9</v>
      </c>
      <c r="F5660">
        <v>923.50789999999995</v>
      </c>
      <c r="G5660">
        <v>87.96</v>
      </c>
      <c r="J5660" s="1">
        <v>1980000</v>
      </c>
      <c r="K5660" s="1">
        <v>2060000</v>
      </c>
      <c r="L5660">
        <v>3</v>
      </c>
      <c r="M5660">
        <v>60382</v>
      </c>
      <c r="N5660" t="s">
        <v>1583</v>
      </c>
      <c r="O5660">
        <v>5</v>
      </c>
      <c r="P5660">
        <v>0</v>
      </c>
      <c r="Q5660">
        <v>0</v>
      </c>
      <c r="R5660">
        <v>2</v>
      </c>
      <c r="S5660">
        <v>3</v>
      </c>
      <c r="T5660" t="s">
        <v>1527</v>
      </c>
    </row>
    <row r="5661" spans="1:22">
      <c r="A5661" t="s">
        <v>7166</v>
      </c>
      <c r="B5661">
        <v>51.69</v>
      </c>
      <c r="C5661">
        <v>2519.2795000000001</v>
      </c>
      <c r="D5661">
        <v>23</v>
      </c>
      <c r="E5661">
        <v>9.1</v>
      </c>
      <c r="F5661">
        <v>1260.6584</v>
      </c>
      <c r="G5661">
        <v>82.22</v>
      </c>
      <c r="J5661" s="1">
        <v>353000</v>
      </c>
      <c r="L5661">
        <v>3</v>
      </c>
      <c r="M5661">
        <v>56402</v>
      </c>
      <c r="N5661" t="s">
        <v>1583</v>
      </c>
      <c r="O5661">
        <v>1</v>
      </c>
      <c r="P5661">
        <v>0</v>
      </c>
      <c r="Q5661">
        <v>0</v>
      </c>
      <c r="R5661">
        <v>1</v>
      </c>
      <c r="S5661">
        <v>0</v>
      </c>
      <c r="T5661" t="s">
        <v>160</v>
      </c>
      <c r="U5661" t="s">
        <v>3049</v>
      </c>
      <c r="V5661" t="s">
        <v>7167</v>
      </c>
    </row>
    <row r="5662" spans="1:22">
      <c r="A5662" t="s">
        <v>7168</v>
      </c>
      <c r="B5662">
        <v>51.69</v>
      </c>
      <c r="C5662">
        <v>1007.5287</v>
      </c>
      <c r="D5662">
        <v>10</v>
      </c>
      <c r="E5662">
        <v>-0.2</v>
      </c>
      <c r="F5662">
        <v>504.7715</v>
      </c>
      <c r="G5662">
        <v>31.6</v>
      </c>
      <c r="J5662" s="1">
        <v>6350000</v>
      </c>
      <c r="K5662" s="1">
        <v>5260000</v>
      </c>
      <c r="L5662">
        <v>3</v>
      </c>
      <c r="M5662">
        <v>19184</v>
      </c>
      <c r="N5662" t="s">
        <v>1583</v>
      </c>
      <c r="O5662">
        <v>2</v>
      </c>
      <c r="P5662">
        <v>0</v>
      </c>
      <c r="Q5662">
        <v>0</v>
      </c>
      <c r="R5662">
        <v>1</v>
      </c>
      <c r="S5662">
        <v>1</v>
      </c>
      <c r="T5662" t="s">
        <v>6796</v>
      </c>
    </row>
    <row r="5663" spans="1:22">
      <c r="A5663" t="s">
        <v>7169</v>
      </c>
      <c r="B5663">
        <v>51.69</v>
      </c>
      <c r="C5663">
        <v>931.50480000000005</v>
      </c>
      <c r="D5663">
        <v>8</v>
      </c>
      <c r="E5663">
        <v>-0.4</v>
      </c>
      <c r="F5663">
        <v>466.7595</v>
      </c>
      <c r="G5663">
        <v>48.02</v>
      </c>
      <c r="J5663" s="1">
        <v>4340000</v>
      </c>
      <c r="K5663" s="1">
        <v>3930000</v>
      </c>
      <c r="L5663">
        <v>4</v>
      </c>
      <c r="M5663">
        <v>31456</v>
      </c>
      <c r="N5663" t="s">
        <v>23</v>
      </c>
      <c r="O5663">
        <v>2</v>
      </c>
      <c r="P5663">
        <v>0</v>
      </c>
      <c r="Q5663">
        <v>0</v>
      </c>
      <c r="R5663">
        <v>1</v>
      </c>
      <c r="S5663">
        <v>1</v>
      </c>
      <c r="T5663" t="s">
        <v>369</v>
      </c>
    </row>
    <row r="5664" spans="1:22">
      <c r="A5664" t="s">
        <v>7170</v>
      </c>
      <c r="B5664">
        <v>51.68</v>
      </c>
      <c r="C5664">
        <v>1615.8604</v>
      </c>
      <c r="D5664">
        <v>17</v>
      </c>
      <c r="E5664">
        <v>-0.1</v>
      </c>
      <c r="F5664">
        <v>808.93740000000003</v>
      </c>
      <c r="G5664">
        <v>35.03</v>
      </c>
      <c r="J5664" s="1">
        <v>6900000</v>
      </c>
      <c r="K5664" s="1">
        <v>8590000</v>
      </c>
      <c r="L5664">
        <v>3</v>
      </c>
      <c r="M5664">
        <v>21646</v>
      </c>
      <c r="N5664" t="s">
        <v>1583</v>
      </c>
      <c r="O5664">
        <v>4</v>
      </c>
      <c r="P5664">
        <v>0</v>
      </c>
      <c r="Q5664">
        <v>0</v>
      </c>
      <c r="R5664">
        <v>2</v>
      </c>
      <c r="S5664">
        <v>2</v>
      </c>
      <c r="T5664" t="s">
        <v>757</v>
      </c>
      <c r="U5664" t="s">
        <v>32</v>
      </c>
      <c r="V5664" t="s">
        <v>389</v>
      </c>
    </row>
    <row r="5665" spans="1:22">
      <c r="A5665" t="s">
        <v>7171</v>
      </c>
      <c r="B5665">
        <v>51.68</v>
      </c>
      <c r="C5665">
        <v>1243.7036000000001</v>
      </c>
      <c r="D5665">
        <v>11</v>
      </c>
      <c r="E5665">
        <v>-1.3</v>
      </c>
      <c r="F5665">
        <v>415.57459999999998</v>
      </c>
      <c r="G5665">
        <v>14.89</v>
      </c>
      <c r="J5665" s="1">
        <v>1240000</v>
      </c>
      <c r="K5665" s="1">
        <v>1230000</v>
      </c>
      <c r="L5665">
        <v>4</v>
      </c>
      <c r="M5665">
        <v>7582</v>
      </c>
      <c r="N5665" t="s">
        <v>23</v>
      </c>
      <c r="O5665">
        <v>2</v>
      </c>
      <c r="P5665">
        <v>0</v>
      </c>
      <c r="Q5665">
        <v>0</v>
      </c>
      <c r="R5665">
        <v>1</v>
      </c>
      <c r="S5665">
        <v>1</v>
      </c>
      <c r="T5665" t="s">
        <v>4443</v>
      </c>
    </row>
    <row r="5666" spans="1:22">
      <c r="A5666" t="s">
        <v>7172</v>
      </c>
      <c r="B5666">
        <v>51.68</v>
      </c>
      <c r="C5666">
        <v>1345.7393999999999</v>
      </c>
      <c r="D5666">
        <v>13</v>
      </c>
      <c r="E5666">
        <v>-1.6</v>
      </c>
      <c r="F5666">
        <v>673.8759</v>
      </c>
      <c r="G5666">
        <v>71.97</v>
      </c>
      <c r="J5666" s="1">
        <v>3260000</v>
      </c>
      <c r="K5666" s="1">
        <v>3250000</v>
      </c>
      <c r="L5666">
        <v>4</v>
      </c>
      <c r="M5666">
        <v>49111</v>
      </c>
      <c r="N5666" t="s">
        <v>23</v>
      </c>
      <c r="O5666">
        <v>2</v>
      </c>
      <c r="P5666">
        <v>0</v>
      </c>
      <c r="Q5666">
        <v>0</v>
      </c>
      <c r="R5666">
        <v>1</v>
      </c>
      <c r="S5666">
        <v>1</v>
      </c>
      <c r="T5666" t="s">
        <v>7173</v>
      </c>
    </row>
    <row r="5667" spans="1:22">
      <c r="A5667" t="s">
        <v>7174</v>
      </c>
      <c r="B5667">
        <v>51.67</v>
      </c>
      <c r="C5667">
        <v>1733.91</v>
      </c>
      <c r="D5667">
        <v>16</v>
      </c>
      <c r="E5667">
        <v>1</v>
      </c>
      <c r="F5667">
        <v>867.96310000000005</v>
      </c>
      <c r="G5667">
        <v>60.82</v>
      </c>
      <c r="J5667" s="1">
        <v>2170000</v>
      </c>
      <c r="K5667" s="1">
        <v>2150000</v>
      </c>
      <c r="L5667">
        <v>4</v>
      </c>
      <c r="M5667">
        <v>41052</v>
      </c>
      <c r="N5667" t="s">
        <v>23</v>
      </c>
      <c r="O5667">
        <v>2</v>
      </c>
      <c r="P5667">
        <v>0</v>
      </c>
      <c r="Q5667">
        <v>0</v>
      </c>
      <c r="R5667">
        <v>1</v>
      </c>
      <c r="S5667">
        <v>1</v>
      </c>
      <c r="T5667" t="s">
        <v>5397</v>
      </c>
    </row>
    <row r="5668" spans="1:22">
      <c r="A5668" t="s">
        <v>7175</v>
      </c>
      <c r="B5668">
        <v>51.67</v>
      </c>
      <c r="C5668">
        <v>1931.9880000000001</v>
      </c>
      <c r="D5668">
        <v>17</v>
      </c>
      <c r="E5668">
        <v>-1.4</v>
      </c>
      <c r="F5668">
        <v>966.99990000000003</v>
      </c>
      <c r="G5668">
        <v>84.9</v>
      </c>
      <c r="J5668" s="1">
        <v>1020000</v>
      </c>
      <c r="K5668" s="1">
        <v>1320000</v>
      </c>
      <c r="L5668">
        <v>4</v>
      </c>
      <c r="M5668">
        <v>58225</v>
      </c>
      <c r="N5668" t="s">
        <v>23</v>
      </c>
      <c r="O5668">
        <v>2</v>
      </c>
      <c r="P5668">
        <v>0</v>
      </c>
      <c r="Q5668">
        <v>0</v>
      </c>
      <c r="R5668">
        <v>1</v>
      </c>
      <c r="S5668">
        <v>1</v>
      </c>
      <c r="T5668" t="s">
        <v>2512</v>
      </c>
    </row>
    <row r="5669" spans="1:22">
      <c r="A5669" t="s">
        <v>7176</v>
      </c>
      <c r="B5669">
        <v>51.67</v>
      </c>
      <c r="C5669">
        <v>1354.7173</v>
      </c>
      <c r="D5669">
        <v>11</v>
      </c>
      <c r="E5669">
        <v>0.5</v>
      </c>
      <c r="F5669">
        <v>678.36630000000002</v>
      </c>
      <c r="G5669">
        <v>86.92</v>
      </c>
      <c r="J5669" s="1">
        <v>1670000</v>
      </c>
      <c r="K5669" s="1">
        <v>1740000</v>
      </c>
      <c r="L5669">
        <v>4</v>
      </c>
      <c r="M5669">
        <v>59560</v>
      </c>
      <c r="N5669" t="s">
        <v>23</v>
      </c>
      <c r="O5669">
        <v>2</v>
      </c>
      <c r="P5669">
        <v>0</v>
      </c>
      <c r="Q5669">
        <v>0</v>
      </c>
      <c r="R5669">
        <v>1</v>
      </c>
      <c r="S5669">
        <v>1</v>
      </c>
      <c r="T5669" t="s">
        <v>2256</v>
      </c>
    </row>
    <row r="5670" spans="1:22">
      <c r="A5670" t="s">
        <v>7177</v>
      </c>
      <c r="B5670">
        <v>51.66</v>
      </c>
      <c r="C5670">
        <v>1405.7452000000001</v>
      </c>
      <c r="D5670">
        <v>12</v>
      </c>
      <c r="E5670">
        <v>0</v>
      </c>
      <c r="F5670">
        <v>703.87990000000002</v>
      </c>
      <c r="G5670">
        <v>54.48</v>
      </c>
      <c r="J5670" s="1">
        <v>34000000</v>
      </c>
      <c r="K5670" s="1">
        <v>35100000</v>
      </c>
      <c r="L5670">
        <v>4</v>
      </c>
      <c r="M5670">
        <v>36274</v>
      </c>
      <c r="N5670" t="s">
        <v>23</v>
      </c>
      <c r="O5670">
        <v>4</v>
      </c>
      <c r="P5670">
        <v>0</v>
      </c>
      <c r="Q5670">
        <v>0</v>
      </c>
      <c r="R5670">
        <v>2</v>
      </c>
      <c r="S5670">
        <v>2</v>
      </c>
      <c r="T5670" t="s">
        <v>767</v>
      </c>
    </row>
    <row r="5671" spans="1:22">
      <c r="A5671" t="s">
        <v>7178</v>
      </c>
      <c r="B5671">
        <v>51.66</v>
      </c>
      <c r="C5671">
        <v>1875.9940999999999</v>
      </c>
      <c r="D5671">
        <v>17</v>
      </c>
      <c r="E5671">
        <v>-1.9</v>
      </c>
      <c r="F5671">
        <v>939.00260000000003</v>
      </c>
      <c r="G5671">
        <v>62.97</v>
      </c>
      <c r="J5671" s="1">
        <v>768000</v>
      </c>
      <c r="K5671" s="1">
        <v>9090000</v>
      </c>
      <c r="L5671">
        <v>4</v>
      </c>
      <c r="M5671">
        <v>42614</v>
      </c>
      <c r="N5671" t="s">
        <v>23</v>
      </c>
      <c r="O5671">
        <v>3</v>
      </c>
      <c r="P5671">
        <v>0</v>
      </c>
      <c r="Q5671">
        <v>0</v>
      </c>
      <c r="R5671">
        <v>1</v>
      </c>
      <c r="S5671">
        <v>2</v>
      </c>
      <c r="T5671" t="s">
        <v>2978</v>
      </c>
    </row>
    <row r="5672" spans="1:22">
      <c r="A5672" t="s">
        <v>7179</v>
      </c>
      <c r="B5672">
        <v>51.66</v>
      </c>
      <c r="C5672">
        <v>2758.4245999999998</v>
      </c>
      <c r="D5672">
        <v>27</v>
      </c>
      <c r="E5672">
        <v>5.2</v>
      </c>
      <c r="F5672">
        <v>920.48689999999999</v>
      </c>
      <c r="G5672">
        <v>74.900000000000006</v>
      </c>
      <c r="J5672" s="1">
        <v>5210000</v>
      </c>
      <c r="K5672" s="1">
        <v>6450000</v>
      </c>
      <c r="L5672">
        <v>4</v>
      </c>
      <c r="M5672">
        <v>51172</v>
      </c>
      <c r="N5672" t="s">
        <v>23</v>
      </c>
      <c r="O5672">
        <v>2</v>
      </c>
      <c r="P5672">
        <v>0</v>
      </c>
      <c r="Q5672">
        <v>0</v>
      </c>
      <c r="R5672">
        <v>1</v>
      </c>
      <c r="S5672">
        <v>1</v>
      </c>
      <c r="T5672" t="s">
        <v>24</v>
      </c>
    </row>
    <row r="5673" spans="1:22">
      <c r="A5673" t="s">
        <v>7180</v>
      </c>
      <c r="B5673">
        <v>51.66</v>
      </c>
      <c r="C5673">
        <v>1049.5063</v>
      </c>
      <c r="D5673">
        <v>9</v>
      </c>
      <c r="E5673">
        <v>-1.7</v>
      </c>
      <c r="F5673">
        <v>525.75959999999998</v>
      </c>
      <c r="G5673">
        <v>15.26</v>
      </c>
      <c r="J5673" s="1">
        <v>27200000</v>
      </c>
      <c r="K5673" s="1">
        <v>28900000</v>
      </c>
      <c r="L5673">
        <v>4</v>
      </c>
      <c r="M5673">
        <v>7837</v>
      </c>
      <c r="N5673" t="s">
        <v>23</v>
      </c>
      <c r="O5673">
        <v>2</v>
      </c>
      <c r="P5673">
        <v>0</v>
      </c>
      <c r="Q5673">
        <v>0</v>
      </c>
      <c r="R5673">
        <v>1</v>
      </c>
      <c r="S5673">
        <v>1</v>
      </c>
      <c r="T5673" t="s">
        <v>56</v>
      </c>
    </row>
    <row r="5674" spans="1:22">
      <c r="A5674" t="s">
        <v>7181</v>
      </c>
      <c r="B5674">
        <v>51.66</v>
      </c>
      <c r="C5674">
        <v>1658.9355</v>
      </c>
      <c r="D5674">
        <v>15</v>
      </c>
      <c r="E5674">
        <v>0.1</v>
      </c>
      <c r="F5674">
        <v>830.47519999999997</v>
      </c>
      <c r="G5674">
        <v>71.52</v>
      </c>
      <c r="J5674" s="1">
        <v>1170000</v>
      </c>
      <c r="K5674" s="1">
        <v>705000</v>
      </c>
      <c r="L5674">
        <v>3</v>
      </c>
      <c r="M5674">
        <v>48840</v>
      </c>
      <c r="N5674" t="s">
        <v>1583</v>
      </c>
      <c r="O5674">
        <v>2</v>
      </c>
      <c r="P5674">
        <v>0</v>
      </c>
      <c r="Q5674">
        <v>0</v>
      </c>
      <c r="R5674">
        <v>1</v>
      </c>
      <c r="S5674">
        <v>1</v>
      </c>
      <c r="T5674" t="s">
        <v>1190</v>
      </c>
    </row>
    <row r="5675" spans="1:22">
      <c r="A5675" t="s">
        <v>7182</v>
      </c>
      <c r="B5675">
        <v>51.65</v>
      </c>
      <c r="C5675">
        <v>2738.3101000000001</v>
      </c>
      <c r="D5675">
        <v>25</v>
      </c>
      <c r="E5675">
        <v>-2.6</v>
      </c>
      <c r="F5675">
        <v>913.77499999999998</v>
      </c>
      <c r="G5675">
        <v>73.75</v>
      </c>
      <c r="J5675" s="1">
        <v>8460000</v>
      </c>
      <c r="K5675" s="1">
        <v>7400000</v>
      </c>
      <c r="L5675">
        <v>4</v>
      </c>
      <c r="M5675">
        <v>50384</v>
      </c>
      <c r="N5675" t="s">
        <v>23</v>
      </c>
      <c r="O5675">
        <v>2</v>
      </c>
      <c r="P5675">
        <v>0</v>
      </c>
      <c r="Q5675">
        <v>0</v>
      </c>
      <c r="R5675">
        <v>1</v>
      </c>
      <c r="S5675">
        <v>1</v>
      </c>
      <c r="T5675" t="s">
        <v>636</v>
      </c>
      <c r="U5675" t="s">
        <v>1887</v>
      </c>
      <c r="V5675" t="s">
        <v>7183</v>
      </c>
    </row>
    <row r="5676" spans="1:22">
      <c r="A5676" t="s">
        <v>7184</v>
      </c>
      <c r="B5676">
        <v>51.64</v>
      </c>
      <c r="C5676">
        <v>1686.8975</v>
      </c>
      <c r="D5676">
        <v>16</v>
      </c>
      <c r="E5676">
        <v>-0.8</v>
      </c>
      <c r="F5676">
        <v>844.45529999999997</v>
      </c>
      <c r="G5676">
        <v>56.36</v>
      </c>
      <c r="J5676" s="1">
        <v>1190000</v>
      </c>
      <c r="K5676" s="1">
        <v>1220000</v>
      </c>
      <c r="L5676">
        <v>4</v>
      </c>
      <c r="M5676">
        <v>37707</v>
      </c>
      <c r="N5676" t="s">
        <v>23</v>
      </c>
      <c r="O5676">
        <v>2</v>
      </c>
      <c r="P5676">
        <v>0</v>
      </c>
      <c r="Q5676">
        <v>0</v>
      </c>
      <c r="R5676">
        <v>1</v>
      </c>
      <c r="S5676">
        <v>1</v>
      </c>
      <c r="T5676" t="s">
        <v>24</v>
      </c>
      <c r="U5676" t="s">
        <v>32</v>
      </c>
      <c r="V5676" t="s">
        <v>1358</v>
      </c>
    </row>
    <row r="5677" spans="1:22">
      <c r="A5677" t="s">
        <v>7185</v>
      </c>
      <c r="B5677">
        <v>51.64</v>
      </c>
      <c r="C5677">
        <v>1106.5971999999999</v>
      </c>
      <c r="D5677">
        <v>10</v>
      </c>
      <c r="E5677">
        <v>-0.5</v>
      </c>
      <c r="F5677">
        <v>554.30560000000003</v>
      </c>
      <c r="G5677">
        <v>35.549999999999997</v>
      </c>
      <c r="J5677" s="1">
        <v>44700000</v>
      </c>
      <c r="K5677" s="1">
        <v>37200000</v>
      </c>
      <c r="L5677">
        <v>3</v>
      </c>
      <c r="M5677">
        <v>22054</v>
      </c>
      <c r="N5677" t="s">
        <v>1583</v>
      </c>
      <c r="O5677">
        <v>2</v>
      </c>
      <c r="P5677">
        <v>0</v>
      </c>
      <c r="Q5677">
        <v>0</v>
      </c>
      <c r="R5677">
        <v>1</v>
      </c>
      <c r="S5677">
        <v>1</v>
      </c>
      <c r="T5677" t="s">
        <v>7186</v>
      </c>
    </row>
    <row r="5678" spans="1:22">
      <c r="A5678" t="s">
        <v>7187</v>
      </c>
      <c r="B5678">
        <v>51.64</v>
      </c>
      <c r="C5678">
        <v>1127.5571</v>
      </c>
      <c r="D5678">
        <v>10</v>
      </c>
      <c r="E5678">
        <v>0.5</v>
      </c>
      <c r="F5678">
        <v>564.78610000000003</v>
      </c>
      <c r="G5678">
        <v>15.48</v>
      </c>
      <c r="J5678" s="1">
        <v>57200000</v>
      </c>
      <c r="K5678" s="1">
        <v>45700000</v>
      </c>
      <c r="L5678">
        <v>3</v>
      </c>
      <c r="M5678">
        <v>8032</v>
      </c>
      <c r="N5678" t="s">
        <v>1583</v>
      </c>
      <c r="O5678">
        <v>3</v>
      </c>
      <c r="P5678">
        <v>0</v>
      </c>
      <c r="Q5678">
        <v>0</v>
      </c>
      <c r="R5678">
        <v>2</v>
      </c>
      <c r="S5678">
        <v>1</v>
      </c>
      <c r="T5678" t="s">
        <v>808</v>
      </c>
    </row>
    <row r="5679" spans="1:22">
      <c r="A5679" t="s">
        <v>7188</v>
      </c>
      <c r="B5679">
        <v>51.63</v>
      </c>
      <c r="C5679">
        <v>1330.6041</v>
      </c>
      <c r="D5679">
        <v>11</v>
      </c>
      <c r="E5679">
        <v>-2.2000000000000002</v>
      </c>
      <c r="F5679">
        <v>666.30790000000002</v>
      </c>
      <c r="G5679">
        <v>24.67</v>
      </c>
      <c r="J5679" s="1">
        <v>911000</v>
      </c>
      <c r="K5679" s="1">
        <v>851000</v>
      </c>
      <c r="L5679">
        <v>4</v>
      </c>
      <c r="M5679">
        <v>14320</v>
      </c>
      <c r="N5679" t="s">
        <v>23</v>
      </c>
      <c r="O5679">
        <v>2</v>
      </c>
      <c r="P5679">
        <v>0</v>
      </c>
      <c r="Q5679">
        <v>0</v>
      </c>
      <c r="R5679">
        <v>1</v>
      </c>
      <c r="S5679">
        <v>1</v>
      </c>
      <c r="T5679" t="s">
        <v>4244</v>
      </c>
    </row>
    <row r="5680" spans="1:22">
      <c r="A5680" t="s">
        <v>7189</v>
      </c>
      <c r="B5680">
        <v>51.63</v>
      </c>
      <c r="C5680">
        <v>1627.8780999999999</v>
      </c>
      <c r="D5680">
        <v>15</v>
      </c>
      <c r="E5680">
        <v>-0.1</v>
      </c>
      <c r="F5680">
        <v>543.63319999999999</v>
      </c>
      <c r="G5680">
        <v>16.48</v>
      </c>
      <c r="J5680" s="1">
        <v>1360000</v>
      </c>
      <c r="K5680" s="1">
        <v>1130000</v>
      </c>
      <c r="L5680">
        <v>3</v>
      </c>
      <c r="M5680">
        <v>8744</v>
      </c>
      <c r="N5680" t="s">
        <v>1583</v>
      </c>
      <c r="O5680">
        <v>3</v>
      </c>
      <c r="P5680">
        <v>0</v>
      </c>
      <c r="Q5680">
        <v>0</v>
      </c>
      <c r="R5680">
        <v>2</v>
      </c>
      <c r="S5680">
        <v>1</v>
      </c>
      <c r="T5680" t="s">
        <v>379</v>
      </c>
    </row>
    <row r="5681" spans="1:22">
      <c r="A5681" t="s">
        <v>7190</v>
      </c>
      <c r="B5681">
        <v>51.63</v>
      </c>
      <c r="C5681">
        <v>2003.9647</v>
      </c>
      <c r="D5681">
        <v>17</v>
      </c>
      <c r="E5681">
        <v>-0.5</v>
      </c>
      <c r="F5681">
        <v>668.99519999999995</v>
      </c>
      <c r="G5681">
        <v>24.16</v>
      </c>
      <c r="J5681" s="1">
        <v>24000000</v>
      </c>
      <c r="K5681" s="1">
        <v>24700000</v>
      </c>
      <c r="L5681">
        <v>3</v>
      </c>
      <c r="M5681">
        <v>13953</v>
      </c>
      <c r="N5681" t="s">
        <v>1583</v>
      </c>
      <c r="O5681">
        <v>4</v>
      </c>
      <c r="P5681">
        <v>0</v>
      </c>
      <c r="Q5681">
        <v>0</v>
      </c>
      <c r="R5681">
        <v>2</v>
      </c>
      <c r="S5681">
        <v>2</v>
      </c>
      <c r="T5681" t="s">
        <v>160</v>
      </c>
    </row>
    <row r="5682" spans="1:22">
      <c r="A5682" t="s">
        <v>7191</v>
      </c>
      <c r="B5682">
        <v>51.63</v>
      </c>
      <c r="C5682">
        <v>1256.6975</v>
      </c>
      <c r="D5682">
        <v>12</v>
      </c>
      <c r="E5682">
        <v>-0.2</v>
      </c>
      <c r="F5682">
        <v>629.35590000000002</v>
      </c>
      <c r="G5682">
        <v>49.59</v>
      </c>
      <c r="J5682" s="1">
        <v>20300000</v>
      </c>
      <c r="K5682" s="1">
        <v>19600000</v>
      </c>
      <c r="L5682">
        <v>4</v>
      </c>
      <c r="M5682">
        <v>32672</v>
      </c>
      <c r="N5682" t="s">
        <v>23</v>
      </c>
      <c r="O5682">
        <v>2</v>
      </c>
      <c r="P5682">
        <v>0</v>
      </c>
      <c r="Q5682">
        <v>0</v>
      </c>
      <c r="R5682">
        <v>1</v>
      </c>
      <c r="S5682">
        <v>1</v>
      </c>
      <c r="T5682" t="s">
        <v>426</v>
      </c>
    </row>
    <row r="5683" spans="1:22">
      <c r="A5683" t="s">
        <v>7192</v>
      </c>
      <c r="B5683">
        <v>51.63</v>
      </c>
      <c r="C5683">
        <v>2031.0823</v>
      </c>
      <c r="D5683">
        <v>20</v>
      </c>
      <c r="E5683">
        <v>-2.2000000000000002</v>
      </c>
      <c r="F5683">
        <v>678.03319999999997</v>
      </c>
      <c r="G5683">
        <v>92.54</v>
      </c>
      <c r="J5683" s="1">
        <v>1400000</v>
      </c>
      <c r="K5683" s="1">
        <v>1360000</v>
      </c>
      <c r="L5683">
        <v>4</v>
      </c>
      <c r="M5683">
        <v>63317</v>
      </c>
      <c r="N5683" t="s">
        <v>23</v>
      </c>
      <c r="O5683">
        <v>6</v>
      </c>
      <c r="P5683">
        <v>0</v>
      </c>
      <c r="Q5683">
        <v>0</v>
      </c>
      <c r="R5683">
        <v>3</v>
      </c>
      <c r="S5683">
        <v>3</v>
      </c>
      <c r="T5683" t="s">
        <v>2601</v>
      </c>
      <c r="U5683" t="s">
        <v>35</v>
      </c>
      <c r="V5683" t="s">
        <v>269</v>
      </c>
    </row>
    <row r="5684" spans="1:22">
      <c r="A5684" t="s">
        <v>7193</v>
      </c>
      <c r="B5684">
        <v>51.63</v>
      </c>
      <c r="C5684">
        <v>1976.8873000000001</v>
      </c>
      <c r="D5684">
        <v>16</v>
      </c>
      <c r="E5684">
        <v>-2.4</v>
      </c>
      <c r="F5684">
        <v>989.44860000000006</v>
      </c>
      <c r="G5684">
        <v>54.42</v>
      </c>
      <c r="J5684">
        <v>0</v>
      </c>
      <c r="K5684" s="1">
        <v>68900</v>
      </c>
      <c r="L5684">
        <v>4</v>
      </c>
      <c r="M5684">
        <v>36235</v>
      </c>
      <c r="N5684" t="s">
        <v>23</v>
      </c>
      <c r="O5684">
        <v>2</v>
      </c>
      <c r="P5684">
        <v>0</v>
      </c>
      <c r="Q5684">
        <v>0</v>
      </c>
      <c r="R5684">
        <v>1</v>
      </c>
      <c r="S5684">
        <v>1</v>
      </c>
      <c r="T5684" t="s">
        <v>5787</v>
      </c>
      <c r="U5684" t="s">
        <v>35</v>
      </c>
      <c r="V5684" t="s">
        <v>409</v>
      </c>
    </row>
    <row r="5685" spans="1:22">
      <c r="A5685" t="s">
        <v>7194</v>
      </c>
      <c r="B5685">
        <v>51.62</v>
      </c>
      <c r="C5685">
        <v>1249.7070000000001</v>
      </c>
      <c r="D5685">
        <v>10</v>
      </c>
      <c r="E5685">
        <v>-2.2999999999999998</v>
      </c>
      <c r="F5685">
        <v>625.85940000000005</v>
      </c>
      <c r="G5685">
        <v>82.26</v>
      </c>
      <c r="J5685" s="1">
        <v>301000</v>
      </c>
      <c r="K5685" s="1">
        <v>273000</v>
      </c>
      <c r="L5685">
        <v>4</v>
      </c>
      <c r="M5685">
        <v>56379</v>
      </c>
      <c r="N5685" t="s">
        <v>23</v>
      </c>
      <c r="O5685">
        <v>2</v>
      </c>
      <c r="P5685">
        <v>0</v>
      </c>
      <c r="Q5685">
        <v>0</v>
      </c>
      <c r="R5685">
        <v>1</v>
      </c>
      <c r="S5685">
        <v>1</v>
      </c>
      <c r="T5685" t="s">
        <v>6635</v>
      </c>
    </row>
    <row r="5686" spans="1:22">
      <c r="A5686" t="s">
        <v>7195</v>
      </c>
      <c r="B5686">
        <v>51.62</v>
      </c>
      <c r="C5686">
        <v>1821.0107</v>
      </c>
      <c r="D5686">
        <v>16</v>
      </c>
      <c r="E5686">
        <v>-1.3</v>
      </c>
      <c r="F5686">
        <v>608.01009999999997</v>
      </c>
      <c r="G5686">
        <v>40.75</v>
      </c>
      <c r="J5686" s="1">
        <v>1470000</v>
      </c>
      <c r="L5686">
        <v>3</v>
      </c>
      <c r="M5686">
        <v>26001</v>
      </c>
      <c r="N5686" t="s">
        <v>1583</v>
      </c>
      <c r="O5686">
        <v>1</v>
      </c>
      <c r="P5686">
        <v>0</v>
      </c>
      <c r="Q5686">
        <v>0</v>
      </c>
      <c r="R5686">
        <v>1</v>
      </c>
      <c r="S5686">
        <v>0</v>
      </c>
      <c r="T5686" t="s">
        <v>443</v>
      </c>
    </row>
    <row r="5687" spans="1:22">
      <c r="A5687" t="s">
        <v>7196</v>
      </c>
      <c r="B5687">
        <v>51.62</v>
      </c>
      <c r="C5687">
        <v>1316.7452000000001</v>
      </c>
      <c r="D5687">
        <v>11</v>
      </c>
      <c r="E5687">
        <v>-0.1</v>
      </c>
      <c r="F5687">
        <v>659.37980000000005</v>
      </c>
      <c r="G5687">
        <v>84.99</v>
      </c>
      <c r="J5687" s="1">
        <v>15200000</v>
      </c>
      <c r="K5687" s="1">
        <v>16600000</v>
      </c>
      <c r="L5687">
        <v>4</v>
      </c>
      <c r="M5687">
        <v>58283</v>
      </c>
      <c r="N5687" t="s">
        <v>23</v>
      </c>
      <c r="O5687">
        <v>5</v>
      </c>
      <c r="P5687">
        <v>0</v>
      </c>
      <c r="Q5687">
        <v>0</v>
      </c>
      <c r="R5687">
        <v>2</v>
      </c>
      <c r="S5687">
        <v>3</v>
      </c>
      <c r="T5687" t="s">
        <v>908</v>
      </c>
    </row>
    <row r="5688" spans="1:22">
      <c r="A5688" t="s">
        <v>7197</v>
      </c>
      <c r="B5688">
        <v>51.62</v>
      </c>
      <c r="C5688">
        <v>1101.6405999999999</v>
      </c>
      <c r="D5688">
        <v>9</v>
      </c>
      <c r="E5688">
        <v>-0.6</v>
      </c>
      <c r="F5688">
        <v>551.82730000000004</v>
      </c>
      <c r="G5688">
        <v>31.19</v>
      </c>
      <c r="J5688" s="1">
        <v>46400000</v>
      </c>
      <c r="K5688" s="1">
        <v>42700000</v>
      </c>
      <c r="L5688">
        <v>4</v>
      </c>
      <c r="M5688">
        <v>18823</v>
      </c>
      <c r="N5688" t="s">
        <v>23</v>
      </c>
      <c r="O5688">
        <v>2</v>
      </c>
      <c r="P5688">
        <v>0</v>
      </c>
      <c r="Q5688">
        <v>0</v>
      </c>
      <c r="R5688">
        <v>1</v>
      </c>
      <c r="S5688">
        <v>1</v>
      </c>
      <c r="T5688" t="s">
        <v>500</v>
      </c>
    </row>
    <row r="5689" spans="1:22">
      <c r="A5689" t="s">
        <v>7198</v>
      </c>
      <c r="B5689">
        <v>51.62</v>
      </c>
      <c r="C5689">
        <v>2073.1370000000002</v>
      </c>
      <c r="D5689">
        <v>19</v>
      </c>
      <c r="E5689">
        <v>3.5</v>
      </c>
      <c r="F5689">
        <v>692.05539999999996</v>
      </c>
      <c r="G5689">
        <v>72.45</v>
      </c>
      <c r="J5689" s="1">
        <v>657000</v>
      </c>
      <c r="K5689" s="1">
        <v>1610000</v>
      </c>
      <c r="L5689">
        <v>3</v>
      </c>
      <c r="M5689">
        <v>49474</v>
      </c>
      <c r="N5689" t="s">
        <v>1583</v>
      </c>
      <c r="O5689">
        <v>3</v>
      </c>
      <c r="P5689">
        <v>0</v>
      </c>
      <c r="Q5689">
        <v>0</v>
      </c>
      <c r="R5689">
        <v>1</v>
      </c>
      <c r="S5689">
        <v>2</v>
      </c>
      <c r="T5689" t="s">
        <v>1032</v>
      </c>
    </row>
    <row r="5690" spans="1:22">
      <c r="A5690" t="s">
        <v>7199</v>
      </c>
      <c r="B5690">
        <v>51.61</v>
      </c>
      <c r="C5690">
        <v>1562.761</v>
      </c>
      <c r="D5690">
        <v>13</v>
      </c>
      <c r="E5690">
        <v>1.9</v>
      </c>
      <c r="F5690">
        <v>782.38930000000005</v>
      </c>
      <c r="G5690">
        <v>42.65</v>
      </c>
      <c r="J5690" s="1">
        <v>316000</v>
      </c>
      <c r="L5690">
        <v>3</v>
      </c>
      <c r="M5690">
        <v>27432</v>
      </c>
      <c r="N5690" t="s">
        <v>1583</v>
      </c>
      <c r="O5690">
        <v>1</v>
      </c>
      <c r="P5690">
        <v>0</v>
      </c>
      <c r="Q5690">
        <v>0</v>
      </c>
      <c r="R5690">
        <v>1</v>
      </c>
      <c r="S5690">
        <v>0</v>
      </c>
      <c r="T5690" t="s">
        <v>7200</v>
      </c>
      <c r="U5690" t="s">
        <v>32</v>
      </c>
      <c r="V5690" t="s">
        <v>1241</v>
      </c>
    </row>
    <row r="5691" spans="1:22">
      <c r="A5691" t="s">
        <v>7201</v>
      </c>
      <c r="B5691">
        <v>51.6</v>
      </c>
      <c r="C5691">
        <v>1943.9548</v>
      </c>
      <c r="D5691">
        <v>21</v>
      </c>
      <c r="E5691">
        <v>0.6</v>
      </c>
      <c r="F5691">
        <v>972.98519999999996</v>
      </c>
      <c r="G5691">
        <v>28.39</v>
      </c>
      <c r="J5691" s="1">
        <v>21400000</v>
      </c>
      <c r="K5691" s="1">
        <v>21300000</v>
      </c>
      <c r="L5691">
        <v>3</v>
      </c>
      <c r="M5691">
        <v>16839</v>
      </c>
      <c r="N5691" t="s">
        <v>1583</v>
      </c>
      <c r="O5691">
        <v>4</v>
      </c>
      <c r="P5691">
        <v>0</v>
      </c>
      <c r="Q5691">
        <v>0</v>
      </c>
      <c r="R5691">
        <v>3</v>
      </c>
      <c r="S5691">
        <v>1</v>
      </c>
      <c r="T5691" t="s">
        <v>1249</v>
      </c>
    </row>
    <row r="5692" spans="1:22">
      <c r="A5692" t="s">
        <v>7202</v>
      </c>
      <c r="B5692">
        <v>51.6</v>
      </c>
      <c r="C5692">
        <v>2784.3103000000001</v>
      </c>
      <c r="D5692">
        <v>24</v>
      </c>
      <c r="E5692">
        <v>1.3</v>
      </c>
      <c r="F5692">
        <v>929.11189999999999</v>
      </c>
      <c r="G5692">
        <v>60.95</v>
      </c>
      <c r="J5692" s="1">
        <v>965000</v>
      </c>
      <c r="K5692" s="1">
        <v>1160000</v>
      </c>
      <c r="L5692">
        <v>3</v>
      </c>
      <c r="M5692">
        <v>41192</v>
      </c>
      <c r="N5692" t="s">
        <v>1583</v>
      </c>
      <c r="O5692">
        <v>3</v>
      </c>
      <c r="P5692">
        <v>0</v>
      </c>
      <c r="Q5692">
        <v>0</v>
      </c>
      <c r="R5692">
        <v>1</v>
      </c>
      <c r="S5692">
        <v>2</v>
      </c>
      <c r="T5692" t="s">
        <v>5732</v>
      </c>
    </row>
    <row r="5693" spans="1:22">
      <c r="A5693" t="s">
        <v>7203</v>
      </c>
      <c r="B5693">
        <v>51.6</v>
      </c>
      <c r="C5693">
        <v>1098.6185</v>
      </c>
      <c r="D5693">
        <v>11</v>
      </c>
      <c r="E5693">
        <v>0.1</v>
      </c>
      <c r="F5693">
        <v>550.31659999999999</v>
      </c>
      <c r="G5693">
        <v>23.84</v>
      </c>
      <c r="J5693" s="1">
        <v>1320000</v>
      </c>
      <c r="K5693" s="1">
        <v>1240000</v>
      </c>
      <c r="L5693">
        <v>4</v>
      </c>
      <c r="M5693">
        <v>13696</v>
      </c>
      <c r="N5693" t="s">
        <v>23</v>
      </c>
      <c r="O5693">
        <v>2</v>
      </c>
      <c r="P5693">
        <v>0</v>
      </c>
      <c r="Q5693">
        <v>0</v>
      </c>
      <c r="R5693">
        <v>1</v>
      </c>
      <c r="S5693">
        <v>1</v>
      </c>
      <c r="T5693" t="s">
        <v>131</v>
      </c>
    </row>
    <row r="5694" spans="1:22">
      <c r="A5694" t="s">
        <v>7204</v>
      </c>
      <c r="B5694">
        <v>51.59</v>
      </c>
      <c r="C5694">
        <v>1682.9567</v>
      </c>
      <c r="D5694">
        <v>17</v>
      </c>
      <c r="E5694">
        <v>-2.1</v>
      </c>
      <c r="F5694">
        <v>561.99159999999995</v>
      </c>
      <c r="G5694">
        <v>77.05</v>
      </c>
      <c r="J5694" s="1">
        <v>1810000</v>
      </c>
      <c r="K5694" s="1">
        <v>650000</v>
      </c>
      <c r="L5694">
        <v>4</v>
      </c>
      <c r="M5694">
        <v>52712</v>
      </c>
      <c r="N5694" t="s">
        <v>23</v>
      </c>
      <c r="O5694">
        <v>3</v>
      </c>
      <c r="P5694">
        <v>0</v>
      </c>
      <c r="Q5694">
        <v>0</v>
      </c>
      <c r="R5694">
        <v>2</v>
      </c>
      <c r="S5694">
        <v>1</v>
      </c>
      <c r="T5694" t="s">
        <v>7205</v>
      </c>
    </row>
    <row r="5695" spans="1:22">
      <c r="A5695" t="s">
        <v>7206</v>
      </c>
      <c r="B5695">
        <v>51.59</v>
      </c>
      <c r="C5695">
        <v>2938.4567999999999</v>
      </c>
      <c r="D5695">
        <v>26</v>
      </c>
      <c r="E5695">
        <v>2.6</v>
      </c>
      <c r="F5695">
        <v>980.49540000000002</v>
      </c>
      <c r="G5695">
        <v>73.430000000000007</v>
      </c>
      <c r="J5695" s="1">
        <v>3820000</v>
      </c>
      <c r="K5695" s="1">
        <v>1720000</v>
      </c>
      <c r="L5695">
        <v>3</v>
      </c>
      <c r="M5695">
        <v>50178</v>
      </c>
      <c r="N5695" t="s">
        <v>1583</v>
      </c>
      <c r="O5695">
        <v>3</v>
      </c>
      <c r="P5695">
        <v>0</v>
      </c>
      <c r="Q5695">
        <v>0</v>
      </c>
      <c r="R5695">
        <v>2</v>
      </c>
      <c r="S5695">
        <v>1</v>
      </c>
      <c r="T5695" t="s">
        <v>1923</v>
      </c>
      <c r="U5695" t="s">
        <v>35</v>
      </c>
      <c r="V5695" t="s">
        <v>7207</v>
      </c>
    </row>
    <row r="5696" spans="1:22">
      <c r="A5696" t="s">
        <v>7208</v>
      </c>
      <c r="B5696">
        <v>51.59</v>
      </c>
      <c r="C5696">
        <v>2471.2656000000002</v>
      </c>
      <c r="D5696">
        <v>23</v>
      </c>
      <c r="E5696">
        <v>0.3</v>
      </c>
      <c r="F5696">
        <v>824.76279999999997</v>
      </c>
      <c r="G5696">
        <v>51.54</v>
      </c>
      <c r="K5696" s="1">
        <v>133000</v>
      </c>
      <c r="L5696">
        <v>4</v>
      </c>
      <c r="M5696">
        <v>34124</v>
      </c>
      <c r="N5696" t="s">
        <v>23</v>
      </c>
      <c r="O5696">
        <v>1</v>
      </c>
      <c r="P5696">
        <v>0</v>
      </c>
      <c r="Q5696">
        <v>0</v>
      </c>
      <c r="R5696">
        <v>0</v>
      </c>
      <c r="S5696">
        <v>1</v>
      </c>
      <c r="T5696" t="s">
        <v>260</v>
      </c>
    </row>
    <row r="5697" spans="1:22">
      <c r="A5697" t="s">
        <v>7209</v>
      </c>
      <c r="B5697">
        <v>51.59</v>
      </c>
      <c r="C5697">
        <v>1043.5609999999999</v>
      </c>
      <c r="D5697">
        <v>9</v>
      </c>
      <c r="E5697">
        <v>0.2</v>
      </c>
      <c r="F5697">
        <v>522.78790000000004</v>
      </c>
      <c r="G5697">
        <v>47.63</v>
      </c>
      <c r="K5697" s="1">
        <v>5360000</v>
      </c>
      <c r="L5697">
        <v>4</v>
      </c>
      <c r="M5697">
        <v>31164</v>
      </c>
      <c r="N5697" t="s">
        <v>23</v>
      </c>
      <c r="O5697">
        <v>1</v>
      </c>
      <c r="P5697">
        <v>0</v>
      </c>
      <c r="Q5697">
        <v>0</v>
      </c>
      <c r="R5697">
        <v>0</v>
      </c>
      <c r="S5697">
        <v>1</v>
      </c>
      <c r="T5697" t="s">
        <v>2651</v>
      </c>
    </row>
    <row r="5698" spans="1:22">
      <c r="A5698" t="s">
        <v>7210</v>
      </c>
      <c r="B5698">
        <v>51.59</v>
      </c>
      <c r="C5698">
        <v>1085.6193000000001</v>
      </c>
      <c r="D5698">
        <v>9</v>
      </c>
      <c r="E5698">
        <v>-0.2</v>
      </c>
      <c r="F5698">
        <v>543.81679999999994</v>
      </c>
      <c r="G5698">
        <v>26.44</v>
      </c>
      <c r="J5698" s="1">
        <v>14600000</v>
      </c>
      <c r="K5698" s="1">
        <v>13200000</v>
      </c>
      <c r="L5698">
        <v>4</v>
      </c>
      <c r="M5698">
        <v>15492</v>
      </c>
      <c r="N5698" t="s">
        <v>23</v>
      </c>
      <c r="O5698">
        <v>4</v>
      </c>
      <c r="P5698">
        <v>0</v>
      </c>
      <c r="Q5698">
        <v>0</v>
      </c>
      <c r="R5698">
        <v>2</v>
      </c>
      <c r="S5698">
        <v>2</v>
      </c>
      <c r="T5698" t="s">
        <v>371</v>
      </c>
    </row>
    <row r="5699" spans="1:22">
      <c r="A5699" t="s">
        <v>7211</v>
      </c>
      <c r="B5699">
        <v>51.58</v>
      </c>
      <c r="C5699">
        <v>1657.7552000000001</v>
      </c>
      <c r="D5699">
        <v>15</v>
      </c>
      <c r="E5699">
        <v>-2.2999999999999998</v>
      </c>
      <c r="F5699">
        <v>829.88300000000004</v>
      </c>
      <c r="G5699">
        <v>36.909999999999997</v>
      </c>
      <c r="J5699" s="1">
        <v>2010000</v>
      </c>
      <c r="K5699" s="1">
        <v>1650000</v>
      </c>
      <c r="L5699">
        <v>4</v>
      </c>
      <c r="M5699">
        <v>23031</v>
      </c>
      <c r="N5699" t="s">
        <v>23</v>
      </c>
      <c r="O5699">
        <v>2</v>
      </c>
      <c r="P5699">
        <v>0</v>
      </c>
      <c r="Q5699">
        <v>0</v>
      </c>
      <c r="R5699">
        <v>1</v>
      </c>
      <c r="S5699">
        <v>1</v>
      </c>
      <c r="T5699" t="s">
        <v>2418</v>
      </c>
      <c r="U5699" t="s">
        <v>35</v>
      </c>
      <c r="V5699" t="s">
        <v>2607</v>
      </c>
    </row>
    <row r="5700" spans="1:22">
      <c r="A5700" t="s">
        <v>7212</v>
      </c>
      <c r="B5700">
        <v>51.58</v>
      </c>
      <c r="C5700">
        <v>1669.7987000000001</v>
      </c>
      <c r="D5700">
        <v>13</v>
      </c>
      <c r="E5700">
        <v>-0.7</v>
      </c>
      <c r="F5700">
        <v>835.90599999999995</v>
      </c>
      <c r="G5700">
        <v>74.72</v>
      </c>
      <c r="J5700" s="1">
        <v>3750000</v>
      </c>
      <c r="K5700" s="1">
        <v>4600000</v>
      </c>
      <c r="L5700">
        <v>3</v>
      </c>
      <c r="M5700">
        <v>51074</v>
      </c>
      <c r="N5700" t="s">
        <v>1583</v>
      </c>
      <c r="O5700">
        <v>2</v>
      </c>
      <c r="P5700">
        <v>0</v>
      </c>
      <c r="Q5700">
        <v>0</v>
      </c>
      <c r="R5700">
        <v>1</v>
      </c>
      <c r="S5700">
        <v>1</v>
      </c>
      <c r="T5700" t="s">
        <v>565</v>
      </c>
    </row>
    <row r="5701" spans="1:22">
      <c r="A5701" t="s">
        <v>7213</v>
      </c>
      <c r="B5701">
        <v>51.58</v>
      </c>
      <c r="C5701">
        <v>1518.7929999999999</v>
      </c>
      <c r="D5701">
        <v>13</v>
      </c>
      <c r="E5701">
        <v>-0.5</v>
      </c>
      <c r="F5701">
        <v>760.40340000000003</v>
      </c>
      <c r="G5701">
        <v>66.89</v>
      </c>
      <c r="J5701" s="1">
        <v>6960000</v>
      </c>
      <c r="K5701" s="1">
        <v>7910000</v>
      </c>
      <c r="L5701">
        <v>4</v>
      </c>
      <c r="M5701">
        <v>45464</v>
      </c>
      <c r="N5701" t="s">
        <v>23</v>
      </c>
      <c r="O5701">
        <v>4</v>
      </c>
      <c r="P5701">
        <v>0</v>
      </c>
      <c r="Q5701">
        <v>0</v>
      </c>
      <c r="R5701">
        <v>2</v>
      </c>
      <c r="S5701">
        <v>2</v>
      </c>
      <c r="T5701" t="s">
        <v>1292</v>
      </c>
    </row>
    <row r="5702" spans="1:22">
      <c r="A5702" t="s">
        <v>7214</v>
      </c>
      <c r="B5702">
        <v>51.57</v>
      </c>
      <c r="C5702">
        <v>1771.8927000000001</v>
      </c>
      <c r="D5702">
        <v>14</v>
      </c>
      <c r="E5702">
        <v>-6.3</v>
      </c>
      <c r="F5702">
        <v>886.94809999999995</v>
      </c>
      <c r="G5702">
        <v>70.900000000000006</v>
      </c>
      <c r="J5702" s="1">
        <v>293000</v>
      </c>
      <c r="K5702" s="1">
        <v>379000</v>
      </c>
      <c r="L5702">
        <v>4</v>
      </c>
      <c r="M5702">
        <v>48376</v>
      </c>
      <c r="N5702" t="s">
        <v>23</v>
      </c>
      <c r="O5702">
        <v>2</v>
      </c>
      <c r="P5702">
        <v>0</v>
      </c>
      <c r="Q5702">
        <v>0</v>
      </c>
      <c r="R5702">
        <v>1</v>
      </c>
      <c r="S5702">
        <v>1</v>
      </c>
      <c r="T5702" t="s">
        <v>2122</v>
      </c>
    </row>
    <row r="5703" spans="1:22">
      <c r="A5703" t="s">
        <v>7215</v>
      </c>
      <c r="B5703">
        <v>51.57</v>
      </c>
      <c r="C5703">
        <v>2343.1493999999998</v>
      </c>
      <c r="D5703">
        <v>20</v>
      </c>
      <c r="E5703">
        <v>0</v>
      </c>
      <c r="F5703">
        <v>1172.5820000000001</v>
      </c>
      <c r="G5703">
        <v>56.69</v>
      </c>
      <c r="K5703">
        <v>0</v>
      </c>
      <c r="L5703">
        <v>4</v>
      </c>
      <c r="M5703">
        <v>37960</v>
      </c>
      <c r="N5703" t="s">
        <v>23</v>
      </c>
      <c r="O5703">
        <v>1</v>
      </c>
      <c r="P5703">
        <v>0</v>
      </c>
      <c r="Q5703">
        <v>0</v>
      </c>
      <c r="R5703">
        <v>0</v>
      </c>
      <c r="S5703">
        <v>1</v>
      </c>
      <c r="T5703" t="s">
        <v>2894</v>
      </c>
      <c r="U5703" t="s">
        <v>1245</v>
      </c>
      <c r="V5703" t="s">
        <v>1246</v>
      </c>
    </row>
    <row r="5704" spans="1:22">
      <c r="A5704" t="s">
        <v>7216</v>
      </c>
      <c r="B5704">
        <v>51.57</v>
      </c>
      <c r="C5704">
        <v>1617.8501000000001</v>
      </c>
      <c r="D5704">
        <v>14</v>
      </c>
      <c r="E5704">
        <v>1.2</v>
      </c>
      <c r="F5704">
        <v>809.93330000000003</v>
      </c>
      <c r="G5704">
        <v>65.38</v>
      </c>
      <c r="J5704" s="1">
        <v>972000</v>
      </c>
      <c r="K5704" s="1">
        <v>1270000</v>
      </c>
      <c r="L5704">
        <v>4</v>
      </c>
      <c r="M5704">
        <v>44365</v>
      </c>
      <c r="N5704" t="s">
        <v>23</v>
      </c>
      <c r="O5704">
        <v>3</v>
      </c>
      <c r="P5704">
        <v>0</v>
      </c>
      <c r="Q5704">
        <v>0</v>
      </c>
      <c r="R5704">
        <v>1</v>
      </c>
      <c r="S5704">
        <v>2</v>
      </c>
      <c r="T5704" t="s">
        <v>24</v>
      </c>
    </row>
    <row r="5705" spans="1:22">
      <c r="A5705" t="s">
        <v>7217</v>
      </c>
      <c r="B5705">
        <v>51.57</v>
      </c>
      <c r="C5705">
        <v>1844.9268</v>
      </c>
      <c r="D5705">
        <v>18</v>
      </c>
      <c r="E5705">
        <v>-1.5</v>
      </c>
      <c r="F5705">
        <v>923.4692</v>
      </c>
      <c r="G5705">
        <v>40.32</v>
      </c>
      <c r="J5705" s="1">
        <v>4650000</v>
      </c>
      <c r="K5705" s="1">
        <v>4940000</v>
      </c>
      <c r="L5705">
        <v>3</v>
      </c>
      <c r="M5705">
        <v>25663</v>
      </c>
      <c r="N5705" t="s">
        <v>1583</v>
      </c>
      <c r="O5705">
        <v>3</v>
      </c>
      <c r="P5705">
        <v>0</v>
      </c>
      <c r="Q5705">
        <v>0</v>
      </c>
      <c r="R5705">
        <v>2</v>
      </c>
      <c r="S5705">
        <v>1</v>
      </c>
      <c r="T5705" t="s">
        <v>543</v>
      </c>
    </row>
    <row r="5706" spans="1:22">
      <c r="A5706" t="s">
        <v>7218</v>
      </c>
      <c r="B5706">
        <v>51.57</v>
      </c>
      <c r="C5706">
        <v>2193.1428000000001</v>
      </c>
      <c r="D5706">
        <v>19</v>
      </c>
      <c r="E5706">
        <v>0.1</v>
      </c>
      <c r="F5706">
        <v>732.05499999999995</v>
      </c>
      <c r="G5706">
        <v>58.66</v>
      </c>
      <c r="J5706" s="1">
        <v>2120000</v>
      </c>
      <c r="L5706">
        <v>3</v>
      </c>
      <c r="M5706">
        <v>39482</v>
      </c>
      <c r="N5706" t="s">
        <v>1583</v>
      </c>
      <c r="O5706">
        <v>1</v>
      </c>
      <c r="P5706">
        <v>0</v>
      </c>
      <c r="Q5706">
        <v>0</v>
      </c>
      <c r="R5706">
        <v>1</v>
      </c>
      <c r="S5706">
        <v>0</v>
      </c>
      <c r="T5706" t="s">
        <v>5843</v>
      </c>
    </row>
    <row r="5707" spans="1:22">
      <c r="A5707" t="s">
        <v>7219</v>
      </c>
      <c r="B5707">
        <v>51.57</v>
      </c>
      <c r="C5707">
        <v>1592.7603999999999</v>
      </c>
      <c r="D5707">
        <v>14</v>
      </c>
      <c r="E5707">
        <v>-0.4</v>
      </c>
      <c r="F5707">
        <v>797.38710000000003</v>
      </c>
      <c r="G5707">
        <v>36.92</v>
      </c>
      <c r="J5707" s="1">
        <v>5180000</v>
      </c>
      <c r="K5707" s="1">
        <v>4510000</v>
      </c>
      <c r="L5707">
        <v>3</v>
      </c>
      <c r="M5707">
        <v>23104</v>
      </c>
      <c r="N5707" t="s">
        <v>1583</v>
      </c>
      <c r="O5707">
        <v>3</v>
      </c>
      <c r="P5707">
        <v>0</v>
      </c>
      <c r="Q5707">
        <v>0</v>
      </c>
      <c r="R5707">
        <v>2</v>
      </c>
      <c r="S5707">
        <v>1</v>
      </c>
      <c r="T5707" t="s">
        <v>3044</v>
      </c>
    </row>
    <row r="5708" spans="1:22">
      <c r="A5708" t="s">
        <v>7220</v>
      </c>
      <c r="B5708">
        <v>51.56</v>
      </c>
      <c r="C5708">
        <v>1265.6404</v>
      </c>
      <c r="D5708">
        <v>11</v>
      </c>
      <c r="E5708">
        <v>-0.3</v>
      </c>
      <c r="F5708">
        <v>633.82730000000004</v>
      </c>
      <c r="G5708">
        <v>55.65</v>
      </c>
      <c r="J5708" s="1">
        <v>4970000</v>
      </c>
      <c r="K5708" s="1">
        <v>5920000</v>
      </c>
      <c r="L5708">
        <v>3</v>
      </c>
      <c r="M5708">
        <v>37223</v>
      </c>
      <c r="N5708" t="s">
        <v>1583</v>
      </c>
      <c r="O5708">
        <v>4</v>
      </c>
      <c r="P5708">
        <v>0</v>
      </c>
      <c r="Q5708">
        <v>0</v>
      </c>
      <c r="R5708">
        <v>2</v>
      </c>
      <c r="S5708">
        <v>2</v>
      </c>
      <c r="T5708" t="s">
        <v>4364</v>
      </c>
    </row>
    <row r="5709" spans="1:22">
      <c r="A5709" t="s">
        <v>7221</v>
      </c>
      <c r="B5709">
        <v>51.56</v>
      </c>
      <c r="C5709">
        <v>1388.6968999999999</v>
      </c>
      <c r="D5709">
        <v>12</v>
      </c>
      <c r="E5709">
        <v>0.8</v>
      </c>
      <c r="F5709">
        <v>695.35630000000003</v>
      </c>
      <c r="G5709">
        <v>49.37</v>
      </c>
      <c r="J5709" s="1">
        <v>5530000</v>
      </c>
      <c r="K5709" s="1">
        <v>5090000</v>
      </c>
      <c r="L5709">
        <v>3</v>
      </c>
      <c r="M5709">
        <v>32538</v>
      </c>
      <c r="N5709" t="s">
        <v>1583</v>
      </c>
      <c r="O5709">
        <v>2</v>
      </c>
      <c r="P5709">
        <v>0</v>
      </c>
      <c r="Q5709">
        <v>0</v>
      </c>
      <c r="R5709">
        <v>1</v>
      </c>
      <c r="S5709">
        <v>1</v>
      </c>
      <c r="T5709" t="s">
        <v>3928</v>
      </c>
      <c r="U5709" t="s">
        <v>35</v>
      </c>
      <c r="V5709" t="s">
        <v>409</v>
      </c>
    </row>
    <row r="5710" spans="1:22">
      <c r="A5710" t="s">
        <v>7222</v>
      </c>
      <c r="B5710">
        <v>51.56</v>
      </c>
      <c r="C5710">
        <v>2025.0853999999999</v>
      </c>
      <c r="D5710">
        <v>19</v>
      </c>
      <c r="E5710">
        <v>-0.3</v>
      </c>
      <c r="F5710">
        <v>1013.5497</v>
      </c>
      <c r="G5710">
        <v>75.209999999999994</v>
      </c>
      <c r="J5710" s="1">
        <v>327000</v>
      </c>
      <c r="K5710" s="1">
        <v>753000</v>
      </c>
      <c r="L5710">
        <v>3</v>
      </c>
      <c r="M5710">
        <v>51423</v>
      </c>
      <c r="N5710" t="s">
        <v>1583</v>
      </c>
      <c r="O5710">
        <v>3</v>
      </c>
      <c r="P5710">
        <v>0</v>
      </c>
      <c r="Q5710">
        <v>0</v>
      </c>
      <c r="R5710">
        <v>1</v>
      </c>
      <c r="S5710">
        <v>2</v>
      </c>
      <c r="T5710" t="s">
        <v>4831</v>
      </c>
    </row>
    <row r="5711" spans="1:22">
      <c r="A5711" t="s">
        <v>7223</v>
      </c>
      <c r="B5711">
        <v>51.56</v>
      </c>
      <c r="C5711">
        <v>2658.3175999999999</v>
      </c>
      <c r="D5711">
        <v>23</v>
      </c>
      <c r="E5711">
        <v>-0.3</v>
      </c>
      <c r="F5711">
        <v>665.5865</v>
      </c>
      <c r="G5711">
        <v>70.510000000000005</v>
      </c>
      <c r="J5711" s="1">
        <v>1090000</v>
      </c>
      <c r="K5711" s="1">
        <v>1260000</v>
      </c>
      <c r="L5711">
        <v>4</v>
      </c>
      <c r="M5711">
        <v>48100</v>
      </c>
      <c r="N5711" t="s">
        <v>23</v>
      </c>
      <c r="O5711">
        <v>3</v>
      </c>
      <c r="P5711">
        <v>0</v>
      </c>
      <c r="Q5711">
        <v>0</v>
      </c>
      <c r="R5711">
        <v>1</v>
      </c>
      <c r="S5711">
        <v>2</v>
      </c>
      <c r="T5711" t="s">
        <v>829</v>
      </c>
    </row>
    <row r="5712" spans="1:22">
      <c r="A5712" t="s">
        <v>7224</v>
      </c>
      <c r="B5712">
        <v>51.56</v>
      </c>
      <c r="C5712">
        <v>1322.6941999999999</v>
      </c>
      <c r="D5712">
        <v>11</v>
      </c>
      <c r="E5712">
        <v>-1.1000000000000001</v>
      </c>
      <c r="F5712">
        <v>441.9049</v>
      </c>
      <c r="G5712">
        <v>12.93</v>
      </c>
      <c r="J5712" s="1">
        <v>2690000</v>
      </c>
      <c r="K5712" s="1">
        <v>2690000</v>
      </c>
      <c r="L5712">
        <v>4</v>
      </c>
      <c r="M5712">
        <v>6186</v>
      </c>
      <c r="N5712" t="s">
        <v>23</v>
      </c>
      <c r="O5712">
        <v>4</v>
      </c>
      <c r="P5712">
        <v>0</v>
      </c>
      <c r="Q5712">
        <v>0</v>
      </c>
      <c r="R5712">
        <v>2</v>
      </c>
      <c r="S5712">
        <v>2</v>
      </c>
      <c r="T5712" t="s">
        <v>1585</v>
      </c>
    </row>
    <row r="5713" spans="1:20">
      <c r="A5713" t="s">
        <v>7225</v>
      </c>
      <c r="B5713">
        <v>51.56</v>
      </c>
      <c r="C5713">
        <v>1897.9897000000001</v>
      </c>
      <c r="D5713">
        <v>18</v>
      </c>
      <c r="E5713">
        <v>-1.4</v>
      </c>
      <c r="F5713">
        <v>950.00080000000003</v>
      </c>
      <c r="G5713">
        <v>45.18</v>
      </c>
      <c r="K5713" s="1">
        <v>88600</v>
      </c>
      <c r="L5713">
        <v>4</v>
      </c>
      <c r="M5713">
        <v>29268</v>
      </c>
      <c r="N5713" t="s">
        <v>23</v>
      </c>
      <c r="O5713">
        <v>1</v>
      </c>
      <c r="P5713">
        <v>0</v>
      </c>
      <c r="Q5713">
        <v>0</v>
      </c>
      <c r="R5713">
        <v>0</v>
      </c>
      <c r="S5713">
        <v>1</v>
      </c>
      <c r="T5713" t="s">
        <v>1908</v>
      </c>
    </row>
    <row r="5714" spans="1:20">
      <c r="A5714" t="s">
        <v>7226</v>
      </c>
      <c r="B5714">
        <v>51.56</v>
      </c>
      <c r="C5714">
        <v>1459.7922000000001</v>
      </c>
      <c r="D5714">
        <v>12</v>
      </c>
      <c r="E5714">
        <v>-0.1</v>
      </c>
      <c r="F5714">
        <v>730.90329999999994</v>
      </c>
      <c r="G5714">
        <v>68.48</v>
      </c>
      <c r="J5714" s="1">
        <v>1830000</v>
      </c>
      <c r="K5714" s="1">
        <v>3820000</v>
      </c>
      <c r="L5714">
        <v>3</v>
      </c>
      <c r="M5714">
        <v>46658</v>
      </c>
      <c r="N5714" t="s">
        <v>1583</v>
      </c>
      <c r="O5714">
        <v>2</v>
      </c>
      <c r="P5714">
        <v>0</v>
      </c>
      <c r="Q5714">
        <v>0</v>
      </c>
      <c r="R5714">
        <v>1</v>
      </c>
      <c r="S5714">
        <v>1</v>
      </c>
    </row>
    <row r="5715" spans="1:20">
      <c r="A5715" t="s">
        <v>7227</v>
      </c>
      <c r="B5715">
        <v>51.55</v>
      </c>
      <c r="C5715">
        <v>3214.5668999999998</v>
      </c>
      <c r="D5715">
        <v>29</v>
      </c>
      <c r="E5715">
        <v>2</v>
      </c>
      <c r="F5715">
        <v>1072.5317</v>
      </c>
      <c r="G5715">
        <v>86.31</v>
      </c>
      <c r="J5715" s="1">
        <v>1330000</v>
      </c>
      <c r="L5715">
        <v>3</v>
      </c>
      <c r="M5715">
        <v>59253</v>
      </c>
      <c r="N5715" t="s">
        <v>1583</v>
      </c>
      <c r="O5715">
        <v>1</v>
      </c>
      <c r="P5715">
        <v>0</v>
      </c>
      <c r="Q5715">
        <v>0</v>
      </c>
      <c r="R5715">
        <v>1</v>
      </c>
      <c r="S5715">
        <v>0</v>
      </c>
      <c r="T5715" t="s">
        <v>829</v>
      </c>
    </row>
    <row r="5716" spans="1:20">
      <c r="A5716" t="s">
        <v>7228</v>
      </c>
      <c r="B5716">
        <v>51.55</v>
      </c>
      <c r="C5716">
        <v>1102.577</v>
      </c>
      <c r="D5716">
        <v>10</v>
      </c>
      <c r="E5716">
        <v>-1.9</v>
      </c>
      <c r="F5716">
        <v>552.29470000000003</v>
      </c>
      <c r="G5716">
        <v>31.84</v>
      </c>
      <c r="J5716" s="1">
        <v>5620000</v>
      </c>
      <c r="K5716" s="1">
        <v>4900000</v>
      </c>
      <c r="L5716">
        <v>4</v>
      </c>
      <c r="M5716">
        <v>19324</v>
      </c>
      <c r="N5716" t="s">
        <v>23</v>
      </c>
      <c r="O5716">
        <v>2</v>
      </c>
      <c r="P5716">
        <v>0</v>
      </c>
      <c r="Q5716">
        <v>0</v>
      </c>
      <c r="R5716">
        <v>1</v>
      </c>
      <c r="S5716">
        <v>1</v>
      </c>
      <c r="T5716" t="s">
        <v>1292</v>
      </c>
    </row>
    <row r="5717" spans="1:20">
      <c r="A5717" t="s">
        <v>7229</v>
      </c>
      <c r="B5717">
        <v>51.54</v>
      </c>
      <c r="C5717">
        <v>1549.8099</v>
      </c>
      <c r="D5717">
        <v>14</v>
      </c>
      <c r="E5717">
        <v>0.1</v>
      </c>
      <c r="F5717">
        <v>775.91229999999996</v>
      </c>
      <c r="G5717">
        <v>37.01</v>
      </c>
      <c r="J5717" s="1">
        <v>703000</v>
      </c>
      <c r="K5717" s="1">
        <v>690000</v>
      </c>
      <c r="L5717">
        <v>3</v>
      </c>
      <c r="M5717">
        <v>23173</v>
      </c>
      <c r="N5717" t="s">
        <v>1583</v>
      </c>
      <c r="O5717">
        <v>2</v>
      </c>
      <c r="P5717">
        <v>0</v>
      </c>
      <c r="Q5717">
        <v>0</v>
      </c>
      <c r="R5717">
        <v>1</v>
      </c>
      <c r="S5717">
        <v>1</v>
      </c>
      <c r="T5717" t="s">
        <v>7230</v>
      </c>
    </row>
    <row r="5718" spans="1:20">
      <c r="A5718" t="s">
        <v>7231</v>
      </c>
      <c r="B5718">
        <v>51.54</v>
      </c>
      <c r="C5718">
        <v>1045.5291999999999</v>
      </c>
      <c r="D5718">
        <v>10</v>
      </c>
      <c r="E5718">
        <v>-0.1</v>
      </c>
      <c r="F5718">
        <v>523.77179999999998</v>
      </c>
      <c r="G5718">
        <v>21.8</v>
      </c>
      <c r="J5718" s="1">
        <v>39300000</v>
      </c>
      <c r="K5718" s="1">
        <v>37900000</v>
      </c>
      <c r="L5718">
        <v>4</v>
      </c>
      <c r="M5718">
        <v>12204</v>
      </c>
      <c r="N5718" t="s">
        <v>23</v>
      </c>
      <c r="O5718">
        <v>4</v>
      </c>
      <c r="P5718">
        <v>0</v>
      </c>
      <c r="Q5718">
        <v>0</v>
      </c>
      <c r="R5718">
        <v>2</v>
      </c>
      <c r="S5718">
        <v>2</v>
      </c>
      <c r="T5718" t="s">
        <v>447</v>
      </c>
    </row>
    <row r="5719" spans="1:20">
      <c r="A5719" t="s">
        <v>7232</v>
      </c>
      <c r="B5719">
        <v>51.54</v>
      </c>
      <c r="C5719">
        <v>1345.6261999999999</v>
      </c>
      <c r="D5719">
        <v>11</v>
      </c>
      <c r="E5719">
        <v>1</v>
      </c>
      <c r="F5719">
        <v>673.82100000000003</v>
      </c>
      <c r="G5719">
        <v>39.25</v>
      </c>
      <c r="J5719" s="1">
        <v>789000</v>
      </c>
      <c r="K5719" s="1">
        <v>900000</v>
      </c>
      <c r="L5719">
        <v>4</v>
      </c>
      <c r="M5719">
        <v>24758</v>
      </c>
      <c r="N5719" t="s">
        <v>23</v>
      </c>
      <c r="O5719">
        <v>2</v>
      </c>
      <c r="P5719">
        <v>0</v>
      </c>
      <c r="Q5719">
        <v>0</v>
      </c>
      <c r="R5719">
        <v>1</v>
      </c>
      <c r="S5719">
        <v>1</v>
      </c>
      <c r="T5719" t="s">
        <v>1772</v>
      </c>
    </row>
    <row r="5720" spans="1:20">
      <c r="A5720" t="s">
        <v>7233</v>
      </c>
      <c r="B5720">
        <v>51.53</v>
      </c>
      <c r="C5720">
        <v>1570.8566000000001</v>
      </c>
      <c r="D5720">
        <v>15</v>
      </c>
      <c r="E5720">
        <v>0.5</v>
      </c>
      <c r="F5720">
        <v>786.43600000000004</v>
      </c>
      <c r="G5720">
        <v>41.64</v>
      </c>
      <c r="J5720" s="1">
        <v>2650000</v>
      </c>
      <c r="K5720" s="1">
        <v>2730000</v>
      </c>
      <c r="L5720">
        <v>3</v>
      </c>
      <c r="M5720">
        <v>26700</v>
      </c>
      <c r="N5720" t="s">
        <v>1583</v>
      </c>
      <c r="O5720">
        <v>2</v>
      </c>
      <c r="P5720">
        <v>0</v>
      </c>
      <c r="Q5720">
        <v>0</v>
      </c>
      <c r="R5720">
        <v>1</v>
      </c>
      <c r="S5720">
        <v>1</v>
      </c>
      <c r="T5720" t="s">
        <v>24</v>
      </c>
    </row>
    <row r="5721" spans="1:20">
      <c r="A5721" t="s">
        <v>7234</v>
      </c>
      <c r="B5721">
        <v>51.53</v>
      </c>
      <c r="C5721">
        <v>1873.9727</v>
      </c>
      <c r="D5721">
        <v>16</v>
      </c>
      <c r="E5721">
        <v>1.3</v>
      </c>
      <c r="F5721">
        <v>625.66560000000004</v>
      </c>
      <c r="G5721">
        <v>67.680000000000007</v>
      </c>
      <c r="J5721" s="1">
        <v>423000</v>
      </c>
      <c r="L5721">
        <v>3</v>
      </c>
      <c r="M5721">
        <v>46073</v>
      </c>
      <c r="N5721" t="s">
        <v>1583</v>
      </c>
      <c r="O5721">
        <v>1</v>
      </c>
      <c r="P5721">
        <v>0</v>
      </c>
      <c r="Q5721">
        <v>0</v>
      </c>
      <c r="R5721">
        <v>1</v>
      </c>
      <c r="S5721">
        <v>0</v>
      </c>
      <c r="T5721" t="s">
        <v>141</v>
      </c>
    </row>
    <row r="5722" spans="1:20">
      <c r="A5722" t="s">
        <v>7235</v>
      </c>
      <c r="B5722">
        <v>51.53</v>
      </c>
      <c r="C5722">
        <v>1449.8442</v>
      </c>
      <c r="D5722">
        <v>13</v>
      </c>
      <c r="E5722">
        <v>-0.6</v>
      </c>
      <c r="F5722">
        <v>725.92899999999997</v>
      </c>
      <c r="G5722">
        <v>56.58</v>
      </c>
      <c r="J5722" s="1">
        <v>26300000</v>
      </c>
      <c r="K5722" s="1">
        <v>32500000</v>
      </c>
      <c r="L5722">
        <v>4</v>
      </c>
      <c r="M5722">
        <v>37880</v>
      </c>
      <c r="N5722" t="s">
        <v>23</v>
      </c>
      <c r="O5722">
        <v>5</v>
      </c>
      <c r="P5722">
        <v>0</v>
      </c>
      <c r="Q5722">
        <v>0</v>
      </c>
      <c r="R5722">
        <v>2</v>
      </c>
      <c r="S5722">
        <v>3</v>
      </c>
      <c r="T5722" t="s">
        <v>2464</v>
      </c>
    </row>
    <row r="5723" spans="1:20">
      <c r="A5723" t="s">
        <v>7236</v>
      </c>
      <c r="B5723">
        <v>51.52</v>
      </c>
      <c r="C5723">
        <v>1843.9291000000001</v>
      </c>
      <c r="D5723">
        <v>15</v>
      </c>
      <c r="E5723">
        <v>-0.3</v>
      </c>
      <c r="F5723">
        <v>615.65009999999995</v>
      </c>
      <c r="G5723">
        <v>61.32</v>
      </c>
      <c r="J5723" s="1">
        <v>1250000</v>
      </c>
      <c r="K5723" s="1">
        <v>988000</v>
      </c>
      <c r="L5723">
        <v>3</v>
      </c>
      <c r="M5723">
        <v>41467</v>
      </c>
      <c r="N5723" t="s">
        <v>1583</v>
      </c>
      <c r="O5723">
        <v>2</v>
      </c>
      <c r="P5723">
        <v>0</v>
      </c>
      <c r="Q5723">
        <v>0</v>
      </c>
      <c r="R5723">
        <v>1</v>
      </c>
      <c r="S5723">
        <v>1</v>
      </c>
      <c r="T5723" t="s">
        <v>4443</v>
      </c>
    </row>
    <row r="5724" spans="1:20">
      <c r="A5724" t="s">
        <v>7237</v>
      </c>
      <c r="B5724">
        <v>51.52</v>
      </c>
      <c r="C5724">
        <v>997.55560000000003</v>
      </c>
      <c r="D5724">
        <v>9</v>
      </c>
      <c r="E5724">
        <v>-0.2</v>
      </c>
      <c r="F5724">
        <v>499.78500000000003</v>
      </c>
      <c r="G5724">
        <v>26.09</v>
      </c>
      <c r="K5724" s="1">
        <v>95800000</v>
      </c>
      <c r="L5724">
        <v>4</v>
      </c>
      <c r="M5724">
        <v>15245</v>
      </c>
      <c r="N5724" t="s">
        <v>23</v>
      </c>
      <c r="O5724">
        <v>1</v>
      </c>
      <c r="P5724">
        <v>0</v>
      </c>
      <c r="Q5724">
        <v>0</v>
      </c>
      <c r="R5724">
        <v>0</v>
      </c>
      <c r="S5724">
        <v>1</v>
      </c>
      <c r="T5724" t="s">
        <v>1098</v>
      </c>
    </row>
    <row r="5725" spans="1:20">
      <c r="A5725" t="s">
        <v>7238</v>
      </c>
      <c r="B5725">
        <v>51.52</v>
      </c>
      <c r="C5725">
        <v>2748.4220999999998</v>
      </c>
      <c r="D5725">
        <v>24</v>
      </c>
      <c r="E5725">
        <v>-2.7</v>
      </c>
      <c r="F5725">
        <v>688.11099999999999</v>
      </c>
      <c r="G5725">
        <v>64.55</v>
      </c>
      <c r="J5725" s="1">
        <v>743000</v>
      </c>
      <c r="K5725" s="1">
        <v>1330000</v>
      </c>
      <c r="L5725">
        <v>4</v>
      </c>
      <c r="M5725">
        <v>43768</v>
      </c>
      <c r="N5725" t="s">
        <v>23</v>
      </c>
      <c r="O5725">
        <v>4</v>
      </c>
      <c r="P5725">
        <v>0</v>
      </c>
      <c r="Q5725">
        <v>0</v>
      </c>
      <c r="R5725">
        <v>2</v>
      </c>
      <c r="S5725">
        <v>2</v>
      </c>
      <c r="T5725" t="s">
        <v>4535</v>
      </c>
    </row>
    <row r="5726" spans="1:20">
      <c r="A5726" t="s">
        <v>7239</v>
      </c>
      <c r="B5726">
        <v>51.52</v>
      </c>
      <c r="C5726">
        <v>1162.6497999999999</v>
      </c>
      <c r="D5726">
        <v>10</v>
      </c>
      <c r="E5726">
        <v>0.5</v>
      </c>
      <c r="F5726">
        <v>582.33249999999998</v>
      </c>
      <c r="G5726">
        <v>74.48</v>
      </c>
      <c r="J5726" s="1">
        <v>640000</v>
      </c>
      <c r="K5726" s="1">
        <v>706000</v>
      </c>
      <c r="L5726">
        <v>4</v>
      </c>
      <c r="M5726">
        <v>50869</v>
      </c>
      <c r="N5726" t="s">
        <v>23</v>
      </c>
      <c r="O5726">
        <v>2</v>
      </c>
      <c r="P5726">
        <v>0</v>
      </c>
      <c r="Q5726">
        <v>0</v>
      </c>
      <c r="R5726">
        <v>1</v>
      </c>
      <c r="S5726">
        <v>1</v>
      </c>
      <c r="T5726" t="s">
        <v>7240</v>
      </c>
    </row>
    <row r="5727" spans="1:20">
      <c r="A5727" t="s">
        <v>7241</v>
      </c>
      <c r="B5727">
        <v>51.52</v>
      </c>
      <c r="C5727">
        <v>1438.8143</v>
      </c>
      <c r="D5727">
        <v>14</v>
      </c>
      <c r="E5727">
        <v>-1.5</v>
      </c>
      <c r="F5727">
        <v>720.41340000000002</v>
      </c>
      <c r="G5727">
        <v>49.33</v>
      </c>
      <c r="J5727" s="1">
        <v>57100000</v>
      </c>
      <c r="K5727" s="1">
        <v>55500000</v>
      </c>
      <c r="L5727">
        <v>4</v>
      </c>
      <c r="M5727">
        <v>32463</v>
      </c>
      <c r="N5727" t="s">
        <v>23</v>
      </c>
      <c r="O5727">
        <v>3</v>
      </c>
      <c r="P5727">
        <v>0</v>
      </c>
      <c r="Q5727">
        <v>0</v>
      </c>
      <c r="R5727">
        <v>1</v>
      </c>
      <c r="S5727">
        <v>2</v>
      </c>
      <c r="T5727" t="s">
        <v>3804</v>
      </c>
    </row>
    <row r="5728" spans="1:20">
      <c r="A5728" t="s">
        <v>7242</v>
      </c>
      <c r="B5728">
        <v>51.51</v>
      </c>
      <c r="C5728">
        <v>1044.5028</v>
      </c>
      <c r="D5728">
        <v>8</v>
      </c>
      <c r="E5728">
        <v>0.2</v>
      </c>
      <c r="F5728">
        <v>523.25879999999995</v>
      </c>
      <c r="G5728">
        <v>30.27</v>
      </c>
      <c r="J5728" s="1">
        <v>4350000</v>
      </c>
      <c r="K5728" s="1">
        <v>4310000</v>
      </c>
      <c r="L5728">
        <v>3</v>
      </c>
      <c r="M5728">
        <v>18199</v>
      </c>
      <c r="N5728" t="s">
        <v>1583</v>
      </c>
      <c r="O5728">
        <v>2</v>
      </c>
      <c r="P5728">
        <v>0</v>
      </c>
      <c r="Q5728">
        <v>0</v>
      </c>
      <c r="R5728">
        <v>1</v>
      </c>
      <c r="S5728">
        <v>1</v>
      </c>
      <c r="T5728" t="s">
        <v>2256</v>
      </c>
    </row>
    <row r="5729" spans="1:22">
      <c r="A5729" t="s">
        <v>7243</v>
      </c>
      <c r="B5729">
        <v>51.51</v>
      </c>
      <c r="C5729">
        <v>1935.9282000000001</v>
      </c>
      <c r="D5729">
        <v>17</v>
      </c>
      <c r="E5729">
        <v>-0.5</v>
      </c>
      <c r="F5729">
        <v>968.97090000000003</v>
      </c>
      <c r="G5729">
        <v>46.53</v>
      </c>
      <c r="J5729" s="1">
        <v>509000</v>
      </c>
      <c r="K5729" s="1">
        <v>620000</v>
      </c>
      <c r="L5729">
        <v>4</v>
      </c>
      <c r="M5729">
        <v>30298</v>
      </c>
      <c r="N5729" t="s">
        <v>23</v>
      </c>
      <c r="O5729">
        <v>2</v>
      </c>
      <c r="P5729">
        <v>0</v>
      </c>
      <c r="Q5729">
        <v>0</v>
      </c>
      <c r="R5729">
        <v>1</v>
      </c>
      <c r="S5729">
        <v>1</v>
      </c>
      <c r="T5729" t="s">
        <v>908</v>
      </c>
    </row>
    <row r="5730" spans="1:22">
      <c r="A5730" t="s">
        <v>7244</v>
      </c>
      <c r="B5730">
        <v>51.51</v>
      </c>
      <c r="C5730">
        <v>1652.9096999999999</v>
      </c>
      <c r="D5730">
        <v>15</v>
      </c>
      <c r="E5730">
        <v>-0.4</v>
      </c>
      <c r="F5730">
        <v>827.46180000000004</v>
      </c>
      <c r="G5730">
        <v>54.9</v>
      </c>
      <c r="J5730" s="1">
        <v>48200000</v>
      </c>
      <c r="K5730" s="1">
        <v>58200000</v>
      </c>
      <c r="L5730">
        <v>4</v>
      </c>
      <c r="M5730">
        <v>36601</v>
      </c>
      <c r="N5730" t="s">
        <v>23</v>
      </c>
      <c r="O5730">
        <v>5</v>
      </c>
      <c r="P5730">
        <v>0</v>
      </c>
      <c r="Q5730">
        <v>0</v>
      </c>
      <c r="R5730">
        <v>2</v>
      </c>
      <c r="S5730">
        <v>3</v>
      </c>
      <c r="T5730" t="s">
        <v>314</v>
      </c>
    </row>
    <row r="5731" spans="1:22">
      <c r="A5731" t="s">
        <v>7245</v>
      </c>
      <c r="B5731">
        <v>51.51</v>
      </c>
      <c r="C5731">
        <v>1095.4689000000001</v>
      </c>
      <c r="D5731">
        <v>9</v>
      </c>
      <c r="E5731">
        <v>1.2</v>
      </c>
      <c r="F5731">
        <v>548.74239999999998</v>
      </c>
      <c r="G5731">
        <v>16.64</v>
      </c>
      <c r="J5731" s="1">
        <v>4800000</v>
      </c>
      <c r="K5731" s="1">
        <v>4610000</v>
      </c>
      <c r="L5731">
        <v>4</v>
      </c>
      <c r="M5731">
        <v>8825</v>
      </c>
      <c r="N5731" t="s">
        <v>23</v>
      </c>
      <c r="O5731">
        <v>2</v>
      </c>
      <c r="P5731">
        <v>0</v>
      </c>
      <c r="Q5731">
        <v>0</v>
      </c>
      <c r="R5731">
        <v>1</v>
      </c>
      <c r="S5731">
        <v>1</v>
      </c>
      <c r="T5731" t="s">
        <v>1698</v>
      </c>
      <c r="U5731" t="s">
        <v>35</v>
      </c>
      <c r="V5731" t="s">
        <v>7246</v>
      </c>
    </row>
    <row r="5732" spans="1:22">
      <c r="A5732" t="s">
        <v>7247</v>
      </c>
      <c r="B5732">
        <v>51.51</v>
      </c>
      <c r="C5732">
        <v>1533.7252000000001</v>
      </c>
      <c r="D5732">
        <v>12</v>
      </c>
      <c r="E5732">
        <v>1.1000000000000001</v>
      </c>
      <c r="F5732">
        <v>767.87070000000006</v>
      </c>
      <c r="G5732">
        <v>67.47</v>
      </c>
      <c r="J5732" s="1">
        <v>500000</v>
      </c>
      <c r="K5732" s="1">
        <v>557000</v>
      </c>
      <c r="L5732">
        <v>4</v>
      </c>
      <c r="M5732">
        <v>45899</v>
      </c>
      <c r="N5732" t="s">
        <v>23</v>
      </c>
      <c r="O5732">
        <v>2</v>
      </c>
      <c r="P5732">
        <v>0</v>
      </c>
      <c r="Q5732">
        <v>0</v>
      </c>
      <c r="R5732">
        <v>1</v>
      </c>
      <c r="S5732">
        <v>1</v>
      </c>
      <c r="T5732" t="s">
        <v>2559</v>
      </c>
    </row>
    <row r="5733" spans="1:22">
      <c r="A5733" t="s">
        <v>7248</v>
      </c>
      <c r="B5733">
        <v>51.5</v>
      </c>
      <c r="C5733">
        <v>1176.6754000000001</v>
      </c>
      <c r="D5733">
        <v>10</v>
      </c>
      <c r="E5733">
        <v>-0.6</v>
      </c>
      <c r="F5733">
        <v>589.34460000000001</v>
      </c>
      <c r="G5733">
        <v>67.09</v>
      </c>
      <c r="J5733" s="1">
        <v>9720000</v>
      </c>
      <c r="K5733" s="1">
        <v>10600000</v>
      </c>
      <c r="L5733">
        <v>3</v>
      </c>
      <c r="M5733">
        <v>45640</v>
      </c>
      <c r="N5733" t="s">
        <v>1583</v>
      </c>
      <c r="O5733">
        <v>4</v>
      </c>
      <c r="P5733">
        <v>0</v>
      </c>
      <c r="Q5733">
        <v>0</v>
      </c>
      <c r="R5733">
        <v>2</v>
      </c>
      <c r="S5733">
        <v>2</v>
      </c>
      <c r="T5733" t="s">
        <v>472</v>
      </c>
    </row>
    <row r="5734" spans="1:22">
      <c r="A5734" t="s">
        <v>7249</v>
      </c>
      <c r="B5734">
        <v>51.5</v>
      </c>
      <c r="C5734">
        <v>1400.7147</v>
      </c>
      <c r="D5734">
        <v>12</v>
      </c>
      <c r="E5734">
        <v>-2.1</v>
      </c>
      <c r="F5734">
        <v>701.36320000000001</v>
      </c>
      <c r="G5734">
        <v>32.58</v>
      </c>
      <c r="J5734" s="1">
        <v>11200000</v>
      </c>
      <c r="K5734" s="1">
        <v>11400000</v>
      </c>
      <c r="L5734">
        <v>4</v>
      </c>
      <c r="M5734">
        <v>19875</v>
      </c>
      <c r="N5734" t="s">
        <v>23</v>
      </c>
      <c r="O5734">
        <v>2</v>
      </c>
      <c r="P5734">
        <v>0</v>
      </c>
      <c r="Q5734">
        <v>0</v>
      </c>
      <c r="R5734">
        <v>1</v>
      </c>
      <c r="S5734">
        <v>1</v>
      </c>
      <c r="T5734" t="s">
        <v>7250</v>
      </c>
    </row>
    <row r="5735" spans="1:22">
      <c r="A5735" t="s">
        <v>7251</v>
      </c>
      <c r="B5735">
        <v>51.49</v>
      </c>
      <c r="C5735">
        <v>1207.6448</v>
      </c>
      <c r="D5735">
        <v>10</v>
      </c>
      <c r="E5735">
        <v>0.3</v>
      </c>
      <c r="F5735">
        <v>604.82979999999998</v>
      </c>
      <c r="G5735">
        <v>27.08</v>
      </c>
      <c r="J5735" s="1">
        <v>25800000</v>
      </c>
      <c r="K5735" s="1">
        <v>29000000</v>
      </c>
      <c r="L5735">
        <v>4</v>
      </c>
      <c r="M5735">
        <v>15920</v>
      </c>
      <c r="N5735" t="s">
        <v>23</v>
      </c>
      <c r="O5735">
        <v>6</v>
      </c>
      <c r="P5735">
        <v>0</v>
      </c>
      <c r="Q5735">
        <v>0</v>
      </c>
      <c r="R5735">
        <v>3</v>
      </c>
      <c r="S5735">
        <v>3</v>
      </c>
      <c r="T5735" t="s">
        <v>266</v>
      </c>
    </row>
    <row r="5736" spans="1:22">
      <c r="A5736" t="s">
        <v>7252</v>
      </c>
      <c r="B5736">
        <v>51.49</v>
      </c>
      <c r="C5736">
        <v>1307.6469999999999</v>
      </c>
      <c r="D5736">
        <v>10</v>
      </c>
      <c r="E5736">
        <v>-0.5</v>
      </c>
      <c r="F5736">
        <v>436.88940000000002</v>
      </c>
      <c r="G5736">
        <v>12.1</v>
      </c>
      <c r="J5736" s="1">
        <v>398000</v>
      </c>
      <c r="K5736" s="1">
        <v>585000</v>
      </c>
      <c r="L5736">
        <v>4</v>
      </c>
      <c r="M5736">
        <v>5605</v>
      </c>
      <c r="N5736" t="s">
        <v>23</v>
      </c>
      <c r="O5736">
        <v>2</v>
      </c>
      <c r="P5736">
        <v>0</v>
      </c>
      <c r="Q5736">
        <v>0</v>
      </c>
      <c r="R5736">
        <v>1</v>
      </c>
      <c r="S5736">
        <v>1</v>
      </c>
    </row>
    <row r="5737" spans="1:22">
      <c r="A5737" t="s">
        <v>7253</v>
      </c>
      <c r="B5737">
        <v>51.49</v>
      </c>
      <c r="C5737">
        <v>1990.1139000000001</v>
      </c>
      <c r="D5737">
        <v>18</v>
      </c>
      <c r="E5737">
        <v>-2.9</v>
      </c>
      <c r="F5737">
        <v>664.37660000000005</v>
      </c>
      <c r="G5737">
        <v>61.32</v>
      </c>
      <c r="K5737" s="1">
        <v>495000</v>
      </c>
      <c r="L5737">
        <v>4</v>
      </c>
      <c r="M5737">
        <v>41427</v>
      </c>
      <c r="N5737" t="s">
        <v>23</v>
      </c>
      <c r="O5737">
        <v>1</v>
      </c>
      <c r="P5737">
        <v>0</v>
      </c>
      <c r="Q5737">
        <v>0</v>
      </c>
      <c r="R5737">
        <v>0</v>
      </c>
      <c r="S5737">
        <v>1</v>
      </c>
      <c r="T5737" t="s">
        <v>1777</v>
      </c>
    </row>
    <row r="5738" spans="1:22">
      <c r="A5738" t="s">
        <v>7254</v>
      </c>
      <c r="B5738">
        <v>51.49</v>
      </c>
      <c r="C5738">
        <v>2318.2732000000001</v>
      </c>
      <c r="D5738">
        <v>22</v>
      </c>
      <c r="E5738">
        <v>0.3</v>
      </c>
      <c r="F5738">
        <v>1160.1442</v>
      </c>
      <c r="G5738">
        <v>78.92</v>
      </c>
      <c r="J5738" s="1">
        <v>516000</v>
      </c>
      <c r="K5738" s="1">
        <v>546000</v>
      </c>
      <c r="L5738">
        <v>3</v>
      </c>
      <c r="M5738">
        <v>54047</v>
      </c>
      <c r="N5738" t="s">
        <v>1583</v>
      </c>
      <c r="O5738">
        <v>3</v>
      </c>
      <c r="P5738">
        <v>0</v>
      </c>
      <c r="Q5738">
        <v>0</v>
      </c>
      <c r="R5738">
        <v>2</v>
      </c>
      <c r="S5738">
        <v>1</v>
      </c>
      <c r="T5738" t="s">
        <v>38</v>
      </c>
    </row>
    <row r="5739" spans="1:22">
      <c r="A5739" t="s">
        <v>7255</v>
      </c>
      <c r="B5739">
        <v>51.49</v>
      </c>
      <c r="C5739">
        <v>1355.6259</v>
      </c>
      <c r="D5739">
        <v>11</v>
      </c>
      <c r="E5739">
        <v>-0.3</v>
      </c>
      <c r="F5739">
        <v>678.82</v>
      </c>
      <c r="G5739">
        <v>14.07</v>
      </c>
      <c r="J5739" s="1">
        <v>8070000</v>
      </c>
      <c r="K5739" s="1">
        <v>11400000</v>
      </c>
      <c r="L5739">
        <v>4</v>
      </c>
      <c r="M5739">
        <v>6991</v>
      </c>
      <c r="N5739" t="s">
        <v>23</v>
      </c>
      <c r="O5739">
        <v>3</v>
      </c>
      <c r="P5739">
        <v>0</v>
      </c>
      <c r="Q5739">
        <v>0</v>
      </c>
      <c r="R5739">
        <v>1</v>
      </c>
      <c r="S5739">
        <v>2</v>
      </c>
      <c r="T5739" t="s">
        <v>5362</v>
      </c>
    </row>
    <row r="5740" spans="1:22">
      <c r="A5740" t="s">
        <v>7256</v>
      </c>
      <c r="B5740">
        <v>51.48</v>
      </c>
      <c r="C5740">
        <v>2473.1350000000002</v>
      </c>
      <c r="D5740">
        <v>22</v>
      </c>
      <c r="E5740">
        <v>-2</v>
      </c>
      <c r="F5740">
        <v>1237.5723</v>
      </c>
      <c r="G5740">
        <v>78.42</v>
      </c>
      <c r="K5740" s="1">
        <v>2930000</v>
      </c>
      <c r="L5740">
        <v>4</v>
      </c>
      <c r="M5740">
        <v>53665</v>
      </c>
      <c r="N5740" t="s">
        <v>23</v>
      </c>
      <c r="O5740">
        <v>1</v>
      </c>
      <c r="P5740">
        <v>0</v>
      </c>
      <c r="Q5740">
        <v>0</v>
      </c>
      <c r="R5740">
        <v>0</v>
      </c>
      <c r="S5740">
        <v>1</v>
      </c>
      <c r="T5740" t="s">
        <v>237</v>
      </c>
      <c r="U5740" t="s">
        <v>1887</v>
      </c>
      <c r="V5740" t="s">
        <v>3860</v>
      </c>
    </row>
    <row r="5741" spans="1:22">
      <c r="A5741" t="s">
        <v>7257</v>
      </c>
      <c r="B5741">
        <v>51.48</v>
      </c>
      <c r="C5741">
        <v>1532.7471</v>
      </c>
      <c r="D5741">
        <v>13</v>
      </c>
      <c r="E5741">
        <v>-1.8</v>
      </c>
      <c r="F5741">
        <v>767.37940000000003</v>
      </c>
      <c r="G5741">
        <v>45.12</v>
      </c>
      <c r="J5741" s="1">
        <v>11900000</v>
      </c>
      <c r="K5741" s="1">
        <v>12300000</v>
      </c>
      <c r="L5741">
        <v>4</v>
      </c>
      <c r="M5741">
        <v>29217</v>
      </c>
      <c r="N5741" t="s">
        <v>23</v>
      </c>
      <c r="O5741">
        <v>2</v>
      </c>
      <c r="P5741">
        <v>0</v>
      </c>
      <c r="Q5741">
        <v>0</v>
      </c>
      <c r="R5741">
        <v>1</v>
      </c>
      <c r="S5741">
        <v>1</v>
      </c>
      <c r="T5741" t="s">
        <v>513</v>
      </c>
    </row>
    <row r="5742" spans="1:22">
      <c r="A5742" t="s">
        <v>7258</v>
      </c>
      <c r="B5742">
        <v>51.48</v>
      </c>
      <c r="C5742">
        <v>1576.7191</v>
      </c>
      <c r="D5742">
        <v>13</v>
      </c>
      <c r="E5742">
        <v>-0.9</v>
      </c>
      <c r="F5742">
        <v>789.36609999999996</v>
      </c>
      <c r="G5742">
        <v>34.54</v>
      </c>
      <c r="J5742" s="1">
        <v>2010000</v>
      </c>
      <c r="K5742" s="1">
        <v>2360000</v>
      </c>
      <c r="L5742">
        <v>4</v>
      </c>
      <c r="M5742">
        <v>21228</v>
      </c>
      <c r="N5742" t="s">
        <v>23</v>
      </c>
      <c r="O5742">
        <v>2</v>
      </c>
      <c r="P5742">
        <v>0</v>
      </c>
      <c r="Q5742">
        <v>0</v>
      </c>
      <c r="R5742">
        <v>1</v>
      </c>
      <c r="S5742">
        <v>1</v>
      </c>
      <c r="T5742" t="s">
        <v>7259</v>
      </c>
      <c r="U5742" t="s">
        <v>35</v>
      </c>
      <c r="V5742" t="s">
        <v>409</v>
      </c>
    </row>
    <row r="5743" spans="1:22">
      <c r="A5743" t="s">
        <v>7260</v>
      </c>
      <c r="B5743">
        <v>51.47</v>
      </c>
      <c r="C5743">
        <v>1588.7268999999999</v>
      </c>
      <c r="D5743">
        <v>12</v>
      </c>
      <c r="E5743">
        <v>0.5</v>
      </c>
      <c r="F5743">
        <v>530.58320000000003</v>
      </c>
      <c r="G5743">
        <v>22.07</v>
      </c>
      <c r="J5743" s="1">
        <v>3690000</v>
      </c>
      <c r="K5743" s="1">
        <v>3320000</v>
      </c>
      <c r="L5743">
        <v>3</v>
      </c>
      <c r="M5743">
        <v>12422</v>
      </c>
      <c r="N5743" t="s">
        <v>1583</v>
      </c>
      <c r="O5743">
        <v>4</v>
      </c>
      <c r="P5743">
        <v>0</v>
      </c>
      <c r="Q5743">
        <v>0</v>
      </c>
      <c r="R5743">
        <v>2</v>
      </c>
      <c r="S5743">
        <v>2</v>
      </c>
      <c r="T5743" t="s">
        <v>7261</v>
      </c>
    </row>
    <row r="5744" spans="1:22">
      <c r="A5744" t="s">
        <v>7262</v>
      </c>
      <c r="B5744">
        <v>51.47</v>
      </c>
      <c r="C5744">
        <v>1353.6715999999999</v>
      </c>
      <c r="D5744">
        <v>11</v>
      </c>
      <c r="E5744">
        <v>-0.7</v>
      </c>
      <c r="F5744">
        <v>677.84259999999995</v>
      </c>
      <c r="G5744">
        <v>64.819999999999993</v>
      </c>
      <c r="J5744" s="1">
        <v>5490000</v>
      </c>
      <c r="K5744" s="1">
        <v>7370000</v>
      </c>
      <c r="L5744">
        <v>3</v>
      </c>
      <c r="M5744">
        <v>43996</v>
      </c>
      <c r="N5744" t="s">
        <v>1583</v>
      </c>
      <c r="O5744">
        <v>2</v>
      </c>
      <c r="P5744">
        <v>0</v>
      </c>
      <c r="Q5744">
        <v>0</v>
      </c>
      <c r="R5744">
        <v>1</v>
      </c>
      <c r="S5744">
        <v>1</v>
      </c>
      <c r="T5744" t="s">
        <v>172</v>
      </c>
    </row>
    <row r="5745" spans="1:22">
      <c r="A5745" t="s">
        <v>7263</v>
      </c>
      <c r="B5745">
        <v>51.46</v>
      </c>
      <c r="C5745">
        <v>1304.6764000000001</v>
      </c>
      <c r="D5745">
        <v>10</v>
      </c>
      <c r="E5745">
        <v>-0.8</v>
      </c>
      <c r="F5745">
        <v>435.899</v>
      </c>
      <c r="G5745">
        <v>40.81</v>
      </c>
      <c r="J5745" s="1">
        <v>8080000</v>
      </c>
      <c r="K5745" s="1">
        <v>8140000</v>
      </c>
      <c r="L5745">
        <v>3</v>
      </c>
      <c r="M5745">
        <v>26043</v>
      </c>
      <c r="N5745" t="s">
        <v>1583</v>
      </c>
      <c r="O5745">
        <v>4</v>
      </c>
      <c r="P5745">
        <v>0</v>
      </c>
      <c r="Q5745">
        <v>0</v>
      </c>
      <c r="R5745">
        <v>2</v>
      </c>
      <c r="S5745">
        <v>2</v>
      </c>
      <c r="T5745" t="s">
        <v>311</v>
      </c>
    </row>
    <row r="5746" spans="1:22">
      <c r="A5746" t="s">
        <v>7264</v>
      </c>
      <c r="B5746">
        <v>51.46</v>
      </c>
      <c r="C5746">
        <v>1202.5779</v>
      </c>
      <c r="D5746">
        <v>11</v>
      </c>
      <c r="E5746">
        <v>-0.4</v>
      </c>
      <c r="F5746">
        <v>602.29600000000005</v>
      </c>
      <c r="G5746">
        <v>13.41</v>
      </c>
      <c r="J5746" s="1">
        <v>2390000</v>
      </c>
      <c r="K5746" s="1">
        <v>2570000</v>
      </c>
      <c r="L5746">
        <v>4</v>
      </c>
      <c r="M5746">
        <v>6518</v>
      </c>
      <c r="N5746" t="s">
        <v>23</v>
      </c>
      <c r="O5746">
        <v>2</v>
      </c>
      <c r="P5746">
        <v>0</v>
      </c>
      <c r="Q5746">
        <v>0</v>
      </c>
      <c r="R5746">
        <v>1</v>
      </c>
      <c r="S5746">
        <v>1</v>
      </c>
      <c r="T5746" t="s">
        <v>3288</v>
      </c>
    </row>
    <row r="5747" spans="1:22">
      <c r="A5747" t="s">
        <v>7265</v>
      </c>
      <c r="B5747">
        <v>51.46</v>
      </c>
      <c r="C5747">
        <v>1157.6655000000001</v>
      </c>
      <c r="D5747">
        <v>11</v>
      </c>
      <c r="E5747">
        <v>-0.3</v>
      </c>
      <c r="F5747">
        <v>579.83979999999997</v>
      </c>
      <c r="G5747">
        <v>25.76</v>
      </c>
      <c r="J5747" s="1">
        <v>6220000</v>
      </c>
      <c r="K5747" s="1">
        <v>5840000</v>
      </c>
      <c r="L5747">
        <v>4</v>
      </c>
      <c r="M5747">
        <v>15015</v>
      </c>
      <c r="N5747" t="s">
        <v>23</v>
      </c>
      <c r="O5747">
        <v>2</v>
      </c>
      <c r="P5747">
        <v>0</v>
      </c>
      <c r="Q5747">
        <v>0</v>
      </c>
      <c r="R5747">
        <v>1</v>
      </c>
      <c r="S5747">
        <v>1</v>
      </c>
      <c r="T5747" t="s">
        <v>183</v>
      </c>
    </row>
    <row r="5748" spans="1:22">
      <c r="A5748" t="s">
        <v>7266</v>
      </c>
      <c r="B5748">
        <v>51.46</v>
      </c>
      <c r="C5748">
        <v>1076.5283999999999</v>
      </c>
      <c r="D5748">
        <v>9</v>
      </c>
      <c r="E5748">
        <v>-1.8</v>
      </c>
      <c r="F5748">
        <v>539.27049999999997</v>
      </c>
      <c r="G5748">
        <v>15.75</v>
      </c>
      <c r="J5748" s="1">
        <v>9870000</v>
      </c>
      <c r="K5748" s="1">
        <v>11000000</v>
      </c>
      <c r="L5748">
        <v>4</v>
      </c>
      <c r="M5748">
        <v>8172</v>
      </c>
      <c r="N5748" t="s">
        <v>23</v>
      </c>
      <c r="O5748">
        <v>2</v>
      </c>
      <c r="P5748">
        <v>0</v>
      </c>
      <c r="Q5748">
        <v>0</v>
      </c>
      <c r="R5748">
        <v>1</v>
      </c>
      <c r="S5748">
        <v>1</v>
      </c>
      <c r="T5748" t="s">
        <v>516</v>
      </c>
      <c r="U5748" t="s">
        <v>35</v>
      </c>
      <c r="V5748" t="s">
        <v>541</v>
      </c>
    </row>
    <row r="5749" spans="1:22">
      <c r="A5749" t="s">
        <v>7267</v>
      </c>
      <c r="B5749">
        <v>51.45</v>
      </c>
      <c r="C5749">
        <v>1452.7936</v>
      </c>
      <c r="D5749">
        <v>15</v>
      </c>
      <c r="E5749">
        <v>0.5</v>
      </c>
      <c r="F5749">
        <v>727.40440000000001</v>
      </c>
      <c r="G5749">
        <v>37.22</v>
      </c>
      <c r="J5749" s="1">
        <v>202000</v>
      </c>
      <c r="L5749">
        <v>3</v>
      </c>
      <c r="M5749">
        <v>23311</v>
      </c>
      <c r="N5749" t="s">
        <v>1583</v>
      </c>
      <c r="O5749">
        <v>1</v>
      </c>
      <c r="P5749">
        <v>0</v>
      </c>
      <c r="Q5749">
        <v>0</v>
      </c>
      <c r="R5749">
        <v>1</v>
      </c>
      <c r="S5749">
        <v>0</v>
      </c>
      <c r="T5749" t="s">
        <v>3689</v>
      </c>
    </row>
    <row r="5750" spans="1:22">
      <c r="A5750" t="s">
        <v>7268</v>
      </c>
      <c r="B5750">
        <v>51.45</v>
      </c>
      <c r="C5750">
        <v>2507.1399000000001</v>
      </c>
      <c r="D5750">
        <v>22</v>
      </c>
      <c r="E5750">
        <v>-3.5</v>
      </c>
      <c r="F5750">
        <v>1254.5728999999999</v>
      </c>
      <c r="G5750">
        <v>26.93</v>
      </c>
      <c r="J5750" s="1">
        <v>190000</v>
      </c>
      <c r="L5750">
        <v>3</v>
      </c>
      <c r="M5750">
        <v>15848</v>
      </c>
      <c r="N5750" t="s">
        <v>1583</v>
      </c>
      <c r="O5750">
        <v>2</v>
      </c>
      <c r="P5750">
        <v>0</v>
      </c>
      <c r="Q5750">
        <v>0</v>
      </c>
      <c r="R5750">
        <v>2</v>
      </c>
      <c r="S5750">
        <v>0</v>
      </c>
      <c r="T5750" t="s">
        <v>554</v>
      </c>
    </row>
    <row r="5751" spans="1:22">
      <c r="A5751" t="s">
        <v>7269</v>
      </c>
      <c r="B5751">
        <v>51.44</v>
      </c>
      <c r="C5751">
        <v>1163.5571</v>
      </c>
      <c r="D5751">
        <v>10</v>
      </c>
      <c r="E5751">
        <v>-0.5</v>
      </c>
      <c r="F5751">
        <v>582.78549999999996</v>
      </c>
      <c r="G5751">
        <v>19.28</v>
      </c>
      <c r="J5751" s="1">
        <v>14500000</v>
      </c>
      <c r="K5751" s="1">
        <v>13900000</v>
      </c>
      <c r="L5751">
        <v>4</v>
      </c>
      <c r="M5751">
        <v>10544</v>
      </c>
      <c r="N5751" t="s">
        <v>23</v>
      </c>
      <c r="O5751">
        <v>4</v>
      </c>
      <c r="P5751">
        <v>0</v>
      </c>
      <c r="Q5751">
        <v>0</v>
      </c>
      <c r="R5751">
        <v>2</v>
      </c>
      <c r="S5751">
        <v>2</v>
      </c>
      <c r="T5751" t="s">
        <v>318</v>
      </c>
    </row>
    <row r="5752" spans="1:22">
      <c r="A5752" t="s">
        <v>7270</v>
      </c>
      <c r="B5752">
        <v>51.44</v>
      </c>
      <c r="C5752">
        <v>1139.5974000000001</v>
      </c>
      <c r="D5752">
        <v>10</v>
      </c>
      <c r="E5752">
        <v>-1.2</v>
      </c>
      <c r="F5752">
        <v>570.80529999999999</v>
      </c>
      <c r="G5752">
        <v>51.74</v>
      </c>
      <c r="J5752" s="1">
        <v>17300000</v>
      </c>
      <c r="K5752" s="1">
        <v>17300000</v>
      </c>
      <c r="L5752">
        <v>4</v>
      </c>
      <c r="M5752">
        <v>34277</v>
      </c>
      <c r="N5752" t="s">
        <v>23</v>
      </c>
      <c r="O5752">
        <v>4</v>
      </c>
      <c r="P5752">
        <v>0</v>
      </c>
      <c r="Q5752">
        <v>0</v>
      </c>
      <c r="R5752">
        <v>2</v>
      </c>
      <c r="S5752">
        <v>2</v>
      </c>
      <c r="T5752" t="s">
        <v>7271</v>
      </c>
    </row>
    <row r="5753" spans="1:22">
      <c r="A5753" t="s">
        <v>7272</v>
      </c>
      <c r="B5753">
        <v>51.44</v>
      </c>
      <c r="C5753">
        <v>1301.7077999999999</v>
      </c>
      <c r="D5753">
        <v>12</v>
      </c>
      <c r="E5753">
        <v>0.1</v>
      </c>
      <c r="F5753">
        <v>651.86120000000005</v>
      </c>
      <c r="G5753">
        <v>70.73</v>
      </c>
      <c r="J5753" s="1">
        <v>10200000</v>
      </c>
      <c r="L5753">
        <v>3</v>
      </c>
      <c r="M5753">
        <v>48294</v>
      </c>
      <c r="N5753" t="s">
        <v>1583</v>
      </c>
      <c r="O5753">
        <v>1</v>
      </c>
      <c r="P5753">
        <v>0</v>
      </c>
      <c r="Q5753">
        <v>0</v>
      </c>
      <c r="R5753">
        <v>1</v>
      </c>
      <c r="S5753">
        <v>0</v>
      </c>
    </row>
    <row r="5754" spans="1:22">
      <c r="A5754" t="s">
        <v>7273</v>
      </c>
      <c r="B5754">
        <v>51.44</v>
      </c>
      <c r="C5754">
        <v>820.4443</v>
      </c>
      <c r="D5754">
        <v>8</v>
      </c>
      <c r="E5754">
        <v>-1.8</v>
      </c>
      <c r="F5754">
        <v>411.2287</v>
      </c>
      <c r="G5754">
        <v>17.71</v>
      </c>
      <c r="J5754" s="1">
        <v>3250000</v>
      </c>
      <c r="K5754" s="1">
        <v>3760000</v>
      </c>
      <c r="L5754">
        <v>4</v>
      </c>
      <c r="M5754">
        <v>9506</v>
      </c>
      <c r="N5754" t="s">
        <v>23</v>
      </c>
      <c r="O5754">
        <v>2</v>
      </c>
      <c r="P5754">
        <v>0</v>
      </c>
      <c r="Q5754">
        <v>0</v>
      </c>
      <c r="R5754">
        <v>1</v>
      </c>
      <c r="S5754">
        <v>1</v>
      </c>
      <c r="T5754" t="s">
        <v>534</v>
      </c>
    </row>
    <row r="5755" spans="1:22">
      <c r="A5755" t="s">
        <v>7274</v>
      </c>
      <c r="B5755">
        <v>51.44</v>
      </c>
      <c r="C5755">
        <v>1597.6541</v>
      </c>
      <c r="D5755">
        <v>14</v>
      </c>
      <c r="E5755">
        <v>-0.2</v>
      </c>
      <c r="F5755">
        <v>799.83410000000003</v>
      </c>
      <c r="G5755">
        <v>31.78</v>
      </c>
      <c r="J5755" s="1">
        <v>43700000</v>
      </c>
      <c r="K5755" s="1">
        <v>41300000</v>
      </c>
      <c r="L5755">
        <v>4</v>
      </c>
      <c r="M5755">
        <v>19273</v>
      </c>
      <c r="N5755" t="s">
        <v>23</v>
      </c>
      <c r="O5755">
        <v>3</v>
      </c>
      <c r="P5755">
        <v>0</v>
      </c>
      <c r="Q5755">
        <v>0</v>
      </c>
      <c r="R5755">
        <v>2</v>
      </c>
      <c r="S5755">
        <v>1</v>
      </c>
      <c r="T5755" t="s">
        <v>239</v>
      </c>
      <c r="U5755" t="s">
        <v>35</v>
      </c>
      <c r="V5755" t="s">
        <v>3858</v>
      </c>
    </row>
    <row r="5756" spans="1:22">
      <c r="A5756" t="s">
        <v>7275</v>
      </c>
      <c r="B5756">
        <v>51.44</v>
      </c>
      <c r="C5756">
        <v>1757.9213</v>
      </c>
      <c r="D5756">
        <v>15</v>
      </c>
      <c r="E5756">
        <v>-1.1000000000000001</v>
      </c>
      <c r="F5756">
        <v>879.96690000000001</v>
      </c>
      <c r="G5756">
        <v>54.74</v>
      </c>
      <c r="J5756" s="1">
        <v>4930000</v>
      </c>
      <c r="K5756" s="1">
        <v>4730000</v>
      </c>
      <c r="L5756">
        <v>3</v>
      </c>
      <c r="M5756">
        <v>36536</v>
      </c>
      <c r="N5756" t="s">
        <v>1583</v>
      </c>
      <c r="O5756">
        <v>3</v>
      </c>
      <c r="P5756">
        <v>0</v>
      </c>
      <c r="Q5756">
        <v>0</v>
      </c>
      <c r="R5756">
        <v>2</v>
      </c>
      <c r="S5756">
        <v>1</v>
      </c>
      <c r="T5756" t="s">
        <v>1698</v>
      </c>
    </row>
    <row r="5757" spans="1:22">
      <c r="A5757" t="s">
        <v>7276</v>
      </c>
      <c r="B5757">
        <v>51.43</v>
      </c>
      <c r="C5757">
        <v>1360.7501999999999</v>
      </c>
      <c r="D5757">
        <v>11</v>
      </c>
      <c r="E5757">
        <v>0.5</v>
      </c>
      <c r="F5757">
        <v>681.38279999999997</v>
      </c>
      <c r="G5757">
        <v>70.09</v>
      </c>
      <c r="J5757" s="1">
        <v>4520000</v>
      </c>
      <c r="K5757" s="1">
        <v>4690000</v>
      </c>
      <c r="L5757">
        <v>3</v>
      </c>
      <c r="M5757">
        <v>47824</v>
      </c>
      <c r="N5757" t="s">
        <v>1583</v>
      </c>
      <c r="O5757">
        <v>4</v>
      </c>
      <c r="P5757">
        <v>0</v>
      </c>
      <c r="Q5757">
        <v>0</v>
      </c>
      <c r="R5757">
        <v>2</v>
      </c>
      <c r="S5757">
        <v>2</v>
      </c>
      <c r="T5757" t="s">
        <v>6883</v>
      </c>
    </row>
    <row r="5758" spans="1:22">
      <c r="A5758" t="s">
        <v>7277</v>
      </c>
      <c r="B5758">
        <v>51.43</v>
      </c>
      <c r="C5758">
        <v>1754.8838000000001</v>
      </c>
      <c r="D5758">
        <v>16</v>
      </c>
      <c r="E5758">
        <v>1.1000000000000001</v>
      </c>
      <c r="F5758">
        <v>878.45010000000002</v>
      </c>
      <c r="G5758">
        <v>60.28</v>
      </c>
      <c r="J5758" s="1">
        <v>518000</v>
      </c>
      <c r="K5758" s="1">
        <v>754000</v>
      </c>
      <c r="L5758">
        <v>4</v>
      </c>
      <c r="M5758">
        <v>40648</v>
      </c>
      <c r="N5758" t="s">
        <v>23</v>
      </c>
      <c r="O5758">
        <v>2</v>
      </c>
      <c r="P5758">
        <v>0</v>
      </c>
      <c r="Q5758">
        <v>0</v>
      </c>
      <c r="R5758">
        <v>1</v>
      </c>
      <c r="S5758">
        <v>1</v>
      </c>
      <c r="T5758" t="s">
        <v>2279</v>
      </c>
    </row>
    <row r="5759" spans="1:22">
      <c r="A5759" t="s">
        <v>7278</v>
      </c>
      <c r="B5759">
        <v>51.43</v>
      </c>
      <c r="C5759">
        <v>1675.9331</v>
      </c>
      <c r="D5759">
        <v>15</v>
      </c>
      <c r="E5759">
        <v>-1.4</v>
      </c>
      <c r="F5759">
        <v>838.97270000000003</v>
      </c>
      <c r="G5759">
        <v>75.209999999999994</v>
      </c>
      <c r="J5759" s="1">
        <v>541000</v>
      </c>
      <c r="K5759" s="1">
        <v>687000</v>
      </c>
      <c r="L5759">
        <v>4</v>
      </c>
      <c r="M5759">
        <v>51396</v>
      </c>
      <c r="N5759" t="s">
        <v>23</v>
      </c>
      <c r="O5759">
        <v>2</v>
      </c>
      <c r="P5759">
        <v>0</v>
      </c>
      <c r="Q5759">
        <v>0</v>
      </c>
      <c r="R5759">
        <v>1</v>
      </c>
      <c r="S5759">
        <v>1</v>
      </c>
      <c r="T5759" t="s">
        <v>950</v>
      </c>
      <c r="U5759" t="s">
        <v>35</v>
      </c>
      <c r="V5759" t="s">
        <v>329</v>
      </c>
    </row>
    <row r="5760" spans="1:22">
      <c r="A5760" t="s">
        <v>7279</v>
      </c>
      <c r="B5760">
        <v>51.43</v>
      </c>
      <c r="C5760">
        <v>1051.5186000000001</v>
      </c>
      <c r="D5760">
        <v>9</v>
      </c>
      <c r="E5760">
        <v>-0.3</v>
      </c>
      <c r="F5760">
        <v>526.76639999999998</v>
      </c>
      <c r="G5760">
        <v>29.96</v>
      </c>
      <c r="J5760" s="1">
        <v>9940000</v>
      </c>
      <c r="K5760" s="1">
        <v>9610000</v>
      </c>
      <c r="L5760">
        <v>4</v>
      </c>
      <c r="M5760">
        <v>17946</v>
      </c>
      <c r="N5760" t="s">
        <v>23</v>
      </c>
      <c r="O5760">
        <v>2</v>
      </c>
      <c r="P5760">
        <v>0</v>
      </c>
      <c r="Q5760">
        <v>0</v>
      </c>
      <c r="R5760">
        <v>1</v>
      </c>
      <c r="S5760">
        <v>1</v>
      </c>
      <c r="T5760" t="s">
        <v>600</v>
      </c>
    </row>
    <row r="5761" spans="1:22">
      <c r="A5761" t="s">
        <v>7280</v>
      </c>
      <c r="B5761">
        <v>51.43</v>
      </c>
      <c r="C5761">
        <v>2006.0778</v>
      </c>
      <c r="D5761">
        <v>16</v>
      </c>
      <c r="E5761">
        <v>1.9</v>
      </c>
      <c r="F5761">
        <v>502.52769999999998</v>
      </c>
      <c r="G5761">
        <v>57.83</v>
      </c>
      <c r="J5761" s="1">
        <v>206000</v>
      </c>
      <c r="K5761" s="1">
        <v>782000</v>
      </c>
      <c r="L5761">
        <v>4</v>
      </c>
      <c r="M5761">
        <v>38807</v>
      </c>
      <c r="N5761" t="s">
        <v>23</v>
      </c>
      <c r="O5761">
        <v>3</v>
      </c>
      <c r="P5761">
        <v>0</v>
      </c>
      <c r="Q5761">
        <v>0</v>
      </c>
      <c r="R5761">
        <v>1</v>
      </c>
      <c r="S5761">
        <v>2</v>
      </c>
      <c r="T5761" t="s">
        <v>1687</v>
      </c>
    </row>
    <row r="5762" spans="1:22">
      <c r="A5762" t="s">
        <v>7281</v>
      </c>
      <c r="B5762">
        <v>51.42</v>
      </c>
      <c r="C5762">
        <v>1183.6786</v>
      </c>
      <c r="D5762">
        <v>10</v>
      </c>
      <c r="E5762">
        <v>-0.9</v>
      </c>
      <c r="F5762">
        <v>592.846</v>
      </c>
      <c r="G5762">
        <v>16.97</v>
      </c>
      <c r="J5762" s="1">
        <v>11500000</v>
      </c>
      <c r="K5762" s="1">
        <v>9910000</v>
      </c>
      <c r="L5762">
        <v>4</v>
      </c>
      <c r="M5762">
        <v>9052</v>
      </c>
      <c r="N5762" t="s">
        <v>23</v>
      </c>
      <c r="O5762">
        <v>2</v>
      </c>
      <c r="P5762">
        <v>0</v>
      </c>
      <c r="Q5762">
        <v>0</v>
      </c>
      <c r="R5762">
        <v>1</v>
      </c>
      <c r="S5762">
        <v>1</v>
      </c>
      <c r="T5762" t="s">
        <v>43</v>
      </c>
    </row>
    <row r="5763" spans="1:22">
      <c r="A5763" t="s">
        <v>7282</v>
      </c>
      <c r="B5763">
        <v>51.42</v>
      </c>
      <c r="C5763">
        <v>2701.3667</v>
      </c>
      <c r="D5763">
        <v>26</v>
      </c>
      <c r="E5763">
        <v>-4.2</v>
      </c>
      <c r="F5763">
        <v>901.45899999999995</v>
      </c>
      <c r="G5763">
        <v>80.27</v>
      </c>
      <c r="J5763" s="1">
        <v>7860000</v>
      </c>
      <c r="L5763">
        <v>3</v>
      </c>
      <c r="M5763">
        <v>54997</v>
      </c>
      <c r="N5763" t="s">
        <v>1583</v>
      </c>
      <c r="O5763">
        <v>1</v>
      </c>
      <c r="P5763">
        <v>0</v>
      </c>
      <c r="Q5763">
        <v>0</v>
      </c>
      <c r="R5763">
        <v>1</v>
      </c>
      <c r="S5763">
        <v>0</v>
      </c>
      <c r="T5763" t="s">
        <v>24</v>
      </c>
      <c r="U5763" t="s">
        <v>4897</v>
      </c>
      <c r="V5763" t="s">
        <v>7283</v>
      </c>
    </row>
    <row r="5764" spans="1:22">
      <c r="A5764" t="s">
        <v>7284</v>
      </c>
      <c r="B5764">
        <v>51.42</v>
      </c>
      <c r="C5764">
        <v>1833.8824</v>
      </c>
      <c r="D5764">
        <v>15</v>
      </c>
      <c r="E5764">
        <v>1.3</v>
      </c>
      <c r="F5764">
        <v>917.94960000000003</v>
      </c>
      <c r="G5764">
        <v>86.87</v>
      </c>
      <c r="J5764" s="1">
        <v>1210000</v>
      </c>
      <c r="K5764" s="1">
        <v>876000</v>
      </c>
      <c r="L5764">
        <v>3</v>
      </c>
      <c r="M5764">
        <v>59630</v>
      </c>
      <c r="N5764" t="s">
        <v>1583</v>
      </c>
      <c r="O5764">
        <v>2</v>
      </c>
      <c r="P5764">
        <v>0</v>
      </c>
      <c r="Q5764">
        <v>0</v>
      </c>
      <c r="R5764">
        <v>1</v>
      </c>
      <c r="S5764">
        <v>1</v>
      </c>
      <c r="T5764" t="s">
        <v>2795</v>
      </c>
    </row>
    <row r="5765" spans="1:22">
      <c r="A5765" t="s">
        <v>7285</v>
      </c>
      <c r="B5765">
        <v>51.42</v>
      </c>
      <c r="C5765">
        <v>1614.7484999999999</v>
      </c>
      <c r="D5765">
        <v>17</v>
      </c>
      <c r="E5765">
        <v>-1.1000000000000001</v>
      </c>
      <c r="F5765">
        <v>808.38059999999996</v>
      </c>
      <c r="G5765">
        <v>23.44</v>
      </c>
      <c r="J5765" s="1">
        <v>426000000</v>
      </c>
      <c r="K5765" s="1">
        <v>466000000</v>
      </c>
      <c r="L5765">
        <v>4</v>
      </c>
      <c r="M5765">
        <v>13391</v>
      </c>
      <c r="N5765" t="s">
        <v>23</v>
      </c>
      <c r="O5765">
        <v>13</v>
      </c>
      <c r="P5765">
        <v>0</v>
      </c>
      <c r="Q5765">
        <v>0</v>
      </c>
      <c r="R5765">
        <v>7</v>
      </c>
      <c r="S5765">
        <v>6</v>
      </c>
      <c r="T5765" t="s">
        <v>24</v>
      </c>
    </row>
    <row r="5766" spans="1:22">
      <c r="A5766" t="s">
        <v>7286</v>
      </c>
      <c r="B5766">
        <v>51.42</v>
      </c>
      <c r="C5766">
        <v>1662.8915</v>
      </c>
      <c r="D5766">
        <v>16</v>
      </c>
      <c r="E5766">
        <v>-0.6</v>
      </c>
      <c r="F5766">
        <v>555.30409999999995</v>
      </c>
      <c r="G5766">
        <v>56.63</v>
      </c>
      <c r="K5766" s="1">
        <v>156000</v>
      </c>
      <c r="L5766">
        <v>4</v>
      </c>
      <c r="M5766">
        <v>37915</v>
      </c>
      <c r="N5766" t="s">
        <v>23</v>
      </c>
      <c r="O5766">
        <v>1</v>
      </c>
      <c r="P5766">
        <v>0</v>
      </c>
      <c r="Q5766">
        <v>0</v>
      </c>
      <c r="R5766">
        <v>0</v>
      </c>
      <c r="S5766">
        <v>1</v>
      </c>
      <c r="T5766" t="s">
        <v>3369</v>
      </c>
    </row>
    <row r="5767" spans="1:22">
      <c r="A5767" t="s">
        <v>7287</v>
      </c>
      <c r="B5767">
        <v>51.41</v>
      </c>
      <c r="C5767">
        <v>1301.6978999999999</v>
      </c>
      <c r="D5767">
        <v>12</v>
      </c>
      <c r="E5767">
        <v>1.4</v>
      </c>
      <c r="F5767">
        <v>651.85709999999995</v>
      </c>
      <c r="G5767">
        <v>50.97</v>
      </c>
      <c r="K5767" s="1">
        <v>10900000</v>
      </c>
      <c r="L5767">
        <v>4</v>
      </c>
      <c r="M5767">
        <v>33701</v>
      </c>
      <c r="N5767" t="s">
        <v>23</v>
      </c>
      <c r="O5767">
        <v>1</v>
      </c>
      <c r="P5767">
        <v>0</v>
      </c>
      <c r="Q5767">
        <v>0</v>
      </c>
      <c r="R5767">
        <v>0</v>
      </c>
      <c r="S5767">
        <v>1</v>
      </c>
      <c r="T5767" t="s">
        <v>521</v>
      </c>
    </row>
    <row r="5768" spans="1:22">
      <c r="A5768" t="s">
        <v>7288</v>
      </c>
      <c r="B5768">
        <v>51.41</v>
      </c>
      <c r="C5768">
        <v>1447.7419</v>
      </c>
      <c r="D5768">
        <v>14</v>
      </c>
      <c r="E5768">
        <v>0</v>
      </c>
      <c r="F5768">
        <v>724.87819999999999</v>
      </c>
      <c r="G5768">
        <v>41.2</v>
      </c>
      <c r="J5768" s="1">
        <v>2230000</v>
      </c>
      <c r="K5768" s="1">
        <v>2120000</v>
      </c>
      <c r="L5768">
        <v>3</v>
      </c>
      <c r="M5768">
        <v>26361</v>
      </c>
      <c r="N5768" t="s">
        <v>1583</v>
      </c>
      <c r="O5768">
        <v>3</v>
      </c>
      <c r="P5768">
        <v>0</v>
      </c>
      <c r="Q5768">
        <v>0</v>
      </c>
      <c r="R5768">
        <v>2</v>
      </c>
      <c r="S5768">
        <v>1</v>
      </c>
      <c r="T5768" t="s">
        <v>7008</v>
      </c>
    </row>
    <row r="5769" spans="1:22">
      <c r="A5769" t="s">
        <v>7289</v>
      </c>
      <c r="B5769">
        <v>51.41</v>
      </c>
      <c r="C5769">
        <v>1908.0329999999999</v>
      </c>
      <c r="D5769">
        <v>17</v>
      </c>
      <c r="E5769">
        <v>1.2</v>
      </c>
      <c r="F5769">
        <v>637.01900000000001</v>
      </c>
      <c r="G5769">
        <v>28.55</v>
      </c>
      <c r="J5769" s="1">
        <v>713000</v>
      </c>
      <c r="L5769">
        <v>3</v>
      </c>
      <c r="M5769">
        <v>16962</v>
      </c>
      <c r="N5769" t="s">
        <v>1583</v>
      </c>
      <c r="O5769">
        <v>1</v>
      </c>
      <c r="P5769">
        <v>0</v>
      </c>
      <c r="Q5769">
        <v>0</v>
      </c>
      <c r="R5769">
        <v>1</v>
      </c>
      <c r="S5769">
        <v>0</v>
      </c>
      <c r="T5769" t="s">
        <v>1098</v>
      </c>
    </row>
    <row r="5770" spans="1:22">
      <c r="A5770" t="s">
        <v>7290</v>
      </c>
      <c r="B5770">
        <v>51.41</v>
      </c>
      <c r="C5770">
        <v>1287.7034000000001</v>
      </c>
      <c r="D5770">
        <v>12</v>
      </c>
      <c r="E5770">
        <v>-0.2</v>
      </c>
      <c r="F5770">
        <v>644.85879999999997</v>
      </c>
      <c r="G5770">
        <v>30.38</v>
      </c>
      <c r="J5770" s="1">
        <v>17100000</v>
      </c>
      <c r="K5770" s="1">
        <v>15400000</v>
      </c>
      <c r="L5770">
        <v>3</v>
      </c>
      <c r="M5770">
        <v>18285</v>
      </c>
      <c r="N5770" t="s">
        <v>1583</v>
      </c>
      <c r="O5770">
        <v>4</v>
      </c>
      <c r="P5770">
        <v>0</v>
      </c>
      <c r="Q5770">
        <v>0</v>
      </c>
      <c r="R5770">
        <v>2</v>
      </c>
      <c r="S5770">
        <v>2</v>
      </c>
      <c r="T5770" t="s">
        <v>747</v>
      </c>
    </row>
    <row r="5771" spans="1:22">
      <c r="A5771" t="s">
        <v>7291</v>
      </c>
      <c r="B5771">
        <v>51.4</v>
      </c>
      <c r="C5771">
        <v>1546.7814000000001</v>
      </c>
      <c r="D5771">
        <v>13</v>
      </c>
      <c r="E5771">
        <v>-0.8</v>
      </c>
      <c r="F5771">
        <v>774.39729999999997</v>
      </c>
      <c r="G5771">
        <v>37.39</v>
      </c>
      <c r="J5771" s="1">
        <v>1080000</v>
      </c>
      <c r="L5771">
        <v>3</v>
      </c>
      <c r="M5771">
        <v>23434</v>
      </c>
      <c r="N5771" t="s">
        <v>1583</v>
      </c>
      <c r="O5771">
        <v>1</v>
      </c>
      <c r="P5771">
        <v>0</v>
      </c>
      <c r="Q5771">
        <v>0</v>
      </c>
      <c r="R5771">
        <v>1</v>
      </c>
      <c r="S5771">
        <v>0</v>
      </c>
      <c r="T5771" t="s">
        <v>2444</v>
      </c>
      <c r="U5771" t="s">
        <v>35</v>
      </c>
      <c r="V5771" t="s">
        <v>187</v>
      </c>
    </row>
    <row r="5772" spans="1:22">
      <c r="A5772" t="s">
        <v>7292</v>
      </c>
      <c r="B5772">
        <v>51.39</v>
      </c>
      <c r="C5772">
        <v>1349.7203</v>
      </c>
      <c r="D5772">
        <v>12</v>
      </c>
      <c r="E5772">
        <v>1.4</v>
      </c>
      <c r="F5772">
        <v>450.91469999999998</v>
      </c>
      <c r="G5772">
        <v>18.440000000000001</v>
      </c>
      <c r="J5772" s="1">
        <v>3760000</v>
      </c>
      <c r="K5772" s="1">
        <v>3530000</v>
      </c>
      <c r="L5772">
        <v>3</v>
      </c>
      <c r="M5772">
        <v>10012</v>
      </c>
      <c r="N5772" t="s">
        <v>1583</v>
      </c>
      <c r="O5772">
        <v>2</v>
      </c>
      <c r="P5772">
        <v>0</v>
      </c>
      <c r="Q5772">
        <v>0</v>
      </c>
      <c r="R5772">
        <v>1</v>
      </c>
      <c r="S5772">
        <v>1</v>
      </c>
      <c r="T5772" t="s">
        <v>950</v>
      </c>
    </row>
    <row r="5773" spans="1:22">
      <c r="A5773" t="s">
        <v>7293</v>
      </c>
      <c r="B5773">
        <v>51.39</v>
      </c>
      <c r="C5773">
        <v>1069.5808</v>
      </c>
      <c r="D5773">
        <v>9</v>
      </c>
      <c r="E5773">
        <v>0.4</v>
      </c>
      <c r="F5773">
        <v>535.79790000000003</v>
      </c>
      <c r="G5773">
        <v>30.42</v>
      </c>
      <c r="J5773" s="1">
        <v>11300000</v>
      </c>
      <c r="K5773" s="1">
        <v>10600000</v>
      </c>
      <c r="L5773">
        <v>3</v>
      </c>
      <c r="M5773">
        <v>18309</v>
      </c>
      <c r="N5773" t="s">
        <v>1583</v>
      </c>
      <c r="O5773">
        <v>3</v>
      </c>
      <c r="P5773">
        <v>0</v>
      </c>
      <c r="Q5773">
        <v>0</v>
      </c>
      <c r="R5773">
        <v>2</v>
      </c>
      <c r="S5773">
        <v>1</v>
      </c>
      <c r="T5773" t="s">
        <v>5362</v>
      </c>
    </row>
    <row r="5774" spans="1:22">
      <c r="A5774" t="s">
        <v>7294</v>
      </c>
      <c r="B5774">
        <v>51.39</v>
      </c>
      <c r="C5774">
        <v>1404.7611999999999</v>
      </c>
      <c r="D5774">
        <v>13</v>
      </c>
      <c r="E5774">
        <v>-1.1000000000000001</v>
      </c>
      <c r="F5774">
        <v>703.38710000000003</v>
      </c>
      <c r="G5774">
        <v>62.77</v>
      </c>
      <c r="J5774" s="1">
        <v>1140000</v>
      </c>
      <c r="K5774" s="1">
        <v>1070000</v>
      </c>
      <c r="L5774">
        <v>3</v>
      </c>
      <c r="M5774">
        <v>42513</v>
      </c>
      <c r="N5774" t="s">
        <v>1583</v>
      </c>
      <c r="O5774">
        <v>2</v>
      </c>
      <c r="P5774">
        <v>0</v>
      </c>
      <c r="Q5774">
        <v>0</v>
      </c>
      <c r="R5774">
        <v>1</v>
      </c>
      <c r="S5774">
        <v>1</v>
      </c>
      <c r="T5774" t="s">
        <v>3196</v>
      </c>
    </row>
    <row r="5775" spans="1:22">
      <c r="A5775" t="s">
        <v>7295</v>
      </c>
      <c r="B5775">
        <v>51.38</v>
      </c>
      <c r="C5775">
        <v>1721.826</v>
      </c>
      <c r="D5775">
        <v>14</v>
      </c>
      <c r="E5775">
        <v>1</v>
      </c>
      <c r="F5775">
        <v>574.94989999999996</v>
      </c>
      <c r="G5775">
        <v>45.05</v>
      </c>
      <c r="J5775" s="1">
        <v>523000</v>
      </c>
      <c r="K5775" s="1">
        <v>517000</v>
      </c>
      <c r="L5775">
        <v>3</v>
      </c>
      <c r="M5775">
        <v>29234</v>
      </c>
      <c r="N5775" t="s">
        <v>1583</v>
      </c>
      <c r="O5775">
        <v>2</v>
      </c>
      <c r="P5775">
        <v>0</v>
      </c>
      <c r="Q5775">
        <v>0</v>
      </c>
      <c r="R5775">
        <v>1</v>
      </c>
      <c r="S5775">
        <v>1</v>
      </c>
      <c r="T5775" t="s">
        <v>7296</v>
      </c>
    </row>
    <row r="5776" spans="1:22">
      <c r="A5776" t="s">
        <v>7297</v>
      </c>
      <c r="B5776">
        <v>51.38</v>
      </c>
      <c r="C5776">
        <v>1389.6736000000001</v>
      </c>
      <c r="D5776">
        <v>13</v>
      </c>
      <c r="E5776">
        <v>-2.7</v>
      </c>
      <c r="F5776">
        <v>695.84220000000005</v>
      </c>
      <c r="G5776">
        <v>32.299999999999997</v>
      </c>
      <c r="J5776" s="1">
        <v>985000</v>
      </c>
      <c r="L5776">
        <v>3</v>
      </c>
      <c r="M5776">
        <v>19706</v>
      </c>
      <c r="N5776" t="s">
        <v>1583</v>
      </c>
      <c r="O5776">
        <v>1</v>
      </c>
      <c r="P5776">
        <v>0</v>
      </c>
      <c r="Q5776">
        <v>0</v>
      </c>
      <c r="R5776">
        <v>1</v>
      </c>
      <c r="S5776">
        <v>0</v>
      </c>
    </row>
    <row r="5777" spans="1:22">
      <c r="A5777" t="s">
        <v>7298</v>
      </c>
      <c r="B5777">
        <v>51.37</v>
      </c>
      <c r="C5777">
        <v>1626.8439000000001</v>
      </c>
      <c r="D5777">
        <v>14</v>
      </c>
      <c r="E5777">
        <v>-0.8</v>
      </c>
      <c r="F5777">
        <v>543.28809999999999</v>
      </c>
      <c r="G5777">
        <v>56.23</v>
      </c>
      <c r="J5777" s="1">
        <v>3010000</v>
      </c>
      <c r="K5777" s="1">
        <v>2780000</v>
      </c>
      <c r="L5777">
        <v>4</v>
      </c>
      <c r="M5777">
        <v>37605</v>
      </c>
      <c r="N5777" t="s">
        <v>23</v>
      </c>
      <c r="O5777">
        <v>4</v>
      </c>
      <c r="P5777">
        <v>0</v>
      </c>
      <c r="Q5777">
        <v>0</v>
      </c>
      <c r="R5777">
        <v>2</v>
      </c>
      <c r="S5777">
        <v>2</v>
      </c>
      <c r="T5777" t="s">
        <v>2972</v>
      </c>
      <c r="U5777" t="s">
        <v>35</v>
      </c>
      <c r="V5777" t="s">
        <v>97</v>
      </c>
    </row>
    <row r="5778" spans="1:22">
      <c r="A5778" t="s">
        <v>7299</v>
      </c>
      <c r="B5778">
        <v>51.37</v>
      </c>
      <c r="C5778">
        <v>1347.7774999999999</v>
      </c>
      <c r="D5778">
        <v>12</v>
      </c>
      <c r="E5778">
        <v>-1.5</v>
      </c>
      <c r="F5778">
        <v>450.26569999999998</v>
      </c>
      <c r="G5778">
        <v>31.75</v>
      </c>
      <c r="J5778" s="1">
        <v>1200000</v>
      </c>
      <c r="L5778">
        <v>3</v>
      </c>
      <c r="M5778">
        <v>19313</v>
      </c>
      <c r="N5778" t="s">
        <v>1583</v>
      </c>
      <c r="O5778">
        <v>1</v>
      </c>
      <c r="P5778">
        <v>0</v>
      </c>
      <c r="Q5778">
        <v>0</v>
      </c>
      <c r="R5778">
        <v>1</v>
      </c>
      <c r="S5778">
        <v>0</v>
      </c>
      <c r="T5778" t="s">
        <v>260</v>
      </c>
    </row>
    <row r="5779" spans="1:22">
      <c r="A5779" t="s">
        <v>7300</v>
      </c>
      <c r="B5779">
        <v>51.37</v>
      </c>
      <c r="C5779">
        <v>2438.2952</v>
      </c>
      <c r="D5779">
        <v>23</v>
      </c>
      <c r="E5779">
        <v>0.9</v>
      </c>
      <c r="F5779">
        <v>813.7731</v>
      </c>
      <c r="G5779">
        <v>43.61</v>
      </c>
      <c r="J5779" s="1">
        <v>139000</v>
      </c>
      <c r="L5779">
        <v>3</v>
      </c>
      <c r="M5779">
        <v>28137</v>
      </c>
      <c r="N5779" t="s">
        <v>1583</v>
      </c>
      <c r="O5779">
        <v>1</v>
      </c>
      <c r="P5779">
        <v>0</v>
      </c>
      <c r="Q5779">
        <v>0</v>
      </c>
      <c r="R5779">
        <v>1</v>
      </c>
      <c r="S5779">
        <v>0</v>
      </c>
      <c r="T5779" t="s">
        <v>160</v>
      </c>
    </row>
    <row r="5780" spans="1:22">
      <c r="A5780" t="s">
        <v>7301</v>
      </c>
      <c r="B5780">
        <v>51.36</v>
      </c>
      <c r="C5780">
        <v>1096.624</v>
      </c>
      <c r="D5780">
        <v>10</v>
      </c>
      <c r="E5780">
        <v>0.8</v>
      </c>
      <c r="F5780">
        <v>549.31970000000001</v>
      </c>
      <c r="G5780">
        <v>21.17</v>
      </c>
      <c r="J5780" s="1">
        <v>460000</v>
      </c>
      <c r="K5780" s="1">
        <v>465000</v>
      </c>
      <c r="L5780">
        <v>3</v>
      </c>
      <c r="M5780">
        <v>11801</v>
      </c>
      <c r="N5780" t="s">
        <v>1583</v>
      </c>
      <c r="O5780">
        <v>2</v>
      </c>
      <c r="P5780">
        <v>0</v>
      </c>
      <c r="Q5780">
        <v>0</v>
      </c>
      <c r="R5780">
        <v>1</v>
      </c>
      <c r="S5780">
        <v>1</v>
      </c>
      <c r="T5780" t="s">
        <v>2444</v>
      </c>
    </row>
    <row r="5781" spans="1:22">
      <c r="A5781" t="s">
        <v>7302</v>
      </c>
      <c r="B5781">
        <v>51.36</v>
      </c>
      <c r="C5781">
        <v>1763.84</v>
      </c>
      <c r="D5781">
        <v>16</v>
      </c>
      <c r="E5781">
        <v>-0.2</v>
      </c>
      <c r="F5781">
        <v>882.9271</v>
      </c>
      <c r="G5781">
        <v>59.89</v>
      </c>
      <c r="J5781" s="1">
        <v>2840000</v>
      </c>
      <c r="K5781" s="1">
        <v>3450000</v>
      </c>
      <c r="L5781">
        <v>4</v>
      </c>
      <c r="M5781">
        <v>40356</v>
      </c>
      <c r="N5781" t="s">
        <v>23</v>
      </c>
      <c r="O5781">
        <v>2</v>
      </c>
      <c r="P5781">
        <v>0</v>
      </c>
      <c r="Q5781">
        <v>0</v>
      </c>
      <c r="R5781">
        <v>1</v>
      </c>
      <c r="S5781">
        <v>1</v>
      </c>
      <c r="T5781" t="s">
        <v>1186</v>
      </c>
      <c r="U5781" t="s">
        <v>35</v>
      </c>
      <c r="V5781" t="s">
        <v>854</v>
      </c>
    </row>
    <row r="5782" spans="1:22">
      <c r="A5782" t="s">
        <v>7303</v>
      </c>
      <c r="B5782">
        <v>51.36</v>
      </c>
      <c r="C5782">
        <v>1939.9275</v>
      </c>
      <c r="D5782">
        <v>17</v>
      </c>
      <c r="E5782">
        <v>0.9</v>
      </c>
      <c r="F5782">
        <v>970.97190000000001</v>
      </c>
      <c r="G5782">
        <v>51.68</v>
      </c>
      <c r="J5782" s="1">
        <v>5630000</v>
      </c>
      <c r="K5782" s="1">
        <v>5630000</v>
      </c>
      <c r="L5782">
        <v>4</v>
      </c>
      <c r="M5782">
        <v>34229</v>
      </c>
      <c r="N5782" t="s">
        <v>23</v>
      </c>
      <c r="O5782">
        <v>3</v>
      </c>
      <c r="P5782">
        <v>0</v>
      </c>
      <c r="Q5782">
        <v>0</v>
      </c>
      <c r="R5782">
        <v>2</v>
      </c>
      <c r="S5782">
        <v>1</v>
      </c>
    </row>
    <row r="5783" spans="1:22">
      <c r="A5783" t="s">
        <v>7304</v>
      </c>
      <c r="B5783">
        <v>51.36</v>
      </c>
      <c r="C5783">
        <v>1494.8657000000001</v>
      </c>
      <c r="D5783">
        <v>13</v>
      </c>
      <c r="E5783">
        <v>-0.6</v>
      </c>
      <c r="F5783">
        <v>748.43970000000002</v>
      </c>
      <c r="G5783">
        <v>65.75</v>
      </c>
      <c r="J5783" s="1">
        <v>254000</v>
      </c>
      <c r="K5783" s="1">
        <v>309000</v>
      </c>
      <c r="L5783">
        <v>3</v>
      </c>
      <c r="M5783">
        <v>44670</v>
      </c>
      <c r="N5783" t="s">
        <v>1583</v>
      </c>
      <c r="O5783">
        <v>2</v>
      </c>
      <c r="P5783">
        <v>0</v>
      </c>
      <c r="Q5783">
        <v>0</v>
      </c>
      <c r="R5783">
        <v>1</v>
      </c>
      <c r="S5783">
        <v>1</v>
      </c>
      <c r="T5783" t="s">
        <v>56</v>
      </c>
    </row>
    <row r="5784" spans="1:22">
      <c r="A5784" t="s">
        <v>7305</v>
      </c>
      <c r="B5784">
        <v>51.35</v>
      </c>
      <c r="C5784">
        <v>1257.675</v>
      </c>
      <c r="D5784">
        <v>11</v>
      </c>
      <c r="E5784">
        <v>-1.1000000000000001</v>
      </c>
      <c r="F5784">
        <v>629.84410000000003</v>
      </c>
      <c r="G5784">
        <v>51.89</v>
      </c>
      <c r="K5784" s="1">
        <v>2640000</v>
      </c>
      <c r="L5784">
        <v>4</v>
      </c>
      <c r="M5784">
        <v>34380</v>
      </c>
      <c r="N5784" t="s">
        <v>23</v>
      </c>
      <c r="O5784">
        <v>1</v>
      </c>
      <c r="P5784">
        <v>0</v>
      </c>
      <c r="Q5784">
        <v>0</v>
      </c>
      <c r="R5784">
        <v>0</v>
      </c>
      <c r="S5784">
        <v>1</v>
      </c>
      <c r="T5784" t="s">
        <v>708</v>
      </c>
      <c r="U5784" t="s">
        <v>35</v>
      </c>
      <c r="V5784" t="s">
        <v>541</v>
      </c>
    </row>
    <row r="5785" spans="1:22">
      <c r="A5785" t="s">
        <v>7306</v>
      </c>
      <c r="B5785">
        <v>51.35</v>
      </c>
      <c r="C5785">
        <v>1259.6357</v>
      </c>
      <c r="D5785">
        <v>11</v>
      </c>
      <c r="E5785">
        <v>0.3</v>
      </c>
      <c r="F5785">
        <v>630.82529999999997</v>
      </c>
      <c r="G5785">
        <v>40.56</v>
      </c>
      <c r="K5785" s="1">
        <v>1340000</v>
      </c>
      <c r="L5785">
        <v>4</v>
      </c>
      <c r="M5785">
        <v>25784</v>
      </c>
      <c r="N5785" t="s">
        <v>23</v>
      </c>
      <c r="O5785">
        <v>1</v>
      </c>
      <c r="P5785">
        <v>0</v>
      </c>
      <c r="Q5785">
        <v>0</v>
      </c>
      <c r="R5785">
        <v>0</v>
      </c>
      <c r="S5785">
        <v>1</v>
      </c>
      <c r="T5785" t="s">
        <v>7307</v>
      </c>
    </row>
    <row r="5786" spans="1:22">
      <c r="A5786" t="s">
        <v>7308</v>
      </c>
      <c r="B5786">
        <v>51.35</v>
      </c>
      <c r="C5786">
        <v>2011.9825000000001</v>
      </c>
      <c r="D5786">
        <v>16</v>
      </c>
      <c r="E5786">
        <v>-0.6</v>
      </c>
      <c r="F5786">
        <v>1006.998</v>
      </c>
      <c r="G5786">
        <v>71.17</v>
      </c>
      <c r="J5786" s="1">
        <v>379000</v>
      </c>
      <c r="K5786" s="1">
        <v>356000</v>
      </c>
      <c r="L5786">
        <v>4</v>
      </c>
      <c r="M5786">
        <v>48573</v>
      </c>
      <c r="N5786" t="s">
        <v>23</v>
      </c>
      <c r="O5786">
        <v>2</v>
      </c>
      <c r="P5786">
        <v>0</v>
      </c>
      <c r="Q5786">
        <v>0</v>
      </c>
      <c r="R5786">
        <v>1</v>
      </c>
      <c r="S5786">
        <v>1</v>
      </c>
      <c r="T5786" t="s">
        <v>402</v>
      </c>
      <c r="U5786" t="s">
        <v>35</v>
      </c>
      <c r="V5786" t="s">
        <v>94</v>
      </c>
    </row>
    <row r="5787" spans="1:22">
      <c r="A5787" t="s">
        <v>7309</v>
      </c>
      <c r="B5787">
        <v>51.35</v>
      </c>
      <c r="C5787">
        <v>1435.6976</v>
      </c>
      <c r="D5787">
        <v>13</v>
      </c>
      <c r="E5787">
        <v>-2.7</v>
      </c>
      <c r="F5787">
        <v>718.85410000000002</v>
      </c>
      <c r="G5787">
        <v>37.590000000000003</v>
      </c>
      <c r="J5787" s="1">
        <v>3110000</v>
      </c>
      <c r="K5787" s="1">
        <v>3670000</v>
      </c>
      <c r="L5787">
        <v>4</v>
      </c>
      <c r="M5787">
        <v>23506</v>
      </c>
      <c r="N5787" t="s">
        <v>23</v>
      </c>
      <c r="O5787">
        <v>2</v>
      </c>
      <c r="P5787">
        <v>0</v>
      </c>
      <c r="Q5787">
        <v>0</v>
      </c>
      <c r="R5787">
        <v>1</v>
      </c>
      <c r="S5787">
        <v>1</v>
      </c>
      <c r="T5787" t="s">
        <v>24</v>
      </c>
      <c r="U5787" t="s">
        <v>2028</v>
      </c>
      <c r="V5787" t="s">
        <v>7310</v>
      </c>
    </row>
    <row r="5788" spans="1:22">
      <c r="A5788" t="s">
        <v>7311</v>
      </c>
      <c r="B5788">
        <v>51.34</v>
      </c>
      <c r="C5788">
        <v>1949.9806000000001</v>
      </c>
      <c r="D5788">
        <v>16</v>
      </c>
      <c r="E5788">
        <v>-0.1</v>
      </c>
      <c r="F5788">
        <v>651.00070000000005</v>
      </c>
      <c r="G5788">
        <v>16.989999999999998</v>
      </c>
      <c r="J5788" s="1">
        <v>2270000</v>
      </c>
      <c r="K5788" s="1">
        <v>1450000</v>
      </c>
      <c r="L5788">
        <v>3</v>
      </c>
      <c r="M5788">
        <v>9104</v>
      </c>
      <c r="N5788" t="s">
        <v>1583</v>
      </c>
      <c r="O5788">
        <v>2</v>
      </c>
      <c r="P5788">
        <v>0</v>
      </c>
      <c r="Q5788">
        <v>0</v>
      </c>
      <c r="R5788">
        <v>1</v>
      </c>
      <c r="S5788">
        <v>1</v>
      </c>
      <c r="T5788" t="s">
        <v>344</v>
      </c>
      <c r="U5788" t="s">
        <v>1245</v>
      </c>
      <c r="V5788" t="s">
        <v>1246</v>
      </c>
    </row>
    <row r="5789" spans="1:22">
      <c r="A5789" t="s">
        <v>7312</v>
      </c>
      <c r="B5789">
        <v>51.34</v>
      </c>
      <c r="C5789">
        <v>1671.8792000000001</v>
      </c>
      <c r="D5789">
        <v>18</v>
      </c>
      <c r="E5789">
        <v>-2.2999999999999998</v>
      </c>
      <c r="F5789">
        <v>836.94489999999996</v>
      </c>
      <c r="G5789">
        <v>28.94</v>
      </c>
      <c r="J5789" s="1">
        <v>480000</v>
      </c>
      <c r="K5789" s="1">
        <v>465000</v>
      </c>
      <c r="L5789">
        <v>3</v>
      </c>
      <c r="M5789">
        <v>17243</v>
      </c>
      <c r="N5789" t="s">
        <v>1583</v>
      </c>
      <c r="O5789">
        <v>2</v>
      </c>
      <c r="P5789">
        <v>0</v>
      </c>
      <c r="Q5789">
        <v>0</v>
      </c>
      <c r="R5789">
        <v>1</v>
      </c>
      <c r="S5789">
        <v>1</v>
      </c>
      <c r="T5789" t="s">
        <v>4370</v>
      </c>
    </row>
    <row r="5790" spans="1:22">
      <c r="A5790" t="s">
        <v>7313</v>
      </c>
      <c r="B5790">
        <v>51.34</v>
      </c>
      <c r="C5790">
        <v>2996.4258</v>
      </c>
      <c r="D5790">
        <v>25</v>
      </c>
      <c r="E5790">
        <v>-1</v>
      </c>
      <c r="F5790">
        <v>999.81489999999997</v>
      </c>
      <c r="G5790">
        <v>76.22</v>
      </c>
      <c r="J5790" s="1">
        <v>3370000</v>
      </c>
      <c r="K5790" s="1">
        <v>3960000</v>
      </c>
      <c r="L5790">
        <v>4</v>
      </c>
      <c r="M5790">
        <v>52112</v>
      </c>
      <c r="N5790" t="s">
        <v>23</v>
      </c>
      <c r="O5790">
        <v>4</v>
      </c>
      <c r="P5790">
        <v>0</v>
      </c>
      <c r="Q5790">
        <v>0</v>
      </c>
      <c r="R5790">
        <v>2</v>
      </c>
      <c r="S5790">
        <v>2</v>
      </c>
      <c r="T5790" t="s">
        <v>942</v>
      </c>
      <c r="U5790" t="s">
        <v>135</v>
      </c>
      <c r="V5790" t="s">
        <v>7314</v>
      </c>
    </row>
    <row r="5791" spans="1:22">
      <c r="A5791" t="s">
        <v>7315</v>
      </c>
      <c r="B5791">
        <v>51.34</v>
      </c>
      <c r="C5791">
        <v>1204.5934999999999</v>
      </c>
      <c r="D5791">
        <v>11</v>
      </c>
      <c r="E5791">
        <v>-1.4</v>
      </c>
      <c r="F5791">
        <v>603.30319999999995</v>
      </c>
      <c r="G5791">
        <v>12.77</v>
      </c>
      <c r="J5791" s="1">
        <v>3940000</v>
      </c>
      <c r="K5791" s="1">
        <v>472000</v>
      </c>
      <c r="L5791">
        <v>3</v>
      </c>
      <c r="M5791">
        <v>6093</v>
      </c>
      <c r="N5791" t="s">
        <v>1583</v>
      </c>
      <c r="O5791">
        <v>2</v>
      </c>
      <c r="P5791">
        <v>0</v>
      </c>
      <c r="Q5791">
        <v>0</v>
      </c>
      <c r="R5791">
        <v>1</v>
      </c>
      <c r="S5791">
        <v>1</v>
      </c>
      <c r="T5791" t="s">
        <v>586</v>
      </c>
    </row>
    <row r="5792" spans="1:22">
      <c r="A5792" t="s">
        <v>7316</v>
      </c>
      <c r="B5792">
        <v>51.34</v>
      </c>
      <c r="C5792">
        <v>1493.7295999999999</v>
      </c>
      <c r="D5792">
        <v>12</v>
      </c>
      <c r="E5792">
        <v>-0.2</v>
      </c>
      <c r="F5792">
        <v>498.9171</v>
      </c>
      <c r="G5792">
        <v>29.75</v>
      </c>
      <c r="J5792" s="1">
        <v>2230000</v>
      </c>
      <c r="K5792" s="1">
        <v>1720000</v>
      </c>
      <c r="L5792">
        <v>4</v>
      </c>
      <c r="M5792">
        <v>17802</v>
      </c>
      <c r="N5792" t="s">
        <v>23</v>
      </c>
      <c r="O5792">
        <v>4</v>
      </c>
      <c r="P5792">
        <v>0</v>
      </c>
      <c r="Q5792">
        <v>0</v>
      </c>
      <c r="R5792">
        <v>2</v>
      </c>
      <c r="S5792">
        <v>2</v>
      </c>
      <c r="T5792" t="s">
        <v>632</v>
      </c>
      <c r="U5792" t="s">
        <v>35</v>
      </c>
      <c r="V5792" t="s">
        <v>77</v>
      </c>
    </row>
    <row r="5793" spans="1:22">
      <c r="A5793" t="s">
        <v>7317</v>
      </c>
      <c r="B5793">
        <v>51.34</v>
      </c>
      <c r="C5793">
        <v>1156.5586000000001</v>
      </c>
      <c r="D5793">
        <v>10</v>
      </c>
      <c r="E5793">
        <v>0.1</v>
      </c>
      <c r="F5793">
        <v>579.28660000000002</v>
      </c>
      <c r="G5793">
        <v>53.01</v>
      </c>
      <c r="J5793" s="1">
        <v>1980000</v>
      </c>
      <c r="K5793" s="1">
        <v>2320000</v>
      </c>
      <c r="L5793">
        <v>4</v>
      </c>
      <c r="M5793">
        <v>35180</v>
      </c>
      <c r="N5793" t="s">
        <v>23</v>
      </c>
      <c r="O5793">
        <v>3</v>
      </c>
      <c r="P5793">
        <v>0</v>
      </c>
      <c r="Q5793">
        <v>0</v>
      </c>
      <c r="R5793">
        <v>1</v>
      </c>
      <c r="S5793">
        <v>2</v>
      </c>
      <c r="T5793" t="s">
        <v>1488</v>
      </c>
    </row>
    <row r="5794" spans="1:22">
      <c r="A5794" t="s">
        <v>7318</v>
      </c>
      <c r="B5794">
        <v>51.34</v>
      </c>
      <c r="C5794">
        <v>1202.691</v>
      </c>
      <c r="D5794">
        <v>11</v>
      </c>
      <c r="E5794">
        <v>-1</v>
      </c>
      <c r="F5794">
        <v>602.35220000000004</v>
      </c>
      <c r="G5794">
        <v>69.19</v>
      </c>
      <c r="J5794" s="1">
        <v>3990000</v>
      </c>
      <c r="K5794" s="1">
        <v>3930000</v>
      </c>
      <c r="L5794">
        <v>3</v>
      </c>
      <c r="M5794">
        <v>47171</v>
      </c>
      <c r="N5794" t="s">
        <v>1583</v>
      </c>
      <c r="O5794">
        <v>2</v>
      </c>
      <c r="P5794">
        <v>0</v>
      </c>
      <c r="Q5794">
        <v>0</v>
      </c>
      <c r="R5794">
        <v>1</v>
      </c>
      <c r="S5794">
        <v>1</v>
      </c>
      <c r="T5794" t="s">
        <v>558</v>
      </c>
    </row>
    <row r="5795" spans="1:22">
      <c r="A5795" t="s">
        <v>7319</v>
      </c>
      <c r="B5795">
        <v>51.34</v>
      </c>
      <c r="C5795">
        <v>1223.6397999999999</v>
      </c>
      <c r="D5795">
        <v>11</v>
      </c>
      <c r="E5795">
        <v>0.7</v>
      </c>
      <c r="F5795">
        <v>612.82759999999996</v>
      </c>
      <c r="G5795">
        <v>35.450000000000003</v>
      </c>
      <c r="J5795" s="1">
        <v>4960000</v>
      </c>
      <c r="K5795" s="1">
        <v>5120000</v>
      </c>
      <c r="L5795">
        <v>3</v>
      </c>
      <c r="M5795">
        <v>21981</v>
      </c>
      <c r="N5795" t="s">
        <v>1583</v>
      </c>
      <c r="O5795">
        <v>2</v>
      </c>
      <c r="P5795">
        <v>0</v>
      </c>
      <c r="Q5795">
        <v>0</v>
      </c>
      <c r="R5795">
        <v>1</v>
      </c>
      <c r="S5795">
        <v>1</v>
      </c>
      <c r="T5795" t="s">
        <v>7320</v>
      </c>
    </row>
    <row r="5796" spans="1:22">
      <c r="A5796" t="s">
        <v>7321</v>
      </c>
      <c r="B5796">
        <v>51.34</v>
      </c>
      <c r="C5796">
        <v>1645.89</v>
      </c>
      <c r="D5796">
        <v>16</v>
      </c>
      <c r="E5796">
        <v>-1.1000000000000001</v>
      </c>
      <c r="F5796">
        <v>549.63670000000002</v>
      </c>
      <c r="G5796">
        <v>27.5</v>
      </c>
      <c r="J5796" s="1">
        <v>453000</v>
      </c>
      <c r="K5796" s="1">
        <v>770000</v>
      </c>
      <c r="L5796">
        <v>4</v>
      </c>
      <c r="M5796">
        <v>16193</v>
      </c>
      <c r="N5796" t="s">
        <v>23</v>
      </c>
      <c r="O5796">
        <v>2</v>
      </c>
      <c r="P5796">
        <v>0</v>
      </c>
      <c r="Q5796">
        <v>0</v>
      </c>
      <c r="R5796">
        <v>1</v>
      </c>
      <c r="S5796">
        <v>1</v>
      </c>
      <c r="T5796" t="s">
        <v>417</v>
      </c>
    </row>
    <row r="5797" spans="1:22">
      <c r="A5797" t="s">
        <v>7322</v>
      </c>
      <c r="B5797">
        <v>51.34</v>
      </c>
      <c r="C5797">
        <v>1887.788</v>
      </c>
      <c r="D5797">
        <v>16</v>
      </c>
      <c r="E5797">
        <v>-2.1</v>
      </c>
      <c r="F5797">
        <v>630.26859999999999</v>
      </c>
      <c r="G5797">
        <v>31.37</v>
      </c>
      <c r="J5797" s="1">
        <v>1310000</v>
      </c>
      <c r="K5797" s="1">
        <v>1340000</v>
      </c>
      <c r="L5797">
        <v>4</v>
      </c>
      <c r="M5797">
        <v>18937</v>
      </c>
      <c r="N5797" t="s">
        <v>23</v>
      </c>
      <c r="O5797">
        <v>2</v>
      </c>
      <c r="P5797">
        <v>0</v>
      </c>
      <c r="Q5797">
        <v>0</v>
      </c>
      <c r="R5797">
        <v>1</v>
      </c>
      <c r="S5797">
        <v>1</v>
      </c>
      <c r="T5797" t="s">
        <v>4410</v>
      </c>
      <c r="U5797" t="s">
        <v>35</v>
      </c>
      <c r="V5797" t="s">
        <v>7323</v>
      </c>
    </row>
    <row r="5798" spans="1:22">
      <c r="A5798" t="s">
        <v>7324</v>
      </c>
      <c r="B5798">
        <v>51.34</v>
      </c>
      <c r="C5798">
        <v>1464.6741</v>
      </c>
      <c r="D5798">
        <v>12</v>
      </c>
      <c r="E5798">
        <v>-0.6</v>
      </c>
      <c r="F5798">
        <v>489.23169999999999</v>
      </c>
      <c r="G5798">
        <v>46.46</v>
      </c>
      <c r="J5798" s="1">
        <v>1410000</v>
      </c>
      <c r="K5798" s="1">
        <v>1000000</v>
      </c>
      <c r="L5798">
        <v>3</v>
      </c>
      <c r="M5798">
        <v>30309</v>
      </c>
      <c r="N5798" t="s">
        <v>1583</v>
      </c>
      <c r="O5798">
        <v>3</v>
      </c>
      <c r="P5798">
        <v>0</v>
      </c>
      <c r="Q5798">
        <v>0</v>
      </c>
      <c r="R5798">
        <v>2</v>
      </c>
      <c r="S5798">
        <v>1</v>
      </c>
      <c r="T5798" t="s">
        <v>7325</v>
      </c>
    </row>
    <row r="5799" spans="1:22">
      <c r="A5799" t="s">
        <v>7326</v>
      </c>
      <c r="B5799">
        <v>51.33</v>
      </c>
      <c r="C5799">
        <v>1512.7782999999999</v>
      </c>
      <c r="D5799">
        <v>13</v>
      </c>
      <c r="E5799">
        <v>-1.1000000000000001</v>
      </c>
      <c r="F5799">
        <v>757.39559999999994</v>
      </c>
      <c r="G5799">
        <v>24.23</v>
      </c>
      <c r="J5799" s="1">
        <v>4640000</v>
      </c>
      <c r="K5799" s="1">
        <v>3140000</v>
      </c>
      <c r="L5799">
        <v>3</v>
      </c>
      <c r="M5799">
        <v>14016</v>
      </c>
      <c r="N5799" t="s">
        <v>1583</v>
      </c>
      <c r="O5799">
        <v>4</v>
      </c>
      <c r="P5799">
        <v>0</v>
      </c>
      <c r="Q5799">
        <v>0</v>
      </c>
      <c r="R5799">
        <v>3</v>
      </c>
      <c r="S5799">
        <v>1</v>
      </c>
      <c r="T5799" t="s">
        <v>904</v>
      </c>
    </row>
    <row r="5800" spans="1:22">
      <c r="A5800" t="s">
        <v>7327</v>
      </c>
      <c r="B5800">
        <v>51.33</v>
      </c>
      <c r="C5800">
        <v>1667.7799</v>
      </c>
      <c r="D5800">
        <v>13</v>
      </c>
      <c r="E5800">
        <v>-0.7</v>
      </c>
      <c r="F5800">
        <v>834.89660000000003</v>
      </c>
      <c r="G5800">
        <v>61.44</v>
      </c>
      <c r="J5800" s="1">
        <v>3090000</v>
      </c>
      <c r="K5800" s="1">
        <v>2680000</v>
      </c>
      <c r="L5800">
        <v>3</v>
      </c>
      <c r="M5800">
        <v>41560</v>
      </c>
      <c r="N5800" t="s">
        <v>1583</v>
      </c>
      <c r="O5800">
        <v>2</v>
      </c>
      <c r="P5800">
        <v>0</v>
      </c>
      <c r="Q5800">
        <v>0</v>
      </c>
      <c r="R5800">
        <v>1</v>
      </c>
      <c r="S5800">
        <v>1</v>
      </c>
      <c r="T5800" t="s">
        <v>475</v>
      </c>
      <c r="U5800" t="s">
        <v>2920</v>
      </c>
      <c r="V5800" t="s">
        <v>7328</v>
      </c>
    </row>
    <row r="5801" spans="1:22">
      <c r="A5801" t="s">
        <v>7329</v>
      </c>
      <c r="B5801">
        <v>51.33</v>
      </c>
      <c r="C5801">
        <v>1300.6622</v>
      </c>
      <c r="D5801">
        <v>12</v>
      </c>
      <c r="E5801">
        <v>-0.4</v>
      </c>
      <c r="F5801">
        <v>651.33810000000005</v>
      </c>
      <c r="G5801">
        <v>17.2</v>
      </c>
      <c r="J5801" s="1">
        <v>5280000</v>
      </c>
      <c r="K5801" s="1">
        <v>5220000</v>
      </c>
      <c r="L5801">
        <v>4</v>
      </c>
      <c r="M5801">
        <v>9199</v>
      </c>
      <c r="N5801" t="s">
        <v>23</v>
      </c>
      <c r="O5801">
        <v>2</v>
      </c>
      <c r="P5801">
        <v>0</v>
      </c>
      <c r="Q5801">
        <v>0</v>
      </c>
      <c r="R5801">
        <v>1</v>
      </c>
      <c r="S5801">
        <v>1</v>
      </c>
      <c r="T5801" t="s">
        <v>1994</v>
      </c>
    </row>
    <row r="5802" spans="1:22">
      <c r="A5802" t="s">
        <v>7330</v>
      </c>
      <c r="B5802">
        <v>51.32</v>
      </c>
      <c r="C5802">
        <v>1685.8624</v>
      </c>
      <c r="D5802">
        <v>16</v>
      </c>
      <c r="E5802">
        <v>-0.3</v>
      </c>
      <c r="F5802">
        <v>843.93820000000005</v>
      </c>
      <c r="G5802">
        <v>43.75</v>
      </c>
      <c r="J5802" s="1">
        <v>571000</v>
      </c>
      <c r="L5802">
        <v>3</v>
      </c>
      <c r="M5802">
        <v>28248</v>
      </c>
      <c r="N5802" t="s">
        <v>1583</v>
      </c>
      <c r="O5802">
        <v>1</v>
      </c>
      <c r="P5802">
        <v>0</v>
      </c>
      <c r="Q5802">
        <v>0</v>
      </c>
      <c r="R5802">
        <v>1</v>
      </c>
      <c r="S5802">
        <v>0</v>
      </c>
      <c r="T5802" t="s">
        <v>239</v>
      </c>
    </row>
    <row r="5803" spans="1:22">
      <c r="A5803" t="s">
        <v>7331</v>
      </c>
      <c r="B5803">
        <v>51.32</v>
      </c>
      <c r="C5803">
        <v>1683.7739999999999</v>
      </c>
      <c r="D5803">
        <v>14</v>
      </c>
      <c r="E5803">
        <v>4.5</v>
      </c>
      <c r="F5803">
        <v>842.8981</v>
      </c>
      <c r="G5803">
        <v>41.9</v>
      </c>
      <c r="J5803" s="1">
        <v>2030000</v>
      </c>
      <c r="L5803">
        <v>3</v>
      </c>
      <c r="M5803">
        <v>26907</v>
      </c>
      <c r="N5803" t="s">
        <v>1583</v>
      </c>
      <c r="O5803">
        <v>1</v>
      </c>
      <c r="P5803">
        <v>0</v>
      </c>
      <c r="Q5803">
        <v>0</v>
      </c>
      <c r="R5803">
        <v>1</v>
      </c>
      <c r="S5803">
        <v>0</v>
      </c>
      <c r="T5803" t="s">
        <v>1327</v>
      </c>
    </row>
    <row r="5804" spans="1:22">
      <c r="A5804" t="s">
        <v>7332</v>
      </c>
      <c r="B5804">
        <v>51.31</v>
      </c>
      <c r="C5804">
        <v>1533.7570000000001</v>
      </c>
      <c r="D5804">
        <v>14</v>
      </c>
      <c r="E5804">
        <v>-0.4</v>
      </c>
      <c r="F5804">
        <v>767.8854</v>
      </c>
      <c r="G5804">
        <v>19.37</v>
      </c>
      <c r="J5804" s="1">
        <v>11400000</v>
      </c>
      <c r="K5804" s="1">
        <v>12000000</v>
      </c>
      <c r="L5804">
        <v>3</v>
      </c>
      <c r="M5804">
        <v>10631</v>
      </c>
      <c r="N5804" t="s">
        <v>1583</v>
      </c>
      <c r="O5804">
        <v>4</v>
      </c>
      <c r="P5804">
        <v>0</v>
      </c>
      <c r="Q5804">
        <v>0</v>
      </c>
      <c r="R5804">
        <v>2</v>
      </c>
      <c r="S5804">
        <v>2</v>
      </c>
      <c r="T5804" t="s">
        <v>516</v>
      </c>
      <c r="U5804" t="s">
        <v>35</v>
      </c>
      <c r="V5804" t="s">
        <v>541</v>
      </c>
    </row>
    <row r="5805" spans="1:22">
      <c r="A5805" t="s">
        <v>7333</v>
      </c>
      <c r="B5805">
        <v>51.31</v>
      </c>
      <c r="C5805">
        <v>2687.3159000000001</v>
      </c>
      <c r="D5805">
        <v>24</v>
      </c>
      <c r="E5805">
        <v>-1.6</v>
      </c>
      <c r="F5805">
        <v>896.77779999999996</v>
      </c>
      <c r="G5805">
        <v>69.06</v>
      </c>
      <c r="J5805" s="1">
        <v>707000</v>
      </c>
      <c r="K5805" s="1">
        <v>595000</v>
      </c>
      <c r="L5805">
        <v>4</v>
      </c>
      <c r="M5805">
        <v>47052</v>
      </c>
      <c r="N5805" t="s">
        <v>23</v>
      </c>
      <c r="O5805">
        <v>2</v>
      </c>
      <c r="P5805">
        <v>0</v>
      </c>
      <c r="Q5805">
        <v>0</v>
      </c>
      <c r="R5805">
        <v>1</v>
      </c>
      <c r="S5805">
        <v>1</v>
      </c>
      <c r="T5805" t="s">
        <v>853</v>
      </c>
      <c r="U5805" t="s">
        <v>35</v>
      </c>
      <c r="V5805" t="s">
        <v>97</v>
      </c>
    </row>
    <row r="5806" spans="1:22">
      <c r="A5806" t="s">
        <v>7334</v>
      </c>
      <c r="B5806">
        <v>51.31</v>
      </c>
      <c r="C5806">
        <v>1755.8647000000001</v>
      </c>
      <c r="D5806">
        <v>16</v>
      </c>
      <c r="E5806">
        <v>0.6</v>
      </c>
      <c r="F5806">
        <v>586.29589999999996</v>
      </c>
      <c r="G5806">
        <v>40.72</v>
      </c>
      <c r="J5806" s="1">
        <v>3610000</v>
      </c>
      <c r="L5806">
        <v>3</v>
      </c>
      <c r="M5806">
        <v>25975</v>
      </c>
      <c r="N5806" t="s">
        <v>1583</v>
      </c>
      <c r="O5806">
        <v>2</v>
      </c>
      <c r="P5806">
        <v>0</v>
      </c>
      <c r="Q5806">
        <v>0</v>
      </c>
      <c r="R5806">
        <v>2</v>
      </c>
      <c r="S5806">
        <v>0</v>
      </c>
      <c r="T5806" t="s">
        <v>237</v>
      </c>
      <c r="U5806" t="s">
        <v>7335</v>
      </c>
      <c r="V5806" t="s">
        <v>7336</v>
      </c>
    </row>
    <row r="5807" spans="1:22">
      <c r="A5807" t="s">
        <v>7337</v>
      </c>
      <c r="B5807">
        <v>51.31</v>
      </c>
      <c r="C5807">
        <v>2405.3164000000002</v>
      </c>
      <c r="D5807">
        <v>23</v>
      </c>
      <c r="E5807">
        <v>1.1000000000000001</v>
      </c>
      <c r="F5807">
        <v>802.78030000000001</v>
      </c>
      <c r="G5807">
        <v>80.94</v>
      </c>
      <c r="J5807" s="1">
        <v>4450000</v>
      </c>
      <c r="K5807" s="1">
        <v>4180000</v>
      </c>
      <c r="L5807">
        <v>3</v>
      </c>
      <c r="M5807">
        <v>55478</v>
      </c>
      <c r="N5807" t="s">
        <v>1583</v>
      </c>
      <c r="O5807">
        <v>6</v>
      </c>
      <c r="P5807">
        <v>0</v>
      </c>
      <c r="Q5807">
        <v>0</v>
      </c>
      <c r="R5807">
        <v>2</v>
      </c>
      <c r="S5807">
        <v>4</v>
      </c>
      <c r="T5807" t="s">
        <v>2254</v>
      </c>
    </row>
    <row r="5808" spans="1:22">
      <c r="A5808" t="s">
        <v>7338</v>
      </c>
      <c r="B5808">
        <v>51.31</v>
      </c>
      <c r="C5808">
        <v>1690.6827000000001</v>
      </c>
      <c r="D5808">
        <v>15</v>
      </c>
      <c r="E5808">
        <v>-0.6</v>
      </c>
      <c r="F5808">
        <v>846.34810000000004</v>
      </c>
      <c r="G5808">
        <v>19.55</v>
      </c>
      <c r="J5808" s="1">
        <v>82700000</v>
      </c>
      <c r="K5808" s="1">
        <v>176000000</v>
      </c>
      <c r="L5808">
        <v>3</v>
      </c>
      <c r="M5808">
        <v>10732</v>
      </c>
      <c r="N5808" t="s">
        <v>1583</v>
      </c>
      <c r="O5808">
        <v>9</v>
      </c>
      <c r="P5808">
        <v>0</v>
      </c>
      <c r="Q5808">
        <v>0</v>
      </c>
      <c r="R5808">
        <v>4</v>
      </c>
      <c r="S5808">
        <v>5</v>
      </c>
      <c r="T5808" t="s">
        <v>121</v>
      </c>
      <c r="U5808" t="s">
        <v>35</v>
      </c>
      <c r="V5808" t="s">
        <v>4740</v>
      </c>
    </row>
    <row r="5809" spans="1:22">
      <c r="A5809" t="s">
        <v>7339</v>
      </c>
      <c r="B5809">
        <v>51.31</v>
      </c>
      <c r="C5809">
        <v>1185.6967999999999</v>
      </c>
      <c r="D5809">
        <v>11</v>
      </c>
      <c r="E5809">
        <v>-0.1</v>
      </c>
      <c r="F5809">
        <v>593.85559999999998</v>
      </c>
      <c r="G5809">
        <v>38.590000000000003</v>
      </c>
      <c r="J5809" s="1">
        <v>11100000</v>
      </c>
      <c r="K5809" s="1">
        <v>11200000</v>
      </c>
      <c r="L5809">
        <v>4</v>
      </c>
      <c r="M5809">
        <v>24243</v>
      </c>
      <c r="N5809" t="s">
        <v>23</v>
      </c>
      <c r="O5809">
        <v>2</v>
      </c>
      <c r="P5809">
        <v>0</v>
      </c>
      <c r="Q5809">
        <v>0</v>
      </c>
      <c r="R5809">
        <v>1</v>
      </c>
      <c r="S5809">
        <v>1</v>
      </c>
      <c r="T5809" t="s">
        <v>910</v>
      </c>
    </row>
    <row r="5810" spans="1:22">
      <c r="A5810" t="s">
        <v>7340</v>
      </c>
      <c r="B5810">
        <v>51.31</v>
      </c>
      <c r="C5810">
        <v>1474.778</v>
      </c>
      <c r="D5810">
        <v>12</v>
      </c>
      <c r="E5810">
        <v>-0.2</v>
      </c>
      <c r="F5810">
        <v>738.39610000000005</v>
      </c>
      <c r="G5810">
        <v>28.96</v>
      </c>
      <c r="J5810" s="1">
        <v>14700000</v>
      </c>
      <c r="K5810" s="1">
        <v>10400000</v>
      </c>
      <c r="L5810">
        <v>3</v>
      </c>
      <c r="M5810">
        <v>17259</v>
      </c>
      <c r="N5810" t="s">
        <v>1583</v>
      </c>
      <c r="O5810">
        <v>2</v>
      </c>
      <c r="P5810">
        <v>0</v>
      </c>
      <c r="Q5810">
        <v>0</v>
      </c>
      <c r="R5810">
        <v>1</v>
      </c>
      <c r="S5810">
        <v>1</v>
      </c>
    </row>
    <row r="5811" spans="1:22">
      <c r="A5811" t="s">
        <v>7341</v>
      </c>
      <c r="B5811">
        <v>51.3</v>
      </c>
      <c r="C5811">
        <v>1385.7805000000001</v>
      </c>
      <c r="D5811">
        <v>12</v>
      </c>
      <c r="E5811">
        <v>0.3</v>
      </c>
      <c r="F5811">
        <v>693.89779999999996</v>
      </c>
      <c r="G5811">
        <v>56.26</v>
      </c>
      <c r="J5811" s="1">
        <v>15800000</v>
      </c>
      <c r="K5811" s="1">
        <v>17400000</v>
      </c>
      <c r="L5811">
        <v>4</v>
      </c>
      <c r="M5811">
        <v>37628</v>
      </c>
      <c r="N5811" t="s">
        <v>23</v>
      </c>
      <c r="O5811">
        <v>2</v>
      </c>
      <c r="P5811">
        <v>0</v>
      </c>
      <c r="Q5811">
        <v>0</v>
      </c>
      <c r="R5811">
        <v>1</v>
      </c>
      <c r="S5811">
        <v>1</v>
      </c>
      <c r="T5811" t="s">
        <v>3185</v>
      </c>
    </row>
    <row r="5812" spans="1:22">
      <c r="A5812" t="s">
        <v>7342</v>
      </c>
      <c r="B5812">
        <v>51.3</v>
      </c>
      <c r="C5812">
        <v>1314.6780000000001</v>
      </c>
      <c r="D5812">
        <v>12</v>
      </c>
      <c r="E5812">
        <v>-0.1</v>
      </c>
      <c r="F5812">
        <v>658.34619999999995</v>
      </c>
      <c r="G5812">
        <v>21.98</v>
      </c>
      <c r="J5812" s="1">
        <v>13100000</v>
      </c>
      <c r="K5812" s="1">
        <v>13200000</v>
      </c>
      <c r="L5812">
        <v>3</v>
      </c>
      <c r="M5812">
        <v>12362</v>
      </c>
      <c r="N5812" t="s">
        <v>1583</v>
      </c>
      <c r="O5812">
        <v>4</v>
      </c>
      <c r="P5812">
        <v>0</v>
      </c>
      <c r="Q5812">
        <v>0</v>
      </c>
      <c r="R5812">
        <v>2</v>
      </c>
      <c r="S5812">
        <v>2</v>
      </c>
      <c r="T5812" t="s">
        <v>516</v>
      </c>
    </row>
    <row r="5813" spans="1:22">
      <c r="A5813" t="s">
        <v>7343</v>
      </c>
      <c r="B5813">
        <v>51.3</v>
      </c>
      <c r="C5813">
        <v>1334.6718000000001</v>
      </c>
      <c r="D5813">
        <v>12</v>
      </c>
      <c r="E5813">
        <v>0</v>
      </c>
      <c r="F5813">
        <v>668.34310000000005</v>
      </c>
      <c r="G5813">
        <v>44.77</v>
      </c>
      <c r="J5813" s="1">
        <v>2060000</v>
      </c>
      <c r="K5813" s="1">
        <v>2680000</v>
      </c>
      <c r="L5813">
        <v>3</v>
      </c>
      <c r="M5813">
        <v>29023</v>
      </c>
      <c r="N5813" t="s">
        <v>1583</v>
      </c>
      <c r="O5813">
        <v>3</v>
      </c>
      <c r="P5813">
        <v>0</v>
      </c>
      <c r="Q5813">
        <v>0</v>
      </c>
      <c r="R5813">
        <v>1</v>
      </c>
      <c r="S5813">
        <v>2</v>
      </c>
      <c r="T5813" t="s">
        <v>2233</v>
      </c>
    </row>
    <row r="5814" spans="1:22">
      <c r="A5814" t="s">
        <v>7344</v>
      </c>
      <c r="B5814">
        <v>51.3</v>
      </c>
      <c r="C5814">
        <v>924.50279999999998</v>
      </c>
      <c r="D5814">
        <v>9</v>
      </c>
      <c r="E5814">
        <v>-0.8</v>
      </c>
      <c r="F5814">
        <v>463.25830000000002</v>
      </c>
      <c r="G5814">
        <v>25.26</v>
      </c>
      <c r="J5814" s="1">
        <v>250000000</v>
      </c>
      <c r="K5814" s="1">
        <v>281000000</v>
      </c>
      <c r="L5814">
        <v>4</v>
      </c>
      <c r="M5814">
        <v>14695</v>
      </c>
      <c r="N5814" t="s">
        <v>23</v>
      </c>
      <c r="O5814">
        <v>8</v>
      </c>
      <c r="P5814">
        <v>0</v>
      </c>
      <c r="Q5814">
        <v>0</v>
      </c>
      <c r="R5814">
        <v>4</v>
      </c>
      <c r="S5814">
        <v>4</v>
      </c>
      <c r="T5814" t="s">
        <v>41</v>
      </c>
    </row>
    <row r="5815" spans="1:22">
      <c r="A5815" t="s">
        <v>7345</v>
      </c>
      <c r="B5815">
        <v>51.3</v>
      </c>
      <c r="C5815">
        <v>1731.8889999999999</v>
      </c>
      <c r="D5815">
        <v>15</v>
      </c>
      <c r="E5815">
        <v>1.3</v>
      </c>
      <c r="F5815">
        <v>578.30439999999999</v>
      </c>
      <c r="G5815">
        <v>38.380000000000003</v>
      </c>
      <c r="J5815" s="1">
        <v>8370000</v>
      </c>
      <c r="K5815" s="1">
        <v>11000000</v>
      </c>
      <c r="L5815">
        <v>4</v>
      </c>
      <c r="M5815">
        <v>24089</v>
      </c>
      <c r="N5815" t="s">
        <v>23</v>
      </c>
      <c r="O5815">
        <v>2</v>
      </c>
      <c r="P5815">
        <v>0</v>
      </c>
      <c r="Q5815">
        <v>0</v>
      </c>
      <c r="R5815">
        <v>1</v>
      </c>
      <c r="S5815">
        <v>1</v>
      </c>
      <c r="T5815" t="s">
        <v>611</v>
      </c>
    </row>
    <row r="5816" spans="1:22">
      <c r="A5816" t="s">
        <v>7346</v>
      </c>
      <c r="B5816">
        <v>51.3</v>
      </c>
      <c r="C5816">
        <v>3006.4286999999999</v>
      </c>
      <c r="D5816">
        <v>27</v>
      </c>
      <c r="E5816">
        <v>-1.3</v>
      </c>
      <c r="F5816">
        <v>1003.1489</v>
      </c>
      <c r="G5816">
        <v>85.38</v>
      </c>
      <c r="K5816" s="1">
        <v>233000</v>
      </c>
      <c r="L5816">
        <v>4</v>
      </c>
      <c r="M5816">
        <v>58551</v>
      </c>
      <c r="N5816" t="s">
        <v>23</v>
      </c>
      <c r="O5816">
        <v>1</v>
      </c>
      <c r="P5816">
        <v>0</v>
      </c>
      <c r="Q5816">
        <v>0</v>
      </c>
      <c r="R5816">
        <v>0</v>
      </c>
      <c r="S5816">
        <v>1</v>
      </c>
      <c r="T5816" t="s">
        <v>1854</v>
      </c>
    </row>
    <row r="5817" spans="1:22">
      <c r="A5817" t="s">
        <v>7347</v>
      </c>
      <c r="B5817">
        <v>51.29</v>
      </c>
      <c r="C5817">
        <v>2117.2361000000001</v>
      </c>
      <c r="D5817">
        <v>20</v>
      </c>
      <c r="E5817">
        <v>0.5</v>
      </c>
      <c r="F5817">
        <v>706.75300000000004</v>
      </c>
      <c r="G5817">
        <v>53.29</v>
      </c>
      <c r="J5817" s="1">
        <v>1740000</v>
      </c>
      <c r="L5817">
        <v>3</v>
      </c>
      <c r="M5817">
        <v>35444</v>
      </c>
      <c r="N5817" t="s">
        <v>1583</v>
      </c>
      <c r="O5817">
        <v>1</v>
      </c>
      <c r="P5817">
        <v>0</v>
      </c>
      <c r="Q5817">
        <v>0</v>
      </c>
      <c r="R5817">
        <v>1</v>
      </c>
      <c r="S5817">
        <v>0</v>
      </c>
      <c r="T5817" t="s">
        <v>1008</v>
      </c>
    </row>
    <row r="5818" spans="1:22">
      <c r="A5818" t="s">
        <v>7348</v>
      </c>
      <c r="B5818">
        <v>51.29</v>
      </c>
      <c r="C5818">
        <v>1158.588</v>
      </c>
      <c r="D5818">
        <v>11</v>
      </c>
      <c r="E5818">
        <v>0</v>
      </c>
      <c r="F5818">
        <v>580.30129999999997</v>
      </c>
      <c r="G5818">
        <v>36.65</v>
      </c>
      <c r="J5818" s="1">
        <v>31000000</v>
      </c>
      <c r="K5818" s="1">
        <v>30000000</v>
      </c>
      <c r="L5818">
        <v>4</v>
      </c>
      <c r="M5818">
        <v>22828</v>
      </c>
      <c r="N5818" t="s">
        <v>23</v>
      </c>
      <c r="O5818">
        <v>4</v>
      </c>
      <c r="P5818">
        <v>0</v>
      </c>
      <c r="Q5818">
        <v>0</v>
      </c>
      <c r="R5818">
        <v>2</v>
      </c>
      <c r="S5818">
        <v>2</v>
      </c>
      <c r="T5818" t="s">
        <v>369</v>
      </c>
    </row>
    <row r="5819" spans="1:22">
      <c r="A5819" t="s">
        <v>7349</v>
      </c>
      <c r="B5819">
        <v>51.29</v>
      </c>
      <c r="C5819">
        <v>1023.4872</v>
      </c>
      <c r="D5819">
        <v>9</v>
      </c>
      <c r="E5819">
        <v>-0.8</v>
      </c>
      <c r="F5819">
        <v>512.75049999999999</v>
      </c>
      <c r="G5819">
        <v>26.29</v>
      </c>
      <c r="J5819" s="1">
        <v>9350000</v>
      </c>
      <c r="K5819" s="1">
        <v>9820000</v>
      </c>
      <c r="L5819">
        <v>4</v>
      </c>
      <c r="M5819">
        <v>15386</v>
      </c>
      <c r="N5819" t="s">
        <v>23</v>
      </c>
      <c r="O5819">
        <v>4</v>
      </c>
      <c r="P5819">
        <v>0</v>
      </c>
      <c r="Q5819">
        <v>0</v>
      </c>
      <c r="R5819">
        <v>2</v>
      </c>
      <c r="S5819">
        <v>2</v>
      </c>
      <c r="T5819" t="s">
        <v>7079</v>
      </c>
    </row>
    <row r="5820" spans="1:22">
      <c r="A5820" t="s">
        <v>7350</v>
      </c>
      <c r="B5820">
        <v>51.29</v>
      </c>
      <c r="C5820">
        <v>2003.925</v>
      </c>
      <c r="D5820">
        <v>17</v>
      </c>
      <c r="E5820">
        <v>0.7</v>
      </c>
      <c r="F5820">
        <v>668.98270000000002</v>
      </c>
      <c r="G5820">
        <v>52.49</v>
      </c>
      <c r="J5820" s="1">
        <v>2630000</v>
      </c>
      <c r="K5820" s="1">
        <v>8560000</v>
      </c>
      <c r="L5820">
        <v>4</v>
      </c>
      <c r="M5820">
        <v>34840</v>
      </c>
      <c r="N5820" t="s">
        <v>23</v>
      </c>
      <c r="O5820">
        <v>14</v>
      </c>
      <c r="P5820">
        <v>0</v>
      </c>
      <c r="Q5820">
        <v>0</v>
      </c>
      <c r="R5820">
        <v>6</v>
      </c>
      <c r="S5820">
        <v>8</v>
      </c>
      <c r="T5820" t="s">
        <v>24</v>
      </c>
      <c r="U5820" t="s">
        <v>1887</v>
      </c>
      <c r="V5820" t="s">
        <v>7351</v>
      </c>
    </row>
    <row r="5821" spans="1:22">
      <c r="A5821" t="s">
        <v>7352</v>
      </c>
      <c r="B5821">
        <v>51.29</v>
      </c>
      <c r="C5821">
        <v>1153.5186000000001</v>
      </c>
      <c r="D5821">
        <v>9</v>
      </c>
      <c r="E5821">
        <v>-0.3</v>
      </c>
      <c r="F5821">
        <v>577.76639999999998</v>
      </c>
      <c r="G5821">
        <v>11.72</v>
      </c>
      <c r="J5821" s="1">
        <v>91800</v>
      </c>
      <c r="K5821" s="1">
        <v>110000</v>
      </c>
      <c r="L5821">
        <v>3</v>
      </c>
      <c r="M5821">
        <v>5377</v>
      </c>
      <c r="N5821" t="s">
        <v>1583</v>
      </c>
      <c r="O5821">
        <v>2</v>
      </c>
      <c r="P5821">
        <v>0</v>
      </c>
      <c r="Q5821">
        <v>0</v>
      </c>
      <c r="R5821">
        <v>1</v>
      </c>
      <c r="S5821">
        <v>1</v>
      </c>
      <c r="T5821" t="s">
        <v>4659</v>
      </c>
      <c r="U5821" t="s">
        <v>35</v>
      </c>
      <c r="V5821" t="s">
        <v>97</v>
      </c>
    </row>
    <row r="5822" spans="1:22">
      <c r="A5822" t="s">
        <v>7353</v>
      </c>
      <c r="B5822">
        <v>51.28</v>
      </c>
      <c r="C5822">
        <v>1494.7565</v>
      </c>
      <c r="D5822">
        <v>13</v>
      </c>
      <c r="E5822">
        <v>-0.8</v>
      </c>
      <c r="F5822">
        <v>499.25900000000001</v>
      </c>
      <c r="G5822">
        <v>21.47</v>
      </c>
      <c r="J5822" s="1">
        <v>2390000</v>
      </c>
      <c r="K5822" s="1">
        <v>146000</v>
      </c>
      <c r="L5822">
        <v>3</v>
      </c>
      <c r="M5822">
        <v>12003</v>
      </c>
      <c r="N5822" t="s">
        <v>1583</v>
      </c>
      <c r="O5822">
        <v>3</v>
      </c>
      <c r="P5822">
        <v>0</v>
      </c>
      <c r="Q5822">
        <v>0</v>
      </c>
      <c r="R5822">
        <v>2</v>
      </c>
      <c r="S5822">
        <v>1</v>
      </c>
      <c r="T5822" t="s">
        <v>7354</v>
      </c>
    </row>
    <row r="5823" spans="1:22">
      <c r="A5823" t="s">
        <v>7355</v>
      </c>
      <c r="B5823">
        <v>51.28</v>
      </c>
      <c r="C5823">
        <v>1355.6259</v>
      </c>
      <c r="D5823">
        <v>11</v>
      </c>
      <c r="E5823">
        <v>-1.5</v>
      </c>
      <c r="F5823">
        <v>678.81920000000002</v>
      </c>
      <c r="G5823">
        <v>39.090000000000003</v>
      </c>
      <c r="J5823" s="1">
        <v>6220000</v>
      </c>
      <c r="K5823" s="1">
        <v>2740000</v>
      </c>
      <c r="L5823">
        <v>4</v>
      </c>
      <c r="M5823">
        <v>24632</v>
      </c>
      <c r="N5823" t="s">
        <v>23</v>
      </c>
      <c r="O5823">
        <v>2</v>
      </c>
      <c r="P5823">
        <v>0</v>
      </c>
      <c r="Q5823">
        <v>0</v>
      </c>
      <c r="R5823">
        <v>1</v>
      </c>
      <c r="S5823">
        <v>1</v>
      </c>
      <c r="T5823" t="s">
        <v>4729</v>
      </c>
    </row>
    <row r="5824" spans="1:22">
      <c r="A5824" t="s">
        <v>7356</v>
      </c>
      <c r="B5824">
        <v>51.28</v>
      </c>
      <c r="C5824">
        <v>2340.0698000000002</v>
      </c>
      <c r="D5824">
        <v>21</v>
      </c>
      <c r="E5824">
        <v>-1.1000000000000001</v>
      </c>
      <c r="F5824">
        <v>1171.0409</v>
      </c>
      <c r="G5824">
        <v>75.33</v>
      </c>
      <c r="J5824" s="1">
        <v>1620000</v>
      </c>
      <c r="K5824" s="1">
        <v>3130000</v>
      </c>
      <c r="L5824">
        <v>4</v>
      </c>
      <c r="M5824">
        <v>51483</v>
      </c>
      <c r="N5824" t="s">
        <v>23</v>
      </c>
      <c r="O5824">
        <v>3</v>
      </c>
      <c r="P5824">
        <v>0</v>
      </c>
      <c r="Q5824">
        <v>0</v>
      </c>
      <c r="R5824">
        <v>1</v>
      </c>
      <c r="S5824">
        <v>2</v>
      </c>
      <c r="T5824" t="s">
        <v>4137</v>
      </c>
    </row>
    <row r="5825" spans="1:22">
      <c r="A5825" t="s">
        <v>7357</v>
      </c>
      <c r="B5825">
        <v>51.28</v>
      </c>
      <c r="C5825">
        <v>2224.1122999999998</v>
      </c>
      <c r="D5825">
        <v>20</v>
      </c>
      <c r="E5825">
        <v>-1.6</v>
      </c>
      <c r="F5825">
        <v>742.3768</v>
      </c>
      <c r="G5825">
        <v>47.88</v>
      </c>
      <c r="K5825">
        <v>0</v>
      </c>
      <c r="L5825">
        <v>4</v>
      </c>
      <c r="M5825">
        <v>31349</v>
      </c>
      <c r="N5825" t="s">
        <v>23</v>
      </c>
      <c r="O5825">
        <v>1</v>
      </c>
      <c r="P5825">
        <v>0</v>
      </c>
      <c r="Q5825">
        <v>0</v>
      </c>
      <c r="R5825">
        <v>0</v>
      </c>
      <c r="S5825">
        <v>1</v>
      </c>
      <c r="U5825" t="s">
        <v>7358</v>
      </c>
      <c r="V5825" t="s">
        <v>7359</v>
      </c>
    </row>
    <row r="5826" spans="1:22">
      <c r="A5826" t="s">
        <v>7360</v>
      </c>
      <c r="B5826">
        <v>51.27</v>
      </c>
      <c r="C5826">
        <v>1919.9912999999999</v>
      </c>
      <c r="D5826">
        <v>16</v>
      </c>
      <c r="E5826">
        <v>-2</v>
      </c>
      <c r="F5826">
        <v>961.00099999999998</v>
      </c>
      <c r="G5826">
        <v>57.6</v>
      </c>
      <c r="K5826" s="1">
        <v>3730000</v>
      </c>
      <c r="L5826">
        <v>4</v>
      </c>
      <c r="M5826">
        <v>38638</v>
      </c>
      <c r="N5826" t="s">
        <v>23</v>
      </c>
      <c r="O5826">
        <v>1</v>
      </c>
      <c r="P5826">
        <v>0</v>
      </c>
      <c r="Q5826">
        <v>0</v>
      </c>
      <c r="R5826">
        <v>0</v>
      </c>
      <c r="S5826">
        <v>1</v>
      </c>
      <c r="T5826" t="s">
        <v>24</v>
      </c>
      <c r="U5826" t="s">
        <v>3959</v>
      </c>
      <c r="V5826" t="s">
        <v>7361</v>
      </c>
    </row>
    <row r="5827" spans="1:22">
      <c r="A5827" t="s">
        <v>7362</v>
      </c>
      <c r="B5827">
        <v>51.26</v>
      </c>
      <c r="C5827">
        <v>1253.6404</v>
      </c>
      <c r="D5827">
        <v>10</v>
      </c>
      <c r="E5827">
        <v>-0.7</v>
      </c>
      <c r="F5827">
        <v>627.827</v>
      </c>
      <c r="G5827">
        <v>41.83</v>
      </c>
      <c r="J5827" s="1">
        <v>3300000</v>
      </c>
      <c r="K5827" s="1">
        <v>3850000</v>
      </c>
      <c r="L5827">
        <v>3</v>
      </c>
      <c r="M5827">
        <v>26852</v>
      </c>
      <c r="N5827" t="s">
        <v>1583</v>
      </c>
      <c r="O5827">
        <v>4</v>
      </c>
      <c r="P5827">
        <v>0</v>
      </c>
      <c r="Q5827">
        <v>0</v>
      </c>
      <c r="R5827">
        <v>2</v>
      </c>
      <c r="S5827">
        <v>2</v>
      </c>
      <c r="T5827" t="s">
        <v>475</v>
      </c>
    </row>
    <row r="5828" spans="1:22">
      <c r="A5828" t="s">
        <v>7363</v>
      </c>
      <c r="B5828">
        <v>51.26</v>
      </c>
      <c r="C5828">
        <v>1026.5134</v>
      </c>
      <c r="D5828">
        <v>8</v>
      </c>
      <c r="E5828">
        <v>-0.1</v>
      </c>
      <c r="F5828">
        <v>514.26390000000004</v>
      </c>
      <c r="G5828">
        <v>44.12</v>
      </c>
      <c r="J5828" s="1">
        <v>16700000</v>
      </c>
      <c r="K5828" s="1">
        <v>16300000</v>
      </c>
      <c r="L5828">
        <v>4</v>
      </c>
      <c r="M5828">
        <v>28448</v>
      </c>
      <c r="N5828" t="s">
        <v>23</v>
      </c>
      <c r="O5828">
        <v>4</v>
      </c>
      <c r="P5828">
        <v>0</v>
      </c>
      <c r="Q5828">
        <v>0</v>
      </c>
      <c r="R5828">
        <v>2</v>
      </c>
      <c r="S5828">
        <v>2</v>
      </c>
      <c r="T5828" t="s">
        <v>260</v>
      </c>
    </row>
    <row r="5829" spans="1:22">
      <c r="A5829" t="s">
        <v>7364</v>
      </c>
      <c r="B5829">
        <v>51.26</v>
      </c>
      <c r="C5829">
        <v>1359.6857</v>
      </c>
      <c r="D5829">
        <v>13</v>
      </c>
      <c r="E5829">
        <v>-3.4</v>
      </c>
      <c r="F5829">
        <v>680.84780000000001</v>
      </c>
      <c r="G5829">
        <v>51.26</v>
      </c>
      <c r="J5829" s="1">
        <v>2040000</v>
      </c>
      <c r="K5829" s="1">
        <v>1880000</v>
      </c>
      <c r="L5829">
        <v>3</v>
      </c>
      <c r="M5829">
        <v>33959</v>
      </c>
      <c r="N5829" t="s">
        <v>1583</v>
      </c>
      <c r="O5829">
        <v>2</v>
      </c>
      <c r="P5829">
        <v>0</v>
      </c>
      <c r="Q5829">
        <v>0</v>
      </c>
      <c r="R5829">
        <v>1</v>
      </c>
      <c r="S5829">
        <v>1</v>
      </c>
      <c r="T5829" t="s">
        <v>831</v>
      </c>
    </row>
    <row r="5830" spans="1:22">
      <c r="A5830" t="s">
        <v>7365</v>
      </c>
      <c r="B5830">
        <v>51.26</v>
      </c>
      <c r="C5830">
        <v>982.54870000000005</v>
      </c>
      <c r="D5830">
        <v>9</v>
      </c>
      <c r="E5830">
        <v>1.6</v>
      </c>
      <c r="F5830">
        <v>492.2824</v>
      </c>
      <c r="G5830">
        <v>39.700000000000003</v>
      </c>
      <c r="J5830" s="1">
        <v>3630000</v>
      </c>
      <c r="K5830" s="1">
        <v>2980000</v>
      </c>
      <c r="L5830">
        <v>4</v>
      </c>
      <c r="M5830">
        <v>25112</v>
      </c>
      <c r="N5830" t="s">
        <v>23</v>
      </c>
      <c r="O5830">
        <v>2</v>
      </c>
      <c r="P5830">
        <v>0</v>
      </c>
      <c r="Q5830">
        <v>0</v>
      </c>
      <c r="R5830">
        <v>1</v>
      </c>
      <c r="S5830">
        <v>1</v>
      </c>
      <c r="T5830" t="s">
        <v>889</v>
      </c>
    </row>
    <row r="5831" spans="1:22">
      <c r="A5831" t="s">
        <v>7366</v>
      </c>
      <c r="B5831">
        <v>51.26</v>
      </c>
      <c r="C5831">
        <v>1629.7728</v>
      </c>
      <c r="D5831">
        <v>13</v>
      </c>
      <c r="E5831">
        <v>0.8</v>
      </c>
      <c r="F5831">
        <v>544.26530000000002</v>
      </c>
      <c r="G5831">
        <v>51.18</v>
      </c>
      <c r="J5831" s="1">
        <v>4510000</v>
      </c>
      <c r="K5831" s="1">
        <v>4010000</v>
      </c>
      <c r="L5831">
        <v>3</v>
      </c>
      <c r="M5831">
        <v>33894</v>
      </c>
      <c r="N5831" t="s">
        <v>1583</v>
      </c>
      <c r="O5831">
        <v>2</v>
      </c>
      <c r="P5831">
        <v>0</v>
      </c>
      <c r="Q5831">
        <v>0</v>
      </c>
      <c r="R5831">
        <v>1</v>
      </c>
      <c r="S5831">
        <v>1</v>
      </c>
      <c r="T5831" t="s">
        <v>237</v>
      </c>
    </row>
    <row r="5832" spans="1:22">
      <c r="A5832" t="s">
        <v>7367</v>
      </c>
      <c r="B5832">
        <v>51.25</v>
      </c>
      <c r="C5832">
        <v>1235.7601</v>
      </c>
      <c r="D5832">
        <v>11</v>
      </c>
      <c r="E5832">
        <v>-0.5</v>
      </c>
      <c r="F5832">
        <v>618.88699999999994</v>
      </c>
      <c r="G5832">
        <v>71.88</v>
      </c>
      <c r="J5832" s="1">
        <v>40700000</v>
      </c>
      <c r="K5832" s="1">
        <v>40300000</v>
      </c>
      <c r="L5832">
        <v>3</v>
      </c>
      <c r="M5832">
        <v>49082</v>
      </c>
      <c r="N5832" t="s">
        <v>1583</v>
      </c>
      <c r="O5832">
        <v>7</v>
      </c>
      <c r="P5832">
        <v>0</v>
      </c>
      <c r="Q5832">
        <v>0</v>
      </c>
      <c r="R5832">
        <v>4</v>
      </c>
      <c r="S5832">
        <v>3</v>
      </c>
      <c r="T5832" t="s">
        <v>620</v>
      </c>
    </row>
    <row r="5833" spans="1:22">
      <c r="A5833" t="s">
        <v>7368</v>
      </c>
      <c r="B5833">
        <v>51.25</v>
      </c>
      <c r="C5833">
        <v>1793.0409999999999</v>
      </c>
      <c r="D5833">
        <v>17</v>
      </c>
      <c r="E5833">
        <v>-0.4</v>
      </c>
      <c r="F5833">
        <v>598.68740000000003</v>
      </c>
      <c r="G5833">
        <v>26.33</v>
      </c>
      <c r="J5833" s="1">
        <v>39000000</v>
      </c>
      <c r="K5833" s="1">
        <v>31400000</v>
      </c>
      <c r="L5833">
        <v>3</v>
      </c>
      <c r="M5833">
        <v>15434</v>
      </c>
      <c r="N5833" t="s">
        <v>1583</v>
      </c>
      <c r="O5833">
        <v>8</v>
      </c>
      <c r="P5833">
        <v>0</v>
      </c>
      <c r="Q5833">
        <v>0</v>
      </c>
      <c r="R5833">
        <v>5</v>
      </c>
      <c r="S5833">
        <v>3</v>
      </c>
      <c r="T5833" t="s">
        <v>4686</v>
      </c>
    </row>
    <row r="5834" spans="1:22">
      <c r="A5834" t="s">
        <v>7369</v>
      </c>
      <c r="B5834">
        <v>51.25</v>
      </c>
      <c r="C5834">
        <v>993.51310000000001</v>
      </c>
      <c r="D5834">
        <v>9</v>
      </c>
      <c r="E5834">
        <v>-1.6</v>
      </c>
      <c r="F5834">
        <v>497.76299999999998</v>
      </c>
      <c r="G5834">
        <v>27.24</v>
      </c>
      <c r="J5834" s="1">
        <v>46700000</v>
      </c>
      <c r="K5834" s="1">
        <v>47200000</v>
      </c>
      <c r="L5834">
        <v>4</v>
      </c>
      <c r="M5834">
        <v>16015</v>
      </c>
      <c r="N5834" t="s">
        <v>23</v>
      </c>
      <c r="O5834">
        <v>4</v>
      </c>
      <c r="P5834">
        <v>0</v>
      </c>
      <c r="Q5834">
        <v>0</v>
      </c>
      <c r="R5834">
        <v>2</v>
      </c>
      <c r="S5834">
        <v>2</v>
      </c>
      <c r="T5834" t="s">
        <v>1411</v>
      </c>
    </row>
    <row r="5835" spans="1:22">
      <c r="A5835" t="s">
        <v>7370</v>
      </c>
      <c r="B5835">
        <v>51.25</v>
      </c>
      <c r="C5835">
        <v>1360.7384</v>
      </c>
      <c r="D5835">
        <v>13</v>
      </c>
      <c r="E5835">
        <v>-1.6</v>
      </c>
      <c r="F5835">
        <v>681.37540000000001</v>
      </c>
      <c r="G5835">
        <v>41.53</v>
      </c>
      <c r="J5835" s="1">
        <v>346000</v>
      </c>
      <c r="K5835" s="1">
        <v>304000</v>
      </c>
      <c r="L5835">
        <v>4</v>
      </c>
      <c r="M5835">
        <v>26536</v>
      </c>
      <c r="N5835" t="s">
        <v>23</v>
      </c>
      <c r="O5835">
        <v>2</v>
      </c>
      <c r="P5835">
        <v>0</v>
      </c>
      <c r="Q5835">
        <v>0</v>
      </c>
      <c r="R5835">
        <v>1</v>
      </c>
      <c r="S5835">
        <v>1</v>
      </c>
      <c r="T5835" t="s">
        <v>3369</v>
      </c>
    </row>
    <row r="5836" spans="1:22">
      <c r="A5836" t="s">
        <v>7371</v>
      </c>
      <c r="B5836">
        <v>51.25</v>
      </c>
      <c r="C5836">
        <v>1404.7248999999999</v>
      </c>
      <c r="D5836">
        <v>12</v>
      </c>
      <c r="E5836">
        <v>1</v>
      </c>
      <c r="F5836">
        <v>703.37040000000002</v>
      </c>
      <c r="G5836">
        <v>25.11</v>
      </c>
      <c r="J5836" s="1">
        <v>14200000</v>
      </c>
      <c r="K5836" s="1">
        <v>13900000</v>
      </c>
      <c r="L5836">
        <v>3</v>
      </c>
      <c r="M5836">
        <v>14625</v>
      </c>
      <c r="N5836" t="s">
        <v>1583</v>
      </c>
      <c r="O5836">
        <v>6</v>
      </c>
      <c r="P5836">
        <v>0</v>
      </c>
      <c r="Q5836">
        <v>0</v>
      </c>
      <c r="R5836">
        <v>3</v>
      </c>
      <c r="S5836">
        <v>3</v>
      </c>
      <c r="T5836" t="s">
        <v>7372</v>
      </c>
    </row>
    <row r="5837" spans="1:22">
      <c r="A5837" t="s">
        <v>7373</v>
      </c>
      <c r="B5837">
        <v>51.25</v>
      </c>
      <c r="C5837">
        <v>1799.9265</v>
      </c>
      <c r="D5837">
        <v>19</v>
      </c>
      <c r="E5837">
        <v>-0.6</v>
      </c>
      <c r="F5837">
        <v>900.97</v>
      </c>
      <c r="G5837">
        <v>44.22</v>
      </c>
      <c r="J5837" s="1">
        <v>864000</v>
      </c>
      <c r="L5837">
        <v>3</v>
      </c>
      <c r="M5837">
        <v>28605</v>
      </c>
      <c r="N5837" t="s">
        <v>1583</v>
      </c>
      <c r="O5837">
        <v>1</v>
      </c>
      <c r="P5837">
        <v>0</v>
      </c>
      <c r="Q5837">
        <v>0</v>
      </c>
      <c r="R5837">
        <v>1</v>
      </c>
      <c r="S5837">
        <v>0</v>
      </c>
      <c r="T5837" t="s">
        <v>7374</v>
      </c>
    </row>
    <row r="5838" spans="1:22">
      <c r="A5838" t="s">
        <v>7375</v>
      </c>
      <c r="B5838">
        <v>51.24</v>
      </c>
      <c r="C5838">
        <v>1533.8878</v>
      </c>
      <c r="D5838">
        <v>14</v>
      </c>
      <c r="E5838">
        <v>-4</v>
      </c>
      <c r="F5838">
        <v>767.94809999999995</v>
      </c>
      <c r="G5838">
        <v>65.62</v>
      </c>
      <c r="J5838" s="1">
        <v>1930000</v>
      </c>
      <c r="K5838" s="1">
        <v>2090000</v>
      </c>
      <c r="L5838">
        <v>3</v>
      </c>
      <c r="M5838">
        <v>44573</v>
      </c>
      <c r="N5838" t="s">
        <v>1583</v>
      </c>
      <c r="O5838">
        <v>3</v>
      </c>
      <c r="P5838">
        <v>0</v>
      </c>
      <c r="Q5838">
        <v>0</v>
      </c>
      <c r="R5838">
        <v>2</v>
      </c>
      <c r="S5838">
        <v>1</v>
      </c>
      <c r="T5838" t="s">
        <v>3677</v>
      </c>
    </row>
    <row r="5839" spans="1:22">
      <c r="A5839" t="s">
        <v>7376</v>
      </c>
      <c r="B5839">
        <v>51.24</v>
      </c>
      <c r="C5839">
        <v>1349.6098999999999</v>
      </c>
      <c r="D5839">
        <v>13</v>
      </c>
      <c r="E5839">
        <v>0.7</v>
      </c>
      <c r="F5839">
        <v>675.81269999999995</v>
      </c>
      <c r="G5839">
        <v>16.29</v>
      </c>
      <c r="J5839" s="1">
        <v>4360000</v>
      </c>
      <c r="L5839">
        <v>3</v>
      </c>
      <c r="M5839">
        <v>8598</v>
      </c>
      <c r="N5839" t="s">
        <v>1583</v>
      </c>
      <c r="O5839">
        <v>1</v>
      </c>
      <c r="P5839">
        <v>0</v>
      </c>
      <c r="Q5839">
        <v>0</v>
      </c>
      <c r="R5839">
        <v>1</v>
      </c>
      <c r="S5839">
        <v>0</v>
      </c>
      <c r="T5839" t="s">
        <v>523</v>
      </c>
      <c r="U5839" t="s">
        <v>1245</v>
      </c>
      <c r="V5839" t="s">
        <v>1246</v>
      </c>
    </row>
    <row r="5840" spans="1:22">
      <c r="A5840" t="s">
        <v>7377</v>
      </c>
      <c r="B5840">
        <v>51.24</v>
      </c>
      <c r="C5840">
        <v>2082.1505999999999</v>
      </c>
      <c r="D5840">
        <v>19</v>
      </c>
      <c r="E5840">
        <v>-0.2</v>
      </c>
      <c r="F5840">
        <v>695.05740000000003</v>
      </c>
      <c r="G5840">
        <v>82.42</v>
      </c>
      <c r="J5840" s="1">
        <v>198000</v>
      </c>
      <c r="K5840" s="1">
        <v>2140000</v>
      </c>
      <c r="L5840">
        <v>3</v>
      </c>
      <c r="M5840">
        <v>56539</v>
      </c>
      <c r="N5840" t="s">
        <v>1583</v>
      </c>
      <c r="O5840">
        <v>3</v>
      </c>
      <c r="P5840">
        <v>0</v>
      </c>
      <c r="Q5840">
        <v>0</v>
      </c>
      <c r="R5840">
        <v>1</v>
      </c>
      <c r="S5840">
        <v>2</v>
      </c>
      <c r="T5840" t="s">
        <v>4549</v>
      </c>
    </row>
    <row r="5841" spans="1:22">
      <c r="A5841" t="s">
        <v>7378</v>
      </c>
      <c r="B5841">
        <v>51.24</v>
      </c>
      <c r="C5841">
        <v>1445.7588000000001</v>
      </c>
      <c r="D5841">
        <v>13</v>
      </c>
      <c r="E5841">
        <v>-1.1000000000000001</v>
      </c>
      <c r="F5841">
        <v>723.88589999999999</v>
      </c>
      <c r="G5841">
        <v>66.7</v>
      </c>
      <c r="J5841" s="1">
        <v>793000</v>
      </c>
      <c r="L5841">
        <v>3</v>
      </c>
      <c r="M5841">
        <v>45371</v>
      </c>
      <c r="N5841" t="s">
        <v>1583</v>
      </c>
      <c r="O5841">
        <v>1</v>
      </c>
      <c r="P5841">
        <v>0</v>
      </c>
      <c r="Q5841">
        <v>0</v>
      </c>
      <c r="R5841">
        <v>1</v>
      </c>
      <c r="S5841">
        <v>0</v>
      </c>
      <c r="T5841" t="s">
        <v>1908</v>
      </c>
    </row>
    <row r="5842" spans="1:22">
      <c r="A5842" t="s">
        <v>7379</v>
      </c>
      <c r="B5842">
        <v>51.24</v>
      </c>
      <c r="C5842">
        <v>1404.6885</v>
      </c>
      <c r="D5842">
        <v>14</v>
      </c>
      <c r="E5842">
        <v>0.2</v>
      </c>
      <c r="F5842">
        <v>703.35159999999996</v>
      </c>
      <c r="G5842">
        <v>25.65</v>
      </c>
      <c r="J5842" s="1">
        <v>7740000</v>
      </c>
      <c r="K5842" s="1">
        <v>13700000</v>
      </c>
      <c r="L5842">
        <v>3</v>
      </c>
      <c r="M5842">
        <v>14956</v>
      </c>
      <c r="N5842" t="s">
        <v>1583</v>
      </c>
      <c r="O5842">
        <v>2</v>
      </c>
      <c r="P5842">
        <v>0</v>
      </c>
      <c r="Q5842">
        <v>0</v>
      </c>
      <c r="R5842">
        <v>1</v>
      </c>
      <c r="S5842">
        <v>1</v>
      </c>
      <c r="T5842" t="s">
        <v>1639</v>
      </c>
    </row>
    <row r="5843" spans="1:22">
      <c r="A5843" t="s">
        <v>7380</v>
      </c>
      <c r="B5843">
        <v>51.24</v>
      </c>
      <c r="C5843">
        <v>1803.9263000000001</v>
      </c>
      <c r="D5843">
        <v>17</v>
      </c>
      <c r="E5843">
        <v>1.1000000000000001</v>
      </c>
      <c r="F5843">
        <v>902.97140000000002</v>
      </c>
      <c r="G5843">
        <v>64.55</v>
      </c>
      <c r="J5843" s="1">
        <v>631000</v>
      </c>
      <c r="K5843" s="1">
        <v>745000</v>
      </c>
      <c r="L5843">
        <v>3</v>
      </c>
      <c r="M5843">
        <v>43800</v>
      </c>
      <c r="N5843" t="s">
        <v>1583</v>
      </c>
      <c r="O5843">
        <v>2</v>
      </c>
      <c r="P5843">
        <v>0</v>
      </c>
      <c r="Q5843">
        <v>0</v>
      </c>
      <c r="R5843">
        <v>1</v>
      </c>
      <c r="S5843">
        <v>1</v>
      </c>
      <c r="T5843" t="s">
        <v>314</v>
      </c>
    </row>
    <row r="5844" spans="1:22">
      <c r="A5844" t="s">
        <v>7381</v>
      </c>
      <c r="B5844">
        <v>51.24</v>
      </c>
      <c r="C5844">
        <v>815.45010000000002</v>
      </c>
      <c r="D5844">
        <v>8</v>
      </c>
      <c r="E5844">
        <v>-1.5</v>
      </c>
      <c r="F5844">
        <v>408.73169999999999</v>
      </c>
      <c r="G5844">
        <v>15.32</v>
      </c>
      <c r="J5844" s="1">
        <v>21600000</v>
      </c>
      <c r="K5844" s="1">
        <v>12200000</v>
      </c>
      <c r="L5844">
        <v>4</v>
      </c>
      <c r="M5844">
        <v>7873</v>
      </c>
      <c r="N5844" t="s">
        <v>23</v>
      </c>
      <c r="O5844">
        <v>2</v>
      </c>
      <c r="P5844">
        <v>0</v>
      </c>
      <c r="Q5844">
        <v>0</v>
      </c>
      <c r="R5844">
        <v>1</v>
      </c>
      <c r="S5844">
        <v>1</v>
      </c>
      <c r="T5844" t="s">
        <v>170</v>
      </c>
    </row>
    <row r="5845" spans="1:22">
      <c r="A5845" t="s">
        <v>7382</v>
      </c>
      <c r="B5845">
        <v>51.23</v>
      </c>
      <c r="C5845">
        <v>1465.7524000000001</v>
      </c>
      <c r="D5845">
        <v>13</v>
      </c>
      <c r="E5845">
        <v>0.1</v>
      </c>
      <c r="F5845">
        <v>733.8836</v>
      </c>
      <c r="G5845">
        <v>31.74</v>
      </c>
      <c r="J5845" s="1">
        <v>1170000</v>
      </c>
      <c r="K5845" s="1">
        <v>1080000</v>
      </c>
      <c r="L5845">
        <v>3</v>
      </c>
      <c r="M5845">
        <v>19301</v>
      </c>
      <c r="N5845" t="s">
        <v>1583</v>
      </c>
      <c r="O5845">
        <v>2</v>
      </c>
      <c r="P5845">
        <v>0</v>
      </c>
      <c r="Q5845">
        <v>0</v>
      </c>
      <c r="R5845">
        <v>1</v>
      </c>
      <c r="S5845">
        <v>1</v>
      </c>
      <c r="T5845" t="s">
        <v>24</v>
      </c>
    </row>
    <row r="5846" spans="1:22">
      <c r="A5846" t="s">
        <v>7383</v>
      </c>
      <c r="B5846">
        <v>51.23</v>
      </c>
      <c r="C5846">
        <v>1460.8390999999999</v>
      </c>
      <c r="D5846">
        <v>12</v>
      </c>
      <c r="E5846">
        <v>0.7</v>
      </c>
      <c r="F5846">
        <v>487.95400000000001</v>
      </c>
      <c r="G5846">
        <v>66.39</v>
      </c>
      <c r="J5846" s="1">
        <v>165000000</v>
      </c>
      <c r="K5846" s="1">
        <v>179000000</v>
      </c>
      <c r="L5846">
        <v>4</v>
      </c>
      <c r="M5846">
        <v>45112</v>
      </c>
      <c r="N5846" t="s">
        <v>23</v>
      </c>
      <c r="O5846">
        <v>21</v>
      </c>
      <c r="P5846">
        <v>0</v>
      </c>
      <c r="Q5846">
        <v>0</v>
      </c>
      <c r="R5846">
        <v>10</v>
      </c>
      <c r="S5846">
        <v>11</v>
      </c>
      <c r="T5846" t="s">
        <v>408</v>
      </c>
    </row>
    <row r="5847" spans="1:22">
      <c r="A5847" t="s">
        <v>7384</v>
      </c>
      <c r="B5847">
        <v>51.23</v>
      </c>
      <c r="C5847">
        <v>1263.5554</v>
      </c>
      <c r="D5847">
        <v>10</v>
      </c>
      <c r="E5847">
        <v>-0.7</v>
      </c>
      <c r="F5847">
        <v>422.19209999999998</v>
      </c>
      <c r="G5847">
        <v>12.34</v>
      </c>
      <c r="J5847" s="1">
        <v>544000</v>
      </c>
      <c r="L5847">
        <v>3</v>
      </c>
      <c r="M5847">
        <v>5803</v>
      </c>
      <c r="N5847" t="s">
        <v>1583</v>
      </c>
      <c r="O5847">
        <v>2</v>
      </c>
      <c r="P5847">
        <v>0</v>
      </c>
      <c r="Q5847">
        <v>0</v>
      </c>
      <c r="R5847">
        <v>2</v>
      </c>
      <c r="S5847">
        <v>0</v>
      </c>
      <c r="T5847" t="s">
        <v>3335</v>
      </c>
      <c r="U5847" t="s">
        <v>35</v>
      </c>
      <c r="V5847" t="s">
        <v>541</v>
      </c>
    </row>
    <row r="5848" spans="1:22">
      <c r="A5848" t="s">
        <v>7385</v>
      </c>
      <c r="B5848">
        <v>51.23</v>
      </c>
      <c r="C5848">
        <v>3147.5333999999998</v>
      </c>
      <c r="D5848">
        <v>29</v>
      </c>
      <c r="E5848">
        <v>3.2</v>
      </c>
      <c r="F5848">
        <v>787.8931</v>
      </c>
      <c r="G5848">
        <v>72.14</v>
      </c>
      <c r="J5848" s="1">
        <v>957000</v>
      </c>
      <c r="K5848" s="1">
        <v>633000</v>
      </c>
      <c r="L5848">
        <v>3</v>
      </c>
      <c r="M5848">
        <v>49265</v>
      </c>
      <c r="N5848" t="s">
        <v>1583</v>
      </c>
      <c r="O5848">
        <v>3</v>
      </c>
      <c r="P5848">
        <v>0</v>
      </c>
      <c r="Q5848">
        <v>0</v>
      </c>
      <c r="R5848">
        <v>2</v>
      </c>
      <c r="S5848">
        <v>1</v>
      </c>
      <c r="T5848" t="s">
        <v>2488</v>
      </c>
      <c r="U5848" t="s">
        <v>35</v>
      </c>
      <c r="V5848" t="s">
        <v>142</v>
      </c>
    </row>
    <row r="5849" spans="1:22">
      <c r="A5849" t="s">
        <v>7386</v>
      </c>
      <c r="B5849">
        <v>51.23</v>
      </c>
      <c r="C5849">
        <v>2003.2141999999999</v>
      </c>
      <c r="D5849">
        <v>19</v>
      </c>
      <c r="E5849">
        <v>-0.1</v>
      </c>
      <c r="F5849">
        <v>668.74530000000004</v>
      </c>
      <c r="G5849">
        <v>61.06</v>
      </c>
      <c r="J5849" s="1">
        <v>2200000</v>
      </c>
      <c r="K5849" s="1">
        <v>1600000</v>
      </c>
      <c r="L5849">
        <v>4</v>
      </c>
      <c r="M5849">
        <v>41230</v>
      </c>
      <c r="N5849" t="s">
        <v>23</v>
      </c>
      <c r="O5849">
        <v>2</v>
      </c>
      <c r="P5849">
        <v>0</v>
      </c>
      <c r="Q5849">
        <v>0</v>
      </c>
      <c r="R5849">
        <v>1</v>
      </c>
      <c r="S5849">
        <v>1</v>
      </c>
      <c r="T5849" t="s">
        <v>299</v>
      </c>
    </row>
    <row r="5850" spans="1:22">
      <c r="A5850" t="s">
        <v>7387</v>
      </c>
      <c r="B5850">
        <v>51.22</v>
      </c>
      <c r="C5850">
        <v>1547.7831000000001</v>
      </c>
      <c r="D5850">
        <v>15</v>
      </c>
      <c r="E5850">
        <v>-3</v>
      </c>
      <c r="F5850">
        <v>774.89649999999995</v>
      </c>
      <c r="G5850">
        <v>54.45</v>
      </c>
      <c r="K5850" s="1">
        <v>4730000</v>
      </c>
      <c r="L5850">
        <v>4</v>
      </c>
      <c r="M5850">
        <v>36252</v>
      </c>
      <c r="N5850" t="s">
        <v>23</v>
      </c>
      <c r="O5850">
        <v>1</v>
      </c>
      <c r="P5850">
        <v>0</v>
      </c>
      <c r="Q5850">
        <v>0</v>
      </c>
      <c r="R5850">
        <v>0</v>
      </c>
      <c r="S5850">
        <v>1</v>
      </c>
      <c r="T5850" t="s">
        <v>2966</v>
      </c>
    </row>
    <row r="5851" spans="1:22">
      <c r="A5851" t="s">
        <v>7388</v>
      </c>
      <c r="B5851">
        <v>51.22</v>
      </c>
      <c r="C5851">
        <v>1386.7982999999999</v>
      </c>
      <c r="D5851">
        <v>12</v>
      </c>
      <c r="E5851">
        <v>-0.2</v>
      </c>
      <c r="F5851">
        <v>694.40629999999999</v>
      </c>
      <c r="G5851">
        <v>42.53</v>
      </c>
      <c r="J5851" s="1">
        <v>2370000</v>
      </c>
      <c r="K5851" s="1">
        <v>2040000</v>
      </c>
      <c r="L5851">
        <v>4</v>
      </c>
      <c r="M5851">
        <v>27264</v>
      </c>
      <c r="N5851" t="s">
        <v>23</v>
      </c>
      <c r="O5851">
        <v>4</v>
      </c>
      <c r="P5851">
        <v>0</v>
      </c>
      <c r="Q5851">
        <v>0</v>
      </c>
      <c r="R5851">
        <v>2</v>
      </c>
      <c r="S5851">
        <v>2</v>
      </c>
      <c r="T5851" t="s">
        <v>5475</v>
      </c>
    </row>
    <row r="5852" spans="1:22">
      <c r="A5852" t="s">
        <v>7389</v>
      </c>
      <c r="B5852">
        <v>51.22</v>
      </c>
      <c r="C5852">
        <v>1390.7028</v>
      </c>
      <c r="D5852">
        <v>12</v>
      </c>
      <c r="E5852">
        <v>1.6</v>
      </c>
      <c r="F5852">
        <v>696.35969999999998</v>
      </c>
      <c r="G5852">
        <v>44.03</v>
      </c>
      <c r="J5852" s="1">
        <v>3490000</v>
      </c>
      <c r="K5852" s="1">
        <v>4090000</v>
      </c>
      <c r="L5852">
        <v>4</v>
      </c>
      <c r="M5852">
        <v>28385</v>
      </c>
      <c r="N5852" t="s">
        <v>23</v>
      </c>
      <c r="O5852">
        <v>4</v>
      </c>
      <c r="P5852">
        <v>0</v>
      </c>
      <c r="Q5852">
        <v>0</v>
      </c>
      <c r="R5852">
        <v>2</v>
      </c>
      <c r="S5852">
        <v>2</v>
      </c>
      <c r="T5852" t="s">
        <v>112</v>
      </c>
      <c r="U5852" t="s">
        <v>32</v>
      </c>
      <c r="V5852" t="s">
        <v>684</v>
      </c>
    </row>
    <row r="5853" spans="1:22">
      <c r="A5853" t="s">
        <v>7390</v>
      </c>
      <c r="B5853">
        <v>51.21</v>
      </c>
      <c r="C5853">
        <v>1383.634</v>
      </c>
      <c r="D5853">
        <v>12</v>
      </c>
      <c r="E5853">
        <v>-0.2</v>
      </c>
      <c r="F5853">
        <v>692.82420000000002</v>
      </c>
      <c r="G5853">
        <v>41.68</v>
      </c>
      <c r="J5853" s="1">
        <v>38900000</v>
      </c>
      <c r="K5853" s="1">
        <v>37500000</v>
      </c>
      <c r="L5853">
        <v>4</v>
      </c>
      <c r="M5853">
        <v>26648</v>
      </c>
      <c r="N5853" t="s">
        <v>23</v>
      </c>
      <c r="O5853">
        <v>6</v>
      </c>
      <c r="P5853">
        <v>0</v>
      </c>
      <c r="Q5853">
        <v>0</v>
      </c>
      <c r="R5853">
        <v>2</v>
      </c>
      <c r="S5853">
        <v>4</v>
      </c>
      <c r="T5853" t="s">
        <v>43</v>
      </c>
      <c r="U5853" t="s">
        <v>32</v>
      </c>
      <c r="V5853" t="s">
        <v>215</v>
      </c>
    </row>
    <row r="5854" spans="1:22">
      <c r="A5854" t="s">
        <v>7391</v>
      </c>
      <c r="B5854">
        <v>51.21</v>
      </c>
      <c r="C5854">
        <v>1425.8190999999999</v>
      </c>
      <c r="D5854">
        <v>13</v>
      </c>
      <c r="E5854">
        <v>0.2</v>
      </c>
      <c r="F5854">
        <v>476.28039999999999</v>
      </c>
      <c r="G5854">
        <v>39.28</v>
      </c>
      <c r="J5854" s="1">
        <v>13300000</v>
      </c>
      <c r="K5854" s="1">
        <v>11900000</v>
      </c>
      <c r="L5854">
        <v>4</v>
      </c>
      <c r="M5854">
        <v>24780</v>
      </c>
      <c r="N5854" t="s">
        <v>23</v>
      </c>
      <c r="O5854">
        <v>2</v>
      </c>
      <c r="P5854">
        <v>0</v>
      </c>
      <c r="Q5854">
        <v>0</v>
      </c>
      <c r="R5854">
        <v>1</v>
      </c>
      <c r="S5854">
        <v>1</v>
      </c>
      <c r="T5854" t="s">
        <v>237</v>
      </c>
    </row>
    <row r="5855" spans="1:22">
      <c r="A5855" t="s">
        <v>7392</v>
      </c>
      <c r="B5855">
        <v>51.21</v>
      </c>
      <c r="C5855">
        <v>1060.5664999999999</v>
      </c>
      <c r="D5855">
        <v>9</v>
      </c>
      <c r="E5855">
        <v>-1.3</v>
      </c>
      <c r="F5855">
        <v>531.28989999999999</v>
      </c>
      <c r="G5855">
        <v>12.86</v>
      </c>
      <c r="J5855" s="1">
        <v>12200000</v>
      </c>
      <c r="K5855" s="1">
        <v>7060000</v>
      </c>
      <c r="L5855">
        <v>4</v>
      </c>
      <c r="M5855">
        <v>6134</v>
      </c>
      <c r="N5855" t="s">
        <v>23</v>
      </c>
      <c r="O5855">
        <v>2</v>
      </c>
      <c r="P5855">
        <v>0</v>
      </c>
      <c r="Q5855">
        <v>0</v>
      </c>
      <c r="R5855">
        <v>1</v>
      </c>
      <c r="S5855">
        <v>1</v>
      </c>
      <c r="T5855" t="s">
        <v>465</v>
      </c>
    </row>
    <row r="5856" spans="1:22">
      <c r="A5856" t="s">
        <v>7393</v>
      </c>
      <c r="B5856">
        <v>51.2</v>
      </c>
      <c r="C5856">
        <v>1334.6135999999999</v>
      </c>
      <c r="D5856">
        <v>13</v>
      </c>
      <c r="E5856">
        <v>1.1000000000000001</v>
      </c>
      <c r="F5856">
        <v>668.31479999999999</v>
      </c>
      <c r="G5856">
        <v>18.329999999999998</v>
      </c>
      <c r="J5856" s="1">
        <v>6800000</v>
      </c>
      <c r="K5856" s="1">
        <v>6050000</v>
      </c>
      <c r="L5856">
        <v>3</v>
      </c>
      <c r="M5856">
        <v>9945</v>
      </c>
      <c r="N5856" t="s">
        <v>1583</v>
      </c>
      <c r="O5856">
        <v>2</v>
      </c>
      <c r="P5856">
        <v>0</v>
      </c>
      <c r="Q5856">
        <v>0</v>
      </c>
      <c r="R5856">
        <v>1</v>
      </c>
      <c r="S5856">
        <v>1</v>
      </c>
      <c r="T5856" t="s">
        <v>183</v>
      </c>
      <c r="U5856" t="s">
        <v>35</v>
      </c>
      <c r="V5856" t="s">
        <v>854</v>
      </c>
    </row>
    <row r="5857" spans="1:22">
      <c r="A5857" t="s">
        <v>7394</v>
      </c>
      <c r="B5857">
        <v>51.2</v>
      </c>
      <c r="C5857">
        <v>1269.6815999999999</v>
      </c>
      <c r="D5857">
        <v>11</v>
      </c>
      <c r="E5857">
        <v>0</v>
      </c>
      <c r="F5857">
        <v>635.84810000000004</v>
      </c>
      <c r="G5857">
        <v>52.42</v>
      </c>
      <c r="J5857" s="1">
        <v>21600000</v>
      </c>
      <c r="K5857" s="1">
        <v>33000000</v>
      </c>
      <c r="L5857">
        <v>3</v>
      </c>
      <c r="M5857">
        <v>34824</v>
      </c>
      <c r="N5857" t="s">
        <v>1583</v>
      </c>
      <c r="O5857">
        <v>2</v>
      </c>
      <c r="P5857">
        <v>0</v>
      </c>
      <c r="Q5857">
        <v>0</v>
      </c>
      <c r="R5857">
        <v>1</v>
      </c>
      <c r="S5857">
        <v>1</v>
      </c>
      <c r="T5857" t="s">
        <v>465</v>
      </c>
    </row>
    <row r="5858" spans="1:22">
      <c r="A5858" t="s">
        <v>7395</v>
      </c>
      <c r="B5858">
        <v>51.19</v>
      </c>
      <c r="C5858">
        <v>896.49670000000003</v>
      </c>
      <c r="D5858">
        <v>8</v>
      </c>
      <c r="E5858">
        <v>-1.2</v>
      </c>
      <c r="F5858">
        <v>449.25510000000003</v>
      </c>
      <c r="G5858">
        <v>18.899999999999999</v>
      </c>
      <c r="J5858" s="1">
        <v>37700000</v>
      </c>
      <c r="K5858" s="1">
        <v>40500000</v>
      </c>
      <c r="L5858">
        <v>4</v>
      </c>
      <c r="M5858">
        <v>10299</v>
      </c>
      <c r="N5858" t="s">
        <v>23</v>
      </c>
      <c r="O5858">
        <v>4</v>
      </c>
      <c r="P5858">
        <v>0</v>
      </c>
      <c r="Q5858">
        <v>0</v>
      </c>
      <c r="R5858">
        <v>1</v>
      </c>
      <c r="S5858">
        <v>3</v>
      </c>
      <c r="T5858" t="s">
        <v>1497</v>
      </c>
    </row>
    <row r="5859" spans="1:22">
      <c r="A5859" t="s">
        <v>7396</v>
      </c>
      <c r="B5859">
        <v>51.19</v>
      </c>
      <c r="C5859">
        <v>1291.6594</v>
      </c>
      <c r="D5859">
        <v>12</v>
      </c>
      <c r="E5859">
        <v>0</v>
      </c>
      <c r="F5859">
        <v>646.83699999999999</v>
      </c>
      <c r="G5859">
        <v>28.59</v>
      </c>
      <c r="K5859" s="1">
        <v>2740000</v>
      </c>
      <c r="L5859">
        <v>4</v>
      </c>
      <c r="M5859">
        <v>16941</v>
      </c>
      <c r="N5859" t="s">
        <v>23</v>
      </c>
      <c r="O5859">
        <v>1</v>
      </c>
      <c r="P5859">
        <v>0</v>
      </c>
      <c r="Q5859">
        <v>0</v>
      </c>
      <c r="R5859">
        <v>0</v>
      </c>
      <c r="S5859">
        <v>1</v>
      </c>
      <c r="T5859" t="s">
        <v>170</v>
      </c>
      <c r="U5859" t="s">
        <v>32</v>
      </c>
      <c r="V5859" t="s">
        <v>960</v>
      </c>
    </row>
    <row r="5860" spans="1:22">
      <c r="A5860" t="s">
        <v>7397</v>
      </c>
      <c r="B5860">
        <v>51.18</v>
      </c>
      <c r="C5860">
        <v>2041.8977</v>
      </c>
      <c r="D5860">
        <v>20</v>
      </c>
      <c r="E5860">
        <v>3.2</v>
      </c>
      <c r="F5860">
        <v>1021.9594</v>
      </c>
      <c r="G5860">
        <v>37.83</v>
      </c>
      <c r="J5860" s="1">
        <v>569000</v>
      </c>
      <c r="L5860">
        <v>3</v>
      </c>
      <c r="M5860">
        <v>23732</v>
      </c>
      <c r="N5860" t="s">
        <v>1583</v>
      </c>
      <c r="O5860">
        <v>1</v>
      </c>
      <c r="P5860">
        <v>0</v>
      </c>
      <c r="Q5860">
        <v>0</v>
      </c>
      <c r="R5860">
        <v>1</v>
      </c>
      <c r="S5860">
        <v>0</v>
      </c>
      <c r="T5860" t="s">
        <v>2436</v>
      </c>
    </row>
    <row r="5861" spans="1:22">
      <c r="A5861" t="s">
        <v>7398</v>
      </c>
      <c r="B5861">
        <v>51.18</v>
      </c>
      <c r="C5861">
        <v>1930.0046</v>
      </c>
      <c r="D5861">
        <v>18</v>
      </c>
      <c r="E5861">
        <v>3</v>
      </c>
      <c r="F5861">
        <v>644.34410000000003</v>
      </c>
      <c r="G5861">
        <v>55.85</v>
      </c>
      <c r="J5861">
        <v>0</v>
      </c>
      <c r="K5861" s="1">
        <v>1020000</v>
      </c>
      <c r="L5861">
        <v>4</v>
      </c>
      <c r="M5861">
        <v>37320</v>
      </c>
      <c r="N5861" t="s">
        <v>23</v>
      </c>
      <c r="O5861">
        <v>2</v>
      </c>
      <c r="P5861">
        <v>0</v>
      </c>
      <c r="Q5861">
        <v>0</v>
      </c>
      <c r="R5861">
        <v>1</v>
      </c>
      <c r="S5861">
        <v>1</v>
      </c>
      <c r="T5861" t="s">
        <v>4811</v>
      </c>
    </row>
    <row r="5862" spans="1:22">
      <c r="A5862" t="s">
        <v>7399</v>
      </c>
      <c r="B5862">
        <v>51.18</v>
      </c>
      <c r="C5862">
        <v>1162.5293999999999</v>
      </c>
      <c r="D5862">
        <v>9</v>
      </c>
      <c r="E5862">
        <v>-0.8</v>
      </c>
      <c r="F5862">
        <v>582.27149999999995</v>
      </c>
      <c r="G5862">
        <v>46.93</v>
      </c>
      <c r="J5862" s="1">
        <v>36500000</v>
      </c>
      <c r="K5862" s="1">
        <v>38200000</v>
      </c>
      <c r="L5862">
        <v>4</v>
      </c>
      <c r="M5862">
        <v>30607</v>
      </c>
      <c r="N5862" t="s">
        <v>23</v>
      </c>
      <c r="O5862">
        <v>4</v>
      </c>
      <c r="P5862">
        <v>0</v>
      </c>
      <c r="Q5862">
        <v>0</v>
      </c>
      <c r="R5862">
        <v>2</v>
      </c>
      <c r="S5862">
        <v>2</v>
      </c>
      <c r="T5862" t="s">
        <v>117</v>
      </c>
    </row>
    <row r="5863" spans="1:22">
      <c r="A5863" t="s">
        <v>7400</v>
      </c>
      <c r="B5863">
        <v>51.18</v>
      </c>
      <c r="C5863">
        <v>1515.8184000000001</v>
      </c>
      <c r="D5863">
        <v>13</v>
      </c>
      <c r="E5863">
        <v>0</v>
      </c>
      <c r="F5863">
        <v>758.91639999999995</v>
      </c>
      <c r="G5863">
        <v>71.930000000000007</v>
      </c>
      <c r="J5863" s="1">
        <v>471000</v>
      </c>
      <c r="K5863" s="1">
        <v>629000</v>
      </c>
      <c r="L5863">
        <v>3</v>
      </c>
      <c r="M5863">
        <v>49118</v>
      </c>
      <c r="N5863" t="s">
        <v>1583</v>
      </c>
      <c r="O5863">
        <v>2</v>
      </c>
      <c r="P5863">
        <v>0</v>
      </c>
      <c r="Q5863">
        <v>0</v>
      </c>
      <c r="R5863">
        <v>1</v>
      </c>
      <c r="S5863">
        <v>1</v>
      </c>
      <c r="T5863" t="s">
        <v>7401</v>
      </c>
    </row>
    <row r="5864" spans="1:22">
      <c r="A5864" t="s">
        <v>7402</v>
      </c>
      <c r="B5864">
        <v>51.18</v>
      </c>
      <c r="C5864">
        <v>1313.6404</v>
      </c>
      <c r="D5864">
        <v>10</v>
      </c>
      <c r="E5864">
        <v>0.2</v>
      </c>
      <c r="F5864">
        <v>657.82759999999996</v>
      </c>
      <c r="G5864">
        <v>70.790000000000006</v>
      </c>
      <c r="J5864" s="1">
        <v>39900000</v>
      </c>
      <c r="K5864" s="1">
        <v>42500000</v>
      </c>
      <c r="L5864">
        <v>4</v>
      </c>
      <c r="M5864">
        <v>48301</v>
      </c>
      <c r="N5864" t="s">
        <v>23</v>
      </c>
      <c r="O5864">
        <v>3</v>
      </c>
      <c r="P5864">
        <v>0</v>
      </c>
      <c r="Q5864">
        <v>0</v>
      </c>
      <c r="R5864">
        <v>1</v>
      </c>
      <c r="S5864">
        <v>2</v>
      </c>
      <c r="T5864" t="s">
        <v>790</v>
      </c>
    </row>
    <row r="5865" spans="1:22">
      <c r="A5865" t="s">
        <v>7403</v>
      </c>
      <c r="B5865">
        <v>51.18</v>
      </c>
      <c r="C5865">
        <v>2170.0250999999998</v>
      </c>
      <c r="D5865">
        <v>18</v>
      </c>
      <c r="E5865">
        <v>1.2</v>
      </c>
      <c r="F5865">
        <v>1086.0210999999999</v>
      </c>
      <c r="G5865">
        <v>86.84</v>
      </c>
      <c r="J5865" s="1">
        <v>617000</v>
      </c>
      <c r="K5865" s="1">
        <v>645000</v>
      </c>
      <c r="L5865">
        <v>4</v>
      </c>
      <c r="M5865">
        <v>59506</v>
      </c>
      <c r="N5865" t="s">
        <v>23</v>
      </c>
      <c r="O5865">
        <v>3</v>
      </c>
      <c r="P5865">
        <v>0</v>
      </c>
      <c r="Q5865">
        <v>0</v>
      </c>
      <c r="R5865">
        <v>1</v>
      </c>
      <c r="S5865">
        <v>2</v>
      </c>
      <c r="T5865" t="s">
        <v>1186</v>
      </c>
      <c r="U5865" t="s">
        <v>35</v>
      </c>
      <c r="V5865" t="s">
        <v>36</v>
      </c>
    </row>
    <row r="5866" spans="1:22">
      <c r="A5866" t="s">
        <v>7404</v>
      </c>
      <c r="B5866">
        <v>51.17</v>
      </c>
      <c r="C5866">
        <v>1319.7336</v>
      </c>
      <c r="D5866">
        <v>11</v>
      </c>
      <c r="E5866">
        <v>-0.4</v>
      </c>
      <c r="F5866">
        <v>660.87379999999996</v>
      </c>
      <c r="G5866">
        <v>34.01</v>
      </c>
      <c r="J5866" s="1">
        <v>1870000</v>
      </c>
      <c r="K5866" s="1">
        <v>1450000</v>
      </c>
      <c r="L5866">
        <v>4</v>
      </c>
      <c r="M5866">
        <v>20851</v>
      </c>
      <c r="N5866" t="s">
        <v>23</v>
      </c>
      <c r="O5866">
        <v>2</v>
      </c>
      <c r="P5866">
        <v>0</v>
      </c>
      <c r="Q5866">
        <v>0</v>
      </c>
      <c r="R5866">
        <v>1</v>
      </c>
      <c r="S5866">
        <v>1</v>
      </c>
      <c r="T5866" t="s">
        <v>7405</v>
      </c>
    </row>
    <row r="5867" spans="1:22">
      <c r="A5867" t="s">
        <v>7406</v>
      </c>
      <c r="B5867">
        <v>51.16</v>
      </c>
      <c r="C5867">
        <v>1595.7902999999999</v>
      </c>
      <c r="D5867">
        <v>14</v>
      </c>
      <c r="E5867">
        <v>-1.8</v>
      </c>
      <c r="F5867">
        <v>532.93640000000005</v>
      </c>
      <c r="G5867">
        <v>24.04</v>
      </c>
      <c r="J5867" s="1">
        <v>11600000</v>
      </c>
      <c r="K5867" s="1">
        <v>11600000</v>
      </c>
      <c r="L5867">
        <v>4</v>
      </c>
      <c r="M5867">
        <v>13860</v>
      </c>
      <c r="N5867" t="s">
        <v>23</v>
      </c>
      <c r="O5867">
        <v>4</v>
      </c>
      <c r="P5867">
        <v>0</v>
      </c>
      <c r="Q5867">
        <v>0</v>
      </c>
      <c r="R5867">
        <v>2</v>
      </c>
      <c r="S5867">
        <v>2</v>
      </c>
      <c r="T5867" t="s">
        <v>2440</v>
      </c>
    </row>
    <row r="5868" spans="1:22">
      <c r="A5868" t="s">
        <v>7407</v>
      </c>
      <c r="B5868">
        <v>51.15</v>
      </c>
      <c r="C5868">
        <v>1572.7242000000001</v>
      </c>
      <c r="D5868">
        <v>15</v>
      </c>
      <c r="E5868">
        <v>-1.7</v>
      </c>
      <c r="F5868">
        <v>787.36800000000005</v>
      </c>
      <c r="G5868">
        <v>35.090000000000003</v>
      </c>
      <c r="J5868" s="1">
        <v>352000</v>
      </c>
      <c r="K5868" s="1">
        <v>340000</v>
      </c>
      <c r="L5868">
        <v>3</v>
      </c>
      <c r="M5868">
        <v>21694</v>
      </c>
      <c r="N5868" t="s">
        <v>1583</v>
      </c>
      <c r="O5868">
        <v>2</v>
      </c>
      <c r="P5868">
        <v>0</v>
      </c>
      <c r="Q5868">
        <v>0</v>
      </c>
      <c r="R5868">
        <v>1</v>
      </c>
      <c r="S5868">
        <v>1</v>
      </c>
      <c r="T5868" t="s">
        <v>1970</v>
      </c>
      <c r="U5868" t="s">
        <v>32</v>
      </c>
      <c r="V5868" t="s">
        <v>724</v>
      </c>
    </row>
    <row r="5869" spans="1:22">
      <c r="A5869" t="s">
        <v>7408</v>
      </c>
      <c r="B5869">
        <v>51.15</v>
      </c>
      <c r="C5869">
        <v>1799.9668999999999</v>
      </c>
      <c r="D5869">
        <v>15</v>
      </c>
      <c r="E5869">
        <v>-1.3</v>
      </c>
      <c r="F5869">
        <v>900.9896</v>
      </c>
      <c r="G5869">
        <v>66.650000000000006</v>
      </c>
      <c r="J5869" s="1">
        <v>4210000</v>
      </c>
      <c r="K5869" s="1">
        <v>4920000</v>
      </c>
      <c r="L5869">
        <v>4</v>
      </c>
      <c r="M5869">
        <v>45302</v>
      </c>
      <c r="N5869" t="s">
        <v>23</v>
      </c>
      <c r="O5869">
        <v>2</v>
      </c>
      <c r="P5869">
        <v>0</v>
      </c>
      <c r="Q5869">
        <v>0</v>
      </c>
      <c r="R5869">
        <v>1</v>
      </c>
      <c r="S5869">
        <v>1</v>
      </c>
      <c r="T5869" t="s">
        <v>875</v>
      </c>
    </row>
    <row r="5870" spans="1:22">
      <c r="A5870" t="s">
        <v>7409</v>
      </c>
      <c r="B5870">
        <v>51.15</v>
      </c>
      <c r="C5870">
        <v>1557.8613</v>
      </c>
      <c r="D5870">
        <v>15</v>
      </c>
      <c r="E5870">
        <v>1.2</v>
      </c>
      <c r="F5870">
        <v>520.29499999999996</v>
      </c>
      <c r="G5870">
        <v>56.86</v>
      </c>
      <c r="J5870" s="1">
        <v>2840000</v>
      </c>
      <c r="K5870" s="1">
        <v>3790000</v>
      </c>
      <c r="L5870">
        <v>3</v>
      </c>
      <c r="M5870">
        <v>38140</v>
      </c>
      <c r="N5870" t="s">
        <v>1583</v>
      </c>
      <c r="O5870">
        <v>2</v>
      </c>
      <c r="P5870">
        <v>0</v>
      </c>
      <c r="Q5870">
        <v>0</v>
      </c>
      <c r="R5870">
        <v>1</v>
      </c>
      <c r="S5870">
        <v>1</v>
      </c>
      <c r="T5870" t="s">
        <v>2231</v>
      </c>
    </row>
    <row r="5871" spans="1:22">
      <c r="A5871" t="s">
        <v>7410</v>
      </c>
      <c r="B5871">
        <v>51.15</v>
      </c>
      <c r="C5871">
        <v>2420.1311000000001</v>
      </c>
      <c r="D5871">
        <v>23</v>
      </c>
      <c r="E5871">
        <v>0.5</v>
      </c>
      <c r="F5871">
        <v>1211.0735</v>
      </c>
      <c r="G5871">
        <v>36.28</v>
      </c>
      <c r="J5871" s="1">
        <v>1350000</v>
      </c>
      <c r="K5871" s="1">
        <v>684000</v>
      </c>
      <c r="L5871">
        <v>4</v>
      </c>
      <c r="M5871">
        <v>22539</v>
      </c>
      <c r="N5871" t="s">
        <v>23</v>
      </c>
      <c r="O5871">
        <v>2</v>
      </c>
      <c r="P5871">
        <v>0</v>
      </c>
      <c r="Q5871">
        <v>0</v>
      </c>
      <c r="R5871">
        <v>1</v>
      </c>
      <c r="S5871">
        <v>1</v>
      </c>
      <c r="T5871" t="s">
        <v>93</v>
      </c>
      <c r="U5871" t="s">
        <v>32</v>
      </c>
      <c r="V5871" t="s">
        <v>7411</v>
      </c>
    </row>
    <row r="5872" spans="1:22">
      <c r="A5872" t="s">
        <v>7412</v>
      </c>
      <c r="B5872">
        <v>51.15</v>
      </c>
      <c r="C5872">
        <v>1231.6196</v>
      </c>
      <c r="D5872">
        <v>10</v>
      </c>
      <c r="E5872">
        <v>0.2</v>
      </c>
      <c r="F5872">
        <v>616.81719999999996</v>
      </c>
      <c r="G5872">
        <v>30.82</v>
      </c>
      <c r="J5872" s="1">
        <v>4490000</v>
      </c>
      <c r="L5872">
        <v>3</v>
      </c>
      <c r="M5872">
        <v>18590</v>
      </c>
      <c r="N5872" t="s">
        <v>1583</v>
      </c>
      <c r="O5872">
        <v>1</v>
      </c>
      <c r="P5872">
        <v>0</v>
      </c>
      <c r="Q5872">
        <v>0</v>
      </c>
      <c r="R5872">
        <v>1</v>
      </c>
      <c r="S5872">
        <v>0</v>
      </c>
      <c r="T5872" t="s">
        <v>3151</v>
      </c>
    </row>
    <row r="5873" spans="1:22">
      <c r="A5873" t="s">
        <v>7413</v>
      </c>
      <c r="B5873">
        <v>51.15</v>
      </c>
      <c r="C5873">
        <v>1285.6876999999999</v>
      </c>
      <c r="D5873">
        <v>12</v>
      </c>
      <c r="E5873">
        <v>-3.5</v>
      </c>
      <c r="F5873">
        <v>643.84889999999996</v>
      </c>
      <c r="G5873">
        <v>41.95</v>
      </c>
      <c r="J5873" s="1">
        <v>24700000</v>
      </c>
      <c r="K5873" s="1">
        <v>23900000</v>
      </c>
      <c r="L5873">
        <v>4</v>
      </c>
      <c r="M5873">
        <v>26862</v>
      </c>
      <c r="N5873" t="s">
        <v>23</v>
      </c>
      <c r="O5873">
        <v>2</v>
      </c>
      <c r="P5873">
        <v>0</v>
      </c>
      <c r="Q5873">
        <v>0</v>
      </c>
      <c r="R5873">
        <v>1</v>
      </c>
      <c r="S5873">
        <v>1</v>
      </c>
      <c r="T5873" t="s">
        <v>5174</v>
      </c>
    </row>
    <row r="5874" spans="1:22">
      <c r="A5874" t="s">
        <v>7414</v>
      </c>
      <c r="B5874">
        <v>51.14</v>
      </c>
      <c r="C5874">
        <v>1587.8871999999999</v>
      </c>
      <c r="D5874">
        <v>14</v>
      </c>
      <c r="E5874">
        <v>1</v>
      </c>
      <c r="F5874">
        <v>794.95169999999996</v>
      </c>
      <c r="G5874">
        <v>74.64</v>
      </c>
      <c r="K5874" s="1">
        <v>629000</v>
      </c>
      <c r="L5874">
        <v>4</v>
      </c>
      <c r="M5874">
        <v>50988</v>
      </c>
      <c r="N5874" t="s">
        <v>23</v>
      </c>
      <c r="O5874">
        <v>1</v>
      </c>
      <c r="P5874">
        <v>0</v>
      </c>
      <c r="Q5874">
        <v>0</v>
      </c>
      <c r="R5874">
        <v>0</v>
      </c>
      <c r="S5874">
        <v>1</v>
      </c>
      <c r="T5874" t="s">
        <v>7415</v>
      </c>
    </row>
    <row r="5875" spans="1:22">
      <c r="A5875" t="s">
        <v>7416</v>
      </c>
      <c r="B5875">
        <v>51.14</v>
      </c>
      <c r="C5875">
        <v>1059.5382</v>
      </c>
      <c r="D5875">
        <v>9</v>
      </c>
      <c r="E5875">
        <v>-0.9</v>
      </c>
      <c r="F5875">
        <v>530.77589999999998</v>
      </c>
      <c r="G5875">
        <v>23.13</v>
      </c>
      <c r="J5875" s="1">
        <v>14400000</v>
      </c>
      <c r="K5875" s="1">
        <v>14700000</v>
      </c>
      <c r="L5875">
        <v>4</v>
      </c>
      <c r="M5875">
        <v>13171</v>
      </c>
      <c r="N5875" t="s">
        <v>23</v>
      </c>
      <c r="O5875">
        <v>2</v>
      </c>
      <c r="P5875">
        <v>0</v>
      </c>
      <c r="Q5875">
        <v>0</v>
      </c>
      <c r="R5875">
        <v>1</v>
      </c>
      <c r="S5875">
        <v>1</v>
      </c>
      <c r="T5875" t="s">
        <v>493</v>
      </c>
      <c r="U5875" t="s">
        <v>35</v>
      </c>
      <c r="V5875" t="s">
        <v>541</v>
      </c>
    </row>
    <row r="5876" spans="1:22">
      <c r="A5876" t="s">
        <v>7417</v>
      </c>
      <c r="B5876">
        <v>51.14</v>
      </c>
      <c r="C5876">
        <v>2102.9848999999999</v>
      </c>
      <c r="D5876">
        <v>18</v>
      </c>
      <c r="E5876">
        <v>-1.9</v>
      </c>
      <c r="F5876">
        <v>526.75250000000005</v>
      </c>
      <c r="G5876">
        <v>40.53</v>
      </c>
      <c r="J5876" s="1">
        <v>12700000</v>
      </c>
      <c r="K5876" s="1">
        <v>3700000</v>
      </c>
      <c r="L5876">
        <v>4</v>
      </c>
      <c r="M5876">
        <v>25755</v>
      </c>
      <c r="N5876" t="s">
        <v>23</v>
      </c>
      <c r="O5876">
        <v>3</v>
      </c>
      <c r="P5876">
        <v>0</v>
      </c>
      <c r="Q5876">
        <v>0</v>
      </c>
      <c r="R5876">
        <v>2</v>
      </c>
      <c r="S5876">
        <v>1</v>
      </c>
      <c r="T5876" t="s">
        <v>128</v>
      </c>
      <c r="U5876" t="s">
        <v>3302</v>
      </c>
      <c r="V5876" t="s">
        <v>7048</v>
      </c>
    </row>
    <row r="5877" spans="1:22">
      <c r="A5877" t="s">
        <v>7418</v>
      </c>
      <c r="B5877">
        <v>51.13</v>
      </c>
      <c r="C5877">
        <v>1536.7320999999999</v>
      </c>
      <c r="D5877">
        <v>13</v>
      </c>
      <c r="E5877">
        <v>0.3</v>
      </c>
      <c r="F5877">
        <v>513.25149999999996</v>
      </c>
      <c r="G5877">
        <v>21.77</v>
      </c>
      <c r="J5877" s="1">
        <v>22900000</v>
      </c>
      <c r="K5877" s="1">
        <v>21400000</v>
      </c>
      <c r="L5877">
        <v>3</v>
      </c>
      <c r="M5877">
        <v>12215</v>
      </c>
      <c r="N5877" t="s">
        <v>1583</v>
      </c>
      <c r="O5877">
        <v>5</v>
      </c>
      <c r="P5877">
        <v>0</v>
      </c>
      <c r="Q5877">
        <v>0</v>
      </c>
      <c r="R5877">
        <v>2</v>
      </c>
      <c r="S5877">
        <v>3</v>
      </c>
      <c r="T5877" t="s">
        <v>96</v>
      </c>
    </row>
    <row r="5878" spans="1:22">
      <c r="A5878" t="s">
        <v>7419</v>
      </c>
      <c r="B5878">
        <v>51.13</v>
      </c>
      <c r="C5878">
        <v>2081.0940000000001</v>
      </c>
      <c r="D5878">
        <v>19</v>
      </c>
      <c r="E5878">
        <v>0.7</v>
      </c>
      <c r="F5878">
        <v>694.70569999999998</v>
      </c>
      <c r="G5878">
        <v>38.74</v>
      </c>
      <c r="J5878" s="1">
        <v>361000</v>
      </c>
      <c r="K5878" s="1">
        <v>518000</v>
      </c>
      <c r="L5878">
        <v>3</v>
      </c>
      <c r="M5878">
        <v>24431</v>
      </c>
      <c r="N5878" t="s">
        <v>1583</v>
      </c>
      <c r="O5878">
        <v>2</v>
      </c>
      <c r="P5878">
        <v>0</v>
      </c>
      <c r="Q5878">
        <v>0</v>
      </c>
      <c r="R5878">
        <v>1</v>
      </c>
      <c r="S5878">
        <v>1</v>
      </c>
      <c r="T5878" t="s">
        <v>7420</v>
      </c>
      <c r="U5878" t="s">
        <v>35</v>
      </c>
      <c r="V5878" t="s">
        <v>541</v>
      </c>
    </row>
    <row r="5879" spans="1:22">
      <c r="A5879" t="s">
        <v>7421</v>
      </c>
      <c r="B5879">
        <v>51.13</v>
      </c>
      <c r="C5879">
        <v>2255.1208000000001</v>
      </c>
      <c r="D5879">
        <v>21</v>
      </c>
      <c r="E5879">
        <v>-1.5</v>
      </c>
      <c r="F5879">
        <v>1128.566</v>
      </c>
      <c r="G5879">
        <v>77.95</v>
      </c>
      <c r="J5879" s="1">
        <v>801000</v>
      </c>
      <c r="K5879" s="1">
        <v>783000</v>
      </c>
      <c r="L5879">
        <v>3</v>
      </c>
      <c r="M5879">
        <v>53372</v>
      </c>
      <c r="N5879" t="s">
        <v>1583</v>
      </c>
      <c r="O5879">
        <v>3</v>
      </c>
      <c r="P5879">
        <v>0</v>
      </c>
      <c r="Q5879">
        <v>0</v>
      </c>
      <c r="R5879">
        <v>2</v>
      </c>
      <c r="S5879">
        <v>1</v>
      </c>
      <c r="T5879" t="s">
        <v>2503</v>
      </c>
    </row>
    <row r="5880" spans="1:22">
      <c r="A5880" t="s">
        <v>7422</v>
      </c>
      <c r="B5880">
        <v>51.13</v>
      </c>
      <c r="C5880">
        <v>1763.0556999999999</v>
      </c>
      <c r="D5880">
        <v>17</v>
      </c>
      <c r="E5880">
        <v>-0.6</v>
      </c>
      <c r="F5880">
        <v>588.69209999999998</v>
      </c>
      <c r="G5880">
        <v>64.38</v>
      </c>
      <c r="J5880" s="1">
        <v>31500000</v>
      </c>
      <c r="K5880" s="1">
        <v>32800000</v>
      </c>
      <c r="L5880">
        <v>4</v>
      </c>
      <c r="M5880">
        <v>43646</v>
      </c>
      <c r="N5880" t="s">
        <v>23</v>
      </c>
      <c r="O5880">
        <v>7</v>
      </c>
      <c r="P5880">
        <v>0</v>
      </c>
      <c r="Q5880">
        <v>0</v>
      </c>
      <c r="R5880">
        <v>3</v>
      </c>
      <c r="S5880">
        <v>4</v>
      </c>
      <c r="T5880" t="s">
        <v>4040</v>
      </c>
    </row>
    <row r="5881" spans="1:22">
      <c r="A5881" t="s">
        <v>7423</v>
      </c>
      <c r="B5881">
        <v>51.13</v>
      </c>
      <c r="C5881">
        <v>1493.7878000000001</v>
      </c>
      <c r="D5881">
        <v>13</v>
      </c>
      <c r="E5881">
        <v>-1.2</v>
      </c>
      <c r="F5881">
        <v>747.90030000000002</v>
      </c>
      <c r="G5881">
        <v>66.209999999999994</v>
      </c>
      <c r="J5881" s="1">
        <v>1770000</v>
      </c>
      <c r="K5881" s="1">
        <v>1930000</v>
      </c>
      <c r="L5881">
        <v>3</v>
      </c>
      <c r="M5881">
        <v>45012</v>
      </c>
      <c r="N5881" t="s">
        <v>1583</v>
      </c>
      <c r="O5881">
        <v>2</v>
      </c>
      <c r="P5881">
        <v>0</v>
      </c>
      <c r="Q5881">
        <v>0</v>
      </c>
      <c r="R5881">
        <v>1</v>
      </c>
      <c r="S5881">
        <v>1</v>
      </c>
      <c r="T5881" t="s">
        <v>1696</v>
      </c>
    </row>
    <row r="5882" spans="1:22">
      <c r="A5882" t="s">
        <v>7424</v>
      </c>
      <c r="B5882">
        <v>51.12</v>
      </c>
      <c r="C5882">
        <v>1138.6134999999999</v>
      </c>
      <c r="D5882">
        <v>10</v>
      </c>
      <c r="E5882">
        <v>-1.7</v>
      </c>
      <c r="F5882">
        <v>570.31299999999999</v>
      </c>
      <c r="G5882">
        <v>61.34</v>
      </c>
      <c r="J5882" s="1">
        <v>1580000</v>
      </c>
      <c r="K5882" s="1">
        <v>1670000</v>
      </c>
      <c r="L5882">
        <v>4</v>
      </c>
      <c r="M5882">
        <v>41440</v>
      </c>
      <c r="N5882" t="s">
        <v>23</v>
      </c>
      <c r="O5882">
        <v>2</v>
      </c>
      <c r="P5882">
        <v>0</v>
      </c>
      <c r="Q5882">
        <v>0</v>
      </c>
      <c r="R5882">
        <v>1</v>
      </c>
      <c r="S5882">
        <v>1</v>
      </c>
      <c r="T5882" t="s">
        <v>2020</v>
      </c>
    </row>
    <row r="5883" spans="1:22">
      <c r="A5883" t="s">
        <v>7425</v>
      </c>
      <c r="B5883">
        <v>51.11</v>
      </c>
      <c r="C5883">
        <v>1266.5476000000001</v>
      </c>
      <c r="D5883">
        <v>11</v>
      </c>
      <c r="E5883">
        <v>-0.1</v>
      </c>
      <c r="F5883">
        <v>634.28099999999995</v>
      </c>
      <c r="G5883">
        <v>16.52</v>
      </c>
      <c r="J5883" s="1">
        <v>544000</v>
      </c>
      <c r="K5883" s="1">
        <v>689000</v>
      </c>
      <c r="L5883">
        <v>3</v>
      </c>
      <c r="M5883">
        <v>8785</v>
      </c>
      <c r="N5883" t="s">
        <v>1583</v>
      </c>
      <c r="O5883">
        <v>2</v>
      </c>
      <c r="P5883">
        <v>0</v>
      </c>
      <c r="Q5883">
        <v>0</v>
      </c>
      <c r="R5883">
        <v>1</v>
      </c>
      <c r="S5883">
        <v>1</v>
      </c>
      <c r="T5883" t="s">
        <v>4370</v>
      </c>
    </row>
    <row r="5884" spans="1:22">
      <c r="A5884" t="s">
        <v>7426</v>
      </c>
      <c r="B5884">
        <v>51.11</v>
      </c>
      <c r="C5884">
        <v>1456.8653999999999</v>
      </c>
      <c r="D5884">
        <v>13</v>
      </c>
      <c r="E5884">
        <v>-0.7</v>
      </c>
      <c r="F5884">
        <v>729.43949999999995</v>
      </c>
      <c r="G5884">
        <v>57.67</v>
      </c>
      <c r="J5884" s="1">
        <v>9570000</v>
      </c>
      <c r="K5884" s="1">
        <v>10200000</v>
      </c>
      <c r="L5884">
        <v>3</v>
      </c>
      <c r="M5884">
        <v>38739</v>
      </c>
      <c r="N5884" t="s">
        <v>1583</v>
      </c>
      <c r="O5884">
        <v>3</v>
      </c>
      <c r="P5884">
        <v>0</v>
      </c>
      <c r="Q5884">
        <v>0</v>
      </c>
      <c r="R5884">
        <v>2</v>
      </c>
      <c r="S5884">
        <v>1</v>
      </c>
      <c r="T5884" t="s">
        <v>1156</v>
      </c>
    </row>
    <row r="5885" spans="1:22">
      <c r="A5885" t="s">
        <v>7427</v>
      </c>
      <c r="B5885">
        <v>51.11</v>
      </c>
      <c r="C5885">
        <v>1717.8118999999999</v>
      </c>
      <c r="D5885">
        <v>17</v>
      </c>
      <c r="E5885">
        <v>1.1000000000000001</v>
      </c>
      <c r="F5885">
        <v>859.91409999999996</v>
      </c>
      <c r="G5885">
        <v>24</v>
      </c>
      <c r="J5885" s="1">
        <v>7950000</v>
      </c>
      <c r="K5885" s="1">
        <v>7930000</v>
      </c>
      <c r="L5885">
        <v>3</v>
      </c>
      <c r="M5885">
        <v>13841</v>
      </c>
      <c r="N5885" t="s">
        <v>1583</v>
      </c>
      <c r="O5885">
        <v>2</v>
      </c>
      <c r="P5885">
        <v>0</v>
      </c>
      <c r="Q5885">
        <v>0</v>
      </c>
      <c r="R5885">
        <v>1</v>
      </c>
      <c r="S5885">
        <v>1</v>
      </c>
      <c r="T5885" t="s">
        <v>3168</v>
      </c>
    </row>
    <row r="5886" spans="1:22">
      <c r="A5886" t="s">
        <v>7428</v>
      </c>
      <c r="B5886">
        <v>51.11</v>
      </c>
      <c r="C5886">
        <v>1540.7959000000001</v>
      </c>
      <c r="D5886">
        <v>13</v>
      </c>
      <c r="E5886">
        <v>-0.6</v>
      </c>
      <c r="F5886">
        <v>771.40480000000002</v>
      </c>
      <c r="G5886">
        <v>70.44</v>
      </c>
      <c r="J5886" s="1">
        <v>691000</v>
      </c>
      <c r="K5886" s="1">
        <v>661000</v>
      </c>
      <c r="L5886">
        <v>3</v>
      </c>
      <c r="M5886">
        <v>48084</v>
      </c>
      <c r="N5886" t="s">
        <v>1583</v>
      </c>
      <c r="O5886">
        <v>2</v>
      </c>
      <c r="P5886">
        <v>0</v>
      </c>
      <c r="Q5886">
        <v>0</v>
      </c>
      <c r="R5886">
        <v>1</v>
      </c>
      <c r="S5886">
        <v>1</v>
      </c>
      <c r="T5886" t="s">
        <v>3101</v>
      </c>
    </row>
    <row r="5887" spans="1:22">
      <c r="A5887" t="s">
        <v>7429</v>
      </c>
      <c r="B5887">
        <v>51.1</v>
      </c>
      <c r="C5887">
        <v>1412.7089000000001</v>
      </c>
      <c r="D5887">
        <v>11</v>
      </c>
      <c r="E5887">
        <v>-1.8</v>
      </c>
      <c r="F5887">
        <v>707.36040000000003</v>
      </c>
      <c r="G5887">
        <v>67.489999999999995</v>
      </c>
      <c r="J5887" s="1">
        <v>5750000</v>
      </c>
      <c r="K5887" s="1">
        <v>6510000</v>
      </c>
      <c r="L5887">
        <v>4</v>
      </c>
      <c r="M5887">
        <v>45911</v>
      </c>
      <c r="N5887" t="s">
        <v>23</v>
      </c>
      <c r="O5887">
        <v>2</v>
      </c>
      <c r="P5887">
        <v>0</v>
      </c>
      <c r="Q5887">
        <v>0</v>
      </c>
      <c r="R5887">
        <v>1</v>
      </c>
      <c r="S5887">
        <v>1</v>
      </c>
      <c r="T5887" t="s">
        <v>543</v>
      </c>
    </row>
    <row r="5888" spans="1:22">
      <c r="A5888" t="s">
        <v>7430</v>
      </c>
      <c r="B5888">
        <v>51.1</v>
      </c>
      <c r="C5888">
        <v>1200.6713999999999</v>
      </c>
      <c r="D5888">
        <v>12</v>
      </c>
      <c r="E5888">
        <v>-0.9</v>
      </c>
      <c r="F5888">
        <v>601.3424</v>
      </c>
      <c r="G5888">
        <v>25.74</v>
      </c>
      <c r="J5888" s="1">
        <v>63700000</v>
      </c>
      <c r="K5888" s="1">
        <v>72800000</v>
      </c>
      <c r="L5888">
        <v>4</v>
      </c>
      <c r="M5888">
        <v>14998</v>
      </c>
      <c r="N5888" t="s">
        <v>23</v>
      </c>
      <c r="O5888">
        <v>6</v>
      </c>
      <c r="P5888">
        <v>0</v>
      </c>
      <c r="Q5888">
        <v>0</v>
      </c>
      <c r="R5888">
        <v>3</v>
      </c>
      <c r="S5888">
        <v>3</v>
      </c>
      <c r="T5888" t="s">
        <v>802</v>
      </c>
    </row>
    <row r="5889" spans="1:22">
      <c r="A5889" t="s">
        <v>7431</v>
      </c>
      <c r="B5889">
        <v>51.1</v>
      </c>
      <c r="C5889">
        <v>1114.6344999999999</v>
      </c>
      <c r="D5889">
        <v>10</v>
      </c>
      <c r="E5889">
        <v>0.9</v>
      </c>
      <c r="F5889">
        <v>558.32500000000005</v>
      </c>
      <c r="G5889">
        <v>22.26</v>
      </c>
      <c r="J5889" s="1">
        <v>35900000</v>
      </c>
      <c r="K5889" s="1">
        <v>35000000</v>
      </c>
      <c r="L5889">
        <v>4</v>
      </c>
      <c r="M5889">
        <v>12525</v>
      </c>
      <c r="N5889" t="s">
        <v>23</v>
      </c>
      <c r="O5889">
        <v>5</v>
      </c>
      <c r="P5889">
        <v>0</v>
      </c>
      <c r="Q5889">
        <v>0</v>
      </c>
      <c r="R5889">
        <v>2</v>
      </c>
      <c r="S5889">
        <v>3</v>
      </c>
      <c r="T5889" t="s">
        <v>38</v>
      </c>
    </row>
    <row r="5890" spans="1:22">
      <c r="A5890" t="s">
        <v>7432</v>
      </c>
      <c r="B5890">
        <v>51.1</v>
      </c>
      <c r="C5890">
        <v>1675.8416999999999</v>
      </c>
      <c r="D5890">
        <v>15</v>
      </c>
      <c r="E5890">
        <v>0.1</v>
      </c>
      <c r="F5890">
        <v>559.62120000000004</v>
      </c>
      <c r="G5890">
        <v>30.02</v>
      </c>
      <c r="J5890" s="1">
        <v>7160000</v>
      </c>
      <c r="K5890" s="1">
        <v>6900000</v>
      </c>
      <c r="L5890">
        <v>4</v>
      </c>
      <c r="M5890">
        <v>17981</v>
      </c>
      <c r="N5890" t="s">
        <v>23</v>
      </c>
      <c r="O5890">
        <v>2</v>
      </c>
      <c r="P5890">
        <v>0</v>
      </c>
      <c r="Q5890">
        <v>0</v>
      </c>
      <c r="R5890">
        <v>1</v>
      </c>
      <c r="S5890">
        <v>1</v>
      </c>
      <c r="T5890" t="s">
        <v>1578</v>
      </c>
    </row>
    <row r="5891" spans="1:22">
      <c r="A5891" t="s">
        <v>7433</v>
      </c>
      <c r="B5891">
        <v>51.1</v>
      </c>
      <c r="C5891">
        <v>1008.4876</v>
      </c>
      <c r="D5891">
        <v>9</v>
      </c>
      <c r="E5891">
        <v>-0.5</v>
      </c>
      <c r="F5891">
        <v>505.25080000000003</v>
      </c>
      <c r="G5891">
        <v>20.9</v>
      </c>
      <c r="J5891" s="1">
        <v>53800000</v>
      </c>
      <c r="K5891" s="1">
        <v>55500000</v>
      </c>
      <c r="L5891">
        <v>3</v>
      </c>
      <c r="M5891">
        <v>11621</v>
      </c>
      <c r="N5891" t="s">
        <v>1583</v>
      </c>
      <c r="O5891">
        <v>3</v>
      </c>
      <c r="P5891">
        <v>0</v>
      </c>
      <c r="Q5891">
        <v>0</v>
      </c>
      <c r="R5891">
        <v>2</v>
      </c>
      <c r="S5891">
        <v>1</v>
      </c>
      <c r="T5891" t="s">
        <v>322</v>
      </c>
    </row>
    <row r="5892" spans="1:22">
      <c r="A5892" t="s">
        <v>7434</v>
      </c>
      <c r="B5892">
        <v>51.09</v>
      </c>
      <c r="C5892">
        <v>2525.2800000000002</v>
      </c>
      <c r="D5892">
        <v>23</v>
      </c>
      <c r="E5892">
        <v>-1.3</v>
      </c>
      <c r="F5892">
        <v>842.76620000000003</v>
      </c>
      <c r="G5892">
        <v>65.23</v>
      </c>
      <c r="J5892" s="1">
        <v>937000</v>
      </c>
      <c r="K5892" s="1">
        <v>1280000</v>
      </c>
      <c r="L5892">
        <v>3</v>
      </c>
      <c r="M5892">
        <v>44296</v>
      </c>
      <c r="N5892" t="s">
        <v>1583</v>
      </c>
      <c r="O5892">
        <v>2</v>
      </c>
      <c r="P5892">
        <v>0</v>
      </c>
      <c r="Q5892">
        <v>0</v>
      </c>
      <c r="R5892">
        <v>1</v>
      </c>
      <c r="S5892">
        <v>1</v>
      </c>
      <c r="T5892" t="s">
        <v>6816</v>
      </c>
    </row>
    <row r="5893" spans="1:22">
      <c r="A5893" t="s">
        <v>7435</v>
      </c>
      <c r="B5893">
        <v>51.09</v>
      </c>
      <c r="C5893">
        <v>1028.5614</v>
      </c>
      <c r="D5893">
        <v>10</v>
      </c>
      <c r="E5893">
        <v>0.7</v>
      </c>
      <c r="F5893">
        <v>515.28830000000005</v>
      </c>
      <c r="G5893">
        <v>21.99</v>
      </c>
      <c r="J5893" s="1">
        <v>31300000</v>
      </c>
      <c r="K5893" s="1">
        <v>27900000</v>
      </c>
      <c r="L5893">
        <v>3</v>
      </c>
      <c r="M5893">
        <v>12376</v>
      </c>
      <c r="N5893" t="s">
        <v>1583</v>
      </c>
      <c r="O5893">
        <v>5</v>
      </c>
      <c r="P5893">
        <v>0</v>
      </c>
      <c r="Q5893">
        <v>0</v>
      </c>
      <c r="R5893">
        <v>2</v>
      </c>
      <c r="S5893">
        <v>3</v>
      </c>
      <c r="T5893" t="s">
        <v>369</v>
      </c>
    </row>
    <row r="5894" spans="1:22">
      <c r="A5894" t="s">
        <v>7436</v>
      </c>
      <c r="B5894">
        <v>51.09</v>
      </c>
      <c r="C5894">
        <v>1548.6579999999999</v>
      </c>
      <c r="D5894">
        <v>13</v>
      </c>
      <c r="E5894">
        <v>0</v>
      </c>
      <c r="F5894">
        <v>775.33619999999996</v>
      </c>
      <c r="G5894">
        <v>13.71</v>
      </c>
      <c r="J5894" s="1">
        <v>177000000</v>
      </c>
      <c r="K5894" s="1">
        <v>171000000</v>
      </c>
      <c r="L5894">
        <v>3</v>
      </c>
      <c r="M5894">
        <v>6792</v>
      </c>
      <c r="N5894" t="s">
        <v>1583</v>
      </c>
      <c r="O5894">
        <v>7</v>
      </c>
      <c r="P5894">
        <v>0</v>
      </c>
      <c r="Q5894">
        <v>0</v>
      </c>
      <c r="R5894">
        <v>4</v>
      </c>
      <c r="S5894">
        <v>3</v>
      </c>
      <c r="T5894" t="s">
        <v>156</v>
      </c>
    </row>
    <row r="5895" spans="1:22">
      <c r="A5895" t="s">
        <v>7437</v>
      </c>
      <c r="B5895">
        <v>51.08</v>
      </c>
      <c r="C5895">
        <v>1271.6908000000001</v>
      </c>
      <c r="D5895">
        <v>12</v>
      </c>
      <c r="E5895">
        <v>0.1</v>
      </c>
      <c r="F5895">
        <v>636.85270000000003</v>
      </c>
      <c r="G5895">
        <v>55.65</v>
      </c>
      <c r="J5895" s="1">
        <v>8620000</v>
      </c>
      <c r="K5895" s="1">
        <v>9070000</v>
      </c>
      <c r="L5895">
        <v>3</v>
      </c>
      <c r="M5895">
        <v>37220</v>
      </c>
      <c r="N5895" t="s">
        <v>1583</v>
      </c>
      <c r="O5895">
        <v>2</v>
      </c>
      <c r="P5895">
        <v>0</v>
      </c>
      <c r="Q5895">
        <v>0</v>
      </c>
      <c r="R5895">
        <v>1</v>
      </c>
      <c r="S5895">
        <v>1</v>
      </c>
      <c r="T5895" t="s">
        <v>1639</v>
      </c>
      <c r="U5895" t="s">
        <v>35</v>
      </c>
      <c r="V5895" t="s">
        <v>97</v>
      </c>
    </row>
    <row r="5896" spans="1:22">
      <c r="A5896" t="s">
        <v>7438</v>
      </c>
      <c r="B5896">
        <v>51.08</v>
      </c>
      <c r="C5896">
        <v>1442.7769000000001</v>
      </c>
      <c r="D5896">
        <v>12</v>
      </c>
      <c r="E5896">
        <v>1.7</v>
      </c>
      <c r="F5896">
        <v>722.39689999999996</v>
      </c>
      <c r="G5896">
        <v>88.18</v>
      </c>
      <c r="J5896" s="1">
        <v>7120000</v>
      </c>
      <c r="K5896" s="1">
        <v>6800000</v>
      </c>
      <c r="L5896">
        <v>3</v>
      </c>
      <c r="M5896">
        <v>60535</v>
      </c>
      <c r="N5896" t="s">
        <v>1583</v>
      </c>
      <c r="O5896">
        <v>5</v>
      </c>
      <c r="P5896">
        <v>0</v>
      </c>
      <c r="Q5896">
        <v>0</v>
      </c>
      <c r="R5896">
        <v>3</v>
      </c>
      <c r="S5896">
        <v>2</v>
      </c>
      <c r="T5896" t="s">
        <v>221</v>
      </c>
    </row>
    <row r="5897" spans="1:22">
      <c r="A5897" t="s">
        <v>7439</v>
      </c>
      <c r="B5897">
        <v>51.08</v>
      </c>
      <c r="C5897">
        <v>1161.5336</v>
      </c>
      <c r="D5897">
        <v>11</v>
      </c>
      <c r="E5897">
        <v>-1</v>
      </c>
      <c r="F5897">
        <v>581.77350000000001</v>
      </c>
      <c r="G5897">
        <v>12.41</v>
      </c>
      <c r="J5897" s="1">
        <v>4060000</v>
      </c>
      <c r="K5897" s="1">
        <v>584000</v>
      </c>
      <c r="L5897">
        <v>3</v>
      </c>
      <c r="M5897">
        <v>5847</v>
      </c>
      <c r="N5897" t="s">
        <v>1583</v>
      </c>
      <c r="O5897">
        <v>2</v>
      </c>
      <c r="P5897">
        <v>0</v>
      </c>
      <c r="Q5897">
        <v>0</v>
      </c>
      <c r="R5897">
        <v>1</v>
      </c>
      <c r="S5897">
        <v>1</v>
      </c>
      <c r="T5897" t="s">
        <v>757</v>
      </c>
      <c r="U5897" t="s">
        <v>35</v>
      </c>
      <c r="V5897" t="s">
        <v>129</v>
      </c>
    </row>
    <row r="5898" spans="1:22">
      <c r="A5898" t="s">
        <v>7440</v>
      </c>
      <c r="B5898">
        <v>51.08</v>
      </c>
      <c r="C5898">
        <v>1157.5815</v>
      </c>
      <c r="D5898">
        <v>10</v>
      </c>
      <c r="E5898">
        <v>-0.7</v>
      </c>
      <c r="F5898">
        <v>579.79769999999996</v>
      </c>
      <c r="G5898">
        <v>26.99</v>
      </c>
      <c r="J5898" s="1">
        <v>228000000</v>
      </c>
      <c r="K5898" s="1">
        <v>244000000</v>
      </c>
      <c r="L5898">
        <v>4</v>
      </c>
      <c r="M5898">
        <v>15864</v>
      </c>
      <c r="N5898" t="s">
        <v>23</v>
      </c>
      <c r="O5898">
        <v>11</v>
      </c>
      <c r="P5898">
        <v>0</v>
      </c>
      <c r="Q5898">
        <v>0</v>
      </c>
      <c r="R5898">
        <v>6</v>
      </c>
      <c r="S5898">
        <v>5</v>
      </c>
      <c r="T5898" t="s">
        <v>596</v>
      </c>
    </row>
    <row r="5899" spans="1:22">
      <c r="A5899" t="s">
        <v>7441</v>
      </c>
      <c r="B5899">
        <v>51.08</v>
      </c>
      <c r="C5899">
        <v>1111.5522000000001</v>
      </c>
      <c r="D5899">
        <v>9</v>
      </c>
      <c r="E5899">
        <v>-1.9</v>
      </c>
      <c r="F5899">
        <v>556.78229999999996</v>
      </c>
      <c r="G5899">
        <v>17.36</v>
      </c>
      <c r="J5899">
        <v>0</v>
      </c>
      <c r="K5899" s="1">
        <v>141000</v>
      </c>
      <c r="L5899">
        <v>4</v>
      </c>
      <c r="M5899">
        <v>9299</v>
      </c>
      <c r="N5899" t="s">
        <v>23</v>
      </c>
      <c r="O5899">
        <v>2</v>
      </c>
      <c r="P5899">
        <v>0</v>
      </c>
      <c r="Q5899">
        <v>0</v>
      </c>
      <c r="R5899">
        <v>1</v>
      </c>
      <c r="S5899">
        <v>1</v>
      </c>
      <c r="T5899" t="s">
        <v>4351</v>
      </c>
    </row>
    <row r="5900" spans="1:22">
      <c r="A5900" t="s">
        <v>7442</v>
      </c>
      <c r="B5900">
        <v>51.08</v>
      </c>
      <c r="C5900">
        <v>1929.8625</v>
      </c>
      <c r="D5900">
        <v>18</v>
      </c>
      <c r="E5900">
        <v>0.2</v>
      </c>
      <c r="F5900">
        <v>965.93880000000001</v>
      </c>
      <c r="G5900">
        <v>26.06</v>
      </c>
      <c r="J5900" s="1">
        <v>42900000</v>
      </c>
      <c r="K5900" s="1">
        <v>45900000</v>
      </c>
      <c r="L5900">
        <v>3</v>
      </c>
      <c r="M5900">
        <v>15238</v>
      </c>
      <c r="N5900" t="s">
        <v>1583</v>
      </c>
      <c r="O5900">
        <v>6</v>
      </c>
      <c r="P5900">
        <v>0</v>
      </c>
      <c r="Q5900">
        <v>0</v>
      </c>
      <c r="R5900">
        <v>4</v>
      </c>
      <c r="S5900">
        <v>2</v>
      </c>
      <c r="T5900" t="s">
        <v>1471</v>
      </c>
      <c r="U5900" t="s">
        <v>35</v>
      </c>
      <c r="V5900" t="s">
        <v>701</v>
      </c>
    </row>
    <row r="5901" spans="1:22">
      <c r="A5901" t="s">
        <v>7443</v>
      </c>
      <c r="B5901">
        <v>51.07</v>
      </c>
      <c r="C5901">
        <v>1009.4981</v>
      </c>
      <c r="D5901">
        <v>9</v>
      </c>
      <c r="E5901">
        <v>0.3</v>
      </c>
      <c r="F5901">
        <v>505.75650000000002</v>
      </c>
      <c r="G5901">
        <v>28.6</v>
      </c>
      <c r="J5901" s="1">
        <v>29000000</v>
      </c>
      <c r="K5901" s="1">
        <v>28600000</v>
      </c>
      <c r="L5901">
        <v>3</v>
      </c>
      <c r="M5901">
        <v>17001</v>
      </c>
      <c r="N5901" t="s">
        <v>1583</v>
      </c>
      <c r="O5901">
        <v>4</v>
      </c>
      <c r="P5901">
        <v>0</v>
      </c>
      <c r="Q5901">
        <v>0</v>
      </c>
      <c r="R5901">
        <v>2</v>
      </c>
      <c r="S5901">
        <v>2</v>
      </c>
      <c r="T5901" t="s">
        <v>523</v>
      </c>
    </row>
    <row r="5902" spans="1:22">
      <c r="A5902" t="s">
        <v>7444</v>
      </c>
      <c r="B5902">
        <v>51.07</v>
      </c>
      <c r="C5902">
        <v>2722.3391000000001</v>
      </c>
      <c r="D5902">
        <v>25</v>
      </c>
      <c r="E5902">
        <v>-3.7</v>
      </c>
      <c r="F5902">
        <v>908.45029999999997</v>
      </c>
      <c r="G5902">
        <v>68.349999999999994</v>
      </c>
      <c r="K5902" s="1">
        <v>3710000</v>
      </c>
      <c r="L5902">
        <v>4</v>
      </c>
      <c r="M5902">
        <v>46535</v>
      </c>
      <c r="N5902" t="s">
        <v>23</v>
      </c>
      <c r="O5902">
        <v>1</v>
      </c>
      <c r="P5902">
        <v>0</v>
      </c>
      <c r="Q5902">
        <v>0</v>
      </c>
      <c r="R5902">
        <v>0</v>
      </c>
      <c r="S5902">
        <v>1</v>
      </c>
      <c r="T5902" t="s">
        <v>26</v>
      </c>
      <c r="U5902" t="s">
        <v>2022</v>
      </c>
      <c r="V5902" t="s">
        <v>7445</v>
      </c>
    </row>
    <row r="5903" spans="1:22">
      <c r="A5903" t="s">
        <v>7446</v>
      </c>
      <c r="B5903">
        <v>51.07</v>
      </c>
      <c r="C5903">
        <v>1757.9055000000001</v>
      </c>
      <c r="D5903">
        <v>16</v>
      </c>
      <c r="E5903">
        <v>1.9</v>
      </c>
      <c r="F5903">
        <v>879.96169999999995</v>
      </c>
      <c r="G5903">
        <v>64.06</v>
      </c>
      <c r="J5903" s="1">
        <v>3630000</v>
      </c>
      <c r="K5903" s="1">
        <v>4130000</v>
      </c>
      <c r="L5903">
        <v>4</v>
      </c>
      <c r="M5903">
        <v>43409</v>
      </c>
      <c r="N5903" t="s">
        <v>23</v>
      </c>
      <c r="O5903">
        <v>2</v>
      </c>
      <c r="P5903">
        <v>0</v>
      </c>
      <c r="Q5903">
        <v>0</v>
      </c>
      <c r="R5903">
        <v>1</v>
      </c>
      <c r="S5903">
        <v>1</v>
      </c>
      <c r="T5903" t="s">
        <v>322</v>
      </c>
    </row>
    <row r="5904" spans="1:22">
      <c r="A5904" t="s">
        <v>7447</v>
      </c>
      <c r="B5904">
        <v>51.07</v>
      </c>
      <c r="C5904">
        <v>1500.7646</v>
      </c>
      <c r="D5904">
        <v>12</v>
      </c>
      <c r="E5904">
        <v>-0.7</v>
      </c>
      <c r="F5904">
        <v>751.38909999999998</v>
      </c>
      <c r="G5904">
        <v>67.510000000000005</v>
      </c>
      <c r="J5904" s="1">
        <v>1420000</v>
      </c>
      <c r="K5904" s="1">
        <v>1400000</v>
      </c>
      <c r="L5904">
        <v>3</v>
      </c>
      <c r="M5904">
        <v>45947</v>
      </c>
      <c r="N5904" t="s">
        <v>1583</v>
      </c>
      <c r="O5904">
        <v>3</v>
      </c>
      <c r="P5904">
        <v>0</v>
      </c>
      <c r="Q5904">
        <v>0</v>
      </c>
      <c r="R5904">
        <v>2</v>
      </c>
      <c r="S5904">
        <v>1</v>
      </c>
      <c r="T5904" t="s">
        <v>7448</v>
      </c>
      <c r="U5904" t="s">
        <v>35</v>
      </c>
      <c r="V5904" t="s">
        <v>187</v>
      </c>
    </row>
    <row r="5905" spans="1:22">
      <c r="A5905" t="s">
        <v>7449</v>
      </c>
      <c r="B5905">
        <v>51.07</v>
      </c>
      <c r="C5905">
        <v>1023.5389</v>
      </c>
      <c r="D5905">
        <v>8</v>
      </c>
      <c r="E5905">
        <v>0.8</v>
      </c>
      <c r="F5905">
        <v>512.77710000000002</v>
      </c>
      <c r="G5905">
        <v>46.6</v>
      </c>
      <c r="J5905" s="1">
        <v>41200000</v>
      </c>
      <c r="K5905" s="1">
        <v>41800000</v>
      </c>
      <c r="L5905">
        <v>4</v>
      </c>
      <c r="M5905">
        <v>30348</v>
      </c>
      <c r="N5905" t="s">
        <v>23</v>
      </c>
      <c r="O5905">
        <v>5</v>
      </c>
      <c r="P5905">
        <v>0</v>
      </c>
      <c r="Q5905">
        <v>0</v>
      </c>
      <c r="R5905">
        <v>2</v>
      </c>
      <c r="S5905">
        <v>3</v>
      </c>
      <c r="T5905" t="s">
        <v>264</v>
      </c>
    </row>
    <row r="5906" spans="1:22">
      <c r="A5906" t="s">
        <v>7450</v>
      </c>
      <c r="B5906">
        <v>51.07</v>
      </c>
      <c r="C5906">
        <v>1266.6858999999999</v>
      </c>
      <c r="D5906">
        <v>10</v>
      </c>
      <c r="E5906">
        <v>0.7</v>
      </c>
      <c r="F5906">
        <v>634.35059999999999</v>
      </c>
      <c r="G5906">
        <v>77.489999999999995</v>
      </c>
      <c r="J5906" s="1">
        <v>65700</v>
      </c>
      <c r="L5906">
        <v>3</v>
      </c>
      <c r="M5906">
        <v>53048</v>
      </c>
      <c r="N5906" t="s">
        <v>1583</v>
      </c>
      <c r="O5906">
        <v>1</v>
      </c>
      <c r="P5906">
        <v>0</v>
      </c>
      <c r="Q5906">
        <v>0</v>
      </c>
      <c r="R5906">
        <v>1</v>
      </c>
      <c r="S5906">
        <v>0</v>
      </c>
      <c r="T5906" t="s">
        <v>7451</v>
      </c>
    </row>
    <row r="5907" spans="1:22">
      <c r="A5907" t="s">
        <v>7452</v>
      </c>
      <c r="B5907">
        <v>51.07</v>
      </c>
      <c r="C5907">
        <v>2413.0825</v>
      </c>
      <c r="D5907">
        <v>24</v>
      </c>
      <c r="E5907">
        <v>1.9</v>
      </c>
      <c r="F5907">
        <v>1207.5508</v>
      </c>
      <c r="G5907">
        <v>46.99</v>
      </c>
      <c r="J5907" s="1">
        <v>1140000</v>
      </c>
      <c r="K5907" s="1">
        <v>1620000</v>
      </c>
      <c r="L5907">
        <v>4</v>
      </c>
      <c r="M5907">
        <v>30658</v>
      </c>
      <c r="N5907" t="s">
        <v>23</v>
      </c>
      <c r="O5907">
        <v>3</v>
      </c>
      <c r="P5907">
        <v>0</v>
      </c>
      <c r="Q5907">
        <v>0</v>
      </c>
      <c r="R5907">
        <v>2</v>
      </c>
      <c r="S5907">
        <v>1</v>
      </c>
      <c r="T5907" t="s">
        <v>5005</v>
      </c>
      <c r="U5907" t="s">
        <v>35</v>
      </c>
      <c r="V5907" t="s">
        <v>7453</v>
      </c>
    </row>
    <row r="5908" spans="1:22">
      <c r="A5908" t="s">
        <v>7454</v>
      </c>
      <c r="B5908">
        <v>51.07</v>
      </c>
      <c r="C5908">
        <v>2427.2678000000001</v>
      </c>
      <c r="D5908">
        <v>23</v>
      </c>
      <c r="E5908">
        <v>-0.3</v>
      </c>
      <c r="F5908">
        <v>810.09630000000004</v>
      </c>
      <c r="G5908">
        <v>84.07</v>
      </c>
      <c r="J5908" s="1">
        <v>1480000</v>
      </c>
      <c r="K5908" s="1">
        <v>1630000</v>
      </c>
      <c r="L5908">
        <v>4</v>
      </c>
      <c r="M5908">
        <v>57652</v>
      </c>
      <c r="N5908" t="s">
        <v>23</v>
      </c>
      <c r="O5908">
        <v>2</v>
      </c>
      <c r="P5908">
        <v>0</v>
      </c>
      <c r="Q5908">
        <v>0</v>
      </c>
      <c r="R5908">
        <v>1</v>
      </c>
      <c r="S5908">
        <v>1</v>
      </c>
      <c r="T5908" t="s">
        <v>24</v>
      </c>
      <c r="U5908" t="s">
        <v>5322</v>
      </c>
    </row>
    <row r="5909" spans="1:22">
      <c r="A5909" t="s">
        <v>7455</v>
      </c>
      <c r="B5909">
        <v>51.06</v>
      </c>
      <c r="C5909">
        <v>1533.7537</v>
      </c>
      <c r="D5909">
        <v>12</v>
      </c>
      <c r="E5909">
        <v>1.8</v>
      </c>
      <c r="F5909">
        <v>512.25940000000003</v>
      </c>
      <c r="G5909">
        <v>49.33</v>
      </c>
      <c r="K5909" s="1">
        <v>492000</v>
      </c>
      <c r="L5909">
        <v>4</v>
      </c>
      <c r="M5909">
        <v>32467</v>
      </c>
      <c r="N5909" t="s">
        <v>23</v>
      </c>
      <c r="O5909">
        <v>1</v>
      </c>
      <c r="P5909">
        <v>0</v>
      </c>
      <c r="Q5909">
        <v>0</v>
      </c>
      <c r="R5909">
        <v>0</v>
      </c>
      <c r="S5909">
        <v>1</v>
      </c>
      <c r="T5909" t="s">
        <v>1546</v>
      </c>
    </row>
    <row r="5910" spans="1:22">
      <c r="A5910" t="s">
        <v>7456</v>
      </c>
      <c r="B5910">
        <v>51.06</v>
      </c>
      <c r="C5910">
        <v>3258.6667000000002</v>
      </c>
      <c r="D5910">
        <v>30</v>
      </c>
      <c r="E5910">
        <v>-1.9</v>
      </c>
      <c r="F5910">
        <v>1087.2274</v>
      </c>
      <c r="G5910">
        <v>43.78</v>
      </c>
      <c r="J5910">
        <v>0</v>
      </c>
      <c r="L5910">
        <v>3</v>
      </c>
      <c r="M5910">
        <v>28273</v>
      </c>
      <c r="N5910" t="s">
        <v>1583</v>
      </c>
      <c r="O5910">
        <v>1</v>
      </c>
      <c r="P5910">
        <v>0</v>
      </c>
      <c r="Q5910">
        <v>0</v>
      </c>
      <c r="R5910">
        <v>1</v>
      </c>
      <c r="S5910">
        <v>0</v>
      </c>
      <c r="T5910" t="s">
        <v>26</v>
      </c>
      <c r="U5910" t="s">
        <v>5322</v>
      </c>
    </row>
    <row r="5911" spans="1:22">
      <c r="A5911" t="s">
        <v>7457</v>
      </c>
      <c r="B5911">
        <v>51.06</v>
      </c>
      <c r="C5911">
        <v>1543.7842000000001</v>
      </c>
      <c r="D5911">
        <v>14</v>
      </c>
      <c r="E5911">
        <v>-0.6</v>
      </c>
      <c r="F5911">
        <v>515.60170000000005</v>
      </c>
      <c r="G5911">
        <v>26.34</v>
      </c>
      <c r="J5911" s="1">
        <v>535000</v>
      </c>
      <c r="K5911" s="1">
        <v>960000</v>
      </c>
      <c r="L5911">
        <v>4</v>
      </c>
      <c r="M5911">
        <v>15421</v>
      </c>
      <c r="N5911" t="s">
        <v>23</v>
      </c>
      <c r="O5911">
        <v>3</v>
      </c>
      <c r="P5911">
        <v>0</v>
      </c>
      <c r="Q5911">
        <v>0</v>
      </c>
      <c r="R5911">
        <v>1</v>
      </c>
      <c r="S5911">
        <v>2</v>
      </c>
      <c r="T5911" t="s">
        <v>777</v>
      </c>
    </row>
    <row r="5912" spans="1:22">
      <c r="A5912" t="s">
        <v>7458</v>
      </c>
      <c r="B5912">
        <v>51.06</v>
      </c>
      <c r="C5912">
        <v>1417.7704000000001</v>
      </c>
      <c r="D5912">
        <v>12</v>
      </c>
      <c r="E5912">
        <v>-2.2000000000000002</v>
      </c>
      <c r="F5912">
        <v>709.89089999999999</v>
      </c>
      <c r="G5912">
        <v>58.26</v>
      </c>
      <c r="J5912" s="1">
        <v>367000</v>
      </c>
      <c r="K5912" s="1">
        <v>492000</v>
      </c>
      <c r="L5912">
        <v>4</v>
      </c>
      <c r="M5912">
        <v>39129</v>
      </c>
      <c r="N5912" t="s">
        <v>23</v>
      </c>
      <c r="O5912">
        <v>2</v>
      </c>
      <c r="P5912">
        <v>0</v>
      </c>
      <c r="Q5912">
        <v>0</v>
      </c>
      <c r="R5912">
        <v>1</v>
      </c>
      <c r="S5912">
        <v>1</v>
      </c>
      <c r="T5912" t="s">
        <v>24</v>
      </c>
    </row>
    <row r="5913" spans="1:22">
      <c r="A5913" t="s">
        <v>7459</v>
      </c>
      <c r="B5913">
        <v>51.04</v>
      </c>
      <c r="C5913">
        <v>1433.5743</v>
      </c>
      <c r="D5913">
        <v>11</v>
      </c>
      <c r="E5913">
        <v>0.4</v>
      </c>
      <c r="F5913">
        <v>717.79470000000003</v>
      </c>
      <c r="G5913">
        <v>43.19</v>
      </c>
      <c r="J5913" s="1">
        <v>7000000</v>
      </c>
      <c r="K5913" s="1">
        <v>6040000</v>
      </c>
      <c r="L5913">
        <v>3</v>
      </c>
      <c r="M5913">
        <v>27830</v>
      </c>
      <c r="N5913" t="s">
        <v>1583</v>
      </c>
      <c r="O5913">
        <v>4</v>
      </c>
      <c r="P5913">
        <v>0</v>
      </c>
      <c r="Q5913">
        <v>0</v>
      </c>
      <c r="R5913">
        <v>2</v>
      </c>
      <c r="S5913">
        <v>2</v>
      </c>
      <c r="T5913" t="s">
        <v>600</v>
      </c>
      <c r="U5913" t="s">
        <v>35</v>
      </c>
      <c r="V5913" t="s">
        <v>418</v>
      </c>
    </row>
    <row r="5914" spans="1:22">
      <c r="A5914" t="s">
        <v>7460</v>
      </c>
      <c r="B5914">
        <v>51.04</v>
      </c>
      <c r="C5914">
        <v>1774.8235999999999</v>
      </c>
      <c r="D5914">
        <v>15</v>
      </c>
      <c r="E5914">
        <v>3.1</v>
      </c>
      <c r="F5914">
        <v>888.42179999999996</v>
      </c>
      <c r="G5914">
        <v>55.99</v>
      </c>
      <c r="J5914" s="1">
        <v>4260000</v>
      </c>
      <c r="K5914" s="1">
        <v>4380000</v>
      </c>
      <c r="L5914">
        <v>3</v>
      </c>
      <c r="M5914">
        <v>37472</v>
      </c>
      <c r="N5914" t="s">
        <v>1583</v>
      </c>
      <c r="O5914">
        <v>2</v>
      </c>
      <c r="P5914">
        <v>0</v>
      </c>
      <c r="Q5914">
        <v>0</v>
      </c>
      <c r="R5914">
        <v>1</v>
      </c>
      <c r="S5914">
        <v>1</v>
      </c>
      <c r="T5914" t="s">
        <v>2795</v>
      </c>
      <c r="U5914" t="s">
        <v>35</v>
      </c>
      <c r="V5914" t="s">
        <v>187</v>
      </c>
    </row>
    <row r="5915" spans="1:22">
      <c r="A5915" t="s">
        <v>7461</v>
      </c>
      <c r="B5915">
        <v>51.04</v>
      </c>
      <c r="C5915">
        <v>1450.8395</v>
      </c>
      <c r="D5915">
        <v>13</v>
      </c>
      <c r="E5915">
        <v>0.2</v>
      </c>
      <c r="F5915">
        <v>726.4271</v>
      </c>
      <c r="G5915">
        <v>66.5</v>
      </c>
      <c r="J5915" s="1">
        <v>8460000</v>
      </c>
      <c r="K5915" s="1">
        <v>9300000</v>
      </c>
      <c r="L5915">
        <v>4</v>
      </c>
      <c r="M5915">
        <v>45191</v>
      </c>
      <c r="N5915" t="s">
        <v>23</v>
      </c>
      <c r="O5915">
        <v>5</v>
      </c>
      <c r="P5915">
        <v>0</v>
      </c>
      <c r="Q5915">
        <v>0</v>
      </c>
      <c r="R5915">
        <v>2</v>
      </c>
      <c r="S5915">
        <v>3</v>
      </c>
      <c r="T5915" t="s">
        <v>24</v>
      </c>
    </row>
    <row r="5916" spans="1:22">
      <c r="A5916" t="s">
        <v>7462</v>
      </c>
      <c r="B5916">
        <v>51.04</v>
      </c>
      <c r="C5916">
        <v>1191.6169</v>
      </c>
      <c r="D5916">
        <v>11</v>
      </c>
      <c r="E5916">
        <v>-0.4</v>
      </c>
      <c r="F5916">
        <v>596.81550000000004</v>
      </c>
      <c r="G5916">
        <v>28.57</v>
      </c>
      <c r="J5916" s="1">
        <v>5950000</v>
      </c>
      <c r="K5916" s="1">
        <v>6000000</v>
      </c>
      <c r="L5916">
        <v>3</v>
      </c>
      <c r="M5916">
        <v>16973</v>
      </c>
      <c r="N5916" t="s">
        <v>1583</v>
      </c>
      <c r="O5916">
        <v>2</v>
      </c>
      <c r="P5916">
        <v>0</v>
      </c>
      <c r="Q5916">
        <v>0</v>
      </c>
      <c r="R5916">
        <v>1</v>
      </c>
      <c r="S5916">
        <v>1</v>
      </c>
      <c r="T5916" t="s">
        <v>757</v>
      </c>
    </row>
    <row r="5917" spans="1:22">
      <c r="A5917" t="s">
        <v>7463</v>
      </c>
      <c r="B5917">
        <v>51.04</v>
      </c>
      <c r="C5917">
        <v>1374.6965</v>
      </c>
      <c r="D5917">
        <v>12</v>
      </c>
      <c r="E5917">
        <v>1.6</v>
      </c>
      <c r="F5917">
        <v>688.35659999999996</v>
      </c>
      <c r="G5917">
        <v>38.880000000000003</v>
      </c>
      <c r="J5917" s="1">
        <v>5920000</v>
      </c>
      <c r="K5917" s="1">
        <v>6990000</v>
      </c>
      <c r="L5917">
        <v>4</v>
      </c>
      <c r="M5917">
        <v>24464</v>
      </c>
      <c r="N5917" t="s">
        <v>23</v>
      </c>
      <c r="O5917">
        <v>2</v>
      </c>
      <c r="P5917">
        <v>0</v>
      </c>
      <c r="Q5917">
        <v>0</v>
      </c>
      <c r="R5917">
        <v>1</v>
      </c>
      <c r="S5917">
        <v>1</v>
      </c>
      <c r="T5917" t="s">
        <v>2961</v>
      </c>
      <c r="U5917" t="s">
        <v>35</v>
      </c>
      <c r="V5917" t="s">
        <v>39</v>
      </c>
    </row>
    <row r="5918" spans="1:22">
      <c r="A5918" t="s">
        <v>7464</v>
      </c>
      <c r="B5918">
        <v>51.04</v>
      </c>
      <c r="C5918">
        <v>1381.8041000000001</v>
      </c>
      <c r="D5918">
        <v>12</v>
      </c>
      <c r="E5918">
        <v>-0.6</v>
      </c>
      <c r="F5918">
        <v>691.90890000000002</v>
      </c>
      <c r="G5918">
        <v>40.89</v>
      </c>
      <c r="J5918" s="1">
        <v>7040000</v>
      </c>
      <c r="K5918" s="1">
        <v>4730000</v>
      </c>
      <c r="L5918">
        <v>3</v>
      </c>
      <c r="M5918">
        <v>26107</v>
      </c>
      <c r="N5918" t="s">
        <v>1583</v>
      </c>
      <c r="O5918">
        <v>3</v>
      </c>
      <c r="P5918">
        <v>0</v>
      </c>
      <c r="Q5918">
        <v>0</v>
      </c>
      <c r="R5918">
        <v>2</v>
      </c>
      <c r="S5918">
        <v>1</v>
      </c>
      <c r="T5918" t="s">
        <v>189</v>
      </c>
    </row>
    <row r="5919" spans="1:22">
      <c r="A5919" t="s">
        <v>7465</v>
      </c>
      <c r="B5919">
        <v>51.04</v>
      </c>
      <c r="C5919">
        <v>2127.1396</v>
      </c>
      <c r="D5919">
        <v>20</v>
      </c>
      <c r="E5919">
        <v>-0.6</v>
      </c>
      <c r="F5919">
        <v>710.05340000000001</v>
      </c>
      <c r="G5919">
        <v>53.35</v>
      </c>
      <c r="J5919" s="1">
        <v>1210000</v>
      </c>
      <c r="K5919" s="1">
        <v>1390000</v>
      </c>
      <c r="L5919">
        <v>4</v>
      </c>
      <c r="M5919">
        <v>35428</v>
      </c>
      <c r="N5919" t="s">
        <v>23</v>
      </c>
      <c r="O5919">
        <v>2</v>
      </c>
      <c r="P5919">
        <v>0</v>
      </c>
      <c r="Q5919">
        <v>0</v>
      </c>
      <c r="R5919">
        <v>1</v>
      </c>
      <c r="S5919">
        <v>1</v>
      </c>
      <c r="T5919" t="s">
        <v>2241</v>
      </c>
      <c r="U5919" t="s">
        <v>35</v>
      </c>
      <c r="V5919" t="s">
        <v>187</v>
      </c>
    </row>
    <row r="5920" spans="1:22">
      <c r="A5920" t="s">
        <v>7466</v>
      </c>
      <c r="B5920">
        <v>51.03</v>
      </c>
      <c r="C5920">
        <v>1639.7762</v>
      </c>
      <c r="D5920">
        <v>14</v>
      </c>
      <c r="E5920">
        <v>-0.7</v>
      </c>
      <c r="F5920">
        <v>820.89480000000003</v>
      </c>
      <c r="G5920">
        <v>52.11</v>
      </c>
      <c r="J5920" s="1">
        <v>1370000</v>
      </c>
      <c r="K5920" s="1">
        <v>1530000</v>
      </c>
      <c r="L5920">
        <v>3</v>
      </c>
      <c r="M5920">
        <v>34596</v>
      </c>
      <c r="N5920" t="s">
        <v>1583</v>
      </c>
      <c r="O5920">
        <v>2</v>
      </c>
      <c r="P5920">
        <v>0</v>
      </c>
      <c r="Q5920">
        <v>0</v>
      </c>
      <c r="R5920">
        <v>1</v>
      </c>
      <c r="S5920">
        <v>1</v>
      </c>
      <c r="T5920" t="s">
        <v>7467</v>
      </c>
      <c r="U5920" t="s">
        <v>35</v>
      </c>
      <c r="V5920" t="s">
        <v>701</v>
      </c>
    </row>
    <row r="5921" spans="1:22">
      <c r="A5921" t="s">
        <v>7468</v>
      </c>
      <c r="B5921">
        <v>51.03</v>
      </c>
      <c r="C5921">
        <v>1571.9033999999999</v>
      </c>
      <c r="D5921">
        <v>16</v>
      </c>
      <c r="E5921">
        <v>-1.6</v>
      </c>
      <c r="F5921">
        <v>786.95780000000002</v>
      </c>
      <c r="G5921">
        <v>64.739999999999995</v>
      </c>
      <c r="J5921" s="1">
        <v>4330000</v>
      </c>
      <c r="K5921" s="1">
        <v>5300000</v>
      </c>
      <c r="L5921">
        <v>4</v>
      </c>
      <c r="M5921">
        <v>43909</v>
      </c>
      <c r="N5921" t="s">
        <v>23</v>
      </c>
      <c r="O5921">
        <v>2</v>
      </c>
      <c r="P5921">
        <v>0</v>
      </c>
      <c r="Q5921">
        <v>0</v>
      </c>
      <c r="R5921">
        <v>1</v>
      </c>
      <c r="S5921">
        <v>1</v>
      </c>
      <c r="T5921" t="s">
        <v>24</v>
      </c>
      <c r="U5921" t="s">
        <v>4447</v>
      </c>
      <c r="V5921" t="s">
        <v>7469</v>
      </c>
    </row>
    <row r="5922" spans="1:22">
      <c r="A5922" t="s">
        <v>7470</v>
      </c>
      <c r="B5922">
        <v>51.02</v>
      </c>
      <c r="C5922">
        <v>1772.9573</v>
      </c>
      <c r="D5922">
        <v>15</v>
      </c>
      <c r="E5922">
        <v>-0.1</v>
      </c>
      <c r="F5922">
        <v>591.99300000000005</v>
      </c>
      <c r="G5922">
        <v>39.9</v>
      </c>
      <c r="J5922" s="1">
        <v>3290000</v>
      </c>
      <c r="K5922" s="1">
        <v>3350000</v>
      </c>
      <c r="L5922">
        <v>4</v>
      </c>
      <c r="M5922">
        <v>25266</v>
      </c>
      <c r="N5922" t="s">
        <v>23</v>
      </c>
      <c r="O5922">
        <v>2</v>
      </c>
      <c r="P5922">
        <v>0</v>
      </c>
      <c r="Q5922">
        <v>0</v>
      </c>
      <c r="R5922">
        <v>1</v>
      </c>
      <c r="S5922">
        <v>1</v>
      </c>
      <c r="T5922" t="s">
        <v>3309</v>
      </c>
    </row>
    <row r="5923" spans="1:22">
      <c r="A5923" t="s">
        <v>7471</v>
      </c>
      <c r="B5923">
        <v>51.02</v>
      </c>
      <c r="C5923">
        <v>1188.5623000000001</v>
      </c>
      <c r="D5923">
        <v>10</v>
      </c>
      <c r="E5923">
        <v>-0.3</v>
      </c>
      <c r="F5923">
        <v>595.28819999999996</v>
      </c>
      <c r="G5923">
        <v>15.64</v>
      </c>
      <c r="J5923" s="1">
        <v>33800000</v>
      </c>
      <c r="K5923" s="1">
        <v>35300000</v>
      </c>
      <c r="L5923">
        <v>4</v>
      </c>
      <c r="M5923">
        <v>8094</v>
      </c>
      <c r="N5923" t="s">
        <v>23</v>
      </c>
      <c r="O5923">
        <v>3</v>
      </c>
      <c r="P5923">
        <v>0</v>
      </c>
      <c r="Q5923">
        <v>0</v>
      </c>
      <c r="R5923">
        <v>2</v>
      </c>
      <c r="S5923">
        <v>1</v>
      </c>
      <c r="T5923" t="s">
        <v>620</v>
      </c>
    </row>
    <row r="5924" spans="1:22">
      <c r="A5924" t="s">
        <v>7472</v>
      </c>
      <c r="B5924">
        <v>51.02</v>
      </c>
      <c r="C5924">
        <v>1123.6964</v>
      </c>
      <c r="D5924">
        <v>11</v>
      </c>
      <c r="E5924">
        <v>0.6</v>
      </c>
      <c r="F5924">
        <v>562.85580000000004</v>
      </c>
      <c r="G5924">
        <v>58.38</v>
      </c>
      <c r="J5924" s="1">
        <v>3410000</v>
      </c>
      <c r="K5924" s="1">
        <v>3140000</v>
      </c>
      <c r="L5924">
        <v>4</v>
      </c>
      <c r="M5924">
        <v>39224</v>
      </c>
      <c r="N5924" t="s">
        <v>23</v>
      </c>
      <c r="O5924">
        <v>2</v>
      </c>
      <c r="P5924">
        <v>0</v>
      </c>
      <c r="Q5924">
        <v>0</v>
      </c>
      <c r="R5924">
        <v>1</v>
      </c>
      <c r="S5924">
        <v>1</v>
      </c>
      <c r="T5924" t="s">
        <v>3799</v>
      </c>
    </row>
    <row r="5925" spans="1:22">
      <c r="A5925" t="s">
        <v>7473</v>
      </c>
      <c r="B5925">
        <v>51.02</v>
      </c>
      <c r="C5925">
        <v>3370.6415999999999</v>
      </c>
      <c r="D5925">
        <v>29</v>
      </c>
      <c r="E5925">
        <v>-0.7</v>
      </c>
      <c r="F5925">
        <v>843.6671</v>
      </c>
      <c r="G5925">
        <v>57.69</v>
      </c>
      <c r="J5925" s="1">
        <v>3130000</v>
      </c>
      <c r="K5925" s="1">
        <v>3200000</v>
      </c>
      <c r="L5925">
        <v>3</v>
      </c>
      <c r="M5925">
        <v>38748</v>
      </c>
      <c r="N5925" t="s">
        <v>1583</v>
      </c>
      <c r="O5925">
        <v>2</v>
      </c>
      <c r="P5925">
        <v>0</v>
      </c>
      <c r="Q5925">
        <v>0</v>
      </c>
      <c r="R5925">
        <v>1</v>
      </c>
      <c r="S5925">
        <v>1</v>
      </c>
      <c r="T5925" t="s">
        <v>2646</v>
      </c>
    </row>
    <row r="5926" spans="1:22">
      <c r="A5926" t="s">
        <v>7474</v>
      </c>
      <c r="B5926">
        <v>51.01</v>
      </c>
      <c r="C5926">
        <v>1248.7329</v>
      </c>
      <c r="D5926">
        <v>11</v>
      </c>
      <c r="E5926">
        <v>-0.8</v>
      </c>
      <c r="F5926">
        <v>625.3732</v>
      </c>
      <c r="G5926">
        <v>68.8</v>
      </c>
      <c r="J5926" s="1">
        <v>9530000</v>
      </c>
      <c r="K5926" s="1">
        <v>9400000</v>
      </c>
      <c r="L5926">
        <v>4</v>
      </c>
      <c r="M5926">
        <v>46868</v>
      </c>
      <c r="N5926" t="s">
        <v>23</v>
      </c>
      <c r="O5926">
        <v>3</v>
      </c>
      <c r="P5926">
        <v>0</v>
      </c>
      <c r="Q5926">
        <v>0</v>
      </c>
      <c r="R5926">
        <v>1</v>
      </c>
      <c r="S5926">
        <v>2</v>
      </c>
      <c r="T5926" t="s">
        <v>1093</v>
      </c>
    </row>
    <row r="5927" spans="1:22">
      <c r="A5927" t="s">
        <v>7475</v>
      </c>
      <c r="B5927">
        <v>51.01</v>
      </c>
      <c r="C5927">
        <v>1332.6958999999999</v>
      </c>
      <c r="D5927">
        <v>13</v>
      </c>
      <c r="E5927">
        <v>-1.4</v>
      </c>
      <c r="F5927">
        <v>667.35429999999997</v>
      </c>
      <c r="G5927">
        <v>56.36</v>
      </c>
      <c r="K5927" s="1">
        <v>2600000</v>
      </c>
      <c r="L5927">
        <v>4</v>
      </c>
      <c r="M5927">
        <v>37706</v>
      </c>
      <c r="N5927" t="s">
        <v>23</v>
      </c>
      <c r="O5927">
        <v>1</v>
      </c>
      <c r="P5927">
        <v>0</v>
      </c>
      <c r="Q5927">
        <v>0</v>
      </c>
      <c r="R5927">
        <v>0</v>
      </c>
      <c r="S5927">
        <v>1</v>
      </c>
      <c r="T5927" t="s">
        <v>1066</v>
      </c>
    </row>
    <row r="5928" spans="1:22">
      <c r="A5928" t="s">
        <v>7476</v>
      </c>
      <c r="B5928">
        <v>51.01</v>
      </c>
      <c r="C5928">
        <v>1322.6478999999999</v>
      </c>
      <c r="D5928">
        <v>11</v>
      </c>
      <c r="E5928">
        <v>-2.4</v>
      </c>
      <c r="F5928">
        <v>441.88889999999998</v>
      </c>
      <c r="G5928">
        <v>12.12</v>
      </c>
      <c r="J5928" s="1">
        <v>17100000</v>
      </c>
      <c r="K5928" s="1">
        <v>149000</v>
      </c>
      <c r="L5928">
        <v>3</v>
      </c>
      <c r="M5928">
        <v>5652</v>
      </c>
      <c r="N5928" t="s">
        <v>1583</v>
      </c>
      <c r="O5928">
        <v>4</v>
      </c>
      <c r="P5928">
        <v>0</v>
      </c>
      <c r="Q5928">
        <v>0</v>
      </c>
      <c r="R5928">
        <v>3</v>
      </c>
      <c r="S5928">
        <v>1</v>
      </c>
      <c r="T5928" t="s">
        <v>4686</v>
      </c>
    </row>
    <row r="5929" spans="1:22">
      <c r="A5929" t="s">
        <v>7477</v>
      </c>
      <c r="B5929">
        <v>51.01</v>
      </c>
      <c r="C5929">
        <v>1968.0065</v>
      </c>
      <c r="D5929">
        <v>17</v>
      </c>
      <c r="E5929">
        <v>0.8</v>
      </c>
      <c r="F5929">
        <v>985.01130000000001</v>
      </c>
      <c r="G5929">
        <v>50.34</v>
      </c>
      <c r="J5929" s="1">
        <v>7390000</v>
      </c>
      <c r="K5929" s="1">
        <v>8000000</v>
      </c>
      <c r="L5929">
        <v>4</v>
      </c>
      <c r="M5929">
        <v>33222</v>
      </c>
      <c r="N5929" t="s">
        <v>23</v>
      </c>
      <c r="O5929">
        <v>4</v>
      </c>
      <c r="P5929">
        <v>0</v>
      </c>
      <c r="Q5929">
        <v>0</v>
      </c>
      <c r="R5929">
        <v>2</v>
      </c>
      <c r="S5929">
        <v>2</v>
      </c>
      <c r="T5929" t="s">
        <v>3653</v>
      </c>
    </row>
    <row r="5930" spans="1:22">
      <c r="A5930" t="s">
        <v>7478</v>
      </c>
      <c r="B5930">
        <v>51</v>
      </c>
      <c r="C5930">
        <v>1936.0377000000001</v>
      </c>
      <c r="D5930">
        <v>18</v>
      </c>
      <c r="E5930">
        <v>-1.1000000000000001</v>
      </c>
      <c r="F5930">
        <v>646.35249999999996</v>
      </c>
      <c r="G5930">
        <v>20.64</v>
      </c>
      <c r="J5930" s="1">
        <v>746000</v>
      </c>
      <c r="K5930" s="1">
        <v>688000</v>
      </c>
      <c r="L5930">
        <v>4</v>
      </c>
      <c r="M5930">
        <v>11408</v>
      </c>
      <c r="N5930" t="s">
        <v>23</v>
      </c>
      <c r="O5930">
        <v>3</v>
      </c>
      <c r="P5930">
        <v>0</v>
      </c>
      <c r="Q5930">
        <v>0</v>
      </c>
      <c r="R5930">
        <v>1</v>
      </c>
      <c r="S5930">
        <v>2</v>
      </c>
      <c r="T5930" t="s">
        <v>2457</v>
      </c>
    </row>
    <row r="5931" spans="1:22">
      <c r="A5931" t="s">
        <v>7479</v>
      </c>
      <c r="B5931">
        <v>50.99</v>
      </c>
      <c r="C5931">
        <v>1336.7098000000001</v>
      </c>
      <c r="D5931">
        <v>12</v>
      </c>
      <c r="E5931">
        <v>0</v>
      </c>
      <c r="F5931">
        <v>446.5772</v>
      </c>
      <c r="G5931">
        <v>31.16</v>
      </c>
      <c r="K5931" s="1">
        <v>4890000</v>
      </c>
      <c r="L5931">
        <v>4</v>
      </c>
      <c r="M5931">
        <v>18801</v>
      </c>
      <c r="N5931" t="s">
        <v>23</v>
      </c>
      <c r="O5931">
        <v>2</v>
      </c>
      <c r="P5931">
        <v>0</v>
      </c>
      <c r="Q5931">
        <v>0</v>
      </c>
      <c r="R5931">
        <v>0</v>
      </c>
      <c r="S5931">
        <v>2</v>
      </c>
      <c r="T5931" t="s">
        <v>24</v>
      </c>
    </row>
    <row r="5932" spans="1:22">
      <c r="A5932" t="s">
        <v>7480</v>
      </c>
      <c r="B5932">
        <v>50.99</v>
      </c>
      <c r="C5932">
        <v>1357.7605000000001</v>
      </c>
      <c r="D5932">
        <v>13</v>
      </c>
      <c r="E5932">
        <v>1.9</v>
      </c>
      <c r="F5932">
        <v>679.88879999999995</v>
      </c>
      <c r="G5932">
        <v>57.31</v>
      </c>
      <c r="J5932" s="1">
        <v>15300000</v>
      </c>
      <c r="K5932" s="1">
        <v>14400000</v>
      </c>
      <c r="L5932">
        <v>3</v>
      </c>
      <c r="M5932">
        <v>38464</v>
      </c>
      <c r="N5932" t="s">
        <v>1583</v>
      </c>
      <c r="O5932">
        <v>2</v>
      </c>
      <c r="P5932">
        <v>0</v>
      </c>
      <c r="Q5932">
        <v>0</v>
      </c>
      <c r="R5932">
        <v>1</v>
      </c>
      <c r="S5932">
        <v>1</v>
      </c>
      <c r="T5932" t="s">
        <v>1414</v>
      </c>
    </row>
    <row r="5933" spans="1:22">
      <c r="A5933" t="s">
        <v>7481</v>
      </c>
      <c r="B5933">
        <v>50.99</v>
      </c>
      <c r="C5933">
        <v>1358.6751999999999</v>
      </c>
      <c r="D5933">
        <v>12</v>
      </c>
      <c r="E5933">
        <v>-2.4</v>
      </c>
      <c r="F5933">
        <v>680.34320000000002</v>
      </c>
      <c r="G5933">
        <v>39.51</v>
      </c>
      <c r="J5933">
        <v>0</v>
      </c>
      <c r="K5933" s="1">
        <v>9890000</v>
      </c>
      <c r="L5933">
        <v>4</v>
      </c>
      <c r="M5933">
        <v>24959</v>
      </c>
      <c r="N5933" t="s">
        <v>23</v>
      </c>
      <c r="O5933">
        <v>3</v>
      </c>
      <c r="P5933">
        <v>0</v>
      </c>
      <c r="Q5933">
        <v>0</v>
      </c>
      <c r="R5933">
        <v>2</v>
      </c>
      <c r="S5933">
        <v>1</v>
      </c>
      <c r="T5933" t="s">
        <v>6146</v>
      </c>
      <c r="U5933" t="s">
        <v>32</v>
      </c>
      <c r="V5933" t="s">
        <v>215</v>
      </c>
    </row>
    <row r="5934" spans="1:22">
      <c r="A5934" t="s">
        <v>7482</v>
      </c>
      <c r="B5934">
        <v>50.98</v>
      </c>
      <c r="C5934">
        <v>2814.3420000000001</v>
      </c>
      <c r="D5934">
        <v>25</v>
      </c>
      <c r="E5934">
        <v>-2</v>
      </c>
      <c r="F5934">
        <v>1408.1754000000001</v>
      </c>
      <c r="G5934">
        <v>87.64</v>
      </c>
      <c r="J5934" s="1">
        <v>4650000</v>
      </c>
      <c r="K5934" s="1">
        <v>7010000</v>
      </c>
      <c r="L5934">
        <v>3</v>
      </c>
      <c r="M5934">
        <v>60157</v>
      </c>
      <c r="N5934" t="s">
        <v>1583</v>
      </c>
      <c r="O5934">
        <v>5</v>
      </c>
      <c r="P5934">
        <v>0</v>
      </c>
      <c r="Q5934">
        <v>0</v>
      </c>
      <c r="R5934">
        <v>2</v>
      </c>
      <c r="S5934">
        <v>3</v>
      </c>
      <c r="T5934" t="s">
        <v>299</v>
      </c>
      <c r="U5934" t="s">
        <v>35</v>
      </c>
      <c r="V5934" t="s">
        <v>86</v>
      </c>
    </row>
    <row r="5935" spans="1:22">
      <c r="A5935" t="s">
        <v>7483</v>
      </c>
      <c r="B5935">
        <v>50.98</v>
      </c>
      <c r="C5935">
        <v>1325.6727000000001</v>
      </c>
      <c r="D5935">
        <v>11</v>
      </c>
      <c r="E5935">
        <v>-0.3</v>
      </c>
      <c r="F5935">
        <v>442.8981</v>
      </c>
      <c r="G5935">
        <v>26</v>
      </c>
      <c r="J5935" s="1">
        <v>3140000</v>
      </c>
      <c r="K5935" s="1">
        <v>5120000</v>
      </c>
      <c r="L5935">
        <v>4</v>
      </c>
      <c r="M5935">
        <v>15179</v>
      </c>
      <c r="N5935" t="s">
        <v>23</v>
      </c>
      <c r="O5935">
        <v>3</v>
      </c>
      <c r="P5935">
        <v>0</v>
      </c>
      <c r="Q5935">
        <v>0</v>
      </c>
      <c r="R5935">
        <v>1</v>
      </c>
      <c r="S5935">
        <v>2</v>
      </c>
      <c r="T5935" t="s">
        <v>1442</v>
      </c>
    </row>
    <row r="5936" spans="1:22">
      <c r="A5936" t="s">
        <v>7484</v>
      </c>
      <c r="B5936">
        <v>50.98</v>
      </c>
      <c r="C5936">
        <v>1883.9839999999999</v>
      </c>
      <c r="D5936">
        <v>16</v>
      </c>
      <c r="E5936">
        <v>-0.2</v>
      </c>
      <c r="F5936">
        <v>629.0018</v>
      </c>
      <c r="G5936">
        <v>73.38</v>
      </c>
      <c r="J5936" s="1">
        <v>132000</v>
      </c>
      <c r="K5936" s="1">
        <v>226000</v>
      </c>
      <c r="L5936">
        <v>4</v>
      </c>
      <c r="M5936">
        <v>50117</v>
      </c>
      <c r="N5936" t="s">
        <v>23</v>
      </c>
      <c r="O5936">
        <v>2</v>
      </c>
      <c r="P5936">
        <v>0</v>
      </c>
      <c r="Q5936">
        <v>0</v>
      </c>
      <c r="R5936">
        <v>1</v>
      </c>
      <c r="S5936">
        <v>1</v>
      </c>
      <c r="T5936" t="s">
        <v>4244</v>
      </c>
    </row>
    <row r="5937" spans="1:22">
      <c r="A5937" t="s">
        <v>7485</v>
      </c>
      <c r="B5937">
        <v>50.98</v>
      </c>
      <c r="C5937">
        <v>1422.8195000000001</v>
      </c>
      <c r="D5937">
        <v>14</v>
      </c>
      <c r="E5937">
        <v>0</v>
      </c>
      <c r="F5937">
        <v>712.41700000000003</v>
      </c>
      <c r="G5937">
        <v>60.56</v>
      </c>
      <c r="J5937" s="1">
        <v>17100000</v>
      </c>
      <c r="K5937" s="1">
        <v>16300000</v>
      </c>
      <c r="L5937">
        <v>4</v>
      </c>
      <c r="M5937">
        <v>40857</v>
      </c>
      <c r="N5937" t="s">
        <v>23</v>
      </c>
      <c r="O5937">
        <v>2</v>
      </c>
      <c r="P5937">
        <v>0</v>
      </c>
      <c r="Q5937">
        <v>0</v>
      </c>
      <c r="R5937">
        <v>1</v>
      </c>
      <c r="S5937">
        <v>1</v>
      </c>
      <c r="T5937" t="s">
        <v>5486</v>
      </c>
    </row>
    <row r="5938" spans="1:22">
      <c r="A5938" t="s">
        <v>7486</v>
      </c>
      <c r="B5938">
        <v>50.97</v>
      </c>
      <c r="C5938">
        <v>1200.7329</v>
      </c>
      <c r="D5938">
        <v>11</v>
      </c>
      <c r="E5938">
        <v>-1.7</v>
      </c>
      <c r="F5938">
        <v>601.37270000000001</v>
      </c>
      <c r="G5938">
        <v>71.38</v>
      </c>
      <c r="J5938" s="1">
        <v>7280000</v>
      </c>
      <c r="K5938" s="1">
        <v>7310000</v>
      </c>
      <c r="L5938">
        <v>4</v>
      </c>
      <c r="M5938">
        <v>48717</v>
      </c>
      <c r="N5938" t="s">
        <v>23</v>
      </c>
      <c r="O5938">
        <v>3</v>
      </c>
      <c r="P5938">
        <v>0</v>
      </c>
      <c r="Q5938">
        <v>0</v>
      </c>
      <c r="R5938">
        <v>1</v>
      </c>
      <c r="S5938">
        <v>2</v>
      </c>
      <c r="T5938" t="s">
        <v>2177</v>
      </c>
    </row>
    <row r="5939" spans="1:22">
      <c r="A5939" t="s">
        <v>7487</v>
      </c>
      <c r="B5939">
        <v>50.97</v>
      </c>
      <c r="C5939">
        <v>1233.6604</v>
      </c>
      <c r="D5939">
        <v>11</v>
      </c>
      <c r="E5939">
        <v>-0.1</v>
      </c>
      <c r="F5939">
        <v>617.8374</v>
      </c>
      <c r="G5939">
        <v>46.86</v>
      </c>
      <c r="K5939" s="1">
        <v>700000</v>
      </c>
      <c r="L5939">
        <v>4</v>
      </c>
      <c r="M5939">
        <v>30552</v>
      </c>
      <c r="N5939" t="s">
        <v>23</v>
      </c>
      <c r="O5939">
        <v>1</v>
      </c>
      <c r="P5939">
        <v>0</v>
      </c>
      <c r="Q5939">
        <v>0</v>
      </c>
      <c r="R5939">
        <v>0</v>
      </c>
      <c r="S5939">
        <v>1</v>
      </c>
      <c r="T5939" t="s">
        <v>747</v>
      </c>
    </row>
    <row r="5940" spans="1:22">
      <c r="A5940" t="s">
        <v>7488</v>
      </c>
      <c r="B5940">
        <v>50.97</v>
      </c>
      <c r="C5940">
        <v>1525.7411999999999</v>
      </c>
      <c r="D5940">
        <v>13</v>
      </c>
      <c r="E5940">
        <v>0</v>
      </c>
      <c r="F5940">
        <v>763.87789999999995</v>
      </c>
      <c r="G5940">
        <v>40.08</v>
      </c>
      <c r="J5940" s="1">
        <v>596000</v>
      </c>
      <c r="K5940">
        <v>0</v>
      </c>
      <c r="L5940">
        <v>3</v>
      </c>
      <c r="M5940">
        <v>25470</v>
      </c>
      <c r="N5940" t="s">
        <v>1583</v>
      </c>
      <c r="O5940">
        <v>2</v>
      </c>
      <c r="P5940">
        <v>0</v>
      </c>
      <c r="Q5940">
        <v>0</v>
      </c>
      <c r="R5940">
        <v>1</v>
      </c>
      <c r="S5940">
        <v>1</v>
      </c>
      <c r="T5940" t="s">
        <v>2667</v>
      </c>
    </row>
    <row r="5941" spans="1:22">
      <c r="A5941" t="s">
        <v>7489</v>
      </c>
      <c r="B5941">
        <v>50.97</v>
      </c>
      <c r="C5941">
        <v>1910.9306999999999</v>
      </c>
      <c r="D5941">
        <v>18</v>
      </c>
      <c r="E5941">
        <v>-1.2</v>
      </c>
      <c r="F5941">
        <v>637.98339999999996</v>
      </c>
      <c r="G5941">
        <v>11.59</v>
      </c>
      <c r="J5941" s="1">
        <v>12300000</v>
      </c>
      <c r="L5941">
        <v>3</v>
      </c>
      <c r="M5941">
        <v>5298</v>
      </c>
      <c r="N5941" t="s">
        <v>1583</v>
      </c>
      <c r="O5941">
        <v>1</v>
      </c>
      <c r="P5941">
        <v>0</v>
      </c>
      <c r="Q5941">
        <v>0</v>
      </c>
      <c r="R5941">
        <v>1</v>
      </c>
      <c r="S5941">
        <v>0</v>
      </c>
      <c r="T5941" t="s">
        <v>747</v>
      </c>
    </row>
    <row r="5942" spans="1:22">
      <c r="A5942" t="s">
        <v>7490</v>
      </c>
      <c r="B5942">
        <v>50.97</v>
      </c>
      <c r="C5942">
        <v>1382.683</v>
      </c>
      <c r="D5942">
        <v>11</v>
      </c>
      <c r="E5942">
        <v>-0.7</v>
      </c>
      <c r="F5942">
        <v>692.34829999999999</v>
      </c>
      <c r="G5942">
        <v>49.76</v>
      </c>
      <c r="J5942" s="1">
        <v>3810000</v>
      </c>
      <c r="K5942" s="1">
        <v>3410000</v>
      </c>
      <c r="L5942">
        <v>3</v>
      </c>
      <c r="M5942">
        <v>32836</v>
      </c>
      <c r="N5942" t="s">
        <v>1583</v>
      </c>
      <c r="O5942">
        <v>2</v>
      </c>
      <c r="P5942">
        <v>0</v>
      </c>
      <c r="Q5942">
        <v>0</v>
      </c>
      <c r="R5942">
        <v>1</v>
      </c>
      <c r="S5942">
        <v>1</v>
      </c>
      <c r="T5942" t="s">
        <v>1341</v>
      </c>
    </row>
    <row r="5943" spans="1:22">
      <c r="A5943" t="s">
        <v>7491</v>
      </c>
      <c r="B5943">
        <v>50.97</v>
      </c>
      <c r="C5943">
        <v>1245.7445</v>
      </c>
      <c r="D5943">
        <v>12</v>
      </c>
      <c r="E5943">
        <v>-0.4</v>
      </c>
      <c r="F5943">
        <v>416.25529999999998</v>
      </c>
      <c r="G5943">
        <v>41.49</v>
      </c>
      <c r="J5943" s="1">
        <v>16100000</v>
      </c>
      <c r="K5943" s="1">
        <v>15700000</v>
      </c>
      <c r="L5943">
        <v>3</v>
      </c>
      <c r="M5943">
        <v>26578</v>
      </c>
      <c r="N5943" t="s">
        <v>1583</v>
      </c>
      <c r="O5943">
        <v>4</v>
      </c>
      <c r="P5943">
        <v>0</v>
      </c>
      <c r="Q5943">
        <v>0</v>
      </c>
      <c r="R5943">
        <v>2</v>
      </c>
      <c r="S5943">
        <v>2</v>
      </c>
      <c r="T5943" t="s">
        <v>922</v>
      </c>
    </row>
    <row r="5944" spans="1:22">
      <c r="A5944" t="s">
        <v>7492</v>
      </c>
      <c r="B5944">
        <v>50.96</v>
      </c>
      <c r="C5944">
        <v>1543.8358000000001</v>
      </c>
      <c r="D5944">
        <v>14</v>
      </c>
      <c r="E5944">
        <v>1.8</v>
      </c>
      <c r="F5944">
        <v>515.62009999999998</v>
      </c>
      <c r="G5944">
        <v>41.08</v>
      </c>
      <c r="J5944" s="1">
        <v>2780000</v>
      </c>
      <c r="K5944" s="1">
        <v>2380000</v>
      </c>
      <c r="L5944">
        <v>3</v>
      </c>
      <c r="M5944">
        <v>26261</v>
      </c>
      <c r="N5944" t="s">
        <v>1583</v>
      </c>
      <c r="O5944">
        <v>2</v>
      </c>
      <c r="P5944">
        <v>0</v>
      </c>
      <c r="Q5944">
        <v>0</v>
      </c>
      <c r="R5944">
        <v>1</v>
      </c>
      <c r="S5944">
        <v>1</v>
      </c>
      <c r="T5944" t="s">
        <v>2596</v>
      </c>
    </row>
    <row r="5945" spans="1:22">
      <c r="A5945" t="s">
        <v>7493</v>
      </c>
      <c r="B5945">
        <v>50.96</v>
      </c>
      <c r="C5945">
        <v>1548.8221000000001</v>
      </c>
      <c r="D5945">
        <v>14</v>
      </c>
      <c r="E5945">
        <v>-0.4</v>
      </c>
      <c r="F5945">
        <v>775.41800000000001</v>
      </c>
      <c r="G5945">
        <v>56.88</v>
      </c>
      <c r="J5945" s="1">
        <v>2840000</v>
      </c>
      <c r="K5945" s="1">
        <v>3750000</v>
      </c>
      <c r="L5945">
        <v>3</v>
      </c>
      <c r="M5945">
        <v>38156</v>
      </c>
      <c r="N5945" t="s">
        <v>1583</v>
      </c>
      <c r="O5945">
        <v>2</v>
      </c>
      <c r="P5945">
        <v>0</v>
      </c>
      <c r="Q5945">
        <v>0</v>
      </c>
      <c r="R5945">
        <v>1</v>
      </c>
      <c r="S5945">
        <v>1</v>
      </c>
      <c r="T5945" t="s">
        <v>3223</v>
      </c>
      <c r="U5945" t="s">
        <v>35</v>
      </c>
      <c r="V5945" t="s">
        <v>196</v>
      </c>
    </row>
    <row r="5946" spans="1:22">
      <c r="A5946" t="s">
        <v>7494</v>
      </c>
      <c r="B5946">
        <v>50.96</v>
      </c>
      <c r="C5946">
        <v>1365.8132000000001</v>
      </c>
      <c r="D5946">
        <v>12</v>
      </c>
      <c r="E5946">
        <v>-0.4</v>
      </c>
      <c r="F5946">
        <v>456.27820000000003</v>
      </c>
      <c r="G5946">
        <v>65.59</v>
      </c>
      <c r="J5946" s="1">
        <v>2840000</v>
      </c>
      <c r="K5946" s="1">
        <v>1320000</v>
      </c>
      <c r="L5946">
        <v>4</v>
      </c>
      <c r="M5946">
        <v>44523</v>
      </c>
      <c r="N5946" t="s">
        <v>23</v>
      </c>
      <c r="O5946">
        <v>3</v>
      </c>
      <c r="P5946">
        <v>0</v>
      </c>
      <c r="Q5946">
        <v>0</v>
      </c>
      <c r="R5946">
        <v>2</v>
      </c>
      <c r="S5946">
        <v>1</v>
      </c>
      <c r="T5946" t="s">
        <v>2793</v>
      </c>
    </row>
    <row r="5947" spans="1:22">
      <c r="A5947" t="s">
        <v>7495</v>
      </c>
      <c r="B5947">
        <v>50.96</v>
      </c>
      <c r="C5947">
        <v>2032.9952000000001</v>
      </c>
      <c r="D5947">
        <v>20</v>
      </c>
      <c r="E5947">
        <v>-1.3</v>
      </c>
      <c r="F5947">
        <v>1017.5035</v>
      </c>
      <c r="G5947">
        <v>54.6</v>
      </c>
      <c r="J5947" s="1">
        <v>646000</v>
      </c>
      <c r="K5947" s="1">
        <v>673000</v>
      </c>
      <c r="L5947">
        <v>3</v>
      </c>
      <c r="M5947">
        <v>36427</v>
      </c>
      <c r="N5947" t="s">
        <v>1583</v>
      </c>
      <c r="O5947">
        <v>2</v>
      </c>
      <c r="P5947">
        <v>0</v>
      </c>
      <c r="Q5947">
        <v>0</v>
      </c>
      <c r="R5947">
        <v>1</v>
      </c>
      <c r="S5947">
        <v>1</v>
      </c>
      <c r="T5947" t="s">
        <v>30</v>
      </c>
    </row>
    <row r="5948" spans="1:22">
      <c r="A5948" t="s">
        <v>7496</v>
      </c>
      <c r="B5948">
        <v>50.94</v>
      </c>
      <c r="C5948">
        <v>3027.4038</v>
      </c>
      <c r="D5948">
        <v>24</v>
      </c>
      <c r="E5948">
        <v>0.1</v>
      </c>
      <c r="F5948">
        <v>1010.1420000000001</v>
      </c>
      <c r="G5948">
        <v>72.48</v>
      </c>
      <c r="J5948" s="1">
        <v>434000</v>
      </c>
      <c r="K5948" s="1">
        <v>123000</v>
      </c>
      <c r="L5948">
        <v>3</v>
      </c>
      <c r="M5948">
        <v>49494</v>
      </c>
      <c r="N5948" t="s">
        <v>1583</v>
      </c>
      <c r="O5948">
        <v>2</v>
      </c>
      <c r="P5948">
        <v>0</v>
      </c>
      <c r="Q5948">
        <v>0</v>
      </c>
      <c r="R5948">
        <v>1</v>
      </c>
      <c r="S5948">
        <v>1</v>
      </c>
      <c r="T5948" t="s">
        <v>736</v>
      </c>
    </row>
    <row r="5949" spans="1:22">
      <c r="A5949" t="s">
        <v>7497</v>
      </c>
      <c r="B5949">
        <v>50.94</v>
      </c>
      <c r="C5949">
        <v>1060.5664999999999</v>
      </c>
      <c r="D5949">
        <v>11</v>
      </c>
      <c r="E5949">
        <v>0.2</v>
      </c>
      <c r="F5949">
        <v>531.29060000000004</v>
      </c>
      <c r="G5949">
        <v>36.58</v>
      </c>
      <c r="J5949" s="1">
        <v>50600000</v>
      </c>
      <c r="K5949" s="1">
        <v>51200000</v>
      </c>
      <c r="L5949">
        <v>4</v>
      </c>
      <c r="M5949">
        <v>22772</v>
      </c>
      <c r="N5949" t="s">
        <v>23</v>
      </c>
      <c r="O5949">
        <v>2</v>
      </c>
      <c r="P5949">
        <v>0</v>
      </c>
      <c r="Q5949">
        <v>0</v>
      </c>
      <c r="R5949">
        <v>1</v>
      </c>
      <c r="S5949">
        <v>1</v>
      </c>
      <c r="T5949" t="s">
        <v>1486</v>
      </c>
    </row>
    <row r="5950" spans="1:22">
      <c r="A5950" t="s">
        <v>7498</v>
      </c>
      <c r="B5950">
        <v>50.94</v>
      </c>
      <c r="C5950">
        <v>1260.6310000000001</v>
      </c>
      <c r="D5950">
        <v>11</v>
      </c>
      <c r="E5950">
        <v>-1</v>
      </c>
      <c r="F5950">
        <v>421.21719999999999</v>
      </c>
      <c r="G5950">
        <v>17.649999999999999</v>
      </c>
      <c r="J5950" s="1">
        <v>24900000</v>
      </c>
      <c r="K5950" s="1">
        <v>43000000</v>
      </c>
      <c r="L5950">
        <v>3</v>
      </c>
      <c r="M5950">
        <v>9517</v>
      </c>
      <c r="N5950" t="s">
        <v>1583</v>
      </c>
      <c r="O5950">
        <v>6</v>
      </c>
      <c r="P5950">
        <v>0</v>
      </c>
      <c r="Q5950">
        <v>0</v>
      </c>
      <c r="R5950">
        <v>3</v>
      </c>
      <c r="S5950">
        <v>3</v>
      </c>
      <c r="T5950" t="s">
        <v>117</v>
      </c>
    </row>
    <row r="5951" spans="1:22">
      <c r="A5951" t="s">
        <v>7499</v>
      </c>
      <c r="B5951">
        <v>50.93</v>
      </c>
      <c r="C5951">
        <v>1724.8104000000001</v>
      </c>
      <c r="D5951">
        <v>15</v>
      </c>
      <c r="E5951">
        <v>-5.5</v>
      </c>
      <c r="F5951">
        <v>863.40769999999998</v>
      </c>
      <c r="G5951">
        <v>42.5</v>
      </c>
      <c r="J5951" s="1">
        <v>2330000</v>
      </c>
      <c r="L5951">
        <v>3</v>
      </c>
      <c r="M5951">
        <v>27320</v>
      </c>
      <c r="N5951" t="s">
        <v>1583</v>
      </c>
      <c r="O5951">
        <v>1</v>
      </c>
      <c r="P5951">
        <v>0</v>
      </c>
      <c r="Q5951">
        <v>0</v>
      </c>
      <c r="R5951">
        <v>1</v>
      </c>
      <c r="S5951">
        <v>0</v>
      </c>
      <c r="T5951" t="s">
        <v>2267</v>
      </c>
    </row>
    <row r="5952" spans="1:22">
      <c r="A5952" t="s">
        <v>7500</v>
      </c>
      <c r="B5952">
        <v>50.92</v>
      </c>
      <c r="C5952">
        <v>1304.6723999999999</v>
      </c>
      <c r="D5952">
        <v>12</v>
      </c>
      <c r="E5952">
        <v>0.7</v>
      </c>
      <c r="F5952">
        <v>653.34389999999996</v>
      </c>
      <c r="G5952">
        <v>24.52</v>
      </c>
      <c r="J5952" s="1">
        <v>1590000</v>
      </c>
      <c r="K5952" s="1">
        <v>1000000</v>
      </c>
      <c r="L5952">
        <v>4</v>
      </c>
      <c r="M5952">
        <v>14198</v>
      </c>
      <c r="N5952" t="s">
        <v>23</v>
      </c>
      <c r="O5952">
        <v>4</v>
      </c>
      <c r="P5952">
        <v>0</v>
      </c>
      <c r="Q5952">
        <v>0</v>
      </c>
      <c r="R5952">
        <v>2</v>
      </c>
      <c r="S5952">
        <v>2</v>
      </c>
      <c r="T5952" t="s">
        <v>934</v>
      </c>
    </row>
    <row r="5953" spans="1:22">
      <c r="A5953" t="s">
        <v>7501</v>
      </c>
      <c r="B5953">
        <v>50.92</v>
      </c>
      <c r="C5953">
        <v>1226.6481000000001</v>
      </c>
      <c r="D5953">
        <v>10</v>
      </c>
      <c r="E5953">
        <v>0.2</v>
      </c>
      <c r="F5953">
        <v>614.33140000000003</v>
      </c>
      <c r="G5953">
        <v>37.840000000000003</v>
      </c>
      <c r="J5953" s="1">
        <v>2330000</v>
      </c>
      <c r="K5953" s="1">
        <v>2810000</v>
      </c>
      <c r="L5953">
        <v>3</v>
      </c>
      <c r="M5953">
        <v>23742</v>
      </c>
      <c r="N5953" t="s">
        <v>1583</v>
      </c>
      <c r="O5953">
        <v>2</v>
      </c>
      <c r="P5953">
        <v>0</v>
      </c>
      <c r="Q5953">
        <v>0</v>
      </c>
      <c r="R5953">
        <v>1</v>
      </c>
      <c r="S5953">
        <v>1</v>
      </c>
      <c r="T5953" t="s">
        <v>1012</v>
      </c>
      <c r="U5953" t="s">
        <v>35</v>
      </c>
      <c r="V5953" t="s">
        <v>854</v>
      </c>
    </row>
    <row r="5954" spans="1:22">
      <c r="A5954" t="s">
        <v>7502</v>
      </c>
      <c r="B5954">
        <v>50.92</v>
      </c>
      <c r="C5954">
        <v>948.4665</v>
      </c>
      <c r="D5954">
        <v>8</v>
      </c>
      <c r="E5954">
        <v>-0.5</v>
      </c>
      <c r="F5954">
        <v>475.24029999999999</v>
      </c>
      <c r="G5954">
        <v>18.7</v>
      </c>
      <c r="K5954" s="1">
        <v>15300000</v>
      </c>
      <c r="L5954">
        <v>4</v>
      </c>
      <c r="M5954">
        <v>10159</v>
      </c>
      <c r="N5954" t="s">
        <v>23</v>
      </c>
      <c r="O5954">
        <v>1</v>
      </c>
      <c r="P5954">
        <v>0</v>
      </c>
      <c r="Q5954">
        <v>0</v>
      </c>
      <c r="R5954">
        <v>0</v>
      </c>
      <c r="S5954">
        <v>1</v>
      </c>
      <c r="T5954" t="s">
        <v>314</v>
      </c>
    </row>
    <row r="5955" spans="1:22">
      <c r="A5955" t="s">
        <v>7503</v>
      </c>
      <c r="B5955">
        <v>50.91</v>
      </c>
      <c r="C5955">
        <v>1274.7346</v>
      </c>
      <c r="D5955">
        <v>11</v>
      </c>
      <c r="E5955">
        <v>-2.4</v>
      </c>
      <c r="F5955">
        <v>425.9178</v>
      </c>
      <c r="G5955">
        <v>45.1</v>
      </c>
      <c r="J5955" s="1">
        <v>180000</v>
      </c>
      <c r="K5955" s="1">
        <v>276000</v>
      </c>
      <c r="L5955">
        <v>3</v>
      </c>
      <c r="M5955">
        <v>29269</v>
      </c>
      <c r="N5955" t="s">
        <v>1583</v>
      </c>
      <c r="O5955">
        <v>2</v>
      </c>
      <c r="P5955">
        <v>0</v>
      </c>
      <c r="Q5955">
        <v>0</v>
      </c>
      <c r="R5955">
        <v>1</v>
      </c>
      <c r="S5955">
        <v>1</v>
      </c>
      <c r="T5955" t="s">
        <v>708</v>
      </c>
    </row>
    <row r="5956" spans="1:22">
      <c r="A5956" t="s">
        <v>7504</v>
      </c>
      <c r="B5956">
        <v>50.91</v>
      </c>
      <c r="C5956">
        <v>1606.7837999999999</v>
      </c>
      <c r="D5956">
        <v>15</v>
      </c>
      <c r="E5956">
        <v>-2.2000000000000002</v>
      </c>
      <c r="F5956">
        <v>804.39739999999995</v>
      </c>
      <c r="G5956">
        <v>36.700000000000003</v>
      </c>
      <c r="J5956" s="1">
        <v>2060000</v>
      </c>
      <c r="K5956" s="1">
        <v>2140000</v>
      </c>
      <c r="L5956">
        <v>4</v>
      </c>
      <c r="M5956">
        <v>22868</v>
      </c>
      <c r="N5956" t="s">
        <v>23</v>
      </c>
      <c r="O5956">
        <v>2</v>
      </c>
      <c r="P5956">
        <v>0</v>
      </c>
      <c r="Q5956">
        <v>0</v>
      </c>
      <c r="R5956">
        <v>1</v>
      </c>
      <c r="S5956">
        <v>1</v>
      </c>
      <c r="T5956" t="s">
        <v>844</v>
      </c>
    </row>
    <row r="5957" spans="1:22">
      <c r="A5957" t="s">
        <v>7505</v>
      </c>
      <c r="B5957">
        <v>50.91</v>
      </c>
      <c r="C5957">
        <v>1852.0556999999999</v>
      </c>
      <c r="D5957">
        <v>18</v>
      </c>
      <c r="E5957">
        <v>-2.1</v>
      </c>
      <c r="F5957">
        <v>927.03309999999999</v>
      </c>
      <c r="G5957">
        <v>70.290000000000006</v>
      </c>
      <c r="J5957" s="1">
        <v>1300000</v>
      </c>
      <c r="K5957" s="1">
        <v>1370000</v>
      </c>
      <c r="L5957">
        <v>3</v>
      </c>
      <c r="M5957">
        <v>47976</v>
      </c>
      <c r="N5957" t="s">
        <v>1583</v>
      </c>
      <c r="O5957">
        <v>4</v>
      </c>
      <c r="P5957">
        <v>0</v>
      </c>
      <c r="Q5957">
        <v>0</v>
      </c>
      <c r="R5957">
        <v>2</v>
      </c>
      <c r="S5957">
        <v>2</v>
      </c>
      <c r="T5957" t="s">
        <v>1115</v>
      </c>
    </row>
    <row r="5958" spans="1:22">
      <c r="A5958" t="s">
        <v>7506</v>
      </c>
      <c r="B5958">
        <v>50.9</v>
      </c>
      <c r="C5958">
        <v>973.52329999999995</v>
      </c>
      <c r="D5958">
        <v>10</v>
      </c>
      <c r="E5958">
        <v>-1</v>
      </c>
      <c r="F5958">
        <v>487.76839999999999</v>
      </c>
      <c r="G5958">
        <v>35.380000000000003</v>
      </c>
      <c r="J5958" s="1">
        <v>75600000</v>
      </c>
      <c r="K5958" s="1">
        <v>83600000</v>
      </c>
      <c r="L5958">
        <v>4</v>
      </c>
      <c r="M5958">
        <v>21869</v>
      </c>
      <c r="N5958" t="s">
        <v>23</v>
      </c>
      <c r="O5958">
        <v>4</v>
      </c>
      <c r="P5958">
        <v>0</v>
      </c>
      <c r="Q5958">
        <v>0</v>
      </c>
      <c r="R5958">
        <v>2</v>
      </c>
      <c r="S5958">
        <v>2</v>
      </c>
      <c r="T5958" t="s">
        <v>158</v>
      </c>
    </row>
    <row r="5959" spans="1:22">
      <c r="A5959" t="s">
        <v>7507</v>
      </c>
      <c r="B5959">
        <v>50.9</v>
      </c>
      <c r="C5959">
        <v>1097.6556</v>
      </c>
      <c r="D5959">
        <v>10</v>
      </c>
      <c r="E5959">
        <v>-0.4</v>
      </c>
      <c r="F5959">
        <v>549.83489999999995</v>
      </c>
      <c r="G5959">
        <v>23.22</v>
      </c>
      <c r="J5959" s="1">
        <v>6520000</v>
      </c>
      <c r="K5959" s="1">
        <v>5810000</v>
      </c>
      <c r="L5959">
        <v>4</v>
      </c>
      <c r="M5959">
        <v>13233</v>
      </c>
      <c r="N5959" t="s">
        <v>23</v>
      </c>
      <c r="O5959">
        <v>2</v>
      </c>
      <c r="P5959">
        <v>0</v>
      </c>
      <c r="Q5959">
        <v>0</v>
      </c>
      <c r="R5959">
        <v>1</v>
      </c>
      <c r="S5959">
        <v>1</v>
      </c>
      <c r="T5959" t="s">
        <v>189</v>
      </c>
    </row>
    <row r="5960" spans="1:22">
      <c r="A5960" t="s">
        <v>7508</v>
      </c>
      <c r="B5960">
        <v>50.9</v>
      </c>
      <c r="C5960">
        <v>1515.7932000000001</v>
      </c>
      <c r="D5960">
        <v>13</v>
      </c>
      <c r="E5960">
        <v>-0.9</v>
      </c>
      <c r="F5960">
        <v>758.90319999999997</v>
      </c>
      <c r="G5960">
        <v>36.93</v>
      </c>
      <c r="K5960" s="1">
        <v>261000</v>
      </c>
      <c r="L5960">
        <v>4</v>
      </c>
      <c r="M5960">
        <v>23045</v>
      </c>
      <c r="N5960" t="s">
        <v>23</v>
      </c>
      <c r="O5960">
        <v>1</v>
      </c>
      <c r="P5960">
        <v>0</v>
      </c>
      <c r="Q5960">
        <v>0</v>
      </c>
      <c r="R5960">
        <v>0</v>
      </c>
      <c r="S5960">
        <v>1</v>
      </c>
      <c r="T5960" t="s">
        <v>2762</v>
      </c>
    </row>
    <row r="5961" spans="1:22">
      <c r="A5961" t="s">
        <v>7509</v>
      </c>
      <c r="B5961">
        <v>50.9</v>
      </c>
      <c r="C5961">
        <v>2584.2156</v>
      </c>
      <c r="D5961">
        <v>21</v>
      </c>
      <c r="E5961">
        <v>-9.1</v>
      </c>
      <c r="F5961">
        <v>862.40470000000005</v>
      </c>
      <c r="G5961">
        <v>51.3</v>
      </c>
      <c r="J5961" s="1">
        <v>257000</v>
      </c>
      <c r="L5961">
        <v>3</v>
      </c>
      <c r="M5961">
        <v>33987</v>
      </c>
      <c r="N5961" t="s">
        <v>1583</v>
      </c>
      <c r="O5961">
        <v>1</v>
      </c>
      <c r="P5961">
        <v>0</v>
      </c>
      <c r="Q5961">
        <v>0</v>
      </c>
      <c r="R5961">
        <v>1</v>
      </c>
      <c r="S5961">
        <v>0</v>
      </c>
      <c r="T5961" t="s">
        <v>1046</v>
      </c>
      <c r="U5961" t="s">
        <v>35</v>
      </c>
      <c r="V5961" t="s">
        <v>409</v>
      </c>
    </row>
    <row r="5962" spans="1:22">
      <c r="A5962" t="s">
        <v>7510</v>
      </c>
      <c r="B5962">
        <v>50.9</v>
      </c>
      <c r="C5962">
        <v>1111.6641</v>
      </c>
      <c r="D5962">
        <v>10</v>
      </c>
      <c r="E5962">
        <v>-0.2</v>
      </c>
      <c r="F5962">
        <v>556.83920000000001</v>
      </c>
      <c r="G5962">
        <v>61</v>
      </c>
      <c r="J5962" s="1">
        <v>3990000</v>
      </c>
      <c r="K5962" s="1">
        <v>3680000</v>
      </c>
      <c r="L5962">
        <v>4</v>
      </c>
      <c r="M5962">
        <v>41188</v>
      </c>
      <c r="N5962" t="s">
        <v>23</v>
      </c>
      <c r="O5962">
        <v>4</v>
      </c>
      <c r="P5962">
        <v>0</v>
      </c>
      <c r="Q5962">
        <v>0</v>
      </c>
      <c r="R5962">
        <v>2</v>
      </c>
      <c r="S5962">
        <v>2</v>
      </c>
      <c r="T5962" t="s">
        <v>1819</v>
      </c>
    </row>
    <row r="5963" spans="1:22">
      <c r="A5963" t="s">
        <v>7511</v>
      </c>
      <c r="B5963">
        <v>50.9</v>
      </c>
      <c r="C5963">
        <v>1880.9777999999999</v>
      </c>
      <c r="D5963">
        <v>16</v>
      </c>
      <c r="E5963">
        <v>1.1000000000000001</v>
      </c>
      <c r="F5963">
        <v>628.00049999999999</v>
      </c>
      <c r="G5963">
        <v>53.53</v>
      </c>
      <c r="J5963" s="1">
        <v>399000</v>
      </c>
      <c r="L5963">
        <v>3</v>
      </c>
      <c r="M5963">
        <v>35630</v>
      </c>
      <c r="N5963" t="s">
        <v>1583</v>
      </c>
      <c r="O5963">
        <v>1</v>
      </c>
      <c r="P5963">
        <v>0</v>
      </c>
      <c r="Q5963">
        <v>0</v>
      </c>
      <c r="R5963">
        <v>1</v>
      </c>
      <c r="S5963">
        <v>0</v>
      </c>
      <c r="T5963" t="s">
        <v>3008</v>
      </c>
      <c r="U5963" t="s">
        <v>35</v>
      </c>
      <c r="V5963" t="s">
        <v>142</v>
      </c>
    </row>
    <row r="5964" spans="1:22">
      <c r="A5964" t="s">
        <v>7512</v>
      </c>
      <c r="B5964">
        <v>50.89</v>
      </c>
      <c r="C5964">
        <v>1109.5604000000001</v>
      </c>
      <c r="D5964">
        <v>10</v>
      </c>
      <c r="E5964">
        <v>-0.8</v>
      </c>
      <c r="F5964">
        <v>555.78700000000003</v>
      </c>
      <c r="G5964">
        <v>31.77</v>
      </c>
      <c r="J5964" s="1">
        <v>72200000</v>
      </c>
      <c r="K5964" s="1">
        <v>67500000</v>
      </c>
      <c r="L5964">
        <v>4</v>
      </c>
      <c r="M5964">
        <v>19264</v>
      </c>
      <c r="N5964" t="s">
        <v>23</v>
      </c>
      <c r="O5964">
        <v>3</v>
      </c>
      <c r="P5964">
        <v>0</v>
      </c>
      <c r="Q5964">
        <v>0</v>
      </c>
      <c r="R5964">
        <v>1</v>
      </c>
      <c r="S5964">
        <v>2</v>
      </c>
      <c r="T5964" t="s">
        <v>56</v>
      </c>
    </row>
    <row r="5965" spans="1:22">
      <c r="A5965" t="s">
        <v>7513</v>
      </c>
      <c r="B5965">
        <v>50.89</v>
      </c>
      <c r="C5965">
        <v>2012.1153999999999</v>
      </c>
      <c r="D5965">
        <v>20</v>
      </c>
      <c r="E5965">
        <v>-1</v>
      </c>
      <c r="F5965">
        <v>1007.0639</v>
      </c>
      <c r="G5965">
        <v>72.989999999999995</v>
      </c>
      <c r="J5965" s="1">
        <v>1680000</v>
      </c>
      <c r="K5965" s="1">
        <v>2070000</v>
      </c>
      <c r="L5965">
        <v>4</v>
      </c>
      <c r="M5965">
        <v>49832</v>
      </c>
      <c r="N5965" t="s">
        <v>23</v>
      </c>
      <c r="O5965">
        <v>5</v>
      </c>
      <c r="P5965">
        <v>0</v>
      </c>
      <c r="Q5965">
        <v>0</v>
      </c>
      <c r="R5965">
        <v>2</v>
      </c>
      <c r="S5965">
        <v>3</v>
      </c>
      <c r="T5965" t="s">
        <v>1377</v>
      </c>
    </row>
    <row r="5966" spans="1:22">
      <c r="A5966" t="s">
        <v>7514</v>
      </c>
      <c r="B5966">
        <v>50.89</v>
      </c>
      <c r="C5966">
        <v>1155.6651999999999</v>
      </c>
      <c r="D5966">
        <v>10</v>
      </c>
      <c r="E5966">
        <v>1.8</v>
      </c>
      <c r="F5966">
        <v>578.84090000000003</v>
      </c>
      <c r="G5966">
        <v>59.96</v>
      </c>
      <c r="J5966" s="1">
        <v>20200000</v>
      </c>
      <c r="K5966" s="1">
        <v>21300000</v>
      </c>
      <c r="L5966">
        <v>3</v>
      </c>
      <c r="M5966">
        <v>40450</v>
      </c>
      <c r="N5966" t="s">
        <v>1583</v>
      </c>
      <c r="O5966">
        <v>4</v>
      </c>
      <c r="P5966">
        <v>0</v>
      </c>
      <c r="Q5966">
        <v>0</v>
      </c>
      <c r="R5966">
        <v>2</v>
      </c>
      <c r="S5966">
        <v>2</v>
      </c>
      <c r="T5966" t="s">
        <v>1423</v>
      </c>
    </row>
    <row r="5967" spans="1:22">
      <c r="A5967" t="s">
        <v>7515</v>
      </c>
      <c r="B5967">
        <v>50.89</v>
      </c>
      <c r="C5967">
        <v>1480.7633000000001</v>
      </c>
      <c r="D5967">
        <v>15</v>
      </c>
      <c r="E5967">
        <v>-0.4</v>
      </c>
      <c r="F5967">
        <v>741.3886</v>
      </c>
      <c r="G5967">
        <v>21.42</v>
      </c>
      <c r="J5967" s="1">
        <v>8030000</v>
      </c>
      <c r="K5967" s="1">
        <v>8250000</v>
      </c>
      <c r="L5967">
        <v>3</v>
      </c>
      <c r="M5967">
        <v>11968</v>
      </c>
      <c r="N5967" t="s">
        <v>1583</v>
      </c>
      <c r="O5967">
        <v>2</v>
      </c>
      <c r="P5967">
        <v>0</v>
      </c>
      <c r="Q5967">
        <v>0</v>
      </c>
      <c r="R5967">
        <v>1</v>
      </c>
      <c r="S5967">
        <v>1</v>
      </c>
      <c r="T5967" t="s">
        <v>586</v>
      </c>
    </row>
    <row r="5968" spans="1:22">
      <c r="A5968" t="s">
        <v>7516</v>
      </c>
      <c r="B5968">
        <v>50.89</v>
      </c>
      <c r="C5968">
        <v>2726.4346</v>
      </c>
      <c r="D5968">
        <v>27</v>
      </c>
      <c r="E5968">
        <v>-0.5</v>
      </c>
      <c r="F5968">
        <v>909.8184</v>
      </c>
      <c r="G5968">
        <v>93.86</v>
      </c>
      <c r="J5968" s="1">
        <v>4640000</v>
      </c>
      <c r="K5968" s="1">
        <v>4470000</v>
      </c>
      <c r="L5968">
        <v>4</v>
      </c>
      <c r="M5968">
        <v>64045</v>
      </c>
      <c r="N5968" t="s">
        <v>23</v>
      </c>
      <c r="O5968">
        <v>2</v>
      </c>
      <c r="P5968">
        <v>0</v>
      </c>
      <c r="Q5968">
        <v>0</v>
      </c>
      <c r="R5968">
        <v>1</v>
      </c>
      <c r="S5968">
        <v>1</v>
      </c>
      <c r="T5968" t="s">
        <v>24</v>
      </c>
      <c r="U5968" t="s">
        <v>5322</v>
      </c>
    </row>
    <row r="5969" spans="1:22">
      <c r="A5969" t="s">
        <v>7517</v>
      </c>
      <c r="B5969">
        <v>50.89</v>
      </c>
      <c r="C5969">
        <v>1944.9065000000001</v>
      </c>
      <c r="D5969">
        <v>18</v>
      </c>
      <c r="E5969">
        <v>-0.6</v>
      </c>
      <c r="F5969">
        <v>649.30909999999994</v>
      </c>
      <c r="G5969">
        <v>25.15</v>
      </c>
      <c r="J5969" s="1">
        <v>85400000</v>
      </c>
      <c r="K5969" s="1">
        <v>86800000</v>
      </c>
      <c r="L5969">
        <v>4</v>
      </c>
      <c r="M5969">
        <v>14635</v>
      </c>
      <c r="N5969" t="s">
        <v>23</v>
      </c>
      <c r="O5969">
        <v>11</v>
      </c>
      <c r="P5969">
        <v>0</v>
      </c>
      <c r="Q5969">
        <v>0</v>
      </c>
      <c r="R5969">
        <v>5</v>
      </c>
      <c r="S5969">
        <v>6</v>
      </c>
      <c r="T5969" t="s">
        <v>6616</v>
      </c>
    </row>
    <row r="5970" spans="1:22">
      <c r="A5970" t="s">
        <v>7518</v>
      </c>
      <c r="B5970">
        <v>50.89</v>
      </c>
      <c r="C5970">
        <v>1307.5645</v>
      </c>
      <c r="D5970">
        <v>9</v>
      </c>
      <c r="E5970">
        <v>-2.4</v>
      </c>
      <c r="F5970">
        <v>654.78800000000001</v>
      </c>
      <c r="G5970">
        <v>54.61</v>
      </c>
      <c r="J5970" s="1">
        <v>804000</v>
      </c>
      <c r="K5970" s="1">
        <v>822000</v>
      </c>
      <c r="L5970">
        <v>4</v>
      </c>
      <c r="M5970">
        <v>36381</v>
      </c>
      <c r="N5970" t="s">
        <v>23</v>
      </c>
      <c r="O5970">
        <v>2</v>
      </c>
      <c r="P5970">
        <v>0</v>
      </c>
      <c r="Q5970">
        <v>0</v>
      </c>
      <c r="R5970">
        <v>1</v>
      </c>
      <c r="S5970">
        <v>1</v>
      </c>
      <c r="T5970" t="s">
        <v>777</v>
      </c>
      <c r="U5970" t="s">
        <v>35</v>
      </c>
      <c r="V5970" t="s">
        <v>97</v>
      </c>
    </row>
    <row r="5971" spans="1:22">
      <c r="A5971" t="s">
        <v>7519</v>
      </c>
      <c r="B5971">
        <v>50.88</v>
      </c>
      <c r="C5971">
        <v>1761.8937000000001</v>
      </c>
      <c r="D5971">
        <v>16</v>
      </c>
      <c r="E5971">
        <v>3</v>
      </c>
      <c r="F5971">
        <v>881.95680000000004</v>
      </c>
      <c r="G5971">
        <v>51.77</v>
      </c>
      <c r="J5971" s="1">
        <v>1720000</v>
      </c>
      <c r="K5971" s="1">
        <v>1830000</v>
      </c>
      <c r="L5971">
        <v>3</v>
      </c>
      <c r="M5971">
        <v>34343</v>
      </c>
      <c r="N5971" t="s">
        <v>1583</v>
      </c>
      <c r="O5971">
        <v>2</v>
      </c>
      <c r="P5971">
        <v>0</v>
      </c>
      <c r="Q5971">
        <v>0</v>
      </c>
      <c r="R5971">
        <v>1</v>
      </c>
      <c r="S5971">
        <v>1</v>
      </c>
      <c r="T5971" t="s">
        <v>128</v>
      </c>
      <c r="U5971" t="s">
        <v>2022</v>
      </c>
      <c r="V5971" t="s">
        <v>7520</v>
      </c>
    </row>
    <row r="5972" spans="1:22">
      <c r="A5972" t="s">
        <v>7521</v>
      </c>
      <c r="B5972">
        <v>50.88</v>
      </c>
      <c r="C5972">
        <v>960.51279999999997</v>
      </c>
      <c r="D5972">
        <v>9</v>
      </c>
      <c r="E5972">
        <v>0.2</v>
      </c>
      <c r="F5972">
        <v>481.2638</v>
      </c>
      <c r="G5972">
        <v>40.44</v>
      </c>
      <c r="J5972" s="1">
        <v>31500000</v>
      </c>
      <c r="K5972" s="1">
        <v>33400000</v>
      </c>
      <c r="L5972">
        <v>4</v>
      </c>
      <c r="M5972">
        <v>25684</v>
      </c>
      <c r="N5972" t="s">
        <v>23</v>
      </c>
      <c r="O5972">
        <v>2</v>
      </c>
      <c r="P5972">
        <v>0</v>
      </c>
      <c r="Q5972">
        <v>0</v>
      </c>
      <c r="R5972">
        <v>1</v>
      </c>
      <c r="S5972">
        <v>1</v>
      </c>
      <c r="T5972" t="s">
        <v>1351</v>
      </c>
    </row>
    <row r="5973" spans="1:22">
      <c r="A5973" t="s">
        <v>7522</v>
      </c>
      <c r="B5973">
        <v>50.88</v>
      </c>
      <c r="C5973">
        <v>2413.2739000000001</v>
      </c>
      <c r="D5973">
        <v>22</v>
      </c>
      <c r="E5973">
        <v>1.5</v>
      </c>
      <c r="F5973">
        <v>805.43309999999997</v>
      </c>
      <c r="G5973">
        <v>58.81</v>
      </c>
      <c r="J5973" s="1">
        <v>664000</v>
      </c>
      <c r="K5973" s="1">
        <v>679000</v>
      </c>
      <c r="L5973">
        <v>3</v>
      </c>
      <c r="M5973">
        <v>39588</v>
      </c>
      <c r="N5973" t="s">
        <v>1583</v>
      </c>
      <c r="O5973">
        <v>2</v>
      </c>
      <c r="P5973">
        <v>0</v>
      </c>
      <c r="Q5973">
        <v>0</v>
      </c>
      <c r="R5973">
        <v>1</v>
      </c>
      <c r="S5973">
        <v>1</v>
      </c>
      <c r="T5973" t="s">
        <v>7077</v>
      </c>
    </row>
    <row r="5974" spans="1:22">
      <c r="A5974" t="s">
        <v>7523</v>
      </c>
      <c r="B5974">
        <v>50.88</v>
      </c>
      <c r="C5974">
        <v>1098.5961</v>
      </c>
      <c r="D5974">
        <v>9</v>
      </c>
      <c r="E5974">
        <v>-0.9</v>
      </c>
      <c r="F5974">
        <v>550.3048</v>
      </c>
      <c r="G5974">
        <v>55.72</v>
      </c>
      <c r="J5974" s="1">
        <v>5370000</v>
      </c>
      <c r="K5974" s="1">
        <v>5880000</v>
      </c>
      <c r="L5974">
        <v>3</v>
      </c>
      <c r="M5974">
        <v>37277</v>
      </c>
      <c r="N5974" t="s">
        <v>1583</v>
      </c>
      <c r="O5974">
        <v>2</v>
      </c>
      <c r="P5974">
        <v>0</v>
      </c>
      <c r="Q5974">
        <v>0</v>
      </c>
      <c r="R5974">
        <v>1</v>
      </c>
      <c r="S5974">
        <v>1</v>
      </c>
      <c r="T5974" t="s">
        <v>669</v>
      </c>
    </row>
    <row r="5975" spans="1:22">
      <c r="A5975" t="s">
        <v>7524</v>
      </c>
      <c r="B5975">
        <v>50.87</v>
      </c>
      <c r="C5975">
        <v>1040.5978</v>
      </c>
      <c r="D5975">
        <v>11</v>
      </c>
      <c r="E5975">
        <v>-0.3</v>
      </c>
      <c r="F5975">
        <v>521.30600000000004</v>
      </c>
      <c r="G5975">
        <v>31.05</v>
      </c>
      <c r="J5975" s="1">
        <v>50600000</v>
      </c>
      <c r="K5975" s="1">
        <v>48600000</v>
      </c>
      <c r="L5975">
        <v>4</v>
      </c>
      <c r="M5975">
        <v>18711</v>
      </c>
      <c r="N5975" t="s">
        <v>23</v>
      </c>
      <c r="O5975">
        <v>2</v>
      </c>
      <c r="P5975">
        <v>0</v>
      </c>
      <c r="Q5975">
        <v>0</v>
      </c>
      <c r="R5975">
        <v>1</v>
      </c>
      <c r="S5975">
        <v>1</v>
      </c>
      <c r="T5975" t="s">
        <v>96</v>
      </c>
    </row>
    <row r="5976" spans="1:22">
      <c r="A5976" t="s">
        <v>7525</v>
      </c>
      <c r="B5976">
        <v>50.87</v>
      </c>
      <c r="C5976">
        <v>1409.7190000000001</v>
      </c>
      <c r="D5976">
        <v>12</v>
      </c>
      <c r="E5976">
        <v>-0.4</v>
      </c>
      <c r="F5976">
        <v>705.86649999999997</v>
      </c>
      <c r="G5976">
        <v>58.87</v>
      </c>
      <c r="K5976" s="1">
        <v>8230000</v>
      </c>
      <c r="L5976">
        <v>4</v>
      </c>
      <c r="M5976">
        <v>39592</v>
      </c>
      <c r="N5976" t="s">
        <v>23</v>
      </c>
      <c r="O5976">
        <v>2</v>
      </c>
      <c r="P5976">
        <v>0</v>
      </c>
      <c r="Q5976">
        <v>0</v>
      </c>
      <c r="R5976">
        <v>0</v>
      </c>
      <c r="S5976">
        <v>2</v>
      </c>
      <c r="T5976" t="s">
        <v>2793</v>
      </c>
    </row>
    <row r="5977" spans="1:22">
      <c r="A5977" t="s">
        <v>7526</v>
      </c>
      <c r="B5977">
        <v>50.87</v>
      </c>
      <c r="C5977">
        <v>1832.0195000000001</v>
      </c>
      <c r="D5977">
        <v>16</v>
      </c>
      <c r="E5977">
        <v>1.4</v>
      </c>
      <c r="F5977">
        <v>611.68129999999996</v>
      </c>
      <c r="G5977">
        <v>68.25</v>
      </c>
      <c r="J5977" s="1">
        <v>20100000</v>
      </c>
      <c r="K5977" s="1">
        <v>22400000</v>
      </c>
      <c r="L5977">
        <v>3</v>
      </c>
      <c r="M5977">
        <v>46486</v>
      </c>
      <c r="N5977" t="s">
        <v>1583</v>
      </c>
      <c r="O5977">
        <v>4</v>
      </c>
      <c r="P5977">
        <v>0</v>
      </c>
      <c r="Q5977">
        <v>0</v>
      </c>
      <c r="R5977">
        <v>2</v>
      </c>
      <c r="S5977">
        <v>2</v>
      </c>
      <c r="T5977" t="s">
        <v>7527</v>
      </c>
    </row>
    <row r="5978" spans="1:22">
      <c r="A5978" t="s">
        <v>7528</v>
      </c>
      <c r="B5978">
        <v>50.87</v>
      </c>
      <c r="C5978">
        <v>1480.7561000000001</v>
      </c>
      <c r="D5978">
        <v>12</v>
      </c>
      <c r="E5978">
        <v>-1.2</v>
      </c>
      <c r="F5978">
        <v>741.3845</v>
      </c>
      <c r="G5978">
        <v>71.52</v>
      </c>
      <c r="J5978" s="1">
        <v>20500000</v>
      </c>
      <c r="K5978" s="1">
        <v>21100000</v>
      </c>
      <c r="L5978">
        <v>3</v>
      </c>
      <c r="M5978">
        <v>48847</v>
      </c>
      <c r="N5978" t="s">
        <v>1583</v>
      </c>
      <c r="O5978">
        <v>4</v>
      </c>
      <c r="P5978">
        <v>0</v>
      </c>
      <c r="Q5978">
        <v>0</v>
      </c>
      <c r="R5978">
        <v>2</v>
      </c>
      <c r="S5978">
        <v>2</v>
      </c>
      <c r="T5978" t="s">
        <v>1451</v>
      </c>
    </row>
    <row r="5979" spans="1:22">
      <c r="A5979" t="s">
        <v>7529</v>
      </c>
      <c r="B5979">
        <v>50.87</v>
      </c>
      <c r="C5979">
        <v>1647.8217</v>
      </c>
      <c r="D5979">
        <v>14</v>
      </c>
      <c r="E5979">
        <v>-0.8</v>
      </c>
      <c r="F5979">
        <v>824.91740000000004</v>
      </c>
      <c r="G5979">
        <v>36.4</v>
      </c>
      <c r="K5979" s="1">
        <v>421000</v>
      </c>
      <c r="L5979">
        <v>4</v>
      </c>
      <c r="M5979">
        <v>22640</v>
      </c>
      <c r="N5979" t="s">
        <v>23</v>
      </c>
      <c r="O5979">
        <v>1</v>
      </c>
      <c r="P5979">
        <v>0</v>
      </c>
      <c r="Q5979">
        <v>0</v>
      </c>
      <c r="R5979">
        <v>0</v>
      </c>
      <c r="S5979">
        <v>1</v>
      </c>
      <c r="T5979" t="s">
        <v>7530</v>
      </c>
    </row>
    <row r="5980" spans="1:22">
      <c r="A5980" t="s">
        <v>7531</v>
      </c>
      <c r="B5980">
        <v>50.87</v>
      </c>
      <c r="C5980">
        <v>1687.9104</v>
      </c>
      <c r="D5980">
        <v>15</v>
      </c>
      <c r="E5980">
        <v>0.4</v>
      </c>
      <c r="F5980">
        <v>563.64430000000004</v>
      </c>
      <c r="G5980">
        <v>41.5</v>
      </c>
      <c r="J5980" s="1">
        <v>1530000</v>
      </c>
      <c r="K5980" s="1">
        <v>1210000</v>
      </c>
      <c r="L5980">
        <v>4</v>
      </c>
      <c r="M5980">
        <v>26509</v>
      </c>
      <c r="N5980" t="s">
        <v>23</v>
      </c>
      <c r="O5980">
        <v>2</v>
      </c>
      <c r="P5980">
        <v>0</v>
      </c>
      <c r="Q5980">
        <v>0</v>
      </c>
      <c r="R5980">
        <v>1</v>
      </c>
      <c r="S5980">
        <v>1</v>
      </c>
      <c r="T5980" t="s">
        <v>710</v>
      </c>
    </row>
    <row r="5981" spans="1:22">
      <c r="A5981" t="s">
        <v>7532</v>
      </c>
      <c r="B5981">
        <v>50.86</v>
      </c>
      <c r="C5981">
        <v>1404.6667</v>
      </c>
      <c r="D5981">
        <v>13</v>
      </c>
      <c r="E5981">
        <v>0.4</v>
      </c>
      <c r="F5981">
        <v>703.34090000000003</v>
      </c>
      <c r="G5981">
        <v>25.98</v>
      </c>
      <c r="J5981" s="1">
        <v>4590000</v>
      </c>
      <c r="K5981" s="1">
        <v>3230000</v>
      </c>
      <c r="L5981">
        <v>3</v>
      </c>
      <c r="M5981">
        <v>15178</v>
      </c>
      <c r="N5981" t="s">
        <v>1583</v>
      </c>
      <c r="O5981">
        <v>2</v>
      </c>
      <c r="P5981">
        <v>0</v>
      </c>
      <c r="Q5981">
        <v>0</v>
      </c>
      <c r="R5981">
        <v>1</v>
      </c>
      <c r="S5981">
        <v>1</v>
      </c>
      <c r="T5981" t="s">
        <v>4506</v>
      </c>
      <c r="U5981" t="s">
        <v>35</v>
      </c>
      <c r="V5981" t="s">
        <v>94</v>
      </c>
    </row>
    <row r="5982" spans="1:22">
      <c r="A5982" t="s">
        <v>7533</v>
      </c>
      <c r="B5982">
        <v>50.86</v>
      </c>
      <c r="C5982">
        <v>1114.5983000000001</v>
      </c>
      <c r="D5982">
        <v>10</v>
      </c>
      <c r="E5982">
        <v>-0.7</v>
      </c>
      <c r="F5982">
        <v>558.30600000000004</v>
      </c>
      <c r="G5982">
        <v>17.12</v>
      </c>
      <c r="J5982" s="1">
        <v>12800000</v>
      </c>
      <c r="K5982" s="1">
        <v>12400000</v>
      </c>
      <c r="L5982">
        <v>4</v>
      </c>
      <c r="M5982">
        <v>9148</v>
      </c>
      <c r="N5982" t="s">
        <v>23</v>
      </c>
      <c r="O5982">
        <v>3</v>
      </c>
      <c r="P5982">
        <v>0</v>
      </c>
      <c r="Q5982">
        <v>0</v>
      </c>
      <c r="R5982">
        <v>2</v>
      </c>
      <c r="S5982">
        <v>1</v>
      </c>
      <c r="T5982" t="s">
        <v>979</v>
      </c>
    </row>
    <row r="5983" spans="1:22">
      <c r="A5983" t="s">
        <v>7534</v>
      </c>
      <c r="B5983">
        <v>50.86</v>
      </c>
      <c r="C5983">
        <v>2622.2811999999999</v>
      </c>
      <c r="D5983">
        <v>25</v>
      </c>
      <c r="E5983">
        <v>-0.8</v>
      </c>
      <c r="F5983">
        <v>1312.1469</v>
      </c>
      <c r="G5983">
        <v>55.38</v>
      </c>
      <c r="K5983" s="1">
        <v>479000</v>
      </c>
      <c r="L5983">
        <v>4</v>
      </c>
      <c r="M5983">
        <v>36963</v>
      </c>
      <c r="N5983" t="s">
        <v>23</v>
      </c>
      <c r="O5983">
        <v>1</v>
      </c>
      <c r="P5983">
        <v>0</v>
      </c>
      <c r="Q5983">
        <v>0</v>
      </c>
      <c r="R5983">
        <v>0</v>
      </c>
      <c r="S5983">
        <v>1</v>
      </c>
      <c r="T5983" t="s">
        <v>30</v>
      </c>
    </row>
    <row r="5984" spans="1:22">
      <c r="A5984" t="s">
        <v>7535</v>
      </c>
      <c r="B5984">
        <v>50.86</v>
      </c>
      <c r="C5984">
        <v>1246.6226999999999</v>
      </c>
      <c r="D5984">
        <v>11</v>
      </c>
      <c r="E5984">
        <v>-0.4</v>
      </c>
      <c r="F5984">
        <v>624.3184</v>
      </c>
      <c r="G5984">
        <v>37.18</v>
      </c>
      <c r="J5984" s="1">
        <v>38400000</v>
      </c>
      <c r="K5984" s="1">
        <v>36900000</v>
      </c>
      <c r="L5984">
        <v>4</v>
      </c>
      <c r="M5984">
        <v>23221</v>
      </c>
      <c r="N5984" t="s">
        <v>23</v>
      </c>
      <c r="O5984">
        <v>3</v>
      </c>
      <c r="P5984">
        <v>0</v>
      </c>
      <c r="Q5984">
        <v>0</v>
      </c>
      <c r="R5984">
        <v>1</v>
      </c>
      <c r="S5984">
        <v>2</v>
      </c>
      <c r="T5984" t="s">
        <v>463</v>
      </c>
    </row>
    <row r="5985" spans="1:22">
      <c r="A5985" t="s">
        <v>7536</v>
      </c>
      <c r="B5985">
        <v>50.85</v>
      </c>
      <c r="C5985">
        <v>1657.8424</v>
      </c>
      <c r="D5985">
        <v>13</v>
      </c>
      <c r="E5985">
        <v>-0.3</v>
      </c>
      <c r="F5985">
        <v>829.92819999999995</v>
      </c>
      <c r="G5985">
        <v>44.65</v>
      </c>
      <c r="J5985" s="1">
        <v>833000</v>
      </c>
      <c r="K5985" s="1">
        <v>818000</v>
      </c>
      <c r="L5985">
        <v>4</v>
      </c>
      <c r="M5985">
        <v>28858</v>
      </c>
      <c r="N5985" t="s">
        <v>23</v>
      </c>
      <c r="O5985">
        <v>2</v>
      </c>
      <c r="P5985">
        <v>0</v>
      </c>
      <c r="Q5985">
        <v>0</v>
      </c>
      <c r="R5985">
        <v>1</v>
      </c>
      <c r="S5985">
        <v>1</v>
      </c>
      <c r="T5985" t="s">
        <v>221</v>
      </c>
    </row>
    <row r="5986" spans="1:22">
      <c r="A5986" t="s">
        <v>7537</v>
      </c>
      <c r="B5986">
        <v>50.85</v>
      </c>
      <c r="C5986">
        <v>951.61170000000004</v>
      </c>
      <c r="D5986">
        <v>9</v>
      </c>
      <c r="E5986">
        <v>0.1</v>
      </c>
      <c r="F5986">
        <v>476.81319999999999</v>
      </c>
      <c r="G5986">
        <v>36.74</v>
      </c>
      <c r="J5986" s="1">
        <v>15600000</v>
      </c>
      <c r="K5986" s="1">
        <v>16300000</v>
      </c>
      <c r="L5986">
        <v>4</v>
      </c>
      <c r="M5986">
        <v>22897</v>
      </c>
      <c r="N5986" t="s">
        <v>23</v>
      </c>
      <c r="O5986">
        <v>2</v>
      </c>
      <c r="P5986">
        <v>0</v>
      </c>
      <c r="Q5986">
        <v>0</v>
      </c>
      <c r="R5986">
        <v>1</v>
      </c>
      <c r="S5986">
        <v>1</v>
      </c>
      <c r="T5986" t="s">
        <v>747</v>
      </c>
    </row>
    <row r="5987" spans="1:22">
      <c r="A5987" t="s">
        <v>7538</v>
      </c>
      <c r="B5987">
        <v>50.85</v>
      </c>
      <c r="C5987">
        <v>2816.5183000000002</v>
      </c>
      <c r="D5987">
        <v>28</v>
      </c>
      <c r="E5987">
        <v>-0.8</v>
      </c>
      <c r="F5987">
        <v>939.84590000000003</v>
      </c>
      <c r="G5987">
        <v>74.62</v>
      </c>
      <c r="J5987" s="1">
        <v>4260000</v>
      </c>
      <c r="K5987" s="1">
        <v>4860000</v>
      </c>
      <c r="L5987">
        <v>4</v>
      </c>
      <c r="M5987">
        <v>50971</v>
      </c>
      <c r="N5987" t="s">
        <v>23</v>
      </c>
      <c r="O5987">
        <v>5</v>
      </c>
      <c r="P5987">
        <v>0</v>
      </c>
      <c r="Q5987">
        <v>0</v>
      </c>
      <c r="R5987">
        <v>2</v>
      </c>
      <c r="S5987">
        <v>3</v>
      </c>
      <c r="T5987" t="s">
        <v>627</v>
      </c>
    </row>
    <row r="5988" spans="1:22">
      <c r="A5988" t="s">
        <v>7539</v>
      </c>
      <c r="B5988">
        <v>50.84</v>
      </c>
      <c r="C5988">
        <v>1978.0735</v>
      </c>
      <c r="D5988">
        <v>18</v>
      </c>
      <c r="E5988">
        <v>-0.7</v>
      </c>
      <c r="F5988">
        <v>495.52530000000002</v>
      </c>
      <c r="G5988">
        <v>50.31</v>
      </c>
      <c r="J5988" s="1">
        <v>343000</v>
      </c>
      <c r="K5988" s="1">
        <v>1080000</v>
      </c>
      <c r="L5988">
        <v>4</v>
      </c>
      <c r="M5988">
        <v>33202</v>
      </c>
      <c r="N5988" t="s">
        <v>23</v>
      </c>
      <c r="O5988">
        <v>2</v>
      </c>
      <c r="P5988">
        <v>0</v>
      </c>
      <c r="Q5988">
        <v>0</v>
      </c>
      <c r="R5988">
        <v>1</v>
      </c>
      <c r="S5988">
        <v>1</v>
      </c>
      <c r="T5988" t="s">
        <v>1923</v>
      </c>
    </row>
    <row r="5989" spans="1:22">
      <c r="A5989" t="s">
        <v>7540</v>
      </c>
      <c r="B5989">
        <v>50.84</v>
      </c>
      <c r="C5989">
        <v>1290.7660000000001</v>
      </c>
      <c r="D5989">
        <v>13</v>
      </c>
      <c r="E5989">
        <v>-1</v>
      </c>
      <c r="F5989">
        <v>646.38959999999997</v>
      </c>
      <c r="G5989">
        <v>42.71</v>
      </c>
      <c r="J5989" s="1">
        <v>3050000</v>
      </c>
      <c r="K5989" s="1">
        <v>2480000</v>
      </c>
      <c r="L5989">
        <v>3</v>
      </c>
      <c r="M5989">
        <v>27476</v>
      </c>
      <c r="N5989" t="s">
        <v>1583</v>
      </c>
      <c r="O5989">
        <v>4</v>
      </c>
      <c r="P5989">
        <v>0</v>
      </c>
      <c r="Q5989">
        <v>0</v>
      </c>
      <c r="R5989">
        <v>2</v>
      </c>
      <c r="S5989">
        <v>2</v>
      </c>
      <c r="T5989" t="s">
        <v>24</v>
      </c>
    </row>
    <row r="5990" spans="1:22">
      <c r="A5990" t="s">
        <v>7541</v>
      </c>
      <c r="B5990">
        <v>50.83</v>
      </c>
      <c r="C5990">
        <v>987.49850000000004</v>
      </c>
      <c r="D5990">
        <v>9</v>
      </c>
      <c r="E5990">
        <v>-1.2</v>
      </c>
      <c r="F5990">
        <v>494.7559</v>
      </c>
      <c r="G5990">
        <v>20.260000000000002</v>
      </c>
      <c r="J5990" s="1">
        <v>33900000</v>
      </c>
      <c r="K5990" s="1">
        <v>33500000</v>
      </c>
      <c r="L5990">
        <v>4</v>
      </c>
      <c r="M5990">
        <v>11145</v>
      </c>
      <c r="N5990" t="s">
        <v>23</v>
      </c>
      <c r="O5990">
        <v>5</v>
      </c>
      <c r="P5990">
        <v>0</v>
      </c>
      <c r="Q5990">
        <v>0</v>
      </c>
      <c r="R5990">
        <v>2</v>
      </c>
      <c r="S5990">
        <v>3</v>
      </c>
      <c r="T5990" t="s">
        <v>658</v>
      </c>
    </row>
    <row r="5991" spans="1:22">
      <c r="A5991" t="s">
        <v>7542</v>
      </c>
      <c r="B5991">
        <v>50.83</v>
      </c>
      <c r="C5991">
        <v>2291.2195000000002</v>
      </c>
      <c r="D5991">
        <v>21</v>
      </c>
      <c r="E5991">
        <v>-1</v>
      </c>
      <c r="F5991">
        <v>764.74630000000002</v>
      </c>
      <c r="G5991">
        <v>44.98</v>
      </c>
      <c r="J5991" s="1">
        <v>412000</v>
      </c>
      <c r="K5991" s="1">
        <v>395000</v>
      </c>
      <c r="L5991">
        <v>3</v>
      </c>
      <c r="M5991">
        <v>29173</v>
      </c>
      <c r="N5991" t="s">
        <v>1583</v>
      </c>
      <c r="O5991">
        <v>2</v>
      </c>
      <c r="P5991">
        <v>0</v>
      </c>
      <c r="Q5991">
        <v>0</v>
      </c>
      <c r="R5991">
        <v>1</v>
      </c>
      <c r="S5991">
        <v>1</v>
      </c>
      <c r="T5991" t="s">
        <v>186</v>
      </c>
    </row>
    <row r="5992" spans="1:22">
      <c r="A5992" t="s">
        <v>7543</v>
      </c>
      <c r="B5992">
        <v>50.83</v>
      </c>
      <c r="C5992">
        <v>1556.7292</v>
      </c>
      <c r="D5992">
        <v>15</v>
      </c>
      <c r="E5992">
        <v>0.4</v>
      </c>
      <c r="F5992">
        <v>779.37220000000002</v>
      </c>
      <c r="G5992">
        <v>45.92</v>
      </c>
      <c r="K5992" s="1">
        <v>396000</v>
      </c>
      <c r="L5992">
        <v>4</v>
      </c>
      <c r="M5992">
        <v>29828</v>
      </c>
      <c r="N5992" t="s">
        <v>23</v>
      </c>
      <c r="O5992">
        <v>1</v>
      </c>
      <c r="P5992">
        <v>0</v>
      </c>
      <c r="Q5992">
        <v>0</v>
      </c>
      <c r="R5992">
        <v>0</v>
      </c>
      <c r="S5992">
        <v>1</v>
      </c>
      <c r="T5992" t="s">
        <v>1970</v>
      </c>
    </row>
    <row r="5993" spans="1:22">
      <c r="A5993" t="s">
        <v>7544</v>
      </c>
      <c r="B5993">
        <v>50.83</v>
      </c>
      <c r="C5993">
        <v>1171.6448</v>
      </c>
      <c r="D5993">
        <v>12</v>
      </c>
      <c r="E5993">
        <v>0.9</v>
      </c>
      <c r="F5993">
        <v>586.83019999999999</v>
      </c>
      <c r="G5993">
        <v>45.9</v>
      </c>
      <c r="J5993" s="1">
        <v>7170000</v>
      </c>
      <c r="K5993" s="1">
        <v>7710000</v>
      </c>
      <c r="L5993">
        <v>3</v>
      </c>
      <c r="M5993">
        <v>29885</v>
      </c>
      <c r="N5993" t="s">
        <v>1583</v>
      </c>
      <c r="O5993">
        <v>2</v>
      </c>
      <c r="P5993">
        <v>0</v>
      </c>
      <c r="Q5993">
        <v>0</v>
      </c>
      <c r="R5993">
        <v>1</v>
      </c>
      <c r="S5993">
        <v>1</v>
      </c>
      <c r="T5993" t="s">
        <v>2410</v>
      </c>
    </row>
    <row r="5994" spans="1:22">
      <c r="A5994" t="s">
        <v>7545</v>
      </c>
      <c r="B5994">
        <v>50.82</v>
      </c>
      <c r="C5994">
        <v>1512.7606000000001</v>
      </c>
      <c r="D5994">
        <v>13</v>
      </c>
      <c r="E5994">
        <v>-0.3</v>
      </c>
      <c r="F5994">
        <v>505.26069999999999</v>
      </c>
      <c r="G5994">
        <v>14.54</v>
      </c>
      <c r="J5994" s="1">
        <v>2290000</v>
      </c>
      <c r="K5994" s="1">
        <v>2160000</v>
      </c>
      <c r="L5994">
        <v>3</v>
      </c>
      <c r="M5994">
        <v>7391</v>
      </c>
      <c r="N5994" t="s">
        <v>1583</v>
      </c>
      <c r="O5994">
        <v>2</v>
      </c>
      <c r="P5994">
        <v>0</v>
      </c>
      <c r="Q5994">
        <v>0</v>
      </c>
      <c r="R5994">
        <v>1</v>
      </c>
      <c r="S5994">
        <v>1</v>
      </c>
      <c r="T5994" t="s">
        <v>4023</v>
      </c>
      <c r="U5994" t="s">
        <v>35</v>
      </c>
      <c r="V5994" t="s">
        <v>187</v>
      </c>
    </row>
    <row r="5995" spans="1:22">
      <c r="A5995" t="s">
        <v>7546</v>
      </c>
      <c r="B5995">
        <v>50.81</v>
      </c>
      <c r="C5995">
        <v>1042.4971</v>
      </c>
      <c r="D5995">
        <v>9</v>
      </c>
      <c r="E5995">
        <v>0.4</v>
      </c>
      <c r="F5995">
        <v>522.25599999999997</v>
      </c>
      <c r="G5995">
        <v>40.4</v>
      </c>
      <c r="J5995" s="1">
        <v>2870000</v>
      </c>
      <c r="K5995" s="1">
        <v>2910000</v>
      </c>
      <c r="L5995">
        <v>4</v>
      </c>
      <c r="M5995">
        <v>25652</v>
      </c>
      <c r="N5995" t="s">
        <v>23</v>
      </c>
      <c r="O5995">
        <v>2</v>
      </c>
      <c r="P5995">
        <v>0</v>
      </c>
      <c r="Q5995">
        <v>0</v>
      </c>
      <c r="R5995">
        <v>1</v>
      </c>
      <c r="S5995">
        <v>1</v>
      </c>
      <c r="T5995" t="s">
        <v>7547</v>
      </c>
    </row>
    <row r="5996" spans="1:22">
      <c r="A5996" t="s">
        <v>7548</v>
      </c>
      <c r="B5996">
        <v>50.81</v>
      </c>
      <c r="C5996">
        <v>1581.8878</v>
      </c>
      <c r="D5996">
        <v>17</v>
      </c>
      <c r="E5996">
        <v>-1.6</v>
      </c>
      <c r="F5996">
        <v>791.94989999999996</v>
      </c>
      <c r="G5996">
        <v>68.84</v>
      </c>
      <c r="J5996" s="1">
        <v>1090000</v>
      </c>
      <c r="K5996" s="1">
        <v>1140000</v>
      </c>
      <c r="L5996">
        <v>4</v>
      </c>
      <c r="M5996">
        <v>46894</v>
      </c>
      <c r="N5996" t="s">
        <v>23</v>
      </c>
      <c r="O5996">
        <v>2</v>
      </c>
      <c r="P5996">
        <v>0</v>
      </c>
      <c r="Q5996">
        <v>0</v>
      </c>
      <c r="R5996">
        <v>1</v>
      </c>
      <c r="S5996">
        <v>1</v>
      </c>
      <c r="T5996" t="s">
        <v>7549</v>
      </c>
    </row>
    <row r="5997" spans="1:22">
      <c r="A5997" t="s">
        <v>7550</v>
      </c>
      <c r="B5997">
        <v>50.81</v>
      </c>
      <c r="C5997">
        <v>1062.538</v>
      </c>
      <c r="D5997">
        <v>9</v>
      </c>
      <c r="E5997">
        <v>-0.3</v>
      </c>
      <c r="F5997">
        <v>532.27610000000004</v>
      </c>
      <c r="G5997">
        <v>23.46</v>
      </c>
      <c r="K5997" s="1">
        <v>19500000</v>
      </c>
      <c r="L5997">
        <v>4</v>
      </c>
      <c r="M5997">
        <v>13412</v>
      </c>
      <c r="N5997" t="s">
        <v>23</v>
      </c>
      <c r="O5997">
        <v>1</v>
      </c>
      <c r="P5997">
        <v>0</v>
      </c>
      <c r="Q5997">
        <v>0</v>
      </c>
      <c r="R5997">
        <v>0</v>
      </c>
      <c r="S5997">
        <v>1</v>
      </c>
      <c r="T5997" t="s">
        <v>973</v>
      </c>
      <c r="U5997" t="s">
        <v>35</v>
      </c>
      <c r="V5997" t="s">
        <v>97</v>
      </c>
    </row>
    <row r="5998" spans="1:22">
      <c r="A5998" t="s">
        <v>7551</v>
      </c>
      <c r="B5998">
        <v>50.8</v>
      </c>
      <c r="C5998">
        <v>1271.6973</v>
      </c>
      <c r="D5998">
        <v>11</v>
      </c>
      <c r="E5998">
        <v>-1</v>
      </c>
      <c r="F5998">
        <v>636.85530000000006</v>
      </c>
      <c r="G5998">
        <v>23.91</v>
      </c>
      <c r="J5998" s="1">
        <v>743000</v>
      </c>
      <c r="K5998" s="1">
        <v>594000</v>
      </c>
      <c r="L5998">
        <v>4</v>
      </c>
      <c r="M5998">
        <v>13755</v>
      </c>
      <c r="N5998" t="s">
        <v>23</v>
      </c>
      <c r="O5998">
        <v>2</v>
      </c>
      <c r="P5998">
        <v>0</v>
      </c>
      <c r="Q5998">
        <v>0</v>
      </c>
      <c r="R5998">
        <v>1</v>
      </c>
      <c r="S5998">
        <v>1</v>
      </c>
      <c r="T5998" t="s">
        <v>584</v>
      </c>
    </row>
    <row r="5999" spans="1:22">
      <c r="A5999" t="s">
        <v>7552</v>
      </c>
      <c r="B5999">
        <v>50.8</v>
      </c>
      <c r="C5999">
        <v>1408.7349999999999</v>
      </c>
      <c r="D5999">
        <v>12</v>
      </c>
      <c r="E5999">
        <v>-0.7</v>
      </c>
      <c r="F5999">
        <v>470.58530000000002</v>
      </c>
      <c r="G5999">
        <v>36.85</v>
      </c>
      <c r="J5999" s="1">
        <v>839000</v>
      </c>
      <c r="K5999">
        <v>0</v>
      </c>
      <c r="L5999">
        <v>3</v>
      </c>
      <c r="M5999">
        <v>23046</v>
      </c>
      <c r="N5999" t="s">
        <v>1583</v>
      </c>
      <c r="O5999">
        <v>2</v>
      </c>
      <c r="P5999">
        <v>0</v>
      </c>
      <c r="Q5999">
        <v>0</v>
      </c>
      <c r="R5999">
        <v>1</v>
      </c>
      <c r="S5999">
        <v>1</v>
      </c>
      <c r="T5999" t="s">
        <v>7553</v>
      </c>
    </row>
    <row r="6000" spans="1:22">
      <c r="A6000" t="s">
        <v>7554</v>
      </c>
      <c r="B6000">
        <v>50.8</v>
      </c>
      <c r="C6000">
        <v>1563.9348</v>
      </c>
      <c r="D6000">
        <v>15</v>
      </c>
      <c r="E6000">
        <v>-0.8</v>
      </c>
      <c r="F6000">
        <v>782.97410000000002</v>
      </c>
      <c r="G6000">
        <v>57.59</v>
      </c>
      <c r="J6000" s="1">
        <v>4360000</v>
      </c>
      <c r="K6000" s="1">
        <v>4780000</v>
      </c>
      <c r="L6000">
        <v>4</v>
      </c>
      <c r="M6000">
        <v>38634</v>
      </c>
      <c r="N6000" t="s">
        <v>23</v>
      </c>
      <c r="O6000">
        <v>2</v>
      </c>
      <c r="P6000">
        <v>0</v>
      </c>
      <c r="Q6000">
        <v>0</v>
      </c>
      <c r="R6000">
        <v>1</v>
      </c>
      <c r="S6000">
        <v>1</v>
      </c>
      <c r="T6000" t="s">
        <v>7555</v>
      </c>
    </row>
    <row r="6001" spans="1:22">
      <c r="A6001" t="s">
        <v>7556</v>
      </c>
      <c r="B6001">
        <v>50.8</v>
      </c>
      <c r="C6001">
        <v>1156.6814999999999</v>
      </c>
      <c r="D6001">
        <v>11</v>
      </c>
      <c r="E6001">
        <v>-1</v>
      </c>
      <c r="F6001">
        <v>579.34749999999997</v>
      </c>
      <c r="G6001">
        <v>47.46</v>
      </c>
      <c r="J6001" s="1">
        <v>2250000</v>
      </c>
      <c r="L6001">
        <v>3</v>
      </c>
      <c r="M6001">
        <v>31078</v>
      </c>
      <c r="N6001" t="s">
        <v>1583</v>
      </c>
      <c r="O6001">
        <v>1</v>
      </c>
      <c r="P6001">
        <v>0</v>
      </c>
      <c r="Q6001">
        <v>0</v>
      </c>
      <c r="R6001">
        <v>1</v>
      </c>
      <c r="S6001">
        <v>0</v>
      </c>
      <c r="T6001" t="s">
        <v>3879</v>
      </c>
    </row>
    <row r="6002" spans="1:22">
      <c r="A6002" t="s">
        <v>7557</v>
      </c>
      <c r="B6002">
        <v>50.8</v>
      </c>
      <c r="C6002">
        <v>1342.6729</v>
      </c>
      <c r="D6002">
        <v>12</v>
      </c>
      <c r="E6002">
        <v>-1.7</v>
      </c>
      <c r="F6002">
        <v>672.34259999999995</v>
      </c>
      <c r="G6002">
        <v>23.9</v>
      </c>
      <c r="J6002" s="1">
        <v>3470000</v>
      </c>
      <c r="K6002" s="1">
        <v>3390000</v>
      </c>
      <c r="L6002">
        <v>4</v>
      </c>
      <c r="M6002">
        <v>13748</v>
      </c>
      <c r="N6002" t="s">
        <v>23</v>
      </c>
      <c r="O6002">
        <v>2</v>
      </c>
      <c r="P6002">
        <v>0</v>
      </c>
      <c r="Q6002">
        <v>0</v>
      </c>
      <c r="R6002">
        <v>1</v>
      </c>
      <c r="S6002">
        <v>1</v>
      </c>
      <c r="T6002" t="s">
        <v>318</v>
      </c>
    </row>
    <row r="6003" spans="1:22">
      <c r="A6003" t="s">
        <v>7558</v>
      </c>
      <c r="B6003">
        <v>50.8</v>
      </c>
      <c r="C6003">
        <v>2811.3337000000001</v>
      </c>
      <c r="D6003">
        <v>27</v>
      </c>
      <c r="E6003">
        <v>0.2</v>
      </c>
      <c r="F6003">
        <v>703.84079999999994</v>
      </c>
      <c r="G6003">
        <v>66.22</v>
      </c>
      <c r="J6003" s="1">
        <v>6600000</v>
      </c>
      <c r="K6003" s="1">
        <v>5830000</v>
      </c>
      <c r="L6003">
        <v>4</v>
      </c>
      <c r="M6003">
        <v>44985</v>
      </c>
      <c r="N6003" t="s">
        <v>23</v>
      </c>
      <c r="O6003">
        <v>2</v>
      </c>
      <c r="P6003">
        <v>0</v>
      </c>
      <c r="Q6003">
        <v>0</v>
      </c>
      <c r="R6003">
        <v>1</v>
      </c>
      <c r="S6003">
        <v>1</v>
      </c>
      <c r="T6003" t="s">
        <v>56</v>
      </c>
      <c r="U6003" t="s">
        <v>1887</v>
      </c>
      <c r="V6003" t="s">
        <v>6964</v>
      </c>
    </row>
    <row r="6004" spans="1:22">
      <c r="A6004" t="s">
        <v>7559</v>
      </c>
      <c r="B6004">
        <v>50.79</v>
      </c>
      <c r="C6004">
        <v>1290.6819</v>
      </c>
      <c r="D6004">
        <v>11</v>
      </c>
      <c r="E6004">
        <v>-0.8</v>
      </c>
      <c r="F6004">
        <v>646.34770000000003</v>
      </c>
      <c r="G6004">
        <v>44.58</v>
      </c>
      <c r="J6004" s="1">
        <v>1010000</v>
      </c>
      <c r="L6004">
        <v>3</v>
      </c>
      <c r="M6004">
        <v>28872</v>
      </c>
      <c r="N6004" t="s">
        <v>1583</v>
      </c>
      <c r="O6004">
        <v>1</v>
      </c>
      <c r="P6004">
        <v>0</v>
      </c>
      <c r="Q6004">
        <v>0</v>
      </c>
      <c r="R6004">
        <v>1</v>
      </c>
      <c r="S6004">
        <v>0</v>
      </c>
      <c r="T6004" t="s">
        <v>428</v>
      </c>
    </row>
    <row r="6005" spans="1:22">
      <c r="A6005" t="s">
        <v>7560</v>
      </c>
      <c r="B6005">
        <v>50.79</v>
      </c>
      <c r="C6005">
        <v>1462.8395</v>
      </c>
      <c r="D6005">
        <v>13</v>
      </c>
      <c r="E6005">
        <v>-0.3</v>
      </c>
      <c r="F6005">
        <v>488.62029999999999</v>
      </c>
      <c r="G6005">
        <v>62.36</v>
      </c>
      <c r="J6005" s="1">
        <v>1400000</v>
      </c>
      <c r="K6005" s="1">
        <v>1170000</v>
      </c>
      <c r="L6005">
        <v>3</v>
      </c>
      <c r="M6005">
        <v>42246</v>
      </c>
      <c r="N6005" t="s">
        <v>1583</v>
      </c>
      <c r="O6005">
        <v>3</v>
      </c>
      <c r="P6005">
        <v>0</v>
      </c>
      <c r="Q6005">
        <v>0</v>
      </c>
      <c r="R6005">
        <v>2</v>
      </c>
      <c r="S6005">
        <v>1</v>
      </c>
      <c r="T6005" t="s">
        <v>2339</v>
      </c>
    </row>
    <row r="6006" spans="1:22">
      <c r="A6006" t="s">
        <v>7561</v>
      </c>
      <c r="B6006">
        <v>50.79</v>
      </c>
      <c r="C6006">
        <v>1727.8042</v>
      </c>
      <c r="D6006">
        <v>14</v>
      </c>
      <c r="E6006">
        <v>0.3</v>
      </c>
      <c r="F6006">
        <v>864.90970000000004</v>
      </c>
      <c r="G6006">
        <v>76.45</v>
      </c>
      <c r="J6006" s="1">
        <v>674000</v>
      </c>
      <c r="K6006" s="1">
        <v>942000</v>
      </c>
      <c r="L6006">
        <v>3</v>
      </c>
      <c r="M6006">
        <v>52300</v>
      </c>
      <c r="N6006" t="s">
        <v>1583</v>
      </c>
      <c r="O6006">
        <v>2</v>
      </c>
      <c r="P6006">
        <v>0</v>
      </c>
      <c r="Q6006">
        <v>0</v>
      </c>
      <c r="R6006">
        <v>1</v>
      </c>
      <c r="S6006">
        <v>1</v>
      </c>
      <c r="T6006" t="s">
        <v>7562</v>
      </c>
    </row>
    <row r="6007" spans="1:22">
      <c r="A6007" t="s">
        <v>7563</v>
      </c>
      <c r="B6007">
        <v>50.79</v>
      </c>
      <c r="C6007">
        <v>1063.5298</v>
      </c>
      <c r="D6007">
        <v>9</v>
      </c>
      <c r="E6007">
        <v>-0.8</v>
      </c>
      <c r="F6007">
        <v>532.77170000000001</v>
      </c>
      <c r="G6007">
        <v>26.02</v>
      </c>
      <c r="J6007" s="1">
        <v>1510000</v>
      </c>
      <c r="K6007" s="1">
        <v>1560000</v>
      </c>
      <c r="L6007">
        <v>4</v>
      </c>
      <c r="M6007">
        <v>15195</v>
      </c>
      <c r="N6007" t="s">
        <v>23</v>
      </c>
      <c r="O6007">
        <v>2</v>
      </c>
      <c r="P6007">
        <v>0</v>
      </c>
      <c r="Q6007">
        <v>0</v>
      </c>
      <c r="R6007">
        <v>1</v>
      </c>
      <c r="S6007">
        <v>1</v>
      </c>
      <c r="T6007" t="s">
        <v>417</v>
      </c>
    </row>
    <row r="6008" spans="1:22">
      <c r="A6008" t="s">
        <v>7564</v>
      </c>
      <c r="B6008">
        <v>50.78</v>
      </c>
      <c r="C6008">
        <v>1464.75</v>
      </c>
      <c r="D6008">
        <v>12</v>
      </c>
      <c r="E6008">
        <v>1</v>
      </c>
      <c r="F6008">
        <v>733.38300000000004</v>
      </c>
      <c r="G6008">
        <v>67.489999999999995</v>
      </c>
      <c r="J6008" s="1">
        <v>30200000</v>
      </c>
      <c r="K6008" s="1">
        <v>35900000</v>
      </c>
      <c r="L6008">
        <v>3</v>
      </c>
      <c r="M6008">
        <v>45933</v>
      </c>
      <c r="N6008" t="s">
        <v>1583</v>
      </c>
      <c r="O6008">
        <v>3</v>
      </c>
      <c r="P6008">
        <v>0</v>
      </c>
      <c r="Q6008">
        <v>0</v>
      </c>
      <c r="R6008">
        <v>1</v>
      </c>
      <c r="S6008">
        <v>2</v>
      </c>
      <c r="T6008" t="s">
        <v>1166</v>
      </c>
    </row>
    <row r="6009" spans="1:22">
      <c r="A6009" t="s">
        <v>7565</v>
      </c>
      <c r="B6009">
        <v>50.78</v>
      </c>
      <c r="C6009">
        <v>1260.6649</v>
      </c>
      <c r="D6009">
        <v>10</v>
      </c>
      <c r="E6009">
        <v>-3.3</v>
      </c>
      <c r="F6009">
        <v>631.33759999999995</v>
      </c>
      <c r="G6009">
        <v>34.380000000000003</v>
      </c>
      <c r="J6009" s="1">
        <v>18700000</v>
      </c>
      <c r="K6009" s="1">
        <v>21800000</v>
      </c>
      <c r="L6009">
        <v>4</v>
      </c>
      <c r="M6009">
        <v>21115</v>
      </c>
      <c r="N6009" t="s">
        <v>23</v>
      </c>
      <c r="O6009">
        <v>6</v>
      </c>
      <c r="P6009">
        <v>0</v>
      </c>
      <c r="Q6009">
        <v>0</v>
      </c>
      <c r="R6009">
        <v>3</v>
      </c>
      <c r="S6009">
        <v>3</v>
      </c>
      <c r="T6009" t="s">
        <v>346</v>
      </c>
      <c r="U6009" t="s">
        <v>35</v>
      </c>
      <c r="V6009" t="s">
        <v>36</v>
      </c>
    </row>
    <row r="6010" spans="1:22">
      <c r="A6010" t="s">
        <v>7566</v>
      </c>
      <c r="B6010">
        <v>50.78</v>
      </c>
      <c r="C6010">
        <v>1239.5342000000001</v>
      </c>
      <c r="D6010">
        <v>10</v>
      </c>
      <c r="E6010">
        <v>-0.7</v>
      </c>
      <c r="F6010">
        <v>620.77390000000003</v>
      </c>
      <c r="G6010">
        <v>25.12</v>
      </c>
      <c r="J6010" s="1">
        <v>19300000</v>
      </c>
      <c r="K6010" s="1">
        <v>18100000</v>
      </c>
      <c r="L6010">
        <v>4</v>
      </c>
      <c r="M6010">
        <v>14620</v>
      </c>
      <c r="N6010" t="s">
        <v>23</v>
      </c>
      <c r="O6010">
        <v>4</v>
      </c>
      <c r="P6010">
        <v>0</v>
      </c>
      <c r="Q6010">
        <v>0</v>
      </c>
      <c r="R6010">
        <v>2</v>
      </c>
      <c r="S6010">
        <v>2</v>
      </c>
      <c r="T6010" t="s">
        <v>175</v>
      </c>
      <c r="U6010" t="s">
        <v>35</v>
      </c>
      <c r="V6010" t="s">
        <v>36</v>
      </c>
    </row>
    <row r="6011" spans="1:22">
      <c r="A6011" t="s">
        <v>7567</v>
      </c>
      <c r="B6011">
        <v>50.78</v>
      </c>
      <c r="C6011">
        <v>1268.5707</v>
      </c>
      <c r="D6011">
        <v>11</v>
      </c>
      <c r="E6011">
        <v>-1</v>
      </c>
      <c r="F6011">
        <v>635.29200000000003</v>
      </c>
      <c r="G6011">
        <v>26.69</v>
      </c>
      <c r="J6011" s="1">
        <v>3830000</v>
      </c>
      <c r="K6011" s="1">
        <v>3800000</v>
      </c>
      <c r="L6011">
        <v>3</v>
      </c>
      <c r="M6011">
        <v>15694</v>
      </c>
      <c r="N6011" t="s">
        <v>1583</v>
      </c>
      <c r="O6011">
        <v>2</v>
      </c>
      <c r="P6011">
        <v>0</v>
      </c>
      <c r="Q6011">
        <v>0</v>
      </c>
      <c r="R6011">
        <v>1</v>
      </c>
      <c r="S6011">
        <v>1</v>
      </c>
      <c r="T6011" t="s">
        <v>1703</v>
      </c>
    </row>
    <row r="6012" spans="1:22">
      <c r="A6012" t="s">
        <v>7568</v>
      </c>
      <c r="B6012">
        <v>50.78</v>
      </c>
      <c r="C6012">
        <v>1082.5971999999999</v>
      </c>
      <c r="D6012">
        <v>10</v>
      </c>
      <c r="E6012">
        <v>-0.1</v>
      </c>
      <c r="F6012">
        <v>542.30579999999998</v>
      </c>
      <c r="G6012">
        <v>14.14</v>
      </c>
      <c r="J6012" s="1">
        <v>1580000</v>
      </c>
      <c r="K6012" s="1">
        <v>1220000</v>
      </c>
      <c r="L6012">
        <v>4</v>
      </c>
      <c r="M6012">
        <v>7049</v>
      </c>
      <c r="N6012" t="s">
        <v>23</v>
      </c>
      <c r="O6012">
        <v>3</v>
      </c>
      <c r="P6012">
        <v>0</v>
      </c>
      <c r="Q6012">
        <v>0</v>
      </c>
      <c r="R6012">
        <v>2</v>
      </c>
      <c r="S6012">
        <v>1</v>
      </c>
      <c r="T6012" t="s">
        <v>1713</v>
      </c>
    </row>
    <row r="6013" spans="1:22">
      <c r="A6013" t="s">
        <v>7569</v>
      </c>
      <c r="B6013">
        <v>50.78</v>
      </c>
      <c r="C6013">
        <v>2857.4564999999998</v>
      </c>
      <c r="D6013">
        <v>27</v>
      </c>
      <c r="E6013">
        <v>-5.4</v>
      </c>
      <c r="F6013">
        <v>953.48760000000004</v>
      </c>
      <c r="G6013">
        <v>78.72</v>
      </c>
      <c r="J6013" s="1">
        <v>2490000</v>
      </c>
      <c r="L6013">
        <v>3</v>
      </c>
      <c r="M6013">
        <v>53902</v>
      </c>
      <c r="N6013" t="s">
        <v>1583</v>
      </c>
      <c r="O6013">
        <v>1</v>
      </c>
      <c r="P6013">
        <v>0</v>
      </c>
      <c r="Q6013">
        <v>0</v>
      </c>
      <c r="R6013">
        <v>1</v>
      </c>
      <c r="S6013">
        <v>0</v>
      </c>
      <c r="T6013" t="s">
        <v>24</v>
      </c>
      <c r="U6013" t="s">
        <v>7570</v>
      </c>
      <c r="V6013" t="s">
        <v>7571</v>
      </c>
    </row>
    <row r="6014" spans="1:22">
      <c r="A6014" t="s">
        <v>7572</v>
      </c>
      <c r="B6014">
        <v>50.77</v>
      </c>
      <c r="C6014">
        <v>1299.7550000000001</v>
      </c>
      <c r="D6014">
        <v>11</v>
      </c>
      <c r="E6014">
        <v>1.6</v>
      </c>
      <c r="F6014">
        <v>434.25959999999998</v>
      </c>
      <c r="G6014">
        <v>44.8</v>
      </c>
      <c r="J6014" s="1">
        <v>1080000</v>
      </c>
      <c r="K6014" s="1">
        <v>1620000</v>
      </c>
      <c r="L6014">
        <v>4</v>
      </c>
      <c r="M6014">
        <v>28969</v>
      </c>
      <c r="N6014" t="s">
        <v>23</v>
      </c>
      <c r="O6014">
        <v>3</v>
      </c>
      <c r="P6014">
        <v>0</v>
      </c>
      <c r="Q6014">
        <v>0</v>
      </c>
      <c r="R6014">
        <v>1</v>
      </c>
      <c r="S6014">
        <v>2</v>
      </c>
      <c r="T6014" t="s">
        <v>1032</v>
      </c>
    </row>
    <row r="6015" spans="1:22">
      <c r="A6015" t="s">
        <v>7573</v>
      </c>
      <c r="B6015">
        <v>50.77</v>
      </c>
      <c r="C6015">
        <v>1929.8567</v>
      </c>
      <c r="D6015">
        <v>16</v>
      </c>
      <c r="E6015">
        <v>1.3</v>
      </c>
      <c r="F6015">
        <v>965.93679999999995</v>
      </c>
      <c r="G6015">
        <v>56.58</v>
      </c>
      <c r="K6015" s="1">
        <v>291000</v>
      </c>
      <c r="L6015">
        <v>4</v>
      </c>
      <c r="M6015">
        <v>37874</v>
      </c>
      <c r="N6015" t="s">
        <v>23</v>
      </c>
      <c r="O6015">
        <v>1</v>
      </c>
      <c r="P6015">
        <v>0</v>
      </c>
      <c r="Q6015">
        <v>0</v>
      </c>
      <c r="R6015">
        <v>0</v>
      </c>
      <c r="S6015">
        <v>1</v>
      </c>
      <c r="T6015" t="s">
        <v>7574</v>
      </c>
      <c r="U6015" t="s">
        <v>35</v>
      </c>
      <c r="V6015" t="s">
        <v>36</v>
      </c>
    </row>
    <row r="6016" spans="1:22">
      <c r="A6016" t="s">
        <v>7575</v>
      </c>
      <c r="B6016">
        <v>50.77</v>
      </c>
      <c r="C6016">
        <v>1093.5291</v>
      </c>
      <c r="D6016">
        <v>10</v>
      </c>
      <c r="E6016">
        <v>0.3</v>
      </c>
      <c r="F6016">
        <v>547.77200000000005</v>
      </c>
      <c r="G6016">
        <v>33.99</v>
      </c>
      <c r="J6016" s="1">
        <v>4420000</v>
      </c>
      <c r="K6016" s="1">
        <v>4400000</v>
      </c>
      <c r="L6016">
        <v>4</v>
      </c>
      <c r="M6016">
        <v>20838</v>
      </c>
      <c r="N6016" t="s">
        <v>23</v>
      </c>
      <c r="O6016">
        <v>4</v>
      </c>
      <c r="P6016">
        <v>0</v>
      </c>
      <c r="Q6016">
        <v>0</v>
      </c>
      <c r="R6016">
        <v>2</v>
      </c>
      <c r="S6016">
        <v>2</v>
      </c>
      <c r="T6016" t="s">
        <v>627</v>
      </c>
    </row>
    <row r="6017" spans="1:22">
      <c r="A6017" t="s">
        <v>7576</v>
      </c>
      <c r="B6017">
        <v>50.77</v>
      </c>
      <c r="C6017">
        <v>2183.1149999999998</v>
      </c>
      <c r="D6017">
        <v>19</v>
      </c>
      <c r="E6017">
        <v>3.7</v>
      </c>
      <c r="F6017">
        <v>1092.5688</v>
      </c>
      <c r="G6017">
        <v>72</v>
      </c>
      <c r="J6017" s="1">
        <v>526000</v>
      </c>
      <c r="K6017" s="1">
        <v>648000</v>
      </c>
      <c r="L6017">
        <v>4</v>
      </c>
      <c r="M6017">
        <v>49135</v>
      </c>
      <c r="N6017" t="s">
        <v>23</v>
      </c>
      <c r="O6017">
        <v>3</v>
      </c>
      <c r="P6017">
        <v>0</v>
      </c>
      <c r="Q6017">
        <v>0</v>
      </c>
      <c r="R6017">
        <v>2</v>
      </c>
      <c r="S6017">
        <v>1</v>
      </c>
      <c r="T6017" t="s">
        <v>2249</v>
      </c>
    </row>
    <row r="6018" spans="1:22">
      <c r="A6018" t="s">
        <v>7577</v>
      </c>
      <c r="B6018">
        <v>50.77</v>
      </c>
      <c r="C6018">
        <v>1261.703</v>
      </c>
      <c r="D6018">
        <v>11</v>
      </c>
      <c r="E6018">
        <v>0</v>
      </c>
      <c r="F6018">
        <v>631.85879999999997</v>
      </c>
      <c r="G6018">
        <v>29.11</v>
      </c>
      <c r="J6018" s="1">
        <v>3030000</v>
      </c>
      <c r="K6018" s="1">
        <v>3670000</v>
      </c>
      <c r="L6018">
        <v>4</v>
      </c>
      <c r="M6018">
        <v>17323</v>
      </c>
      <c r="N6018" t="s">
        <v>23</v>
      </c>
      <c r="O6018">
        <v>2</v>
      </c>
      <c r="P6018">
        <v>0</v>
      </c>
      <c r="Q6018">
        <v>0</v>
      </c>
      <c r="R6018">
        <v>1</v>
      </c>
      <c r="S6018">
        <v>1</v>
      </c>
      <c r="T6018" t="s">
        <v>629</v>
      </c>
    </row>
    <row r="6019" spans="1:22">
      <c r="A6019" t="s">
        <v>7578</v>
      </c>
      <c r="B6019">
        <v>50.77</v>
      </c>
      <c r="C6019">
        <v>1678.8300999999999</v>
      </c>
      <c r="D6019">
        <v>14</v>
      </c>
      <c r="E6019">
        <v>-9.6999999999999993</v>
      </c>
      <c r="F6019">
        <v>840.41420000000005</v>
      </c>
      <c r="G6019">
        <v>77.61</v>
      </c>
      <c r="J6019" s="1">
        <v>1090000</v>
      </c>
      <c r="K6019" s="1">
        <v>1350000</v>
      </c>
      <c r="L6019">
        <v>3</v>
      </c>
      <c r="M6019">
        <v>53129</v>
      </c>
      <c r="N6019" t="s">
        <v>1583</v>
      </c>
      <c r="O6019">
        <v>2</v>
      </c>
      <c r="P6019">
        <v>0</v>
      </c>
      <c r="Q6019">
        <v>0</v>
      </c>
      <c r="R6019">
        <v>1</v>
      </c>
      <c r="S6019">
        <v>1</v>
      </c>
      <c r="T6019" t="s">
        <v>1680</v>
      </c>
    </row>
    <row r="6020" spans="1:22">
      <c r="A6020" t="s">
        <v>7579</v>
      </c>
      <c r="B6020">
        <v>50.77</v>
      </c>
      <c r="C6020">
        <v>1272.7440999999999</v>
      </c>
      <c r="D6020">
        <v>12</v>
      </c>
      <c r="E6020">
        <v>-0.8</v>
      </c>
      <c r="F6020">
        <v>637.37879999999996</v>
      </c>
      <c r="G6020">
        <v>61.42</v>
      </c>
      <c r="J6020" s="1">
        <v>318000</v>
      </c>
      <c r="K6020" s="1">
        <v>315000</v>
      </c>
      <c r="L6020">
        <v>4</v>
      </c>
      <c r="M6020">
        <v>41502</v>
      </c>
      <c r="N6020" t="s">
        <v>23</v>
      </c>
      <c r="O6020">
        <v>2</v>
      </c>
      <c r="P6020">
        <v>0</v>
      </c>
      <c r="Q6020">
        <v>0</v>
      </c>
      <c r="R6020">
        <v>1</v>
      </c>
      <c r="S6020">
        <v>1</v>
      </c>
      <c r="T6020" t="s">
        <v>1224</v>
      </c>
    </row>
    <row r="6021" spans="1:22">
      <c r="A6021" t="s">
        <v>7580</v>
      </c>
      <c r="B6021">
        <v>50.77</v>
      </c>
      <c r="C6021">
        <v>1447.6976</v>
      </c>
      <c r="D6021">
        <v>15</v>
      </c>
      <c r="E6021">
        <v>-0.9</v>
      </c>
      <c r="F6021">
        <v>724.85540000000003</v>
      </c>
      <c r="G6021">
        <v>38.22</v>
      </c>
      <c r="J6021" s="1">
        <v>4500000</v>
      </c>
      <c r="K6021" s="1">
        <v>5290000</v>
      </c>
      <c r="L6021">
        <v>4</v>
      </c>
      <c r="M6021">
        <v>23964</v>
      </c>
      <c r="N6021" t="s">
        <v>23</v>
      </c>
      <c r="O6021">
        <v>3</v>
      </c>
      <c r="P6021">
        <v>0</v>
      </c>
      <c r="Q6021">
        <v>0</v>
      </c>
      <c r="R6021">
        <v>2</v>
      </c>
      <c r="S6021">
        <v>1</v>
      </c>
      <c r="T6021" t="s">
        <v>4251</v>
      </c>
      <c r="U6021" t="s">
        <v>35</v>
      </c>
      <c r="V6021" t="s">
        <v>701</v>
      </c>
    </row>
    <row r="6022" spans="1:22">
      <c r="A6022" t="s">
        <v>7581</v>
      </c>
      <c r="B6022">
        <v>50.76</v>
      </c>
      <c r="C6022">
        <v>1478.8456000000001</v>
      </c>
      <c r="D6022">
        <v>14</v>
      </c>
      <c r="E6022">
        <v>1.7</v>
      </c>
      <c r="F6022">
        <v>493.95670000000001</v>
      </c>
      <c r="G6022">
        <v>47.76</v>
      </c>
      <c r="J6022" s="1">
        <v>625000</v>
      </c>
      <c r="L6022">
        <v>3</v>
      </c>
      <c r="M6022">
        <v>31315</v>
      </c>
      <c r="N6022" t="s">
        <v>1583</v>
      </c>
      <c r="O6022">
        <v>1</v>
      </c>
      <c r="P6022">
        <v>0</v>
      </c>
      <c r="Q6022">
        <v>0</v>
      </c>
      <c r="R6022">
        <v>1</v>
      </c>
      <c r="S6022">
        <v>0</v>
      </c>
      <c r="T6022" t="s">
        <v>375</v>
      </c>
    </row>
    <row r="6023" spans="1:22">
      <c r="A6023" t="s">
        <v>7582</v>
      </c>
      <c r="B6023">
        <v>50.76</v>
      </c>
      <c r="C6023">
        <v>2305.1073999999999</v>
      </c>
      <c r="D6023">
        <v>22</v>
      </c>
      <c r="E6023">
        <v>-0.5</v>
      </c>
      <c r="F6023">
        <v>1153.5604000000001</v>
      </c>
      <c r="G6023">
        <v>55.63</v>
      </c>
      <c r="K6023" s="1">
        <v>2060000</v>
      </c>
      <c r="L6023">
        <v>4</v>
      </c>
      <c r="M6023">
        <v>37152</v>
      </c>
      <c r="N6023" t="s">
        <v>23</v>
      </c>
      <c r="O6023">
        <v>1</v>
      </c>
      <c r="P6023">
        <v>0</v>
      </c>
      <c r="Q6023">
        <v>0</v>
      </c>
      <c r="R6023">
        <v>0</v>
      </c>
      <c r="S6023">
        <v>1</v>
      </c>
      <c r="T6023" t="s">
        <v>30</v>
      </c>
      <c r="U6023" t="s">
        <v>5322</v>
      </c>
    </row>
    <row r="6024" spans="1:22">
      <c r="A6024" t="s">
        <v>7583</v>
      </c>
      <c r="B6024">
        <v>50.76</v>
      </c>
      <c r="C6024">
        <v>1121.6121000000001</v>
      </c>
      <c r="D6024">
        <v>10</v>
      </c>
      <c r="E6024">
        <v>0.7</v>
      </c>
      <c r="F6024">
        <v>561.81370000000004</v>
      </c>
      <c r="G6024">
        <v>53</v>
      </c>
      <c r="J6024" s="1">
        <v>12100000</v>
      </c>
      <c r="L6024">
        <v>3</v>
      </c>
      <c r="M6024">
        <v>35245</v>
      </c>
      <c r="N6024" t="s">
        <v>1583</v>
      </c>
      <c r="O6024">
        <v>1</v>
      </c>
      <c r="P6024">
        <v>0</v>
      </c>
      <c r="Q6024">
        <v>0</v>
      </c>
      <c r="R6024">
        <v>1</v>
      </c>
      <c r="S6024">
        <v>0</v>
      </c>
      <c r="T6024" t="s">
        <v>3345</v>
      </c>
    </row>
    <row r="6025" spans="1:22">
      <c r="A6025" t="s">
        <v>7584</v>
      </c>
      <c r="B6025">
        <v>50.76</v>
      </c>
      <c r="C6025">
        <v>2362.1262000000002</v>
      </c>
      <c r="D6025">
        <v>21</v>
      </c>
      <c r="E6025">
        <v>1.9</v>
      </c>
      <c r="F6025">
        <v>1182.0726</v>
      </c>
      <c r="G6025">
        <v>70.41</v>
      </c>
      <c r="J6025" s="1">
        <v>140000</v>
      </c>
      <c r="K6025" s="1">
        <v>166000</v>
      </c>
      <c r="L6025">
        <v>4</v>
      </c>
      <c r="M6025">
        <v>48026</v>
      </c>
      <c r="N6025" t="s">
        <v>23</v>
      </c>
      <c r="O6025">
        <v>3</v>
      </c>
      <c r="P6025">
        <v>0</v>
      </c>
      <c r="Q6025">
        <v>0</v>
      </c>
      <c r="R6025">
        <v>1</v>
      </c>
      <c r="S6025">
        <v>2</v>
      </c>
      <c r="T6025" t="s">
        <v>4909</v>
      </c>
      <c r="U6025" t="s">
        <v>35</v>
      </c>
      <c r="V6025" t="s">
        <v>329</v>
      </c>
    </row>
    <row r="6026" spans="1:22">
      <c r="A6026" t="s">
        <v>7585</v>
      </c>
      <c r="B6026">
        <v>50.76</v>
      </c>
      <c r="C6026">
        <v>1867.8967</v>
      </c>
      <c r="D6026">
        <v>16</v>
      </c>
      <c r="E6026">
        <v>1</v>
      </c>
      <c r="F6026">
        <v>623.64009999999996</v>
      </c>
      <c r="G6026">
        <v>65.760000000000005</v>
      </c>
      <c r="J6026" s="1">
        <v>901000</v>
      </c>
      <c r="L6026">
        <v>3</v>
      </c>
      <c r="M6026">
        <v>44677</v>
      </c>
      <c r="N6026" t="s">
        <v>1583</v>
      </c>
      <c r="O6026">
        <v>1</v>
      </c>
      <c r="P6026">
        <v>0</v>
      </c>
      <c r="Q6026">
        <v>0</v>
      </c>
      <c r="R6026">
        <v>1</v>
      </c>
      <c r="S6026">
        <v>0</v>
      </c>
      <c r="T6026" t="s">
        <v>152</v>
      </c>
      <c r="U6026" t="s">
        <v>2715</v>
      </c>
      <c r="V6026" t="s">
        <v>7586</v>
      </c>
    </row>
    <row r="6027" spans="1:22">
      <c r="A6027" t="s">
        <v>7587</v>
      </c>
      <c r="B6027">
        <v>50.75</v>
      </c>
      <c r="C6027">
        <v>2202.9971</v>
      </c>
      <c r="D6027">
        <v>19</v>
      </c>
      <c r="E6027">
        <v>-1.4</v>
      </c>
      <c r="F6027">
        <v>735.33860000000004</v>
      </c>
      <c r="G6027">
        <v>46.6</v>
      </c>
      <c r="J6027" s="1">
        <v>1580000</v>
      </c>
      <c r="K6027" s="1">
        <v>1690000</v>
      </c>
      <c r="L6027">
        <v>4</v>
      </c>
      <c r="M6027">
        <v>30355</v>
      </c>
      <c r="N6027" t="s">
        <v>23</v>
      </c>
      <c r="O6027">
        <v>2</v>
      </c>
      <c r="P6027">
        <v>0</v>
      </c>
      <c r="Q6027">
        <v>0</v>
      </c>
      <c r="R6027">
        <v>1</v>
      </c>
      <c r="S6027">
        <v>1</v>
      </c>
      <c r="T6027" t="s">
        <v>156</v>
      </c>
      <c r="U6027" t="s">
        <v>7588</v>
      </c>
      <c r="V6027" t="s">
        <v>7589</v>
      </c>
    </row>
    <row r="6028" spans="1:22">
      <c r="A6028" t="s">
        <v>7590</v>
      </c>
      <c r="B6028">
        <v>50.75</v>
      </c>
      <c r="C6028">
        <v>1271.655</v>
      </c>
      <c r="D6028">
        <v>11</v>
      </c>
      <c r="E6028">
        <v>0.1</v>
      </c>
      <c r="F6028">
        <v>636.83479999999997</v>
      </c>
      <c r="G6028">
        <v>46.44</v>
      </c>
      <c r="J6028" s="1">
        <v>6280000</v>
      </c>
      <c r="K6028" s="1">
        <v>5900000</v>
      </c>
      <c r="L6028">
        <v>4</v>
      </c>
      <c r="M6028">
        <v>30231</v>
      </c>
      <c r="N6028" t="s">
        <v>23</v>
      </c>
      <c r="O6028">
        <v>2</v>
      </c>
      <c r="P6028">
        <v>0</v>
      </c>
      <c r="Q6028">
        <v>0</v>
      </c>
      <c r="R6028">
        <v>1</v>
      </c>
      <c r="S6028">
        <v>1</v>
      </c>
      <c r="T6028" t="s">
        <v>4486</v>
      </c>
    </row>
    <row r="6029" spans="1:22">
      <c r="A6029" t="s">
        <v>7591</v>
      </c>
      <c r="B6029">
        <v>50.75</v>
      </c>
      <c r="C6029">
        <v>1731.9155000000001</v>
      </c>
      <c r="D6029">
        <v>16</v>
      </c>
      <c r="E6029">
        <v>-1.7</v>
      </c>
      <c r="F6029">
        <v>866.96360000000004</v>
      </c>
      <c r="G6029">
        <v>55.43</v>
      </c>
      <c r="J6029" s="1">
        <v>1400000</v>
      </c>
      <c r="K6029" s="1">
        <v>1380000</v>
      </c>
      <c r="L6029">
        <v>4</v>
      </c>
      <c r="M6029">
        <v>37002</v>
      </c>
      <c r="N6029" t="s">
        <v>23</v>
      </c>
      <c r="O6029">
        <v>2</v>
      </c>
      <c r="P6029">
        <v>0</v>
      </c>
      <c r="Q6029">
        <v>0</v>
      </c>
      <c r="R6029">
        <v>1</v>
      </c>
      <c r="S6029">
        <v>1</v>
      </c>
      <c r="T6029" t="s">
        <v>3821</v>
      </c>
    </row>
    <row r="6030" spans="1:22">
      <c r="A6030" t="s">
        <v>7592</v>
      </c>
      <c r="B6030">
        <v>50.75</v>
      </c>
      <c r="C6030">
        <v>1604.8191999999999</v>
      </c>
      <c r="D6030">
        <v>15</v>
      </c>
      <c r="E6030">
        <v>-2.2000000000000002</v>
      </c>
      <c r="F6030">
        <v>803.41510000000005</v>
      </c>
      <c r="G6030">
        <v>49.72</v>
      </c>
      <c r="J6030" s="1">
        <v>3150000</v>
      </c>
      <c r="K6030" s="1">
        <v>3160000</v>
      </c>
      <c r="L6030">
        <v>3</v>
      </c>
      <c r="M6030">
        <v>32804</v>
      </c>
      <c r="N6030" t="s">
        <v>1583</v>
      </c>
      <c r="O6030">
        <v>2</v>
      </c>
      <c r="P6030">
        <v>0</v>
      </c>
      <c r="Q6030">
        <v>0</v>
      </c>
      <c r="R6030">
        <v>1</v>
      </c>
      <c r="S6030">
        <v>1</v>
      </c>
      <c r="T6030" t="s">
        <v>335</v>
      </c>
      <c r="U6030" t="s">
        <v>35</v>
      </c>
      <c r="V6030" t="s">
        <v>129</v>
      </c>
    </row>
    <row r="6031" spans="1:22">
      <c r="A6031" t="s">
        <v>7593</v>
      </c>
      <c r="B6031">
        <v>50.75</v>
      </c>
      <c r="C6031">
        <v>2009.9251999999999</v>
      </c>
      <c r="D6031">
        <v>17</v>
      </c>
      <c r="E6031">
        <v>-5.5</v>
      </c>
      <c r="F6031">
        <v>1005.9643</v>
      </c>
      <c r="G6031">
        <v>53.69</v>
      </c>
      <c r="J6031" s="1">
        <v>1730000</v>
      </c>
      <c r="K6031" s="1">
        <v>1650000</v>
      </c>
      <c r="L6031">
        <v>4</v>
      </c>
      <c r="M6031">
        <v>35681</v>
      </c>
      <c r="N6031" t="s">
        <v>23</v>
      </c>
      <c r="O6031">
        <v>2</v>
      </c>
      <c r="P6031">
        <v>0</v>
      </c>
      <c r="Q6031">
        <v>0</v>
      </c>
      <c r="R6031">
        <v>1</v>
      </c>
      <c r="S6031">
        <v>1</v>
      </c>
      <c r="T6031" t="s">
        <v>6094</v>
      </c>
      <c r="U6031" t="s">
        <v>35</v>
      </c>
      <c r="V6031" t="s">
        <v>39</v>
      </c>
    </row>
    <row r="6032" spans="1:22">
      <c r="A6032" t="s">
        <v>7594</v>
      </c>
      <c r="B6032">
        <v>50.75</v>
      </c>
      <c r="C6032">
        <v>1756.0287000000001</v>
      </c>
      <c r="D6032">
        <v>15</v>
      </c>
      <c r="E6032">
        <v>-2</v>
      </c>
      <c r="F6032">
        <v>586.34900000000005</v>
      </c>
      <c r="G6032">
        <v>71.400000000000006</v>
      </c>
      <c r="J6032" s="1">
        <v>496000</v>
      </c>
      <c r="K6032" s="1">
        <v>823000</v>
      </c>
      <c r="L6032">
        <v>3</v>
      </c>
      <c r="M6032">
        <v>48770</v>
      </c>
      <c r="N6032" t="s">
        <v>1583</v>
      </c>
      <c r="O6032">
        <v>2</v>
      </c>
      <c r="P6032">
        <v>0</v>
      </c>
      <c r="Q6032">
        <v>0</v>
      </c>
      <c r="R6032">
        <v>1</v>
      </c>
      <c r="S6032">
        <v>1</v>
      </c>
      <c r="T6032" t="s">
        <v>798</v>
      </c>
    </row>
    <row r="6033" spans="1:22">
      <c r="A6033" t="s">
        <v>7595</v>
      </c>
      <c r="B6033">
        <v>50.75</v>
      </c>
      <c r="C6033">
        <v>1154.6448</v>
      </c>
      <c r="D6033">
        <v>10</v>
      </c>
      <c r="E6033">
        <v>1.2</v>
      </c>
      <c r="F6033">
        <v>578.33040000000005</v>
      </c>
      <c r="G6033">
        <v>29.12</v>
      </c>
      <c r="J6033" s="1">
        <v>2720000</v>
      </c>
      <c r="K6033" s="1">
        <v>2570000</v>
      </c>
      <c r="L6033">
        <v>3</v>
      </c>
      <c r="M6033">
        <v>17383</v>
      </c>
      <c r="N6033" t="s">
        <v>1583</v>
      </c>
      <c r="O6033">
        <v>2</v>
      </c>
      <c r="P6033">
        <v>0</v>
      </c>
      <c r="Q6033">
        <v>0</v>
      </c>
      <c r="R6033">
        <v>1</v>
      </c>
      <c r="S6033">
        <v>1</v>
      </c>
      <c r="T6033" t="s">
        <v>785</v>
      </c>
    </row>
    <row r="6034" spans="1:22">
      <c r="A6034" t="s">
        <v>7596</v>
      </c>
      <c r="B6034">
        <v>50.75</v>
      </c>
      <c r="C6034">
        <v>1510.7627</v>
      </c>
      <c r="D6034">
        <v>13</v>
      </c>
      <c r="E6034">
        <v>-0.3</v>
      </c>
      <c r="F6034">
        <v>756.38840000000005</v>
      </c>
      <c r="G6034">
        <v>45.01</v>
      </c>
      <c r="J6034" s="1">
        <v>967000</v>
      </c>
      <c r="K6034" s="1">
        <v>1160000</v>
      </c>
      <c r="L6034">
        <v>4</v>
      </c>
      <c r="M6034">
        <v>29136</v>
      </c>
      <c r="N6034" t="s">
        <v>23</v>
      </c>
      <c r="O6034">
        <v>2</v>
      </c>
      <c r="P6034">
        <v>0</v>
      </c>
      <c r="Q6034">
        <v>0</v>
      </c>
      <c r="R6034">
        <v>1</v>
      </c>
      <c r="S6034">
        <v>1</v>
      </c>
      <c r="T6034" t="s">
        <v>145</v>
      </c>
    </row>
    <row r="6035" spans="1:22">
      <c r="A6035" t="s">
        <v>7597</v>
      </c>
      <c r="B6035">
        <v>50.74</v>
      </c>
      <c r="C6035">
        <v>1052.5864999999999</v>
      </c>
      <c r="D6035">
        <v>11</v>
      </c>
      <c r="E6035">
        <v>1.7</v>
      </c>
      <c r="F6035">
        <v>527.30150000000003</v>
      </c>
      <c r="G6035">
        <v>31.77</v>
      </c>
      <c r="J6035" s="1">
        <v>11200000</v>
      </c>
      <c r="K6035" s="1">
        <v>11000000</v>
      </c>
      <c r="L6035">
        <v>4</v>
      </c>
      <c r="M6035">
        <v>19265</v>
      </c>
      <c r="N6035" t="s">
        <v>23</v>
      </c>
      <c r="O6035">
        <v>2</v>
      </c>
      <c r="P6035">
        <v>0</v>
      </c>
      <c r="Q6035">
        <v>0</v>
      </c>
      <c r="R6035">
        <v>1</v>
      </c>
      <c r="S6035">
        <v>1</v>
      </c>
      <c r="T6035" t="s">
        <v>983</v>
      </c>
    </row>
    <row r="6036" spans="1:22">
      <c r="A6036" t="s">
        <v>7598</v>
      </c>
      <c r="B6036">
        <v>50.74</v>
      </c>
      <c r="C6036">
        <v>1249.6554000000001</v>
      </c>
      <c r="D6036">
        <v>10</v>
      </c>
      <c r="E6036">
        <v>0.3</v>
      </c>
      <c r="F6036">
        <v>625.83510000000001</v>
      </c>
      <c r="G6036">
        <v>70.790000000000006</v>
      </c>
      <c r="J6036" s="1">
        <v>1310000</v>
      </c>
      <c r="K6036" s="1">
        <v>1340000</v>
      </c>
      <c r="L6036">
        <v>3</v>
      </c>
      <c r="M6036">
        <v>48336</v>
      </c>
      <c r="N6036" t="s">
        <v>1583</v>
      </c>
      <c r="O6036">
        <v>2</v>
      </c>
      <c r="P6036">
        <v>0</v>
      </c>
      <c r="Q6036">
        <v>0</v>
      </c>
      <c r="R6036">
        <v>1</v>
      </c>
      <c r="S6036">
        <v>1</v>
      </c>
      <c r="T6036" t="s">
        <v>7599</v>
      </c>
    </row>
    <row r="6037" spans="1:22">
      <c r="A6037" t="s">
        <v>7600</v>
      </c>
      <c r="B6037">
        <v>50.74</v>
      </c>
      <c r="C6037">
        <v>1358.7040999999999</v>
      </c>
      <c r="D6037">
        <v>13</v>
      </c>
      <c r="E6037">
        <v>-1</v>
      </c>
      <c r="F6037">
        <v>680.35860000000002</v>
      </c>
      <c r="G6037">
        <v>31.03</v>
      </c>
      <c r="J6037" s="1">
        <v>3400000</v>
      </c>
      <c r="K6037" s="1">
        <v>3020000</v>
      </c>
      <c r="L6037">
        <v>4</v>
      </c>
      <c r="M6037">
        <v>18696</v>
      </c>
      <c r="N6037" t="s">
        <v>23</v>
      </c>
      <c r="O6037">
        <v>2</v>
      </c>
      <c r="P6037">
        <v>0</v>
      </c>
      <c r="Q6037">
        <v>0</v>
      </c>
      <c r="R6037">
        <v>1</v>
      </c>
      <c r="S6037">
        <v>1</v>
      </c>
      <c r="T6037" t="s">
        <v>24</v>
      </c>
    </row>
    <row r="6038" spans="1:22">
      <c r="A6038" t="s">
        <v>7601</v>
      </c>
      <c r="B6038">
        <v>50.73</v>
      </c>
      <c r="C6038">
        <v>1323.8125</v>
      </c>
      <c r="D6038">
        <v>12</v>
      </c>
      <c r="E6038">
        <v>0.8</v>
      </c>
      <c r="F6038">
        <v>662.91409999999996</v>
      </c>
      <c r="G6038">
        <v>81.260000000000005</v>
      </c>
      <c r="K6038" s="1">
        <v>739000</v>
      </c>
      <c r="L6038">
        <v>4</v>
      </c>
      <c r="M6038">
        <v>55669</v>
      </c>
      <c r="N6038" t="s">
        <v>23</v>
      </c>
      <c r="O6038">
        <v>1</v>
      </c>
      <c r="P6038">
        <v>0</v>
      </c>
      <c r="Q6038">
        <v>0</v>
      </c>
      <c r="R6038">
        <v>0</v>
      </c>
      <c r="S6038">
        <v>1</v>
      </c>
      <c r="T6038" t="s">
        <v>2254</v>
      </c>
    </row>
    <row r="6039" spans="1:22">
      <c r="A6039" t="s">
        <v>7602</v>
      </c>
      <c r="B6039">
        <v>50.73</v>
      </c>
      <c r="C6039">
        <v>1013.6121000000001</v>
      </c>
      <c r="D6039">
        <v>9</v>
      </c>
      <c r="E6039">
        <v>-0.1</v>
      </c>
      <c r="F6039">
        <v>507.81330000000003</v>
      </c>
      <c r="G6039">
        <v>26.14</v>
      </c>
      <c r="J6039" s="1">
        <v>19000000</v>
      </c>
      <c r="K6039" s="1">
        <v>20400000</v>
      </c>
      <c r="L6039">
        <v>4</v>
      </c>
      <c r="M6039">
        <v>15288</v>
      </c>
      <c r="N6039" t="s">
        <v>23</v>
      </c>
      <c r="O6039">
        <v>3</v>
      </c>
      <c r="P6039">
        <v>0</v>
      </c>
      <c r="Q6039">
        <v>0</v>
      </c>
      <c r="R6039">
        <v>1</v>
      </c>
      <c r="S6039">
        <v>2</v>
      </c>
      <c r="T6039" t="s">
        <v>2388</v>
      </c>
    </row>
    <row r="6040" spans="1:22">
      <c r="A6040" t="s">
        <v>7603</v>
      </c>
      <c r="B6040">
        <v>50.73</v>
      </c>
      <c r="C6040">
        <v>3389.6972999999998</v>
      </c>
      <c r="D6040">
        <v>35</v>
      </c>
      <c r="E6040">
        <v>-0.4</v>
      </c>
      <c r="F6040">
        <v>848.43119999999999</v>
      </c>
      <c r="G6040">
        <v>60.88</v>
      </c>
      <c r="J6040">
        <v>0</v>
      </c>
      <c r="L6040">
        <v>3</v>
      </c>
      <c r="M6040">
        <v>41140</v>
      </c>
      <c r="N6040" t="s">
        <v>1583</v>
      </c>
      <c r="O6040">
        <v>1</v>
      </c>
      <c r="P6040">
        <v>0</v>
      </c>
      <c r="Q6040">
        <v>0</v>
      </c>
      <c r="R6040">
        <v>1</v>
      </c>
      <c r="S6040">
        <v>0</v>
      </c>
      <c r="T6040" t="s">
        <v>887</v>
      </c>
      <c r="U6040" t="s">
        <v>135</v>
      </c>
      <c r="V6040" t="s">
        <v>7604</v>
      </c>
    </row>
    <row r="6041" spans="1:22">
      <c r="A6041" t="s">
        <v>7605</v>
      </c>
      <c r="B6041">
        <v>50.73</v>
      </c>
      <c r="C6041">
        <v>1302.7581</v>
      </c>
      <c r="D6041">
        <v>13</v>
      </c>
      <c r="E6041">
        <v>0.4</v>
      </c>
      <c r="F6041">
        <v>652.38660000000004</v>
      </c>
      <c r="G6041">
        <v>75.8</v>
      </c>
      <c r="J6041" s="1">
        <v>2650000</v>
      </c>
      <c r="K6041" s="1">
        <v>3180000</v>
      </c>
      <c r="L6041">
        <v>3</v>
      </c>
      <c r="M6041">
        <v>51836</v>
      </c>
      <c r="N6041" t="s">
        <v>1583</v>
      </c>
      <c r="O6041">
        <v>2</v>
      </c>
      <c r="P6041">
        <v>0</v>
      </c>
      <c r="Q6041">
        <v>0</v>
      </c>
      <c r="R6041">
        <v>1</v>
      </c>
      <c r="S6041">
        <v>1</v>
      </c>
      <c r="T6041" t="s">
        <v>1301</v>
      </c>
    </row>
    <row r="6042" spans="1:22">
      <c r="A6042" t="s">
        <v>7606</v>
      </c>
      <c r="B6042">
        <v>50.73</v>
      </c>
      <c r="C6042">
        <v>2116.1527999999998</v>
      </c>
      <c r="D6042">
        <v>20</v>
      </c>
      <c r="E6042">
        <v>2.9</v>
      </c>
      <c r="F6042">
        <v>1059.0868</v>
      </c>
      <c r="G6042">
        <v>40.799999999999997</v>
      </c>
      <c r="J6042" s="1">
        <v>878000</v>
      </c>
      <c r="K6042" s="1">
        <v>851000</v>
      </c>
      <c r="L6042">
        <v>3</v>
      </c>
      <c r="M6042">
        <v>26037</v>
      </c>
      <c r="N6042" t="s">
        <v>1583</v>
      </c>
      <c r="O6042">
        <v>2</v>
      </c>
      <c r="P6042">
        <v>0</v>
      </c>
      <c r="Q6042">
        <v>0</v>
      </c>
      <c r="R6042">
        <v>1</v>
      </c>
      <c r="S6042">
        <v>1</v>
      </c>
      <c r="T6042" t="s">
        <v>688</v>
      </c>
    </row>
    <row r="6043" spans="1:22">
      <c r="A6043" t="s">
        <v>7607</v>
      </c>
      <c r="B6043">
        <v>50.72</v>
      </c>
      <c r="C6043">
        <v>2618.2356</v>
      </c>
      <c r="D6043">
        <v>23</v>
      </c>
      <c r="E6043">
        <v>7.1</v>
      </c>
      <c r="F6043">
        <v>873.75869999999998</v>
      </c>
      <c r="G6043">
        <v>54.69</v>
      </c>
      <c r="K6043" s="1">
        <v>1300</v>
      </c>
      <c r="L6043">
        <v>4</v>
      </c>
      <c r="M6043">
        <v>36441</v>
      </c>
      <c r="N6043" t="s">
        <v>23</v>
      </c>
      <c r="O6043">
        <v>1</v>
      </c>
      <c r="P6043">
        <v>0</v>
      </c>
      <c r="Q6043">
        <v>0</v>
      </c>
      <c r="R6043">
        <v>0</v>
      </c>
      <c r="S6043">
        <v>1</v>
      </c>
      <c r="T6043" t="s">
        <v>133</v>
      </c>
      <c r="U6043" t="s">
        <v>4460</v>
      </c>
      <c r="V6043" t="s">
        <v>7608</v>
      </c>
    </row>
    <row r="6044" spans="1:22">
      <c r="A6044" t="s">
        <v>7609</v>
      </c>
      <c r="B6044">
        <v>50.72</v>
      </c>
      <c r="C6044">
        <v>1737.9301</v>
      </c>
      <c r="D6044">
        <v>15</v>
      </c>
      <c r="E6044">
        <v>-1.4</v>
      </c>
      <c r="F6044">
        <v>869.97109999999998</v>
      </c>
      <c r="G6044">
        <v>77.39</v>
      </c>
      <c r="J6044" s="1">
        <v>331000</v>
      </c>
      <c r="K6044" s="1">
        <v>300000</v>
      </c>
      <c r="L6044">
        <v>3</v>
      </c>
      <c r="M6044">
        <v>52977</v>
      </c>
      <c r="N6044" t="s">
        <v>1583</v>
      </c>
      <c r="O6044">
        <v>2</v>
      </c>
      <c r="P6044">
        <v>0</v>
      </c>
      <c r="Q6044">
        <v>0</v>
      </c>
      <c r="R6044">
        <v>1</v>
      </c>
      <c r="S6044">
        <v>1</v>
      </c>
      <c r="T6044" t="s">
        <v>2692</v>
      </c>
    </row>
    <row r="6045" spans="1:22">
      <c r="A6045" t="s">
        <v>7610</v>
      </c>
      <c r="B6045">
        <v>50.72</v>
      </c>
      <c r="C6045">
        <v>1288.6703</v>
      </c>
      <c r="D6045">
        <v>10</v>
      </c>
      <c r="E6045">
        <v>-0.5</v>
      </c>
      <c r="F6045">
        <v>645.34209999999996</v>
      </c>
      <c r="G6045">
        <v>54.1</v>
      </c>
      <c r="J6045" s="1">
        <v>3070000</v>
      </c>
      <c r="K6045" s="1">
        <v>3010000</v>
      </c>
      <c r="L6045">
        <v>4</v>
      </c>
      <c r="M6045">
        <v>35993</v>
      </c>
      <c r="N6045" t="s">
        <v>23</v>
      </c>
      <c r="O6045">
        <v>2</v>
      </c>
      <c r="P6045">
        <v>0</v>
      </c>
      <c r="Q6045">
        <v>0</v>
      </c>
      <c r="R6045">
        <v>1</v>
      </c>
      <c r="S6045">
        <v>1</v>
      </c>
      <c r="T6045" t="s">
        <v>2289</v>
      </c>
    </row>
    <row r="6046" spans="1:22">
      <c r="A6046" t="s">
        <v>7611</v>
      </c>
      <c r="B6046">
        <v>50.72</v>
      </c>
      <c r="C6046">
        <v>2034.9792</v>
      </c>
      <c r="D6046">
        <v>20</v>
      </c>
      <c r="E6046">
        <v>-0.9</v>
      </c>
      <c r="F6046">
        <v>679.33309999999994</v>
      </c>
      <c r="G6046">
        <v>70.83</v>
      </c>
      <c r="J6046" s="1">
        <v>2850000</v>
      </c>
      <c r="K6046" s="1">
        <v>4020000</v>
      </c>
      <c r="L6046">
        <v>4</v>
      </c>
      <c r="M6046">
        <v>48330</v>
      </c>
      <c r="N6046" t="s">
        <v>23</v>
      </c>
      <c r="O6046">
        <v>4</v>
      </c>
      <c r="P6046">
        <v>0</v>
      </c>
      <c r="Q6046">
        <v>0</v>
      </c>
      <c r="R6046">
        <v>2</v>
      </c>
      <c r="S6046">
        <v>2</v>
      </c>
      <c r="T6046" t="s">
        <v>563</v>
      </c>
      <c r="U6046" t="s">
        <v>2920</v>
      </c>
      <c r="V6046" t="s">
        <v>7612</v>
      </c>
    </row>
    <row r="6047" spans="1:22">
      <c r="A6047" t="s">
        <v>7613</v>
      </c>
      <c r="B6047">
        <v>50.72</v>
      </c>
      <c r="C6047">
        <v>2030.9552000000001</v>
      </c>
      <c r="D6047">
        <v>16</v>
      </c>
      <c r="E6047">
        <v>0</v>
      </c>
      <c r="F6047">
        <v>677.9923</v>
      </c>
      <c r="G6047">
        <v>77.16</v>
      </c>
      <c r="J6047" s="1">
        <v>4980000</v>
      </c>
      <c r="K6047" s="1">
        <v>21800000</v>
      </c>
      <c r="L6047">
        <v>4</v>
      </c>
      <c r="M6047">
        <v>52790</v>
      </c>
      <c r="N6047" t="s">
        <v>23</v>
      </c>
      <c r="O6047">
        <v>6</v>
      </c>
      <c r="P6047">
        <v>0</v>
      </c>
      <c r="Q6047">
        <v>0</v>
      </c>
      <c r="R6047">
        <v>1</v>
      </c>
      <c r="S6047">
        <v>5</v>
      </c>
      <c r="T6047" t="s">
        <v>64</v>
      </c>
      <c r="U6047" t="s">
        <v>1887</v>
      </c>
      <c r="V6047" t="s">
        <v>7614</v>
      </c>
    </row>
    <row r="6048" spans="1:22">
      <c r="A6048" t="s">
        <v>7615</v>
      </c>
      <c r="B6048">
        <v>50.71</v>
      </c>
      <c r="C6048">
        <v>1795.9831999999999</v>
      </c>
      <c r="D6048">
        <v>16</v>
      </c>
      <c r="E6048">
        <v>2.8</v>
      </c>
      <c r="F6048">
        <v>899.00130000000001</v>
      </c>
      <c r="G6048">
        <v>58.27</v>
      </c>
      <c r="J6048" s="1">
        <v>668000</v>
      </c>
      <c r="K6048" s="1">
        <v>2470000</v>
      </c>
      <c r="L6048">
        <v>3</v>
      </c>
      <c r="M6048">
        <v>39183</v>
      </c>
      <c r="N6048" t="s">
        <v>1583</v>
      </c>
      <c r="O6048">
        <v>3</v>
      </c>
      <c r="P6048">
        <v>0</v>
      </c>
      <c r="Q6048">
        <v>0</v>
      </c>
      <c r="R6048">
        <v>1</v>
      </c>
      <c r="S6048">
        <v>2</v>
      </c>
      <c r="T6048" t="s">
        <v>7616</v>
      </c>
    </row>
    <row r="6049" spans="1:22">
      <c r="A6049" t="s">
        <v>7617</v>
      </c>
      <c r="B6049">
        <v>50.71</v>
      </c>
      <c r="C6049">
        <v>1143.5309</v>
      </c>
      <c r="D6049">
        <v>10</v>
      </c>
      <c r="E6049">
        <v>-1</v>
      </c>
      <c r="F6049">
        <v>572.7722</v>
      </c>
      <c r="G6049">
        <v>14.16</v>
      </c>
      <c r="J6049" s="1">
        <v>3770000</v>
      </c>
      <c r="K6049" s="1">
        <v>4110000</v>
      </c>
      <c r="L6049">
        <v>4</v>
      </c>
      <c r="M6049">
        <v>7059</v>
      </c>
      <c r="N6049" t="s">
        <v>23</v>
      </c>
      <c r="O6049">
        <v>2</v>
      </c>
      <c r="P6049">
        <v>0</v>
      </c>
      <c r="Q6049">
        <v>0</v>
      </c>
      <c r="R6049">
        <v>1</v>
      </c>
      <c r="S6049">
        <v>1</v>
      </c>
      <c r="T6049" t="s">
        <v>2799</v>
      </c>
    </row>
    <row r="6050" spans="1:22">
      <c r="A6050" t="s">
        <v>7618</v>
      </c>
      <c r="B6050">
        <v>50.71</v>
      </c>
      <c r="C6050">
        <v>1655.8670999999999</v>
      </c>
      <c r="D6050">
        <v>14</v>
      </c>
      <c r="E6050">
        <v>1.5</v>
      </c>
      <c r="F6050">
        <v>552.96379999999999</v>
      </c>
      <c r="G6050">
        <v>56.56</v>
      </c>
      <c r="J6050" s="1">
        <v>1170000</v>
      </c>
      <c r="L6050">
        <v>3</v>
      </c>
      <c r="M6050">
        <v>37912</v>
      </c>
      <c r="N6050" t="s">
        <v>1583</v>
      </c>
      <c r="O6050">
        <v>1</v>
      </c>
      <c r="P6050">
        <v>0</v>
      </c>
      <c r="Q6050">
        <v>0</v>
      </c>
      <c r="R6050">
        <v>1</v>
      </c>
      <c r="S6050">
        <v>0</v>
      </c>
      <c r="T6050" t="s">
        <v>3662</v>
      </c>
    </row>
    <row r="6051" spans="1:22">
      <c r="A6051" t="s">
        <v>7619</v>
      </c>
      <c r="B6051">
        <v>50.71</v>
      </c>
      <c r="C6051">
        <v>1493.8163</v>
      </c>
      <c r="D6051">
        <v>14</v>
      </c>
      <c r="E6051">
        <v>-0.5</v>
      </c>
      <c r="F6051">
        <v>747.91499999999996</v>
      </c>
      <c r="G6051">
        <v>51.1</v>
      </c>
      <c r="J6051" s="1">
        <v>5450000</v>
      </c>
      <c r="K6051" s="1">
        <v>5530000</v>
      </c>
      <c r="L6051">
        <v>3</v>
      </c>
      <c r="M6051">
        <v>33839</v>
      </c>
      <c r="N6051" t="s">
        <v>1583</v>
      </c>
      <c r="O6051">
        <v>4</v>
      </c>
      <c r="P6051">
        <v>0</v>
      </c>
      <c r="Q6051">
        <v>0</v>
      </c>
      <c r="R6051">
        <v>2</v>
      </c>
      <c r="S6051">
        <v>2</v>
      </c>
      <c r="T6051" t="s">
        <v>503</v>
      </c>
      <c r="U6051" t="s">
        <v>32</v>
      </c>
      <c r="V6051" t="s">
        <v>2486</v>
      </c>
    </row>
    <row r="6052" spans="1:22">
      <c r="A6052" t="s">
        <v>7620</v>
      </c>
      <c r="B6052">
        <v>50.71</v>
      </c>
      <c r="C6052">
        <v>1094.5719999999999</v>
      </c>
      <c r="D6052">
        <v>9</v>
      </c>
      <c r="E6052">
        <v>0</v>
      </c>
      <c r="F6052">
        <v>548.29330000000004</v>
      </c>
      <c r="G6052">
        <v>16.23</v>
      </c>
      <c r="J6052" s="1">
        <v>2550000</v>
      </c>
      <c r="K6052" s="1">
        <v>2630000</v>
      </c>
      <c r="L6052">
        <v>4</v>
      </c>
      <c r="M6052">
        <v>8521</v>
      </c>
      <c r="N6052" t="s">
        <v>23</v>
      </c>
      <c r="O6052">
        <v>2</v>
      </c>
      <c r="P6052">
        <v>0</v>
      </c>
      <c r="Q6052">
        <v>0</v>
      </c>
      <c r="R6052">
        <v>1</v>
      </c>
      <c r="S6052">
        <v>1</v>
      </c>
      <c r="T6052" t="s">
        <v>2101</v>
      </c>
    </row>
    <row r="6053" spans="1:22">
      <c r="A6053" t="s">
        <v>7621</v>
      </c>
      <c r="B6053">
        <v>50.71</v>
      </c>
      <c r="C6053">
        <v>1354.7146</v>
      </c>
      <c r="D6053">
        <v>11</v>
      </c>
      <c r="E6053">
        <v>1.2</v>
      </c>
      <c r="F6053">
        <v>678.36540000000002</v>
      </c>
      <c r="G6053">
        <v>56.88</v>
      </c>
      <c r="J6053" s="1">
        <v>967000</v>
      </c>
      <c r="K6053" s="1">
        <v>921000</v>
      </c>
      <c r="L6053">
        <v>4</v>
      </c>
      <c r="M6053">
        <v>38097</v>
      </c>
      <c r="N6053" t="s">
        <v>23</v>
      </c>
      <c r="O6053">
        <v>2</v>
      </c>
      <c r="P6053">
        <v>0</v>
      </c>
      <c r="Q6053">
        <v>0</v>
      </c>
      <c r="R6053">
        <v>1</v>
      </c>
      <c r="S6053">
        <v>1</v>
      </c>
      <c r="T6053" t="s">
        <v>7555</v>
      </c>
    </row>
    <row r="6054" spans="1:22">
      <c r="A6054" t="s">
        <v>7622</v>
      </c>
      <c r="B6054">
        <v>50.7</v>
      </c>
      <c r="C6054">
        <v>2162.1008000000002</v>
      </c>
      <c r="D6054">
        <v>18</v>
      </c>
      <c r="E6054">
        <v>-2.9</v>
      </c>
      <c r="F6054">
        <v>721.70540000000005</v>
      </c>
      <c r="G6054">
        <v>47.95</v>
      </c>
      <c r="J6054" s="1">
        <v>619000</v>
      </c>
      <c r="K6054" s="1">
        <v>687000</v>
      </c>
      <c r="L6054">
        <v>4</v>
      </c>
      <c r="M6054">
        <v>31401</v>
      </c>
      <c r="N6054" t="s">
        <v>23</v>
      </c>
      <c r="O6054">
        <v>3</v>
      </c>
      <c r="P6054">
        <v>0</v>
      </c>
      <c r="Q6054">
        <v>0</v>
      </c>
      <c r="R6054">
        <v>1</v>
      </c>
      <c r="S6054">
        <v>2</v>
      </c>
      <c r="T6054" t="s">
        <v>2210</v>
      </c>
    </row>
    <row r="6055" spans="1:22">
      <c r="A6055" t="s">
        <v>7623</v>
      </c>
      <c r="B6055">
        <v>50.7</v>
      </c>
      <c r="C6055">
        <v>1233.624</v>
      </c>
      <c r="D6055">
        <v>11</v>
      </c>
      <c r="E6055">
        <v>0.8</v>
      </c>
      <c r="F6055">
        <v>617.81979999999999</v>
      </c>
      <c r="G6055">
        <v>40.11</v>
      </c>
      <c r="J6055" s="1">
        <v>552000</v>
      </c>
      <c r="K6055" s="1">
        <v>470000</v>
      </c>
      <c r="L6055">
        <v>3</v>
      </c>
      <c r="M6055">
        <v>25493</v>
      </c>
      <c r="N6055" t="s">
        <v>1583</v>
      </c>
      <c r="O6055">
        <v>2</v>
      </c>
      <c r="P6055">
        <v>0</v>
      </c>
      <c r="Q6055">
        <v>0</v>
      </c>
      <c r="R6055">
        <v>1</v>
      </c>
      <c r="S6055">
        <v>1</v>
      </c>
      <c r="T6055" t="s">
        <v>1680</v>
      </c>
    </row>
    <row r="6056" spans="1:22">
      <c r="A6056" t="s">
        <v>7624</v>
      </c>
      <c r="B6056">
        <v>50.7</v>
      </c>
      <c r="C6056">
        <v>1621.9403</v>
      </c>
      <c r="D6056">
        <v>14</v>
      </c>
      <c r="E6056">
        <v>0.2</v>
      </c>
      <c r="F6056">
        <v>541.65419999999995</v>
      </c>
      <c r="G6056">
        <v>53.84</v>
      </c>
      <c r="J6056" s="1">
        <v>513000</v>
      </c>
      <c r="K6056" s="1">
        <v>567000</v>
      </c>
      <c r="L6056">
        <v>4</v>
      </c>
      <c r="M6056">
        <v>35797</v>
      </c>
      <c r="N6056" t="s">
        <v>23</v>
      </c>
      <c r="O6056">
        <v>2</v>
      </c>
      <c r="P6056">
        <v>0</v>
      </c>
      <c r="Q6056">
        <v>0</v>
      </c>
      <c r="R6056">
        <v>1</v>
      </c>
      <c r="S6056">
        <v>1</v>
      </c>
      <c r="T6056" t="s">
        <v>4820</v>
      </c>
    </row>
    <row r="6057" spans="1:22">
      <c r="A6057" t="s">
        <v>7625</v>
      </c>
      <c r="B6057">
        <v>50.7</v>
      </c>
      <c r="C6057">
        <v>1738.7897</v>
      </c>
      <c r="D6057">
        <v>14</v>
      </c>
      <c r="E6057">
        <v>-1.8</v>
      </c>
      <c r="F6057">
        <v>870.40060000000005</v>
      </c>
      <c r="G6057">
        <v>18.57</v>
      </c>
      <c r="J6057" s="1">
        <v>2030000</v>
      </c>
      <c r="K6057" s="1">
        <v>2140000</v>
      </c>
      <c r="L6057">
        <v>3</v>
      </c>
      <c r="M6057">
        <v>10104</v>
      </c>
      <c r="N6057" t="s">
        <v>1583</v>
      </c>
      <c r="O6057">
        <v>2</v>
      </c>
      <c r="P6057">
        <v>0</v>
      </c>
      <c r="Q6057">
        <v>0</v>
      </c>
      <c r="R6057">
        <v>1</v>
      </c>
      <c r="S6057">
        <v>1</v>
      </c>
      <c r="T6057" t="s">
        <v>485</v>
      </c>
    </row>
    <row r="6058" spans="1:22">
      <c r="A6058" t="s">
        <v>7626</v>
      </c>
      <c r="B6058">
        <v>50.7</v>
      </c>
      <c r="C6058">
        <v>2298.0070999999998</v>
      </c>
      <c r="D6058">
        <v>22</v>
      </c>
      <c r="E6058">
        <v>6.1</v>
      </c>
      <c r="F6058">
        <v>1150.0178000000001</v>
      </c>
      <c r="G6058">
        <v>50.26</v>
      </c>
      <c r="J6058" s="1">
        <v>415000</v>
      </c>
      <c r="L6058">
        <v>3</v>
      </c>
      <c r="M6058">
        <v>33216</v>
      </c>
      <c r="N6058" t="s">
        <v>1583</v>
      </c>
      <c r="O6058">
        <v>1</v>
      </c>
      <c r="P6058">
        <v>0</v>
      </c>
      <c r="Q6058">
        <v>0</v>
      </c>
      <c r="R6058">
        <v>1</v>
      </c>
      <c r="S6058">
        <v>0</v>
      </c>
      <c r="T6058" t="s">
        <v>71</v>
      </c>
      <c r="U6058" t="s">
        <v>7627</v>
      </c>
      <c r="V6058" t="s">
        <v>7628</v>
      </c>
    </row>
    <row r="6059" spans="1:22">
      <c r="A6059" t="s">
        <v>7629</v>
      </c>
      <c r="B6059">
        <v>50.7</v>
      </c>
      <c r="C6059">
        <v>2211.1833000000001</v>
      </c>
      <c r="D6059">
        <v>20</v>
      </c>
      <c r="E6059">
        <v>-2.7</v>
      </c>
      <c r="F6059">
        <v>553.80160000000001</v>
      </c>
      <c r="G6059">
        <v>59.83</v>
      </c>
      <c r="J6059" s="1">
        <v>2720000</v>
      </c>
      <c r="K6059" s="1">
        <v>146000</v>
      </c>
      <c r="L6059">
        <v>3</v>
      </c>
      <c r="M6059">
        <v>40354</v>
      </c>
      <c r="N6059" t="s">
        <v>1583</v>
      </c>
      <c r="O6059">
        <v>2</v>
      </c>
      <c r="P6059">
        <v>0</v>
      </c>
      <c r="Q6059">
        <v>0</v>
      </c>
      <c r="R6059">
        <v>1</v>
      </c>
      <c r="S6059">
        <v>1</v>
      </c>
      <c r="T6059" t="s">
        <v>736</v>
      </c>
      <c r="U6059" t="s">
        <v>35</v>
      </c>
      <c r="V6059" t="s">
        <v>409</v>
      </c>
    </row>
    <row r="6060" spans="1:22">
      <c r="A6060" t="s">
        <v>7630</v>
      </c>
      <c r="B6060">
        <v>50.69</v>
      </c>
      <c r="C6060">
        <v>1959.0061000000001</v>
      </c>
      <c r="D6060">
        <v>18</v>
      </c>
      <c r="E6060">
        <v>-0.3</v>
      </c>
      <c r="F6060">
        <v>980.51</v>
      </c>
      <c r="G6060">
        <v>52.35</v>
      </c>
      <c r="J6060" s="1">
        <v>929000000</v>
      </c>
      <c r="K6060" s="1">
        <v>752000000</v>
      </c>
      <c r="L6060">
        <v>3</v>
      </c>
      <c r="M6060">
        <v>34776</v>
      </c>
      <c r="N6060" t="s">
        <v>1583</v>
      </c>
      <c r="O6060">
        <v>3</v>
      </c>
      <c r="P6060">
        <v>0</v>
      </c>
      <c r="Q6060">
        <v>0</v>
      </c>
      <c r="R6060">
        <v>2</v>
      </c>
      <c r="S6060">
        <v>1</v>
      </c>
      <c r="T6060" t="s">
        <v>50</v>
      </c>
    </row>
    <row r="6061" spans="1:22">
      <c r="A6061" t="s">
        <v>7631</v>
      </c>
      <c r="B6061">
        <v>50.69</v>
      </c>
      <c r="C6061">
        <v>2901.4031</v>
      </c>
      <c r="D6061">
        <v>25</v>
      </c>
      <c r="E6061">
        <v>-1</v>
      </c>
      <c r="F6061">
        <v>968.14070000000004</v>
      </c>
      <c r="G6061">
        <v>77.8</v>
      </c>
      <c r="J6061" s="1">
        <v>800000</v>
      </c>
      <c r="K6061" s="1">
        <v>722000</v>
      </c>
      <c r="L6061">
        <v>4</v>
      </c>
      <c r="M6061">
        <v>53240</v>
      </c>
      <c r="N6061" t="s">
        <v>23</v>
      </c>
      <c r="O6061">
        <v>2</v>
      </c>
      <c r="P6061">
        <v>0</v>
      </c>
      <c r="Q6061">
        <v>0</v>
      </c>
      <c r="R6061">
        <v>1</v>
      </c>
      <c r="S6061">
        <v>1</v>
      </c>
    </row>
    <row r="6062" spans="1:22">
      <c r="A6062" t="s">
        <v>7632</v>
      </c>
      <c r="B6062">
        <v>50.69</v>
      </c>
      <c r="C6062">
        <v>1712.9746</v>
      </c>
      <c r="D6062">
        <v>15</v>
      </c>
      <c r="E6062">
        <v>0.2</v>
      </c>
      <c r="F6062">
        <v>857.49480000000005</v>
      </c>
      <c r="G6062">
        <v>72.2</v>
      </c>
      <c r="J6062" s="1">
        <v>7600000</v>
      </c>
      <c r="K6062" s="1">
        <v>6870000</v>
      </c>
      <c r="L6062">
        <v>3</v>
      </c>
      <c r="M6062">
        <v>49304</v>
      </c>
      <c r="N6062" t="s">
        <v>1583</v>
      </c>
      <c r="O6062">
        <v>6</v>
      </c>
      <c r="P6062">
        <v>0</v>
      </c>
      <c r="Q6062">
        <v>0</v>
      </c>
      <c r="R6062">
        <v>3</v>
      </c>
      <c r="S6062">
        <v>3</v>
      </c>
      <c r="T6062" t="s">
        <v>836</v>
      </c>
      <c r="U6062" t="s">
        <v>35</v>
      </c>
      <c r="V6062" t="s">
        <v>94</v>
      </c>
    </row>
    <row r="6063" spans="1:22">
      <c r="A6063" t="s">
        <v>7633</v>
      </c>
      <c r="B6063">
        <v>50.69</v>
      </c>
      <c r="C6063">
        <v>1431.7761</v>
      </c>
      <c r="D6063">
        <v>12</v>
      </c>
      <c r="E6063">
        <v>-0.1</v>
      </c>
      <c r="F6063">
        <v>716.89530000000002</v>
      </c>
      <c r="G6063">
        <v>71.33</v>
      </c>
      <c r="J6063" s="1">
        <v>464000</v>
      </c>
      <c r="K6063" s="1">
        <v>539000</v>
      </c>
      <c r="L6063">
        <v>3</v>
      </c>
      <c r="M6063">
        <v>48730</v>
      </c>
      <c r="N6063" t="s">
        <v>1583</v>
      </c>
      <c r="O6063">
        <v>2</v>
      </c>
      <c r="P6063">
        <v>0</v>
      </c>
      <c r="Q6063">
        <v>0</v>
      </c>
      <c r="R6063">
        <v>1</v>
      </c>
      <c r="S6063">
        <v>1</v>
      </c>
      <c r="T6063" t="s">
        <v>6896</v>
      </c>
    </row>
    <row r="6064" spans="1:22">
      <c r="A6064" t="s">
        <v>7634</v>
      </c>
      <c r="B6064">
        <v>50.69</v>
      </c>
      <c r="C6064">
        <v>2048.1012999999998</v>
      </c>
      <c r="D6064">
        <v>18</v>
      </c>
      <c r="E6064">
        <v>-1.1000000000000001</v>
      </c>
      <c r="F6064">
        <v>513.03200000000004</v>
      </c>
      <c r="G6064">
        <v>13.02</v>
      </c>
      <c r="J6064" s="1">
        <v>2750000</v>
      </c>
      <c r="K6064" s="1">
        <v>3970000</v>
      </c>
      <c r="L6064">
        <v>4</v>
      </c>
      <c r="M6064">
        <v>6254</v>
      </c>
      <c r="N6064" t="s">
        <v>23</v>
      </c>
      <c r="O6064">
        <v>5</v>
      </c>
      <c r="P6064">
        <v>0</v>
      </c>
      <c r="Q6064">
        <v>0</v>
      </c>
      <c r="R6064">
        <v>2</v>
      </c>
      <c r="S6064">
        <v>3</v>
      </c>
      <c r="T6064" t="s">
        <v>757</v>
      </c>
    </row>
    <row r="6065" spans="1:22">
      <c r="A6065" t="s">
        <v>7635</v>
      </c>
      <c r="B6065">
        <v>50.69</v>
      </c>
      <c r="C6065">
        <v>1136.6917000000001</v>
      </c>
      <c r="D6065">
        <v>12</v>
      </c>
      <c r="E6065">
        <v>0.4</v>
      </c>
      <c r="F6065">
        <v>569.35329999999999</v>
      </c>
      <c r="G6065">
        <v>47.39</v>
      </c>
      <c r="J6065" s="1">
        <v>5970000</v>
      </c>
      <c r="K6065" s="1">
        <v>6560000</v>
      </c>
      <c r="L6065">
        <v>3</v>
      </c>
      <c r="M6065">
        <v>31022</v>
      </c>
      <c r="N6065" t="s">
        <v>1583</v>
      </c>
      <c r="O6065">
        <v>2</v>
      </c>
      <c r="P6065">
        <v>0</v>
      </c>
      <c r="Q6065">
        <v>0</v>
      </c>
      <c r="R6065">
        <v>1</v>
      </c>
      <c r="S6065">
        <v>1</v>
      </c>
      <c r="T6065" t="s">
        <v>7636</v>
      </c>
    </row>
    <row r="6066" spans="1:22">
      <c r="A6066" t="s">
        <v>7637</v>
      </c>
      <c r="B6066">
        <v>50.69</v>
      </c>
      <c r="C6066">
        <v>1358.6869999999999</v>
      </c>
      <c r="D6066">
        <v>11</v>
      </c>
      <c r="E6066">
        <v>0.7</v>
      </c>
      <c r="F6066">
        <v>680.35130000000004</v>
      </c>
      <c r="G6066">
        <v>61.75</v>
      </c>
      <c r="J6066" s="1">
        <v>403000</v>
      </c>
      <c r="K6066" s="1">
        <v>513000</v>
      </c>
      <c r="L6066">
        <v>4</v>
      </c>
      <c r="M6066">
        <v>41754</v>
      </c>
      <c r="N6066" t="s">
        <v>23</v>
      </c>
      <c r="O6066">
        <v>2</v>
      </c>
      <c r="P6066">
        <v>0</v>
      </c>
      <c r="Q6066">
        <v>0</v>
      </c>
      <c r="R6066">
        <v>1</v>
      </c>
      <c r="S6066">
        <v>1</v>
      </c>
      <c r="T6066" t="s">
        <v>3107</v>
      </c>
    </row>
    <row r="6067" spans="1:22">
      <c r="A6067" t="s">
        <v>7638</v>
      </c>
      <c r="B6067">
        <v>50.68</v>
      </c>
      <c r="C6067">
        <v>2450.2217000000001</v>
      </c>
      <c r="D6067">
        <v>21</v>
      </c>
      <c r="E6067">
        <v>-0.4</v>
      </c>
      <c r="F6067">
        <v>817.74749999999995</v>
      </c>
      <c r="G6067">
        <v>86.98</v>
      </c>
      <c r="K6067" s="1">
        <v>8610000</v>
      </c>
      <c r="L6067">
        <v>4</v>
      </c>
      <c r="M6067">
        <v>59604</v>
      </c>
      <c r="N6067" t="s">
        <v>23</v>
      </c>
      <c r="O6067">
        <v>1</v>
      </c>
      <c r="P6067">
        <v>0</v>
      </c>
      <c r="Q6067">
        <v>0</v>
      </c>
      <c r="R6067">
        <v>0</v>
      </c>
      <c r="S6067">
        <v>1</v>
      </c>
      <c r="T6067" t="s">
        <v>297</v>
      </c>
      <c r="U6067" t="s">
        <v>3612</v>
      </c>
      <c r="V6067" t="s">
        <v>7639</v>
      </c>
    </row>
    <row r="6068" spans="1:22">
      <c r="A6068" t="s">
        <v>7640</v>
      </c>
      <c r="B6068">
        <v>50.68</v>
      </c>
      <c r="C6068">
        <v>1158.6067</v>
      </c>
      <c r="D6068">
        <v>10</v>
      </c>
      <c r="E6068">
        <v>0.8</v>
      </c>
      <c r="F6068">
        <v>580.31110000000001</v>
      </c>
      <c r="G6068">
        <v>29.27</v>
      </c>
      <c r="J6068" s="1">
        <v>5390000</v>
      </c>
      <c r="K6068" s="1">
        <v>5070000</v>
      </c>
      <c r="L6068">
        <v>3</v>
      </c>
      <c r="M6068">
        <v>17494</v>
      </c>
      <c r="N6068" t="s">
        <v>1583</v>
      </c>
      <c r="O6068">
        <v>4</v>
      </c>
      <c r="P6068">
        <v>0</v>
      </c>
      <c r="Q6068">
        <v>0</v>
      </c>
      <c r="R6068">
        <v>2</v>
      </c>
      <c r="S6068">
        <v>2</v>
      </c>
      <c r="T6068" t="s">
        <v>369</v>
      </c>
    </row>
    <row r="6069" spans="1:22">
      <c r="A6069" t="s">
        <v>7641</v>
      </c>
      <c r="B6069">
        <v>50.68</v>
      </c>
      <c r="C6069">
        <v>1978.0232000000001</v>
      </c>
      <c r="D6069">
        <v>19</v>
      </c>
      <c r="E6069">
        <v>-0.7</v>
      </c>
      <c r="F6069">
        <v>660.34789999999998</v>
      </c>
      <c r="G6069">
        <v>33.520000000000003</v>
      </c>
      <c r="J6069" s="1">
        <v>1940000</v>
      </c>
      <c r="K6069" s="1">
        <v>2390000</v>
      </c>
      <c r="L6069">
        <v>3</v>
      </c>
      <c r="M6069">
        <v>20586</v>
      </c>
      <c r="N6069" t="s">
        <v>1583</v>
      </c>
      <c r="O6069">
        <v>2</v>
      </c>
      <c r="P6069">
        <v>0</v>
      </c>
      <c r="Q6069">
        <v>0</v>
      </c>
      <c r="R6069">
        <v>1</v>
      </c>
      <c r="S6069">
        <v>1</v>
      </c>
      <c r="T6069" t="s">
        <v>287</v>
      </c>
    </row>
    <row r="6070" spans="1:22">
      <c r="A6070" t="s">
        <v>7642</v>
      </c>
      <c r="B6070">
        <v>50.68</v>
      </c>
      <c r="C6070">
        <v>1276.7501999999999</v>
      </c>
      <c r="D6070">
        <v>12</v>
      </c>
      <c r="E6070">
        <v>0.1</v>
      </c>
      <c r="F6070">
        <v>639.38239999999996</v>
      </c>
      <c r="G6070">
        <v>55.1</v>
      </c>
      <c r="J6070" s="1">
        <v>14000000</v>
      </c>
      <c r="K6070" s="1">
        <v>17400000</v>
      </c>
      <c r="L6070">
        <v>3</v>
      </c>
      <c r="M6070">
        <v>36805</v>
      </c>
      <c r="N6070" t="s">
        <v>1583</v>
      </c>
      <c r="O6070">
        <v>3</v>
      </c>
      <c r="P6070">
        <v>0</v>
      </c>
      <c r="Q6070">
        <v>0</v>
      </c>
      <c r="R6070">
        <v>1</v>
      </c>
      <c r="S6070">
        <v>2</v>
      </c>
      <c r="T6070" t="s">
        <v>1703</v>
      </c>
    </row>
    <row r="6071" spans="1:22">
      <c r="A6071" t="s">
        <v>7643</v>
      </c>
      <c r="B6071">
        <v>50.68</v>
      </c>
      <c r="C6071">
        <v>1357.6837</v>
      </c>
      <c r="D6071">
        <v>11</v>
      </c>
      <c r="E6071">
        <v>-0.9</v>
      </c>
      <c r="F6071">
        <v>679.84849999999994</v>
      </c>
      <c r="G6071">
        <v>28.66</v>
      </c>
      <c r="J6071" s="1">
        <v>34200000</v>
      </c>
      <c r="K6071" s="1">
        <v>30500000</v>
      </c>
      <c r="L6071">
        <v>4</v>
      </c>
      <c r="M6071">
        <v>16998</v>
      </c>
      <c r="N6071" t="s">
        <v>23</v>
      </c>
      <c r="O6071">
        <v>3</v>
      </c>
      <c r="P6071">
        <v>0</v>
      </c>
      <c r="Q6071">
        <v>0</v>
      </c>
      <c r="R6071">
        <v>1</v>
      </c>
      <c r="S6071">
        <v>2</v>
      </c>
      <c r="T6071" t="s">
        <v>6064</v>
      </c>
    </row>
    <row r="6072" spans="1:22">
      <c r="A6072" t="s">
        <v>7644</v>
      </c>
      <c r="B6072">
        <v>50.68</v>
      </c>
      <c r="C6072">
        <v>1982.0360000000001</v>
      </c>
      <c r="D6072">
        <v>18</v>
      </c>
      <c r="E6072">
        <v>0.9</v>
      </c>
      <c r="F6072">
        <v>661.68650000000002</v>
      </c>
      <c r="G6072">
        <v>76.72</v>
      </c>
      <c r="J6072" s="1">
        <v>1010000</v>
      </c>
      <c r="K6072" s="1">
        <v>1230000</v>
      </c>
      <c r="L6072">
        <v>3</v>
      </c>
      <c r="M6072">
        <v>52497</v>
      </c>
      <c r="N6072" t="s">
        <v>1583</v>
      </c>
      <c r="O6072">
        <v>2</v>
      </c>
      <c r="P6072">
        <v>0</v>
      </c>
      <c r="Q6072">
        <v>0</v>
      </c>
      <c r="R6072">
        <v>1</v>
      </c>
      <c r="S6072">
        <v>1</v>
      </c>
      <c r="T6072" t="s">
        <v>4813</v>
      </c>
    </row>
    <row r="6073" spans="1:22">
      <c r="A6073" t="s">
        <v>7645</v>
      </c>
      <c r="B6073">
        <v>50.68</v>
      </c>
      <c r="C6073">
        <v>1895.0038999999999</v>
      </c>
      <c r="D6073">
        <v>16</v>
      </c>
      <c r="E6073">
        <v>0.8</v>
      </c>
      <c r="F6073">
        <v>632.67579999999998</v>
      </c>
      <c r="G6073">
        <v>53.57</v>
      </c>
      <c r="J6073" s="1">
        <v>8430000</v>
      </c>
      <c r="K6073" s="1">
        <v>766000</v>
      </c>
      <c r="L6073">
        <v>3</v>
      </c>
      <c r="M6073">
        <v>35661</v>
      </c>
      <c r="N6073" t="s">
        <v>1583</v>
      </c>
      <c r="O6073">
        <v>4</v>
      </c>
      <c r="P6073">
        <v>0</v>
      </c>
      <c r="Q6073">
        <v>0</v>
      </c>
      <c r="R6073">
        <v>3</v>
      </c>
      <c r="S6073">
        <v>1</v>
      </c>
      <c r="T6073" t="s">
        <v>565</v>
      </c>
    </row>
    <row r="6074" spans="1:22">
      <c r="A6074" t="s">
        <v>7646</v>
      </c>
      <c r="B6074">
        <v>50.68</v>
      </c>
      <c r="C6074">
        <v>1824.9369999999999</v>
      </c>
      <c r="D6074">
        <v>16</v>
      </c>
      <c r="E6074">
        <v>4.2</v>
      </c>
      <c r="F6074">
        <v>609.32209999999998</v>
      </c>
      <c r="G6074">
        <v>48.48</v>
      </c>
      <c r="K6074">
        <v>0</v>
      </c>
      <c r="L6074">
        <v>4</v>
      </c>
      <c r="M6074">
        <v>31806</v>
      </c>
      <c r="N6074" t="s">
        <v>23</v>
      </c>
      <c r="O6074">
        <v>1</v>
      </c>
      <c r="P6074">
        <v>0</v>
      </c>
      <c r="Q6074">
        <v>0</v>
      </c>
      <c r="R6074">
        <v>0</v>
      </c>
      <c r="S6074">
        <v>1</v>
      </c>
      <c r="T6074" t="s">
        <v>4738</v>
      </c>
    </row>
    <row r="6075" spans="1:22">
      <c r="A6075" t="s">
        <v>7647</v>
      </c>
      <c r="B6075">
        <v>50.67</v>
      </c>
      <c r="C6075">
        <v>2270.0679</v>
      </c>
      <c r="D6075">
        <v>22</v>
      </c>
      <c r="E6075">
        <v>0.6</v>
      </c>
      <c r="F6075">
        <v>1136.0418999999999</v>
      </c>
      <c r="G6075">
        <v>56.31</v>
      </c>
      <c r="J6075" s="1">
        <v>1370000</v>
      </c>
      <c r="L6075">
        <v>3</v>
      </c>
      <c r="M6075">
        <v>37714</v>
      </c>
      <c r="N6075" t="s">
        <v>1583</v>
      </c>
      <c r="O6075">
        <v>1</v>
      </c>
      <c r="P6075">
        <v>0</v>
      </c>
      <c r="Q6075">
        <v>0</v>
      </c>
      <c r="R6075">
        <v>1</v>
      </c>
      <c r="S6075">
        <v>0</v>
      </c>
      <c r="T6075" t="s">
        <v>30</v>
      </c>
      <c r="U6075" t="s">
        <v>2715</v>
      </c>
      <c r="V6075" t="s">
        <v>7648</v>
      </c>
    </row>
    <row r="6076" spans="1:22">
      <c r="A6076" t="s">
        <v>7649</v>
      </c>
      <c r="B6076">
        <v>50.67</v>
      </c>
      <c r="C6076">
        <v>1549.8099</v>
      </c>
      <c r="D6076">
        <v>15</v>
      </c>
      <c r="E6076">
        <v>0.6</v>
      </c>
      <c r="F6076">
        <v>775.91269999999997</v>
      </c>
      <c r="G6076">
        <v>24.54</v>
      </c>
      <c r="J6076" s="1">
        <v>2230000</v>
      </c>
      <c r="K6076" s="1">
        <v>2470000</v>
      </c>
      <c r="L6076">
        <v>4</v>
      </c>
      <c r="M6076">
        <v>14218</v>
      </c>
      <c r="N6076" t="s">
        <v>23</v>
      </c>
      <c r="O6076">
        <v>2</v>
      </c>
      <c r="P6076">
        <v>0</v>
      </c>
      <c r="Q6076">
        <v>0</v>
      </c>
      <c r="R6076">
        <v>1</v>
      </c>
      <c r="S6076">
        <v>1</v>
      </c>
      <c r="T6076" t="s">
        <v>1179</v>
      </c>
      <c r="U6076" t="s">
        <v>4447</v>
      </c>
      <c r="V6076" t="s">
        <v>7650</v>
      </c>
    </row>
    <row r="6077" spans="1:22">
      <c r="A6077" t="s">
        <v>7651</v>
      </c>
      <c r="B6077">
        <v>50.66</v>
      </c>
      <c r="C6077">
        <v>1554.8293000000001</v>
      </c>
      <c r="D6077">
        <v>14</v>
      </c>
      <c r="E6077">
        <v>-2.8</v>
      </c>
      <c r="F6077">
        <v>778.41970000000003</v>
      </c>
      <c r="G6077">
        <v>55.18</v>
      </c>
      <c r="J6077" s="1">
        <v>4180000</v>
      </c>
      <c r="K6077" s="1">
        <v>4860000</v>
      </c>
      <c r="L6077">
        <v>3</v>
      </c>
      <c r="M6077">
        <v>36871</v>
      </c>
      <c r="N6077" t="s">
        <v>1583</v>
      </c>
      <c r="O6077">
        <v>2</v>
      </c>
      <c r="P6077">
        <v>0</v>
      </c>
      <c r="Q6077">
        <v>0</v>
      </c>
      <c r="R6077">
        <v>1</v>
      </c>
      <c r="S6077">
        <v>1</v>
      </c>
      <c r="T6077" t="s">
        <v>1701</v>
      </c>
    </row>
    <row r="6078" spans="1:22">
      <c r="A6078" t="s">
        <v>7652</v>
      </c>
      <c r="B6078">
        <v>50.66</v>
      </c>
      <c r="C6078">
        <v>2038.8822</v>
      </c>
      <c r="D6078">
        <v>18</v>
      </c>
      <c r="E6078">
        <v>-1.3</v>
      </c>
      <c r="F6078">
        <v>680.63379999999995</v>
      </c>
      <c r="G6078">
        <v>61.1</v>
      </c>
      <c r="J6078" s="1">
        <v>96400</v>
      </c>
      <c r="K6078" s="1">
        <v>25900000</v>
      </c>
      <c r="L6078">
        <v>4</v>
      </c>
      <c r="M6078">
        <v>41267</v>
      </c>
      <c r="N6078" t="s">
        <v>23</v>
      </c>
      <c r="O6078">
        <v>4</v>
      </c>
      <c r="P6078">
        <v>0</v>
      </c>
      <c r="Q6078">
        <v>0</v>
      </c>
      <c r="R6078">
        <v>1</v>
      </c>
      <c r="S6078">
        <v>3</v>
      </c>
      <c r="T6078" t="s">
        <v>297</v>
      </c>
      <c r="U6078" t="s">
        <v>1887</v>
      </c>
      <c r="V6078" t="s">
        <v>7653</v>
      </c>
    </row>
    <row r="6079" spans="1:22">
      <c r="A6079" t="s">
        <v>7654</v>
      </c>
      <c r="B6079">
        <v>50.66</v>
      </c>
      <c r="C6079">
        <v>829.49090000000001</v>
      </c>
      <c r="D6079">
        <v>8</v>
      </c>
      <c r="E6079">
        <v>0.4</v>
      </c>
      <c r="F6079">
        <v>415.75290000000001</v>
      </c>
      <c r="G6079">
        <v>27.3</v>
      </c>
      <c r="J6079" s="1">
        <v>22300000</v>
      </c>
      <c r="K6079" s="1">
        <v>21100000</v>
      </c>
      <c r="L6079">
        <v>4</v>
      </c>
      <c r="M6079">
        <v>16051</v>
      </c>
      <c r="N6079" t="s">
        <v>23</v>
      </c>
      <c r="O6079">
        <v>2</v>
      </c>
      <c r="P6079">
        <v>0</v>
      </c>
      <c r="Q6079">
        <v>0</v>
      </c>
      <c r="R6079">
        <v>1</v>
      </c>
      <c r="S6079">
        <v>1</v>
      </c>
      <c r="T6079" t="s">
        <v>355</v>
      </c>
    </row>
    <row r="6080" spans="1:22">
      <c r="A6080" t="s">
        <v>7655</v>
      </c>
      <c r="B6080">
        <v>50.66</v>
      </c>
      <c r="C6080">
        <v>1609.8674000000001</v>
      </c>
      <c r="D6080">
        <v>16</v>
      </c>
      <c r="E6080">
        <v>-1</v>
      </c>
      <c r="F6080">
        <v>805.9402</v>
      </c>
      <c r="G6080">
        <v>44.47</v>
      </c>
      <c r="J6080" s="1">
        <v>4300000</v>
      </c>
      <c r="K6080" s="1">
        <v>4940000</v>
      </c>
      <c r="L6080">
        <v>4</v>
      </c>
      <c r="M6080">
        <v>28719</v>
      </c>
      <c r="N6080" t="s">
        <v>23</v>
      </c>
      <c r="O6080">
        <v>3</v>
      </c>
      <c r="P6080">
        <v>0</v>
      </c>
      <c r="Q6080">
        <v>0</v>
      </c>
      <c r="R6080">
        <v>2</v>
      </c>
      <c r="S6080">
        <v>1</v>
      </c>
      <c r="T6080" t="s">
        <v>7549</v>
      </c>
    </row>
    <row r="6081" spans="1:22">
      <c r="A6081" t="s">
        <v>7656</v>
      </c>
      <c r="B6081">
        <v>50.66</v>
      </c>
      <c r="C6081">
        <v>2968.5551999999998</v>
      </c>
      <c r="D6081">
        <v>28</v>
      </c>
      <c r="E6081">
        <v>-2.4</v>
      </c>
      <c r="F6081">
        <v>990.52329999999995</v>
      </c>
      <c r="G6081">
        <v>65.55</v>
      </c>
      <c r="J6081" s="1">
        <v>4660000</v>
      </c>
      <c r="K6081" s="1">
        <v>4790000</v>
      </c>
      <c r="L6081">
        <v>4</v>
      </c>
      <c r="M6081">
        <v>44488</v>
      </c>
      <c r="N6081" t="s">
        <v>23</v>
      </c>
      <c r="O6081">
        <v>2</v>
      </c>
      <c r="P6081">
        <v>0</v>
      </c>
      <c r="Q6081">
        <v>0</v>
      </c>
      <c r="R6081">
        <v>1</v>
      </c>
      <c r="S6081">
        <v>1</v>
      </c>
      <c r="T6081" t="s">
        <v>1923</v>
      </c>
      <c r="U6081" t="s">
        <v>35</v>
      </c>
      <c r="V6081" t="s">
        <v>196</v>
      </c>
    </row>
    <row r="6082" spans="1:22">
      <c r="A6082" t="s">
        <v>7657</v>
      </c>
      <c r="B6082">
        <v>50.65</v>
      </c>
      <c r="C6082">
        <v>1250.6448</v>
      </c>
      <c r="D6082">
        <v>12</v>
      </c>
      <c r="E6082">
        <v>1.7</v>
      </c>
      <c r="F6082">
        <v>626.33069999999998</v>
      </c>
      <c r="G6082">
        <v>71.63</v>
      </c>
      <c r="J6082" s="1">
        <v>1220000</v>
      </c>
      <c r="L6082">
        <v>3</v>
      </c>
      <c r="M6082">
        <v>48920</v>
      </c>
      <c r="N6082" t="s">
        <v>1583</v>
      </c>
      <c r="O6082">
        <v>1</v>
      </c>
      <c r="P6082">
        <v>0</v>
      </c>
      <c r="Q6082">
        <v>0</v>
      </c>
      <c r="R6082">
        <v>1</v>
      </c>
      <c r="S6082">
        <v>0</v>
      </c>
      <c r="T6082" t="s">
        <v>6487</v>
      </c>
    </row>
    <row r="6083" spans="1:22">
      <c r="A6083" t="s">
        <v>7658</v>
      </c>
      <c r="B6083">
        <v>50.65</v>
      </c>
      <c r="C6083">
        <v>2600.2507000000001</v>
      </c>
      <c r="D6083">
        <v>24</v>
      </c>
      <c r="E6083">
        <v>1.4</v>
      </c>
      <c r="F6083">
        <v>867.75869999999998</v>
      </c>
      <c r="G6083">
        <v>62.58</v>
      </c>
      <c r="K6083" s="1">
        <v>10600000</v>
      </c>
      <c r="L6083">
        <v>4</v>
      </c>
      <c r="M6083">
        <v>42333</v>
      </c>
      <c r="N6083" t="s">
        <v>23</v>
      </c>
      <c r="O6083">
        <v>1</v>
      </c>
      <c r="P6083">
        <v>0</v>
      </c>
      <c r="Q6083">
        <v>0</v>
      </c>
      <c r="R6083">
        <v>0</v>
      </c>
      <c r="S6083">
        <v>1</v>
      </c>
      <c r="T6083" t="s">
        <v>121</v>
      </c>
      <c r="U6083" t="s">
        <v>3612</v>
      </c>
      <c r="V6083" t="s">
        <v>7659</v>
      </c>
    </row>
    <row r="6084" spans="1:22">
      <c r="A6084" t="s">
        <v>7660</v>
      </c>
      <c r="B6084">
        <v>50.65</v>
      </c>
      <c r="C6084">
        <v>1061.5101</v>
      </c>
      <c r="D6084">
        <v>10</v>
      </c>
      <c r="E6084">
        <v>-0.9</v>
      </c>
      <c r="F6084">
        <v>531.76179999999999</v>
      </c>
      <c r="G6084">
        <v>13.67</v>
      </c>
      <c r="K6084" s="1">
        <v>6840000</v>
      </c>
      <c r="L6084">
        <v>4</v>
      </c>
      <c r="M6084">
        <v>6715</v>
      </c>
      <c r="N6084" t="s">
        <v>23</v>
      </c>
      <c r="O6084">
        <v>1</v>
      </c>
      <c r="P6084">
        <v>0</v>
      </c>
      <c r="Q6084">
        <v>0</v>
      </c>
      <c r="R6084">
        <v>0</v>
      </c>
      <c r="S6084">
        <v>1</v>
      </c>
      <c r="T6084" t="s">
        <v>1054</v>
      </c>
    </row>
    <row r="6085" spans="1:22">
      <c r="A6085" t="s">
        <v>7661</v>
      </c>
      <c r="B6085">
        <v>50.65</v>
      </c>
      <c r="C6085">
        <v>1467.7972</v>
      </c>
      <c r="D6085">
        <v>13</v>
      </c>
      <c r="E6085">
        <v>-2.2999999999999998</v>
      </c>
      <c r="F6085">
        <v>490.27190000000002</v>
      </c>
      <c r="G6085">
        <v>42.04</v>
      </c>
      <c r="J6085" s="1">
        <v>1400000</v>
      </c>
      <c r="L6085">
        <v>3</v>
      </c>
      <c r="M6085">
        <v>27012</v>
      </c>
      <c r="N6085" t="s">
        <v>1583</v>
      </c>
      <c r="O6085">
        <v>3</v>
      </c>
      <c r="P6085">
        <v>0</v>
      </c>
      <c r="Q6085">
        <v>0</v>
      </c>
      <c r="R6085">
        <v>3</v>
      </c>
      <c r="S6085">
        <v>0</v>
      </c>
      <c r="T6085" t="s">
        <v>1753</v>
      </c>
    </row>
    <row r="6086" spans="1:22">
      <c r="A6086" t="s">
        <v>7662</v>
      </c>
      <c r="B6086">
        <v>50.65</v>
      </c>
      <c r="C6086">
        <v>1297.6302000000001</v>
      </c>
      <c r="D6086">
        <v>12</v>
      </c>
      <c r="E6086">
        <v>0</v>
      </c>
      <c r="F6086">
        <v>649.82240000000002</v>
      </c>
      <c r="G6086">
        <v>35.46</v>
      </c>
      <c r="J6086" s="1">
        <v>2680000</v>
      </c>
      <c r="K6086" s="1">
        <v>2800000</v>
      </c>
      <c r="L6086">
        <v>4</v>
      </c>
      <c r="M6086">
        <v>21929</v>
      </c>
      <c r="N6086" t="s">
        <v>23</v>
      </c>
      <c r="O6086">
        <v>2</v>
      </c>
      <c r="P6086">
        <v>0</v>
      </c>
      <c r="Q6086">
        <v>0</v>
      </c>
      <c r="R6086">
        <v>1</v>
      </c>
      <c r="S6086">
        <v>1</v>
      </c>
      <c r="T6086" t="s">
        <v>26</v>
      </c>
    </row>
    <row r="6087" spans="1:22">
      <c r="A6087" t="s">
        <v>7663</v>
      </c>
      <c r="B6087">
        <v>50.64</v>
      </c>
      <c r="C6087">
        <v>1385.7515000000001</v>
      </c>
      <c r="D6087">
        <v>13</v>
      </c>
      <c r="E6087">
        <v>-0.2</v>
      </c>
      <c r="F6087">
        <v>462.92430000000002</v>
      </c>
      <c r="G6087">
        <v>18.420000000000002</v>
      </c>
      <c r="J6087" s="1">
        <v>7230000</v>
      </c>
      <c r="K6087" s="1">
        <v>7540000</v>
      </c>
      <c r="L6087">
        <v>4</v>
      </c>
      <c r="M6087">
        <v>9955</v>
      </c>
      <c r="N6087" t="s">
        <v>23</v>
      </c>
      <c r="O6087">
        <v>5</v>
      </c>
      <c r="P6087">
        <v>0</v>
      </c>
      <c r="Q6087">
        <v>0</v>
      </c>
      <c r="R6087">
        <v>2</v>
      </c>
      <c r="S6087">
        <v>3</v>
      </c>
      <c r="T6087" t="s">
        <v>663</v>
      </c>
    </row>
    <row r="6088" spans="1:22">
      <c r="A6088" t="s">
        <v>7664</v>
      </c>
      <c r="B6088">
        <v>50.64</v>
      </c>
      <c r="C6088">
        <v>2705.4308999999998</v>
      </c>
      <c r="D6088">
        <v>26</v>
      </c>
      <c r="E6088">
        <v>1.9</v>
      </c>
      <c r="F6088">
        <v>902.8193</v>
      </c>
      <c r="G6088">
        <v>80.069999999999993</v>
      </c>
      <c r="J6088" s="1">
        <v>2380000</v>
      </c>
      <c r="L6088">
        <v>3</v>
      </c>
      <c r="M6088">
        <v>54858</v>
      </c>
      <c r="N6088" t="s">
        <v>1583</v>
      </c>
      <c r="O6088">
        <v>1</v>
      </c>
      <c r="P6088">
        <v>0</v>
      </c>
      <c r="Q6088">
        <v>0</v>
      </c>
      <c r="R6088">
        <v>1</v>
      </c>
      <c r="S6088">
        <v>0</v>
      </c>
      <c r="T6088" t="s">
        <v>1451</v>
      </c>
    </row>
    <row r="6089" spans="1:22">
      <c r="A6089" t="s">
        <v>7665</v>
      </c>
      <c r="B6089">
        <v>50.63</v>
      </c>
      <c r="C6089">
        <v>1456.7959000000001</v>
      </c>
      <c r="D6089">
        <v>15</v>
      </c>
      <c r="E6089">
        <v>-0.3</v>
      </c>
      <c r="F6089">
        <v>729.40499999999997</v>
      </c>
      <c r="G6089">
        <v>59.15</v>
      </c>
      <c r="J6089" s="1">
        <v>1070000</v>
      </c>
      <c r="K6089" s="1">
        <v>1280000</v>
      </c>
      <c r="L6089">
        <v>3</v>
      </c>
      <c r="M6089">
        <v>39848</v>
      </c>
      <c r="N6089" t="s">
        <v>1583</v>
      </c>
      <c r="O6089">
        <v>2</v>
      </c>
      <c r="P6089">
        <v>0</v>
      </c>
      <c r="Q6089">
        <v>0</v>
      </c>
      <c r="R6089">
        <v>1</v>
      </c>
      <c r="S6089">
        <v>1</v>
      </c>
      <c r="T6089" t="s">
        <v>1341</v>
      </c>
    </row>
    <row r="6090" spans="1:22">
      <c r="A6090" t="s">
        <v>7666</v>
      </c>
      <c r="B6090">
        <v>50.63</v>
      </c>
      <c r="C6090">
        <v>1699.8451</v>
      </c>
      <c r="D6090">
        <v>16</v>
      </c>
      <c r="E6090">
        <v>1.1000000000000001</v>
      </c>
      <c r="F6090">
        <v>850.9307</v>
      </c>
      <c r="G6090">
        <v>49.48</v>
      </c>
      <c r="J6090" s="1">
        <v>2800000</v>
      </c>
      <c r="K6090" s="1">
        <v>2500000</v>
      </c>
      <c r="L6090">
        <v>3</v>
      </c>
      <c r="M6090">
        <v>32622</v>
      </c>
      <c r="N6090" t="s">
        <v>1583</v>
      </c>
      <c r="O6090">
        <v>3</v>
      </c>
      <c r="P6090">
        <v>0</v>
      </c>
      <c r="Q6090">
        <v>0</v>
      </c>
      <c r="R6090">
        <v>1</v>
      </c>
      <c r="S6090">
        <v>2</v>
      </c>
      <c r="T6090" t="s">
        <v>1930</v>
      </c>
      <c r="U6090" t="s">
        <v>35</v>
      </c>
      <c r="V6090" t="s">
        <v>196</v>
      </c>
    </row>
    <row r="6091" spans="1:22">
      <c r="A6091" t="s">
        <v>7667</v>
      </c>
      <c r="B6091">
        <v>50.63</v>
      </c>
      <c r="C6091">
        <v>1434.7506000000001</v>
      </c>
      <c r="D6091">
        <v>13</v>
      </c>
      <c r="E6091">
        <v>-0.6</v>
      </c>
      <c r="F6091">
        <v>718.38210000000004</v>
      </c>
      <c r="G6091">
        <v>50.48</v>
      </c>
      <c r="J6091" s="1">
        <v>473000</v>
      </c>
      <c r="K6091" s="1">
        <v>567000</v>
      </c>
      <c r="L6091">
        <v>3</v>
      </c>
      <c r="M6091">
        <v>33371</v>
      </c>
      <c r="N6091" t="s">
        <v>1583</v>
      </c>
      <c r="O6091">
        <v>2</v>
      </c>
      <c r="P6091">
        <v>0</v>
      </c>
      <c r="Q6091">
        <v>0</v>
      </c>
      <c r="R6091">
        <v>1</v>
      </c>
      <c r="S6091">
        <v>1</v>
      </c>
      <c r="T6091" t="s">
        <v>355</v>
      </c>
    </row>
    <row r="6092" spans="1:22">
      <c r="A6092" t="s">
        <v>7668</v>
      </c>
      <c r="B6092">
        <v>50.63</v>
      </c>
      <c r="C6092">
        <v>1574.6405999999999</v>
      </c>
      <c r="D6092">
        <v>13</v>
      </c>
      <c r="E6092">
        <v>-0.5</v>
      </c>
      <c r="F6092">
        <v>525.88720000000001</v>
      </c>
      <c r="G6092">
        <v>12.09</v>
      </c>
      <c r="J6092" s="1">
        <v>94700000</v>
      </c>
      <c r="K6092" s="1">
        <v>61700000</v>
      </c>
      <c r="L6092">
        <v>3</v>
      </c>
      <c r="M6092">
        <v>5631</v>
      </c>
      <c r="N6092" t="s">
        <v>1583</v>
      </c>
      <c r="O6092">
        <v>8</v>
      </c>
      <c r="P6092">
        <v>0</v>
      </c>
      <c r="Q6092">
        <v>0</v>
      </c>
      <c r="R6092">
        <v>4</v>
      </c>
      <c r="S6092">
        <v>4</v>
      </c>
      <c r="T6092" t="s">
        <v>24</v>
      </c>
    </row>
    <row r="6093" spans="1:22">
      <c r="A6093" t="s">
        <v>7669</v>
      </c>
      <c r="B6093">
        <v>50.63</v>
      </c>
      <c r="C6093">
        <v>2341.0531999999998</v>
      </c>
      <c r="D6093">
        <v>20</v>
      </c>
      <c r="E6093">
        <v>-1.3</v>
      </c>
      <c r="F6093">
        <v>1171.5323000000001</v>
      </c>
      <c r="G6093">
        <v>57.59</v>
      </c>
      <c r="J6093" s="1">
        <v>382000</v>
      </c>
      <c r="K6093" s="1">
        <v>251000</v>
      </c>
      <c r="L6093">
        <v>3</v>
      </c>
      <c r="M6093">
        <v>38678</v>
      </c>
      <c r="N6093" t="s">
        <v>1583</v>
      </c>
      <c r="O6093">
        <v>2</v>
      </c>
      <c r="P6093">
        <v>0</v>
      </c>
      <c r="Q6093">
        <v>0</v>
      </c>
      <c r="R6093">
        <v>1</v>
      </c>
      <c r="S6093">
        <v>1</v>
      </c>
      <c r="T6093" t="s">
        <v>1171</v>
      </c>
      <c r="U6093" t="s">
        <v>35</v>
      </c>
      <c r="V6093" t="s">
        <v>46</v>
      </c>
    </row>
    <row r="6094" spans="1:22">
      <c r="A6094" t="s">
        <v>7670</v>
      </c>
      <c r="B6094">
        <v>50.63</v>
      </c>
      <c r="C6094">
        <v>2055.9643999999998</v>
      </c>
      <c r="D6094">
        <v>19</v>
      </c>
      <c r="E6094">
        <v>-4.7</v>
      </c>
      <c r="F6094">
        <v>1028.9846</v>
      </c>
      <c r="G6094">
        <v>33.99</v>
      </c>
      <c r="J6094" s="1">
        <v>7120000</v>
      </c>
      <c r="K6094" s="1">
        <v>7600000</v>
      </c>
      <c r="L6094">
        <v>3</v>
      </c>
      <c r="M6094">
        <v>20888</v>
      </c>
      <c r="N6094" t="s">
        <v>1583</v>
      </c>
      <c r="O6094">
        <v>3</v>
      </c>
      <c r="P6094">
        <v>0</v>
      </c>
      <c r="Q6094">
        <v>0</v>
      </c>
      <c r="R6094">
        <v>2</v>
      </c>
      <c r="S6094">
        <v>1</v>
      </c>
      <c r="T6094" t="s">
        <v>934</v>
      </c>
      <c r="U6094" t="s">
        <v>35</v>
      </c>
      <c r="V6094" t="s">
        <v>329</v>
      </c>
    </row>
    <row r="6095" spans="1:22">
      <c r="A6095" t="s">
        <v>7671</v>
      </c>
      <c r="B6095">
        <v>50.63</v>
      </c>
      <c r="C6095">
        <v>1331.6681000000001</v>
      </c>
      <c r="D6095">
        <v>13</v>
      </c>
      <c r="E6095">
        <v>1.4</v>
      </c>
      <c r="F6095">
        <v>666.84220000000005</v>
      </c>
      <c r="G6095">
        <v>24.92</v>
      </c>
      <c r="J6095" s="1">
        <v>3640000</v>
      </c>
      <c r="K6095" s="1">
        <v>4010000</v>
      </c>
      <c r="L6095">
        <v>4</v>
      </c>
      <c r="M6095">
        <v>14493</v>
      </c>
      <c r="N6095" t="s">
        <v>23</v>
      </c>
      <c r="O6095">
        <v>2</v>
      </c>
      <c r="P6095">
        <v>0</v>
      </c>
      <c r="Q6095">
        <v>0</v>
      </c>
      <c r="R6095">
        <v>1</v>
      </c>
      <c r="S6095">
        <v>1</v>
      </c>
      <c r="T6095" t="s">
        <v>2725</v>
      </c>
    </row>
    <row r="6096" spans="1:22">
      <c r="A6096" t="s">
        <v>7672</v>
      </c>
      <c r="B6096">
        <v>50.62</v>
      </c>
      <c r="C6096">
        <v>1374.7329</v>
      </c>
      <c r="D6096">
        <v>12</v>
      </c>
      <c r="E6096">
        <v>0.2</v>
      </c>
      <c r="F6096">
        <v>688.37390000000005</v>
      </c>
      <c r="G6096">
        <v>60.71</v>
      </c>
      <c r="J6096" s="1">
        <v>4360000</v>
      </c>
      <c r="L6096">
        <v>3</v>
      </c>
      <c r="M6096">
        <v>41012</v>
      </c>
      <c r="N6096" t="s">
        <v>1583</v>
      </c>
      <c r="O6096">
        <v>2</v>
      </c>
      <c r="P6096">
        <v>0</v>
      </c>
      <c r="Q6096">
        <v>0</v>
      </c>
      <c r="R6096">
        <v>2</v>
      </c>
      <c r="S6096">
        <v>0</v>
      </c>
      <c r="T6096" t="s">
        <v>1038</v>
      </c>
    </row>
    <row r="6097" spans="1:22">
      <c r="A6097" t="s">
        <v>7673</v>
      </c>
      <c r="B6097">
        <v>50.62</v>
      </c>
      <c r="C6097">
        <v>1067.6339</v>
      </c>
      <c r="D6097">
        <v>10</v>
      </c>
      <c r="E6097">
        <v>0.9</v>
      </c>
      <c r="F6097">
        <v>534.82470000000001</v>
      </c>
      <c r="G6097">
        <v>59.22</v>
      </c>
      <c r="J6097" s="1">
        <v>5920000</v>
      </c>
      <c r="K6097" s="1">
        <v>5510000</v>
      </c>
      <c r="L6097">
        <v>3</v>
      </c>
      <c r="M6097">
        <v>39897</v>
      </c>
      <c r="N6097" t="s">
        <v>1583</v>
      </c>
      <c r="O6097">
        <v>4</v>
      </c>
      <c r="P6097">
        <v>0</v>
      </c>
      <c r="Q6097">
        <v>0</v>
      </c>
      <c r="R6097">
        <v>2</v>
      </c>
      <c r="S6097">
        <v>2</v>
      </c>
      <c r="T6097" t="s">
        <v>5072</v>
      </c>
    </row>
    <row r="6098" spans="1:22">
      <c r="A6098" t="s">
        <v>7674</v>
      </c>
      <c r="B6098">
        <v>50.62</v>
      </c>
      <c r="C6098">
        <v>1704.7745</v>
      </c>
      <c r="D6098">
        <v>15</v>
      </c>
      <c r="E6098">
        <v>0.6</v>
      </c>
      <c r="F6098">
        <v>853.39499999999998</v>
      </c>
      <c r="G6098">
        <v>44.97</v>
      </c>
      <c r="J6098" s="1">
        <v>388000</v>
      </c>
      <c r="K6098" s="1">
        <v>313000</v>
      </c>
      <c r="L6098">
        <v>3</v>
      </c>
      <c r="M6098">
        <v>29170</v>
      </c>
      <c r="N6098" t="s">
        <v>1583</v>
      </c>
      <c r="O6098">
        <v>3</v>
      </c>
      <c r="P6098">
        <v>0</v>
      </c>
      <c r="Q6098">
        <v>0</v>
      </c>
      <c r="R6098">
        <v>1</v>
      </c>
      <c r="S6098">
        <v>2</v>
      </c>
      <c r="T6098" t="s">
        <v>2601</v>
      </c>
      <c r="U6098" t="s">
        <v>35</v>
      </c>
      <c r="V6098" t="s">
        <v>3678</v>
      </c>
    </row>
    <row r="6099" spans="1:22">
      <c r="A6099" t="s">
        <v>7675</v>
      </c>
      <c r="B6099">
        <v>50.62</v>
      </c>
      <c r="C6099">
        <v>1340.5601999999999</v>
      </c>
      <c r="D6099">
        <v>11</v>
      </c>
      <c r="E6099">
        <v>0.8</v>
      </c>
      <c r="F6099">
        <v>671.28790000000004</v>
      </c>
      <c r="G6099">
        <v>12.47</v>
      </c>
      <c r="J6099" s="1">
        <v>36600000</v>
      </c>
      <c r="K6099" s="1">
        <v>2730000</v>
      </c>
      <c r="L6099">
        <v>3</v>
      </c>
      <c r="M6099">
        <v>5892</v>
      </c>
      <c r="N6099" t="s">
        <v>1583</v>
      </c>
      <c r="O6099">
        <v>3</v>
      </c>
      <c r="P6099">
        <v>0</v>
      </c>
      <c r="Q6099">
        <v>0</v>
      </c>
      <c r="R6099">
        <v>2</v>
      </c>
      <c r="S6099">
        <v>1</v>
      </c>
      <c r="T6099" t="s">
        <v>117</v>
      </c>
      <c r="U6099" t="s">
        <v>35</v>
      </c>
      <c r="V6099" t="s">
        <v>7676</v>
      </c>
    </row>
    <row r="6100" spans="1:22">
      <c r="A6100" t="s">
        <v>7677</v>
      </c>
      <c r="B6100">
        <v>50.62</v>
      </c>
      <c r="C6100">
        <v>1066.6134999999999</v>
      </c>
      <c r="D6100">
        <v>10</v>
      </c>
      <c r="E6100">
        <v>-0.1</v>
      </c>
      <c r="F6100">
        <v>534.31399999999996</v>
      </c>
      <c r="G6100">
        <v>54.22</v>
      </c>
      <c r="J6100" s="1">
        <v>4840000</v>
      </c>
      <c r="K6100" s="1">
        <v>5530000</v>
      </c>
      <c r="L6100">
        <v>3</v>
      </c>
      <c r="M6100">
        <v>36149</v>
      </c>
      <c r="N6100" t="s">
        <v>1583</v>
      </c>
      <c r="O6100">
        <v>3</v>
      </c>
      <c r="P6100">
        <v>0</v>
      </c>
      <c r="Q6100">
        <v>0</v>
      </c>
      <c r="R6100">
        <v>1</v>
      </c>
      <c r="S6100">
        <v>2</v>
      </c>
      <c r="T6100" t="s">
        <v>24</v>
      </c>
      <c r="U6100" t="s">
        <v>6640</v>
      </c>
      <c r="V6100" t="s">
        <v>6641</v>
      </c>
    </row>
    <row r="6101" spans="1:22">
      <c r="A6101" t="s">
        <v>7678</v>
      </c>
      <c r="B6101">
        <v>50.62</v>
      </c>
      <c r="C6101">
        <v>1279.75</v>
      </c>
      <c r="D6101">
        <v>12</v>
      </c>
      <c r="E6101">
        <v>-0.3</v>
      </c>
      <c r="F6101">
        <v>640.88210000000004</v>
      </c>
      <c r="G6101">
        <v>57.42</v>
      </c>
      <c r="J6101" s="1">
        <v>1460000</v>
      </c>
      <c r="K6101" s="1">
        <v>1680000</v>
      </c>
      <c r="L6101">
        <v>4</v>
      </c>
      <c r="M6101">
        <v>38512</v>
      </c>
      <c r="N6101" t="s">
        <v>23</v>
      </c>
      <c r="O6101">
        <v>2</v>
      </c>
      <c r="P6101">
        <v>0</v>
      </c>
      <c r="Q6101">
        <v>0</v>
      </c>
      <c r="R6101">
        <v>1</v>
      </c>
      <c r="S6101">
        <v>1</v>
      </c>
      <c r="T6101" t="s">
        <v>2353</v>
      </c>
    </row>
    <row r="6102" spans="1:22">
      <c r="A6102" t="s">
        <v>7679</v>
      </c>
      <c r="B6102">
        <v>50.61</v>
      </c>
      <c r="C6102">
        <v>1416.7361000000001</v>
      </c>
      <c r="D6102">
        <v>12</v>
      </c>
      <c r="E6102">
        <v>-0.7</v>
      </c>
      <c r="F6102">
        <v>473.25229999999999</v>
      </c>
      <c r="G6102">
        <v>23.9</v>
      </c>
      <c r="J6102" s="1">
        <v>14300000</v>
      </c>
      <c r="K6102" s="1">
        <v>16000000</v>
      </c>
      <c r="L6102">
        <v>4</v>
      </c>
      <c r="M6102">
        <v>13745</v>
      </c>
      <c r="N6102" t="s">
        <v>23</v>
      </c>
      <c r="O6102">
        <v>4</v>
      </c>
      <c r="P6102">
        <v>0</v>
      </c>
      <c r="Q6102">
        <v>0</v>
      </c>
      <c r="R6102">
        <v>2</v>
      </c>
      <c r="S6102">
        <v>2</v>
      </c>
      <c r="T6102" t="s">
        <v>3151</v>
      </c>
    </row>
    <row r="6103" spans="1:22">
      <c r="A6103" t="s">
        <v>7680</v>
      </c>
      <c r="B6103">
        <v>50.59</v>
      </c>
      <c r="C6103">
        <v>1197.6393</v>
      </c>
      <c r="D6103">
        <v>12</v>
      </c>
      <c r="E6103">
        <v>0.8</v>
      </c>
      <c r="F6103">
        <v>599.82740000000001</v>
      </c>
      <c r="G6103">
        <v>45.64</v>
      </c>
      <c r="J6103" s="1">
        <v>5750000</v>
      </c>
      <c r="K6103" s="1">
        <v>5650000</v>
      </c>
      <c r="L6103">
        <v>4</v>
      </c>
      <c r="M6103">
        <v>29617</v>
      </c>
      <c r="N6103" t="s">
        <v>23</v>
      </c>
      <c r="O6103">
        <v>2</v>
      </c>
      <c r="P6103">
        <v>0</v>
      </c>
      <c r="Q6103">
        <v>0</v>
      </c>
      <c r="R6103">
        <v>1</v>
      </c>
      <c r="S6103">
        <v>1</v>
      </c>
      <c r="T6103" t="s">
        <v>586</v>
      </c>
    </row>
    <row r="6104" spans="1:22">
      <c r="A6104" t="s">
        <v>7681</v>
      </c>
      <c r="B6104">
        <v>50.59</v>
      </c>
      <c r="C6104">
        <v>1347.6857</v>
      </c>
      <c r="D6104">
        <v>12</v>
      </c>
      <c r="E6104">
        <v>0.2</v>
      </c>
      <c r="F6104">
        <v>674.85019999999997</v>
      </c>
      <c r="G6104">
        <v>39.67</v>
      </c>
      <c r="J6104" s="1">
        <v>690000</v>
      </c>
      <c r="K6104" s="1">
        <v>698000</v>
      </c>
      <c r="L6104">
        <v>3</v>
      </c>
      <c r="M6104">
        <v>25162</v>
      </c>
      <c r="N6104" t="s">
        <v>1583</v>
      </c>
      <c r="O6104">
        <v>2</v>
      </c>
      <c r="P6104">
        <v>0</v>
      </c>
      <c r="Q6104">
        <v>0</v>
      </c>
      <c r="R6104">
        <v>1</v>
      </c>
      <c r="S6104">
        <v>1</v>
      </c>
      <c r="T6104" t="s">
        <v>3724</v>
      </c>
    </row>
    <row r="6105" spans="1:22">
      <c r="A6105" t="s">
        <v>7682</v>
      </c>
      <c r="B6105">
        <v>50.59</v>
      </c>
      <c r="C6105">
        <v>2463.0852</v>
      </c>
      <c r="D6105">
        <v>24</v>
      </c>
      <c r="E6105">
        <v>-0.4</v>
      </c>
      <c r="F6105">
        <v>616.77829999999994</v>
      </c>
      <c r="G6105">
        <v>47.51</v>
      </c>
      <c r="J6105" s="1">
        <v>906000</v>
      </c>
      <c r="L6105">
        <v>3</v>
      </c>
      <c r="M6105">
        <v>31115</v>
      </c>
      <c r="N6105" t="s">
        <v>1583</v>
      </c>
      <c r="O6105">
        <v>1</v>
      </c>
      <c r="P6105">
        <v>0</v>
      </c>
      <c r="Q6105">
        <v>0</v>
      </c>
      <c r="R6105">
        <v>1</v>
      </c>
      <c r="S6105">
        <v>0</v>
      </c>
      <c r="T6105" t="s">
        <v>264</v>
      </c>
      <c r="U6105" t="s">
        <v>1887</v>
      </c>
      <c r="V6105" t="s">
        <v>7683</v>
      </c>
    </row>
    <row r="6106" spans="1:22">
      <c r="A6106" t="s">
        <v>7684</v>
      </c>
      <c r="B6106">
        <v>50.59</v>
      </c>
      <c r="C6106">
        <v>1350.6819</v>
      </c>
      <c r="D6106">
        <v>11</v>
      </c>
      <c r="E6106">
        <v>-0.5</v>
      </c>
      <c r="F6106">
        <v>676.34789999999998</v>
      </c>
      <c r="G6106">
        <v>69.599999999999994</v>
      </c>
      <c r="J6106" s="1">
        <v>598000</v>
      </c>
      <c r="K6106" s="1">
        <v>629000</v>
      </c>
      <c r="L6106">
        <v>4</v>
      </c>
      <c r="M6106">
        <v>47443</v>
      </c>
      <c r="N6106" t="s">
        <v>23</v>
      </c>
      <c r="O6106">
        <v>2</v>
      </c>
      <c r="P6106">
        <v>0</v>
      </c>
      <c r="Q6106">
        <v>0</v>
      </c>
      <c r="R6106">
        <v>1</v>
      </c>
      <c r="S6106">
        <v>1</v>
      </c>
      <c r="T6106" t="s">
        <v>3196</v>
      </c>
    </row>
    <row r="6107" spans="1:22">
      <c r="A6107" t="s">
        <v>7685</v>
      </c>
      <c r="B6107">
        <v>50.59</v>
      </c>
      <c r="C6107">
        <v>1345.7240999999999</v>
      </c>
      <c r="D6107">
        <v>11</v>
      </c>
      <c r="E6107">
        <v>2</v>
      </c>
      <c r="F6107">
        <v>673.87070000000006</v>
      </c>
      <c r="G6107">
        <v>55.43</v>
      </c>
      <c r="J6107" s="1">
        <v>1210000</v>
      </c>
      <c r="K6107" s="1">
        <v>1070000</v>
      </c>
      <c r="L6107">
        <v>3</v>
      </c>
      <c r="M6107">
        <v>37056</v>
      </c>
      <c r="N6107" t="s">
        <v>1583</v>
      </c>
      <c r="O6107">
        <v>2</v>
      </c>
      <c r="P6107">
        <v>0</v>
      </c>
      <c r="Q6107">
        <v>0</v>
      </c>
      <c r="R6107">
        <v>1</v>
      </c>
      <c r="S6107">
        <v>1</v>
      </c>
      <c r="T6107" t="s">
        <v>3970</v>
      </c>
    </row>
    <row r="6108" spans="1:22">
      <c r="A6108" t="s">
        <v>7686</v>
      </c>
      <c r="B6108">
        <v>50.59</v>
      </c>
      <c r="C6108">
        <v>927.52120000000002</v>
      </c>
      <c r="D6108">
        <v>8</v>
      </c>
      <c r="E6108">
        <v>0.8</v>
      </c>
      <c r="F6108">
        <v>464.76819999999998</v>
      </c>
      <c r="G6108">
        <v>25.1</v>
      </c>
      <c r="J6108" s="1">
        <v>6630000</v>
      </c>
      <c r="K6108" s="1">
        <v>7150000</v>
      </c>
      <c r="L6108">
        <v>3</v>
      </c>
      <c r="M6108">
        <v>14619</v>
      </c>
      <c r="N6108" t="s">
        <v>1583</v>
      </c>
      <c r="O6108">
        <v>2</v>
      </c>
      <c r="P6108">
        <v>0</v>
      </c>
      <c r="Q6108">
        <v>0</v>
      </c>
      <c r="R6108">
        <v>1</v>
      </c>
      <c r="S6108">
        <v>1</v>
      </c>
      <c r="T6108" t="s">
        <v>516</v>
      </c>
      <c r="U6108" t="s">
        <v>35</v>
      </c>
      <c r="V6108" t="s">
        <v>409</v>
      </c>
    </row>
    <row r="6109" spans="1:22">
      <c r="A6109" t="s">
        <v>7687</v>
      </c>
      <c r="B6109">
        <v>50.58</v>
      </c>
      <c r="C6109">
        <v>1029.5706</v>
      </c>
      <c r="D6109">
        <v>10</v>
      </c>
      <c r="E6109">
        <v>0.4</v>
      </c>
      <c r="F6109">
        <v>515.79280000000006</v>
      </c>
      <c r="G6109">
        <v>23.52</v>
      </c>
      <c r="J6109" s="1">
        <v>38100000</v>
      </c>
      <c r="K6109" s="1">
        <v>37800000</v>
      </c>
      <c r="L6109">
        <v>4</v>
      </c>
      <c r="M6109">
        <v>13453</v>
      </c>
      <c r="N6109" t="s">
        <v>23</v>
      </c>
      <c r="O6109">
        <v>2</v>
      </c>
      <c r="P6109">
        <v>0</v>
      </c>
      <c r="Q6109">
        <v>0</v>
      </c>
      <c r="R6109">
        <v>1</v>
      </c>
      <c r="S6109">
        <v>1</v>
      </c>
      <c r="T6109" t="s">
        <v>189</v>
      </c>
    </row>
    <row r="6110" spans="1:22">
      <c r="A6110" t="s">
        <v>7688</v>
      </c>
      <c r="B6110">
        <v>50.58</v>
      </c>
      <c r="C6110">
        <v>1397.8130000000001</v>
      </c>
      <c r="D6110">
        <v>12</v>
      </c>
      <c r="E6110">
        <v>-0.7</v>
      </c>
      <c r="F6110">
        <v>699.91330000000005</v>
      </c>
      <c r="G6110">
        <v>82.98</v>
      </c>
      <c r="J6110" s="1">
        <v>913000</v>
      </c>
      <c r="K6110" s="1">
        <v>994000</v>
      </c>
      <c r="L6110">
        <v>3</v>
      </c>
      <c r="M6110">
        <v>56936</v>
      </c>
      <c r="N6110" t="s">
        <v>1583</v>
      </c>
      <c r="O6110">
        <v>2</v>
      </c>
      <c r="P6110">
        <v>0</v>
      </c>
      <c r="Q6110">
        <v>0</v>
      </c>
      <c r="R6110">
        <v>1</v>
      </c>
      <c r="S6110">
        <v>1</v>
      </c>
      <c r="T6110" t="s">
        <v>5427</v>
      </c>
    </row>
    <row r="6111" spans="1:22">
      <c r="A6111" t="s">
        <v>7689</v>
      </c>
      <c r="B6111">
        <v>50.58</v>
      </c>
      <c r="C6111">
        <v>1805.8834999999999</v>
      </c>
      <c r="D6111">
        <v>16</v>
      </c>
      <c r="E6111">
        <v>3.5</v>
      </c>
      <c r="F6111">
        <v>903.95219999999995</v>
      </c>
      <c r="G6111">
        <v>73.05</v>
      </c>
      <c r="J6111" s="1">
        <v>3000000</v>
      </c>
      <c r="K6111" s="1">
        <v>3600000</v>
      </c>
      <c r="L6111">
        <v>3</v>
      </c>
      <c r="M6111">
        <v>49906</v>
      </c>
      <c r="N6111" t="s">
        <v>1583</v>
      </c>
      <c r="O6111">
        <v>3</v>
      </c>
      <c r="P6111">
        <v>0</v>
      </c>
      <c r="Q6111">
        <v>0</v>
      </c>
      <c r="R6111">
        <v>1</v>
      </c>
      <c r="S6111">
        <v>2</v>
      </c>
      <c r="T6111" t="s">
        <v>2535</v>
      </c>
    </row>
    <row r="6112" spans="1:22">
      <c r="A6112" t="s">
        <v>7690</v>
      </c>
      <c r="B6112">
        <v>50.57</v>
      </c>
      <c r="C6112">
        <v>1139.6298999999999</v>
      </c>
      <c r="D6112">
        <v>11</v>
      </c>
      <c r="E6112">
        <v>-1.4</v>
      </c>
      <c r="F6112">
        <v>570.82140000000004</v>
      </c>
      <c r="G6112">
        <v>14.08</v>
      </c>
      <c r="J6112" s="1">
        <v>1250000</v>
      </c>
      <c r="K6112" s="1">
        <v>1110000</v>
      </c>
      <c r="L6112">
        <v>4</v>
      </c>
      <c r="M6112">
        <v>7004</v>
      </c>
      <c r="N6112" t="s">
        <v>23</v>
      </c>
      <c r="O6112">
        <v>2</v>
      </c>
      <c r="P6112">
        <v>0</v>
      </c>
      <c r="Q6112">
        <v>0</v>
      </c>
      <c r="R6112">
        <v>1</v>
      </c>
      <c r="S6112">
        <v>1</v>
      </c>
      <c r="T6112" t="s">
        <v>2787</v>
      </c>
    </row>
    <row r="6113" spans="1:22">
      <c r="A6113" t="s">
        <v>7691</v>
      </c>
      <c r="B6113">
        <v>50.57</v>
      </c>
      <c r="C6113">
        <v>1438.6913999999999</v>
      </c>
      <c r="D6113">
        <v>12</v>
      </c>
      <c r="E6113">
        <v>-2</v>
      </c>
      <c r="F6113">
        <v>720.35159999999996</v>
      </c>
      <c r="G6113">
        <v>71.599999999999994</v>
      </c>
      <c r="J6113" s="1">
        <v>1910000</v>
      </c>
      <c r="L6113">
        <v>3</v>
      </c>
      <c r="M6113">
        <v>48896</v>
      </c>
      <c r="N6113" t="s">
        <v>1583</v>
      </c>
      <c r="O6113">
        <v>1</v>
      </c>
      <c r="P6113">
        <v>0</v>
      </c>
      <c r="Q6113">
        <v>0</v>
      </c>
      <c r="R6113">
        <v>1</v>
      </c>
      <c r="S6113">
        <v>0</v>
      </c>
      <c r="T6113" t="s">
        <v>5771</v>
      </c>
      <c r="U6113" t="s">
        <v>35</v>
      </c>
      <c r="V6113" t="s">
        <v>77</v>
      </c>
    </row>
    <row r="6114" spans="1:22">
      <c r="A6114" t="s">
        <v>7692</v>
      </c>
      <c r="B6114">
        <v>50.57</v>
      </c>
      <c r="C6114">
        <v>1597.7736</v>
      </c>
      <c r="D6114">
        <v>13</v>
      </c>
      <c r="E6114">
        <v>-1.5</v>
      </c>
      <c r="F6114">
        <v>533.59770000000003</v>
      </c>
      <c r="G6114">
        <v>23.88</v>
      </c>
      <c r="J6114" s="1">
        <v>2310000</v>
      </c>
      <c r="K6114" s="1">
        <v>2220000</v>
      </c>
      <c r="L6114">
        <v>4</v>
      </c>
      <c r="M6114">
        <v>13730</v>
      </c>
      <c r="N6114" t="s">
        <v>23</v>
      </c>
      <c r="O6114">
        <v>2</v>
      </c>
      <c r="P6114">
        <v>0</v>
      </c>
      <c r="Q6114">
        <v>0</v>
      </c>
      <c r="R6114">
        <v>1</v>
      </c>
      <c r="S6114">
        <v>1</v>
      </c>
      <c r="T6114" t="s">
        <v>5510</v>
      </c>
    </row>
    <row r="6115" spans="1:22">
      <c r="A6115" t="s">
        <v>7693</v>
      </c>
      <c r="B6115">
        <v>50.57</v>
      </c>
      <c r="C6115">
        <v>934.476</v>
      </c>
      <c r="D6115">
        <v>9</v>
      </c>
      <c r="E6115">
        <v>-0.5</v>
      </c>
      <c r="F6115">
        <v>468.245</v>
      </c>
      <c r="G6115">
        <v>25.74</v>
      </c>
      <c r="J6115" s="1">
        <v>17300000</v>
      </c>
      <c r="L6115">
        <v>3</v>
      </c>
      <c r="M6115">
        <v>15023</v>
      </c>
      <c r="N6115" t="s">
        <v>1583</v>
      </c>
      <c r="O6115">
        <v>1</v>
      </c>
      <c r="P6115">
        <v>0</v>
      </c>
      <c r="Q6115">
        <v>0</v>
      </c>
      <c r="R6115">
        <v>1</v>
      </c>
      <c r="S6115">
        <v>0</v>
      </c>
      <c r="T6115" t="s">
        <v>547</v>
      </c>
    </row>
    <row r="6116" spans="1:22">
      <c r="A6116" t="s">
        <v>7694</v>
      </c>
      <c r="B6116">
        <v>50.57</v>
      </c>
      <c r="C6116">
        <v>2857.2692999999999</v>
      </c>
      <c r="D6116">
        <v>25</v>
      </c>
      <c r="E6116">
        <v>-0.7</v>
      </c>
      <c r="F6116">
        <v>715.32410000000004</v>
      </c>
      <c r="G6116">
        <v>54.78</v>
      </c>
      <c r="K6116" s="1">
        <v>5080000</v>
      </c>
      <c r="L6116">
        <v>4</v>
      </c>
      <c r="M6116">
        <v>36512</v>
      </c>
      <c r="N6116" t="s">
        <v>23</v>
      </c>
      <c r="O6116">
        <v>1</v>
      </c>
      <c r="P6116">
        <v>0</v>
      </c>
      <c r="Q6116">
        <v>0</v>
      </c>
      <c r="R6116">
        <v>0</v>
      </c>
      <c r="S6116">
        <v>1</v>
      </c>
      <c r="T6116" t="s">
        <v>50</v>
      </c>
      <c r="U6116" t="s">
        <v>7695</v>
      </c>
      <c r="V6116" t="s">
        <v>7696</v>
      </c>
    </row>
    <row r="6117" spans="1:22">
      <c r="A6117" t="s">
        <v>7697</v>
      </c>
      <c r="B6117">
        <v>50.57</v>
      </c>
      <c r="C6117">
        <v>1237.7757999999999</v>
      </c>
      <c r="D6117">
        <v>12</v>
      </c>
      <c r="E6117">
        <v>-0.2</v>
      </c>
      <c r="F6117">
        <v>619.89499999999998</v>
      </c>
      <c r="G6117">
        <v>58.26</v>
      </c>
      <c r="J6117" s="1">
        <v>8420000</v>
      </c>
      <c r="K6117" s="1">
        <v>9000000</v>
      </c>
      <c r="L6117">
        <v>3</v>
      </c>
      <c r="M6117">
        <v>39180</v>
      </c>
      <c r="N6117" t="s">
        <v>1583</v>
      </c>
      <c r="O6117">
        <v>4</v>
      </c>
      <c r="P6117">
        <v>0</v>
      </c>
      <c r="Q6117">
        <v>0</v>
      </c>
      <c r="R6117">
        <v>2</v>
      </c>
      <c r="S6117">
        <v>2</v>
      </c>
      <c r="T6117" t="s">
        <v>1976</v>
      </c>
    </row>
    <row r="6118" spans="1:22">
      <c r="A6118" t="s">
        <v>7698</v>
      </c>
      <c r="B6118">
        <v>50.57</v>
      </c>
      <c r="C6118">
        <v>1886.8897999999999</v>
      </c>
      <c r="D6118">
        <v>17</v>
      </c>
      <c r="E6118">
        <v>-2.8</v>
      </c>
      <c r="F6118">
        <v>944.44949999999994</v>
      </c>
      <c r="G6118">
        <v>69.66</v>
      </c>
      <c r="J6118" s="1">
        <v>1480000</v>
      </c>
      <c r="K6118" s="1">
        <v>1320000</v>
      </c>
      <c r="L6118">
        <v>4</v>
      </c>
      <c r="M6118">
        <v>47485</v>
      </c>
      <c r="N6118" t="s">
        <v>23</v>
      </c>
      <c r="O6118">
        <v>4</v>
      </c>
      <c r="P6118">
        <v>0</v>
      </c>
      <c r="Q6118">
        <v>0</v>
      </c>
      <c r="R6118">
        <v>2</v>
      </c>
      <c r="S6118">
        <v>2</v>
      </c>
      <c r="T6118" t="s">
        <v>3309</v>
      </c>
    </row>
    <row r="6119" spans="1:22">
      <c r="A6119" t="s">
        <v>7699</v>
      </c>
      <c r="B6119">
        <v>50.56</v>
      </c>
      <c r="C6119">
        <v>1758.9514999999999</v>
      </c>
      <c r="D6119">
        <v>15</v>
      </c>
      <c r="E6119">
        <v>0.4</v>
      </c>
      <c r="F6119">
        <v>880.48339999999996</v>
      </c>
      <c r="G6119">
        <v>70.19</v>
      </c>
      <c r="J6119">
        <v>0</v>
      </c>
      <c r="L6119">
        <v>3</v>
      </c>
      <c r="M6119">
        <v>47897</v>
      </c>
      <c r="N6119" t="s">
        <v>1583</v>
      </c>
      <c r="O6119">
        <v>3</v>
      </c>
      <c r="P6119">
        <v>0</v>
      </c>
      <c r="Q6119">
        <v>0</v>
      </c>
      <c r="R6119">
        <v>1</v>
      </c>
      <c r="S6119">
        <v>2</v>
      </c>
      <c r="T6119" t="s">
        <v>6905</v>
      </c>
    </row>
    <row r="6120" spans="1:22">
      <c r="A6120" t="s">
        <v>7700</v>
      </c>
      <c r="B6120">
        <v>50.56</v>
      </c>
      <c r="C6120">
        <v>1549.7021</v>
      </c>
      <c r="D6120">
        <v>14</v>
      </c>
      <c r="E6120">
        <v>-0.3</v>
      </c>
      <c r="F6120">
        <v>517.57449999999994</v>
      </c>
      <c r="G6120">
        <v>14.32</v>
      </c>
      <c r="J6120" s="1">
        <v>297000</v>
      </c>
      <c r="L6120">
        <v>3</v>
      </c>
      <c r="M6120">
        <v>7229</v>
      </c>
      <c r="N6120" t="s">
        <v>1583</v>
      </c>
      <c r="O6120">
        <v>1</v>
      </c>
      <c r="P6120">
        <v>0</v>
      </c>
      <c r="Q6120">
        <v>0</v>
      </c>
      <c r="R6120">
        <v>1</v>
      </c>
      <c r="S6120">
        <v>0</v>
      </c>
      <c r="T6120" t="s">
        <v>5402</v>
      </c>
    </row>
    <row r="6121" spans="1:22">
      <c r="A6121" t="s">
        <v>7701</v>
      </c>
      <c r="B6121">
        <v>50.56</v>
      </c>
      <c r="C6121">
        <v>1991.1778999999999</v>
      </c>
      <c r="D6121">
        <v>19</v>
      </c>
      <c r="E6121">
        <v>-7</v>
      </c>
      <c r="F6121">
        <v>664.72860000000003</v>
      </c>
      <c r="G6121">
        <v>57.77</v>
      </c>
      <c r="J6121" s="1">
        <v>476000</v>
      </c>
      <c r="K6121" s="1">
        <v>533000</v>
      </c>
      <c r="L6121">
        <v>3</v>
      </c>
      <c r="M6121">
        <v>38817</v>
      </c>
      <c r="N6121" t="s">
        <v>1583</v>
      </c>
      <c r="O6121">
        <v>2</v>
      </c>
      <c r="P6121">
        <v>0</v>
      </c>
      <c r="Q6121">
        <v>0</v>
      </c>
      <c r="R6121">
        <v>1</v>
      </c>
      <c r="S6121">
        <v>1</v>
      </c>
      <c r="T6121" t="s">
        <v>1379</v>
      </c>
    </row>
    <row r="6122" spans="1:22">
      <c r="A6122" t="s">
        <v>7702</v>
      </c>
      <c r="B6122">
        <v>50.56</v>
      </c>
      <c r="C6122">
        <v>1006.5334</v>
      </c>
      <c r="D6122">
        <v>9</v>
      </c>
      <c r="E6122">
        <v>-0.4</v>
      </c>
      <c r="F6122">
        <v>504.27379999999999</v>
      </c>
      <c r="G6122">
        <v>34.22</v>
      </c>
      <c r="K6122" s="1">
        <v>3430000</v>
      </c>
      <c r="L6122">
        <v>4</v>
      </c>
      <c r="M6122">
        <v>20997</v>
      </c>
      <c r="N6122" t="s">
        <v>23</v>
      </c>
      <c r="O6122">
        <v>1</v>
      </c>
      <c r="P6122">
        <v>0</v>
      </c>
      <c r="Q6122">
        <v>0</v>
      </c>
      <c r="R6122">
        <v>0</v>
      </c>
      <c r="S6122">
        <v>1</v>
      </c>
      <c r="T6122" t="s">
        <v>3223</v>
      </c>
    </row>
    <row r="6123" spans="1:22">
      <c r="A6123" t="s">
        <v>7703</v>
      </c>
      <c r="B6123">
        <v>50.56</v>
      </c>
      <c r="C6123">
        <v>1111.5621000000001</v>
      </c>
      <c r="D6123">
        <v>10</v>
      </c>
      <c r="E6123">
        <v>-0.4</v>
      </c>
      <c r="F6123">
        <v>556.78809999999999</v>
      </c>
      <c r="G6123">
        <v>23.72</v>
      </c>
      <c r="J6123" s="1">
        <v>71900000</v>
      </c>
      <c r="K6123" s="1">
        <v>79600000</v>
      </c>
      <c r="L6123">
        <v>4</v>
      </c>
      <c r="M6123">
        <v>13606</v>
      </c>
      <c r="N6123" t="s">
        <v>23</v>
      </c>
      <c r="O6123">
        <v>5</v>
      </c>
      <c r="P6123">
        <v>0</v>
      </c>
      <c r="Q6123">
        <v>0</v>
      </c>
      <c r="R6123">
        <v>3</v>
      </c>
      <c r="S6123">
        <v>2</v>
      </c>
      <c r="T6123" t="s">
        <v>328</v>
      </c>
    </row>
    <row r="6124" spans="1:22">
      <c r="A6124" t="s">
        <v>7704</v>
      </c>
      <c r="B6124">
        <v>50.55</v>
      </c>
      <c r="C6124">
        <v>1185.6604</v>
      </c>
      <c r="D6124">
        <v>10</v>
      </c>
      <c r="E6124">
        <v>1.2</v>
      </c>
      <c r="F6124">
        <v>593.83820000000003</v>
      </c>
      <c r="G6124">
        <v>56.36</v>
      </c>
      <c r="J6124" s="1">
        <v>8830000</v>
      </c>
      <c r="K6124" s="1">
        <v>8760000</v>
      </c>
      <c r="L6124">
        <v>3</v>
      </c>
      <c r="M6124">
        <v>37757</v>
      </c>
      <c r="N6124" t="s">
        <v>1583</v>
      </c>
      <c r="O6124">
        <v>3</v>
      </c>
      <c r="P6124">
        <v>0</v>
      </c>
      <c r="Q6124">
        <v>0</v>
      </c>
      <c r="R6124">
        <v>2</v>
      </c>
      <c r="S6124">
        <v>1</v>
      </c>
      <c r="T6124" t="s">
        <v>172</v>
      </c>
    </row>
    <row r="6125" spans="1:22">
      <c r="A6125" t="s">
        <v>7705</v>
      </c>
      <c r="B6125">
        <v>50.55</v>
      </c>
      <c r="C6125">
        <v>1878.9514999999999</v>
      </c>
      <c r="D6125">
        <v>15</v>
      </c>
      <c r="E6125">
        <v>-0.9</v>
      </c>
      <c r="F6125">
        <v>940.48220000000003</v>
      </c>
      <c r="G6125">
        <v>79.05</v>
      </c>
      <c r="J6125" s="1">
        <v>732000</v>
      </c>
      <c r="K6125" s="1">
        <v>829000</v>
      </c>
      <c r="L6125">
        <v>3</v>
      </c>
      <c r="M6125">
        <v>54141</v>
      </c>
      <c r="N6125" t="s">
        <v>1583</v>
      </c>
      <c r="O6125">
        <v>2</v>
      </c>
      <c r="P6125">
        <v>0</v>
      </c>
      <c r="Q6125">
        <v>0</v>
      </c>
      <c r="R6125">
        <v>1</v>
      </c>
      <c r="S6125">
        <v>1</v>
      </c>
      <c r="T6125" t="s">
        <v>1891</v>
      </c>
    </row>
    <row r="6126" spans="1:22">
      <c r="A6126" t="s">
        <v>7706</v>
      </c>
      <c r="B6126">
        <v>50.55</v>
      </c>
      <c r="C6126">
        <v>2941.3319999999999</v>
      </c>
      <c r="D6126">
        <v>25</v>
      </c>
      <c r="E6126">
        <v>-0.4</v>
      </c>
      <c r="F6126">
        <v>981.45090000000005</v>
      </c>
      <c r="G6126">
        <v>51.12</v>
      </c>
      <c r="J6126" s="1">
        <v>2620000</v>
      </c>
      <c r="L6126">
        <v>3</v>
      </c>
      <c r="M6126">
        <v>33854</v>
      </c>
      <c r="N6126" t="s">
        <v>1583</v>
      </c>
      <c r="O6126">
        <v>1</v>
      </c>
      <c r="P6126">
        <v>0</v>
      </c>
      <c r="Q6126">
        <v>0</v>
      </c>
      <c r="R6126">
        <v>1</v>
      </c>
      <c r="S6126">
        <v>0</v>
      </c>
      <c r="T6126" t="s">
        <v>3987</v>
      </c>
      <c r="U6126" t="s">
        <v>35</v>
      </c>
      <c r="V6126" t="s">
        <v>680</v>
      </c>
    </row>
    <row r="6127" spans="1:22">
      <c r="A6127" t="s">
        <v>7707</v>
      </c>
      <c r="B6127">
        <v>50.55</v>
      </c>
      <c r="C6127">
        <v>1508.6929</v>
      </c>
      <c r="D6127">
        <v>14</v>
      </c>
      <c r="E6127">
        <v>-1.3</v>
      </c>
      <c r="F6127">
        <v>755.35270000000003</v>
      </c>
      <c r="G6127">
        <v>35.24</v>
      </c>
      <c r="J6127" s="1">
        <v>4670000</v>
      </c>
      <c r="K6127" s="1">
        <v>4840000</v>
      </c>
      <c r="L6127">
        <v>4</v>
      </c>
      <c r="M6127">
        <v>21761</v>
      </c>
      <c r="N6127" t="s">
        <v>23</v>
      </c>
      <c r="O6127">
        <v>2</v>
      </c>
      <c r="P6127">
        <v>0</v>
      </c>
      <c r="Q6127">
        <v>0</v>
      </c>
      <c r="R6127">
        <v>1</v>
      </c>
      <c r="S6127">
        <v>1</v>
      </c>
      <c r="T6127" t="s">
        <v>2894</v>
      </c>
      <c r="U6127" t="s">
        <v>35</v>
      </c>
      <c r="V6127" t="s">
        <v>701</v>
      </c>
    </row>
    <row r="6128" spans="1:22">
      <c r="A6128" t="s">
        <v>7708</v>
      </c>
      <c r="B6128">
        <v>50.54</v>
      </c>
      <c r="C6128">
        <v>1370.6078</v>
      </c>
      <c r="D6128">
        <v>10</v>
      </c>
      <c r="E6128">
        <v>-0.6</v>
      </c>
      <c r="F6128">
        <v>686.3107</v>
      </c>
      <c r="G6128">
        <v>52.59</v>
      </c>
      <c r="J6128" s="1">
        <v>1610000</v>
      </c>
      <c r="K6128" s="1">
        <v>1810000</v>
      </c>
      <c r="L6128">
        <v>3</v>
      </c>
      <c r="M6128">
        <v>34954</v>
      </c>
      <c r="N6128" t="s">
        <v>1583</v>
      </c>
      <c r="O6128">
        <v>2</v>
      </c>
      <c r="P6128">
        <v>0</v>
      </c>
      <c r="Q6128">
        <v>0</v>
      </c>
      <c r="R6128">
        <v>1</v>
      </c>
      <c r="S6128">
        <v>1</v>
      </c>
      <c r="T6128" t="s">
        <v>1332</v>
      </c>
      <c r="U6128" t="s">
        <v>35</v>
      </c>
      <c r="V6128" t="s">
        <v>541</v>
      </c>
    </row>
    <row r="6129" spans="1:22">
      <c r="A6129" t="s">
        <v>7709</v>
      </c>
      <c r="B6129">
        <v>50.54</v>
      </c>
      <c r="C6129">
        <v>1762.8594000000001</v>
      </c>
      <c r="D6129">
        <v>16</v>
      </c>
      <c r="E6129">
        <v>-1.3</v>
      </c>
      <c r="F6129">
        <v>882.43589999999995</v>
      </c>
      <c r="G6129">
        <v>53.99</v>
      </c>
      <c r="J6129" s="1">
        <v>2660000</v>
      </c>
      <c r="K6129" s="1">
        <v>2890000</v>
      </c>
      <c r="L6129">
        <v>3</v>
      </c>
      <c r="M6129">
        <v>35973</v>
      </c>
      <c r="N6129" t="s">
        <v>1583</v>
      </c>
      <c r="O6129">
        <v>2</v>
      </c>
      <c r="P6129">
        <v>0</v>
      </c>
      <c r="Q6129">
        <v>0</v>
      </c>
      <c r="R6129">
        <v>1</v>
      </c>
      <c r="S6129">
        <v>1</v>
      </c>
      <c r="T6129" t="s">
        <v>1891</v>
      </c>
      <c r="U6129" t="s">
        <v>35</v>
      </c>
      <c r="V6129" t="s">
        <v>5776</v>
      </c>
    </row>
    <row r="6130" spans="1:22">
      <c r="A6130" t="s">
        <v>7710</v>
      </c>
      <c r="B6130">
        <v>50.53</v>
      </c>
      <c r="C6130">
        <v>1906.0081</v>
      </c>
      <c r="D6130">
        <v>18</v>
      </c>
      <c r="E6130">
        <v>0.2</v>
      </c>
      <c r="F6130">
        <v>954.01149999999996</v>
      </c>
      <c r="G6130">
        <v>80.7</v>
      </c>
      <c r="J6130" s="1">
        <v>642000</v>
      </c>
      <c r="K6130" s="1">
        <v>666000</v>
      </c>
      <c r="L6130">
        <v>3</v>
      </c>
      <c r="M6130">
        <v>55312</v>
      </c>
      <c r="N6130" t="s">
        <v>1583</v>
      </c>
      <c r="O6130">
        <v>2</v>
      </c>
      <c r="P6130">
        <v>0</v>
      </c>
      <c r="Q6130">
        <v>0</v>
      </c>
      <c r="R6130">
        <v>1</v>
      </c>
      <c r="S6130">
        <v>1</v>
      </c>
      <c r="T6130" t="s">
        <v>584</v>
      </c>
    </row>
    <row r="6131" spans="1:22">
      <c r="A6131" t="s">
        <v>7711</v>
      </c>
      <c r="B6131">
        <v>50.53</v>
      </c>
      <c r="C6131">
        <v>1535.8347000000001</v>
      </c>
      <c r="D6131">
        <v>14</v>
      </c>
      <c r="E6131">
        <v>-0.4</v>
      </c>
      <c r="F6131">
        <v>512.952</v>
      </c>
      <c r="G6131">
        <v>62.53</v>
      </c>
      <c r="J6131" s="1">
        <v>375000</v>
      </c>
      <c r="K6131" s="1">
        <v>193000</v>
      </c>
      <c r="L6131">
        <v>4</v>
      </c>
      <c r="M6131">
        <v>42305</v>
      </c>
      <c r="N6131" t="s">
        <v>23</v>
      </c>
      <c r="O6131">
        <v>2</v>
      </c>
      <c r="P6131">
        <v>0</v>
      </c>
      <c r="Q6131">
        <v>0</v>
      </c>
      <c r="R6131">
        <v>1</v>
      </c>
      <c r="S6131">
        <v>1</v>
      </c>
      <c r="T6131" t="s">
        <v>2636</v>
      </c>
    </row>
    <row r="6132" spans="1:22">
      <c r="A6132" t="s">
        <v>7712</v>
      </c>
      <c r="B6132">
        <v>50.52</v>
      </c>
      <c r="C6132">
        <v>1494.8227999999999</v>
      </c>
      <c r="D6132">
        <v>13</v>
      </c>
      <c r="E6132">
        <v>-2</v>
      </c>
      <c r="F6132">
        <v>499.28050000000002</v>
      </c>
      <c r="G6132">
        <v>32.15</v>
      </c>
      <c r="J6132" s="1">
        <v>2050000</v>
      </c>
      <c r="K6132" s="1">
        <v>1650000</v>
      </c>
      <c r="L6132">
        <v>3</v>
      </c>
      <c r="M6132">
        <v>19607</v>
      </c>
      <c r="N6132" t="s">
        <v>1583</v>
      </c>
      <c r="O6132">
        <v>2</v>
      </c>
      <c r="P6132">
        <v>0</v>
      </c>
      <c r="Q6132">
        <v>0</v>
      </c>
      <c r="R6132">
        <v>1</v>
      </c>
      <c r="S6132">
        <v>1</v>
      </c>
      <c r="T6132" t="s">
        <v>747</v>
      </c>
    </row>
    <row r="6133" spans="1:22">
      <c r="A6133" t="s">
        <v>7713</v>
      </c>
      <c r="B6133">
        <v>50.52</v>
      </c>
      <c r="C6133">
        <v>1921.0309</v>
      </c>
      <c r="D6133">
        <v>19</v>
      </c>
      <c r="E6133">
        <v>-0.9</v>
      </c>
      <c r="F6133">
        <v>961.52189999999996</v>
      </c>
      <c r="G6133">
        <v>54.67</v>
      </c>
      <c r="J6133" s="1">
        <v>8020000</v>
      </c>
      <c r="K6133" s="1">
        <v>8550000</v>
      </c>
      <c r="L6133">
        <v>3</v>
      </c>
      <c r="M6133">
        <v>36476</v>
      </c>
      <c r="N6133" t="s">
        <v>1583</v>
      </c>
      <c r="O6133">
        <v>4</v>
      </c>
      <c r="P6133">
        <v>0</v>
      </c>
      <c r="Q6133">
        <v>0</v>
      </c>
      <c r="R6133">
        <v>2</v>
      </c>
      <c r="S6133">
        <v>2</v>
      </c>
      <c r="T6133" t="s">
        <v>1436</v>
      </c>
    </row>
    <row r="6134" spans="1:22">
      <c r="A6134" t="s">
        <v>7714</v>
      </c>
      <c r="B6134">
        <v>50.52</v>
      </c>
      <c r="C6134">
        <v>1735.874</v>
      </c>
      <c r="D6134">
        <v>15</v>
      </c>
      <c r="E6134">
        <v>1.4</v>
      </c>
      <c r="F6134">
        <v>868.94550000000004</v>
      </c>
      <c r="G6134">
        <v>55.54</v>
      </c>
      <c r="J6134" s="1">
        <v>303000</v>
      </c>
      <c r="K6134" s="1">
        <v>674000</v>
      </c>
      <c r="L6134">
        <v>4</v>
      </c>
      <c r="M6134">
        <v>37086</v>
      </c>
      <c r="N6134" t="s">
        <v>23</v>
      </c>
      <c r="O6134">
        <v>2</v>
      </c>
      <c r="P6134">
        <v>0</v>
      </c>
      <c r="Q6134">
        <v>0</v>
      </c>
      <c r="R6134">
        <v>1</v>
      </c>
      <c r="S6134">
        <v>1</v>
      </c>
      <c r="T6134" t="s">
        <v>24</v>
      </c>
      <c r="U6134" t="s">
        <v>4447</v>
      </c>
      <c r="V6134" t="s">
        <v>7715</v>
      </c>
    </row>
    <row r="6135" spans="1:22">
      <c r="A6135" t="s">
        <v>7716</v>
      </c>
      <c r="B6135">
        <v>50.52</v>
      </c>
      <c r="C6135">
        <v>899.50760000000002</v>
      </c>
      <c r="D6135">
        <v>9</v>
      </c>
      <c r="E6135">
        <v>0.4</v>
      </c>
      <c r="F6135">
        <v>450.76130000000001</v>
      </c>
      <c r="G6135">
        <v>18.79</v>
      </c>
      <c r="J6135" s="1">
        <v>8660000</v>
      </c>
      <c r="K6135" s="1">
        <v>8780000</v>
      </c>
      <c r="L6135">
        <v>3</v>
      </c>
      <c r="M6135">
        <v>10257</v>
      </c>
      <c r="N6135" t="s">
        <v>1583</v>
      </c>
      <c r="O6135">
        <v>2</v>
      </c>
      <c r="P6135">
        <v>0</v>
      </c>
      <c r="Q6135">
        <v>0</v>
      </c>
      <c r="R6135">
        <v>1</v>
      </c>
      <c r="S6135">
        <v>1</v>
      </c>
      <c r="T6135" t="s">
        <v>1301</v>
      </c>
    </row>
    <row r="6136" spans="1:22">
      <c r="A6136" t="s">
        <v>7717</v>
      </c>
      <c r="B6136">
        <v>50.52</v>
      </c>
      <c r="C6136">
        <v>806.3922</v>
      </c>
      <c r="D6136">
        <v>7</v>
      </c>
      <c r="E6136">
        <v>-0.2</v>
      </c>
      <c r="F6136">
        <v>404.20330000000001</v>
      </c>
      <c r="G6136">
        <v>22.87</v>
      </c>
      <c r="H6136" s="1">
        <v>1660000</v>
      </c>
      <c r="I6136" s="1">
        <v>1970000</v>
      </c>
      <c r="K6136" s="1">
        <v>3130000</v>
      </c>
      <c r="L6136">
        <v>1</v>
      </c>
      <c r="M6136">
        <v>9993</v>
      </c>
      <c r="N6136" t="s">
        <v>58</v>
      </c>
      <c r="O6136">
        <v>5</v>
      </c>
      <c r="P6136">
        <v>2</v>
      </c>
      <c r="Q6136">
        <v>2</v>
      </c>
      <c r="R6136">
        <v>0</v>
      </c>
      <c r="S6136">
        <v>1</v>
      </c>
    </row>
    <row r="6137" spans="1:22">
      <c r="A6137" t="s">
        <v>7718</v>
      </c>
      <c r="B6137">
        <v>50.51</v>
      </c>
      <c r="C6137">
        <v>1276.6849</v>
      </c>
      <c r="D6137">
        <v>10</v>
      </c>
      <c r="E6137">
        <v>2.2000000000000002</v>
      </c>
      <c r="F6137">
        <v>639.35109999999997</v>
      </c>
      <c r="G6137">
        <v>82.79</v>
      </c>
      <c r="J6137" s="1">
        <v>530000</v>
      </c>
      <c r="L6137">
        <v>3</v>
      </c>
      <c r="M6137">
        <v>56804</v>
      </c>
      <c r="N6137" t="s">
        <v>1583</v>
      </c>
      <c r="O6137">
        <v>1</v>
      </c>
      <c r="P6137">
        <v>0</v>
      </c>
      <c r="Q6137">
        <v>0</v>
      </c>
      <c r="R6137">
        <v>1</v>
      </c>
      <c r="S6137">
        <v>0</v>
      </c>
      <c r="T6137" t="s">
        <v>183</v>
      </c>
    </row>
    <row r="6138" spans="1:22">
      <c r="A6138" t="s">
        <v>7719</v>
      </c>
      <c r="B6138">
        <v>50.51</v>
      </c>
      <c r="C6138">
        <v>1596.847</v>
      </c>
      <c r="D6138">
        <v>15</v>
      </c>
      <c r="E6138">
        <v>-0.8</v>
      </c>
      <c r="F6138">
        <v>799.43020000000001</v>
      </c>
      <c r="G6138">
        <v>38.700000000000003</v>
      </c>
      <c r="J6138" s="1">
        <v>2960000</v>
      </c>
      <c r="K6138" s="1">
        <v>3360000</v>
      </c>
      <c r="L6138">
        <v>4</v>
      </c>
      <c r="M6138">
        <v>24327</v>
      </c>
      <c r="N6138" t="s">
        <v>23</v>
      </c>
      <c r="O6138">
        <v>2</v>
      </c>
      <c r="P6138">
        <v>0</v>
      </c>
      <c r="Q6138">
        <v>0</v>
      </c>
      <c r="R6138">
        <v>1</v>
      </c>
      <c r="S6138">
        <v>1</v>
      </c>
      <c r="T6138" t="s">
        <v>3821</v>
      </c>
    </row>
    <row r="6139" spans="1:22">
      <c r="A6139" t="s">
        <v>7720</v>
      </c>
      <c r="B6139">
        <v>50.51</v>
      </c>
      <c r="C6139">
        <v>1301.6978999999999</v>
      </c>
      <c r="D6139">
        <v>12</v>
      </c>
      <c r="E6139">
        <v>0</v>
      </c>
      <c r="F6139">
        <v>651.85619999999994</v>
      </c>
      <c r="G6139">
        <v>47.04</v>
      </c>
      <c r="J6139" s="1">
        <v>120000000</v>
      </c>
      <c r="K6139" s="1">
        <v>131000000</v>
      </c>
      <c r="L6139">
        <v>4</v>
      </c>
      <c r="M6139">
        <v>30695</v>
      </c>
      <c r="N6139" t="s">
        <v>23</v>
      </c>
      <c r="O6139">
        <v>17</v>
      </c>
      <c r="P6139">
        <v>0</v>
      </c>
      <c r="Q6139">
        <v>0</v>
      </c>
      <c r="R6139">
        <v>7</v>
      </c>
      <c r="S6139">
        <v>10</v>
      </c>
      <c r="T6139" t="s">
        <v>2854</v>
      </c>
    </row>
    <row r="6140" spans="1:22">
      <c r="A6140" t="s">
        <v>7721</v>
      </c>
      <c r="B6140">
        <v>50.51</v>
      </c>
      <c r="C6140">
        <v>2168.8989000000001</v>
      </c>
      <c r="D6140">
        <v>19</v>
      </c>
      <c r="E6140">
        <v>-1.5</v>
      </c>
      <c r="F6140">
        <v>1085.4550999999999</v>
      </c>
      <c r="G6140">
        <v>51.59</v>
      </c>
      <c r="J6140" s="1">
        <v>4870000</v>
      </c>
      <c r="K6140" s="1">
        <v>5740000</v>
      </c>
      <c r="L6140">
        <v>4</v>
      </c>
      <c r="M6140">
        <v>34163</v>
      </c>
      <c r="N6140" t="s">
        <v>23</v>
      </c>
      <c r="O6140">
        <v>2</v>
      </c>
      <c r="P6140">
        <v>0</v>
      </c>
      <c r="Q6140">
        <v>0</v>
      </c>
      <c r="R6140">
        <v>1</v>
      </c>
      <c r="S6140">
        <v>1</v>
      </c>
      <c r="T6140" t="s">
        <v>50</v>
      </c>
      <c r="U6140" t="s">
        <v>1887</v>
      </c>
      <c r="V6140" t="s">
        <v>7722</v>
      </c>
    </row>
    <row r="6141" spans="1:22">
      <c r="A6141" t="s">
        <v>7723</v>
      </c>
      <c r="B6141">
        <v>50.51</v>
      </c>
      <c r="C6141">
        <v>2024.9931999999999</v>
      </c>
      <c r="D6141">
        <v>19</v>
      </c>
      <c r="E6141">
        <v>-2</v>
      </c>
      <c r="F6141">
        <v>676.00369999999998</v>
      </c>
      <c r="G6141">
        <v>65.41</v>
      </c>
      <c r="K6141" s="1">
        <v>613000</v>
      </c>
      <c r="L6141">
        <v>4</v>
      </c>
      <c r="M6141">
        <v>44388</v>
      </c>
      <c r="N6141" t="s">
        <v>23</v>
      </c>
      <c r="O6141">
        <v>1</v>
      </c>
      <c r="P6141">
        <v>0</v>
      </c>
      <c r="Q6141">
        <v>0</v>
      </c>
      <c r="R6141">
        <v>0</v>
      </c>
      <c r="S6141">
        <v>1</v>
      </c>
      <c r="T6141" t="s">
        <v>162</v>
      </c>
      <c r="U6141" t="s">
        <v>2715</v>
      </c>
      <c r="V6141" t="s">
        <v>7724</v>
      </c>
    </row>
    <row r="6142" spans="1:22">
      <c r="A6142" t="s">
        <v>7725</v>
      </c>
      <c r="B6142">
        <v>50.5</v>
      </c>
      <c r="C6142">
        <v>1319.731</v>
      </c>
      <c r="D6142">
        <v>11</v>
      </c>
      <c r="E6142">
        <v>-0.5</v>
      </c>
      <c r="F6142">
        <v>440.91739999999999</v>
      </c>
      <c r="G6142">
        <v>45.25</v>
      </c>
      <c r="J6142" s="1">
        <v>3430000</v>
      </c>
      <c r="K6142" s="1">
        <v>4020000</v>
      </c>
      <c r="L6142">
        <v>4</v>
      </c>
      <c r="M6142">
        <v>29324</v>
      </c>
      <c r="N6142" t="s">
        <v>23</v>
      </c>
      <c r="O6142">
        <v>2</v>
      </c>
      <c r="P6142">
        <v>0</v>
      </c>
      <c r="Q6142">
        <v>0</v>
      </c>
      <c r="R6142">
        <v>1</v>
      </c>
      <c r="S6142">
        <v>1</v>
      </c>
      <c r="T6142" t="s">
        <v>1623</v>
      </c>
    </row>
    <row r="6143" spans="1:22">
      <c r="A6143" t="s">
        <v>7726</v>
      </c>
      <c r="B6143">
        <v>50.5</v>
      </c>
      <c r="C6143">
        <v>1677.788</v>
      </c>
      <c r="D6143">
        <v>15</v>
      </c>
      <c r="E6143">
        <v>-1.4</v>
      </c>
      <c r="F6143">
        <v>560.26919999999996</v>
      </c>
      <c r="G6143">
        <v>15.68</v>
      </c>
      <c r="J6143" s="1">
        <v>7860000</v>
      </c>
      <c r="K6143" s="1">
        <v>7860000</v>
      </c>
      <c r="L6143">
        <v>4</v>
      </c>
      <c r="M6143">
        <v>8124</v>
      </c>
      <c r="N6143" t="s">
        <v>23</v>
      </c>
      <c r="O6143">
        <v>2</v>
      </c>
      <c r="P6143">
        <v>0</v>
      </c>
      <c r="Q6143">
        <v>0</v>
      </c>
      <c r="R6143">
        <v>1</v>
      </c>
      <c r="S6143">
        <v>1</v>
      </c>
      <c r="T6143" t="s">
        <v>152</v>
      </c>
      <c r="U6143" t="s">
        <v>32</v>
      </c>
      <c r="V6143" t="s">
        <v>960</v>
      </c>
    </row>
    <row r="6144" spans="1:22">
      <c r="A6144" t="s">
        <v>7727</v>
      </c>
      <c r="B6144">
        <v>50.5</v>
      </c>
      <c r="C6144">
        <v>929.53679999999997</v>
      </c>
      <c r="D6144">
        <v>9</v>
      </c>
      <c r="E6144">
        <v>0.8</v>
      </c>
      <c r="F6144">
        <v>465.77600000000001</v>
      </c>
      <c r="G6144">
        <v>40.4</v>
      </c>
      <c r="J6144" s="1">
        <v>3240000</v>
      </c>
      <c r="K6144" s="1">
        <v>3450000</v>
      </c>
      <c r="L6144">
        <v>3</v>
      </c>
      <c r="M6144">
        <v>25722</v>
      </c>
      <c r="N6144" t="s">
        <v>1583</v>
      </c>
      <c r="O6144">
        <v>2</v>
      </c>
      <c r="P6144">
        <v>0</v>
      </c>
      <c r="Q6144">
        <v>0</v>
      </c>
      <c r="R6144">
        <v>1</v>
      </c>
      <c r="S6144">
        <v>1</v>
      </c>
      <c r="T6144" t="s">
        <v>353</v>
      </c>
    </row>
    <row r="6145" spans="1:22">
      <c r="A6145" t="s">
        <v>7728</v>
      </c>
      <c r="B6145">
        <v>50.5</v>
      </c>
      <c r="C6145">
        <v>1403.7660000000001</v>
      </c>
      <c r="D6145">
        <v>12</v>
      </c>
      <c r="E6145">
        <v>-1.8</v>
      </c>
      <c r="F6145">
        <v>702.88900000000001</v>
      </c>
      <c r="G6145">
        <v>68.64</v>
      </c>
      <c r="J6145" s="1">
        <v>1730000</v>
      </c>
      <c r="K6145" s="1">
        <v>1830000</v>
      </c>
      <c r="L6145">
        <v>4</v>
      </c>
      <c r="M6145">
        <v>46752</v>
      </c>
      <c r="N6145" t="s">
        <v>23</v>
      </c>
      <c r="O6145">
        <v>2</v>
      </c>
      <c r="P6145">
        <v>0</v>
      </c>
      <c r="Q6145">
        <v>0</v>
      </c>
      <c r="R6145">
        <v>1</v>
      </c>
      <c r="S6145">
        <v>1</v>
      </c>
      <c r="T6145" t="s">
        <v>1259</v>
      </c>
    </row>
    <row r="6146" spans="1:22">
      <c r="A6146" t="s">
        <v>7729</v>
      </c>
      <c r="B6146">
        <v>50.5</v>
      </c>
      <c r="C6146">
        <v>2170.2361000000001</v>
      </c>
      <c r="D6146">
        <v>20</v>
      </c>
      <c r="E6146">
        <v>1.5</v>
      </c>
      <c r="F6146">
        <v>724.42039999999997</v>
      </c>
      <c r="G6146">
        <v>53.58</v>
      </c>
      <c r="J6146" s="1">
        <v>273000</v>
      </c>
      <c r="K6146" s="1">
        <v>293000</v>
      </c>
      <c r="L6146">
        <v>3</v>
      </c>
      <c r="M6146">
        <v>35667</v>
      </c>
      <c r="N6146" t="s">
        <v>1583</v>
      </c>
      <c r="O6146">
        <v>2</v>
      </c>
      <c r="P6146">
        <v>0</v>
      </c>
      <c r="Q6146">
        <v>0</v>
      </c>
      <c r="R6146">
        <v>1</v>
      </c>
      <c r="S6146">
        <v>1</v>
      </c>
      <c r="T6146" t="s">
        <v>145</v>
      </c>
    </row>
    <row r="6147" spans="1:22">
      <c r="A6147" t="s">
        <v>7730</v>
      </c>
      <c r="B6147">
        <v>50.5</v>
      </c>
      <c r="C6147">
        <v>1367.7747999999999</v>
      </c>
      <c r="D6147">
        <v>12</v>
      </c>
      <c r="E6147">
        <v>-0.9</v>
      </c>
      <c r="F6147">
        <v>456.93180000000001</v>
      </c>
      <c r="G6147">
        <v>33.700000000000003</v>
      </c>
      <c r="J6147" s="1">
        <v>54900000</v>
      </c>
      <c r="K6147" s="1">
        <v>57400000</v>
      </c>
      <c r="L6147">
        <v>4</v>
      </c>
      <c r="M6147">
        <v>20645</v>
      </c>
      <c r="N6147" t="s">
        <v>23</v>
      </c>
      <c r="O6147">
        <v>12</v>
      </c>
      <c r="P6147">
        <v>0</v>
      </c>
      <c r="Q6147">
        <v>0</v>
      </c>
      <c r="R6147">
        <v>6</v>
      </c>
      <c r="S6147">
        <v>6</v>
      </c>
      <c r="T6147" t="s">
        <v>2251</v>
      </c>
      <c r="U6147" t="s">
        <v>35</v>
      </c>
      <c r="V6147" t="s">
        <v>854</v>
      </c>
    </row>
    <row r="6148" spans="1:22">
      <c r="A6148" t="s">
        <v>7731</v>
      </c>
      <c r="B6148">
        <v>50.5</v>
      </c>
      <c r="C6148">
        <v>1541.8777</v>
      </c>
      <c r="D6148">
        <v>15</v>
      </c>
      <c r="E6148">
        <v>-0.6</v>
      </c>
      <c r="F6148">
        <v>771.94560000000001</v>
      </c>
      <c r="G6148">
        <v>35.78</v>
      </c>
      <c r="J6148" s="1">
        <v>554000000</v>
      </c>
      <c r="K6148" s="1">
        <v>563000000</v>
      </c>
      <c r="L6148">
        <v>3</v>
      </c>
      <c r="M6148">
        <v>22238</v>
      </c>
      <c r="N6148" t="s">
        <v>1583</v>
      </c>
      <c r="O6148">
        <v>14</v>
      </c>
      <c r="P6148">
        <v>0</v>
      </c>
      <c r="Q6148">
        <v>0</v>
      </c>
      <c r="R6148">
        <v>6</v>
      </c>
      <c r="S6148">
        <v>8</v>
      </c>
      <c r="T6148" t="s">
        <v>1179</v>
      </c>
    </row>
    <row r="6149" spans="1:22">
      <c r="A6149" t="s">
        <v>7732</v>
      </c>
      <c r="B6149">
        <v>50.49</v>
      </c>
      <c r="C6149">
        <v>1451.7045000000001</v>
      </c>
      <c r="D6149">
        <v>13</v>
      </c>
      <c r="E6149">
        <v>0.5</v>
      </c>
      <c r="F6149">
        <v>484.90899999999999</v>
      </c>
      <c r="G6149">
        <v>18.12</v>
      </c>
      <c r="J6149" s="1">
        <v>2950000</v>
      </c>
      <c r="K6149" s="1">
        <v>2180000</v>
      </c>
      <c r="L6149">
        <v>4</v>
      </c>
      <c r="M6149">
        <v>9757</v>
      </c>
      <c r="N6149" t="s">
        <v>23</v>
      </c>
      <c r="O6149">
        <v>3</v>
      </c>
      <c r="P6149">
        <v>0</v>
      </c>
      <c r="Q6149">
        <v>0</v>
      </c>
      <c r="R6149">
        <v>2</v>
      </c>
      <c r="S6149">
        <v>1</v>
      </c>
      <c r="T6149" t="s">
        <v>2357</v>
      </c>
    </row>
    <row r="6150" spans="1:22">
      <c r="A6150" t="s">
        <v>7733</v>
      </c>
      <c r="B6150">
        <v>50.49</v>
      </c>
      <c r="C6150">
        <v>1390.7456</v>
      </c>
      <c r="D6150">
        <v>12</v>
      </c>
      <c r="E6150">
        <v>-2.7</v>
      </c>
      <c r="F6150">
        <v>696.37819999999999</v>
      </c>
      <c r="G6150">
        <v>61.67</v>
      </c>
      <c r="J6150" s="1">
        <v>2250000</v>
      </c>
      <c r="K6150" s="1">
        <v>2370000</v>
      </c>
      <c r="L6150">
        <v>3</v>
      </c>
      <c r="M6150">
        <v>41732</v>
      </c>
      <c r="N6150" t="s">
        <v>1583</v>
      </c>
      <c r="O6150">
        <v>2</v>
      </c>
      <c r="P6150">
        <v>0</v>
      </c>
      <c r="Q6150">
        <v>0</v>
      </c>
      <c r="R6150">
        <v>1</v>
      </c>
      <c r="S6150">
        <v>1</v>
      </c>
      <c r="T6150" t="s">
        <v>738</v>
      </c>
    </row>
    <row r="6151" spans="1:22">
      <c r="A6151" t="s">
        <v>7734</v>
      </c>
      <c r="B6151">
        <v>50.48</v>
      </c>
      <c r="C6151">
        <v>1733.8834999999999</v>
      </c>
      <c r="D6151">
        <v>16</v>
      </c>
      <c r="E6151">
        <v>-0.9</v>
      </c>
      <c r="F6151">
        <v>867.94830000000002</v>
      </c>
      <c r="G6151">
        <v>41.96</v>
      </c>
      <c r="J6151" s="1">
        <v>1420000</v>
      </c>
      <c r="K6151" s="1">
        <v>578000</v>
      </c>
      <c r="L6151">
        <v>3</v>
      </c>
      <c r="M6151">
        <v>26959</v>
      </c>
      <c r="N6151" t="s">
        <v>1583</v>
      </c>
      <c r="O6151">
        <v>2</v>
      </c>
      <c r="P6151">
        <v>0</v>
      </c>
      <c r="Q6151">
        <v>0</v>
      </c>
      <c r="R6151">
        <v>1</v>
      </c>
      <c r="S6151">
        <v>1</v>
      </c>
      <c r="T6151" t="s">
        <v>1510</v>
      </c>
    </row>
    <row r="6152" spans="1:22">
      <c r="A6152" t="s">
        <v>7735</v>
      </c>
      <c r="B6152">
        <v>50.47</v>
      </c>
      <c r="C6152">
        <v>1213.6918000000001</v>
      </c>
      <c r="D6152">
        <v>12</v>
      </c>
      <c r="E6152">
        <v>-1</v>
      </c>
      <c r="F6152">
        <v>607.85249999999996</v>
      </c>
      <c r="G6152">
        <v>53.9</v>
      </c>
      <c r="J6152" s="1">
        <v>429000</v>
      </c>
      <c r="K6152" s="1">
        <v>408000</v>
      </c>
      <c r="L6152">
        <v>3</v>
      </c>
      <c r="M6152">
        <v>35911</v>
      </c>
      <c r="N6152" t="s">
        <v>1583</v>
      </c>
      <c r="O6152">
        <v>2</v>
      </c>
      <c r="P6152">
        <v>0</v>
      </c>
      <c r="Q6152">
        <v>0</v>
      </c>
      <c r="R6152">
        <v>1</v>
      </c>
      <c r="S6152">
        <v>1</v>
      </c>
      <c r="T6152" t="s">
        <v>56</v>
      </c>
    </row>
    <row r="6153" spans="1:22">
      <c r="A6153" t="s">
        <v>7736</v>
      </c>
      <c r="B6153">
        <v>50.47</v>
      </c>
      <c r="C6153">
        <v>1265.5631000000001</v>
      </c>
      <c r="D6153">
        <v>11</v>
      </c>
      <c r="E6153">
        <v>2</v>
      </c>
      <c r="F6153">
        <v>633.79010000000005</v>
      </c>
      <c r="G6153">
        <v>30.21</v>
      </c>
      <c r="J6153" s="1">
        <v>9280000</v>
      </c>
      <c r="K6153" s="1">
        <v>7920000</v>
      </c>
      <c r="L6153">
        <v>3</v>
      </c>
      <c r="M6153">
        <v>18151</v>
      </c>
      <c r="N6153" t="s">
        <v>1583</v>
      </c>
      <c r="O6153">
        <v>2</v>
      </c>
      <c r="P6153">
        <v>0</v>
      </c>
      <c r="Q6153">
        <v>0</v>
      </c>
      <c r="R6153">
        <v>1</v>
      </c>
      <c r="S6153">
        <v>1</v>
      </c>
      <c r="T6153" t="s">
        <v>311</v>
      </c>
      <c r="U6153" t="s">
        <v>35</v>
      </c>
      <c r="V6153" t="s">
        <v>97</v>
      </c>
    </row>
    <row r="6154" spans="1:22">
      <c r="A6154" t="s">
        <v>7737</v>
      </c>
      <c r="B6154">
        <v>50.47</v>
      </c>
      <c r="C6154">
        <v>1515.7028</v>
      </c>
      <c r="D6154">
        <v>13</v>
      </c>
      <c r="E6154">
        <v>-0.7</v>
      </c>
      <c r="F6154">
        <v>758.85810000000004</v>
      </c>
      <c r="G6154">
        <v>39.93</v>
      </c>
      <c r="J6154" s="1">
        <v>4920000</v>
      </c>
      <c r="K6154" s="1">
        <v>4970000</v>
      </c>
      <c r="L6154">
        <v>3</v>
      </c>
      <c r="M6154">
        <v>25366</v>
      </c>
      <c r="N6154" t="s">
        <v>1583</v>
      </c>
      <c r="O6154">
        <v>3</v>
      </c>
      <c r="P6154">
        <v>0</v>
      </c>
      <c r="Q6154">
        <v>0</v>
      </c>
      <c r="R6154">
        <v>1</v>
      </c>
      <c r="S6154">
        <v>2</v>
      </c>
      <c r="T6154" t="s">
        <v>3101</v>
      </c>
      <c r="U6154" t="s">
        <v>35</v>
      </c>
      <c r="V6154" t="s">
        <v>196</v>
      </c>
    </row>
    <row r="6155" spans="1:22">
      <c r="A6155" t="s">
        <v>7738</v>
      </c>
      <c r="B6155">
        <v>50.47</v>
      </c>
      <c r="C6155">
        <v>1118.5971999999999</v>
      </c>
      <c r="D6155">
        <v>10</v>
      </c>
      <c r="E6155">
        <v>2.2000000000000002</v>
      </c>
      <c r="F6155">
        <v>560.30709999999999</v>
      </c>
      <c r="G6155">
        <v>37.479999999999997</v>
      </c>
      <c r="J6155" s="1">
        <v>574000000</v>
      </c>
      <c r="K6155" s="1">
        <v>565000000</v>
      </c>
      <c r="L6155">
        <v>4</v>
      </c>
      <c r="M6155">
        <v>23432</v>
      </c>
      <c r="N6155" t="s">
        <v>23</v>
      </c>
      <c r="O6155">
        <v>18</v>
      </c>
      <c r="P6155">
        <v>0</v>
      </c>
      <c r="Q6155">
        <v>0</v>
      </c>
      <c r="R6155">
        <v>10</v>
      </c>
      <c r="S6155">
        <v>8</v>
      </c>
      <c r="T6155" t="s">
        <v>415</v>
      </c>
    </row>
    <row r="6156" spans="1:22">
      <c r="A6156" t="s">
        <v>7739</v>
      </c>
      <c r="B6156">
        <v>50.47</v>
      </c>
      <c r="C6156">
        <v>1781.8657000000001</v>
      </c>
      <c r="D6156">
        <v>17</v>
      </c>
      <c r="E6156">
        <v>0.1</v>
      </c>
      <c r="F6156">
        <v>891.9402</v>
      </c>
      <c r="G6156">
        <v>90.47</v>
      </c>
      <c r="J6156" s="1">
        <v>19700000</v>
      </c>
      <c r="K6156" s="1">
        <v>19100000</v>
      </c>
      <c r="L6156">
        <v>3</v>
      </c>
      <c r="M6156">
        <v>61995</v>
      </c>
      <c r="N6156" t="s">
        <v>1583</v>
      </c>
      <c r="O6156">
        <v>6</v>
      </c>
      <c r="P6156">
        <v>0</v>
      </c>
      <c r="Q6156">
        <v>0</v>
      </c>
      <c r="R6156">
        <v>4</v>
      </c>
      <c r="S6156">
        <v>2</v>
      </c>
      <c r="T6156" t="s">
        <v>475</v>
      </c>
      <c r="U6156" t="s">
        <v>35</v>
      </c>
      <c r="V6156" t="s">
        <v>409</v>
      </c>
    </row>
    <row r="6157" spans="1:22">
      <c r="A6157" t="s">
        <v>7740</v>
      </c>
      <c r="B6157">
        <v>50.46</v>
      </c>
      <c r="C6157">
        <v>1493.7665999999999</v>
      </c>
      <c r="D6157">
        <v>12</v>
      </c>
      <c r="E6157">
        <v>0</v>
      </c>
      <c r="F6157">
        <v>747.89059999999995</v>
      </c>
      <c r="G6157">
        <v>85.61</v>
      </c>
      <c r="J6157" s="1">
        <v>3770000</v>
      </c>
      <c r="K6157" s="1">
        <v>4490000</v>
      </c>
      <c r="L6157">
        <v>3</v>
      </c>
      <c r="M6157">
        <v>58780</v>
      </c>
      <c r="N6157" t="s">
        <v>1583</v>
      </c>
      <c r="O6157">
        <v>4</v>
      </c>
      <c r="P6157">
        <v>0</v>
      </c>
      <c r="Q6157">
        <v>0</v>
      </c>
      <c r="R6157">
        <v>2</v>
      </c>
      <c r="S6157">
        <v>2</v>
      </c>
      <c r="T6157" t="s">
        <v>875</v>
      </c>
    </row>
    <row r="6158" spans="1:22">
      <c r="A6158" t="s">
        <v>7741</v>
      </c>
      <c r="B6158">
        <v>50.46</v>
      </c>
      <c r="C6158">
        <v>1198.5037</v>
      </c>
      <c r="D6158">
        <v>10</v>
      </c>
      <c r="E6158">
        <v>-0.4</v>
      </c>
      <c r="F6158">
        <v>600.25890000000004</v>
      </c>
      <c r="G6158">
        <v>13.54</v>
      </c>
      <c r="J6158" s="1">
        <v>3710000</v>
      </c>
      <c r="K6158" s="1">
        <v>3750000</v>
      </c>
      <c r="L6158">
        <v>4</v>
      </c>
      <c r="M6158">
        <v>6610</v>
      </c>
      <c r="N6158" t="s">
        <v>23</v>
      </c>
      <c r="O6158">
        <v>2</v>
      </c>
      <c r="P6158">
        <v>0</v>
      </c>
      <c r="Q6158">
        <v>0</v>
      </c>
      <c r="R6158">
        <v>1</v>
      </c>
      <c r="S6158">
        <v>1</v>
      </c>
      <c r="T6158" t="s">
        <v>1451</v>
      </c>
      <c r="U6158" t="s">
        <v>35</v>
      </c>
      <c r="V6158" t="s">
        <v>409</v>
      </c>
    </row>
    <row r="6159" spans="1:22">
      <c r="A6159" t="s">
        <v>7742</v>
      </c>
      <c r="B6159">
        <v>50.46</v>
      </c>
      <c r="C6159">
        <v>1500.7745</v>
      </c>
      <c r="D6159">
        <v>13</v>
      </c>
      <c r="E6159">
        <v>-1.2</v>
      </c>
      <c r="F6159">
        <v>751.39359999999999</v>
      </c>
      <c r="G6159">
        <v>79.88</v>
      </c>
      <c r="J6159" s="1">
        <v>1810000</v>
      </c>
      <c r="K6159" s="1">
        <v>1710000</v>
      </c>
      <c r="L6159">
        <v>3</v>
      </c>
      <c r="M6159">
        <v>54726</v>
      </c>
      <c r="N6159" t="s">
        <v>1583</v>
      </c>
      <c r="O6159">
        <v>4</v>
      </c>
      <c r="P6159">
        <v>0</v>
      </c>
      <c r="Q6159">
        <v>0</v>
      </c>
      <c r="R6159">
        <v>2</v>
      </c>
      <c r="S6159">
        <v>2</v>
      </c>
      <c r="T6159" t="s">
        <v>5466</v>
      </c>
      <c r="U6159" t="s">
        <v>32</v>
      </c>
      <c r="V6159" t="s">
        <v>684</v>
      </c>
    </row>
    <row r="6160" spans="1:22">
      <c r="A6160" t="s">
        <v>7743</v>
      </c>
      <c r="B6160">
        <v>50.46</v>
      </c>
      <c r="C6160">
        <v>1374.6778999999999</v>
      </c>
      <c r="D6160">
        <v>12</v>
      </c>
      <c r="E6160">
        <v>-0.2</v>
      </c>
      <c r="F6160">
        <v>688.34609999999998</v>
      </c>
      <c r="G6160">
        <v>48.23</v>
      </c>
      <c r="J6160" s="1">
        <v>69300000</v>
      </c>
      <c r="K6160" s="1">
        <v>70900000</v>
      </c>
      <c r="L6160">
        <v>4</v>
      </c>
      <c r="M6160">
        <v>31619</v>
      </c>
      <c r="N6160" t="s">
        <v>23</v>
      </c>
      <c r="O6160">
        <v>3</v>
      </c>
      <c r="P6160">
        <v>0</v>
      </c>
      <c r="Q6160">
        <v>0</v>
      </c>
      <c r="R6160">
        <v>1</v>
      </c>
      <c r="S6160">
        <v>2</v>
      </c>
      <c r="T6160" t="s">
        <v>1411</v>
      </c>
    </row>
    <row r="6161" spans="1:22">
      <c r="A6161" t="s">
        <v>7744</v>
      </c>
      <c r="B6161">
        <v>50.46</v>
      </c>
      <c r="C6161">
        <v>1177.623</v>
      </c>
      <c r="D6161">
        <v>10</v>
      </c>
      <c r="E6161">
        <v>-0.6</v>
      </c>
      <c r="F6161">
        <v>589.8184</v>
      </c>
      <c r="G6161">
        <v>48.63</v>
      </c>
      <c r="J6161" s="1">
        <v>21100000</v>
      </c>
      <c r="K6161" s="1">
        <v>23100000</v>
      </c>
      <c r="L6161">
        <v>4</v>
      </c>
      <c r="M6161">
        <v>31925</v>
      </c>
      <c r="N6161" t="s">
        <v>23</v>
      </c>
      <c r="O6161">
        <v>3</v>
      </c>
      <c r="P6161">
        <v>0</v>
      </c>
      <c r="Q6161">
        <v>0</v>
      </c>
      <c r="R6161">
        <v>1</v>
      </c>
      <c r="S6161">
        <v>2</v>
      </c>
      <c r="T6161" t="s">
        <v>2892</v>
      </c>
    </row>
    <row r="6162" spans="1:22">
      <c r="A6162" t="s">
        <v>7745</v>
      </c>
      <c r="B6162">
        <v>50.46</v>
      </c>
      <c r="C6162">
        <v>1948.0012999999999</v>
      </c>
      <c r="D6162">
        <v>17</v>
      </c>
      <c r="E6162">
        <v>0.6</v>
      </c>
      <c r="F6162">
        <v>650.34140000000002</v>
      </c>
      <c r="G6162">
        <v>29.71</v>
      </c>
      <c r="J6162" s="1">
        <v>790000</v>
      </c>
      <c r="K6162" s="1">
        <v>683000</v>
      </c>
      <c r="L6162">
        <v>4</v>
      </c>
      <c r="M6162">
        <v>17769</v>
      </c>
      <c r="N6162" t="s">
        <v>23</v>
      </c>
      <c r="O6162">
        <v>2</v>
      </c>
      <c r="P6162">
        <v>0</v>
      </c>
      <c r="Q6162">
        <v>0</v>
      </c>
      <c r="R6162">
        <v>1</v>
      </c>
      <c r="S6162">
        <v>1</v>
      </c>
      <c r="T6162" t="s">
        <v>856</v>
      </c>
    </row>
    <row r="6163" spans="1:22">
      <c r="A6163" t="s">
        <v>7746</v>
      </c>
      <c r="B6163">
        <v>50.46</v>
      </c>
      <c r="C6163">
        <v>1679.7936999999999</v>
      </c>
      <c r="D6163">
        <v>15</v>
      </c>
      <c r="E6163">
        <v>-3.3</v>
      </c>
      <c r="F6163">
        <v>840.90139999999997</v>
      </c>
      <c r="G6163">
        <v>36.06</v>
      </c>
      <c r="J6163" s="1">
        <v>4800000</v>
      </c>
      <c r="K6163" s="1">
        <v>6450000</v>
      </c>
      <c r="L6163">
        <v>4</v>
      </c>
      <c r="M6163">
        <v>22381</v>
      </c>
      <c r="N6163" t="s">
        <v>23</v>
      </c>
      <c r="O6163">
        <v>2</v>
      </c>
      <c r="P6163">
        <v>0</v>
      </c>
      <c r="Q6163">
        <v>0</v>
      </c>
      <c r="R6163">
        <v>1</v>
      </c>
      <c r="S6163">
        <v>1</v>
      </c>
      <c r="T6163" t="s">
        <v>1585</v>
      </c>
      <c r="U6163" t="s">
        <v>35</v>
      </c>
      <c r="V6163" t="s">
        <v>36</v>
      </c>
    </row>
    <row r="6164" spans="1:22">
      <c r="A6164" t="s">
        <v>7747</v>
      </c>
      <c r="B6164">
        <v>50.45</v>
      </c>
      <c r="C6164">
        <v>1423.7208000000001</v>
      </c>
      <c r="D6164">
        <v>14</v>
      </c>
      <c r="E6164">
        <v>0.3</v>
      </c>
      <c r="F6164">
        <v>712.86789999999996</v>
      </c>
      <c r="G6164">
        <v>31.06</v>
      </c>
      <c r="J6164" s="1">
        <v>10600000</v>
      </c>
      <c r="K6164" s="1">
        <v>10700000</v>
      </c>
      <c r="L6164">
        <v>3</v>
      </c>
      <c r="M6164">
        <v>18774</v>
      </c>
      <c r="N6164" t="s">
        <v>1583</v>
      </c>
      <c r="O6164">
        <v>4</v>
      </c>
      <c r="P6164">
        <v>0</v>
      </c>
      <c r="Q6164">
        <v>0</v>
      </c>
      <c r="R6164">
        <v>2</v>
      </c>
      <c r="S6164">
        <v>2</v>
      </c>
      <c r="T6164" t="s">
        <v>193</v>
      </c>
    </row>
    <row r="6165" spans="1:22">
      <c r="A6165" t="s">
        <v>7748</v>
      </c>
      <c r="B6165">
        <v>50.45</v>
      </c>
      <c r="C6165">
        <v>1481.7248999999999</v>
      </c>
      <c r="D6165">
        <v>13</v>
      </c>
      <c r="E6165">
        <v>0.2</v>
      </c>
      <c r="F6165">
        <v>741.86990000000003</v>
      </c>
      <c r="G6165">
        <v>33.619999999999997</v>
      </c>
      <c r="J6165" s="1">
        <v>11200000</v>
      </c>
      <c r="K6165" s="1">
        <v>12900000</v>
      </c>
      <c r="L6165">
        <v>4</v>
      </c>
      <c r="M6165">
        <v>20590</v>
      </c>
      <c r="N6165" t="s">
        <v>23</v>
      </c>
      <c r="O6165">
        <v>5</v>
      </c>
      <c r="P6165">
        <v>0</v>
      </c>
      <c r="Q6165">
        <v>0</v>
      </c>
      <c r="R6165">
        <v>3</v>
      </c>
      <c r="S6165">
        <v>2</v>
      </c>
      <c r="T6165" t="s">
        <v>523</v>
      </c>
    </row>
    <row r="6166" spans="1:22">
      <c r="A6166" t="s">
        <v>7749</v>
      </c>
      <c r="B6166">
        <v>50.45</v>
      </c>
      <c r="C6166">
        <v>1972.0264999999999</v>
      </c>
      <c r="D6166">
        <v>20</v>
      </c>
      <c r="E6166">
        <v>-1.9</v>
      </c>
      <c r="F6166">
        <v>987.01869999999997</v>
      </c>
      <c r="G6166">
        <v>57.96</v>
      </c>
      <c r="J6166" s="1">
        <v>405000</v>
      </c>
      <c r="K6166" s="1">
        <v>391000</v>
      </c>
      <c r="L6166">
        <v>3</v>
      </c>
      <c r="M6166">
        <v>38955</v>
      </c>
      <c r="N6166" t="s">
        <v>1583</v>
      </c>
      <c r="O6166">
        <v>2</v>
      </c>
      <c r="P6166">
        <v>0</v>
      </c>
      <c r="Q6166">
        <v>0</v>
      </c>
      <c r="R6166">
        <v>1</v>
      </c>
      <c r="S6166">
        <v>1</v>
      </c>
      <c r="T6166" t="s">
        <v>131</v>
      </c>
    </row>
    <row r="6167" spans="1:22">
      <c r="A6167" t="s">
        <v>7750</v>
      </c>
      <c r="B6167">
        <v>50.45</v>
      </c>
      <c r="C6167">
        <v>1304.7228</v>
      </c>
      <c r="D6167">
        <v>11</v>
      </c>
      <c r="E6167">
        <v>-1.4</v>
      </c>
      <c r="F6167">
        <v>653.36770000000001</v>
      </c>
      <c r="G6167">
        <v>78.27</v>
      </c>
      <c r="J6167" s="1">
        <v>25500000</v>
      </c>
      <c r="K6167" s="1">
        <v>22500000</v>
      </c>
      <c r="L6167">
        <v>3</v>
      </c>
      <c r="M6167">
        <v>53595</v>
      </c>
      <c r="N6167" t="s">
        <v>1583</v>
      </c>
      <c r="O6167">
        <v>9</v>
      </c>
      <c r="P6167">
        <v>0</v>
      </c>
      <c r="Q6167">
        <v>0</v>
      </c>
      <c r="R6167">
        <v>5</v>
      </c>
      <c r="S6167">
        <v>4</v>
      </c>
      <c r="T6167" t="s">
        <v>61</v>
      </c>
    </row>
    <row r="6168" spans="1:22">
      <c r="A6168" t="s">
        <v>7751</v>
      </c>
      <c r="B6168">
        <v>50.45</v>
      </c>
      <c r="C6168">
        <v>1214.6505999999999</v>
      </c>
      <c r="D6168">
        <v>11</v>
      </c>
      <c r="E6168">
        <v>-1.4</v>
      </c>
      <c r="F6168">
        <v>405.89030000000002</v>
      </c>
      <c r="G6168">
        <v>13.05</v>
      </c>
      <c r="J6168" s="1">
        <v>5100000</v>
      </c>
      <c r="K6168" s="1">
        <v>338000</v>
      </c>
      <c r="L6168">
        <v>3</v>
      </c>
      <c r="M6168">
        <v>6301</v>
      </c>
      <c r="N6168" t="s">
        <v>1583</v>
      </c>
      <c r="O6168">
        <v>3</v>
      </c>
      <c r="P6168">
        <v>0</v>
      </c>
      <c r="Q6168">
        <v>0</v>
      </c>
      <c r="R6168">
        <v>2</v>
      </c>
      <c r="S6168">
        <v>1</v>
      </c>
      <c r="T6168" t="s">
        <v>1703</v>
      </c>
    </row>
    <row r="6169" spans="1:22">
      <c r="A6169" t="s">
        <v>7752</v>
      </c>
      <c r="B6169">
        <v>50.44</v>
      </c>
      <c r="C6169">
        <v>1800.8756000000001</v>
      </c>
      <c r="D6169">
        <v>15</v>
      </c>
      <c r="E6169">
        <v>-2.2999999999999998</v>
      </c>
      <c r="F6169">
        <v>901.44309999999996</v>
      </c>
      <c r="G6169">
        <v>65.760000000000005</v>
      </c>
      <c r="J6169" s="1">
        <v>1480000</v>
      </c>
      <c r="L6169">
        <v>3</v>
      </c>
      <c r="M6169">
        <v>44681</v>
      </c>
      <c r="N6169" t="s">
        <v>1583</v>
      </c>
      <c r="O6169">
        <v>1</v>
      </c>
      <c r="P6169">
        <v>0</v>
      </c>
      <c r="Q6169">
        <v>0</v>
      </c>
      <c r="R6169">
        <v>1</v>
      </c>
      <c r="S6169">
        <v>0</v>
      </c>
      <c r="T6169" t="s">
        <v>2640</v>
      </c>
      <c r="U6169" t="s">
        <v>35</v>
      </c>
      <c r="V6169" t="s">
        <v>541</v>
      </c>
    </row>
    <row r="6170" spans="1:22">
      <c r="A6170" t="s">
        <v>7753</v>
      </c>
      <c r="B6170">
        <v>50.44</v>
      </c>
      <c r="C6170">
        <v>1104.5233000000001</v>
      </c>
      <c r="D6170">
        <v>11</v>
      </c>
      <c r="E6170">
        <v>-1.5</v>
      </c>
      <c r="F6170">
        <v>553.2681</v>
      </c>
      <c r="G6170">
        <v>13.79</v>
      </c>
      <c r="J6170" s="1">
        <v>16200000</v>
      </c>
      <c r="K6170" s="1">
        <v>15200000</v>
      </c>
      <c r="L6170">
        <v>3</v>
      </c>
      <c r="M6170">
        <v>6846</v>
      </c>
      <c r="N6170" t="s">
        <v>1583</v>
      </c>
      <c r="O6170">
        <v>2</v>
      </c>
      <c r="P6170">
        <v>0</v>
      </c>
      <c r="Q6170">
        <v>0</v>
      </c>
      <c r="R6170">
        <v>1</v>
      </c>
      <c r="S6170">
        <v>1</v>
      </c>
      <c r="T6170" t="s">
        <v>212</v>
      </c>
      <c r="U6170" t="s">
        <v>35</v>
      </c>
      <c r="V6170" t="s">
        <v>196</v>
      </c>
    </row>
    <row r="6171" spans="1:22">
      <c r="A6171" t="s">
        <v>7754</v>
      </c>
      <c r="B6171">
        <v>50.44</v>
      </c>
      <c r="C6171">
        <v>956.56539999999995</v>
      </c>
      <c r="D6171">
        <v>9</v>
      </c>
      <c r="E6171">
        <v>0.5</v>
      </c>
      <c r="F6171">
        <v>479.29020000000003</v>
      </c>
      <c r="G6171">
        <v>27.37</v>
      </c>
      <c r="J6171" s="1">
        <v>3240000</v>
      </c>
      <c r="K6171" s="1">
        <v>2660000</v>
      </c>
      <c r="L6171">
        <v>4</v>
      </c>
      <c r="M6171">
        <v>16100</v>
      </c>
      <c r="N6171" t="s">
        <v>23</v>
      </c>
      <c r="O6171">
        <v>3</v>
      </c>
      <c r="P6171">
        <v>0</v>
      </c>
      <c r="Q6171">
        <v>0</v>
      </c>
      <c r="R6171">
        <v>2</v>
      </c>
      <c r="S6171">
        <v>1</v>
      </c>
      <c r="T6171" t="s">
        <v>438</v>
      </c>
    </row>
    <row r="6172" spans="1:22">
      <c r="A6172" t="s">
        <v>7755</v>
      </c>
      <c r="B6172">
        <v>50.44</v>
      </c>
      <c r="C6172">
        <v>1803.9114999999999</v>
      </c>
      <c r="D6172">
        <v>15</v>
      </c>
      <c r="E6172">
        <v>0.1</v>
      </c>
      <c r="F6172">
        <v>602.31119999999999</v>
      </c>
      <c r="G6172">
        <v>35.950000000000003</v>
      </c>
      <c r="J6172" s="1">
        <v>282000</v>
      </c>
      <c r="L6172">
        <v>3</v>
      </c>
      <c r="M6172">
        <v>22359</v>
      </c>
      <c r="N6172" t="s">
        <v>1583</v>
      </c>
      <c r="O6172">
        <v>2</v>
      </c>
      <c r="P6172">
        <v>0</v>
      </c>
      <c r="Q6172">
        <v>0</v>
      </c>
      <c r="R6172">
        <v>2</v>
      </c>
      <c r="S6172">
        <v>0</v>
      </c>
      <c r="T6172" t="s">
        <v>1153</v>
      </c>
    </row>
    <row r="6173" spans="1:22">
      <c r="A6173" t="s">
        <v>7756</v>
      </c>
      <c r="B6173">
        <v>50.44</v>
      </c>
      <c r="C6173">
        <v>1996.0264999999999</v>
      </c>
      <c r="D6173">
        <v>17</v>
      </c>
      <c r="E6173">
        <v>-1.2</v>
      </c>
      <c r="F6173">
        <v>999.01930000000004</v>
      </c>
      <c r="G6173">
        <v>73.06</v>
      </c>
      <c r="J6173" s="1">
        <v>256000</v>
      </c>
      <c r="K6173" s="1">
        <v>429000</v>
      </c>
      <c r="L6173">
        <v>3</v>
      </c>
      <c r="M6173">
        <v>49913</v>
      </c>
      <c r="N6173" t="s">
        <v>1583</v>
      </c>
      <c r="O6173">
        <v>2</v>
      </c>
      <c r="P6173">
        <v>0</v>
      </c>
      <c r="Q6173">
        <v>0</v>
      </c>
      <c r="R6173">
        <v>1</v>
      </c>
      <c r="S6173">
        <v>1</v>
      </c>
      <c r="T6173" t="s">
        <v>7757</v>
      </c>
    </row>
    <row r="6174" spans="1:22">
      <c r="A6174" t="s">
        <v>7758</v>
      </c>
      <c r="B6174">
        <v>50.43</v>
      </c>
      <c r="C6174">
        <v>1441.8405</v>
      </c>
      <c r="D6174">
        <v>14</v>
      </c>
      <c r="E6174">
        <v>-0.9</v>
      </c>
      <c r="F6174">
        <v>721.92679999999996</v>
      </c>
      <c r="G6174">
        <v>64.36</v>
      </c>
      <c r="J6174" s="1">
        <v>1030000</v>
      </c>
      <c r="K6174" s="1">
        <v>807000</v>
      </c>
      <c r="L6174">
        <v>4</v>
      </c>
      <c r="M6174">
        <v>43626</v>
      </c>
      <c r="N6174" t="s">
        <v>23</v>
      </c>
      <c r="O6174">
        <v>2</v>
      </c>
      <c r="P6174">
        <v>0</v>
      </c>
      <c r="Q6174">
        <v>0</v>
      </c>
      <c r="R6174">
        <v>1</v>
      </c>
      <c r="S6174">
        <v>1</v>
      </c>
      <c r="T6174" t="s">
        <v>235</v>
      </c>
    </row>
    <row r="6175" spans="1:22">
      <c r="A6175" t="s">
        <v>7759</v>
      </c>
      <c r="B6175">
        <v>50.43</v>
      </c>
      <c r="C6175">
        <v>1608.8875</v>
      </c>
      <c r="D6175">
        <v>15</v>
      </c>
      <c r="E6175">
        <v>-2.7</v>
      </c>
      <c r="F6175">
        <v>537.30160000000001</v>
      </c>
      <c r="G6175">
        <v>43.8</v>
      </c>
      <c r="J6175" s="1">
        <v>975000</v>
      </c>
      <c r="K6175" s="1">
        <v>761000</v>
      </c>
      <c r="L6175">
        <v>3</v>
      </c>
      <c r="M6175">
        <v>28286</v>
      </c>
      <c r="N6175" t="s">
        <v>1583</v>
      </c>
      <c r="O6175">
        <v>2</v>
      </c>
      <c r="P6175">
        <v>0</v>
      </c>
      <c r="Q6175">
        <v>0</v>
      </c>
      <c r="R6175">
        <v>1</v>
      </c>
      <c r="S6175">
        <v>1</v>
      </c>
      <c r="T6175" t="s">
        <v>4221</v>
      </c>
    </row>
    <row r="6176" spans="1:22">
      <c r="A6176" t="s">
        <v>7760</v>
      </c>
      <c r="B6176">
        <v>50.42</v>
      </c>
      <c r="C6176">
        <v>1606.8606</v>
      </c>
      <c r="D6176">
        <v>14</v>
      </c>
      <c r="E6176">
        <v>-0.5</v>
      </c>
      <c r="F6176">
        <v>804.43709999999999</v>
      </c>
      <c r="G6176">
        <v>73.61</v>
      </c>
      <c r="J6176" s="1">
        <v>3570000</v>
      </c>
      <c r="K6176" s="1">
        <v>3910000</v>
      </c>
      <c r="L6176">
        <v>3</v>
      </c>
      <c r="M6176">
        <v>50306</v>
      </c>
      <c r="N6176" t="s">
        <v>1583</v>
      </c>
      <c r="O6176">
        <v>4</v>
      </c>
      <c r="P6176">
        <v>0</v>
      </c>
      <c r="Q6176">
        <v>0</v>
      </c>
      <c r="R6176">
        <v>2</v>
      </c>
      <c r="S6176">
        <v>2</v>
      </c>
      <c r="T6176" t="s">
        <v>1115</v>
      </c>
    </row>
    <row r="6177" spans="1:22">
      <c r="A6177" t="s">
        <v>7761</v>
      </c>
      <c r="B6177">
        <v>50.42</v>
      </c>
      <c r="C6177">
        <v>1216.6373000000001</v>
      </c>
      <c r="D6177">
        <v>11</v>
      </c>
      <c r="E6177">
        <v>-0.4</v>
      </c>
      <c r="F6177">
        <v>609.32569999999998</v>
      </c>
      <c r="G6177">
        <v>32.369999999999997</v>
      </c>
      <c r="J6177" s="1">
        <v>135000000</v>
      </c>
      <c r="K6177" s="1">
        <v>134000000</v>
      </c>
      <c r="L6177">
        <v>4</v>
      </c>
      <c r="M6177">
        <v>19707</v>
      </c>
      <c r="N6177" t="s">
        <v>23</v>
      </c>
      <c r="O6177">
        <v>11</v>
      </c>
      <c r="P6177">
        <v>0</v>
      </c>
      <c r="Q6177">
        <v>0</v>
      </c>
      <c r="R6177">
        <v>5</v>
      </c>
      <c r="S6177">
        <v>6</v>
      </c>
      <c r="T6177" t="s">
        <v>1500</v>
      </c>
      <c r="U6177" t="s">
        <v>32</v>
      </c>
      <c r="V6177" t="s">
        <v>215</v>
      </c>
    </row>
    <row r="6178" spans="1:22">
      <c r="A6178" t="s">
        <v>7762</v>
      </c>
      <c r="B6178">
        <v>50.42</v>
      </c>
      <c r="C6178">
        <v>1301.6364000000001</v>
      </c>
      <c r="D6178">
        <v>12</v>
      </c>
      <c r="E6178">
        <v>0.3</v>
      </c>
      <c r="F6178">
        <v>651.82560000000001</v>
      </c>
      <c r="G6178">
        <v>24.54</v>
      </c>
      <c r="J6178" s="1">
        <v>4860000</v>
      </c>
      <c r="K6178" s="1">
        <v>4500000</v>
      </c>
      <c r="L6178">
        <v>3</v>
      </c>
      <c r="M6178">
        <v>14226</v>
      </c>
      <c r="N6178" t="s">
        <v>1583</v>
      </c>
      <c r="O6178">
        <v>4</v>
      </c>
      <c r="P6178">
        <v>0</v>
      </c>
      <c r="Q6178">
        <v>0</v>
      </c>
      <c r="R6178">
        <v>2</v>
      </c>
      <c r="S6178">
        <v>2</v>
      </c>
      <c r="T6178" t="s">
        <v>4837</v>
      </c>
    </row>
    <row r="6179" spans="1:22">
      <c r="A6179" t="s">
        <v>7763</v>
      </c>
      <c r="B6179">
        <v>50.42</v>
      </c>
      <c r="C6179">
        <v>1157.6292000000001</v>
      </c>
      <c r="D6179">
        <v>10</v>
      </c>
      <c r="E6179">
        <v>-0.5</v>
      </c>
      <c r="F6179">
        <v>579.82150000000001</v>
      </c>
      <c r="G6179">
        <v>35.92</v>
      </c>
      <c r="J6179" s="1">
        <v>3630000</v>
      </c>
      <c r="K6179" s="1">
        <v>3620000</v>
      </c>
      <c r="L6179">
        <v>4</v>
      </c>
      <c r="M6179">
        <v>22279</v>
      </c>
      <c r="N6179" t="s">
        <v>23</v>
      </c>
      <c r="O6179">
        <v>2</v>
      </c>
      <c r="P6179">
        <v>0</v>
      </c>
      <c r="Q6179">
        <v>0</v>
      </c>
      <c r="R6179">
        <v>1</v>
      </c>
      <c r="S6179">
        <v>1</v>
      </c>
      <c r="T6179" t="s">
        <v>2762</v>
      </c>
    </row>
    <row r="6180" spans="1:22">
      <c r="A6180" t="s">
        <v>7764</v>
      </c>
      <c r="B6180">
        <v>50.42</v>
      </c>
      <c r="C6180">
        <v>1081.5768</v>
      </c>
      <c r="D6180">
        <v>10</v>
      </c>
      <c r="E6180">
        <v>-0.8</v>
      </c>
      <c r="F6180">
        <v>541.79520000000002</v>
      </c>
      <c r="G6180">
        <v>23.77</v>
      </c>
      <c r="J6180" s="1">
        <v>24400000</v>
      </c>
      <c r="K6180" s="1">
        <v>21500000</v>
      </c>
      <c r="L6180">
        <v>3</v>
      </c>
      <c r="M6180">
        <v>13661</v>
      </c>
      <c r="N6180" t="s">
        <v>1583</v>
      </c>
      <c r="O6180">
        <v>4</v>
      </c>
      <c r="P6180">
        <v>0</v>
      </c>
      <c r="Q6180">
        <v>0</v>
      </c>
      <c r="R6180">
        <v>2</v>
      </c>
      <c r="S6180">
        <v>2</v>
      </c>
      <c r="T6180" t="s">
        <v>299</v>
      </c>
    </row>
    <row r="6181" spans="1:22">
      <c r="A6181" t="s">
        <v>7765</v>
      </c>
      <c r="B6181">
        <v>50.42</v>
      </c>
      <c r="C6181">
        <v>2801.27</v>
      </c>
      <c r="D6181">
        <v>24</v>
      </c>
      <c r="E6181">
        <v>-0.4</v>
      </c>
      <c r="F6181">
        <v>934.7636</v>
      </c>
      <c r="G6181">
        <v>53.68</v>
      </c>
      <c r="J6181" s="1">
        <v>724000</v>
      </c>
      <c r="L6181">
        <v>3</v>
      </c>
      <c r="M6181">
        <v>35739</v>
      </c>
      <c r="N6181" t="s">
        <v>1583</v>
      </c>
      <c r="O6181">
        <v>1</v>
      </c>
      <c r="P6181">
        <v>0</v>
      </c>
      <c r="Q6181">
        <v>0</v>
      </c>
      <c r="R6181">
        <v>1</v>
      </c>
      <c r="S6181">
        <v>0</v>
      </c>
      <c r="T6181" t="s">
        <v>326</v>
      </c>
      <c r="U6181" t="s">
        <v>32</v>
      </c>
      <c r="V6181" t="s">
        <v>2918</v>
      </c>
    </row>
    <row r="6182" spans="1:22">
      <c r="A6182" t="s">
        <v>7766</v>
      </c>
      <c r="B6182">
        <v>50.41</v>
      </c>
      <c r="C6182">
        <v>1263.6129000000001</v>
      </c>
      <c r="D6182">
        <v>12</v>
      </c>
      <c r="E6182">
        <v>-0.5</v>
      </c>
      <c r="F6182">
        <v>632.8134</v>
      </c>
      <c r="G6182">
        <v>22.53</v>
      </c>
      <c r="J6182" s="1">
        <v>1860000</v>
      </c>
      <c r="K6182" s="1">
        <v>1990000</v>
      </c>
      <c r="L6182">
        <v>3</v>
      </c>
      <c r="M6182">
        <v>12756</v>
      </c>
      <c r="N6182" t="s">
        <v>1583</v>
      </c>
      <c r="O6182">
        <v>2</v>
      </c>
      <c r="P6182">
        <v>0</v>
      </c>
      <c r="Q6182">
        <v>0</v>
      </c>
      <c r="R6182">
        <v>1</v>
      </c>
      <c r="S6182">
        <v>1</v>
      </c>
      <c r="T6182" t="s">
        <v>152</v>
      </c>
      <c r="U6182" t="s">
        <v>35</v>
      </c>
      <c r="V6182" t="s">
        <v>142</v>
      </c>
    </row>
    <row r="6183" spans="1:22">
      <c r="A6183" t="s">
        <v>7767</v>
      </c>
      <c r="B6183">
        <v>50.41</v>
      </c>
      <c r="C6183">
        <v>1940.0365999999999</v>
      </c>
      <c r="D6183">
        <v>18</v>
      </c>
      <c r="E6183">
        <v>0.4</v>
      </c>
      <c r="F6183">
        <v>971.02589999999998</v>
      </c>
      <c r="G6183">
        <v>75.03</v>
      </c>
      <c r="J6183" s="1">
        <v>1790000</v>
      </c>
      <c r="K6183" s="1">
        <v>1990000</v>
      </c>
      <c r="L6183">
        <v>3</v>
      </c>
      <c r="M6183">
        <v>51291</v>
      </c>
      <c r="N6183" t="s">
        <v>1583</v>
      </c>
      <c r="O6183">
        <v>2</v>
      </c>
      <c r="P6183">
        <v>0</v>
      </c>
      <c r="Q6183">
        <v>0</v>
      </c>
      <c r="R6183">
        <v>1</v>
      </c>
      <c r="S6183">
        <v>1</v>
      </c>
      <c r="T6183" t="s">
        <v>3408</v>
      </c>
    </row>
    <row r="6184" spans="1:22">
      <c r="A6184" t="s">
        <v>7768</v>
      </c>
      <c r="B6184">
        <v>50.41</v>
      </c>
      <c r="C6184">
        <v>1872.9734000000001</v>
      </c>
      <c r="D6184">
        <v>16</v>
      </c>
      <c r="E6184">
        <v>-1.4</v>
      </c>
      <c r="F6184">
        <v>937.49270000000001</v>
      </c>
      <c r="G6184">
        <v>59.09</v>
      </c>
      <c r="J6184" s="1">
        <v>3110000</v>
      </c>
      <c r="K6184" s="1">
        <v>846000</v>
      </c>
      <c r="L6184">
        <v>4</v>
      </c>
      <c r="M6184">
        <v>39762</v>
      </c>
      <c r="N6184" t="s">
        <v>23</v>
      </c>
      <c r="O6184">
        <v>3</v>
      </c>
      <c r="P6184">
        <v>0</v>
      </c>
      <c r="Q6184">
        <v>0</v>
      </c>
      <c r="R6184">
        <v>2</v>
      </c>
      <c r="S6184">
        <v>1</v>
      </c>
      <c r="T6184" t="s">
        <v>2267</v>
      </c>
    </row>
    <row r="6185" spans="1:22">
      <c r="A6185" t="s">
        <v>7769</v>
      </c>
      <c r="B6185">
        <v>50.41</v>
      </c>
      <c r="C6185">
        <v>2298.0070999999998</v>
      </c>
      <c r="D6185">
        <v>22</v>
      </c>
      <c r="E6185">
        <v>4.9000000000000004</v>
      </c>
      <c r="F6185">
        <v>1150.0165</v>
      </c>
      <c r="G6185">
        <v>50.18</v>
      </c>
      <c r="J6185" s="1">
        <v>415000</v>
      </c>
      <c r="L6185">
        <v>3</v>
      </c>
      <c r="M6185">
        <v>33155</v>
      </c>
      <c r="N6185" t="s">
        <v>1583</v>
      </c>
      <c r="O6185">
        <v>1</v>
      </c>
      <c r="P6185">
        <v>0</v>
      </c>
      <c r="Q6185">
        <v>0</v>
      </c>
      <c r="R6185">
        <v>1</v>
      </c>
      <c r="S6185">
        <v>0</v>
      </c>
      <c r="T6185" t="s">
        <v>71</v>
      </c>
      <c r="U6185" t="s">
        <v>7770</v>
      </c>
      <c r="V6185" t="s">
        <v>7771</v>
      </c>
    </row>
    <row r="6186" spans="1:22">
      <c r="A6186" t="s">
        <v>7772</v>
      </c>
      <c r="B6186">
        <v>50.41</v>
      </c>
      <c r="C6186">
        <v>1143.6587</v>
      </c>
      <c r="D6186">
        <v>10</v>
      </c>
      <c r="E6186">
        <v>1.4</v>
      </c>
      <c r="F6186">
        <v>572.8374</v>
      </c>
      <c r="G6186">
        <v>26.45</v>
      </c>
      <c r="K6186">
        <v>0</v>
      </c>
      <c r="L6186">
        <v>4</v>
      </c>
      <c r="M6186">
        <v>15497</v>
      </c>
      <c r="N6186" t="s">
        <v>23</v>
      </c>
      <c r="O6186">
        <v>1</v>
      </c>
      <c r="P6186">
        <v>0</v>
      </c>
      <c r="Q6186">
        <v>0</v>
      </c>
      <c r="R6186">
        <v>0</v>
      </c>
      <c r="S6186">
        <v>1</v>
      </c>
      <c r="T6186" t="s">
        <v>7079</v>
      </c>
    </row>
    <row r="6187" spans="1:22">
      <c r="A6187" t="s">
        <v>7773</v>
      </c>
      <c r="B6187">
        <v>50.4</v>
      </c>
      <c r="C6187">
        <v>1175.6663000000001</v>
      </c>
      <c r="D6187">
        <v>11</v>
      </c>
      <c r="E6187">
        <v>-0.5</v>
      </c>
      <c r="F6187">
        <v>588.84010000000001</v>
      </c>
      <c r="G6187">
        <v>47.41</v>
      </c>
      <c r="J6187" s="1">
        <v>5920000</v>
      </c>
      <c r="K6187" s="1">
        <v>6490000</v>
      </c>
      <c r="L6187">
        <v>4</v>
      </c>
      <c r="M6187">
        <v>30993</v>
      </c>
      <c r="N6187" t="s">
        <v>23</v>
      </c>
      <c r="O6187">
        <v>2</v>
      </c>
      <c r="P6187">
        <v>0</v>
      </c>
      <c r="Q6187">
        <v>0</v>
      </c>
      <c r="R6187">
        <v>1</v>
      </c>
      <c r="S6187">
        <v>1</v>
      </c>
      <c r="T6187" t="s">
        <v>3244</v>
      </c>
    </row>
    <row r="6188" spans="1:22">
      <c r="A6188" t="s">
        <v>7774</v>
      </c>
      <c r="B6188">
        <v>50.4</v>
      </c>
      <c r="C6188">
        <v>1199.6187</v>
      </c>
      <c r="D6188">
        <v>10</v>
      </c>
      <c r="E6188">
        <v>-0.4</v>
      </c>
      <c r="F6188">
        <v>400.88</v>
      </c>
      <c r="G6188">
        <v>35.97</v>
      </c>
      <c r="J6188" s="1">
        <v>2550000</v>
      </c>
      <c r="K6188" s="1">
        <v>1170000</v>
      </c>
      <c r="L6188">
        <v>3</v>
      </c>
      <c r="M6188">
        <v>22378</v>
      </c>
      <c r="N6188" t="s">
        <v>1583</v>
      </c>
      <c r="O6188">
        <v>2</v>
      </c>
      <c r="P6188">
        <v>0</v>
      </c>
      <c r="Q6188">
        <v>0</v>
      </c>
      <c r="R6188">
        <v>1</v>
      </c>
      <c r="S6188">
        <v>1</v>
      </c>
      <c r="T6188" t="s">
        <v>868</v>
      </c>
    </row>
    <row r="6189" spans="1:22">
      <c r="A6189" t="s">
        <v>7775</v>
      </c>
      <c r="B6189">
        <v>50.4</v>
      </c>
      <c r="C6189">
        <v>1321.7645</v>
      </c>
      <c r="D6189">
        <v>11</v>
      </c>
      <c r="E6189">
        <v>1.1000000000000001</v>
      </c>
      <c r="F6189">
        <v>441.59589999999997</v>
      </c>
      <c r="G6189">
        <v>51.68</v>
      </c>
      <c r="J6189" s="1">
        <v>33900000</v>
      </c>
      <c r="K6189" s="1">
        <v>31600000</v>
      </c>
      <c r="L6189">
        <v>3</v>
      </c>
      <c r="M6189">
        <v>34269</v>
      </c>
      <c r="N6189" t="s">
        <v>1583</v>
      </c>
      <c r="O6189">
        <v>4</v>
      </c>
      <c r="P6189">
        <v>0</v>
      </c>
      <c r="Q6189">
        <v>0</v>
      </c>
      <c r="R6189">
        <v>2</v>
      </c>
      <c r="S6189">
        <v>2</v>
      </c>
      <c r="T6189" t="s">
        <v>117</v>
      </c>
    </row>
    <row r="6190" spans="1:22">
      <c r="A6190" t="s">
        <v>7776</v>
      </c>
      <c r="B6190">
        <v>50.4</v>
      </c>
      <c r="C6190">
        <v>2390.2078000000001</v>
      </c>
      <c r="D6190">
        <v>22</v>
      </c>
      <c r="E6190">
        <v>-0.2</v>
      </c>
      <c r="F6190">
        <v>598.55909999999994</v>
      </c>
      <c r="G6190">
        <v>25.86</v>
      </c>
      <c r="J6190" s="1">
        <v>2610000</v>
      </c>
      <c r="K6190" s="1">
        <v>7900000</v>
      </c>
      <c r="L6190">
        <v>3</v>
      </c>
      <c r="M6190">
        <v>15099</v>
      </c>
      <c r="N6190" t="s">
        <v>1583</v>
      </c>
      <c r="O6190">
        <v>3</v>
      </c>
      <c r="P6190">
        <v>0</v>
      </c>
      <c r="Q6190">
        <v>0</v>
      </c>
      <c r="R6190">
        <v>1</v>
      </c>
      <c r="S6190">
        <v>2</v>
      </c>
      <c r="T6190" t="s">
        <v>64</v>
      </c>
    </row>
    <row r="6191" spans="1:22">
      <c r="A6191" t="s">
        <v>7777</v>
      </c>
      <c r="B6191">
        <v>50.39</v>
      </c>
      <c r="C6191">
        <v>1437.6887999999999</v>
      </c>
      <c r="D6191">
        <v>13</v>
      </c>
      <c r="E6191">
        <v>0.2</v>
      </c>
      <c r="F6191">
        <v>719.8519</v>
      </c>
      <c r="G6191">
        <v>25.83</v>
      </c>
      <c r="J6191" s="1">
        <v>36000000</v>
      </c>
      <c r="K6191" s="1">
        <v>39100000</v>
      </c>
      <c r="L6191">
        <v>3</v>
      </c>
      <c r="M6191">
        <v>15080</v>
      </c>
      <c r="N6191" t="s">
        <v>1583</v>
      </c>
      <c r="O6191">
        <v>4</v>
      </c>
      <c r="P6191">
        <v>0</v>
      </c>
      <c r="Q6191">
        <v>0</v>
      </c>
      <c r="R6191">
        <v>2</v>
      </c>
      <c r="S6191">
        <v>2</v>
      </c>
      <c r="T6191" t="s">
        <v>369</v>
      </c>
    </row>
    <row r="6192" spans="1:22">
      <c r="A6192" t="s">
        <v>7778</v>
      </c>
      <c r="B6192">
        <v>50.39</v>
      </c>
      <c r="C6192">
        <v>1003.545</v>
      </c>
      <c r="D6192">
        <v>9</v>
      </c>
      <c r="E6192">
        <v>-0.6</v>
      </c>
      <c r="F6192">
        <v>502.77949999999998</v>
      </c>
      <c r="G6192">
        <v>36.79</v>
      </c>
      <c r="J6192" s="1">
        <v>3230000</v>
      </c>
      <c r="K6192" s="1">
        <v>3040000</v>
      </c>
      <c r="L6192">
        <v>4</v>
      </c>
      <c r="M6192">
        <v>22938</v>
      </c>
      <c r="N6192" t="s">
        <v>23</v>
      </c>
      <c r="O6192">
        <v>2</v>
      </c>
      <c r="P6192">
        <v>0</v>
      </c>
      <c r="Q6192">
        <v>0</v>
      </c>
      <c r="R6192">
        <v>1</v>
      </c>
      <c r="S6192">
        <v>1</v>
      </c>
      <c r="T6192" t="s">
        <v>1106</v>
      </c>
    </row>
    <row r="6193" spans="1:22">
      <c r="A6193" t="s">
        <v>7779</v>
      </c>
      <c r="B6193">
        <v>50.39</v>
      </c>
      <c r="C6193">
        <v>1346.7405000000001</v>
      </c>
      <c r="D6193">
        <v>12</v>
      </c>
      <c r="E6193">
        <v>-1.6</v>
      </c>
      <c r="F6193">
        <v>674.37649999999996</v>
      </c>
      <c r="G6193">
        <v>59.92</v>
      </c>
      <c r="J6193" s="1">
        <v>1650000</v>
      </c>
      <c r="K6193" s="1">
        <v>536000</v>
      </c>
      <c r="L6193">
        <v>3</v>
      </c>
      <c r="M6193">
        <v>40421</v>
      </c>
      <c r="N6193" t="s">
        <v>1583</v>
      </c>
      <c r="O6193">
        <v>2</v>
      </c>
      <c r="P6193">
        <v>0</v>
      </c>
      <c r="Q6193">
        <v>0</v>
      </c>
      <c r="R6193">
        <v>1</v>
      </c>
      <c r="S6193">
        <v>1</v>
      </c>
      <c r="T6193" t="s">
        <v>2751</v>
      </c>
    </row>
    <row r="6194" spans="1:22">
      <c r="A6194" t="s">
        <v>7780</v>
      </c>
      <c r="B6194">
        <v>50.39</v>
      </c>
      <c r="C6194">
        <v>3047.5158999999999</v>
      </c>
      <c r="D6194">
        <v>28</v>
      </c>
      <c r="E6194">
        <v>3.3</v>
      </c>
      <c r="F6194">
        <v>1016.8492</v>
      </c>
      <c r="G6194">
        <v>74.599999999999994</v>
      </c>
      <c r="J6194" s="1">
        <v>539000</v>
      </c>
      <c r="K6194" s="1">
        <v>920000</v>
      </c>
      <c r="L6194">
        <v>3</v>
      </c>
      <c r="M6194">
        <v>50986</v>
      </c>
      <c r="N6194" t="s">
        <v>1583</v>
      </c>
      <c r="O6194">
        <v>2</v>
      </c>
      <c r="P6194">
        <v>0</v>
      </c>
      <c r="Q6194">
        <v>0</v>
      </c>
      <c r="R6194">
        <v>1</v>
      </c>
      <c r="S6194">
        <v>1</v>
      </c>
      <c r="T6194" t="s">
        <v>4940</v>
      </c>
    </row>
    <row r="6195" spans="1:22">
      <c r="A6195" t="s">
        <v>7781</v>
      </c>
      <c r="B6195">
        <v>50.39</v>
      </c>
      <c r="C6195">
        <v>2182.1786999999999</v>
      </c>
      <c r="D6195">
        <v>19</v>
      </c>
      <c r="E6195">
        <v>-2.7</v>
      </c>
      <c r="F6195">
        <v>728.39819999999997</v>
      </c>
      <c r="G6195">
        <v>71.33</v>
      </c>
      <c r="J6195" s="1">
        <v>542000</v>
      </c>
      <c r="K6195" s="1">
        <v>339000</v>
      </c>
      <c r="L6195">
        <v>4</v>
      </c>
      <c r="M6195">
        <v>48678</v>
      </c>
      <c r="N6195" t="s">
        <v>23</v>
      </c>
      <c r="O6195">
        <v>2</v>
      </c>
      <c r="P6195">
        <v>0</v>
      </c>
      <c r="Q6195">
        <v>0</v>
      </c>
      <c r="R6195">
        <v>1</v>
      </c>
      <c r="S6195">
        <v>1</v>
      </c>
      <c r="T6195" t="s">
        <v>5418</v>
      </c>
    </row>
    <row r="6196" spans="1:22">
      <c r="A6196" t="s">
        <v>7782</v>
      </c>
      <c r="B6196">
        <v>50.38</v>
      </c>
      <c r="C6196">
        <v>1836.9734000000001</v>
      </c>
      <c r="D6196">
        <v>17</v>
      </c>
      <c r="E6196">
        <v>-1.7</v>
      </c>
      <c r="F6196">
        <v>613.33069999999998</v>
      </c>
      <c r="G6196">
        <v>41.83</v>
      </c>
      <c r="J6196" s="1">
        <v>531000</v>
      </c>
      <c r="L6196">
        <v>3</v>
      </c>
      <c r="M6196">
        <v>26846</v>
      </c>
      <c r="N6196" t="s">
        <v>1583</v>
      </c>
      <c r="O6196">
        <v>1</v>
      </c>
      <c r="P6196">
        <v>0</v>
      </c>
      <c r="Q6196">
        <v>0</v>
      </c>
      <c r="R6196">
        <v>1</v>
      </c>
      <c r="S6196">
        <v>0</v>
      </c>
      <c r="T6196" t="s">
        <v>1393</v>
      </c>
    </row>
    <row r="6197" spans="1:22">
      <c r="A6197" t="s">
        <v>7783</v>
      </c>
      <c r="B6197">
        <v>50.38</v>
      </c>
      <c r="C6197">
        <v>1163.5571</v>
      </c>
      <c r="D6197">
        <v>10</v>
      </c>
      <c r="E6197">
        <v>-0.2</v>
      </c>
      <c r="F6197">
        <v>582.78570000000002</v>
      </c>
      <c r="G6197">
        <v>34.43</v>
      </c>
      <c r="J6197" s="1">
        <v>2670000</v>
      </c>
      <c r="K6197" s="1">
        <v>2680000</v>
      </c>
      <c r="L6197">
        <v>4</v>
      </c>
      <c r="M6197">
        <v>21149</v>
      </c>
      <c r="N6197" t="s">
        <v>23</v>
      </c>
      <c r="O6197">
        <v>2</v>
      </c>
      <c r="P6197">
        <v>0</v>
      </c>
      <c r="Q6197">
        <v>0</v>
      </c>
      <c r="R6197">
        <v>1</v>
      </c>
      <c r="S6197">
        <v>1</v>
      </c>
      <c r="T6197" t="s">
        <v>1595</v>
      </c>
    </row>
    <row r="6198" spans="1:22">
      <c r="A6198" t="s">
        <v>7784</v>
      </c>
      <c r="B6198">
        <v>50.38</v>
      </c>
      <c r="C6198">
        <v>2305.2316999999998</v>
      </c>
      <c r="D6198">
        <v>22</v>
      </c>
      <c r="E6198">
        <v>5</v>
      </c>
      <c r="F6198">
        <v>769.42169999999999</v>
      </c>
      <c r="G6198">
        <v>65.03</v>
      </c>
      <c r="J6198" s="1">
        <v>169000</v>
      </c>
      <c r="K6198" s="1">
        <v>190000</v>
      </c>
      <c r="L6198">
        <v>3</v>
      </c>
      <c r="M6198">
        <v>44150</v>
      </c>
      <c r="N6198" t="s">
        <v>1583</v>
      </c>
      <c r="O6198">
        <v>2</v>
      </c>
      <c r="P6198">
        <v>0</v>
      </c>
      <c r="Q6198">
        <v>0</v>
      </c>
      <c r="R6198">
        <v>1</v>
      </c>
      <c r="S6198">
        <v>1</v>
      </c>
      <c r="T6198" t="s">
        <v>353</v>
      </c>
      <c r="U6198" t="s">
        <v>3049</v>
      </c>
      <c r="V6198" t="s">
        <v>7785</v>
      </c>
    </row>
    <row r="6199" spans="1:22">
      <c r="A6199" t="s">
        <v>7786</v>
      </c>
      <c r="B6199">
        <v>50.38</v>
      </c>
      <c r="C6199">
        <v>1151.5708999999999</v>
      </c>
      <c r="D6199">
        <v>10</v>
      </c>
      <c r="E6199">
        <v>0.1</v>
      </c>
      <c r="F6199">
        <v>576.79280000000006</v>
      </c>
      <c r="G6199">
        <v>35.69</v>
      </c>
      <c r="J6199" s="1">
        <v>4680000</v>
      </c>
      <c r="K6199" s="1">
        <v>4960000</v>
      </c>
      <c r="L6199">
        <v>4</v>
      </c>
      <c r="M6199">
        <v>22104</v>
      </c>
      <c r="N6199" t="s">
        <v>23</v>
      </c>
      <c r="O6199">
        <v>2</v>
      </c>
      <c r="P6199">
        <v>0</v>
      </c>
      <c r="Q6199">
        <v>0</v>
      </c>
      <c r="R6199">
        <v>1</v>
      </c>
      <c r="S6199">
        <v>1</v>
      </c>
      <c r="T6199" t="s">
        <v>1179</v>
      </c>
    </row>
    <row r="6200" spans="1:22">
      <c r="A6200" t="s">
        <v>7787</v>
      </c>
      <c r="B6200">
        <v>50.38</v>
      </c>
      <c r="C6200">
        <v>1268.6552999999999</v>
      </c>
      <c r="D6200">
        <v>11</v>
      </c>
      <c r="E6200">
        <v>-0.1</v>
      </c>
      <c r="F6200">
        <v>423.89229999999998</v>
      </c>
      <c r="G6200">
        <v>39.31</v>
      </c>
      <c r="J6200" s="1">
        <v>868000</v>
      </c>
      <c r="K6200" s="1">
        <v>1070000</v>
      </c>
      <c r="L6200">
        <v>3</v>
      </c>
      <c r="M6200">
        <v>24875</v>
      </c>
      <c r="N6200" t="s">
        <v>1583</v>
      </c>
      <c r="O6200">
        <v>2</v>
      </c>
      <c r="P6200">
        <v>0</v>
      </c>
      <c r="Q6200">
        <v>0</v>
      </c>
      <c r="R6200">
        <v>1</v>
      </c>
      <c r="S6200">
        <v>1</v>
      </c>
      <c r="T6200" t="s">
        <v>2241</v>
      </c>
    </row>
    <row r="6201" spans="1:22">
      <c r="A6201" t="s">
        <v>7788</v>
      </c>
      <c r="B6201">
        <v>50.38</v>
      </c>
      <c r="C6201">
        <v>1144.5876000000001</v>
      </c>
      <c r="D6201">
        <v>10</v>
      </c>
      <c r="E6201">
        <v>-0.6</v>
      </c>
      <c r="F6201">
        <v>573.30079999999998</v>
      </c>
      <c r="G6201">
        <v>50.04</v>
      </c>
      <c r="J6201" s="1">
        <v>3950000</v>
      </c>
      <c r="K6201" s="1">
        <v>3710000</v>
      </c>
      <c r="L6201">
        <v>3</v>
      </c>
      <c r="M6201">
        <v>33052</v>
      </c>
      <c r="N6201" t="s">
        <v>1583</v>
      </c>
      <c r="O6201">
        <v>2</v>
      </c>
      <c r="P6201">
        <v>0</v>
      </c>
      <c r="Q6201">
        <v>0</v>
      </c>
      <c r="R6201">
        <v>1</v>
      </c>
      <c r="S6201">
        <v>1</v>
      </c>
      <c r="T6201" t="s">
        <v>7789</v>
      </c>
    </row>
    <row r="6202" spans="1:22">
      <c r="A6202" t="s">
        <v>7790</v>
      </c>
      <c r="B6202">
        <v>50.38</v>
      </c>
      <c r="C6202">
        <v>1368.75</v>
      </c>
      <c r="D6202">
        <v>13</v>
      </c>
      <c r="E6202">
        <v>0.1</v>
      </c>
      <c r="F6202">
        <v>685.38229999999999</v>
      </c>
      <c r="G6202">
        <v>45.83</v>
      </c>
      <c r="J6202" s="1">
        <v>22800000</v>
      </c>
      <c r="K6202" s="1">
        <v>25700000</v>
      </c>
      <c r="L6202">
        <v>3</v>
      </c>
      <c r="M6202">
        <v>29830</v>
      </c>
      <c r="N6202" t="s">
        <v>1583</v>
      </c>
      <c r="O6202">
        <v>2</v>
      </c>
      <c r="P6202">
        <v>0</v>
      </c>
      <c r="Q6202">
        <v>0</v>
      </c>
      <c r="R6202">
        <v>1</v>
      </c>
      <c r="S6202">
        <v>1</v>
      </c>
      <c r="T6202" t="s">
        <v>2963</v>
      </c>
    </row>
    <row r="6203" spans="1:22">
      <c r="A6203" t="s">
        <v>7791</v>
      </c>
      <c r="B6203">
        <v>50.38</v>
      </c>
      <c r="C6203">
        <v>1107.5309</v>
      </c>
      <c r="D6203">
        <v>10</v>
      </c>
      <c r="E6203">
        <v>-0.5</v>
      </c>
      <c r="F6203">
        <v>554.77250000000004</v>
      </c>
      <c r="G6203">
        <v>13.47</v>
      </c>
      <c r="J6203" s="1">
        <v>1100000</v>
      </c>
      <c r="K6203" s="1">
        <v>1130000</v>
      </c>
      <c r="L6203">
        <v>4</v>
      </c>
      <c r="M6203">
        <v>6565</v>
      </c>
      <c r="N6203" t="s">
        <v>23</v>
      </c>
      <c r="O6203">
        <v>2</v>
      </c>
      <c r="P6203">
        <v>0</v>
      </c>
      <c r="Q6203">
        <v>0</v>
      </c>
      <c r="R6203">
        <v>1</v>
      </c>
      <c r="S6203">
        <v>1</v>
      </c>
      <c r="T6203" t="s">
        <v>6389</v>
      </c>
    </row>
    <row r="6204" spans="1:22">
      <c r="A6204" t="s">
        <v>7792</v>
      </c>
      <c r="B6204">
        <v>50.38</v>
      </c>
      <c r="C6204">
        <v>1145.5441000000001</v>
      </c>
      <c r="D6204">
        <v>9</v>
      </c>
      <c r="E6204">
        <v>-1.3</v>
      </c>
      <c r="F6204">
        <v>573.77859999999998</v>
      </c>
      <c r="G6204">
        <v>37.49</v>
      </c>
      <c r="J6204" s="1">
        <v>565000</v>
      </c>
      <c r="K6204" s="1">
        <v>495000</v>
      </c>
      <c r="L6204">
        <v>3</v>
      </c>
      <c r="M6204">
        <v>23505</v>
      </c>
      <c r="N6204" t="s">
        <v>1583</v>
      </c>
      <c r="O6204">
        <v>2</v>
      </c>
      <c r="P6204">
        <v>0</v>
      </c>
      <c r="Q6204">
        <v>0</v>
      </c>
      <c r="R6204">
        <v>1</v>
      </c>
      <c r="S6204">
        <v>1</v>
      </c>
      <c r="T6204" t="s">
        <v>1605</v>
      </c>
    </row>
    <row r="6205" spans="1:22">
      <c r="A6205" t="s">
        <v>7793</v>
      </c>
      <c r="B6205">
        <v>50.37</v>
      </c>
      <c r="C6205">
        <v>2234.1217999999999</v>
      </c>
      <c r="D6205">
        <v>20</v>
      </c>
      <c r="E6205">
        <v>5.0999999999999996</v>
      </c>
      <c r="F6205">
        <v>745.71839999999997</v>
      </c>
      <c r="G6205">
        <v>36.51</v>
      </c>
      <c r="K6205" s="1">
        <v>536000</v>
      </c>
      <c r="L6205">
        <v>4</v>
      </c>
      <c r="M6205">
        <v>22723</v>
      </c>
      <c r="N6205" t="s">
        <v>23</v>
      </c>
      <c r="O6205">
        <v>1</v>
      </c>
      <c r="P6205">
        <v>0</v>
      </c>
      <c r="Q6205">
        <v>0</v>
      </c>
      <c r="R6205">
        <v>0</v>
      </c>
      <c r="S6205">
        <v>1</v>
      </c>
      <c r="T6205" t="s">
        <v>844</v>
      </c>
    </row>
    <row r="6206" spans="1:22">
      <c r="A6206" t="s">
        <v>7794</v>
      </c>
      <c r="B6206">
        <v>50.36</v>
      </c>
      <c r="C6206">
        <v>2270.2462999999998</v>
      </c>
      <c r="D6206">
        <v>20</v>
      </c>
      <c r="E6206">
        <v>2.8</v>
      </c>
      <c r="F6206">
        <v>757.75819999999999</v>
      </c>
      <c r="G6206">
        <v>92.28</v>
      </c>
      <c r="J6206" s="1">
        <v>731000</v>
      </c>
      <c r="K6206" s="1">
        <v>419000</v>
      </c>
      <c r="L6206">
        <v>3</v>
      </c>
      <c r="M6206">
        <v>63207</v>
      </c>
      <c r="N6206" t="s">
        <v>1583</v>
      </c>
      <c r="O6206">
        <v>2</v>
      </c>
      <c r="P6206">
        <v>0</v>
      </c>
      <c r="Q6206">
        <v>0</v>
      </c>
      <c r="R6206">
        <v>1</v>
      </c>
      <c r="S6206">
        <v>1</v>
      </c>
      <c r="T6206" t="s">
        <v>359</v>
      </c>
    </row>
    <row r="6207" spans="1:22">
      <c r="A6207" t="s">
        <v>7795</v>
      </c>
      <c r="B6207">
        <v>50.36</v>
      </c>
      <c r="C6207">
        <v>1273.6514</v>
      </c>
      <c r="D6207">
        <v>13</v>
      </c>
      <c r="E6207">
        <v>1.3</v>
      </c>
      <c r="F6207">
        <v>637.8338</v>
      </c>
      <c r="G6207">
        <v>40.049999999999997</v>
      </c>
      <c r="K6207" s="1">
        <v>450000</v>
      </c>
      <c r="L6207">
        <v>4</v>
      </c>
      <c r="M6207">
        <v>25384</v>
      </c>
      <c r="N6207" t="s">
        <v>23</v>
      </c>
      <c r="O6207">
        <v>1</v>
      </c>
      <c r="P6207">
        <v>0</v>
      </c>
      <c r="Q6207">
        <v>0</v>
      </c>
      <c r="R6207">
        <v>0</v>
      </c>
      <c r="S6207">
        <v>1</v>
      </c>
      <c r="T6207" t="s">
        <v>2772</v>
      </c>
    </row>
    <row r="6208" spans="1:22">
      <c r="A6208" t="s">
        <v>7796</v>
      </c>
      <c r="B6208">
        <v>50.35</v>
      </c>
      <c r="C6208">
        <v>1541.9293</v>
      </c>
      <c r="D6208">
        <v>15</v>
      </c>
      <c r="E6208">
        <v>-0.4</v>
      </c>
      <c r="F6208">
        <v>514.98350000000005</v>
      </c>
      <c r="G6208">
        <v>64.45</v>
      </c>
      <c r="J6208" s="1">
        <v>112000</v>
      </c>
      <c r="L6208">
        <v>3</v>
      </c>
      <c r="M6208">
        <v>43728</v>
      </c>
      <c r="N6208" t="s">
        <v>1583</v>
      </c>
      <c r="O6208">
        <v>1</v>
      </c>
      <c r="P6208">
        <v>0</v>
      </c>
      <c r="Q6208">
        <v>0</v>
      </c>
      <c r="R6208">
        <v>1</v>
      </c>
      <c r="S6208">
        <v>0</v>
      </c>
      <c r="T6208" t="s">
        <v>4096</v>
      </c>
    </row>
    <row r="6209" spans="1:22">
      <c r="A6209" t="s">
        <v>7797</v>
      </c>
      <c r="B6209">
        <v>50.35</v>
      </c>
      <c r="C6209">
        <v>1514.8244999999999</v>
      </c>
      <c r="D6209">
        <v>12</v>
      </c>
      <c r="E6209">
        <v>-1.1000000000000001</v>
      </c>
      <c r="F6209">
        <v>758.41869999999994</v>
      </c>
      <c r="G6209">
        <v>78.06</v>
      </c>
      <c r="J6209" s="1">
        <v>6880000</v>
      </c>
      <c r="K6209" s="1">
        <v>7740000</v>
      </c>
      <c r="L6209">
        <v>3</v>
      </c>
      <c r="M6209">
        <v>53447</v>
      </c>
      <c r="N6209" t="s">
        <v>1583</v>
      </c>
      <c r="O6209">
        <v>4</v>
      </c>
      <c r="P6209">
        <v>0</v>
      </c>
      <c r="Q6209">
        <v>0</v>
      </c>
      <c r="R6209">
        <v>2</v>
      </c>
      <c r="S6209">
        <v>2</v>
      </c>
      <c r="T6209" t="s">
        <v>7798</v>
      </c>
    </row>
    <row r="6210" spans="1:22">
      <c r="A6210" t="s">
        <v>7799</v>
      </c>
      <c r="B6210">
        <v>50.35</v>
      </c>
      <c r="C6210">
        <v>1953.8889999999999</v>
      </c>
      <c r="D6210">
        <v>18</v>
      </c>
      <c r="E6210">
        <v>-1.3</v>
      </c>
      <c r="F6210">
        <v>977.95060000000001</v>
      </c>
      <c r="G6210">
        <v>37.43</v>
      </c>
      <c r="J6210" s="1">
        <v>1140000</v>
      </c>
      <c r="K6210" s="1">
        <v>1080000</v>
      </c>
      <c r="L6210">
        <v>3</v>
      </c>
      <c r="M6210">
        <v>23469</v>
      </c>
      <c r="N6210" t="s">
        <v>1583</v>
      </c>
      <c r="O6210">
        <v>2</v>
      </c>
      <c r="P6210">
        <v>0</v>
      </c>
      <c r="Q6210">
        <v>0</v>
      </c>
      <c r="R6210">
        <v>1</v>
      </c>
      <c r="S6210">
        <v>1</v>
      </c>
      <c r="T6210" t="s">
        <v>50</v>
      </c>
      <c r="U6210" t="s">
        <v>35</v>
      </c>
      <c r="V6210" t="s">
        <v>854</v>
      </c>
    </row>
    <row r="6211" spans="1:22">
      <c r="A6211" t="s">
        <v>7800</v>
      </c>
      <c r="B6211">
        <v>50.34</v>
      </c>
      <c r="C6211">
        <v>1044.6219000000001</v>
      </c>
      <c r="D6211">
        <v>9</v>
      </c>
      <c r="E6211">
        <v>0.1</v>
      </c>
      <c r="F6211">
        <v>523.31830000000002</v>
      </c>
      <c r="G6211">
        <v>55.71</v>
      </c>
      <c r="J6211" s="1">
        <v>6620000</v>
      </c>
      <c r="K6211" s="1">
        <v>6620000</v>
      </c>
      <c r="L6211">
        <v>4</v>
      </c>
      <c r="M6211">
        <v>37215</v>
      </c>
      <c r="N6211" t="s">
        <v>23</v>
      </c>
      <c r="O6211">
        <v>2</v>
      </c>
      <c r="P6211">
        <v>0</v>
      </c>
      <c r="Q6211">
        <v>0</v>
      </c>
      <c r="R6211">
        <v>1</v>
      </c>
      <c r="S6211">
        <v>1</v>
      </c>
      <c r="T6211" t="s">
        <v>1425</v>
      </c>
    </row>
    <row r="6212" spans="1:22">
      <c r="A6212" t="s">
        <v>7801</v>
      </c>
      <c r="B6212">
        <v>50.34</v>
      </c>
      <c r="C6212">
        <v>1082.5429999999999</v>
      </c>
      <c r="D6212">
        <v>9</v>
      </c>
      <c r="E6212">
        <v>-0.2</v>
      </c>
      <c r="F6212">
        <v>542.27859999999998</v>
      </c>
      <c r="G6212">
        <v>24.54</v>
      </c>
      <c r="K6212" s="1">
        <v>12900000</v>
      </c>
      <c r="L6212">
        <v>4</v>
      </c>
      <c r="M6212">
        <v>14214</v>
      </c>
      <c r="N6212" t="s">
        <v>23</v>
      </c>
      <c r="O6212">
        <v>1</v>
      </c>
      <c r="P6212">
        <v>0</v>
      </c>
      <c r="Q6212">
        <v>0</v>
      </c>
      <c r="R6212">
        <v>0</v>
      </c>
      <c r="S6212">
        <v>1</v>
      </c>
      <c r="T6212" t="s">
        <v>299</v>
      </c>
      <c r="U6212" t="s">
        <v>35</v>
      </c>
      <c r="V6212" t="s">
        <v>409</v>
      </c>
    </row>
    <row r="6213" spans="1:22">
      <c r="A6213" t="s">
        <v>7802</v>
      </c>
      <c r="B6213">
        <v>50.34</v>
      </c>
      <c r="C6213">
        <v>1089.5817999999999</v>
      </c>
      <c r="D6213">
        <v>9</v>
      </c>
      <c r="E6213">
        <v>1.7</v>
      </c>
      <c r="F6213">
        <v>545.79909999999995</v>
      </c>
      <c r="G6213">
        <v>13.67</v>
      </c>
      <c r="J6213" s="1">
        <v>514000</v>
      </c>
      <c r="L6213">
        <v>3</v>
      </c>
      <c r="M6213">
        <v>6758</v>
      </c>
      <c r="N6213" t="s">
        <v>1583</v>
      </c>
      <c r="O6213">
        <v>1</v>
      </c>
      <c r="P6213">
        <v>0</v>
      </c>
      <c r="Q6213">
        <v>0</v>
      </c>
      <c r="R6213">
        <v>1</v>
      </c>
      <c r="S6213">
        <v>0</v>
      </c>
      <c r="T6213" t="s">
        <v>2961</v>
      </c>
    </row>
    <row r="6214" spans="1:22">
      <c r="A6214" t="s">
        <v>7803</v>
      </c>
      <c r="B6214">
        <v>50.34</v>
      </c>
      <c r="C6214">
        <v>1423.8286000000001</v>
      </c>
      <c r="D6214">
        <v>13</v>
      </c>
      <c r="E6214">
        <v>0.8</v>
      </c>
      <c r="F6214">
        <v>475.61720000000003</v>
      </c>
      <c r="G6214">
        <v>45.61</v>
      </c>
      <c r="J6214" s="1">
        <v>1610000</v>
      </c>
      <c r="K6214" s="1">
        <v>1510000</v>
      </c>
      <c r="L6214">
        <v>3</v>
      </c>
      <c r="M6214">
        <v>29669</v>
      </c>
      <c r="N6214" t="s">
        <v>1583</v>
      </c>
      <c r="O6214">
        <v>4</v>
      </c>
      <c r="P6214">
        <v>0</v>
      </c>
      <c r="Q6214">
        <v>0</v>
      </c>
      <c r="R6214">
        <v>2</v>
      </c>
      <c r="S6214">
        <v>2</v>
      </c>
      <c r="T6214" t="s">
        <v>24</v>
      </c>
    </row>
    <row r="6215" spans="1:22">
      <c r="A6215" t="s">
        <v>7804</v>
      </c>
      <c r="B6215">
        <v>50.33</v>
      </c>
      <c r="C6215">
        <v>1706.7206000000001</v>
      </c>
      <c r="D6215">
        <v>13</v>
      </c>
      <c r="E6215">
        <v>0.8</v>
      </c>
      <c r="F6215">
        <v>854.36829999999998</v>
      </c>
      <c r="G6215">
        <v>36.130000000000003</v>
      </c>
      <c r="J6215" s="1">
        <v>402000</v>
      </c>
      <c r="K6215" s="1">
        <v>336000</v>
      </c>
      <c r="L6215">
        <v>4</v>
      </c>
      <c r="M6215">
        <v>22425</v>
      </c>
      <c r="N6215" t="s">
        <v>23</v>
      </c>
      <c r="O6215">
        <v>2</v>
      </c>
      <c r="P6215">
        <v>0</v>
      </c>
      <c r="Q6215">
        <v>0</v>
      </c>
      <c r="R6215">
        <v>1</v>
      </c>
      <c r="S6215">
        <v>1</v>
      </c>
      <c r="T6215" t="s">
        <v>7805</v>
      </c>
      <c r="U6215" t="s">
        <v>35</v>
      </c>
      <c r="V6215" t="s">
        <v>94</v>
      </c>
    </row>
    <row r="6216" spans="1:22">
      <c r="A6216" t="s">
        <v>7806</v>
      </c>
      <c r="B6216">
        <v>50.33</v>
      </c>
      <c r="C6216">
        <v>1823.9880000000001</v>
      </c>
      <c r="D6216">
        <v>16</v>
      </c>
      <c r="E6216">
        <v>0.7</v>
      </c>
      <c r="F6216">
        <v>913.00199999999995</v>
      </c>
      <c r="G6216">
        <v>85.24</v>
      </c>
      <c r="J6216" s="1">
        <v>503000</v>
      </c>
      <c r="K6216" s="1">
        <v>690000</v>
      </c>
      <c r="L6216">
        <v>3</v>
      </c>
      <c r="M6216">
        <v>58543</v>
      </c>
      <c r="N6216" t="s">
        <v>1583</v>
      </c>
      <c r="O6216">
        <v>2</v>
      </c>
      <c r="P6216">
        <v>0</v>
      </c>
      <c r="Q6216">
        <v>0</v>
      </c>
      <c r="R6216">
        <v>1</v>
      </c>
      <c r="S6216">
        <v>1</v>
      </c>
      <c r="T6216" t="s">
        <v>379</v>
      </c>
    </row>
    <row r="6217" spans="1:22">
      <c r="A6217" t="s">
        <v>7807</v>
      </c>
      <c r="B6217">
        <v>50.33</v>
      </c>
      <c r="C6217">
        <v>1148.5825</v>
      </c>
      <c r="D6217">
        <v>10</v>
      </c>
      <c r="E6217">
        <v>-2.4</v>
      </c>
      <c r="F6217">
        <v>575.29719999999998</v>
      </c>
      <c r="G6217">
        <v>13.7</v>
      </c>
      <c r="J6217" s="1">
        <v>913000</v>
      </c>
      <c r="K6217" s="1">
        <v>691000</v>
      </c>
      <c r="L6217">
        <v>4</v>
      </c>
      <c r="M6217">
        <v>6741</v>
      </c>
      <c r="N6217" t="s">
        <v>23</v>
      </c>
      <c r="O6217">
        <v>2</v>
      </c>
      <c r="P6217">
        <v>0</v>
      </c>
      <c r="Q6217">
        <v>0</v>
      </c>
      <c r="R6217">
        <v>1</v>
      </c>
      <c r="S6217">
        <v>1</v>
      </c>
      <c r="T6217" t="s">
        <v>1216</v>
      </c>
    </row>
    <row r="6218" spans="1:22">
      <c r="A6218" t="s">
        <v>7808</v>
      </c>
      <c r="B6218">
        <v>50.33</v>
      </c>
      <c r="C6218">
        <v>1464.9067</v>
      </c>
      <c r="D6218">
        <v>13</v>
      </c>
      <c r="E6218">
        <v>-0.1</v>
      </c>
      <c r="F6218">
        <v>733.4606</v>
      </c>
      <c r="G6218">
        <v>78.98</v>
      </c>
      <c r="J6218" s="1">
        <v>9170000</v>
      </c>
      <c r="K6218" s="1">
        <v>8310000</v>
      </c>
      <c r="L6218">
        <v>4</v>
      </c>
      <c r="M6218">
        <v>54066</v>
      </c>
      <c r="N6218" t="s">
        <v>23</v>
      </c>
      <c r="O6218">
        <v>4</v>
      </c>
      <c r="P6218">
        <v>0</v>
      </c>
      <c r="Q6218">
        <v>0</v>
      </c>
      <c r="R6218">
        <v>2</v>
      </c>
      <c r="S6218">
        <v>2</v>
      </c>
      <c r="T6218" t="s">
        <v>521</v>
      </c>
    </row>
    <row r="6219" spans="1:22">
      <c r="A6219" t="s">
        <v>7809</v>
      </c>
      <c r="B6219">
        <v>50.33</v>
      </c>
      <c r="C6219">
        <v>1051.5549000000001</v>
      </c>
      <c r="D6219">
        <v>10</v>
      </c>
      <c r="E6219">
        <v>0.3</v>
      </c>
      <c r="F6219">
        <v>526.78489999999999</v>
      </c>
      <c r="G6219">
        <v>25.86</v>
      </c>
      <c r="J6219" s="1">
        <v>30600000</v>
      </c>
      <c r="K6219" s="1">
        <v>31800000</v>
      </c>
      <c r="L6219">
        <v>3</v>
      </c>
      <c r="M6219">
        <v>15101</v>
      </c>
      <c r="N6219" t="s">
        <v>1583</v>
      </c>
      <c r="O6219">
        <v>3</v>
      </c>
      <c r="P6219">
        <v>0</v>
      </c>
      <c r="Q6219">
        <v>0</v>
      </c>
      <c r="R6219">
        <v>1</v>
      </c>
      <c r="S6219">
        <v>2</v>
      </c>
      <c r="T6219" t="s">
        <v>2653</v>
      </c>
    </row>
    <row r="6220" spans="1:22">
      <c r="A6220" t="s">
        <v>7810</v>
      </c>
      <c r="B6220">
        <v>50.33</v>
      </c>
      <c r="C6220">
        <v>1408.8402000000001</v>
      </c>
      <c r="D6220">
        <v>12</v>
      </c>
      <c r="E6220">
        <v>0.4</v>
      </c>
      <c r="F6220">
        <v>705.42769999999996</v>
      </c>
      <c r="G6220">
        <v>41.82</v>
      </c>
      <c r="J6220" s="1">
        <v>10600000</v>
      </c>
      <c r="K6220" s="1">
        <v>9950000</v>
      </c>
      <c r="L6220">
        <v>3</v>
      </c>
      <c r="M6220">
        <v>26842</v>
      </c>
      <c r="N6220" t="s">
        <v>1583</v>
      </c>
      <c r="O6220">
        <v>4</v>
      </c>
      <c r="P6220">
        <v>0</v>
      </c>
      <c r="Q6220">
        <v>0</v>
      </c>
      <c r="R6220">
        <v>2</v>
      </c>
      <c r="S6220">
        <v>2</v>
      </c>
      <c r="T6220" t="s">
        <v>2177</v>
      </c>
    </row>
    <row r="6221" spans="1:22">
      <c r="A6221" t="s">
        <v>7811</v>
      </c>
      <c r="B6221">
        <v>50.32</v>
      </c>
      <c r="C6221">
        <v>941.48580000000004</v>
      </c>
      <c r="D6221">
        <v>8</v>
      </c>
      <c r="E6221">
        <v>-0.7</v>
      </c>
      <c r="F6221">
        <v>471.74979999999999</v>
      </c>
      <c r="G6221">
        <v>28.8</v>
      </c>
      <c r="J6221" s="1">
        <v>18600000</v>
      </c>
      <c r="K6221" s="1">
        <v>15600000</v>
      </c>
      <c r="L6221">
        <v>4</v>
      </c>
      <c r="M6221">
        <v>17101</v>
      </c>
      <c r="N6221" t="s">
        <v>23</v>
      </c>
      <c r="O6221">
        <v>4</v>
      </c>
      <c r="P6221">
        <v>0</v>
      </c>
      <c r="Q6221">
        <v>0</v>
      </c>
      <c r="R6221">
        <v>2</v>
      </c>
      <c r="S6221">
        <v>2</v>
      </c>
      <c r="T6221" t="s">
        <v>5778</v>
      </c>
    </row>
    <row r="6222" spans="1:22">
      <c r="A6222" t="s">
        <v>7812</v>
      </c>
      <c r="B6222">
        <v>50.32</v>
      </c>
      <c r="C6222">
        <v>1567.8107</v>
      </c>
      <c r="D6222">
        <v>15</v>
      </c>
      <c r="E6222">
        <v>0.7</v>
      </c>
      <c r="F6222">
        <v>784.91309999999999</v>
      </c>
      <c r="G6222">
        <v>38.57</v>
      </c>
      <c r="J6222" s="1">
        <v>514000</v>
      </c>
      <c r="K6222" s="1">
        <v>454000</v>
      </c>
      <c r="L6222">
        <v>3</v>
      </c>
      <c r="M6222">
        <v>24299</v>
      </c>
      <c r="N6222" t="s">
        <v>1583</v>
      </c>
      <c r="O6222">
        <v>2</v>
      </c>
      <c r="P6222">
        <v>0</v>
      </c>
      <c r="Q6222">
        <v>0</v>
      </c>
      <c r="R6222">
        <v>1</v>
      </c>
      <c r="S6222">
        <v>1</v>
      </c>
      <c r="T6222" t="s">
        <v>2066</v>
      </c>
    </row>
    <row r="6223" spans="1:22">
      <c r="A6223" t="s">
        <v>7813</v>
      </c>
      <c r="B6223">
        <v>50.32</v>
      </c>
      <c r="C6223">
        <v>1085.5392999999999</v>
      </c>
      <c r="D6223">
        <v>10</v>
      </c>
      <c r="E6223">
        <v>-2.4</v>
      </c>
      <c r="F6223">
        <v>543.77560000000005</v>
      </c>
      <c r="G6223">
        <v>34.549999999999997</v>
      </c>
      <c r="J6223" s="1">
        <v>1460000</v>
      </c>
      <c r="K6223" s="1">
        <v>1550000</v>
      </c>
      <c r="L6223">
        <v>4</v>
      </c>
      <c r="M6223">
        <v>21236</v>
      </c>
      <c r="N6223" t="s">
        <v>23</v>
      </c>
      <c r="O6223">
        <v>2</v>
      </c>
      <c r="P6223">
        <v>0</v>
      </c>
      <c r="Q6223">
        <v>0</v>
      </c>
      <c r="R6223">
        <v>1</v>
      </c>
      <c r="S6223">
        <v>1</v>
      </c>
      <c r="T6223" t="s">
        <v>2233</v>
      </c>
    </row>
    <row r="6224" spans="1:22">
      <c r="A6224" t="s">
        <v>7814</v>
      </c>
      <c r="B6224">
        <v>50.32</v>
      </c>
      <c r="C6224">
        <v>1027.5450000000001</v>
      </c>
      <c r="D6224">
        <v>8</v>
      </c>
      <c r="E6224">
        <v>0</v>
      </c>
      <c r="F6224">
        <v>514.77980000000002</v>
      </c>
      <c r="G6224">
        <v>20.77</v>
      </c>
      <c r="J6224" s="1">
        <v>27200000</v>
      </c>
      <c r="K6224" s="1">
        <v>29000000</v>
      </c>
      <c r="L6224">
        <v>4</v>
      </c>
      <c r="M6224">
        <v>11494</v>
      </c>
      <c r="N6224" t="s">
        <v>23</v>
      </c>
      <c r="O6224">
        <v>6</v>
      </c>
      <c r="P6224">
        <v>0</v>
      </c>
      <c r="Q6224">
        <v>0</v>
      </c>
      <c r="R6224">
        <v>3</v>
      </c>
      <c r="S6224">
        <v>3</v>
      </c>
      <c r="T6224" t="s">
        <v>2346</v>
      </c>
    </row>
    <row r="6225" spans="1:22">
      <c r="A6225" t="s">
        <v>7815</v>
      </c>
      <c r="B6225">
        <v>50.31</v>
      </c>
      <c r="C6225">
        <v>2434.1792</v>
      </c>
      <c r="D6225">
        <v>21</v>
      </c>
      <c r="E6225">
        <v>7.5</v>
      </c>
      <c r="F6225">
        <v>1218.106</v>
      </c>
      <c r="G6225">
        <v>86.97</v>
      </c>
      <c r="J6225" s="1">
        <v>32300000</v>
      </c>
      <c r="L6225">
        <v>3</v>
      </c>
      <c r="M6225">
        <v>59698</v>
      </c>
      <c r="N6225" t="s">
        <v>1583</v>
      </c>
      <c r="O6225">
        <v>2</v>
      </c>
      <c r="P6225">
        <v>0</v>
      </c>
      <c r="Q6225">
        <v>0</v>
      </c>
      <c r="R6225">
        <v>2</v>
      </c>
      <c r="S6225">
        <v>0</v>
      </c>
      <c r="T6225" t="s">
        <v>297</v>
      </c>
      <c r="U6225" t="s">
        <v>3049</v>
      </c>
      <c r="V6225" t="s">
        <v>7816</v>
      </c>
    </row>
    <row r="6226" spans="1:22">
      <c r="A6226" t="s">
        <v>7817</v>
      </c>
      <c r="B6226">
        <v>50.31</v>
      </c>
      <c r="C6226">
        <v>3026.5671000000002</v>
      </c>
      <c r="D6226">
        <v>29</v>
      </c>
      <c r="E6226">
        <v>-1.5</v>
      </c>
      <c r="F6226">
        <v>1009.8615</v>
      </c>
      <c r="G6226">
        <v>80.84</v>
      </c>
      <c r="J6226" s="1">
        <v>1670000</v>
      </c>
      <c r="K6226" s="1">
        <v>1750000</v>
      </c>
      <c r="L6226">
        <v>3</v>
      </c>
      <c r="M6226">
        <v>55407</v>
      </c>
      <c r="N6226" t="s">
        <v>1583</v>
      </c>
      <c r="O6226">
        <v>2</v>
      </c>
      <c r="P6226">
        <v>0</v>
      </c>
      <c r="Q6226">
        <v>0</v>
      </c>
      <c r="R6226">
        <v>1</v>
      </c>
      <c r="S6226">
        <v>1</v>
      </c>
      <c r="T6226" t="s">
        <v>6905</v>
      </c>
    </row>
    <row r="6227" spans="1:22">
      <c r="A6227" t="s">
        <v>7818</v>
      </c>
      <c r="B6227">
        <v>50.31</v>
      </c>
      <c r="C6227">
        <v>2202.1417999999999</v>
      </c>
      <c r="D6227">
        <v>20</v>
      </c>
      <c r="E6227">
        <v>2.4</v>
      </c>
      <c r="F6227">
        <v>1102.0808</v>
      </c>
      <c r="G6227">
        <v>75.98</v>
      </c>
      <c r="J6227" s="1">
        <v>1230000</v>
      </c>
      <c r="K6227" s="1">
        <v>1440000</v>
      </c>
      <c r="L6227">
        <v>4</v>
      </c>
      <c r="M6227">
        <v>51941</v>
      </c>
      <c r="N6227" t="s">
        <v>23</v>
      </c>
      <c r="O6227">
        <v>3</v>
      </c>
      <c r="P6227">
        <v>0</v>
      </c>
      <c r="Q6227">
        <v>0</v>
      </c>
      <c r="R6227">
        <v>2</v>
      </c>
      <c r="S6227">
        <v>1</v>
      </c>
      <c r="T6227" t="s">
        <v>3549</v>
      </c>
    </row>
    <row r="6228" spans="1:22">
      <c r="A6228" t="s">
        <v>7819</v>
      </c>
      <c r="B6228">
        <v>50.31</v>
      </c>
      <c r="C6228">
        <v>1012.5553</v>
      </c>
      <c r="D6228">
        <v>10</v>
      </c>
      <c r="E6228">
        <v>-1.5</v>
      </c>
      <c r="F6228">
        <v>507.2842</v>
      </c>
      <c r="G6228">
        <v>22.62</v>
      </c>
      <c r="J6228" s="1">
        <v>19400000</v>
      </c>
      <c r="K6228" s="1">
        <v>19000000</v>
      </c>
      <c r="L6228">
        <v>4</v>
      </c>
      <c r="M6228">
        <v>12796</v>
      </c>
      <c r="N6228" t="s">
        <v>23</v>
      </c>
      <c r="O6228">
        <v>3</v>
      </c>
      <c r="P6228">
        <v>0</v>
      </c>
      <c r="Q6228">
        <v>0</v>
      </c>
      <c r="R6228">
        <v>1</v>
      </c>
      <c r="S6228">
        <v>2</v>
      </c>
      <c r="T6228" t="s">
        <v>2189</v>
      </c>
    </row>
    <row r="6229" spans="1:22">
      <c r="A6229" t="s">
        <v>7820</v>
      </c>
      <c r="B6229">
        <v>50.3</v>
      </c>
      <c r="C6229">
        <v>1452.7283</v>
      </c>
      <c r="D6229">
        <v>13</v>
      </c>
      <c r="E6229">
        <v>2.9</v>
      </c>
      <c r="F6229">
        <v>727.37350000000004</v>
      </c>
      <c r="G6229">
        <v>40.159999999999997</v>
      </c>
      <c r="J6229" s="1">
        <v>658000</v>
      </c>
      <c r="K6229" s="1">
        <v>796000</v>
      </c>
      <c r="L6229">
        <v>3</v>
      </c>
      <c r="M6229">
        <v>25534</v>
      </c>
      <c r="N6229" t="s">
        <v>1583</v>
      </c>
      <c r="O6229">
        <v>2</v>
      </c>
      <c r="P6229">
        <v>0</v>
      </c>
      <c r="Q6229">
        <v>0</v>
      </c>
      <c r="R6229">
        <v>1</v>
      </c>
      <c r="S6229">
        <v>1</v>
      </c>
      <c r="T6229" t="s">
        <v>4831</v>
      </c>
      <c r="U6229" t="s">
        <v>35</v>
      </c>
      <c r="V6229" t="s">
        <v>39</v>
      </c>
    </row>
    <row r="6230" spans="1:22">
      <c r="A6230" t="s">
        <v>7821</v>
      </c>
      <c r="B6230">
        <v>50.3</v>
      </c>
      <c r="C6230">
        <v>1395.6570999999999</v>
      </c>
      <c r="D6230">
        <v>11</v>
      </c>
      <c r="E6230">
        <v>0.3</v>
      </c>
      <c r="F6230">
        <v>698.83609999999999</v>
      </c>
      <c r="G6230">
        <v>35.119999999999997</v>
      </c>
      <c r="J6230" s="1">
        <v>514000</v>
      </c>
      <c r="K6230" s="1">
        <v>584000</v>
      </c>
      <c r="L6230">
        <v>4</v>
      </c>
      <c r="M6230">
        <v>21663</v>
      </c>
      <c r="N6230" t="s">
        <v>23</v>
      </c>
      <c r="O6230">
        <v>2</v>
      </c>
      <c r="P6230">
        <v>0</v>
      </c>
      <c r="Q6230">
        <v>0</v>
      </c>
      <c r="R6230">
        <v>1</v>
      </c>
      <c r="S6230">
        <v>1</v>
      </c>
      <c r="T6230" t="s">
        <v>7822</v>
      </c>
    </row>
    <row r="6231" spans="1:22">
      <c r="A6231" t="s">
        <v>7823</v>
      </c>
      <c r="B6231">
        <v>50.3</v>
      </c>
      <c r="C6231">
        <v>1071.6692</v>
      </c>
      <c r="D6231">
        <v>9</v>
      </c>
      <c r="E6231">
        <v>-0.4</v>
      </c>
      <c r="F6231">
        <v>536.84169999999995</v>
      </c>
      <c r="G6231">
        <v>56.39</v>
      </c>
      <c r="J6231" s="1">
        <v>3730000</v>
      </c>
      <c r="K6231" s="1">
        <v>4270000</v>
      </c>
      <c r="L6231">
        <v>3</v>
      </c>
      <c r="M6231">
        <v>37779</v>
      </c>
      <c r="N6231" t="s">
        <v>1583</v>
      </c>
      <c r="O6231">
        <v>4</v>
      </c>
      <c r="P6231">
        <v>0</v>
      </c>
      <c r="Q6231">
        <v>0</v>
      </c>
      <c r="R6231">
        <v>2</v>
      </c>
      <c r="S6231">
        <v>2</v>
      </c>
      <c r="T6231" t="s">
        <v>1599</v>
      </c>
    </row>
    <row r="6232" spans="1:22">
      <c r="A6232" t="s">
        <v>7824</v>
      </c>
      <c r="B6232">
        <v>50.3</v>
      </c>
      <c r="C6232">
        <v>1546.7991</v>
      </c>
      <c r="D6232">
        <v>13</v>
      </c>
      <c r="E6232">
        <v>0.9</v>
      </c>
      <c r="F6232">
        <v>516.60739999999998</v>
      </c>
      <c r="G6232">
        <v>59.11</v>
      </c>
      <c r="J6232" s="1">
        <v>3190000</v>
      </c>
      <c r="K6232" s="1">
        <v>3410000</v>
      </c>
      <c r="L6232">
        <v>3</v>
      </c>
      <c r="M6232">
        <v>39816</v>
      </c>
      <c r="N6232" t="s">
        <v>1583</v>
      </c>
      <c r="O6232">
        <v>4</v>
      </c>
      <c r="P6232">
        <v>0</v>
      </c>
      <c r="Q6232">
        <v>0</v>
      </c>
      <c r="R6232">
        <v>2</v>
      </c>
      <c r="S6232">
        <v>2</v>
      </c>
      <c r="T6232" t="s">
        <v>3799</v>
      </c>
    </row>
    <row r="6233" spans="1:22">
      <c r="A6233" t="s">
        <v>7825</v>
      </c>
      <c r="B6233">
        <v>50.3</v>
      </c>
      <c r="C6233">
        <v>1145.5927999999999</v>
      </c>
      <c r="D6233">
        <v>11</v>
      </c>
      <c r="E6233">
        <v>-0.3</v>
      </c>
      <c r="F6233">
        <v>573.80349999999999</v>
      </c>
      <c r="G6233">
        <v>32.770000000000003</v>
      </c>
      <c r="J6233" s="1">
        <v>11600000</v>
      </c>
      <c r="L6233">
        <v>3</v>
      </c>
      <c r="M6233">
        <v>20068</v>
      </c>
      <c r="N6233" t="s">
        <v>1583</v>
      </c>
      <c r="O6233">
        <v>1</v>
      </c>
      <c r="P6233">
        <v>0</v>
      </c>
      <c r="Q6233">
        <v>0</v>
      </c>
      <c r="R6233">
        <v>1</v>
      </c>
      <c r="S6233">
        <v>0</v>
      </c>
      <c r="T6233" t="s">
        <v>1091</v>
      </c>
    </row>
    <row r="6234" spans="1:22">
      <c r="A6234" t="s">
        <v>7826</v>
      </c>
      <c r="B6234">
        <v>50.3</v>
      </c>
      <c r="C6234">
        <v>1542.8505</v>
      </c>
      <c r="D6234">
        <v>14</v>
      </c>
      <c r="E6234">
        <v>0.9</v>
      </c>
      <c r="F6234">
        <v>772.43320000000006</v>
      </c>
      <c r="G6234">
        <v>38.01</v>
      </c>
      <c r="J6234" s="1">
        <v>50700000</v>
      </c>
      <c r="K6234" s="1">
        <v>51300000</v>
      </c>
      <c r="L6234">
        <v>4</v>
      </c>
      <c r="M6234">
        <v>23805</v>
      </c>
      <c r="N6234" t="s">
        <v>23</v>
      </c>
      <c r="O6234">
        <v>10</v>
      </c>
      <c r="P6234">
        <v>0</v>
      </c>
      <c r="Q6234">
        <v>0</v>
      </c>
      <c r="R6234">
        <v>6</v>
      </c>
      <c r="S6234">
        <v>4</v>
      </c>
      <c r="T6234" t="s">
        <v>623</v>
      </c>
    </row>
    <row r="6235" spans="1:22">
      <c r="A6235" t="s">
        <v>7827</v>
      </c>
      <c r="B6235">
        <v>50.3</v>
      </c>
      <c r="C6235">
        <v>1066.5043000000001</v>
      </c>
      <c r="D6235">
        <v>9</v>
      </c>
      <c r="E6235">
        <v>0.3</v>
      </c>
      <c r="F6235">
        <v>534.25959999999998</v>
      </c>
      <c r="G6235">
        <v>19.420000000000002</v>
      </c>
      <c r="J6235" s="1">
        <v>155000000</v>
      </c>
      <c r="K6235" s="1">
        <v>155000000</v>
      </c>
      <c r="L6235">
        <v>4</v>
      </c>
      <c r="M6235">
        <v>10625</v>
      </c>
      <c r="N6235" t="s">
        <v>23</v>
      </c>
      <c r="O6235">
        <v>11</v>
      </c>
      <c r="P6235">
        <v>0</v>
      </c>
      <c r="Q6235">
        <v>0</v>
      </c>
      <c r="R6235">
        <v>5</v>
      </c>
      <c r="S6235">
        <v>6</v>
      </c>
      <c r="T6235" t="s">
        <v>56</v>
      </c>
    </row>
    <row r="6236" spans="1:22">
      <c r="A6236" t="s">
        <v>7828</v>
      </c>
      <c r="B6236">
        <v>50.29</v>
      </c>
      <c r="C6236">
        <v>1192.6451</v>
      </c>
      <c r="D6236">
        <v>11</v>
      </c>
      <c r="E6236">
        <v>-0.7</v>
      </c>
      <c r="F6236">
        <v>597.32939999999996</v>
      </c>
      <c r="G6236">
        <v>48.06</v>
      </c>
      <c r="J6236" s="1">
        <v>131000000</v>
      </c>
      <c r="K6236" s="1">
        <v>138000000</v>
      </c>
      <c r="L6236">
        <v>4</v>
      </c>
      <c r="M6236">
        <v>31487</v>
      </c>
      <c r="N6236" t="s">
        <v>23</v>
      </c>
      <c r="O6236">
        <v>5</v>
      </c>
      <c r="P6236">
        <v>0</v>
      </c>
      <c r="Q6236">
        <v>0</v>
      </c>
      <c r="R6236">
        <v>2</v>
      </c>
      <c r="S6236">
        <v>3</v>
      </c>
      <c r="T6236" t="s">
        <v>2251</v>
      </c>
    </row>
    <row r="6237" spans="1:22">
      <c r="A6237" t="s">
        <v>7829</v>
      </c>
      <c r="B6237">
        <v>50.29</v>
      </c>
      <c r="C6237">
        <v>1598.8554999999999</v>
      </c>
      <c r="D6237">
        <v>15</v>
      </c>
      <c r="E6237">
        <v>2.4</v>
      </c>
      <c r="F6237">
        <v>800.43690000000004</v>
      </c>
      <c r="G6237">
        <v>54.15</v>
      </c>
      <c r="J6237">
        <v>0</v>
      </c>
      <c r="K6237" s="1">
        <v>238000</v>
      </c>
      <c r="L6237">
        <v>3</v>
      </c>
      <c r="M6237">
        <v>36101</v>
      </c>
      <c r="N6237" t="s">
        <v>1583</v>
      </c>
      <c r="O6237">
        <v>2</v>
      </c>
      <c r="P6237">
        <v>0</v>
      </c>
      <c r="Q6237">
        <v>0</v>
      </c>
      <c r="R6237">
        <v>1</v>
      </c>
      <c r="S6237">
        <v>1</v>
      </c>
      <c r="T6237" t="s">
        <v>7574</v>
      </c>
    </row>
    <row r="6238" spans="1:22">
      <c r="A6238" t="s">
        <v>7830</v>
      </c>
      <c r="B6238">
        <v>50.29</v>
      </c>
      <c r="C6238">
        <v>1497.8402000000001</v>
      </c>
      <c r="D6238">
        <v>13</v>
      </c>
      <c r="E6238">
        <v>0.1</v>
      </c>
      <c r="F6238">
        <v>749.92740000000003</v>
      </c>
      <c r="G6238">
        <v>75.02</v>
      </c>
      <c r="J6238" s="1">
        <v>11800000</v>
      </c>
      <c r="K6238" s="1">
        <v>10700000</v>
      </c>
      <c r="L6238">
        <v>3</v>
      </c>
      <c r="M6238">
        <v>51282</v>
      </c>
      <c r="N6238" t="s">
        <v>1583</v>
      </c>
      <c r="O6238">
        <v>4</v>
      </c>
      <c r="P6238">
        <v>0</v>
      </c>
      <c r="Q6238">
        <v>0</v>
      </c>
      <c r="R6238">
        <v>2</v>
      </c>
      <c r="S6238">
        <v>2</v>
      </c>
      <c r="T6238" t="s">
        <v>688</v>
      </c>
    </row>
    <row r="6239" spans="1:22">
      <c r="A6239" t="s">
        <v>7831</v>
      </c>
      <c r="B6239">
        <v>50.28</v>
      </c>
      <c r="C6239">
        <v>1330.6153999999999</v>
      </c>
      <c r="D6239">
        <v>11</v>
      </c>
      <c r="E6239">
        <v>-2.2000000000000002</v>
      </c>
      <c r="F6239">
        <v>666.31349999999998</v>
      </c>
      <c r="G6239">
        <v>21.54</v>
      </c>
      <c r="J6239" s="1">
        <v>353000</v>
      </c>
      <c r="K6239" s="1">
        <v>214000</v>
      </c>
      <c r="L6239">
        <v>3</v>
      </c>
      <c r="M6239">
        <v>12046</v>
      </c>
      <c r="N6239" t="s">
        <v>1583</v>
      </c>
      <c r="O6239">
        <v>2</v>
      </c>
      <c r="P6239">
        <v>0</v>
      </c>
      <c r="Q6239">
        <v>0</v>
      </c>
      <c r="R6239">
        <v>1</v>
      </c>
      <c r="S6239">
        <v>1</v>
      </c>
      <c r="T6239" t="s">
        <v>2020</v>
      </c>
    </row>
    <row r="6240" spans="1:22">
      <c r="A6240" t="s">
        <v>7832</v>
      </c>
      <c r="B6240">
        <v>50.28</v>
      </c>
      <c r="C6240">
        <v>1206.6495</v>
      </c>
      <c r="D6240">
        <v>10</v>
      </c>
      <c r="E6240">
        <v>-1.1000000000000001</v>
      </c>
      <c r="F6240">
        <v>604.33140000000003</v>
      </c>
      <c r="G6240">
        <v>38.89</v>
      </c>
      <c r="J6240" s="1">
        <v>10700000</v>
      </c>
      <c r="K6240" s="1">
        <v>11200000</v>
      </c>
      <c r="L6240">
        <v>4</v>
      </c>
      <c r="M6240">
        <v>24472</v>
      </c>
      <c r="N6240" t="s">
        <v>23</v>
      </c>
      <c r="O6240">
        <v>4</v>
      </c>
      <c r="P6240">
        <v>0</v>
      </c>
      <c r="Q6240">
        <v>0</v>
      </c>
      <c r="R6240">
        <v>2</v>
      </c>
      <c r="S6240">
        <v>2</v>
      </c>
      <c r="T6240" t="s">
        <v>3987</v>
      </c>
    </row>
    <row r="6241" spans="1:22">
      <c r="A6241" t="s">
        <v>7833</v>
      </c>
      <c r="B6241">
        <v>50.28</v>
      </c>
      <c r="C6241">
        <v>1215.5328</v>
      </c>
      <c r="D6241">
        <v>11</v>
      </c>
      <c r="E6241">
        <v>-1.8</v>
      </c>
      <c r="F6241">
        <v>608.77260000000001</v>
      </c>
      <c r="G6241">
        <v>54.13</v>
      </c>
      <c r="J6241" s="1">
        <v>2270000</v>
      </c>
      <c r="K6241" s="1">
        <v>2730000</v>
      </c>
      <c r="L6241">
        <v>3</v>
      </c>
      <c r="M6241">
        <v>36080</v>
      </c>
      <c r="N6241" t="s">
        <v>1583</v>
      </c>
      <c r="O6241">
        <v>2</v>
      </c>
      <c r="P6241">
        <v>0</v>
      </c>
      <c r="Q6241">
        <v>0</v>
      </c>
      <c r="R6241">
        <v>1</v>
      </c>
      <c r="S6241">
        <v>1</v>
      </c>
      <c r="T6241" t="s">
        <v>391</v>
      </c>
    </row>
    <row r="6242" spans="1:22">
      <c r="A6242" t="s">
        <v>7834</v>
      </c>
      <c r="B6242">
        <v>50.28</v>
      </c>
      <c r="C6242">
        <v>1189.6243999999999</v>
      </c>
      <c r="D6242">
        <v>10</v>
      </c>
      <c r="E6242">
        <v>-1.1000000000000001</v>
      </c>
      <c r="F6242">
        <v>595.81880000000001</v>
      </c>
      <c r="G6242">
        <v>56.43</v>
      </c>
      <c r="K6242" s="1">
        <v>1850000</v>
      </c>
      <c r="L6242">
        <v>4</v>
      </c>
      <c r="M6242">
        <v>37761</v>
      </c>
      <c r="N6242" t="s">
        <v>23</v>
      </c>
      <c r="O6242">
        <v>1</v>
      </c>
      <c r="P6242">
        <v>0</v>
      </c>
      <c r="Q6242">
        <v>0</v>
      </c>
      <c r="R6242">
        <v>0</v>
      </c>
      <c r="S6242">
        <v>1</v>
      </c>
      <c r="T6242" t="s">
        <v>3278</v>
      </c>
    </row>
    <row r="6243" spans="1:22">
      <c r="A6243" t="s">
        <v>7835</v>
      </c>
      <c r="B6243">
        <v>50.27</v>
      </c>
      <c r="C6243">
        <v>1692.7565999999999</v>
      </c>
      <c r="D6243">
        <v>14</v>
      </c>
      <c r="E6243">
        <v>-2.2999999999999998</v>
      </c>
      <c r="F6243">
        <v>847.38369999999998</v>
      </c>
      <c r="G6243">
        <v>35.35</v>
      </c>
      <c r="J6243" s="1">
        <v>338000</v>
      </c>
      <c r="L6243">
        <v>3</v>
      </c>
      <c r="M6243">
        <v>21896</v>
      </c>
      <c r="N6243" t="s">
        <v>1583</v>
      </c>
      <c r="O6243">
        <v>1</v>
      </c>
      <c r="P6243">
        <v>0</v>
      </c>
      <c r="Q6243">
        <v>0</v>
      </c>
      <c r="R6243">
        <v>1</v>
      </c>
      <c r="S6243">
        <v>0</v>
      </c>
      <c r="T6243" t="s">
        <v>4738</v>
      </c>
      <c r="U6243" t="s">
        <v>35</v>
      </c>
      <c r="V6243" t="s">
        <v>77</v>
      </c>
    </row>
    <row r="6244" spans="1:22">
      <c r="A6244" t="s">
        <v>7836</v>
      </c>
      <c r="B6244">
        <v>50.27</v>
      </c>
      <c r="C6244">
        <v>1392.6521</v>
      </c>
      <c r="D6244">
        <v>13</v>
      </c>
      <c r="E6244">
        <v>0</v>
      </c>
      <c r="F6244">
        <v>697.33330000000001</v>
      </c>
      <c r="G6244">
        <v>39.81</v>
      </c>
      <c r="J6244" s="1">
        <v>956000</v>
      </c>
      <c r="K6244" s="1">
        <v>959000</v>
      </c>
      <c r="L6244">
        <v>3</v>
      </c>
      <c r="M6244">
        <v>25265</v>
      </c>
      <c r="N6244" t="s">
        <v>1583</v>
      </c>
      <c r="O6244">
        <v>2</v>
      </c>
      <c r="P6244">
        <v>0</v>
      </c>
      <c r="Q6244">
        <v>0</v>
      </c>
      <c r="R6244">
        <v>1</v>
      </c>
      <c r="S6244">
        <v>1</v>
      </c>
      <c r="T6244" t="s">
        <v>71</v>
      </c>
    </row>
    <row r="6245" spans="1:22">
      <c r="A6245" t="s">
        <v>7837</v>
      </c>
      <c r="B6245">
        <v>50.27</v>
      </c>
      <c r="C6245">
        <v>1879.9831999999999</v>
      </c>
      <c r="D6245">
        <v>15</v>
      </c>
      <c r="E6245">
        <v>2.4</v>
      </c>
      <c r="F6245">
        <v>627.66980000000001</v>
      </c>
      <c r="G6245">
        <v>65.25</v>
      </c>
      <c r="K6245" s="1">
        <v>797000</v>
      </c>
      <c r="L6245">
        <v>4</v>
      </c>
      <c r="M6245">
        <v>44275</v>
      </c>
      <c r="N6245" t="s">
        <v>23</v>
      </c>
      <c r="O6245">
        <v>1</v>
      </c>
      <c r="P6245">
        <v>0</v>
      </c>
      <c r="Q6245">
        <v>0</v>
      </c>
      <c r="R6245">
        <v>0</v>
      </c>
      <c r="S6245">
        <v>1</v>
      </c>
      <c r="T6245" t="s">
        <v>2912</v>
      </c>
    </row>
    <row r="6246" spans="1:22">
      <c r="A6246" t="s">
        <v>7838</v>
      </c>
      <c r="B6246">
        <v>50.27</v>
      </c>
      <c r="C6246">
        <v>1431.7204999999999</v>
      </c>
      <c r="D6246">
        <v>14</v>
      </c>
      <c r="E6246">
        <v>-0.4</v>
      </c>
      <c r="F6246">
        <v>716.86720000000003</v>
      </c>
      <c r="G6246">
        <v>31.66</v>
      </c>
      <c r="J6246" s="1">
        <v>3390000</v>
      </c>
      <c r="K6246" s="1">
        <v>3180000</v>
      </c>
      <c r="L6246">
        <v>3</v>
      </c>
      <c r="M6246">
        <v>19232</v>
      </c>
      <c r="N6246" t="s">
        <v>1583</v>
      </c>
      <c r="O6246">
        <v>2</v>
      </c>
      <c r="P6246">
        <v>0</v>
      </c>
      <c r="Q6246">
        <v>0</v>
      </c>
      <c r="R6246">
        <v>1</v>
      </c>
      <c r="S6246">
        <v>1</v>
      </c>
      <c r="T6246" t="s">
        <v>7616</v>
      </c>
    </row>
    <row r="6247" spans="1:22">
      <c r="A6247" t="s">
        <v>7839</v>
      </c>
      <c r="B6247">
        <v>50.27</v>
      </c>
      <c r="C6247">
        <v>1341.7616</v>
      </c>
      <c r="D6247">
        <v>12</v>
      </c>
      <c r="E6247">
        <v>-0.9</v>
      </c>
      <c r="F6247">
        <v>671.88750000000005</v>
      </c>
      <c r="G6247">
        <v>52.69</v>
      </c>
      <c r="J6247" s="1">
        <v>1090000</v>
      </c>
      <c r="K6247" s="1">
        <v>1230000</v>
      </c>
      <c r="L6247">
        <v>4</v>
      </c>
      <c r="M6247">
        <v>34975</v>
      </c>
      <c r="N6247" t="s">
        <v>23</v>
      </c>
      <c r="O6247">
        <v>2</v>
      </c>
      <c r="P6247">
        <v>0</v>
      </c>
      <c r="Q6247">
        <v>0</v>
      </c>
      <c r="R6247">
        <v>1</v>
      </c>
      <c r="S6247">
        <v>1</v>
      </c>
      <c r="T6247" t="s">
        <v>2842</v>
      </c>
    </row>
    <row r="6248" spans="1:22">
      <c r="A6248" t="s">
        <v>7840</v>
      </c>
      <c r="B6248">
        <v>50.26</v>
      </c>
      <c r="C6248">
        <v>1210.5903000000001</v>
      </c>
      <c r="D6248">
        <v>10</v>
      </c>
      <c r="E6248">
        <v>-0.8</v>
      </c>
      <c r="F6248">
        <v>606.30190000000005</v>
      </c>
      <c r="G6248">
        <v>38.15</v>
      </c>
      <c r="J6248" s="1">
        <v>8430000</v>
      </c>
      <c r="K6248" s="1">
        <v>8760000</v>
      </c>
      <c r="L6248">
        <v>4</v>
      </c>
      <c r="M6248">
        <v>23910</v>
      </c>
      <c r="N6248" t="s">
        <v>23</v>
      </c>
      <c r="O6248">
        <v>4</v>
      </c>
      <c r="P6248">
        <v>0</v>
      </c>
      <c r="Q6248">
        <v>0</v>
      </c>
      <c r="R6248">
        <v>2</v>
      </c>
      <c r="S6248">
        <v>2</v>
      </c>
      <c r="T6248" t="s">
        <v>1091</v>
      </c>
      <c r="U6248" t="s">
        <v>35</v>
      </c>
      <c r="V6248" t="s">
        <v>409</v>
      </c>
    </row>
    <row r="6249" spans="1:22">
      <c r="A6249" t="s">
        <v>7841</v>
      </c>
      <c r="B6249">
        <v>50.25</v>
      </c>
      <c r="C6249">
        <v>2004.9138</v>
      </c>
      <c r="D6249">
        <v>17</v>
      </c>
      <c r="E6249">
        <v>-0.8</v>
      </c>
      <c r="F6249">
        <v>1003.4634</v>
      </c>
      <c r="G6249">
        <v>65</v>
      </c>
      <c r="J6249" s="1">
        <v>682000</v>
      </c>
      <c r="K6249" s="1">
        <v>670000</v>
      </c>
      <c r="L6249">
        <v>3</v>
      </c>
      <c r="M6249">
        <v>44134</v>
      </c>
      <c r="N6249" t="s">
        <v>1583</v>
      </c>
      <c r="O6249">
        <v>3</v>
      </c>
      <c r="P6249">
        <v>0</v>
      </c>
      <c r="Q6249">
        <v>0</v>
      </c>
      <c r="R6249">
        <v>2</v>
      </c>
      <c r="S6249">
        <v>1</v>
      </c>
      <c r="T6249" t="s">
        <v>50</v>
      </c>
      <c r="U6249" t="s">
        <v>35</v>
      </c>
      <c r="V6249" t="s">
        <v>36</v>
      </c>
    </row>
    <row r="6250" spans="1:22">
      <c r="A6250" t="s">
        <v>7842</v>
      </c>
      <c r="B6250">
        <v>50.25</v>
      </c>
      <c r="C6250">
        <v>1662.8828000000001</v>
      </c>
      <c r="D6250">
        <v>14</v>
      </c>
      <c r="E6250">
        <v>1.2</v>
      </c>
      <c r="F6250">
        <v>832.44970000000001</v>
      </c>
      <c r="G6250">
        <v>34.840000000000003</v>
      </c>
      <c r="J6250" s="1">
        <v>517000</v>
      </c>
      <c r="K6250" s="1">
        <v>458000</v>
      </c>
      <c r="L6250">
        <v>3</v>
      </c>
      <c r="M6250">
        <v>21497</v>
      </c>
      <c r="N6250" t="s">
        <v>1583</v>
      </c>
      <c r="O6250">
        <v>2</v>
      </c>
      <c r="P6250">
        <v>0</v>
      </c>
      <c r="Q6250">
        <v>0</v>
      </c>
      <c r="R6250">
        <v>1</v>
      </c>
      <c r="S6250">
        <v>1</v>
      </c>
      <c r="T6250" t="s">
        <v>1562</v>
      </c>
    </row>
    <row r="6251" spans="1:22">
      <c r="A6251" t="s">
        <v>7843</v>
      </c>
      <c r="B6251">
        <v>50.25</v>
      </c>
      <c r="C6251">
        <v>939.53890000000001</v>
      </c>
      <c r="D6251">
        <v>10</v>
      </c>
      <c r="E6251">
        <v>-0.2</v>
      </c>
      <c r="F6251">
        <v>470.77659999999997</v>
      </c>
      <c r="G6251">
        <v>23.73</v>
      </c>
      <c r="K6251" s="1">
        <v>19000000</v>
      </c>
      <c r="L6251">
        <v>4</v>
      </c>
      <c r="M6251">
        <v>13616</v>
      </c>
      <c r="N6251" t="s">
        <v>23</v>
      </c>
      <c r="O6251">
        <v>1</v>
      </c>
      <c r="P6251">
        <v>0</v>
      </c>
      <c r="Q6251">
        <v>0</v>
      </c>
      <c r="R6251">
        <v>0</v>
      </c>
      <c r="S6251">
        <v>1</v>
      </c>
      <c r="T6251" t="s">
        <v>679</v>
      </c>
    </row>
    <row r="6252" spans="1:22">
      <c r="A6252" t="s">
        <v>7844</v>
      </c>
      <c r="B6252">
        <v>50.25</v>
      </c>
      <c r="C6252">
        <v>1448.6994999999999</v>
      </c>
      <c r="D6252">
        <v>14</v>
      </c>
      <c r="E6252">
        <v>2</v>
      </c>
      <c r="F6252">
        <v>725.35850000000005</v>
      </c>
      <c r="G6252">
        <v>30.75</v>
      </c>
      <c r="J6252" s="1">
        <v>2430000</v>
      </c>
      <c r="K6252" s="1">
        <v>2200000</v>
      </c>
      <c r="L6252">
        <v>4</v>
      </c>
      <c r="M6252">
        <v>18484</v>
      </c>
      <c r="N6252" t="s">
        <v>23</v>
      </c>
      <c r="O6252">
        <v>2</v>
      </c>
      <c r="P6252">
        <v>0</v>
      </c>
      <c r="Q6252">
        <v>0</v>
      </c>
      <c r="R6252">
        <v>1</v>
      </c>
      <c r="S6252">
        <v>1</v>
      </c>
      <c r="T6252" t="s">
        <v>2444</v>
      </c>
    </row>
    <row r="6253" spans="1:22">
      <c r="A6253" t="s">
        <v>7845</v>
      </c>
      <c r="B6253">
        <v>50.24</v>
      </c>
      <c r="C6253">
        <v>1621.0079000000001</v>
      </c>
      <c r="D6253">
        <v>14</v>
      </c>
      <c r="E6253">
        <v>0</v>
      </c>
      <c r="F6253">
        <v>541.3433</v>
      </c>
      <c r="G6253">
        <v>69.56</v>
      </c>
      <c r="J6253" s="1">
        <v>619000</v>
      </c>
      <c r="K6253" s="1">
        <v>484000</v>
      </c>
      <c r="L6253">
        <v>4</v>
      </c>
      <c r="M6253">
        <v>47413</v>
      </c>
      <c r="N6253" t="s">
        <v>23</v>
      </c>
      <c r="O6253">
        <v>3</v>
      </c>
      <c r="P6253">
        <v>0</v>
      </c>
      <c r="Q6253">
        <v>0</v>
      </c>
      <c r="R6253">
        <v>2</v>
      </c>
      <c r="S6253">
        <v>1</v>
      </c>
      <c r="T6253" t="s">
        <v>521</v>
      </c>
    </row>
    <row r="6254" spans="1:22">
      <c r="A6254" t="s">
        <v>7846</v>
      </c>
      <c r="B6254">
        <v>50.23</v>
      </c>
      <c r="C6254">
        <v>1785.9917</v>
      </c>
      <c r="D6254">
        <v>16</v>
      </c>
      <c r="E6254">
        <v>-0.3</v>
      </c>
      <c r="F6254">
        <v>596.33759999999995</v>
      </c>
      <c r="G6254">
        <v>93.45</v>
      </c>
      <c r="J6254" s="1">
        <v>10600000</v>
      </c>
      <c r="K6254" s="1">
        <v>15100000</v>
      </c>
      <c r="L6254">
        <v>3</v>
      </c>
      <c r="M6254">
        <v>63937</v>
      </c>
      <c r="N6254" t="s">
        <v>1583</v>
      </c>
      <c r="O6254">
        <v>7</v>
      </c>
      <c r="P6254">
        <v>0</v>
      </c>
      <c r="Q6254">
        <v>0</v>
      </c>
      <c r="R6254">
        <v>4</v>
      </c>
      <c r="S6254">
        <v>3</v>
      </c>
      <c r="T6254" t="s">
        <v>24</v>
      </c>
      <c r="U6254" t="s">
        <v>7847</v>
      </c>
      <c r="V6254" t="s">
        <v>7848</v>
      </c>
    </row>
    <row r="6255" spans="1:22">
      <c r="A6255" t="s">
        <v>7849</v>
      </c>
      <c r="B6255">
        <v>50.23</v>
      </c>
      <c r="C6255">
        <v>1119.556</v>
      </c>
      <c r="D6255">
        <v>10</v>
      </c>
      <c r="E6255">
        <v>-0.7</v>
      </c>
      <c r="F6255">
        <v>560.78489999999999</v>
      </c>
      <c r="G6255">
        <v>38.18</v>
      </c>
      <c r="J6255" s="1">
        <v>5380000</v>
      </c>
      <c r="K6255" s="1">
        <v>4520000</v>
      </c>
      <c r="L6255">
        <v>4</v>
      </c>
      <c r="M6255">
        <v>23933</v>
      </c>
      <c r="N6255" t="s">
        <v>23</v>
      </c>
      <c r="O6255">
        <v>2</v>
      </c>
      <c r="P6255">
        <v>0</v>
      </c>
      <c r="Q6255">
        <v>0</v>
      </c>
      <c r="R6255">
        <v>1</v>
      </c>
      <c r="S6255">
        <v>1</v>
      </c>
      <c r="T6255" t="s">
        <v>646</v>
      </c>
    </row>
    <row r="6256" spans="1:22">
      <c r="A6256" t="s">
        <v>7850</v>
      </c>
      <c r="B6256">
        <v>50.23</v>
      </c>
      <c r="C6256">
        <v>1576.8096</v>
      </c>
      <c r="D6256">
        <v>14</v>
      </c>
      <c r="E6256">
        <v>0.6</v>
      </c>
      <c r="F6256">
        <v>526.61080000000004</v>
      </c>
      <c r="G6256">
        <v>14.91</v>
      </c>
      <c r="J6256" s="1">
        <v>1880000</v>
      </c>
      <c r="K6256" s="1">
        <v>1890000</v>
      </c>
      <c r="L6256">
        <v>3</v>
      </c>
      <c r="M6256">
        <v>7650</v>
      </c>
      <c r="N6256" t="s">
        <v>1583</v>
      </c>
      <c r="O6256">
        <v>2</v>
      </c>
      <c r="P6256">
        <v>0</v>
      </c>
      <c r="Q6256">
        <v>0</v>
      </c>
      <c r="R6256">
        <v>1</v>
      </c>
      <c r="S6256">
        <v>1</v>
      </c>
      <c r="T6256" t="s">
        <v>7851</v>
      </c>
    </row>
    <row r="6257" spans="1:22">
      <c r="A6257" t="s">
        <v>7852</v>
      </c>
      <c r="B6257">
        <v>50.22</v>
      </c>
      <c r="C6257">
        <v>1440.8704</v>
      </c>
      <c r="D6257">
        <v>13</v>
      </c>
      <c r="E6257">
        <v>0.5</v>
      </c>
      <c r="F6257">
        <v>721.44280000000003</v>
      </c>
      <c r="G6257">
        <v>67.400000000000006</v>
      </c>
      <c r="J6257" s="1">
        <v>1670000</v>
      </c>
      <c r="K6257" s="1">
        <v>1680000</v>
      </c>
      <c r="L6257">
        <v>3</v>
      </c>
      <c r="M6257">
        <v>45868</v>
      </c>
      <c r="N6257" t="s">
        <v>1583</v>
      </c>
      <c r="O6257">
        <v>4</v>
      </c>
      <c r="P6257">
        <v>0</v>
      </c>
      <c r="Q6257">
        <v>0</v>
      </c>
      <c r="R6257">
        <v>2</v>
      </c>
      <c r="S6257">
        <v>2</v>
      </c>
      <c r="T6257" t="s">
        <v>2601</v>
      </c>
    </row>
    <row r="6258" spans="1:22">
      <c r="A6258" t="s">
        <v>7853</v>
      </c>
      <c r="B6258">
        <v>50.22</v>
      </c>
      <c r="C6258">
        <v>1038.5386000000001</v>
      </c>
      <c r="D6258">
        <v>9</v>
      </c>
      <c r="E6258">
        <v>-0.8</v>
      </c>
      <c r="F6258">
        <v>520.27610000000004</v>
      </c>
      <c r="G6258">
        <v>42.18</v>
      </c>
      <c r="J6258" s="1">
        <v>80100000</v>
      </c>
      <c r="K6258" s="1">
        <v>77500000</v>
      </c>
      <c r="L6258">
        <v>4</v>
      </c>
      <c r="M6258">
        <v>27027</v>
      </c>
      <c r="N6258" t="s">
        <v>23</v>
      </c>
      <c r="O6258">
        <v>4</v>
      </c>
      <c r="P6258">
        <v>0</v>
      </c>
      <c r="Q6258">
        <v>0</v>
      </c>
      <c r="R6258">
        <v>2</v>
      </c>
      <c r="S6258">
        <v>2</v>
      </c>
      <c r="T6258" t="s">
        <v>408</v>
      </c>
    </row>
    <row r="6259" spans="1:22">
      <c r="A6259" t="s">
        <v>7854</v>
      </c>
      <c r="B6259">
        <v>50.22</v>
      </c>
      <c r="C6259">
        <v>2177.1731</v>
      </c>
      <c r="D6259">
        <v>18</v>
      </c>
      <c r="E6259">
        <v>2.2000000000000002</v>
      </c>
      <c r="F6259">
        <v>1089.5962</v>
      </c>
      <c r="G6259">
        <v>66.06</v>
      </c>
      <c r="K6259" s="1">
        <v>1920000</v>
      </c>
      <c r="L6259">
        <v>4</v>
      </c>
      <c r="M6259">
        <v>44870</v>
      </c>
      <c r="N6259" t="s">
        <v>23</v>
      </c>
      <c r="O6259">
        <v>2</v>
      </c>
      <c r="P6259">
        <v>0</v>
      </c>
      <c r="Q6259">
        <v>0</v>
      </c>
      <c r="R6259">
        <v>0</v>
      </c>
      <c r="S6259">
        <v>2</v>
      </c>
      <c r="T6259" t="s">
        <v>2640</v>
      </c>
    </row>
    <row r="6260" spans="1:22">
      <c r="A6260" t="s">
        <v>7855</v>
      </c>
      <c r="B6260">
        <v>50.22</v>
      </c>
      <c r="C6260">
        <v>2363.1677</v>
      </c>
      <c r="D6260">
        <v>22</v>
      </c>
      <c r="E6260">
        <v>-0.4</v>
      </c>
      <c r="F6260">
        <v>788.7296</v>
      </c>
      <c r="G6260">
        <v>54.7</v>
      </c>
      <c r="J6260" s="1">
        <v>5170000</v>
      </c>
      <c r="K6260" s="1">
        <v>6500000</v>
      </c>
      <c r="L6260">
        <v>3</v>
      </c>
      <c r="M6260">
        <v>36500</v>
      </c>
      <c r="N6260" t="s">
        <v>1583</v>
      </c>
      <c r="O6260">
        <v>4</v>
      </c>
      <c r="P6260">
        <v>0</v>
      </c>
      <c r="Q6260">
        <v>0</v>
      </c>
      <c r="R6260">
        <v>2</v>
      </c>
      <c r="S6260">
        <v>2</v>
      </c>
      <c r="T6260" t="s">
        <v>1110</v>
      </c>
      <c r="U6260" t="s">
        <v>35</v>
      </c>
      <c r="V6260" t="s">
        <v>7856</v>
      </c>
    </row>
    <row r="6261" spans="1:22">
      <c r="A6261" t="s">
        <v>7857</v>
      </c>
      <c r="B6261">
        <v>50.22</v>
      </c>
      <c r="C6261">
        <v>2176.2004000000002</v>
      </c>
      <c r="D6261">
        <v>20</v>
      </c>
      <c r="E6261">
        <v>2.2999999999999998</v>
      </c>
      <c r="F6261">
        <v>726.40909999999997</v>
      </c>
      <c r="G6261">
        <v>58.46</v>
      </c>
      <c r="J6261" s="1">
        <v>2600000</v>
      </c>
      <c r="K6261" s="1">
        <v>2490000</v>
      </c>
      <c r="L6261">
        <v>3</v>
      </c>
      <c r="M6261">
        <v>39330</v>
      </c>
      <c r="N6261" t="s">
        <v>1583</v>
      </c>
      <c r="O6261">
        <v>2</v>
      </c>
      <c r="P6261">
        <v>0</v>
      </c>
      <c r="Q6261">
        <v>0</v>
      </c>
      <c r="R6261">
        <v>1</v>
      </c>
      <c r="S6261">
        <v>1</v>
      </c>
      <c r="T6261" t="s">
        <v>798</v>
      </c>
    </row>
    <row r="6262" spans="1:22">
      <c r="A6262" t="s">
        <v>7858</v>
      </c>
      <c r="B6262">
        <v>50.22</v>
      </c>
      <c r="C6262">
        <v>1533.6980000000001</v>
      </c>
      <c r="D6262">
        <v>14</v>
      </c>
      <c r="E6262">
        <v>0.4</v>
      </c>
      <c r="F6262">
        <v>767.85659999999996</v>
      </c>
      <c r="G6262">
        <v>30.11</v>
      </c>
      <c r="J6262" s="1">
        <v>833000</v>
      </c>
      <c r="K6262" s="1">
        <v>979000</v>
      </c>
      <c r="L6262">
        <v>3</v>
      </c>
      <c r="M6262">
        <v>18086</v>
      </c>
      <c r="N6262" t="s">
        <v>1583</v>
      </c>
      <c r="O6262">
        <v>2</v>
      </c>
      <c r="P6262">
        <v>0</v>
      </c>
      <c r="Q6262">
        <v>0</v>
      </c>
      <c r="R6262">
        <v>1</v>
      </c>
      <c r="S6262">
        <v>1</v>
      </c>
      <c r="T6262" t="s">
        <v>152</v>
      </c>
    </row>
    <row r="6263" spans="1:22">
      <c r="A6263" t="s">
        <v>7859</v>
      </c>
      <c r="B6263">
        <v>50.21</v>
      </c>
      <c r="C6263">
        <v>1064.5864999999999</v>
      </c>
      <c r="D6263">
        <v>9</v>
      </c>
      <c r="E6263">
        <v>-0.3</v>
      </c>
      <c r="F6263">
        <v>533.30039999999997</v>
      </c>
      <c r="G6263">
        <v>35.729999999999997</v>
      </c>
      <c r="J6263" s="1">
        <v>28200000</v>
      </c>
      <c r="K6263" s="1">
        <v>29300000</v>
      </c>
      <c r="L6263">
        <v>3</v>
      </c>
      <c r="M6263">
        <v>22198</v>
      </c>
      <c r="N6263" t="s">
        <v>1583</v>
      </c>
      <c r="O6263">
        <v>2</v>
      </c>
      <c r="P6263">
        <v>0</v>
      </c>
      <c r="Q6263">
        <v>0</v>
      </c>
      <c r="R6263">
        <v>1</v>
      </c>
      <c r="S6263">
        <v>1</v>
      </c>
      <c r="T6263" t="s">
        <v>1120</v>
      </c>
    </row>
    <row r="6264" spans="1:22">
      <c r="A6264" t="s">
        <v>7860</v>
      </c>
      <c r="B6264">
        <v>50.21</v>
      </c>
      <c r="C6264">
        <v>1026.5708999999999</v>
      </c>
      <c r="D6264">
        <v>10</v>
      </c>
      <c r="E6264">
        <v>-2.9</v>
      </c>
      <c r="F6264">
        <v>514.29129999999998</v>
      </c>
      <c r="G6264">
        <v>15.13</v>
      </c>
      <c r="J6264" s="1">
        <v>3280000</v>
      </c>
      <c r="L6264">
        <v>3</v>
      </c>
      <c r="M6264">
        <v>7819</v>
      </c>
      <c r="N6264" t="s">
        <v>1583</v>
      </c>
      <c r="O6264">
        <v>1</v>
      </c>
      <c r="P6264">
        <v>0</v>
      </c>
      <c r="Q6264">
        <v>0</v>
      </c>
      <c r="R6264">
        <v>1</v>
      </c>
      <c r="S6264">
        <v>0</v>
      </c>
      <c r="T6264" t="s">
        <v>736</v>
      </c>
    </row>
    <row r="6265" spans="1:22">
      <c r="A6265" t="s">
        <v>7861</v>
      </c>
      <c r="B6265">
        <v>50.2</v>
      </c>
      <c r="C6265">
        <v>2156.0167999999999</v>
      </c>
      <c r="D6265">
        <v>18</v>
      </c>
      <c r="E6265">
        <v>-1.3</v>
      </c>
      <c r="F6265">
        <v>1079.0143</v>
      </c>
      <c r="G6265">
        <v>85.75</v>
      </c>
      <c r="J6265" s="1">
        <v>1050000</v>
      </c>
      <c r="K6265" s="1">
        <v>1240000</v>
      </c>
      <c r="L6265">
        <v>3</v>
      </c>
      <c r="M6265">
        <v>58871</v>
      </c>
      <c r="N6265" t="s">
        <v>1583</v>
      </c>
      <c r="O6265">
        <v>2</v>
      </c>
      <c r="P6265">
        <v>0</v>
      </c>
      <c r="Q6265">
        <v>0</v>
      </c>
      <c r="R6265">
        <v>1</v>
      </c>
      <c r="S6265">
        <v>1</v>
      </c>
      <c r="T6265" t="s">
        <v>152</v>
      </c>
      <c r="U6265" t="s">
        <v>35</v>
      </c>
      <c r="V6265" t="s">
        <v>97</v>
      </c>
    </row>
    <row r="6266" spans="1:22">
      <c r="A6266" t="s">
        <v>7862</v>
      </c>
      <c r="B6266">
        <v>50.19</v>
      </c>
      <c r="C6266">
        <v>1202.6482000000001</v>
      </c>
      <c r="D6266">
        <v>11</v>
      </c>
      <c r="E6266">
        <v>-0.9</v>
      </c>
      <c r="F6266">
        <v>602.33079999999995</v>
      </c>
      <c r="G6266">
        <v>62.04</v>
      </c>
      <c r="J6266" s="1">
        <v>17600000</v>
      </c>
      <c r="K6266" s="1">
        <v>19500000</v>
      </c>
      <c r="L6266">
        <v>4</v>
      </c>
      <c r="M6266">
        <v>41965</v>
      </c>
      <c r="N6266" t="s">
        <v>23</v>
      </c>
      <c r="O6266">
        <v>4</v>
      </c>
      <c r="P6266">
        <v>0</v>
      </c>
      <c r="Q6266">
        <v>0</v>
      </c>
      <c r="R6266">
        <v>2</v>
      </c>
      <c r="S6266">
        <v>2</v>
      </c>
      <c r="T6266" t="s">
        <v>299</v>
      </c>
      <c r="U6266" t="s">
        <v>35</v>
      </c>
      <c r="V6266" t="s">
        <v>196</v>
      </c>
    </row>
    <row r="6267" spans="1:22">
      <c r="A6267" t="s">
        <v>7863</v>
      </c>
      <c r="B6267">
        <v>50.19</v>
      </c>
      <c r="C6267">
        <v>1656.9484</v>
      </c>
      <c r="D6267">
        <v>16</v>
      </c>
      <c r="E6267">
        <v>-0.5</v>
      </c>
      <c r="F6267">
        <v>829.48109999999997</v>
      </c>
      <c r="G6267">
        <v>75.19</v>
      </c>
      <c r="J6267" s="1">
        <v>470000</v>
      </c>
      <c r="K6267" s="1">
        <v>902000</v>
      </c>
      <c r="L6267">
        <v>3</v>
      </c>
      <c r="M6267">
        <v>51403</v>
      </c>
      <c r="N6267" t="s">
        <v>1583</v>
      </c>
      <c r="O6267">
        <v>2</v>
      </c>
      <c r="P6267">
        <v>0</v>
      </c>
      <c r="Q6267">
        <v>0</v>
      </c>
      <c r="R6267">
        <v>1</v>
      </c>
      <c r="S6267">
        <v>1</v>
      </c>
      <c r="T6267" t="s">
        <v>172</v>
      </c>
      <c r="U6267" t="s">
        <v>32</v>
      </c>
      <c r="V6267" t="s">
        <v>960</v>
      </c>
    </row>
    <row r="6268" spans="1:22">
      <c r="A6268" t="s">
        <v>7864</v>
      </c>
      <c r="B6268">
        <v>50.18</v>
      </c>
      <c r="C6268">
        <v>2395.3362000000002</v>
      </c>
      <c r="D6268">
        <v>21</v>
      </c>
      <c r="E6268">
        <v>0</v>
      </c>
      <c r="F6268">
        <v>480.0745</v>
      </c>
      <c r="G6268">
        <v>44.8</v>
      </c>
      <c r="J6268" s="1">
        <v>1930000</v>
      </c>
      <c r="K6268" s="1">
        <v>3850000</v>
      </c>
      <c r="L6268">
        <v>4</v>
      </c>
      <c r="M6268">
        <v>28966</v>
      </c>
      <c r="N6268" t="s">
        <v>23</v>
      </c>
      <c r="O6268">
        <v>3</v>
      </c>
      <c r="P6268">
        <v>0</v>
      </c>
      <c r="Q6268">
        <v>0</v>
      </c>
      <c r="R6268">
        <v>2</v>
      </c>
      <c r="S6268">
        <v>1</v>
      </c>
      <c r="T6268" t="s">
        <v>4556</v>
      </c>
    </row>
    <row r="6269" spans="1:22">
      <c r="A6269" t="s">
        <v>7865</v>
      </c>
      <c r="B6269">
        <v>50.18</v>
      </c>
      <c r="C6269">
        <v>1255.7136</v>
      </c>
      <c r="D6269">
        <v>12</v>
      </c>
      <c r="E6269">
        <v>0.2</v>
      </c>
      <c r="F6269">
        <v>628.86419999999998</v>
      </c>
      <c r="G6269">
        <v>28.78</v>
      </c>
      <c r="J6269" s="1">
        <v>2170000</v>
      </c>
      <c r="L6269">
        <v>3</v>
      </c>
      <c r="M6269">
        <v>17132</v>
      </c>
      <c r="N6269" t="s">
        <v>1583</v>
      </c>
      <c r="O6269">
        <v>1</v>
      </c>
      <c r="P6269">
        <v>0</v>
      </c>
      <c r="Q6269">
        <v>0</v>
      </c>
      <c r="R6269">
        <v>1</v>
      </c>
      <c r="S6269">
        <v>0</v>
      </c>
      <c r="T6269" t="s">
        <v>104</v>
      </c>
    </row>
    <row r="6270" spans="1:22">
      <c r="A6270" t="s">
        <v>7866</v>
      </c>
      <c r="B6270">
        <v>50.18</v>
      </c>
      <c r="C6270">
        <v>1340.7565</v>
      </c>
      <c r="D6270">
        <v>12</v>
      </c>
      <c r="E6270">
        <v>-1.2</v>
      </c>
      <c r="F6270">
        <v>447.92559999999997</v>
      </c>
      <c r="G6270">
        <v>42.56</v>
      </c>
      <c r="J6270" s="1">
        <v>8550000</v>
      </c>
      <c r="K6270" s="1">
        <v>7550000</v>
      </c>
      <c r="L6270">
        <v>4</v>
      </c>
      <c r="M6270">
        <v>27285</v>
      </c>
      <c r="N6270" t="s">
        <v>23</v>
      </c>
      <c r="O6270">
        <v>4</v>
      </c>
      <c r="P6270">
        <v>0</v>
      </c>
      <c r="Q6270">
        <v>0</v>
      </c>
      <c r="R6270">
        <v>2</v>
      </c>
      <c r="S6270">
        <v>2</v>
      </c>
      <c r="T6270" t="s">
        <v>2206</v>
      </c>
    </row>
    <row r="6271" spans="1:22">
      <c r="A6271" t="s">
        <v>7867</v>
      </c>
      <c r="B6271">
        <v>50.17</v>
      </c>
      <c r="C6271">
        <v>1705.8523</v>
      </c>
      <c r="D6271">
        <v>15</v>
      </c>
      <c r="E6271">
        <v>0.3</v>
      </c>
      <c r="F6271">
        <v>853.93370000000004</v>
      </c>
      <c r="G6271">
        <v>55.95</v>
      </c>
      <c r="K6271" s="1">
        <v>4430000</v>
      </c>
      <c r="L6271">
        <v>4</v>
      </c>
      <c r="M6271">
        <v>37392</v>
      </c>
      <c r="N6271" t="s">
        <v>23</v>
      </c>
      <c r="O6271">
        <v>1</v>
      </c>
      <c r="P6271">
        <v>0</v>
      </c>
      <c r="Q6271">
        <v>0</v>
      </c>
      <c r="R6271">
        <v>0</v>
      </c>
      <c r="S6271">
        <v>1</v>
      </c>
      <c r="T6271" t="s">
        <v>4370</v>
      </c>
    </row>
    <row r="6272" spans="1:22">
      <c r="A6272" t="s">
        <v>7868</v>
      </c>
      <c r="B6272">
        <v>50.17</v>
      </c>
      <c r="C6272">
        <v>1616.7391</v>
      </c>
      <c r="D6272">
        <v>13</v>
      </c>
      <c r="E6272">
        <v>-1.4</v>
      </c>
      <c r="F6272">
        <v>539.91959999999995</v>
      </c>
      <c r="G6272">
        <v>45.71</v>
      </c>
      <c r="J6272" s="1">
        <v>189000</v>
      </c>
      <c r="K6272" s="1">
        <v>325000</v>
      </c>
      <c r="L6272">
        <v>4</v>
      </c>
      <c r="M6272">
        <v>29676</v>
      </c>
      <c r="N6272" t="s">
        <v>23</v>
      </c>
      <c r="O6272">
        <v>2</v>
      </c>
      <c r="P6272">
        <v>0</v>
      </c>
      <c r="Q6272">
        <v>0</v>
      </c>
      <c r="R6272">
        <v>1</v>
      </c>
      <c r="S6272">
        <v>1</v>
      </c>
      <c r="T6272" t="s">
        <v>3418</v>
      </c>
      <c r="U6272" t="s">
        <v>35</v>
      </c>
      <c r="V6272" t="s">
        <v>541</v>
      </c>
    </row>
    <row r="6273" spans="1:22">
      <c r="A6273" t="s">
        <v>7869</v>
      </c>
      <c r="B6273">
        <v>50.17</v>
      </c>
      <c r="C6273">
        <v>1273.6554000000001</v>
      </c>
      <c r="D6273">
        <v>12</v>
      </c>
      <c r="E6273">
        <v>-0.9</v>
      </c>
      <c r="F6273">
        <v>637.83439999999996</v>
      </c>
      <c r="G6273">
        <v>29.12</v>
      </c>
      <c r="J6273" s="1">
        <v>134000000</v>
      </c>
      <c r="K6273" s="1">
        <v>131000000</v>
      </c>
      <c r="L6273">
        <v>4</v>
      </c>
      <c r="M6273">
        <v>17329</v>
      </c>
      <c r="N6273" t="s">
        <v>23</v>
      </c>
      <c r="O6273">
        <v>11</v>
      </c>
      <c r="P6273">
        <v>0</v>
      </c>
      <c r="Q6273">
        <v>0</v>
      </c>
      <c r="R6273">
        <v>4</v>
      </c>
      <c r="S6273">
        <v>7</v>
      </c>
      <c r="T6273" t="s">
        <v>203</v>
      </c>
    </row>
    <row r="6274" spans="1:22">
      <c r="A6274" t="s">
        <v>7870</v>
      </c>
      <c r="B6274">
        <v>50.16</v>
      </c>
      <c r="C6274">
        <v>1248.5920000000001</v>
      </c>
      <c r="D6274">
        <v>11</v>
      </c>
      <c r="E6274">
        <v>-1.2</v>
      </c>
      <c r="F6274">
        <v>417.20409999999998</v>
      </c>
      <c r="G6274">
        <v>12.06</v>
      </c>
      <c r="J6274" s="1">
        <v>12500000</v>
      </c>
      <c r="K6274" s="1">
        <v>378000</v>
      </c>
      <c r="L6274">
        <v>3</v>
      </c>
      <c r="M6274">
        <v>5606</v>
      </c>
      <c r="N6274" t="s">
        <v>1583</v>
      </c>
      <c r="O6274">
        <v>3</v>
      </c>
      <c r="P6274">
        <v>0</v>
      </c>
      <c r="Q6274">
        <v>0</v>
      </c>
      <c r="R6274">
        <v>2</v>
      </c>
      <c r="S6274">
        <v>1</v>
      </c>
      <c r="T6274" t="s">
        <v>757</v>
      </c>
      <c r="U6274" t="s">
        <v>35</v>
      </c>
      <c r="V6274" t="s">
        <v>97</v>
      </c>
    </row>
    <row r="6275" spans="1:22">
      <c r="A6275" t="s">
        <v>7871</v>
      </c>
      <c r="B6275">
        <v>50.16</v>
      </c>
      <c r="C6275">
        <v>1860.9073000000001</v>
      </c>
      <c r="D6275">
        <v>16</v>
      </c>
      <c r="E6275">
        <v>1.2</v>
      </c>
      <c r="F6275">
        <v>931.46199999999999</v>
      </c>
      <c r="G6275">
        <v>53.72</v>
      </c>
      <c r="J6275">
        <v>0</v>
      </c>
      <c r="K6275" s="1">
        <v>981000</v>
      </c>
      <c r="L6275">
        <v>4</v>
      </c>
      <c r="M6275">
        <v>35708</v>
      </c>
      <c r="N6275" t="s">
        <v>23</v>
      </c>
      <c r="O6275">
        <v>2</v>
      </c>
      <c r="P6275">
        <v>0</v>
      </c>
      <c r="Q6275">
        <v>0</v>
      </c>
      <c r="R6275">
        <v>1</v>
      </c>
      <c r="S6275">
        <v>1</v>
      </c>
      <c r="T6275" t="s">
        <v>93</v>
      </c>
      <c r="U6275" t="s">
        <v>32</v>
      </c>
      <c r="V6275" t="s">
        <v>7872</v>
      </c>
    </row>
    <row r="6276" spans="1:22">
      <c r="A6276" t="s">
        <v>7873</v>
      </c>
      <c r="B6276">
        <v>50.16</v>
      </c>
      <c r="C6276">
        <v>2190.0376000000001</v>
      </c>
      <c r="D6276">
        <v>19</v>
      </c>
      <c r="E6276">
        <v>0.2</v>
      </c>
      <c r="F6276">
        <v>1096.0262</v>
      </c>
      <c r="G6276">
        <v>67.91</v>
      </c>
      <c r="J6276" s="1">
        <v>822000</v>
      </c>
      <c r="K6276" s="1">
        <v>878000</v>
      </c>
      <c r="L6276">
        <v>3</v>
      </c>
      <c r="M6276">
        <v>46241</v>
      </c>
      <c r="N6276" t="s">
        <v>1583</v>
      </c>
      <c r="O6276">
        <v>4</v>
      </c>
      <c r="P6276">
        <v>0</v>
      </c>
      <c r="Q6276">
        <v>0</v>
      </c>
      <c r="R6276">
        <v>2</v>
      </c>
      <c r="S6276">
        <v>2</v>
      </c>
      <c r="T6276" t="s">
        <v>1682</v>
      </c>
      <c r="U6276" t="s">
        <v>35</v>
      </c>
      <c r="V6276" t="s">
        <v>329</v>
      </c>
    </row>
    <row r="6277" spans="1:22">
      <c r="A6277" t="s">
        <v>7874</v>
      </c>
      <c r="B6277">
        <v>50.16</v>
      </c>
      <c r="C6277">
        <v>856.49189999999999</v>
      </c>
      <c r="D6277">
        <v>7</v>
      </c>
      <c r="E6277">
        <v>0</v>
      </c>
      <c r="F6277">
        <v>429.25319999999999</v>
      </c>
      <c r="G6277">
        <v>23.6</v>
      </c>
      <c r="J6277" s="1">
        <v>4310000</v>
      </c>
      <c r="K6277" s="1">
        <v>3600000</v>
      </c>
      <c r="L6277">
        <v>3</v>
      </c>
      <c r="M6277">
        <v>13542</v>
      </c>
      <c r="N6277" t="s">
        <v>1583</v>
      </c>
      <c r="O6277">
        <v>2</v>
      </c>
      <c r="P6277">
        <v>0</v>
      </c>
      <c r="Q6277">
        <v>0</v>
      </c>
      <c r="R6277">
        <v>1</v>
      </c>
      <c r="S6277">
        <v>1</v>
      </c>
      <c r="T6277" t="s">
        <v>1177</v>
      </c>
    </row>
    <row r="6278" spans="1:22">
      <c r="A6278" t="s">
        <v>7875</v>
      </c>
      <c r="B6278">
        <v>50.16</v>
      </c>
      <c r="C6278">
        <v>1483.7994000000001</v>
      </c>
      <c r="D6278">
        <v>14</v>
      </c>
      <c r="E6278">
        <v>-0.3</v>
      </c>
      <c r="F6278">
        <v>742.90679999999998</v>
      </c>
      <c r="G6278">
        <v>86.55</v>
      </c>
      <c r="J6278" s="1">
        <v>784000</v>
      </c>
      <c r="K6278" s="1">
        <v>886000</v>
      </c>
      <c r="L6278">
        <v>3</v>
      </c>
      <c r="M6278">
        <v>59398</v>
      </c>
      <c r="N6278" t="s">
        <v>1583</v>
      </c>
      <c r="O6278">
        <v>2</v>
      </c>
      <c r="P6278">
        <v>0</v>
      </c>
      <c r="Q6278">
        <v>0</v>
      </c>
      <c r="R6278">
        <v>1</v>
      </c>
      <c r="S6278">
        <v>1</v>
      </c>
      <c r="T6278" t="s">
        <v>191</v>
      </c>
    </row>
    <row r="6279" spans="1:22">
      <c r="A6279" t="s">
        <v>7876</v>
      </c>
      <c r="B6279">
        <v>50.16</v>
      </c>
      <c r="C6279">
        <v>1232.6764000000001</v>
      </c>
      <c r="D6279">
        <v>12</v>
      </c>
      <c r="E6279">
        <v>-1.3</v>
      </c>
      <c r="F6279">
        <v>617.34469999999999</v>
      </c>
      <c r="G6279">
        <v>47.31</v>
      </c>
      <c r="J6279" s="1">
        <v>1740000</v>
      </c>
      <c r="K6279" s="1">
        <v>2100000</v>
      </c>
      <c r="L6279">
        <v>4</v>
      </c>
      <c r="M6279">
        <v>30905</v>
      </c>
      <c r="N6279" t="s">
        <v>23</v>
      </c>
      <c r="O6279">
        <v>2</v>
      </c>
      <c r="P6279">
        <v>0</v>
      </c>
      <c r="Q6279">
        <v>0</v>
      </c>
      <c r="R6279">
        <v>1</v>
      </c>
      <c r="S6279">
        <v>1</v>
      </c>
      <c r="T6279" t="s">
        <v>7877</v>
      </c>
    </row>
    <row r="6280" spans="1:22">
      <c r="A6280" t="s">
        <v>7878</v>
      </c>
      <c r="B6280">
        <v>50.16</v>
      </c>
      <c r="C6280">
        <v>2001.8262</v>
      </c>
      <c r="D6280">
        <v>16</v>
      </c>
      <c r="E6280">
        <v>0.2</v>
      </c>
      <c r="F6280">
        <v>668.28279999999995</v>
      </c>
      <c r="G6280">
        <v>27.76</v>
      </c>
      <c r="J6280" s="1">
        <v>2730000</v>
      </c>
      <c r="K6280" s="1">
        <v>2530000</v>
      </c>
      <c r="L6280">
        <v>4</v>
      </c>
      <c r="M6280">
        <v>16346</v>
      </c>
      <c r="N6280" t="s">
        <v>23</v>
      </c>
      <c r="O6280">
        <v>2</v>
      </c>
      <c r="P6280">
        <v>0</v>
      </c>
      <c r="Q6280">
        <v>0</v>
      </c>
      <c r="R6280">
        <v>1</v>
      </c>
      <c r="S6280">
        <v>1</v>
      </c>
      <c r="T6280" t="s">
        <v>5740</v>
      </c>
      <c r="U6280" t="s">
        <v>32</v>
      </c>
      <c r="V6280" t="s">
        <v>945</v>
      </c>
    </row>
    <row r="6281" spans="1:22">
      <c r="A6281" t="s">
        <v>7879</v>
      </c>
      <c r="B6281">
        <v>50.16</v>
      </c>
      <c r="C6281">
        <v>1643.8440000000001</v>
      </c>
      <c r="D6281">
        <v>14</v>
      </c>
      <c r="E6281">
        <v>-4.2</v>
      </c>
      <c r="F6281">
        <v>822.92579999999998</v>
      </c>
      <c r="G6281">
        <v>52.73</v>
      </c>
      <c r="J6281" s="1">
        <v>805000</v>
      </c>
      <c r="K6281" s="1">
        <v>433000</v>
      </c>
      <c r="L6281">
        <v>4</v>
      </c>
      <c r="M6281">
        <v>35002</v>
      </c>
      <c r="N6281" t="s">
        <v>23</v>
      </c>
      <c r="O6281">
        <v>2</v>
      </c>
      <c r="P6281">
        <v>0</v>
      </c>
      <c r="Q6281">
        <v>0</v>
      </c>
      <c r="R6281">
        <v>1</v>
      </c>
      <c r="S6281">
        <v>1</v>
      </c>
      <c r="T6281" t="s">
        <v>24</v>
      </c>
      <c r="U6281" t="s">
        <v>7880</v>
      </c>
      <c r="V6281" t="s">
        <v>7881</v>
      </c>
    </row>
    <row r="6282" spans="1:22">
      <c r="A6282" t="s">
        <v>7882</v>
      </c>
      <c r="B6282">
        <v>50.15</v>
      </c>
      <c r="C6282">
        <v>1292.6876999999999</v>
      </c>
      <c r="D6282">
        <v>11</v>
      </c>
      <c r="E6282">
        <v>0.7</v>
      </c>
      <c r="F6282">
        <v>647.35159999999996</v>
      </c>
      <c r="G6282">
        <v>49.93</v>
      </c>
      <c r="J6282" s="1">
        <v>2440000</v>
      </c>
      <c r="L6282">
        <v>3</v>
      </c>
      <c r="M6282">
        <v>32968</v>
      </c>
      <c r="N6282" t="s">
        <v>1583</v>
      </c>
      <c r="O6282">
        <v>1</v>
      </c>
      <c r="P6282">
        <v>0</v>
      </c>
      <c r="Q6282">
        <v>0</v>
      </c>
      <c r="R6282">
        <v>1</v>
      </c>
      <c r="S6282">
        <v>0</v>
      </c>
      <c r="T6282" t="s">
        <v>2448</v>
      </c>
    </row>
    <row r="6283" spans="1:22">
      <c r="A6283" t="s">
        <v>7883</v>
      </c>
      <c r="B6283">
        <v>50.15</v>
      </c>
      <c r="C6283">
        <v>2121.0700999999999</v>
      </c>
      <c r="D6283">
        <v>19</v>
      </c>
      <c r="E6283">
        <v>2</v>
      </c>
      <c r="F6283">
        <v>531.27589999999998</v>
      </c>
      <c r="G6283">
        <v>21.08</v>
      </c>
      <c r="J6283" s="1">
        <v>2750000</v>
      </c>
      <c r="K6283" s="1">
        <v>1810000</v>
      </c>
      <c r="L6283">
        <v>4</v>
      </c>
      <c r="M6283">
        <v>11696</v>
      </c>
      <c r="N6283" t="s">
        <v>23</v>
      </c>
      <c r="O6283">
        <v>3</v>
      </c>
      <c r="P6283">
        <v>0</v>
      </c>
      <c r="Q6283">
        <v>0</v>
      </c>
      <c r="R6283">
        <v>2</v>
      </c>
      <c r="S6283">
        <v>1</v>
      </c>
      <c r="T6283" t="s">
        <v>458</v>
      </c>
    </row>
    <row r="6284" spans="1:22">
      <c r="A6284" t="s">
        <v>7884</v>
      </c>
      <c r="B6284">
        <v>50.14</v>
      </c>
      <c r="C6284">
        <v>1959.0387000000001</v>
      </c>
      <c r="D6284">
        <v>18</v>
      </c>
      <c r="E6284">
        <v>0.8</v>
      </c>
      <c r="F6284">
        <v>980.52739999999994</v>
      </c>
      <c r="G6284">
        <v>81.78</v>
      </c>
      <c r="J6284" s="1">
        <v>2110000</v>
      </c>
      <c r="K6284" s="1">
        <v>2230000</v>
      </c>
      <c r="L6284">
        <v>3</v>
      </c>
      <c r="M6284">
        <v>56087</v>
      </c>
      <c r="N6284" t="s">
        <v>1583</v>
      </c>
      <c r="O6284">
        <v>3</v>
      </c>
      <c r="P6284">
        <v>0</v>
      </c>
      <c r="Q6284">
        <v>0</v>
      </c>
      <c r="R6284">
        <v>2</v>
      </c>
      <c r="S6284">
        <v>1</v>
      </c>
      <c r="T6284" t="s">
        <v>1694</v>
      </c>
    </row>
    <row r="6285" spans="1:22">
      <c r="A6285" t="s">
        <v>7885</v>
      </c>
      <c r="B6285">
        <v>50.14</v>
      </c>
      <c r="C6285">
        <v>1276.5459000000001</v>
      </c>
      <c r="D6285">
        <v>11</v>
      </c>
      <c r="E6285">
        <v>0.6</v>
      </c>
      <c r="F6285">
        <v>639.28060000000005</v>
      </c>
      <c r="G6285">
        <v>16.66</v>
      </c>
      <c r="J6285" s="1">
        <v>1110000</v>
      </c>
      <c r="K6285" s="1">
        <v>503000</v>
      </c>
      <c r="L6285">
        <v>3</v>
      </c>
      <c r="M6285">
        <v>8878</v>
      </c>
      <c r="N6285" t="s">
        <v>1583</v>
      </c>
      <c r="O6285">
        <v>2</v>
      </c>
      <c r="P6285">
        <v>0</v>
      </c>
      <c r="Q6285">
        <v>0</v>
      </c>
      <c r="R6285">
        <v>1</v>
      </c>
      <c r="S6285">
        <v>1</v>
      </c>
      <c r="T6285" t="s">
        <v>249</v>
      </c>
    </row>
    <row r="6286" spans="1:22">
      <c r="A6286" t="s">
        <v>7886</v>
      </c>
      <c r="B6286">
        <v>50.13</v>
      </c>
      <c r="C6286">
        <v>1489.7161000000001</v>
      </c>
      <c r="D6286">
        <v>13</v>
      </c>
      <c r="E6286">
        <v>1.9</v>
      </c>
      <c r="F6286">
        <v>745.86670000000004</v>
      </c>
      <c r="G6286">
        <v>34.659999999999997</v>
      </c>
      <c r="J6286" s="1">
        <v>4060000</v>
      </c>
      <c r="K6286" s="1">
        <v>4400000</v>
      </c>
      <c r="L6286">
        <v>3</v>
      </c>
      <c r="M6286">
        <v>21367</v>
      </c>
      <c r="N6286" t="s">
        <v>1583</v>
      </c>
      <c r="O6286">
        <v>2</v>
      </c>
      <c r="P6286">
        <v>0</v>
      </c>
      <c r="Q6286">
        <v>0</v>
      </c>
      <c r="R6286">
        <v>1</v>
      </c>
      <c r="S6286">
        <v>1</v>
      </c>
      <c r="T6286" t="s">
        <v>2640</v>
      </c>
    </row>
    <row r="6287" spans="1:22">
      <c r="A6287" t="s">
        <v>7887</v>
      </c>
      <c r="B6287">
        <v>50.13</v>
      </c>
      <c r="C6287">
        <v>1914.9586999999999</v>
      </c>
      <c r="D6287">
        <v>17</v>
      </c>
      <c r="E6287">
        <v>2.2999999999999998</v>
      </c>
      <c r="F6287">
        <v>958.48889999999994</v>
      </c>
      <c r="G6287">
        <v>59.93</v>
      </c>
      <c r="J6287" s="1">
        <v>3850000</v>
      </c>
      <c r="K6287" s="1">
        <v>3850000</v>
      </c>
      <c r="L6287">
        <v>3</v>
      </c>
      <c r="M6287">
        <v>40425</v>
      </c>
      <c r="N6287" t="s">
        <v>1583</v>
      </c>
      <c r="O6287">
        <v>2</v>
      </c>
      <c r="P6287">
        <v>0</v>
      </c>
      <c r="Q6287">
        <v>0</v>
      </c>
      <c r="R6287">
        <v>1</v>
      </c>
      <c r="S6287">
        <v>1</v>
      </c>
      <c r="T6287" t="s">
        <v>1491</v>
      </c>
    </row>
    <row r="6288" spans="1:22">
      <c r="A6288" t="s">
        <v>7888</v>
      </c>
      <c r="B6288">
        <v>50.13</v>
      </c>
      <c r="C6288">
        <v>1894.9232999999999</v>
      </c>
      <c r="D6288">
        <v>16</v>
      </c>
      <c r="E6288">
        <v>0</v>
      </c>
      <c r="F6288">
        <v>948.46889999999996</v>
      </c>
      <c r="G6288">
        <v>72.48</v>
      </c>
      <c r="J6288" s="1">
        <v>407000</v>
      </c>
      <c r="K6288" s="1">
        <v>435000</v>
      </c>
      <c r="L6288">
        <v>3</v>
      </c>
      <c r="M6288">
        <v>49493</v>
      </c>
      <c r="N6288" t="s">
        <v>1583</v>
      </c>
      <c r="O6288">
        <v>2</v>
      </c>
      <c r="P6288">
        <v>0</v>
      </c>
      <c r="Q6288">
        <v>0</v>
      </c>
      <c r="R6288">
        <v>1</v>
      </c>
      <c r="S6288">
        <v>1</v>
      </c>
      <c r="T6288" t="s">
        <v>3764</v>
      </c>
    </row>
    <row r="6289" spans="1:22">
      <c r="A6289" t="s">
        <v>7889</v>
      </c>
      <c r="B6289">
        <v>50.13</v>
      </c>
      <c r="C6289">
        <v>1049.5175999999999</v>
      </c>
      <c r="D6289">
        <v>11</v>
      </c>
      <c r="E6289">
        <v>-0.5</v>
      </c>
      <c r="F6289">
        <v>525.76580000000001</v>
      </c>
      <c r="G6289">
        <v>12.33</v>
      </c>
      <c r="J6289" s="1">
        <v>261000</v>
      </c>
      <c r="K6289" s="1">
        <v>328000</v>
      </c>
      <c r="L6289">
        <v>4</v>
      </c>
      <c r="M6289">
        <v>5766</v>
      </c>
      <c r="N6289" t="s">
        <v>23</v>
      </c>
      <c r="O6289">
        <v>2</v>
      </c>
      <c r="P6289">
        <v>0</v>
      </c>
      <c r="Q6289">
        <v>0</v>
      </c>
      <c r="R6289">
        <v>1</v>
      </c>
      <c r="S6289">
        <v>1</v>
      </c>
      <c r="T6289" t="s">
        <v>856</v>
      </c>
      <c r="U6289" t="s">
        <v>32</v>
      </c>
      <c r="V6289" t="s">
        <v>316</v>
      </c>
    </row>
    <row r="6290" spans="1:22">
      <c r="A6290" t="s">
        <v>7890</v>
      </c>
      <c r="B6290">
        <v>50.13</v>
      </c>
      <c r="C6290">
        <v>1268.7089000000001</v>
      </c>
      <c r="D6290">
        <v>11</v>
      </c>
      <c r="E6290">
        <v>0.1</v>
      </c>
      <c r="F6290">
        <v>635.36180000000002</v>
      </c>
      <c r="G6290">
        <v>66.52</v>
      </c>
      <c r="J6290" s="1">
        <v>33700000</v>
      </c>
      <c r="K6290" s="1">
        <v>31900000</v>
      </c>
      <c r="L6290">
        <v>3</v>
      </c>
      <c r="M6290">
        <v>45241</v>
      </c>
      <c r="N6290" t="s">
        <v>1583</v>
      </c>
      <c r="O6290">
        <v>2</v>
      </c>
      <c r="P6290">
        <v>0</v>
      </c>
      <c r="Q6290">
        <v>0</v>
      </c>
      <c r="R6290">
        <v>1</v>
      </c>
      <c r="S6290">
        <v>1</v>
      </c>
      <c r="T6290" t="s">
        <v>447</v>
      </c>
    </row>
    <row r="6291" spans="1:22">
      <c r="A6291" t="s">
        <v>7891</v>
      </c>
      <c r="B6291">
        <v>50.12</v>
      </c>
      <c r="C6291">
        <v>1227.4680000000001</v>
      </c>
      <c r="D6291">
        <v>10</v>
      </c>
      <c r="E6291">
        <v>0.2</v>
      </c>
      <c r="F6291">
        <v>614.7414</v>
      </c>
      <c r="G6291">
        <v>33.65</v>
      </c>
      <c r="J6291" s="1">
        <v>13900000</v>
      </c>
      <c r="K6291" s="1">
        <v>15900000</v>
      </c>
      <c r="L6291">
        <v>4</v>
      </c>
      <c r="M6291">
        <v>20610</v>
      </c>
      <c r="N6291" t="s">
        <v>23</v>
      </c>
      <c r="O6291">
        <v>4</v>
      </c>
      <c r="P6291">
        <v>0</v>
      </c>
      <c r="Q6291">
        <v>0</v>
      </c>
      <c r="R6291">
        <v>2</v>
      </c>
      <c r="S6291">
        <v>2</v>
      </c>
      <c r="T6291" t="s">
        <v>7892</v>
      </c>
    </row>
    <row r="6292" spans="1:22">
      <c r="A6292" t="s">
        <v>7893</v>
      </c>
      <c r="B6292">
        <v>50.12</v>
      </c>
      <c r="C6292">
        <v>1920.9264000000001</v>
      </c>
      <c r="D6292">
        <v>17</v>
      </c>
      <c r="E6292">
        <v>4</v>
      </c>
      <c r="F6292">
        <v>641.31870000000004</v>
      </c>
      <c r="G6292">
        <v>34.53</v>
      </c>
      <c r="J6292" s="1">
        <v>834000</v>
      </c>
      <c r="K6292">
        <v>0</v>
      </c>
      <c r="L6292">
        <v>3</v>
      </c>
      <c r="M6292">
        <v>21277</v>
      </c>
      <c r="N6292" t="s">
        <v>1583</v>
      </c>
      <c r="O6292">
        <v>3</v>
      </c>
      <c r="P6292">
        <v>0</v>
      </c>
      <c r="Q6292">
        <v>0</v>
      </c>
      <c r="R6292">
        <v>2</v>
      </c>
      <c r="S6292">
        <v>1</v>
      </c>
      <c r="T6292" t="s">
        <v>1184</v>
      </c>
      <c r="U6292" t="s">
        <v>35</v>
      </c>
      <c r="V6292" t="s">
        <v>854</v>
      </c>
    </row>
    <row r="6293" spans="1:22">
      <c r="A6293" t="s">
        <v>7894</v>
      </c>
      <c r="B6293">
        <v>50.12</v>
      </c>
      <c r="C6293">
        <v>2449.0120000000002</v>
      </c>
      <c r="D6293">
        <v>22</v>
      </c>
      <c r="E6293">
        <v>-2.2000000000000002</v>
      </c>
      <c r="F6293">
        <v>817.34280000000001</v>
      </c>
      <c r="G6293">
        <v>47.35</v>
      </c>
      <c r="J6293" s="1">
        <v>1780000</v>
      </c>
      <c r="K6293" s="1">
        <v>20500000</v>
      </c>
      <c r="L6293">
        <v>4</v>
      </c>
      <c r="M6293">
        <v>30940</v>
      </c>
      <c r="N6293" t="s">
        <v>23</v>
      </c>
      <c r="O6293">
        <v>2</v>
      </c>
      <c r="P6293">
        <v>0</v>
      </c>
      <c r="Q6293">
        <v>0</v>
      </c>
      <c r="R6293">
        <v>1</v>
      </c>
      <c r="S6293">
        <v>1</v>
      </c>
      <c r="T6293" t="s">
        <v>56</v>
      </c>
      <c r="U6293" t="s">
        <v>1887</v>
      </c>
      <c r="V6293" t="s">
        <v>7895</v>
      </c>
    </row>
    <row r="6294" spans="1:22">
      <c r="A6294" t="s">
        <v>7896</v>
      </c>
      <c r="B6294">
        <v>50.11</v>
      </c>
      <c r="C6294">
        <v>889.46569999999997</v>
      </c>
      <c r="D6294">
        <v>8</v>
      </c>
      <c r="E6294">
        <v>-0.7</v>
      </c>
      <c r="F6294">
        <v>445.7398</v>
      </c>
      <c r="G6294">
        <v>26.2</v>
      </c>
      <c r="J6294" s="1">
        <v>228000000</v>
      </c>
      <c r="K6294" s="1">
        <v>203000000</v>
      </c>
      <c r="L6294">
        <v>4</v>
      </c>
      <c r="M6294">
        <v>15326</v>
      </c>
      <c r="N6294" t="s">
        <v>23</v>
      </c>
      <c r="O6294">
        <v>4</v>
      </c>
      <c r="P6294">
        <v>0</v>
      </c>
      <c r="Q6294">
        <v>0</v>
      </c>
      <c r="R6294">
        <v>2</v>
      </c>
      <c r="S6294">
        <v>2</v>
      </c>
      <c r="T6294" t="s">
        <v>56</v>
      </c>
    </row>
    <row r="6295" spans="1:22">
      <c r="A6295" t="s">
        <v>7897</v>
      </c>
      <c r="B6295">
        <v>50.11</v>
      </c>
      <c r="C6295">
        <v>1420.7421999999999</v>
      </c>
      <c r="D6295">
        <v>12</v>
      </c>
      <c r="E6295">
        <v>0.9</v>
      </c>
      <c r="F6295">
        <v>711.37900000000002</v>
      </c>
      <c r="G6295">
        <v>26.76</v>
      </c>
      <c r="J6295" s="1">
        <v>345000</v>
      </c>
      <c r="K6295" s="1">
        <v>54500</v>
      </c>
      <c r="L6295">
        <v>4</v>
      </c>
      <c r="M6295">
        <v>15719</v>
      </c>
      <c r="N6295" t="s">
        <v>23</v>
      </c>
      <c r="O6295">
        <v>2</v>
      </c>
      <c r="P6295">
        <v>0</v>
      </c>
      <c r="Q6295">
        <v>0</v>
      </c>
      <c r="R6295">
        <v>1</v>
      </c>
      <c r="S6295">
        <v>1</v>
      </c>
      <c r="T6295" t="s">
        <v>2974</v>
      </c>
    </row>
    <row r="6296" spans="1:22">
      <c r="A6296" t="s">
        <v>7898</v>
      </c>
      <c r="B6296">
        <v>50.11</v>
      </c>
      <c r="C6296">
        <v>1222.6344999999999</v>
      </c>
      <c r="D6296">
        <v>10</v>
      </c>
      <c r="E6296">
        <v>-1.6</v>
      </c>
      <c r="F6296">
        <v>408.55149999999998</v>
      </c>
      <c r="G6296">
        <v>49.9</v>
      </c>
      <c r="J6296" s="1">
        <v>6580000</v>
      </c>
      <c r="K6296" s="1">
        <v>6290000</v>
      </c>
      <c r="L6296">
        <v>3</v>
      </c>
      <c r="M6296">
        <v>32947</v>
      </c>
      <c r="N6296" t="s">
        <v>1583</v>
      </c>
      <c r="O6296">
        <v>4</v>
      </c>
      <c r="P6296">
        <v>0</v>
      </c>
      <c r="Q6296">
        <v>0</v>
      </c>
      <c r="R6296">
        <v>2</v>
      </c>
      <c r="S6296">
        <v>2</v>
      </c>
      <c r="T6296" t="s">
        <v>2000</v>
      </c>
    </row>
    <row r="6297" spans="1:22">
      <c r="A6297" t="s">
        <v>7899</v>
      </c>
      <c r="B6297">
        <v>50.11</v>
      </c>
      <c r="C6297">
        <v>1170.6858999999999</v>
      </c>
      <c r="D6297">
        <v>10</v>
      </c>
      <c r="E6297">
        <v>-0.1</v>
      </c>
      <c r="F6297">
        <v>586.35019999999997</v>
      </c>
      <c r="G6297">
        <v>64.23</v>
      </c>
      <c r="J6297" s="1">
        <v>3620000</v>
      </c>
      <c r="K6297" s="1">
        <v>4050000</v>
      </c>
      <c r="L6297">
        <v>4</v>
      </c>
      <c r="M6297">
        <v>43534</v>
      </c>
      <c r="N6297" t="s">
        <v>23</v>
      </c>
      <c r="O6297">
        <v>4</v>
      </c>
      <c r="P6297">
        <v>0</v>
      </c>
      <c r="Q6297">
        <v>0</v>
      </c>
      <c r="R6297">
        <v>2</v>
      </c>
      <c r="S6297">
        <v>2</v>
      </c>
      <c r="T6297" t="s">
        <v>195</v>
      </c>
    </row>
    <row r="6298" spans="1:22">
      <c r="A6298" t="s">
        <v>7900</v>
      </c>
      <c r="B6298">
        <v>50.1</v>
      </c>
      <c r="C6298">
        <v>2966.2366000000002</v>
      </c>
      <c r="D6298">
        <v>27</v>
      </c>
      <c r="E6298">
        <v>-0.8</v>
      </c>
      <c r="F6298">
        <v>742.56579999999997</v>
      </c>
      <c r="G6298">
        <v>68.75</v>
      </c>
      <c r="K6298" s="1">
        <v>993000</v>
      </c>
      <c r="L6298">
        <v>4</v>
      </c>
      <c r="M6298">
        <v>46832</v>
      </c>
      <c r="N6298" t="s">
        <v>23</v>
      </c>
      <c r="O6298">
        <v>1</v>
      </c>
      <c r="P6298">
        <v>0</v>
      </c>
      <c r="Q6298">
        <v>0</v>
      </c>
      <c r="R6298">
        <v>0</v>
      </c>
      <c r="S6298">
        <v>1</v>
      </c>
      <c r="T6298" t="s">
        <v>747</v>
      </c>
      <c r="U6298" t="s">
        <v>5191</v>
      </c>
      <c r="V6298" t="s">
        <v>7901</v>
      </c>
    </row>
    <row r="6299" spans="1:22">
      <c r="A6299" t="s">
        <v>7902</v>
      </c>
      <c r="B6299">
        <v>50.1</v>
      </c>
      <c r="C6299">
        <v>3591.6388999999999</v>
      </c>
      <c r="D6299">
        <v>34</v>
      </c>
      <c r="E6299">
        <v>0.6</v>
      </c>
      <c r="F6299">
        <v>898.91750000000002</v>
      </c>
      <c r="G6299">
        <v>40.64</v>
      </c>
      <c r="J6299" s="1">
        <v>969000</v>
      </c>
      <c r="K6299" s="1">
        <v>954000</v>
      </c>
      <c r="L6299">
        <v>3</v>
      </c>
      <c r="M6299">
        <v>25921</v>
      </c>
      <c r="N6299" t="s">
        <v>1583</v>
      </c>
      <c r="O6299">
        <v>2</v>
      </c>
      <c r="P6299">
        <v>0</v>
      </c>
      <c r="Q6299">
        <v>0</v>
      </c>
      <c r="R6299">
        <v>1</v>
      </c>
      <c r="S6299">
        <v>1</v>
      </c>
      <c r="T6299" t="s">
        <v>1928</v>
      </c>
    </row>
    <row r="6300" spans="1:22">
      <c r="A6300" t="s">
        <v>7903</v>
      </c>
      <c r="B6300">
        <v>50.09</v>
      </c>
      <c r="C6300">
        <v>1890.0839000000001</v>
      </c>
      <c r="D6300">
        <v>19</v>
      </c>
      <c r="E6300">
        <v>0.2</v>
      </c>
      <c r="F6300">
        <v>631.03530000000001</v>
      </c>
      <c r="G6300">
        <v>46.62</v>
      </c>
      <c r="K6300" s="1">
        <v>716000</v>
      </c>
      <c r="L6300">
        <v>4</v>
      </c>
      <c r="M6300">
        <v>30366</v>
      </c>
      <c r="N6300" t="s">
        <v>23</v>
      </c>
      <c r="O6300">
        <v>1</v>
      </c>
      <c r="P6300">
        <v>0</v>
      </c>
      <c r="Q6300">
        <v>0</v>
      </c>
      <c r="R6300">
        <v>0</v>
      </c>
      <c r="S6300">
        <v>1</v>
      </c>
      <c r="T6300" t="s">
        <v>475</v>
      </c>
    </row>
    <row r="6301" spans="1:22">
      <c r="A6301" t="s">
        <v>7904</v>
      </c>
      <c r="B6301">
        <v>50.09</v>
      </c>
      <c r="C6301">
        <v>1528.7593999999999</v>
      </c>
      <c r="D6301">
        <v>13</v>
      </c>
      <c r="E6301">
        <v>-0.5</v>
      </c>
      <c r="F6301">
        <v>510.59350000000001</v>
      </c>
      <c r="G6301">
        <v>12.79</v>
      </c>
      <c r="J6301" s="1">
        <v>23300000</v>
      </c>
      <c r="K6301" s="1">
        <v>23500000</v>
      </c>
      <c r="L6301">
        <v>4</v>
      </c>
      <c r="M6301">
        <v>6085</v>
      </c>
      <c r="N6301" t="s">
        <v>23</v>
      </c>
      <c r="O6301">
        <v>2</v>
      </c>
      <c r="P6301">
        <v>0</v>
      </c>
      <c r="Q6301">
        <v>0</v>
      </c>
      <c r="R6301">
        <v>1</v>
      </c>
      <c r="S6301">
        <v>1</v>
      </c>
      <c r="T6301" t="s">
        <v>1411</v>
      </c>
    </row>
    <row r="6302" spans="1:22">
      <c r="A6302" t="s">
        <v>7905</v>
      </c>
      <c r="B6302">
        <v>50.08</v>
      </c>
      <c r="C6302">
        <v>1913.0409999999999</v>
      </c>
      <c r="D6302">
        <v>19</v>
      </c>
      <c r="E6302">
        <v>0.1</v>
      </c>
      <c r="F6302">
        <v>638.68769999999995</v>
      </c>
      <c r="G6302">
        <v>70.739999999999995</v>
      </c>
      <c r="J6302" s="1">
        <v>1650000</v>
      </c>
      <c r="L6302">
        <v>3</v>
      </c>
      <c r="M6302">
        <v>48299</v>
      </c>
      <c r="N6302" t="s">
        <v>1583</v>
      </c>
      <c r="O6302">
        <v>1</v>
      </c>
      <c r="P6302">
        <v>0</v>
      </c>
      <c r="Q6302">
        <v>0</v>
      </c>
      <c r="R6302">
        <v>1</v>
      </c>
      <c r="S6302">
        <v>0</v>
      </c>
      <c r="T6302" t="s">
        <v>554</v>
      </c>
    </row>
    <row r="6303" spans="1:22">
      <c r="A6303" t="s">
        <v>7906</v>
      </c>
      <c r="B6303">
        <v>50.08</v>
      </c>
      <c r="C6303">
        <v>2010.0818999999999</v>
      </c>
      <c r="D6303">
        <v>18</v>
      </c>
      <c r="E6303">
        <v>0.2</v>
      </c>
      <c r="F6303">
        <v>1006.0484</v>
      </c>
      <c r="G6303">
        <v>79.540000000000006</v>
      </c>
      <c r="J6303" s="1">
        <v>1260000</v>
      </c>
      <c r="K6303" s="1">
        <v>1400000</v>
      </c>
      <c r="L6303">
        <v>4</v>
      </c>
      <c r="M6303">
        <v>54463</v>
      </c>
      <c r="N6303" t="s">
        <v>23</v>
      </c>
      <c r="O6303">
        <v>2</v>
      </c>
      <c r="P6303">
        <v>0</v>
      </c>
      <c r="Q6303">
        <v>0</v>
      </c>
      <c r="R6303">
        <v>1</v>
      </c>
      <c r="S6303">
        <v>1</v>
      </c>
      <c r="T6303" t="s">
        <v>1639</v>
      </c>
    </row>
    <row r="6304" spans="1:22">
      <c r="A6304" t="s">
        <v>7907</v>
      </c>
      <c r="B6304">
        <v>50.08</v>
      </c>
      <c r="C6304">
        <v>893.44939999999997</v>
      </c>
      <c r="D6304">
        <v>8</v>
      </c>
      <c r="E6304">
        <v>-0.4</v>
      </c>
      <c r="F6304">
        <v>447.73180000000002</v>
      </c>
      <c r="G6304">
        <v>16.440000000000001</v>
      </c>
      <c r="J6304" s="1">
        <v>231000000</v>
      </c>
      <c r="K6304" s="1">
        <v>25900000</v>
      </c>
      <c r="L6304">
        <v>3</v>
      </c>
      <c r="M6304">
        <v>8716</v>
      </c>
      <c r="N6304" t="s">
        <v>1583</v>
      </c>
      <c r="O6304">
        <v>4</v>
      </c>
      <c r="P6304">
        <v>0</v>
      </c>
      <c r="Q6304">
        <v>0</v>
      </c>
      <c r="R6304">
        <v>3</v>
      </c>
      <c r="S6304">
        <v>1</v>
      </c>
      <c r="T6304" t="s">
        <v>30</v>
      </c>
    </row>
    <row r="6305" spans="1:22">
      <c r="A6305" t="s">
        <v>7908</v>
      </c>
      <c r="B6305">
        <v>50.07</v>
      </c>
      <c r="C6305">
        <v>886.52760000000001</v>
      </c>
      <c r="D6305">
        <v>8</v>
      </c>
      <c r="E6305">
        <v>1.6</v>
      </c>
      <c r="F6305">
        <v>444.27179999999998</v>
      </c>
      <c r="G6305">
        <v>44.52</v>
      </c>
      <c r="J6305" s="1">
        <v>2100000</v>
      </c>
      <c r="K6305" s="1">
        <v>1840000</v>
      </c>
      <c r="L6305">
        <v>3</v>
      </c>
      <c r="M6305">
        <v>28829</v>
      </c>
      <c r="N6305" t="s">
        <v>1583</v>
      </c>
      <c r="O6305">
        <v>2</v>
      </c>
      <c r="P6305">
        <v>0</v>
      </c>
      <c r="Q6305">
        <v>0</v>
      </c>
      <c r="R6305">
        <v>1</v>
      </c>
      <c r="S6305">
        <v>1</v>
      </c>
      <c r="T6305" t="s">
        <v>6816</v>
      </c>
    </row>
    <row r="6306" spans="1:22">
      <c r="A6306" t="s">
        <v>7909</v>
      </c>
      <c r="B6306">
        <v>50.07</v>
      </c>
      <c r="C6306">
        <v>1392.6713999999999</v>
      </c>
      <c r="D6306">
        <v>11</v>
      </c>
      <c r="E6306">
        <v>0.2</v>
      </c>
      <c r="F6306">
        <v>697.34310000000005</v>
      </c>
      <c r="G6306">
        <v>98.71</v>
      </c>
      <c r="J6306" s="1">
        <v>1550000</v>
      </c>
      <c r="K6306" s="1">
        <v>1480000</v>
      </c>
      <c r="L6306">
        <v>3</v>
      </c>
      <c r="M6306">
        <v>67137</v>
      </c>
      <c r="N6306" t="s">
        <v>1583</v>
      </c>
      <c r="O6306">
        <v>2</v>
      </c>
      <c r="P6306">
        <v>0</v>
      </c>
      <c r="Q6306">
        <v>0</v>
      </c>
      <c r="R6306">
        <v>1</v>
      </c>
      <c r="S6306">
        <v>1</v>
      </c>
      <c r="T6306" t="s">
        <v>249</v>
      </c>
    </row>
    <row r="6307" spans="1:22">
      <c r="A6307" t="s">
        <v>7910</v>
      </c>
      <c r="B6307">
        <v>50.07</v>
      </c>
      <c r="C6307">
        <v>1571.8347000000001</v>
      </c>
      <c r="D6307">
        <v>13</v>
      </c>
      <c r="E6307">
        <v>-1.5</v>
      </c>
      <c r="F6307">
        <v>786.92349999999999</v>
      </c>
      <c r="G6307">
        <v>74.010000000000005</v>
      </c>
      <c r="J6307" s="1">
        <v>4850000</v>
      </c>
      <c r="K6307" s="1">
        <v>5480000</v>
      </c>
      <c r="L6307">
        <v>4</v>
      </c>
      <c r="M6307">
        <v>50556</v>
      </c>
      <c r="N6307" t="s">
        <v>23</v>
      </c>
      <c r="O6307">
        <v>4</v>
      </c>
      <c r="P6307">
        <v>0</v>
      </c>
      <c r="Q6307">
        <v>0</v>
      </c>
      <c r="R6307">
        <v>2</v>
      </c>
      <c r="S6307">
        <v>2</v>
      </c>
      <c r="T6307" t="s">
        <v>1555</v>
      </c>
    </row>
    <row r="6308" spans="1:22">
      <c r="A6308" t="s">
        <v>7911</v>
      </c>
      <c r="B6308">
        <v>50.07</v>
      </c>
      <c r="C6308">
        <v>2397.2512000000002</v>
      </c>
      <c r="D6308">
        <v>24</v>
      </c>
      <c r="E6308">
        <v>0.3</v>
      </c>
      <c r="F6308">
        <v>800.09119999999996</v>
      </c>
      <c r="G6308">
        <v>46.03</v>
      </c>
      <c r="J6308" s="1">
        <v>35300000</v>
      </c>
      <c r="K6308" s="1">
        <v>40900000</v>
      </c>
      <c r="L6308">
        <v>4</v>
      </c>
      <c r="M6308">
        <v>29918</v>
      </c>
      <c r="N6308" t="s">
        <v>23</v>
      </c>
      <c r="O6308">
        <v>3</v>
      </c>
      <c r="P6308">
        <v>0</v>
      </c>
      <c r="Q6308">
        <v>0</v>
      </c>
      <c r="R6308">
        <v>1</v>
      </c>
      <c r="S6308">
        <v>2</v>
      </c>
      <c r="T6308" t="s">
        <v>5365</v>
      </c>
    </row>
    <row r="6309" spans="1:22">
      <c r="A6309" t="s">
        <v>7912</v>
      </c>
      <c r="B6309">
        <v>50.07</v>
      </c>
      <c r="C6309">
        <v>1146.588</v>
      </c>
      <c r="D6309">
        <v>11</v>
      </c>
      <c r="E6309">
        <v>0.4</v>
      </c>
      <c r="F6309">
        <v>574.30150000000003</v>
      </c>
      <c r="G6309">
        <v>22.57</v>
      </c>
      <c r="J6309" s="1">
        <v>21400000</v>
      </c>
      <c r="K6309" s="1">
        <v>21200000</v>
      </c>
      <c r="L6309">
        <v>4</v>
      </c>
      <c r="M6309">
        <v>12756</v>
      </c>
      <c r="N6309" t="s">
        <v>23</v>
      </c>
      <c r="O6309">
        <v>2</v>
      </c>
      <c r="P6309">
        <v>0</v>
      </c>
      <c r="Q6309">
        <v>0</v>
      </c>
      <c r="R6309">
        <v>1</v>
      </c>
      <c r="S6309">
        <v>1</v>
      </c>
      <c r="T6309" t="s">
        <v>365</v>
      </c>
    </row>
    <row r="6310" spans="1:22">
      <c r="A6310" t="s">
        <v>7913</v>
      </c>
      <c r="B6310">
        <v>50.07</v>
      </c>
      <c r="C6310">
        <v>1992.9752000000001</v>
      </c>
      <c r="D6310">
        <v>18</v>
      </c>
      <c r="E6310">
        <v>2.6</v>
      </c>
      <c r="F6310">
        <v>665.33399999999995</v>
      </c>
      <c r="G6310">
        <v>25.18</v>
      </c>
      <c r="J6310" s="1">
        <v>144000</v>
      </c>
      <c r="L6310">
        <v>3</v>
      </c>
      <c r="M6310">
        <v>14669</v>
      </c>
      <c r="N6310" t="s">
        <v>1583</v>
      </c>
      <c r="O6310">
        <v>1</v>
      </c>
      <c r="P6310">
        <v>0</v>
      </c>
      <c r="Q6310">
        <v>0</v>
      </c>
      <c r="R6310">
        <v>1</v>
      </c>
      <c r="S6310">
        <v>0</v>
      </c>
      <c r="T6310" t="s">
        <v>458</v>
      </c>
    </row>
    <row r="6311" spans="1:22">
      <c r="A6311" t="s">
        <v>7914</v>
      </c>
      <c r="B6311">
        <v>50.07</v>
      </c>
      <c r="C6311">
        <v>1255.6772000000001</v>
      </c>
      <c r="D6311">
        <v>11</v>
      </c>
      <c r="E6311">
        <v>-0.5</v>
      </c>
      <c r="F6311">
        <v>628.84559999999999</v>
      </c>
      <c r="G6311">
        <v>39.15</v>
      </c>
      <c r="J6311" s="1">
        <v>15300000</v>
      </c>
      <c r="K6311" s="1">
        <v>14100000</v>
      </c>
      <c r="L6311">
        <v>4</v>
      </c>
      <c r="M6311">
        <v>24677</v>
      </c>
      <c r="N6311" t="s">
        <v>23</v>
      </c>
      <c r="O6311">
        <v>2</v>
      </c>
      <c r="P6311">
        <v>0</v>
      </c>
      <c r="Q6311">
        <v>0</v>
      </c>
      <c r="R6311">
        <v>1</v>
      </c>
      <c r="S6311">
        <v>1</v>
      </c>
      <c r="T6311" t="s">
        <v>247</v>
      </c>
    </row>
    <row r="6312" spans="1:22">
      <c r="A6312" t="s">
        <v>7915</v>
      </c>
      <c r="B6312">
        <v>50.06</v>
      </c>
      <c r="C6312">
        <v>1163.5974000000001</v>
      </c>
      <c r="D6312">
        <v>10</v>
      </c>
      <c r="E6312">
        <v>-1.2</v>
      </c>
      <c r="F6312">
        <v>582.80529999999999</v>
      </c>
      <c r="G6312">
        <v>26.77</v>
      </c>
      <c r="J6312" s="1">
        <v>139000000</v>
      </c>
      <c r="K6312" s="1">
        <v>146000000</v>
      </c>
      <c r="L6312">
        <v>4</v>
      </c>
      <c r="M6312">
        <v>15727</v>
      </c>
      <c r="N6312" t="s">
        <v>23</v>
      </c>
      <c r="O6312">
        <v>8</v>
      </c>
      <c r="P6312">
        <v>0</v>
      </c>
      <c r="Q6312">
        <v>0</v>
      </c>
      <c r="R6312">
        <v>3</v>
      </c>
      <c r="S6312">
        <v>5</v>
      </c>
      <c r="T6312" t="s">
        <v>754</v>
      </c>
    </row>
    <row r="6313" spans="1:22">
      <c r="A6313" t="s">
        <v>7916</v>
      </c>
      <c r="B6313">
        <v>50.06</v>
      </c>
      <c r="C6313">
        <v>1242.6819</v>
      </c>
      <c r="D6313">
        <v>11</v>
      </c>
      <c r="E6313">
        <v>0.9</v>
      </c>
      <c r="F6313">
        <v>622.34879999999998</v>
      </c>
      <c r="G6313">
        <v>43.98</v>
      </c>
      <c r="J6313" s="1">
        <v>4510000</v>
      </c>
      <c r="K6313" s="1">
        <v>4990000</v>
      </c>
      <c r="L6313">
        <v>4</v>
      </c>
      <c r="M6313">
        <v>28352</v>
      </c>
      <c r="N6313" t="s">
        <v>23</v>
      </c>
      <c r="O6313">
        <v>2</v>
      </c>
      <c r="P6313">
        <v>0</v>
      </c>
      <c r="Q6313">
        <v>0</v>
      </c>
      <c r="R6313">
        <v>1</v>
      </c>
      <c r="S6313">
        <v>1</v>
      </c>
      <c r="T6313" t="s">
        <v>2072</v>
      </c>
    </row>
    <row r="6314" spans="1:22">
      <c r="A6314" t="s">
        <v>7917</v>
      </c>
      <c r="B6314">
        <v>50.06</v>
      </c>
      <c r="C6314">
        <v>1646.7938999999999</v>
      </c>
      <c r="D6314">
        <v>14</v>
      </c>
      <c r="E6314">
        <v>-0.3</v>
      </c>
      <c r="F6314">
        <v>549.9384</v>
      </c>
      <c r="G6314">
        <v>34.82</v>
      </c>
      <c r="J6314" s="1">
        <v>84700</v>
      </c>
      <c r="K6314" s="1">
        <v>2090000</v>
      </c>
      <c r="L6314">
        <v>4</v>
      </c>
      <c r="M6314">
        <v>21433</v>
      </c>
      <c r="N6314" t="s">
        <v>23</v>
      </c>
      <c r="O6314">
        <v>3</v>
      </c>
      <c r="P6314">
        <v>0</v>
      </c>
      <c r="Q6314">
        <v>0</v>
      </c>
      <c r="R6314">
        <v>1</v>
      </c>
      <c r="S6314">
        <v>2</v>
      </c>
      <c r="T6314" t="s">
        <v>24</v>
      </c>
    </row>
    <row r="6315" spans="1:22">
      <c r="A6315" t="s">
        <v>7918</v>
      </c>
      <c r="B6315">
        <v>50.06</v>
      </c>
      <c r="C6315">
        <v>2236.0720000000001</v>
      </c>
      <c r="D6315">
        <v>20</v>
      </c>
      <c r="E6315">
        <v>-2.1</v>
      </c>
      <c r="F6315">
        <v>746.36300000000006</v>
      </c>
      <c r="G6315">
        <v>28.48</v>
      </c>
      <c r="J6315" s="1">
        <v>1100000</v>
      </c>
      <c r="K6315" s="1">
        <v>1150000</v>
      </c>
      <c r="L6315">
        <v>3</v>
      </c>
      <c r="M6315">
        <v>16911</v>
      </c>
      <c r="N6315" t="s">
        <v>1583</v>
      </c>
      <c r="O6315">
        <v>2</v>
      </c>
      <c r="P6315">
        <v>0</v>
      </c>
      <c r="Q6315">
        <v>0</v>
      </c>
      <c r="R6315">
        <v>1</v>
      </c>
      <c r="S6315">
        <v>1</v>
      </c>
      <c r="T6315" t="s">
        <v>757</v>
      </c>
    </row>
    <row r="6316" spans="1:22">
      <c r="A6316" t="s">
        <v>7919</v>
      </c>
      <c r="B6316">
        <v>50.06</v>
      </c>
      <c r="C6316">
        <v>1669.9613999999999</v>
      </c>
      <c r="D6316">
        <v>16</v>
      </c>
      <c r="E6316">
        <v>-0.6</v>
      </c>
      <c r="F6316">
        <v>835.98749999999995</v>
      </c>
      <c r="G6316">
        <v>90.5</v>
      </c>
      <c r="J6316" s="1">
        <v>2830000</v>
      </c>
      <c r="K6316" s="1">
        <v>2650000</v>
      </c>
      <c r="L6316">
        <v>4</v>
      </c>
      <c r="M6316">
        <v>61950</v>
      </c>
      <c r="N6316" t="s">
        <v>23</v>
      </c>
      <c r="O6316">
        <v>8</v>
      </c>
      <c r="P6316">
        <v>0</v>
      </c>
      <c r="Q6316">
        <v>0</v>
      </c>
      <c r="R6316">
        <v>5</v>
      </c>
      <c r="S6316">
        <v>3</v>
      </c>
      <c r="T6316" t="s">
        <v>1595</v>
      </c>
    </row>
    <row r="6317" spans="1:22">
      <c r="A6317" t="s">
        <v>7920</v>
      </c>
      <c r="B6317">
        <v>50.06</v>
      </c>
      <c r="C6317">
        <v>3943.9050000000002</v>
      </c>
      <c r="D6317">
        <v>36</v>
      </c>
      <c r="E6317">
        <v>-3.1</v>
      </c>
      <c r="F6317">
        <v>1315.6382000000001</v>
      </c>
      <c r="G6317">
        <v>68.72</v>
      </c>
      <c r="J6317" s="1">
        <v>1450000</v>
      </c>
      <c r="K6317" s="1">
        <v>1210000</v>
      </c>
      <c r="L6317">
        <v>4</v>
      </c>
      <c r="M6317">
        <v>46809</v>
      </c>
      <c r="N6317" t="s">
        <v>23</v>
      </c>
      <c r="O6317">
        <v>2</v>
      </c>
      <c r="P6317">
        <v>0</v>
      </c>
      <c r="Q6317">
        <v>0</v>
      </c>
      <c r="R6317">
        <v>1</v>
      </c>
      <c r="S6317">
        <v>1</v>
      </c>
      <c r="T6317" t="s">
        <v>4043</v>
      </c>
      <c r="U6317" t="s">
        <v>35</v>
      </c>
      <c r="V6317" t="s">
        <v>329</v>
      </c>
    </row>
    <row r="6318" spans="1:22">
      <c r="A6318" t="s">
        <v>7921</v>
      </c>
      <c r="B6318">
        <v>50.05</v>
      </c>
      <c r="C6318">
        <v>1401.7252000000001</v>
      </c>
      <c r="D6318">
        <v>12</v>
      </c>
      <c r="E6318">
        <v>0.7</v>
      </c>
      <c r="F6318">
        <v>468.24930000000001</v>
      </c>
      <c r="G6318">
        <v>20.9</v>
      </c>
      <c r="J6318" s="1">
        <v>19000000</v>
      </c>
      <c r="K6318" s="1">
        <v>20000000</v>
      </c>
      <c r="L6318">
        <v>3</v>
      </c>
      <c r="M6318">
        <v>11620</v>
      </c>
      <c r="N6318" t="s">
        <v>1583</v>
      </c>
      <c r="O6318">
        <v>2</v>
      </c>
      <c r="P6318">
        <v>0</v>
      </c>
      <c r="Q6318">
        <v>0</v>
      </c>
      <c r="R6318">
        <v>1</v>
      </c>
      <c r="S6318">
        <v>1</v>
      </c>
      <c r="T6318" t="s">
        <v>26</v>
      </c>
      <c r="U6318" t="s">
        <v>3302</v>
      </c>
      <c r="V6318" t="s">
        <v>6911</v>
      </c>
    </row>
    <row r="6319" spans="1:22">
      <c r="A6319" t="s">
        <v>7922</v>
      </c>
      <c r="B6319">
        <v>50.05</v>
      </c>
      <c r="C6319">
        <v>1590.7791</v>
      </c>
      <c r="D6319">
        <v>14</v>
      </c>
      <c r="E6319">
        <v>1.7</v>
      </c>
      <c r="F6319">
        <v>796.3981</v>
      </c>
      <c r="G6319">
        <v>73.069999999999993</v>
      </c>
      <c r="J6319">
        <v>0</v>
      </c>
      <c r="K6319" s="1">
        <v>517000</v>
      </c>
      <c r="L6319">
        <v>3</v>
      </c>
      <c r="M6319">
        <v>49915</v>
      </c>
      <c r="N6319" t="s">
        <v>1583</v>
      </c>
      <c r="O6319">
        <v>2</v>
      </c>
      <c r="P6319">
        <v>0</v>
      </c>
      <c r="Q6319">
        <v>0</v>
      </c>
      <c r="R6319">
        <v>1</v>
      </c>
      <c r="S6319">
        <v>1</v>
      </c>
      <c r="T6319" t="s">
        <v>2690</v>
      </c>
    </row>
    <row r="6320" spans="1:22">
      <c r="A6320" t="s">
        <v>7923</v>
      </c>
      <c r="B6320">
        <v>50.05</v>
      </c>
      <c r="C6320">
        <v>1283.6146000000001</v>
      </c>
      <c r="D6320">
        <v>11</v>
      </c>
      <c r="E6320">
        <v>0.1</v>
      </c>
      <c r="F6320">
        <v>642.81460000000004</v>
      </c>
      <c r="G6320">
        <v>36.56</v>
      </c>
      <c r="J6320" s="1">
        <v>198000</v>
      </c>
      <c r="K6320" s="1">
        <v>341000</v>
      </c>
      <c r="L6320">
        <v>4</v>
      </c>
      <c r="M6320">
        <v>22757</v>
      </c>
      <c r="N6320" t="s">
        <v>23</v>
      </c>
      <c r="O6320">
        <v>2</v>
      </c>
      <c r="P6320">
        <v>0</v>
      </c>
      <c r="Q6320">
        <v>0</v>
      </c>
      <c r="R6320">
        <v>1</v>
      </c>
      <c r="S6320">
        <v>1</v>
      </c>
      <c r="T6320" t="s">
        <v>7924</v>
      </c>
    </row>
    <row r="6321" spans="1:22">
      <c r="A6321" t="s">
        <v>7925</v>
      </c>
      <c r="B6321">
        <v>50.05</v>
      </c>
      <c r="C6321">
        <v>1370.7769000000001</v>
      </c>
      <c r="D6321">
        <v>12</v>
      </c>
      <c r="E6321">
        <v>1.1000000000000001</v>
      </c>
      <c r="F6321">
        <v>686.39639999999997</v>
      </c>
      <c r="G6321">
        <v>35.44</v>
      </c>
      <c r="J6321" s="1">
        <v>879000</v>
      </c>
      <c r="K6321" s="1">
        <v>877000</v>
      </c>
      <c r="L6321">
        <v>3</v>
      </c>
      <c r="M6321">
        <v>21971</v>
      </c>
      <c r="N6321" t="s">
        <v>1583</v>
      </c>
      <c r="O6321">
        <v>2</v>
      </c>
      <c r="P6321">
        <v>0</v>
      </c>
      <c r="Q6321">
        <v>0</v>
      </c>
      <c r="R6321">
        <v>1</v>
      </c>
      <c r="S6321">
        <v>1</v>
      </c>
      <c r="T6321" t="s">
        <v>2072</v>
      </c>
    </row>
    <row r="6322" spans="1:22">
      <c r="A6322" t="s">
        <v>7926</v>
      </c>
      <c r="B6322">
        <v>50.04</v>
      </c>
      <c r="C6322">
        <v>1667.7063000000001</v>
      </c>
      <c r="D6322">
        <v>14</v>
      </c>
      <c r="E6322">
        <v>3.5</v>
      </c>
      <c r="F6322">
        <v>834.86329999999998</v>
      </c>
      <c r="G6322">
        <v>41.41</v>
      </c>
      <c r="J6322" s="1">
        <v>1700000</v>
      </c>
      <c r="K6322" s="1">
        <v>1760000</v>
      </c>
      <c r="L6322">
        <v>3</v>
      </c>
      <c r="M6322">
        <v>26516</v>
      </c>
      <c r="N6322" t="s">
        <v>1583</v>
      </c>
      <c r="O6322">
        <v>2</v>
      </c>
      <c r="P6322">
        <v>0</v>
      </c>
      <c r="Q6322">
        <v>0</v>
      </c>
      <c r="R6322">
        <v>1</v>
      </c>
      <c r="S6322">
        <v>1</v>
      </c>
      <c r="T6322" t="s">
        <v>1680</v>
      </c>
    </row>
    <row r="6323" spans="1:22">
      <c r="A6323" t="s">
        <v>7927</v>
      </c>
      <c r="B6323">
        <v>50.04</v>
      </c>
      <c r="C6323">
        <v>1227.7438</v>
      </c>
      <c r="D6323">
        <v>11</v>
      </c>
      <c r="E6323">
        <v>-2.2000000000000002</v>
      </c>
      <c r="F6323">
        <v>614.87779999999998</v>
      </c>
      <c r="G6323">
        <v>47.56</v>
      </c>
      <c r="J6323" s="1">
        <v>17000000</v>
      </c>
      <c r="K6323" s="1">
        <v>2400000</v>
      </c>
      <c r="L6323">
        <v>3</v>
      </c>
      <c r="M6323">
        <v>31152</v>
      </c>
      <c r="N6323" t="s">
        <v>1583</v>
      </c>
      <c r="O6323">
        <v>3</v>
      </c>
      <c r="P6323">
        <v>0</v>
      </c>
      <c r="Q6323">
        <v>0</v>
      </c>
      <c r="R6323">
        <v>2</v>
      </c>
      <c r="S6323">
        <v>1</v>
      </c>
      <c r="T6323" t="s">
        <v>411</v>
      </c>
    </row>
    <row r="6324" spans="1:22">
      <c r="A6324" t="s">
        <v>7928</v>
      </c>
      <c r="B6324">
        <v>50.03</v>
      </c>
      <c r="C6324">
        <v>1337.6713999999999</v>
      </c>
      <c r="D6324">
        <v>12</v>
      </c>
      <c r="E6324">
        <v>-0.7</v>
      </c>
      <c r="F6324">
        <v>669.84249999999997</v>
      </c>
      <c r="G6324">
        <v>40.19</v>
      </c>
      <c r="J6324" s="1">
        <v>8150000</v>
      </c>
      <c r="K6324" s="1">
        <v>5690000</v>
      </c>
      <c r="L6324">
        <v>3</v>
      </c>
      <c r="M6324">
        <v>25559</v>
      </c>
      <c r="N6324" t="s">
        <v>1583</v>
      </c>
      <c r="O6324">
        <v>11</v>
      </c>
      <c r="P6324">
        <v>0</v>
      </c>
      <c r="Q6324">
        <v>0</v>
      </c>
      <c r="R6324">
        <v>6</v>
      </c>
      <c r="S6324">
        <v>5</v>
      </c>
      <c r="T6324" t="s">
        <v>1179</v>
      </c>
      <c r="U6324" t="s">
        <v>7588</v>
      </c>
      <c r="V6324" t="s">
        <v>7929</v>
      </c>
    </row>
    <row r="6325" spans="1:22">
      <c r="A6325" t="s">
        <v>7930</v>
      </c>
      <c r="B6325">
        <v>50.03</v>
      </c>
      <c r="C6325">
        <v>1675.7947999999999</v>
      </c>
      <c r="D6325">
        <v>14</v>
      </c>
      <c r="E6325">
        <v>-1.1000000000000001</v>
      </c>
      <c r="F6325">
        <v>559.60490000000004</v>
      </c>
      <c r="G6325">
        <v>13.16</v>
      </c>
      <c r="J6325" s="1">
        <v>2480000</v>
      </c>
      <c r="K6325" s="1">
        <v>2950000</v>
      </c>
      <c r="L6325">
        <v>3</v>
      </c>
      <c r="M6325">
        <v>6381</v>
      </c>
      <c r="N6325" t="s">
        <v>1583</v>
      </c>
      <c r="O6325">
        <v>2</v>
      </c>
      <c r="P6325">
        <v>0</v>
      </c>
      <c r="Q6325">
        <v>0</v>
      </c>
      <c r="R6325">
        <v>1</v>
      </c>
      <c r="S6325">
        <v>1</v>
      </c>
      <c r="T6325" t="s">
        <v>1411</v>
      </c>
      <c r="U6325" t="s">
        <v>32</v>
      </c>
      <c r="V6325" t="s">
        <v>215</v>
      </c>
    </row>
    <row r="6326" spans="1:22">
      <c r="A6326" t="s">
        <v>7931</v>
      </c>
      <c r="B6326">
        <v>50.02</v>
      </c>
      <c r="C6326">
        <v>1417.7565</v>
      </c>
      <c r="D6326">
        <v>13</v>
      </c>
      <c r="E6326">
        <v>0.8</v>
      </c>
      <c r="F6326">
        <v>709.88599999999997</v>
      </c>
      <c r="G6326">
        <v>57.12</v>
      </c>
      <c r="K6326" s="1">
        <v>1210000</v>
      </c>
      <c r="L6326">
        <v>4</v>
      </c>
      <c r="M6326">
        <v>38284</v>
      </c>
      <c r="N6326" t="s">
        <v>23</v>
      </c>
      <c r="O6326">
        <v>1</v>
      </c>
      <c r="P6326">
        <v>0</v>
      </c>
      <c r="Q6326">
        <v>0</v>
      </c>
      <c r="R6326">
        <v>0</v>
      </c>
      <c r="S6326">
        <v>1</v>
      </c>
      <c r="T6326" t="s">
        <v>3200</v>
      </c>
    </row>
    <row r="6327" spans="1:22">
      <c r="A6327" t="s">
        <v>7932</v>
      </c>
      <c r="B6327">
        <v>50.02</v>
      </c>
      <c r="C6327">
        <v>3155.5254</v>
      </c>
      <c r="D6327">
        <v>28</v>
      </c>
      <c r="E6327">
        <v>-0.4</v>
      </c>
      <c r="F6327">
        <v>1052.8486</v>
      </c>
      <c r="G6327">
        <v>85.46</v>
      </c>
      <c r="J6327" s="1">
        <v>2020000</v>
      </c>
      <c r="K6327" s="1">
        <v>2680000</v>
      </c>
      <c r="L6327">
        <v>4</v>
      </c>
      <c r="M6327">
        <v>58593</v>
      </c>
      <c r="N6327" t="s">
        <v>23</v>
      </c>
      <c r="O6327">
        <v>4</v>
      </c>
      <c r="P6327">
        <v>0</v>
      </c>
      <c r="Q6327">
        <v>0</v>
      </c>
      <c r="R6327">
        <v>2</v>
      </c>
      <c r="S6327">
        <v>2</v>
      </c>
      <c r="T6327" t="s">
        <v>580</v>
      </c>
      <c r="U6327" t="s">
        <v>35</v>
      </c>
      <c r="V6327" t="s">
        <v>7933</v>
      </c>
    </row>
    <row r="6328" spans="1:22">
      <c r="A6328" t="s">
        <v>7934</v>
      </c>
      <c r="B6328">
        <v>50.02</v>
      </c>
      <c r="C6328">
        <v>1036.5262</v>
      </c>
      <c r="D6328">
        <v>9</v>
      </c>
      <c r="E6328">
        <v>-0.3</v>
      </c>
      <c r="F6328">
        <v>519.27030000000002</v>
      </c>
      <c r="G6328">
        <v>31.74</v>
      </c>
      <c r="J6328" s="1">
        <v>11100000</v>
      </c>
      <c r="K6328" s="1">
        <v>10600000</v>
      </c>
      <c r="L6328">
        <v>4</v>
      </c>
      <c r="M6328">
        <v>19240</v>
      </c>
      <c r="N6328" t="s">
        <v>23</v>
      </c>
      <c r="O6328">
        <v>3</v>
      </c>
      <c r="P6328">
        <v>0</v>
      </c>
      <c r="Q6328">
        <v>0</v>
      </c>
      <c r="R6328">
        <v>1</v>
      </c>
      <c r="S6328">
        <v>2</v>
      </c>
      <c r="T6328" t="s">
        <v>162</v>
      </c>
    </row>
    <row r="6329" spans="1:22">
      <c r="A6329" t="s">
        <v>7935</v>
      </c>
      <c r="B6329">
        <v>50.02</v>
      </c>
      <c r="C6329">
        <v>1708.7831000000001</v>
      </c>
      <c r="D6329">
        <v>16</v>
      </c>
      <c r="E6329">
        <v>-2.2999999999999998</v>
      </c>
      <c r="F6329">
        <v>570.60029999999995</v>
      </c>
      <c r="G6329">
        <v>47.46</v>
      </c>
      <c r="H6329" s="1">
        <v>2950000</v>
      </c>
      <c r="I6329" s="1">
        <v>1550000</v>
      </c>
      <c r="K6329" s="1">
        <v>7810000</v>
      </c>
      <c r="L6329">
        <v>2</v>
      </c>
      <c r="M6329">
        <v>20593</v>
      </c>
      <c r="N6329" t="s">
        <v>2898</v>
      </c>
      <c r="O6329">
        <v>5</v>
      </c>
      <c r="P6329">
        <v>2</v>
      </c>
      <c r="Q6329">
        <v>1</v>
      </c>
      <c r="R6329">
        <v>0</v>
      </c>
      <c r="S6329">
        <v>2</v>
      </c>
      <c r="T6329" t="s">
        <v>59</v>
      </c>
      <c r="U6329" t="s">
        <v>1887</v>
      </c>
      <c r="V6329" t="s">
        <v>7936</v>
      </c>
    </row>
    <row r="6330" spans="1:22">
      <c r="A6330" t="s">
        <v>7937</v>
      </c>
      <c r="B6330">
        <v>50.02</v>
      </c>
      <c r="C6330">
        <v>971.60149999999999</v>
      </c>
      <c r="D6330">
        <v>10</v>
      </c>
      <c r="E6330">
        <v>1</v>
      </c>
      <c r="F6330">
        <v>486.80849999999998</v>
      </c>
      <c r="G6330">
        <v>37.18</v>
      </c>
      <c r="J6330" s="1">
        <v>20300000</v>
      </c>
      <c r="K6330" s="1">
        <v>19400000</v>
      </c>
      <c r="L6330">
        <v>3</v>
      </c>
      <c r="M6330">
        <v>23284</v>
      </c>
      <c r="N6330" t="s">
        <v>1583</v>
      </c>
      <c r="O6330">
        <v>2</v>
      </c>
      <c r="P6330">
        <v>0</v>
      </c>
      <c r="Q6330">
        <v>0</v>
      </c>
      <c r="R6330">
        <v>1</v>
      </c>
      <c r="S6330">
        <v>1</v>
      </c>
      <c r="T6330" t="s">
        <v>84</v>
      </c>
    </row>
    <row r="6331" spans="1:22">
      <c r="A6331" t="s">
        <v>7938</v>
      </c>
      <c r="B6331">
        <v>50.02</v>
      </c>
      <c r="C6331">
        <v>1069.6383000000001</v>
      </c>
      <c r="D6331">
        <v>10</v>
      </c>
      <c r="E6331">
        <v>-0.9</v>
      </c>
      <c r="F6331">
        <v>535.82590000000005</v>
      </c>
      <c r="G6331">
        <v>52.2</v>
      </c>
      <c r="K6331" s="1">
        <v>1430000</v>
      </c>
      <c r="L6331">
        <v>4</v>
      </c>
      <c r="M6331">
        <v>34617</v>
      </c>
      <c r="N6331" t="s">
        <v>23</v>
      </c>
      <c r="O6331">
        <v>1</v>
      </c>
      <c r="P6331">
        <v>0</v>
      </c>
      <c r="Q6331">
        <v>0</v>
      </c>
      <c r="R6331">
        <v>0</v>
      </c>
      <c r="S6331">
        <v>1</v>
      </c>
      <c r="T6331" t="s">
        <v>1873</v>
      </c>
    </row>
    <row r="6332" spans="1:22">
      <c r="A6332" t="s">
        <v>7939</v>
      </c>
      <c r="B6332">
        <v>50.01</v>
      </c>
      <c r="C6332">
        <v>1389.7252000000001</v>
      </c>
      <c r="D6332">
        <v>13</v>
      </c>
      <c r="E6332">
        <v>3.8</v>
      </c>
      <c r="F6332">
        <v>695.87260000000003</v>
      </c>
      <c r="G6332">
        <v>39.770000000000003</v>
      </c>
      <c r="K6332" s="1">
        <v>390000</v>
      </c>
      <c r="L6332">
        <v>4</v>
      </c>
      <c r="M6332">
        <v>25167</v>
      </c>
      <c r="N6332" t="s">
        <v>23</v>
      </c>
      <c r="O6332">
        <v>1</v>
      </c>
      <c r="P6332">
        <v>0</v>
      </c>
      <c r="Q6332">
        <v>0</v>
      </c>
      <c r="R6332">
        <v>0</v>
      </c>
      <c r="S6332">
        <v>1</v>
      </c>
      <c r="T6332" t="s">
        <v>7940</v>
      </c>
    </row>
    <row r="6333" spans="1:22">
      <c r="A6333" t="s">
        <v>7941</v>
      </c>
      <c r="B6333">
        <v>50.01</v>
      </c>
      <c r="C6333">
        <v>1217.6628000000001</v>
      </c>
      <c r="D6333">
        <v>11</v>
      </c>
      <c r="E6333">
        <v>-1.6</v>
      </c>
      <c r="F6333">
        <v>406.89429999999999</v>
      </c>
      <c r="G6333">
        <v>13.29</v>
      </c>
      <c r="J6333" s="1">
        <v>3530000</v>
      </c>
      <c r="K6333" s="1">
        <v>3260000</v>
      </c>
      <c r="L6333">
        <v>3</v>
      </c>
      <c r="M6333">
        <v>6470</v>
      </c>
      <c r="N6333" t="s">
        <v>1583</v>
      </c>
      <c r="O6333">
        <v>3</v>
      </c>
      <c r="P6333">
        <v>0</v>
      </c>
      <c r="Q6333">
        <v>0</v>
      </c>
      <c r="R6333">
        <v>2</v>
      </c>
      <c r="S6333">
        <v>1</v>
      </c>
      <c r="T6333" t="s">
        <v>2442</v>
      </c>
    </row>
    <row r="6334" spans="1:22">
      <c r="A6334" t="s">
        <v>7942</v>
      </c>
      <c r="B6334">
        <v>50.01</v>
      </c>
      <c r="C6334">
        <v>1838.7554</v>
      </c>
      <c r="D6334">
        <v>17</v>
      </c>
      <c r="E6334">
        <v>1.5</v>
      </c>
      <c r="F6334">
        <v>920.38639999999998</v>
      </c>
      <c r="G6334">
        <v>28.99</v>
      </c>
      <c r="J6334" s="1">
        <v>3200000</v>
      </c>
      <c r="K6334" s="1">
        <v>3430000</v>
      </c>
      <c r="L6334">
        <v>3</v>
      </c>
      <c r="M6334">
        <v>17287</v>
      </c>
      <c r="N6334" t="s">
        <v>1583</v>
      </c>
      <c r="O6334">
        <v>2</v>
      </c>
      <c r="P6334">
        <v>0</v>
      </c>
      <c r="Q6334">
        <v>0</v>
      </c>
      <c r="R6334">
        <v>1</v>
      </c>
      <c r="S6334">
        <v>1</v>
      </c>
      <c r="T6334" t="s">
        <v>432</v>
      </c>
    </row>
    <row r="6335" spans="1:22">
      <c r="A6335" t="s">
        <v>7943</v>
      </c>
      <c r="B6335">
        <v>50.01</v>
      </c>
      <c r="C6335">
        <v>1376.6823999999999</v>
      </c>
      <c r="D6335">
        <v>13</v>
      </c>
      <c r="E6335">
        <v>-1</v>
      </c>
      <c r="F6335">
        <v>689.34780000000001</v>
      </c>
      <c r="G6335">
        <v>32.93</v>
      </c>
      <c r="J6335" s="1">
        <v>639000000</v>
      </c>
      <c r="K6335" s="1">
        <v>630000000</v>
      </c>
      <c r="L6335">
        <v>4</v>
      </c>
      <c r="M6335">
        <v>20135</v>
      </c>
      <c r="N6335" t="s">
        <v>23</v>
      </c>
      <c r="O6335">
        <v>11</v>
      </c>
      <c r="P6335">
        <v>0</v>
      </c>
      <c r="Q6335">
        <v>0</v>
      </c>
      <c r="R6335">
        <v>7</v>
      </c>
      <c r="S6335">
        <v>4</v>
      </c>
      <c r="T6335" t="s">
        <v>71</v>
      </c>
    </row>
    <row r="6336" spans="1:22">
      <c r="A6336" t="s">
        <v>7944</v>
      </c>
      <c r="B6336">
        <v>50.01</v>
      </c>
      <c r="C6336">
        <v>1435.6976</v>
      </c>
      <c r="D6336">
        <v>13</v>
      </c>
      <c r="E6336">
        <v>0.4</v>
      </c>
      <c r="F6336">
        <v>718.85640000000001</v>
      </c>
      <c r="G6336">
        <v>35.18</v>
      </c>
      <c r="J6336" s="1">
        <v>2850000</v>
      </c>
      <c r="K6336" s="1">
        <v>2530000</v>
      </c>
      <c r="L6336">
        <v>3</v>
      </c>
      <c r="M6336">
        <v>21768</v>
      </c>
      <c r="N6336" t="s">
        <v>1583</v>
      </c>
      <c r="O6336">
        <v>4</v>
      </c>
      <c r="P6336">
        <v>0</v>
      </c>
      <c r="Q6336">
        <v>0</v>
      </c>
      <c r="R6336">
        <v>2</v>
      </c>
      <c r="S6336">
        <v>2</v>
      </c>
      <c r="T6336" t="s">
        <v>385</v>
      </c>
      <c r="U6336" t="s">
        <v>32</v>
      </c>
      <c r="V6336" t="s">
        <v>167</v>
      </c>
    </row>
    <row r="6337" spans="1:22">
      <c r="A6337" t="s">
        <v>7945</v>
      </c>
      <c r="B6337">
        <v>50.01</v>
      </c>
      <c r="C6337">
        <v>2198.9504000000002</v>
      </c>
      <c r="D6337">
        <v>18</v>
      </c>
      <c r="E6337">
        <v>-0.1</v>
      </c>
      <c r="F6337">
        <v>733.99069999999995</v>
      </c>
      <c r="G6337">
        <v>46.34</v>
      </c>
      <c r="J6337" s="1">
        <v>200000</v>
      </c>
      <c r="L6337">
        <v>3</v>
      </c>
      <c r="M6337">
        <v>30218</v>
      </c>
      <c r="N6337" t="s">
        <v>1583</v>
      </c>
      <c r="O6337">
        <v>1</v>
      </c>
      <c r="P6337">
        <v>0</v>
      </c>
      <c r="Q6337">
        <v>0</v>
      </c>
      <c r="R6337">
        <v>1</v>
      </c>
      <c r="S6337">
        <v>0</v>
      </c>
      <c r="T6337" t="s">
        <v>1713</v>
      </c>
    </row>
    <row r="6338" spans="1:22">
      <c r="A6338" t="s">
        <v>7946</v>
      </c>
      <c r="B6338">
        <v>50.01</v>
      </c>
      <c r="C6338">
        <v>1625.7542000000001</v>
      </c>
      <c r="D6338">
        <v>14</v>
      </c>
      <c r="E6338">
        <v>0.1</v>
      </c>
      <c r="F6338">
        <v>813.8845</v>
      </c>
      <c r="G6338">
        <v>30.81</v>
      </c>
      <c r="J6338" s="1">
        <v>2340000</v>
      </c>
      <c r="K6338" s="1">
        <v>2180000</v>
      </c>
      <c r="L6338">
        <v>3</v>
      </c>
      <c r="M6338">
        <v>18588</v>
      </c>
      <c r="N6338" t="s">
        <v>1583</v>
      </c>
      <c r="O6338">
        <v>4</v>
      </c>
      <c r="P6338">
        <v>0</v>
      </c>
      <c r="Q6338">
        <v>0</v>
      </c>
      <c r="R6338">
        <v>2</v>
      </c>
      <c r="S6338">
        <v>2</v>
      </c>
      <c r="T6338" t="s">
        <v>554</v>
      </c>
      <c r="U6338" t="s">
        <v>32</v>
      </c>
      <c r="V6338" t="s">
        <v>7947</v>
      </c>
    </row>
    <row r="6339" spans="1:22">
      <c r="A6339" t="s">
        <v>7948</v>
      </c>
      <c r="B6339">
        <v>50</v>
      </c>
      <c r="C6339">
        <v>1028.627</v>
      </c>
      <c r="D6339">
        <v>9</v>
      </c>
      <c r="E6339">
        <v>0.3</v>
      </c>
      <c r="F6339">
        <v>515.32090000000005</v>
      </c>
      <c r="G6339">
        <v>61.58</v>
      </c>
      <c r="J6339" s="1">
        <v>3790000</v>
      </c>
      <c r="K6339" s="1">
        <v>4280000</v>
      </c>
      <c r="L6339">
        <v>4</v>
      </c>
      <c r="M6339">
        <v>41618</v>
      </c>
      <c r="N6339" t="s">
        <v>23</v>
      </c>
      <c r="O6339">
        <v>2</v>
      </c>
      <c r="P6339">
        <v>0</v>
      </c>
      <c r="Q6339">
        <v>0</v>
      </c>
      <c r="R6339">
        <v>1</v>
      </c>
      <c r="S6339">
        <v>1</v>
      </c>
      <c r="T6339" t="s">
        <v>3514</v>
      </c>
    </row>
    <row r="6340" spans="1:22">
      <c r="A6340" t="s">
        <v>7949</v>
      </c>
      <c r="B6340">
        <v>50</v>
      </c>
      <c r="C6340">
        <v>2728.4031</v>
      </c>
      <c r="D6340">
        <v>26</v>
      </c>
      <c r="E6340">
        <v>-0.5</v>
      </c>
      <c r="F6340">
        <v>910.47450000000003</v>
      </c>
      <c r="G6340">
        <v>65.81</v>
      </c>
      <c r="J6340" s="1">
        <v>83500</v>
      </c>
      <c r="L6340">
        <v>3</v>
      </c>
      <c r="M6340">
        <v>44717</v>
      </c>
      <c r="N6340" t="s">
        <v>1583</v>
      </c>
      <c r="O6340">
        <v>1</v>
      </c>
      <c r="P6340">
        <v>0</v>
      </c>
      <c r="Q6340">
        <v>0</v>
      </c>
      <c r="R6340">
        <v>1</v>
      </c>
      <c r="S6340">
        <v>0</v>
      </c>
      <c r="T6340" t="s">
        <v>1054</v>
      </c>
    </row>
    <row r="6341" spans="1:22">
      <c r="A6341" t="s">
        <v>7950</v>
      </c>
      <c r="B6341">
        <v>50</v>
      </c>
      <c r="C6341">
        <v>1434.6311000000001</v>
      </c>
      <c r="D6341">
        <v>11</v>
      </c>
      <c r="E6341">
        <v>-2.7</v>
      </c>
      <c r="F6341">
        <v>718.32090000000005</v>
      </c>
      <c r="G6341">
        <v>53.69</v>
      </c>
      <c r="J6341" s="1">
        <v>9250000</v>
      </c>
      <c r="K6341" s="1">
        <v>10100000</v>
      </c>
      <c r="L6341">
        <v>4</v>
      </c>
      <c r="M6341">
        <v>35688</v>
      </c>
      <c r="N6341" t="s">
        <v>23</v>
      </c>
      <c r="O6341">
        <v>2</v>
      </c>
      <c r="P6341">
        <v>0</v>
      </c>
      <c r="Q6341">
        <v>0</v>
      </c>
      <c r="R6341">
        <v>1</v>
      </c>
      <c r="S6341">
        <v>1</v>
      </c>
      <c r="T6341" t="s">
        <v>373</v>
      </c>
      <c r="U6341" t="s">
        <v>35</v>
      </c>
      <c r="V6341" t="s">
        <v>7951</v>
      </c>
    </row>
    <row r="6342" spans="1:22">
      <c r="A6342" t="s">
        <v>7952</v>
      </c>
      <c r="B6342">
        <v>50</v>
      </c>
      <c r="C6342">
        <v>1392.7248999999999</v>
      </c>
      <c r="D6342">
        <v>12</v>
      </c>
      <c r="E6342">
        <v>0.9</v>
      </c>
      <c r="F6342">
        <v>697.37030000000004</v>
      </c>
      <c r="G6342">
        <v>23.21</v>
      </c>
      <c r="J6342" s="1">
        <v>1700000</v>
      </c>
      <c r="K6342" s="1">
        <v>2320000</v>
      </c>
      <c r="L6342">
        <v>3</v>
      </c>
      <c r="M6342">
        <v>13262</v>
      </c>
      <c r="N6342" t="s">
        <v>1583</v>
      </c>
      <c r="O6342">
        <v>2</v>
      </c>
      <c r="P6342">
        <v>0</v>
      </c>
      <c r="Q6342">
        <v>0</v>
      </c>
      <c r="R6342">
        <v>1</v>
      </c>
      <c r="S6342">
        <v>1</v>
      </c>
    </row>
    <row r="6343" spans="1:22">
      <c r="A6343" t="s">
        <v>7953</v>
      </c>
      <c r="B6343">
        <v>50</v>
      </c>
      <c r="C6343">
        <v>1100.5026</v>
      </c>
      <c r="D6343">
        <v>9</v>
      </c>
      <c r="E6343">
        <v>-2.8</v>
      </c>
      <c r="F6343">
        <v>551.25699999999995</v>
      </c>
      <c r="G6343">
        <v>36.33</v>
      </c>
      <c r="J6343" s="1">
        <v>1990000</v>
      </c>
      <c r="K6343" s="1">
        <v>2050000</v>
      </c>
      <c r="L6343">
        <v>4</v>
      </c>
      <c r="M6343">
        <v>22584</v>
      </c>
      <c r="N6343" t="s">
        <v>23</v>
      </c>
      <c r="O6343">
        <v>2</v>
      </c>
      <c r="P6343">
        <v>0</v>
      </c>
      <c r="Q6343">
        <v>0</v>
      </c>
      <c r="R6343">
        <v>1</v>
      </c>
      <c r="S6343">
        <v>1</v>
      </c>
      <c r="T6343" t="s">
        <v>1508</v>
      </c>
    </row>
    <row r="6344" spans="1:22">
      <c r="A6344" t="s">
        <v>7954</v>
      </c>
      <c r="B6344">
        <v>49.99</v>
      </c>
      <c r="C6344">
        <v>1842.9403</v>
      </c>
      <c r="D6344">
        <v>16</v>
      </c>
      <c r="E6344">
        <v>-1.1000000000000001</v>
      </c>
      <c r="F6344">
        <v>922.47640000000001</v>
      </c>
      <c r="G6344">
        <v>73.38</v>
      </c>
      <c r="J6344" s="1">
        <v>812000</v>
      </c>
      <c r="K6344" s="1">
        <v>861000</v>
      </c>
      <c r="L6344">
        <v>3</v>
      </c>
      <c r="M6344">
        <v>50144</v>
      </c>
      <c r="N6344" t="s">
        <v>1583</v>
      </c>
      <c r="O6344">
        <v>2</v>
      </c>
      <c r="P6344">
        <v>0</v>
      </c>
      <c r="Q6344">
        <v>0</v>
      </c>
      <c r="R6344">
        <v>1</v>
      </c>
      <c r="S6344">
        <v>1</v>
      </c>
      <c r="T6344" t="s">
        <v>1824</v>
      </c>
    </row>
    <row r="6345" spans="1:22">
      <c r="A6345" t="s">
        <v>7955</v>
      </c>
      <c r="B6345">
        <v>49.99</v>
      </c>
      <c r="C6345">
        <v>1476.6984</v>
      </c>
      <c r="D6345">
        <v>13</v>
      </c>
      <c r="E6345">
        <v>-2.9</v>
      </c>
      <c r="F6345">
        <v>739.35429999999997</v>
      </c>
      <c r="G6345">
        <v>43.51</v>
      </c>
      <c r="J6345" s="1">
        <v>9830000</v>
      </c>
      <c r="K6345" s="1">
        <v>9620000</v>
      </c>
      <c r="L6345">
        <v>3</v>
      </c>
      <c r="M6345">
        <v>28067</v>
      </c>
      <c r="N6345" t="s">
        <v>1583</v>
      </c>
      <c r="O6345">
        <v>2</v>
      </c>
      <c r="P6345">
        <v>0</v>
      </c>
      <c r="Q6345">
        <v>0</v>
      </c>
      <c r="R6345">
        <v>1</v>
      </c>
      <c r="S6345">
        <v>1</v>
      </c>
      <c r="T6345" t="s">
        <v>5615</v>
      </c>
    </row>
    <row r="6346" spans="1:22">
      <c r="A6346" t="s">
        <v>7956</v>
      </c>
      <c r="B6346">
        <v>49.99</v>
      </c>
      <c r="C6346">
        <v>2984.2869000000001</v>
      </c>
      <c r="D6346">
        <v>27</v>
      </c>
      <c r="E6346">
        <v>1.3</v>
      </c>
      <c r="F6346">
        <v>995.77080000000001</v>
      </c>
      <c r="G6346">
        <v>47.59</v>
      </c>
      <c r="K6346" s="1">
        <v>1640000</v>
      </c>
      <c r="L6346">
        <v>4</v>
      </c>
      <c r="M6346">
        <v>31133</v>
      </c>
      <c r="N6346" t="s">
        <v>23</v>
      </c>
      <c r="O6346">
        <v>1</v>
      </c>
      <c r="P6346">
        <v>0</v>
      </c>
      <c r="Q6346">
        <v>0</v>
      </c>
      <c r="R6346">
        <v>0</v>
      </c>
      <c r="S6346">
        <v>1</v>
      </c>
      <c r="T6346" t="s">
        <v>3465</v>
      </c>
    </row>
    <row r="6347" spans="1:22">
      <c r="A6347" t="s">
        <v>7957</v>
      </c>
      <c r="B6347">
        <v>49.98</v>
      </c>
      <c r="C6347">
        <v>1403.7660000000001</v>
      </c>
      <c r="D6347">
        <v>12</v>
      </c>
      <c r="E6347">
        <v>-0.5</v>
      </c>
      <c r="F6347">
        <v>702.89</v>
      </c>
      <c r="G6347">
        <v>55.94</v>
      </c>
      <c r="J6347" s="1">
        <v>28500000</v>
      </c>
      <c r="K6347" s="1">
        <v>34500000</v>
      </c>
      <c r="L6347">
        <v>4</v>
      </c>
      <c r="M6347">
        <v>37389</v>
      </c>
      <c r="N6347" t="s">
        <v>23</v>
      </c>
      <c r="O6347">
        <v>3</v>
      </c>
      <c r="P6347">
        <v>0</v>
      </c>
      <c r="Q6347">
        <v>0</v>
      </c>
      <c r="R6347">
        <v>1</v>
      </c>
      <c r="S6347">
        <v>2</v>
      </c>
      <c r="T6347" t="s">
        <v>3355</v>
      </c>
    </row>
    <row r="6348" spans="1:22">
      <c r="A6348" t="s">
        <v>7958</v>
      </c>
      <c r="B6348">
        <v>49.98</v>
      </c>
      <c r="C6348">
        <v>1856.0142000000001</v>
      </c>
      <c r="D6348">
        <v>18</v>
      </c>
      <c r="E6348">
        <v>-1</v>
      </c>
      <c r="F6348">
        <v>929.01340000000005</v>
      </c>
      <c r="G6348">
        <v>99.94</v>
      </c>
      <c r="J6348" s="1">
        <v>2890000</v>
      </c>
      <c r="K6348" s="1">
        <v>3130000</v>
      </c>
      <c r="L6348">
        <v>4</v>
      </c>
      <c r="M6348">
        <v>67734</v>
      </c>
      <c r="N6348" t="s">
        <v>23</v>
      </c>
      <c r="O6348">
        <v>4</v>
      </c>
      <c r="P6348">
        <v>0</v>
      </c>
      <c r="Q6348">
        <v>0</v>
      </c>
      <c r="R6348">
        <v>2</v>
      </c>
      <c r="S6348">
        <v>2</v>
      </c>
      <c r="T6348" t="s">
        <v>2231</v>
      </c>
    </row>
    <row r="6349" spans="1:22">
      <c r="A6349" t="s">
        <v>7959</v>
      </c>
      <c r="B6349">
        <v>49.98</v>
      </c>
      <c r="C6349">
        <v>999.59640000000002</v>
      </c>
      <c r="D6349">
        <v>9</v>
      </c>
      <c r="E6349">
        <v>1.5</v>
      </c>
      <c r="F6349">
        <v>500.80619999999999</v>
      </c>
      <c r="G6349">
        <v>44.04</v>
      </c>
      <c r="J6349" s="1">
        <v>3820000</v>
      </c>
      <c r="K6349" s="1">
        <v>3730000</v>
      </c>
      <c r="L6349">
        <v>4</v>
      </c>
      <c r="M6349">
        <v>28393</v>
      </c>
      <c r="N6349" t="s">
        <v>23</v>
      </c>
      <c r="O6349">
        <v>2</v>
      </c>
      <c r="P6349">
        <v>0</v>
      </c>
      <c r="Q6349">
        <v>0</v>
      </c>
      <c r="R6349">
        <v>1</v>
      </c>
      <c r="S6349">
        <v>1</v>
      </c>
      <c r="T6349" t="s">
        <v>2289</v>
      </c>
    </row>
    <row r="6350" spans="1:22">
      <c r="A6350" t="s">
        <v>7960</v>
      </c>
      <c r="B6350">
        <v>49.98</v>
      </c>
      <c r="C6350">
        <v>1952.8751</v>
      </c>
      <c r="D6350">
        <v>18</v>
      </c>
      <c r="E6350">
        <v>3.4</v>
      </c>
      <c r="F6350">
        <v>651.96789999999999</v>
      </c>
      <c r="G6350">
        <v>36.53</v>
      </c>
      <c r="J6350" s="1">
        <v>16700000</v>
      </c>
      <c r="K6350" s="1">
        <v>14600000</v>
      </c>
      <c r="L6350">
        <v>4</v>
      </c>
      <c r="M6350">
        <v>22733</v>
      </c>
      <c r="N6350" t="s">
        <v>23</v>
      </c>
      <c r="O6350">
        <v>2</v>
      </c>
      <c r="P6350">
        <v>0</v>
      </c>
      <c r="Q6350">
        <v>0</v>
      </c>
      <c r="R6350">
        <v>1</v>
      </c>
      <c r="S6350">
        <v>1</v>
      </c>
      <c r="T6350" t="s">
        <v>71</v>
      </c>
      <c r="U6350" t="s">
        <v>3302</v>
      </c>
      <c r="V6350" t="s">
        <v>6548</v>
      </c>
    </row>
    <row r="6351" spans="1:22">
      <c r="A6351" t="s">
        <v>7961</v>
      </c>
      <c r="B6351">
        <v>49.98</v>
      </c>
      <c r="C6351">
        <v>1058.6124</v>
      </c>
      <c r="D6351">
        <v>9</v>
      </c>
      <c r="E6351">
        <v>-0.8</v>
      </c>
      <c r="F6351">
        <v>530.31299999999999</v>
      </c>
      <c r="G6351">
        <v>55.13</v>
      </c>
      <c r="J6351" s="1">
        <v>38100000</v>
      </c>
      <c r="K6351" s="1">
        <v>42800000</v>
      </c>
      <c r="L6351">
        <v>4</v>
      </c>
      <c r="M6351">
        <v>36772</v>
      </c>
      <c r="N6351" t="s">
        <v>23</v>
      </c>
      <c r="O6351">
        <v>4</v>
      </c>
      <c r="P6351">
        <v>0</v>
      </c>
      <c r="Q6351">
        <v>0</v>
      </c>
      <c r="R6351">
        <v>2</v>
      </c>
      <c r="S6351">
        <v>2</v>
      </c>
      <c r="T6351" t="s">
        <v>283</v>
      </c>
    </row>
    <row r="6352" spans="1:22">
      <c r="A6352" t="s">
        <v>7962</v>
      </c>
      <c r="B6352">
        <v>49.98</v>
      </c>
      <c r="C6352">
        <v>1355.6469999999999</v>
      </c>
      <c r="D6352">
        <v>11</v>
      </c>
      <c r="E6352">
        <v>1.4</v>
      </c>
      <c r="F6352">
        <v>452.89019999999999</v>
      </c>
      <c r="G6352">
        <v>30.62</v>
      </c>
      <c r="J6352" s="1">
        <v>2310000</v>
      </c>
      <c r="K6352" s="1">
        <v>1820000</v>
      </c>
      <c r="L6352">
        <v>3</v>
      </c>
      <c r="M6352">
        <v>18448</v>
      </c>
      <c r="N6352" t="s">
        <v>1583</v>
      </c>
      <c r="O6352">
        <v>2</v>
      </c>
      <c r="P6352">
        <v>0</v>
      </c>
      <c r="Q6352">
        <v>0</v>
      </c>
      <c r="R6352">
        <v>1</v>
      </c>
      <c r="S6352">
        <v>1</v>
      </c>
      <c r="T6352" t="s">
        <v>1713</v>
      </c>
    </row>
    <row r="6353" spans="1:22">
      <c r="A6353" t="s">
        <v>7963</v>
      </c>
      <c r="B6353">
        <v>49.97</v>
      </c>
      <c r="C6353">
        <v>2592.2665999999999</v>
      </c>
      <c r="D6353">
        <v>23</v>
      </c>
      <c r="E6353">
        <v>1.5</v>
      </c>
      <c r="F6353">
        <v>865.09739999999999</v>
      </c>
      <c r="G6353">
        <v>53.31</v>
      </c>
      <c r="J6353" s="1">
        <v>1460000</v>
      </c>
      <c r="K6353" s="1">
        <v>1220000</v>
      </c>
      <c r="L6353">
        <v>3</v>
      </c>
      <c r="M6353">
        <v>35458</v>
      </c>
      <c r="N6353" t="s">
        <v>1583</v>
      </c>
      <c r="O6353">
        <v>4</v>
      </c>
      <c r="P6353">
        <v>0</v>
      </c>
      <c r="Q6353">
        <v>0</v>
      </c>
      <c r="R6353">
        <v>2</v>
      </c>
      <c r="S6353">
        <v>2</v>
      </c>
      <c r="T6353" t="s">
        <v>1908</v>
      </c>
    </row>
    <row r="6354" spans="1:22">
      <c r="A6354" t="s">
        <v>7964</v>
      </c>
      <c r="B6354">
        <v>49.97</v>
      </c>
      <c r="C6354">
        <v>1239.6248000000001</v>
      </c>
      <c r="D6354">
        <v>11</v>
      </c>
      <c r="E6354">
        <v>-3.3</v>
      </c>
      <c r="F6354">
        <v>620.81759999999997</v>
      </c>
      <c r="G6354">
        <v>44.15</v>
      </c>
      <c r="J6354" s="1">
        <v>5180000</v>
      </c>
      <c r="K6354" s="1">
        <v>4220000</v>
      </c>
      <c r="L6354">
        <v>4</v>
      </c>
      <c r="M6354">
        <v>28473</v>
      </c>
      <c r="N6354" t="s">
        <v>23</v>
      </c>
      <c r="O6354">
        <v>2</v>
      </c>
      <c r="P6354">
        <v>0</v>
      </c>
      <c r="Q6354">
        <v>0</v>
      </c>
      <c r="R6354">
        <v>1</v>
      </c>
      <c r="S6354">
        <v>1</v>
      </c>
      <c r="T6354" t="s">
        <v>4251</v>
      </c>
    </row>
    <row r="6355" spans="1:22">
      <c r="A6355" t="s">
        <v>7965</v>
      </c>
      <c r="B6355">
        <v>49.97</v>
      </c>
      <c r="C6355">
        <v>1188.5623000000001</v>
      </c>
      <c r="D6355">
        <v>11</v>
      </c>
      <c r="E6355">
        <v>-0.8</v>
      </c>
      <c r="F6355">
        <v>595.28790000000004</v>
      </c>
      <c r="G6355">
        <v>12.5</v>
      </c>
      <c r="J6355" s="1">
        <v>39100000</v>
      </c>
      <c r="K6355" s="1">
        <v>5410000</v>
      </c>
      <c r="L6355">
        <v>4</v>
      </c>
      <c r="M6355">
        <v>5884</v>
      </c>
      <c r="N6355" t="s">
        <v>23</v>
      </c>
      <c r="O6355">
        <v>3</v>
      </c>
      <c r="P6355">
        <v>0</v>
      </c>
      <c r="Q6355">
        <v>0</v>
      </c>
      <c r="R6355">
        <v>2</v>
      </c>
      <c r="S6355">
        <v>1</v>
      </c>
      <c r="T6355" t="s">
        <v>2173</v>
      </c>
    </row>
    <row r="6356" spans="1:22">
      <c r="A6356" t="s">
        <v>7966</v>
      </c>
      <c r="B6356">
        <v>49.97</v>
      </c>
      <c r="C6356">
        <v>2159.0632000000001</v>
      </c>
      <c r="D6356">
        <v>21</v>
      </c>
      <c r="E6356">
        <v>-0.6</v>
      </c>
      <c r="F6356">
        <v>1080.5382</v>
      </c>
      <c r="G6356">
        <v>71.959999999999994</v>
      </c>
      <c r="J6356" s="1">
        <v>2410000</v>
      </c>
      <c r="K6356" s="1">
        <v>2300000</v>
      </c>
      <c r="L6356">
        <v>4</v>
      </c>
      <c r="M6356">
        <v>49107</v>
      </c>
      <c r="N6356" t="s">
        <v>23</v>
      </c>
      <c r="O6356">
        <v>2</v>
      </c>
      <c r="P6356">
        <v>0</v>
      </c>
      <c r="Q6356">
        <v>0</v>
      </c>
      <c r="R6356">
        <v>1</v>
      </c>
      <c r="S6356">
        <v>1</v>
      </c>
      <c r="T6356" t="s">
        <v>2017</v>
      </c>
    </row>
    <row r="6357" spans="1:22">
      <c r="A6357" t="s">
        <v>7967</v>
      </c>
      <c r="B6357">
        <v>49.97</v>
      </c>
      <c r="C6357">
        <v>1845.8276000000001</v>
      </c>
      <c r="D6357">
        <v>17</v>
      </c>
      <c r="E6357">
        <v>-0.1</v>
      </c>
      <c r="F6357">
        <v>923.92100000000005</v>
      </c>
      <c r="G6357">
        <v>53.66</v>
      </c>
      <c r="J6357" s="1">
        <v>774000</v>
      </c>
      <c r="K6357" s="1">
        <v>873000</v>
      </c>
      <c r="L6357">
        <v>3</v>
      </c>
      <c r="M6357">
        <v>35727</v>
      </c>
      <c r="N6357" t="s">
        <v>1583</v>
      </c>
      <c r="O6357">
        <v>2</v>
      </c>
      <c r="P6357">
        <v>0</v>
      </c>
      <c r="Q6357">
        <v>0</v>
      </c>
      <c r="R6357">
        <v>1</v>
      </c>
      <c r="S6357">
        <v>1</v>
      </c>
      <c r="T6357" t="s">
        <v>853</v>
      </c>
      <c r="U6357" t="s">
        <v>35</v>
      </c>
      <c r="V6357" t="s">
        <v>142</v>
      </c>
    </row>
    <row r="6358" spans="1:22">
      <c r="A6358" t="s">
        <v>7968</v>
      </c>
      <c r="B6358">
        <v>49.96</v>
      </c>
      <c r="C6358">
        <v>1246.6558</v>
      </c>
      <c r="D6358">
        <v>11</v>
      </c>
      <c r="E6358">
        <v>-1.4</v>
      </c>
      <c r="F6358">
        <v>624.33429999999998</v>
      </c>
      <c r="G6358">
        <v>24.69</v>
      </c>
      <c r="J6358" s="1">
        <v>438000</v>
      </c>
      <c r="K6358" s="1">
        <v>859000</v>
      </c>
      <c r="L6358">
        <v>4</v>
      </c>
      <c r="M6358">
        <v>14334</v>
      </c>
      <c r="N6358" t="s">
        <v>23</v>
      </c>
      <c r="O6358">
        <v>3</v>
      </c>
      <c r="P6358">
        <v>0</v>
      </c>
      <c r="Q6358">
        <v>0</v>
      </c>
      <c r="R6358">
        <v>1</v>
      </c>
      <c r="S6358">
        <v>2</v>
      </c>
      <c r="T6358" t="s">
        <v>822</v>
      </c>
    </row>
    <row r="6359" spans="1:22">
      <c r="A6359" t="s">
        <v>7969</v>
      </c>
      <c r="B6359">
        <v>49.96</v>
      </c>
      <c r="C6359">
        <v>1093.6132</v>
      </c>
      <c r="D6359">
        <v>10</v>
      </c>
      <c r="E6359">
        <v>1.1000000000000001</v>
      </c>
      <c r="F6359">
        <v>547.81449999999995</v>
      </c>
      <c r="G6359">
        <v>20.61</v>
      </c>
      <c r="J6359" s="1">
        <v>5760000</v>
      </c>
      <c r="K6359" s="1">
        <v>6100000</v>
      </c>
      <c r="L6359">
        <v>4</v>
      </c>
      <c r="M6359">
        <v>11385</v>
      </c>
      <c r="N6359" t="s">
        <v>23</v>
      </c>
      <c r="O6359">
        <v>2</v>
      </c>
      <c r="P6359">
        <v>0</v>
      </c>
      <c r="Q6359">
        <v>0</v>
      </c>
      <c r="R6359">
        <v>1</v>
      </c>
      <c r="S6359">
        <v>1</v>
      </c>
      <c r="T6359" t="s">
        <v>534</v>
      </c>
    </row>
    <row r="6360" spans="1:22">
      <c r="A6360" t="s">
        <v>7970</v>
      </c>
      <c r="B6360">
        <v>49.95</v>
      </c>
      <c r="C6360">
        <v>1296.6602</v>
      </c>
      <c r="D6360">
        <v>11</v>
      </c>
      <c r="E6360">
        <v>0.1</v>
      </c>
      <c r="F6360">
        <v>649.3374</v>
      </c>
      <c r="G6360">
        <v>57.3</v>
      </c>
      <c r="J6360" s="1">
        <v>9150000</v>
      </c>
      <c r="K6360" s="1">
        <v>9400000</v>
      </c>
      <c r="L6360">
        <v>3</v>
      </c>
      <c r="M6360">
        <v>38463</v>
      </c>
      <c r="N6360" t="s">
        <v>1583</v>
      </c>
      <c r="O6360">
        <v>2</v>
      </c>
      <c r="P6360">
        <v>0</v>
      </c>
      <c r="Q6360">
        <v>0</v>
      </c>
      <c r="R6360">
        <v>1</v>
      </c>
      <c r="S6360">
        <v>1</v>
      </c>
      <c r="T6360" t="s">
        <v>856</v>
      </c>
    </row>
    <row r="6361" spans="1:22">
      <c r="A6361" t="s">
        <v>7971</v>
      </c>
      <c r="B6361">
        <v>49.95</v>
      </c>
      <c r="C6361">
        <v>1021.4941</v>
      </c>
      <c r="D6361">
        <v>11</v>
      </c>
      <c r="E6361">
        <v>-1.5</v>
      </c>
      <c r="F6361">
        <v>511.75349999999997</v>
      </c>
      <c r="G6361">
        <v>13.8</v>
      </c>
      <c r="J6361" s="1">
        <v>13200000</v>
      </c>
      <c r="L6361">
        <v>3</v>
      </c>
      <c r="M6361">
        <v>6856</v>
      </c>
      <c r="N6361" t="s">
        <v>1583</v>
      </c>
      <c r="O6361">
        <v>1</v>
      </c>
      <c r="P6361">
        <v>0</v>
      </c>
      <c r="Q6361">
        <v>0</v>
      </c>
      <c r="R6361">
        <v>1</v>
      </c>
      <c r="S6361">
        <v>0</v>
      </c>
      <c r="T6361" t="s">
        <v>831</v>
      </c>
    </row>
    <row r="6362" spans="1:22">
      <c r="A6362" t="s">
        <v>7972</v>
      </c>
      <c r="B6362">
        <v>49.95</v>
      </c>
      <c r="C6362">
        <v>1215.5983000000001</v>
      </c>
      <c r="D6362">
        <v>12</v>
      </c>
      <c r="E6362">
        <v>-2.2000000000000002</v>
      </c>
      <c r="F6362">
        <v>608.80510000000004</v>
      </c>
      <c r="G6362">
        <v>24.43</v>
      </c>
      <c r="J6362" s="1">
        <v>2800000</v>
      </c>
      <c r="K6362" s="1">
        <v>3110000</v>
      </c>
      <c r="L6362">
        <v>4</v>
      </c>
      <c r="M6362">
        <v>14135</v>
      </c>
      <c r="N6362" t="s">
        <v>23</v>
      </c>
      <c r="O6362">
        <v>2</v>
      </c>
      <c r="P6362">
        <v>0</v>
      </c>
      <c r="Q6362">
        <v>0</v>
      </c>
      <c r="R6362">
        <v>1</v>
      </c>
      <c r="S6362">
        <v>1</v>
      </c>
      <c r="T6362" t="s">
        <v>30</v>
      </c>
    </row>
    <row r="6363" spans="1:22">
      <c r="A6363" t="s">
        <v>7973</v>
      </c>
      <c r="B6363">
        <v>49.95</v>
      </c>
      <c r="C6363">
        <v>1365.6233999999999</v>
      </c>
      <c r="D6363">
        <v>12</v>
      </c>
      <c r="E6363">
        <v>-0.4</v>
      </c>
      <c r="F6363">
        <v>683.81870000000004</v>
      </c>
      <c r="G6363">
        <v>45.74</v>
      </c>
      <c r="J6363" s="1">
        <v>18900000</v>
      </c>
      <c r="K6363" s="1">
        <v>26000000</v>
      </c>
      <c r="L6363">
        <v>4</v>
      </c>
      <c r="M6363">
        <v>29697</v>
      </c>
      <c r="N6363" t="s">
        <v>23</v>
      </c>
      <c r="O6363">
        <v>7</v>
      </c>
      <c r="P6363">
        <v>0</v>
      </c>
      <c r="Q6363">
        <v>0</v>
      </c>
      <c r="R6363">
        <v>3</v>
      </c>
      <c r="S6363">
        <v>4</v>
      </c>
      <c r="T6363" t="s">
        <v>43</v>
      </c>
      <c r="U6363" t="s">
        <v>3467</v>
      </c>
      <c r="V6363" t="s">
        <v>7974</v>
      </c>
    </row>
    <row r="6364" spans="1:22">
      <c r="A6364" t="s">
        <v>7975</v>
      </c>
      <c r="B6364">
        <v>49.94</v>
      </c>
      <c r="C6364">
        <v>2085.9636</v>
      </c>
      <c r="D6364">
        <v>20</v>
      </c>
      <c r="E6364">
        <v>-0.2</v>
      </c>
      <c r="F6364">
        <v>1043.9889000000001</v>
      </c>
      <c r="G6364">
        <v>73.73</v>
      </c>
      <c r="J6364" s="1">
        <v>7540000</v>
      </c>
      <c r="K6364" s="1">
        <v>8350000</v>
      </c>
      <c r="L6364">
        <v>4</v>
      </c>
      <c r="M6364">
        <v>50368</v>
      </c>
      <c r="N6364" t="s">
        <v>23</v>
      </c>
      <c r="O6364">
        <v>3</v>
      </c>
      <c r="P6364">
        <v>0</v>
      </c>
      <c r="Q6364">
        <v>0</v>
      </c>
      <c r="R6364">
        <v>2</v>
      </c>
      <c r="S6364">
        <v>1</v>
      </c>
      <c r="T6364" t="s">
        <v>4174</v>
      </c>
    </row>
    <row r="6365" spans="1:22">
      <c r="A6365" t="s">
        <v>7976</v>
      </c>
      <c r="B6365">
        <v>49.94</v>
      </c>
      <c r="C6365">
        <v>1527.8297</v>
      </c>
      <c r="D6365">
        <v>13</v>
      </c>
      <c r="E6365">
        <v>-1.1000000000000001</v>
      </c>
      <c r="F6365">
        <v>764.92129999999997</v>
      </c>
      <c r="G6365">
        <v>66.78</v>
      </c>
      <c r="J6365" s="1">
        <v>6060000</v>
      </c>
      <c r="K6365" s="1">
        <v>6060000</v>
      </c>
      <c r="L6365">
        <v>4</v>
      </c>
      <c r="M6365">
        <v>45386</v>
      </c>
      <c r="N6365" t="s">
        <v>23</v>
      </c>
      <c r="O6365">
        <v>2</v>
      </c>
      <c r="P6365">
        <v>0</v>
      </c>
      <c r="Q6365">
        <v>0</v>
      </c>
      <c r="R6365">
        <v>1</v>
      </c>
      <c r="S6365">
        <v>1</v>
      </c>
      <c r="T6365" t="s">
        <v>1104</v>
      </c>
    </row>
    <row r="6366" spans="1:22">
      <c r="A6366" t="s">
        <v>7977</v>
      </c>
      <c r="B6366">
        <v>49.94</v>
      </c>
      <c r="C6366">
        <v>986.52250000000004</v>
      </c>
      <c r="D6366">
        <v>8</v>
      </c>
      <c r="E6366">
        <v>0</v>
      </c>
      <c r="F6366">
        <v>494.26850000000002</v>
      </c>
      <c r="G6366">
        <v>48.16</v>
      </c>
      <c r="J6366" s="1">
        <v>1170000</v>
      </c>
      <c r="K6366" s="1">
        <v>647000</v>
      </c>
      <c r="L6366">
        <v>4</v>
      </c>
      <c r="M6366">
        <v>31563</v>
      </c>
      <c r="N6366" t="s">
        <v>23</v>
      </c>
      <c r="O6366">
        <v>2</v>
      </c>
      <c r="P6366">
        <v>0</v>
      </c>
      <c r="Q6366">
        <v>0</v>
      </c>
      <c r="R6366">
        <v>1</v>
      </c>
      <c r="S6366">
        <v>1</v>
      </c>
      <c r="T6366" t="s">
        <v>5586</v>
      </c>
    </row>
    <row r="6367" spans="1:22">
      <c r="A6367" t="s">
        <v>7978</v>
      </c>
      <c r="B6367">
        <v>49.94</v>
      </c>
      <c r="C6367">
        <v>1148.5753</v>
      </c>
      <c r="D6367">
        <v>9</v>
      </c>
      <c r="E6367">
        <v>0</v>
      </c>
      <c r="F6367">
        <v>575.29489999999998</v>
      </c>
      <c r="G6367">
        <v>48.43</v>
      </c>
      <c r="J6367" s="1">
        <v>17900000</v>
      </c>
      <c r="K6367" s="1">
        <v>18600000</v>
      </c>
      <c r="L6367">
        <v>4</v>
      </c>
      <c r="M6367">
        <v>31775</v>
      </c>
      <c r="N6367" t="s">
        <v>23</v>
      </c>
      <c r="O6367">
        <v>2</v>
      </c>
      <c r="P6367">
        <v>0</v>
      </c>
      <c r="Q6367">
        <v>0</v>
      </c>
      <c r="R6367">
        <v>1</v>
      </c>
      <c r="S6367">
        <v>1</v>
      </c>
      <c r="T6367" t="s">
        <v>311</v>
      </c>
    </row>
    <row r="6368" spans="1:22">
      <c r="A6368" t="s">
        <v>7979</v>
      </c>
      <c r="B6368">
        <v>49.94</v>
      </c>
      <c r="C6368">
        <v>1480.7349999999999</v>
      </c>
      <c r="D6368">
        <v>13</v>
      </c>
      <c r="E6368">
        <v>-4.3</v>
      </c>
      <c r="F6368">
        <v>741.37159999999994</v>
      </c>
      <c r="G6368">
        <v>50.01</v>
      </c>
      <c r="J6368">
        <v>0</v>
      </c>
      <c r="K6368" s="1">
        <v>2740000</v>
      </c>
      <c r="L6368">
        <v>3</v>
      </c>
      <c r="M6368">
        <v>33026</v>
      </c>
      <c r="N6368" t="s">
        <v>1583</v>
      </c>
      <c r="O6368">
        <v>2</v>
      </c>
      <c r="P6368">
        <v>0</v>
      </c>
      <c r="Q6368">
        <v>0</v>
      </c>
      <c r="R6368">
        <v>1</v>
      </c>
      <c r="S6368">
        <v>1</v>
      </c>
      <c r="T6368" t="s">
        <v>4124</v>
      </c>
    </row>
    <row r="6369" spans="1:22">
      <c r="A6369" t="s">
        <v>7980</v>
      </c>
      <c r="B6369">
        <v>49.94</v>
      </c>
      <c r="C6369">
        <v>1220.7240999999999</v>
      </c>
      <c r="D6369">
        <v>11</v>
      </c>
      <c r="E6369">
        <v>-1.3</v>
      </c>
      <c r="F6369">
        <v>407.91480000000001</v>
      </c>
      <c r="G6369">
        <v>42.87</v>
      </c>
      <c r="J6369" s="1">
        <v>2680000</v>
      </c>
      <c r="K6369" s="1">
        <v>2100000</v>
      </c>
      <c r="L6369">
        <v>4</v>
      </c>
      <c r="M6369">
        <v>27520</v>
      </c>
      <c r="N6369" t="s">
        <v>23</v>
      </c>
      <c r="O6369">
        <v>2</v>
      </c>
      <c r="P6369">
        <v>0</v>
      </c>
      <c r="Q6369">
        <v>0</v>
      </c>
      <c r="R6369">
        <v>1</v>
      </c>
      <c r="S6369">
        <v>1</v>
      </c>
      <c r="T6369" t="s">
        <v>2206</v>
      </c>
    </row>
    <row r="6370" spans="1:22">
      <c r="A6370" t="s">
        <v>7981</v>
      </c>
      <c r="B6370">
        <v>49.94</v>
      </c>
      <c r="C6370">
        <v>933.52829999999994</v>
      </c>
      <c r="D6370">
        <v>9</v>
      </c>
      <c r="E6370">
        <v>1.4</v>
      </c>
      <c r="F6370">
        <v>467.77210000000002</v>
      </c>
      <c r="G6370">
        <v>25.54</v>
      </c>
      <c r="J6370" s="1">
        <v>7170000</v>
      </c>
      <c r="K6370" s="1">
        <v>8040000</v>
      </c>
      <c r="L6370">
        <v>3</v>
      </c>
      <c r="M6370">
        <v>14889</v>
      </c>
      <c r="N6370" t="s">
        <v>1583</v>
      </c>
      <c r="O6370">
        <v>2</v>
      </c>
      <c r="P6370">
        <v>0</v>
      </c>
      <c r="Q6370">
        <v>0</v>
      </c>
      <c r="R6370">
        <v>1</v>
      </c>
      <c r="S6370">
        <v>1</v>
      </c>
      <c r="T6370" t="s">
        <v>922</v>
      </c>
    </row>
    <row r="6371" spans="1:22">
      <c r="A6371" t="s">
        <v>7982</v>
      </c>
      <c r="B6371">
        <v>49.93</v>
      </c>
      <c r="C6371">
        <v>1368.6422</v>
      </c>
      <c r="D6371">
        <v>12</v>
      </c>
      <c r="E6371">
        <v>-0.8</v>
      </c>
      <c r="F6371">
        <v>457.221</v>
      </c>
      <c r="G6371">
        <v>13.59</v>
      </c>
      <c r="J6371" s="1">
        <v>3950000</v>
      </c>
      <c r="K6371" s="1">
        <v>4030000</v>
      </c>
      <c r="L6371">
        <v>3</v>
      </c>
      <c r="M6371">
        <v>6693</v>
      </c>
      <c r="N6371" t="s">
        <v>1583</v>
      </c>
      <c r="O6371">
        <v>4</v>
      </c>
      <c r="P6371">
        <v>0</v>
      </c>
      <c r="Q6371">
        <v>0</v>
      </c>
      <c r="R6371">
        <v>2</v>
      </c>
      <c r="S6371">
        <v>2</v>
      </c>
      <c r="T6371" t="s">
        <v>1186</v>
      </c>
    </row>
    <row r="6372" spans="1:22">
      <c r="A6372" t="s">
        <v>7983</v>
      </c>
      <c r="B6372">
        <v>49.93</v>
      </c>
      <c r="C6372">
        <v>1251.5917999999999</v>
      </c>
      <c r="D6372">
        <v>11</v>
      </c>
      <c r="E6372">
        <v>-1.3</v>
      </c>
      <c r="F6372">
        <v>626.80240000000003</v>
      </c>
      <c r="G6372">
        <v>17.48</v>
      </c>
      <c r="J6372" s="1">
        <v>5850000</v>
      </c>
      <c r="K6372" s="1">
        <v>5930000</v>
      </c>
      <c r="L6372">
        <v>3</v>
      </c>
      <c r="M6372">
        <v>9424</v>
      </c>
      <c r="N6372" t="s">
        <v>1583</v>
      </c>
      <c r="O6372">
        <v>6</v>
      </c>
      <c r="P6372">
        <v>0</v>
      </c>
      <c r="Q6372">
        <v>0</v>
      </c>
      <c r="R6372">
        <v>3</v>
      </c>
      <c r="S6372">
        <v>3</v>
      </c>
      <c r="T6372" t="s">
        <v>26</v>
      </c>
      <c r="U6372" t="s">
        <v>32</v>
      </c>
      <c r="V6372" t="s">
        <v>724</v>
      </c>
    </row>
    <row r="6373" spans="1:22">
      <c r="A6373" t="s">
        <v>7984</v>
      </c>
      <c r="B6373">
        <v>49.93</v>
      </c>
      <c r="C6373">
        <v>1334.7961</v>
      </c>
      <c r="D6373">
        <v>12</v>
      </c>
      <c r="E6373">
        <v>-0.4</v>
      </c>
      <c r="F6373">
        <v>445.9391</v>
      </c>
      <c r="G6373">
        <v>59.47</v>
      </c>
      <c r="J6373" s="1">
        <v>5630000</v>
      </c>
      <c r="K6373" s="1">
        <v>6430000</v>
      </c>
      <c r="L6373">
        <v>3</v>
      </c>
      <c r="M6373">
        <v>40086</v>
      </c>
      <c r="N6373" t="s">
        <v>1583</v>
      </c>
      <c r="O6373">
        <v>4</v>
      </c>
      <c r="P6373">
        <v>0</v>
      </c>
      <c r="Q6373">
        <v>0</v>
      </c>
      <c r="R6373">
        <v>2</v>
      </c>
      <c r="S6373">
        <v>2</v>
      </c>
      <c r="T6373" t="s">
        <v>3514</v>
      </c>
    </row>
    <row r="6374" spans="1:22">
      <c r="A6374" t="s">
        <v>7985</v>
      </c>
      <c r="B6374">
        <v>49.92</v>
      </c>
      <c r="C6374">
        <v>1295.5757000000001</v>
      </c>
      <c r="D6374">
        <v>10</v>
      </c>
      <c r="E6374">
        <v>0</v>
      </c>
      <c r="F6374">
        <v>648.79510000000005</v>
      </c>
      <c r="G6374">
        <v>66.81</v>
      </c>
      <c r="J6374" s="1">
        <v>641000</v>
      </c>
      <c r="K6374" s="1">
        <v>602000</v>
      </c>
      <c r="L6374">
        <v>3</v>
      </c>
      <c r="M6374">
        <v>45445</v>
      </c>
      <c r="N6374" t="s">
        <v>1583</v>
      </c>
      <c r="O6374">
        <v>2</v>
      </c>
      <c r="P6374">
        <v>0</v>
      </c>
      <c r="Q6374">
        <v>0</v>
      </c>
      <c r="R6374">
        <v>1</v>
      </c>
      <c r="S6374">
        <v>1</v>
      </c>
      <c r="T6374" t="s">
        <v>1273</v>
      </c>
      <c r="U6374" t="s">
        <v>35</v>
      </c>
      <c r="V6374" t="s">
        <v>854</v>
      </c>
    </row>
    <row r="6375" spans="1:22">
      <c r="A6375" t="s">
        <v>7986</v>
      </c>
      <c r="B6375">
        <v>49.92</v>
      </c>
      <c r="C6375">
        <v>1475.6931999999999</v>
      </c>
      <c r="D6375">
        <v>12</v>
      </c>
      <c r="E6375">
        <v>-1.4</v>
      </c>
      <c r="F6375">
        <v>738.8528</v>
      </c>
      <c r="G6375">
        <v>57.91</v>
      </c>
      <c r="J6375" s="1">
        <v>1220000</v>
      </c>
      <c r="K6375" s="1">
        <v>1230000</v>
      </c>
      <c r="L6375">
        <v>3</v>
      </c>
      <c r="M6375">
        <v>38919</v>
      </c>
      <c r="N6375" t="s">
        <v>1583</v>
      </c>
      <c r="O6375">
        <v>2</v>
      </c>
      <c r="P6375">
        <v>0</v>
      </c>
      <c r="Q6375">
        <v>0</v>
      </c>
      <c r="R6375">
        <v>1</v>
      </c>
      <c r="S6375">
        <v>1</v>
      </c>
      <c r="T6375" t="s">
        <v>1327</v>
      </c>
    </row>
    <row r="6376" spans="1:22">
      <c r="A6376" t="s">
        <v>7987</v>
      </c>
      <c r="B6376">
        <v>49.92</v>
      </c>
      <c r="C6376">
        <v>2000.1532</v>
      </c>
      <c r="D6376">
        <v>18</v>
      </c>
      <c r="E6376">
        <v>2</v>
      </c>
      <c r="F6376">
        <v>667.72630000000004</v>
      </c>
      <c r="G6376">
        <v>79.69</v>
      </c>
      <c r="K6376">
        <v>0</v>
      </c>
      <c r="L6376">
        <v>4</v>
      </c>
      <c r="M6376">
        <v>54570</v>
      </c>
      <c r="N6376" t="s">
        <v>23</v>
      </c>
      <c r="O6376">
        <v>1</v>
      </c>
      <c r="P6376">
        <v>0</v>
      </c>
      <c r="Q6376">
        <v>0</v>
      </c>
      <c r="R6376">
        <v>0</v>
      </c>
      <c r="S6376">
        <v>1</v>
      </c>
      <c r="T6376" t="s">
        <v>922</v>
      </c>
    </row>
    <row r="6377" spans="1:22">
      <c r="A6377" t="s">
        <v>7988</v>
      </c>
      <c r="B6377">
        <v>49.92</v>
      </c>
      <c r="C6377">
        <v>1312.7349999999999</v>
      </c>
      <c r="D6377">
        <v>12</v>
      </c>
      <c r="E6377">
        <v>0.1</v>
      </c>
      <c r="F6377">
        <v>657.37480000000005</v>
      </c>
      <c r="G6377">
        <v>31.69</v>
      </c>
      <c r="J6377" s="1">
        <v>35000000</v>
      </c>
      <c r="K6377" s="1">
        <v>31800000</v>
      </c>
      <c r="L6377">
        <v>4</v>
      </c>
      <c r="M6377">
        <v>19197</v>
      </c>
      <c r="N6377" t="s">
        <v>23</v>
      </c>
      <c r="O6377">
        <v>6</v>
      </c>
      <c r="P6377">
        <v>0</v>
      </c>
      <c r="Q6377">
        <v>0</v>
      </c>
      <c r="R6377">
        <v>3</v>
      </c>
      <c r="S6377">
        <v>3</v>
      </c>
      <c r="T6377" t="s">
        <v>198</v>
      </c>
    </row>
    <row r="6378" spans="1:22">
      <c r="A6378" t="s">
        <v>7989</v>
      </c>
      <c r="B6378">
        <v>49.91</v>
      </c>
      <c r="C6378">
        <v>1413.6445000000001</v>
      </c>
      <c r="D6378">
        <v>12</v>
      </c>
      <c r="E6378">
        <v>-0.6</v>
      </c>
      <c r="F6378">
        <v>707.82910000000004</v>
      </c>
      <c r="G6378">
        <v>30.84</v>
      </c>
      <c r="J6378" s="1">
        <v>9190000</v>
      </c>
      <c r="K6378" s="1">
        <v>8490000</v>
      </c>
      <c r="L6378">
        <v>4</v>
      </c>
      <c r="M6378">
        <v>18557</v>
      </c>
      <c r="N6378" t="s">
        <v>23</v>
      </c>
      <c r="O6378">
        <v>2</v>
      </c>
      <c r="P6378">
        <v>0</v>
      </c>
      <c r="Q6378">
        <v>0</v>
      </c>
      <c r="R6378">
        <v>1</v>
      </c>
      <c r="S6378">
        <v>1</v>
      </c>
      <c r="T6378" t="s">
        <v>521</v>
      </c>
      <c r="U6378" t="s">
        <v>35</v>
      </c>
      <c r="V6378" t="s">
        <v>129</v>
      </c>
    </row>
    <row r="6379" spans="1:22">
      <c r="A6379" t="s">
        <v>7990</v>
      </c>
      <c r="B6379">
        <v>49.91</v>
      </c>
      <c r="C6379">
        <v>1678.86</v>
      </c>
      <c r="D6379">
        <v>15</v>
      </c>
      <c r="E6379">
        <v>2.9</v>
      </c>
      <c r="F6379">
        <v>840.43970000000002</v>
      </c>
      <c r="G6379">
        <v>57.66</v>
      </c>
      <c r="J6379" s="1">
        <v>199000</v>
      </c>
      <c r="K6379" s="1">
        <v>183000</v>
      </c>
      <c r="L6379">
        <v>3</v>
      </c>
      <c r="M6379">
        <v>38732</v>
      </c>
      <c r="N6379" t="s">
        <v>1583</v>
      </c>
      <c r="O6379">
        <v>2</v>
      </c>
      <c r="P6379">
        <v>0</v>
      </c>
      <c r="Q6379">
        <v>0</v>
      </c>
      <c r="R6379">
        <v>1</v>
      </c>
      <c r="S6379">
        <v>1</v>
      </c>
      <c r="T6379" t="s">
        <v>736</v>
      </c>
      <c r="U6379" t="s">
        <v>32</v>
      </c>
      <c r="V6379" t="s">
        <v>167</v>
      </c>
    </row>
    <row r="6380" spans="1:22">
      <c r="A6380" t="s">
        <v>7991</v>
      </c>
      <c r="B6380">
        <v>49.9</v>
      </c>
      <c r="C6380">
        <v>981.58579999999995</v>
      </c>
      <c r="D6380">
        <v>9</v>
      </c>
      <c r="E6380">
        <v>1</v>
      </c>
      <c r="F6380">
        <v>491.80070000000001</v>
      </c>
      <c r="G6380">
        <v>44.99</v>
      </c>
      <c r="J6380" s="1">
        <v>3610000</v>
      </c>
      <c r="K6380" s="1">
        <v>4120000</v>
      </c>
      <c r="L6380">
        <v>3</v>
      </c>
      <c r="M6380">
        <v>29181</v>
      </c>
      <c r="N6380" t="s">
        <v>1583</v>
      </c>
      <c r="O6380">
        <v>4</v>
      </c>
      <c r="P6380">
        <v>0</v>
      </c>
      <c r="Q6380">
        <v>0</v>
      </c>
      <c r="R6380">
        <v>2</v>
      </c>
      <c r="S6380">
        <v>2</v>
      </c>
      <c r="T6380" t="s">
        <v>1301</v>
      </c>
    </row>
    <row r="6381" spans="1:22">
      <c r="A6381" t="s">
        <v>7992</v>
      </c>
      <c r="B6381">
        <v>49.9</v>
      </c>
      <c r="C6381">
        <v>3280.7190000000001</v>
      </c>
      <c r="D6381">
        <v>30</v>
      </c>
      <c r="E6381">
        <v>0.5</v>
      </c>
      <c r="F6381">
        <v>821.18740000000003</v>
      </c>
      <c r="G6381">
        <v>82.43</v>
      </c>
      <c r="J6381" s="1">
        <v>2240000</v>
      </c>
      <c r="K6381" s="1">
        <v>321000</v>
      </c>
      <c r="L6381">
        <v>3</v>
      </c>
      <c r="M6381">
        <v>56543</v>
      </c>
      <c r="N6381" t="s">
        <v>1583</v>
      </c>
      <c r="O6381">
        <v>6</v>
      </c>
      <c r="P6381">
        <v>0</v>
      </c>
      <c r="Q6381">
        <v>0</v>
      </c>
      <c r="R6381">
        <v>3</v>
      </c>
      <c r="S6381">
        <v>3</v>
      </c>
      <c r="T6381" t="s">
        <v>2134</v>
      </c>
    </row>
    <row r="6382" spans="1:22">
      <c r="A6382" t="s">
        <v>7993</v>
      </c>
      <c r="B6382">
        <v>49.9</v>
      </c>
      <c r="C6382">
        <v>2538.2851999999998</v>
      </c>
      <c r="D6382">
        <v>23</v>
      </c>
      <c r="E6382">
        <v>0.9</v>
      </c>
      <c r="F6382">
        <v>847.10310000000004</v>
      </c>
      <c r="G6382">
        <v>60.03</v>
      </c>
      <c r="J6382" s="1">
        <v>312000</v>
      </c>
      <c r="K6382" s="1">
        <v>206000</v>
      </c>
      <c r="L6382">
        <v>4</v>
      </c>
      <c r="M6382">
        <v>40461</v>
      </c>
      <c r="N6382" t="s">
        <v>23</v>
      </c>
      <c r="O6382">
        <v>2</v>
      </c>
      <c r="P6382">
        <v>0</v>
      </c>
      <c r="Q6382">
        <v>0</v>
      </c>
      <c r="R6382">
        <v>1</v>
      </c>
      <c r="S6382">
        <v>1</v>
      </c>
      <c r="T6382" t="s">
        <v>1921</v>
      </c>
    </row>
    <row r="6383" spans="1:22">
      <c r="A6383" t="s">
        <v>7994</v>
      </c>
      <c r="B6383">
        <v>49.9</v>
      </c>
      <c r="C6383">
        <v>1350.7144000000001</v>
      </c>
      <c r="D6383">
        <v>12</v>
      </c>
      <c r="E6383">
        <v>1.5</v>
      </c>
      <c r="F6383">
        <v>676.3655</v>
      </c>
      <c r="G6383">
        <v>21.08</v>
      </c>
      <c r="J6383" s="1">
        <v>546000</v>
      </c>
      <c r="K6383" s="1">
        <v>550000</v>
      </c>
      <c r="L6383">
        <v>3</v>
      </c>
      <c r="M6383">
        <v>11738</v>
      </c>
      <c r="N6383" t="s">
        <v>1583</v>
      </c>
      <c r="O6383">
        <v>2</v>
      </c>
      <c r="P6383">
        <v>0</v>
      </c>
      <c r="Q6383">
        <v>0</v>
      </c>
      <c r="R6383">
        <v>1</v>
      </c>
      <c r="S6383">
        <v>1</v>
      </c>
      <c r="T6383" t="s">
        <v>4847</v>
      </c>
    </row>
    <row r="6384" spans="1:22">
      <c r="A6384" t="s">
        <v>7995</v>
      </c>
      <c r="B6384">
        <v>49.9</v>
      </c>
      <c r="C6384">
        <v>1549.8503000000001</v>
      </c>
      <c r="D6384">
        <v>14</v>
      </c>
      <c r="E6384">
        <v>0.8</v>
      </c>
      <c r="F6384">
        <v>775.93299999999999</v>
      </c>
      <c r="G6384">
        <v>67.28</v>
      </c>
      <c r="K6384" s="1">
        <v>2610000</v>
      </c>
      <c r="L6384">
        <v>4</v>
      </c>
      <c r="M6384">
        <v>45753</v>
      </c>
      <c r="N6384" t="s">
        <v>23</v>
      </c>
      <c r="O6384">
        <v>1</v>
      </c>
      <c r="P6384">
        <v>0</v>
      </c>
      <c r="Q6384">
        <v>0</v>
      </c>
      <c r="R6384">
        <v>0</v>
      </c>
      <c r="S6384">
        <v>1</v>
      </c>
      <c r="T6384" t="s">
        <v>849</v>
      </c>
    </row>
    <row r="6385" spans="1:22">
      <c r="A6385" t="s">
        <v>7996</v>
      </c>
      <c r="B6385">
        <v>49.89</v>
      </c>
      <c r="C6385">
        <v>1314.7141999999999</v>
      </c>
      <c r="D6385">
        <v>12</v>
      </c>
      <c r="E6385">
        <v>-1.6</v>
      </c>
      <c r="F6385">
        <v>658.36329999999998</v>
      </c>
      <c r="G6385">
        <v>24.27</v>
      </c>
      <c r="J6385" s="1">
        <v>893000</v>
      </c>
      <c r="K6385" s="1">
        <v>602000</v>
      </c>
      <c r="L6385">
        <v>4</v>
      </c>
      <c r="M6385">
        <v>14030</v>
      </c>
      <c r="N6385" t="s">
        <v>23</v>
      </c>
      <c r="O6385">
        <v>2</v>
      </c>
      <c r="P6385">
        <v>0</v>
      </c>
      <c r="Q6385">
        <v>0</v>
      </c>
      <c r="R6385">
        <v>1</v>
      </c>
      <c r="S6385">
        <v>1</v>
      </c>
      <c r="T6385" t="s">
        <v>710</v>
      </c>
    </row>
    <row r="6386" spans="1:22">
      <c r="A6386" t="s">
        <v>7997</v>
      </c>
      <c r="B6386">
        <v>49.89</v>
      </c>
      <c r="C6386">
        <v>1797.9657999999999</v>
      </c>
      <c r="D6386">
        <v>17</v>
      </c>
      <c r="E6386">
        <v>1.2</v>
      </c>
      <c r="F6386">
        <v>899.99130000000002</v>
      </c>
      <c r="G6386">
        <v>55.03</v>
      </c>
      <c r="J6386" s="1">
        <v>5320000</v>
      </c>
      <c r="K6386" s="1">
        <v>6450000</v>
      </c>
      <c r="L6386">
        <v>3</v>
      </c>
      <c r="M6386">
        <v>36752</v>
      </c>
      <c r="N6386" t="s">
        <v>1583</v>
      </c>
      <c r="O6386">
        <v>2</v>
      </c>
      <c r="P6386">
        <v>0</v>
      </c>
      <c r="Q6386">
        <v>0</v>
      </c>
      <c r="R6386">
        <v>1</v>
      </c>
      <c r="S6386">
        <v>1</v>
      </c>
      <c r="T6386" t="s">
        <v>627</v>
      </c>
      <c r="U6386" t="s">
        <v>35</v>
      </c>
      <c r="V6386" t="s">
        <v>36</v>
      </c>
    </row>
    <row r="6387" spans="1:22">
      <c r="A6387" t="s">
        <v>7998</v>
      </c>
      <c r="B6387">
        <v>49.89</v>
      </c>
      <c r="C6387">
        <v>1489.7809999999999</v>
      </c>
      <c r="D6387">
        <v>14</v>
      </c>
      <c r="E6387">
        <v>1.7</v>
      </c>
      <c r="F6387">
        <v>745.899</v>
      </c>
      <c r="G6387">
        <v>56.59</v>
      </c>
      <c r="J6387" s="1">
        <v>2100000</v>
      </c>
      <c r="L6387">
        <v>3</v>
      </c>
      <c r="M6387">
        <v>37933</v>
      </c>
      <c r="N6387" t="s">
        <v>1583</v>
      </c>
      <c r="O6387">
        <v>1</v>
      </c>
      <c r="P6387">
        <v>0</v>
      </c>
      <c r="Q6387">
        <v>0</v>
      </c>
      <c r="R6387">
        <v>1</v>
      </c>
      <c r="S6387">
        <v>0</v>
      </c>
      <c r="T6387" t="s">
        <v>314</v>
      </c>
      <c r="U6387" t="s">
        <v>35</v>
      </c>
      <c r="V6387" t="s">
        <v>409</v>
      </c>
    </row>
    <row r="6388" spans="1:22">
      <c r="A6388" t="s">
        <v>7999</v>
      </c>
      <c r="B6388">
        <v>49.89</v>
      </c>
      <c r="C6388">
        <v>1311.6558</v>
      </c>
      <c r="D6388">
        <v>12</v>
      </c>
      <c r="E6388">
        <v>0.4</v>
      </c>
      <c r="F6388">
        <v>656.83540000000005</v>
      </c>
      <c r="G6388">
        <v>39.11</v>
      </c>
      <c r="J6388" s="1">
        <v>27900000</v>
      </c>
      <c r="K6388" s="1">
        <v>28400000</v>
      </c>
      <c r="L6388">
        <v>4</v>
      </c>
      <c r="M6388">
        <v>24646</v>
      </c>
      <c r="N6388" t="s">
        <v>23</v>
      </c>
      <c r="O6388">
        <v>4</v>
      </c>
      <c r="P6388">
        <v>0</v>
      </c>
      <c r="Q6388">
        <v>0</v>
      </c>
      <c r="R6388">
        <v>2</v>
      </c>
      <c r="S6388">
        <v>2</v>
      </c>
      <c r="T6388" t="s">
        <v>8000</v>
      </c>
    </row>
    <row r="6389" spans="1:22">
      <c r="A6389" t="s">
        <v>8001</v>
      </c>
      <c r="B6389">
        <v>49.89</v>
      </c>
      <c r="C6389">
        <v>1234.6193000000001</v>
      </c>
      <c r="D6389">
        <v>11</v>
      </c>
      <c r="E6389">
        <v>-1.9</v>
      </c>
      <c r="F6389">
        <v>618.31569999999999</v>
      </c>
      <c r="G6389">
        <v>59.36</v>
      </c>
      <c r="J6389" s="1">
        <v>13300000</v>
      </c>
      <c r="K6389" s="1">
        <v>12700000</v>
      </c>
      <c r="L6389">
        <v>4</v>
      </c>
      <c r="M6389">
        <v>39960</v>
      </c>
      <c r="N6389" t="s">
        <v>23</v>
      </c>
      <c r="O6389">
        <v>4</v>
      </c>
      <c r="P6389">
        <v>0</v>
      </c>
      <c r="Q6389">
        <v>0</v>
      </c>
      <c r="R6389">
        <v>2</v>
      </c>
      <c r="S6389">
        <v>2</v>
      </c>
      <c r="T6389" t="s">
        <v>653</v>
      </c>
    </row>
    <row r="6390" spans="1:22">
      <c r="A6390" t="s">
        <v>8002</v>
      </c>
      <c r="B6390">
        <v>49.89</v>
      </c>
      <c r="C6390">
        <v>2090.0684000000001</v>
      </c>
      <c r="D6390">
        <v>19</v>
      </c>
      <c r="E6390">
        <v>-0.7</v>
      </c>
      <c r="F6390">
        <v>1046.0408</v>
      </c>
      <c r="G6390">
        <v>79.86</v>
      </c>
      <c r="J6390" s="1">
        <v>1610000</v>
      </c>
      <c r="K6390" s="1">
        <v>1520000</v>
      </c>
      <c r="L6390">
        <v>3</v>
      </c>
      <c r="M6390">
        <v>54717</v>
      </c>
      <c r="N6390" t="s">
        <v>1583</v>
      </c>
      <c r="O6390">
        <v>3</v>
      </c>
      <c r="P6390">
        <v>0</v>
      </c>
      <c r="Q6390">
        <v>0</v>
      </c>
      <c r="R6390">
        <v>2</v>
      </c>
      <c r="S6390">
        <v>1</v>
      </c>
      <c r="T6390" t="s">
        <v>4608</v>
      </c>
    </row>
    <row r="6391" spans="1:22">
      <c r="A6391" t="s">
        <v>8003</v>
      </c>
      <c r="B6391">
        <v>49.89</v>
      </c>
      <c r="C6391">
        <v>1307.6357</v>
      </c>
      <c r="D6391">
        <v>12</v>
      </c>
      <c r="E6391">
        <v>0.2</v>
      </c>
      <c r="F6391">
        <v>654.82529999999997</v>
      </c>
      <c r="G6391">
        <v>20.7</v>
      </c>
      <c r="J6391" s="1">
        <v>1360000</v>
      </c>
      <c r="K6391" s="1">
        <v>1420000</v>
      </c>
      <c r="L6391">
        <v>3</v>
      </c>
      <c r="M6391">
        <v>11492</v>
      </c>
      <c r="N6391" t="s">
        <v>1583</v>
      </c>
      <c r="O6391">
        <v>2</v>
      </c>
      <c r="P6391">
        <v>0</v>
      </c>
      <c r="Q6391">
        <v>0</v>
      </c>
      <c r="R6391">
        <v>1</v>
      </c>
      <c r="S6391">
        <v>1</v>
      </c>
      <c r="T6391" t="s">
        <v>402</v>
      </c>
    </row>
    <row r="6392" spans="1:22">
      <c r="A6392" t="s">
        <v>8004</v>
      </c>
      <c r="B6392">
        <v>49.89</v>
      </c>
      <c r="C6392">
        <v>2236.1527999999998</v>
      </c>
      <c r="D6392">
        <v>20</v>
      </c>
      <c r="E6392">
        <v>2.2000000000000002</v>
      </c>
      <c r="F6392">
        <v>746.39319999999998</v>
      </c>
      <c r="G6392">
        <v>60.72</v>
      </c>
      <c r="K6392" s="1">
        <v>102000</v>
      </c>
      <c r="L6392">
        <v>4</v>
      </c>
      <c r="M6392">
        <v>40977</v>
      </c>
      <c r="N6392" t="s">
        <v>23</v>
      </c>
      <c r="O6392">
        <v>1</v>
      </c>
      <c r="P6392">
        <v>0</v>
      </c>
      <c r="Q6392">
        <v>0</v>
      </c>
      <c r="R6392">
        <v>0</v>
      </c>
      <c r="S6392">
        <v>1</v>
      </c>
      <c r="T6392" t="s">
        <v>950</v>
      </c>
      <c r="U6392" t="s">
        <v>3049</v>
      </c>
      <c r="V6392" t="s">
        <v>8005</v>
      </c>
    </row>
    <row r="6393" spans="1:22">
      <c r="A6393" t="s">
        <v>8006</v>
      </c>
      <c r="B6393">
        <v>49.89</v>
      </c>
      <c r="C6393">
        <v>1290.6706999999999</v>
      </c>
      <c r="D6393">
        <v>11</v>
      </c>
      <c r="E6393">
        <v>-0.9</v>
      </c>
      <c r="F6393">
        <v>646.34199999999998</v>
      </c>
      <c r="G6393">
        <v>54.85</v>
      </c>
      <c r="J6393" s="1">
        <v>3320000</v>
      </c>
      <c r="L6393">
        <v>3</v>
      </c>
      <c r="M6393">
        <v>36613</v>
      </c>
      <c r="N6393" t="s">
        <v>1583</v>
      </c>
      <c r="O6393">
        <v>1</v>
      </c>
      <c r="P6393">
        <v>0</v>
      </c>
      <c r="Q6393">
        <v>0</v>
      </c>
      <c r="R6393">
        <v>1</v>
      </c>
      <c r="S6393">
        <v>0</v>
      </c>
      <c r="T6393" t="s">
        <v>2380</v>
      </c>
    </row>
    <row r="6394" spans="1:22">
      <c r="A6394" t="s">
        <v>8007</v>
      </c>
      <c r="B6394">
        <v>49.88</v>
      </c>
      <c r="C6394">
        <v>2410.2631999999999</v>
      </c>
      <c r="D6394">
        <v>21</v>
      </c>
      <c r="E6394">
        <v>3</v>
      </c>
      <c r="F6394">
        <v>804.43079999999998</v>
      </c>
      <c r="G6394">
        <v>85.58</v>
      </c>
      <c r="J6394" s="1">
        <v>356000</v>
      </c>
      <c r="K6394" s="1">
        <v>499000</v>
      </c>
      <c r="L6394">
        <v>3</v>
      </c>
      <c r="M6394">
        <v>58760</v>
      </c>
      <c r="N6394" t="s">
        <v>1583</v>
      </c>
      <c r="O6394">
        <v>2</v>
      </c>
      <c r="P6394">
        <v>0</v>
      </c>
      <c r="Q6394">
        <v>0</v>
      </c>
      <c r="R6394">
        <v>1</v>
      </c>
      <c r="S6394">
        <v>1</v>
      </c>
      <c r="T6394" t="s">
        <v>3907</v>
      </c>
    </row>
    <row r="6395" spans="1:22">
      <c r="A6395" t="s">
        <v>8008</v>
      </c>
      <c r="B6395">
        <v>49.88</v>
      </c>
      <c r="C6395">
        <v>1555.7518</v>
      </c>
      <c r="D6395">
        <v>15</v>
      </c>
      <c r="E6395">
        <v>0.3</v>
      </c>
      <c r="F6395">
        <v>778.88340000000005</v>
      </c>
      <c r="G6395">
        <v>47.48</v>
      </c>
      <c r="J6395" s="1">
        <v>8270000</v>
      </c>
      <c r="L6395">
        <v>3</v>
      </c>
      <c r="M6395">
        <v>31097</v>
      </c>
      <c r="N6395" t="s">
        <v>1583</v>
      </c>
      <c r="O6395">
        <v>1</v>
      </c>
      <c r="P6395">
        <v>0</v>
      </c>
      <c r="Q6395">
        <v>0</v>
      </c>
      <c r="R6395">
        <v>1</v>
      </c>
      <c r="S6395">
        <v>0</v>
      </c>
      <c r="T6395" t="s">
        <v>1420</v>
      </c>
      <c r="U6395" t="s">
        <v>4126</v>
      </c>
      <c r="V6395" t="s">
        <v>8009</v>
      </c>
    </row>
    <row r="6396" spans="1:22">
      <c r="A6396" t="s">
        <v>8010</v>
      </c>
      <c r="B6396">
        <v>49.87</v>
      </c>
      <c r="C6396">
        <v>1393.6876999999999</v>
      </c>
      <c r="D6396">
        <v>13</v>
      </c>
      <c r="E6396">
        <v>-2.6</v>
      </c>
      <c r="F6396">
        <v>697.84939999999995</v>
      </c>
      <c r="G6396">
        <v>48.73</v>
      </c>
      <c r="J6396" s="1">
        <v>1580000</v>
      </c>
      <c r="K6396" s="1">
        <v>1440000</v>
      </c>
      <c r="L6396">
        <v>3</v>
      </c>
      <c r="M6396">
        <v>32042</v>
      </c>
      <c r="N6396" t="s">
        <v>1583</v>
      </c>
      <c r="O6396">
        <v>2</v>
      </c>
      <c r="P6396">
        <v>0</v>
      </c>
      <c r="Q6396">
        <v>0</v>
      </c>
      <c r="R6396">
        <v>1</v>
      </c>
      <c r="S6396">
        <v>1</v>
      </c>
      <c r="T6396" t="s">
        <v>131</v>
      </c>
    </row>
    <row r="6397" spans="1:22">
      <c r="A6397" t="s">
        <v>8011</v>
      </c>
      <c r="B6397">
        <v>49.87</v>
      </c>
      <c r="C6397">
        <v>2080.9985000000001</v>
      </c>
      <c r="D6397">
        <v>19</v>
      </c>
      <c r="E6397">
        <v>1.7</v>
      </c>
      <c r="F6397">
        <v>1041.5083</v>
      </c>
      <c r="G6397">
        <v>69.44</v>
      </c>
      <c r="J6397" s="1">
        <v>2110000</v>
      </c>
      <c r="K6397" s="1">
        <v>2380000</v>
      </c>
      <c r="L6397">
        <v>3</v>
      </c>
      <c r="M6397">
        <v>47356</v>
      </c>
      <c r="N6397" t="s">
        <v>1583</v>
      </c>
      <c r="O6397">
        <v>2</v>
      </c>
      <c r="P6397">
        <v>0</v>
      </c>
      <c r="Q6397">
        <v>0</v>
      </c>
      <c r="R6397">
        <v>1</v>
      </c>
      <c r="S6397">
        <v>1</v>
      </c>
      <c r="T6397" t="s">
        <v>2896</v>
      </c>
      <c r="U6397" t="s">
        <v>35</v>
      </c>
      <c r="V6397" t="s">
        <v>329</v>
      </c>
    </row>
    <row r="6398" spans="1:22">
      <c r="A6398" t="s">
        <v>8012</v>
      </c>
      <c r="B6398">
        <v>49.87</v>
      </c>
      <c r="C6398">
        <v>1229.6802</v>
      </c>
      <c r="D6398">
        <v>11</v>
      </c>
      <c r="E6398">
        <v>-0.5</v>
      </c>
      <c r="F6398">
        <v>615.84699999999998</v>
      </c>
      <c r="G6398">
        <v>59.03</v>
      </c>
      <c r="K6398" s="1">
        <v>149000</v>
      </c>
      <c r="L6398">
        <v>4</v>
      </c>
      <c r="M6398">
        <v>39716</v>
      </c>
      <c r="N6398" t="s">
        <v>23</v>
      </c>
      <c r="O6398">
        <v>1</v>
      </c>
      <c r="P6398">
        <v>0</v>
      </c>
      <c r="Q6398">
        <v>0</v>
      </c>
      <c r="R6398">
        <v>0</v>
      </c>
      <c r="S6398">
        <v>1</v>
      </c>
      <c r="T6398" t="s">
        <v>8013</v>
      </c>
    </row>
    <row r="6399" spans="1:22">
      <c r="A6399" t="s">
        <v>8014</v>
      </c>
      <c r="B6399">
        <v>49.87</v>
      </c>
      <c r="C6399">
        <v>1117.5444</v>
      </c>
      <c r="D6399">
        <v>9</v>
      </c>
      <c r="E6399">
        <v>-1</v>
      </c>
      <c r="F6399">
        <v>559.77890000000002</v>
      </c>
      <c r="G6399">
        <v>48.94</v>
      </c>
      <c r="J6399" s="1">
        <v>5970000</v>
      </c>
      <c r="K6399" s="1">
        <v>5560000</v>
      </c>
      <c r="L6399">
        <v>4</v>
      </c>
      <c r="M6399">
        <v>32173</v>
      </c>
      <c r="N6399" t="s">
        <v>23</v>
      </c>
      <c r="O6399">
        <v>3</v>
      </c>
      <c r="P6399">
        <v>0</v>
      </c>
      <c r="Q6399">
        <v>0</v>
      </c>
      <c r="R6399">
        <v>2</v>
      </c>
      <c r="S6399">
        <v>1</v>
      </c>
      <c r="T6399" t="s">
        <v>6265</v>
      </c>
    </row>
    <row r="6400" spans="1:22">
      <c r="A6400" t="s">
        <v>8015</v>
      </c>
      <c r="B6400">
        <v>49.86</v>
      </c>
      <c r="C6400">
        <v>1417.7089000000001</v>
      </c>
      <c r="D6400">
        <v>12</v>
      </c>
      <c r="E6400">
        <v>-2.4</v>
      </c>
      <c r="F6400">
        <v>709.86</v>
      </c>
      <c r="G6400">
        <v>43.97</v>
      </c>
      <c r="J6400" s="1">
        <v>12400000</v>
      </c>
      <c r="K6400" s="1">
        <v>12000000</v>
      </c>
      <c r="L6400">
        <v>4</v>
      </c>
      <c r="M6400">
        <v>28346</v>
      </c>
      <c r="N6400" t="s">
        <v>23</v>
      </c>
      <c r="O6400">
        <v>2</v>
      </c>
      <c r="P6400">
        <v>0</v>
      </c>
      <c r="Q6400">
        <v>0</v>
      </c>
      <c r="R6400">
        <v>1</v>
      </c>
      <c r="S6400">
        <v>1</v>
      </c>
      <c r="T6400" t="s">
        <v>1557</v>
      </c>
    </row>
    <row r="6401" spans="1:22">
      <c r="A6401" t="s">
        <v>8016</v>
      </c>
      <c r="B6401">
        <v>49.86</v>
      </c>
      <c r="C6401">
        <v>2404.1190999999999</v>
      </c>
      <c r="D6401">
        <v>21</v>
      </c>
      <c r="E6401">
        <v>0.2</v>
      </c>
      <c r="F6401">
        <v>1203.0671</v>
      </c>
      <c r="G6401">
        <v>83.5</v>
      </c>
      <c r="J6401" s="1">
        <v>124000</v>
      </c>
      <c r="K6401" s="1">
        <v>282000</v>
      </c>
      <c r="L6401">
        <v>3</v>
      </c>
      <c r="M6401">
        <v>57306</v>
      </c>
      <c r="N6401" t="s">
        <v>1583</v>
      </c>
      <c r="O6401">
        <v>2</v>
      </c>
      <c r="P6401">
        <v>0</v>
      </c>
      <c r="Q6401">
        <v>0</v>
      </c>
      <c r="R6401">
        <v>1</v>
      </c>
      <c r="S6401">
        <v>1</v>
      </c>
      <c r="T6401" t="s">
        <v>2942</v>
      </c>
      <c r="U6401" t="s">
        <v>35</v>
      </c>
      <c r="V6401" t="s">
        <v>129</v>
      </c>
    </row>
    <row r="6402" spans="1:22">
      <c r="A6402" t="s">
        <v>8017</v>
      </c>
      <c r="B6402">
        <v>49.86</v>
      </c>
      <c r="C6402">
        <v>1210.6558</v>
      </c>
      <c r="D6402">
        <v>11</v>
      </c>
      <c r="E6402">
        <v>-1.2</v>
      </c>
      <c r="F6402">
        <v>606.33439999999996</v>
      </c>
      <c r="G6402">
        <v>18.190000000000001</v>
      </c>
      <c r="J6402" s="1">
        <v>189000</v>
      </c>
      <c r="K6402" s="1">
        <v>1640000</v>
      </c>
      <c r="L6402">
        <v>4</v>
      </c>
      <c r="M6402">
        <v>9804</v>
      </c>
      <c r="N6402" t="s">
        <v>23</v>
      </c>
      <c r="O6402">
        <v>4</v>
      </c>
      <c r="P6402">
        <v>0</v>
      </c>
      <c r="Q6402">
        <v>0</v>
      </c>
      <c r="R6402">
        <v>1</v>
      </c>
      <c r="S6402">
        <v>3</v>
      </c>
      <c r="T6402" t="s">
        <v>586</v>
      </c>
    </row>
    <row r="6403" spans="1:22">
      <c r="A6403" t="s">
        <v>8018</v>
      </c>
      <c r="B6403">
        <v>49.85</v>
      </c>
      <c r="C6403">
        <v>1335.6558</v>
      </c>
      <c r="D6403">
        <v>11</v>
      </c>
      <c r="E6403">
        <v>-0.2</v>
      </c>
      <c r="F6403">
        <v>668.83500000000004</v>
      </c>
      <c r="G6403">
        <v>64.73</v>
      </c>
      <c r="J6403" s="1">
        <v>309000</v>
      </c>
      <c r="K6403" s="1">
        <v>499000</v>
      </c>
      <c r="L6403">
        <v>4</v>
      </c>
      <c r="M6403">
        <v>43901</v>
      </c>
      <c r="N6403" t="s">
        <v>23</v>
      </c>
      <c r="O6403">
        <v>2</v>
      </c>
      <c r="P6403">
        <v>0</v>
      </c>
      <c r="Q6403">
        <v>0</v>
      </c>
      <c r="R6403">
        <v>1</v>
      </c>
      <c r="S6403">
        <v>1</v>
      </c>
      <c r="T6403" t="s">
        <v>2791</v>
      </c>
    </row>
    <row r="6404" spans="1:22">
      <c r="A6404" t="s">
        <v>8019</v>
      </c>
      <c r="B6404">
        <v>49.85</v>
      </c>
      <c r="C6404">
        <v>1447.8074999999999</v>
      </c>
      <c r="D6404">
        <v>12</v>
      </c>
      <c r="E6404">
        <v>-0.8</v>
      </c>
      <c r="F6404">
        <v>724.91049999999996</v>
      </c>
      <c r="G6404">
        <v>70.930000000000007</v>
      </c>
      <c r="J6404" s="1">
        <v>6670000</v>
      </c>
      <c r="K6404" s="1">
        <v>8170000</v>
      </c>
      <c r="L6404">
        <v>3</v>
      </c>
      <c r="M6404">
        <v>48436</v>
      </c>
      <c r="N6404" t="s">
        <v>1583</v>
      </c>
      <c r="O6404">
        <v>4</v>
      </c>
      <c r="P6404">
        <v>0</v>
      </c>
      <c r="Q6404">
        <v>0</v>
      </c>
      <c r="R6404">
        <v>2</v>
      </c>
      <c r="S6404">
        <v>2</v>
      </c>
      <c r="T6404" t="s">
        <v>4043</v>
      </c>
    </row>
    <row r="6405" spans="1:22">
      <c r="A6405" t="s">
        <v>8020</v>
      </c>
      <c r="B6405">
        <v>49.85</v>
      </c>
      <c r="C6405">
        <v>2008.1396</v>
      </c>
      <c r="D6405">
        <v>18</v>
      </c>
      <c r="E6405">
        <v>0.6</v>
      </c>
      <c r="F6405">
        <v>503.04250000000002</v>
      </c>
      <c r="G6405">
        <v>65.78</v>
      </c>
      <c r="J6405" s="1">
        <v>520000</v>
      </c>
      <c r="K6405" s="1">
        <v>646000</v>
      </c>
      <c r="L6405">
        <v>4</v>
      </c>
      <c r="M6405">
        <v>44663</v>
      </c>
      <c r="N6405" t="s">
        <v>23</v>
      </c>
      <c r="O6405">
        <v>5</v>
      </c>
      <c r="P6405">
        <v>0</v>
      </c>
      <c r="Q6405">
        <v>0</v>
      </c>
      <c r="R6405">
        <v>2</v>
      </c>
      <c r="S6405">
        <v>3</v>
      </c>
      <c r="T6405" t="s">
        <v>193</v>
      </c>
      <c r="U6405" t="s">
        <v>3302</v>
      </c>
      <c r="V6405" t="s">
        <v>8021</v>
      </c>
    </row>
    <row r="6406" spans="1:22">
      <c r="A6406" t="s">
        <v>8022</v>
      </c>
      <c r="B6406">
        <v>49.85</v>
      </c>
      <c r="C6406">
        <v>1074.5345</v>
      </c>
      <c r="D6406">
        <v>9</v>
      </c>
      <c r="E6406">
        <v>0.3</v>
      </c>
      <c r="F6406">
        <v>538.27470000000005</v>
      </c>
      <c r="G6406">
        <v>17.55</v>
      </c>
      <c r="J6406" s="1">
        <v>5540000</v>
      </c>
      <c r="K6406" s="1">
        <v>5920000</v>
      </c>
      <c r="L6406">
        <v>4</v>
      </c>
      <c r="M6406">
        <v>9406</v>
      </c>
      <c r="N6406" t="s">
        <v>23</v>
      </c>
      <c r="O6406">
        <v>3</v>
      </c>
      <c r="P6406">
        <v>0</v>
      </c>
      <c r="Q6406">
        <v>0</v>
      </c>
      <c r="R6406">
        <v>1</v>
      </c>
      <c r="S6406">
        <v>2</v>
      </c>
      <c r="T6406" t="s">
        <v>152</v>
      </c>
    </row>
    <row r="6407" spans="1:22">
      <c r="A6407" t="s">
        <v>8023</v>
      </c>
      <c r="B6407">
        <v>49.85</v>
      </c>
      <c r="C6407">
        <v>1156.5586000000001</v>
      </c>
      <c r="D6407">
        <v>10</v>
      </c>
      <c r="E6407">
        <v>-1</v>
      </c>
      <c r="F6407">
        <v>579.28599999999994</v>
      </c>
      <c r="G6407">
        <v>30.4</v>
      </c>
      <c r="J6407" s="1">
        <v>4820000</v>
      </c>
      <c r="K6407" s="1">
        <v>4430000</v>
      </c>
      <c r="L6407">
        <v>4</v>
      </c>
      <c r="M6407">
        <v>18241</v>
      </c>
      <c r="N6407" t="s">
        <v>23</v>
      </c>
      <c r="O6407">
        <v>2</v>
      </c>
      <c r="P6407">
        <v>0</v>
      </c>
      <c r="Q6407">
        <v>0</v>
      </c>
      <c r="R6407">
        <v>1</v>
      </c>
      <c r="S6407">
        <v>1</v>
      </c>
      <c r="T6407" t="s">
        <v>2066</v>
      </c>
      <c r="U6407" t="s">
        <v>35</v>
      </c>
      <c r="V6407" t="s">
        <v>196</v>
      </c>
    </row>
    <row r="6408" spans="1:22">
      <c r="A6408" t="s">
        <v>8024</v>
      </c>
      <c r="B6408">
        <v>49.85</v>
      </c>
      <c r="C6408">
        <v>1113.5706</v>
      </c>
      <c r="D6408">
        <v>9</v>
      </c>
      <c r="E6408">
        <v>-1.1000000000000001</v>
      </c>
      <c r="F6408">
        <v>557.79190000000006</v>
      </c>
      <c r="G6408">
        <v>41.29</v>
      </c>
      <c r="K6408" s="1">
        <v>369000</v>
      </c>
      <c r="L6408">
        <v>4</v>
      </c>
      <c r="M6408">
        <v>26349</v>
      </c>
      <c r="N6408" t="s">
        <v>23</v>
      </c>
      <c r="O6408">
        <v>1</v>
      </c>
      <c r="P6408">
        <v>0</v>
      </c>
      <c r="Q6408">
        <v>0</v>
      </c>
      <c r="R6408">
        <v>0</v>
      </c>
      <c r="S6408">
        <v>1</v>
      </c>
      <c r="T6408" t="s">
        <v>3916</v>
      </c>
    </row>
    <row r="6409" spans="1:22">
      <c r="A6409" t="s">
        <v>8025</v>
      </c>
      <c r="B6409">
        <v>49.84</v>
      </c>
      <c r="C6409">
        <v>1204.5208</v>
      </c>
      <c r="D6409">
        <v>11</v>
      </c>
      <c r="E6409">
        <v>0</v>
      </c>
      <c r="F6409">
        <v>603.26760000000002</v>
      </c>
      <c r="G6409">
        <v>13.38</v>
      </c>
      <c r="K6409" s="1">
        <v>1020000</v>
      </c>
      <c r="L6409">
        <v>4</v>
      </c>
      <c r="M6409">
        <v>6503</v>
      </c>
      <c r="N6409" t="s">
        <v>23</v>
      </c>
      <c r="O6409">
        <v>1</v>
      </c>
      <c r="P6409">
        <v>0</v>
      </c>
      <c r="Q6409">
        <v>0</v>
      </c>
      <c r="R6409">
        <v>0</v>
      </c>
      <c r="S6409">
        <v>1</v>
      </c>
      <c r="T6409" t="s">
        <v>671</v>
      </c>
    </row>
    <row r="6410" spans="1:22">
      <c r="A6410" t="s">
        <v>8026</v>
      </c>
      <c r="B6410">
        <v>49.84</v>
      </c>
      <c r="C6410">
        <v>1406.6348</v>
      </c>
      <c r="D6410">
        <v>12</v>
      </c>
      <c r="E6410">
        <v>-1.7</v>
      </c>
      <c r="F6410">
        <v>704.32349999999997</v>
      </c>
      <c r="G6410">
        <v>37.01</v>
      </c>
      <c r="J6410" s="1">
        <v>318000</v>
      </c>
      <c r="K6410" s="1">
        <v>400000</v>
      </c>
      <c r="L6410">
        <v>3</v>
      </c>
      <c r="M6410">
        <v>23172</v>
      </c>
      <c r="N6410" t="s">
        <v>1583</v>
      </c>
      <c r="O6410">
        <v>2</v>
      </c>
      <c r="P6410">
        <v>0</v>
      </c>
      <c r="Q6410">
        <v>0</v>
      </c>
      <c r="R6410">
        <v>1</v>
      </c>
      <c r="S6410">
        <v>1</v>
      </c>
      <c r="T6410" t="s">
        <v>4847</v>
      </c>
      <c r="U6410" t="s">
        <v>35</v>
      </c>
      <c r="V6410" t="s">
        <v>409</v>
      </c>
    </row>
    <row r="6411" spans="1:22">
      <c r="A6411" t="s">
        <v>8027</v>
      </c>
      <c r="B6411">
        <v>49.84</v>
      </c>
      <c r="C6411">
        <v>2531.1848</v>
      </c>
      <c r="D6411">
        <v>23</v>
      </c>
      <c r="E6411">
        <v>-0.7</v>
      </c>
      <c r="F6411">
        <v>844.73500000000001</v>
      </c>
      <c r="G6411">
        <v>50.58</v>
      </c>
      <c r="J6411" s="1">
        <v>2800000</v>
      </c>
      <c r="K6411" s="1">
        <v>2470000</v>
      </c>
      <c r="L6411">
        <v>3</v>
      </c>
      <c r="M6411">
        <v>33447</v>
      </c>
      <c r="N6411" t="s">
        <v>1583</v>
      </c>
      <c r="O6411">
        <v>3</v>
      </c>
      <c r="P6411">
        <v>0</v>
      </c>
      <c r="Q6411">
        <v>0</v>
      </c>
      <c r="R6411">
        <v>2</v>
      </c>
      <c r="S6411">
        <v>1</v>
      </c>
      <c r="T6411" t="s">
        <v>934</v>
      </c>
      <c r="U6411" t="s">
        <v>35</v>
      </c>
      <c r="V6411" t="s">
        <v>409</v>
      </c>
    </row>
    <row r="6412" spans="1:22">
      <c r="A6412" t="s">
        <v>8028</v>
      </c>
      <c r="B6412">
        <v>49.84</v>
      </c>
      <c r="C6412">
        <v>1700.8117999999999</v>
      </c>
      <c r="D6412">
        <v>14</v>
      </c>
      <c r="E6412">
        <v>0.6</v>
      </c>
      <c r="F6412">
        <v>567.94489999999996</v>
      </c>
      <c r="G6412">
        <v>45.49</v>
      </c>
      <c r="J6412" s="1">
        <v>10900000</v>
      </c>
      <c r="K6412" s="1">
        <v>16500000</v>
      </c>
      <c r="L6412">
        <v>3</v>
      </c>
      <c r="M6412">
        <v>29574</v>
      </c>
      <c r="N6412" t="s">
        <v>1583</v>
      </c>
      <c r="O6412">
        <v>3</v>
      </c>
      <c r="P6412">
        <v>0</v>
      </c>
      <c r="Q6412">
        <v>0</v>
      </c>
      <c r="R6412">
        <v>1</v>
      </c>
      <c r="S6412">
        <v>2</v>
      </c>
      <c r="T6412" t="s">
        <v>8029</v>
      </c>
    </row>
    <row r="6413" spans="1:22">
      <c r="A6413" t="s">
        <v>8030</v>
      </c>
      <c r="B6413">
        <v>49.84</v>
      </c>
      <c r="C6413">
        <v>1560.7630999999999</v>
      </c>
      <c r="D6413">
        <v>13</v>
      </c>
      <c r="E6413">
        <v>1.5</v>
      </c>
      <c r="F6413">
        <v>781.39</v>
      </c>
      <c r="G6413">
        <v>32.520000000000003</v>
      </c>
      <c r="J6413" s="1">
        <v>3200000</v>
      </c>
      <c r="K6413" s="1">
        <v>14200000</v>
      </c>
      <c r="L6413">
        <v>3</v>
      </c>
      <c r="M6413">
        <v>19873</v>
      </c>
      <c r="N6413" t="s">
        <v>1583</v>
      </c>
      <c r="O6413">
        <v>3</v>
      </c>
      <c r="P6413">
        <v>0</v>
      </c>
      <c r="Q6413">
        <v>0</v>
      </c>
      <c r="R6413">
        <v>1</v>
      </c>
      <c r="S6413">
        <v>2</v>
      </c>
      <c r="T6413" t="s">
        <v>2189</v>
      </c>
    </row>
    <row r="6414" spans="1:22">
      <c r="A6414" t="s">
        <v>8031</v>
      </c>
      <c r="B6414">
        <v>49.84</v>
      </c>
      <c r="C6414">
        <v>2352.9805000000001</v>
      </c>
      <c r="D6414">
        <v>22</v>
      </c>
      <c r="E6414">
        <v>-1.5</v>
      </c>
      <c r="F6414">
        <v>785.3329</v>
      </c>
      <c r="G6414">
        <v>49.18</v>
      </c>
      <c r="J6414" s="1">
        <v>11800000</v>
      </c>
      <c r="K6414" s="1">
        <v>11200000</v>
      </c>
      <c r="L6414">
        <v>3</v>
      </c>
      <c r="M6414">
        <v>32389</v>
      </c>
      <c r="N6414" t="s">
        <v>1583</v>
      </c>
      <c r="O6414">
        <v>5</v>
      </c>
      <c r="P6414">
        <v>0</v>
      </c>
      <c r="Q6414">
        <v>0</v>
      </c>
      <c r="R6414">
        <v>3</v>
      </c>
      <c r="S6414">
        <v>2</v>
      </c>
      <c r="T6414" t="s">
        <v>71</v>
      </c>
      <c r="U6414" t="s">
        <v>7695</v>
      </c>
      <c r="V6414" t="s">
        <v>8032</v>
      </c>
    </row>
    <row r="6415" spans="1:22">
      <c r="A6415" t="s">
        <v>8033</v>
      </c>
      <c r="B6415">
        <v>49.84</v>
      </c>
      <c r="C6415">
        <v>1247.5974000000001</v>
      </c>
      <c r="D6415">
        <v>9</v>
      </c>
      <c r="E6415">
        <v>-1.5</v>
      </c>
      <c r="F6415">
        <v>624.80510000000004</v>
      </c>
      <c r="G6415">
        <v>65.91</v>
      </c>
      <c r="J6415" s="1">
        <v>704000</v>
      </c>
      <c r="K6415" s="1">
        <v>632000</v>
      </c>
      <c r="L6415">
        <v>4</v>
      </c>
      <c r="M6415">
        <v>44754</v>
      </c>
      <c r="N6415" t="s">
        <v>23</v>
      </c>
      <c r="O6415">
        <v>2</v>
      </c>
      <c r="P6415">
        <v>0</v>
      </c>
      <c r="Q6415">
        <v>0</v>
      </c>
      <c r="R6415">
        <v>1</v>
      </c>
      <c r="S6415">
        <v>1</v>
      </c>
      <c r="T6415" t="s">
        <v>738</v>
      </c>
    </row>
    <row r="6416" spans="1:22">
      <c r="A6416" t="s">
        <v>8034</v>
      </c>
      <c r="B6416">
        <v>49.84</v>
      </c>
      <c r="C6416">
        <v>1104.5815</v>
      </c>
      <c r="D6416">
        <v>10</v>
      </c>
      <c r="E6416">
        <v>-0.5</v>
      </c>
      <c r="F6416">
        <v>553.29780000000005</v>
      </c>
      <c r="G6416">
        <v>47.64</v>
      </c>
      <c r="J6416" s="1">
        <v>6480000</v>
      </c>
      <c r="K6416" s="1">
        <v>7550000</v>
      </c>
      <c r="L6416">
        <v>3</v>
      </c>
      <c r="M6416">
        <v>31216</v>
      </c>
      <c r="N6416" t="s">
        <v>1583</v>
      </c>
      <c r="O6416">
        <v>2</v>
      </c>
      <c r="P6416">
        <v>0</v>
      </c>
      <c r="Q6416">
        <v>0</v>
      </c>
      <c r="R6416">
        <v>1</v>
      </c>
      <c r="S6416">
        <v>1</v>
      </c>
      <c r="T6416" t="s">
        <v>2648</v>
      </c>
    </row>
    <row r="6417" spans="1:22">
      <c r="A6417" t="s">
        <v>8035</v>
      </c>
      <c r="B6417">
        <v>49.83</v>
      </c>
      <c r="C6417">
        <v>1129.6383000000001</v>
      </c>
      <c r="D6417">
        <v>10</v>
      </c>
      <c r="E6417">
        <v>0.1</v>
      </c>
      <c r="F6417">
        <v>565.82650000000001</v>
      </c>
      <c r="G6417">
        <v>57.33</v>
      </c>
      <c r="J6417" s="1">
        <v>9640000</v>
      </c>
      <c r="K6417" s="1">
        <v>12400000</v>
      </c>
      <c r="L6417">
        <v>4</v>
      </c>
      <c r="M6417">
        <v>38442</v>
      </c>
      <c r="N6417" t="s">
        <v>23</v>
      </c>
      <c r="O6417">
        <v>2</v>
      </c>
      <c r="P6417">
        <v>0</v>
      </c>
      <c r="Q6417">
        <v>0</v>
      </c>
      <c r="R6417">
        <v>1</v>
      </c>
      <c r="S6417">
        <v>1</v>
      </c>
      <c r="T6417" t="s">
        <v>584</v>
      </c>
    </row>
    <row r="6418" spans="1:22">
      <c r="A6418" t="s">
        <v>8036</v>
      </c>
      <c r="B6418">
        <v>49.83</v>
      </c>
      <c r="C6418">
        <v>3621.7031000000002</v>
      </c>
      <c r="D6418">
        <v>32</v>
      </c>
      <c r="E6418">
        <v>-0.7</v>
      </c>
      <c r="F6418">
        <v>1208.2408</v>
      </c>
      <c r="G6418">
        <v>60.19</v>
      </c>
      <c r="J6418">
        <v>0</v>
      </c>
      <c r="K6418" s="1">
        <v>270000</v>
      </c>
      <c r="L6418">
        <v>4</v>
      </c>
      <c r="M6418">
        <v>40581</v>
      </c>
      <c r="N6418" t="s">
        <v>23</v>
      </c>
      <c r="O6418">
        <v>2</v>
      </c>
      <c r="P6418">
        <v>0</v>
      </c>
      <c r="Q6418">
        <v>0</v>
      </c>
      <c r="R6418">
        <v>1</v>
      </c>
      <c r="S6418">
        <v>1</v>
      </c>
      <c r="T6418" t="s">
        <v>5362</v>
      </c>
      <c r="U6418" t="s">
        <v>35</v>
      </c>
      <c r="V6418" t="s">
        <v>541</v>
      </c>
    </row>
    <row r="6419" spans="1:22">
      <c r="A6419" t="s">
        <v>8037</v>
      </c>
      <c r="B6419">
        <v>49.83</v>
      </c>
      <c r="C6419">
        <v>2061.0893999999998</v>
      </c>
      <c r="D6419">
        <v>18</v>
      </c>
      <c r="E6419">
        <v>-1.7</v>
      </c>
      <c r="F6419">
        <v>1031.5501999999999</v>
      </c>
      <c r="G6419">
        <v>68.89</v>
      </c>
      <c r="J6419" s="1">
        <v>785000</v>
      </c>
      <c r="K6419" s="1">
        <v>803000</v>
      </c>
      <c r="L6419">
        <v>3</v>
      </c>
      <c r="M6419">
        <v>46956</v>
      </c>
      <c r="N6419" t="s">
        <v>1583</v>
      </c>
      <c r="O6419">
        <v>2</v>
      </c>
      <c r="P6419">
        <v>0</v>
      </c>
      <c r="Q6419">
        <v>0</v>
      </c>
      <c r="R6419">
        <v>1</v>
      </c>
      <c r="S6419">
        <v>1</v>
      </c>
      <c r="T6419" t="s">
        <v>7240</v>
      </c>
    </row>
    <row r="6420" spans="1:22">
      <c r="A6420" t="s">
        <v>8038</v>
      </c>
      <c r="B6420">
        <v>49.83</v>
      </c>
      <c r="C6420">
        <v>1567.8756000000001</v>
      </c>
      <c r="D6420">
        <v>14</v>
      </c>
      <c r="E6420">
        <v>0.5</v>
      </c>
      <c r="F6420">
        <v>523.63279999999997</v>
      </c>
      <c r="G6420">
        <v>24.82</v>
      </c>
      <c r="J6420" s="1">
        <v>9730000</v>
      </c>
      <c r="K6420" s="1">
        <v>8720000</v>
      </c>
      <c r="L6420">
        <v>3</v>
      </c>
      <c r="M6420">
        <v>14443</v>
      </c>
      <c r="N6420" t="s">
        <v>1583</v>
      </c>
      <c r="O6420">
        <v>4</v>
      </c>
      <c r="P6420">
        <v>0</v>
      </c>
      <c r="Q6420">
        <v>0</v>
      </c>
      <c r="R6420">
        <v>2</v>
      </c>
      <c r="S6420">
        <v>2</v>
      </c>
      <c r="T6420" t="s">
        <v>212</v>
      </c>
      <c r="U6420" t="s">
        <v>35</v>
      </c>
      <c r="V6420" t="s">
        <v>77</v>
      </c>
    </row>
    <row r="6421" spans="1:22">
      <c r="A6421" t="s">
        <v>8039</v>
      </c>
      <c r="B6421">
        <v>49.83</v>
      </c>
      <c r="C6421">
        <v>1052.5026</v>
      </c>
      <c r="D6421">
        <v>9</v>
      </c>
      <c r="E6421">
        <v>-1.5</v>
      </c>
      <c r="F6421">
        <v>527.25779999999997</v>
      </c>
      <c r="G6421">
        <v>42.14</v>
      </c>
      <c r="J6421" s="1">
        <v>11600000</v>
      </c>
      <c r="K6421" s="1">
        <v>11000000</v>
      </c>
      <c r="L6421">
        <v>4</v>
      </c>
      <c r="M6421">
        <v>27000</v>
      </c>
      <c r="N6421" t="s">
        <v>23</v>
      </c>
      <c r="O6421">
        <v>3</v>
      </c>
      <c r="P6421">
        <v>0</v>
      </c>
      <c r="Q6421">
        <v>0</v>
      </c>
      <c r="R6421">
        <v>1</v>
      </c>
      <c r="S6421">
        <v>2</v>
      </c>
      <c r="T6421" t="s">
        <v>2795</v>
      </c>
    </row>
    <row r="6422" spans="1:22">
      <c r="A6422" t="s">
        <v>8040</v>
      </c>
      <c r="B6422">
        <v>49.82</v>
      </c>
      <c r="C6422">
        <v>1271.5920000000001</v>
      </c>
      <c r="D6422">
        <v>10</v>
      </c>
      <c r="E6422">
        <v>-0.1</v>
      </c>
      <c r="F6422">
        <v>636.80319999999995</v>
      </c>
      <c r="G6422">
        <v>61.87</v>
      </c>
      <c r="J6422" s="1">
        <v>3680000</v>
      </c>
      <c r="K6422" s="1">
        <v>3710000</v>
      </c>
      <c r="L6422">
        <v>4</v>
      </c>
      <c r="M6422">
        <v>41843</v>
      </c>
      <c r="N6422" t="s">
        <v>23</v>
      </c>
      <c r="O6422">
        <v>2</v>
      </c>
      <c r="P6422">
        <v>0</v>
      </c>
      <c r="Q6422">
        <v>0</v>
      </c>
      <c r="R6422">
        <v>1</v>
      </c>
      <c r="S6422">
        <v>1</v>
      </c>
      <c r="T6422" t="s">
        <v>2294</v>
      </c>
    </row>
    <row r="6423" spans="1:22">
      <c r="A6423" t="s">
        <v>8041</v>
      </c>
      <c r="B6423">
        <v>49.82</v>
      </c>
      <c r="C6423">
        <v>1719.8865000000001</v>
      </c>
      <c r="D6423">
        <v>15</v>
      </c>
      <c r="E6423">
        <v>-1.9</v>
      </c>
      <c r="F6423">
        <v>860.94889999999998</v>
      </c>
      <c r="G6423">
        <v>60.11</v>
      </c>
      <c r="J6423" s="1">
        <v>3460000</v>
      </c>
      <c r="K6423" s="1">
        <v>3910000</v>
      </c>
      <c r="L6423">
        <v>3</v>
      </c>
      <c r="M6423">
        <v>40559</v>
      </c>
      <c r="N6423" t="s">
        <v>1583</v>
      </c>
      <c r="O6423">
        <v>2</v>
      </c>
      <c r="P6423">
        <v>0</v>
      </c>
      <c r="Q6423">
        <v>0</v>
      </c>
      <c r="R6423">
        <v>1</v>
      </c>
      <c r="S6423">
        <v>1</v>
      </c>
      <c r="T6423" t="s">
        <v>2254</v>
      </c>
      <c r="U6423" t="s">
        <v>35</v>
      </c>
      <c r="V6423" t="s">
        <v>329</v>
      </c>
    </row>
    <row r="6424" spans="1:22">
      <c r="A6424" t="s">
        <v>8042</v>
      </c>
      <c r="B6424">
        <v>49.82</v>
      </c>
      <c r="C6424">
        <v>1762.9327000000001</v>
      </c>
      <c r="D6424">
        <v>16</v>
      </c>
      <c r="E6424">
        <v>-1.3</v>
      </c>
      <c r="F6424">
        <v>882.47249999999997</v>
      </c>
      <c r="G6424">
        <v>69.48</v>
      </c>
      <c r="J6424" s="1">
        <v>348000</v>
      </c>
      <c r="K6424" s="1">
        <v>396000</v>
      </c>
      <c r="L6424">
        <v>3</v>
      </c>
      <c r="M6424">
        <v>47381</v>
      </c>
      <c r="N6424" t="s">
        <v>1583</v>
      </c>
      <c r="O6424">
        <v>3</v>
      </c>
      <c r="P6424">
        <v>0</v>
      </c>
      <c r="Q6424">
        <v>0</v>
      </c>
      <c r="R6424">
        <v>2</v>
      </c>
      <c r="S6424">
        <v>1</v>
      </c>
      <c r="T6424" t="s">
        <v>1708</v>
      </c>
      <c r="U6424" t="s">
        <v>32</v>
      </c>
      <c r="V6424" t="s">
        <v>1075</v>
      </c>
    </row>
    <row r="6425" spans="1:22">
      <c r="A6425" t="s">
        <v>8043</v>
      </c>
      <c r="B6425">
        <v>49.82</v>
      </c>
      <c r="C6425">
        <v>980.51779999999997</v>
      </c>
      <c r="D6425">
        <v>9</v>
      </c>
      <c r="E6425">
        <v>0.2</v>
      </c>
      <c r="F6425">
        <v>491.2663</v>
      </c>
      <c r="G6425">
        <v>37.24</v>
      </c>
      <c r="J6425" s="1">
        <v>3820000</v>
      </c>
      <c r="L6425">
        <v>3</v>
      </c>
      <c r="M6425">
        <v>23324</v>
      </c>
      <c r="N6425" t="s">
        <v>1583</v>
      </c>
      <c r="O6425">
        <v>1</v>
      </c>
      <c r="P6425">
        <v>0</v>
      </c>
      <c r="Q6425">
        <v>0</v>
      </c>
      <c r="R6425">
        <v>1</v>
      </c>
      <c r="S6425">
        <v>0</v>
      </c>
      <c r="T6425" t="s">
        <v>2793</v>
      </c>
    </row>
    <row r="6426" spans="1:22">
      <c r="A6426" t="s">
        <v>8044</v>
      </c>
      <c r="B6426">
        <v>49.81</v>
      </c>
      <c r="C6426">
        <v>1264.7865999999999</v>
      </c>
      <c r="D6426">
        <v>13</v>
      </c>
      <c r="E6426">
        <v>-0.9</v>
      </c>
      <c r="F6426">
        <v>633.4</v>
      </c>
      <c r="G6426">
        <v>36.78</v>
      </c>
      <c r="J6426" s="1">
        <v>2290000</v>
      </c>
      <c r="K6426" s="1">
        <v>2380000</v>
      </c>
      <c r="L6426">
        <v>4</v>
      </c>
      <c r="M6426">
        <v>22932</v>
      </c>
      <c r="N6426" t="s">
        <v>23</v>
      </c>
      <c r="O6426">
        <v>2</v>
      </c>
      <c r="P6426">
        <v>0</v>
      </c>
      <c r="Q6426">
        <v>0</v>
      </c>
      <c r="R6426">
        <v>1</v>
      </c>
      <c r="S6426">
        <v>1</v>
      </c>
      <c r="T6426" t="s">
        <v>7636</v>
      </c>
    </row>
    <row r="6427" spans="1:22">
      <c r="A6427" t="s">
        <v>8045</v>
      </c>
      <c r="B6427">
        <v>49.81</v>
      </c>
      <c r="C6427">
        <v>1806.8458000000001</v>
      </c>
      <c r="D6427">
        <v>15</v>
      </c>
      <c r="E6427">
        <v>-1.5</v>
      </c>
      <c r="F6427">
        <v>904.42880000000002</v>
      </c>
      <c r="G6427">
        <v>48.7</v>
      </c>
      <c r="J6427" s="1">
        <v>262000</v>
      </c>
      <c r="K6427" s="1">
        <v>113000</v>
      </c>
      <c r="L6427">
        <v>3</v>
      </c>
      <c r="M6427">
        <v>32021</v>
      </c>
      <c r="N6427" t="s">
        <v>1583</v>
      </c>
      <c r="O6427">
        <v>2</v>
      </c>
      <c r="P6427">
        <v>0</v>
      </c>
      <c r="Q6427">
        <v>0</v>
      </c>
      <c r="R6427">
        <v>1</v>
      </c>
      <c r="S6427">
        <v>1</v>
      </c>
      <c r="T6427" t="s">
        <v>5532</v>
      </c>
      <c r="U6427" t="s">
        <v>35</v>
      </c>
      <c r="V6427" t="s">
        <v>701</v>
      </c>
    </row>
    <row r="6428" spans="1:22">
      <c r="A6428" t="s">
        <v>8046</v>
      </c>
      <c r="B6428">
        <v>49.81</v>
      </c>
      <c r="C6428">
        <v>1162.6597999999999</v>
      </c>
      <c r="D6428">
        <v>10</v>
      </c>
      <c r="E6428">
        <v>0.4</v>
      </c>
      <c r="F6428">
        <v>582.3374</v>
      </c>
      <c r="G6428">
        <v>41.41</v>
      </c>
      <c r="J6428" s="1">
        <v>3260000</v>
      </c>
      <c r="K6428" s="1">
        <v>3110000</v>
      </c>
      <c r="L6428">
        <v>4</v>
      </c>
      <c r="M6428">
        <v>26442</v>
      </c>
      <c r="N6428" t="s">
        <v>23</v>
      </c>
      <c r="O6428">
        <v>2</v>
      </c>
      <c r="P6428">
        <v>0</v>
      </c>
      <c r="Q6428">
        <v>0</v>
      </c>
      <c r="R6428">
        <v>1</v>
      </c>
      <c r="S6428">
        <v>1</v>
      </c>
      <c r="T6428" t="s">
        <v>1091</v>
      </c>
    </row>
    <row r="6429" spans="1:22">
      <c r="A6429" t="s">
        <v>8047</v>
      </c>
      <c r="B6429">
        <v>49.81</v>
      </c>
      <c r="C6429">
        <v>1171.6559999999999</v>
      </c>
      <c r="D6429">
        <v>11</v>
      </c>
      <c r="E6429">
        <v>-0.6</v>
      </c>
      <c r="F6429">
        <v>586.83489999999995</v>
      </c>
      <c r="G6429">
        <v>35.53</v>
      </c>
      <c r="J6429" s="1">
        <v>8990000</v>
      </c>
      <c r="K6429" s="1">
        <v>10100000</v>
      </c>
      <c r="L6429">
        <v>4</v>
      </c>
      <c r="M6429">
        <v>21989</v>
      </c>
      <c r="N6429" t="s">
        <v>23</v>
      </c>
      <c r="O6429">
        <v>2</v>
      </c>
      <c r="P6429">
        <v>0</v>
      </c>
      <c r="Q6429">
        <v>0</v>
      </c>
      <c r="R6429">
        <v>1</v>
      </c>
      <c r="S6429">
        <v>1</v>
      </c>
      <c r="T6429" t="s">
        <v>1282</v>
      </c>
    </row>
    <row r="6430" spans="1:22">
      <c r="A6430" t="s">
        <v>8048</v>
      </c>
      <c r="B6430">
        <v>49.81</v>
      </c>
      <c r="C6430">
        <v>1741.9535000000001</v>
      </c>
      <c r="D6430">
        <v>15</v>
      </c>
      <c r="E6430">
        <v>0</v>
      </c>
      <c r="F6430">
        <v>871.98400000000004</v>
      </c>
      <c r="G6430">
        <v>73.59</v>
      </c>
      <c r="J6430" s="1">
        <v>4490000</v>
      </c>
      <c r="K6430" s="1">
        <v>5120000</v>
      </c>
      <c r="L6430">
        <v>3</v>
      </c>
      <c r="M6430">
        <v>50293</v>
      </c>
      <c r="N6430" t="s">
        <v>1583</v>
      </c>
      <c r="O6430">
        <v>4</v>
      </c>
      <c r="P6430">
        <v>0</v>
      </c>
      <c r="Q6430">
        <v>0</v>
      </c>
      <c r="R6430">
        <v>2</v>
      </c>
      <c r="S6430">
        <v>2</v>
      </c>
      <c r="T6430" t="s">
        <v>5466</v>
      </c>
      <c r="U6430" t="s">
        <v>32</v>
      </c>
      <c r="V6430" t="s">
        <v>2486</v>
      </c>
    </row>
    <row r="6431" spans="1:22">
      <c r="A6431" t="s">
        <v>8049</v>
      </c>
      <c r="B6431">
        <v>49.8</v>
      </c>
      <c r="C6431">
        <v>1137.6069</v>
      </c>
      <c r="D6431">
        <v>10</v>
      </c>
      <c r="E6431">
        <v>0.1</v>
      </c>
      <c r="F6431">
        <v>569.81079999999997</v>
      </c>
      <c r="G6431">
        <v>58.52</v>
      </c>
      <c r="J6431" s="1">
        <v>33300000</v>
      </c>
      <c r="K6431" s="1">
        <v>31300000</v>
      </c>
      <c r="L6431">
        <v>4</v>
      </c>
      <c r="M6431">
        <v>39326</v>
      </c>
      <c r="N6431" t="s">
        <v>23</v>
      </c>
      <c r="O6431">
        <v>2</v>
      </c>
      <c r="P6431">
        <v>0</v>
      </c>
      <c r="Q6431">
        <v>0</v>
      </c>
      <c r="R6431">
        <v>1</v>
      </c>
      <c r="S6431">
        <v>1</v>
      </c>
      <c r="T6431" t="s">
        <v>6094</v>
      </c>
    </row>
    <row r="6432" spans="1:22">
      <c r="A6432" t="s">
        <v>8050</v>
      </c>
      <c r="B6432">
        <v>49.8</v>
      </c>
      <c r="C6432">
        <v>1310.5989999999999</v>
      </c>
      <c r="D6432">
        <v>13</v>
      </c>
      <c r="E6432">
        <v>-0.3</v>
      </c>
      <c r="F6432">
        <v>656.3066</v>
      </c>
      <c r="G6432">
        <v>21.37</v>
      </c>
      <c r="J6432" s="1">
        <v>188000000</v>
      </c>
      <c r="K6432" s="1">
        <v>187000000</v>
      </c>
      <c r="L6432">
        <v>3</v>
      </c>
      <c r="M6432">
        <v>11934</v>
      </c>
      <c r="N6432" t="s">
        <v>1583</v>
      </c>
      <c r="O6432">
        <v>5</v>
      </c>
      <c r="P6432">
        <v>0</v>
      </c>
      <c r="Q6432">
        <v>0</v>
      </c>
      <c r="R6432">
        <v>3</v>
      </c>
      <c r="S6432">
        <v>2</v>
      </c>
      <c r="T6432" t="s">
        <v>1500</v>
      </c>
    </row>
    <row r="6433" spans="1:22">
      <c r="A6433" t="s">
        <v>8051</v>
      </c>
      <c r="B6433">
        <v>49.79</v>
      </c>
      <c r="C6433">
        <v>1499.6892</v>
      </c>
      <c r="D6433">
        <v>12</v>
      </c>
      <c r="E6433">
        <v>-1.2</v>
      </c>
      <c r="F6433">
        <v>500.90309999999999</v>
      </c>
      <c r="G6433">
        <v>28.93</v>
      </c>
      <c r="J6433" s="1">
        <v>10900000</v>
      </c>
      <c r="K6433" s="1">
        <v>11100000</v>
      </c>
      <c r="L6433">
        <v>4</v>
      </c>
      <c r="M6433">
        <v>17187</v>
      </c>
      <c r="N6433" t="s">
        <v>23</v>
      </c>
      <c r="O6433">
        <v>4</v>
      </c>
      <c r="P6433">
        <v>0</v>
      </c>
      <c r="Q6433">
        <v>0</v>
      </c>
      <c r="R6433">
        <v>2</v>
      </c>
      <c r="S6433">
        <v>2</v>
      </c>
      <c r="T6433" t="s">
        <v>283</v>
      </c>
    </row>
    <row r="6434" spans="1:22">
      <c r="A6434" t="s">
        <v>8052</v>
      </c>
      <c r="B6434">
        <v>49.79</v>
      </c>
      <c r="C6434">
        <v>1938.8813</v>
      </c>
      <c r="D6434">
        <v>16</v>
      </c>
      <c r="E6434">
        <v>-0.6</v>
      </c>
      <c r="F6434">
        <v>647.30070000000001</v>
      </c>
      <c r="G6434">
        <v>79.13</v>
      </c>
      <c r="K6434" s="1">
        <v>11900000</v>
      </c>
      <c r="L6434">
        <v>4</v>
      </c>
      <c r="M6434">
        <v>54177</v>
      </c>
      <c r="N6434" t="s">
        <v>23</v>
      </c>
      <c r="O6434">
        <v>2</v>
      </c>
      <c r="P6434">
        <v>0</v>
      </c>
      <c r="Q6434">
        <v>0</v>
      </c>
      <c r="R6434">
        <v>0</v>
      </c>
      <c r="S6434">
        <v>2</v>
      </c>
      <c r="T6434" t="s">
        <v>152</v>
      </c>
      <c r="U6434" t="s">
        <v>1887</v>
      </c>
      <c r="V6434" t="s">
        <v>8053</v>
      </c>
    </row>
    <row r="6435" spans="1:22">
      <c r="A6435" t="s">
        <v>8054</v>
      </c>
      <c r="B6435">
        <v>49.79</v>
      </c>
      <c r="C6435">
        <v>1777.8774000000001</v>
      </c>
      <c r="D6435">
        <v>16</v>
      </c>
      <c r="E6435">
        <v>-0.2</v>
      </c>
      <c r="F6435">
        <v>889.94579999999996</v>
      </c>
      <c r="G6435">
        <v>74.64</v>
      </c>
      <c r="J6435" s="1">
        <v>702000</v>
      </c>
      <c r="K6435" s="1">
        <v>806000</v>
      </c>
      <c r="L6435">
        <v>3</v>
      </c>
      <c r="M6435">
        <v>51015</v>
      </c>
      <c r="N6435" t="s">
        <v>1583</v>
      </c>
      <c r="O6435">
        <v>3</v>
      </c>
      <c r="P6435">
        <v>0</v>
      </c>
      <c r="Q6435">
        <v>0</v>
      </c>
      <c r="R6435">
        <v>2</v>
      </c>
      <c r="S6435">
        <v>1</v>
      </c>
      <c r="T6435" t="s">
        <v>2398</v>
      </c>
    </row>
    <row r="6436" spans="1:22">
      <c r="A6436" t="s">
        <v>8055</v>
      </c>
      <c r="B6436">
        <v>49.79</v>
      </c>
      <c r="C6436">
        <v>1334.7445</v>
      </c>
      <c r="D6436">
        <v>12</v>
      </c>
      <c r="E6436">
        <v>-0.1</v>
      </c>
      <c r="F6436">
        <v>668.37950000000001</v>
      </c>
      <c r="G6436">
        <v>74.16</v>
      </c>
      <c r="J6436" s="1">
        <v>1110000</v>
      </c>
      <c r="K6436" s="1">
        <v>667000</v>
      </c>
      <c r="L6436">
        <v>3</v>
      </c>
      <c r="M6436">
        <v>50689</v>
      </c>
      <c r="N6436" t="s">
        <v>1583</v>
      </c>
      <c r="O6436">
        <v>3</v>
      </c>
      <c r="P6436">
        <v>0</v>
      </c>
      <c r="Q6436">
        <v>0</v>
      </c>
      <c r="R6436">
        <v>2</v>
      </c>
      <c r="S6436">
        <v>1</v>
      </c>
      <c r="T6436" t="s">
        <v>2339</v>
      </c>
    </row>
    <row r="6437" spans="1:22">
      <c r="A6437" t="s">
        <v>8056</v>
      </c>
      <c r="B6437">
        <v>49.79</v>
      </c>
      <c r="C6437">
        <v>1566.7777000000001</v>
      </c>
      <c r="D6437">
        <v>15</v>
      </c>
      <c r="E6437">
        <v>0.1</v>
      </c>
      <c r="F6437">
        <v>784.39620000000002</v>
      </c>
      <c r="G6437">
        <v>34.68</v>
      </c>
      <c r="J6437" s="1">
        <v>5110000</v>
      </c>
      <c r="K6437" s="1">
        <v>5270000</v>
      </c>
      <c r="L6437">
        <v>4</v>
      </c>
      <c r="M6437">
        <v>21329</v>
      </c>
      <c r="N6437" t="s">
        <v>23</v>
      </c>
      <c r="O6437">
        <v>2</v>
      </c>
      <c r="P6437">
        <v>0</v>
      </c>
      <c r="Q6437">
        <v>0</v>
      </c>
      <c r="R6437">
        <v>1</v>
      </c>
      <c r="S6437">
        <v>1</v>
      </c>
      <c r="T6437" t="s">
        <v>723</v>
      </c>
    </row>
    <row r="6438" spans="1:22">
      <c r="A6438" t="s">
        <v>8057</v>
      </c>
      <c r="B6438">
        <v>49.77</v>
      </c>
      <c r="C6438">
        <v>2563.2917000000002</v>
      </c>
      <c r="D6438">
        <v>23</v>
      </c>
      <c r="E6438">
        <v>-0.8</v>
      </c>
      <c r="F6438">
        <v>855.43709999999999</v>
      </c>
      <c r="G6438">
        <v>64.5</v>
      </c>
      <c r="J6438" s="1">
        <v>7530000</v>
      </c>
      <c r="K6438" s="1">
        <v>9160000</v>
      </c>
      <c r="L6438">
        <v>3</v>
      </c>
      <c r="M6438">
        <v>43766</v>
      </c>
      <c r="N6438" t="s">
        <v>1583</v>
      </c>
      <c r="O6438">
        <v>5</v>
      </c>
      <c r="P6438">
        <v>0</v>
      </c>
      <c r="Q6438">
        <v>0</v>
      </c>
      <c r="R6438">
        <v>3</v>
      </c>
      <c r="S6438">
        <v>2</v>
      </c>
      <c r="T6438" t="s">
        <v>1840</v>
      </c>
    </row>
    <row r="6439" spans="1:22">
      <c r="A6439" t="s">
        <v>8058</v>
      </c>
      <c r="B6439">
        <v>49.77</v>
      </c>
      <c r="C6439">
        <v>1449.7351000000001</v>
      </c>
      <c r="D6439">
        <v>13</v>
      </c>
      <c r="E6439">
        <v>0.5</v>
      </c>
      <c r="F6439">
        <v>725.87519999999995</v>
      </c>
      <c r="G6439">
        <v>35.49</v>
      </c>
      <c r="J6439" s="1">
        <v>879000</v>
      </c>
      <c r="K6439" s="1">
        <v>755000</v>
      </c>
      <c r="L6439">
        <v>4</v>
      </c>
      <c r="M6439">
        <v>21962</v>
      </c>
      <c r="N6439" t="s">
        <v>23</v>
      </c>
      <c r="O6439">
        <v>4</v>
      </c>
      <c r="P6439">
        <v>0</v>
      </c>
      <c r="Q6439">
        <v>0</v>
      </c>
      <c r="R6439">
        <v>2</v>
      </c>
      <c r="S6439">
        <v>2</v>
      </c>
      <c r="T6439" t="s">
        <v>765</v>
      </c>
    </row>
    <row r="6440" spans="1:22">
      <c r="A6440" t="s">
        <v>8059</v>
      </c>
      <c r="B6440">
        <v>49.77</v>
      </c>
      <c r="C6440">
        <v>1613.8876</v>
      </c>
      <c r="D6440">
        <v>14</v>
      </c>
      <c r="E6440">
        <v>1.1000000000000001</v>
      </c>
      <c r="F6440">
        <v>807.952</v>
      </c>
      <c r="G6440">
        <v>68.98</v>
      </c>
      <c r="J6440" s="1">
        <v>373000</v>
      </c>
      <c r="K6440" s="1">
        <v>316000</v>
      </c>
      <c r="L6440">
        <v>4</v>
      </c>
      <c r="M6440">
        <v>46993</v>
      </c>
      <c r="N6440" t="s">
        <v>23</v>
      </c>
      <c r="O6440">
        <v>2</v>
      </c>
      <c r="P6440">
        <v>0</v>
      </c>
      <c r="Q6440">
        <v>0</v>
      </c>
      <c r="R6440">
        <v>1</v>
      </c>
      <c r="S6440">
        <v>1</v>
      </c>
      <c r="T6440" t="s">
        <v>7789</v>
      </c>
    </row>
    <row r="6441" spans="1:22">
      <c r="A6441" t="s">
        <v>8060</v>
      </c>
      <c r="B6441">
        <v>49.77</v>
      </c>
      <c r="C6441">
        <v>1182.6284000000001</v>
      </c>
      <c r="D6441">
        <v>11</v>
      </c>
      <c r="E6441">
        <v>-0.4</v>
      </c>
      <c r="F6441">
        <v>592.32119999999998</v>
      </c>
      <c r="G6441">
        <v>64.73</v>
      </c>
      <c r="J6441" s="1">
        <v>5550000</v>
      </c>
      <c r="K6441" s="1">
        <v>7690000</v>
      </c>
      <c r="L6441">
        <v>3</v>
      </c>
      <c r="M6441">
        <v>43930</v>
      </c>
      <c r="N6441" t="s">
        <v>1583</v>
      </c>
      <c r="O6441">
        <v>2</v>
      </c>
      <c r="P6441">
        <v>0</v>
      </c>
      <c r="Q6441">
        <v>0</v>
      </c>
      <c r="R6441">
        <v>1</v>
      </c>
      <c r="S6441">
        <v>1</v>
      </c>
      <c r="T6441" t="s">
        <v>2231</v>
      </c>
    </row>
    <row r="6442" spans="1:22">
      <c r="A6442" t="s">
        <v>8061</v>
      </c>
      <c r="B6442">
        <v>49.77</v>
      </c>
      <c r="C6442">
        <v>1149.5526</v>
      </c>
      <c r="D6442">
        <v>11</v>
      </c>
      <c r="E6442">
        <v>-0.8</v>
      </c>
      <c r="F6442">
        <v>575.78309999999999</v>
      </c>
      <c r="G6442">
        <v>14.57</v>
      </c>
      <c r="J6442" s="1">
        <v>3440000</v>
      </c>
      <c r="K6442" s="1">
        <v>3600000</v>
      </c>
      <c r="L6442">
        <v>4</v>
      </c>
      <c r="M6442">
        <v>7372</v>
      </c>
      <c r="N6442" t="s">
        <v>23</v>
      </c>
      <c r="O6442">
        <v>2</v>
      </c>
      <c r="P6442">
        <v>0</v>
      </c>
      <c r="Q6442">
        <v>0</v>
      </c>
      <c r="R6442">
        <v>1</v>
      </c>
      <c r="S6442">
        <v>1</v>
      </c>
      <c r="T6442" t="s">
        <v>785</v>
      </c>
    </row>
    <row r="6443" spans="1:22">
      <c r="A6443" t="s">
        <v>8062</v>
      </c>
      <c r="B6443">
        <v>49.77</v>
      </c>
      <c r="C6443">
        <v>1471.7307000000001</v>
      </c>
      <c r="D6443">
        <v>13</v>
      </c>
      <c r="E6443">
        <v>-0.5</v>
      </c>
      <c r="F6443">
        <v>736.8723</v>
      </c>
      <c r="G6443">
        <v>63.89</v>
      </c>
      <c r="J6443" s="1">
        <v>16500000</v>
      </c>
      <c r="K6443" s="1">
        <v>20400000</v>
      </c>
      <c r="L6443">
        <v>4</v>
      </c>
      <c r="M6443">
        <v>43285</v>
      </c>
      <c r="N6443" t="s">
        <v>23</v>
      </c>
      <c r="O6443">
        <v>3</v>
      </c>
      <c r="P6443">
        <v>0</v>
      </c>
      <c r="Q6443">
        <v>0</v>
      </c>
      <c r="R6443">
        <v>1</v>
      </c>
      <c r="S6443">
        <v>2</v>
      </c>
      <c r="T6443" t="s">
        <v>41</v>
      </c>
      <c r="U6443" t="s">
        <v>1245</v>
      </c>
      <c r="V6443" t="s">
        <v>1246</v>
      </c>
    </row>
    <row r="6444" spans="1:22">
      <c r="A6444" t="s">
        <v>8063</v>
      </c>
      <c r="B6444">
        <v>49.76</v>
      </c>
      <c r="C6444">
        <v>1460.7704000000001</v>
      </c>
      <c r="D6444">
        <v>13</v>
      </c>
      <c r="E6444">
        <v>0</v>
      </c>
      <c r="F6444">
        <v>731.39250000000004</v>
      </c>
      <c r="G6444">
        <v>75.81</v>
      </c>
      <c r="J6444" s="1">
        <v>6410000</v>
      </c>
      <c r="K6444" s="1">
        <v>7880000</v>
      </c>
      <c r="L6444">
        <v>4</v>
      </c>
      <c r="M6444">
        <v>51813</v>
      </c>
      <c r="N6444" t="s">
        <v>23</v>
      </c>
      <c r="O6444">
        <v>5</v>
      </c>
      <c r="P6444">
        <v>0</v>
      </c>
      <c r="Q6444">
        <v>0</v>
      </c>
      <c r="R6444">
        <v>2</v>
      </c>
      <c r="S6444">
        <v>3</v>
      </c>
      <c r="T6444" t="s">
        <v>3343</v>
      </c>
    </row>
    <row r="6445" spans="1:22">
      <c r="A6445" t="s">
        <v>8064</v>
      </c>
      <c r="B6445">
        <v>49.76</v>
      </c>
      <c r="C6445">
        <v>1277.6768</v>
      </c>
      <c r="D6445">
        <v>11</v>
      </c>
      <c r="E6445">
        <v>0</v>
      </c>
      <c r="F6445">
        <v>639.84559999999999</v>
      </c>
      <c r="G6445">
        <v>53.83</v>
      </c>
      <c r="J6445" s="1">
        <v>3800000</v>
      </c>
      <c r="K6445" s="1">
        <v>3860000</v>
      </c>
      <c r="L6445">
        <v>4</v>
      </c>
      <c r="M6445">
        <v>35788</v>
      </c>
      <c r="N6445" t="s">
        <v>23</v>
      </c>
      <c r="O6445">
        <v>3</v>
      </c>
      <c r="P6445">
        <v>0</v>
      </c>
      <c r="Q6445">
        <v>0</v>
      </c>
      <c r="R6445">
        <v>1</v>
      </c>
      <c r="S6445">
        <v>2</v>
      </c>
      <c r="T6445" t="s">
        <v>1986</v>
      </c>
    </row>
    <row r="6446" spans="1:22">
      <c r="A6446" t="s">
        <v>8065</v>
      </c>
      <c r="B6446">
        <v>49.76</v>
      </c>
      <c r="C6446">
        <v>2273.0659000000001</v>
      </c>
      <c r="D6446">
        <v>20</v>
      </c>
      <c r="E6446">
        <v>-0.1</v>
      </c>
      <c r="F6446">
        <v>1137.5401999999999</v>
      </c>
      <c r="G6446">
        <v>53.13</v>
      </c>
      <c r="J6446" s="1">
        <v>8540000</v>
      </c>
      <c r="K6446" s="1">
        <v>9970000</v>
      </c>
      <c r="L6446">
        <v>4</v>
      </c>
      <c r="M6446">
        <v>35259</v>
      </c>
      <c r="N6446" t="s">
        <v>23</v>
      </c>
      <c r="O6446">
        <v>3</v>
      </c>
      <c r="P6446">
        <v>0</v>
      </c>
      <c r="Q6446">
        <v>0</v>
      </c>
      <c r="R6446">
        <v>1</v>
      </c>
      <c r="S6446">
        <v>2</v>
      </c>
      <c r="T6446" t="s">
        <v>2646</v>
      </c>
    </row>
    <row r="6447" spans="1:22">
      <c r="A6447" t="s">
        <v>8066</v>
      </c>
      <c r="B6447">
        <v>49.76</v>
      </c>
      <c r="C6447">
        <v>1397.8494000000001</v>
      </c>
      <c r="D6447">
        <v>14</v>
      </c>
      <c r="E6447">
        <v>0.2</v>
      </c>
      <c r="F6447">
        <v>699.93209999999999</v>
      </c>
      <c r="G6447">
        <v>55.19</v>
      </c>
      <c r="J6447" s="1">
        <v>695000</v>
      </c>
      <c r="K6447" s="1">
        <v>829000</v>
      </c>
      <c r="L6447">
        <v>4</v>
      </c>
      <c r="M6447">
        <v>36825</v>
      </c>
      <c r="N6447" t="s">
        <v>23</v>
      </c>
      <c r="O6447">
        <v>2</v>
      </c>
      <c r="P6447">
        <v>0</v>
      </c>
      <c r="Q6447">
        <v>0</v>
      </c>
      <c r="R6447">
        <v>1</v>
      </c>
      <c r="S6447">
        <v>1</v>
      </c>
      <c r="T6447" t="s">
        <v>8067</v>
      </c>
    </row>
    <row r="6448" spans="1:22">
      <c r="A6448" t="s">
        <v>8068</v>
      </c>
      <c r="B6448">
        <v>49.76</v>
      </c>
      <c r="C6448">
        <v>1319.7085</v>
      </c>
      <c r="D6448">
        <v>11</v>
      </c>
      <c r="E6448">
        <v>-1.7</v>
      </c>
      <c r="F6448">
        <v>660.86040000000003</v>
      </c>
      <c r="G6448">
        <v>54.73</v>
      </c>
      <c r="J6448" s="1">
        <v>863000</v>
      </c>
      <c r="K6448" s="1">
        <v>922000</v>
      </c>
      <c r="L6448">
        <v>4</v>
      </c>
      <c r="M6448">
        <v>36473</v>
      </c>
      <c r="N6448" t="s">
        <v>23</v>
      </c>
      <c r="O6448">
        <v>2</v>
      </c>
      <c r="P6448">
        <v>0</v>
      </c>
      <c r="Q6448">
        <v>0</v>
      </c>
      <c r="R6448">
        <v>1</v>
      </c>
      <c r="S6448">
        <v>1</v>
      </c>
      <c r="T6448" t="s">
        <v>8069</v>
      </c>
    </row>
    <row r="6449" spans="1:22">
      <c r="A6449" t="s">
        <v>8070</v>
      </c>
      <c r="B6449">
        <v>49.76</v>
      </c>
      <c r="C6449">
        <v>1938.0309</v>
      </c>
      <c r="D6449">
        <v>19</v>
      </c>
      <c r="E6449">
        <v>2</v>
      </c>
      <c r="F6449">
        <v>970.02470000000005</v>
      </c>
      <c r="G6449">
        <v>54.65</v>
      </c>
      <c r="J6449" s="1">
        <v>4420000</v>
      </c>
      <c r="K6449" s="1">
        <v>4860000</v>
      </c>
      <c r="L6449">
        <v>3</v>
      </c>
      <c r="M6449">
        <v>36460</v>
      </c>
      <c r="N6449" t="s">
        <v>1583</v>
      </c>
      <c r="O6449">
        <v>3</v>
      </c>
      <c r="P6449">
        <v>0</v>
      </c>
      <c r="Q6449">
        <v>0</v>
      </c>
      <c r="R6449">
        <v>2</v>
      </c>
      <c r="S6449">
        <v>1</v>
      </c>
      <c r="T6449" t="s">
        <v>5466</v>
      </c>
    </row>
    <row r="6450" spans="1:22">
      <c r="A6450" t="s">
        <v>8071</v>
      </c>
      <c r="B6450">
        <v>49.75</v>
      </c>
      <c r="C6450">
        <v>1213.5649000000001</v>
      </c>
      <c r="D6450">
        <v>11</v>
      </c>
      <c r="E6450">
        <v>-0.2</v>
      </c>
      <c r="F6450">
        <v>607.78959999999995</v>
      </c>
      <c r="G6450">
        <v>21.15</v>
      </c>
      <c r="J6450" s="1">
        <v>1200000</v>
      </c>
      <c r="K6450" s="1">
        <v>1180000</v>
      </c>
      <c r="L6450">
        <v>4</v>
      </c>
      <c r="M6450">
        <v>11752</v>
      </c>
      <c r="N6450" t="s">
        <v>23</v>
      </c>
      <c r="O6450">
        <v>2</v>
      </c>
      <c r="P6450">
        <v>0</v>
      </c>
      <c r="Q6450">
        <v>0</v>
      </c>
      <c r="R6450">
        <v>1</v>
      </c>
      <c r="S6450">
        <v>1</v>
      </c>
      <c r="T6450" t="s">
        <v>375</v>
      </c>
    </row>
    <row r="6451" spans="1:22">
      <c r="A6451" t="s">
        <v>8072</v>
      </c>
      <c r="B6451">
        <v>49.75</v>
      </c>
      <c r="C6451">
        <v>2127.9821999999999</v>
      </c>
      <c r="D6451">
        <v>18</v>
      </c>
      <c r="E6451">
        <v>-0.8</v>
      </c>
      <c r="F6451">
        <v>1064.9975999999999</v>
      </c>
      <c r="G6451">
        <v>67.98</v>
      </c>
      <c r="J6451" s="1">
        <v>301000</v>
      </c>
      <c r="K6451" s="1">
        <v>375000</v>
      </c>
      <c r="L6451">
        <v>3</v>
      </c>
      <c r="M6451">
        <v>46291</v>
      </c>
      <c r="N6451" t="s">
        <v>1583</v>
      </c>
      <c r="O6451">
        <v>3</v>
      </c>
      <c r="P6451">
        <v>0</v>
      </c>
      <c r="Q6451">
        <v>0</v>
      </c>
      <c r="R6451">
        <v>2</v>
      </c>
      <c r="S6451">
        <v>1</v>
      </c>
      <c r="T6451" t="s">
        <v>560</v>
      </c>
      <c r="U6451" t="s">
        <v>32</v>
      </c>
      <c r="V6451" t="s">
        <v>215</v>
      </c>
    </row>
    <row r="6452" spans="1:22">
      <c r="A6452" t="s">
        <v>8073</v>
      </c>
      <c r="B6452">
        <v>49.75</v>
      </c>
      <c r="C6452">
        <v>1448.7511</v>
      </c>
      <c r="D6452">
        <v>13</v>
      </c>
      <c r="E6452">
        <v>2</v>
      </c>
      <c r="F6452">
        <v>725.38430000000005</v>
      </c>
      <c r="G6452">
        <v>33.06</v>
      </c>
      <c r="H6452">
        <v>0</v>
      </c>
      <c r="J6452" s="1">
        <v>487000</v>
      </c>
      <c r="K6452" s="1">
        <v>357000</v>
      </c>
      <c r="L6452">
        <v>4</v>
      </c>
      <c r="M6452">
        <v>20223</v>
      </c>
      <c r="N6452" t="s">
        <v>23</v>
      </c>
      <c r="O6452">
        <v>3</v>
      </c>
      <c r="P6452">
        <v>1</v>
      </c>
      <c r="Q6452">
        <v>0</v>
      </c>
      <c r="R6452">
        <v>1</v>
      </c>
      <c r="S6452">
        <v>1</v>
      </c>
      <c r="T6452" t="s">
        <v>1680</v>
      </c>
    </row>
    <row r="6453" spans="1:22">
      <c r="A6453" t="s">
        <v>8074</v>
      </c>
      <c r="B6453">
        <v>49.75</v>
      </c>
      <c r="C6453">
        <v>1219.6296</v>
      </c>
      <c r="D6453">
        <v>11</v>
      </c>
      <c r="E6453">
        <v>-1.1000000000000001</v>
      </c>
      <c r="F6453">
        <v>610.82140000000004</v>
      </c>
      <c r="G6453">
        <v>23.66</v>
      </c>
      <c r="J6453" s="1">
        <v>3420000</v>
      </c>
      <c r="K6453" s="1">
        <v>3780000</v>
      </c>
      <c r="L6453">
        <v>3</v>
      </c>
      <c r="M6453">
        <v>13587</v>
      </c>
      <c r="N6453" t="s">
        <v>1583</v>
      </c>
      <c r="O6453">
        <v>2</v>
      </c>
      <c r="P6453">
        <v>0</v>
      </c>
      <c r="Q6453">
        <v>0</v>
      </c>
      <c r="R6453">
        <v>1</v>
      </c>
      <c r="S6453">
        <v>1</v>
      </c>
      <c r="T6453" t="s">
        <v>3536</v>
      </c>
    </row>
    <row r="6454" spans="1:22">
      <c r="A6454" t="s">
        <v>8075</v>
      </c>
      <c r="B6454">
        <v>49.75</v>
      </c>
      <c r="C6454">
        <v>1466.7094999999999</v>
      </c>
      <c r="D6454">
        <v>12</v>
      </c>
      <c r="E6454">
        <v>0.8</v>
      </c>
      <c r="F6454">
        <v>734.36260000000004</v>
      </c>
      <c r="G6454">
        <v>48.19</v>
      </c>
      <c r="J6454" s="1">
        <v>4420000</v>
      </c>
      <c r="K6454" s="1">
        <v>4810000</v>
      </c>
      <c r="L6454">
        <v>3</v>
      </c>
      <c r="M6454">
        <v>31630</v>
      </c>
      <c r="N6454" t="s">
        <v>1583</v>
      </c>
      <c r="O6454">
        <v>4</v>
      </c>
      <c r="P6454">
        <v>0</v>
      </c>
      <c r="Q6454">
        <v>0</v>
      </c>
      <c r="R6454">
        <v>2</v>
      </c>
      <c r="S6454">
        <v>2</v>
      </c>
      <c r="T6454" t="s">
        <v>237</v>
      </c>
    </row>
    <row r="6455" spans="1:22">
      <c r="A6455" t="s">
        <v>8076</v>
      </c>
      <c r="B6455">
        <v>49.75</v>
      </c>
      <c r="C6455">
        <v>1332.7653</v>
      </c>
      <c r="D6455">
        <v>11</v>
      </c>
      <c r="E6455">
        <v>-0.8</v>
      </c>
      <c r="F6455">
        <v>445.262</v>
      </c>
      <c r="G6455">
        <v>51.66</v>
      </c>
      <c r="J6455" s="1">
        <v>4090000</v>
      </c>
      <c r="K6455" s="1">
        <v>3160000</v>
      </c>
      <c r="L6455">
        <v>4</v>
      </c>
      <c r="M6455">
        <v>34212</v>
      </c>
      <c r="N6455" t="s">
        <v>23</v>
      </c>
      <c r="O6455">
        <v>4</v>
      </c>
      <c r="P6455">
        <v>0</v>
      </c>
      <c r="Q6455">
        <v>0</v>
      </c>
      <c r="R6455">
        <v>2</v>
      </c>
      <c r="S6455">
        <v>2</v>
      </c>
      <c r="T6455" t="s">
        <v>3416</v>
      </c>
    </row>
    <row r="6456" spans="1:22">
      <c r="A6456" t="s">
        <v>8077</v>
      </c>
      <c r="B6456">
        <v>49.74</v>
      </c>
      <c r="C6456">
        <v>1000.513</v>
      </c>
      <c r="D6456">
        <v>8</v>
      </c>
      <c r="E6456">
        <v>-0.1</v>
      </c>
      <c r="F6456">
        <v>501.26369999999997</v>
      </c>
      <c r="G6456">
        <v>41.89</v>
      </c>
      <c r="J6456" s="1">
        <v>180000000</v>
      </c>
      <c r="K6456" s="1">
        <v>172000000</v>
      </c>
      <c r="L6456">
        <v>4</v>
      </c>
      <c r="M6456">
        <v>26822</v>
      </c>
      <c r="N6456" t="s">
        <v>23</v>
      </c>
      <c r="O6456">
        <v>9</v>
      </c>
      <c r="P6456">
        <v>0</v>
      </c>
      <c r="Q6456">
        <v>0</v>
      </c>
      <c r="R6456">
        <v>4</v>
      </c>
      <c r="S6456">
        <v>5</v>
      </c>
      <c r="T6456" t="s">
        <v>145</v>
      </c>
    </row>
    <row r="6457" spans="1:22">
      <c r="A6457" t="s">
        <v>8078</v>
      </c>
      <c r="B6457">
        <v>49.74</v>
      </c>
      <c r="C6457">
        <v>2406.2429000000002</v>
      </c>
      <c r="D6457">
        <v>22</v>
      </c>
      <c r="E6457">
        <v>-4.5999999999999996</v>
      </c>
      <c r="F6457">
        <v>803.08460000000002</v>
      </c>
      <c r="G6457">
        <v>60.25</v>
      </c>
      <c r="K6457" s="1">
        <v>972000</v>
      </c>
      <c r="L6457">
        <v>4</v>
      </c>
      <c r="M6457">
        <v>40625</v>
      </c>
      <c r="N6457" t="s">
        <v>23</v>
      </c>
      <c r="O6457">
        <v>1</v>
      </c>
      <c r="P6457">
        <v>0</v>
      </c>
      <c r="Q6457">
        <v>0</v>
      </c>
      <c r="R6457">
        <v>0</v>
      </c>
      <c r="S6457">
        <v>1</v>
      </c>
      <c r="T6457" t="s">
        <v>2464</v>
      </c>
    </row>
    <row r="6458" spans="1:22">
      <c r="A6458" t="s">
        <v>8079</v>
      </c>
      <c r="B6458">
        <v>49.74</v>
      </c>
      <c r="C6458">
        <v>1123.6025</v>
      </c>
      <c r="D6458">
        <v>9</v>
      </c>
      <c r="E6458">
        <v>-0.7</v>
      </c>
      <c r="F6458">
        <v>562.80820000000006</v>
      </c>
      <c r="G6458">
        <v>54.97</v>
      </c>
      <c r="J6458" s="1">
        <v>4890000</v>
      </c>
      <c r="K6458" s="1">
        <v>6140000</v>
      </c>
      <c r="L6458">
        <v>4</v>
      </c>
      <c r="M6458">
        <v>36657</v>
      </c>
      <c r="N6458" t="s">
        <v>23</v>
      </c>
      <c r="O6458">
        <v>2</v>
      </c>
      <c r="P6458">
        <v>0</v>
      </c>
      <c r="Q6458">
        <v>0</v>
      </c>
      <c r="R6458">
        <v>1</v>
      </c>
      <c r="S6458">
        <v>1</v>
      </c>
      <c r="T6458" t="s">
        <v>2942</v>
      </c>
    </row>
    <row r="6459" spans="1:22">
      <c r="A6459" t="s">
        <v>8080</v>
      </c>
      <c r="B6459">
        <v>49.74</v>
      </c>
      <c r="C6459">
        <v>1575.8037999999999</v>
      </c>
      <c r="D6459">
        <v>14</v>
      </c>
      <c r="E6459">
        <v>2.6</v>
      </c>
      <c r="F6459">
        <v>526.27660000000003</v>
      </c>
      <c r="G6459">
        <v>28.32</v>
      </c>
      <c r="J6459" s="1">
        <v>58000000</v>
      </c>
      <c r="K6459" s="1">
        <v>50700000</v>
      </c>
      <c r="L6459">
        <v>4</v>
      </c>
      <c r="M6459">
        <v>16734</v>
      </c>
      <c r="N6459" t="s">
        <v>23</v>
      </c>
      <c r="O6459">
        <v>7</v>
      </c>
      <c r="P6459">
        <v>0</v>
      </c>
      <c r="Q6459">
        <v>0</v>
      </c>
      <c r="R6459">
        <v>4</v>
      </c>
      <c r="S6459">
        <v>3</v>
      </c>
      <c r="T6459" t="s">
        <v>24</v>
      </c>
      <c r="U6459" t="s">
        <v>32</v>
      </c>
      <c r="V6459" t="s">
        <v>960</v>
      </c>
    </row>
    <row r="6460" spans="1:22">
      <c r="A6460" t="s">
        <v>8081</v>
      </c>
      <c r="B6460">
        <v>49.73</v>
      </c>
      <c r="C6460">
        <v>1774.9365</v>
      </c>
      <c r="D6460">
        <v>15</v>
      </c>
      <c r="E6460">
        <v>1.4</v>
      </c>
      <c r="F6460">
        <v>888.47680000000003</v>
      </c>
      <c r="G6460">
        <v>71.64</v>
      </c>
      <c r="J6460" s="1">
        <v>997000</v>
      </c>
      <c r="K6460" s="1">
        <v>706000</v>
      </c>
      <c r="L6460">
        <v>3</v>
      </c>
      <c r="M6460">
        <v>48931</v>
      </c>
      <c r="N6460" t="s">
        <v>1583</v>
      </c>
      <c r="O6460">
        <v>4</v>
      </c>
      <c r="P6460">
        <v>0</v>
      </c>
      <c r="Q6460">
        <v>0</v>
      </c>
      <c r="R6460">
        <v>3</v>
      </c>
      <c r="S6460">
        <v>1</v>
      </c>
      <c r="T6460" t="s">
        <v>5510</v>
      </c>
    </row>
    <row r="6461" spans="1:22">
      <c r="A6461" t="s">
        <v>8082</v>
      </c>
      <c r="B6461">
        <v>49.73</v>
      </c>
      <c r="C6461">
        <v>1114.6233</v>
      </c>
      <c r="D6461">
        <v>11</v>
      </c>
      <c r="E6461">
        <v>-1.8</v>
      </c>
      <c r="F6461">
        <v>558.31790000000001</v>
      </c>
      <c r="G6461">
        <v>39.1</v>
      </c>
      <c r="J6461" s="1">
        <v>2970000</v>
      </c>
      <c r="K6461" s="1">
        <v>2910000</v>
      </c>
      <c r="L6461">
        <v>4</v>
      </c>
      <c r="M6461">
        <v>24641</v>
      </c>
      <c r="N6461" t="s">
        <v>23</v>
      </c>
      <c r="O6461">
        <v>2</v>
      </c>
      <c r="P6461">
        <v>0</v>
      </c>
      <c r="Q6461">
        <v>0</v>
      </c>
      <c r="R6461">
        <v>1</v>
      </c>
      <c r="S6461">
        <v>1</v>
      </c>
      <c r="T6461" t="s">
        <v>915</v>
      </c>
    </row>
    <row r="6462" spans="1:22">
      <c r="A6462" t="s">
        <v>8083</v>
      </c>
      <c r="B6462">
        <v>49.73</v>
      </c>
      <c r="C6462">
        <v>1291.7388000000001</v>
      </c>
      <c r="D6462">
        <v>11</v>
      </c>
      <c r="E6462">
        <v>-0.6</v>
      </c>
      <c r="F6462">
        <v>646.87630000000001</v>
      </c>
      <c r="G6462">
        <v>66.260000000000005</v>
      </c>
      <c r="J6462" s="1">
        <v>1370000</v>
      </c>
      <c r="K6462" s="1">
        <v>1400000</v>
      </c>
      <c r="L6462">
        <v>4</v>
      </c>
      <c r="M6462">
        <v>45017</v>
      </c>
      <c r="N6462" t="s">
        <v>23</v>
      </c>
      <c r="O6462">
        <v>2</v>
      </c>
      <c r="P6462">
        <v>0</v>
      </c>
      <c r="Q6462">
        <v>0</v>
      </c>
      <c r="R6462">
        <v>1</v>
      </c>
      <c r="S6462">
        <v>1</v>
      </c>
      <c r="T6462" t="s">
        <v>2896</v>
      </c>
    </row>
    <row r="6463" spans="1:22">
      <c r="A6463" t="s">
        <v>8084</v>
      </c>
      <c r="B6463">
        <v>49.73</v>
      </c>
      <c r="C6463">
        <v>3899.0315000000001</v>
      </c>
      <c r="D6463">
        <v>37</v>
      </c>
      <c r="E6463">
        <v>0.8</v>
      </c>
      <c r="F6463">
        <v>975.76589999999999</v>
      </c>
      <c r="G6463">
        <v>87.93</v>
      </c>
      <c r="J6463" s="1">
        <v>1520000</v>
      </c>
      <c r="L6463">
        <v>3</v>
      </c>
      <c r="M6463">
        <v>60361</v>
      </c>
      <c r="N6463" t="s">
        <v>1583</v>
      </c>
      <c r="O6463">
        <v>1</v>
      </c>
      <c r="P6463">
        <v>0</v>
      </c>
      <c r="Q6463">
        <v>0</v>
      </c>
      <c r="R6463">
        <v>1</v>
      </c>
      <c r="S6463">
        <v>0</v>
      </c>
      <c r="T6463" t="s">
        <v>335</v>
      </c>
    </row>
    <row r="6464" spans="1:22">
      <c r="A6464" t="s">
        <v>8085</v>
      </c>
      <c r="B6464">
        <v>49.72</v>
      </c>
      <c r="C6464">
        <v>1146.6396</v>
      </c>
      <c r="D6464">
        <v>10</v>
      </c>
      <c r="E6464">
        <v>-1.3</v>
      </c>
      <c r="F6464">
        <v>574.32640000000004</v>
      </c>
      <c r="G6464">
        <v>47.86</v>
      </c>
      <c r="J6464" s="1">
        <v>2080000</v>
      </c>
      <c r="K6464" s="1">
        <v>1690000</v>
      </c>
      <c r="L6464">
        <v>3</v>
      </c>
      <c r="M6464">
        <v>31388</v>
      </c>
      <c r="N6464" t="s">
        <v>1583</v>
      </c>
      <c r="O6464">
        <v>2</v>
      </c>
      <c r="P6464">
        <v>0</v>
      </c>
      <c r="Q6464">
        <v>0</v>
      </c>
      <c r="R6464">
        <v>1</v>
      </c>
      <c r="S6464">
        <v>1</v>
      </c>
      <c r="T6464" t="s">
        <v>5706</v>
      </c>
    </row>
    <row r="6465" spans="1:22">
      <c r="A6465" t="s">
        <v>8086</v>
      </c>
      <c r="B6465">
        <v>49.72</v>
      </c>
      <c r="C6465">
        <v>1142.6547</v>
      </c>
      <c r="D6465">
        <v>11</v>
      </c>
      <c r="E6465">
        <v>-0.2</v>
      </c>
      <c r="F6465">
        <v>572.33450000000005</v>
      </c>
      <c r="G6465">
        <v>47.86</v>
      </c>
      <c r="J6465" s="1">
        <v>23700000</v>
      </c>
      <c r="K6465" s="1">
        <v>25900000</v>
      </c>
      <c r="L6465">
        <v>4</v>
      </c>
      <c r="M6465">
        <v>31328</v>
      </c>
      <c r="N6465" t="s">
        <v>23</v>
      </c>
      <c r="O6465">
        <v>4</v>
      </c>
      <c r="P6465">
        <v>0</v>
      </c>
      <c r="Q6465">
        <v>0</v>
      </c>
      <c r="R6465">
        <v>2</v>
      </c>
      <c r="S6465">
        <v>2</v>
      </c>
      <c r="T6465" t="s">
        <v>887</v>
      </c>
    </row>
    <row r="6466" spans="1:22">
      <c r="A6466" t="s">
        <v>8087</v>
      </c>
      <c r="B6466">
        <v>49.72</v>
      </c>
      <c r="C6466">
        <v>844.48069999999996</v>
      </c>
      <c r="D6466">
        <v>8</v>
      </c>
      <c r="E6466">
        <v>-1.6</v>
      </c>
      <c r="F6466">
        <v>423.24689999999998</v>
      </c>
      <c r="G6466">
        <v>34</v>
      </c>
      <c r="J6466" s="1">
        <v>568000</v>
      </c>
      <c r="K6466" s="1">
        <v>563000</v>
      </c>
      <c r="L6466">
        <v>3</v>
      </c>
      <c r="M6466">
        <v>20896</v>
      </c>
      <c r="N6466" t="s">
        <v>1583</v>
      </c>
      <c r="O6466">
        <v>2</v>
      </c>
      <c r="P6466">
        <v>0</v>
      </c>
      <c r="Q6466">
        <v>0</v>
      </c>
      <c r="R6466">
        <v>1</v>
      </c>
      <c r="S6466">
        <v>1</v>
      </c>
      <c r="T6466" t="s">
        <v>154</v>
      </c>
    </row>
    <row r="6467" spans="1:22">
      <c r="A6467" t="s">
        <v>8088</v>
      </c>
      <c r="B6467">
        <v>49.72</v>
      </c>
      <c r="C6467">
        <v>1226.7598</v>
      </c>
      <c r="D6467">
        <v>12</v>
      </c>
      <c r="E6467">
        <v>-1</v>
      </c>
      <c r="F6467">
        <v>409.92680000000001</v>
      </c>
      <c r="G6467">
        <v>40.69</v>
      </c>
      <c r="J6467" s="1">
        <v>6370000</v>
      </c>
      <c r="K6467" s="1">
        <v>6120000</v>
      </c>
      <c r="L6467">
        <v>4</v>
      </c>
      <c r="M6467">
        <v>25886</v>
      </c>
      <c r="N6467" t="s">
        <v>23</v>
      </c>
      <c r="O6467">
        <v>4</v>
      </c>
      <c r="P6467">
        <v>0</v>
      </c>
      <c r="Q6467">
        <v>0</v>
      </c>
      <c r="R6467">
        <v>2</v>
      </c>
      <c r="S6467">
        <v>2</v>
      </c>
      <c r="T6467" t="s">
        <v>1873</v>
      </c>
    </row>
    <row r="6468" spans="1:22">
      <c r="A6468" t="s">
        <v>8089</v>
      </c>
      <c r="B6468">
        <v>49.72</v>
      </c>
      <c r="C6468">
        <v>1106.4992999999999</v>
      </c>
      <c r="D6468">
        <v>10</v>
      </c>
      <c r="E6468">
        <v>0.2</v>
      </c>
      <c r="F6468">
        <v>554.25699999999995</v>
      </c>
      <c r="G6468">
        <v>18.11</v>
      </c>
      <c r="J6468" s="1">
        <v>15600000</v>
      </c>
      <c r="K6468" s="1">
        <v>15800000</v>
      </c>
      <c r="L6468">
        <v>4</v>
      </c>
      <c r="M6468">
        <v>9749</v>
      </c>
      <c r="N6468" t="s">
        <v>23</v>
      </c>
      <c r="O6468">
        <v>4</v>
      </c>
      <c r="P6468">
        <v>0</v>
      </c>
      <c r="Q6468">
        <v>0</v>
      </c>
      <c r="R6468">
        <v>2</v>
      </c>
      <c r="S6468">
        <v>2</v>
      </c>
      <c r="T6468" t="s">
        <v>299</v>
      </c>
    </row>
    <row r="6469" spans="1:22">
      <c r="A6469" t="s">
        <v>8090</v>
      </c>
      <c r="B6469">
        <v>49.72</v>
      </c>
      <c r="C6469">
        <v>2663.1929</v>
      </c>
      <c r="D6469">
        <v>21</v>
      </c>
      <c r="E6469">
        <v>5</v>
      </c>
      <c r="F6469">
        <v>1332.6104</v>
      </c>
      <c r="G6469">
        <v>48.1</v>
      </c>
      <c r="J6469" s="1">
        <v>669000</v>
      </c>
      <c r="L6469">
        <v>3</v>
      </c>
      <c r="M6469">
        <v>31563</v>
      </c>
      <c r="N6469" t="s">
        <v>1583</v>
      </c>
      <c r="O6469">
        <v>1</v>
      </c>
      <c r="P6469">
        <v>0</v>
      </c>
      <c r="Q6469">
        <v>0</v>
      </c>
      <c r="R6469">
        <v>1</v>
      </c>
      <c r="S6469">
        <v>0</v>
      </c>
      <c r="T6469" t="s">
        <v>260</v>
      </c>
      <c r="U6469" t="s">
        <v>3049</v>
      </c>
      <c r="V6469" t="s">
        <v>8091</v>
      </c>
    </row>
    <row r="6470" spans="1:22">
      <c r="A6470" t="s">
        <v>8092</v>
      </c>
      <c r="B6470">
        <v>49.72</v>
      </c>
      <c r="C6470">
        <v>1161.5447999999999</v>
      </c>
      <c r="D6470">
        <v>11</v>
      </c>
      <c r="E6470">
        <v>0.8</v>
      </c>
      <c r="F6470">
        <v>581.78020000000004</v>
      </c>
      <c r="G6470">
        <v>29.81</v>
      </c>
      <c r="J6470" s="1">
        <v>9130000</v>
      </c>
      <c r="K6470" s="1">
        <v>9070000</v>
      </c>
      <c r="L6470">
        <v>3</v>
      </c>
      <c r="M6470">
        <v>17885</v>
      </c>
      <c r="N6470" t="s">
        <v>1583</v>
      </c>
      <c r="O6470">
        <v>4</v>
      </c>
      <c r="P6470">
        <v>0</v>
      </c>
      <c r="Q6470">
        <v>0</v>
      </c>
      <c r="R6470">
        <v>2</v>
      </c>
      <c r="S6470">
        <v>2</v>
      </c>
      <c r="T6470" t="s">
        <v>498</v>
      </c>
      <c r="U6470" t="s">
        <v>35</v>
      </c>
      <c r="V6470" t="s">
        <v>39</v>
      </c>
    </row>
    <row r="6471" spans="1:22">
      <c r="A6471" t="s">
        <v>8093</v>
      </c>
      <c r="B6471">
        <v>49.71</v>
      </c>
      <c r="C6471">
        <v>1043.6225999999999</v>
      </c>
      <c r="D6471">
        <v>10</v>
      </c>
      <c r="E6471">
        <v>0.8</v>
      </c>
      <c r="F6471">
        <v>522.81899999999996</v>
      </c>
      <c r="G6471">
        <v>50.87</v>
      </c>
      <c r="J6471" s="1">
        <v>5370000</v>
      </c>
      <c r="K6471" s="1">
        <v>4770000</v>
      </c>
      <c r="L6471">
        <v>4</v>
      </c>
      <c r="M6471">
        <v>33622</v>
      </c>
      <c r="N6471" t="s">
        <v>23</v>
      </c>
      <c r="O6471">
        <v>4</v>
      </c>
      <c r="P6471">
        <v>0</v>
      </c>
      <c r="Q6471">
        <v>0</v>
      </c>
      <c r="R6471">
        <v>2</v>
      </c>
      <c r="S6471">
        <v>2</v>
      </c>
      <c r="T6471" t="s">
        <v>1186</v>
      </c>
    </row>
    <row r="6472" spans="1:22">
      <c r="A6472" t="s">
        <v>8094</v>
      </c>
      <c r="B6472">
        <v>49.71</v>
      </c>
      <c r="C6472">
        <v>1594.8064999999999</v>
      </c>
      <c r="D6472">
        <v>14</v>
      </c>
      <c r="E6472">
        <v>1.6</v>
      </c>
      <c r="F6472">
        <v>798.41179999999997</v>
      </c>
      <c r="G6472">
        <v>66.569999999999993</v>
      </c>
      <c r="J6472" s="1">
        <v>2750000</v>
      </c>
      <c r="K6472" s="1">
        <v>6610000</v>
      </c>
      <c r="L6472">
        <v>3</v>
      </c>
      <c r="M6472">
        <v>45275</v>
      </c>
      <c r="N6472" t="s">
        <v>1583</v>
      </c>
      <c r="O6472">
        <v>2</v>
      </c>
      <c r="P6472">
        <v>0</v>
      </c>
      <c r="Q6472">
        <v>0</v>
      </c>
      <c r="R6472">
        <v>1</v>
      </c>
      <c r="S6472">
        <v>1</v>
      </c>
      <c r="T6472" t="s">
        <v>620</v>
      </c>
    </row>
    <row r="6473" spans="1:22">
      <c r="A6473" t="s">
        <v>8095</v>
      </c>
      <c r="B6473">
        <v>49.71</v>
      </c>
      <c r="C6473">
        <v>1470.6595</v>
      </c>
      <c r="D6473">
        <v>12</v>
      </c>
      <c r="E6473">
        <v>-1.1000000000000001</v>
      </c>
      <c r="F6473">
        <v>491.22660000000002</v>
      </c>
      <c r="G6473">
        <v>14.05</v>
      </c>
      <c r="J6473" s="1">
        <v>225000</v>
      </c>
      <c r="K6473" s="1">
        <v>150000</v>
      </c>
      <c r="L6473">
        <v>3</v>
      </c>
      <c r="M6473">
        <v>7027</v>
      </c>
      <c r="N6473" t="s">
        <v>1583</v>
      </c>
      <c r="O6473">
        <v>2</v>
      </c>
      <c r="P6473">
        <v>0</v>
      </c>
      <c r="Q6473">
        <v>0</v>
      </c>
      <c r="R6473">
        <v>1</v>
      </c>
      <c r="S6473">
        <v>1</v>
      </c>
      <c r="T6473" t="s">
        <v>152</v>
      </c>
      <c r="U6473" t="s">
        <v>32</v>
      </c>
      <c r="V6473" t="s">
        <v>8096</v>
      </c>
    </row>
    <row r="6474" spans="1:22">
      <c r="A6474" t="s">
        <v>8097</v>
      </c>
      <c r="B6474">
        <v>49.71</v>
      </c>
      <c r="C6474">
        <v>1288.6663000000001</v>
      </c>
      <c r="D6474">
        <v>11</v>
      </c>
      <c r="E6474">
        <v>0.5</v>
      </c>
      <c r="F6474">
        <v>645.34069999999997</v>
      </c>
      <c r="G6474">
        <v>40.020000000000003</v>
      </c>
      <c r="J6474" s="1">
        <v>2790000</v>
      </c>
      <c r="K6474" s="1">
        <v>5080000</v>
      </c>
      <c r="L6474">
        <v>3</v>
      </c>
      <c r="M6474">
        <v>25428</v>
      </c>
      <c r="N6474" t="s">
        <v>1583</v>
      </c>
      <c r="O6474">
        <v>2</v>
      </c>
      <c r="P6474">
        <v>0</v>
      </c>
      <c r="Q6474">
        <v>0</v>
      </c>
      <c r="R6474">
        <v>1</v>
      </c>
      <c r="S6474">
        <v>1</v>
      </c>
      <c r="T6474" t="s">
        <v>8098</v>
      </c>
    </row>
    <row r="6475" spans="1:22">
      <c r="A6475" t="s">
        <v>8099</v>
      </c>
      <c r="B6475">
        <v>49.7</v>
      </c>
      <c r="C6475">
        <v>1132.6855</v>
      </c>
      <c r="D6475">
        <v>10</v>
      </c>
      <c r="E6475">
        <v>-0.6</v>
      </c>
      <c r="F6475">
        <v>567.34969999999998</v>
      </c>
      <c r="G6475">
        <v>59.17</v>
      </c>
      <c r="J6475" s="1">
        <v>518000</v>
      </c>
      <c r="K6475" s="1">
        <v>611000</v>
      </c>
      <c r="L6475">
        <v>4</v>
      </c>
      <c r="M6475">
        <v>39825</v>
      </c>
      <c r="N6475" t="s">
        <v>23</v>
      </c>
      <c r="O6475">
        <v>2</v>
      </c>
      <c r="P6475">
        <v>0</v>
      </c>
      <c r="Q6475">
        <v>0</v>
      </c>
      <c r="R6475">
        <v>1</v>
      </c>
      <c r="S6475">
        <v>1</v>
      </c>
      <c r="T6475" t="s">
        <v>8100</v>
      </c>
    </row>
    <row r="6476" spans="1:22">
      <c r="A6476" t="s">
        <v>8101</v>
      </c>
      <c r="B6476">
        <v>49.7</v>
      </c>
      <c r="C6476">
        <v>2270.2633999999998</v>
      </c>
      <c r="D6476">
        <v>23</v>
      </c>
      <c r="E6476">
        <v>-0.3</v>
      </c>
      <c r="F6476">
        <v>757.76149999999996</v>
      </c>
      <c r="G6476">
        <v>61.94</v>
      </c>
      <c r="J6476" s="1">
        <v>77100000</v>
      </c>
      <c r="L6476">
        <v>3</v>
      </c>
      <c r="M6476">
        <v>41934</v>
      </c>
      <c r="N6476" t="s">
        <v>1583</v>
      </c>
      <c r="O6476">
        <v>1</v>
      </c>
      <c r="P6476">
        <v>0</v>
      </c>
      <c r="Q6476">
        <v>0</v>
      </c>
      <c r="R6476">
        <v>1</v>
      </c>
      <c r="S6476">
        <v>0</v>
      </c>
      <c r="T6476" t="s">
        <v>24</v>
      </c>
      <c r="U6476" t="s">
        <v>5322</v>
      </c>
    </row>
    <row r="6477" spans="1:22">
      <c r="A6477" t="s">
        <v>8102</v>
      </c>
      <c r="B6477">
        <v>49.7</v>
      </c>
      <c r="C6477">
        <v>1336.7349999999999</v>
      </c>
      <c r="D6477">
        <v>12</v>
      </c>
      <c r="E6477">
        <v>0.3</v>
      </c>
      <c r="F6477">
        <v>669.37490000000003</v>
      </c>
      <c r="G6477">
        <v>32.46</v>
      </c>
      <c r="J6477" s="1">
        <v>991000</v>
      </c>
      <c r="K6477" s="1">
        <v>1120000</v>
      </c>
      <c r="L6477">
        <v>3</v>
      </c>
      <c r="M6477">
        <v>19831</v>
      </c>
      <c r="N6477" t="s">
        <v>1583</v>
      </c>
      <c r="O6477">
        <v>2</v>
      </c>
      <c r="P6477">
        <v>0</v>
      </c>
      <c r="Q6477">
        <v>0</v>
      </c>
      <c r="R6477">
        <v>1</v>
      </c>
      <c r="S6477">
        <v>1</v>
      </c>
      <c r="T6477" t="s">
        <v>5145</v>
      </c>
    </row>
    <row r="6478" spans="1:22">
      <c r="A6478" t="s">
        <v>8103</v>
      </c>
      <c r="B6478">
        <v>49.7</v>
      </c>
      <c r="C6478">
        <v>1149.5336</v>
      </c>
      <c r="D6478">
        <v>10</v>
      </c>
      <c r="E6478">
        <v>-2.4</v>
      </c>
      <c r="F6478">
        <v>575.77269999999999</v>
      </c>
      <c r="G6478">
        <v>14.18</v>
      </c>
      <c r="J6478" s="1">
        <v>1280000</v>
      </c>
      <c r="K6478" s="1">
        <v>1380000</v>
      </c>
      <c r="L6478">
        <v>4</v>
      </c>
      <c r="M6478">
        <v>7073</v>
      </c>
      <c r="N6478" t="s">
        <v>23</v>
      </c>
      <c r="O6478">
        <v>2</v>
      </c>
      <c r="P6478">
        <v>0</v>
      </c>
      <c r="Q6478">
        <v>0</v>
      </c>
      <c r="R6478">
        <v>1</v>
      </c>
      <c r="S6478">
        <v>1</v>
      </c>
      <c r="T6478" t="s">
        <v>2892</v>
      </c>
      <c r="U6478" t="s">
        <v>32</v>
      </c>
      <c r="V6478" t="s">
        <v>413</v>
      </c>
    </row>
    <row r="6479" spans="1:22">
      <c r="A6479" t="s">
        <v>8104</v>
      </c>
      <c r="B6479">
        <v>49.7</v>
      </c>
      <c r="C6479">
        <v>2229.1680000000001</v>
      </c>
      <c r="D6479">
        <v>20</v>
      </c>
      <c r="E6479">
        <v>1.7</v>
      </c>
      <c r="F6479">
        <v>1115.5931</v>
      </c>
      <c r="G6479">
        <v>86.66</v>
      </c>
      <c r="J6479" s="1">
        <v>1820000</v>
      </c>
      <c r="K6479" s="1">
        <v>2120000</v>
      </c>
      <c r="L6479">
        <v>3</v>
      </c>
      <c r="M6479">
        <v>59481</v>
      </c>
      <c r="N6479" t="s">
        <v>1583</v>
      </c>
      <c r="O6479">
        <v>3</v>
      </c>
      <c r="P6479">
        <v>0</v>
      </c>
      <c r="Q6479">
        <v>0</v>
      </c>
      <c r="R6479">
        <v>2</v>
      </c>
      <c r="S6479">
        <v>1</v>
      </c>
      <c r="T6479" t="s">
        <v>1508</v>
      </c>
    </row>
    <row r="6480" spans="1:22">
      <c r="A6480" t="s">
        <v>8105</v>
      </c>
      <c r="B6480">
        <v>49.7</v>
      </c>
      <c r="C6480">
        <v>1796.0043000000001</v>
      </c>
      <c r="D6480">
        <v>16</v>
      </c>
      <c r="E6480">
        <v>1.3</v>
      </c>
      <c r="F6480">
        <v>899.01059999999995</v>
      </c>
      <c r="G6480">
        <v>69.25</v>
      </c>
      <c r="J6480" s="1">
        <v>82300</v>
      </c>
      <c r="K6480" s="1">
        <v>86700</v>
      </c>
      <c r="L6480">
        <v>3</v>
      </c>
      <c r="M6480">
        <v>47215</v>
      </c>
      <c r="N6480" t="s">
        <v>1583</v>
      </c>
      <c r="O6480">
        <v>2</v>
      </c>
      <c r="P6480">
        <v>0</v>
      </c>
      <c r="Q6480">
        <v>0</v>
      </c>
      <c r="R6480">
        <v>1</v>
      </c>
      <c r="S6480">
        <v>1</v>
      </c>
    </row>
    <row r="6481" spans="1:22">
      <c r="A6481" t="s">
        <v>8106</v>
      </c>
      <c r="B6481">
        <v>49.69</v>
      </c>
      <c r="C6481">
        <v>1412.6611</v>
      </c>
      <c r="D6481">
        <v>12</v>
      </c>
      <c r="E6481">
        <v>-0.9</v>
      </c>
      <c r="F6481">
        <v>707.33720000000005</v>
      </c>
      <c r="G6481">
        <v>59.04</v>
      </c>
      <c r="J6481" s="1">
        <v>4270000</v>
      </c>
      <c r="K6481" s="1">
        <v>4330000</v>
      </c>
      <c r="L6481">
        <v>4</v>
      </c>
      <c r="M6481">
        <v>39721</v>
      </c>
      <c r="N6481" t="s">
        <v>23</v>
      </c>
      <c r="O6481">
        <v>2</v>
      </c>
      <c r="P6481">
        <v>0</v>
      </c>
      <c r="Q6481">
        <v>0</v>
      </c>
      <c r="R6481">
        <v>1</v>
      </c>
      <c r="S6481">
        <v>1</v>
      </c>
      <c r="T6481" t="s">
        <v>6796</v>
      </c>
    </row>
    <row r="6482" spans="1:22">
      <c r="A6482" t="s">
        <v>8107</v>
      </c>
      <c r="B6482">
        <v>49.69</v>
      </c>
      <c r="C6482">
        <v>2214.0077999999999</v>
      </c>
      <c r="D6482">
        <v>20</v>
      </c>
      <c r="E6482">
        <v>-1.3</v>
      </c>
      <c r="F6482">
        <v>739.00890000000004</v>
      </c>
      <c r="G6482">
        <v>74.37</v>
      </c>
      <c r="J6482" s="1">
        <v>20000000</v>
      </c>
      <c r="K6482" s="1">
        <v>16700000</v>
      </c>
      <c r="L6482">
        <v>4</v>
      </c>
      <c r="M6482">
        <v>50792</v>
      </c>
      <c r="N6482" t="s">
        <v>23</v>
      </c>
      <c r="O6482">
        <v>9</v>
      </c>
      <c r="P6482">
        <v>0</v>
      </c>
      <c r="Q6482">
        <v>0</v>
      </c>
      <c r="R6482">
        <v>3</v>
      </c>
      <c r="S6482">
        <v>6</v>
      </c>
      <c r="T6482" t="s">
        <v>43</v>
      </c>
      <c r="U6482" t="s">
        <v>5301</v>
      </c>
      <c r="V6482" t="s">
        <v>8108</v>
      </c>
    </row>
    <row r="6483" spans="1:22">
      <c r="A6483" t="s">
        <v>8109</v>
      </c>
      <c r="B6483">
        <v>49.69</v>
      </c>
      <c r="C6483">
        <v>1111.5298</v>
      </c>
      <c r="D6483">
        <v>10</v>
      </c>
      <c r="E6483">
        <v>-1.9</v>
      </c>
      <c r="F6483">
        <v>556.77110000000005</v>
      </c>
      <c r="G6483">
        <v>32.32</v>
      </c>
      <c r="J6483" s="1">
        <v>12500000</v>
      </c>
      <c r="K6483" s="1">
        <v>11900000</v>
      </c>
      <c r="L6483">
        <v>4</v>
      </c>
      <c r="M6483">
        <v>19665</v>
      </c>
      <c r="N6483" t="s">
        <v>23</v>
      </c>
      <c r="O6483">
        <v>2</v>
      </c>
      <c r="P6483">
        <v>0</v>
      </c>
      <c r="Q6483">
        <v>0</v>
      </c>
      <c r="R6483">
        <v>1</v>
      </c>
      <c r="S6483">
        <v>1</v>
      </c>
      <c r="T6483" t="s">
        <v>1236</v>
      </c>
    </row>
    <row r="6484" spans="1:22">
      <c r="A6484" t="s">
        <v>8110</v>
      </c>
      <c r="B6484">
        <v>49.69</v>
      </c>
      <c r="C6484">
        <v>1375.7135000000001</v>
      </c>
      <c r="D6484">
        <v>12</v>
      </c>
      <c r="E6484">
        <v>-1.3</v>
      </c>
      <c r="F6484">
        <v>688.86310000000003</v>
      </c>
      <c r="G6484">
        <v>60.75</v>
      </c>
      <c r="K6484" s="1">
        <v>5320000</v>
      </c>
      <c r="L6484">
        <v>4</v>
      </c>
      <c r="M6484">
        <v>40999</v>
      </c>
      <c r="N6484" t="s">
        <v>23</v>
      </c>
      <c r="O6484">
        <v>2</v>
      </c>
      <c r="P6484">
        <v>0</v>
      </c>
      <c r="Q6484">
        <v>0</v>
      </c>
      <c r="R6484">
        <v>0</v>
      </c>
      <c r="S6484">
        <v>2</v>
      </c>
      <c r="T6484" t="s">
        <v>3276</v>
      </c>
    </row>
    <row r="6485" spans="1:22">
      <c r="A6485" t="s">
        <v>8111</v>
      </c>
      <c r="B6485">
        <v>49.69</v>
      </c>
      <c r="C6485">
        <v>1560.8511000000001</v>
      </c>
      <c r="D6485">
        <v>13</v>
      </c>
      <c r="E6485">
        <v>1.4</v>
      </c>
      <c r="F6485">
        <v>521.29169999999999</v>
      </c>
      <c r="G6485">
        <v>64.44</v>
      </c>
      <c r="J6485" s="1">
        <v>444000</v>
      </c>
      <c r="K6485" s="1">
        <v>537000</v>
      </c>
      <c r="L6485">
        <v>3</v>
      </c>
      <c r="M6485">
        <v>43725</v>
      </c>
      <c r="N6485" t="s">
        <v>1583</v>
      </c>
      <c r="O6485">
        <v>2</v>
      </c>
      <c r="P6485">
        <v>0</v>
      </c>
      <c r="Q6485">
        <v>0</v>
      </c>
      <c r="R6485">
        <v>1</v>
      </c>
      <c r="S6485">
        <v>1</v>
      </c>
      <c r="T6485" t="s">
        <v>1425</v>
      </c>
    </row>
    <row r="6486" spans="1:22">
      <c r="A6486" t="s">
        <v>8112</v>
      </c>
      <c r="B6486">
        <v>49.69</v>
      </c>
      <c r="C6486">
        <v>1692.8175000000001</v>
      </c>
      <c r="D6486">
        <v>15</v>
      </c>
      <c r="E6486">
        <v>2.9</v>
      </c>
      <c r="F6486">
        <v>847.41849999999999</v>
      </c>
      <c r="G6486">
        <v>52.06</v>
      </c>
      <c r="J6486" s="1">
        <v>407000</v>
      </c>
      <c r="K6486" s="1">
        <v>819000</v>
      </c>
      <c r="L6486">
        <v>3</v>
      </c>
      <c r="M6486">
        <v>34562</v>
      </c>
      <c r="N6486" t="s">
        <v>1583</v>
      </c>
      <c r="O6486">
        <v>2</v>
      </c>
      <c r="P6486">
        <v>0</v>
      </c>
      <c r="Q6486">
        <v>0</v>
      </c>
      <c r="R6486">
        <v>1</v>
      </c>
      <c r="S6486">
        <v>1</v>
      </c>
      <c r="T6486" t="s">
        <v>2721</v>
      </c>
      <c r="U6486" t="s">
        <v>35</v>
      </c>
      <c r="V6486" t="s">
        <v>8113</v>
      </c>
    </row>
    <row r="6487" spans="1:22">
      <c r="A6487" t="s">
        <v>8114</v>
      </c>
      <c r="B6487">
        <v>49.69</v>
      </c>
      <c r="C6487">
        <v>2599.1133</v>
      </c>
      <c r="D6487">
        <v>23</v>
      </c>
      <c r="E6487">
        <v>1</v>
      </c>
      <c r="F6487">
        <v>867.37929999999994</v>
      </c>
      <c r="G6487">
        <v>39.58</v>
      </c>
      <c r="J6487" s="1">
        <v>394000</v>
      </c>
      <c r="K6487" s="1">
        <v>428000</v>
      </c>
      <c r="L6487">
        <v>3</v>
      </c>
      <c r="M6487">
        <v>25083</v>
      </c>
      <c r="N6487" t="s">
        <v>1583</v>
      </c>
      <c r="O6487">
        <v>2</v>
      </c>
      <c r="P6487">
        <v>0</v>
      </c>
      <c r="Q6487">
        <v>0</v>
      </c>
      <c r="R6487">
        <v>1</v>
      </c>
      <c r="S6487">
        <v>1</v>
      </c>
      <c r="T6487" t="s">
        <v>8115</v>
      </c>
      <c r="U6487" t="s">
        <v>35</v>
      </c>
      <c r="V6487" t="s">
        <v>693</v>
      </c>
    </row>
    <row r="6488" spans="1:22">
      <c r="A6488" t="s">
        <v>8116</v>
      </c>
      <c r="B6488">
        <v>49.69</v>
      </c>
      <c r="C6488">
        <v>2630.3035</v>
      </c>
      <c r="D6488">
        <v>26</v>
      </c>
      <c r="E6488">
        <v>6</v>
      </c>
      <c r="F6488">
        <v>877.78030000000001</v>
      </c>
      <c r="G6488">
        <v>73.89</v>
      </c>
      <c r="K6488" s="1">
        <v>3.33</v>
      </c>
      <c r="L6488">
        <v>4</v>
      </c>
      <c r="M6488">
        <v>50485</v>
      </c>
      <c r="N6488" t="s">
        <v>23</v>
      </c>
      <c r="O6488">
        <v>1</v>
      </c>
      <c r="P6488">
        <v>0</v>
      </c>
      <c r="Q6488">
        <v>0</v>
      </c>
      <c r="R6488">
        <v>0</v>
      </c>
      <c r="S6488">
        <v>1</v>
      </c>
      <c r="T6488" t="s">
        <v>56</v>
      </c>
      <c r="U6488" t="s">
        <v>3049</v>
      </c>
      <c r="V6488" t="s">
        <v>8117</v>
      </c>
    </row>
    <row r="6489" spans="1:22">
      <c r="A6489" t="s">
        <v>8118</v>
      </c>
      <c r="B6489">
        <v>49.68</v>
      </c>
      <c r="C6489">
        <v>1004.5137999999999</v>
      </c>
      <c r="D6489">
        <v>9</v>
      </c>
      <c r="E6489">
        <v>-0.6</v>
      </c>
      <c r="F6489">
        <v>503.26389999999998</v>
      </c>
      <c r="G6489">
        <v>25.61</v>
      </c>
      <c r="J6489" s="1">
        <v>20700000</v>
      </c>
      <c r="K6489" s="1">
        <v>22300000</v>
      </c>
      <c r="L6489">
        <v>4</v>
      </c>
      <c r="M6489">
        <v>14911</v>
      </c>
      <c r="N6489" t="s">
        <v>23</v>
      </c>
      <c r="O6489">
        <v>2</v>
      </c>
      <c r="P6489">
        <v>0</v>
      </c>
      <c r="Q6489">
        <v>0</v>
      </c>
      <c r="R6489">
        <v>1</v>
      </c>
      <c r="S6489">
        <v>1</v>
      </c>
      <c r="T6489" t="s">
        <v>299</v>
      </c>
    </row>
    <row r="6490" spans="1:22">
      <c r="A6490" t="s">
        <v>8119</v>
      </c>
      <c r="B6490">
        <v>49.68</v>
      </c>
      <c r="C6490">
        <v>1108.5804000000001</v>
      </c>
      <c r="D6490">
        <v>9</v>
      </c>
      <c r="E6490">
        <v>-0.2</v>
      </c>
      <c r="F6490">
        <v>555.29740000000004</v>
      </c>
      <c r="G6490">
        <v>55.11</v>
      </c>
      <c r="J6490" s="1">
        <v>2210000</v>
      </c>
      <c r="K6490" s="1">
        <v>2700000</v>
      </c>
      <c r="L6490">
        <v>4</v>
      </c>
      <c r="M6490">
        <v>36763</v>
      </c>
      <c r="N6490" t="s">
        <v>23</v>
      </c>
      <c r="O6490">
        <v>3</v>
      </c>
      <c r="P6490">
        <v>0</v>
      </c>
      <c r="Q6490">
        <v>0</v>
      </c>
      <c r="R6490">
        <v>1</v>
      </c>
      <c r="S6490">
        <v>2</v>
      </c>
      <c r="T6490" t="s">
        <v>3008</v>
      </c>
    </row>
    <row r="6491" spans="1:22">
      <c r="A6491" t="s">
        <v>8120</v>
      </c>
      <c r="B6491">
        <v>49.68</v>
      </c>
      <c r="C6491">
        <v>1379.6244999999999</v>
      </c>
      <c r="D6491">
        <v>11</v>
      </c>
      <c r="E6491">
        <v>-0.1</v>
      </c>
      <c r="F6491">
        <v>690.81949999999995</v>
      </c>
      <c r="G6491">
        <v>40.380000000000003</v>
      </c>
      <c r="J6491" s="1">
        <v>2850000</v>
      </c>
      <c r="K6491" s="1">
        <v>3080000</v>
      </c>
      <c r="L6491">
        <v>3</v>
      </c>
      <c r="M6491">
        <v>25709</v>
      </c>
      <c r="N6491" t="s">
        <v>1583</v>
      </c>
      <c r="O6491">
        <v>2</v>
      </c>
      <c r="P6491">
        <v>0</v>
      </c>
      <c r="Q6491">
        <v>0</v>
      </c>
      <c r="R6491">
        <v>1</v>
      </c>
      <c r="S6491">
        <v>1</v>
      </c>
      <c r="T6491" t="s">
        <v>6037</v>
      </c>
    </row>
    <row r="6492" spans="1:22">
      <c r="A6492" t="s">
        <v>8121</v>
      </c>
      <c r="B6492">
        <v>49.68</v>
      </c>
      <c r="C6492">
        <v>1210.6081999999999</v>
      </c>
      <c r="D6492">
        <v>11</v>
      </c>
      <c r="E6492">
        <v>0.3</v>
      </c>
      <c r="F6492">
        <v>606.31150000000002</v>
      </c>
      <c r="G6492">
        <v>31.62</v>
      </c>
      <c r="J6492" s="1">
        <v>16400000</v>
      </c>
      <c r="K6492" s="1">
        <v>15200000</v>
      </c>
      <c r="L6492">
        <v>4</v>
      </c>
      <c r="M6492">
        <v>19135</v>
      </c>
      <c r="N6492" t="s">
        <v>23</v>
      </c>
      <c r="O6492">
        <v>3</v>
      </c>
      <c r="P6492">
        <v>0</v>
      </c>
      <c r="Q6492">
        <v>0</v>
      </c>
      <c r="R6492">
        <v>1</v>
      </c>
      <c r="S6492">
        <v>2</v>
      </c>
      <c r="T6492" t="s">
        <v>2273</v>
      </c>
    </row>
    <row r="6493" spans="1:22">
      <c r="A6493" t="s">
        <v>8122</v>
      </c>
      <c r="B6493">
        <v>49.68</v>
      </c>
      <c r="C6493">
        <v>1028.6017999999999</v>
      </c>
      <c r="D6493">
        <v>9</v>
      </c>
      <c r="E6493">
        <v>0.5</v>
      </c>
      <c r="F6493">
        <v>515.30840000000001</v>
      </c>
      <c r="G6493">
        <v>39.71</v>
      </c>
      <c r="H6493" s="1">
        <v>97400</v>
      </c>
      <c r="J6493" s="1">
        <v>13700000</v>
      </c>
      <c r="K6493" s="1">
        <v>15500000</v>
      </c>
      <c r="L6493">
        <v>4</v>
      </c>
      <c r="M6493">
        <v>25120</v>
      </c>
      <c r="N6493" t="s">
        <v>23</v>
      </c>
      <c r="O6493">
        <v>3</v>
      </c>
      <c r="P6493">
        <v>1</v>
      </c>
      <c r="Q6493">
        <v>0</v>
      </c>
      <c r="R6493">
        <v>1</v>
      </c>
      <c r="S6493">
        <v>1</v>
      </c>
      <c r="T6493" t="s">
        <v>363</v>
      </c>
    </row>
    <row r="6494" spans="1:22">
      <c r="A6494" t="s">
        <v>8123</v>
      </c>
      <c r="B6494">
        <v>49.67</v>
      </c>
      <c r="C6494">
        <v>1374.7466999999999</v>
      </c>
      <c r="D6494">
        <v>13</v>
      </c>
      <c r="E6494">
        <v>-1.6</v>
      </c>
      <c r="F6494">
        <v>688.37950000000001</v>
      </c>
      <c r="G6494">
        <v>17.059999999999999</v>
      </c>
      <c r="J6494" s="1">
        <v>1750000</v>
      </c>
      <c r="K6494" s="1">
        <v>753000</v>
      </c>
      <c r="L6494">
        <v>4</v>
      </c>
      <c r="M6494">
        <v>9107</v>
      </c>
      <c r="N6494" t="s">
        <v>23</v>
      </c>
      <c r="O6494">
        <v>3</v>
      </c>
      <c r="P6494">
        <v>0</v>
      </c>
      <c r="Q6494">
        <v>0</v>
      </c>
      <c r="R6494">
        <v>2</v>
      </c>
      <c r="S6494">
        <v>1</v>
      </c>
      <c r="T6494" t="s">
        <v>110</v>
      </c>
    </row>
    <row r="6495" spans="1:22">
      <c r="A6495" t="s">
        <v>8124</v>
      </c>
      <c r="B6495">
        <v>49.66</v>
      </c>
      <c r="C6495">
        <v>1282.7357</v>
      </c>
      <c r="D6495">
        <v>12</v>
      </c>
      <c r="E6495">
        <v>-1.3</v>
      </c>
      <c r="F6495">
        <v>642.37429999999995</v>
      </c>
      <c r="G6495">
        <v>35.28</v>
      </c>
      <c r="J6495" s="1">
        <v>3360000</v>
      </c>
      <c r="K6495" s="1">
        <v>3250000</v>
      </c>
      <c r="L6495">
        <v>4</v>
      </c>
      <c r="M6495">
        <v>21785</v>
      </c>
      <c r="N6495" t="s">
        <v>23</v>
      </c>
      <c r="O6495">
        <v>2</v>
      </c>
      <c r="P6495">
        <v>0</v>
      </c>
      <c r="Q6495">
        <v>0</v>
      </c>
      <c r="R6495">
        <v>1</v>
      </c>
      <c r="S6495">
        <v>1</v>
      </c>
      <c r="T6495" t="s">
        <v>2231</v>
      </c>
    </row>
    <row r="6496" spans="1:22">
      <c r="A6496" t="s">
        <v>8125</v>
      </c>
      <c r="B6496">
        <v>49.66</v>
      </c>
      <c r="C6496">
        <v>1206.5920000000001</v>
      </c>
      <c r="D6496">
        <v>10</v>
      </c>
      <c r="E6496">
        <v>0.3</v>
      </c>
      <c r="F6496">
        <v>604.30349999999999</v>
      </c>
      <c r="G6496">
        <v>41.82</v>
      </c>
      <c r="J6496" s="1">
        <v>7310000</v>
      </c>
      <c r="K6496" s="1">
        <v>6820000</v>
      </c>
      <c r="L6496">
        <v>3</v>
      </c>
      <c r="M6496">
        <v>26837</v>
      </c>
      <c r="N6496" t="s">
        <v>1583</v>
      </c>
      <c r="O6496">
        <v>4</v>
      </c>
      <c r="P6496">
        <v>0</v>
      </c>
      <c r="Q6496">
        <v>0</v>
      </c>
      <c r="R6496">
        <v>2</v>
      </c>
      <c r="S6496">
        <v>2</v>
      </c>
      <c r="T6496" t="s">
        <v>1592</v>
      </c>
    </row>
    <row r="6497" spans="1:22">
      <c r="A6497" t="s">
        <v>8126</v>
      </c>
      <c r="B6497">
        <v>49.66</v>
      </c>
      <c r="C6497">
        <v>1268.7201</v>
      </c>
      <c r="D6497">
        <v>11</v>
      </c>
      <c r="E6497">
        <v>-1.9</v>
      </c>
      <c r="F6497">
        <v>635.36609999999996</v>
      </c>
      <c r="G6497">
        <v>31.86</v>
      </c>
      <c r="J6497" s="1">
        <v>797000</v>
      </c>
      <c r="K6497" s="1">
        <v>713000</v>
      </c>
      <c r="L6497">
        <v>4</v>
      </c>
      <c r="M6497">
        <v>19341</v>
      </c>
      <c r="N6497" t="s">
        <v>23</v>
      </c>
      <c r="O6497">
        <v>2</v>
      </c>
      <c r="P6497">
        <v>0</v>
      </c>
      <c r="Q6497">
        <v>0</v>
      </c>
      <c r="R6497">
        <v>1</v>
      </c>
      <c r="S6497">
        <v>1</v>
      </c>
      <c r="T6497" t="s">
        <v>2503</v>
      </c>
    </row>
    <row r="6498" spans="1:22">
      <c r="A6498" t="s">
        <v>8127</v>
      </c>
      <c r="B6498">
        <v>49.66</v>
      </c>
      <c r="C6498">
        <v>1495.8358000000001</v>
      </c>
      <c r="D6498">
        <v>14</v>
      </c>
      <c r="E6498">
        <v>0.1</v>
      </c>
      <c r="F6498">
        <v>748.92520000000002</v>
      </c>
      <c r="G6498">
        <v>36.340000000000003</v>
      </c>
      <c r="J6498" s="1">
        <v>3360000</v>
      </c>
      <c r="K6498" s="1">
        <v>1700000</v>
      </c>
      <c r="L6498">
        <v>4</v>
      </c>
      <c r="M6498">
        <v>22588</v>
      </c>
      <c r="N6498" t="s">
        <v>23</v>
      </c>
      <c r="O6498">
        <v>3</v>
      </c>
      <c r="P6498">
        <v>0</v>
      </c>
      <c r="Q6498">
        <v>0</v>
      </c>
      <c r="R6498">
        <v>2</v>
      </c>
      <c r="S6498">
        <v>1</v>
      </c>
      <c r="T6498" t="s">
        <v>417</v>
      </c>
    </row>
    <row r="6499" spans="1:22">
      <c r="A6499" t="s">
        <v>8128</v>
      </c>
      <c r="B6499">
        <v>49.65</v>
      </c>
      <c r="C6499">
        <v>1082.5355999999999</v>
      </c>
      <c r="D6499">
        <v>10</v>
      </c>
      <c r="E6499">
        <v>0.1</v>
      </c>
      <c r="F6499">
        <v>542.27509999999995</v>
      </c>
      <c r="G6499">
        <v>16.57</v>
      </c>
      <c r="J6499" s="1">
        <v>37300000</v>
      </c>
      <c r="K6499" s="1">
        <v>34200000</v>
      </c>
      <c r="L6499">
        <v>3</v>
      </c>
      <c r="M6499">
        <v>8824</v>
      </c>
      <c r="N6499" t="s">
        <v>1583</v>
      </c>
      <c r="O6499">
        <v>6</v>
      </c>
      <c r="P6499">
        <v>0</v>
      </c>
      <c r="Q6499">
        <v>0</v>
      </c>
      <c r="R6499">
        <v>3</v>
      </c>
      <c r="S6499">
        <v>3</v>
      </c>
      <c r="T6499" t="s">
        <v>346</v>
      </c>
    </row>
    <row r="6500" spans="1:22">
      <c r="A6500" t="s">
        <v>8129</v>
      </c>
      <c r="B6500">
        <v>49.65</v>
      </c>
      <c r="C6500">
        <v>1112.6552999999999</v>
      </c>
      <c r="D6500">
        <v>11</v>
      </c>
      <c r="E6500">
        <v>-0.5</v>
      </c>
      <c r="F6500">
        <v>557.3347</v>
      </c>
      <c r="G6500">
        <v>37.97</v>
      </c>
      <c r="J6500" s="1">
        <v>8660000</v>
      </c>
      <c r="K6500" s="1">
        <v>7740000</v>
      </c>
      <c r="L6500">
        <v>4</v>
      </c>
      <c r="M6500">
        <v>23777</v>
      </c>
      <c r="N6500" t="s">
        <v>23</v>
      </c>
      <c r="O6500">
        <v>2</v>
      </c>
      <c r="P6500">
        <v>0</v>
      </c>
      <c r="Q6500">
        <v>0</v>
      </c>
      <c r="R6500">
        <v>1</v>
      </c>
      <c r="S6500">
        <v>1</v>
      </c>
      <c r="T6500" t="s">
        <v>4637</v>
      </c>
    </row>
    <row r="6501" spans="1:22">
      <c r="A6501" t="s">
        <v>8130</v>
      </c>
      <c r="B6501">
        <v>49.65</v>
      </c>
      <c r="C6501">
        <v>1336.6346000000001</v>
      </c>
      <c r="D6501">
        <v>11</v>
      </c>
      <c r="E6501">
        <v>1.4</v>
      </c>
      <c r="F6501">
        <v>669.32560000000001</v>
      </c>
      <c r="G6501">
        <v>31.18</v>
      </c>
      <c r="J6501" s="1">
        <v>2790000</v>
      </c>
      <c r="K6501" s="1">
        <v>2430000</v>
      </c>
      <c r="L6501">
        <v>3</v>
      </c>
      <c r="M6501">
        <v>18870</v>
      </c>
      <c r="N6501" t="s">
        <v>1583</v>
      </c>
      <c r="O6501">
        <v>4</v>
      </c>
      <c r="P6501">
        <v>0</v>
      </c>
      <c r="Q6501">
        <v>0</v>
      </c>
      <c r="R6501">
        <v>2</v>
      </c>
      <c r="S6501">
        <v>2</v>
      </c>
      <c r="T6501" t="s">
        <v>4273</v>
      </c>
      <c r="U6501" t="s">
        <v>35</v>
      </c>
      <c r="V6501" t="s">
        <v>36</v>
      </c>
    </row>
    <row r="6502" spans="1:22">
      <c r="A6502" t="s">
        <v>8131</v>
      </c>
      <c r="B6502">
        <v>49.65</v>
      </c>
      <c r="C6502">
        <v>2291.1334999999999</v>
      </c>
      <c r="D6502">
        <v>21</v>
      </c>
      <c r="E6502">
        <v>-4.9000000000000004</v>
      </c>
      <c r="F6502">
        <v>1146.5685000000001</v>
      </c>
      <c r="G6502">
        <v>67.02</v>
      </c>
      <c r="J6502">
        <v>0</v>
      </c>
      <c r="L6502">
        <v>3</v>
      </c>
      <c r="M6502">
        <v>45596</v>
      </c>
      <c r="N6502" t="s">
        <v>1583</v>
      </c>
      <c r="O6502">
        <v>1</v>
      </c>
      <c r="P6502">
        <v>0</v>
      </c>
      <c r="Q6502">
        <v>0</v>
      </c>
      <c r="R6502">
        <v>1</v>
      </c>
      <c r="S6502">
        <v>0</v>
      </c>
      <c r="T6502" t="s">
        <v>91</v>
      </c>
      <c r="U6502" t="s">
        <v>5322</v>
      </c>
    </row>
    <row r="6503" spans="1:22">
      <c r="A6503" t="s">
        <v>8132</v>
      </c>
      <c r="B6503">
        <v>49.65</v>
      </c>
      <c r="C6503">
        <v>1194.6495</v>
      </c>
      <c r="D6503">
        <v>11</v>
      </c>
      <c r="E6503">
        <v>0.9</v>
      </c>
      <c r="F6503">
        <v>598.33259999999996</v>
      </c>
      <c r="G6503">
        <v>66.680000000000007</v>
      </c>
      <c r="J6503" s="1">
        <v>1490000</v>
      </c>
      <c r="K6503" s="1">
        <v>1420000</v>
      </c>
      <c r="L6503">
        <v>4</v>
      </c>
      <c r="M6503">
        <v>45323</v>
      </c>
      <c r="N6503" t="s">
        <v>23</v>
      </c>
      <c r="O6503">
        <v>4</v>
      </c>
      <c r="P6503">
        <v>0</v>
      </c>
      <c r="Q6503">
        <v>0</v>
      </c>
      <c r="R6503">
        <v>2</v>
      </c>
      <c r="S6503">
        <v>2</v>
      </c>
      <c r="T6503" t="s">
        <v>6994</v>
      </c>
    </row>
    <row r="6504" spans="1:22">
      <c r="A6504" t="s">
        <v>8133</v>
      </c>
      <c r="B6504">
        <v>49.65</v>
      </c>
      <c r="C6504">
        <v>1596.8358000000001</v>
      </c>
      <c r="D6504">
        <v>14</v>
      </c>
      <c r="E6504">
        <v>2.7</v>
      </c>
      <c r="F6504">
        <v>799.42740000000003</v>
      </c>
      <c r="G6504">
        <v>49.09</v>
      </c>
      <c r="J6504" s="1">
        <v>138000</v>
      </c>
      <c r="L6504">
        <v>3</v>
      </c>
      <c r="M6504">
        <v>32320</v>
      </c>
      <c r="N6504" t="s">
        <v>1583</v>
      </c>
      <c r="O6504">
        <v>1</v>
      </c>
      <c r="P6504">
        <v>0</v>
      </c>
      <c r="Q6504">
        <v>0</v>
      </c>
      <c r="R6504">
        <v>1</v>
      </c>
      <c r="S6504">
        <v>0</v>
      </c>
      <c r="T6504" t="s">
        <v>183</v>
      </c>
    </row>
    <row r="6505" spans="1:22">
      <c r="A6505" t="s">
        <v>8134</v>
      </c>
      <c r="B6505">
        <v>49.65</v>
      </c>
      <c r="C6505">
        <v>1811.9563000000001</v>
      </c>
      <c r="D6505">
        <v>16</v>
      </c>
      <c r="E6505">
        <v>-0.1</v>
      </c>
      <c r="F6505">
        <v>906.98540000000003</v>
      </c>
      <c r="G6505">
        <v>41.38</v>
      </c>
      <c r="K6505" s="1">
        <v>89300</v>
      </c>
      <c r="L6505">
        <v>4</v>
      </c>
      <c r="M6505">
        <v>26413</v>
      </c>
      <c r="N6505" t="s">
        <v>23</v>
      </c>
      <c r="O6505">
        <v>1</v>
      </c>
      <c r="P6505">
        <v>0</v>
      </c>
      <c r="Q6505">
        <v>0</v>
      </c>
      <c r="R6505">
        <v>0</v>
      </c>
      <c r="S6505">
        <v>1</v>
      </c>
      <c r="T6505" t="s">
        <v>1054</v>
      </c>
    </row>
    <row r="6506" spans="1:22">
      <c r="A6506" t="s">
        <v>8135</v>
      </c>
      <c r="B6506">
        <v>49.65</v>
      </c>
      <c r="C6506">
        <v>1729.8846000000001</v>
      </c>
      <c r="D6506">
        <v>17</v>
      </c>
      <c r="E6506">
        <v>0.8</v>
      </c>
      <c r="F6506">
        <v>865.95029999999997</v>
      </c>
      <c r="G6506">
        <v>23.99</v>
      </c>
      <c r="J6506" s="1">
        <v>3560000</v>
      </c>
      <c r="K6506" s="1">
        <v>4100000</v>
      </c>
      <c r="L6506">
        <v>4</v>
      </c>
      <c r="M6506">
        <v>13817</v>
      </c>
      <c r="N6506" t="s">
        <v>23</v>
      </c>
      <c r="O6506">
        <v>2</v>
      </c>
      <c r="P6506">
        <v>0</v>
      </c>
      <c r="Q6506">
        <v>0</v>
      </c>
      <c r="R6506">
        <v>1</v>
      </c>
      <c r="S6506">
        <v>1</v>
      </c>
      <c r="T6506" t="s">
        <v>1954</v>
      </c>
    </row>
    <row r="6507" spans="1:22">
      <c r="A6507" t="s">
        <v>8136</v>
      </c>
      <c r="B6507">
        <v>49.64</v>
      </c>
      <c r="C6507">
        <v>1665.7820999999999</v>
      </c>
      <c r="D6507">
        <v>13</v>
      </c>
      <c r="E6507">
        <v>-0.3</v>
      </c>
      <c r="F6507">
        <v>556.26779999999997</v>
      </c>
      <c r="G6507">
        <v>45.71</v>
      </c>
      <c r="J6507" s="1">
        <v>421000</v>
      </c>
      <c r="K6507" s="1">
        <v>545000</v>
      </c>
      <c r="L6507">
        <v>3</v>
      </c>
      <c r="M6507">
        <v>29738</v>
      </c>
      <c r="N6507" t="s">
        <v>1583</v>
      </c>
      <c r="O6507">
        <v>3</v>
      </c>
      <c r="P6507">
        <v>0</v>
      </c>
      <c r="Q6507">
        <v>0</v>
      </c>
      <c r="R6507">
        <v>1</v>
      </c>
      <c r="S6507">
        <v>2</v>
      </c>
      <c r="T6507" t="s">
        <v>1788</v>
      </c>
      <c r="U6507" t="s">
        <v>35</v>
      </c>
      <c r="V6507" t="s">
        <v>541</v>
      </c>
    </row>
    <row r="6508" spans="1:22">
      <c r="A6508" t="s">
        <v>8137</v>
      </c>
      <c r="B6508">
        <v>49.64</v>
      </c>
      <c r="C6508">
        <v>1228.4965</v>
      </c>
      <c r="D6508">
        <v>10</v>
      </c>
      <c r="E6508">
        <v>-2</v>
      </c>
      <c r="F6508">
        <v>615.25429999999994</v>
      </c>
      <c r="G6508">
        <v>13.06</v>
      </c>
      <c r="J6508" s="1">
        <v>1520000</v>
      </c>
      <c r="K6508" s="1">
        <v>1840000</v>
      </c>
      <c r="L6508">
        <v>4</v>
      </c>
      <c r="M6508">
        <v>6277</v>
      </c>
      <c r="N6508" t="s">
        <v>23</v>
      </c>
      <c r="O6508">
        <v>2</v>
      </c>
      <c r="P6508">
        <v>0</v>
      </c>
      <c r="Q6508">
        <v>0</v>
      </c>
      <c r="R6508">
        <v>1</v>
      </c>
      <c r="S6508">
        <v>1</v>
      </c>
      <c r="T6508" t="s">
        <v>5615</v>
      </c>
      <c r="U6508" t="s">
        <v>35</v>
      </c>
      <c r="V6508" t="s">
        <v>2832</v>
      </c>
    </row>
    <row r="6509" spans="1:22">
      <c r="A6509" t="s">
        <v>8138</v>
      </c>
      <c r="B6509">
        <v>49.64</v>
      </c>
      <c r="C6509">
        <v>1132.6855</v>
      </c>
      <c r="D6509">
        <v>10</v>
      </c>
      <c r="E6509">
        <v>-0.1</v>
      </c>
      <c r="F6509">
        <v>567.35</v>
      </c>
      <c r="G6509">
        <v>42</v>
      </c>
      <c r="J6509" s="1">
        <v>2030000</v>
      </c>
      <c r="K6509" s="1">
        <v>1830000</v>
      </c>
      <c r="L6509">
        <v>3</v>
      </c>
      <c r="M6509">
        <v>26985</v>
      </c>
      <c r="N6509" t="s">
        <v>1583</v>
      </c>
      <c r="O6509">
        <v>2</v>
      </c>
      <c r="P6509">
        <v>0</v>
      </c>
      <c r="Q6509">
        <v>0</v>
      </c>
      <c r="R6509">
        <v>1</v>
      </c>
      <c r="S6509">
        <v>1</v>
      </c>
      <c r="T6509" t="s">
        <v>1113</v>
      </c>
    </row>
    <row r="6510" spans="1:22">
      <c r="A6510" t="s">
        <v>8139</v>
      </c>
      <c r="B6510">
        <v>49.63</v>
      </c>
      <c r="C6510">
        <v>1837.9712999999999</v>
      </c>
      <c r="D6510">
        <v>16</v>
      </c>
      <c r="E6510">
        <v>-0.7</v>
      </c>
      <c r="F6510">
        <v>919.99220000000003</v>
      </c>
      <c r="G6510">
        <v>73.010000000000005</v>
      </c>
      <c r="J6510" s="1">
        <v>926000</v>
      </c>
      <c r="K6510" s="1">
        <v>1110000</v>
      </c>
      <c r="L6510">
        <v>3</v>
      </c>
      <c r="M6510">
        <v>49876</v>
      </c>
      <c r="N6510" t="s">
        <v>1583</v>
      </c>
      <c r="O6510">
        <v>3</v>
      </c>
      <c r="P6510">
        <v>0</v>
      </c>
      <c r="Q6510">
        <v>0</v>
      </c>
      <c r="R6510">
        <v>1</v>
      </c>
      <c r="S6510">
        <v>2</v>
      </c>
      <c r="T6510" t="s">
        <v>1908</v>
      </c>
    </row>
    <row r="6511" spans="1:22">
      <c r="A6511" t="s">
        <v>8140</v>
      </c>
      <c r="B6511">
        <v>49.63</v>
      </c>
      <c r="C6511">
        <v>1169.5757000000001</v>
      </c>
      <c r="D6511">
        <v>9</v>
      </c>
      <c r="E6511">
        <v>-1.1000000000000001</v>
      </c>
      <c r="F6511">
        <v>585.79449999999997</v>
      </c>
      <c r="G6511">
        <v>43.86</v>
      </c>
      <c r="J6511" s="1">
        <v>8100000</v>
      </c>
      <c r="K6511" s="1">
        <v>8050000</v>
      </c>
      <c r="L6511">
        <v>4</v>
      </c>
      <c r="M6511">
        <v>28259</v>
      </c>
      <c r="N6511" t="s">
        <v>23</v>
      </c>
      <c r="O6511">
        <v>2</v>
      </c>
      <c r="P6511">
        <v>0</v>
      </c>
      <c r="Q6511">
        <v>0</v>
      </c>
      <c r="R6511">
        <v>1</v>
      </c>
      <c r="S6511">
        <v>1</v>
      </c>
      <c r="T6511" t="s">
        <v>976</v>
      </c>
    </row>
    <row r="6512" spans="1:22">
      <c r="A6512" t="s">
        <v>8141</v>
      </c>
      <c r="B6512">
        <v>49.63</v>
      </c>
      <c r="C6512">
        <v>905.41300000000001</v>
      </c>
      <c r="D6512">
        <v>8</v>
      </c>
      <c r="E6512">
        <v>-0.6</v>
      </c>
      <c r="F6512">
        <v>453.71350000000001</v>
      </c>
      <c r="G6512">
        <v>16.760000000000002</v>
      </c>
      <c r="J6512" s="1">
        <v>19800000</v>
      </c>
      <c r="K6512" s="1">
        <v>21000000</v>
      </c>
      <c r="L6512">
        <v>3</v>
      </c>
      <c r="M6512">
        <v>8950</v>
      </c>
      <c r="N6512" t="s">
        <v>1583</v>
      </c>
      <c r="O6512">
        <v>2</v>
      </c>
      <c r="P6512">
        <v>0</v>
      </c>
      <c r="Q6512">
        <v>0</v>
      </c>
      <c r="R6512">
        <v>1</v>
      </c>
      <c r="S6512">
        <v>1</v>
      </c>
      <c r="T6512" t="s">
        <v>500</v>
      </c>
    </row>
    <row r="6513" spans="1:22">
      <c r="A6513" t="s">
        <v>8142</v>
      </c>
      <c r="B6513">
        <v>49.63</v>
      </c>
      <c r="C6513">
        <v>1282.7245</v>
      </c>
      <c r="D6513">
        <v>12</v>
      </c>
      <c r="E6513">
        <v>-0.8</v>
      </c>
      <c r="F6513">
        <v>642.36900000000003</v>
      </c>
      <c r="G6513">
        <v>60.9</v>
      </c>
      <c r="J6513" s="1">
        <v>2570000</v>
      </c>
      <c r="K6513" s="1">
        <v>2070000</v>
      </c>
      <c r="L6513">
        <v>4</v>
      </c>
      <c r="M6513">
        <v>41109</v>
      </c>
      <c r="N6513" t="s">
        <v>23</v>
      </c>
      <c r="O6513">
        <v>2</v>
      </c>
      <c r="P6513">
        <v>0</v>
      </c>
      <c r="Q6513">
        <v>0</v>
      </c>
      <c r="R6513">
        <v>1</v>
      </c>
      <c r="S6513">
        <v>1</v>
      </c>
      <c r="T6513" t="s">
        <v>2241</v>
      </c>
    </row>
    <row r="6514" spans="1:22">
      <c r="A6514" t="s">
        <v>8143</v>
      </c>
      <c r="B6514">
        <v>49.63</v>
      </c>
      <c r="C6514">
        <v>1237.5826</v>
      </c>
      <c r="D6514">
        <v>11</v>
      </c>
      <c r="E6514">
        <v>0.1</v>
      </c>
      <c r="F6514">
        <v>619.79859999999996</v>
      </c>
      <c r="G6514">
        <v>27.39</v>
      </c>
      <c r="J6514" s="1">
        <v>10900000</v>
      </c>
      <c r="K6514" s="1">
        <v>10700000</v>
      </c>
      <c r="L6514">
        <v>3</v>
      </c>
      <c r="M6514">
        <v>16150</v>
      </c>
      <c r="N6514" t="s">
        <v>1583</v>
      </c>
      <c r="O6514">
        <v>2</v>
      </c>
      <c r="P6514">
        <v>0</v>
      </c>
      <c r="Q6514">
        <v>0</v>
      </c>
      <c r="R6514">
        <v>1</v>
      </c>
      <c r="S6514">
        <v>1</v>
      </c>
      <c r="T6514" t="s">
        <v>538</v>
      </c>
    </row>
    <row r="6515" spans="1:22">
      <c r="A6515" t="s">
        <v>8144</v>
      </c>
      <c r="B6515">
        <v>49.63</v>
      </c>
      <c r="C6515">
        <v>1115.6187</v>
      </c>
      <c r="D6515">
        <v>12</v>
      </c>
      <c r="E6515">
        <v>0.3</v>
      </c>
      <c r="F6515">
        <v>558.81679999999994</v>
      </c>
      <c r="G6515">
        <v>34.76</v>
      </c>
      <c r="J6515" s="1">
        <v>10400000</v>
      </c>
      <c r="K6515" s="1">
        <v>10500000</v>
      </c>
      <c r="L6515">
        <v>4</v>
      </c>
      <c r="M6515">
        <v>21386</v>
      </c>
      <c r="N6515" t="s">
        <v>23</v>
      </c>
      <c r="O6515">
        <v>3</v>
      </c>
      <c r="P6515">
        <v>0</v>
      </c>
      <c r="Q6515">
        <v>0</v>
      </c>
      <c r="R6515">
        <v>2</v>
      </c>
      <c r="S6515">
        <v>1</v>
      </c>
      <c r="T6515" t="s">
        <v>521</v>
      </c>
    </row>
    <row r="6516" spans="1:22">
      <c r="A6516" t="s">
        <v>8145</v>
      </c>
      <c r="B6516">
        <v>49.63</v>
      </c>
      <c r="C6516">
        <v>1277.6079999999999</v>
      </c>
      <c r="D6516">
        <v>10</v>
      </c>
      <c r="E6516">
        <v>1</v>
      </c>
      <c r="F6516">
        <v>639.81200000000001</v>
      </c>
      <c r="G6516">
        <v>62.02</v>
      </c>
      <c r="J6516" s="1">
        <v>3460000</v>
      </c>
      <c r="L6516">
        <v>3</v>
      </c>
      <c r="M6516">
        <v>41994</v>
      </c>
      <c r="N6516" t="s">
        <v>1583</v>
      </c>
      <c r="O6516">
        <v>1</v>
      </c>
      <c r="P6516">
        <v>0</v>
      </c>
      <c r="Q6516">
        <v>0</v>
      </c>
      <c r="R6516">
        <v>1</v>
      </c>
      <c r="S6516">
        <v>0</v>
      </c>
      <c r="T6516" t="s">
        <v>6037</v>
      </c>
    </row>
    <row r="6517" spans="1:22">
      <c r="A6517" t="s">
        <v>8146</v>
      </c>
      <c r="B6517">
        <v>49.62</v>
      </c>
      <c r="C6517">
        <v>1471.7155</v>
      </c>
      <c r="D6517">
        <v>13</v>
      </c>
      <c r="E6517">
        <v>-1.6</v>
      </c>
      <c r="F6517">
        <v>736.86379999999997</v>
      </c>
      <c r="G6517">
        <v>29.82</v>
      </c>
      <c r="J6517" s="1">
        <v>28100000</v>
      </c>
      <c r="K6517" s="1">
        <v>29000000</v>
      </c>
      <c r="L6517">
        <v>4</v>
      </c>
      <c r="M6517">
        <v>17849</v>
      </c>
      <c r="N6517" t="s">
        <v>23</v>
      </c>
      <c r="O6517">
        <v>6</v>
      </c>
      <c r="P6517">
        <v>0</v>
      </c>
      <c r="Q6517">
        <v>0</v>
      </c>
      <c r="R6517">
        <v>3</v>
      </c>
      <c r="S6517">
        <v>3</v>
      </c>
      <c r="T6517" t="s">
        <v>346</v>
      </c>
    </row>
    <row r="6518" spans="1:22">
      <c r="A6518" t="s">
        <v>8147</v>
      </c>
      <c r="B6518">
        <v>49.62</v>
      </c>
      <c r="C6518">
        <v>1214.5931</v>
      </c>
      <c r="D6518">
        <v>11</v>
      </c>
      <c r="E6518">
        <v>0</v>
      </c>
      <c r="F6518">
        <v>608.30380000000002</v>
      </c>
      <c r="G6518">
        <v>27.2</v>
      </c>
      <c r="J6518" s="1">
        <v>2840000</v>
      </c>
      <c r="K6518" s="1">
        <v>2660000</v>
      </c>
      <c r="L6518">
        <v>3</v>
      </c>
      <c r="M6518">
        <v>16021</v>
      </c>
      <c r="N6518" t="s">
        <v>1583</v>
      </c>
      <c r="O6518">
        <v>3</v>
      </c>
      <c r="P6518">
        <v>0</v>
      </c>
      <c r="Q6518">
        <v>0</v>
      </c>
      <c r="R6518">
        <v>1</v>
      </c>
      <c r="S6518">
        <v>2</v>
      </c>
      <c r="T6518" t="s">
        <v>800</v>
      </c>
    </row>
    <row r="6519" spans="1:22">
      <c r="A6519" t="s">
        <v>8148</v>
      </c>
      <c r="B6519">
        <v>49.62</v>
      </c>
      <c r="C6519">
        <v>1293.6274000000001</v>
      </c>
      <c r="D6519">
        <v>11</v>
      </c>
      <c r="E6519">
        <v>0.3</v>
      </c>
      <c r="F6519">
        <v>647.82119999999998</v>
      </c>
      <c r="G6519">
        <v>40.229999999999997</v>
      </c>
      <c r="J6519" s="1">
        <v>50100000</v>
      </c>
      <c r="K6519" s="1">
        <v>58000000</v>
      </c>
      <c r="L6519">
        <v>3</v>
      </c>
      <c r="M6519">
        <v>25593</v>
      </c>
      <c r="N6519" t="s">
        <v>1583</v>
      </c>
      <c r="O6519">
        <v>3</v>
      </c>
      <c r="P6519">
        <v>0</v>
      </c>
      <c r="Q6519">
        <v>0</v>
      </c>
      <c r="R6519">
        <v>2</v>
      </c>
      <c r="S6519">
        <v>1</v>
      </c>
      <c r="T6519" t="s">
        <v>26</v>
      </c>
    </row>
    <row r="6520" spans="1:22">
      <c r="A6520" t="s">
        <v>8149</v>
      </c>
      <c r="B6520">
        <v>49.62</v>
      </c>
      <c r="C6520">
        <v>1201.6415</v>
      </c>
      <c r="D6520">
        <v>11</v>
      </c>
      <c r="E6520">
        <v>-2.7</v>
      </c>
      <c r="F6520">
        <v>601.82640000000004</v>
      </c>
      <c r="G6520">
        <v>14.97</v>
      </c>
      <c r="J6520" s="1">
        <v>371000</v>
      </c>
      <c r="K6520" s="1">
        <v>1420000</v>
      </c>
      <c r="L6520">
        <v>4</v>
      </c>
      <c r="M6520">
        <v>7642</v>
      </c>
      <c r="N6520" t="s">
        <v>23</v>
      </c>
      <c r="O6520">
        <v>3</v>
      </c>
      <c r="P6520">
        <v>0</v>
      </c>
      <c r="Q6520">
        <v>0</v>
      </c>
      <c r="R6520">
        <v>1</v>
      </c>
      <c r="S6520">
        <v>2</v>
      </c>
      <c r="T6520" t="s">
        <v>699</v>
      </c>
    </row>
    <row r="6521" spans="1:22">
      <c r="A6521" t="s">
        <v>8150</v>
      </c>
      <c r="B6521">
        <v>49.61</v>
      </c>
      <c r="C6521">
        <v>1199.6510000000001</v>
      </c>
      <c r="D6521">
        <v>11</v>
      </c>
      <c r="E6521">
        <v>-0.6</v>
      </c>
      <c r="F6521">
        <v>600.83240000000001</v>
      </c>
      <c r="G6521">
        <v>45.06</v>
      </c>
      <c r="J6521" s="1">
        <v>77400000</v>
      </c>
      <c r="K6521" s="1">
        <v>88100000</v>
      </c>
      <c r="L6521">
        <v>4</v>
      </c>
      <c r="M6521">
        <v>29173</v>
      </c>
      <c r="N6521" t="s">
        <v>23</v>
      </c>
      <c r="O6521">
        <v>3</v>
      </c>
      <c r="P6521">
        <v>0</v>
      </c>
      <c r="Q6521">
        <v>0</v>
      </c>
      <c r="R6521">
        <v>1</v>
      </c>
      <c r="S6521">
        <v>2</v>
      </c>
      <c r="T6521" t="s">
        <v>6645</v>
      </c>
    </row>
    <row r="6522" spans="1:22">
      <c r="A6522" t="s">
        <v>8151</v>
      </c>
      <c r="B6522">
        <v>49.6</v>
      </c>
      <c r="C6522">
        <v>958.53340000000003</v>
      </c>
      <c r="D6522">
        <v>9</v>
      </c>
      <c r="E6522">
        <v>0</v>
      </c>
      <c r="F6522">
        <v>480.274</v>
      </c>
      <c r="G6522">
        <v>28.19</v>
      </c>
      <c r="J6522" s="1">
        <v>36800000</v>
      </c>
      <c r="K6522" s="1">
        <v>33700000</v>
      </c>
      <c r="L6522">
        <v>3</v>
      </c>
      <c r="M6522">
        <v>16680</v>
      </c>
      <c r="N6522" t="s">
        <v>1583</v>
      </c>
      <c r="O6522">
        <v>3</v>
      </c>
      <c r="P6522">
        <v>0</v>
      </c>
      <c r="Q6522">
        <v>0</v>
      </c>
      <c r="R6522">
        <v>2</v>
      </c>
      <c r="S6522">
        <v>1</v>
      </c>
      <c r="T6522" t="s">
        <v>335</v>
      </c>
    </row>
    <row r="6523" spans="1:22">
      <c r="A6523" t="s">
        <v>8152</v>
      </c>
      <c r="B6523">
        <v>49.6</v>
      </c>
      <c r="C6523">
        <v>1041.5641000000001</v>
      </c>
      <c r="D6523">
        <v>9</v>
      </c>
      <c r="E6523">
        <v>-0.3</v>
      </c>
      <c r="F6523">
        <v>521.78920000000005</v>
      </c>
      <c r="G6523">
        <v>36.54</v>
      </c>
      <c r="J6523" s="1">
        <v>37200000</v>
      </c>
      <c r="K6523" s="1">
        <v>37300000</v>
      </c>
      <c r="L6523">
        <v>4</v>
      </c>
      <c r="M6523">
        <v>22742</v>
      </c>
      <c r="N6523" t="s">
        <v>23</v>
      </c>
      <c r="O6523">
        <v>2</v>
      </c>
      <c r="P6523">
        <v>0</v>
      </c>
      <c r="Q6523">
        <v>0</v>
      </c>
      <c r="R6523">
        <v>1</v>
      </c>
      <c r="S6523">
        <v>1</v>
      </c>
      <c r="T6523" t="s">
        <v>2892</v>
      </c>
      <c r="U6523" t="s">
        <v>35</v>
      </c>
      <c r="V6523" t="s">
        <v>36</v>
      </c>
    </row>
    <row r="6524" spans="1:22">
      <c r="A6524" t="s">
        <v>8153</v>
      </c>
      <c r="B6524">
        <v>49.59</v>
      </c>
      <c r="C6524">
        <v>1107.5447999999999</v>
      </c>
      <c r="D6524">
        <v>9</v>
      </c>
      <c r="E6524">
        <v>1.1000000000000001</v>
      </c>
      <c r="F6524">
        <v>554.78030000000001</v>
      </c>
      <c r="G6524">
        <v>35.29</v>
      </c>
      <c r="J6524" s="1">
        <v>1930000</v>
      </c>
      <c r="K6524" s="1">
        <v>2130000</v>
      </c>
      <c r="L6524">
        <v>3</v>
      </c>
      <c r="M6524">
        <v>21850</v>
      </c>
      <c r="N6524" t="s">
        <v>1583</v>
      </c>
      <c r="O6524">
        <v>2</v>
      </c>
      <c r="P6524">
        <v>0</v>
      </c>
      <c r="Q6524">
        <v>0</v>
      </c>
      <c r="R6524">
        <v>1</v>
      </c>
      <c r="S6524">
        <v>1</v>
      </c>
      <c r="T6524" t="s">
        <v>889</v>
      </c>
    </row>
    <row r="6525" spans="1:22">
      <c r="A6525" t="s">
        <v>8154</v>
      </c>
      <c r="B6525">
        <v>49.58</v>
      </c>
      <c r="C6525">
        <v>1222.6418000000001</v>
      </c>
      <c r="D6525">
        <v>12</v>
      </c>
      <c r="E6525">
        <v>-0.1</v>
      </c>
      <c r="F6525">
        <v>612.32809999999995</v>
      </c>
      <c r="G6525">
        <v>19.21</v>
      </c>
      <c r="J6525" s="1">
        <v>4980000</v>
      </c>
      <c r="K6525" s="1">
        <v>4820000</v>
      </c>
      <c r="L6525">
        <v>3</v>
      </c>
      <c r="M6525">
        <v>10534</v>
      </c>
      <c r="N6525" t="s">
        <v>1583</v>
      </c>
      <c r="O6525">
        <v>4</v>
      </c>
      <c r="P6525">
        <v>0</v>
      </c>
      <c r="Q6525">
        <v>0</v>
      </c>
      <c r="R6525">
        <v>2</v>
      </c>
      <c r="S6525">
        <v>2</v>
      </c>
      <c r="T6525" t="s">
        <v>1186</v>
      </c>
    </row>
    <row r="6526" spans="1:22">
      <c r="A6526" t="s">
        <v>8155</v>
      </c>
      <c r="B6526">
        <v>49.58</v>
      </c>
      <c r="C6526">
        <v>1559.8810000000001</v>
      </c>
      <c r="D6526">
        <v>13</v>
      </c>
      <c r="E6526">
        <v>-0.3</v>
      </c>
      <c r="F6526">
        <v>520.96749999999997</v>
      </c>
      <c r="G6526">
        <v>41.55</v>
      </c>
      <c r="J6526" s="1">
        <v>13200000</v>
      </c>
      <c r="K6526" s="1">
        <v>13100000</v>
      </c>
      <c r="L6526">
        <v>4</v>
      </c>
      <c r="M6526">
        <v>26551</v>
      </c>
      <c r="N6526" t="s">
        <v>23</v>
      </c>
      <c r="O6526">
        <v>4</v>
      </c>
      <c r="P6526">
        <v>0</v>
      </c>
      <c r="Q6526">
        <v>0</v>
      </c>
      <c r="R6526">
        <v>2</v>
      </c>
      <c r="S6526">
        <v>2</v>
      </c>
      <c r="T6526" t="s">
        <v>365</v>
      </c>
    </row>
    <row r="6527" spans="1:22">
      <c r="A6527" t="s">
        <v>8156</v>
      </c>
      <c r="B6527">
        <v>49.58</v>
      </c>
      <c r="C6527">
        <v>1407.7397000000001</v>
      </c>
      <c r="D6527">
        <v>13</v>
      </c>
      <c r="E6527">
        <v>-0.5</v>
      </c>
      <c r="F6527">
        <v>704.8768</v>
      </c>
      <c r="G6527">
        <v>73.14</v>
      </c>
      <c r="J6527" s="1">
        <v>1460000</v>
      </c>
      <c r="K6527" s="1">
        <v>1700000</v>
      </c>
      <c r="L6527">
        <v>4</v>
      </c>
      <c r="M6527">
        <v>49940</v>
      </c>
      <c r="N6527" t="s">
        <v>23</v>
      </c>
      <c r="O6527">
        <v>4</v>
      </c>
      <c r="P6527">
        <v>0</v>
      </c>
      <c r="Q6527">
        <v>0</v>
      </c>
      <c r="R6527">
        <v>2</v>
      </c>
      <c r="S6527">
        <v>2</v>
      </c>
      <c r="T6527" t="s">
        <v>2636</v>
      </c>
    </row>
    <row r="6528" spans="1:22">
      <c r="A6528" t="s">
        <v>8157</v>
      </c>
      <c r="B6528">
        <v>49.58</v>
      </c>
      <c r="C6528">
        <v>3046.5684000000001</v>
      </c>
      <c r="D6528">
        <v>29</v>
      </c>
      <c r="E6528">
        <v>1.2</v>
      </c>
      <c r="F6528">
        <v>1016.5313</v>
      </c>
      <c r="G6528">
        <v>70.42</v>
      </c>
      <c r="J6528" s="1">
        <v>373000</v>
      </c>
      <c r="K6528" s="1">
        <v>279000</v>
      </c>
      <c r="L6528">
        <v>3</v>
      </c>
      <c r="M6528">
        <v>48065</v>
      </c>
      <c r="N6528" t="s">
        <v>1583</v>
      </c>
      <c r="O6528">
        <v>3</v>
      </c>
      <c r="P6528">
        <v>0</v>
      </c>
      <c r="Q6528">
        <v>0</v>
      </c>
      <c r="R6528">
        <v>1</v>
      </c>
      <c r="S6528">
        <v>2</v>
      </c>
      <c r="T6528" t="s">
        <v>6626</v>
      </c>
    </row>
    <row r="6529" spans="1:22">
      <c r="A6529" t="s">
        <v>8158</v>
      </c>
      <c r="B6529">
        <v>49.57</v>
      </c>
      <c r="C6529">
        <v>1828.9683</v>
      </c>
      <c r="D6529">
        <v>17</v>
      </c>
      <c r="E6529">
        <v>1.2</v>
      </c>
      <c r="F6529">
        <v>610.66409999999996</v>
      </c>
      <c r="G6529">
        <v>56.61</v>
      </c>
      <c r="J6529" s="1">
        <v>734000</v>
      </c>
      <c r="K6529" s="1">
        <v>1380000</v>
      </c>
      <c r="L6529">
        <v>4</v>
      </c>
      <c r="M6529">
        <v>37896</v>
      </c>
      <c r="N6529" t="s">
        <v>23</v>
      </c>
      <c r="O6529">
        <v>2</v>
      </c>
      <c r="P6529">
        <v>0</v>
      </c>
      <c r="Q6529">
        <v>0</v>
      </c>
      <c r="R6529">
        <v>1</v>
      </c>
      <c r="S6529">
        <v>1</v>
      </c>
      <c r="T6529" t="s">
        <v>1408</v>
      </c>
    </row>
    <row r="6530" spans="1:22">
      <c r="A6530" t="s">
        <v>8159</v>
      </c>
      <c r="B6530">
        <v>49.57</v>
      </c>
      <c r="C6530">
        <v>2433.1633000000002</v>
      </c>
      <c r="D6530">
        <v>21</v>
      </c>
      <c r="E6530">
        <v>3.1</v>
      </c>
      <c r="F6530">
        <v>1217.5926999999999</v>
      </c>
      <c r="G6530">
        <v>52.3</v>
      </c>
      <c r="J6530">
        <v>0</v>
      </c>
      <c r="L6530">
        <v>3</v>
      </c>
      <c r="M6530">
        <v>34738</v>
      </c>
      <c r="N6530" t="s">
        <v>1583</v>
      </c>
      <c r="O6530">
        <v>1</v>
      </c>
      <c r="P6530">
        <v>0</v>
      </c>
      <c r="Q6530">
        <v>0</v>
      </c>
      <c r="R6530">
        <v>1</v>
      </c>
      <c r="S6530">
        <v>0</v>
      </c>
      <c r="T6530" t="s">
        <v>586</v>
      </c>
      <c r="U6530" t="s">
        <v>35</v>
      </c>
      <c r="V6530" t="s">
        <v>196</v>
      </c>
    </row>
    <row r="6531" spans="1:22">
      <c r="A6531" t="s">
        <v>8160</v>
      </c>
      <c r="B6531">
        <v>49.57</v>
      </c>
      <c r="C6531">
        <v>1273.6587999999999</v>
      </c>
      <c r="D6531">
        <v>11</v>
      </c>
      <c r="E6531">
        <v>-1.1000000000000001</v>
      </c>
      <c r="F6531">
        <v>637.83600000000001</v>
      </c>
      <c r="G6531">
        <v>40.42</v>
      </c>
      <c r="J6531" s="1">
        <v>950000</v>
      </c>
      <c r="K6531" s="1">
        <v>1080000</v>
      </c>
      <c r="L6531">
        <v>4</v>
      </c>
      <c r="M6531">
        <v>25668</v>
      </c>
      <c r="N6531" t="s">
        <v>23</v>
      </c>
      <c r="O6531">
        <v>2</v>
      </c>
      <c r="P6531">
        <v>0</v>
      </c>
      <c r="Q6531">
        <v>0</v>
      </c>
      <c r="R6531">
        <v>1</v>
      </c>
      <c r="S6531">
        <v>1</v>
      </c>
      <c r="T6531" t="s">
        <v>6468</v>
      </c>
      <c r="U6531" t="s">
        <v>35</v>
      </c>
      <c r="V6531" t="s">
        <v>97</v>
      </c>
    </row>
    <row r="6532" spans="1:22">
      <c r="A6532" t="s">
        <v>8161</v>
      </c>
      <c r="B6532">
        <v>49.57</v>
      </c>
      <c r="C6532">
        <v>1321.6415</v>
      </c>
      <c r="D6532">
        <v>11</v>
      </c>
      <c r="E6532">
        <v>-0.7</v>
      </c>
      <c r="F6532">
        <v>661.82759999999996</v>
      </c>
      <c r="G6532">
        <v>32.72</v>
      </c>
      <c r="J6532" s="1">
        <v>1260000</v>
      </c>
      <c r="K6532" s="1">
        <v>1670000</v>
      </c>
      <c r="L6532">
        <v>3</v>
      </c>
      <c r="M6532">
        <v>20027</v>
      </c>
      <c r="N6532" t="s">
        <v>1583</v>
      </c>
      <c r="O6532">
        <v>2</v>
      </c>
      <c r="P6532">
        <v>0</v>
      </c>
      <c r="Q6532">
        <v>0</v>
      </c>
      <c r="R6532">
        <v>1</v>
      </c>
      <c r="S6532">
        <v>1</v>
      </c>
      <c r="T6532" t="s">
        <v>6292</v>
      </c>
    </row>
    <row r="6533" spans="1:22">
      <c r="A6533" t="s">
        <v>8162</v>
      </c>
      <c r="B6533">
        <v>49.57</v>
      </c>
      <c r="C6533">
        <v>1390.7279000000001</v>
      </c>
      <c r="D6533">
        <v>12</v>
      </c>
      <c r="E6533">
        <v>0.6</v>
      </c>
      <c r="F6533">
        <v>696.37159999999994</v>
      </c>
      <c r="G6533">
        <v>50.69</v>
      </c>
      <c r="J6533" s="1">
        <v>3060000</v>
      </c>
      <c r="K6533" s="1">
        <v>2830000</v>
      </c>
      <c r="L6533">
        <v>4</v>
      </c>
      <c r="M6533">
        <v>33484</v>
      </c>
      <c r="N6533" t="s">
        <v>23</v>
      </c>
      <c r="O6533">
        <v>2</v>
      </c>
      <c r="P6533">
        <v>0</v>
      </c>
      <c r="Q6533">
        <v>0</v>
      </c>
      <c r="R6533">
        <v>1</v>
      </c>
      <c r="S6533">
        <v>1</v>
      </c>
      <c r="T6533" t="s">
        <v>1038</v>
      </c>
      <c r="U6533" t="s">
        <v>32</v>
      </c>
      <c r="V6533" t="s">
        <v>167</v>
      </c>
    </row>
    <row r="6534" spans="1:22">
      <c r="A6534" t="s">
        <v>8163</v>
      </c>
      <c r="B6534">
        <v>49.57</v>
      </c>
      <c r="C6534">
        <v>940.47659999999996</v>
      </c>
      <c r="D6534">
        <v>8</v>
      </c>
      <c r="E6534">
        <v>0.1</v>
      </c>
      <c r="F6534">
        <v>471.24560000000002</v>
      </c>
      <c r="G6534">
        <v>30.79</v>
      </c>
      <c r="I6534">
        <v>0</v>
      </c>
      <c r="J6534" s="1">
        <v>24500000</v>
      </c>
      <c r="K6534" s="1">
        <v>22800000</v>
      </c>
      <c r="L6534">
        <v>4</v>
      </c>
      <c r="M6534">
        <v>18517</v>
      </c>
      <c r="N6534" t="s">
        <v>23</v>
      </c>
      <c r="O6534">
        <v>4</v>
      </c>
      <c r="P6534">
        <v>0</v>
      </c>
      <c r="Q6534">
        <v>1</v>
      </c>
      <c r="R6534">
        <v>1</v>
      </c>
      <c r="S6534">
        <v>2</v>
      </c>
      <c r="T6534" t="s">
        <v>126</v>
      </c>
    </row>
    <row r="6535" spans="1:22">
      <c r="A6535" t="s">
        <v>8164</v>
      </c>
      <c r="B6535">
        <v>49.57</v>
      </c>
      <c r="C6535">
        <v>1212.6461999999999</v>
      </c>
      <c r="D6535">
        <v>11</v>
      </c>
      <c r="E6535">
        <v>0.2</v>
      </c>
      <c r="F6535">
        <v>607.33050000000003</v>
      </c>
      <c r="G6535">
        <v>23.15</v>
      </c>
      <c r="J6535" s="1">
        <v>5990000</v>
      </c>
      <c r="K6535" s="1">
        <v>6150000</v>
      </c>
      <c r="L6535">
        <v>4</v>
      </c>
      <c r="M6535">
        <v>13189</v>
      </c>
      <c r="N6535" t="s">
        <v>23</v>
      </c>
      <c r="O6535">
        <v>2</v>
      </c>
      <c r="P6535">
        <v>0</v>
      </c>
      <c r="Q6535">
        <v>0</v>
      </c>
      <c r="R6535">
        <v>1</v>
      </c>
      <c r="S6535">
        <v>1</v>
      </c>
      <c r="T6535" t="s">
        <v>1022</v>
      </c>
    </row>
    <row r="6536" spans="1:22">
      <c r="A6536" t="s">
        <v>8165</v>
      </c>
      <c r="B6536">
        <v>49.57</v>
      </c>
      <c r="C6536">
        <v>1226.5971999999999</v>
      </c>
      <c r="D6536">
        <v>9</v>
      </c>
      <c r="E6536">
        <v>0.6</v>
      </c>
      <c r="F6536">
        <v>614.30619999999999</v>
      </c>
      <c r="G6536">
        <v>69.040000000000006</v>
      </c>
      <c r="J6536" s="1">
        <v>2610000</v>
      </c>
      <c r="K6536" s="1">
        <v>2670000</v>
      </c>
      <c r="L6536">
        <v>3</v>
      </c>
      <c r="M6536">
        <v>47065</v>
      </c>
      <c r="N6536" t="s">
        <v>1583</v>
      </c>
      <c r="O6536">
        <v>3</v>
      </c>
      <c r="P6536">
        <v>0</v>
      </c>
      <c r="Q6536">
        <v>0</v>
      </c>
      <c r="R6536">
        <v>1</v>
      </c>
      <c r="S6536">
        <v>2</v>
      </c>
      <c r="T6536" t="s">
        <v>1488</v>
      </c>
    </row>
    <row r="6537" spans="1:22">
      <c r="A6537" t="s">
        <v>8166</v>
      </c>
      <c r="B6537">
        <v>49.56</v>
      </c>
      <c r="C6537">
        <v>1264.6775</v>
      </c>
      <c r="D6537">
        <v>13</v>
      </c>
      <c r="E6537">
        <v>0.2</v>
      </c>
      <c r="F6537">
        <v>633.34609999999998</v>
      </c>
      <c r="G6537">
        <v>21.52</v>
      </c>
      <c r="J6537" s="1">
        <v>31600000</v>
      </c>
      <c r="K6537" s="1">
        <v>13100000</v>
      </c>
      <c r="L6537">
        <v>4</v>
      </c>
      <c r="M6537">
        <v>12015</v>
      </c>
      <c r="N6537" t="s">
        <v>23</v>
      </c>
      <c r="O6537">
        <v>6</v>
      </c>
      <c r="P6537">
        <v>0</v>
      </c>
      <c r="Q6537">
        <v>0</v>
      </c>
      <c r="R6537">
        <v>3</v>
      </c>
      <c r="S6537">
        <v>3</v>
      </c>
      <c r="T6537" t="s">
        <v>1179</v>
      </c>
    </row>
    <row r="6538" spans="1:22">
      <c r="A6538" t="s">
        <v>8167</v>
      </c>
      <c r="B6538">
        <v>49.56</v>
      </c>
      <c r="C6538">
        <v>1336.6564000000001</v>
      </c>
      <c r="D6538">
        <v>10</v>
      </c>
      <c r="E6538">
        <v>0.7</v>
      </c>
      <c r="F6538">
        <v>446.55970000000002</v>
      </c>
      <c r="G6538">
        <v>38.619999999999997</v>
      </c>
      <c r="K6538" s="1">
        <v>876000</v>
      </c>
      <c r="L6538">
        <v>4</v>
      </c>
      <c r="M6538">
        <v>24267</v>
      </c>
      <c r="N6538" t="s">
        <v>23</v>
      </c>
      <c r="O6538">
        <v>1</v>
      </c>
      <c r="P6538">
        <v>0</v>
      </c>
      <c r="Q6538">
        <v>0</v>
      </c>
      <c r="R6538">
        <v>0</v>
      </c>
      <c r="S6538">
        <v>1</v>
      </c>
      <c r="T6538" t="s">
        <v>3392</v>
      </c>
    </row>
    <row r="6539" spans="1:22">
      <c r="A6539" t="s">
        <v>8168</v>
      </c>
      <c r="B6539">
        <v>49.56</v>
      </c>
      <c r="C6539">
        <v>1376.7048</v>
      </c>
      <c r="D6539">
        <v>11</v>
      </c>
      <c r="E6539">
        <v>1.9</v>
      </c>
      <c r="F6539">
        <v>689.36099999999999</v>
      </c>
      <c r="G6539">
        <v>28.03</v>
      </c>
      <c r="J6539" s="1">
        <v>10500000</v>
      </c>
      <c r="K6539" s="1">
        <v>9830000</v>
      </c>
      <c r="L6539">
        <v>4</v>
      </c>
      <c r="M6539">
        <v>16531</v>
      </c>
      <c r="N6539" t="s">
        <v>23</v>
      </c>
      <c r="O6539">
        <v>4</v>
      </c>
      <c r="P6539">
        <v>0</v>
      </c>
      <c r="Q6539">
        <v>0</v>
      </c>
      <c r="R6539">
        <v>2</v>
      </c>
      <c r="S6539">
        <v>2</v>
      </c>
      <c r="T6539" t="s">
        <v>465</v>
      </c>
    </row>
    <row r="6540" spans="1:22">
      <c r="A6540" t="s">
        <v>8169</v>
      </c>
      <c r="B6540">
        <v>49.56</v>
      </c>
      <c r="C6540">
        <v>1399.7710999999999</v>
      </c>
      <c r="D6540">
        <v>13</v>
      </c>
      <c r="E6540">
        <v>1.2</v>
      </c>
      <c r="F6540">
        <v>700.89369999999997</v>
      </c>
      <c r="G6540">
        <v>56.39</v>
      </c>
      <c r="J6540" s="1">
        <v>1220000</v>
      </c>
      <c r="K6540" s="1">
        <v>1480000</v>
      </c>
      <c r="L6540">
        <v>4</v>
      </c>
      <c r="M6540">
        <v>37728</v>
      </c>
      <c r="N6540" t="s">
        <v>23</v>
      </c>
      <c r="O6540">
        <v>2</v>
      </c>
      <c r="P6540">
        <v>0</v>
      </c>
      <c r="Q6540">
        <v>0</v>
      </c>
      <c r="R6540">
        <v>1</v>
      </c>
      <c r="S6540">
        <v>1</v>
      </c>
      <c r="T6540" t="s">
        <v>2052</v>
      </c>
    </row>
    <row r="6541" spans="1:22">
      <c r="A6541" t="s">
        <v>8170</v>
      </c>
      <c r="B6541">
        <v>49.56</v>
      </c>
      <c r="C6541">
        <v>1868.9042999999999</v>
      </c>
      <c r="D6541">
        <v>15</v>
      </c>
      <c r="E6541">
        <v>-0.1</v>
      </c>
      <c r="F6541">
        <v>623.97529999999995</v>
      </c>
      <c r="G6541">
        <v>40.54</v>
      </c>
      <c r="J6541" s="1">
        <v>4540000</v>
      </c>
      <c r="K6541" s="1">
        <v>6240000</v>
      </c>
      <c r="L6541">
        <v>3</v>
      </c>
      <c r="M6541">
        <v>25843</v>
      </c>
      <c r="N6541" t="s">
        <v>1583</v>
      </c>
      <c r="O6541">
        <v>3</v>
      </c>
      <c r="P6541">
        <v>0</v>
      </c>
      <c r="Q6541">
        <v>0</v>
      </c>
      <c r="R6541">
        <v>1</v>
      </c>
      <c r="S6541">
        <v>2</v>
      </c>
      <c r="T6541" t="s">
        <v>152</v>
      </c>
    </row>
    <row r="6542" spans="1:22">
      <c r="A6542" t="s">
        <v>8171</v>
      </c>
      <c r="B6542">
        <v>49.55</v>
      </c>
      <c r="C6542">
        <v>1204.6525999999999</v>
      </c>
      <c r="D6542">
        <v>11</v>
      </c>
      <c r="E6542">
        <v>-2.8</v>
      </c>
      <c r="F6542">
        <v>603.33190000000002</v>
      </c>
      <c r="G6542">
        <v>64.78</v>
      </c>
      <c r="J6542" s="1">
        <v>1900000</v>
      </c>
      <c r="K6542" s="1">
        <v>2470000</v>
      </c>
      <c r="L6542">
        <v>3</v>
      </c>
      <c r="M6542">
        <v>43970</v>
      </c>
      <c r="N6542" t="s">
        <v>1583</v>
      </c>
      <c r="O6542">
        <v>2</v>
      </c>
      <c r="P6542">
        <v>0</v>
      </c>
      <c r="Q6542">
        <v>0</v>
      </c>
      <c r="R6542">
        <v>1</v>
      </c>
      <c r="S6542">
        <v>1</v>
      </c>
      <c r="T6542" t="s">
        <v>765</v>
      </c>
    </row>
    <row r="6543" spans="1:22">
      <c r="A6543" t="s">
        <v>8172</v>
      </c>
      <c r="B6543">
        <v>49.55</v>
      </c>
      <c r="C6543">
        <v>861.42319999999995</v>
      </c>
      <c r="D6543">
        <v>8</v>
      </c>
      <c r="E6543">
        <v>-0.9</v>
      </c>
      <c r="F6543">
        <v>431.71850000000001</v>
      </c>
      <c r="G6543">
        <v>14.46</v>
      </c>
      <c r="J6543" s="1">
        <v>11800000</v>
      </c>
      <c r="L6543">
        <v>3</v>
      </c>
      <c r="M6543">
        <v>7339</v>
      </c>
      <c r="N6543" t="s">
        <v>1583</v>
      </c>
      <c r="O6543">
        <v>1</v>
      </c>
      <c r="P6543">
        <v>0</v>
      </c>
      <c r="Q6543">
        <v>0</v>
      </c>
      <c r="R6543">
        <v>1</v>
      </c>
      <c r="S6543">
        <v>0</v>
      </c>
      <c r="T6543" t="s">
        <v>96</v>
      </c>
    </row>
    <row r="6544" spans="1:22">
      <c r="A6544" t="s">
        <v>8173</v>
      </c>
      <c r="B6544">
        <v>49.55</v>
      </c>
      <c r="C6544">
        <v>1090.5908999999999</v>
      </c>
      <c r="D6544">
        <v>9</v>
      </c>
      <c r="E6544">
        <v>-0.2</v>
      </c>
      <c r="F6544">
        <v>546.30259999999998</v>
      </c>
      <c r="G6544">
        <v>58.86</v>
      </c>
      <c r="J6544" s="1">
        <v>28000000</v>
      </c>
      <c r="K6544" s="1">
        <v>33300000</v>
      </c>
      <c r="L6544">
        <v>4</v>
      </c>
      <c r="M6544">
        <v>39581</v>
      </c>
      <c r="N6544" t="s">
        <v>23</v>
      </c>
      <c r="O6544">
        <v>4</v>
      </c>
      <c r="P6544">
        <v>0</v>
      </c>
      <c r="Q6544">
        <v>0</v>
      </c>
      <c r="R6544">
        <v>2</v>
      </c>
      <c r="S6544">
        <v>2</v>
      </c>
      <c r="T6544" t="s">
        <v>178</v>
      </c>
    </row>
    <row r="6545" spans="1:22">
      <c r="A6545" t="s">
        <v>8174</v>
      </c>
      <c r="B6545">
        <v>49.55</v>
      </c>
      <c r="C6545">
        <v>1636.8096</v>
      </c>
      <c r="D6545">
        <v>15</v>
      </c>
      <c r="E6545">
        <v>-1.6</v>
      </c>
      <c r="F6545">
        <v>819.41079999999999</v>
      </c>
      <c r="G6545">
        <v>67.2</v>
      </c>
      <c r="J6545" s="1">
        <v>4500000</v>
      </c>
      <c r="K6545" s="1">
        <v>5140000</v>
      </c>
      <c r="L6545">
        <v>3</v>
      </c>
      <c r="M6545">
        <v>45718</v>
      </c>
      <c r="N6545" t="s">
        <v>1583</v>
      </c>
      <c r="O6545">
        <v>2</v>
      </c>
      <c r="P6545">
        <v>0</v>
      </c>
      <c r="Q6545">
        <v>0</v>
      </c>
      <c r="R6545">
        <v>1</v>
      </c>
      <c r="S6545">
        <v>1</v>
      </c>
      <c r="T6545" t="s">
        <v>3130</v>
      </c>
    </row>
    <row r="6546" spans="1:22">
      <c r="A6546" t="s">
        <v>8175</v>
      </c>
      <c r="B6546">
        <v>49.55</v>
      </c>
      <c r="C6546">
        <v>1324.6034</v>
      </c>
      <c r="D6546">
        <v>11</v>
      </c>
      <c r="E6546">
        <v>-0.2</v>
      </c>
      <c r="F6546">
        <v>663.30880000000002</v>
      </c>
      <c r="G6546">
        <v>31.27</v>
      </c>
      <c r="J6546" s="1">
        <v>2540000</v>
      </c>
      <c r="K6546" s="1">
        <v>2360000</v>
      </c>
      <c r="L6546">
        <v>3</v>
      </c>
      <c r="M6546">
        <v>18934</v>
      </c>
      <c r="N6546" t="s">
        <v>1583</v>
      </c>
      <c r="O6546">
        <v>2</v>
      </c>
      <c r="P6546">
        <v>0</v>
      </c>
      <c r="Q6546">
        <v>0</v>
      </c>
      <c r="R6546">
        <v>1</v>
      </c>
      <c r="S6546">
        <v>1</v>
      </c>
      <c r="T6546" t="s">
        <v>5550</v>
      </c>
    </row>
    <row r="6547" spans="1:22">
      <c r="A6547" t="s">
        <v>8176</v>
      </c>
      <c r="B6547">
        <v>49.54</v>
      </c>
      <c r="C6547">
        <v>1202.6394</v>
      </c>
      <c r="D6547">
        <v>11</v>
      </c>
      <c r="E6547">
        <v>-0.3</v>
      </c>
      <c r="F6547">
        <v>602.32680000000005</v>
      </c>
      <c r="G6547">
        <v>30.96</v>
      </c>
      <c r="J6547" s="1">
        <v>76100000</v>
      </c>
      <c r="K6547" s="1">
        <v>66800000</v>
      </c>
      <c r="L6547">
        <v>4</v>
      </c>
      <c r="M6547">
        <v>18639</v>
      </c>
      <c r="N6547" t="s">
        <v>23</v>
      </c>
      <c r="O6547">
        <v>4</v>
      </c>
      <c r="P6547">
        <v>0</v>
      </c>
      <c r="Q6547">
        <v>0</v>
      </c>
      <c r="R6547">
        <v>2</v>
      </c>
      <c r="S6547">
        <v>2</v>
      </c>
      <c r="T6547" t="s">
        <v>239</v>
      </c>
    </row>
    <row r="6548" spans="1:22">
      <c r="A6548" t="s">
        <v>8177</v>
      </c>
      <c r="B6548">
        <v>49.54</v>
      </c>
      <c r="C6548">
        <v>1278.7294999999999</v>
      </c>
      <c r="D6548">
        <v>11</v>
      </c>
      <c r="E6548">
        <v>-0.3</v>
      </c>
      <c r="F6548">
        <v>427.25029999999998</v>
      </c>
      <c r="G6548">
        <v>29.64</v>
      </c>
      <c r="J6548" s="1">
        <v>710000</v>
      </c>
      <c r="K6548" s="1">
        <v>786000</v>
      </c>
      <c r="L6548">
        <v>4</v>
      </c>
      <c r="M6548">
        <v>17719</v>
      </c>
      <c r="N6548" t="s">
        <v>23</v>
      </c>
      <c r="O6548">
        <v>2</v>
      </c>
      <c r="P6548">
        <v>0</v>
      </c>
      <c r="Q6548">
        <v>0</v>
      </c>
      <c r="R6548">
        <v>1</v>
      </c>
      <c r="S6548">
        <v>1</v>
      </c>
      <c r="T6548" t="s">
        <v>4053</v>
      </c>
    </row>
    <row r="6549" spans="1:22">
      <c r="A6549" t="s">
        <v>8178</v>
      </c>
      <c r="B6549">
        <v>49.53</v>
      </c>
      <c r="C6549">
        <v>1469.7262000000001</v>
      </c>
      <c r="D6549">
        <v>12</v>
      </c>
      <c r="E6549">
        <v>0</v>
      </c>
      <c r="F6549">
        <v>490.916</v>
      </c>
      <c r="G6549">
        <v>36.49</v>
      </c>
      <c r="J6549" s="1">
        <v>609000</v>
      </c>
      <c r="K6549" s="1">
        <v>943000</v>
      </c>
      <c r="L6549">
        <v>4</v>
      </c>
      <c r="M6549">
        <v>22707</v>
      </c>
      <c r="N6549" t="s">
        <v>23</v>
      </c>
      <c r="O6549">
        <v>3</v>
      </c>
      <c r="P6549">
        <v>0</v>
      </c>
      <c r="Q6549">
        <v>0</v>
      </c>
      <c r="R6549">
        <v>1</v>
      </c>
      <c r="S6549">
        <v>2</v>
      </c>
      <c r="T6549" t="s">
        <v>1351</v>
      </c>
    </row>
    <row r="6550" spans="1:22">
      <c r="A6550" t="s">
        <v>8179</v>
      </c>
      <c r="B6550">
        <v>49.53</v>
      </c>
      <c r="C6550">
        <v>1695.829</v>
      </c>
      <c r="D6550">
        <v>14</v>
      </c>
      <c r="E6550">
        <v>-1.7</v>
      </c>
      <c r="F6550">
        <v>848.9203</v>
      </c>
      <c r="G6550">
        <v>54.2</v>
      </c>
      <c r="J6550" s="1">
        <v>2950000</v>
      </c>
      <c r="K6550" s="1">
        <v>3170000</v>
      </c>
      <c r="L6550">
        <v>3</v>
      </c>
      <c r="M6550">
        <v>36134</v>
      </c>
      <c r="N6550" t="s">
        <v>1583</v>
      </c>
      <c r="O6550">
        <v>4</v>
      </c>
      <c r="P6550">
        <v>0</v>
      </c>
      <c r="Q6550">
        <v>0</v>
      </c>
      <c r="R6550">
        <v>2</v>
      </c>
      <c r="S6550">
        <v>2</v>
      </c>
      <c r="T6550" t="s">
        <v>1093</v>
      </c>
      <c r="U6550" t="s">
        <v>35</v>
      </c>
      <c r="V6550" t="s">
        <v>129</v>
      </c>
    </row>
    <row r="6551" spans="1:22">
      <c r="A6551" t="s">
        <v>8180</v>
      </c>
      <c r="B6551">
        <v>49.53</v>
      </c>
      <c r="C6551">
        <v>1159.6124</v>
      </c>
      <c r="D6551">
        <v>10</v>
      </c>
      <c r="E6551">
        <v>0.5</v>
      </c>
      <c r="F6551">
        <v>580.81380000000001</v>
      </c>
      <c r="G6551">
        <v>39.99</v>
      </c>
      <c r="J6551" s="1">
        <v>23700000</v>
      </c>
      <c r="K6551" s="1">
        <v>23800000</v>
      </c>
      <c r="L6551">
        <v>3</v>
      </c>
      <c r="M6551">
        <v>25403</v>
      </c>
      <c r="N6551" t="s">
        <v>1583</v>
      </c>
      <c r="O6551">
        <v>2</v>
      </c>
      <c r="P6551">
        <v>0</v>
      </c>
      <c r="Q6551">
        <v>0</v>
      </c>
      <c r="R6551">
        <v>1</v>
      </c>
      <c r="S6551">
        <v>1</v>
      </c>
      <c r="T6551" t="s">
        <v>498</v>
      </c>
    </row>
    <row r="6552" spans="1:22">
      <c r="A6552" t="s">
        <v>8181</v>
      </c>
      <c r="B6552">
        <v>49.53</v>
      </c>
      <c r="C6552">
        <v>1120.6128000000001</v>
      </c>
      <c r="D6552">
        <v>10</v>
      </c>
      <c r="E6552">
        <v>0.6</v>
      </c>
      <c r="F6552">
        <v>561.31399999999996</v>
      </c>
      <c r="G6552">
        <v>48.14</v>
      </c>
      <c r="J6552" s="1">
        <v>5300000</v>
      </c>
      <c r="K6552" s="1">
        <v>4950000</v>
      </c>
      <c r="L6552">
        <v>4</v>
      </c>
      <c r="M6552">
        <v>31546</v>
      </c>
      <c r="N6552" t="s">
        <v>23</v>
      </c>
      <c r="O6552">
        <v>2</v>
      </c>
      <c r="P6552">
        <v>0</v>
      </c>
      <c r="Q6552">
        <v>0</v>
      </c>
      <c r="R6552">
        <v>1</v>
      </c>
      <c r="S6552">
        <v>1</v>
      </c>
      <c r="T6552" t="s">
        <v>2793</v>
      </c>
    </row>
    <row r="6553" spans="1:22">
      <c r="A6553" t="s">
        <v>8182</v>
      </c>
      <c r="B6553">
        <v>49.52</v>
      </c>
      <c r="C6553">
        <v>2187.1423</v>
      </c>
      <c r="D6553">
        <v>20</v>
      </c>
      <c r="E6553">
        <v>-3.1</v>
      </c>
      <c r="F6553">
        <v>730.05240000000003</v>
      </c>
      <c r="G6553">
        <v>56.7</v>
      </c>
      <c r="K6553" s="1">
        <v>733000</v>
      </c>
      <c r="L6553">
        <v>4</v>
      </c>
      <c r="M6553">
        <v>37965</v>
      </c>
      <c r="N6553" t="s">
        <v>23</v>
      </c>
      <c r="O6553">
        <v>1</v>
      </c>
      <c r="P6553">
        <v>0</v>
      </c>
      <c r="Q6553">
        <v>0</v>
      </c>
      <c r="R6553">
        <v>0</v>
      </c>
      <c r="S6553">
        <v>1</v>
      </c>
      <c r="T6553" t="s">
        <v>8183</v>
      </c>
    </row>
    <row r="6554" spans="1:22">
      <c r="A6554" t="s">
        <v>8184</v>
      </c>
      <c r="B6554">
        <v>49.52</v>
      </c>
      <c r="C6554">
        <v>1813.9727</v>
      </c>
      <c r="D6554">
        <v>16</v>
      </c>
      <c r="E6554">
        <v>-1.7</v>
      </c>
      <c r="F6554">
        <v>907.99210000000005</v>
      </c>
      <c r="G6554">
        <v>77.77</v>
      </c>
      <c r="J6554" s="1">
        <v>8100000</v>
      </c>
      <c r="K6554" s="1">
        <v>9130000</v>
      </c>
      <c r="L6554">
        <v>3</v>
      </c>
      <c r="M6554">
        <v>53242</v>
      </c>
      <c r="N6554" t="s">
        <v>1583</v>
      </c>
      <c r="O6554">
        <v>4</v>
      </c>
      <c r="P6554">
        <v>0</v>
      </c>
      <c r="Q6554">
        <v>0</v>
      </c>
      <c r="R6554">
        <v>2</v>
      </c>
      <c r="S6554">
        <v>2</v>
      </c>
      <c r="T6554" t="s">
        <v>4196</v>
      </c>
    </row>
    <row r="6555" spans="1:22">
      <c r="A6555" t="s">
        <v>8185</v>
      </c>
      <c r="B6555">
        <v>49.51</v>
      </c>
      <c r="C6555">
        <v>1225.703</v>
      </c>
      <c r="D6555">
        <v>11</v>
      </c>
      <c r="E6555">
        <v>-0.1</v>
      </c>
      <c r="F6555">
        <v>613.8587</v>
      </c>
      <c r="G6555">
        <v>51.99</v>
      </c>
      <c r="J6555" s="1">
        <v>4000000</v>
      </c>
      <c r="K6555" s="1">
        <v>342000</v>
      </c>
      <c r="L6555">
        <v>3</v>
      </c>
      <c r="M6555">
        <v>34511</v>
      </c>
      <c r="N6555" t="s">
        <v>1583</v>
      </c>
      <c r="O6555">
        <v>3</v>
      </c>
      <c r="P6555">
        <v>0</v>
      </c>
      <c r="Q6555">
        <v>0</v>
      </c>
      <c r="R6555">
        <v>2</v>
      </c>
      <c r="S6555">
        <v>1</v>
      </c>
      <c r="T6555" t="s">
        <v>2842</v>
      </c>
    </row>
    <row r="6556" spans="1:22">
      <c r="A6556" t="s">
        <v>8186</v>
      </c>
      <c r="B6556">
        <v>49.51</v>
      </c>
      <c r="C6556">
        <v>1044.5452</v>
      </c>
      <c r="D6556">
        <v>10</v>
      </c>
      <c r="E6556">
        <v>0.2</v>
      </c>
      <c r="F6556">
        <v>523.28</v>
      </c>
      <c r="G6556">
        <v>19.97</v>
      </c>
      <c r="J6556" s="1">
        <v>32100000</v>
      </c>
      <c r="K6556" s="1">
        <v>31800000</v>
      </c>
      <c r="L6556">
        <v>4</v>
      </c>
      <c r="M6556">
        <v>10959</v>
      </c>
      <c r="N6556" t="s">
        <v>23</v>
      </c>
      <c r="O6556">
        <v>7</v>
      </c>
      <c r="P6556">
        <v>0</v>
      </c>
      <c r="Q6556">
        <v>0</v>
      </c>
      <c r="R6556">
        <v>3</v>
      </c>
      <c r="S6556">
        <v>4</v>
      </c>
      <c r="T6556" t="s">
        <v>189</v>
      </c>
    </row>
    <row r="6557" spans="1:22">
      <c r="A6557" t="s">
        <v>8187</v>
      </c>
      <c r="B6557">
        <v>49.51</v>
      </c>
      <c r="C6557">
        <v>1394.7445</v>
      </c>
      <c r="D6557">
        <v>12</v>
      </c>
      <c r="E6557">
        <v>1</v>
      </c>
      <c r="F6557">
        <v>698.38019999999995</v>
      </c>
      <c r="G6557">
        <v>73.63</v>
      </c>
      <c r="J6557" s="1">
        <v>510000</v>
      </c>
      <c r="K6557" s="1">
        <v>485000</v>
      </c>
      <c r="L6557">
        <v>3</v>
      </c>
      <c r="M6557">
        <v>50326</v>
      </c>
      <c r="N6557" t="s">
        <v>1583</v>
      </c>
      <c r="O6557">
        <v>2</v>
      </c>
      <c r="P6557">
        <v>0</v>
      </c>
      <c r="Q6557">
        <v>0</v>
      </c>
      <c r="R6557">
        <v>1</v>
      </c>
      <c r="S6557">
        <v>1</v>
      </c>
      <c r="T6557" t="s">
        <v>8188</v>
      </c>
    </row>
    <row r="6558" spans="1:22">
      <c r="A6558" t="s">
        <v>8189</v>
      </c>
      <c r="B6558">
        <v>49.51</v>
      </c>
      <c r="C6558">
        <v>1085.6193000000001</v>
      </c>
      <c r="D6558">
        <v>11</v>
      </c>
      <c r="E6558">
        <v>-0.6</v>
      </c>
      <c r="F6558">
        <v>543.81659999999999</v>
      </c>
      <c r="G6558">
        <v>13.74</v>
      </c>
      <c r="J6558" s="1">
        <v>2040000</v>
      </c>
      <c r="L6558">
        <v>3</v>
      </c>
      <c r="M6558">
        <v>6811</v>
      </c>
      <c r="N6558" t="s">
        <v>1583</v>
      </c>
      <c r="O6558">
        <v>1</v>
      </c>
      <c r="P6558">
        <v>0</v>
      </c>
      <c r="Q6558">
        <v>0</v>
      </c>
      <c r="R6558">
        <v>1</v>
      </c>
      <c r="S6558">
        <v>0</v>
      </c>
      <c r="T6558" t="s">
        <v>266</v>
      </c>
    </row>
    <row r="6559" spans="1:22">
      <c r="A6559" t="s">
        <v>8190</v>
      </c>
      <c r="B6559">
        <v>49.5</v>
      </c>
      <c r="C6559">
        <v>3126.7692999999999</v>
      </c>
      <c r="D6559">
        <v>30</v>
      </c>
      <c r="E6559">
        <v>0.1</v>
      </c>
      <c r="F6559">
        <v>1043.2637999999999</v>
      </c>
      <c r="G6559">
        <v>92.14</v>
      </c>
      <c r="J6559" s="1">
        <v>1810000</v>
      </c>
      <c r="K6559" s="1">
        <v>964000</v>
      </c>
      <c r="L6559">
        <v>3</v>
      </c>
      <c r="M6559">
        <v>63111</v>
      </c>
      <c r="N6559" t="s">
        <v>1583</v>
      </c>
      <c r="O6559">
        <v>3</v>
      </c>
      <c r="P6559">
        <v>0</v>
      </c>
      <c r="Q6559">
        <v>0</v>
      </c>
      <c r="R6559">
        <v>2</v>
      </c>
      <c r="S6559">
        <v>1</v>
      </c>
      <c r="T6559" t="s">
        <v>326</v>
      </c>
    </row>
    <row r="6560" spans="1:22">
      <c r="A6560" t="s">
        <v>8191</v>
      </c>
      <c r="B6560">
        <v>49.5</v>
      </c>
      <c r="C6560">
        <v>2911.2422000000001</v>
      </c>
      <c r="D6560">
        <v>28</v>
      </c>
      <c r="E6560">
        <v>-3.1</v>
      </c>
      <c r="F6560">
        <v>971.41830000000004</v>
      </c>
      <c r="G6560">
        <v>56.05</v>
      </c>
      <c r="J6560" s="1">
        <v>205000</v>
      </c>
      <c r="K6560" s="1">
        <v>9420000</v>
      </c>
      <c r="L6560">
        <v>4</v>
      </c>
      <c r="M6560">
        <v>37473</v>
      </c>
      <c r="N6560" t="s">
        <v>23</v>
      </c>
      <c r="O6560">
        <v>3</v>
      </c>
      <c r="P6560">
        <v>0</v>
      </c>
      <c r="Q6560">
        <v>0</v>
      </c>
      <c r="R6560">
        <v>2</v>
      </c>
      <c r="S6560">
        <v>1</v>
      </c>
      <c r="T6560" t="s">
        <v>24</v>
      </c>
      <c r="U6560" t="s">
        <v>1887</v>
      </c>
      <c r="V6560" t="s">
        <v>8192</v>
      </c>
    </row>
    <row r="6561" spans="1:22">
      <c r="A6561" t="s">
        <v>8193</v>
      </c>
      <c r="B6561">
        <v>49.5</v>
      </c>
      <c r="C6561">
        <v>1606.749</v>
      </c>
      <c r="D6561">
        <v>13</v>
      </c>
      <c r="E6561">
        <v>-1.2</v>
      </c>
      <c r="F6561">
        <v>804.38080000000002</v>
      </c>
      <c r="G6561">
        <v>67.400000000000006</v>
      </c>
      <c r="J6561" s="1">
        <v>7340000</v>
      </c>
      <c r="K6561" s="1">
        <v>6800000</v>
      </c>
      <c r="L6561">
        <v>3</v>
      </c>
      <c r="M6561">
        <v>45867</v>
      </c>
      <c r="N6561" t="s">
        <v>1583</v>
      </c>
      <c r="O6561">
        <v>4</v>
      </c>
      <c r="P6561">
        <v>0</v>
      </c>
      <c r="Q6561">
        <v>0</v>
      </c>
      <c r="R6561">
        <v>2</v>
      </c>
      <c r="S6561">
        <v>2</v>
      </c>
      <c r="T6561" t="s">
        <v>3418</v>
      </c>
      <c r="U6561" t="s">
        <v>35</v>
      </c>
      <c r="V6561" t="s">
        <v>77</v>
      </c>
    </row>
    <row r="6562" spans="1:22">
      <c r="A6562" t="s">
        <v>8194</v>
      </c>
      <c r="B6562">
        <v>49.5</v>
      </c>
      <c r="C6562">
        <v>1240.6775</v>
      </c>
      <c r="D6562">
        <v>11</v>
      </c>
      <c r="E6562">
        <v>4.9000000000000004</v>
      </c>
      <c r="F6562">
        <v>621.34910000000002</v>
      </c>
      <c r="G6562">
        <v>45.09</v>
      </c>
      <c r="J6562" s="1">
        <v>2260000</v>
      </c>
      <c r="K6562" s="1">
        <v>1890000</v>
      </c>
      <c r="L6562">
        <v>3</v>
      </c>
      <c r="M6562">
        <v>29265</v>
      </c>
      <c r="N6562" t="s">
        <v>1583</v>
      </c>
      <c r="O6562">
        <v>2</v>
      </c>
      <c r="P6562">
        <v>0</v>
      </c>
      <c r="Q6562">
        <v>0</v>
      </c>
      <c r="R6562">
        <v>1</v>
      </c>
      <c r="S6562">
        <v>1</v>
      </c>
      <c r="T6562" t="s">
        <v>2787</v>
      </c>
    </row>
    <row r="6563" spans="1:22">
      <c r="A6563" t="s">
        <v>8195</v>
      </c>
      <c r="B6563">
        <v>49.5</v>
      </c>
      <c r="C6563">
        <v>960.52800000000002</v>
      </c>
      <c r="D6563">
        <v>8</v>
      </c>
      <c r="E6563">
        <v>1.6</v>
      </c>
      <c r="F6563">
        <v>481.27199999999999</v>
      </c>
      <c r="G6563">
        <v>28.99</v>
      </c>
      <c r="J6563" s="1">
        <v>874000</v>
      </c>
      <c r="K6563" s="1">
        <v>774000</v>
      </c>
      <c r="L6563">
        <v>4</v>
      </c>
      <c r="M6563">
        <v>17233</v>
      </c>
      <c r="N6563" t="s">
        <v>23</v>
      </c>
      <c r="O6563">
        <v>2</v>
      </c>
      <c r="P6563">
        <v>0</v>
      </c>
      <c r="Q6563">
        <v>0</v>
      </c>
      <c r="R6563">
        <v>1</v>
      </c>
      <c r="S6563">
        <v>1</v>
      </c>
      <c r="T6563" t="s">
        <v>6317</v>
      </c>
    </row>
    <row r="6564" spans="1:22">
      <c r="A6564" t="s">
        <v>8196</v>
      </c>
      <c r="B6564">
        <v>49.5</v>
      </c>
      <c r="C6564">
        <v>3436.7035999999998</v>
      </c>
      <c r="D6564">
        <v>32</v>
      </c>
      <c r="E6564">
        <v>2</v>
      </c>
      <c r="F6564">
        <v>860.18489999999997</v>
      </c>
      <c r="G6564">
        <v>75.11</v>
      </c>
      <c r="J6564" s="1">
        <v>2690000</v>
      </c>
      <c r="K6564" s="1">
        <v>2940000</v>
      </c>
      <c r="L6564">
        <v>3</v>
      </c>
      <c r="M6564">
        <v>51346</v>
      </c>
      <c r="N6564" t="s">
        <v>1583</v>
      </c>
      <c r="O6564">
        <v>3</v>
      </c>
      <c r="P6564">
        <v>0</v>
      </c>
      <c r="Q6564">
        <v>0</v>
      </c>
      <c r="R6564">
        <v>2</v>
      </c>
      <c r="S6564">
        <v>1</v>
      </c>
      <c r="T6564" t="s">
        <v>1138</v>
      </c>
    </row>
    <row r="6565" spans="1:22">
      <c r="A6565" t="s">
        <v>8197</v>
      </c>
      <c r="B6565">
        <v>49.5</v>
      </c>
      <c r="C6565">
        <v>2101.011</v>
      </c>
      <c r="D6565">
        <v>21</v>
      </c>
      <c r="E6565">
        <v>-2</v>
      </c>
      <c r="F6565">
        <v>1051.5106000000001</v>
      </c>
      <c r="G6565">
        <v>41.03</v>
      </c>
      <c r="K6565" s="1">
        <v>560000</v>
      </c>
      <c r="L6565">
        <v>4</v>
      </c>
      <c r="M6565">
        <v>26148</v>
      </c>
      <c r="N6565" t="s">
        <v>23</v>
      </c>
      <c r="O6565">
        <v>1</v>
      </c>
      <c r="P6565">
        <v>0</v>
      </c>
      <c r="Q6565">
        <v>0</v>
      </c>
      <c r="R6565">
        <v>0</v>
      </c>
      <c r="S6565">
        <v>1</v>
      </c>
      <c r="T6565" t="s">
        <v>24</v>
      </c>
      <c r="U6565" t="s">
        <v>5322</v>
      </c>
    </row>
    <row r="6566" spans="1:22">
      <c r="A6566" t="s">
        <v>8198</v>
      </c>
      <c r="B6566">
        <v>49.5</v>
      </c>
      <c r="C6566">
        <v>1652.808</v>
      </c>
      <c r="D6566">
        <v>15</v>
      </c>
      <c r="E6566">
        <v>2.2999999999999998</v>
      </c>
      <c r="F6566">
        <v>827.41319999999996</v>
      </c>
      <c r="G6566">
        <v>60.92</v>
      </c>
      <c r="J6566" s="1">
        <v>812000</v>
      </c>
      <c r="K6566" s="1">
        <v>1060000</v>
      </c>
      <c r="L6566">
        <v>3</v>
      </c>
      <c r="M6566">
        <v>41168</v>
      </c>
      <c r="N6566" t="s">
        <v>1583</v>
      </c>
      <c r="O6566">
        <v>2</v>
      </c>
      <c r="P6566">
        <v>0</v>
      </c>
      <c r="Q6566">
        <v>0</v>
      </c>
      <c r="R6566">
        <v>1</v>
      </c>
      <c r="S6566">
        <v>1</v>
      </c>
      <c r="T6566" t="s">
        <v>6006</v>
      </c>
    </row>
    <row r="6567" spans="1:22">
      <c r="A6567" t="s">
        <v>8199</v>
      </c>
      <c r="B6567">
        <v>49.5</v>
      </c>
      <c r="C6567">
        <v>1225.6342999999999</v>
      </c>
      <c r="D6567">
        <v>10</v>
      </c>
      <c r="E6567">
        <v>-0.6</v>
      </c>
      <c r="F6567">
        <v>613.82399999999996</v>
      </c>
      <c r="G6567">
        <v>24.27</v>
      </c>
      <c r="J6567" s="1">
        <v>6130000</v>
      </c>
      <c r="K6567" s="1">
        <v>6860000</v>
      </c>
      <c r="L6567">
        <v>4</v>
      </c>
      <c r="M6567">
        <v>14033</v>
      </c>
      <c r="N6567" t="s">
        <v>23</v>
      </c>
      <c r="O6567">
        <v>4</v>
      </c>
      <c r="P6567">
        <v>0</v>
      </c>
      <c r="Q6567">
        <v>0</v>
      </c>
      <c r="R6567">
        <v>2</v>
      </c>
      <c r="S6567">
        <v>2</v>
      </c>
      <c r="T6567" t="s">
        <v>451</v>
      </c>
    </row>
    <row r="6568" spans="1:22">
      <c r="A6568" t="s">
        <v>8200</v>
      </c>
      <c r="B6568">
        <v>49.5</v>
      </c>
      <c r="C6568">
        <v>1634.8336999999999</v>
      </c>
      <c r="D6568">
        <v>15</v>
      </c>
      <c r="E6568">
        <v>0.4</v>
      </c>
      <c r="F6568">
        <v>818.42449999999997</v>
      </c>
      <c r="G6568">
        <v>56.42</v>
      </c>
      <c r="J6568" s="1">
        <v>9440000</v>
      </c>
      <c r="K6568" s="1">
        <v>10400000</v>
      </c>
      <c r="L6568">
        <v>3</v>
      </c>
      <c r="M6568">
        <v>37800</v>
      </c>
      <c r="N6568" t="s">
        <v>1583</v>
      </c>
      <c r="O6568">
        <v>4</v>
      </c>
      <c r="P6568">
        <v>0</v>
      </c>
      <c r="Q6568">
        <v>0</v>
      </c>
      <c r="R6568">
        <v>2</v>
      </c>
      <c r="S6568">
        <v>2</v>
      </c>
      <c r="T6568" t="s">
        <v>3037</v>
      </c>
      <c r="U6568" t="s">
        <v>35</v>
      </c>
      <c r="V6568" t="s">
        <v>854</v>
      </c>
    </row>
    <row r="6569" spans="1:22">
      <c r="A6569" t="s">
        <v>8201</v>
      </c>
      <c r="B6569">
        <v>49.49</v>
      </c>
      <c r="C6569">
        <v>1095.5447999999999</v>
      </c>
      <c r="D6569">
        <v>10</v>
      </c>
      <c r="E6569">
        <v>1</v>
      </c>
      <c r="F6569">
        <v>548.78020000000004</v>
      </c>
      <c r="G6569">
        <v>21.77</v>
      </c>
      <c r="J6569" s="1">
        <v>32400000</v>
      </c>
      <c r="K6569" s="1">
        <v>32200000</v>
      </c>
      <c r="L6569">
        <v>3</v>
      </c>
      <c r="M6569">
        <v>12222</v>
      </c>
      <c r="N6569" t="s">
        <v>1583</v>
      </c>
      <c r="O6569">
        <v>8</v>
      </c>
      <c r="P6569">
        <v>0</v>
      </c>
      <c r="Q6569">
        <v>0</v>
      </c>
      <c r="R6569">
        <v>5</v>
      </c>
      <c r="S6569">
        <v>3</v>
      </c>
      <c r="T6569" t="s">
        <v>191</v>
      </c>
    </row>
    <row r="6570" spans="1:22">
      <c r="A6570" t="s">
        <v>8202</v>
      </c>
      <c r="B6570">
        <v>49.49</v>
      </c>
      <c r="C6570">
        <v>1692.8416999999999</v>
      </c>
      <c r="D6570">
        <v>15</v>
      </c>
      <c r="E6570">
        <v>-1.7</v>
      </c>
      <c r="F6570">
        <v>847.42660000000001</v>
      </c>
      <c r="G6570">
        <v>26.77</v>
      </c>
      <c r="J6570" s="1">
        <v>631000</v>
      </c>
      <c r="K6570" s="1">
        <v>352000</v>
      </c>
      <c r="L6570">
        <v>3</v>
      </c>
      <c r="M6570">
        <v>15746</v>
      </c>
      <c r="N6570" t="s">
        <v>1583</v>
      </c>
      <c r="O6570">
        <v>2</v>
      </c>
      <c r="P6570">
        <v>0</v>
      </c>
      <c r="Q6570">
        <v>0</v>
      </c>
      <c r="R6570">
        <v>1</v>
      </c>
      <c r="S6570">
        <v>1</v>
      </c>
      <c r="T6570" t="s">
        <v>513</v>
      </c>
    </row>
    <row r="6571" spans="1:22">
      <c r="A6571" t="s">
        <v>8203</v>
      </c>
      <c r="B6571">
        <v>49.49</v>
      </c>
      <c r="C6571">
        <v>1179.5309</v>
      </c>
      <c r="D6571">
        <v>10</v>
      </c>
      <c r="E6571">
        <v>1.2</v>
      </c>
      <c r="F6571">
        <v>590.77340000000004</v>
      </c>
      <c r="G6571">
        <v>40.43</v>
      </c>
      <c r="J6571" s="1">
        <v>6010000</v>
      </c>
      <c r="K6571" s="1">
        <v>5890000</v>
      </c>
      <c r="L6571">
        <v>4</v>
      </c>
      <c r="M6571">
        <v>25676</v>
      </c>
      <c r="N6571" t="s">
        <v>23</v>
      </c>
      <c r="O6571">
        <v>2</v>
      </c>
      <c r="P6571">
        <v>0</v>
      </c>
      <c r="Q6571">
        <v>0</v>
      </c>
      <c r="R6571">
        <v>1</v>
      </c>
      <c r="S6571">
        <v>1</v>
      </c>
      <c r="T6571" t="s">
        <v>2648</v>
      </c>
    </row>
    <row r="6572" spans="1:22">
      <c r="A6572" t="s">
        <v>8204</v>
      </c>
      <c r="B6572">
        <v>49.49</v>
      </c>
      <c r="C6572">
        <v>1145.6808000000001</v>
      </c>
      <c r="D6572">
        <v>10</v>
      </c>
      <c r="E6572">
        <v>0.1</v>
      </c>
      <c r="F6572">
        <v>573.84770000000003</v>
      </c>
      <c r="G6572">
        <v>57.93</v>
      </c>
      <c r="J6572" s="1">
        <v>9580000</v>
      </c>
      <c r="K6572" s="1">
        <v>10200000</v>
      </c>
      <c r="L6572">
        <v>3</v>
      </c>
      <c r="M6572">
        <v>38935</v>
      </c>
      <c r="N6572" t="s">
        <v>1583</v>
      </c>
      <c r="O6572">
        <v>4</v>
      </c>
      <c r="P6572">
        <v>0</v>
      </c>
      <c r="Q6572">
        <v>0</v>
      </c>
      <c r="R6572">
        <v>2</v>
      </c>
      <c r="S6572">
        <v>2</v>
      </c>
      <c r="T6572" t="s">
        <v>1466</v>
      </c>
    </row>
    <row r="6573" spans="1:22">
      <c r="A6573" t="s">
        <v>8205</v>
      </c>
      <c r="B6573">
        <v>49.49</v>
      </c>
      <c r="C6573">
        <v>1638.8213000000001</v>
      </c>
      <c r="D6573">
        <v>17</v>
      </c>
      <c r="E6573">
        <v>12.2</v>
      </c>
      <c r="F6573">
        <v>820.42790000000002</v>
      </c>
      <c r="G6573">
        <v>25.49</v>
      </c>
      <c r="K6573">
        <v>0</v>
      </c>
      <c r="L6573">
        <v>4</v>
      </c>
      <c r="M6573">
        <v>14849</v>
      </c>
      <c r="N6573" t="s">
        <v>23</v>
      </c>
      <c r="O6573">
        <v>1</v>
      </c>
      <c r="P6573">
        <v>0</v>
      </c>
      <c r="Q6573">
        <v>0</v>
      </c>
      <c r="R6573">
        <v>0</v>
      </c>
      <c r="S6573">
        <v>1</v>
      </c>
      <c r="T6573" t="s">
        <v>24</v>
      </c>
      <c r="U6573" t="s">
        <v>6477</v>
      </c>
      <c r="V6573" t="s">
        <v>8206</v>
      </c>
    </row>
    <row r="6574" spans="1:22">
      <c r="A6574" t="s">
        <v>8207</v>
      </c>
      <c r="B6574">
        <v>49.49</v>
      </c>
      <c r="C6574">
        <v>1478.7009</v>
      </c>
      <c r="D6574">
        <v>12</v>
      </c>
      <c r="E6574">
        <v>0.1</v>
      </c>
      <c r="F6574">
        <v>740.3578</v>
      </c>
      <c r="G6574">
        <v>58.26</v>
      </c>
      <c r="J6574" s="1">
        <v>5670000</v>
      </c>
      <c r="K6574" s="1">
        <v>5280000</v>
      </c>
      <c r="L6574">
        <v>4</v>
      </c>
      <c r="M6574">
        <v>39128</v>
      </c>
      <c r="N6574" t="s">
        <v>23</v>
      </c>
      <c r="O6574">
        <v>3</v>
      </c>
      <c r="P6574">
        <v>0</v>
      </c>
      <c r="Q6574">
        <v>0</v>
      </c>
      <c r="R6574">
        <v>1</v>
      </c>
      <c r="S6574">
        <v>2</v>
      </c>
      <c r="T6574" t="s">
        <v>7924</v>
      </c>
      <c r="U6574" t="s">
        <v>35</v>
      </c>
      <c r="V6574" t="s">
        <v>3858</v>
      </c>
    </row>
    <row r="6575" spans="1:22">
      <c r="A6575" t="s">
        <v>8208</v>
      </c>
      <c r="B6575">
        <v>49.49</v>
      </c>
      <c r="C6575">
        <v>1477.8656000000001</v>
      </c>
      <c r="D6575">
        <v>13</v>
      </c>
      <c r="E6575">
        <v>1.2</v>
      </c>
      <c r="F6575">
        <v>493.62970000000001</v>
      </c>
      <c r="G6575">
        <v>56.35</v>
      </c>
      <c r="J6575" s="1">
        <v>4010000</v>
      </c>
      <c r="K6575" s="1">
        <v>4360000</v>
      </c>
      <c r="L6575">
        <v>3</v>
      </c>
      <c r="M6575">
        <v>37746</v>
      </c>
      <c r="N6575" t="s">
        <v>1583</v>
      </c>
      <c r="O6575">
        <v>2</v>
      </c>
      <c r="P6575">
        <v>0</v>
      </c>
      <c r="Q6575">
        <v>0</v>
      </c>
      <c r="R6575">
        <v>1</v>
      </c>
      <c r="S6575">
        <v>1</v>
      </c>
      <c r="T6575" t="s">
        <v>3553</v>
      </c>
    </row>
    <row r="6576" spans="1:22">
      <c r="A6576" t="s">
        <v>8209</v>
      </c>
      <c r="B6576">
        <v>49.49</v>
      </c>
      <c r="C6576">
        <v>1354.7456</v>
      </c>
      <c r="D6576">
        <v>12</v>
      </c>
      <c r="E6576">
        <v>0.9</v>
      </c>
      <c r="F6576">
        <v>678.38070000000005</v>
      </c>
      <c r="G6576">
        <v>52.44</v>
      </c>
      <c r="J6576" s="1">
        <v>61500000</v>
      </c>
      <c r="K6576" s="1">
        <v>65800000</v>
      </c>
      <c r="L6576">
        <v>3</v>
      </c>
      <c r="M6576">
        <v>34837</v>
      </c>
      <c r="N6576" t="s">
        <v>1583</v>
      </c>
      <c r="O6576">
        <v>7</v>
      </c>
      <c r="P6576">
        <v>0</v>
      </c>
      <c r="Q6576">
        <v>0</v>
      </c>
      <c r="R6576">
        <v>4</v>
      </c>
      <c r="S6576">
        <v>3</v>
      </c>
      <c r="T6576" t="s">
        <v>294</v>
      </c>
    </row>
    <row r="6577" spans="1:22">
      <c r="A6577" t="s">
        <v>8210</v>
      </c>
      <c r="B6577">
        <v>49.49</v>
      </c>
      <c r="C6577">
        <v>1183.6923999999999</v>
      </c>
      <c r="D6577">
        <v>11</v>
      </c>
      <c r="E6577">
        <v>-0.7</v>
      </c>
      <c r="F6577">
        <v>592.85299999999995</v>
      </c>
      <c r="G6577">
        <v>53.39</v>
      </c>
      <c r="J6577" s="1">
        <v>6600000</v>
      </c>
      <c r="K6577" s="1">
        <v>7160000</v>
      </c>
      <c r="L6577">
        <v>3</v>
      </c>
      <c r="M6577">
        <v>35524</v>
      </c>
      <c r="N6577" t="s">
        <v>1583</v>
      </c>
      <c r="O6577">
        <v>2</v>
      </c>
      <c r="P6577">
        <v>0</v>
      </c>
      <c r="Q6577">
        <v>0</v>
      </c>
      <c r="R6577">
        <v>1</v>
      </c>
      <c r="S6577">
        <v>1</v>
      </c>
      <c r="T6577" t="s">
        <v>110</v>
      </c>
    </row>
    <row r="6578" spans="1:22">
      <c r="A6578" t="s">
        <v>8211</v>
      </c>
      <c r="B6578">
        <v>49.49</v>
      </c>
      <c r="C6578">
        <v>1787.9418000000001</v>
      </c>
      <c r="D6578">
        <v>15</v>
      </c>
      <c r="E6578">
        <v>-1.2</v>
      </c>
      <c r="F6578">
        <v>894.97709999999995</v>
      </c>
      <c r="G6578">
        <v>55.09</v>
      </c>
      <c r="J6578" s="1">
        <v>409000</v>
      </c>
      <c r="K6578" s="1">
        <v>470000</v>
      </c>
      <c r="L6578">
        <v>4</v>
      </c>
      <c r="M6578">
        <v>36743</v>
      </c>
      <c r="N6578" t="s">
        <v>23</v>
      </c>
      <c r="O6578">
        <v>2</v>
      </c>
      <c r="P6578">
        <v>0</v>
      </c>
      <c r="Q6578">
        <v>0</v>
      </c>
      <c r="R6578">
        <v>1</v>
      </c>
      <c r="S6578">
        <v>1</v>
      </c>
      <c r="T6578" t="s">
        <v>8212</v>
      </c>
    </row>
    <row r="6579" spans="1:22">
      <c r="A6579" t="s">
        <v>8213</v>
      </c>
      <c r="B6579">
        <v>49.48</v>
      </c>
      <c r="C6579">
        <v>2763.3463999999999</v>
      </c>
      <c r="D6579">
        <v>25</v>
      </c>
      <c r="E6579">
        <v>0.9</v>
      </c>
      <c r="F6579">
        <v>922.12360000000001</v>
      </c>
      <c r="G6579">
        <v>55.96</v>
      </c>
      <c r="J6579" s="1">
        <v>1190000</v>
      </c>
      <c r="L6579">
        <v>3</v>
      </c>
      <c r="M6579">
        <v>37448</v>
      </c>
      <c r="N6579" t="s">
        <v>1583</v>
      </c>
      <c r="O6579">
        <v>1</v>
      </c>
      <c r="P6579">
        <v>0</v>
      </c>
      <c r="Q6579">
        <v>0</v>
      </c>
      <c r="R6579">
        <v>1</v>
      </c>
      <c r="S6579">
        <v>0</v>
      </c>
      <c r="T6579" t="s">
        <v>56</v>
      </c>
    </row>
    <row r="6580" spans="1:22">
      <c r="A6580" t="s">
        <v>8214</v>
      </c>
      <c r="B6580">
        <v>49.48</v>
      </c>
      <c r="C6580">
        <v>2049.0814999999998</v>
      </c>
      <c r="D6580">
        <v>17</v>
      </c>
      <c r="E6580">
        <v>-1.5</v>
      </c>
      <c r="F6580">
        <v>684.03340000000003</v>
      </c>
      <c r="G6580">
        <v>49.76</v>
      </c>
      <c r="J6580" s="1">
        <v>320000</v>
      </c>
      <c r="L6580">
        <v>3</v>
      </c>
      <c r="M6580">
        <v>32838</v>
      </c>
      <c r="N6580" t="s">
        <v>1583</v>
      </c>
      <c r="O6580">
        <v>1</v>
      </c>
      <c r="P6580">
        <v>0</v>
      </c>
      <c r="Q6580">
        <v>0</v>
      </c>
      <c r="R6580">
        <v>1</v>
      </c>
      <c r="S6580">
        <v>0</v>
      </c>
      <c r="T6580" t="s">
        <v>24</v>
      </c>
      <c r="U6580" t="s">
        <v>32</v>
      </c>
      <c r="V6580" t="s">
        <v>684</v>
      </c>
    </row>
    <row r="6581" spans="1:22">
      <c r="A6581" t="s">
        <v>8215</v>
      </c>
      <c r="B6581">
        <v>49.48</v>
      </c>
      <c r="C6581">
        <v>1075.5298</v>
      </c>
      <c r="D6581">
        <v>10</v>
      </c>
      <c r="E6581">
        <v>0.4</v>
      </c>
      <c r="F6581">
        <v>538.77239999999995</v>
      </c>
      <c r="G6581">
        <v>14.02</v>
      </c>
      <c r="J6581" s="1">
        <v>462000</v>
      </c>
      <c r="L6581">
        <v>3</v>
      </c>
      <c r="M6581">
        <v>7011</v>
      </c>
      <c r="N6581" t="s">
        <v>1583</v>
      </c>
      <c r="O6581">
        <v>1</v>
      </c>
      <c r="P6581">
        <v>0</v>
      </c>
      <c r="Q6581">
        <v>0</v>
      </c>
      <c r="R6581">
        <v>1</v>
      </c>
      <c r="S6581">
        <v>0</v>
      </c>
      <c r="T6581" t="s">
        <v>8216</v>
      </c>
    </row>
    <row r="6582" spans="1:22">
      <c r="A6582" t="s">
        <v>8217</v>
      </c>
      <c r="B6582">
        <v>49.48</v>
      </c>
      <c r="C6582">
        <v>1377.6929</v>
      </c>
      <c r="D6582">
        <v>11</v>
      </c>
      <c r="E6582">
        <v>-0.4</v>
      </c>
      <c r="F6582">
        <v>460.238</v>
      </c>
      <c r="G6582">
        <v>44.97</v>
      </c>
      <c r="J6582" s="1">
        <v>4500000</v>
      </c>
      <c r="K6582" s="1">
        <v>2700000</v>
      </c>
      <c r="L6582">
        <v>4</v>
      </c>
      <c r="M6582">
        <v>29100</v>
      </c>
      <c r="N6582" t="s">
        <v>23</v>
      </c>
      <c r="O6582">
        <v>3</v>
      </c>
      <c r="P6582">
        <v>0</v>
      </c>
      <c r="Q6582">
        <v>0</v>
      </c>
      <c r="R6582">
        <v>2</v>
      </c>
      <c r="S6582">
        <v>1</v>
      </c>
      <c r="T6582" t="s">
        <v>4244</v>
      </c>
    </row>
    <row r="6583" spans="1:22">
      <c r="A6583" t="s">
        <v>8218</v>
      </c>
      <c r="B6583">
        <v>49.48</v>
      </c>
      <c r="C6583">
        <v>1236.5227</v>
      </c>
      <c r="D6583">
        <v>10</v>
      </c>
      <c r="E6583">
        <v>-0.6</v>
      </c>
      <c r="F6583">
        <v>619.26819999999998</v>
      </c>
      <c r="G6583">
        <v>15.89</v>
      </c>
      <c r="J6583" s="1">
        <v>597000</v>
      </c>
      <c r="K6583" s="1">
        <v>521000</v>
      </c>
      <c r="L6583">
        <v>4</v>
      </c>
      <c r="M6583">
        <v>8265</v>
      </c>
      <c r="N6583" t="s">
        <v>23</v>
      </c>
      <c r="O6583">
        <v>2</v>
      </c>
      <c r="P6583">
        <v>0</v>
      </c>
      <c r="Q6583">
        <v>0</v>
      </c>
      <c r="R6583">
        <v>1</v>
      </c>
      <c r="S6583">
        <v>1</v>
      </c>
      <c r="T6583" t="s">
        <v>528</v>
      </c>
      <c r="U6583" t="s">
        <v>35</v>
      </c>
      <c r="V6583" t="s">
        <v>893</v>
      </c>
    </row>
    <row r="6584" spans="1:22">
      <c r="A6584" t="s">
        <v>8219</v>
      </c>
      <c r="B6584">
        <v>49.48</v>
      </c>
      <c r="C6584">
        <v>1256.636</v>
      </c>
      <c r="D6584">
        <v>13</v>
      </c>
      <c r="E6584">
        <v>-0.6</v>
      </c>
      <c r="F6584">
        <v>629.32489999999996</v>
      </c>
      <c r="G6584">
        <v>28.5</v>
      </c>
      <c r="J6584" s="1">
        <v>1210000</v>
      </c>
      <c r="K6584" s="1">
        <v>870000</v>
      </c>
      <c r="L6584">
        <v>4</v>
      </c>
      <c r="M6584">
        <v>16877</v>
      </c>
      <c r="N6584" t="s">
        <v>23</v>
      </c>
      <c r="O6584">
        <v>2</v>
      </c>
      <c r="P6584">
        <v>0</v>
      </c>
      <c r="Q6584">
        <v>0</v>
      </c>
      <c r="R6584">
        <v>1</v>
      </c>
      <c r="S6584">
        <v>1</v>
      </c>
      <c r="T6584" t="s">
        <v>24</v>
      </c>
      <c r="U6584" t="s">
        <v>4447</v>
      </c>
      <c r="V6584" t="s">
        <v>8220</v>
      </c>
    </row>
    <row r="6585" spans="1:22">
      <c r="A6585" t="s">
        <v>8221</v>
      </c>
      <c r="B6585">
        <v>49.48</v>
      </c>
      <c r="C6585">
        <v>1501.8027</v>
      </c>
      <c r="D6585">
        <v>13</v>
      </c>
      <c r="E6585">
        <v>0.3</v>
      </c>
      <c r="F6585">
        <v>751.90890000000002</v>
      </c>
      <c r="G6585">
        <v>59.03</v>
      </c>
      <c r="J6585" s="1">
        <v>1790000</v>
      </c>
      <c r="L6585">
        <v>3</v>
      </c>
      <c r="M6585">
        <v>39754</v>
      </c>
      <c r="N6585" t="s">
        <v>1583</v>
      </c>
      <c r="O6585">
        <v>1</v>
      </c>
      <c r="P6585">
        <v>0</v>
      </c>
      <c r="Q6585">
        <v>0</v>
      </c>
      <c r="R6585">
        <v>1</v>
      </c>
      <c r="S6585">
        <v>0</v>
      </c>
      <c r="T6585" t="s">
        <v>7401</v>
      </c>
    </row>
    <row r="6586" spans="1:22">
      <c r="A6586" t="s">
        <v>8222</v>
      </c>
      <c r="B6586">
        <v>49.47</v>
      </c>
      <c r="C6586">
        <v>1493.7474</v>
      </c>
      <c r="D6586">
        <v>13</v>
      </c>
      <c r="E6586">
        <v>0.7</v>
      </c>
      <c r="F6586">
        <v>747.88149999999996</v>
      </c>
      <c r="G6586">
        <v>41.26</v>
      </c>
      <c r="J6586" s="1">
        <v>3250000</v>
      </c>
      <c r="K6586" s="1">
        <v>3020000</v>
      </c>
      <c r="L6586">
        <v>3</v>
      </c>
      <c r="M6586">
        <v>26408</v>
      </c>
      <c r="N6586" t="s">
        <v>1583</v>
      </c>
      <c r="O6586">
        <v>2</v>
      </c>
      <c r="P6586">
        <v>0</v>
      </c>
      <c r="Q6586">
        <v>0</v>
      </c>
      <c r="R6586">
        <v>1</v>
      </c>
      <c r="S6586">
        <v>1</v>
      </c>
      <c r="T6586" t="s">
        <v>24</v>
      </c>
      <c r="U6586" t="s">
        <v>4447</v>
      </c>
      <c r="V6586" t="s">
        <v>7715</v>
      </c>
    </row>
    <row r="6587" spans="1:22">
      <c r="A6587" t="s">
        <v>8223</v>
      </c>
      <c r="B6587">
        <v>49.47</v>
      </c>
      <c r="C6587">
        <v>1417.7037</v>
      </c>
      <c r="D6587">
        <v>11</v>
      </c>
      <c r="E6587">
        <v>0.3</v>
      </c>
      <c r="F6587">
        <v>473.57530000000003</v>
      </c>
      <c r="G6587">
        <v>27.3</v>
      </c>
      <c r="J6587" s="1">
        <v>21100000</v>
      </c>
      <c r="K6587" s="1">
        <v>19700000</v>
      </c>
      <c r="L6587">
        <v>3</v>
      </c>
      <c r="M6587">
        <v>16082</v>
      </c>
      <c r="N6587" t="s">
        <v>1583</v>
      </c>
      <c r="O6587">
        <v>5</v>
      </c>
      <c r="P6587">
        <v>0</v>
      </c>
      <c r="Q6587">
        <v>0</v>
      </c>
      <c r="R6587">
        <v>3</v>
      </c>
      <c r="S6587">
        <v>2</v>
      </c>
      <c r="T6587" t="s">
        <v>50</v>
      </c>
      <c r="U6587" t="s">
        <v>35</v>
      </c>
      <c r="V6587" t="s">
        <v>97</v>
      </c>
    </row>
    <row r="6588" spans="1:22">
      <c r="A6588" t="s">
        <v>8224</v>
      </c>
      <c r="B6588">
        <v>49.47</v>
      </c>
      <c r="C6588">
        <v>1289.6139000000001</v>
      </c>
      <c r="D6588">
        <v>11</v>
      </c>
      <c r="E6588">
        <v>-1.2</v>
      </c>
      <c r="F6588">
        <v>645.81349999999998</v>
      </c>
      <c r="G6588">
        <v>43.32</v>
      </c>
      <c r="J6588" s="1">
        <v>3410000</v>
      </c>
      <c r="K6588" s="1">
        <v>3630000</v>
      </c>
      <c r="L6588">
        <v>4</v>
      </c>
      <c r="M6588">
        <v>27857</v>
      </c>
      <c r="N6588" t="s">
        <v>23</v>
      </c>
      <c r="O6588">
        <v>2</v>
      </c>
      <c r="P6588">
        <v>0</v>
      </c>
      <c r="Q6588">
        <v>0</v>
      </c>
      <c r="R6588">
        <v>1</v>
      </c>
      <c r="S6588">
        <v>1</v>
      </c>
      <c r="T6588" t="s">
        <v>2553</v>
      </c>
    </row>
    <row r="6589" spans="1:22">
      <c r="A6589" t="s">
        <v>8225</v>
      </c>
      <c r="B6589">
        <v>49.46</v>
      </c>
      <c r="C6589">
        <v>1397.8031000000001</v>
      </c>
      <c r="D6589">
        <v>12</v>
      </c>
      <c r="E6589">
        <v>-0.2</v>
      </c>
      <c r="F6589">
        <v>699.90869999999995</v>
      </c>
      <c r="G6589">
        <v>75.25</v>
      </c>
      <c r="K6589" s="1">
        <v>318000</v>
      </c>
      <c r="L6589">
        <v>4</v>
      </c>
      <c r="M6589">
        <v>51430</v>
      </c>
      <c r="N6589" t="s">
        <v>23</v>
      </c>
      <c r="O6589">
        <v>3</v>
      </c>
      <c r="P6589">
        <v>0</v>
      </c>
      <c r="Q6589">
        <v>0</v>
      </c>
      <c r="R6589">
        <v>1</v>
      </c>
      <c r="S6589">
        <v>2</v>
      </c>
      <c r="T6589" t="s">
        <v>6304</v>
      </c>
    </row>
    <row r="6590" spans="1:22">
      <c r="A6590" t="s">
        <v>8226</v>
      </c>
      <c r="B6590">
        <v>49.46</v>
      </c>
      <c r="C6590">
        <v>1375.6521</v>
      </c>
      <c r="D6590">
        <v>11</v>
      </c>
      <c r="E6590">
        <v>-0.2</v>
      </c>
      <c r="F6590">
        <v>688.83320000000003</v>
      </c>
      <c r="G6590">
        <v>56.91</v>
      </c>
      <c r="J6590" s="1">
        <v>10400000</v>
      </c>
      <c r="K6590" s="1">
        <v>11700000</v>
      </c>
      <c r="L6590">
        <v>4</v>
      </c>
      <c r="M6590">
        <v>38123</v>
      </c>
      <c r="N6590" t="s">
        <v>23</v>
      </c>
      <c r="O6590">
        <v>4</v>
      </c>
      <c r="P6590">
        <v>0</v>
      </c>
      <c r="Q6590">
        <v>0</v>
      </c>
      <c r="R6590">
        <v>2</v>
      </c>
      <c r="S6590">
        <v>2</v>
      </c>
      <c r="T6590" t="s">
        <v>1479</v>
      </c>
    </row>
    <row r="6591" spans="1:22">
      <c r="A6591" t="s">
        <v>8227</v>
      </c>
      <c r="B6591">
        <v>49.46</v>
      </c>
      <c r="C6591">
        <v>3255.7184999999999</v>
      </c>
      <c r="D6591">
        <v>28</v>
      </c>
      <c r="E6591">
        <v>-0.6</v>
      </c>
      <c r="F6591">
        <v>814.93640000000005</v>
      </c>
      <c r="G6591">
        <v>55.76</v>
      </c>
      <c r="J6591" s="1">
        <v>935000</v>
      </c>
      <c r="K6591" s="1">
        <v>763000</v>
      </c>
      <c r="L6591">
        <v>4</v>
      </c>
      <c r="M6591">
        <v>37251</v>
      </c>
      <c r="N6591" t="s">
        <v>23</v>
      </c>
      <c r="O6591">
        <v>2</v>
      </c>
      <c r="P6591">
        <v>0</v>
      </c>
      <c r="Q6591">
        <v>0</v>
      </c>
      <c r="R6591">
        <v>1</v>
      </c>
      <c r="S6591">
        <v>1</v>
      </c>
      <c r="T6591" t="s">
        <v>1338</v>
      </c>
      <c r="U6591" t="s">
        <v>35</v>
      </c>
      <c r="V6591" t="s">
        <v>269</v>
      </c>
    </row>
    <row r="6592" spans="1:22">
      <c r="A6592" t="s">
        <v>8228</v>
      </c>
      <c r="B6592">
        <v>49.46</v>
      </c>
      <c r="C6592">
        <v>2146.0581000000002</v>
      </c>
      <c r="D6592">
        <v>19</v>
      </c>
      <c r="E6592">
        <v>0.7</v>
      </c>
      <c r="F6592">
        <v>716.3605</v>
      </c>
      <c r="G6592">
        <v>72.64</v>
      </c>
      <c r="J6592" s="1">
        <v>582000</v>
      </c>
      <c r="K6592" s="1">
        <v>488000</v>
      </c>
      <c r="L6592">
        <v>3</v>
      </c>
      <c r="M6592">
        <v>49612</v>
      </c>
      <c r="N6592" t="s">
        <v>1583</v>
      </c>
      <c r="O6592">
        <v>2</v>
      </c>
      <c r="P6592">
        <v>0</v>
      </c>
      <c r="Q6592">
        <v>0</v>
      </c>
      <c r="R6592">
        <v>1</v>
      </c>
      <c r="S6592">
        <v>1</v>
      </c>
      <c r="T6592" t="s">
        <v>397</v>
      </c>
    </row>
    <row r="6593" spans="1:22">
      <c r="A6593" t="s">
        <v>8229</v>
      </c>
      <c r="B6593">
        <v>49.46</v>
      </c>
      <c r="C6593">
        <v>1510.8353999999999</v>
      </c>
      <c r="D6593">
        <v>13</v>
      </c>
      <c r="E6593">
        <v>-2.8</v>
      </c>
      <c r="F6593">
        <v>756.42290000000003</v>
      </c>
      <c r="G6593">
        <v>46.51</v>
      </c>
      <c r="J6593" s="1">
        <v>4320000</v>
      </c>
      <c r="K6593" s="1">
        <v>4020000</v>
      </c>
      <c r="L6593">
        <v>3</v>
      </c>
      <c r="M6593">
        <v>30341</v>
      </c>
      <c r="N6593" t="s">
        <v>1583</v>
      </c>
      <c r="O6593">
        <v>2</v>
      </c>
      <c r="P6593">
        <v>0</v>
      </c>
      <c r="Q6593">
        <v>0</v>
      </c>
      <c r="R6593">
        <v>1</v>
      </c>
      <c r="S6593">
        <v>1</v>
      </c>
      <c r="T6593" t="s">
        <v>1025</v>
      </c>
    </row>
    <row r="6594" spans="1:22">
      <c r="A6594" t="s">
        <v>8230</v>
      </c>
      <c r="B6594">
        <v>49.45</v>
      </c>
      <c r="C6594">
        <v>1380.8340000000001</v>
      </c>
      <c r="D6594">
        <v>12</v>
      </c>
      <c r="E6594">
        <v>0.2</v>
      </c>
      <c r="F6594">
        <v>691.42439999999999</v>
      </c>
      <c r="G6594">
        <v>86.69</v>
      </c>
      <c r="J6594" s="1">
        <v>2170000</v>
      </c>
      <c r="K6594" s="1">
        <v>1110000</v>
      </c>
      <c r="L6594">
        <v>3</v>
      </c>
      <c r="M6594">
        <v>59501</v>
      </c>
      <c r="N6594" t="s">
        <v>1583</v>
      </c>
      <c r="O6594">
        <v>4</v>
      </c>
      <c r="P6594">
        <v>0</v>
      </c>
      <c r="Q6594">
        <v>0</v>
      </c>
      <c r="R6594">
        <v>2</v>
      </c>
      <c r="S6594">
        <v>2</v>
      </c>
      <c r="T6594" t="s">
        <v>7079</v>
      </c>
    </row>
    <row r="6595" spans="1:22">
      <c r="A6595" t="s">
        <v>8231</v>
      </c>
      <c r="B6595">
        <v>49.45</v>
      </c>
      <c r="C6595">
        <v>1090.4965</v>
      </c>
      <c r="D6595">
        <v>9</v>
      </c>
      <c r="E6595">
        <v>-0.1</v>
      </c>
      <c r="F6595">
        <v>546.25540000000001</v>
      </c>
      <c r="G6595">
        <v>23.6</v>
      </c>
      <c r="J6595" s="1">
        <v>10500000</v>
      </c>
      <c r="K6595" s="1">
        <v>10900000</v>
      </c>
      <c r="L6595">
        <v>4</v>
      </c>
      <c r="M6595">
        <v>13511</v>
      </c>
      <c r="N6595" t="s">
        <v>23</v>
      </c>
      <c r="O6595">
        <v>2</v>
      </c>
      <c r="P6595">
        <v>0</v>
      </c>
      <c r="Q6595">
        <v>0</v>
      </c>
      <c r="R6595">
        <v>1</v>
      </c>
      <c r="S6595">
        <v>1</v>
      </c>
      <c r="T6595" t="s">
        <v>117</v>
      </c>
    </row>
    <row r="6596" spans="1:22">
      <c r="A6596" t="s">
        <v>8232</v>
      </c>
      <c r="B6596">
        <v>49.45</v>
      </c>
      <c r="C6596">
        <v>1857.9358999999999</v>
      </c>
      <c r="D6596">
        <v>16</v>
      </c>
      <c r="E6596">
        <v>-1.5</v>
      </c>
      <c r="F6596">
        <v>620.31830000000002</v>
      </c>
      <c r="G6596">
        <v>60.09</v>
      </c>
      <c r="J6596" s="1">
        <v>320000</v>
      </c>
      <c r="K6596" s="1">
        <v>386000</v>
      </c>
      <c r="L6596">
        <v>3</v>
      </c>
      <c r="M6596">
        <v>40546</v>
      </c>
      <c r="N6596" t="s">
        <v>1583</v>
      </c>
      <c r="O6596">
        <v>2</v>
      </c>
      <c r="P6596">
        <v>0</v>
      </c>
      <c r="Q6596">
        <v>0</v>
      </c>
      <c r="R6596">
        <v>1</v>
      </c>
      <c r="S6596">
        <v>1</v>
      </c>
      <c r="T6596" t="s">
        <v>2157</v>
      </c>
    </row>
    <row r="6597" spans="1:22">
      <c r="A6597" t="s">
        <v>8233</v>
      </c>
      <c r="B6597">
        <v>49.45</v>
      </c>
      <c r="C6597">
        <v>1514.7252000000001</v>
      </c>
      <c r="D6597">
        <v>13</v>
      </c>
      <c r="E6597">
        <v>1.1000000000000001</v>
      </c>
      <c r="F6597">
        <v>505.91629999999998</v>
      </c>
      <c r="G6597">
        <v>39.229999999999997</v>
      </c>
      <c r="J6597" s="1">
        <v>2320000</v>
      </c>
      <c r="K6597" s="1">
        <v>2210000</v>
      </c>
      <c r="L6597">
        <v>4</v>
      </c>
      <c r="M6597">
        <v>24741</v>
      </c>
      <c r="N6597" t="s">
        <v>23</v>
      </c>
      <c r="O6597">
        <v>3</v>
      </c>
      <c r="P6597">
        <v>0</v>
      </c>
      <c r="Q6597">
        <v>0</v>
      </c>
      <c r="R6597">
        <v>2</v>
      </c>
      <c r="S6597">
        <v>1</v>
      </c>
      <c r="T6597" t="s">
        <v>8234</v>
      </c>
    </row>
    <row r="6598" spans="1:22">
      <c r="A6598" t="s">
        <v>8235</v>
      </c>
      <c r="B6598">
        <v>49.44</v>
      </c>
      <c r="C6598">
        <v>1769.9199000000001</v>
      </c>
      <c r="D6598">
        <v>16</v>
      </c>
      <c r="E6598">
        <v>1.6</v>
      </c>
      <c r="F6598">
        <v>885.96860000000004</v>
      </c>
      <c r="G6598">
        <v>55.42</v>
      </c>
      <c r="K6598" s="1">
        <v>62100000</v>
      </c>
      <c r="L6598">
        <v>4</v>
      </c>
      <c r="M6598">
        <v>36997</v>
      </c>
      <c r="N6598" t="s">
        <v>23</v>
      </c>
      <c r="O6598">
        <v>1</v>
      </c>
      <c r="P6598">
        <v>0</v>
      </c>
      <c r="Q6598">
        <v>0</v>
      </c>
      <c r="R6598">
        <v>0</v>
      </c>
      <c r="S6598">
        <v>1</v>
      </c>
      <c r="T6598" t="s">
        <v>1592</v>
      </c>
    </row>
    <row r="6599" spans="1:22">
      <c r="A6599" t="s">
        <v>8236</v>
      </c>
      <c r="B6599">
        <v>49.44</v>
      </c>
      <c r="C6599">
        <v>1515.7642000000001</v>
      </c>
      <c r="D6599">
        <v>14</v>
      </c>
      <c r="E6599">
        <v>1</v>
      </c>
      <c r="F6599">
        <v>758.89009999999996</v>
      </c>
      <c r="G6599">
        <v>23.94</v>
      </c>
      <c r="J6599" s="1">
        <v>2360000</v>
      </c>
      <c r="K6599" s="1">
        <v>2580000</v>
      </c>
      <c r="L6599">
        <v>3</v>
      </c>
      <c r="M6599">
        <v>13789</v>
      </c>
      <c r="N6599" t="s">
        <v>1583</v>
      </c>
      <c r="O6599">
        <v>2</v>
      </c>
      <c r="P6599">
        <v>0</v>
      </c>
      <c r="Q6599">
        <v>0</v>
      </c>
      <c r="R6599">
        <v>1</v>
      </c>
      <c r="S6599">
        <v>1</v>
      </c>
      <c r="T6599" t="s">
        <v>1211</v>
      </c>
    </row>
    <row r="6600" spans="1:22">
      <c r="A6600" t="s">
        <v>8237</v>
      </c>
      <c r="B6600">
        <v>49.44</v>
      </c>
      <c r="C6600">
        <v>1379.6931999999999</v>
      </c>
      <c r="D6600">
        <v>13</v>
      </c>
      <c r="E6600">
        <v>1.7</v>
      </c>
      <c r="F6600">
        <v>690.85500000000002</v>
      </c>
      <c r="G6600">
        <v>39.659999999999997</v>
      </c>
      <c r="J6600" s="1">
        <v>539000</v>
      </c>
      <c r="K6600" s="1">
        <v>474000</v>
      </c>
      <c r="L6600">
        <v>3</v>
      </c>
      <c r="M6600">
        <v>25154</v>
      </c>
      <c r="N6600" t="s">
        <v>1583</v>
      </c>
      <c r="O6600">
        <v>2</v>
      </c>
      <c r="P6600">
        <v>0</v>
      </c>
      <c r="Q6600">
        <v>0</v>
      </c>
      <c r="R6600">
        <v>1</v>
      </c>
      <c r="S6600">
        <v>1</v>
      </c>
      <c r="T6600" t="s">
        <v>8238</v>
      </c>
    </row>
    <row r="6601" spans="1:22">
      <c r="A6601" t="s">
        <v>8239</v>
      </c>
      <c r="B6601">
        <v>49.44</v>
      </c>
      <c r="C6601">
        <v>2190.1143000000002</v>
      </c>
      <c r="D6601">
        <v>20</v>
      </c>
      <c r="E6601">
        <v>-0.7</v>
      </c>
      <c r="F6601">
        <v>1096.0636</v>
      </c>
      <c r="G6601">
        <v>86.3</v>
      </c>
      <c r="J6601" s="1">
        <v>443000</v>
      </c>
      <c r="K6601" s="1">
        <v>374000</v>
      </c>
      <c r="L6601">
        <v>3</v>
      </c>
      <c r="M6601">
        <v>59242</v>
      </c>
      <c r="N6601" t="s">
        <v>1583</v>
      </c>
      <c r="O6601">
        <v>3</v>
      </c>
      <c r="P6601">
        <v>0</v>
      </c>
      <c r="Q6601">
        <v>0</v>
      </c>
      <c r="R6601">
        <v>1</v>
      </c>
      <c r="S6601">
        <v>2</v>
      </c>
      <c r="T6601" t="s">
        <v>4009</v>
      </c>
    </row>
    <row r="6602" spans="1:22">
      <c r="A6602" t="s">
        <v>8240</v>
      </c>
      <c r="B6602">
        <v>49.44</v>
      </c>
      <c r="C6602">
        <v>1166.6295</v>
      </c>
      <c r="D6602">
        <v>10</v>
      </c>
      <c r="E6602">
        <v>0.4</v>
      </c>
      <c r="F6602">
        <v>584.32230000000004</v>
      </c>
      <c r="G6602">
        <v>35.270000000000003</v>
      </c>
      <c r="J6602" s="1">
        <v>42200000</v>
      </c>
      <c r="K6602" s="1">
        <v>44200000</v>
      </c>
      <c r="L6602">
        <v>3</v>
      </c>
      <c r="M6602">
        <v>21835</v>
      </c>
      <c r="N6602" t="s">
        <v>1583</v>
      </c>
      <c r="O6602">
        <v>6</v>
      </c>
      <c r="P6602">
        <v>0</v>
      </c>
      <c r="Q6602">
        <v>0</v>
      </c>
      <c r="R6602">
        <v>3</v>
      </c>
      <c r="S6602">
        <v>3</v>
      </c>
      <c r="T6602" t="s">
        <v>2342</v>
      </c>
    </row>
    <row r="6603" spans="1:22">
      <c r="A6603" t="s">
        <v>8241</v>
      </c>
      <c r="B6603">
        <v>49.44</v>
      </c>
      <c r="C6603">
        <v>2179.0320000000002</v>
      </c>
      <c r="D6603">
        <v>20</v>
      </c>
      <c r="E6603">
        <v>4.9000000000000004</v>
      </c>
      <c r="F6603">
        <v>727.35479999999995</v>
      </c>
      <c r="G6603">
        <v>74.55</v>
      </c>
      <c r="J6603" s="1">
        <v>72600</v>
      </c>
      <c r="L6603">
        <v>3</v>
      </c>
      <c r="M6603">
        <v>50947</v>
      </c>
      <c r="N6603" t="s">
        <v>1583</v>
      </c>
      <c r="O6603">
        <v>1</v>
      </c>
      <c r="P6603">
        <v>0</v>
      </c>
      <c r="Q6603">
        <v>0</v>
      </c>
      <c r="R6603">
        <v>1</v>
      </c>
      <c r="S6603">
        <v>0</v>
      </c>
      <c r="T6603" t="s">
        <v>1110</v>
      </c>
      <c r="U6603" t="s">
        <v>3049</v>
      </c>
      <c r="V6603" t="s">
        <v>8242</v>
      </c>
    </row>
    <row r="6604" spans="1:22">
      <c r="A6604" t="s">
        <v>8243</v>
      </c>
      <c r="B6604">
        <v>49.44</v>
      </c>
      <c r="C6604">
        <v>1305.6929</v>
      </c>
      <c r="D6604">
        <v>12</v>
      </c>
      <c r="E6604">
        <v>0.8</v>
      </c>
      <c r="F6604">
        <v>653.85419999999999</v>
      </c>
      <c r="G6604">
        <v>43.98</v>
      </c>
      <c r="K6604" s="1">
        <v>352000</v>
      </c>
      <c r="L6604">
        <v>4</v>
      </c>
      <c r="M6604">
        <v>28350</v>
      </c>
      <c r="N6604" t="s">
        <v>23</v>
      </c>
      <c r="O6604">
        <v>1</v>
      </c>
      <c r="P6604">
        <v>0</v>
      </c>
      <c r="Q6604">
        <v>0</v>
      </c>
      <c r="R6604">
        <v>0</v>
      </c>
      <c r="S6604">
        <v>1</v>
      </c>
      <c r="T6604" t="s">
        <v>26</v>
      </c>
      <c r="U6604" t="s">
        <v>2022</v>
      </c>
      <c r="V6604" t="s">
        <v>8244</v>
      </c>
    </row>
    <row r="6605" spans="1:22">
      <c r="A6605" t="s">
        <v>8245</v>
      </c>
      <c r="B6605">
        <v>49.44</v>
      </c>
      <c r="C6605">
        <v>1896.9581000000001</v>
      </c>
      <c r="D6605">
        <v>18</v>
      </c>
      <c r="E6605">
        <v>0</v>
      </c>
      <c r="F6605">
        <v>633.32669999999996</v>
      </c>
      <c r="G6605">
        <v>59.68</v>
      </c>
      <c r="K6605" s="1">
        <v>1960000</v>
      </c>
      <c r="L6605">
        <v>4</v>
      </c>
      <c r="M6605">
        <v>40200</v>
      </c>
      <c r="N6605" t="s">
        <v>23</v>
      </c>
      <c r="O6605">
        <v>1</v>
      </c>
      <c r="P6605">
        <v>0</v>
      </c>
      <c r="Q6605">
        <v>0</v>
      </c>
      <c r="R6605">
        <v>0</v>
      </c>
      <c r="S6605">
        <v>1</v>
      </c>
      <c r="T6605" t="s">
        <v>26</v>
      </c>
      <c r="U6605" t="s">
        <v>2022</v>
      </c>
      <c r="V6605" t="s">
        <v>8246</v>
      </c>
    </row>
    <row r="6606" spans="1:22">
      <c r="A6606" t="s">
        <v>8247</v>
      </c>
      <c r="B6606">
        <v>49.44</v>
      </c>
      <c r="C6606">
        <v>1505.6674</v>
      </c>
      <c r="D6606">
        <v>13</v>
      </c>
      <c r="E6606">
        <v>-2.5</v>
      </c>
      <c r="F6606">
        <v>753.83910000000003</v>
      </c>
      <c r="G6606">
        <v>44.24</v>
      </c>
      <c r="J6606" s="1">
        <v>1270000</v>
      </c>
      <c r="K6606" s="1">
        <v>2090000</v>
      </c>
      <c r="L6606">
        <v>4</v>
      </c>
      <c r="M6606">
        <v>28545</v>
      </c>
      <c r="N6606" t="s">
        <v>23</v>
      </c>
      <c r="O6606">
        <v>2</v>
      </c>
      <c r="P6606">
        <v>0</v>
      </c>
      <c r="Q6606">
        <v>0</v>
      </c>
      <c r="R6606">
        <v>1</v>
      </c>
      <c r="S6606">
        <v>1</v>
      </c>
      <c r="T6606" t="s">
        <v>175</v>
      </c>
      <c r="U6606" t="s">
        <v>1245</v>
      </c>
      <c r="V6606" t="s">
        <v>1246</v>
      </c>
    </row>
    <row r="6607" spans="1:22">
      <c r="A6607" t="s">
        <v>8248</v>
      </c>
      <c r="B6607">
        <v>49.43</v>
      </c>
      <c r="C6607">
        <v>1396.6832999999999</v>
      </c>
      <c r="D6607">
        <v>13</v>
      </c>
      <c r="E6607">
        <v>0.6</v>
      </c>
      <c r="F6607">
        <v>699.34939999999995</v>
      </c>
      <c r="G6607">
        <v>20.69</v>
      </c>
      <c r="J6607" s="1">
        <v>71000000</v>
      </c>
      <c r="K6607" s="1">
        <v>73400000</v>
      </c>
      <c r="L6607">
        <v>3</v>
      </c>
      <c r="M6607">
        <v>11481</v>
      </c>
      <c r="N6607" t="s">
        <v>1583</v>
      </c>
      <c r="O6607">
        <v>4</v>
      </c>
      <c r="P6607">
        <v>0</v>
      </c>
      <c r="Q6607">
        <v>0</v>
      </c>
      <c r="R6607">
        <v>2</v>
      </c>
      <c r="S6607">
        <v>2</v>
      </c>
      <c r="T6607" t="s">
        <v>8249</v>
      </c>
    </row>
    <row r="6608" spans="1:22">
      <c r="A6608" t="s">
        <v>8250</v>
      </c>
      <c r="B6608">
        <v>49.43</v>
      </c>
      <c r="C6608">
        <v>1403.6325999999999</v>
      </c>
      <c r="D6608">
        <v>11</v>
      </c>
      <c r="E6608">
        <v>-1.1000000000000001</v>
      </c>
      <c r="F6608">
        <v>702.82280000000003</v>
      </c>
      <c r="G6608">
        <v>16.350000000000001</v>
      </c>
      <c r="J6608" s="1">
        <v>6330000</v>
      </c>
      <c r="K6608" s="1">
        <v>6750000</v>
      </c>
      <c r="L6608">
        <v>3</v>
      </c>
      <c r="M6608">
        <v>8650</v>
      </c>
      <c r="N6608" t="s">
        <v>1583</v>
      </c>
      <c r="O6608">
        <v>5</v>
      </c>
      <c r="P6608">
        <v>0</v>
      </c>
      <c r="Q6608">
        <v>0</v>
      </c>
      <c r="R6608">
        <v>3</v>
      </c>
      <c r="S6608">
        <v>2</v>
      </c>
      <c r="T6608" t="s">
        <v>1066</v>
      </c>
      <c r="U6608" t="s">
        <v>35</v>
      </c>
      <c r="V6608" t="s">
        <v>8251</v>
      </c>
    </row>
    <row r="6609" spans="1:22">
      <c r="A6609" t="s">
        <v>8252</v>
      </c>
      <c r="B6609">
        <v>49.43</v>
      </c>
      <c r="C6609">
        <v>1166.5608</v>
      </c>
      <c r="D6609">
        <v>10</v>
      </c>
      <c r="E6609">
        <v>-0.3</v>
      </c>
      <c r="F6609">
        <v>584.28750000000002</v>
      </c>
      <c r="G6609">
        <v>32.479999999999997</v>
      </c>
      <c r="J6609" s="1">
        <v>1010000</v>
      </c>
      <c r="K6609" s="1">
        <v>947000</v>
      </c>
      <c r="L6609">
        <v>4</v>
      </c>
      <c r="M6609">
        <v>19792</v>
      </c>
      <c r="N6609" t="s">
        <v>23</v>
      </c>
      <c r="O6609">
        <v>2</v>
      </c>
      <c r="P6609">
        <v>0</v>
      </c>
      <c r="Q6609">
        <v>0</v>
      </c>
      <c r="R6609">
        <v>1</v>
      </c>
      <c r="S6609">
        <v>1</v>
      </c>
      <c r="T6609" t="s">
        <v>2166</v>
      </c>
      <c r="U6609" t="s">
        <v>1245</v>
      </c>
      <c r="V6609" t="s">
        <v>1246</v>
      </c>
    </row>
    <row r="6610" spans="1:22">
      <c r="A6610" t="s">
        <v>8253</v>
      </c>
      <c r="B6610">
        <v>49.43</v>
      </c>
      <c r="C6610">
        <v>1403.7408</v>
      </c>
      <c r="D6610">
        <v>12</v>
      </c>
      <c r="E6610">
        <v>-0.2</v>
      </c>
      <c r="F6610">
        <v>702.87760000000003</v>
      </c>
      <c r="G6610">
        <v>52.94</v>
      </c>
      <c r="J6610" s="1">
        <v>1540000</v>
      </c>
      <c r="K6610" s="1">
        <v>1730000</v>
      </c>
      <c r="L6610">
        <v>4</v>
      </c>
      <c r="M6610">
        <v>35138</v>
      </c>
      <c r="N6610" t="s">
        <v>23</v>
      </c>
      <c r="O6610">
        <v>2</v>
      </c>
      <c r="P6610">
        <v>0</v>
      </c>
      <c r="Q6610">
        <v>0</v>
      </c>
      <c r="R6610">
        <v>1</v>
      </c>
      <c r="S6610">
        <v>1</v>
      </c>
      <c r="T6610" t="s">
        <v>3677</v>
      </c>
    </row>
    <row r="6611" spans="1:22">
      <c r="A6611" t="s">
        <v>8254</v>
      </c>
      <c r="B6611">
        <v>49.42</v>
      </c>
      <c r="C6611">
        <v>1253.6404</v>
      </c>
      <c r="D6611">
        <v>11</v>
      </c>
      <c r="E6611">
        <v>-0.4</v>
      </c>
      <c r="F6611">
        <v>627.82719999999995</v>
      </c>
      <c r="G6611">
        <v>58.31</v>
      </c>
      <c r="K6611" s="1">
        <v>14700000</v>
      </c>
      <c r="L6611">
        <v>4</v>
      </c>
      <c r="M6611">
        <v>39172</v>
      </c>
      <c r="N6611" t="s">
        <v>23</v>
      </c>
      <c r="O6611">
        <v>1</v>
      </c>
      <c r="P6611">
        <v>0</v>
      </c>
      <c r="Q6611">
        <v>0</v>
      </c>
      <c r="R6611">
        <v>0</v>
      </c>
      <c r="S6611">
        <v>1</v>
      </c>
      <c r="T6611" t="s">
        <v>777</v>
      </c>
    </row>
    <row r="6612" spans="1:22">
      <c r="A6612" t="s">
        <v>8255</v>
      </c>
      <c r="B6612">
        <v>49.42</v>
      </c>
      <c r="C6612">
        <v>1148.6130000000001</v>
      </c>
      <c r="D6612">
        <v>9</v>
      </c>
      <c r="E6612">
        <v>-0.3</v>
      </c>
      <c r="F6612">
        <v>575.31359999999995</v>
      </c>
      <c r="G6612">
        <v>69.5</v>
      </c>
      <c r="J6612" s="1">
        <v>4480000</v>
      </c>
      <c r="K6612" s="1">
        <v>4640000</v>
      </c>
      <c r="L6612">
        <v>4</v>
      </c>
      <c r="M6612">
        <v>47363</v>
      </c>
      <c r="N6612" t="s">
        <v>23</v>
      </c>
      <c r="O6612">
        <v>2</v>
      </c>
      <c r="P6612">
        <v>0</v>
      </c>
      <c r="Q6612">
        <v>0</v>
      </c>
      <c r="R6612">
        <v>1</v>
      </c>
      <c r="S6612">
        <v>1</v>
      </c>
      <c r="T6612" t="s">
        <v>736</v>
      </c>
    </row>
    <row r="6613" spans="1:22">
      <c r="A6613" t="s">
        <v>8256</v>
      </c>
      <c r="B6613">
        <v>49.42</v>
      </c>
      <c r="C6613">
        <v>1520.9038</v>
      </c>
      <c r="D6613">
        <v>13</v>
      </c>
      <c r="E6613">
        <v>-1.1000000000000001</v>
      </c>
      <c r="F6613">
        <v>761.45830000000001</v>
      </c>
      <c r="G6613">
        <v>52.91</v>
      </c>
      <c r="J6613" s="1">
        <v>26000000</v>
      </c>
      <c r="K6613" s="1">
        <v>30600000</v>
      </c>
      <c r="L6613">
        <v>4</v>
      </c>
      <c r="M6613">
        <v>35120</v>
      </c>
      <c r="N6613" t="s">
        <v>23</v>
      </c>
      <c r="O6613">
        <v>8</v>
      </c>
      <c r="P6613">
        <v>0</v>
      </c>
      <c r="Q6613">
        <v>0</v>
      </c>
      <c r="R6613">
        <v>4</v>
      </c>
      <c r="S6613">
        <v>4</v>
      </c>
      <c r="T6613" t="s">
        <v>353</v>
      </c>
    </row>
    <row r="6614" spans="1:22">
      <c r="A6614" t="s">
        <v>8257</v>
      </c>
      <c r="B6614">
        <v>49.41</v>
      </c>
      <c r="C6614">
        <v>1360.6946</v>
      </c>
      <c r="D6614">
        <v>13</v>
      </c>
      <c r="E6614">
        <v>-0.5</v>
      </c>
      <c r="F6614">
        <v>681.35419999999999</v>
      </c>
      <c r="G6614">
        <v>14.09</v>
      </c>
      <c r="J6614" s="1">
        <v>5320000</v>
      </c>
      <c r="K6614" s="1">
        <v>5060000</v>
      </c>
      <c r="L6614">
        <v>3</v>
      </c>
      <c r="M6614">
        <v>7056</v>
      </c>
      <c r="N6614" t="s">
        <v>1583</v>
      </c>
      <c r="O6614">
        <v>2</v>
      </c>
      <c r="P6614">
        <v>0</v>
      </c>
      <c r="Q6614">
        <v>0</v>
      </c>
      <c r="R6614">
        <v>1</v>
      </c>
      <c r="S6614">
        <v>1</v>
      </c>
      <c r="T6614" t="s">
        <v>294</v>
      </c>
    </row>
    <row r="6615" spans="1:22">
      <c r="A6615" t="s">
        <v>8258</v>
      </c>
      <c r="B6615">
        <v>49.41</v>
      </c>
      <c r="C6615">
        <v>1307.6721</v>
      </c>
      <c r="D6615">
        <v>11</v>
      </c>
      <c r="E6615">
        <v>1.8</v>
      </c>
      <c r="F6615">
        <v>654.84450000000004</v>
      </c>
      <c r="G6615">
        <v>22.14</v>
      </c>
      <c r="J6615" s="1">
        <v>863000</v>
      </c>
      <c r="K6615" s="1">
        <v>859000</v>
      </c>
      <c r="L6615">
        <v>3</v>
      </c>
      <c r="M6615">
        <v>12473</v>
      </c>
      <c r="N6615" t="s">
        <v>1583</v>
      </c>
      <c r="O6615">
        <v>2</v>
      </c>
      <c r="P6615">
        <v>0</v>
      </c>
      <c r="Q6615">
        <v>0</v>
      </c>
      <c r="R6615">
        <v>1</v>
      </c>
      <c r="S6615">
        <v>1</v>
      </c>
      <c r="T6615" t="s">
        <v>253</v>
      </c>
    </row>
    <row r="6616" spans="1:22">
      <c r="A6616" t="s">
        <v>8259</v>
      </c>
      <c r="B6616">
        <v>49.41</v>
      </c>
      <c r="C6616">
        <v>1217.6591000000001</v>
      </c>
      <c r="D6616">
        <v>11</v>
      </c>
      <c r="E6616">
        <v>1.4</v>
      </c>
      <c r="F6616">
        <v>609.83759999999995</v>
      </c>
      <c r="G6616">
        <v>51.76</v>
      </c>
      <c r="J6616" s="1">
        <v>2590000</v>
      </c>
      <c r="K6616" s="1">
        <v>2180000</v>
      </c>
      <c r="L6616">
        <v>3</v>
      </c>
      <c r="M6616">
        <v>34332</v>
      </c>
      <c r="N6616" t="s">
        <v>1583</v>
      </c>
      <c r="O6616">
        <v>2</v>
      </c>
      <c r="P6616">
        <v>0</v>
      </c>
      <c r="Q6616">
        <v>0</v>
      </c>
      <c r="R6616">
        <v>1</v>
      </c>
      <c r="S6616">
        <v>1</v>
      </c>
      <c r="T6616" t="s">
        <v>865</v>
      </c>
    </row>
    <row r="6617" spans="1:22">
      <c r="A6617" t="s">
        <v>8260</v>
      </c>
      <c r="B6617">
        <v>49.41</v>
      </c>
      <c r="C6617">
        <v>1077.5706</v>
      </c>
      <c r="D6617">
        <v>9</v>
      </c>
      <c r="E6617">
        <v>-1.2</v>
      </c>
      <c r="F6617">
        <v>539.79190000000006</v>
      </c>
      <c r="G6617">
        <v>17.079999999999998</v>
      </c>
      <c r="J6617" s="1">
        <v>1160000</v>
      </c>
      <c r="K6617" s="1">
        <v>1150000</v>
      </c>
      <c r="L6617">
        <v>3</v>
      </c>
      <c r="M6617">
        <v>9165</v>
      </c>
      <c r="N6617" t="s">
        <v>1583</v>
      </c>
      <c r="O6617">
        <v>2</v>
      </c>
      <c r="P6617">
        <v>0</v>
      </c>
      <c r="Q6617">
        <v>0</v>
      </c>
      <c r="R6617">
        <v>1</v>
      </c>
      <c r="S6617">
        <v>1</v>
      </c>
      <c r="T6617" t="s">
        <v>373</v>
      </c>
    </row>
    <row r="6618" spans="1:22">
      <c r="A6618" t="s">
        <v>8261</v>
      </c>
      <c r="B6618">
        <v>49.41</v>
      </c>
      <c r="C6618">
        <v>1386.7606000000001</v>
      </c>
      <c r="D6618">
        <v>12</v>
      </c>
      <c r="E6618">
        <v>-4.2</v>
      </c>
      <c r="F6618">
        <v>694.38469999999995</v>
      </c>
      <c r="G6618">
        <v>52.87</v>
      </c>
      <c r="J6618" s="1">
        <v>861000</v>
      </c>
      <c r="K6618">
        <v>0</v>
      </c>
      <c r="L6618">
        <v>3</v>
      </c>
      <c r="M6618">
        <v>35158</v>
      </c>
      <c r="N6618" t="s">
        <v>1583</v>
      </c>
      <c r="O6618">
        <v>2</v>
      </c>
      <c r="P6618">
        <v>0</v>
      </c>
      <c r="Q6618">
        <v>0</v>
      </c>
      <c r="R6618">
        <v>1</v>
      </c>
      <c r="S6618">
        <v>1</v>
      </c>
      <c r="T6618" t="s">
        <v>373</v>
      </c>
    </row>
    <row r="6619" spans="1:22">
      <c r="A6619" t="s">
        <v>8262</v>
      </c>
      <c r="B6619">
        <v>49.4</v>
      </c>
      <c r="C6619">
        <v>1623.7991</v>
      </c>
      <c r="D6619">
        <v>14</v>
      </c>
      <c r="E6619">
        <v>1</v>
      </c>
      <c r="F6619">
        <v>812.90769999999998</v>
      </c>
      <c r="G6619">
        <v>20.63</v>
      </c>
      <c r="J6619" s="1">
        <v>6450000</v>
      </c>
      <c r="K6619" s="1">
        <v>9440000</v>
      </c>
      <c r="L6619">
        <v>3</v>
      </c>
      <c r="M6619">
        <v>11441</v>
      </c>
      <c r="N6619" t="s">
        <v>1583</v>
      </c>
      <c r="O6619">
        <v>4</v>
      </c>
      <c r="P6619">
        <v>0</v>
      </c>
      <c r="Q6619">
        <v>0</v>
      </c>
      <c r="R6619">
        <v>2</v>
      </c>
      <c r="S6619">
        <v>2</v>
      </c>
      <c r="T6619" t="s">
        <v>3164</v>
      </c>
    </row>
    <row r="6620" spans="1:22">
      <c r="A6620" t="s">
        <v>8263</v>
      </c>
      <c r="B6620">
        <v>49.4</v>
      </c>
      <c r="C6620">
        <v>2698.2656000000002</v>
      </c>
      <c r="D6620">
        <v>25</v>
      </c>
      <c r="E6620">
        <v>2.4</v>
      </c>
      <c r="F6620">
        <v>900.43129999999996</v>
      </c>
      <c r="G6620">
        <v>54.84</v>
      </c>
      <c r="J6620" s="1">
        <v>2090000</v>
      </c>
      <c r="K6620" s="1">
        <v>2570000</v>
      </c>
      <c r="L6620">
        <v>3</v>
      </c>
      <c r="M6620">
        <v>36607</v>
      </c>
      <c r="N6620" t="s">
        <v>1583</v>
      </c>
      <c r="O6620">
        <v>3</v>
      </c>
      <c r="P6620">
        <v>0</v>
      </c>
      <c r="Q6620">
        <v>0</v>
      </c>
      <c r="R6620">
        <v>2</v>
      </c>
      <c r="S6620">
        <v>1</v>
      </c>
      <c r="T6620" t="s">
        <v>8264</v>
      </c>
      <c r="U6620" t="s">
        <v>35</v>
      </c>
      <c r="V6620" t="s">
        <v>187</v>
      </c>
    </row>
    <row r="6621" spans="1:22">
      <c r="A6621" t="s">
        <v>8265</v>
      </c>
      <c r="B6621">
        <v>49.4</v>
      </c>
      <c r="C6621">
        <v>4569.0752000000002</v>
      </c>
      <c r="D6621">
        <v>40</v>
      </c>
      <c r="E6621">
        <v>-2.5</v>
      </c>
      <c r="F6621">
        <v>1143.2732000000001</v>
      </c>
      <c r="G6621">
        <v>53.92</v>
      </c>
      <c r="K6621" s="1">
        <v>12600000</v>
      </c>
      <c r="L6621">
        <v>4</v>
      </c>
      <c r="M6621">
        <v>35861</v>
      </c>
      <c r="N6621" t="s">
        <v>23</v>
      </c>
      <c r="O6621">
        <v>3</v>
      </c>
      <c r="P6621">
        <v>0</v>
      </c>
      <c r="Q6621">
        <v>0</v>
      </c>
      <c r="R6621">
        <v>0</v>
      </c>
      <c r="S6621">
        <v>3</v>
      </c>
      <c r="T6621" t="s">
        <v>655</v>
      </c>
    </row>
    <row r="6622" spans="1:22">
      <c r="A6622" t="s">
        <v>8266</v>
      </c>
      <c r="B6622">
        <v>49.4</v>
      </c>
      <c r="C6622">
        <v>1609.8925999999999</v>
      </c>
      <c r="D6622">
        <v>16</v>
      </c>
      <c r="E6622">
        <v>-1</v>
      </c>
      <c r="F6622">
        <v>805.95280000000002</v>
      </c>
      <c r="G6622">
        <v>99.46</v>
      </c>
      <c r="J6622" s="1">
        <v>632000</v>
      </c>
      <c r="K6622" s="1">
        <v>627000</v>
      </c>
      <c r="L6622">
        <v>3</v>
      </c>
      <c r="M6622">
        <v>67590</v>
      </c>
      <c r="N6622" t="s">
        <v>1583</v>
      </c>
      <c r="O6622">
        <v>2</v>
      </c>
      <c r="P6622">
        <v>0</v>
      </c>
      <c r="Q6622">
        <v>0</v>
      </c>
      <c r="R6622">
        <v>1</v>
      </c>
      <c r="S6622">
        <v>1</v>
      </c>
      <c r="T6622" t="s">
        <v>24</v>
      </c>
      <c r="U6622" t="s">
        <v>8267</v>
      </c>
      <c r="V6622" t="s">
        <v>8268</v>
      </c>
    </row>
    <row r="6623" spans="1:22">
      <c r="A6623" t="s">
        <v>8269</v>
      </c>
      <c r="B6623">
        <v>49.4</v>
      </c>
      <c r="C6623">
        <v>1833.9121</v>
      </c>
      <c r="D6623">
        <v>16</v>
      </c>
      <c r="E6623">
        <v>-1.3</v>
      </c>
      <c r="F6623">
        <v>612.31050000000005</v>
      </c>
      <c r="G6623">
        <v>37.57</v>
      </c>
      <c r="J6623" s="1">
        <v>70800000</v>
      </c>
      <c r="K6623" s="1">
        <v>68700000</v>
      </c>
      <c r="L6623">
        <v>4</v>
      </c>
      <c r="M6623">
        <v>23491</v>
      </c>
      <c r="N6623" t="s">
        <v>23</v>
      </c>
      <c r="O6623">
        <v>8</v>
      </c>
      <c r="P6623">
        <v>0</v>
      </c>
      <c r="Q6623">
        <v>0</v>
      </c>
      <c r="R6623">
        <v>4</v>
      </c>
      <c r="S6623">
        <v>4</v>
      </c>
      <c r="T6623" t="s">
        <v>367</v>
      </c>
    </row>
    <row r="6624" spans="1:22">
      <c r="A6624" t="s">
        <v>8270</v>
      </c>
      <c r="B6624">
        <v>49.39</v>
      </c>
      <c r="C6624">
        <v>1167.5408</v>
      </c>
      <c r="D6624">
        <v>10</v>
      </c>
      <c r="E6624">
        <v>-0.2</v>
      </c>
      <c r="F6624">
        <v>584.77750000000003</v>
      </c>
      <c r="G6624">
        <v>19.71</v>
      </c>
      <c r="J6624" s="1">
        <v>843000</v>
      </c>
      <c r="K6624" s="1">
        <v>903000</v>
      </c>
      <c r="L6624">
        <v>4</v>
      </c>
      <c r="M6624">
        <v>10790</v>
      </c>
      <c r="N6624" t="s">
        <v>23</v>
      </c>
      <c r="O6624">
        <v>2</v>
      </c>
      <c r="P6624">
        <v>0</v>
      </c>
      <c r="Q6624">
        <v>0</v>
      </c>
      <c r="R6624">
        <v>1</v>
      </c>
      <c r="S6624">
        <v>1</v>
      </c>
      <c r="T6624" t="s">
        <v>4847</v>
      </c>
    </row>
    <row r="6625" spans="1:22">
      <c r="A6625" t="s">
        <v>8271</v>
      </c>
      <c r="B6625">
        <v>49.39</v>
      </c>
      <c r="C6625">
        <v>3184.5010000000002</v>
      </c>
      <c r="D6625">
        <v>27</v>
      </c>
      <c r="E6625">
        <v>0</v>
      </c>
      <c r="F6625">
        <v>1062.5075999999999</v>
      </c>
      <c r="G6625">
        <v>77.78</v>
      </c>
      <c r="J6625" s="1">
        <v>364000</v>
      </c>
      <c r="K6625" s="1">
        <v>73100</v>
      </c>
      <c r="L6625">
        <v>3</v>
      </c>
      <c r="M6625">
        <v>53255</v>
      </c>
      <c r="N6625" t="s">
        <v>1583</v>
      </c>
      <c r="O6625">
        <v>2</v>
      </c>
      <c r="P6625">
        <v>0</v>
      </c>
      <c r="Q6625">
        <v>0</v>
      </c>
      <c r="R6625">
        <v>1</v>
      </c>
      <c r="S6625">
        <v>1</v>
      </c>
      <c r="T6625" t="s">
        <v>287</v>
      </c>
      <c r="U6625" t="s">
        <v>35</v>
      </c>
      <c r="V6625" t="s">
        <v>89</v>
      </c>
    </row>
    <row r="6626" spans="1:22">
      <c r="A6626" t="s">
        <v>8272</v>
      </c>
      <c r="B6626">
        <v>49.38</v>
      </c>
      <c r="C6626">
        <v>1258.6233</v>
      </c>
      <c r="D6626">
        <v>10</v>
      </c>
      <c r="E6626">
        <v>-0.7</v>
      </c>
      <c r="F6626">
        <v>630.31849999999997</v>
      </c>
      <c r="G6626">
        <v>68.62</v>
      </c>
      <c r="J6626" s="1">
        <v>1900000</v>
      </c>
      <c r="K6626" s="1">
        <v>2370000</v>
      </c>
      <c r="L6626">
        <v>4</v>
      </c>
      <c r="M6626">
        <v>46734</v>
      </c>
      <c r="N6626" t="s">
        <v>23</v>
      </c>
      <c r="O6626">
        <v>2</v>
      </c>
      <c r="P6626">
        <v>0</v>
      </c>
      <c r="Q6626">
        <v>0</v>
      </c>
      <c r="R6626">
        <v>1</v>
      </c>
      <c r="S6626">
        <v>1</v>
      </c>
      <c r="T6626" t="s">
        <v>3335</v>
      </c>
    </row>
    <row r="6627" spans="1:22">
      <c r="A6627" t="s">
        <v>8273</v>
      </c>
      <c r="B6627">
        <v>49.38</v>
      </c>
      <c r="C6627">
        <v>2073.0021999999999</v>
      </c>
      <c r="D6627">
        <v>19</v>
      </c>
      <c r="E6627">
        <v>3.1</v>
      </c>
      <c r="F6627">
        <v>1037.5116</v>
      </c>
      <c r="G6627">
        <v>68.42</v>
      </c>
      <c r="J6627" s="1">
        <v>102000</v>
      </c>
      <c r="K6627" s="1">
        <v>68700</v>
      </c>
      <c r="L6627">
        <v>3</v>
      </c>
      <c r="M6627">
        <v>46610</v>
      </c>
      <c r="N6627" t="s">
        <v>1583</v>
      </c>
      <c r="O6627">
        <v>2</v>
      </c>
      <c r="P6627">
        <v>0</v>
      </c>
      <c r="Q6627">
        <v>0</v>
      </c>
      <c r="R6627">
        <v>1</v>
      </c>
      <c r="S6627">
        <v>1</v>
      </c>
      <c r="T6627" t="s">
        <v>5346</v>
      </c>
      <c r="U6627" t="s">
        <v>35</v>
      </c>
      <c r="V6627" t="s">
        <v>8274</v>
      </c>
    </row>
    <row r="6628" spans="1:22">
      <c r="A6628" t="s">
        <v>8275</v>
      </c>
      <c r="B6628">
        <v>49.38</v>
      </c>
      <c r="C6628">
        <v>1624.78</v>
      </c>
      <c r="D6628">
        <v>15</v>
      </c>
      <c r="E6628">
        <v>-0.3</v>
      </c>
      <c r="F6628">
        <v>813.39700000000005</v>
      </c>
      <c r="G6628">
        <v>37.549999999999997</v>
      </c>
      <c r="J6628" s="1">
        <v>17100000</v>
      </c>
      <c r="K6628" s="1">
        <v>16600000</v>
      </c>
      <c r="L6628">
        <v>3</v>
      </c>
      <c r="M6628">
        <v>23553</v>
      </c>
      <c r="N6628" t="s">
        <v>1583</v>
      </c>
      <c r="O6628">
        <v>4</v>
      </c>
      <c r="P6628">
        <v>0</v>
      </c>
      <c r="Q6628">
        <v>0</v>
      </c>
      <c r="R6628">
        <v>2</v>
      </c>
      <c r="S6628">
        <v>2</v>
      </c>
      <c r="T6628" t="s">
        <v>1420</v>
      </c>
      <c r="U6628" t="s">
        <v>32</v>
      </c>
      <c r="V6628" t="s">
        <v>8276</v>
      </c>
    </row>
    <row r="6629" spans="1:22">
      <c r="A6629" t="s">
        <v>8277</v>
      </c>
      <c r="B6629">
        <v>49.38</v>
      </c>
      <c r="C6629">
        <v>1272.6461999999999</v>
      </c>
      <c r="D6629">
        <v>10</v>
      </c>
      <c r="E6629">
        <v>-1.2</v>
      </c>
      <c r="F6629">
        <v>637.3297</v>
      </c>
      <c r="G6629">
        <v>54.75</v>
      </c>
      <c r="J6629" s="1">
        <v>13300000</v>
      </c>
      <c r="K6629" s="1">
        <v>16100000</v>
      </c>
      <c r="L6629">
        <v>4</v>
      </c>
      <c r="M6629">
        <v>36486</v>
      </c>
      <c r="N6629" t="s">
        <v>23</v>
      </c>
      <c r="O6629">
        <v>2</v>
      </c>
      <c r="P6629">
        <v>0</v>
      </c>
      <c r="Q6629">
        <v>0</v>
      </c>
      <c r="R6629">
        <v>1</v>
      </c>
      <c r="S6629">
        <v>1</v>
      </c>
      <c r="T6629" t="s">
        <v>516</v>
      </c>
    </row>
    <row r="6630" spans="1:22">
      <c r="A6630" t="s">
        <v>8278</v>
      </c>
      <c r="B6630">
        <v>49.37</v>
      </c>
      <c r="C6630">
        <v>2363.1579999999999</v>
      </c>
      <c r="D6630">
        <v>22</v>
      </c>
      <c r="E6630">
        <v>0.4</v>
      </c>
      <c r="F6630">
        <v>788.7269</v>
      </c>
      <c r="G6630">
        <v>53.21</v>
      </c>
      <c r="J6630" s="1">
        <v>7060000</v>
      </c>
      <c r="K6630" s="1">
        <v>8100000</v>
      </c>
      <c r="L6630">
        <v>3</v>
      </c>
      <c r="M6630">
        <v>35395</v>
      </c>
      <c r="N6630" t="s">
        <v>1583</v>
      </c>
      <c r="O6630">
        <v>5</v>
      </c>
      <c r="P6630">
        <v>0</v>
      </c>
      <c r="Q6630">
        <v>0</v>
      </c>
      <c r="R6630">
        <v>2</v>
      </c>
      <c r="S6630">
        <v>3</v>
      </c>
      <c r="T6630" t="s">
        <v>547</v>
      </c>
      <c r="U6630" t="s">
        <v>5322</v>
      </c>
    </row>
    <row r="6631" spans="1:22">
      <c r="A6631" t="s">
        <v>8279</v>
      </c>
      <c r="B6631">
        <v>49.37</v>
      </c>
      <c r="C6631">
        <v>1462.7052000000001</v>
      </c>
      <c r="D6631">
        <v>13</v>
      </c>
      <c r="E6631">
        <v>-1.5</v>
      </c>
      <c r="F6631">
        <v>732.35879999999997</v>
      </c>
      <c r="G6631">
        <v>30.94</v>
      </c>
      <c r="J6631" s="1">
        <v>2080000</v>
      </c>
      <c r="K6631" s="1">
        <v>1770000</v>
      </c>
      <c r="L6631">
        <v>4</v>
      </c>
      <c r="M6631">
        <v>18629</v>
      </c>
      <c r="N6631" t="s">
        <v>23</v>
      </c>
      <c r="O6631">
        <v>2</v>
      </c>
      <c r="P6631">
        <v>0</v>
      </c>
      <c r="Q6631">
        <v>0</v>
      </c>
      <c r="R6631">
        <v>1</v>
      </c>
      <c r="S6631">
        <v>1</v>
      </c>
      <c r="T6631" t="s">
        <v>661</v>
      </c>
    </row>
    <row r="6632" spans="1:22">
      <c r="A6632" t="s">
        <v>8280</v>
      </c>
      <c r="B6632">
        <v>49.37</v>
      </c>
      <c r="C6632">
        <v>2761.3962000000001</v>
      </c>
      <c r="D6632">
        <v>24</v>
      </c>
      <c r="E6632">
        <v>0.7</v>
      </c>
      <c r="F6632">
        <v>921.47329999999999</v>
      </c>
      <c r="G6632">
        <v>98.07</v>
      </c>
      <c r="J6632" s="1">
        <v>2430000</v>
      </c>
      <c r="K6632" s="1">
        <v>2730000</v>
      </c>
      <c r="L6632">
        <v>3</v>
      </c>
      <c r="M6632">
        <v>66733</v>
      </c>
      <c r="N6632" t="s">
        <v>1583</v>
      </c>
      <c r="O6632">
        <v>4</v>
      </c>
      <c r="P6632">
        <v>0</v>
      </c>
      <c r="Q6632">
        <v>0</v>
      </c>
      <c r="R6632">
        <v>2</v>
      </c>
      <c r="S6632">
        <v>2</v>
      </c>
      <c r="T6632" t="s">
        <v>790</v>
      </c>
    </row>
    <row r="6633" spans="1:22">
      <c r="A6633" t="s">
        <v>8281</v>
      </c>
      <c r="B6633">
        <v>49.37</v>
      </c>
      <c r="C6633">
        <v>1526.7689</v>
      </c>
      <c r="D6633">
        <v>14</v>
      </c>
      <c r="E6633">
        <v>-0.4</v>
      </c>
      <c r="F6633">
        <v>509.93009999999998</v>
      </c>
      <c r="G6633">
        <v>28.8</v>
      </c>
      <c r="J6633" s="1">
        <v>4650000</v>
      </c>
      <c r="K6633" s="1">
        <v>4670000</v>
      </c>
      <c r="L6633">
        <v>4</v>
      </c>
      <c r="M6633">
        <v>17098</v>
      </c>
      <c r="N6633" t="s">
        <v>23</v>
      </c>
      <c r="O6633">
        <v>5</v>
      </c>
      <c r="P6633">
        <v>0</v>
      </c>
      <c r="Q6633">
        <v>0</v>
      </c>
      <c r="R6633">
        <v>3</v>
      </c>
      <c r="S6633">
        <v>2</v>
      </c>
      <c r="T6633" t="s">
        <v>2667</v>
      </c>
    </row>
    <row r="6634" spans="1:22">
      <c r="A6634" t="s">
        <v>8282</v>
      </c>
      <c r="B6634">
        <v>49.37</v>
      </c>
      <c r="C6634">
        <v>1379.7772</v>
      </c>
      <c r="D6634">
        <v>13</v>
      </c>
      <c r="E6634">
        <v>2.2000000000000002</v>
      </c>
      <c r="F6634">
        <v>460.93400000000003</v>
      </c>
      <c r="G6634">
        <v>33.79</v>
      </c>
      <c r="J6634" s="1">
        <v>7870000</v>
      </c>
      <c r="K6634" s="1">
        <v>9210000</v>
      </c>
      <c r="L6634">
        <v>4</v>
      </c>
      <c r="M6634">
        <v>20701</v>
      </c>
      <c r="N6634" t="s">
        <v>23</v>
      </c>
      <c r="O6634">
        <v>4</v>
      </c>
      <c r="P6634">
        <v>0</v>
      </c>
      <c r="Q6634">
        <v>0</v>
      </c>
      <c r="R6634">
        <v>2</v>
      </c>
      <c r="S6634">
        <v>2</v>
      </c>
      <c r="T6634" t="s">
        <v>2553</v>
      </c>
    </row>
    <row r="6635" spans="1:22">
      <c r="A6635" t="s">
        <v>8283</v>
      </c>
      <c r="B6635">
        <v>49.37</v>
      </c>
      <c r="C6635">
        <v>1897.9058</v>
      </c>
      <c r="D6635">
        <v>16</v>
      </c>
      <c r="E6635">
        <v>-1.1000000000000001</v>
      </c>
      <c r="F6635">
        <v>633.64179999999999</v>
      </c>
      <c r="G6635">
        <v>55.24</v>
      </c>
      <c r="K6635" s="1">
        <v>209000</v>
      </c>
      <c r="L6635">
        <v>4</v>
      </c>
      <c r="M6635">
        <v>36860</v>
      </c>
      <c r="N6635" t="s">
        <v>23</v>
      </c>
      <c r="O6635">
        <v>1</v>
      </c>
      <c r="P6635">
        <v>0</v>
      </c>
      <c r="Q6635">
        <v>0</v>
      </c>
      <c r="R6635">
        <v>0</v>
      </c>
      <c r="S6635">
        <v>1</v>
      </c>
      <c r="T6635" t="s">
        <v>1309</v>
      </c>
    </row>
    <row r="6636" spans="1:22">
      <c r="A6636" t="s">
        <v>8284</v>
      </c>
      <c r="B6636">
        <v>49.37</v>
      </c>
      <c r="C6636">
        <v>838.50239999999997</v>
      </c>
      <c r="D6636">
        <v>8</v>
      </c>
      <c r="E6636">
        <v>-0.6</v>
      </c>
      <c r="F6636">
        <v>420.25819999999999</v>
      </c>
      <c r="G6636">
        <v>27.35</v>
      </c>
      <c r="J6636" s="1">
        <v>3290000</v>
      </c>
      <c r="K6636" s="1">
        <v>3110000</v>
      </c>
      <c r="L6636">
        <v>4</v>
      </c>
      <c r="M6636">
        <v>16090</v>
      </c>
      <c r="N6636" t="s">
        <v>23</v>
      </c>
      <c r="O6636">
        <v>2</v>
      </c>
      <c r="P6636">
        <v>0</v>
      </c>
      <c r="Q6636">
        <v>0</v>
      </c>
      <c r="R6636">
        <v>1</v>
      </c>
      <c r="S6636">
        <v>1</v>
      </c>
      <c r="T6636" t="s">
        <v>1639</v>
      </c>
    </row>
    <row r="6637" spans="1:22">
      <c r="A6637" t="s">
        <v>8285</v>
      </c>
      <c r="B6637">
        <v>49.36</v>
      </c>
      <c r="C6637">
        <v>1966.9523999999999</v>
      </c>
      <c r="D6637">
        <v>18</v>
      </c>
      <c r="E6637">
        <v>2.4</v>
      </c>
      <c r="F6637">
        <v>984.48580000000004</v>
      </c>
      <c r="G6637">
        <v>67.5</v>
      </c>
      <c r="K6637" s="1">
        <v>947000</v>
      </c>
      <c r="L6637">
        <v>4</v>
      </c>
      <c r="M6637">
        <v>45915</v>
      </c>
      <c r="N6637" t="s">
        <v>23</v>
      </c>
      <c r="O6637">
        <v>1</v>
      </c>
      <c r="P6637">
        <v>0</v>
      </c>
      <c r="Q6637">
        <v>0</v>
      </c>
      <c r="R6637">
        <v>0</v>
      </c>
      <c r="S6637">
        <v>1</v>
      </c>
      <c r="T6637" t="s">
        <v>297</v>
      </c>
      <c r="U6637" t="s">
        <v>2022</v>
      </c>
      <c r="V6637" t="s">
        <v>8286</v>
      </c>
    </row>
    <row r="6638" spans="1:22">
      <c r="A6638" t="s">
        <v>8287</v>
      </c>
      <c r="B6638">
        <v>49.36</v>
      </c>
      <c r="C6638">
        <v>1426.6389999999999</v>
      </c>
      <c r="D6638">
        <v>13</v>
      </c>
      <c r="E6638">
        <v>-1.7</v>
      </c>
      <c r="F6638">
        <v>476.55279999999999</v>
      </c>
      <c r="G6638">
        <v>60.12</v>
      </c>
      <c r="H6638" s="1">
        <v>3400000</v>
      </c>
      <c r="K6638" s="1">
        <v>1430000</v>
      </c>
      <c r="L6638">
        <v>1</v>
      </c>
      <c r="M6638">
        <v>26132</v>
      </c>
      <c r="N6638" t="s">
        <v>58</v>
      </c>
      <c r="O6638">
        <v>2</v>
      </c>
      <c r="P6638">
        <v>1</v>
      </c>
      <c r="Q6638">
        <v>0</v>
      </c>
      <c r="R6638">
        <v>0</v>
      </c>
      <c r="S6638">
        <v>1</v>
      </c>
      <c r="T6638" t="s">
        <v>59</v>
      </c>
      <c r="U6638" t="s">
        <v>1887</v>
      </c>
      <c r="V6638" t="s">
        <v>6337</v>
      </c>
    </row>
    <row r="6639" spans="1:22">
      <c r="A6639" t="s">
        <v>8288</v>
      </c>
      <c r="B6639">
        <v>49.36</v>
      </c>
      <c r="C6639">
        <v>1989.0128</v>
      </c>
      <c r="D6639">
        <v>18</v>
      </c>
      <c r="E6639">
        <v>1.8</v>
      </c>
      <c r="F6639">
        <v>995.5154</v>
      </c>
      <c r="G6639">
        <v>58.76</v>
      </c>
      <c r="J6639" s="1">
        <v>1060000</v>
      </c>
      <c r="K6639" s="1">
        <v>958000</v>
      </c>
      <c r="L6639">
        <v>4</v>
      </c>
      <c r="M6639">
        <v>39504</v>
      </c>
      <c r="N6639" t="s">
        <v>23</v>
      </c>
      <c r="O6639">
        <v>3</v>
      </c>
      <c r="P6639">
        <v>0</v>
      </c>
      <c r="Q6639">
        <v>0</v>
      </c>
      <c r="R6639">
        <v>1</v>
      </c>
      <c r="S6639">
        <v>2</v>
      </c>
      <c r="T6639" t="s">
        <v>128</v>
      </c>
      <c r="U6639" t="s">
        <v>32</v>
      </c>
      <c r="V6639" t="s">
        <v>413</v>
      </c>
    </row>
    <row r="6640" spans="1:22">
      <c r="A6640" t="s">
        <v>8289</v>
      </c>
      <c r="B6640">
        <v>49.36</v>
      </c>
      <c r="C6640">
        <v>1734.89</v>
      </c>
      <c r="D6640">
        <v>15</v>
      </c>
      <c r="E6640">
        <v>-0.4</v>
      </c>
      <c r="F6640">
        <v>434.7296</v>
      </c>
      <c r="G6640">
        <v>11.85</v>
      </c>
      <c r="J6640" s="1">
        <v>1690000</v>
      </c>
      <c r="K6640" s="1">
        <v>884000</v>
      </c>
      <c r="L6640">
        <v>3</v>
      </c>
      <c r="M6640">
        <v>5470</v>
      </c>
      <c r="N6640" t="s">
        <v>1583</v>
      </c>
      <c r="O6640">
        <v>3</v>
      </c>
      <c r="P6640">
        <v>0</v>
      </c>
      <c r="Q6640">
        <v>0</v>
      </c>
      <c r="R6640">
        <v>2</v>
      </c>
      <c r="S6640">
        <v>1</v>
      </c>
      <c r="T6640" t="s">
        <v>1015</v>
      </c>
    </row>
    <row r="6641" spans="1:22">
      <c r="A6641" t="s">
        <v>8290</v>
      </c>
      <c r="B6641">
        <v>49.36</v>
      </c>
      <c r="C6641">
        <v>1083.6539</v>
      </c>
      <c r="D6641">
        <v>10</v>
      </c>
      <c r="E6641">
        <v>0.9</v>
      </c>
      <c r="F6641">
        <v>542.8347</v>
      </c>
      <c r="G6641">
        <v>57.34</v>
      </c>
      <c r="J6641" s="1">
        <v>1590000</v>
      </c>
      <c r="K6641" s="1">
        <v>2040000</v>
      </c>
      <c r="L6641">
        <v>3</v>
      </c>
      <c r="M6641">
        <v>38490</v>
      </c>
      <c r="N6641" t="s">
        <v>1583</v>
      </c>
      <c r="O6641">
        <v>2</v>
      </c>
      <c r="P6641">
        <v>0</v>
      </c>
      <c r="Q6641">
        <v>0</v>
      </c>
      <c r="R6641">
        <v>1</v>
      </c>
      <c r="S6641">
        <v>1</v>
      </c>
      <c r="T6641" t="s">
        <v>3166</v>
      </c>
    </row>
    <row r="6642" spans="1:22">
      <c r="A6642" t="s">
        <v>8291</v>
      </c>
      <c r="B6642">
        <v>49.36</v>
      </c>
      <c r="C6642">
        <v>1403.7329999999999</v>
      </c>
      <c r="D6642">
        <v>13</v>
      </c>
      <c r="E6642">
        <v>0.1</v>
      </c>
      <c r="F6642">
        <v>702.87379999999996</v>
      </c>
      <c r="G6642">
        <v>49.15</v>
      </c>
      <c r="K6642" s="1">
        <v>707000</v>
      </c>
      <c r="L6642">
        <v>4</v>
      </c>
      <c r="M6642">
        <v>32323</v>
      </c>
      <c r="N6642" t="s">
        <v>23</v>
      </c>
      <c r="O6642">
        <v>1</v>
      </c>
      <c r="P6642">
        <v>0</v>
      </c>
      <c r="Q6642">
        <v>0</v>
      </c>
      <c r="R6642">
        <v>0</v>
      </c>
      <c r="S6642">
        <v>1</v>
      </c>
      <c r="T6642" t="s">
        <v>1004</v>
      </c>
      <c r="U6642" t="s">
        <v>32</v>
      </c>
      <c r="V6642" t="s">
        <v>1075</v>
      </c>
    </row>
    <row r="6643" spans="1:22">
      <c r="A6643" t="s">
        <v>8292</v>
      </c>
      <c r="B6643">
        <v>49.35</v>
      </c>
      <c r="C6643">
        <v>1385.7515000000001</v>
      </c>
      <c r="D6643">
        <v>13</v>
      </c>
      <c r="E6643">
        <v>-3.8</v>
      </c>
      <c r="F6643">
        <v>693.88040000000001</v>
      </c>
      <c r="G6643">
        <v>45.68</v>
      </c>
      <c r="K6643" s="1">
        <v>4110000</v>
      </c>
      <c r="L6643">
        <v>4</v>
      </c>
      <c r="M6643">
        <v>29650</v>
      </c>
      <c r="N6643" t="s">
        <v>23</v>
      </c>
      <c r="O6643">
        <v>1</v>
      </c>
      <c r="P6643">
        <v>0</v>
      </c>
      <c r="Q6643">
        <v>0</v>
      </c>
      <c r="R6643">
        <v>0</v>
      </c>
      <c r="S6643">
        <v>1</v>
      </c>
      <c r="T6643" t="s">
        <v>2791</v>
      </c>
    </row>
    <row r="6644" spans="1:22">
      <c r="A6644" t="s">
        <v>8293</v>
      </c>
      <c r="B6644">
        <v>49.35</v>
      </c>
      <c r="C6644">
        <v>1216.6564000000001</v>
      </c>
      <c r="D6644">
        <v>10</v>
      </c>
      <c r="E6644">
        <v>1.8</v>
      </c>
      <c r="F6644">
        <v>609.3365</v>
      </c>
      <c r="G6644">
        <v>32.03</v>
      </c>
      <c r="J6644" s="1">
        <v>2880000</v>
      </c>
      <c r="K6644" s="1">
        <v>2290000</v>
      </c>
      <c r="L6644">
        <v>4</v>
      </c>
      <c r="M6644">
        <v>19453</v>
      </c>
      <c r="N6644" t="s">
        <v>23</v>
      </c>
      <c r="O6644">
        <v>4</v>
      </c>
      <c r="P6644">
        <v>0</v>
      </c>
      <c r="Q6644">
        <v>0</v>
      </c>
      <c r="R6644">
        <v>2</v>
      </c>
      <c r="S6644">
        <v>2</v>
      </c>
      <c r="T6644" t="s">
        <v>618</v>
      </c>
    </row>
    <row r="6645" spans="1:22">
      <c r="A6645" t="s">
        <v>8294</v>
      </c>
      <c r="B6645">
        <v>49.35</v>
      </c>
      <c r="C6645">
        <v>1093.6495</v>
      </c>
      <c r="D6645">
        <v>12</v>
      </c>
      <c r="E6645">
        <v>0.1</v>
      </c>
      <c r="F6645">
        <v>547.83209999999997</v>
      </c>
      <c r="G6645">
        <v>37.51</v>
      </c>
      <c r="J6645" s="1">
        <v>117000000</v>
      </c>
      <c r="K6645" s="1">
        <v>114000000</v>
      </c>
      <c r="L6645">
        <v>3</v>
      </c>
      <c r="M6645">
        <v>23521</v>
      </c>
      <c r="N6645" t="s">
        <v>1583</v>
      </c>
      <c r="O6645">
        <v>6</v>
      </c>
      <c r="P6645">
        <v>0</v>
      </c>
      <c r="Q6645">
        <v>0</v>
      </c>
      <c r="R6645">
        <v>3</v>
      </c>
      <c r="S6645">
        <v>3</v>
      </c>
      <c r="T6645" t="s">
        <v>8295</v>
      </c>
    </row>
    <row r="6646" spans="1:22">
      <c r="A6646" t="s">
        <v>8296</v>
      </c>
      <c r="B6646">
        <v>49.35</v>
      </c>
      <c r="C6646">
        <v>2501.1372000000001</v>
      </c>
      <c r="D6646">
        <v>24</v>
      </c>
      <c r="E6646">
        <v>-1.5</v>
      </c>
      <c r="F6646">
        <v>834.71839999999997</v>
      </c>
      <c r="G6646">
        <v>49.44</v>
      </c>
      <c r="J6646" s="1">
        <v>6550000</v>
      </c>
      <c r="K6646" s="1">
        <v>9860000</v>
      </c>
      <c r="L6646">
        <v>4</v>
      </c>
      <c r="M6646">
        <v>32550</v>
      </c>
      <c r="N6646" t="s">
        <v>23</v>
      </c>
      <c r="O6646">
        <v>2</v>
      </c>
      <c r="P6646">
        <v>0</v>
      </c>
      <c r="Q6646">
        <v>0</v>
      </c>
      <c r="R6646">
        <v>1</v>
      </c>
      <c r="S6646">
        <v>1</v>
      </c>
      <c r="T6646" t="s">
        <v>30</v>
      </c>
      <c r="U6646" t="s">
        <v>1887</v>
      </c>
      <c r="V6646" t="s">
        <v>8297</v>
      </c>
    </row>
    <row r="6647" spans="1:22">
      <c r="A6647" t="s">
        <v>8298</v>
      </c>
      <c r="B6647">
        <v>49.35</v>
      </c>
      <c r="C6647">
        <v>1729.8788</v>
      </c>
      <c r="D6647">
        <v>15</v>
      </c>
      <c r="E6647">
        <v>-0.4</v>
      </c>
      <c r="F6647">
        <v>577.63329999999996</v>
      </c>
      <c r="G6647">
        <v>48.66</v>
      </c>
      <c r="J6647" s="1">
        <v>232000</v>
      </c>
      <c r="K6647" s="1">
        <v>168000</v>
      </c>
      <c r="L6647">
        <v>3</v>
      </c>
      <c r="M6647">
        <v>31988</v>
      </c>
      <c r="N6647" t="s">
        <v>1583</v>
      </c>
      <c r="O6647">
        <v>2</v>
      </c>
      <c r="P6647">
        <v>0</v>
      </c>
      <c r="Q6647">
        <v>0</v>
      </c>
      <c r="R6647">
        <v>1</v>
      </c>
      <c r="S6647">
        <v>1</v>
      </c>
      <c r="T6647" t="s">
        <v>6468</v>
      </c>
    </row>
    <row r="6648" spans="1:22">
      <c r="A6648" t="s">
        <v>8299</v>
      </c>
      <c r="B6648">
        <v>49.34</v>
      </c>
      <c r="C6648">
        <v>1867.9567</v>
      </c>
      <c r="D6648">
        <v>17</v>
      </c>
      <c r="E6648">
        <v>9</v>
      </c>
      <c r="F6648">
        <v>934.99400000000003</v>
      </c>
      <c r="G6648">
        <v>56.41</v>
      </c>
      <c r="K6648" s="1">
        <v>111000000</v>
      </c>
      <c r="L6648">
        <v>4</v>
      </c>
      <c r="M6648">
        <v>37744</v>
      </c>
      <c r="N6648" t="s">
        <v>23</v>
      </c>
      <c r="O6648">
        <v>1</v>
      </c>
      <c r="P6648">
        <v>0</v>
      </c>
      <c r="Q6648">
        <v>0</v>
      </c>
      <c r="R6648">
        <v>0</v>
      </c>
      <c r="S6648">
        <v>1</v>
      </c>
      <c r="T6648" t="s">
        <v>754</v>
      </c>
      <c r="U6648" t="s">
        <v>3049</v>
      </c>
      <c r="V6648" t="s">
        <v>8300</v>
      </c>
    </row>
    <row r="6649" spans="1:22">
      <c r="A6649" t="s">
        <v>8301</v>
      </c>
      <c r="B6649">
        <v>49.34</v>
      </c>
      <c r="C6649">
        <v>2341.1511</v>
      </c>
      <c r="D6649">
        <v>21</v>
      </c>
      <c r="E6649">
        <v>-2.7</v>
      </c>
      <c r="F6649">
        <v>1171.5797</v>
      </c>
      <c r="G6649">
        <v>68.290000000000006</v>
      </c>
      <c r="J6649" s="1">
        <v>561000</v>
      </c>
      <c r="K6649" s="1">
        <v>584000</v>
      </c>
      <c r="L6649">
        <v>3</v>
      </c>
      <c r="M6649">
        <v>46514</v>
      </c>
      <c r="N6649" t="s">
        <v>1583</v>
      </c>
      <c r="O6649">
        <v>2</v>
      </c>
      <c r="P6649">
        <v>0</v>
      </c>
      <c r="Q6649">
        <v>0</v>
      </c>
      <c r="R6649">
        <v>1</v>
      </c>
      <c r="S6649">
        <v>1</v>
      </c>
      <c r="T6649" t="s">
        <v>5460</v>
      </c>
      <c r="U6649" t="s">
        <v>32</v>
      </c>
      <c r="V6649" t="s">
        <v>724</v>
      </c>
    </row>
    <row r="6650" spans="1:22">
      <c r="A6650" t="s">
        <v>8302</v>
      </c>
      <c r="B6650">
        <v>49.34</v>
      </c>
      <c r="C6650">
        <v>1305.7081000000001</v>
      </c>
      <c r="D6650">
        <v>11</v>
      </c>
      <c r="E6650">
        <v>0.7</v>
      </c>
      <c r="F6650">
        <v>653.86180000000002</v>
      </c>
      <c r="G6650">
        <v>31.53</v>
      </c>
      <c r="J6650" s="1">
        <v>7330000</v>
      </c>
      <c r="K6650" s="1">
        <v>2260000</v>
      </c>
      <c r="L6650">
        <v>3</v>
      </c>
      <c r="M6650">
        <v>19134</v>
      </c>
      <c r="N6650" t="s">
        <v>1583</v>
      </c>
      <c r="O6650">
        <v>3</v>
      </c>
      <c r="P6650">
        <v>0</v>
      </c>
      <c r="Q6650">
        <v>0</v>
      </c>
      <c r="R6650">
        <v>2</v>
      </c>
      <c r="S6650">
        <v>1</v>
      </c>
      <c r="T6650" t="s">
        <v>2892</v>
      </c>
    </row>
    <row r="6651" spans="1:22">
      <c r="A6651" t="s">
        <v>8303</v>
      </c>
      <c r="B6651">
        <v>49.34</v>
      </c>
      <c r="C6651">
        <v>2408.1493999999998</v>
      </c>
      <c r="D6651">
        <v>23</v>
      </c>
      <c r="E6651">
        <v>-0.1</v>
      </c>
      <c r="F6651">
        <v>1205.0818999999999</v>
      </c>
      <c r="G6651">
        <v>50.12</v>
      </c>
      <c r="J6651" s="1">
        <v>552000</v>
      </c>
      <c r="K6651" s="1">
        <v>468000</v>
      </c>
      <c r="L6651">
        <v>4</v>
      </c>
      <c r="M6651">
        <v>33058</v>
      </c>
      <c r="N6651" t="s">
        <v>23</v>
      </c>
      <c r="O6651">
        <v>2</v>
      </c>
      <c r="P6651">
        <v>0</v>
      </c>
      <c r="Q6651">
        <v>0</v>
      </c>
      <c r="R6651">
        <v>1</v>
      </c>
      <c r="S6651">
        <v>1</v>
      </c>
      <c r="T6651" t="s">
        <v>30</v>
      </c>
    </row>
    <row r="6652" spans="1:22">
      <c r="A6652" t="s">
        <v>8304</v>
      </c>
      <c r="B6652">
        <v>49.34</v>
      </c>
      <c r="C6652">
        <v>1561.8173999999999</v>
      </c>
      <c r="D6652">
        <v>15</v>
      </c>
      <c r="E6652">
        <v>-0.6</v>
      </c>
      <c r="F6652">
        <v>781.91549999999995</v>
      </c>
      <c r="G6652">
        <v>44.4</v>
      </c>
      <c r="J6652" s="1">
        <v>212000</v>
      </c>
      <c r="K6652" s="1">
        <v>748000</v>
      </c>
      <c r="L6652">
        <v>4</v>
      </c>
      <c r="M6652">
        <v>28661</v>
      </c>
      <c r="N6652" t="s">
        <v>23</v>
      </c>
      <c r="O6652">
        <v>3</v>
      </c>
      <c r="P6652">
        <v>0</v>
      </c>
      <c r="Q6652">
        <v>0</v>
      </c>
      <c r="R6652">
        <v>1</v>
      </c>
      <c r="S6652">
        <v>2</v>
      </c>
      <c r="T6652" t="s">
        <v>688</v>
      </c>
      <c r="U6652" t="s">
        <v>32</v>
      </c>
      <c r="V6652" t="s">
        <v>316</v>
      </c>
    </row>
    <row r="6653" spans="1:22">
      <c r="A6653" t="s">
        <v>8305</v>
      </c>
      <c r="B6653">
        <v>49.34</v>
      </c>
      <c r="C6653">
        <v>1278.5663</v>
      </c>
      <c r="D6653">
        <v>12</v>
      </c>
      <c r="E6653">
        <v>-1.5</v>
      </c>
      <c r="F6653">
        <v>640.2894</v>
      </c>
      <c r="G6653">
        <v>13.35</v>
      </c>
      <c r="J6653" s="1">
        <v>3840000</v>
      </c>
      <c r="K6653" s="1">
        <v>1760000</v>
      </c>
      <c r="L6653">
        <v>3</v>
      </c>
      <c r="M6653">
        <v>6517</v>
      </c>
      <c r="N6653" t="s">
        <v>1583</v>
      </c>
      <c r="O6653">
        <v>3</v>
      </c>
      <c r="P6653">
        <v>0</v>
      </c>
      <c r="Q6653">
        <v>0</v>
      </c>
      <c r="R6653">
        <v>1</v>
      </c>
      <c r="S6653">
        <v>2</v>
      </c>
      <c r="T6653" t="s">
        <v>8306</v>
      </c>
      <c r="U6653" t="s">
        <v>35</v>
      </c>
      <c r="V6653" t="s">
        <v>77</v>
      </c>
    </row>
    <row r="6654" spans="1:22">
      <c r="A6654" t="s">
        <v>8307</v>
      </c>
      <c r="B6654">
        <v>49.34</v>
      </c>
      <c r="C6654">
        <v>2176.0801000000001</v>
      </c>
      <c r="D6654">
        <v>18</v>
      </c>
      <c r="E6654">
        <v>1.9</v>
      </c>
      <c r="F6654">
        <v>726.36869999999999</v>
      </c>
      <c r="G6654">
        <v>70.91</v>
      </c>
      <c r="J6654" s="1">
        <v>61100</v>
      </c>
      <c r="L6654">
        <v>3</v>
      </c>
      <c r="M6654">
        <v>48426</v>
      </c>
      <c r="N6654" t="s">
        <v>1583</v>
      </c>
      <c r="O6654">
        <v>1</v>
      </c>
      <c r="P6654">
        <v>0</v>
      </c>
      <c r="Q6654">
        <v>0</v>
      </c>
      <c r="R6654">
        <v>1</v>
      </c>
      <c r="S6654">
        <v>0</v>
      </c>
      <c r="T6654" t="s">
        <v>8308</v>
      </c>
    </row>
    <row r="6655" spans="1:22">
      <c r="A6655" t="s">
        <v>8309</v>
      </c>
      <c r="B6655">
        <v>49.34</v>
      </c>
      <c r="C6655">
        <v>1387.7017000000001</v>
      </c>
      <c r="D6655">
        <v>11</v>
      </c>
      <c r="E6655">
        <v>0.4</v>
      </c>
      <c r="F6655">
        <v>694.85839999999996</v>
      </c>
      <c r="G6655">
        <v>57.62</v>
      </c>
      <c r="J6655" s="1">
        <v>662000</v>
      </c>
      <c r="K6655" s="1">
        <v>692000</v>
      </c>
      <c r="L6655">
        <v>3</v>
      </c>
      <c r="M6655">
        <v>38699</v>
      </c>
      <c r="N6655" t="s">
        <v>1583</v>
      </c>
      <c r="O6655">
        <v>2</v>
      </c>
      <c r="P6655">
        <v>0</v>
      </c>
      <c r="Q6655">
        <v>0</v>
      </c>
      <c r="R6655">
        <v>1</v>
      </c>
      <c r="S6655">
        <v>1</v>
      </c>
      <c r="T6655" t="s">
        <v>221</v>
      </c>
    </row>
    <row r="6656" spans="1:22">
      <c r="A6656" t="s">
        <v>8310</v>
      </c>
      <c r="B6656">
        <v>49.34</v>
      </c>
      <c r="C6656">
        <v>1427.8387</v>
      </c>
      <c r="D6656">
        <v>12</v>
      </c>
      <c r="E6656">
        <v>1.2</v>
      </c>
      <c r="F6656">
        <v>476.95409999999998</v>
      </c>
      <c r="G6656">
        <v>67.27</v>
      </c>
      <c r="J6656" s="1">
        <v>1250000</v>
      </c>
      <c r="K6656" s="1">
        <v>1490000</v>
      </c>
      <c r="L6656">
        <v>3</v>
      </c>
      <c r="M6656">
        <v>45774</v>
      </c>
      <c r="N6656" t="s">
        <v>1583</v>
      </c>
      <c r="O6656">
        <v>2</v>
      </c>
      <c r="P6656">
        <v>0</v>
      </c>
      <c r="Q6656">
        <v>0</v>
      </c>
      <c r="R6656">
        <v>1</v>
      </c>
      <c r="S6656">
        <v>1</v>
      </c>
      <c r="T6656" t="s">
        <v>3200</v>
      </c>
    </row>
    <row r="6657" spans="1:22">
      <c r="A6657" t="s">
        <v>8311</v>
      </c>
      <c r="B6657">
        <v>49.33</v>
      </c>
      <c r="C6657">
        <v>1419.7972</v>
      </c>
      <c r="D6657">
        <v>13</v>
      </c>
      <c r="E6657">
        <v>-0.2</v>
      </c>
      <c r="F6657">
        <v>474.27289999999999</v>
      </c>
      <c r="G6657">
        <v>54.83</v>
      </c>
      <c r="J6657" s="1">
        <v>7670000</v>
      </c>
      <c r="K6657" s="1">
        <v>8740000</v>
      </c>
      <c r="L6657">
        <v>4</v>
      </c>
      <c r="M6657">
        <v>36545</v>
      </c>
      <c r="N6657" t="s">
        <v>23</v>
      </c>
      <c r="O6657">
        <v>6</v>
      </c>
      <c r="P6657">
        <v>0</v>
      </c>
      <c r="Q6657">
        <v>0</v>
      </c>
      <c r="R6657">
        <v>3</v>
      </c>
      <c r="S6657">
        <v>3</v>
      </c>
      <c r="T6657" t="s">
        <v>2622</v>
      </c>
    </row>
    <row r="6658" spans="1:22">
      <c r="A6658" t="s">
        <v>8312</v>
      </c>
      <c r="B6658">
        <v>49.33</v>
      </c>
      <c r="C6658">
        <v>1359.6741999999999</v>
      </c>
      <c r="D6658">
        <v>12</v>
      </c>
      <c r="E6658">
        <v>-0.7</v>
      </c>
      <c r="F6658">
        <v>680.84389999999996</v>
      </c>
      <c r="G6658">
        <v>14.92</v>
      </c>
      <c r="J6658" s="1">
        <v>3100000</v>
      </c>
      <c r="K6658" s="1">
        <v>3010000</v>
      </c>
      <c r="L6658">
        <v>3</v>
      </c>
      <c r="M6658">
        <v>7652</v>
      </c>
      <c r="N6658" t="s">
        <v>1583</v>
      </c>
      <c r="O6658">
        <v>2</v>
      </c>
      <c r="P6658">
        <v>0</v>
      </c>
      <c r="Q6658">
        <v>0</v>
      </c>
      <c r="R6658">
        <v>1</v>
      </c>
      <c r="S6658">
        <v>1</v>
      </c>
      <c r="T6658" t="s">
        <v>4009</v>
      </c>
    </row>
    <row r="6659" spans="1:22">
      <c r="A6659" t="s">
        <v>8313</v>
      </c>
      <c r="B6659">
        <v>49.33</v>
      </c>
      <c r="C6659">
        <v>1500.6885</v>
      </c>
      <c r="D6659">
        <v>13</v>
      </c>
      <c r="E6659">
        <v>-2.1</v>
      </c>
      <c r="F6659">
        <v>751.35</v>
      </c>
      <c r="G6659">
        <v>42.87</v>
      </c>
      <c r="J6659" s="1">
        <v>2360000</v>
      </c>
      <c r="K6659" s="1">
        <v>3960000</v>
      </c>
      <c r="L6659">
        <v>3</v>
      </c>
      <c r="M6659">
        <v>27599</v>
      </c>
      <c r="N6659" t="s">
        <v>1583</v>
      </c>
      <c r="O6659">
        <v>2</v>
      </c>
      <c r="P6659">
        <v>0</v>
      </c>
      <c r="Q6659">
        <v>0</v>
      </c>
      <c r="R6659">
        <v>1</v>
      </c>
      <c r="S6659">
        <v>1</v>
      </c>
      <c r="T6659" t="s">
        <v>24</v>
      </c>
      <c r="U6659" t="s">
        <v>2022</v>
      </c>
      <c r="V6659" t="s">
        <v>8314</v>
      </c>
    </row>
    <row r="6660" spans="1:22">
      <c r="A6660" t="s">
        <v>8315</v>
      </c>
      <c r="B6660">
        <v>49.32</v>
      </c>
      <c r="C6660">
        <v>1749.8784000000001</v>
      </c>
      <c r="D6660">
        <v>15</v>
      </c>
      <c r="E6660">
        <v>-2</v>
      </c>
      <c r="F6660">
        <v>875.94479999999999</v>
      </c>
      <c r="G6660">
        <v>45.03</v>
      </c>
      <c r="J6660" s="1">
        <v>587000</v>
      </c>
      <c r="K6660" s="1">
        <v>549000</v>
      </c>
      <c r="L6660">
        <v>3</v>
      </c>
      <c r="M6660">
        <v>29214</v>
      </c>
      <c r="N6660" t="s">
        <v>1583</v>
      </c>
      <c r="O6660">
        <v>2</v>
      </c>
      <c r="P6660">
        <v>0</v>
      </c>
      <c r="Q6660">
        <v>0</v>
      </c>
      <c r="R6660">
        <v>1</v>
      </c>
      <c r="S6660">
        <v>1</v>
      </c>
      <c r="T6660" t="s">
        <v>8316</v>
      </c>
    </row>
    <row r="6661" spans="1:22">
      <c r="A6661" t="s">
        <v>8317</v>
      </c>
      <c r="B6661">
        <v>49.32</v>
      </c>
      <c r="C6661">
        <v>1305.6929</v>
      </c>
      <c r="D6661">
        <v>12</v>
      </c>
      <c r="E6661">
        <v>-0.4</v>
      </c>
      <c r="F6661">
        <v>653.85350000000005</v>
      </c>
      <c r="G6661">
        <v>44.1</v>
      </c>
      <c r="J6661" s="1">
        <v>1560000</v>
      </c>
      <c r="K6661" s="1">
        <v>1740000</v>
      </c>
      <c r="L6661">
        <v>3</v>
      </c>
      <c r="M6661">
        <v>28512</v>
      </c>
      <c r="N6661" t="s">
        <v>1583</v>
      </c>
      <c r="O6661">
        <v>3</v>
      </c>
      <c r="P6661">
        <v>0</v>
      </c>
      <c r="Q6661">
        <v>0</v>
      </c>
      <c r="R6661">
        <v>2</v>
      </c>
      <c r="S6661">
        <v>1</v>
      </c>
      <c r="T6661" t="s">
        <v>26</v>
      </c>
      <c r="U6661" t="s">
        <v>2022</v>
      </c>
      <c r="V6661" t="s">
        <v>8318</v>
      </c>
    </row>
    <row r="6662" spans="1:22">
      <c r="A6662" t="s">
        <v>8319</v>
      </c>
      <c r="B6662">
        <v>49.32</v>
      </c>
      <c r="C6662">
        <v>826.50239999999997</v>
      </c>
      <c r="D6662">
        <v>8</v>
      </c>
      <c r="E6662">
        <v>-0.1</v>
      </c>
      <c r="F6662">
        <v>414.25850000000003</v>
      </c>
      <c r="G6662">
        <v>20.61</v>
      </c>
      <c r="J6662" s="1">
        <v>22400000</v>
      </c>
      <c r="K6662" s="1">
        <v>22400000</v>
      </c>
      <c r="L6662">
        <v>3</v>
      </c>
      <c r="M6662">
        <v>11423</v>
      </c>
      <c r="N6662" t="s">
        <v>1583</v>
      </c>
      <c r="O6662">
        <v>4</v>
      </c>
      <c r="P6662">
        <v>0</v>
      </c>
      <c r="Q6662">
        <v>0</v>
      </c>
      <c r="R6662">
        <v>2</v>
      </c>
      <c r="S6662">
        <v>2</v>
      </c>
      <c r="T6662" t="s">
        <v>212</v>
      </c>
    </row>
    <row r="6663" spans="1:22">
      <c r="A6663" t="s">
        <v>8320</v>
      </c>
      <c r="B6663">
        <v>49.31</v>
      </c>
      <c r="C6663">
        <v>986.52250000000004</v>
      </c>
      <c r="D6663">
        <v>8</v>
      </c>
      <c r="E6663">
        <v>-0.7</v>
      </c>
      <c r="F6663">
        <v>494.26819999999998</v>
      </c>
      <c r="G6663">
        <v>60.59</v>
      </c>
      <c r="J6663" s="1">
        <v>2470000</v>
      </c>
      <c r="K6663" s="1">
        <v>2370000</v>
      </c>
      <c r="L6663">
        <v>3</v>
      </c>
      <c r="M6663">
        <v>40919</v>
      </c>
      <c r="N6663" t="s">
        <v>1583</v>
      </c>
      <c r="O6663">
        <v>3</v>
      </c>
      <c r="P6663">
        <v>0</v>
      </c>
      <c r="Q6663">
        <v>0</v>
      </c>
      <c r="R6663">
        <v>1</v>
      </c>
      <c r="S6663">
        <v>2</v>
      </c>
      <c r="T6663" t="s">
        <v>5038</v>
      </c>
    </row>
    <row r="6664" spans="1:22">
      <c r="A6664" t="s">
        <v>8321</v>
      </c>
      <c r="B6664">
        <v>49.31</v>
      </c>
      <c r="C6664">
        <v>1310.6394</v>
      </c>
      <c r="D6664">
        <v>11</v>
      </c>
      <c r="E6664">
        <v>0</v>
      </c>
      <c r="F6664">
        <v>656.327</v>
      </c>
      <c r="G6664">
        <v>63.82</v>
      </c>
      <c r="J6664" s="1">
        <v>6950000</v>
      </c>
      <c r="K6664" s="1">
        <v>7870000</v>
      </c>
      <c r="L6664">
        <v>4</v>
      </c>
      <c r="M6664">
        <v>43231</v>
      </c>
      <c r="N6664" t="s">
        <v>23</v>
      </c>
      <c r="O6664">
        <v>4</v>
      </c>
      <c r="P6664">
        <v>0</v>
      </c>
      <c r="Q6664">
        <v>0</v>
      </c>
      <c r="R6664">
        <v>2</v>
      </c>
      <c r="S6664">
        <v>2</v>
      </c>
      <c r="T6664" t="s">
        <v>2653</v>
      </c>
    </row>
    <row r="6665" spans="1:22">
      <c r="A6665" t="s">
        <v>8322</v>
      </c>
      <c r="B6665">
        <v>49.31</v>
      </c>
      <c r="C6665">
        <v>1112.644</v>
      </c>
      <c r="D6665">
        <v>10</v>
      </c>
      <c r="E6665">
        <v>-0.1</v>
      </c>
      <c r="F6665">
        <v>557.32920000000001</v>
      </c>
      <c r="G6665">
        <v>45.1</v>
      </c>
      <c r="J6665" s="1">
        <v>12100000</v>
      </c>
      <c r="K6665" s="1">
        <v>13600000</v>
      </c>
      <c r="L6665">
        <v>4</v>
      </c>
      <c r="M6665">
        <v>29200</v>
      </c>
      <c r="N6665" t="s">
        <v>23</v>
      </c>
      <c r="O6665">
        <v>2</v>
      </c>
      <c r="P6665">
        <v>0</v>
      </c>
      <c r="Q6665">
        <v>0</v>
      </c>
      <c r="R6665">
        <v>1</v>
      </c>
      <c r="S6665">
        <v>1</v>
      </c>
      <c r="T6665" t="s">
        <v>3168</v>
      </c>
    </row>
    <row r="6666" spans="1:22">
      <c r="A6666" t="s">
        <v>8323</v>
      </c>
      <c r="B6666">
        <v>49.31</v>
      </c>
      <c r="C6666">
        <v>2252.1365000000001</v>
      </c>
      <c r="D6666">
        <v>19</v>
      </c>
      <c r="E6666">
        <v>1.1000000000000001</v>
      </c>
      <c r="F6666">
        <v>1127.0768</v>
      </c>
      <c r="G6666">
        <v>79.91</v>
      </c>
      <c r="J6666" s="1">
        <v>3210000</v>
      </c>
      <c r="K6666" s="1">
        <v>2900000</v>
      </c>
      <c r="L6666">
        <v>3</v>
      </c>
      <c r="M6666">
        <v>54744</v>
      </c>
      <c r="N6666" t="s">
        <v>1583</v>
      </c>
      <c r="O6666">
        <v>2</v>
      </c>
      <c r="P6666">
        <v>0</v>
      </c>
      <c r="Q6666">
        <v>0</v>
      </c>
      <c r="R6666">
        <v>1</v>
      </c>
      <c r="S6666">
        <v>1</v>
      </c>
      <c r="T6666" t="s">
        <v>3651</v>
      </c>
    </row>
    <row r="6667" spans="1:22">
      <c r="A6667" t="s">
        <v>8324</v>
      </c>
      <c r="B6667">
        <v>49.31</v>
      </c>
      <c r="C6667">
        <v>1958.0261</v>
      </c>
      <c r="D6667">
        <v>18</v>
      </c>
      <c r="E6667">
        <v>-2.5</v>
      </c>
      <c r="F6667">
        <v>653.68100000000004</v>
      </c>
      <c r="G6667">
        <v>57.96</v>
      </c>
      <c r="J6667" s="1">
        <v>1740000</v>
      </c>
      <c r="K6667" s="1">
        <v>2580000</v>
      </c>
      <c r="L6667">
        <v>3</v>
      </c>
      <c r="M6667">
        <v>38956</v>
      </c>
      <c r="N6667" t="s">
        <v>1583</v>
      </c>
      <c r="O6667">
        <v>2</v>
      </c>
      <c r="P6667">
        <v>0</v>
      </c>
      <c r="Q6667">
        <v>0</v>
      </c>
      <c r="R6667">
        <v>1</v>
      </c>
      <c r="S6667">
        <v>1</v>
      </c>
      <c r="T6667" t="s">
        <v>6097</v>
      </c>
    </row>
    <row r="6668" spans="1:22">
      <c r="A6668" t="s">
        <v>8325</v>
      </c>
      <c r="B6668">
        <v>49.31</v>
      </c>
      <c r="C6668">
        <v>1231.6416999999999</v>
      </c>
      <c r="D6668">
        <v>11</v>
      </c>
      <c r="E6668">
        <v>-1.5</v>
      </c>
      <c r="F6668">
        <v>616.82719999999995</v>
      </c>
      <c r="G6668">
        <v>67.040000000000006</v>
      </c>
      <c r="J6668" s="1">
        <v>1050000</v>
      </c>
      <c r="K6668" s="1">
        <v>976000</v>
      </c>
      <c r="L6668">
        <v>3</v>
      </c>
      <c r="M6668">
        <v>45602</v>
      </c>
      <c r="N6668" t="s">
        <v>1583</v>
      </c>
      <c r="O6668">
        <v>2</v>
      </c>
      <c r="P6668">
        <v>0</v>
      </c>
      <c r="Q6668">
        <v>0</v>
      </c>
      <c r="R6668">
        <v>1</v>
      </c>
      <c r="S6668">
        <v>1</v>
      </c>
      <c r="T6668" t="s">
        <v>2000</v>
      </c>
      <c r="U6668" t="s">
        <v>35</v>
      </c>
      <c r="V6668" t="s">
        <v>196</v>
      </c>
    </row>
    <row r="6669" spans="1:22">
      <c r="A6669" t="s">
        <v>8326</v>
      </c>
      <c r="B6669">
        <v>49.31</v>
      </c>
      <c r="C6669">
        <v>1460.7623000000001</v>
      </c>
      <c r="D6669">
        <v>12</v>
      </c>
      <c r="E6669">
        <v>-4.2</v>
      </c>
      <c r="F6669">
        <v>731.3854</v>
      </c>
      <c r="G6669">
        <v>53.47</v>
      </c>
      <c r="J6669" s="1">
        <v>4170000</v>
      </c>
      <c r="K6669" s="1">
        <v>4540000</v>
      </c>
      <c r="L6669">
        <v>4</v>
      </c>
      <c r="M6669">
        <v>35518</v>
      </c>
      <c r="N6669" t="s">
        <v>23</v>
      </c>
      <c r="O6669">
        <v>2</v>
      </c>
      <c r="P6669">
        <v>0</v>
      </c>
      <c r="Q6669">
        <v>0</v>
      </c>
      <c r="R6669">
        <v>1</v>
      </c>
      <c r="S6669">
        <v>1</v>
      </c>
      <c r="T6669" t="s">
        <v>4185</v>
      </c>
    </row>
    <row r="6670" spans="1:22">
      <c r="A6670" t="s">
        <v>8327</v>
      </c>
      <c r="B6670">
        <v>49.3</v>
      </c>
      <c r="C6670">
        <v>3326.4739</v>
      </c>
      <c r="D6670">
        <v>31</v>
      </c>
      <c r="E6670">
        <v>0</v>
      </c>
      <c r="F6670">
        <v>832.62570000000005</v>
      </c>
      <c r="G6670">
        <v>75.38</v>
      </c>
      <c r="K6670" s="1">
        <v>8900000</v>
      </c>
      <c r="L6670">
        <v>4</v>
      </c>
      <c r="M6670">
        <v>51512</v>
      </c>
      <c r="N6670" t="s">
        <v>23</v>
      </c>
      <c r="O6670">
        <v>1</v>
      </c>
      <c r="P6670">
        <v>0</v>
      </c>
      <c r="Q6670">
        <v>0</v>
      </c>
      <c r="R6670">
        <v>0</v>
      </c>
      <c r="S6670">
        <v>1</v>
      </c>
      <c r="T6670" t="s">
        <v>93</v>
      </c>
      <c r="U6670" t="s">
        <v>5191</v>
      </c>
      <c r="V6670" t="s">
        <v>8328</v>
      </c>
    </row>
    <row r="6671" spans="1:22">
      <c r="A6671" t="s">
        <v>8329</v>
      </c>
      <c r="B6671">
        <v>49.3</v>
      </c>
      <c r="C6671">
        <v>2644.2404999999999</v>
      </c>
      <c r="D6671">
        <v>25</v>
      </c>
      <c r="E6671">
        <v>4.2</v>
      </c>
      <c r="F6671">
        <v>882.42439999999999</v>
      </c>
      <c r="G6671">
        <v>40.82</v>
      </c>
      <c r="J6671" s="1">
        <v>25400</v>
      </c>
      <c r="L6671">
        <v>3</v>
      </c>
      <c r="M6671">
        <v>26050</v>
      </c>
      <c r="N6671" t="s">
        <v>1583</v>
      </c>
      <c r="O6671">
        <v>1</v>
      </c>
      <c r="P6671">
        <v>0</v>
      </c>
      <c r="Q6671">
        <v>0</v>
      </c>
      <c r="R6671">
        <v>1</v>
      </c>
      <c r="S6671">
        <v>0</v>
      </c>
      <c r="T6671" t="s">
        <v>747</v>
      </c>
      <c r="U6671" t="s">
        <v>3049</v>
      </c>
      <c r="V6671" t="s">
        <v>8330</v>
      </c>
    </row>
    <row r="6672" spans="1:22">
      <c r="A6672" t="s">
        <v>8331</v>
      </c>
      <c r="B6672">
        <v>49.3</v>
      </c>
      <c r="C6672">
        <v>2780.4153000000001</v>
      </c>
      <c r="D6672">
        <v>27</v>
      </c>
      <c r="E6672">
        <v>0.9</v>
      </c>
      <c r="F6672">
        <v>1391.2162000000001</v>
      </c>
      <c r="G6672">
        <v>75.13</v>
      </c>
      <c r="J6672" s="1">
        <v>2560000</v>
      </c>
      <c r="K6672" s="1">
        <v>3100000</v>
      </c>
      <c r="L6672">
        <v>3</v>
      </c>
      <c r="M6672">
        <v>51365</v>
      </c>
      <c r="N6672" t="s">
        <v>1583</v>
      </c>
      <c r="O6672">
        <v>8</v>
      </c>
      <c r="P6672">
        <v>0</v>
      </c>
      <c r="Q6672">
        <v>0</v>
      </c>
      <c r="R6672">
        <v>5</v>
      </c>
      <c r="S6672">
        <v>3</v>
      </c>
      <c r="T6672" t="s">
        <v>618</v>
      </c>
      <c r="U6672" t="s">
        <v>32</v>
      </c>
      <c r="V6672" t="s">
        <v>389</v>
      </c>
    </row>
    <row r="6673" spans="1:22">
      <c r="A6673" t="s">
        <v>8332</v>
      </c>
      <c r="B6673">
        <v>49.29</v>
      </c>
      <c r="C6673">
        <v>1158.5556999999999</v>
      </c>
      <c r="D6673">
        <v>11</v>
      </c>
      <c r="E6673">
        <v>0.5</v>
      </c>
      <c r="F6673">
        <v>580.28539999999998</v>
      </c>
      <c r="G6673">
        <v>36.14</v>
      </c>
      <c r="J6673" s="1">
        <v>2620000</v>
      </c>
      <c r="K6673" s="1">
        <v>3340000</v>
      </c>
      <c r="L6673">
        <v>3</v>
      </c>
      <c r="M6673">
        <v>22499</v>
      </c>
      <c r="N6673" t="s">
        <v>1583</v>
      </c>
      <c r="O6673">
        <v>2</v>
      </c>
      <c r="P6673">
        <v>0</v>
      </c>
      <c r="Q6673">
        <v>0</v>
      </c>
      <c r="R6673">
        <v>1</v>
      </c>
      <c r="S6673">
        <v>1</v>
      </c>
      <c r="T6673" t="s">
        <v>1104</v>
      </c>
    </row>
    <row r="6674" spans="1:22">
      <c r="A6674" t="s">
        <v>8333</v>
      </c>
      <c r="B6674">
        <v>49.28</v>
      </c>
      <c r="C6674">
        <v>1450.7666999999999</v>
      </c>
      <c r="D6674">
        <v>13</v>
      </c>
      <c r="E6674">
        <v>-3.6</v>
      </c>
      <c r="F6674">
        <v>726.38800000000003</v>
      </c>
      <c r="G6674">
        <v>36.590000000000003</v>
      </c>
      <c r="J6674" s="1">
        <v>165000</v>
      </c>
      <c r="K6674" s="1">
        <v>261000</v>
      </c>
      <c r="L6674">
        <v>4</v>
      </c>
      <c r="M6674">
        <v>22782</v>
      </c>
      <c r="N6674" t="s">
        <v>23</v>
      </c>
      <c r="O6674">
        <v>2</v>
      </c>
      <c r="P6674">
        <v>0</v>
      </c>
      <c r="Q6674">
        <v>0</v>
      </c>
      <c r="R6674">
        <v>1</v>
      </c>
      <c r="S6674">
        <v>1</v>
      </c>
      <c r="T6674" t="s">
        <v>2032</v>
      </c>
    </row>
    <row r="6675" spans="1:22">
      <c r="A6675" t="s">
        <v>8334</v>
      </c>
      <c r="B6675">
        <v>49.28</v>
      </c>
      <c r="C6675">
        <v>1099.5985000000001</v>
      </c>
      <c r="D6675">
        <v>9</v>
      </c>
      <c r="E6675">
        <v>-0.7</v>
      </c>
      <c r="F6675">
        <v>550.80619999999999</v>
      </c>
      <c r="G6675">
        <v>16.64</v>
      </c>
      <c r="J6675" s="1">
        <v>865000</v>
      </c>
      <c r="K6675" s="1">
        <v>765000</v>
      </c>
      <c r="L6675">
        <v>3</v>
      </c>
      <c r="M6675">
        <v>8863</v>
      </c>
      <c r="N6675" t="s">
        <v>1583</v>
      </c>
      <c r="O6675">
        <v>2</v>
      </c>
      <c r="P6675">
        <v>0</v>
      </c>
      <c r="Q6675">
        <v>0</v>
      </c>
      <c r="R6675">
        <v>1</v>
      </c>
      <c r="S6675">
        <v>1</v>
      </c>
      <c r="T6675" t="s">
        <v>264</v>
      </c>
    </row>
    <row r="6676" spans="1:22">
      <c r="A6676" t="s">
        <v>8335</v>
      </c>
      <c r="B6676">
        <v>49.28</v>
      </c>
      <c r="C6676">
        <v>1075.5582999999999</v>
      </c>
      <c r="D6676">
        <v>10</v>
      </c>
      <c r="E6676">
        <v>-0.9</v>
      </c>
      <c r="F6676">
        <v>538.78589999999997</v>
      </c>
      <c r="G6676">
        <v>41.98</v>
      </c>
      <c r="J6676" s="1">
        <v>1500000</v>
      </c>
      <c r="K6676" s="1">
        <v>965000</v>
      </c>
      <c r="L6676">
        <v>4</v>
      </c>
      <c r="M6676">
        <v>26885</v>
      </c>
      <c r="N6676" t="s">
        <v>23</v>
      </c>
      <c r="O6676">
        <v>2</v>
      </c>
      <c r="P6676">
        <v>0</v>
      </c>
      <c r="Q6676">
        <v>0</v>
      </c>
      <c r="R6676">
        <v>1</v>
      </c>
      <c r="S6676">
        <v>1</v>
      </c>
      <c r="T6676" t="s">
        <v>2553</v>
      </c>
    </row>
    <row r="6677" spans="1:22">
      <c r="A6677" t="s">
        <v>8336</v>
      </c>
      <c r="B6677">
        <v>49.28</v>
      </c>
      <c r="C6677">
        <v>967.5127</v>
      </c>
      <c r="D6677">
        <v>8</v>
      </c>
      <c r="E6677">
        <v>1.2</v>
      </c>
      <c r="F6677">
        <v>484.76420000000002</v>
      </c>
      <c r="G6677">
        <v>35.86</v>
      </c>
      <c r="J6677" s="1">
        <v>7180000</v>
      </c>
      <c r="K6677" s="1">
        <v>7190000</v>
      </c>
      <c r="L6677">
        <v>3</v>
      </c>
      <c r="M6677">
        <v>22301</v>
      </c>
      <c r="N6677" t="s">
        <v>1583</v>
      </c>
      <c r="O6677">
        <v>2</v>
      </c>
      <c r="P6677">
        <v>0</v>
      </c>
      <c r="Q6677">
        <v>0</v>
      </c>
      <c r="R6677">
        <v>1</v>
      </c>
      <c r="S6677">
        <v>1</v>
      </c>
      <c r="T6677" t="s">
        <v>1091</v>
      </c>
    </row>
    <row r="6678" spans="1:22">
      <c r="A6678" t="s">
        <v>8337</v>
      </c>
      <c r="B6678">
        <v>49.27</v>
      </c>
      <c r="C6678">
        <v>1238.6505999999999</v>
      </c>
      <c r="D6678">
        <v>11</v>
      </c>
      <c r="E6678">
        <v>-1</v>
      </c>
      <c r="F6678">
        <v>620.33199999999999</v>
      </c>
      <c r="G6678">
        <v>56.54</v>
      </c>
      <c r="J6678" s="1">
        <v>365000</v>
      </c>
      <c r="K6678" s="1">
        <v>643000</v>
      </c>
      <c r="L6678">
        <v>4</v>
      </c>
      <c r="M6678">
        <v>37848</v>
      </c>
      <c r="N6678" t="s">
        <v>23</v>
      </c>
      <c r="O6678">
        <v>2</v>
      </c>
      <c r="P6678">
        <v>0</v>
      </c>
      <c r="Q6678">
        <v>0</v>
      </c>
      <c r="R6678">
        <v>1</v>
      </c>
      <c r="S6678">
        <v>1</v>
      </c>
      <c r="T6678" t="s">
        <v>247</v>
      </c>
      <c r="U6678" t="s">
        <v>1245</v>
      </c>
      <c r="V6678" t="s">
        <v>1246</v>
      </c>
    </row>
    <row r="6679" spans="1:22">
      <c r="A6679" t="s">
        <v>8338</v>
      </c>
      <c r="B6679">
        <v>49.27</v>
      </c>
      <c r="C6679">
        <v>1116.5927999999999</v>
      </c>
      <c r="D6679">
        <v>11</v>
      </c>
      <c r="E6679">
        <v>1.1000000000000001</v>
      </c>
      <c r="F6679">
        <v>559.30430000000001</v>
      </c>
      <c r="G6679">
        <v>31.68</v>
      </c>
      <c r="J6679" s="1">
        <v>869000</v>
      </c>
      <c r="K6679" s="1">
        <v>749000</v>
      </c>
      <c r="L6679">
        <v>3</v>
      </c>
      <c r="M6679">
        <v>19247</v>
      </c>
      <c r="N6679" t="s">
        <v>1583</v>
      </c>
      <c r="O6679">
        <v>2</v>
      </c>
      <c r="P6679">
        <v>0</v>
      </c>
      <c r="Q6679">
        <v>0</v>
      </c>
      <c r="R6679">
        <v>1</v>
      </c>
      <c r="S6679">
        <v>1</v>
      </c>
      <c r="T6679" t="s">
        <v>6325</v>
      </c>
    </row>
    <row r="6680" spans="1:22">
      <c r="A6680" t="s">
        <v>8339</v>
      </c>
      <c r="B6680">
        <v>49.27</v>
      </c>
      <c r="C6680">
        <v>1540.8461</v>
      </c>
      <c r="D6680">
        <v>14</v>
      </c>
      <c r="E6680">
        <v>0.4</v>
      </c>
      <c r="F6680">
        <v>771.43060000000003</v>
      </c>
      <c r="G6680">
        <v>64.12</v>
      </c>
      <c r="J6680" s="1">
        <v>2250000</v>
      </c>
      <c r="K6680" s="1">
        <v>2340000</v>
      </c>
      <c r="L6680">
        <v>4</v>
      </c>
      <c r="M6680">
        <v>43452</v>
      </c>
      <c r="N6680" t="s">
        <v>23</v>
      </c>
      <c r="O6680">
        <v>2</v>
      </c>
      <c r="P6680">
        <v>0</v>
      </c>
      <c r="Q6680">
        <v>0</v>
      </c>
      <c r="R6680">
        <v>1</v>
      </c>
      <c r="S6680">
        <v>1</v>
      </c>
      <c r="T6680" t="s">
        <v>5983</v>
      </c>
    </row>
    <row r="6681" spans="1:22">
      <c r="A6681" t="s">
        <v>8340</v>
      </c>
      <c r="B6681">
        <v>49.27</v>
      </c>
      <c r="C6681">
        <v>1317.6274000000001</v>
      </c>
      <c r="D6681">
        <v>12</v>
      </c>
      <c r="E6681">
        <v>1.8</v>
      </c>
      <c r="F6681">
        <v>659.82219999999995</v>
      </c>
      <c r="G6681">
        <v>39.69</v>
      </c>
      <c r="K6681" s="1">
        <v>422000</v>
      </c>
      <c r="L6681">
        <v>4</v>
      </c>
      <c r="M6681">
        <v>25101</v>
      </c>
      <c r="N6681" t="s">
        <v>23</v>
      </c>
      <c r="O6681">
        <v>1</v>
      </c>
      <c r="P6681">
        <v>0</v>
      </c>
      <c r="Q6681">
        <v>0</v>
      </c>
      <c r="R6681">
        <v>0</v>
      </c>
      <c r="S6681">
        <v>1</v>
      </c>
      <c r="T6681" t="s">
        <v>688</v>
      </c>
      <c r="U6681" t="s">
        <v>32</v>
      </c>
      <c r="V6681" t="s">
        <v>2529</v>
      </c>
    </row>
    <row r="6682" spans="1:22">
      <c r="A6682" t="s">
        <v>8341</v>
      </c>
      <c r="B6682">
        <v>49.27</v>
      </c>
      <c r="C6682">
        <v>1306.6881000000001</v>
      </c>
      <c r="D6682">
        <v>11</v>
      </c>
      <c r="E6682">
        <v>-0.2</v>
      </c>
      <c r="F6682">
        <v>654.35119999999995</v>
      </c>
      <c r="G6682">
        <v>29.15</v>
      </c>
      <c r="J6682" s="1">
        <v>199000</v>
      </c>
      <c r="K6682">
        <v>0</v>
      </c>
      <c r="L6682">
        <v>4</v>
      </c>
      <c r="M6682">
        <v>17356</v>
      </c>
      <c r="N6682" t="s">
        <v>23</v>
      </c>
      <c r="O6682">
        <v>2</v>
      </c>
      <c r="P6682">
        <v>0</v>
      </c>
      <c r="Q6682">
        <v>0</v>
      </c>
      <c r="R6682">
        <v>1</v>
      </c>
      <c r="S6682">
        <v>1</v>
      </c>
      <c r="T6682" t="s">
        <v>1038</v>
      </c>
    </row>
    <row r="6683" spans="1:22">
      <c r="A6683" t="s">
        <v>8342</v>
      </c>
      <c r="B6683">
        <v>49.27</v>
      </c>
      <c r="C6683">
        <v>1463.7144000000001</v>
      </c>
      <c r="D6683">
        <v>12</v>
      </c>
      <c r="E6683">
        <v>-1.5</v>
      </c>
      <c r="F6683">
        <v>732.86329999999998</v>
      </c>
      <c r="G6683">
        <v>52.76</v>
      </c>
      <c r="J6683" s="1">
        <v>1310000</v>
      </c>
      <c r="K6683" s="1">
        <v>1830000</v>
      </c>
      <c r="L6683">
        <v>3</v>
      </c>
      <c r="M6683">
        <v>35086</v>
      </c>
      <c r="N6683" t="s">
        <v>1583</v>
      </c>
      <c r="O6683">
        <v>2</v>
      </c>
      <c r="P6683">
        <v>0</v>
      </c>
      <c r="Q6683">
        <v>0</v>
      </c>
      <c r="R6683">
        <v>1</v>
      </c>
      <c r="S6683">
        <v>1</v>
      </c>
      <c r="T6683" t="s">
        <v>8343</v>
      </c>
    </row>
    <row r="6684" spans="1:22">
      <c r="A6684" t="s">
        <v>8344</v>
      </c>
      <c r="B6684">
        <v>49.26</v>
      </c>
      <c r="C6684">
        <v>1080.5096000000001</v>
      </c>
      <c r="D6684">
        <v>9</v>
      </c>
      <c r="E6684">
        <v>2.5</v>
      </c>
      <c r="F6684">
        <v>541.26340000000005</v>
      </c>
      <c r="G6684">
        <v>24.14</v>
      </c>
      <c r="K6684" s="1">
        <v>6150000</v>
      </c>
      <c r="L6684">
        <v>4</v>
      </c>
      <c r="M6684">
        <v>13928</v>
      </c>
      <c r="N6684" t="s">
        <v>23</v>
      </c>
      <c r="O6684">
        <v>1</v>
      </c>
      <c r="P6684">
        <v>0</v>
      </c>
      <c r="Q6684">
        <v>0</v>
      </c>
      <c r="R6684">
        <v>0</v>
      </c>
      <c r="S6684">
        <v>1</v>
      </c>
      <c r="T6684" t="s">
        <v>1056</v>
      </c>
      <c r="U6684" t="s">
        <v>35</v>
      </c>
      <c r="V6684" t="s">
        <v>893</v>
      </c>
    </row>
    <row r="6685" spans="1:22">
      <c r="A6685" t="s">
        <v>8345</v>
      </c>
      <c r="B6685">
        <v>49.26</v>
      </c>
      <c r="C6685">
        <v>1180.6564000000001</v>
      </c>
      <c r="D6685">
        <v>11</v>
      </c>
      <c r="E6685">
        <v>0.7</v>
      </c>
      <c r="F6685">
        <v>591.33590000000004</v>
      </c>
      <c r="G6685">
        <v>14.92</v>
      </c>
      <c r="K6685" s="1">
        <v>237000</v>
      </c>
      <c r="L6685">
        <v>4</v>
      </c>
      <c r="M6685">
        <v>7600</v>
      </c>
      <c r="N6685" t="s">
        <v>23</v>
      </c>
      <c r="O6685">
        <v>1</v>
      </c>
      <c r="P6685">
        <v>0</v>
      </c>
      <c r="Q6685">
        <v>0</v>
      </c>
      <c r="R6685">
        <v>0</v>
      </c>
      <c r="S6685">
        <v>1</v>
      </c>
      <c r="T6685" t="s">
        <v>4681</v>
      </c>
    </row>
    <row r="6686" spans="1:22">
      <c r="A6686" t="s">
        <v>8346</v>
      </c>
      <c r="B6686">
        <v>49.26</v>
      </c>
      <c r="C6686">
        <v>1780.9683</v>
      </c>
      <c r="D6686">
        <v>16</v>
      </c>
      <c r="E6686">
        <v>0.3</v>
      </c>
      <c r="F6686">
        <v>891.49170000000004</v>
      </c>
      <c r="G6686">
        <v>34.78</v>
      </c>
      <c r="J6686" s="1">
        <v>5300000</v>
      </c>
      <c r="K6686" s="1">
        <v>4710000</v>
      </c>
      <c r="L6686">
        <v>4</v>
      </c>
      <c r="M6686">
        <v>21402</v>
      </c>
      <c r="N6686" t="s">
        <v>23</v>
      </c>
      <c r="O6686">
        <v>5</v>
      </c>
      <c r="P6686">
        <v>0</v>
      </c>
      <c r="Q6686">
        <v>0</v>
      </c>
      <c r="R6686">
        <v>2</v>
      </c>
      <c r="S6686">
        <v>3</v>
      </c>
      <c r="T6686" t="s">
        <v>2636</v>
      </c>
    </row>
    <row r="6687" spans="1:22">
      <c r="A6687" t="s">
        <v>8347</v>
      </c>
      <c r="B6687">
        <v>49.26</v>
      </c>
      <c r="C6687">
        <v>907.46510000000001</v>
      </c>
      <c r="D6687">
        <v>8</v>
      </c>
      <c r="E6687">
        <v>1.1000000000000001</v>
      </c>
      <c r="F6687">
        <v>454.74029999999999</v>
      </c>
      <c r="G6687">
        <v>39.28</v>
      </c>
      <c r="J6687" s="1">
        <v>19200000</v>
      </c>
      <c r="K6687" s="1">
        <v>18200000</v>
      </c>
      <c r="L6687">
        <v>4</v>
      </c>
      <c r="M6687">
        <v>24777</v>
      </c>
      <c r="N6687" t="s">
        <v>23</v>
      </c>
      <c r="O6687">
        <v>2</v>
      </c>
      <c r="P6687">
        <v>0</v>
      </c>
      <c r="Q6687">
        <v>0</v>
      </c>
      <c r="R6687">
        <v>1</v>
      </c>
      <c r="S6687">
        <v>1</v>
      </c>
      <c r="T6687" t="s">
        <v>369</v>
      </c>
    </row>
    <row r="6688" spans="1:22">
      <c r="A6688" t="s">
        <v>8348</v>
      </c>
      <c r="B6688">
        <v>49.26</v>
      </c>
      <c r="C6688">
        <v>1740.9369999999999</v>
      </c>
      <c r="D6688">
        <v>19</v>
      </c>
      <c r="E6688">
        <v>-1.3</v>
      </c>
      <c r="F6688">
        <v>581.31880000000001</v>
      </c>
      <c r="G6688">
        <v>45.78</v>
      </c>
      <c r="J6688" s="1">
        <v>2170000</v>
      </c>
      <c r="K6688" s="1">
        <v>2300000</v>
      </c>
      <c r="L6688">
        <v>4</v>
      </c>
      <c r="M6688">
        <v>29726</v>
      </c>
      <c r="N6688" t="s">
        <v>23</v>
      </c>
      <c r="O6688">
        <v>3</v>
      </c>
      <c r="P6688">
        <v>0</v>
      </c>
      <c r="Q6688">
        <v>0</v>
      </c>
      <c r="R6688">
        <v>1</v>
      </c>
      <c r="S6688">
        <v>2</v>
      </c>
      <c r="T6688" t="s">
        <v>43</v>
      </c>
      <c r="U6688" t="s">
        <v>3302</v>
      </c>
      <c r="V6688" t="s">
        <v>7048</v>
      </c>
    </row>
    <row r="6689" spans="1:22">
      <c r="A6689" t="s">
        <v>8349</v>
      </c>
      <c r="B6689">
        <v>49.25</v>
      </c>
      <c r="C6689">
        <v>3811.6587</v>
      </c>
      <c r="D6689">
        <v>34</v>
      </c>
      <c r="E6689">
        <v>2</v>
      </c>
      <c r="F6689">
        <v>953.9239</v>
      </c>
      <c r="G6689">
        <v>68.290000000000006</v>
      </c>
      <c r="J6689" s="1">
        <v>497000</v>
      </c>
      <c r="K6689" s="1">
        <v>840000</v>
      </c>
      <c r="L6689">
        <v>3</v>
      </c>
      <c r="M6689">
        <v>46517</v>
      </c>
      <c r="N6689" t="s">
        <v>1583</v>
      </c>
      <c r="O6689">
        <v>3</v>
      </c>
      <c r="P6689">
        <v>0</v>
      </c>
      <c r="Q6689">
        <v>0</v>
      </c>
      <c r="R6689">
        <v>2</v>
      </c>
      <c r="S6689">
        <v>1</v>
      </c>
      <c r="T6689" t="s">
        <v>335</v>
      </c>
      <c r="U6689" t="s">
        <v>35</v>
      </c>
      <c r="V6689" t="s">
        <v>8350</v>
      </c>
    </row>
    <row r="6690" spans="1:22">
      <c r="A6690" t="s">
        <v>8351</v>
      </c>
      <c r="B6690">
        <v>49.25</v>
      </c>
      <c r="C6690">
        <v>1107.5447999999999</v>
      </c>
      <c r="D6690">
        <v>10</v>
      </c>
      <c r="E6690">
        <v>1.3</v>
      </c>
      <c r="F6690">
        <v>554.78039999999999</v>
      </c>
      <c r="G6690">
        <v>24.54</v>
      </c>
      <c r="J6690" s="1">
        <v>1260000</v>
      </c>
      <c r="K6690" s="1">
        <v>1220000</v>
      </c>
      <c r="L6690">
        <v>3</v>
      </c>
      <c r="M6690">
        <v>14225</v>
      </c>
      <c r="N6690" t="s">
        <v>1583</v>
      </c>
      <c r="O6690">
        <v>2</v>
      </c>
      <c r="P6690">
        <v>0</v>
      </c>
      <c r="Q6690">
        <v>0</v>
      </c>
      <c r="R6690">
        <v>1</v>
      </c>
      <c r="S6690">
        <v>1</v>
      </c>
      <c r="T6690" t="s">
        <v>2000</v>
      </c>
    </row>
    <row r="6691" spans="1:22">
      <c r="A6691" t="s">
        <v>8352</v>
      </c>
      <c r="B6691">
        <v>49.24</v>
      </c>
      <c r="C6691">
        <v>1524.7419</v>
      </c>
      <c r="D6691">
        <v>14</v>
      </c>
      <c r="E6691">
        <v>-1.4</v>
      </c>
      <c r="F6691">
        <v>763.37720000000002</v>
      </c>
      <c r="G6691">
        <v>24.97</v>
      </c>
      <c r="J6691" s="1">
        <v>10500000</v>
      </c>
      <c r="K6691" s="1">
        <v>11300000</v>
      </c>
      <c r="L6691">
        <v>4</v>
      </c>
      <c r="M6691">
        <v>14521</v>
      </c>
      <c r="N6691" t="s">
        <v>23</v>
      </c>
      <c r="O6691">
        <v>4</v>
      </c>
      <c r="P6691">
        <v>0</v>
      </c>
      <c r="Q6691">
        <v>0</v>
      </c>
      <c r="R6691">
        <v>2</v>
      </c>
      <c r="S6691">
        <v>2</v>
      </c>
      <c r="T6691" t="s">
        <v>757</v>
      </c>
    </row>
    <row r="6692" spans="1:22">
      <c r="A6692" t="s">
        <v>8353</v>
      </c>
      <c r="B6692">
        <v>49.24</v>
      </c>
      <c r="C6692">
        <v>1524.7072000000001</v>
      </c>
      <c r="D6692">
        <v>11</v>
      </c>
      <c r="E6692">
        <v>1.1000000000000001</v>
      </c>
      <c r="F6692">
        <v>763.36170000000004</v>
      </c>
      <c r="G6692">
        <v>68.33</v>
      </c>
      <c r="J6692" s="1">
        <v>1100000</v>
      </c>
      <c r="K6692" s="1">
        <v>1290000</v>
      </c>
      <c r="L6692">
        <v>3</v>
      </c>
      <c r="M6692">
        <v>46545</v>
      </c>
      <c r="N6692" t="s">
        <v>1583</v>
      </c>
      <c r="O6692">
        <v>2</v>
      </c>
      <c r="P6692">
        <v>0</v>
      </c>
      <c r="Q6692">
        <v>0</v>
      </c>
      <c r="R6692">
        <v>1</v>
      </c>
      <c r="S6692">
        <v>1</v>
      </c>
      <c r="T6692" t="s">
        <v>8354</v>
      </c>
      <c r="U6692" t="s">
        <v>35</v>
      </c>
      <c r="V6692" t="s">
        <v>36</v>
      </c>
    </row>
    <row r="6693" spans="1:22">
      <c r="A6693" t="s">
        <v>8355</v>
      </c>
      <c r="B6693">
        <v>49.24</v>
      </c>
      <c r="C6693">
        <v>1071.5083999999999</v>
      </c>
      <c r="D6693">
        <v>10</v>
      </c>
      <c r="E6693">
        <v>-0.4</v>
      </c>
      <c r="F6693">
        <v>536.76130000000001</v>
      </c>
      <c r="G6693">
        <v>16.47</v>
      </c>
      <c r="J6693" s="1">
        <v>170000000</v>
      </c>
      <c r="K6693" s="1">
        <v>171000000</v>
      </c>
      <c r="L6693">
        <v>4</v>
      </c>
      <c r="M6693">
        <v>8707</v>
      </c>
      <c r="N6693" t="s">
        <v>23</v>
      </c>
      <c r="O6693">
        <v>8</v>
      </c>
      <c r="P6693">
        <v>0</v>
      </c>
      <c r="Q6693">
        <v>0</v>
      </c>
      <c r="R6693">
        <v>3</v>
      </c>
      <c r="S6693">
        <v>5</v>
      </c>
      <c r="T6693" t="s">
        <v>1052</v>
      </c>
    </row>
    <row r="6694" spans="1:22">
      <c r="A6694" t="s">
        <v>8356</v>
      </c>
      <c r="B6694">
        <v>49.23</v>
      </c>
      <c r="C6694">
        <v>1179.5771</v>
      </c>
      <c r="D6694">
        <v>10</v>
      </c>
      <c r="E6694">
        <v>-3</v>
      </c>
      <c r="F6694">
        <v>590.79409999999996</v>
      </c>
      <c r="G6694">
        <v>32.61</v>
      </c>
      <c r="J6694" s="1">
        <v>6930000</v>
      </c>
      <c r="K6694" s="1">
        <v>6790000</v>
      </c>
      <c r="L6694">
        <v>4</v>
      </c>
      <c r="M6694">
        <v>19896</v>
      </c>
      <c r="N6694" t="s">
        <v>23</v>
      </c>
      <c r="O6694">
        <v>2</v>
      </c>
      <c r="P6694">
        <v>0</v>
      </c>
      <c r="Q6694">
        <v>0</v>
      </c>
      <c r="R6694">
        <v>1</v>
      </c>
      <c r="S6694">
        <v>1</v>
      </c>
      <c r="T6694" t="s">
        <v>688</v>
      </c>
    </row>
    <row r="6695" spans="1:22">
      <c r="A6695" t="s">
        <v>8357</v>
      </c>
      <c r="B6695">
        <v>49.23</v>
      </c>
      <c r="C6695">
        <v>1299.6782000000001</v>
      </c>
      <c r="D6695">
        <v>11</v>
      </c>
      <c r="E6695">
        <v>0.6</v>
      </c>
      <c r="F6695">
        <v>650.84680000000003</v>
      </c>
      <c r="G6695">
        <v>27.99</v>
      </c>
      <c r="J6695" s="1">
        <v>1350000</v>
      </c>
      <c r="K6695" s="1">
        <v>1180000</v>
      </c>
      <c r="L6695">
        <v>3</v>
      </c>
      <c r="M6695">
        <v>16546</v>
      </c>
      <c r="N6695" t="s">
        <v>1583</v>
      </c>
      <c r="O6695">
        <v>2</v>
      </c>
      <c r="P6695">
        <v>0</v>
      </c>
      <c r="Q6695">
        <v>0</v>
      </c>
      <c r="R6695">
        <v>1</v>
      </c>
      <c r="S6695">
        <v>1</v>
      </c>
      <c r="T6695" t="s">
        <v>2820</v>
      </c>
    </row>
    <row r="6696" spans="1:22">
      <c r="A6696" t="s">
        <v>8358</v>
      </c>
      <c r="B6696">
        <v>49.23</v>
      </c>
      <c r="C6696">
        <v>1104.5815</v>
      </c>
      <c r="D6696">
        <v>11</v>
      </c>
      <c r="E6696">
        <v>-0.5</v>
      </c>
      <c r="F6696">
        <v>553.29780000000005</v>
      </c>
      <c r="G6696">
        <v>32.29</v>
      </c>
      <c r="J6696" s="1">
        <v>1590000</v>
      </c>
      <c r="K6696" s="1">
        <v>1490000</v>
      </c>
      <c r="L6696">
        <v>4</v>
      </c>
      <c r="M6696">
        <v>19648</v>
      </c>
      <c r="N6696" t="s">
        <v>23</v>
      </c>
      <c r="O6696">
        <v>2</v>
      </c>
      <c r="P6696">
        <v>0</v>
      </c>
      <c r="Q6696">
        <v>0</v>
      </c>
      <c r="R6696">
        <v>1</v>
      </c>
      <c r="S6696">
        <v>1</v>
      </c>
      <c r="T6696" t="s">
        <v>104</v>
      </c>
    </row>
    <row r="6697" spans="1:22">
      <c r="A6697" t="s">
        <v>8359</v>
      </c>
      <c r="B6697">
        <v>49.23</v>
      </c>
      <c r="C6697">
        <v>1314.6891000000001</v>
      </c>
      <c r="D6697">
        <v>12</v>
      </c>
      <c r="E6697">
        <v>-0.6</v>
      </c>
      <c r="F6697">
        <v>439.23669999999998</v>
      </c>
      <c r="G6697">
        <v>12.19</v>
      </c>
      <c r="J6697" s="1">
        <v>2750000</v>
      </c>
      <c r="K6697" s="1">
        <v>212000</v>
      </c>
      <c r="L6697">
        <v>3</v>
      </c>
      <c r="M6697">
        <v>5698</v>
      </c>
      <c r="N6697" t="s">
        <v>1583</v>
      </c>
      <c r="O6697">
        <v>2</v>
      </c>
      <c r="P6697">
        <v>0</v>
      </c>
      <c r="Q6697">
        <v>0</v>
      </c>
      <c r="R6697">
        <v>1</v>
      </c>
      <c r="S6697">
        <v>1</v>
      </c>
      <c r="T6697" t="s">
        <v>2166</v>
      </c>
    </row>
    <row r="6698" spans="1:22">
      <c r="A6698" t="s">
        <v>8360</v>
      </c>
      <c r="B6698">
        <v>49.22</v>
      </c>
      <c r="C6698">
        <v>1247.6397999999999</v>
      </c>
      <c r="D6698">
        <v>10</v>
      </c>
      <c r="E6698">
        <v>0.7</v>
      </c>
      <c r="F6698">
        <v>624.82759999999996</v>
      </c>
      <c r="G6698">
        <v>76.099999999999994</v>
      </c>
      <c r="J6698" s="1">
        <v>15700000</v>
      </c>
      <c r="K6698" s="1">
        <v>18000000</v>
      </c>
      <c r="L6698">
        <v>3</v>
      </c>
      <c r="M6698">
        <v>52052</v>
      </c>
      <c r="N6698" t="s">
        <v>1583</v>
      </c>
      <c r="O6698">
        <v>6</v>
      </c>
      <c r="P6698">
        <v>0</v>
      </c>
      <c r="Q6698">
        <v>0</v>
      </c>
      <c r="R6698">
        <v>3</v>
      </c>
      <c r="S6698">
        <v>3</v>
      </c>
      <c r="T6698" t="s">
        <v>5486</v>
      </c>
    </row>
    <row r="6699" spans="1:22">
      <c r="A6699" t="s">
        <v>8361</v>
      </c>
      <c r="B6699">
        <v>49.22</v>
      </c>
      <c r="C6699">
        <v>1442.8344</v>
      </c>
      <c r="D6699">
        <v>13</v>
      </c>
      <c r="E6699">
        <v>0.5</v>
      </c>
      <c r="F6699">
        <v>481.95229999999998</v>
      </c>
      <c r="G6699">
        <v>58.63</v>
      </c>
      <c r="J6699" s="1">
        <v>660000</v>
      </c>
      <c r="K6699" s="1">
        <v>477000</v>
      </c>
      <c r="L6699">
        <v>3</v>
      </c>
      <c r="M6699">
        <v>39455</v>
      </c>
      <c r="N6699" t="s">
        <v>1583</v>
      </c>
      <c r="O6699">
        <v>3</v>
      </c>
      <c r="P6699">
        <v>0</v>
      </c>
      <c r="Q6699">
        <v>0</v>
      </c>
      <c r="R6699">
        <v>2</v>
      </c>
      <c r="S6699">
        <v>1</v>
      </c>
      <c r="T6699" t="s">
        <v>3161</v>
      </c>
    </row>
    <row r="6700" spans="1:22">
      <c r="A6700" t="s">
        <v>8362</v>
      </c>
      <c r="B6700">
        <v>49.22</v>
      </c>
      <c r="C6700">
        <v>2069.0468999999998</v>
      </c>
      <c r="D6700">
        <v>18</v>
      </c>
      <c r="E6700">
        <v>2.2999999999999998</v>
      </c>
      <c r="F6700">
        <v>1035.5331000000001</v>
      </c>
      <c r="G6700">
        <v>74.52</v>
      </c>
      <c r="J6700" s="1">
        <v>2250000</v>
      </c>
      <c r="K6700" s="1">
        <v>2710000</v>
      </c>
      <c r="L6700">
        <v>4</v>
      </c>
      <c r="M6700">
        <v>50901</v>
      </c>
      <c r="N6700" t="s">
        <v>23</v>
      </c>
      <c r="O6700">
        <v>6</v>
      </c>
      <c r="P6700">
        <v>0</v>
      </c>
      <c r="Q6700">
        <v>0</v>
      </c>
      <c r="R6700">
        <v>2</v>
      </c>
      <c r="S6700">
        <v>4</v>
      </c>
      <c r="T6700" t="s">
        <v>697</v>
      </c>
    </row>
    <row r="6701" spans="1:22">
      <c r="A6701" t="s">
        <v>8363</v>
      </c>
      <c r="B6701">
        <v>49.22</v>
      </c>
      <c r="C6701">
        <v>1555.7518</v>
      </c>
      <c r="D6701">
        <v>15</v>
      </c>
      <c r="E6701">
        <v>-1.2</v>
      </c>
      <c r="F6701">
        <v>778.88229999999999</v>
      </c>
      <c r="G6701">
        <v>47.23</v>
      </c>
      <c r="K6701" s="1">
        <v>9010000</v>
      </c>
      <c r="L6701">
        <v>4</v>
      </c>
      <c r="M6701">
        <v>30848</v>
      </c>
      <c r="N6701" t="s">
        <v>23</v>
      </c>
      <c r="O6701">
        <v>1</v>
      </c>
      <c r="P6701">
        <v>0</v>
      </c>
      <c r="Q6701">
        <v>0</v>
      </c>
      <c r="R6701">
        <v>0</v>
      </c>
      <c r="S6701">
        <v>1</v>
      </c>
      <c r="T6701" t="s">
        <v>1420</v>
      </c>
      <c r="U6701" t="s">
        <v>6477</v>
      </c>
      <c r="V6701" t="s">
        <v>8364</v>
      </c>
    </row>
    <row r="6702" spans="1:22">
      <c r="A6702" t="s">
        <v>8365</v>
      </c>
      <c r="B6702">
        <v>49.22</v>
      </c>
      <c r="C6702">
        <v>1410.7831000000001</v>
      </c>
      <c r="D6702">
        <v>13</v>
      </c>
      <c r="E6702">
        <v>-1.1000000000000001</v>
      </c>
      <c r="F6702">
        <v>706.39800000000002</v>
      </c>
      <c r="G6702">
        <v>40.78</v>
      </c>
      <c r="J6702" s="1">
        <v>84100000</v>
      </c>
      <c r="K6702" s="1">
        <v>84200000</v>
      </c>
      <c r="L6702">
        <v>3</v>
      </c>
      <c r="M6702">
        <v>26021</v>
      </c>
      <c r="N6702" t="s">
        <v>1583</v>
      </c>
      <c r="O6702">
        <v>4</v>
      </c>
      <c r="P6702">
        <v>0</v>
      </c>
      <c r="Q6702">
        <v>0</v>
      </c>
      <c r="R6702">
        <v>2</v>
      </c>
      <c r="S6702">
        <v>2</v>
      </c>
      <c r="T6702" t="s">
        <v>4488</v>
      </c>
    </row>
    <row r="6703" spans="1:22">
      <c r="A6703" t="s">
        <v>8366</v>
      </c>
      <c r="B6703">
        <v>49.21</v>
      </c>
      <c r="C6703">
        <v>1435.6732</v>
      </c>
      <c r="D6703">
        <v>12</v>
      </c>
      <c r="E6703">
        <v>-1.5</v>
      </c>
      <c r="F6703">
        <v>718.84280000000001</v>
      </c>
      <c r="G6703">
        <v>50.8</v>
      </c>
      <c r="K6703" s="1">
        <v>2670000</v>
      </c>
      <c r="L6703">
        <v>4</v>
      </c>
      <c r="M6703">
        <v>33566</v>
      </c>
      <c r="N6703" t="s">
        <v>23</v>
      </c>
      <c r="O6703">
        <v>1</v>
      </c>
      <c r="P6703">
        <v>0</v>
      </c>
      <c r="Q6703">
        <v>0</v>
      </c>
      <c r="R6703">
        <v>0</v>
      </c>
      <c r="S6703">
        <v>1</v>
      </c>
      <c r="T6703" t="s">
        <v>3008</v>
      </c>
    </row>
    <row r="6704" spans="1:22">
      <c r="A6704" t="s">
        <v>8367</v>
      </c>
      <c r="B6704">
        <v>49.21</v>
      </c>
      <c r="C6704">
        <v>1212.6614999999999</v>
      </c>
      <c r="D6704">
        <v>10</v>
      </c>
      <c r="E6704">
        <v>-0.5</v>
      </c>
      <c r="F6704">
        <v>405.2276</v>
      </c>
      <c r="G6704">
        <v>43.98</v>
      </c>
      <c r="J6704">
        <v>0</v>
      </c>
      <c r="L6704">
        <v>3</v>
      </c>
      <c r="M6704">
        <v>28423</v>
      </c>
      <c r="N6704" t="s">
        <v>1583</v>
      </c>
      <c r="O6704">
        <v>1</v>
      </c>
      <c r="P6704">
        <v>0</v>
      </c>
      <c r="Q6704">
        <v>0</v>
      </c>
      <c r="R6704">
        <v>1</v>
      </c>
      <c r="S6704">
        <v>0</v>
      </c>
      <c r="T6704" t="s">
        <v>4278</v>
      </c>
    </row>
    <row r="6705" spans="1:22">
      <c r="A6705" t="s">
        <v>8368</v>
      </c>
      <c r="B6705">
        <v>49.21</v>
      </c>
      <c r="C6705">
        <v>1164.6389999999999</v>
      </c>
      <c r="D6705">
        <v>10</v>
      </c>
      <c r="E6705">
        <v>0.1</v>
      </c>
      <c r="F6705">
        <v>583.32680000000005</v>
      </c>
      <c r="G6705">
        <v>26.62</v>
      </c>
      <c r="J6705" s="1">
        <v>7090000</v>
      </c>
      <c r="K6705" s="1">
        <v>5230000</v>
      </c>
      <c r="L6705">
        <v>3</v>
      </c>
      <c r="M6705">
        <v>15641</v>
      </c>
      <c r="N6705" t="s">
        <v>1583</v>
      </c>
      <c r="O6705">
        <v>2</v>
      </c>
      <c r="P6705">
        <v>0</v>
      </c>
      <c r="Q6705">
        <v>0</v>
      </c>
      <c r="R6705">
        <v>1</v>
      </c>
      <c r="S6705">
        <v>1</v>
      </c>
      <c r="T6705" t="s">
        <v>2388</v>
      </c>
    </row>
    <row r="6706" spans="1:22">
      <c r="A6706" t="s">
        <v>8369</v>
      </c>
      <c r="B6706">
        <v>49.21</v>
      </c>
      <c r="C6706">
        <v>1634.8667</v>
      </c>
      <c r="D6706">
        <v>15</v>
      </c>
      <c r="E6706">
        <v>-2.5</v>
      </c>
      <c r="F6706">
        <v>818.43859999999995</v>
      </c>
      <c r="G6706">
        <v>69.55</v>
      </c>
      <c r="J6706" s="1">
        <v>504000</v>
      </c>
      <c r="K6706" s="1">
        <v>715000</v>
      </c>
      <c r="L6706">
        <v>3</v>
      </c>
      <c r="M6706">
        <v>47435</v>
      </c>
      <c r="N6706" t="s">
        <v>1583</v>
      </c>
      <c r="O6706">
        <v>2</v>
      </c>
      <c r="P6706">
        <v>0</v>
      </c>
      <c r="Q6706">
        <v>0</v>
      </c>
      <c r="R6706">
        <v>1</v>
      </c>
      <c r="S6706">
        <v>1</v>
      </c>
      <c r="T6706" t="s">
        <v>287</v>
      </c>
    </row>
    <row r="6707" spans="1:22">
      <c r="A6707" t="s">
        <v>8370</v>
      </c>
      <c r="B6707">
        <v>49.2</v>
      </c>
      <c r="C6707">
        <v>1208.6552999999999</v>
      </c>
      <c r="D6707">
        <v>10</v>
      </c>
      <c r="E6707">
        <v>-0.1</v>
      </c>
      <c r="F6707">
        <v>403.89229999999998</v>
      </c>
      <c r="G6707">
        <v>36.57</v>
      </c>
      <c r="J6707" s="1">
        <v>5000000</v>
      </c>
      <c r="K6707" s="1">
        <v>4700000</v>
      </c>
      <c r="L6707">
        <v>3</v>
      </c>
      <c r="M6707">
        <v>22821</v>
      </c>
      <c r="N6707" t="s">
        <v>1583</v>
      </c>
      <c r="O6707">
        <v>4</v>
      </c>
      <c r="P6707">
        <v>0</v>
      </c>
      <c r="Q6707">
        <v>0</v>
      </c>
      <c r="R6707">
        <v>2</v>
      </c>
      <c r="S6707">
        <v>2</v>
      </c>
      <c r="T6707" t="s">
        <v>3350</v>
      </c>
    </row>
    <row r="6708" spans="1:22">
      <c r="A6708" t="s">
        <v>8371</v>
      </c>
      <c r="B6708">
        <v>49.2</v>
      </c>
      <c r="C6708">
        <v>1654.8314</v>
      </c>
      <c r="D6708">
        <v>16</v>
      </c>
      <c r="E6708">
        <v>-0.6</v>
      </c>
      <c r="F6708">
        <v>828.42250000000001</v>
      </c>
      <c r="G6708">
        <v>30.84</v>
      </c>
      <c r="J6708" s="1">
        <v>32100000</v>
      </c>
      <c r="K6708" s="1">
        <v>30000000</v>
      </c>
      <c r="L6708">
        <v>4</v>
      </c>
      <c r="M6708">
        <v>18551</v>
      </c>
      <c r="N6708" t="s">
        <v>23</v>
      </c>
      <c r="O6708">
        <v>3</v>
      </c>
      <c r="P6708">
        <v>0</v>
      </c>
      <c r="Q6708">
        <v>0</v>
      </c>
      <c r="R6708">
        <v>2</v>
      </c>
      <c r="S6708">
        <v>1</v>
      </c>
      <c r="T6708" t="s">
        <v>493</v>
      </c>
    </row>
    <row r="6709" spans="1:22">
      <c r="A6709" t="s">
        <v>8372</v>
      </c>
      <c r="B6709">
        <v>49.2</v>
      </c>
      <c r="C6709">
        <v>2170.1057000000001</v>
      </c>
      <c r="D6709">
        <v>19</v>
      </c>
      <c r="E6709">
        <v>-0.2</v>
      </c>
      <c r="F6709">
        <v>724.37570000000005</v>
      </c>
      <c r="G6709">
        <v>68.78</v>
      </c>
      <c r="J6709" s="1">
        <v>395000</v>
      </c>
      <c r="L6709">
        <v>3</v>
      </c>
      <c r="M6709">
        <v>46876</v>
      </c>
      <c r="N6709" t="s">
        <v>1583</v>
      </c>
      <c r="O6709">
        <v>1</v>
      </c>
      <c r="P6709">
        <v>0</v>
      </c>
      <c r="Q6709">
        <v>0</v>
      </c>
      <c r="R6709">
        <v>1</v>
      </c>
      <c r="S6709">
        <v>0</v>
      </c>
      <c r="T6709" t="s">
        <v>798</v>
      </c>
    </row>
    <row r="6710" spans="1:22">
      <c r="A6710" t="s">
        <v>8373</v>
      </c>
      <c r="B6710">
        <v>49.19</v>
      </c>
      <c r="C6710">
        <v>1314.7183</v>
      </c>
      <c r="D6710">
        <v>11</v>
      </c>
      <c r="E6710">
        <v>0</v>
      </c>
      <c r="F6710">
        <v>658.3664</v>
      </c>
      <c r="G6710">
        <v>62.6</v>
      </c>
      <c r="J6710" s="1">
        <v>10000000</v>
      </c>
      <c r="K6710" s="1">
        <v>11000000</v>
      </c>
      <c r="L6710">
        <v>4</v>
      </c>
      <c r="M6710">
        <v>42347</v>
      </c>
      <c r="N6710" t="s">
        <v>23</v>
      </c>
      <c r="O6710">
        <v>2</v>
      </c>
      <c r="P6710">
        <v>0</v>
      </c>
      <c r="Q6710">
        <v>0</v>
      </c>
      <c r="R6710">
        <v>1</v>
      </c>
      <c r="S6710">
        <v>1</v>
      </c>
      <c r="T6710" t="s">
        <v>3037</v>
      </c>
    </row>
    <row r="6711" spans="1:22">
      <c r="A6711" t="s">
        <v>8374</v>
      </c>
      <c r="B6711">
        <v>49.19</v>
      </c>
      <c r="C6711">
        <v>1407.845</v>
      </c>
      <c r="D6711">
        <v>13</v>
      </c>
      <c r="E6711">
        <v>-0.5</v>
      </c>
      <c r="F6711">
        <v>704.92939999999999</v>
      </c>
      <c r="G6711">
        <v>62.28</v>
      </c>
      <c r="J6711" s="1">
        <v>2370000</v>
      </c>
      <c r="K6711" s="1">
        <v>2150000</v>
      </c>
      <c r="L6711">
        <v>4</v>
      </c>
      <c r="M6711">
        <v>42125</v>
      </c>
      <c r="N6711" t="s">
        <v>23</v>
      </c>
      <c r="O6711">
        <v>2</v>
      </c>
      <c r="P6711">
        <v>0</v>
      </c>
      <c r="Q6711">
        <v>0</v>
      </c>
      <c r="R6711">
        <v>1</v>
      </c>
      <c r="S6711">
        <v>1</v>
      </c>
      <c r="T6711" t="s">
        <v>4887</v>
      </c>
    </row>
    <row r="6712" spans="1:22">
      <c r="A6712" t="s">
        <v>8375</v>
      </c>
      <c r="B6712">
        <v>49.19</v>
      </c>
      <c r="C6712">
        <v>1839.9940999999999</v>
      </c>
      <c r="D6712">
        <v>17</v>
      </c>
      <c r="E6712">
        <v>0.6</v>
      </c>
      <c r="F6712">
        <v>921.00490000000002</v>
      </c>
      <c r="G6712">
        <v>84.04</v>
      </c>
      <c r="J6712" s="1">
        <v>1260000</v>
      </c>
      <c r="K6712" s="1">
        <v>1490000</v>
      </c>
      <c r="L6712">
        <v>4</v>
      </c>
      <c r="M6712">
        <v>57631</v>
      </c>
      <c r="N6712" t="s">
        <v>23</v>
      </c>
      <c r="O6712">
        <v>6</v>
      </c>
      <c r="P6712">
        <v>0</v>
      </c>
      <c r="Q6712">
        <v>0</v>
      </c>
      <c r="R6712">
        <v>3</v>
      </c>
      <c r="S6712">
        <v>3</v>
      </c>
      <c r="T6712" t="s">
        <v>2690</v>
      </c>
    </row>
    <row r="6713" spans="1:22">
      <c r="A6713" t="s">
        <v>8376</v>
      </c>
      <c r="B6713">
        <v>49.18</v>
      </c>
      <c r="C6713">
        <v>1431.7609</v>
      </c>
      <c r="D6713">
        <v>12</v>
      </c>
      <c r="E6713">
        <v>-0.3</v>
      </c>
      <c r="F6713">
        <v>716.88750000000005</v>
      </c>
      <c r="G6713">
        <v>59.27</v>
      </c>
      <c r="J6713" s="1">
        <v>8660000</v>
      </c>
      <c r="K6713" s="1">
        <v>9660000</v>
      </c>
      <c r="L6713">
        <v>4</v>
      </c>
      <c r="M6713">
        <v>39896</v>
      </c>
      <c r="N6713" t="s">
        <v>23</v>
      </c>
      <c r="O6713">
        <v>4</v>
      </c>
      <c r="P6713">
        <v>0</v>
      </c>
      <c r="Q6713">
        <v>0</v>
      </c>
      <c r="R6713">
        <v>2</v>
      </c>
      <c r="S6713">
        <v>2</v>
      </c>
      <c r="T6713" t="s">
        <v>8377</v>
      </c>
    </row>
    <row r="6714" spans="1:22">
      <c r="A6714" t="s">
        <v>8378</v>
      </c>
      <c r="B6714">
        <v>49.18</v>
      </c>
      <c r="C6714">
        <v>1724.8217</v>
      </c>
      <c r="D6714">
        <v>17</v>
      </c>
      <c r="E6714">
        <v>-2.8</v>
      </c>
      <c r="F6714">
        <v>575.94619999999998</v>
      </c>
      <c r="G6714">
        <v>24.89</v>
      </c>
      <c r="J6714" s="1">
        <v>300000</v>
      </c>
      <c r="L6714">
        <v>3</v>
      </c>
      <c r="M6714">
        <v>14486</v>
      </c>
      <c r="N6714" t="s">
        <v>1583</v>
      </c>
      <c r="O6714">
        <v>1</v>
      </c>
      <c r="P6714">
        <v>0</v>
      </c>
      <c r="Q6714">
        <v>0</v>
      </c>
      <c r="R6714">
        <v>1</v>
      </c>
      <c r="S6714">
        <v>0</v>
      </c>
      <c r="T6714" t="s">
        <v>415</v>
      </c>
      <c r="U6714" t="s">
        <v>4126</v>
      </c>
      <c r="V6714" t="s">
        <v>8379</v>
      </c>
    </row>
    <row r="6715" spans="1:22">
      <c r="A6715" t="s">
        <v>8380</v>
      </c>
      <c r="B6715">
        <v>49.17</v>
      </c>
      <c r="C6715">
        <v>1028.5137999999999</v>
      </c>
      <c r="D6715">
        <v>9</v>
      </c>
      <c r="E6715">
        <v>0</v>
      </c>
      <c r="F6715">
        <v>515.26419999999996</v>
      </c>
      <c r="G6715">
        <v>16.510000000000002</v>
      </c>
      <c r="J6715" s="1">
        <v>7730000</v>
      </c>
      <c r="K6715" s="1">
        <v>8350000</v>
      </c>
      <c r="L6715">
        <v>4</v>
      </c>
      <c r="M6715">
        <v>8730</v>
      </c>
      <c r="N6715" t="s">
        <v>23</v>
      </c>
      <c r="O6715">
        <v>2</v>
      </c>
      <c r="P6715">
        <v>0</v>
      </c>
      <c r="Q6715">
        <v>0</v>
      </c>
      <c r="R6715">
        <v>1</v>
      </c>
      <c r="S6715">
        <v>1</v>
      </c>
      <c r="T6715" t="s">
        <v>521</v>
      </c>
    </row>
    <row r="6716" spans="1:22">
      <c r="A6716" t="s">
        <v>8381</v>
      </c>
      <c r="B6716">
        <v>49.17</v>
      </c>
      <c r="C6716">
        <v>2862.4657999999999</v>
      </c>
      <c r="D6716">
        <v>27</v>
      </c>
      <c r="E6716">
        <v>10</v>
      </c>
      <c r="F6716">
        <v>716.6309</v>
      </c>
      <c r="G6716">
        <v>55.81</v>
      </c>
      <c r="K6716" s="1">
        <v>4030000</v>
      </c>
      <c r="L6716">
        <v>4</v>
      </c>
      <c r="M6716">
        <v>37288</v>
      </c>
      <c r="N6716" t="s">
        <v>23</v>
      </c>
      <c r="O6716">
        <v>1</v>
      </c>
      <c r="P6716">
        <v>0</v>
      </c>
      <c r="Q6716">
        <v>0</v>
      </c>
      <c r="R6716">
        <v>0</v>
      </c>
      <c r="S6716">
        <v>1</v>
      </c>
      <c r="T6716" t="s">
        <v>747</v>
      </c>
      <c r="U6716" t="s">
        <v>35</v>
      </c>
      <c r="V6716" t="s">
        <v>269</v>
      </c>
    </row>
    <row r="6717" spans="1:22">
      <c r="A6717" t="s">
        <v>8382</v>
      </c>
      <c r="B6717">
        <v>49.17</v>
      </c>
      <c r="C6717">
        <v>1445.7248999999999</v>
      </c>
      <c r="D6717">
        <v>12</v>
      </c>
      <c r="E6717">
        <v>-1.8</v>
      </c>
      <c r="F6717">
        <v>723.86839999999995</v>
      </c>
      <c r="G6717">
        <v>28.45</v>
      </c>
      <c r="K6717" s="1">
        <v>1230000</v>
      </c>
      <c r="L6717">
        <v>4</v>
      </c>
      <c r="M6717">
        <v>16844</v>
      </c>
      <c r="N6717" t="s">
        <v>23</v>
      </c>
      <c r="O6717">
        <v>1</v>
      </c>
      <c r="P6717">
        <v>0</v>
      </c>
      <c r="Q6717">
        <v>0</v>
      </c>
      <c r="R6717">
        <v>0</v>
      </c>
      <c r="S6717">
        <v>1</v>
      </c>
      <c r="T6717" t="s">
        <v>2101</v>
      </c>
    </row>
    <row r="6718" spans="1:22">
      <c r="A6718" t="s">
        <v>8383</v>
      </c>
      <c r="B6718">
        <v>49.17</v>
      </c>
      <c r="C6718">
        <v>1799.9167</v>
      </c>
      <c r="D6718">
        <v>15</v>
      </c>
      <c r="E6718">
        <v>0.7</v>
      </c>
      <c r="F6718">
        <v>900.96630000000005</v>
      </c>
      <c r="G6718">
        <v>88.2</v>
      </c>
      <c r="K6718" s="1">
        <v>397000</v>
      </c>
      <c r="L6718">
        <v>4</v>
      </c>
      <c r="M6718">
        <v>60454</v>
      </c>
      <c r="N6718" t="s">
        <v>23</v>
      </c>
      <c r="O6718">
        <v>1</v>
      </c>
      <c r="P6718">
        <v>0</v>
      </c>
      <c r="Q6718">
        <v>0</v>
      </c>
      <c r="R6718">
        <v>0</v>
      </c>
      <c r="S6718">
        <v>1</v>
      </c>
      <c r="T6718" t="s">
        <v>8212</v>
      </c>
      <c r="U6718" t="s">
        <v>35</v>
      </c>
      <c r="V6718" t="s">
        <v>94</v>
      </c>
    </row>
    <row r="6719" spans="1:22">
      <c r="A6719" t="s">
        <v>8384</v>
      </c>
      <c r="B6719">
        <v>49.17</v>
      </c>
      <c r="C6719">
        <v>1773.9009000000001</v>
      </c>
      <c r="D6719">
        <v>17</v>
      </c>
      <c r="E6719">
        <v>-0.7</v>
      </c>
      <c r="F6719">
        <v>592.30709999999999</v>
      </c>
      <c r="G6719">
        <v>29.81</v>
      </c>
      <c r="J6719" s="1">
        <v>1370000</v>
      </c>
      <c r="K6719" s="1">
        <v>1220000</v>
      </c>
      <c r="L6719">
        <v>3</v>
      </c>
      <c r="M6719">
        <v>17889</v>
      </c>
      <c r="N6719" t="s">
        <v>1583</v>
      </c>
      <c r="O6719">
        <v>2</v>
      </c>
      <c r="P6719">
        <v>0</v>
      </c>
      <c r="Q6719">
        <v>0</v>
      </c>
      <c r="R6719">
        <v>1</v>
      </c>
      <c r="S6719">
        <v>1</v>
      </c>
      <c r="T6719" t="s">
        <v>64</v>
      </c>
    </row>
    <row r="6720" spans="1:22">
      <c r="A6720" t="s">
        <v>8385</v>
      </c>
      <c r="B6720">
        <v>49.17</v>
      </c>
      <c r="C6720">
        <v>2225.1626000000001</v>
      </c>
      <c r="D6720">
        <v>21</v>
      </c>
      <c r="E6720">
        <v>5.9</v>
      </c>
      <c r="F6720">
        <v>742.73249999999996</v>
      </c>
      <c r="G6720">
        <v>67.78</v>
      </c>
      <c r="J6720" s="1">
        <v>366000</v>
      </c>
      <c r="L6720">
        <v>3</v>
      </c>
      <c r="M6720">
        <v>46142</v>
      </c>
      <c r="N6720" t="s">
        <v>1583</v>
      </c>
      <c r="O6720">
        <v>1</v>
      </c>
      <c r="P6720">
        <v>0</v>
      </c>
      <c r="Q6720">
        <v>0</v>
      </c>
      <c r="R6720">
        <v>1</v>
      </c>
      <c r="S6720">
        <v>0</v>
      </c>
      <c r="T6720" t="s">
        <v>506</v>
      </c>
      <c r="U6720" t="s">
        <v>32</v>
      </c>
      <c r="V6720" t="s">
        <v>2529</v>
      </c>
    </row>
    <row r="6721" spans="1:22">
      <c r="A6721" t="s">
        <v>8386</v>
      </c>
      <c r="B6721">
        <v>49.17</v>
      </c>
      <c r="C6721">
        <v>3294.5565999999999</v>
      </c>
      <c r="D6721">
        <v>29</v>
      </c>
      <c r="E6721">
        <v>0.4</v>
      </c>
      <c r="F6721">
        <v>1099.1931999999999</v>
      </c>
      <c r="G6721">
        <v>58.14</v>
      </c>
      <c r="K6721">
        <v>0</v>
      </c>
      <c r="L6721">
        <v>4</v>
      </c>
      <c r="M6721">
        <v>39038</v>
      </c>
      <c r="N6721" t="s">
        <v>23</v>
      </c>
      <c r="O6721">
        <v>1</v>
      </c>
      <c r="P6721">
        <v>0</v>
      </c>
      <c r="Q6721">
        <v>0</v>
      </c>
      <c r="R6721">
        <v>0</v>
      </c>
      <c r="S6721">
        <v>1</v>
      </c>
      <c r="T6721" t="s">
        <v>1451</v>
      </c>
    </row>
    <row r="6722" spans="1:22">
      <c r="A6722" t="s">
        <v>8387</v>
      </c>
      <c r="B6722">
        <v>49.16</v>
      </c>
      <c r="C6722">
        <v>1104.6582000000001</v>
      </c>
      <c r="D6722">
        <v>9</v>
      </c>
      <c r="E6722">
        <v>0.3</v>
      </c>
      <c r="F6722">
        <v>553.3365</v>
      </c>
      <c r="G6722">
        <v>81.97</v>
      </c>
      <c r="J6722" s="1">
        <v>4950000</v>
      </c>
      <c r="K6722" s="1">
        <v>6210000</v>
      </c>
      <c r="L6722">
        <v>4</v>
      </c>
      <c r="M6722">
        <v>56181</v>
      </c>
      <c r="N6722" t="s">
        <v>23</v>
      </c>
      <c r="O6722">
        <v>6</v>
      </c>
      <c r="P6722">
        <v>0</v>
      </c>
      <c r="Q6722">
        <v>0</v>
      </c>
      <c r="R6722">
        <v>3</v>
      </c>
      <c r="S6722">
        <v>3</v>
      </c>
      <c r="T6722" t="s">
        <v>853</v>
      </c>
    </row>
    <row r="6723" spans="1:22">
      <c r="A6723" t="s">
        <v>8388</v>
      </c>
      <c r="B6723">
        <v>49.16</v>
      </c>
      <c r="C6723">
        <v>1978.8302000000001</v>
      </c>
      <c r="D6723">
        <v>17</v>
      </c>
      <c r="E6723">
        <v>0.3</v>
      </c>
      <c r="F6723">
        <v>990.42269999999996</v>
      </c>
      <c r="G6723">
        <v>52.05</v>
      </c>
      <c r="J6723">
        <v>0</v>
      </c>
      <c r="K6723" s="1">
        <v>175000</v>
      </c>
      <c r="L6723">
        <v>3</v>
      </c>
      <c r="M6723">
        <v>34550</v>
      </c>
      <c r="N6723" t="s">
        <v>1583</v>
      </c>
      <c r="O6723">
        <v>2</v>
      </c>
      <c r="P6723">
        <v>0</v>
      </c>
      <c r="Q6723">
        <v>0</v>
      </c>
      <c r="R6723">
        <v>1</v>
      </c>
      <c r="S6723">
        <v>1</v>
      </c>
      <c r="T6723" t="s">
        <v>523</v>
      </c>
      <c r="U6723" t="s">
        <v>35</v>
      </c>
      <c r="V6723" t="s">
        <v>3365</v>
      </c>
    </row>
    <row r="6724" spans="1:22">
      <c r="A6724" t="s">
        <v>8389</v>
      </c>
      <c r="B6724">
        <v>49.16</v>
      </c>
      <c r="C6724">
        <v>1515.7052000000001</v>
      </c>
      <c r="D6724">
        <v>13</v>
      </c>
      <c r="E6724">
        <v>1.6</v>
      </c>
      <c r="F6724">
        <v>758.86109999999996</v>
      </c>
      <c r="G6724">
        <v>23.11</v>
      </c>
      <c r="J6724" s="1">
        <v>2040000</v>
      </c>
      <c r="K6724" s="1">
        <v>2070000</v>
      </c>
      <c r="L6724">
        <v>3</v>
      </c>
      <c r="M6724">
        <v>13186</v>
      </c>
      <c r="N6724" t="s">
        <v>1583</v>
      </c>
      <c r="O6724">
        <v>2</v>
      </c>
      <c r="P6724">
        <v>0</v>
      </c>
      <c r="Q6724">
        <v>0</v>
      </c>
      <c r="R6724">
        <v>1</v>
      </c>
      <c r="S6724">
        <v>1</v>
      </c>
      <c r="T6724" t="s">
        <v>757</v>
      </c>
    </row>
    <row r="6725" spans="1:22">
      <c r="A6725" t="s">
        <v>8390</v>
      </c>
      <c r="B6725">
        <v>49.16</v>
      </c>
      <c r="C6725">
        <v>1833.9294</v>
      </c>
      <c r="D6725">
        <v>16</v>
      </c>
      <c r="E6725">
        <v>-0.5</v>
      </c>
      <c r="F6725">
        <v>917.97149999999999</v>
      </c>
      <c r="G6725">
        <v>66.12</v>
      </c>
      <c r="J6725" s="1">
        <v>3280000</v>
      </c>
      <c r="L6725">
        <v>3</v>
      </c>
      <c r="M6725">
        <v>44946</v>
      </c>
      <c r="N6725" t="s">
        <v>1583</v>
      </c>
      <c r="O6725">
        <v>1</v>
      </c>
      <c r="P6725">
        <v>0</v>
      </c>
      <c r="Q6725">
        <v>0</v>
      </c>
      <c r="R6725">
        <v>1</v>
      </c>
      <c r="S6725">
        <v>0</v>
      </c>
      <c r="T6725" t="s">
        <v>2173</v>
      </c>
      <c r="U6725" t="s">
        <v>35</v>
      </c>
      <c r="V6725" t="s">
        <v>854</v>
      </c>
    </row>
    <row r="6726" spans="1:22">
      <c r="A6726" t="s">
        <v>8391</v>
      </c>
      <c r="B6726">
        <v>49.16</v>
      </c>
      <c r="C6726">
        <v>1590.6355000000001</v>
      </c>
      <c r="D6726">
        <v>13</v>
      </c>
      <c r="E6726">
        <v>-0.3</v>
      </c>
      <c r="F6726">
        <v>531.21889999999996</v>
      </c>
      <c r="G6726">
        <v>10.84</v>
      </c>
      <c r="J6726" s="1">
        <v>1350000</v>
      </c>
      <c r="K6726" s="1">
        <v>1210000</v>
      </c>
      <c r="L6726">
        <v>4</v>
      </c>
      <c r="M6726">
        <v>4810</v>
      </c>
      <c r="N6726" t="s">
        <v>23</v>
      </c>
      <c r="O6726">
        <v>4</v>
      </c>
      <c r="P6726">
        <v>0</v>
      </c>
      <c r="Q6726">
        <v>0</v>
      </c>
      <c r="R6726">
        <v>2</v>
      </c>
      <c r="S6726">
        <v>2</v>
      </c>
      <c r="T6726" t="s">
        <v>24</v>
      </c>
      <c r="U6726" t="s">
        <v>32</v>
      </c>
      <c r="V6726" t="s">
        <v>684</v>
      </c>
    </row>
    <row r="6727" spans="1:22">
      <c r="A6727" t="s">
        <v>8392</v>
      </c>
      <c r="B6727">
        <v>49.16</v>
      </c>
      <c r="C6727">
        <v>1475.7085</v>
      </c>
      <c r="D6727">
        <v>11</v>
      </c>
      <c r="E6727">
        <v>-0.3</v>
      </c>
      <c r="F6727">
        <v>738.86130000000003</v>
      </c>
      <c r="G6727">
        <v>75.28</v>
      </c>
      <c r="K6727" s="1">
        <v>450000</v>
      </c>
      <c r="L6727">
        <v>4</v>
      </c>
      <c r="M6727">
        <v>51446</v>
      </c>
      <c r="N6727" t="s">
        <v>23</v>
      </c>
      <c r="O6727">
        <v>1</v>
      </c>
      <c r="P6727">
        <v>0</v>
      </c>
      <c r="Q6727">
        <v>0</v>
      </c>
      <c r="R6727">
        <v>0</v>
      </c>
      <c r="S6727">
        <v>1</v>
      </c>
      <c r="T6727" t="s">
        <v>8393</v>
      </c>
    </row>
    <row r="6728" spans="1:22">
      <c r="A6728" t="s">
        <v>8394</v>
      </c>
      <c r="B6728">
        <v>49.16</v>
      </c>
      <c r="C6728">
        <v>1278.6819</v>
      </c>
      <c r="D6728">
        <v>11</v>
      </c>
      <c r="E6728">
        <v>0.4</v>
      </c>
      <c r="F6728">
        <v>640.34839999999997</v>
      </c>
      <c r="G6728">
        <v>30.4</v>
      </c>
      <c r="J6728" s="1">
        <v>2960000</v>
      </c>
      <c r="K6728" s="1">
        <v>2390000</v>
      </c>
      <c r="L6728">
        <v>4</v>
      </c>
      <c r="M6728">
        <v>18242</v>
      </c>
      <c r="N6728" t="s">
        <v>23</v>
      </c>
      <c r="O6728">
        <v>2</v>
      </c>
      <c r="P6728">
        <v>0</v>
      </c>
      <c r="Q6728">
        <v>0</v>
      </c>
      <c r="R6728">
        <v>1</v>
      </c>
      <c r="S6728">
        <v>1</v>
      </c>
      <c r="T6728" t="s">
        <v>2101</v>
      </c>
    </row>
    <row r="6729" spans="1:22">
      <c r="A6729" t="s">
        <v>8395</v>
      </c>
      <c r="B6729">
        <v>49.16</v>
      </c>
      <c r="C6729">
        <v>1220.6188999999999</v>
      </c>
      <c r="D6729">
        <v>10</v>
      </c>
      <c r="E6729">
        <v>-3.1</v>
      </c>
      <c r="F6729">
        <v>611.31479999999999</v>
      </c>
      <c r="G6729">
        <v>56.61</v>
      </c>
      <c r="J6729" s="1">
        <v>1300000</v>
      </c>
      <c r="K6729" s="1">
        <v>873000</v>
      </c>
      <c r="L6729">
        <v>4</v>
      </c>
      <c r="M6729">
        <v>37901</v>
      </c>
      <c r="N6729" t="s">
        <v>23</v>
      </c>
      <c r="O6729">
        <v>3</v>
      </c>
      <c r="P6729">
        <v>0</v>
      </c>
      <c r="Q6729">
        <v>0</v>
      </c>
      <c r="R6729">
        <v>2</v>
      </c>
      <c r="S6729">
        <v>1</v>
      </c>
      <c r="T6729" t="s">
        <v>1442</v>
      </c>
    </row>
    <row r="6730" spans="1:22">
      <c r="A6730" t="s">
        <v>8396</v>
      </c>
      <c r="B6730">
        <v>49.16</v>
      </c>
      <c r="C6730">
        <v>1508.7623000000001</v>
      </c>
      <c r="D6730">
        <v>13</v>
      </c>
      <c r="E6730">
        <v>2.6</v>
      </c>
      <c r="F6730">
        <v>755.3904</v>
      </c>
      <c r="G6730">
        <v>64.010000000000005</v>
      </c>
      <c r="K6730" s="1">
        <v>735000</v>
      </c>
      <c r="L6730">
        <v>4</v>
      </c>
      <c r="M6730">
        <v>43373</v>
      </c>
      <c r="N6730" t="s">
        <v>23</v>
      </c>
      <c r="O6730">
        <v>1</v>
      </c>
      <c r="P6730">
        <v>0</v>
      </c>
      <c r="Q6730">
        <v>0</v>
      </c>
      <c r="R6730">
        <v>0</v>
      </c>
      <c r="S6730">
        <v>1</v>
      </c>
      <c r="T6730" t="s">
        <v>1046</v>
      </c>
    </row>
    <row r="6731" spans="1:22">
      <c r="A6731" t="s">
        <v>8397</v>
      </c>
      <c r="B6731">
        <v>49.15</v>
      </c>
      <c r="C6731">
        <v>1466.7769000000001</v>
      </c>
      <c r="D6731">
        <v>12</v>
      </c>
      <c r="E6731">
        <v>2.1</v>
      </c>
      <c r="F6731">
        <v>734.39729999999997</v>
      </c>
      <c r="G6731">
        <v>76.010000000000005</v>
      </c>
      <c r="J6731" s="1">
        <v>2070000</v>
      </c>
      <c r="K6731" s="1">
        <v>2360000</v>
      </c>
      <c r="L6731">
        <v>3</v>
      </c>
      <c r="M6731">
        <v>51989</v>
      </c>
      <c r="N6731" t="s">
        <v>1583</v>
      </c>
      <c r="O6731">
        <v>3</v>
      </c>
      <c r="P6731">
        <v>0</v>
      </c>
      <c r="Q6731">
        <v>0</v>
      </c>
      <c r="R6731">
        <v>1</v>
      </c>
      <c r="S6731">
        <v>2</v>
      </c>
      <c r="T6731" t="s">
        <v>1273</v>
      </c>
    </row>
    <row r="6732" spans="1:22">
      <c r="A6732" t="s">
        <v>8398</v>
      </c>
      <c r="B6732">
        <v>49.15</v>
      </c>
      <c r="C6732">
        <v>1136.5713000000001</v>
      </c>
      <c r="D6732">
        <v>10</v>
      </c>
      <c r="E6732">
        <v>-0.7</v>
      </c>
      <c r="F6732">
        <v>569.29250000000002</v>
      </c>
      <c r="G6732">
        <v>33.630000000000003</v>
      </c>
      <c r="J6732" s="1">
        <v>3560000</v>
      </c>
      <c r="K6732" s="1">
        <v>4040000</v>
      </c>
      <c r="L6732">
        <v>4</v>
      </c>
      <c r="M6732">
        <v>20594</v>
      </c>
      <c r="N6732" t="s">
        <v>23</v>
      </c>
      <c r="O6732">
        <v>2</v>
      </c>
      <c r="P6732">
        <v>0</v>
      </c>
      <c r="Q6732">
        <v>0</v>
      </c>
      <c r="R6732">
        <v>1</v>
      </c>
      <c r="S6732">
        <v>1</v>
      </c>
      <c r="T6732" t="s">
        <v>38</v>
      </c>
    </row>
    <row r="6733" spans="1:22">
      <c r="A6733" t="s">
        <v>8399</v>
      </c>
      <c r="B6733">
        <v>49.15</v>
      </c>
      <c r="C6733">
        <v>1141.6243999999999</v>
      </c>
      <c r="D6733">
        <v>11</v>
      </c>
      <c r="E6733">
        <v>-1.1000000000000001</v>
      </c>
      <c r="F6733">
        <v>571.81880000000001</v>
      </c>
      <c r="G6733">
        <v>32.479999999999997</v>
      </c>
      <c r="J6733" s="1">
        <v>1480000</v>
      </c>
      <c r="K6733" s="1">
        <v>1650000</v>
      </c>
      <c r="L6733">
        <v>4</v>
      </c>
      <c r="M6733">
        <v>19790</v>
      </c>
      <c r="N6733" t="s">
        <v>23</v>
      </c>
      <c r="O6733">
        <v>2</v>
      </c>
      <c r="P6733">
        <v>0</v>
      </c>
      <c r="Q6733">
        <v>0</v>
      </c>
      <c r="R6733">
        <v>1</v>
      </c>
      <c r="S6733">
        <v>1</v>
      </c>
      <c r="T6733" t="s">
        <v>2020</v>
      </c>
    </row>
    <row r="6734" spans="1:22">
      <c r="A6734" t="s">
        <v>8400</v>
      </c>
      <c r="B6734">
        <v>49.15</v>
      </c>
      <c r="C6734">
        <v>1071.6288</v>
      </c>
      <c r="D6734">
        <v>10</v>
      </c>
      <c r="E6734">
        <v>-0.4</v>
      </c>
      <c r="F6734">
        <v>536.82150000000001</v>
      </c>
      <c r="G6734">
        <v>46.24</v>
      </c>
      <c r="J6734" s="1">
        <v>91800000</v>
      </c>
      <c r="K6734" s="1">
        <v>80700000</v>
      </c>
      <c r="L6734">
        <v>3</v>
      </c>
      <c r="M6734">
        <v>30141</v>
      </c>
      <c r="N6734" t="s">
        <v>1583</v>
      </c>
      <c r="O6734">
        <v>7</v>
      </c>
      <c r="P6734">
        <v>0</v>
      </c>
      <c r="Q6734">
        <v>0</v>
      </c>
      <c r="R6734">
        <v>4</v>
      </c>
      <c r="S6734">
        <v>3</v>
      </c>
      <c r="T6734" t="s">
        <v>3489</v>
      </c>
    </row>
    <row r="6735" spans="1:22">
      <c r="A6735" t="s">
        <v>8401</v>
      </c>
      <c r="B6735">
        <v>49.15</v>
      </c>
      <c r="C6735">
        <v>1375.7460000000001</v>
      </c>
      <c r="D6735">
        <v>12</v>
      </c>
      <c r="E6735">
        <v>0.5</v>
      </c>
      <c r="F6735">
        <v>688.88059999999996</v>
      </c>
      <c r="G6735">
        <v>49.67</v>
      </c>
      <c r="J6735" s="1">
        <v>1920000</v>
      </c>
      <c r="K6735" s="1">
        <v>1680000</v>
      </c>
      <c r="L6735">
        <v>4</v>
      </c>
      <c r="M6735">
        <v>32737</v>
      </c>
      <c r="N6735" t="s">
        <v>23</v>
      </c>
      <c r="O6735">
        <v>2</v>
      </c>
      <c r="P6735">
        <v>0</v>
      </c>
      <c r="Q6735">
        <v>0</v>
      </c>
      <c r="R6735">
        <v>1</v>
      </c>
      <c r="S6735">
        <v>1</v>
      </c>
      <c r="T6735" t="s">
        <v>8402</v>
      </c>
    </row>
    <row r="6736" spans="1:22">
      <c r="A6736" t="s">
        <v>8403</v>
      </c>
      <c r="B6736">
        <v>49.15</v>
      </c>
      <c r="C6736">
        <v>1178.5931</v>
      </c>
      <c r="D6736">
        <v>10</v>
      </c>
      <c r="E6736">
        <v>-0.5</v>
      </c>
      <c r="F6736">
        <v>590.30349999999999</v>
      </c>
      <c r="G6736">
        <v>37.03</v>
      </c>
      <c r="J6736" s="1">
        <v>20600000</v>
      </c>
      <c r="K6736" s="1">
        <v>20200000</v>
      </c>
      <c r="L6736">
        <v>3</v>
      </c>
      <c r="M6736">
        <v>23189</v>
      </c>
      <c r="N6736" t="s">
        <v>1583</v>
      </c>
      <c r="O6736">
        <v>2</v>
      </c>
      <c r="P6736">
        <v>0</v>
      </c>
      <c r="Q6736">
        <v>0</v>
      </c>
      <c r="R6736">
        <v>1</v>
      </c>
      <c r="S6736">
        <v>1</v>
      </c>
      <c r="T6736" t="s">
        <v>1038</v>
      </c>
    </row>
    <row r="6737" spans="1:22">
      <c r="A6737" t="s">
        <v>8404</v>
      </c>
      <c r="B6737">
        <v>49.15</v>
      </c>
      <c r="C6737">
        <v>920.49670000000003</v>
      </c>
      <c r="D6737">
        <v>8</v>
      </c>
      <c r="E6737">
        <v>0.6</v>
      </c>
      <c r="F6737">
        <v>461.2559</v>
      </c>
      <c r="G6737">
        <v>20.58</v>
      </c>
      <c r="J6737" s="1">
        <v>19400000</v>
      </c>
      <c r="K6737" s="1">
        <v>22900000</v>
      </c>
      <c r="L6737">
        <v>4</v>
      </c>
      <c r="M6737">
        <v>11365</v>
      </c>
      <c r="N6737" t="s">
        <v>23</v>
      </c>
      <c r="O6737">
        <v>2</v>
      </c>
      <c r="P6737">
        <v>0</v>
      </c>
      <c r="Q6737">
        <v>0</v>
      </c>
      <c r="R6737">
        <v>1</v>
      </c>
      <c r="S6737">
        <v>1</v>
      </c>
      <c r="T6737" t="s">
        <v>314</v>
      </c>
    </row>
    <row r="6738" spans="1:22">
      <c r="A6738" t="s">
        <v>8405</v>
      </c>
      <c r="B6738">
        <v>49.14</v>
      </c>
      <c r="C6738">
        <v>952.51300000000003</v>
      </c>
      <c r="D6738">
        <v>8</v>
      </c>
      <c r="E6738">
        <v>-0.3</v>
      </c>
      <c r="F6738">
        <v>477.2636</v>
      </c>
      <c r="G6738">
        <v>33.18</v>
      </c>
      <c r="J6738" s="1">
        <v>115000000</v>
      </c>
      <c r="K6738" s="1">
        <v>96100000</v>
      </c>
      <c r="L6738">
        <v>4</v>
      </c>
      <c r="M6738">
        <v>20313</v>
      </c>
      <c r="N6738" t="s">
        <v>23</v>
      </c>
      <c r="O6738">
        <v>8</v>
      </c>
      <c r="P6738">
        <v>0</v>
      </c>
      <c r="Q6738">
        <v>0</v>
      </c>
      <c r="R6738">
        <v>4</v>
      </c>
      <c r="S6738">
        <v>4</v>
      </c>
      <c r="T6738" t="s">
        <v>165</v>
      </c>
    </row>
    <row r="6739" spans="1:22">
      <c r="A6739" t="s">
        <v>8406</v>
      </c>
      <c r="B6739">
        <v>49.14</v>
      </c>
      <c r="C6739">
        <v>2398.2129</v>
      </c>
      <c r="D6739">
        <v>21</v>
      </c>
      <c r="E6739">
        <v>-2.2000000000000002</v>
      </c>
      <c r="F6739">
        <v>800.40989999999999</v>
      </c>
      <c r="G6739">
        <v>75.36</v>
      </c>
      <c r="K6739" s="1">
        <v>947000</v>
      </c>
      <c r="L6739">
        <v>4</v>
      </c>
      <c r="M6739">
        <v>51499</v>
      </c>
      <c r="N6739" t="s">
        <v>23</v>
      </c>
      <c r="O6739">
        <v>1</v>
      </c>
      <c r="P6739">
        <v>0</v>
      </c>
      <c r="Q6739">
        <v>0</v>
      </c>
      <c r="R6739">
        <v>0</v>
      </c>
      <c r="S6739">
        <v>1</v>
      </c>
      <c r="T6739" t="s">
        <v>1177</v>
      </c>
    </row>
    <row r="6740" spans="1:22">
      <c r="A6740" t="s">
        <v>8407</v>
      </c>
      <c r="B6740">
        <v>49.14</v>
      </c>
      <c r="C6740">
        <v>1203.6532999999999</v>
      </c>
      <c r="D6740">
        <v>12</v>
      </c>
      <c r="E6740">
        <v>-2.4</v>
      </c>
      <c r="F6740">
        <v>602.83249999999998</v>
      </c>
      <c r="G6740">
        <v>49.75</v>
      </c>
      <c r="J6740" s="1">
        <v>447000</v>
      </c>
      <c r="K6740" s="1">
        <v>453000</v>
      </c>
      <c r="L6740">
        <v>4</v>
      </c>
      <c r="M6740">
        <v>32794</v>
      </c>
      <c r="N6740" t="s">
        <v>23</v>
      </c>
      <c r="O6740">
        <v>2</v>
      </c>
      <c r="P6740">
        <v>0</v>
      </c>
      <c r="Q6740">
        <v>0</v>
      </c>
      <c r="R6740">
        <v>1</v>
      </c>
      <c r="S6740">
        <v>1</v>
      </c>
      <c r="T6740" t="s">
        <v>397</v>
      </c>
    </row>
    <row r="6741" spans="1:22">
      <c r="A6741" t="s">
        <v>8408</v>
      </c>
      <c r="B6741">
        <v>49.14</v>
      </c>
      <c r="C6741">
        <v>1770.9111</v>
      </c>
      <c r="D6741">
        <v>16</v>
      </c>
      <c r="E6741">
        <v>3.5</v>
      </c>
      <c r="F6741">
        <v>886.46590000000003</v>
      </c>
      <c r="G6741">
        <v>57.56</v>
      </c>
      <c r="J6741" s="1">
        <v>1060000</v>
      </c>
      <c r="L6741">
        <v>3</v>
      </c>
      <c r="M6741">
        <v>38654</v>
      </c>
      <c r="N6741" t="s">
        <v>1583</v>
      </c>
      <c r="O6741">
        <v>1</v>
      </c>
      <c r="P6741">
        <v>0</v>
      </c>
      <c r="Q6741">
        <v>0</v>
      </c>
      <c r="R6741">
        <v>1</v>
      </c>
      <c r="S6741">
        <v>0</v>
      </c>
      <c r="T6741" t="s">
        <v>636</v>
      </c>
      <c r="U6741" t="s">
        <v>3049</v>
      </c>
      <c r="V6741" t="s">
        <v>8409</v>
      </c>
    </row>
    <row r="6742" spans="1:22">
      <c r="A6742" t="s">
        <v>8410</v>
      </c>
      <c r="B6742">
        <v>49.14</v>
      </c>
      <c r="C6742">
        <v>1275.6306</v>
      </c>
      <c r="D6742">
        <v>11</v>
      </c>
      <c r="E6742">
        <v>-1.9</v>
      </c>
      <c r="F6742">
        <v>426.2167</v>
      </c>
      <c r="G6742">
        <v>13.87</v>
      </c>
      <c r="J6742" s="1">
        <v>9530000</v>
      </c>
      <c r="K6742" s="1">
        <v>10700000</v>
      </c>
      <c r="L6742">
        <v>3</v>
      </c>
      <c r="M6742">
        <v>6903</v>
      </c>
      <c r="N6742" t="s">
        <v>1583</v>
      </c>
      <c r="O6742">
        <v>5</v>
      </c>
      <c r="P6742">
        <v>0</v>
      </c>
      <c r="Q6742">
        <v>0</v>
      </c>
      <c r="R6742">
        <v>2</v>
      </c>
      <c r="S6742">
        <v>3</v>
      </c>
      <c r="T6742" t="s">
        <v>2475</v>
      </c>
    </row>
    <row r="6743" spans="1:22">
      <c r="A6743" t="s">
        <v>8411</v>
      </c>
      <c r="B6743">
        <v>49.14</v>
      </c>
      <c r="C6743">
        <v>2157.1428000000001</v>
      </c>
      <c r="D6743">
        <v>21</v>
      </c>
      <c r="E6743">
        <v>-0.9</v>
      </c>
      <c r="F6743">
        <v>720.05430000000001</v>
      </c>
      <c r="G6743">
        <v>50.62</v>
      </c>
      <c r="J6743" s="1">
        <v>455000</v>
      </c>
      <c r="L6743">
        <v>3</v>
      </c>
      <c r="M6743">
        <v>33474</v>
      </c>
      <c r="N6743" t="s">
        <v>1583</v>
      </c>
      <c r="O6743">
        <v>1</v>
      </c>
      <c r="P6743">
        <v>0</v>
      </c>
      <c r="Q6743">
        <v>0</v>
      </c>
      <c r="R6743">
        <v>1</v>
      </c>
      <c r="S6743">
        <v>0</v>
      </c>
      <c r="T6743" t="s">
        <v>131</v>
      </c>
      <c r="U6743" t="s">
        <v>5322</v>
      </c>
    </row>
    <row r="6744" spans="1:22">
      <c r="A6744" t="s">
        <v>8412</v>
      </c>
      <c r="B6744">
        <v>49.13</v>
      </c>
      <c r="C6744">
        <v>1105.5841</v>
      </c>
      <c r="D6744">
        <v>9</v>
      </c>
      <c r="E6744">
        <v>0.3</v>
      </c>
      <c r="F6744">
        <v>553.79949999999997</v>
      </c>
      <c r="G6744">
        <v>42.66</v>
      </c>
      <c r="J6744" s="1">
        <v>4140000</v>
      </c>
      <c r="K6744" s="1">
        <v>4080000</v>
      </c>
      <c r="L6744">
        <v>4</v>
      </c>
      <c r="M6744">
        <v>27358</v>
      </c>
      <c r="N6744" t="s">
        <v>23</v>
      </c>
      <c r="O6744">
        <v>2</v>
      </c>
      <c r="P6744">
        <v>0</v>
      </c>
      <c r="Q6744">
        <v>0</v>
      </c>
      <c r="R6744">
        <v>1</v>
      </c>
      <c r="S6744">
        <v>1</v>
      </c>
      <c r="T6744" t="s">
        <v>565</v>
      </c>
      <c r="U6744" t="s">
        <v>32</v>
      </c>
      <c r="V6744" t="s">
        <v>413</v>
      </c>
    </row>
    <row r="6745" spans="1:22">
      <c r="A6745" t="s">
        <v>8413</v>
      </c>
      <c r="B6745">
        <v>49.13</v>
      </c>
      <c r="C6745">
        <v>1468.8501000000001</v>
      </c>
      <c r="D6745">
        <v>13</v>
      </c>
      <c r="E6745">
        <v>-0.2</v>
      </c>
      <c r="F6745">
        <v>735.43219999999997</v>
      </c>
      <c r="G6745">
        <v>63.91</v>
      </c>
      <c r="J6745" s="1">
        <v>1150000</v>
      </c>
      <c r="L6745">
        <v>3</v>
      </c>
      <c r="M6745">
        <v>43335</v>
      </c>
      <c r="N6745" t="s">
        <v>1583</v>
      </c>
      <c r="O6745">
        <v>1</v>
      </c>
      <c r="P6745">
        <v>0</v>
      </c>
      <c r="Q6745">
        <v>0</v>
      </c>
      <c r="R6745">
        <v>1</v>
      </c>
      <c r="S6745">
        <v>0</v>
      </c>
      <c r="T6745" t="s">
        <v>8414</v>
      </c>
    </row>
    <row r="6746" spans="1:22">
      <c r="A6746" t="s">
        <v>8415</v>
      </c>
      <c r="B6746">
        <v>49.13</v>
      </c>
      <c r="C6746">
        <v>1218.5914</v>
      </c>
      <c r="D6746">
        <v>10</v>
      </c>
      <c r="E6746">
        <v>-0.8</v>
      </c>
      <c r="F6746">
        <v>610.30250000000001</v>
      </c>
      <c r="G6746">
        <v>32.99</v>
      </c>
      <c r="J6746" s="1">
        <v>4300000</v>
      </c>
      <c r="K6746" s="1">
        <v>4540000</v>
      </c>
      <c r="L6746">
        <v>3</v>
      </c>
      <c r="M6746">
        <v>20226</v>
      </c>
      <c r="N6746" t="s">
        <v>1583</v>
      </c>
      <c r="O6746">
        <v>2</v>
      </c>
      <c r="P6746">
        <v>0</v>
      </c>
      <c r="Q6746">
        <v>0</v>
      </c>
      <c r="R6746">
        <v>1</v>
      </c>
      <c r="S6746">
        <v>1</v>
      </c>
      <c r="T6746" t="s">
        <v>580</v>
      </c>
      <c r="U6746" t="s">
        <v>35</v>
      </c>
      <c r="V6746" t="s">
        <v>854</v>
      </c>
    </row>
    <row r="6747" spans="1:22">
      <c r="A6747" t="s">
        <v>8416</v>
      </c>
      <c r="B6747">
        <v>49.13</v>
      </c>
      <c r="C6747">
        <v>944.51779999999997</v>
      </c>
      <c r="D6747">
        <v>9</v>
      </c>
      <c r="E6747">
        <v>-0.4</v>
      </c>
      <c r="F6747">
        <v>473.26600000000002</v>
      </c>
      <c r="G6747">
        <v>23.01</v>
      </c>
      <c r="J6747" s="1">
        <v>39800000</v>
      </c>
      <c r="K6747" s="1">
        <v>45000000</v>
      </c>
      <c r="L6747">
        <v>4</v>
      </c>
      <c r="M6747">
        <v>13088</v>
      </c>
      <c r="N6747" t="s">
        <v>23</v>
      </c>
      <c r="O6747">
        <v>4</v>
      </c>
      <c r="P6747">
        <v>0</v>
      </c>
      <c r="Q6747">
        <v>0</v>
      </c>
      <c r="R6747">
        <v>2</v>
      </c>
      <c r="S6747">
        <v>2</v>
      </c>
      <c r="T6747" t="s">
        <v>189</v>
      </c>
    </row>
    <row r="6748" spans="1:22">
      <c r="A6748" t="s">
        <v>8417</v>
      </c>
      <c r="B6748">
        <v>49.13</v>
      </c>
      <c r="C6748">
        <v>826.45889999999997</v>
      </c>
      <c r="D6748">
        <v>7</v>
      </c>
      <c r="E6748">
        <v>-0.8</v>
      </c>
      <c r="F6748">
        <v>414.2364</v>
      </c>
      <c r="G6748">
        <v>35.86</v>
      </c>
      <c r="J6748" s="1">
        <v>13000000</v>
      </c>
      <c r="K6748" s="1">
        <v>12900000</v>
      </c>
      <c r="L6748">
        <v>4</v>
      </c>
      <c r="M6748">
        <v>22238</v>
      </c>
      <c r="N6748" t="s">
        <v>23</v>
      </c>
      <c r="O6748">
        <v>3</v>
      </c>
      <c r="P6748">
        <v>0</v>
      </c>
      <c r="Q6748">
        <v>0</v>
      </c>
      <c r="R6748">
        <v>2</v>
      </c>
      <c r="S6748">
        <v>1</v>
      </c>
      <c r="T6748" t="s">
        <v>160</v>
      </c>
    </row>
    <row r="6749" spans="1:22">
      <c r="A6749" t="s">
        <v>8418</v>
      </c>
      <c r="B6749">
        <v>49.13</v>
      </c>
      <c r="C6749">
        <v>1345.7539999999999</v>
      </c>
      <c r="D6749">
        <v>12</v>
      </c>
      <c r="E6749">
        <v>1.8</v>
      </c>
      <c r="F6749">
        <v>449.59269999999998</v>
      </c>
      <c r="G6749">
        <v>41.72</v>
      </c>
      <c r="J6749" s="1">
        <v>259000</v>
      </c>
      <c r="L6749">
        <v>3</v>
      </c>
      <c r="M6749">
        <v>26763</v>
      </c>
      <c r="N6749" t="s">
        <v>1583</v>
      </c>
      <c r="O6749">
        <v>1</v>
      </c>
      <c r="P6749">
        <v>0</v>
      </c>
      <c r="Q6749">
        <v>0</v>
      </c>
      <c r="R6749">
        <v>1</v>
      </c>
      <c r="S6749">
        <v>0</v>
      </c>
      <c r="T6749" t="s">
        <v>865</v>
      </c>
    </row>
    <row r="6750" spans="1:22">
      <c r="A6750" t="s">
        <v>8419</v>
      </c>
      <c r="B6750">
        <v>49.12</v>
      </c>
      <c r="C6750">
        <v>4000.6921000000002</v>
      </c>
      <c r="D6750">
        <v>35</v>
      </c>
      <c r="E6750">
        <v>-0.8</v>
      </c>
      <c r="F6750">
        <v>1334.5703000000001</v>
      </c>
      <c r="G6750">
        <v>68.650000000000006</v>
      </c>
      <c r="J6750" s="1">
        <v>821000</v>
      </c>
      <c r="K6750" s="1">
        <v>1330000</v>
      </c>
      <c r="L6750">
        <v>4</v>
      </c>
      <c r="M6750">
        <v>46754</v>
      </c>
      <c r="N6750" t="s">
        <v>23</v>
      </c>
      <c r="O6750">
        <v>2</v>
      </c>
      <c r="P6750">
        <v>0</v>
      </c>
      <c r="Q6750">
        <v>0</v>
      </c>
      <c r="R6750">
        <v>1</v>
      </c>
      <c r="S6750">
        <v>1</v>
      </c>
      <c r="T6750" t="s">
        <v>93</v>
      </c>
    </row>
    <row r="6751" spans="1:22">
      <c r="A6751" t="s">
        <v>8420</v>
      </c>
      <c r="B6751">
        <v>49.12</v>
      </c>
      <c r="C6751">
        <v>1276.7251000000001</v>
      </c>
      <c r="D6751">
        <v>11</v>
      </c>
      <c r="E6751">
        <v>-1.2</v>
      </c>
      <c r="F6751">
        <v>426.58179999999999</v>
      </c>
      <c r="G6751">
        <v>52</v>
      </c>
      <c r="J6751" s="1">
        <v>584000</v>
      </c>
      <c r="K6751" s="1">
        <v>644000</v>
      </c>
      <c r="L6751">
        <v>4</v>
      </c>
      <c r="M6751">
        <v>34469</v>
      </c>
      <c r="N6751" t="s">
        <v>23</v>
      </c>
      <c r="O6751">
        <v>2</v>
      </c>
      <c r="P6751">
        <v>0</v>
      </c>
      <c r="Q6751">
        <v>0</v>
      </c>
      <c r="R6751">
        <v>1</v>
      </c>
      <c r="S6751">
        <v>1</v>
      </c>
      <c r="T6751" t="s">
        <v>1925</v>
      </c>
    </row>
    <row r="6752" spans="1:22">
      <c r="A6752" t="s">
        <v>8421</v>
      </c>
      <c r="B6752">
        <v>49.12</v>
      </c>
      <c r="C6752">
        <v>1289.6292000000001</v>
      </c>
      <c r="D6752">
        <v>10</v>
      </c>
      <c r="E6752">
        <v>-0.6</v>
      </c>
      <c r="F6752">
        <v>645.82150000000001</v>
      </c>
      <c r="G6752">
        <v>38.43</v>
      </c>
      <c r="J6752" s="1">
        <v>1340000</v>
      </c>
      <c r="K6752" s="1">
        <v>1520000</v>
      </c>
      <c r="L6752">
        <v>3</v>
      </c>
      <c r="M6752">
        <v>24193</v>
      </c>
      <c r="N6752" t="s">
        <v>1583</v>
      </c>
      <c r="O6752">
        <v>3</v>
      </c>
      <c r="P6752">
        <v>0</v>
      </c>
      <c r="Q6752">
        <v>0</v>
      </c>
      <c r="R6752">
        <v>1</v>
      </c>
      <c r="S6752">
        <v>2</v>
      </c>
      <c r="T6752" t="s">
        <v>1451</v>
      </c>
    </row>
    <row r="6753" spans="1:22">
      <c r="A6753" t="s">
        <v>8422</v>
      </c>
      <c r="B6753">
        <v>49.12</v>
      </c>
      <c r="C6753">
        <v>1248.6389999999999</v>
      </c>
      <c r="D6753">
        <v>11</v>
      </c>
      <c r="E6753">
        <v>-3.5</v>
      </c>
      <c r="F6753">
        <v>625.32460000000003</v>
      </c>
      <c r="G6753">
        <v>33.299999999999997</v>
      </c>
      <c r="J6753" s="1">
        <v>6610000</v>
      </c>
      <c r="K6753" s="1">
        <v>6340000</v>
      </c>
      <c r="L6753">
        <v>4</v>
      </c>
      <c r="M6753">
        <v>20392</v>
      </c>
      <c r="N6753" t="s">
        <v>23</v>
      </c>
      <c r="O6753">
        <v>2</v>
      </c>
      <c r="P6753">
        <v>0</v>
      </c>
      <c r="Q6753">
        <v>0</v>
      </c>
      <c r="R6753">
        <v>1</v>
      </c>
      <c r="S6753">
        <v>1</v>
      </c>
      <c r="T6753" t="s">
        <v>1451</v>
      </c>
    </row>
    <row r="6754" spans="1:22">
      <c r="A6754" t="s">
        <v>8423</v>
      </c>
      <c r="B6754">
        <v>49.11</v>
      </c>
      <c r="C6754">
        <v>1404.7072000000001</v>
      </c>
      <c r="D6754">
        <v>13</v>
      </c>
      <c r="E6754">
        <v>-0.4</v>
      </c>
      <c r="F6754">
        <v>469.24279999999999</v>
      </c>
      <c r="G6754">
        <v>23.38</v>
      </c>
      <c r="J6754" s="1">
        <v>3500000</v>
      </c>
      <c r="K6754" s="1">
        <v>2250000</v>
      </c>
      <c r="L6754">
        <v>3</v>
      </c>
      <c r="M6754">
        <v>13378</v>
      </c>
      <c r="N6754" t="s">
        <v>1583</v>
      </c>
      <c r="O6754">
        <v>3</v>
      </c>
      <c r="P6754">
        <v>0</v>
      </c>
      <c r="Q6754">
        <v>0</v>
      </c>
      <c r="R6754">
        <v>2</v>
      </c>
      <c r="S6754">
        <v>1</v>
      </c>
      <c r="T6754" t="s">
        <v>2854</v>
      </c>
      <c r="U6754" t="s">
        <v>32</v>
      </c>
      <c r="V6754" t="s">
        <v>389</v>
      </c>
    </row>
    <row r="6755" spans="1:22">
      <c r="A6755" t="s">
        <v>8424</v>
      </c>
      <c r="B6755">
        <v>49.11</v>
      </c>
      <c r="C6755">
        <v>2012.9254000000001</v>
      </c>
      <c r="D6755">
        <v>18</v>
      </c>
      <c r="E6755">
        <v>-1.8</v>
      </c>
      <c r="F6755">
        <v>504.23770000000002</v>
      </c>
      <c r="G6755">
        <v>51.22</v>
      </c>
      <c r="K6755" s="1">
        <v>31000000</v>
      </c>
      <c r="L6755">
        <v>4</v>
      </c>
      <c r="M6755">
        <v>33886</v>
      </c>
      <c r="N6755" t="s">
        <v>23</v>
      </c>
      <c r="O6755">
        <v>3</v>
      </c>
      <c r="P6755">
        <v>0</v>
      </c>
      <c r="Q6755">
        <v>0</v>
      </c>
      <c r="R6755">
        <v>0</v>
      </c>
      <c r="S6755">
        <v>3</v>
      </c>
      <c r="T6755" t="s">
        <v>50</v>
      </c>
      <c r="U6755" t="s">
        <v>1887</v>
      </c>
      <c r="V6755" t="s">
        <v>8425</v>
      </c>
    </row>
    <row r="6756" spans="1:22">
      <c r="A6756" t="s">
        <v>8426</v>
      </c>
      <c r="B6756">
        <v>49.11</v>
      </c>
      <c r="C6756">
        <v>1488.7208000000001</v>
      </c>
      <c r="D6756">
        <v>13</v>
      </c>
      <c r="E6756">
        <v>-0.3</v>
      </c>
      <c r="F6756">
        <v>745.36739999999998</v>
      </c>
      <c r="G6756">
        <v>46.35</v>
      </c>
      <c r="J6756" s="1">
        <v>473000</v>
      </c>
      <c r="K6756" s="1">
        <v>512000</v>
      </c>
      <c r="L6756">
        <v>3</v>
      </c>
      <c r="M6756">
        <v>30223</v>
      </c>
      <c r="N6756" t="s">
        <v>1583</v>
      </c>
      <c r="O6756">
        <v>2</v>
      </c>
      <c r="P6756">
        <v>0</v>
      </c>
      <c r="Q6756">
        <v>0</v>
      </c>
      <c r="R6756">
        <v>1</v>
      </c>
      <c r="S6756">
        <v>1</v>
      </c>
      <c r="T6756" t="s">
        <v>2972</v>
      </c>
    </row>
    <row r="6757" spans="1:22">
      <c r="A6757" t="s">
        <v>8427</v>
      </c>
      <c r="B6757">
        <v>49.11</v>
      </c>
      <c r="C6757">
        <v>1852.9393</v>
      </c>
      <c r="D6757">
        <v>16</v>
      </c>
      <c r="E6757">
        <v>-2.6</v>
      </c>
      <c r="F6757">
        <v>927.47450000000003</v>
      </c>
      <c r="G6757">
        <v>81.59</v>
      </c>
      <c r="J6757" s="1">
        <v>25600</v>
      </c>
      <c r="K6757" s="1">
        <v>191000</v>
      </c>
      <c r="L6757">
        <v>3</v>
      </c>
      <c r="M6757">
        <v>55950</v>
      </c>
      <c r="N6757" t="s">
        <v>1583</v>
      </c>
      <c r="O6757">
        <v>2</v>
      </c>
      <c r="P6757">
        <v>0</v>
      </c>
      <c r="Q6757">
        <v>0</v>
      </c>
      <c r="R6757">
        <v>1</v>
      </c>
      <c r="S6757">
        <v>1</v>
      </c>
      <c r="T6757" t="s">
        <v>1113</v>
      </c>
    </row>
    <row r="6758" spans="1:22">
      <c r="A6758" t="s">
        <v>8428</v>
      </c>
      <c r="B6758">
        <v>49.1</v>
      </c>
      <c r="C6758">
        <v>1068.4611</v>
      </c>
      <c r="D6758">
        <v>9</v>
      </c>
      <c r="E6758">
        <v>0</v>
      </c>
      <c r="F6758">
        <v>535.23779999999999</v>
      </c>
      <c r="G6758">
        <v>12.8</v>
      </c>
      <c r="J6758" s="1">
        <v>3020000</v>
      </c>
      <c r="K6758" s="1">
        <v>965000</v>
      </c>
      <c r="L6758">
        <v>4</v>
      </c>
      <c r="M6758">
        <v>6095</v>
      </c>
      <c r="N6758" t="s">
        <v>23</v>
      </c>
      <c r="O6758">
        <v>2</v>
      </c>
      <c r="P6758">
        <v>0</v>
      </c>
      <c r="Q6758">
        <v>0</v>
      </c>
      <c r="R6758">
        <v>1</v>
      </c>
      <c r="S6758">
        <v>1</v>
      </c>
      <c r="T6758" t="s">
        <v>1156</v>
      </c>
    </row>
    <row r="6759" spans="1:22">
      <c r="A6759" t="s">
        <v>8429</v>
      </c>
      <c r="B6759">
        <v>49.1</v>
      </c>
      <c r="C6759">
        <v>1056.5127</v>
      </c>
      <c r="D6759">
        <v>8</v>
      </c>
      <c r="E6759">
        <v>0</v>
      </c>
      <c r="F6759">
        <v>529.2636</v>
      </c>
      <c r="G6759">
        <v>23.73</v>
      </c>
      <c r="J6759" s="1">
        <v>3880000</v>
      </c>
      <c r="K6759" s="1">
        <v>4060000</v>
      </c>
      <c r="L6759">
        <v>3</v>
      </c>
      <c r="M6759">
        <v>13633</v>
      </c>
      <c r="N6759" t="s">
        <v>1583</v>
      </c>
      <c r="O6759">
        <v>2</v>
      </c>
      <c r="P6759">
        <v>0</v>
      </c>
      <c r="Q6759">
        <v>0</v>
      </c>
      <c r="R6759">
        <v>1</v>
      </c>
      <c r="S6759">
        <v>1</v>
      </c>
      <c r="T6759" t="s">
        <v>1595</v>
      </c>
    </row>
    <row r="6760" spans="1:22">
      <c r="A6760" t="s">
        <v>8430</v>
      </c>
      <c r="B6760">
        <v>49.1</v>
      </c>
      <c r="C6760">
        <v>1486.7528</v>
      </c>
      <c r="D6760">
        <v>13</v>
      </c>
      <c r="E6760">
        <v>0.2</v>
      </c>
      <c r="F6760">
        <v>744.38390000000004</v>
      </c>
      <c r="G6760">
        <v>18.329999999999998</v>
      </c>
      <c r="J6760" s="1">
        <v>1320000</v>
      </c>
      <c r="K6760" s="1">
        <v>1200000</v>
      </c>
      <c r="L6760">
        <v>3</v>
      </c>
      <c r="M6760">
        <v>9947</v>
      </c>
      <c r="N6760" t="s">
        <v>1583</v>
      </c>
      <c r="O6760">
        <v>2</v>
      </c>
      <c r="P6760">
        <v>0</v>
      </c>
      <c r="Q6760">
        <v>0</v>
      </c>
      <c r="R6760">
        <v>1</v>
      </c>
      <c r="S6760">
        <v>1</v>
      </c>
      <c r="T6760" t="s">
        <v>990</v>
      </c>
    </row>
    <row r="6761" spans="1:22">
      <c r="A6761" t="s">
        <v>8431</v>
      </c>
      <c r="B6761">
        <v>49.1</v>
      </c>
      <c r="C6761">
        <v>1213.6302000000001</v>
      </c>
      <c r="D6761">
        <v>11</v>
      </c>
      <c r="E6761">
        <v>1.4</v>
      </c>
      <c r="F6761">
        <v>607.82320000000004</v>
      </c>
      <c r="G6761">
        <v>39.869999999999997</v>
      </c>
      <c r="J6761" s="1">
        <v>6420000</v>
      </c>
      <c r="K6761" s="1">
        <v>6530000</v>
      </c>
      <c r="L6761">
        <v>3</v>
      </c>
      <c r="M6761">
        <v>25316</v>
      </c>
      <c r="N6761" t="s">
        <v>1583</v>
      </c>
      <c r="O6761">
        <v>2</v>
      </c>
      <c r="P6761">
        <v>0</v>
      </c>
      <c r="Q6761">
        <v>0</v>
      </c>
      <c r="R6761">
        <v>1</v>
      </c>
      <c r="S6761">
        <v>1</v>
      </c>
      <c r="T6761" t="s">
        <v>2334</v>
      </c>
    </row>
    <row r="6762" spans="1:22">
      <c r="A6762" t="s">
        <v>8432</v>
      </c>
      <c r="B6762">
        <v>49.1</v>
      </c>
      <c r="C6762">
        <v>3628.7795000000001</v>
      </c>
      <c r="D6762">
        <v>35</v>
      </c>
      <c r="E6762">
        <v>0.3</v>
      </c>
      <c r="F6762">
        <v>908.20240000000001</v>
      </c>
      <c r="G6762">
        <v>81.42</v>
      </c>
      <c r="K6762" s="1">
        <v>3310000</v>
      </c>
      <c r="L6762">
        <v>4</v>
      </c>
      <c r="M6762">
        <v>55785</v>
      </c>
      <c r="N6762" t="s">
        <v>23</v>
      </c>
      <c r="O6762">
        <v>1</v>
      </c>
      <c r="P6762">
        <v>0</v>
      </c>
      <c r="Q6762">
        <v>0</v>
      </c>
      <c r="R6762">
        <v>0</v>
      </c>
      <c r="S6762">
        <v>1</v>
      </c>
      <c r="T6762" t="s">
        <v>189</v>
      </c>
    </row>
    <row r="6763" spans="1:22">
      <c r="A6763" t="s">
        <v>8433</v>
      </c>
      <c r="B6763">
        <v>49.1</v>
      </c>
      <c r="C6763">
        <v>1416.7435</v>
      </c>
      <c r="D6763">
        <v>12</v>
      </c>
      <c r="E6763">
        <v>0.9</v>
      </c>
      <c r="F6763">
        <v>709.37969999999996</v>
      </c>
      <c r="G6763">
        <v>64.180000000000007</v>
      </c>
      <c r="J6763" s="1">
        <v>4760000</v>
      </c>
      <c r="K6763" s="1">
        <v>5590000</v>
      </c>
      <c r="L6763">
        <v>3</v>
      </c>
      <c r="M6763">
        <v>43529</v>
      </c>
      <c r="N6763" t="s">
        <v>1583</v>
      </c>
      <c r="O6763">
        <v>4</v>
      </c>
      <c r="P6763">
        <v>0</v>
      </c>
      <c r="Q6763">
        <v>0</v>
      </c>
      <c r="R6763">
        <v>2</v>
      </c>
      <c r="S6763">
        <v>2</v>
      </c>
      <c r="T6763" t="s">
        <v>2339</v>
      </c>
      <c r="U6763" t="s">
        <v>35</v>
      </c>
      <c r="V6763" t="s">
        <v>196</v>
      </c>
    </row>
    <row r="6764" spans="1:22">
      <c r="A6764" t="s">
        <v>8434</v>
      </c>
      <c r="B6764">
        <v>49.09</v>
      </c>
      <c r="C6764">
        <v>1371.6881000000001</v>
      </c>
      <c r="D6764">
        <v>13</v>
      </c>
      <c r="E6764">
        <v>-0.5</v>
      </c>
      <c r="F6764">
        <v>686.851</v>
      </c>
      <c r="G6764">
        <v>26.2</v>
      </c>
      <c r="J6764" s="1">
        <v>16800000</v>
      </c>
      <c r="K6764" s="1">
        <v>16600000</v>
      </c>
      <c r="L6764">
        <v>3</v>
      </c>
      <c r="M6764">
        <v>15340</v>
      </c>
      <c r="N6764" t="s">
        <v>1583</v>
      </c>
      <c r="O6764">
        <v>4</v>
      </c>
      <c r="P6764">
        <v>0</v>
      </c>
      <c r="Q6764">
        <v>0</v>
      </c>
      <c r="R6764">
        <v>2</v>
      </c>
      <c r="S6764">
        <v>2</v>
      </c>
      <c r="T6764" t="s">
        <v>379</v>
      </c>
    </row>
    <row r="6765" spans="1:22">
      <c r="A6765" t="s">
        <v>8435</v>
      </c>
      <c r="B6765">
        <v>49.09</v>
      </c>
      <c r="C6765">
        <v>1116.6026999999999</v>
      </c>
      <c r="D6765">
        <v>10</v>
      </c>
      <c r="E6765">
        <v>-0.7</v>
      </c>
      <c r="F6765">
        <v>559.30820000000006</v>
      </c>
      <c r="G6765">
        <v>27.72</v>
      </c>
      <c r="J6765" s="1">
        <v>10500000</v>
      </c>
      <c r="K6765" s="1">
        <v>7480000</v>
      </c>
      <c r="L6765">
        <v>3</v>
      </c>
      <c r="M6765">
        <v>16369</v>
      </c>
      <c r="N6765" t="s">
        <v>1583</v>
      </c>
      <c r="O6765">
        <v>2</v>
      </c>
      <c r="P6765">
        <v>0</v>
      </c>
      <c r="Q6765">
        <v>0</v>
      </c>
      <c r="R6765">
        <v>1</v>
      </c>
      <c r="S6765">
        <v>1</v>
      </c>
      <c r="T6765" t="s">
        <v>178</v>
      </c>
    </row>
    <row r="6766" spans="1:22">
      <c r="A6766" t="s">
        <v>8436</v>
      </c>
      <c r="B6766">
        <v>49.09</v>
      </c>
      <c r="C6766">
        <v>1915.9825000000001</v>
      </c>
      <c r="D6766">
        <v>17</v>
      </c>
      <c r="E6766">
        <v>-2.6</v>
      </c>
      <c r="F6766">
        <v>639.66639999999995</v>
      </c>
      <c r="G6766">
        <v>61.96</v>
      </c>
      <c r="K6766">
        <v>0</v>
      </c>
      <c r="L6766">
        <v>4</v>
      </c>
      <c r="M6766">
        <v>41906</v>
      </c>
      <c r="N6766" t="s">
        <v>23</v>
      </c>
      <c r="O6766">
        <v>2</v>
      </c>
      <c r="P6766">
        <v>0</v>
      </c>
      <c r="Q6766">
        <v>0</v>
      </c>
      <c r="R6766">
        <v>0</v>
      </c>
      <c r="S6766">
        <v>2</v>
      </c>
      <c r="T6766" t="s">
        <v>61</v>
      </c>
      <c r="U6766" t="s">
        <v>35</v>
      </c>
      <c r="V6766" t="s">
        <v>39</v>
      </c>
    </row>
    <row r="6767" spans="1:22">
      <c r="A6767" t="s">
        <v>8437</v>
      </c>
      <c r="B6767">
        <v>49.09</v>
      </c>
      <c r="C6767">
        <v>1128.6503</v>
      </c>
      <c r="D6767">
        <v>10</v>
      </c>
      <c r="E6767">
        <v>-0.2</v>
      </c>
      <c r="F6767">
        <v>565.33230000000003</v>
      </c>
      <c r="G6767">
        <v>24.75</v>
      </c>
      <c r="J6767" s="1">
        <v>17800000</v>
      </c>
      <c r="K6767" s="1">
        <v>15400000</v>
      </c>
      <c r="L6767">
        <v>3</v>
      </c>
      <c r="M6767">
        <v>14391</v>
      </c>
      <c r="N6767" t="s">
        <v>1583</v>
      </c>
      <c r="O6767">
        <v>2</v>
      </c>
      <c r="P6767">
        <v>0</v>
      </c>
      <c r="Q6767">
        <v>0</v>
      </c>
      <c r="R6767">
        <v>1</v>
      </c>
      <c r="S6767">
        <v>1</v>
      </c>
      <c r="T6767" t="s">
        <v>247</v>
      </c>
    </row>
    <row r="6768" spans="1:22">
      <c r="A6768" t="s">
        <v>8438</v>
      </c>
      <c r="B6768">
        <v>49.08</v>
      </c>
      <c r="C6768">
        <v>1492.7266</v>
      </c>
      <c r="D6768">
        <v>13</v>
      </c>
      <c r="E6768">
        <v>0.3</v>
      </c>
      <c r="F6768">
        <v>747.37080000000003</v>
      </c>
      <c r="G6768">
        <v>83.36</v>
      </c>
      <c r="J6768" s="1">
        <v>1040000</v>
      </c>
      <c r="K6768" s="1">
        <v>1230000</v>
      </c>
      <c r="L6768">
        <v>3</v>
      </c>
      <c r="M6768">
        <v>57204</v>
      </c>
      <c r="N6768" t="s">
        <v>1583</v>
      </c>
      <c r="O6768">
        <v>4</v>
      </c>
      <c r="P6768">
        <v>0</v>
      </c>
      <c r="Q6768">
        <v>0</v>
      </c>
      <c r="R6768">
        <v>1</v>
      </c>
      <c r="S6768">
        <v>3</v>
      </c>
      <c r="T6768" t="s">
        <v>61</v>
      </c>
    </row>
    <row r="6769" spans="1:22">
      <c r="A6769" t="s">
        <v>8439</v>
      </c>
      <c r="B6769">
        <v>49.08</v>
      </c>
      <c r="C6769">
        <v>1139.5645</v>
      </c>
      <c r="D6769">
        <v>10</v>
      </c>
      <c r="E6769">
        <v>-2.7</v>
      </c>
      <c r="F6769">
        <v>570.78800000000001</v>
      </c>
      <c r="G6769">
        <v>17.850000000000001</v>
      </c>
      <c r="J6769" s="1">
        <v>285000</v>
      </c>
      <c r="L6769">
        <v>3</v>
      </c>
      <c r="M6769">
        <v>9638</v>
      </c>
      <c r="N6769" t="s">
        <v>1583</v>
      </c>
      <c r="O6769">
        <v>1</v>
      </c>
      <c r="P6769">
        <v>0</v>
      </c>
      <c r="Q6769">
        <v>0</v>
      </c>
      <c r="R6769">
        <v>1</v>
      </c>
      <c r="S6769">
        <v>0</v>
      </c>
      <c r="T6769" t="s">
        <v>2221</v>
      </c>
      <c r="U6769" t="s">
        <v>35</v>
      </c>
      <c r="V6769" t="s">
        <v>36</v>
      </c>
    </row>
    <row r="6770" spans="1:22">
      <c r="A6770" t="s">
        <v>8440</v>
      </c>
      <c r="B6770">
        <v>49.08</v>
      </c>
      <c r="C6770">
        <v>995.49239999999998</v>
      </c>
      <c r="D6770">
        <v>9</v>
      </c>
      <c r="E6770">
        <v>0.7</v>
      </c>
      <c r="F6770">
        <v>498.75380000000001</v>
      </c>
      <c r="G6770">
        <v>16.98</v>
      </c>
      <c r="K6770" s="1">
        <v>3330000</v>
      </c>
      <c r="L6770">
        <v>4</v>
      </c>
      <c r="M6770">
        <v>9057</v>
      </c>
      <c r="N6770" t="s">
        <v>23</v>
      </c>
      <c r="O6770">
        <v>1</v>
      </c>
      <c r="P6770">
        <v>0</v>
      </c>
      <c r="Q6770">
        <v>0</v>
      </c>
      <c r="R6770">
        <v>0</v>
      </c>
      <c r="S6770">
        <v>1</v>
      </c>
      <c r="T6770" t="s">
        <v>344</v>
      </c>
    </row>
    <row r="6771" spans="1:22">
      <c r="A6771" t="s">
        <v>8441</v>
      </c>
      <c r="B6771">
        <v>49.07</v>
      </c>
      <c r="C6771">
        <v>1401.7463</v>
      </c>
      <c r="D6771">
        <v>14</v>
      </c>
      <c r="E6771">
        <v>-2.5</v>
      </c>
      <c r="F6771">
        <v>701.87869999999998</v>
      </c>
      <c r="G6771">
        <v>31.65</v>
      </c>
      <c r="J6771" s="1">
        <v>4570000</v>
      </c>
      <c r="K6771" s="1">
        <v>4470000</v>
      </c>
      <c r="L6771">
        <v>3</v>
      </c>
      <c r="M6771">
        <v>19223</v>
      </c>
      <c r="N6771" t="s">
        <v>1583</v>
      </c>
      <c r="O6771">
        <v>2</v>
      </c>
      <c r="P6771">
        <v>0</v>
      </c>
      <c r="Q6771">
        <v>0</v>
      </c>
      <c r="R6771">
        <v>1</v>
      </c>
      <c r="S6771">
        <v>1</v>
      </c>
      <c r="T6771" t="s">
        <v>2772</v>
      </c>
    </row>
    <row r="6772" spans="1:22">
      <c r="A6772" t="s">
        <v>8442</v>
      </c>
      <c r="B6772">
        <v>49.07</v>
      </c>
      <c r="C6772">
        <v>1237.6819</v>
      </c>
      <c r="D6772">
        <v>10</v>
      </c>
      <c r="E6772">
        <v>-1.4</v>
      </c>
      <c r="F6772">
        <v>619.84739999999999</v>
      </c>
      <c r="G6772">
        <v>65.989999999999995</v>
      </c>
      <c r="J6772" s="1">
        <v>11400000</v>
      </c>
      <c r="K6772" s="1">
        <v>12700000</v>
      </c>
      <c r="L6772">
        <v>3</v>
      </c>
      <c r="M6772">
        <v>44848</v>
      </c>
      <c r="N6772" t="s">
        <v>1583</v>
      </c>
      <c r="O6772">
        <v>4</v>
      </c>
      <c r="P6772">
        <v>0</v>
      </c>
      <c r="Q6772">
        <v>0</v>
      </c>
      <c r="R6772">
        <v>2</v>
      </c>
      <c r="S6772">
        <v>2</v>
      </c>
      <c r="T6772" t="s">
        <v>1012</v>
      </c>
    </row>
    <row r="6773" spans="1:22">
      <c r="A6773" t="s">
        <v>8443</v>
      </c>
      <c r="B6773">
        <v>49.07</v>
      </c>
      <c r="C6773">
        <v>1528.8865000000001</v>
      </c>
      <c r="D6773">
        <v>14</v>
      </c>
      <c r="E6773">
        <v>1.2</v>
      </c>
      <c r="F6773">
        <v>765.45140000000004</v>
      </c>
      <c r="G6773">
        <v>53.87</v>
      </c>
      <c r="J6773" s="1">
        <v>250000</v>
      </c>
      <c r="K6773" s="1">
        <v>241000</v>
      </c>
      <c r="L6773">
        <v>4</v>
      </c>
      <c r="M6773">
        <v>35821</v>
      </c>
      <c r="N6773" t="s">
        <v>23</v>
      </c>
      <c r="O6773">
        <v>2</v>
      </c>
      <c r="P6773">
        <v>0</v>
      </c>
      <c r="Q6773">
        <v>0</v>
      </c>
      <c r="R6773">
        <v>1</v>
      </c>
      <c r="S6773">
        <v>1</v>
      </c>
      <c r="T6773" t="s">
        <v>131</v>
      </c>
    </row>
    <row r="6774" spans="1:22">
      <c r="A6774" t="s">
        <v>8444</v>
      </c>
      <c r="B6774">
        <v>49.07</v>
      </c>
      <c r="C6774">
        <v>2553.2512000000002</v>
      </c>
      <c r="D6774">
        <v>23</v>
      </c>
      <c r="E6774">
        <v>-1.1000000000000001</v>
      </c>
      <c r="F6774">
        <v>852.09010000000001</v>
      </c>
      <c r="G6774">
        <v>90.18</v>
      </c>
      <c r="K6774" s="1">
        <v>18100000</v>
      </c>
      <c r="L6774">
        <v>4</v>
      </c>
      <c r="M6774">
        <v>61747</v>
      </c>
      <c r="N6774" t="s">
        <v>23</v>
      </c>
      <c r="O6774">
        <v>2</v>
      </c>
      <c r="P6774">
        <v>0</v>
      </c>
      <c r="Q6774">
        <v>0</v>
      </c>
      <c r="R6774">
        <v>0</v>
      </c>
      <c r="S6774">
        <v>2</v>
      </c>
      <c r="T6774" t="s">
        <v>56</v>
      </c>
      <c r="U6774" t="s">
        <v>1887</v>
      </c>
      <c r="V6774" t="s">
        <v>8445</v>
      </c>
    </row>
    <row r="6775" spans="1:22">
      <c r="A6775" t="s">
        <v>8446</v>
      </c>
      <c r="B6775">
        <v>49.07</v>
      </c>
      <c r="C6775">
        <v>1281.5581</v>
      </c>
      <c r="D6775">
        <v>11</v>
      </c>
      <c r="E6775">
        <v>0.5</v>
      </c>
      <c r="F6775">
        <v>641.78660000000002</v>
      </c>
      <c r="G6775">
        <v>20.49</v>
      </c>
      <c r="K6775" s="1">
        <v>1690000</v>
      </c>
      <c r="L6775">
        <v>4</v>
      </c>
      <c r="M6775">
        <v>11298</v>
      </c>
      <c r="N6775" t="s">
        <v>23</v>
      </c>
      <c r="O6775">
        <v>1</v>
      </c>
      <c r="P6775">
        <v>0</v>
      </c>
      <c r="Q6775">
        <v>0</v>
      </c>
      <c r="R6775">
        <v>0</v>
      </c>
      <c r="S6775">
        <v>1</v>
      </c>
      <c r="T6775" t="s">
        <v>311</v>
      </c>
      <c r="U6775" t="s">
        <v>135</v>
      </c>
      <c r="V6775" t="s">
        <v>8447</v>
      </c>
    </row>
    <row r="6776" spans="1:22">
      <c r="A6776" t="s">
        <v>8448</v>
      </c>
      <c r="B6776">
        <v>49.06</v>
      </c>
      <c r="C6776">
        <v>1482.7719</v>
      </c>
      <c r="D6776">
        <v>13</v>
      </c>
      <c r="E6776">
        <v>-1.6</v>
      </c>
      <c r="F6776">
        <v>495.2638</v>
      </c>
      <c r="G6776">
        <v>57.8</v>
      </c>
      <c r="J6776" s="1">
        <v>134000</v>
      </c>
      <c r="K6776" s="1">
        <v>264000</v>
      </c>
      <c r="L6776">
        <v>4</v>
      </c>
      <c r="M6776">
        <v>38787</v>
      </c>
      <c r="N6776" t="s">
        <v>23</v>
      </c>
      <c r="O6776">
        <v>2</v>
      </c>
      <c r="P6776">
        <v>0</v>
      </c>
      <c r="Q6776">
        <v>0</v>
      </c>
      <c r="R6776">
        <v>1</v>
      </c>
      <c r="S6776">
        <v>1</v>
      </c>
      <c r="T6776" t="s">
        <v>2249</v>
      </c>
    </row>
    <row r="6777" spans="1:22">
      <c r="A6777" t="s">
        <v>8449</v>
      </c>
      <c r="B6777">
        <v>49.06</v>
      </c>
      <c r="C6777">
        <v>1480.7271000000001</v>
      </c>
      <c r="D6777">
        <v>13</v>
      </c>
      <c r="E6777">
        <v>-0.4</v>
      </c>
      <c r="F6777">
        <v>494.58280000000002</v>
      </c>
      <c r="G6777">
        <v>12.36</v>
      </c>
      <c r="J6777" s="1">
        <v>553000</v>
      </c>
      <c r="K6777" s="1">
        <v>629000</v>
      </c>
      <c r="L6777">
        <v>4</v>
      </c>
      <c r="M6777">
        <v>5793</v>
      </c>
      <c r="N6777" t="s">
        <v>23</v>
      </c>
      <c r="O6777">
        <v>2</v>
      </c>
      <c r="P6777">
        <v>0</v>
      </c>
      <c r="Q6777">
        <v>0</v>
      </c>
      <c r="R6777">
        <v>1</v>
      </c>
      <c r="S6777">
        <v>1</v>
      </c>
      <c r="T6777" t="s">
        <v>3063</v>
      </c>
    </row>
    <row r="6778" spans="1:22">
      <c r="A6778" t="s">
        <v>8450</v>
      </c>
      <c r="B6778">
        <v>49.06</v>
      </c>
      <c r="C6778">
        <v>1260.5773999999999</v>
      </c>
      <c r="D6778">
        <v>10</v>
      </c>
      <c r="E6778">
        <v>-0.7</v>
      </c>
      <c r="F6778">
        <v>631.29549999999995</v>
      </c>
      <c r="G6778">
        <v>42.16</v>
      </c>
      <c r="J6778" s="1">
        <v>2160000</v>
      </c>
      <c r="K6778" s="1">
        <v>2910000</v>
      </c>
      <c r="L6778">
        <v>4</v>
      </c>
      <c r="M6778">
        <v>27009</v>
      </c>
      <c r="N6778" t="s">
        <v>23</v>
      </c>
      <c r="O6778">
        <v>2</v>
      </c>
      <c r="P6778">
        <v>0</v>
      </c>
      <c r="Q6778">
        <v>0</v>
      </c>
      <c r="R6778">
        <v>1</v>
      </c>
      <c r="S6778">
        <v>1</v>
      </c>
      <c r="T6778" t="s">
        <v>8451</v>
      </c>
    </row>
    <row r="6779" spans="1:22">
      <c r="A6779" t="s">
        <v>8452</v>
      </c>
      <c r="B6779">
        <v>49.05</v>
      </c>
      <c r="C6779">
        <v>1076.5349000000001</v>
      </c>
      <c r="D6779">
        <v>10</v>
      </c>
      <c r="E6779">
        <v>-0.5</v>
      </c>
      <c r="F6779">
        <v>539.27449999999999</v>
      </c>
      <c r="G6779">
        <v>14.67</v>
      </c>
      <c r="J6779" s="1">
        <v>5360000</v>
      </c>
      <c r="K6779" s="1">
        <v>6000000</v>
      </c>
      <c r="L6779">
        <v>3</v>
      </c>
      <c r="M6779">
        <v>7500</v>
      </c>
      <c r="N6779" t="s">
        <v>1583</v>
      </c>
      <c r="O6779">
        <v>2</v>
      </c>
      <c r="P6779">
        <v>0</v>
      </c>
      <c r="Q6779">
        <v>0</v>
      </c>
      <c r="R6779">
        <v>1</v>
      </c>
      <c r="S6779">
        <v>1</v>
      </c>
      <c r="T6779" t="s">
        <v>2256</v>
      </c>
    </row>
    <row r="6780" spans="1:22">
      <c r="A6780" t="s">
        <v>8453</v>
      </c>
      <c r="B6780">
        <v>49.04</v>
      </c>
      <c r="C6780">
        <v>1189.5979</v>
      </c>
      <c r="D6780">
        <v>11</v>
      </c>
      <c r="E6780">
        <v>0.1</v>
      </c>
      <c r="F6780">
        <v>595.80629999999996</v>
      </c>
      <c r="G6780">
        <v>31.68</v>
      </c>
      <c r="J6780" s="1">
        <v>6520000</v>
      </c>
      <c r="K6780" s="1">
        <v>6360000</v>
      </c>
      <c r="L6780">
        <v>4</v>
      </c>
      <c r="M6780">
        <v>19182</v>
      </c>
      <c r="N6780" t="s">
        <v>23</v>
      </c>
      <c r="O6780">
        <v>2</v>
      </c>
      <c r="P6780">
        <v>0</v>
      </c>
      <c r="Q6780">
        <v>0</v>
      </c>
      <c r="R6780">
        <v>1</v>
      </c>
      <c r="S6780">
        <v>1</v>
      </c>
      <c r="T6780" t="s">
        <v>2999</v>
      </c>
    </row>
    <row r="6781" spans="1:22">
      <c r="A6781" t="s">
        <v>8454</v>
      </c>
      <c r="B6781">
        <v>49.04</v>
      </c>
      <c r="C6781">
        <v>1214.7022999999999</v>
      </c>
      <c r="D6781">
        <v>12</v>
      </c>
      <c r="E6781">
        <v>-0.5</v>
      </c>
      <c r="F6781">
        <v>608.35810000000004</v>
      </c>
      <c r="G6781">
        <v>51.25</v>
      </c>
      <c r="J6781" s="1">
        <v>4140000</v>
      </c>
      <c r="K6781" s="1">
        <v>3710000</v>
      </c>
      <c r="L6781">
        <v>3</v>
      </c>
      <c r="M6781">
        <v>33948</v>
      </c>
      <c r="N6781" t="s">
        <v>1583</v>
      </c>
      <c r="O6781">
        <v>2</v>
      </c>
      <c r="P6781">
        <v>0</v>
      </c>
      <c r="Q6781">
        <v>0</v>
      </c>
      <c r="R6781">
        <v>1</v>
      </c>
      <c r="S6781">
        <v>1</v>
      </c>
      <c r="T6781" t="s">
        <v>8455</v>
      </c>
    </row>
    <row r="6782" spans="1:22">
      <c r="A6782" t="s">
        <v>8456</v>
      </c>
      <c r="B6782">
        <v>49.04</v>
      </c>
      <c r="C6782">
        <v>1131.6288</v>
      </c>
      <c r="D6782">
        <v>9</v>
      </c>
      <c r="E6782">
        <v>0.7</v>
      </c>
      <c r="F6782">
        <v>566.82209999999998</v>
      </c>
      <c r="G6782">
        <v>70.08</v>
      </c>
      <c r="J6782" s="1">
        <v>1350000</v>
      </c>
      <c r="K6782" s="1">
        <v>1210000</v>
      </c>
      <c r="L6782">
        <v>3</v>
      </c>
      <c r="M6782">
        <v>47819</v>
      </c>
      <c r="N6782" t="s">
        <v>1583</v>
      </c>
      <c r="O6782">
        <v>2</v>
      </c>
      <c r="P6782">
        <v>0</v>
      </c>
      <c r="Q6782">
        <v>0</v>
      </c>
      <c r="R6782">
        <v>1</v>
      </c>
      <c r="S6782">
        <v>1</v>
      </c>
      <c r="T6782" t="s">
        <v>1344</v>
      </c>
    </row>
    <row r="6783" spans="1:22">
      <c r="A6783" t="s">
        <v>8457</v>
      </c>
      <c r="B6783">
        <v>49.04</v>
      </c>
      <c r="C6783">
        <v>1334.6565000000001</v>
      </c>
      <c r="D6783">
        <v>12</v>
      </c>
      <c r="E6783">
        <v>-0.6</v>
      </c>
      <c r="F6783">
        <v>668.33510000000001</v>
      </c>
      <c r="G6783">
        <v>35.31</v>
      </c>
      <c r="J6783" s="1">
        <v>4950000</v>
      </c>
      <c r="K6783" s="1">
        <v>9080000</v>
      </c>
      <c r="L6783">
        <v>3</v>
      </c>
      <c r="M6783">
        <v>21865</v>
      </c>
      <c r="N6783" t="s">
        <v>1583</v>
      </c>
      <c r="O6783">
        <v>2</v>
      </c>
      <c r="P6783">
        <v>0</v>
      </c>
      <c r="Q6783">
        <v>0</v>
      </c>
      <c r="R6783">
        <v>1</v>
      </c>
      <c r="S6783">
        <v>1</v>
      </c>
      <c r="T6783" t="s">
        <v>1733</v>
      </c>
    </row>
    <row r="6784" spans="1:22">
      <c r="A6784" t="s">
        <v>8458</v>
      </c>
      <c r="B6784">
        <v>49.04</v>
      </c>
      <c r="C6784">
        <v>2557.3485999999998</v>
      </c>
      <c r="D6784">
        <v>24</v>
      </c>
      <c r="E6784">
        <v>2.9</v>
      </c>
      <c r="F6784">
        <v>1279.6853000000001</v>
      </c>
      <c r="G6784">
        <v>80.08</v>
      </c>
      <c r="J6784" s="1">
        <v>597000</v>
      </c>
      <c r="K6784" s="1">
        <v>489000</v>
      </c>
      <c r="L6784">
        <v>3</v>
      </c>
      <c r="M6784">
        <v>54862</v>
      </c>
      <c r="N6784" t="s">
        <v>1583</v>
      </c>
      <c r="O6784">
        <v>3</v>
      </c>
      <c r="P6784">
        <v>0</v>
      </c>
      <c r="Q6784">
        <v>0</v>
      </c>
      <c r="R6784">
        <v>2</v>
      </c>
      <c r="S6784">
        <v>1</v>
      </c>
      <c r="T6784" t="s">
        <v>1525</v>
      </c>
    </row>
    <row r="6785" spans="1:22">
      <c r="A6785" t="s">
        <v>8459</v>
      </c>
      <c r="B6785">
        <v>49.03</v>
      </c>
      <c r="C6785">
        <v>1160.6917000000001</v>
      </c>
      <c r="D6785">
        <v>12</v>
      </c>
      <c r="E6785">
        <v>0.3</v>
      </c>
      <c r="F6785">
        <v>581.35329999999999</v>
      </c>
      <c r="G6785">
        <v>39.6</v>
      </c>
      <c r="J6785" s="1">
        <v>13700000</v>
      </c>
      <c r="K6785" s="1">
        <v>14600000</v>
      </c>
      <c r="L6785">
        <v>4</v>
      </c>
      <c r="M6785">
        <v>25030</v>
      </c>
      <c r="N6785" t="s">
        <v>23</v>
      </c>
      <c r="O6785">
        <v>2</v>
      </c>
      <c r="P6785">
        <v>0</v>
      </c>
      <c r="Q6785">
        <v>0</v>
      </c>
      <c r="R6785">
        <v>1</v>
      </c>
      <c r="S6785">
        <v>1</v>
      </c>
      <c r="T6785" t="s">
        <v>836</v>
      </c>
    </row>
    <row r="6786" spans="1:22">
      <c r="A6786" t="s">
        <v>8460</v>
      </c>
      <c r="B6786">
        <v>49.03</v>
      </c>
      <c r="C6786">
        <v>2320.2523999999999</v>
      </c>
      <c r="D6786">
        <v>20</v>
      </c>
      <c r="E6786">
        <v>1</v>
      </c>
      <c r="F6786">
        <v>774.42550000000006</v>
      </c>
      <c r="G6786">
        <v>66.08</v>
      </c>
      <c r="J6786" s="1">
        <v>486000</v>
      </c>
      <c r="K6786" s="1">
        <v>415000</v>
      </c>
      <c r="L6786">
        <v>4</v>
      </c>
      <c r="M6786">
        <v>44884</v>
      </c>
      <c r="N6786" t="s">
        <v>23</v>
      </c>
      <c r="O6786">
        <v>2</v>
      </c>
      <c r="P6786">
        <v>0</v>
      </c>
      <c r="Q6786">
        <v>0</v>
      </c>
      <c r="R6786">
        <v>1</v>
      </c>
      <c r="S6786">
        <v>1</v>
      </c>
      <c r="T6786" t="s">
        <v>8316</v>
      </c>
    </row>
    <row r="6787" spans="1:22">
      <c r="A6787" t="s">
        <v>8461</v>
      </c>
      <c r="B6787">
        <v>49.03</v>
      </c>
      <c r="C6787">
        <v>1522.6835000000001</v>
      </c>
      <c r="D6787">
        <v>14</v>
      </c>
      <c r="E6787">
        <v>0.8</v>
      </c>
      <c r="F6787">
        <v>508.56880000000001</v>
      </c>
      <c r="G6787">
        <v>24.82</v>
      </c>
      <c r="K6787" s="1">
        <v>1540000</v>
      </c>
      <c r="L6787">
        <v>4</v>
      </c>
      <c r="M6787">
        <v>14431</v>
      </c>
      <c r="N6787" t="s">
        <v>23</v>
      </c>
      <c r="O6787">
        <v>1</v>
      </c>
      <c r="P6787">
        <v>0</v>
      </c>
      <c r="Q6787">
        <v>0</v>
      </c>
      <c r="R6787">
        <v>0</v>
      </c>
      <c r="S6787">
        <v>1</v>
      </c>
      <c r="T6787" t="s">
        <v>1148</v>
      </c>
      <c r="U6787" t="s">
        <v>35</v>
      </c>
      <c r="V6787" t="s">
        <v>97</v>
      </c>
    </row>
    <row r="6788" spans="1:22">
      <c r="A6788" t="s">
        <v>8462</v>
      </c>
      <c r="B6788">
        <v>49.03</v>
      </c>
      <c r="C6788">
        <v>931.50149999999996</v>
      </c>
      <c r="D6788">
        <v>8</v>
      </c>
      <c r="E6788">
        <v>0</v>
      </c>
      <c r="F6788">
        <v>466.75799999999998</v>
      </c>
      <c r="G6788">
        <v>46.7</v>
      </c>
      <c r="J6788" s="1">
        <v>3480000</v>
      </c>
      <c r="K6788" s="1">
        <v>3860000</v>
      </c>
      <c r="L6788">
        <v>3</v>
      </c>
      <c r="M6788">
        <v>30488</v>
      </c>
      <c r="N6788" t="s">
        <v>1583</v>
      </c>
      <c r="O6788">
        <v>4</v>
      </c>
      <c r="P6788">
        <v>0</v>
      </c>
      <c r="Q6788">
        <v>0</v>
      </c>
      <c r="R6788">
        <v>2</v>
      </c>
      <c r="S6788">
        <v>2</v>
      </c>
      <c r="T6788" t="s">
        <v>183</v>
      </c>
    </row>
    <row r="6789" spans="1:22">
      <c r="A6789" t="s">
        <v>8463</v>
      </c>
      <c r="B6789">
        <v>49.02</v>
      </c>
      <c r="C6789">
        <v>2190.1273999999999</v>
      </c>
      <c r="D6789">
        <v>20</v>
      </c>
      <c r="E6789">
        <v>-0.3</v>
      </c>
      <c r="F6789">
        <v>731.04960000000005</v>
      </c>
      <c r="G6789">
        <v>60.68</v>
      </c>
      <c r="K6789" s="1">
        <v>321000</v>
      </c>
      <c r="L6789">
        <v>4</v>
      </c>
      <c r="M6789">
        <v>40947</v>
      </c>
      <c r="N6789" t="s">
        <v>23</v>
      </c>
      <c r="O6789">
        <v>1</v>
      </c>
      <c r="P6789">
        <v>0</v>
      </c>
      <c r="Q6789">
        <v>0</v>
      </c>
      <c r="R6789">
        <v>0</v>
      </c>
      <c r="S6789">
        <v>1</v>
      </c>
      <c r="T6789" t="s">
        <v>24</v>
      </c>
      <c r="U6789" t="s">
        <v>135</v>
      </c>
      <c r="V6789" t="s">
        <v>8464</v>
      </c>
    </row>
    <row r="6790" spans="1:22">
      <c r="A6790" t="s">
        <v>8465</v>
      </c>
      <c r="B6790">
        <v>49.02</v>
      </c>
      <c r="C6790">
        <v>1124.6552999999999</v>
      </c>
      <c r="D6790">
        <v>11</v>
      </c>
      <c r="E6790">
        <v>-0.5</v>
      </c>
      <c r="F6790">
        <v>563.3347</v>
      </c>
      <c r="G6790">
        <v>20.61</v>
      </c>
      <c r="J6790" s="1">
        <v>8040000</v>
      </c>
      <c r="K6790" s="1">
        <v>9210000</v>
      </c>
      <c r="L6790">
        <v>4</v>
      </c>
      <c r="M6790">
        <v>11390</v>
      </c>
      <c r="N6790" t="s">
        <v>23</v>
      </c>
      <c r="O6790">
        <v>2</v>
      </c>
      <c r="P6790">
        <v>0</v>
      </c>
      <c r="Q6790">
        <v>0</v>
      </c>
      <c r="R6790">
        <v>1</v>
      </c>
      <c r="S6790">
        <v>1</v>
      </c>
      <c r="T6790" t="s">
        <v>2122</v>
      </c>
    </row>
    <row r="6791" spans="1:22">
      <c r="A6791" t="s">
        <v>8466</v>
      </c>
      <c r="B6791">
        <v>49.02</v>
      </c>
      <c r="C6791">
        <v>1395.6054999999999</v>
      </c>
      <c r="D6791">
        <v>12</v>
      </c>
      <c r="E6791">
        <v>1.1000000000000001</v>
      </c>
      <c r="F6791">
        <v>698.81079999999997</v>
      </c>
      <c r="G6791">
        <v>31.68</v>
      </c>
      <c r="J6791" s="1">
        <v>24500000</v>
      </c>
      <c r="K6791" s="1">
        <v>29800000</v>
      </c>
      <c r="L6791">
        <v>3</v>
      </c>
      <c r="M6791">
        <v>19251</v>
      </c>
      <c r="N6791" t="s">
        <v>1583</v>
      </c>
      <c r="O6791">
        <v>4</v>
      </c>
      <c r="P6791">
        <v>0</v>
      </c>
      <c r="Q6791">
        <v>0</v>
      </c>
      <c r="R6791">
        <v>2</v>
      </c>
      <c r="S6791">
        <v>2</v>
      </c>
      <c r="T6791" t="s">
        <v>43</v>
      </c>
      <c r="U6791" t="s">
        <v>3834</v>
      </c>
      <c r="V6791" t="s">
        <v>3835</v>
      </c>
    </row>
    <row r="6792" spans="1:22">
      <c r="A6792" t="s">
        <v>8467</v>
      </c>
      <c r="B6792">
        <v>49.02</v>
      </c>
      <c r="C6792">
        <v>1224.5775000000001</v>
      </c>
      <c r="D6792">
        <v>10</v>
      </c>
      <c r="E6792">
        <v>-1.2</v>
      </c>
      <c r="F6792">
        <v>613.2953</v>
      </c>
      <c r="G6792">
        <v>49.49</v>
      </c>
      <c r="J6792" s="1">
        <v>1880000</v>
      </c>
      <c r="K6792" s="1">
        <v>1480000</v>
      </c>
      <c r="L6792">
        <v>4</v>
      </c>
      <c r="M6792">
        <v>32593</v>
      </c>
      <c r="N6792" t="s">
        <v>23</v>
      </c>
      <c r="O6792">
        <v>2</v>
      </c>
      <c r="P6792">
        <v>0</v>
      </c>
      <c r="Q6792">
        <v>0</v>
      </c>
      <c r="R6792">
        <v>1</v>
      </c>
      <c r="S6792">
        <v>1</v>
      </c>
      <c r="T6792" t="s">
        <v>2762</v>
      </c>
    </row>
    <row r="6793" spans="1:22">
      <c r="A6793" t="s">
        <v>8468</v>
      </c>
      <c r="B6793">
        <v>49.01</v>
      </c>
      <c r="C6793">
        <v>1537.7147</v>
      </c>
      <c r="D6793">
        <v>13</v>
      </c>
      <c r="E6793">
        <v>2.2000000000000002</v>
      </c>
      <c r="F6793">
        <v>769.86630000000002</v>
      </c>
      <c r="G6793">
        <v>40.83</v>
      </c>
      <c r="J6793" s="1">
        <v>1890000</v>
      </c>
      <c r="L6793">
        <v>3</v>
      </c>
      <c r="M6793">
        <v>26062</v>
      </c>
      <c r="N6793" t="s">
        <v>1583</v>
      </c>
      <c r="O6793">
        <v>1</v>
      </c>
      <c r="P6793">
        <v>0</v>
      </c>
      <c r="Q6793">
        <v>0</v>
      </c>
      <c r="R6793">
        <v>1</v>
      </c>
      <c r="S6793">
        <v>0</v>
      </c>
      <c r="T6793" t="s">
        <v>3300</v>
      </c>
    </row>
    <row r="6794" spans="1:22">
      <c r="A6794" t="s">
        <v>8469</v>
      </c>
      <c r="B6794">
        <v>49.01</v>
      </c>
      <c r="C6794">
        <v>1269.7405000000001</v>
      </c>
      <c r="D6794">
        <v>12</v>
      </c>
      <c r="E6794">
        <v>-0.6</v>
      </c>
      <c r="F6794">
        <v>635.87710000000004</v>
      </c>
      <c r="G6794">
        <v>41.26</v>
      </c>
      <c r="J6794" s="1">
        <v>22700000</v>
      </c>
      <c r="K6794" s="1">
        <v>21300000</v>
      </c>
      <c r="L6794">
        <v>3</v>
      </c>
      <c r="M6794">
        <v>26402</v>
      </c>
      <c r="N6794" t="s">
        <v>1583</v>
      </c>
      <c r="O6794">
        <v>2</v>
      </c>
      <c r="P6794">
        <v>0</v>
      </c>
      <c r="Q6794">
        <v>0</v>
      </c>
      <c r="R6794">
        <v>1</v>
      </c>
      <c r="S6794">
        <v>1</v>
      </c>
      <c r="T6794" t="s">
        <v>2696</v>
      </c>
    </row>
    <row r="6795" spans="1:22">
      <c r="A6795" t="s">
        <v>8470</v>
      </c>
      <c r="B6795">
        <v>49.01</v>
      </c>
      <c r="C6795">
        <v>2145.0259000000001</v>
      </c>
      <c r="D6795">
        <v>20</v>
      </c>
      <c r="E6795">
        <v>-2.2999999999999998</v>
      </c>
      <c r="F6795">
        <v>1073.5177000000001</v>
      </c>
      <c r="G6795">
        <v>47.94</v>
      </c>
      <c r="K6795" s="1">
        <v>98800</v>
      </c>
      <c r="L6795">
        <v>4</v>
      </c>
      <c r="M6795">
        <v>31389</v>
      </c>
      <c r="N6795" t="s">
        <v>23</v>
      </c>
      <c r="O6795">
        <v>1</v>
      </c>
      <c r="P6795">
        <v>0</v>
      </c>
      <c r="Q6795">
        <v>0</v>
      </c>
      <c r="R6795">
        <v>0</v>
      </c>
      <c r="S6795">
        <v>1</v>
      </c>
      <c r="T6795" t="s">
        <v>3181</v>
      </c>
      <c r="U6795" t="s">
        <v>32</v>
      </c>
      <c r="V6795" t="s">
        <v>389</v>
      </c>
    </row>
    <row r="6796" spans="1:22">
      <c r="A6796" t="s">
        <v>8471</v>
      </c>
      <c r="B6796">
        <v>49.01</v>
      </c>
      <c r="C6796">
        <v>1711.7842000000001</v>
      </c>
      <c r="D6796">
        <v>13</v>
      </c>
      <c r="E6796">
        <v>-1.7</v>
      </c>
      <c r="F6796">
        <v>856.89790000000005</v>
      </c>
      <c r="G6796">
        <v>52.21</v>
      </c>
      <c r="J6796" s="1">
        <v>309000</v>
      </c>
      <c r="L6796">
        <v>3</v>
      </c>
      <c r="M6796">
        <v>34671</v>
      </c>
      <c r="N6796" t="s">
        <v>1583</v>
      </c>
      <c r="O6796">
        <v>1</v>
      </c>
      <c r="P6796">
        <v>0</v>
      </c>
      <c r="Q6796">
        <v>0</v>
      </c>
      <c r="R6796">
        <v>1</v>
      </c>
      <c r="S6796">
        <v>0</v>
      </c>
      <c r="T6796" t="s">
        <v>8472</v>
      </c>
    </row>
    <row r="6797" spans="1:22">
      <c r="A6797" t="s">
        <v>8473</v>
      </c>
      <c r="B6797">
        <v>49.01</v>
      </c>
      <c r="C6797">
        <v>1116.5775000000001</v>
      </c>
      <c r="D6797">
        <v>11</v>
      </c>
      <c r="E6797">
        <v>-1.2</v>
      </c>
      <c r="F6797">
        <v>559.2953</v>
      </c>
      <c r="G6797">
        <v>12.78</v>
      </c>
      <c r="J6797" s="1">
        <v>2970000</v>
      </c>
      <c r="K6797" s="1">
        <v>2590000</v>
      </c>
      <c r="L6797">
        <v>3</v>
      </c>
      <c r="M6797">
        <v>6104</v>
      </c>
      <c r="N6797" t="s">
        <v>1583</v>
      </c>
      <c r="O6797">
        <v>2</v>
      </c>
      <c r="P6797">
        <v>0</v>
      </c>
      <c r="Q6797">
        <v>0</v>
      </c>
      <c r="R6797">
        <v>1</v>
      </c>
      <c r="S6797">
        <v>1</v>
      </c>
      <c r="T6797" t="s">
        <v>64</v>
      </c>
    </row>
    <row r="6798" spans="1:22">
      <c r="A6798" t="s">
        <v>8474</v>
      </c>
      <c r="B6798">
        <v>49</v>
      </c>
      <c r="C6798">
        <v>2642.2975999999999</v>
      </c>
      <c r="D6798">
        <v>24</v>
      </c>
      <c r="E6798">
        <v>-3.1</v>
      </c>
      <c r="F6798">
        <v>1322.152</v>
      </c>
      <c r="G6798">
        <v>56.69</v>
      </c>
      <c r="J6798" s="1">
        <v>1700000</v>
      </c>
      <c r="K6798" s="1">
        <v>2030000</v>
      </c>
      <c r="L6798">
        <v>3</v>
      </c>
      <c r="M6798">
        <v>38011</v>
      </c>
      <c r="N6798" t="s">
        <v>1583</v>
      </c>
      <c r="O6798">
        <v>2</v>
      </c>
      <c r="P6798">
        <v>0</v>
      </c>
      <c r="Q6798">
        <v>0</v>
      </c>
      <c r="R6798">
        <v>1</v>
      </c>
      <c r="S6798">
        <v>1</v>
      </c>
      <c r="T6798" t="s">
        <v>1052</v>
      </c>
    </row>
    <row r="6799" spans="1:22">
      <c r="A6799" t="s">
        <v>8475</v>
      </c>
      <c r="B6799">
        <v>49</v>
      </c>
      <c r="C6799">
        <v>1232.6512</v>
      </c>
      <c r="D6799">
        <v>11</v>
      </c>
      <c r="E6799">
        <v>0.3</v>
      </c>
      <c r="F6799">
        <v>617.33309999999994</v>
      </c>
      <c r="G6799">
        <v>18.55</v>
      </c>
      <c r="J6799" s="1">
        <v>5200000</v>
      </c>
      <c r="K6799" s="1">
        <v>5010000</v>
      </c>
      <c r="L6799">
        <v>3</v>
      </c>
      <c r="M6799">
        <v>10091</v>
      </c>
      <c r="N6799" t="s">
        <v>1583</v>
      </c>
      <c r="O6799">
        <v>2</v>
      </c>
      <c r="P6799">
        <v>0</v>
      </c>
      <c r="Q6799">
        <v>0</v>
      </c>
      <c r="R6799">
        <v>1</v>
      </c>
      <c r="S6799">
        <v>1</v>
      </c>
      <c r="T6799" t="s">
        <v>2808</v>
      </c>
    </row>
    <row r="6800" spans="1:22">
      <c r="A6800" t="s">
        <v>8476</v>
      </c>
      <c r="B6800">
        <v>48.99</v>
      </c>
      <c r="C6800">
        <v>1272.7077999999999</v>
      </c>
      <c r="D6800">
        <v>11</v>
      </c>
      <c r="E6800">
        <v>-0.2</v>
      </c>
      <c r="F6800">
        <v>637.36099999999999</v>
      </c>
      <c r="G6800">
        <v>55.46</v>
      </c>
      <c r="J6800" s="1">
        <v>6010000</v>
      </c>
      <c r="K6800" s="1">
        <v>7690000</v>
      </c>
      <c r="L6800">
        <v>3</v>
      </c>
      <c r="M6800">
        <v>37076</v>
      </c>
      <c r="N6800" t="s">
        <v>1583</v>
      </c>
      <c r="O6800">
        <v>2</v>
      </c>
      <c r="P6800">
        <v>0</v>
      </c>
      <c r="Q6800">
        <v>0</v>
      </c>
      <c r="R6800">
        <v>1</v>
      </c>
      <c r="S6800">
        <v>1</v>
      </c>
      <c r="T6800" t="s">
        <v>6369</v>
      </c>
    </row>
    <row r="6801" spans="1:22">
      <c r="A6801" t="s">
        <v>8477</v>
      </c>
      <c r="B6801">
        <v>48.99</v>
      </c>
      <c r="C6801">
        <v>1566.6950999999999</v>
      </c>
      <c r="D6801">
        <v>13</v>
      </c>
      <c r="E6801">
        <v>4</v>
      </c>
      <c r="F6801">
        <v>784.35789999999997</v>
      </c>
      <c r="G6801">
        <v>40.18</v>
      </c>
      <c r="J6801" s="1">
        <v>946000</v>
      </c>
      <c r="K6801" s="1">
        <v>1000000</v>
      </c>
      <c r="L6801">
        <v>3</v>
      </c>
      <c r="M6801">
        <v>25547</v>
      </c>
      <c r="N6801" t="s">
        <v>1583</v>
      </c>
      <c r="O6801">
        <v>2</v>
      </c>
      <c r="P6801">
        <v>0</v>
      </c>
      <c r="Q6801">
        <v>0</v>
      </c>
      <c r="R6801">
        <v>1</v>
      </c>
      <c r="S6801">
        <v>1</v>
      </c>
      <c r="T6801" t="s">
        <v>3621</v>
      </c>
    </row>
    <row r="6802" spans="1:22">
      <c r="A6802" t="s">
        <v>8478</v>
      </c>
      <c r="B6802">
        <v>48.99</v>
      </c>
      <c r="C6802">
        <v>1503.7681</v>
      </c>
      <c r="D6802">
        <v>13</v>
      </c>
      <c r="E6802">
        <v>-0.7</v>
      </c>
      <c r="F6802">
        <v>752.89080000000001</v>
      </c>
      <c r="G6802">
        <v>68.19</v>
      </c>
      <c r="J6802" s="1">
        <v>5820000</v>
      </c>
      <c r="K6802" s="1">
        <v>6470000</v>
      </c>
      <c r="L6802">
        <v>3</v>
      </c>
      <c r="M6802">
        <v>46441</v>
      </c>
      <c r="N6802" t="s">
        <v>1583</v>
      </c>
      <c r="O6802">
        <v>4</v>
      </c>
      <c r="P6802">
        <v>0</v>
      </c>
      <c r="Q6802">
        <v>0</v>
      </c>
      <c r="R6802">
        <v>2</v>
      </c>
      <c r="S6802">
        <v>2</v>
      </c>
      <c r="T6802" t="s">
        <v>4429</v>
      </c>
    </row>
    <row r="6803" spans="1:22">
      <c r="A6803" t="s">
        <v>8479</v>
      </c>
      <c r="B6803">
        <v>48.99</v>
      </c>
      <c r="C6803">
        <v>1452.6310000000001</v>
      </c>
      <c r="D6803">
        <v>11</v>
      </c>
      <c r="E6803">
        <v>-1.6</v>
      </c>
      <c r="F6803">
        <v>727.32159999999999</v>
      </c>
      <c r="G6803">
        <v>57.69</v>
      </c>
      <c r="J6803" s="1">
        <v>4180000</v>
      </c>
      <c r="K6803" s="1">
        <v>4750000</v>
      </c>
      <c r="L6803">
        <v>4</v>
      </c>
      <c r="M6803">
        <v>38703</v>
      </c>
      <c r="N6803" t="s">
        <v>23</v>
      </c>
      <c r="O6803">
        <v>2</v>
      </c>
      <c r="P6803">
        <v>0</v>
      </c>
      <c r="Q6803">
        <v>0</v>
      </c>
      <c r="R6803">
        <v>1</v>
      </c>
      <c r="S6803">
        <v>1</v>
      </c>
      <c r="T6803" t="s">
        <v>2072</v>
      </c>
    </row>
    <row r="6804" spans="1:22">
      <c r="A6804" t="s">
        <v>8480</v>
      </c>
      <c r="B6804">
        <v>48.98</v>
      </c>
      <c r="C6804">
        <v>1380.6409000000001</v>
      </c>
      <c r="D6804">
        <v>12</v>
      </c>
      <c r="E6804">
        <v>-0.5</v>
      </c>
      <c r="F6804">
        <v>691.32740000000001</v>
      </c>
      <c r="G6804">
        <v>24.01</v>
      </c>
      <c r="H6804" s="1">
        <v>2130000</v>
      </c>
      <c r="J6804" s="1">
        <v>3810000</v>
      </c>
      <c r="K6804" s="1">
        <v>4030000</v>
      </c>
      <c r="L6804">
        <v>3</v>
      </c>
      <c r="M6804">
        <v>13846</v>
      </c>
      <c r="N6804" t="s">
        <v>1583</v>
      </c>
      <c r="O6804">
        <v>3</v>
      </c>
      <c r="P6804">
        <v>1</v>
      </c>
      <c r="Q6804">
        <v>0</v>
      </c>
      <c r="R6804">
        <v>1</v>
      </c>
      <c r="S6804">
        <v>1</v>
      </c>
    </row>
    <row r="6805" spans="1:22">
      <c r="A6805" t="s">
        <v>8481</v>
      </c>
      <c r="B6805">
        <v>48.98</v>
      </c>
      <c r="C6805">
        <v>1391.7660000000001</v>
      </c>
      <c r="D6805">
        <v>13</v>
      </c>
      <c r="E6805">
        <v>1.1000000000000001</v>
      </c>
      <c r="F6805">
        <v>696.89110000000005</v>
      </c>
      <c r="G6805">
        <v>67.849999999999994</v>
      </c>
      <c r="J6805" s="1">
        <v>551000</v>
      </c>
      <c r="K6805" s="1">
        <v>488000</v>
      </c>
      <c r="L6805">
        <v>3</v>
      </c>
      <c r="M6805">
        <v>46199</v>
      </c>
      <c r="N6805" t="s">
        <v>1583</v>
      </c>
      <c r="O6805">
        <v>2</v>
      </c>
      <c r="P6805">
        <v>0</v>
      </c>
      <c r="Q6805">
        <v>0</v>
      </c>
      <c r="R6805">
        <v>1</v>
      </c>
      <c r="S6805">
        <v>1</v>
      </c>
      <c r="T6805" t="s">
        <v>844</v>
      </c>
    </row>
    <row r="6806" spans="1:22">
      <c r="A6806" t="s">
        <v>8482</v>
      </c>
      <c r="B6806">
        <v>48.98</v>
      </c>
      <c r="C6806">
        <v>1374.7077999999999</v>
      </c>
      <c r="D6806">
        <v>12</v>
      </c>
      <c r="E6806">
        <v>2.6</v>
      </c>
      <c r="F6806">
        <v>688.36300000000006</v>
      </c>
      <c r="G6806">
        <v>54.04</v>
      </c>
      <c r="J6806" s="1">
        <v>6360000</v>
      </c>
      <c r="K6806" s="1">
        <v>6540000</v>
      </c>
      <c r="L6806">
        <v>3</v>
      </c>
      <c r="M6806">
        <v>36016</v>
      </c>
      <c r="N6806" t="s">
        <v>1583</v>
      </c>
      <c r="O6806">
        <v>2</v>
      </c>
      <c r="P6806">
        <v>0</v>
      </c>
      <c r="Q6806">
        <v>0</v>
      </c>
      <c r="R6806">
        <v>1</v>
      </c>
      <c r="S6806">
        <v>1</v>
      </c>
      <c r="T6806" t="s">
        <v>112</v>
      </c>
    </row>
    <row r="6807" spans="1:22">
      <c r="A6807" t="s">
        <v>8483</v>
      </c>
      <c r="B6807">
        <v>48.97</v>
      </c>
      <c r="C6807">
        <v>1163.6438000000001</v>
      </c>
      <c r="D6807">
        <v>10</v>
      </c>
      <c r="E6807">
        <v>-0.9</v>
      </c>
      <c r="F6807">
        <v>582.82870000000003</v>
      </c>
      <c r="G6807">
        <v>50.37</v>
      </c>
      <c r="J6807" s="1">
        <v>7650000</v>
      </c>
      <c r="K6807" s="1">
        <v>7320000</v>
      </c>
      <c r="L6807">
        <v>3</v>
      </c>
      <c r="M6807">
        <v>33287</v>
      </c>
      <c r="N6807" t="s">
        <v>1583</v>
      </c>
      <c r="O6807">
        <v>2</v>
      </c>
      <c r="P6807">
        <v>0</v>
      </c>
      <c r="Q6807">
        <v>0</v>
      </c>
      <c r="R6807">
        <v>1</v>
      </c>
      <c r="S6807">
        <v>1</v>
      </c>
      <c r="T6807" t="s">
        <v>584</v>
      </c>
    </row>
    <row r="6808" spans="1:22">
      <c r="A6808" t="s">
        <v>8484</v>
      </c>
      <c r="B6808">
        <v>48.97</v>
      </c>
      <c r="C6808">
        <v>1643.7831000000001</v>
      </c>
      <c r="D6808">
        <v>14</v>
      </c>
      <c r="E6808">
        <v>0.3</v>
      </c>
      <c r="F6808">
        <v>822.899</v>
      </c>
      <c r="G6808">
        <v>36</v>
      </c>
      <c r="J6808" s="1">
        <v>961000</v>
      </c>
      <c r="K6808" s="1">
        <v>974000</v>
      </c>
      <c r="L6808">
        <v>3</v>
      </c>
      <c r="M6808">
        <v>22394</v>
      </c>
      <c r="N6808" t="s">
        <v>1583</v>
      </c>
      <c r="O6808">
        <v>2</v>
      </c>
      <c r="P6808">
        <v>0</v>
      </c>
      <c r="Q6808">
        <v>0</v>
      </c>
      <c r="R6808">
        <v>1</v>
      </c>
      <c r="S6808">
        <v>1</v>
      </c>
      <c r="T6808" t="s">
        <v>8485</v>
      </c>
    </row>
    <row r="6809" spans="1:22">
      <c r="A6809" t="s">
        <v>8486</v>
      </c>
      <c r="B6809">
        <v>48.97</v>
      </c>
      <c r="C6809">
        <v>1060.6280999999999</v>
      </c>
      <c r="D6809">
        <v>9</v>
      </c>
      <c r="E6809">
        <v>2.4</v>
      </c>
      <c r="F6809">
        <v>531.32259999999997</v>
      </c>
      <c r="G6809">
        <v>53.73</v>
      </c>
      <c r="J6809" s="1">
        <v>3060000</v>
      </c>
      <c r="K6809" s="1">
        <v>3240000</v>
      </c>
      <c r="L6809">
        <v>3</v>
      </c>
      <c r="M6809">
        <v>35778</v>
      </c>
      <c r="N6809" t="s">
        <v>1583</v>
      </c>
      <c r="O6809">
        <v>2</v>
      </c>
      <c r="P6809">
        <v>0</v>
      </c>
      <c r="Q6809">
        <v>0</v>
      </c>
      <c r="R6809">
        <v>1</v>
      </c>
      <c r="S6809">
        <v>1</v>
      </c>
      <c r="T6809" t="s">
        <v>1088</v>
      </c>
    </row>
    <row r="6810" spans="1:22">
      <c r="A6810" t="s">
        <v>8487</v>
      </c>
      <c r="B6810">
        <v>48.97</v>
      </c>
      <c r="C6810">
        <v>2041.9739</v>
      </c>
      <c r="D6810">
        <v>21</v>
      </c>
      <c r="E6810">
        <v>-0.7</v>
      </c>
      <c r="F6810">
        <v>681.66470000000004</v>
      </c>
      <c r="G6810">
        <v>30.36</v>
      </c>
      <c r="J6810" s="1">
        <v>1220000</v>
      </c>
      <c r="L6810">
        <v>3</v>
      </c>
      <c r="M6810">
        <v>18269</v>
      </c>
      <c r="N6810" t="s">
        <v>1583</v>
      </c>
      <c r="O6810">
        <v>1</v>
      </c>
      <c r="P6810">
        <v>0</v>
      </c>
      <c r="Q6810">
        <v>0</v>
      </c>
      <c r="R6810">
        <v>1</v>
      </c>
      <c r="S6810">
        <v>0</v>
      </c>
      <c r="T6810" t="s">
        <v>24</v>
      </c>
      <c r="U6810" t="s">
        <v>8488</v>
      </c>
      <c r="V6810" t="s">
        <v>8489</v>
      </c>
    </row>
    <row r="6811" spans="1:22">
      <c r="A6811" t="s">
        <v>8490</v>
      </c>
      <c r="B6811">
        <v>48.97</v>
      </c>
      <c r="C6811">
        <v>1219.5431000000001</v>
      </c>
      <c r="D6811">
        <v>10</v>
      </c>
      <c r="E6811">
        <v>0.2</v>
      </c>
      <c r="F6811">
        <v>610.77890000000002</v>
      </c>
      <c r="G6811">
        <v>31.54</v>
      </c>
      <c r="J6811" s="1">
        <v>801000</v>
      </c>
      <c r="K6811" s="1">
        <v>701000</v>
      </c>
      <c r="L6811">
        <v>4</v>
      </c>
      <c r="M6811">
        <v>19070</v>
      </c>
      <c r="N6811" t="s">
        <v>23</v>
      </c>
      <c r="O6811">
        <v>2</v>
      </c>
      <c r="P6811">
        <v>0</v>
      </c>
      <c r="Q6811">
        <v>0</v>
      </c>
      <c r="R6811">
        <v>1</v>
      </c>
      <c r="S6811">
        <v>1</v>
      </c>
      <c r="T6811" t="s">
        <v>363</v>
      </c>
    </row>
    <row r="6812" spans="1:22">
      <c r="A6812" t="s">
        <v>8491</v>
      </c>
      <c r="B6812">
        <v>48.96</v>
      </c>
      <c r="C6812">
        <v>1116.6026999999999</v>
      </c>
      <c r="D6812">
        <v>11</v>
      </c>
      <c r="E6812">
        <v>-0.2</v>
      </c>
      <c r="F6812">
        <v>559.30849999999998</v>
      </c>
      <c r="G6812">
        <v>24.79</v>
      </c>
      <c r="K6812" s="1">
        <v>12800000</v>
      </c>
      <c r="L6812">
        <v>4</v>
      </c>
      <c r="M6812">
        <v>14405</v>
      </c>
      <c r="N6812" t="s">
        <v>23</v>
      </c>
      <c r="O6812">
        <v>1</v>
      </c>
      <c r="P6812">
        <v>0</v>
      </c>
      <c r="Q6812">
        <v>0</v>
      </c>
      <c r="R6812">
        <v>0</v>
      </c>
      <c r="S6812">
        <v>1</v>
      </c>
      <c r="T6812" t="s">
        <v>1595</v>
      </c>
    </row>
    <row r="6813" spans="1:22">
      <c r="A6813" t="s">
        <v>8492</v>
      </c>
      <c r="B6813">
        <v>48.96</v>
      </c>
      <c r="C6813">
        <v>1693.7277999999999</v>
      </c>
      <c r="D6813">
        <v>15</v>
      </c>
      <c r="E6813">
        <v>1.6</v>
      </c>
      <c r="F6813">
        <v>847.87249999999995</v>
      </c>
      <c r="G6813">
        <v>15.01</v>
      </c>
      <c r="J6813" s="1">
        <v>22800000</v>
      </c>
      <c r="K6813" s="1">
        <v>25200000</v>
      </c>
      <c r="L6813">
        <v>3</v>
      </c>
      <c r="M6813">
        <v>7725</v>
      </c>
      <c r="N6813" t="s">
        <v>1583</v>
      </c>
      <c r="O6813">
        <v>4</v>
      </c>
      <c r="P6813">
        <v>0</v>
      </c>
      <c r="Q6813">
        <v>0</v>
      </c>
      <c r="R6813">
        <v>2</v>
      </c>
      <c r="S6813">
        <v>2</v>
      </c>
      <c r="T6813" t="s">
        <v>655</v>
      </c>
    </row>
    <row r="6814" spans="1:22">
      <c r="A6814" t="s">
        <v>8493</v>
      </c>
      <c r="B6814">
        <v>48.96</v>
      </c>
      <c r="C6814">
        <v>1400.5996</v>
      </c>
      <c r="D6814">
        <v>10</v>
      </c>
      <c r="E6814">
        <v>-0.1</v>
      </c>
      <c r="F6814">
        <v>701.30700000000002</v>
      </c>
      <c r="G6814">
        <v>34.869999999999997</v>
      </c>
      <c r="J6814" s="1">
        <v>3380000</v>
      </c>
      <c r="K6814" s="1">
        <v>3360000</v>
      </c>
      <c r="L6814">
        <v>3</v>
      </c>
      <c r="M6814">
        <v>21524</v>
      </c>
      <c r="N6814" t="s">
        <v>1583</v>
      </c>
      <c r="O6814">
        <v>2</v>
      </c>
      <c r="P6814">
        <v>0</v>
      </c>
      <c r="Q6814">
        <v>0</v>
      </c>
      <c r="R6814">
        <v>1</v>
      </c>
      <c r="S6814">
        <v>1</v>
      </c>
      <c r="T6814" t="s">
        <v>915</v>
      </c>
    </row>
    <row r="6815" spans="1:22">
      <c r="A6815" t="s">
        <v>8494</v>
      </c>
      <c r="B6815">
        <v>48.96</v>
      </c>
      <c r="C6815">
        <v>1415.7507000000001</v>
      </c>
      <c r="D6815">
        <v>13</v>
      </c>
      <c r="E6815">
        <v>0.9</v>
      </c>
      <c r="F6815">
        <v>708.88329999999996</v>
      </c>
      <c r="G6815">
        <v>44.67</v>
      </c>
      <c r="J6815" s="1">
        <v>1360000</v>
      </c>
      <c r="K6815" s="1">
        <v>1290000</v>
      </c>
      <c r="L6815">
        <v>3</v>
      </c>
      <c r="M6815">
        <v>28947</v>
      </c>
      <c r="N6815" t="s">
        <v>1583</v>
      </c>
      <c r="O6815">
        <v>2</v>
      </c>
      <c r="P6815">
        <v>0</v>
      </c>
      <c r="Q6815">
        <v>0</v>
      </c>
      <c r="R6815">
        <v>1</v>
      </c>
      <c r="S6815">
        <v>1</v>
      </c>
      <c r="T6815" t="s">
        <v>1377</v>
      </c>
    </row>
    <row r="6816" spans="1:22">
      <c r="A6816" t="s">
        <v>8495</v>
      </c>
      <c r="B6816">
        <v>48.96</v>
      </c>
      <c r="C6816">
        <v>2144.0749999999998</v>
      </c>
      <c r="D6816">
        <v>20</v>
      </c>
      <c r="E6816">
        <v>-3.5</v>
      </c>
      <c r="F6816">
        <v>1073.0409999999999</v>
      </c>
      <c r="G6816">
        <v>65.06</v>
      </c>
      <c r="K6816" s="1">
        <v>1460000</v>
      </c>
      <c r="L6816">
        <v>4</v>
      </c>
      <c r="M6816">
        <v>44137</v>
      </c>
      <c r="N6816" t="s">
        <v>23</v>
      </c>
      <c r="O6816">
        <v>1</v>
      </c>
      <c r="P6816">
        <v>0</v>
      </c>
      <c r="Q6816">
        <v>0</v>
      </c>
      <c r="R6816">
        <v>0</v>
      </c>
      <c r="S6816">
        <v>1</v>
      </c>
      <c r="T6816" t="s">
        <v>868</v>
      </c>
    </row>
    <row r="6817" spans="1:22">
      <c r="A6817" t="s">
        <v>8496</v>
      </c>
      <c r="B6817">
        <v>48.96</v>
      </c>
      <c r="C6817">
        <v>1996.9206999999999</v>
      </c>
      <c r="D6817">
        <v>16</v>
      </c>
      <c r="E6817">
        <v>-3.1</v>
      </c>
      <c r="F6817">
        <v>999.46450000000004</v>
      </c>
      <c r="G6817">
        <v>76.8</v>
      </c>
      <c r="J6817" s="1">
        <v>1030000</v>
      </c>
      <c r="L6817">
        <v>3</v>
      </c>
      <c r="M6817">
        <v>52552</v>
      </c>
      <c r="N6817" t="s">
        <v>1583</v>
      </c>
      <c r="O6817">
        <v>1</v>
      </c>
      <c r="P6817">
        <v>0</v>
      </c>
      <c r="Q6817">
        <v>0</v>
      </c>
      <c r="R6817">
        <v>1</v>
      </c>
      <c r="S6817">
        <v>0</v>
      </c>
      <c r="T6817" t="s">
        <v>2418</v>
      </c>
    </row>
    <row r="6818" spans="1:22">
      <c r="A6818" t="s">
        <v>8497</v>
      </c>
      <c r="B6818">
        <v>48.96</v>
      </c>
      <c r="C6818">
        <v>904.38610000000006</v>
      </c>
      <c r="D6818">
        <v>8</v>
      </c>
      <c r="E6818">
        <v>-0.4</v>
      </c>
      <c r="F6818">
        <v>453.20010000000002</v>
      </c>
      <c r="G6818">
        <v>15.45</v>
      </c>
      <c r="J6818" s="1">
        <v>76200000</v>
      </c>
      <c r="K6818" s="1">
        <v>77800000</v>
      </c>
      <c r="L6818">
        <v>3</v>
      </c>
      <c r="M6818">
        <v>8008</v>
      </c>
      <c r="N6818" t="s">
        <v>1583</v>
      </c>
      <c r="O6818">
        <v>10</v>
      </c>
      <c r="P6818">
        <v>0</v>
      </c>
      <c r="Q6818">
        <v>0</v>
      </c>
      <c r="R6818">
        <v>5</v>
      </c>
      <c r="S6818">
        <v>5</v>
      </c>
      <c r="T6818" t="s">
        <v>8498</v>
      </c>
      <c r="U6818" t="s">
        <v>35</v>
      </c>
      <c r="V6818" t="s">
        <v>541</v>
      </c>
    </row>
    <row r="6819" spans="1:22">
      <c r="A6819" t="s">
        <v>8499</v>
      </c>
      <c r="B6819">
        <v>48.95</v>
      </c>
      <c r="C6819">
        <v>1734.7307000000001</v>
      </c>
      <c r="D6819">
        <v>14</v>
      </c>
      <c r="E6819">
        <v>0.2</v>
      </c>
      <c r="F6819">
        <v>868.37279999999998</v>
      </c>
      <c r="G6819">
        <v>46.63</v>
      </c>
      <c r="J6819" s="1">
        <v>2020000</v>
      </c>
      <c r="K6819" s="1">
        <v>2060000</v>
      </c>
      <c r="L6819">
        <v>3</v>
      </c>
      <c r="M6819">
        <v>30436</v>
      </c>
      <c r="N6819" t="s">
        <v>1583</v>
      </c>
      <c r="O6819">
        <v>2</v>
      </c>
      <c r="P6819">
        <v>0</v>
      </c>
      <c r="Q6819">
        <v>0</v>
      </c>
      <c r="R6819">
        <v>1</v>
      </c>
      <c r="S6819">
        <v>1</v>
      </c>
      <c r="T6819" t="s">
        <v>2601</v>
      </c>
      <c r="U6819" t="s">
        <v>35</v>
      </c>
      <c r="V6819" t="s">
        <v>187</v>
      </c>
    </row>
    <row r="6820" spans="1:22">
      <c r="A6820" t="s">
        <v>8500</v>
      </c>
      <c r="B6820">
        <v>48.95</v>
      </c>
      <c r="C6820">
        <v>1099.5696</v>
      </c>
      <c r="D6820">
        <v>9</v>
      </c>
      <c r="E6820">
        <v>0.9</v>
      </c>
      <c r="F6820">
        <v>550.79250000000002</v>
      </c>
      <c r="G6820">
        <v>36.049999999999997</v>
      </c>
      <c r="J6820" s="1">
        <v>2470000</v>
      </c>
      <c r="K6820" s="1">
        <v>2610000</v>
      </c>
      <c r="L6820">
        <v>3</v>
      </c>
      <c r="M6820">
        <v>22428</v>
      </c>
      <c r="N6820" t="s">
        <v>1583</v>
      </c>
      <c r="O6820">
        <v>2</v>
      </c>
      <c r="P6820">
        <v>0</v>
      </c>
      <c r="Q6820">
        <v>0</v>
      </c>
      <c r="R6820">
        <v>1</v>
      </c>
      <c r="S6820">
        <v>1</v>
      </c>
      <c r="T6820" t="s">
        <v>1925</v>
      </c>
      <c r="U6820" t="s">
        <v>35</v>
      </c>
      <c r="V6820" t="s">
        <v>409</v>
      </c>
    </row>
    <row r="6821" spans="1:22">
      <c r="A6821" t="s">
        <v>8501</v>
      </c>
      <c r="B6821">
        <v>48.95</v>
      </c>
      <c r="C6821">
        <v>1634.8376000000001</v>
      </c>
      <c r="D6821">
        <v>15</v>
      </c>
      <c r="E6821">
        <v>-0.3</v>
      </c>
      <c r="F6821">
        <v>545.95299999999997</v>
      </c>
      <c r="G6821">
        <v>14.46</v>
      </c>
      <c r="J6821" s="1">
        <v>2870000</v>
      </c>
      <c r="K6821" s="1">
        <v>4020000</v>
      </c>
      <c r="L6821">
        <v>4</v>
      </c>
      <c r="M6821">
        <v>7287</v>
      </c>
      <c r="N6821" t="s">
        <v>23</v>
      </c>
      <c r="O6821">
        <v>5</v>
      </c>
      <c r="P6821">
        <v>0</v>
      </c>
      <c r="Q6821">
        <v>0</v>
      </c>
      <c r="R6821">
        <v>2</v>
      </c>
      <c r="S6821">
        <v>3</v>
      </c>
      <c r="T6821" t="s">
        <v>404</v>
      </c>
    </row>
    <row r="6822" spans="1:22">
      <c r="A6822" t="s">
        <v>8502</v>
      </c>
      <c r="B6822">
        <v>48.95</v>
      </c>
      <c r="C6822">
        <v>1555.7014999999999</v>
      </c>
      <c r="D6822">
        <v>13</v>
      </c>
      <c r="E6822">
        <v>-1.5</v>
      </c>
      <c r="F6822">
        <v>519.57370000000003</v>
      </c>
      <c r="G6822">
        <v>13.03</v>
      </c>
      <c r="J6822" s="1">
        <v>1250000</v>
      </c>
      <c r="L6822">
        <v>3</v>
      </c>
      <c r="M6822">
        <v>6285</v>
      </c>
      <c r="N6822" t="s">
        <v>1583</v>
      </c>
      <c r="O6822">
        <v>1</v>
      </c>
      <c r="P6822">
        <v>0</v>
      </c>
      <c r="Q6822">
        <v>0</v>
      </c>
      <c r="R6822">
        <v>1</v>
      </c>
      <c r="S6822">
        <v>0</v>
      </c>
      <c r="T6822" t="s">
        <v>4847</v>
      </c>
    </row>
    <row r="6823" spans="1:22">
      <c r="A6823" t="s">
        <v>8503</v>
      </c>
      <c r="B6823">
        <v>48.95</v>
      </c>
      <c r="C6823">
        <v>1059.5197000000001</v>
      </c>
      <c r="D6823">
        <v>9</v>
      </c>
      <c r="E6823">
        <v>-0.7</v>
      </c>
      <c r="F6823">
        <v>530.76670000000001</v>
      </c>
      <c r="G6823">
        <v>13.68</v>
      </c>
      <c r="J6823" s="1">
        <v>530000</v>
      </c>
      <c r="L6823">
        <v>3</v>
      </c>
      <c r="M6823">
        <v>6761</v>
      </c>
      <c r="N6823" t="s">
        <v>1583</v>
      </c>
      <c r="O6823">
        <v>1</v>
      </c>
      <c r="P6823">
        <v>0</v>
      </c>
      <c r="Q6823">
        <v>0</v>
      </c>
      <c r="R6823">
        <v>1</v>
      </c>
      <c r="S6823">
        <v>0</v>
      </c>
      <c r="T6823" t="s">
        <v>1516</v>
      </c>
    </row>
    <row r="6824" spans="1:22">
      <c r="A6824" t="s">
        <v>8504</v>
      </c>
      <c r="B6824">
        <v>48.95</v>
      </c>
      <c r="C6824">
        <v>1212.7077999999999</v>
      </c>
      <c r="D6824">
        <v>11</v>
      </c>
      <c r="E6824">
        <v>-1.1000000000000001</v>
      </c>
      <c r="F6824">
        <v>405.24270000000001</v>
      </c>
      <c r="G6824">
        <v>14.48</v>
      </c>
      <c r="J6824" s="1">
        <v>19600000</v>
      </c>
      <c r="K6824" s="1">
        <v>21400000</v>
      </c>
      <c r="L6824">
        <v>4</v>
      </c>
      <c r="M6824">
        <v>7306</v>
      </c>
      <c r="N6824" t="s">
        <v>23</v>
      </c>
      <c r="O6824">
        <v>4</v>
      </c>
      <c r="P6824">
        <v>0</v>
      </c>
      <c r="Q6824">
        <v>0</v>
      </c>
      <c r="R6824">
        <v>2</v>
      </c>
      <c r="S6824">
        <v>2</v>
      </c>
      <c r="T6824" t="s">
        <v>757</v>
      </c>
    </row>
    <row r="6825" spans="1:22">
      <c r="A6825" t="s">
        <v>8505</v>
      </c>
      <c r="B6825">
        <v>48.94</v>
      </c>
      <c r="C6825">
        <v>1720.8440000000001</v>
      </c>
      <c r="D6825">
        <v>15</v>
      </c>
      <c r="E6825">
        <v>-1.1000000000000001</v>
      </c>
      <c r="F6825">
        <v>861.42830000000004</v>
      </c>
      <c r="G6825">
        <v>65.59</v>
      </c>
      <c r="J6825" s="1">
        <v>1600000</v>
      </c>
      <c r="K6825" s="1">
        <v>2200000</v>
      </c>
      <c r="L6825">
        <v>3</v>
      </c>
      <c r="M6825">
        <v>44554</v>
      </c>
      <c r="N6825" t="s">
        <v>1583</v>
      </c>
      <c r="O6825">
        <v>3</v>
      </c>
      <c r="P6825">
        <v>0</v>
      </c>
      <c r="Q6825">
        <v>0</v>
      </c>
      <c r="R6825">
        <v>2</v>
      </c>
      <c r="S6825">
        <v>1</v>
      </c>
      <c r="T6825" t="s">
        <v>747</v>
      </c>
    </row>
    <row r="6826" spans="1:22">
      <c r="A6826" t="s">
        <v>8506</v>
      </c>
      <c r="B6826">
        <v>48.94</v>
      </c>
      <c r="C6826">
        <v>1751.8577</v>
      </c>
      <c r="D6826">
        <v>16</v>
      </c>
      <c r="E6826">
        <v>-2.2000000000000002</v>
      </c>
      <c r="F6826">
        <v>584.95860000000005</v>
      </c>
      <c r="G6826">
        <v>40.880000000000003</v>
      </c>
      <c r="J6826" s="1">
        <v>1520000</v>
      </c>
      <c r="K6826" s="1">
        <v>211000</v>
      </c>
      <c r="L6826">
        <v>4</v>
      </c>
      <c r="M6826">
        <v>26036</v>
      </c>
      <c r="N6826" t="s">
        <v>23</v>
      </c>
      <c r="O6826">
        <v>2</v>
      </c>
      <c r="P6826">
        <v>0</v>
      </c>
      <c r="Q6826">
        <v>0</v>
      </c>
      <c r="R6826">
        <v>1</v>
      </c>
      <c r="S6826">
        <v>1</v>
      </c>
      <c r="T6826" t="s">
        <v>152</v>
      </c>
      <c r="U6826" t="s">
        <v>3302</v>
      </c>
      <c r="V6826" t="s">
        <v>8507</v>
      </c>
    </row>
    <row r="6827" spans="1:22">
      <c r="A6827" t="s">
        <v>8508</v>
      </c>
      <c r="B6827">
        <v>48.94</v>
      </c>
      <c r="C6827">
        <v>944.56949999999995</v>
      </c>
      <c r="D6827">
        <v>9</v>
      </c>
      <c r="E6827">
        <v>-0.4</v>
      </c>
      <c r="F6827">
        <v>473.29180000000002</v>
      </c>
      <c r="G6827">
        <v>36.270000000000003</v>
      </c>
      <c r="J6827" s="1">
        <v>106000000</v>
      </c>
      <c r="K6827" s="1">
        <v>108000000</v>
      </c>
      <c r="L6827">
        <v>4</v>
      </c>
      <c r="M6827">
        <v>22536</v>
      </c>
      <c r="N6827" t="s">
        <v>23</v>
      </c>
      <c r="O6827">
        <v>5</v>
      </c>
      <c r="P6827">
        <v>0</v>
      </c>
      <c r="Q6827">
        <v>0</v>
      </c>
      <c r="R6827">
        <v>3</v>
      </c>
      <c r="S6827">
        <v>2</v>
      </c>
      <c r="T6827" t="s">
        <v>856</v>
      </c>
    </row>
    <row r="6828" spans="1:22">
      <c r="A6828" t="s">
        <v>8509</v>
      </c>
      <c r="B6828">
        <v>48.94</v>
      </c>
      <c r="C6828">
        <v>1634.8198</v>
      </c>
      <c r="D6828">
        <v>16</v>
      </c>
      <c r="E6828">
        <v>-0.8</v>
      </c>
      <c r="F6828">
        <v>818.41660000000002</v>
      </c>
      <c r="G6828">
        <v>32.99</v>
      </c>
      <c r="J6828" s="1">
        <v>338000</v>
      </c>
      <c r="K6828">
        <v>0</v>
      </c>
      <c r="L6828">
        <v>3</v>
      </c>
      <c r="M6828">
        <v>20225</v>
      </c>
      <c r="N6828" t="s">
        <v>1583</v>
      </c>
      <c r="O6828">
        <v>2</v>
      </c>
      <c r="P6828">
        <v>0</v>
      </c>
      <c r="Q6828">
        <v>0</v>
      </c>
      <c r="R6828">
        <v>1</v>
      </c>
      <c r="S6828">
        <v>1</v>
      </c>
      <c r="T6828" t="s">
        <v>853</v>
      </c>
    </row>
    <row r="6829" spans="1:22">
      <c r="A6829" t="s">
        <v>8510</v>
      </c>
      <c r="B6829">
        <v>48.94</v>
      </c>
      <c r="C6829">
        <v>907.50149999999996</v>
      </c>
      <c r="D6829">
        <v>8</v>
      </c>
      <c r="E6829">
        <v>0</v>
      </c>
      <c r="F6829">
        <v>454.75799999999998</v>
      </c>
      <c r="G6829">
        <v>28.54</v>
      </c>
      <c r="J6829" s="1">
        <v>53700000</v>
      </c>
      <c r="K6829" s="1">
        <v>49800000</v>
      </c>
      <c r="L6829">
        <v>4</v>
      </c>
      <c r="M6829">
        <v>16907</v>
      </c>
      <c r="N6829" t="s">
        <v>23</v>
      </c>
      <c r="O6829">
        <v>4</v>
      </c>
      <c r="P6829">
        <v>0</v>
      </c>
      <c r="Q6829">
        <v>0</v>
      </c>
      <c r="R6829">
        <v>2</v>
      </c>
      <c r="S6829">
        <v>2</v>
      </c>
      <c r="T6829" t="s">
        <v>264</v>
      </c>
    </row>
    <row r="6830" spans="1:22">
      <c r="A6830" t="s">
        <v>8511</v>
      </c>
      <c r="B6830">
        <v>48.93</v>
      </c>
      <c r="C6830">
        <v>1106.5971999999999</v>
      </c>
      <c r="D6830">
        <v>10</v>
      </c>
      <c r="E6830">
        <v>-0.5</v>
      </c>
      <c r="F6830">
        <v>554.30560000000003</v>
      </c>
      <c r="G6830">
        <v>28.3</v>
      </c>
      <c r="J6830" s="1">
        <v>5240000</v>
      </c>
      <c r="K6830" s="1">
        <v>4890000</v>
      </c>
      <c r="L6830">
        <v>4</v>
      </c>
      <c r="M6830">
        <v>16721</v>
      </c>
      <c r="N6830" t="s">
        <v>23</v>
      </c>
      <c r="O6830">
        <v>2</v>
      </c>
      <c r="P6830">
        <v>0</v>
      </c>
      <c r="Q6830">
        <v>0</v>
      </c>
      <c r="R6830">
        <v>1</v>
      </c>
      <c r="S6830">
        <v>1</v>
      </c>
      <c r="T6830" t="s">
        <v>24</v>
      </c>
    </row>
    <row r="6831" spans="1:22">
      <c r="A6831" t="s">
        <v>8512</v>
      </c>
      <c r="B6831">
        <v>48.93</v>
      </c>
      <c r="C6831">
        <v>1876.9054000000001</v>
      </c>
      <c r="D6831">
        <v>18</v>
      </c>
      <c r="E6831">
        <v>1</v>
      </c>
      <c r="F6831">
        <v>939.46090000000004</v>
      </c>
      <c r="G6831">
        <v>48.62</v>
      </c>
      <c r="J6831" s="1">
        <v>904000</v>
      </c>
      <c r="K6831" s="1">
        <v>1080000</v>
      </c>
      <c r="L6831">
        <v>3</v>
      </c>
      <c r="M6831">
        <v>31962</v>
      </c>
      <c r="N6831" t="s">
        <v>1583</v>
      </c>
      <c r="O6831">
        <v>2</v>
      </c>
      <c r="P6831">
        <v>0</v>
      </c>
      <c r="Q6831">
        <v>0</v>
      </c>
      <c r="R6831">
        <v>1</v>
      </c>
      <c r="S6831">
        <v>1</v>
      </c>
      <c r="T6831" t="s">
        <v>30</v>
      </c>
    </row>
    <row r="6832" spans="1:22">
      <c r="A6832" t="s">
        <v>8513</v>
      </c>
      <c r="B6832">
        <v>48.92</v>
      </c>
      <c r="C6832">
        <v>1284.7112</v>
      </c>
      <c r="D6832">
        <v>11</v>
      </c>
      <c r="E6832">
        <v>1.8</v>
      </c>
      <c r="F6832">
        <v>643.36400000000003</v>
      </c>
      <c r="G6832">
        <v>49.07</v>
      </c>
      <c r="J6832" s="1">
        <v>6470000</v>
      </c>
      <c r="K6832" s="1">
        <v>3290000</v>
      </c>
      <c r="L6832">
        <v>3</v>
      </c>
      <c r="M6832">
        <v>32306</v>
      </c>
      <c r="N6832" t="s">
        <v>1583</v>
      </c>
      <c r="O6832">
        <v>2</v>
      </c>
      <c r="P6832">
        <v>0</v>
      </c>
      <c r="Q6832">
        <v>0</v>
      </c>
      <c r="R6832">
        <v>1</v>
      </c>
      <c r="S6832">
        <v>1</v>
      </c>
      <c r="T6832" t="s">
        <v>3037</v>
      </c>
    </row>
    <row r="6833" spans="1:22">
      <c r="A6833" t="s">
        <v>8514</v>
      </c>
      <c r="B6833">
        <v>48.92</v>
      </c>
      <c r="C6833">
        <v>1226.6442</v>
      </c>
      <c r="D6833">
        <v>11</v>
      </c>
      <c r="E6833">
        <v>-0.3</v>
      </c>
      <c r="F6833">
        <v>614.32920000000001</v>
      </c>
      <c r="G6833">
        <v>41.55</v>
      </c>
      <c r="J6833" s="1">
        <v>12300000</v>
      </c>
      <c r="K6833" s="1">
        <v>11900000</v>
      </c>
      <c r="L6833">
        <v>4</v>
      </c>
      <c r="M6833">
        <v>26549</v>
      </c>
      <c r="N6833" t="s">
        <v>23</v>
      </c>
      <c r="O6833">
        <v>2</v>
      </c>
      <c r="P6833">
        <v>0</v>
      </c>
      <c r="Q6833">
        <v>0</v>
      </c>
      <c r="R6833">
        <v>1</v>
      </c>
      <c r="S6833">
        <v>1</v>
      </c>
      <c r="T6833" t="s">
        <v>201</v>
      </c>
      <c r="U6833" t="s">
        <v>35</v>
      </c>
      <c r="V6833" t="s">
        <v>36</v>
      </c>
    </row>
    <row r="6834" spans="1:22">
      <c r="A6834" t="s">
        <v>8515</v>
      </c>
      <c r="B6834">
        <v>48.92</v>
      </c>
      <c r="C6834">
        <v>1424.7664</v>
      </c>
      <c r="D6834">
        <v>12</v>
      </c>
      <c r="E6834">
        <v>-0.5</v>
      </c>
      <c r="F6834">
        <v>713.39009999999996</v>
      </c>
      <c r="G6834">
        <v>77.739999999999995</v>
      </c>
      <c r="J6834" s="1">
        <v>13200000</v>
      </c>
      <c r="K6834" s="1">
        <v>13900000</v>
      </c>
      <c r="L6834">
        <v>3</v>
      </c>
      <c r="M6834">
        <v>53226</v>
      </c>
      <c r="N6834" t="s">
        <v>1583</v>
      </c>
      <c r="O6834">
        <v>3</v>
      </c>
      <c r="P6834">
        <v>0</v>
      </c>
      <c r="Q6834">
        <v>0</v>
      </c>
      <c r="R6834">
        <v>2</v>
      </c>
      <c r="S6834">
        <v>1</v>
      </c>
      <c r="T6834" t="s">
        <v>1557</v>
      </c>
    </row>
    <row r="6835" spans="1:22">
      <c r="A6835" t="s">
        <v>8516</v>
      </c>
      <c r="B6835">
        <v>48.92</v>
      </c>
      <c r="C6835">
        <v>1010.4820999999999</v>
      </c>
      <c r="D6835">
        <v>8</v>
      </c>
      <c r="E6835">
        <v>0.6</v>
      </c>
      <c r="F6835">
        <v>506.24869999999999</v>
      </c>
      <c r="G6835">
        <v>40</v>
      </c>
      <c r="J6835" s="1">
        <v>3240000</v>
      </c>
      <c r="K6835" s="1">
        <v>2970000</v>
      </c>
      <c r="L6835">
        <v>4</v>
      </c>
      <c r="M6835">
        <v>25342</v>
      </c>
      <c r="N6835" t="s">
        <v>23</v>
      </c>
      <c r="O6835">
        <v>2</v>
      </c>
      <c r="P6835">
        <v>0</v>
      </c>
      <c r="Q6835">
        <v>0</v>
      </c>
      <c r="R6835">
        <v>1</v>
      </c>
      <c r="S6835">
        <v>1</v>
      </c>
      <c r="T6835" t="s">
        <v>2000</v>
      </c>
    </row>
    <row r="6836" spans="1:22">
      <c r="A6836" t="s">
        <v>8517</v>
      </c>
      <c r="B6836">
        <v>48.92</v>
      </c>
      <c r="C6836">
        <v>1275.7074</v>
      </c>
      <c r="D6836">
        <v>11</v>
      </c>
      <c r="E6836">
        <v>0.1</v>
      </c>
      <c r="F6836">
        <v>638.86099999999999</v>
      </c>
      <c r="G6836">
        <v>59.54</v>
      </c>
      <c r="J6836" s="1">
        <v>8530000</v>
      </c>
      <c r="K6836" s="1">
        <v>8140000</v>
      </c>
      <c r="L6836">
        <v>4</v>
      </c>
      <c r="M6836">
        <v>40097</v>
      </c>
      <c r="N6836" t="s">
        <v>23</v>
      </c>
      <c r="O6836">
        <v>2</v>
      </c>
      <c r="P6836">
        <v>0</v>
      </c>
      <c r="Q6836">
        <v>0</v>
      </c>
      <c r="R6836">
        <v>1</v>
      </c>
      <c r="S6836">
        <v>1</v>
      </c>
      <c r="T6836" t="s">
        <v>3196</v>
      </c>
    </row>
    <row r="6837" spans="1:22">
      <c r="A6837" t="s">
        <v>8518</v>
      </c>
      <c r="B6837">
        <v>48.91</v>
      </c>
      <c r="C6837">
        <v>1223.7026000000001</v>
      </c>
      <c r="D6837">
        <v>11</v>
      </c>
      <c r="E6837">
        <v>-0.6</v>
      </c>
      <c r="F6837">
        <v>408.90789999999998</v>
      </c>
      <c r="G6837">
        <v>32.630000000000003</v>
      </c>
      <c r="J6837" s="1">
        <v>35700000</v>
      </c>
      <c r="K6837" s="1">
        <v>36400000</v>
      </c>
      <c r="L6837">
        <v>4</v>
      </c>
      <c r="M6837">
        <v>19909</v>
      </c>
      <c r="N6837" t="s">
        <v>23</v>
      </c>
      <c r="O6837">
        <v>5</v>
      </c>
      <c r="P6837">
        <v>0</v>
      </c>
      <c r="Q6837">
        <v>0</v>
      </c>
      <c r="R6837">
        <v>3</v>
      </c>
      <c r="S6837">
        <v>2</v>
      </c>
      <c r="T6837" t="s">
        <v>7162</v>
      </c>
    </row>
    <row r="6838" spans="1:22">
      <c r="A6838" t="s">
        <v>8519</v>
      </c>
      <c r="B6838">
        <v>48.91</v>
      </c>
      <c r="C6838">
        <v>925.47559999999999</v>
      </c>
      <c r="D6838">
        <v>8</v>
      </c>
      <c r="E6838">
        <v>-0.1</v>
      </c>
      <c r="F6838">
        <v>463.74509999999998</v>
      </c>
      <c r="G6838">
        <v>28.36</v>
      </c>
      <c r="J6838" s="1">
        <v>172000000</v>
      </c>
      <c r="K6838" s="1">
        <v>166000000</v>
      </c>
      <c r="L6838">
        <v>4</v>
      </c>
      <c r="M6838">
        <v>16772</v>
      </c>
      <c r="N6838" t="s">
        <v>23</v>
      </c>
      <c r="O6838">
        <v>4</v>
      </c>
      <c r="P6838">
        <v>0</v>
      </c>
      <c r="Q6838">
        <v>0</v>
      </c>
      <c r="R6838">
        <v>2</v>
      </c>
      <c r="S6838">
        <v>2</v>
      </c>
      <c r="T6838" t="s">
        <v>50</v>
      </c>
    </row>
    <row r="6839" spans="1:22">
      <c r="A6839" t="s">
        <v>8520</v>
      </c>
      <c r="B6839">
        <v>48.91</v>
      </c>
      <c r="C6839">
        <v>1714.8525</v>
      </c>
      <c r="D6839">
        <v>16</v>
      </c>
      <c r="E6839">
        <v>2.5</v>
      </c>
      <c r="F6839">
        <v>858.4357</v>
      </c>
      <c r="G6839">
        <v>56.74</v>
      </c>
      <c r="J6839" s="1">
        <v>309000</v>
      </c>
      <c r="K6839" s="1">
        <v>848000</v>
      </c>
      <c r="L6839">
        <v>4</v>
      </c>
      <c r="M6839">
        <v>37996</v>
      </c>
      <c r="N6839" t="s">
        <v>23</v>
      </c>
      <c r="O6839">
        <v>2</v>
      </c>
      <c r="P6839">
        <v>0</v>
      </c>
      <c r="Q6839">
        <v>0</v>
      </c>
      <c r="R6839">
        <v>1</v>
      </c>
      <c r="S6839">
        <v>1</v>
      </c>
      <c r="T6839" t="s">
        <v>3340</v>
      </c>
    </row>
    <row r="6840" spans="1:22">
      <c r="A6840" t="s">
        <v>8521</v>
      </c>
      <c r="B6840">
        <v>48.91</v>
      </c>
      <c r="C6840">
        <v>1225.6265000000001</v>
      </c>
      <c r="D6840">
        <v>10</v>
      </c>
      <c r="E6840">
        <v>0.5</v>
      </c>
      <c r="F6840">
        <v>613.82079999999996</v>
      </c>
      <c r="G6840">
        <v>47.3</v>
      </c>
      <c r="J6840" s="1">
        <v>1630000</v>
      </c>
      <c r="K6840" s="1">
        <v>1900000</v>
      </c>
      <c r="L6840">
        <v>3</v>
      </c>
      <c r="M6840">
        <v>30954</v>
      </c>
      <c r="N6840" t="s">
        <v>1583</v>
      </c>
      <c r="O6840">
        <v>2</v>
      </c>
      <c r="P6840">
        <v>0</v>
      </c>
      <c r="Q6840">
        <v>0</v>
      </c>
      <c r="R6840">
        <v>1</v>
      </c>
      <c r="S6840">
        <v>1</v>
      </c>
      <c r="T6840" t="s">
        <v>209</v>
      </c>
      <c r="U6840" t="s">
        <v>32</v>
      </c>
      <c r="V6840" t="s">
        <v>684</v>
      </c>
    </row>
    <row r="6841" spans="1:22">
      <c r="A6841" t="s">
        <v>8522</v>
      </c>
      <c r="B6841">
        <v>48.91</v>
      </c>
      <c r="C6841">
        <v>1348.7139</v>
      </c>
      <c r="D6841">
        <v>12</v>
      </c>
      <c r="E6841">
        <v>-0.8</v>
      </c>
      <c r="F6841">
        <v>675.36360000000002</v>
      </c>
      <c r="G6841">
        <v>55.02</v>
      </c>
      <c r="K6841" s="1">
        <v>2340000</v>
      </c>
      <c r="L6841">
        <v>4</v>
      </c>
      <c r="M6841">
        <v>36690</v>
      </c>
      <c r="N6841" t="s">
        <v>23</v>
      </c>
      <c r="O6841">
        <v>1</v>
      </c>
      <c r="P6841">
        <v>0</v>
      </c>
      <c r="Q6841">
        <v>0</v>
      </c>
      <c r="R6841">
        <v>0</v>
      </c>
      <c r="S6841">
        <v>1</v>
      </c>
      <c r="T6841" t="s">
        <v>2766</v>
      </c>
    </row>
    <row r="6842" spans="1:22">
      <c r="A6842" t="s">
        <v>8523</v>
      </c>
      <c r="B6842">
        <v>48.9</v>
      </c>
      <c r="C6842">
        <v>3300.6190999999999</v>
      </c>
      <c r="D6842">
        <v>29</v>
      </c>
      <c r="E6842">
        <v>1.3</v>
      </c>
      <c r="F6842">
        <v>826.16309999999999</v>
      </c>
      <c r="G6842">
        <v>77.48</v>
      </c>
      <c r="J6842" s="1">
        <v>287000</v>
      </c>
      <c r="K6842" s="1">
        <v>463000</v>
      </c>
      <c r="L6842">
        <v>4</v>
      </c>
      <c r="M6842">
        <v>53014</v>
      </c>
      <c r="N6842" t="s">
        <v>23</v>
      </c>
      <c r="O6842">
        <v>2</v>
      </c>
      <c r="P6842">
        <v>0</v>
      </c>
      <c r="Q6842">
        <v>0</v>
      </c>
      <c r="R6842">
        <v>1</v>
      </c>
      <c r="S6842">
        <v>1</v>
      </c>
      <c r="T6842" t="s">
        <v>311</v>
      </c>
      <c r="U6842" t="s">
        <v>35</v>
      </c>
      <c r="V6842" t="s">
        <v>8524</v>
      </c>
    </row>
    <row r="6843" spans="1:22">
      <c r="A6843" t="s">
        <v>8525</v>
      </c>
      <c r="B6843">
        <v>48.9</v>
      </c>
      <c r="C6843">
        <v>2525.3416000000002</v>
      </c>
      <c r="D6843">
        <v>21</v>
      </c>
      <c r="E6843">
        <v>-1</v>
      </c>
      <c r="F6843">
        <v>842.78689999999995</v>
      </c>
      <c r="G6843">
        <v>84.62</v>
      </c>
      <c r="J6843" s="1">
        <v>607000</v>
      </c>
      <c r="L6843">
        <v>3</v>
      </c>
      <c r="M6843">
        <v>58096</v>
      </c>
      <c r="N6843" t="s">
        <v>1583</v>
      </c>
      <c r="O6843">
        <v>1</v>
      </c>
      <c r="P6843">
        <v>0</v>
      </c>
      <c r="Q6843">
        <v>0</v>
      </c>
      <c r="R6843">
        <v>1</v>
      </c>
      <c r="S6843">
        <v>0</v>
      </c>
      <c r="T6843" t="s">
        <v>2739</v>
      </c>
    </row>
    <row r="6844" spans="1:22">
      <c r="A6844" t="s">
        <v>8526</v>
      </c>
      <c r="B6844">
        <v>48.9</v>
      </c>
      <c r="C6844">
        <v>1305.7194</v>
      </c>
      <c r="D6844">
        <v>13</v>
      </c>
      <c r="E6844">
        <v>-0.5</v>
      </c>
      <c r="F6844">
        <v>653.86659999999995</v>
      </c>
      <c r="G6844">
        <v>45.65</v>
      </c>
      <c r="J6844" s="1">
        <v>15200000</v>
      </c>
      <c r="K6844" s="1">
        <v>16900000</v>
      </c>
      <c r="L6844">
        <v>3</v>
      </c>
      <c r="M6844">
        <v>29698</v>
      </c>
      <c r="N6844" t="s">
        <v>1583</v>
      </c>
      <c r="O6844">
        <v>5</v>
      </c>
      <c r="P6844">
        <v>0</v>
      </c>
      <c r="Q6844">
        <v>0</v>
      </c>
      <c r="R6844">
        <v>3</v>
      </c>
      <c r="S6844">
        <v>2</v>
      </c>
      <c r="T6844" t="s">
        <v>679</v>
      </c>
    </row>
    <row r="6845" spans="1:22">
      <c r="A6845" t="s">
        <v>8527</v>
      </c>
      <c r="B6845">
        <v>48.9</v>
      </c>
      <c r="C6845">
        <v>1283.6510000000001</v>
      </c>
      <c r="D6845">
        <v>11</v>
      </c>
      <c r="E6845">
        <v>-0.4</v>
      </c>
      <c r="F6845">
        <v>642.83249999999998</v>
      </c>
      <c r="G6845">
        <v>27.89</v>
      </c>
      <c r="J6845" s="1">
        <v>517000</v>
      </c>
      <c r="K6845" s="1">
        <v>463000</v>
      </c>
      <c r="L6845">
        <v>4</v>
      </c>
      <c r="M6845">
        <v>16431</v>
      </c>
      <c r="N6845" t="s">
        <v>23</v>
      </c>
      <c r="O6845">
        <v>2</v>
      </c>
      <c r="P6845">
        <v>0</v>
      </c>
      <c r="Q6845">
        <v>0</v>
      </c>
      <c r="R6845">
        <v>1</v>
      </c>
      <c r="S6845">
        <v>1</v>
      </c>
      <c r="T6845" t="s">
        <v>438</v>
      </c>
    </row>
    <row r="6846" spans="1:22">
      <c r="A6846" t="s">
        <v>8528</v>
      </c>
      <c r="B6846">
        <v>48.9</v>
      </c>
      <c r="C6846">
        <v>2246.1682000000001</v>
      </c>
      <c r="D6846">
        <v>22</v>
      </c>
      <c r="E6846">
        <v>1.3</v>
      </c>
      <c r="F6846">
        <v>1124.0929000000001</v>
      </c>
      <c r="G6846">
        <v>72.28</v>
      </c>
      <c r="J6846" s="1">
        <v>1620000</v>
      </c>
      <c r="L6846">
        <v>3</v>
      </c>
      <c r="M6846">
        <v>49363</v>
      </c>
      <c r="N6846" t="s">
        <v>1583</v>
      </c>
      <c r="O6846">
        <v>2</v>
      </c>
      <c r="P6846">
        <v>0</v>
      </c>
      <c r="Q6846">
        <v>0</v>
      </c>
      <c r="R6846">
        <v>2</v>
      </c>
      <c r="S6846">
        <v>0</v>
      </c>
      <c r="T6846" t="s">
        <v>7374</v>
      </c>
    </row>
    <row r="6847" spans="1:22">
      <c r="A6847" t="s">
        <v>8529</v>
      </c>
      <c r="B6847">
        <v>48.89</v>
      </c>
      <c r="C6847">
        <v>1068.4546</v>
      </c>
      <c r="D6847">
        <v>8</v>
      </c>
      <c r="E6847">
        <v>-0.5</v>
      </c>
      <c r="F6847">
        <v>535.23429999999996</v>
      </c>
      <c r="G6847">
        <v>17.68</v>
      </c>
      <c r="J6847" s="1">
        <v>4790000</v>
      </c>
      <c r="K6847" s="1">
        <v>4870000</v>
      </c>
      <c r="L6847">
        <v>4</v>
      </c>
      <c r="M6847">
        <v>9482</v>
      </c>
      <c r="N6847" t="s">
        <v>23</v>
      </c>
      <c r="O6847">
        <v>2</v>
      </c>
      <c r="P6847">
        <v>0</v>
      </c>
      <c r="Q6847">
        <v>0</v>
      </c>
      <c r="R6847">
        <v>1</v>
      </c>
      <c r="S6847">
        <v>1</v>
      </c>
      <c r="T6847" t="s">
        <v>976</v>
      </c>
      <c r="U6847" t="s">
        <v>35</v>
      </c>
      <c r="V6847" t="s">
        <v>97</v>
      </c>
    </row>
    <row r="6848" spans="1:22">
      <c r="A6848" t="s">
        <v>8530</v>
      </c>
      <c r="B6848">
        <v>48.89</v>
      </c>
      <c r="C6848">
        <v>1109.5029</v>
      </c>
      <c r="D6848">
        <v>9</v>
      </c>
      <c r="E6848">
        <v>0</v>
      </c>
      <c r="F6848">
        <v>555.75869999999998</v>
      </c>
      <c r="G6848">
        <v>31.65</v>
      </c>
      <c r="J6848" s="1">
        <v>2120000</v>
      </c>
      <c r="K6848" s="1">
        <v>2030000</v>
      </c>
      <c r="L6848">
        <v>4</v>
      </c>
      <c r="M6848">
        <v>19160</v>
      </c>
      <c r="N6848" t="s">
        <v>23</v>
      </c>
      <c r="O6848">
        <v>2</v>
      </c>
      <c r="P6848">
        <v>0</v>
      </c>
      <c r="Q6848">
        <v>0</v>
      </c>
      <c r="R6848">
        <v>1</v>
      </c>
      <c r="S6848">
        <v>1</v>
      </c>
      <c r="T6848" t="s">
        <v>2825</v>
      </c>
    </row>
    <row r="6849" spans="1:22">
      <c r="A6849" t="s">
        <v>8531</v>
      </c>
      <c r="B6849">
        <v>48.89</v>
      </c>
      <c r="C6849">
        <v>948.5068</v>
      </c>
      <c r="D6849">
        <v>8</v>
      </c>
      <c r="E6849">
        <v>-1</v>
      </c>
      <c r="F6849">
        <v>475.2602</v>
      </c>
      <c r="G6849">
        <v>47.49</v>
      </c>
      <c r="J6849" s="1">
        <v>2020000</v>
      </c>
      <c r="K6849" s="1">
        <v>1930000</v>
      </c>
      <c r="L6849">
        <v>4</v>
      </c>
      <c r="M6849">
        <v>31055</v>
      </c>
      <c r="N6849" t="s">
        <v>23</v>
      </c>
      <c r="O6849">
        <v>2</v>
      </c>
      <c r="P6849">
        <v>0</v>
      </c>
      <c r="Q6849">
        <v>0</v>
      </c>
      <c r="R6849">
        <v>1</v>
      </c>
      <c r="S6849">
        <v>1</v>
      </c>
      <c r="T6849" t="s">
        <v>2267</v>
      </c>
    </row>
    <row r="6850" spans="1:22">
      <c r="A6850" t="s">
        <v>8532</v>
      </c>
      <c r="B6850">
        <v>48.89</v>
      </c>
      <c r="C6850">
        <v>1294.7357</v>
      </c>
      <c r="D6850">
        <v>12</v>
      </c>
      <c r="E6850">
        <v>-1.1000000000000001</v>
      </c>
      <c r="F6850">
        <v>648.37450000000001</v>
      </c>
      <c r="G6850">
        <v>25.33</v>
      </c>
      <c r="J6850" s="1">
        <v>5940000</v>
      </c>
      <c r="K6850" s="1">
        <v>5040000</v>
      </c>
      <c r="L6850">
        <v>3</v>
      </c>
      <c r="M6850">
        <v>14757</v>
      </c>
      <c r="N6850" t="s">
        <v>1583</v>
      </c>
      <c r="O6850">
        <v>2</v>
      </c>
      <c r="P6850">
        <v>0</v>
      </c>
      <c r="Q6850">
        <v>0</v>
      </c>
      <c r="R6850">
        <v>1</v>
      </c>
      <c r="S6850">
        <v>1</v>
      </c>
      <c r="T6850" t="s">
        <v>747</v>
      </c>
    </row>
    <row r="6851" spans="1:22">
      <c r="A6851" t="s">
        <v>8533</v>
      </c>
      <c r="B6851">
        <v>48.88</v>
      </c>
      <c r="C6851">
        <v>921.49189999999999</v>
      </c>
      <c r="D6851">
        <v>8</v>
      </c>
      <c r="E6851">
        <v>0</v>
      </c>
      <c r="F6851">
        <v>461.75319999999999</v>
      </c>
      <c r="G6851">
        <v>34.64</v>
      </c>
      <c r="J6851" s="1">
        <v>495000000</v>
      </c>
      <c r="K6851" s="1">
        <v>518000000</v>
      </c>
      <c r="L6851">
        <v>4</v>
      </c>
      <c r="M6851">
        <v>21299</v>
      </c>
      <c r="N6851" t="s">
        <v>23</v>
      </c>
      <c r="O6851">
        <v>10</v>
      </c>
      <c r="P6851">
        <v>0</v>
      </c>
      <c r="Q6851">
        <v>0</v>
      </c>
      <c r="R6851">
        <v>6</v>
      </c>
      <c r="S6851">
        <v>4</v>
      </c>
      <c r="T6851" t="s">
        <v>71</v>
      </c>
    </row>
    <row r="6852" spans="1:22">
      <c r="A6852" t="s">
        <v>8534</v>
      </c>
      <c r="B6852">
        <v>48.88</v>
      </c>
      <c r="C6852">
        <v>1255.5833</v>
      </c>
      <c r="D6852">
        <v>11</v>
      </c>
      <c r="E6852">
        <v>0.2</v>
      </c>
      <c r="F6852">
        <v>628.79899999999998</v>
      </c>
      <c r="G6852">
        <v>21.6</v>
      </c>
      <c r="K6852" s="1">
        <v>4300000</v>
      </c>
      <c r="L6852">
        <v>4</v>
      </c>
      <c r="M6852">
        <v>12069</v>
      </c>
      <c r="N6852" t="s">
        <v>23</v>
      </c>
      <c r="O6852">
        <v>1</v>
      </c>
      <c r="P6852">
        <v>0</v>
      </c>
      <c r="Q6852">
        <v>0</v>
      </c>
      <c r="R6852">
        <v>0</v>
      </c>
      <c r="S6852">
        <v>1</v>
      </c>
      <c r="T6852" t="s">
        <v>2601</v>
      </c>
    </row>
    <row r="6853" spans="1:22">
      <c r="A6853" t="s">
        <v>8535</v>
      </c>
      <c r="B6853">
        <v>48.88</v>
      </c>
      <c r="C6853">
        <v>1381.6395</v>
      </c>
      <c r="D6853">
        <v>13</v>
      </c>
      <c r="E6853">
        <v>-2</v>
      </c>
      <c r="F6853">
        <v>691.82569999999998</v>
      </c>
      <c r="G6853">
        <v>15.22</v>
      </c>
      <c r="J6853" s="1">
        <v>3080000</v>
      </c>
      <c r="K6853" s="1">
        <v>3240000</v>
      </c>
      <c r="L6853">
        <v>4</v>
      </c>
      <c r="M6853">
        <v>7811</v>
      </c>
      <c r="N6853" t="s">
        <v>23</v>
      </c>
      <c r="O6853">
        <v>2</v>
      </c>
      <c r="P6853">
        <v>0</v>
      </c>
      <c r="Q6853">
        <v>0</v>
      </c>
      <c r="R6853">
        <v>1</v>
      </c>
      <c r="S6853">
        <v>1</v>
      </c>
      <c r="T6853" t="s">
        <v>838</v>
      </c>
    </row>
    <row r="6854" spans="1:22">
      <c r="A6854" t="s">
        <v>8536</v>
      </c>
      <c r="B6854">
        <v>48.88</v>
      </c>
      <c r="C6854">
        <v>1130.6084000000001</v>
      </c>
      <c r="D6854">
        <v>9</v>
      </c>
      <c r="E6854">
        <v>-1.2</v>
      </c>
      <c r="F6854">
        <v>566.31079999999997</v>
      </c>
      <c r="G6854">
        <v>51.83</v>
      </c>
      <c r="J6854" s="1">
        <v>2960000</v>
      </c>
      <c r="K6854" s="1">
        <v>3420000</v>
      </c>
      <c r="L6854">
        <v>4</v>
      </c>
      <c r="M6854">
        <v>34341</v>
      </c>
      <c r="N6854" t="s">
        <v>23</v>
      </c>
      <c r="O6854">
        <v>2</v>
      </c>
      <c r="P6854">
        <v>0</v>
      </c>
      <c r="Q6854">
        <v>0</v>
      </c>
      <c r="R6854">
        <v>1</v>
      </c>
      <c r="S6854">
        <v>1</v>
      </c>
      <c r="T6854" t="s">
        <v>5038</v>
      </c>
    </row>
    <row r="6855" spans="1:22">
      <c r="A6855" t="s">
        <v>8537</v>
      </c>
      <c r="B6855">
        <v>48.88</v>
      </c>
      <c r="C6855">
        <v>1498.7052000000001</v>
      </c>
      <c r="D6855">
        <v>14</v>
      </c>
      <c r="E6855">
        <v>1.1000000000000001</v>
      </c>
      <c r="F6855">
        <v>750.36069999999995</v>
      </c>
      <c r="G6855">
        <v>30.07</v>
      </c>
      <c r="J6855" s="1">
        <v>19000</v>
      </c>
      <c r="K6855" s="1">
        <v>1060000</v>
      </c>
      <c r="L6855">
        <v>4</v>
      </c>
      <c r="M6855">
        <v>18017</v>
      </c>
      <c r="N6855" t="s">
        <v>23</v>
      </c>
      <c r="O6855">
        <v>3</v>
      </c>
      <c r="P6855">
        <v>0</v>
      </c>
      <c r="Q6855">
        <v>0</v>
      </c>
      <c r="R6855">
        <v>2</v>
      </c>
      <c r="S6855">
        <v>1</v>
      </c>
      <c r="T6855" t="s">
        <v>30</v>
      </c>
    </row>
    <row r="6856" spans="1:22">
      <c r="A6856" t="s">
        <v>8538</v>
      </c>
      <c r="B6856">
        <v>48.87</v>
      </c>
      <c r="C6856">
        <v>1125.6215999999999</v>
      </c>
      <c r="D6856">
        <v>10</v>
      </c>
      <c r="E6856">
        <v>-0.8</v>
      </c>
      <c r="F6856">
        <v>563.81759999999997</v>
      </c>
      <c r="G6856">
        <v>38.869999999999997</v>
      </c>
      <c r="K6856" s="1">
        <v>517000</v>
      </c>
      <c r="L6856">
        <v>4</v>
      </c>
      <c r="M6856">
        <v>24454</v>
      </c>
      <c r="N6856" t="s">
        <v>23</v>
      </c>
      <c r="O6856">
        <v>1</v>
      </c>
      <c r="P6856">
        <v>0</v>
      </c>
      <c r="Q6856">
        <v>0</v>
      </c>
      <c r="R6856">
        <v>0</v>
      </c>
      <c r="S6856">
        <v>1</v>
      </c>
      <c r="T6856" t="s">
        <v>2894</v>
      </c>
    </row>
    <row r="6857" spans="1:22">
      <c r="A6857" t="s">
        <v>8539</v>
      </c>
      <c r="B6857">
        <v>48.85</v>
      </c>
      <c r="C6857">
        <v>1709.8181</v>
      </c>
      <c r="D6857">
        <v>15</v>
      </c>
      <c r="E6857">
        <v>-3</v>
      </c>
      <c r="F6857">
        <v>855.91380000000004</v>
      </c>
      <c r="G6857">
        <v>54.7</v>
      </c>
      <c r="J6857" s="1">
        <v>948000</v>
      </c>
      <c r="K6857" s="1">
        <v>1020000</v>
      </c>
      <c r="L6857">
        <v>3</v>
      </c>
      <c r="M6857">
        <v>36503</v>
      </c>
      <c r="N6857" t="s">
        <v>1583</v>
      </c>
      <c r="O6857">
        <v>2</v>
      </c>
      <c r="P6857">
        <v>0</v>
      </c>
      <c r="Q6857">
        <v>0</v>
      </c>
      <c r="R6857">
        <v>1</v>
      </c>
      <c r="S6857">
        <v>1</v>
      </c>
      <c r="T6857" t="s">
        <v>8540</v>
      </c>
      <c r="U6857" t="s">
        <v>35</v>
      </c>
      <c r="V6857" t="s">
        <v>701</v>
      </c>
    </row>
    <row r="6858" spans="1:22">
      <c r="A6858" t="s">
        <v>8541</v>
      </c>
      <c r="B6858">
        <v>48.85</v>
      </c>
      <c r="C6858">
        <v>940.5018</v>
      </c>
      <c r="D6858">
        <v>8</v>
      </c>
      <c r="E6858">
        <v>-0.9</v>
      </c>
      <c r="F6858">
        <v>471.25779999999997</v>
      </c>
      <c r="G6858">
        <v>33.67</v>
      </c>
      <c r="J6858" s="1">
        <v>2630000</v>
      </c>
      <c r="K6858" s="1">
        <v>2970000</v>
      </c>
      <c r="L6858">
        <v>3</v>
      </c>
      <c r="M6858">
        <v>20679</v>
      </c>
      <c r="N6858" t="s">
        <v>1583</v>
      </c>
      <c r="O6858">
        <v>4</v>
      </c>
      <c r="P6858">
        <v>0</v>
      </c>
      <c r="Q6858">
        <v>0</v>
      </c>
      <c r="R6858">
        <v>2</v>
      </c>
      <c r="S6858">
        <v>2</v>
      </c>
      <c r="T6858" t="s">
        <v>404</v>
      </c>
    </row>
    <row r="6859" spans="1:22">
      <c r="A6859" t="s">
        <v>8542</v>
      </c>
      <c r="B6859">
        <v>48.85</v>
      </c>
      <c r="C6859">
        <v>1541.8453</v>
      </c>
      <c r="D6859">
        <v>13</v>
      </c>
      <c r="E6859">
        <v>1</v>
      </c>
      <c r="F6859">
        <v>771.9307</v>
      </c>
      <c r="G6859">
        <v>64.5</v>
      </c>
      <c r="J6859" s="1">
        <v>389000</v>
      </c>
      <c r="K6859" s="1">
        <v>596000</v>
      </c>
      <c r="L6859">
        <v>4</v>
      </c>
      <c r="M6859">
        <v>43735</v>
      </c>
      <c r="N6859" t="s">
        <v>23</v>
      </c>
      <c r="O6859">
        <v>2</v>
      </c>
      <c r="P6859">
        <v>0</v>
      </c>
      <c r="Q6859">
        <v>0</v>
      </c>
      <c r="R6859">
        <v>1</v>
      </c>
      <c r="S6859">
        <v>1</v>
      </c>
      <c r="T6859" t="s">
        <v>1605</v>
      </c>
    </row>
    <row r="6860" spans="1:22">
      <c r="A6860" t="s">
        <v>8543</v>
      </c>
      <c r="B6860">
        <v>48.85</v>
      </c>
      <c r="C6860">
        <v>2986.5333999999998</v>
      </c>
      <c r="D6860">
        <v>26</v>
      </c>
      <c r="E6860">
        <v>-2.1</v>
      </c>
      <c r="F6860">
        <v>747.63900000000001</v>
      </c>
      <c r="G6860">
        <v>53.61</v>
      </c>
      <c r="J6860" s="1">
        <v>21800000</v>
      </c>
      <c r="K6860" s="1">
        <v>19100000</v>
      </c>
      <c r="L6860">
        <v>3</v>
      </c>
      <c r="M6860">
        <v>35691</v>
      </c>
      <c r="N6860" t="s">
        <v>1583</v>
      </c>
      <c r="O6860">
        <v>5</v>
      </c>
      <c r="P6860">
        <v>0</v>
      </c>
      <c r="Q6860">
        <v>0</v>
      </c>
      <c r="R6860">
        <v>3</v>
      </c>
      <c r="S6860">
        <v>2</v>
      </c>
      <c r="T6860" t="s">
        <v>1338</v>
      </c>
      <c r="U6860" t="s">
        <v>35</v>
      </c>
      <c r="V6860" t="s">
        <v>701</v>
      </c>
    </row>
    <row r="6861" spans="1:22">
      <c r="A6861" t="s">
        <v>8544</v>
      </c>
      <c r="B6861">
        <v>48.84</v>
      </c>
      <c r="C6861">
        <v>2144.0419999999999</v>
      </c>
      <c r="D6861">
        <v>22</v>
      </c>
      <c r="E6861">
        <v>-0.1</v>
      </c>
      <c r="F6861">
        <v>1073.0282</v>
      </c>
      <c r="G6861">
        <v>45.91</v>
      </c>
      <c r="J6861" s="1">
        <v>1630000</v>
      </c>
      <c r="L6861">
        <v>3</v>
      </c>
      <c r="M6861">
        <v>29890</v>
      </c>
      <c r="N6861" t="s">
        <v>1583</v>
      </c>
      <c r="O6861">
        <v>1</v>
      </c>
      <c r="P6861">
        <v>0</v>
      </c>
      <c r="Q6861">
        <v>0</v>
      </c>
      <c r="R6861">
        <v>1</v>
      </c>
      <c r="S6861">
        <v>0</v>
      </c>
      <c r="T6861" t="s">
        <v>283</v>
      </c>
      <c r="U6861" t="s">
        <v>32</v>
      </c>
      <c r="V6861" t="s">
        <v>684</v>
      </c>
    </row>
    <row r="6862" spans="1:22">
      <c r="A6862" t="s">
        <v>8545</v>
      </c>
      <c r="B6862">
        <v>48.84</v>
      </c>
      <c r="C6862">
        <v>1936.8439000000001</v>
      </c>
      <c r="D6862">
        <v>18</v>
      </c>
      <c r="E6862">
        <v>0.8</v>
      </c>
      <c r="F6862">
        <v>646.62239999999997</v>
      </c>
      <c r="G6862">
        <v>25.73</v>
      </c>
      <c r="J6862" s="1">
        <v>3630000</v>
      </c>
      <c r="K6862" s="1">
        <v>3680000</v>
      </c>
      <c r="L6862">
        <v>3</v>
      </c>
      <c r="M6862">
        <v>15014</v>
      </c>
      <c r="N6862" t="s">
        <v>1583</v>
      </c>
      <c r="O6862">
        <v>4</v>
      </c>
      <c r="P6862">
        <v>0</v>
      </c>
      <c r="Q6862">
        <v>0</v>
      </c>
      <c r="R6862">
        <v>2</v>
      </c>
      <c r="S6862">
        <v>2</v>
      </c>
      <c r="T6862" t="s">
        <v>3720</v>
      </c>
    </row>
    <row r="6863" spans="1:22">
      <c r="A6863" t="s">
        <v>8546</v>
      </c>
      <c r="B6863">
        <v>48.84</v>
      </c>
      <c r="C6863">
        <v>1369.6765</v>
      </c>
      <c r="D6863">
        <v>11</v>
      </c>
      <c r="E6863">
        <v>-0.4</v>
      </c>
      <c r="F6863">
        <v>685.84529999999995</v>
      </c>
      <c r="G6863">
        <v>28.1</v>
      </c>
      <c r="J6863" s="1">
        <v>3440000</v>
      </c>
      <c r="K6863" s="1">
        <v>3270000</v>
      </c>
      <c r="L6863">
        <v>3</v>
      </c>
      <c r="M6863">
        <v>16622</v>
      </c>
      <c r="N6863" t="s">
        <v>1583</v>
      </c>
      <c r="O6863">
        <v>4</v>
      </c>
      <c r="P6863">
        <v>0</v>
      </c>
      <c r="Q6863">
        <v>0</v>
      </c>
      <c r="R6863">
        <v>2</v>
      </c>
      <c r="S6863">
        <v>2</v>
      </c>
      <c r="T6863" t="s">
        <v>2066</v>
      </c>
    </row>
    <row r="6864" spans="1:22">
      <c r="A6864" t="s">
        <v>8547</v>
      </c>
      <c r="B6864">
        <v>48.84</v>
      </c>
      <c r="C6864">
        <v>1615.7438999999999</v>
      </c>
      <c r="D6864">
        <v>13</v>
      </c>
      <c r="E6864">
        <v>2.6</v>
      </c>
      <c r="F6864">
        <v>808.88130000000001</v>
      </c>
      <c r="G6864">
        <v>51.03</v>
      </c>
      <c r="J6864" s="1">
        <v>1910000</v>
      </c>
      <c r="K6864" s="1">
        <v>2540000</v>
      </c>
      <c r="L6864">
        <v>3</v>
      </c>
      <c r="M6864">
        <v>33782</v>
      </c>
      <c r="N6864" t="s">
        <v>1583</v>
      </c>
      <c r="O6864">
        <v>2</v>
      </c>
      <c r="P6864">
        <v>0</v>
      </c>
      <c r="Q6864">
        <v>0</v>
      </c>
      <c r="R6864">
        <v>1</v>
      </c>
      <c r="S6864">
        <v>1</v>
      </c>
      <c r="T6864" t="s">
        <v>8548</v>
      </c>
      <c r="U6864" t="s">
        <v>35</v>
      </c>
      <c r="V6864" t="s">
        <v>39</v>
      </c>
    </row>
    <row r="6865" spans="1:22">
      <c r="A6865" t="s">
        <v>8549</v>
      </c>
      <c r="B6865">
        <v>48.83</v>
      </c>
      <c r="C6865">
        <v>2582.2399999999998</v>
      </c>
      <c r="D6865">
        <v>24</v>
      </c>
      <c r="E6865">
        <v>-0.1</v>
      </c>
      <c r="F6865">
        <v>1292.1271999999999</v>
      </c>
      <c r="G6865">
        <v>62.13</v>
      </c>
      <c r="J6865">
        <v>0</v>
      </c>
      <c r="L6865">
        <v>3</v>
      </c>
      <c r="M6865">
        <v>42078</v>
      </c>
      <c r="N6865" t="s">
        <v>1583</v>
      </c>
      <c r="O6865">
        <v>1</v>
      </c>
      <c r="P6865">
        <v>0</v>
      </c>
      <c r="Q6865">
        <v>0</v>
      </c>
      <c r="R6865">
        <v>1</v>
      </c>
      <c r="S6865">
        <v>0</v>
      </c>
      <c r="T6865" t="s">
        <v>121</v>
      </c>
      <c r="U6865" t="s">
        <v>5322</v>
      </c>
    </row>
    <row r="6866" spans="1:22">
      <c r="A6866" t="s">
        <v>8550</v>
      </c>
      <c r="B6866">
        <v>48.82</v>
      </c>
      <c r="C6866">
        <v>1343.7811999999999</v>
      </c>
      <c r="D6866">
        <v>12</v>
      </c>
      <c r="E6866">
        <v>2.4</v>
      </c>
      <c r="F6866">
        <v>672.89949999999999</v>
      </c>
      <c r="G6866">
        <v>75.33</v>
      </c>
      <c r="J6866" s="1">
        <v>802000</v>
      </c>
      <c r="K6866" s="1">
        <v>916000</v>
      </c>
      <c r="L6866">
        <v>3</v>
      </c>
      <c r="M6866">
        <v>51509</v>
      </c>
      <c r="N6866" t="s">
        <v>1583</v>
      </c>
      <c r="O6866">
        <v>2</v>
      </c>
      <c r="P6866">
        <v>0</v>
      </c>
      <c r="Q6866">
        <v>0</v>
      </c>
      <c r="R6866">
        <v>1</v>
      </c>
      <c r="S6866">
        <v>1</v>
      </c>
      <c r="T6866" t="s">
        <v>6304</v>
      </c>
    </row>
    <row r="6867" spans="1:22">
      <c r="A6867" t="s">
        <v>8551</v>
      </c>
      <c r="B6867">
        <v>48.82</v>
      </c>
      <c r="C6867">
        <v>1166.5931</v>
      </c>
      <c r="D6867">
        <v>10</v>
      </c>
      <c r="E6867">
        <v>0.6</v>
      </c>
      <c r="F6867">
        <v>584.30420000000004</v>
      </c>
      <c r="G6867">
        <v>14.9</v>
      </c>
      <c r="J6867" s="1">
        <v>1500000</v>
      </c>
      <c r="K6867" s="1">
        <v>1210000</v>
      </c>
      <c r="L6867">
        <v>4</v>
      </c>
      <c r="M6867">
        <v>7587</v>
      </c>
      <c r="N6867" t="s">
        <v>23</v>
      </c>
      <c r="O6867">
        <v>2</v>
      </c>
      <c r="P6867">
        <v>0</v>
      </c>
      <c r="Q6867">
        <v>0</v>
      </c>
      <c r="R6867">
        <v>1</v>
      </c>
      <c r="S6867">
        <v>1</v>
      </c>
      <c r="T6867" t="s">
        <v>1585</v>
      </c>
    </row>
    <row r="6868" spans="1:22">
      <c r="A6868" t="s">
        <v>8552</v>
      </c>
      <c r="B6868">
        <v>48.82</v>
      </c>
      <c r="C6868">
        <v>2343.0286000000001</v>
      </c>
      <c r="D6868">
        <v>22</v>
      </c>
      <c r="E6868">
        <v>1.9</v>
      </c>
      <c r="F6868">
        <v>1172.5237999999999</v>
      </c>
      <c r="G6868">
        <v>50.68</v>
      </c>
      <c r="J6868" s="1">
        <v>600000</v>
      </c>
      <c r="K6868" s="1">
        <v>858000</v>
      </c>
      <c r="L6868">
        <v>3</v>
      </c>
      <c r="M6868">
        <v>33521</v>
      </c>
      <c r="N6868" t="s">
        <v>1583</v>
      </c>
      <c r="O6868">
        <v>2</v>
      </c>
      <c r="P6868">
        <v>0</v>
      </c>
      <c r="Q6868">
        <v>0</v>
      </c>
      <c r="R6868">
        <v>1</v>
      </c>
      <c r="S6868">
        <v>1</v>
      </c>
      <c r="T6868" t="s">
        <v>71</v>
      </c>
      <c r="U6868" t="s">
        <v>7880</v>
      </c>
      <c r="V6868" t="s">
        <v>8553</v>
      </c>
    </row>
    <row r="6869" spans="1:22">
      <c r="A6869" t="s">
        <v>8554</v>
      </c>
      <c r="B6869">
        <v>48.82</v>
      </c>
      <c r="C6869">
        <v>1129.6342999999999</v>
      </c>
      <c r="D6869">
        <v>12</v>
      </c>
      <c r="E6869">
        <v>0.4</v>
      </c>
      <c r="F6869">
        <v>565.82460000000003</v>
      </c>
      <c r="G6869">
        <v>47.1</v>
      </c>
      <c r="J6869" s="1">
        <v>2500000</v>
      </c>
      <c r="K6869" s="1">
        <v>2980000</v>
      </c>
      <c r="L6869">
        <v>3</v>
      </c>
      <c r="M6869">
        <v>30804</v>
      </c>
      <c r="N6869" t="s">
        <v>1583</v>
      </c>
      <c r="O6869">
        <v>2</v>
      </c>
      <c r="P6869">
        <v>0</v>
      </c>
      <c r="Q6869">
        <v>0</v>
      </c>
      <c r="R6869">
        <v>1</v>
      </c>
      <c r="S6869">
        <v>1</v>
      </c>
      <c r="T6869" t="s">
        <v>2972</v>
      </c>
    </row>
    <row r="6870" spans="1:22">
      <c r="A6870" t="s">
        <v>8555</v>
      </c>
      <c r="B6870">
        <v>48.82</v>
      </c>
      <c r="C6870">
        <v>1253.6139000000001</v>
      </c>
      <c r="D6870">
        <v>12</v>
      </c>
      <c r="E6870">
        <v>-1.7</v>
      </c>
      <c r="F6870">
        <v>627.81320000000005</v>
      </c>
      <c r="G6870">
        <v>28.13</v>
      </c>
      <c r="J6870" s="1">
        <v>1680000</v>
      </c>
      <c r="K6870" s="1">
        <v>1650000</v>
      </c>
      <c r="L6870">
        <v>3</v>
      </c>
      <c r="M6870">
        <v>16645</v>
      </c>
      <c r="N6870" t="s">
        <v>1583</v>
      </c>
      <c r="O6870">
        <v>2</v>
      </c>
      <c r="P6870">
        <v>0</v>
      </c>
      <c r="Q6870">
        <v>0</v>
      </c>
      <c r="R6870">
        <v>1</v>
      </c>
      <c r="S6870">
        <v>1</v>
      </c>
      <c r="T6870" t="s">
        <v>2010</v>
      </c>
    </row>
    <row r="6871" spans="1:22">
      <c r="A6871" t="s">
        <v>8556</v>
      </c>
      <c r="B6871">
        <v>48.81</v>
      </c>
      <c r="C6871">
        <v>1019.5651</v>
      </c>
      <c r="D6871">
        <v>9</v>
      </c>
      <c r="E6871">
        <v>-0.4</v>
      </c>
      <c r="F6871">
        <v>510.78960000000001</v>
      </c>
      <c r="G6871">
        <v>61.44</v>
      </c>
      <c r="J6871" s="1">
        <v>57600000</v>
      </c>
      <c r="K6871" s="1">
        <v>48000000</v>
      </c>
      <c r="L6871">
        <v>3</v>
      </c>
      <c r="M6871">
        <v>41558</v>
      </c>
      <c r="N6871" t="s">
        <v>1583</v>
      </c>
      <c r="O6871">
        <v>4</v>
      </c>
      <c r="P6871">
        <v>0</v>
      </c>
      <c r="Q6871">
        <v>0</v>
      </c>
      <c r="R6871">
        <v>2</v>
      </c>
      <c r="S6871">
        <v>2</v>
      </c>
      <c r="T6871" t="s">
        <v>2173</v>
      </c>
    </row>
    <row r="6872" spans="1:22">
      <c r="A6872" t="s">
        <v>8557</v>
      </c>
      <c r="B6872">
        <v>48.8</v>
      </c>
      <c r="C6872">
        <v>1244.502</v>
      </c>
      <c r="D6872">
        <v>10</v>
      </c>
      <c r="E6872">
        <v>0.6</v>
      </c>
      <c r="F6872">
        <v>623.2586</v>
      </c>
      <c r="G6872">
        <v>27.17</v>
      </c>
      <c r="J6872" s="1">
        <v>1320000</v>
      </c>
      <c r="K6872" s="1">
        <v>1320000</v>
      </c>
      <c r="L6872">
        <v>4</v>
      </c>
      <c r="M6872">
        <v>15975</v>
      </c>
      <c r="N6872" t="s">
        <v>23</v>
      </c>
      <c r="O6872">
        <v>2</v>
      </c>
      <c r="P6872">
        <v>0</v>
      </c>
      <c r="Q6872">
        <v>0</v>
      </c>
      <c r="R6872">
        <v>1</v>
      </c>
      <c r="S6872">
        <v>1</v>
      </c>
      <c r="T6872" t="s">
        <v>3514</v>
      </c>
      <c r="U6872" t="s">
        <v>35</v>
      </c>
      <c r="V6872" t="s">
        <v>196</v>
      </c>
    </row>
    <row r="6873" spans="1:22">
      <c r="A6873" t="s">
        <v>8558</v>
      </c>
      <c r="B6873">
        <v>48.8</v>
      </c>
      <c r="C6873">
        <v>1494.7929999999999</v>
      </c>
      <c r="D6873">
        <v>14</v>
      </c>
      <c r="E6873">
        <v>1.8</v>
      </c>
      <c r="F6873">
        <v>748.40509999999995</v>
      </c>
      <c r="G6873">
        <v>40.01</v>
      </c>
      <c r="J6873" s="1">
        <v>3580000</v>
      </c>
      <c r="K6873" s="1">
        <v>3480000</v>
      </c>
      <c r="L6873">
        <v>3</v>
      </c>
      <c r="M6873">
        <v>25420</v>
      </c>
      <c r="N6873" t="s">
        <v>1583</v>
      </c>
      <c r="O6873">
        <v>2</v>
      </c>
      <c r="P6873">
        <v>0</v>
      </c>
      <c r="Q6873">
        <v>0</v>
      </c>
      <c r="R6873">
        <v>1</v>
      </c>
      <c r="S6873">
        <v>1</v>
      </c>
      <c r="T6873" t="s">
        <v>128</v>
      </c>
    </row>
    <row r="6874" spans="1:22">
      <c r="A6874" t="s">
        <v>8559</v>
      </c>
      <c r="B6874">
        <v>48.8</v>
      </c>
      <c r="C6874">
        <v>1132.5763999999999</v>
      </c>
      <c r="D6874">
        <v>10</v>
      </c>
      <c r="E6874">
        <v>-1.2</v>
      </c>
      <c r="F6874">
        <v>567.29480000000001</v>
      </c>
      <c r="G6874">
        <v>25.96</v>
      </c>
      <c r="J6874" s="1">
        <v>5970000</v>
      </c>
      <c r="K6874" s="1">
        <v>5070000</v>
      </c>
      <c r="L6874">
        <v>4</v>
      </c>
      <c r="M6874">
        <v>15149</v>
      </c>
      <c r="N6874" t="s">
        <v>23</v>
      </c>
      <c r="O6874">
        <v>6</v>
      </c>
      <c r="P6874">
        <v>0</v>
      </c>
      <c r="Q6874">
        <v>0</v>
      </c>
      <c r="R6874">
        <v>4</v>
      </c>
      <c r="S6874">
        <v>2</v>
      </c>
      <c r="T6874" t="s">
        <v>8560</v>
      </c>
    </row>
    <row r="6875" spans="1:22">
      <c r="A6875" t="s">
        <v>8561</v>
      </c>
      <c r="B6875">
        <v>48.8</v>
      </c>
      <c r="C6875">
        <v>1012.5916999999999</v>
      </c>
      <c r="D6875">
        <v>9</v>
      </c>
      <c r="E6875">
        <v>0.3</v>
      </c>
      <c r="F6875">
        <v>507.30329999999998</v>
      </c>
      <c r="G6875">
        <v>31.81</v>
      </c>
      <c r="J6875" s="1">
        <v>1900000</v>
      </c>
      <c r="K6875" s="1">
        <v>1490000</v>
      </c>
      <c r="L6875">
        <v>4</v>
      </c>
      <c r="M6875">
        <v>19299</v>
      </c>
      <c r="N6875" t="s">
        <v>23</v>
      </c>
      <c r="O6875">
        <v>2</v>
      </c>
      <c r="P6875">
        <v>0</v>
      </c>
      <c r="Q6875">
        <v>0</v>
      </c>
      <c r="R6875">
        <v>1</v>
      </c>
      <c r="S6875">
        <v>1</v>
      </c>
      <c r="T6875" t="s">
        <v>8562</v>
      </c>
    </row>
    <row r="6876" spans="1:22">
      <c r="A6876" t="s">
        <v>8563</v>
      </c>
      <c r="B6876">
        <v>48.8</v>
      </c>
      <c r="C6876">
        <v>1249.5431000000001</v>
      </c>
      <c r="D6876">
        <v>10</v>
      </c>
      <c r="E6876">
        <v>-2.5</v>
      </c>
      <c r="F6876">
        <v>625.77729999999997</v>
      </c>
      <c r="G6876">
        <v>13.22</v>
      </c>
      <c r="J6876" s="1">
        <v>4000000</v>
      </c>
      <c r="K6876" s="1">
        <v>4450000</v>
      </c>
      <c r="L6876">
        <v>3</v>
      </c>
      <c r="M6876">
        <v>6420</v>
      </c>
      <c r="N6876" t="s">
        <v>1583</v>
      </c>
      <c r="O6876">
        <v>2</v>
      </c>
      <c r="P6876">
        <v>0</v>
      </c>
      <c r="Q6876">
        <v>0</v>
      </c>
      <c r="R6876">
        <v>1</v>
      </c>
      <c r="S6876">
        <v>1</v>
      </c>
      <c r="T6876" t="s">
        <v>686</v>
      </c>
      <c r="U6876" t="s">
        <v>35</v>
      </c>
      <c r="V6876" t="s">
        <v>2520</v>
      </c>
    </row>
    <row r="6877" spans="1:22">
      <c r="A6877" t="s">
        <v>8564</v>
      </c>
      <c r="B6877">
        <v>48.8</v>
      </c>
      <c r="C6877">
        <v>1197.6141</v>
      </c>
      <c r="D6877">
        <v>10</v>
      </c>
      <c r="E6877">
        <v>-0.3</v>
      </c>
      <c r="F6877">
        <v>599.81410000000005</v>
      </c>
      <c r="G6877">
        <v>18.850000000000001</v>
      </c>
      <c r="J6877" s="1">
        <v>6830000</v>
      </c>
      <c r="K6877" s="1">
        <v>8500000</v>
      </c>
      <c r="L6877">
        <v>4</v>
      </c>
      <c r="M6877">
        <v>10261</v>
      </c>
      <c r="N6877" t="s">
        <v>23</v>
      </c>
      <c r="O6877">
        <v>4</v>
      </c>
      <c r="P6877">
        <v>0</v>
      </c>
      <c r="Q6877">
        <v>0</v>
      </c>
      <c r="R6877">
        <v>2</v>
      </c>
      <c r="S6877">
        <v>2</v>
      </c>
      <c r="T6877" t="s">
        <v>4538</v>
      </c>
    </row>
    <row r="6878" spans="1:22">
      <c r="A6878" t="s">
        <v>8565</v>
      </c>
      <c r="B6878">
        <v>48.79</v>
      </c>
      <c r="C6878">
        <v>1286.6183000000001</v>
      </c>
      <c r="D6878">
        <v>10</v>
      </c>
      <c r="E6878">
        <v>1.6</v>
      </c>
      <c r="F6878">
        <v>644.31740000000002</v>
      </c>
      <c r="G6878">
        <v>47</v>
      </c>
      <c r="J6878" s="1">
        <v>3620000</v>
      </c>
      <c r="K6878" s="1">
        <v>4060000</v>
      </c>
      <c r="L6878">
        <v>4</v>
      </c>
      <c r="M6878">
        <v>30660</v>
      </c>
      <c r="N6878" t="s">
        <v>23</v>
      </c>
      <c r="O6878">
        <v>2</v>
      </c>
      <c r="P6878">
        <v>0</v>
      </c>
      <c r="Q6878">
        <v>0</v>
      </c>
      <c r="R6878">
        <v>1</v>
      </c>
      <c r="S6878">
        <v>1</v>
      </c>
      <c r="T6878" t="s">
        <v>4185</v>
      </c>
    </row>
    <row r="6879" spans="1:22">
      <c r="A6879" t="s">
        <v>8566</v>
      </c>
      <c r="B6879">
        <v>48.79</v>
      </c>
      <c r="C6879">
        <v>961.53449999999998</v>
      </c>
      <c r="D6879">
        <v>9</v>
      </c>
      <c r="E6879">
        <v>-0.2</v>
      </c>
      <c r="F6879">
        <v>481.77440000000001</v>
      </c>
      <c r="G6879">
        <v>15.11</v>
      </c>
      <c r="J6879" s="1">
        <v>480000000</v>
      </c>
      <c r="K6879" s="1">
        <v>228000000</v>
      </c>
      <c r="L6879">
        <v>3</v>
      </c>
      <c r="M6879">
        <v>7800</v>
      </c>
      <c r="N6879" t="s">
        <v>1583</v>
      </c>
      <c r="O6879">
        <v>10</v>
      </c>
      <c r="P6879">
        <v>0</v>
      </c>
      <c r="Q6879">
        <v>0</v>
      </c>
      <c r="R6879">
        <v>5</v>
      </c>
      <c r="S6879">
        <v>5</v>
      </c>
      <c r="T6879" t="s">
        <v>2231</v>
      </c>
    </row>
    <row r="6880" spans="1:22">
      <c r="A6880" t="s">
        <v>8567</v>
      </c>
      <c r="B6880">
        <v>48.78</v>
      </c>
      <c r="C6880">
        <v>1090.6387</v>
      </c>
      <c r="D6880">
        <v>9</v>
      </c>
      <c r="E6880">
        <v>-1.3</v>
      </c>
      <c r="F6880">
        <v>546.32590000000005</v>
      </c>
      <c r="G6880">
        <v>53.08</v>
      </c>
      <c r="K6880" s="1">
        <v>5600000</v>
      </c>
      <c r="L6880">
        <v>4</v>
      </c>
      <c r="M6880">
        <v>35228</v>
      </c>
      <c r="N6880" t="s">
        <v>23</v>
      </c>
      <c r="O6880">
        <v>1</v>
      </c>
      <c r="P6880">
        <v>0</v>
      </c>
      <c r="Q6880">
        <v>0</v>
      </c>
      <c r="R6880">
        <v>0</v>
      </c>
      <c r="S6880">
        <v>1</v>
      </c>
      <c r="T6880" t="s">
        <v>119</v>
      </c>
    </row>
    <row r="6881" spans="1:22">
      <c r="A6881" t="s">
        <v>8568</v>
      </c>
      <c r="B6881">
        <v>48.78</v>
      </c>
      <c r="C6881">
        <v>1339.6619000000001</v>
      </c>
      <c r="D6881">
        <v>12</v>
      </c>
      <c r="E6881">
        <v>-0.5</v>
      </c>
      <c r="F6881">
        <v>670.83789999999999</v>
      </c>
      <c r="G6881">
        <v>13.52</v>
      </c>
      <c r="J6881" s="1">
        <v>2180000</v>
      </c>
      <c r="K6881" s="1">
        <v>2150000</v>
      </c>
      <c r="L6881">
        <v>3</v>
      </c>
      <c r="M6881">
        <v>6640</v>
      </c>
      <c r="N6881" t="s">
        <v>1583</v>
      </c>
      <c r="O6881">
        <v>2</v>
      </c>
      <c r="P6881">
        <v>0</v>
      </c>
      <c r="Q6881">
        <v>0</v>
      </c>
      <c r="R6881">
        <v>1</v>
      </c>
      <c r="S6881">
        <v>1</v>
      </c>
    </row>
    <row r="6882" spans="1:22">
      <c r="A6882" t="s">
        <v>8569</v>
      </c>
      <c r="B6882">
        <v>48.78</v>
      </c>
      <c r="C6882">
        <v>1867.9501</v>
      </c>
      <c r="D6882">
        <v>16</v>
      </c>
      <c r="E6882">
        <v>-0.3</v>
      </c>
      <c r="F6882">
        <v>934.98209999999995</v>
      </c>
      <c r="G6882">
        <v>33.19</v>
      </c>
      <c r="J6882" s="1">
        <v>787000</v>
      </c>
      <c r="K6882" s="1">
        <v>1110000</v>
      </c>
      <c r="L6882">
        <v>3</v>
      </c>
      <c r="M6882">
        <v>20377</v>
      </c>
      <c r="N6882" t="s">
        <v>1583</v>
      </c>
      <c r="O6882">
        <v>2</v>
      </c>
      <c r="P6882">
        <v>0</v>
      </c>
      <c r="Q6882">
        <v>0</v>
      </c>
      <c r="R6882">
        <v>1</v>
      </c>
      <c r="S6882">
        <v>1</v>
      </c>
      <c r="T6882" t="s">
        <v>8570</v>
      </c>
    </row>
    <row r="6883" spans="1:22">
      <c r="A6883" t="s">
        <v>8571</v>
      </c>
      <c r="B6883">
        <v>48.78</v>
      </c>
      <c r="C6883">
        <v>1232.6876</v>
      </c>
      <c r="D6883">
        <v>10</v>
      </c>
      <c r="E6883">
        <v>-0.5</v>
      </c>
      <c r="F6883">
        <v>411.90300000000002</v>
      </c>
      <c r="G6883">
        <v>16.239999999999998</v>
      </c>
      <c r="J6883" s="1">
        <v>2070000</v>
      </c>
      <c r="K6883" s="1">
        <v>2090000</v>
      </c>
      <c r="L6883">
        <v>3</v>
      </c>
      <c r="M6883">
        <v>8563</v>
      </c>
      <c r="N6883" t="s">
        <v>1583</v>
      </c>
      <c r="O6883">
        <v>2</v>
      </c>
      <c r="P6883">
        <v>0</v>
      </c>
      <c r="Q6883">
        <v>0</v>
      </c>
      <c r="R6883">
        <v>1</v>
      </c>
      <c r="S6883">
        <v>1</v>
      </c>
      <c r="T6883" t="s">
        <v>8572</v>
      </c>
    </row>
    <row r="6884" spans="1:22">
      <c r="A6884" t="s">
        <v>8573</v>
      </c>
      <c r="B6884">
        <v>48.78</v>
      </c>
      <c r="C6884">
        <v>1166.5818999999999</v>
      </c>
      <c r="D6884">
        <v>11</v>
      </c>
      <c r="E6884">
        <v>-0.8</v>
      </c>
      <c r="F6884">
        <v>584.29780000000005</v>
      </c>
      <c r="G6884">
        <v>30.98</v>
      </c>
      <c r="J6884" s="1">
        <v>5130000</v>
      </c>
      <c r="K6884" s="1">
        <v>4530000</v>
      </c>
      <c r="L6884">
        <v>4</v>
      </c>
      <c r="M6884">
        <v>18651</v>
      </c>
      <c r="N6884" t="s">
        <v>23</v>
      </c>
      <c r="O6884">
        <v>2</v>
      </c>
      <c r="P6884">
        <v>0</v>
      </c>
      <c r="Q6884">
        <v>0</v>
      </c>
      <c r="R6884">
        <v>1</v>
      </c>
      <c r="S6884">
        <v>1</v>
      </c>
      <c r="T6884" t="s">
        <v>2246</v>
      </c>
    </row>
    <row r="6885" spans="1:22">
      <c r="A6885" t="s">
        <v>8574</v>
      </c>
      <c r="B6885">
        <v>48.78</v>
      </c>
      <c r="C6885">
        <v>2692.2327</v>
      </c>
      <c r="D6885">
        <v>24</v>
      </c>
      <c r="E6885">
        <v>0.7</v>
      </c>
      <c r="F6885">
        <v>1347.1244999999999</v>
      </c>
      <c r="G6885">
        <v>69.510000000000005</v>
      </c>
      <c r="J6885" s="1">
        <v>210000</v>
      </c>
      <c r="K6885" s="1">
        <v>202000</v>
      </c>
      <c r="L6885">
        <v>3</v>
      </c>
      <c r="M6885">
        <v>47407</v>
      </c>
      <c r="N6885" t="s">
        <v>1583</v>
      </c>
      <c r="O6885">
        <v>3</v>
      </c>
      <c r="P6885">
        <v>0</v>
      </c>
      <c r="Q6885">
        <v>0</v>
      </c>
      <c r="R6885">
        <v>1</v>
      </c>
      <c r="S6885">
        <v>2</v>
      </c>
      <c r="T6885" t="s">
        <v>344</v>
      </c>
      <c r="U6885" t="s">
        <v>32</v>
      </c>
      <c r="V6885" t="s">
        <v>490</v>
      </c>
    </row>
    <row r="6886" spans="1:22">
      <c r="A6886" t="s">
        <v>8575</v>
      </c>
      <c r="B6886">
        <v>48.77</v>
      </c>
      <c r="C6886">
        <v>2028.0204000000001</v>
      </c>
      <c r="D6886">
        <v>20</v>
      </c>
      <c r="E6886">
        <v>-1.9</v>
      </c>
      <c r="F6886">
        <v>1015.0155</v>
      </c>
      <c r="G6886">
        <v>79.98</v>
      </c>
      <c r="J6886" s="1">
        <v>1750000</v>
      </c>
      <c r="K6886" s="1">
        <v>1420000</v>
      </c>
      <c r="L6886">
        <v>4</v>
      </c>
      <c r="M6886">
        <v>54760</v>
      </c>
      <c r="N6886" t="s">
        <v>23</v>
      </c>
      <c r="O6886">
        <v>3</v>
      </c>
      <c r="P6886">
        <v>0</v>
      </c>
      <c r="Q6886">
        <v>0</v>
      </c>
      <c r="R6886">
        <v>2</v>
      </c>
      <c r="S6886">
        <v>1</v>
      </c>
      <c r="T6886" t="s">
        <v>8576</v>
      </c>
    </row>
    <row r="6887" spans="1:22">
      <c r="A6887" t="s">
        <v>8577</v>
      </c>
      <c r="B6887">
        <v>48.77</v>
      </c>
      <c r="C6887">
        <v>1259.7238</v>
      </c>
      <c r="D6887">
        <v>12</v>
      </c>
      <c r="E6887">
        <v>0.7</v>
      </c>
      <c r="F6887">
        <v>630.86959999999999</v>
      </c>
      <c r="G6887">
        <v>29.26</v>
      </c>
      <c r="J6887" s="1">
        <v>678000</v>
      </c>
      <c r="L6887">
        <v>3</v>
      </c>
      <c r="M6887">
        <v>17486</v>
      </c>
      <c r="N6887" t="s">
        <v>1583</v>
      </c>
      <c r="O6887">
        <v>1</v>
      </c>
      <c r="P6887">
        <v>0</v>
      </c>
      <c r="Q6887">
        <v>0</v>
      </c>
      <c r="R6887">
        <v>1</v>
      </c>
      <c r="S6887">
        <v>0</v>
      </c>
      <c r="T6887" t="s">
        <v>2829</v>
      </c>
    </row>
    <row r="6888" spans="1:22">
      <c r="A6888" t="s">
        <v>8578</v>
      </c>
      <c r="B6888">
        <v>48.77</v>
      </c>
      <c r="C6888">
        <v>1494.7313999999999</v>
      </c>
      <c r="D6888">
        <v>12</v>
      </c>
      <c r="E6888">
        <v>-1.7</v>
      </c>
      <c r="F6888">
        <v>748.37170000000003</v>
      </c>
      <c r="G6888">
        <v>23.56</v>
      </c>
      <c r="J6888" s="1">
        <v>563000</v>
      </c>
      <c r="K6888" s="1">
        <v>510000</v>
      </c>
      <c r="L6888">
        <v>4</v>
      </c>
      <c r="M6888">
        <v>13485</v>
      </c>
      <c r="N6888" t="s">
        <v>23</v>
      </c>
      <c r="O6888">
        <v>2</v>
      </c>
      <c r="P6888">
        <v>0</v>
      </c>
      <c r="Q6888">
        <v>0</v>
      </c>
      <c r="R6888">
        <v>1</v>
      </c>
      <c r="S6888">
        <v>1</v>
      </c>
      <c r="T6888" t="s">
        <v>183</v>
      </c>
    </row>
    <row r="6889" spans="1:22">
      <c r="A6889" t="s">
        <v>8579</v>
      </c>
      <c r="B6889">
        <v>48.76</v>
      </c>
      <c r="C6889">
        <v>1146.5669</v>
      </c>
      <c r="D6889">
        <v>10</v>
      </c>
      <c r="E6889">
        <v>0.2</v>
      </c>
      <c r="F6889">
        <v>574.29079999999999</v>
      </c>
      <c r="G6889">
        <v>38.01</v>
      </c>
      <c r="J6889" s="1">
        <v>28700000</v>
      </c>
      <c r="K6889" s="1">
        <v>24100000</v>
      </c>
      <c r="L6889">
        <v>3</v>
      </c>
      <c r="M6889">
        <v>23872</v>
      </c>
      <c r="N6889" t="s">
        <v>1583</v>
      </c>
      <c r="O6889">
        <v>4</v>
      </c>
      <c r="P6889">
        <v>0</v>
      </c>
      <c r="Q6889">
        <v>0</v>
      </c>
      <c r="R6889">
        <v>3</v>
      </c>
      <c r="S6889">
        <v>1</v>
      </c>
      <c r="T6889" t="s">
        <v>2324</v>
      </c>
    </row>
    <row r="6890" spans="1:22">
      <c r="A6890" t="s">
        <v>8580</v>
      </c>
      <c r="B6890">
        <v>48.76</v>
      </c>
      <c r="C6890">
        <v>1308.6044999999999</v>
      </c>
      <c r="D6890">
        <v>13</v>
      </c>
      <c r="E6890">
        <v>-1.5</v>
      </c>
      <c r="F6890">
        <v>655.30849999999998</v>
      </c>
      <c r="G6890">
        <v>13.1</v>
      </c>
      <c r="J6890" s="1">
        <v>1740000</v>
      </c>
      <c r="K6890" s="1">
        <v>1920000</v>
      </c>
      <c r="L6890">
        <v>3</v>
      </c>
      <c r="M6890">
        <v>6338</v>
      </c>
      <c r="N6890" t="s">
        <v>1583</v>
      </c>
      <c r="O6890">
        <v>2</v>
      </c>
      <c r="P6890">
        <v>0</v>
      </c>
      <c r="Q6890">
        <v>0</v>
      </c>
      <c r="R6890">
        <v>1</v>
      </c>
      <c r="S6890">
        <v>1</v>
      </c>
      <c r="T6890" t="s">
        <v>844</v>
      </c>
    </row>
    <row r="6891" spans="1:22">
      <c r="A6891" t="s">
        <v>8581</v>
      </c>
      <c r="B6891">
        <v>48.76</v>
      </c>
      <c r="C6891">
        <v>1325.7666999999999</v>
      </c>
      <c r="D6891">
        <v>12</v>
      </c>
      <c r="E6891">
        <v>-1.1000000000000001</v>
      </c>
      <c r="F6891">
        <v>663.88990000000001</v>
      </c>
      <c r="G6891">
        <v>32.08</v>
      </c>
      <c r="J6891" s="1">
        <v>5050000</v>
      </c>
      <c r="K6891" s="1">
        <v>4890000</v>
      </c>
      <c r="L6891">
        <v>4</v>
      </c>
      <c r="M6891">
        <v>19492</v>
      </c>
      <c r="N6891" t="s">
        <v>23</v>
      </c>
      <c r="O6891">
        <v>3</v>
      </c>
      <c r="P6891">
        <v>0</v>
      </c>
      <c r="Q6891">
        <v>0</v>
      </c>
      <c r="R6891">
        <v>1</v>
      </c>
      <c r="S6891">
        <v>2</v>
      </c>
      <c r="T6891" t="s">
        <v>3101</v>
      </c>
    </row>
    <row r="6892" spans="1:22">
      <c r="A6892" t="s">
        <v>8582</v>
      </c>
      <c r="B6892">
        <v>48.75</v>
      </c>
      <c r="C6892">
        <v>1150.5617999999999</v>
      </c>
      <c r="D6892">
        <v>11</v>
      </c>
      <c r="E6892">
        <v>-0.3</v>
      </c>
      <c r="F6892">
        <v>576.28800000000001</v>
      </c>
      <c r="G6892">
        <v>18</v>
      </c>
      <c r="J6892" s="1">
        <v>28200000</v>
      </c>
      <c r="K6892" s="1">
        <v>29900000</v>
      </c>
      <c r="L6892">
        <v>3</v>
      </c>
      <c r="M6892">
        <v>9730</v>
      </c>
      <c r="N6892" t="s">
        <v>1583</v>
      </c>
      <c r="O6892">
        <v>4</v>
      </c>
      <c r="P6892">
        <v>0</v>
      </c>
      <c r="Q6892">
        <v>0</v>
      </c>
      <c r="R6892">
        <v>1</v>
      </c>
      <c r="S6892">
        <v>3</v>
      </c>
      <c r="T6892" t="s">
        <v>26</v>
      </c>
    </row>
    <row r="6893" spans="1:22">
      <c r="A6893" t="s">
        <v>8583</v>
      </c>
      <c r="B6893">
        <v>48.75</v>
      </c>
      <c r="C6893">
        <v>1268.6433999999999</v>
      </c>
      <c r="D6893">
        <v>11</v>
      </c>
      <c r="E6893">
        <v>0</v>
      </c>
      <c r="F6893">
        <v>635.32899999999995</v>
      </c>
      <c r="G6893">
        <v>35.43</v>
      </c>
      <c r="J6893" s="1">
        <v>18700000</v>
      </c>
      <c r="K6893" s="1">
        <v>19700000</v>
      </c>
      <c r="L6893">
        <v>3</v>
      </c>
      <c r="M6893">
        <v>21966</v>
      </c>
      <c r="N6893" t="s">
        <v>1583</v>
      </c>
      <c r="O6893">
        <v>2</v>
      </c>
      <c r="P6893">
        <v>0</v>
      </c>
      <c r="Q6893">
        <v>0</v>
      </c>
      <c r="R6893">
        <v>1</v>
      </c>
      <c r="S6893">
        <v>1</v>
      </c>
      <c r="T6893" t="s">
        <v>237</v>
      </c>
      <c r="U6893" t="s">
        <v>32</v>
      </c>
      <c r="V6893" t="s">
        <v>316</v>
      </c>
    </row>
    <row r="6894" spans="1:22">
      <c r="A6894" t="s">
        <v>8584</v>
      </c>
      <c r="B6894">
        <v>48.74</v>
      </c>
      <c r="C6894">
        <v>1584.8511000000001</v>
      </c>
      <c r="D6894">
        <v>13</v>
      </c>
      <c r="E6894">
        <v>1.4</v>
      </c>
      <c r="F6894">
        <v>793.43399999999997</v>
      </c>
      <c r="G6894">
        <v>49.44</v>
      </c>
      <c r="J6894" s="1">
        <v>1720000</v>
      </c>
      <c r="K6894" s="1">
        <v>1590000</v>
      </c>
      <c r="L6894">
        <v>3</v>
      </c>
      <c r="M6894">
        <v>32588</v>
      </c>
      <c r="N6894" t="s">
        <v>1583</v>
      </c>
      <c r="O6894">
        <v>4</v>
      </c>
      <c r="P6894">
        <v>0</v>
      </c>
      <c r="Q6894">
        <v>0</v>
      </c>
      <c r="R6894">
        <v>2</v>
      </c>
      <c r="S6894">
        <v>2</v>
      </c>
      <c r="T6894" t="s">
        <v>285</v>
      </c>
    </row>
    <row r="6895" spans="1:22">
      <c r="A6895" t="s">
        <v>8585</v>
      </c>
      <c r="B6895">
        <v>48.74</v>
      </c>
      <c r="C6895">
        <v>1207.8016</v>
      </c>
      <c r="D6895">
        <v>11</v>
      </c>
      <c r="E6895">
        <v>-0.1</v>
      </c>
      <c r="F6895">
        <v>403.6078</v>
      </c>
      <c r="G6895">
        <v>48.13</v>
      </c>
      <c r="J6895" s="1">
        <v>2320000</v>
      </c>
      <c r="K6895" s="1">
        <v>2060000</v>
      </c>
      <c r="L6895">
        <v>4</v>
      </c>
      <c r="M6895">
        <v>31539</v>
      </c>
      <c r="N6895" t="s">
        <v>23</v>
      </c>
      <c r="O6895">
        <v>4</v>
      </c>
      <c r="P6895">
        <v>0</v>
      </c>
      <c r="Q6895">
        <v>0</v>
      </c>
      <c r="R6895">
        <v>2</v>
      </c>
      <c r="S6895">
        <v>2</v>
      </c>
      <c r="T6895" t="s">
        <v>7320</v>
      </c>
    </row>
    <row r="6896" spans="1:22">
      <c r="A6896" t="s">
        <v>8586</v>
      </c>
      <c r="B6896">
        <v>48.74</v>
      </c>
      <c r="C6896">
        <v>1628.8158000000001</v>
      </c>
      <c r="D6896">
        <v>14</v>
      </c>
      <c r="E6896">
        <v>0.5</v>
      </c>
      <c r="F6896">
        <v>815.41560000000004</v>
      </c>
      <c r="G6896">
        <v>36.85</v>
      </c>
      <c r="J6896" s="1">
        <v>2980000</v>
      </c>
      <c r="K6896" s="1">
        <v>2700000</v>
      </c>
      <c r="L6896">
        <v>3</v>
      </c>
      <c r="M6896">
        <v>23050</v>
      </c>
      <c r="N6896" t="s">
        <v>1583</v>
      </c>
      <c r="O6896">
        <v>2</v>
      </c>
      <c r="P6896">
        <v>0</v>
      </c>
      <c r="Q6896">
        <v>0</v>
      </c>
      <c r="R6896">
        <v>1</v>
      </c>
      <c r="S6896">
        <v>1</v>
      </c>
      <c r="T6896" t="s">
        <v>2101</v>
      </c>
    </row>
    <row r="6897" spans="1:22">
      <c r="A6897" t="s">
        <v>8587</v>
      </c>
      <c r="B6897">
        <v>48.74</v>
      </c>
      <c r="C6897">
        <v>1030.5844999999999</v>
      </c>
      <c r="D6897">
        <v>9</v>
      </c>
      <c r="E6897">
        <v>0.2</v>
      </c>
      <c r="F6897">
        <v>516.29960000000005</v>
      </c>
      <c r="G6897">
        <v>35.47</v>
      </c>
      <c r="J6897" s="1">
        <v>2170000</v>
      </c>
      <c r="K6897" s="1">
        <v>2520000</v>
      </c>
      <c r="L6897">
        <v>4</v>
      </c>
      <c r="M6897">
        <v>21937</v>
      </c>
      <c r="N6897" t="s">
        <v>23</v>
      </c>
      <c r="O6897">
        <v>2</v>
      </c>
      <c r="P6897">
        <v>0</v>
      </c>
      <c r="Q6897">
        <v>0</v>
      </c>
      <c r="R6897">
        <v>1</v>
      </c>
      <c r="S6897">
        <v>1</v>
      </c>
      <c r="T6897" t="s">
        <v>2896</v>
      </c>
      <c r="U6897" t="s">
        <v>35</v>
      </c>
      <c r="V6897" t="s">
        <v>36</v>
      </c>
    </row>
    <row r="6898" spans="1:22">
      <c r="A6898" t="s">
        <v>8588</v>
      </c>
      <c r="B6898">
        <v>48.74</v>
      </c>
      <c r="C6898">
        <v>1212.5662</v>
      </c>
      <c r="D6898">
        <v>10</v>
      </c>
      <c r="E6898">
        <v>0.3</v>
      </c>
      <c r="F6898">
        <v>607.29049999999995</v>
      </c>
      <c r="G6898">
        <v>40.26</v>
      </c>
      <c r="J6898" s="1">
        <v>33000000</v>
      </c>
      <c r="K6898" s="1">
        <v>35600000</v>
      </c>
      <c r="L6898">
        <v>4</v>
      </c>
      <c r="M6898">
        <v>25540</v>
      </c>
      <c r="N6898" t="s">
        <v>23</v>
      </c>
      <c r="O6898">
        <v>4</v>
      </c>
      <c r="P6898">
        <v>0</v>
      </c>
      <c r="Q6898">
        <v>0</v>
      </c>
      <c r="R6898">
        <v>2</v>
      </c>
      <c r="S6898">
        <v>2</v>
      </c>
      <c r="T6898" t="s">
        <v>4122</v>
      </c>
    </row>
    <row r="6899" spans="1:22">
      <c r="A6899" t="s">
        <v>8589</v>
      </c>
      <c r="B6899">
        <v>48.74</v>
      </c>
      <c r="C6899">
        <v>1410.6415</v>
      </c>
      <c r="D6899">
        <v>13</v>
      </c>
      <c r="E6899">
        <v>-0.4</v>
      </c>
      <c r="F6899">
        <v>706.32780000000002</v>
      </c>
      <c r="G6899">
        <v>41.72</v>
      </c>
      <c r="J6899" s="1">
        <v>5940000</v>
      </c>
      <c r="K6899" s="1">
        <v>4940000</v>
      </c>
      <c r="L6899">
        <v>3</v>
      </c>
      <c r="M6899">
        <v>26757</v>
      </c>
      <c r="N6899" t="s">
        <v>1583</v>
      </c>
      <c r="O6899">
        <v>2</v>
      </c>
      <c r="P6899">
        <v>0</v>
      </c>
      <c r="Q6899">
        <v>0</v>
      </c>
      <c r="R6899">
        <v>1</v>
      </c>
      <c r="S6899">
        <v>1</v>
      </c>
      <c r="T6899" t="s">
        <v>829</v>
      </c>
    </row>
    <row r="6900" spans="1:22">
      <c r="A6900" t="s">
        <v>8590</v>
      </c>
      <c r="B6900">
        <v>48.73</v>
      </c>
      <c r="C6900">
        <v>1428.7823000000001</v>
      </c>
      <c r="D6900">
        <v>13</v>
      </c>
      <c r="E6900">
        <v>-0.6</v>
      </c>
      <c r="F6900">
        <v>715.39800000000002</v>
      </c>
      <c r="G6900">
        <v>56.46</v>
      </c>
      <c r="J6900" s="1">
        <v>773000</v>
      </c>
      <c r="K6900" s="1">
        <v>774000</v>
      </c>
      <c r="L6900">
        <v>3</v>
      </c>
      <c r="M6900">
        <v>37828</v>
      </c>
      <c r="N6900" t="s">
        <v>1583</v>
      </c>
      <c r="O6900">
        <v>2</v>
      </c>
      <c r="P6900">
        <v>0</v>
      </c>
      <c r="Q6900">
        <v>0</v>
      </c>
      <c r="R6900">
        <v>1</v>
      </c>
      <c r="S6900">
        <v>1</v>
      </c>
      <c r="T6900" t="s">
        <v>4738</v>
      </c>
    </row>
    <row r="6901" spans="1:22">
      <c r="A6901" t="s">
        <v>8591</v>
      </c>
      <c r="B6901">
        <v>48.73</v>
      </c>
      <c r="C6901">
        <v>1846.9939999999999</v>
      </c>
      <c r="D6901">
        <v>15</v>
      </c>
      <c r="E6901">
        <v>-0.6</v>
      </c>
      <c r="F6901">
        <v>616.67160000000001</v>
      </c>
      <c r="G6901">
        <v>38.71</v>
      </c>
      <c r="K6901" s="1">
        <v>7750000</v>
      </c>
      <c r="L6901">
        <v>4</v>
      </c>
      <c r="M6901">
        <v>24335</v>
      </c>
      <c r="N6901" t="s">
        <v>23</v>
      </c>
      <c r="O6901">
        <v>4</v>
      </c>
      <c r="P6901">
        <v>0</v>
      </c>
      <c r="Q6901">
        <v>0</v>
      </c>
      <c r="R6901">
        <v>1</v>
      </c>
      <c r="S6901">
        <v>3</v>
      </c>
      <c r="T6901" t="s">
        <v>2601</v>
      </c>
    </row>
    <row r="6902" spans="1:22">
      <c r="A6902" t="s">
        <v>8592</v>
      </c>
      <c r="B6902">
        <v>48.73</v>
      </c>
      <c r="C6902">
        <v>1380.623</v>
      </c>
      <c r="D6902">
        <v>11</v>
      </c>
      <c r="E6902">
        <v>-0.5</v>
      </c>
      <c r="F6902">
        <v>691.31849999999997</v>
      </c>
      <c r="G6902">
        <v>27.1</v>
      </c>
      <c r="J6902" s="1">
        <v>4810000</v>
      </c>
      <c r="K6902" s="1">
        <v>4390000</v>
      </c>
      <c r="L6902">
        <v>3</v>
      </c>
      <c r="M6902">
        <v>15965</v>
      </c>
      <c r="N6902" t="s">
        <v>1583</v>
      </c>
      <c r="O6902">
        <v>2</v>
      </c>
      <c r="P6902">
        <v>0</v>
      </c>
      <c r="Q6902">
        <v>0</v>
      </c>
      <c r="R6902">
        <v>1</v>
      </c>
      <c r="S6902">
        <v>1</v>
      </c>
      <c r="T6902" t="s">
        <v>1177</v>
      </c>
      <c r="U6902" t="s">
        <v>35</v>
      </c>
      <c r="V6902" t="s">
        <v>36</v>
      </c>
    </row>
    <row r="6903" spans="1:22">
      <c r="A6903" t="s">
        <v>8593</v>
      </c>
      <c r="B6903">
        <v>48.73</v>
      </c>
      <c r="C6903">
        <v>1204.6703</v>
      </c>
      <c r="D6903">
        <v>10</v>
      </c>
      <c r="E6903">
        <v>1.1000000000000001</v>
      </c>
      <c r="F6903">
        <v>603.34310000000005</v>
      </c>
      <c r="G6903">
        <v>63.57</v>
      </c>
      <c r="J6903" s="1">
        <v>1130000</v>
      </c>
      <c r="K6903" s="1">
        <v>1240000</v>
      </c>
      <c r="L6903">
        <v>4</v>
      </c>
      <c r="M6903">
        <v>43047</v>
      </c>
      <c r="N6903" t="s">
        <v>23</v>
      </c>
      <c r="O6903">
        <v>2</v>
      </c>
      <c r="P6903">
        <v>0</v>
      </c>
      <c r="Q6903">
        <v>0</v>
      </c>
      <c r="R6903">
        <v>1</v>
      </c>
      <c r="S6903">
        <v>1</v>
      </c>
      <c r="T6903" t="s">
        <v>3416</v>
      </c>
    </row>
    <row r="6904" spans="1:22">
      <c r="A6904" t="s">
        <v>8594</v>
      </c>
      <c r="B6904">
        <v>48.73</v>
      </c>
      <c r="C6904">
        <v>1238.7121999999999</v>
      </c>
      <c r="D6904">
        <v>11</v>
      </c>
      <c r="E6904">
        <v>0.2</v>
      </c>
      <c r="F6904">
        <v>620.36350000000004</v>
      </c>
      <c r="G6904">
        <v>51.91</v>
      </c>
      <c r="J6904" s="1">
        <v>27400000</v>
      </c>
      <c r="K6904" s="1">
        <v>27100000</v>
      </c>
      <c r="L6904">
        <v>3</v>
      </c>
      <c r="M6904">
        <v>34453</v>
      </c>
      <c r="N6904" t="s">
        <v>1583</v>
      </c>
      <c r="O6904">
        <v>2</v>
      </c>
      <c r="P6904">
        <v>0</v>
      </c>
      <c r="Q6904">
        <v>0</v>
      </c>
      <c r="R6904">
        <v>1</v>
      </c>
      <c r="S6904">
        <v>1</v>
      </c>
      <c r="T6904" t="s">
        <v>24</v>
      </c>
    </row>
    <row r="6905" spans="1:22">
      <c r="A6905" t="s">
        <v>8595</v>
      </c>
      <c r="B6905">
        <v>48.72</v>
      </c>
      <c r="C6905">
        <v>1993.9632999999999</v>
      </c>
      <c r="D6905">
        <v>19</v>
      </c>
      <c r="E6905">
        <v>1.1000000000000001</v>
      </c>
      <c r="F6905">
        <v>665.66240000000005</v>
      </c>
      <c r="G6905">
        <v>43.05</v>
      </c>
      <c r="K6905" s="1">
        <v>375000</v>
      </c>
      <c r="L6905">
        <v>4</v>
      </c>
      <c r="M6905">
        <v>27652</v>
      </c>
      <c r="N6905" t="s">
        <v>23</v>
      </c>
      <c r="O6905">
        <v>1</v>
      </c>
      <c r="P6905">
        <v>0</v>
      </c>
      <c r="Q6905">
        <v>0</v>
      </c>
      <c r="R6905">
        <v>0</v>
      </c>
      <c r="S6905">
        <v>1</v>
      </c>
      <c r="T6905" t="s">
        <v>104</v>
      </c>
      <c r="U6905" t="s">
        <v>3302</v>
      </c>
      <c r="V6905" t="s">
        <v>7048</v>
      </c>
    </row>
    <row r="6906" spans="1:22">
      <c r="A6906" t="s">
        <v>8596</v>
      </c>
      <c r="B6906">
        <v>48.72</v>
      </c>
      <c r="C6906">
        <v>1103.6451</v>
      </c>
      <c r="D6906">
        <v>9</v>
      </c>
      <c r="E6906">
        <v>0.3</v>
      </c>
      <c r="F6906">
        <v>552.83000000000004</v>
      </c>
      <c r="G6906">
        <v>24.81</v>
      </c>
      <c r="J6906" s="1">
        <v>410000</v>
      </c>
      <c r="K6906" s="1">
        <v>289000</v>
      </c>
      <c r="L6906">
        <v>4</v>
      </c>
      <c r="M6906">
        <v>14425</v>
      </c>
      <c r="N6906" t="s">
        <v>23</v>
      </c>
      <c r="O6906">
        <v>2</v>
      </c>
      <c r="P6906">
        <v>0</v>
      </c>
      <c r="Q6906">
        <v>0</v>
      </c>
      <c r="R6906">
        <v>1</v>
      </c>
      <c r="S6906">
        <v>1</v>
      </c>
      <c r="T6906" t="s">
        <v>333</v>
      </c>
    </row>
    <row r="6907" spans="1:22">
      <c r="A6907" t="s">
        <v>8597</v>
      </c>
      <c r="B6907">
        <v>48.72</v>
      </c>
      <c r="C6907">
        <v>1836.8755000000001</v>
      </c>
      <c r="D6907">
        <v>17</v>
      </c>
      <c r="E6907">
        <v>-0.1</v>
      </c>
      <c r="F6907">
        <v>919.44489999999996</v>
      </c>
      <c r="G6907">
        <v>46.71</v>
      </c>
      <c r="J6907" s="1">
        <v>1890000</v>
      </c>
      <c r="K6907" s="1">
        <v>2080000</v>
      </c>
      <c r="L6907">
        <v>3</v>
      </c>
      <c r="M6907">
        <v>30501</v>
      </c>
      <c r="N6907" t="s">
        <v>1583</v>
      </c>
      <c r="O6907">
        <v>2</v>
      </c>
      <c r="P6907">
        <v>0</v>
      </c>
      <c r="Q6907">
        <v>0</v>
      </c>
      <c r="R6907">
        <v>1</v>
      </c>
      <c r="S6907">
        <v>1</v>
      </c>
      <c r="T6907" t="s">
        <v>156</v>
      </c>
    </row>
    <row r="6908" spans="1:22">
      <c r="A6908" t="s">
        <v>8598</v>
      </c>
      <c r="B6908">
        <v>48.72</v>
      </c>
      <c r="C6908">
        <v>1398.6925000000001</v>
      </c>
      <c r="D6908">
        <v>11</v>
      </c>
      <c r="E6908">
        <v>0.8</v>
      </c>
      <c r="F6908">
        <v>467.23849999999999</v>
      </c>
      <c r="G6908">
        <v>16.71</v>
      </c>
      <c r="J6908" s="1">
        <v>1530000</v>
      </c>
      <c r="K6908">
        <v>0</v>
      </c>
      <c r="L6908">
        <v>4</v>
      </c>
      <c r="M6908">
        <v>8871</v>
      </c>
      <c r="N6908" t="s">
        <v>23</v>
      </c>
      <c r="O6908">
        <v>2</v>
      </c>
      <c r="P6908">
        <v>0</v>
      </c>
      <c r="Q6908">
        <v>0</v>
      </c>
      <c r="R6908">
        <v>1</v>
      </c>
      <c r="S6908">
        <v>1</v>
      </c>
      <c r="T6908" t="s">
        <v>369</v>
      </c>
      <c r="U6908" t="s">
        <v>32</v>
      </c>
      <c r="V6908" t="s">
        <v>2486</v>
      </c>
    </row>
    <row r="6909" spans="1:22">
      <c r="A6909" t="s">
        <v>8599</v>
      </c>
      <c r="B6909">
        <v>48.71</v>
      </c>
      <c r="C6909">
        <v>1128.5775000000001</v>
      </c>
      <c r="D6909">
        <v>10</v>
      </c>
      <c r="E6909">
        <v>-1.5</v>
      </c>
      <c r="F6909">
        <v>565.29520000000002</v>
      </c>
      <c r="G6909">
        <v>13.81</v>
      </c>
      <c r="J6909" s="1">
        <v>2930000</v>
      </c>
      <c r="K6909" s="1">
        <v>2550000</v>
      </c>
      <c r="L6909">
        <v>4</v>
      </c>
      <c r="M6909">
        <v>6813</v>
      </c>
      <c r="N6909" t="s">
        <v>23</v>
      </c>
      <c r="O6909">
        <v>2</v>
      </c>
      <c r="P6909">
        <v>0</v>
      </c>
      <c r="Q6909">
        <v>0</v>
      </c>
      <c r="R6909">
        <v>1</v>
      </c>
      <c r="S6909">
        <v>1</v>
      </c>
      <c r="T6909" t="s">
        <v>1088</v>
      </c>
    </row>
    <row r="6910" spans="1:22">
      <c r="A6910" t="s">
        <v>8600</v>
      </c>
      <c r="B6910">
        <v>48.71</v>
      </c>
      <c r="C6910">
        <v>1761.8208999999999</v>
      </c>
      <c r="D6910">
        <v>15</v>
      </c>
      <c r="E6910">
        <v>1.7</v>
      </c>
      <c r="F6910">
        <v>588.28189999999995</v>
      </c>
      <c r="G6910">
        <v>38.380000000000003</v>
      </c>
      <c r="J6910" s="1">
        <v>1530000</v>
      </c>
      <c r="K6910" s="1">
        <v>996000</v>
      </c>
      <c r="L6910">
        <v>3</v>
      </c>
      <c r="M6910">
        <v>24152</v>
      </c>
      <c r="N6910" t="s">
        <v>1583</v>
      </c>
      <c r="O6910">
        <v>4</v>
      </c>
      <c r="P6910">
        <v>0</v>
      </c>
      <c r="Q6910">
        <v>0</v>
      </c>
      <c r="R6910">
        <v>3</v>
      </c>
      <c r="S6910">
        <v>1</v>
      </c>
      <c r="T6910" t="s">
        <v>24</v>
      </c>
    </row>
    <row r="6911" spans="1:22">
      <c r="A6911" t="s">
        <v>8601</v>
      </c>
      <c r="B6911">
        <v>48.71</v>
      </c>
      <c r="C6911">
        <v>1276.5724</v>
      </c>
      <c r="D6911">
        <v>10</v>
      </c>
      <c r="E6911">
        <v>0.6</v>
      </c>
      <c r="F6911">
        <v>639.29390000000001</v>
      </c>
      <c r="G6911">
        <v>37.520000000000003</v>
      </c>
      <c r="J6911" s="1">
        <v>828000</v>
      </c>
      <c r="K6911" s="1">
        <v>713000</v>
      </c>
      <c r="L6911">
        <v>3</v>
      </c>
      <c r="M6911">
        <v>23534</v>
      </c>
      <c r="N6911" t="s">
        <v>1583</v>
      </c>
      <c r="O6911">
        <v>2</v>
      </c>
      <c r="P6911">
        <v>0</v>
      </c>
      <c r="Q6911">
        <v>0</v>
      </c>
      <c r="R6911">
        <v>1</v>
      </c>
      <c r="S6911">
        <v>1</v>
      </c>
      <c r="T6911" t="s">
        <v>3244</v>
      </c>
    </row>
    <row r="6912" spans="1:22">
      <c r="A6912" t="s">
        <v>8602</v>
      </c>
      <c r="B6912">
        <v>48.71</v>
      </c>
      <c r="C6912">
        <v>1742.9123999999999</v>
      </c>
      <c r="D6912">
        <v>15</v>
      </c>
      <c r="E6912">
        <v>-0.6</v>
      </c>
      <c r="F6912">
        <v>872.46289999999999</v>
      </c>
      <c r="G6912">
        <v>58.67</v>
      </c>
      <c r="J6912" s="1">
        <v>1790000</v>
      </c>
      <c r="K6912" s="1">
        <v>1900000</v>
      </c>
      <c r="L6912">
        <v>3</v>
      </c>
      <c r="M6912">
        <v>39485</v>
      </c>
      <c r="N6912" t="s">
        <v>1583</v>
      </c>
      <c r="O6912">
        <v>4</v>
      </c>
      <c r="P6912">
        <v>0</v>
      </c>
      <c r="Q6912">
        <v>0</v>
      </c>
      <c r="R6912">
        <v>2</v>
      </c>
      <c r="S6912">
        <v>2</v>
      </c>
      <c r="T6912" t="s">
        <v>24</v>
      </c>
      <c r="U6912" t="s">
        <v>7880</v>
      </c>
      <c r="V6912" t="s">
        <v>8603</v>
      </c>
    </row>
    <row r="6913" spans="1:22">
      <c r="A6913" t="s">
        <v>8604</v>
      </c>
      <c r="B6913">
        <v>48.71</v>
      </c>
      <c r="C6913">
        <v>1079.5246999999999</v>
      </c>
      <c r="D6913">
        <v>9</v>
      </c>
      <c r="E6913">
        <v>1</v>
      </c>
      <c r="F6913">
        <v>540.77009999999996</v>
      </c>
      <c r="G6913">
        <v>34.46</v>
      </c>
      <c r="J6913" s="1">
        <v>793000</v>
      </c>
      <c r="K6913" s="1">
        <v>761000</v>
      </c>
      <c r="L6913">
        <v>4</v>
      </c>
      <c r="M6913">
        <v>21170</v>
      </c>
      <c r="N6913" t="s">
        <v>23</v>
      </c>
      <c r="O6913">
        <v>2</v>
      </c>
      <c r="P6913">
        <v>0</v>
      </c>
      <c r="Q6913">
        <v>0</v>
      </c>
      <c r="R6913">
        <v>1</v>
      </c>
      <c r="S6913">
        <v>1</v>
      </c>
      <c r="T6913" t="s">
        <v>5724</v>
      </c>
    </row>
    <row r="6914" spans="1:22">
      <c r="A6914" t="s">
        <v>8605</v>
      </c>
      <c r="B6914">
        <v>48.7</v>
      </c>
      <c r="C6914">
        <v>3700.8793999999998</v>
      </c>
      <c r="D6914">
        <v>36</v>
      </c>
      <c r="E6914">
        <v>-0.6</v>
      </c>
      <c r="F6914">
        <v>926.22659999999996</v>
      </c>
      <c r="G6914">
        <v>60.69</v>
      </c>
      <c r="J6914" s="1">
        <v>676000</v>
      </c>
      <c r="K6914" s="1">
        <v>481000</v>
      </c>
      <c r="L6914">
        <v>3</v>
      </c>
      <c r="M6914">
        <v>40995</v>
      </c>
      <c r="N6914" t="s">
        <v>1583</v>
      </c>
      <c r="O6914">
        <v>2</v>
      </c>
      <c r="P6914">
        <v>0</v>
      </c>
      <c r="Q6914">
        <v>0</v>
      </c>
      <c r="R6914">
        <v>1</v>
      </c>
      <c r="S6914">
        <v>1</v>
      </c>
      <c r="T6914" t="s">
        <v>30</v>
      </c>
    </row>
    <row r="6915" spans="1:22">
      <c r="A6915" t="s">
        <v>8606</v>
      </c>
      <c r="B6915">
        <v>48.7</v>
      </c>
      <c r="C6915">
        <v>965.54330000000004</v>
      </c>
      <c r="D6915">
        <v>8</v>
      </c>
      <c r="E6915">
        <v>0</v>
      </c>
      <c r="F6915">
        <v>483.779</v>
      </c>
      <c r="G6915">
        <v>36.549999999999997</v>
      </c>
      <c r="J6915" s="1">
        <v>28900000</v>
      </c>
      <c r="K6915" s="1">
        <v>27400000</v>
      </c>
      <c r="L6915">
        <v>4</v>
      </c>
      <c r="M6915">
        <v>22748</v>
      </c>
      <c r="N6915" t="s">
        <v>23</v>
      </c>
      <c r="O6915">
        <v>2</v>
      </c>
      <c r="P6915">
        <v>0</v>
      </c>
      <c r="Q6915">
        <v>0</v>
      </c>
      <c r="R6915">
        <v>1</v>
      </c>
      <c r="S6915">
        <v>1</v>
      </c>
      <c r="T6915" t="s">
        <v>2342</v>
      </c>
    </row>
    <row r="6916" spans="1:22">
      <c r="A6916" t="s">
        <v>8607</v>
      </c>
      <c r="B6916">
        <v>48.7</v>
      </c>
      <c r="C6916">
        <v>1140.6389999999999</v>
      </c>
      <c r="D6916">
        <v>10</v>
      </c>
      <c r="E6916">
        <v>0.5</v>
      </c>
      <c r="F6916">
        <v>571.32709999999997</v>
      </c>
      <c r="G6916">
        <v>36.880000000000003</v>
      </c>
      <c r="K6916">
        <v>0</v>
      </c>
      <c r="L6916">
        <v>4</v>
      </c>
      <c r="M6916">
        <v>23008</v>
      </c>
      <c r="N6916" t="s">
        <v>23</v>
      </c>
      <c r="O6916">
        <v>2</v>
      </c>
      <c r="P6916">
        <v>0</v>
      </c>
      <c r="Q6916">
        <v>0</v>
      </c>
      <c r="R6916">
        <v>1</v>
      </c>
      <c r="S6916">
        <v>1</v>
      </c>
      <c r="T6916" t="s">
        <v>936</v>
      </c>
    </row>
    <row r="6917" spans="1:22">
      <c r="A6917" t="s">
        <v>8608</v>
      </c>
      <c r="B6917">
        <v>48.7</v>
      </c>
      <c r="C6917">
        <v>1474.8031000000001</v>
      </c>
      <c r="D6917">
        <v>13</v>
      </c>
      <c r="E6917">
        <v>-0.7</v>
      </c>
      <c r="F6917">
        <v>492.60789999999997</v>
      </c>
      <c r="G6917">
        <v>23.69</v>
      </c>
      <c r="J6917" s="1">
        <v>2070000</v>
      </c>
      <c r="K6917" s="1">
        <v>2150000</v>
      </c>
      <c r="L6917">
        <v>3</v>
      </c>
      <c r="M6917">
        <v>13603</v>
      </c>
      <c r="N6917" t="s">
        <v>1583</v>
      </c>
      <c r="O6917">
        <v>3</v>
      </c>
      <c r="P6917">
        <v>0</v>
      </c>
      <c r="Q6917">
        <v>0</v>
      </c>
      <c r="R6917">
        <v>2</v>
      </c>
      <c r="S6917">
        <v>1</v>
      </c>
      <c r="T6917" t="s">
        <v>822</v>
      </c>
    </row>
    <row r="6918" spans="1:22">
      <c r="A6918" t="s">
        <v>8609</v>
      </c>
      <c r="B6918">
        <v>48.7</v>
      </c>
      <c r="C6918">
        <v>1431.7245</v>
      </c>
      <c r="D6918">
        <v>12</v>
      </c>
      <c r="E6918">
        <v>0.4</v>
      </c>
      <c r="F6918">
        <v>716.86980000000005</v>
      </c>
      <c r="G6918">
        <v>47.09</v>
      </c>
      <c r="J6918" s="1">
        <v>770000</v>
      </c>
      <c r="K6918" s="1">
        <v>840000</v>
      </c>
      <c r="L6918">
        <v>3</v>
      </c>
      <c r="M6918">
        <v>30791</v>
      </c>
      <c r="N6918" t="s">
        <v>1583</v>
      </c>
      <c r="O6918">
        <v>2</v>
      </c>
      <c r="P6918">
        <v>0</v>
      </c>
      <c r="Q6918">
        <v>0</v>
      </c>
      <c r="R6918">
        <v>1</v>
      </c>
      <c r="S6918">
        <v>1</v>
      </c>
      <c r="T6918" t="s">
        <v>8610</v>
      </c>
    </row>
    <row r="6919" spans="1:22">
      <c r="A6919" t="s">
        <v>8611</v>
      </c>
      <c r="B6919">
        <v>48.7</v>
      </c>
      <c r="C6919">
        <v>1181.5387000000001</v>
      </c>
      <c r="D6919">
        <v>11</v>
      </c>
      <c r="E6919">
        <v>-0.1</v>
      </c>
      <c r="F6919">
        <v>591.77660000000003</v>
      </c>
      <c r="G6919">
        <v>14.41</v>
      </c>
      <c r="J6919" s="1">
        <v>2120000</v>
      </c>
      <c r="K6919" s="1">
        <v>2180000</v>
      </c>
      <c r="L6919">
        <v>4</v>
      </c>
      <c r="M6919">
        <v>7250</v>
      </c>
      <c r="N6919" t="s">
        <v>23</v>
      </c>
      <c r="O6919">
        <v>2</v>
      </c>
      <c r="P6919">
        <v>0</v>
      </c>
      <c r="Q6919">
        <v>0</v>
      </c>
      <c r="R6919">
        <v>1</v>
      </c>
      <c r="S6919">
        <v>1</v>
      </c>
      <c r="T6919" t="s">
        <v>326</v>
      </c>
      <c r="U6919" t="s">
        <v>32</v>
      </c>
      <c r="V6919" t="s">
        <v>1241</v>
      </c>
    </row>
    <row r="6920" spans="1:22">
      <c r="A6920" t="s">
        <v>8612</v>
      </c>
      <c r="B6920">
        <v>48.7</v>
      </c>
      <c r="C6920">
        <v>2161.0432000000001</v>
      </c>
      <c r="D6920">
        <v>19</v>
      </c>
      <c r="E6920">
        <v>1.8</v>
      </c>
      <c r="F6920">
        <v>721.35630000000003</v>
      </c>
      <c r="G6920">
        <v>31.34</v>
      </c>
      <c r="J6920" s="1">
        <v>5370000</v>
      </c>
      <c r="K6920" s="1">
        <v>4830000</v>
      </c>
      <c r="L6920">
        <v>3</v>
      </c>
      <c r="M6920">
        <v>18981</v>
      </c>
      <c r="N6920" t="s">
        <v>1583</v>
      </c>
      <c r="O6920">
        <v>2</v>
      </c>
      <c r="P6920">
        <v>0</v>
      </c>
      <c r="Q6920">
        <v>0</v>
      </c>
      <c r="R6920">
        <v>1</v>
      </c>
      <c r="S6920">
        <v>1</v>
      </c>
      <c r="T6920" t="s">
        <v>6008</v>
      </c>
      <c r="U6920" t="s">
        <v>35</v>
      </c>
      <c r="V6920" t="s">
        <v>142</v>
      </c>
    </row>
    <row r="6921" spans="1:22">
      <c r="A6921" t="s">
        <v>8613</v>
      </c>
      <c r="B6921">
        <v>48.7</v>
      </c>
      <c r="C6921">
        <v>1337.6152</v>
      </c>
      <c r="D6921">
        <v>11</v>
      </c>
      <c r="E6921">
        <v>-0.8</v>
      </c>
      <c r="F6921">
        <v>669.8143</v>
      </c>
      <c r="G6921">
        <v>43.27</v>
      </c>
      <c r="J6921" s="1">
        <v>3040000</v>
      </c>
      <c r="L6921">
        <v>3</v>
      </c>
      <c r="M6921">
        <v>27895</v>
      </c>
      <c r="N6921" t="s">
        <v>1583</v>
      </c>
      <c r="O6921">
        <v>2</v>
      </c>
      <c r="P6921">
        <v>0</v>
      </c>
      <c r="Q6921">
        <v>0</v>
      </c>
      <c r="R6921">
        <v>2</v>
      </c>
      <c r="S6921">
        <v>0</v>
      </c>
      <c r="T6921" t="s">
        <v>754</v>
      </c>
    </row>
    <row r="6922" spans="1:22">
      <c r="A6922" t="s">
        <v>8614</v>
      </c>
      <c r="B6922">
        <v>48.7</v>
      </c>
      <c r="C6922">
        <v>991.59270000000004</v>
      </c>
      <c r="D6922">
        <v>9</v>
      </c>
      <c r="E6922">
        <v>0.7</v>
      </c>
      <c r="F6922">
        <v>496.80399999999997</v>
      </c>
      <c r="G6922">
        <v>19.88</v>
      </c>
      <c r="J6922" s="1">
        <v>3260000</v>
      </c>
      <c r="K6922" s="1">
        <v>3070000</v>
      </c>
      <c r="L6922">
        <v>4</v>
      </c>
      <c r="M6922">
        <v>10896</v>
      </c>
      <c r="N6922" t="s">
        <v>23</v>
      </c>
      <c r="O6922">
        <v>3</v>
      </c>
      <c r="P6922">
        <v>0</v>
      </c>
      <c r="Q6922">
        <v>0</v>
      </c>
      <c r="R6922">
        <v>1</v>
      </c>
      <c r="S6922">
        <v>2</v>
      </c>
      <c r="T6922" t="s">
        <v>970</v>
      </c>
    </row>
    <row r="6923" spans="1:22">
      <c r="A6923" t="s">
        <v>8615</v>
      </c>
      <c r="B6923">
        <v>48.69</v>
      </c>
      <c r="C6923">
        <v>1193.6233</v>
      </c>
      <c r="D6923">
        <v>9</v>
      </c>
      <c r="E6923">
        <v>-0.3</v>
      </c>
      <c r="F6923">
        <v>597.81870000000004</v>
      </c>
      <c r="G6923">
        <v>39.97</v>
      </c>
      <c r="J6923" s="1">
        <v>489000</v>
      </c>
      <c r="K6923" s="1">
        <v>350000</v>
      </c>
      <c r="L6923">
        <v>4</v>
      </c>
      <c r="M6923">
        <v>25319</v>
      </c>
      <c r="N6923" t="s">
        <v>23</v>
      </c>
      <c r="O6923">
        <v>2</v>
      </c>
      <c r="P6923">
        <v>0</v>
      </c>
      <c r="Q6923">
        <v>0</v>
      </c>
      <c r="R6923">
        <v>1</v>
      </c>
      <c r="S6923">
        <v>1</v>
      </c>
      <c r="T6923" t="s">
        <v>1578</v>
      </c>
    </row>
    <row r="6924" spans="1:22">
      <c r="A6924" t="s">
        <v>8616</v>
      </c>
      <c r="B6924">
        <v>48.68</v>
      </c>
      <c r="C6924">
        <v>1581.8977</v>
      </c>
      <c r="D6924">
        <v>14</v>
      </c>
      <c r="E6924">
        <v>0.4</v>
      </c>
      <c r="F6924">
        <v>791.95640000000003</v>
      </c>
      <c r="G6924">
        <v>51.07</v>
      </c>
      <c r="J6924" s="1">
        <v>27100000</v>
      </c>
      <c r="K6924" s="1">
        <v>24600000</v>
      </c>
      <c r="L6924">
        <v>3</v>
      </c>
      <c r="M6924">
        <v>33810</v>
      </c>
      <c r="N6924" t="s">
        <v>1583</v>
      </c>
      <c r="O6924">
        <v>9</v>
      </c>
      <c r="P6924">
        <v>0</v>
      </c>
      <c r="Q6924">
        <v>0</v>
      </c>
      <c r="R6924">
        <v>4</v>
      </c>
      <c r="S6924">
        <v>5</v>
      </c>
      <c r="T6924" t="s">
        <v>24</v>
      </c>
      <c r="U6924" t="s">
        <v>6492</v>
      </c>
      <c r="V6924" t="s">
        <v>8617</v>
      </c>
    </row>
    <row r="6925" spans="1:22">
      <c r="A6925" t="s">
        <v>8618</v>
      </c>
      <c r="B6925">
        <v>48.68</v>
      </c>
      <c r="C6925">
        <v>1264.6886999999999</v>
      </c>
      <c r="D6925">
        <v>12</v>
      </c>
      <c r="E6925">
        <v>-1.6</v>
      </c>
      <c r="F6925">
        <v>422.56950000000001</v>
      </c>
      <c r="G6925">
        <v>15.81</v>
      </c>
      <c r="J6925" s="1">
        <v>118000000</v>
      </c>
      <c r="K6925" s="1">
        <v>124000000</v>
      </c>
      <c r="L6925">
        <v>4</v>
      </c>
      <c r="M6925">
        <v>8214</v>
      </c>
      <c r="N6925" t="s">
        <v>23</v>
      </c>
      <c r="O6925">
        <v>6</v>
      </c>
      <c r="P6925">
        <v>0</v>
      </c>
      <c r="Q6925">
        <v>0</v>
      </c>
      <c r="R6925">
        <v>3</v>
      </c>
      <c r="S6925">
        <v>3</v>
      </c>
      <c r="T6925" t="s">
        <v>415</v>
      </c>
    </row>
    <row r="6926" spans="1:22">
      <c r="A6926" t="s">
        <v>8619</v>
      </c>
      <c r="B6926">
        <v>48.68</v>
      </c>
      <c r="C6926">
        <v>1794.8834999999999</v>
      </c>
      <c r="D6926">
        <v>18</v>
      </c>
      <c r="E6926">
        <v>-1</v>
      </c>
      <c r="F6926">
        <v>898.44809999999995</v>
      </c>
      <c r="G6926">
        <v>51.04</v>
      </c>
      <c r="J6926" s="1">
        <v>4410000</v>
      </c>
      <c r="K6926" s="1">
        <v>4350000</v>
      </c>
      <c r="L6926">
        <v>4</v>
      </c>
      <c r="M6926">
        <v>33750</v>
      </c>
      <c r="N6926" t="s">
        <v>23</v>
      </c>
      <c r="O6926">
        <v>5</v>
      </c>
      <c r="P6926">
        <v>0</v>
      </c>
      <c r="Q6926">
        <v>0</v>
      </c>
      <c r="R6926">
        <v>3</v>
      </c>
      <c r="S6926">
        <v>2</v>
      </c>
      <c r="T6926" t="s">
        <v>1735</v>
      </c>
      <c r="U6926" t="s">
        <v>35</v>
      </c>
      <c r="V6926" t="s">
        <v>94</v>
      </c>
    </row>
    <row r="6927" spans="1:22">
      <c r="A6927" t="s">
        <v>8620</v>
      </c>
      <c r="B6927">
        <v>48.68</v>
      </c>
      <c r="C6927">
        <v>1518.7136</v>
      </c>
      <c r="D6927">
        <v>13</v>
      </c>
      <c r="E6927">
        <v>-0.3</v>
      </c>
      <c r="F6927">
        <v>760.36389999999994</v>
      </c>
      <c r="G6927">
        <v>40.33</v>
      </c>
      <c r="J6927" s="1">
        <v>2420000</v>
      </c>
      <c r="K6927" s="1">
        <v>2880000</v>
      </c>
      <c r="L6927">
        <v>3</v>
      </c>
      <c r="M6927">
        <v>25671</v>
      </c>
      <c r="N6927" t="s">
        <v>1583</v>
      </c>
      <c r="O6927">
        <v>2</v>
      </c>
      <c r="P6927">
        <v>0</v>
      </c>
      <c r="Q6927">
        <v>0</v>
      </c>
      <c r="R6927">
        <v>1</v>
      </c>
      <c r="S6927">
        <v>1</v>
      </c>
      <c r="T6927" t="s">
        <v>8621</v>
      </c>
    </row>
    <row r="6928" spans="1:22">
      <c r="A6928" t="s">
        <v>8622</v>
      </c>
      <c r="B6928">
        <v>48.67</v>
      </c>
      <c r="C6928">
        <v>1809.9666</v>
      </c>
      <c r="D6928">
        <v>16</v>
      </c>
      <c r="E6928">
        <v>1.3</v>
      </c>
      <c r="F6928">
        <v>604.33029999999997</v>
      </c>
      <c r="G6928">
        <v>93.6</v>
      </c>
      <c r="K6928" s="1">
        <v>1950000</v>
      </c>
      <c r="L6928">
        <v>4</v>
      </c>
      <c r="M6928">
        <v>63932</v>
      </c>
      <c r="N6928" t="s">
        <v>23</v>
      </c>
      <c r="O6928">
        <v>2</v>
      </c>
      <c r="P6928">
        <v>0</v>
      </c>
      <c r="Q6928">
        <v>0</v>
      </c>
      <c r="R6928">
        <v>0</v>
      </c>
      <c r="S6928">
        <v>2</v>
      </c>
      <c r="T6928" t="s">
        <v>24</v>
      </c>
      <c r="U6928" t="s">
        <v>8623</v>
      </c>
      <c r="V6928" t="s">
        <v>8624</v>
      </c>
    </row>
    <row r="6929" spans="1:22">
      <c r="A6929" t="s">
        <v>8625</v>
      </c>
      <c r="B6929">
        <v>48.67</v>
      </c>
      <c r="C6929">
        <v>2472.3110000000001</v>
      </c>
      <c r="D6929">
        <v>23</v>
      </c>
      <c r="E6929">
        <v>-0.6</v>
      </c>
      <c r="F6929">
        <v>619.0847</v>
      </c>
      <c r="G6929">
        <v>55.57</v>
      </c>
      <c r="K6929" s="1">
        <v>2140000</v>
      </c>
      <c r="L6929">
        <v>4</v>
      </c>
      <c r="M6929">
        <v>37110</v>
      </c>
      <c r="N6929" t="s">
        <v>23</v>
      </c>
      <c r="O6929">
        <v>2</v>
      </c>
      <c r="P6929">
        <v>0</v>
      </c>
      <c r="Q6929">
        <v>0</v>
      </c>
      <c r="R6929">
        <v>0</v>
      </c>
      <c r="S6929">
        <v>2</v>
      </c>
      <c r="T6929" t="s">
        <v>699</v>
      </c>
    </row>
    <row r="6930" spans="1:22">
      <c r="A6930" t="s">
        <v>8626</v>
      </c>
      <c r="B6930">
        <v>48.67</v>
      </c>
      <c r="C6930">
        <v>1624.7515000000001</v>
      </c>
      <c r="D6930">
        <v>15</v>
      </c>
      <c r="E6930">
        <v>3.5</v>
      </c>
      <c r="F6930">
        <v>813.38589999999999</v>
      </c>
      <c r="G6930">
        <v>34.630000000000003</v>
      </c>
      <c r="J6930" s="1">
        <v>957000</v>
      </c>
      <c r="K6930" s="1">
        <v>878000</v>
      </c>
      <c r="L6930">
        <v>3</v>
      </c>
      <c r="M6930">
        <v>21344</v>
      </c>
      <c r="N6930" t="s">
        <v>1583</v>
      </c>
      <c r="O6930">
        <v>3</v>
      </c>
      <c r="P6930">
        <v>0</v>
      </c>
      <c r="Q6930">
        <v>0</v>
      </c>
      <c r="R6930">
        <v>2</v>
      </c>
      <c r="S6930">
        <v>1</v>
      </c>
      <c r="T6930" t="s">
        <v>976</v>
      </c>
    </row>
    <row r="6931" spans="1:22">
      <c r="A6931" t="s">
        <v>8627</v>
      </c>
      <c r="B6931">
        <v>48.67</v>
      </c>
      <c r="C6931">
        <v>1217.6503</v>
      </c>
      <c r="D6931">
        <v>12</v>
      </c>
      <c r="E6931">
        <v>-0.8</v>
      </c>
      <c r="F6931">
        <v>609.83190000000002</v>
      </c>
      <c r="G6931">
        <v>34.56</v>
      </c>
      <c r="J6931" s="1">
        <v>5590000</v>
      </c>
      <c r="K6931" s="1">
        <v>5640000</v>
      </c>
      <c r="L6931">
        <v>4</v>
      </c>
      <c r="M6931">
        <v>21239</v>
      </c>
      <c r="N6931" t="s">
        <v>23</v>
      </c>
      <c r="O6931">
        <v>2</v>
      </c>
      <c r="P6931">
        <v>0</v>
      </c>
      <c r="Q6931">
        <v>0</v>
      </c>
      <c r="R6931">
        <v>1</v>
      </c>
      <c r="S6931">
        <v>1</v>
      </c>
      <c r="T6931" t="s">
        <v>928</v>
      </c>
    </row>
    <row r="6932" spans="1:22">
      <c r="A6932" t="s">
        <v>8628</v>
      </c>
      <c r="B6932">
        <v>48.67</v>
      </c>
      <c r="C6932">
        <v>1260.7289000000001</v>
      </c>
      <c r="D6932">
        <v>12</v>
      </c>
      <c r="E6932">
        <v>-1.5</v>
      </c>
      <c r="F6932">
        <v>631.37080000000003</v>
      </c>
      <c r="G6932">
        <v>28.82</v>
      </c>
      <c r="J6932" s="1">
        <v>1120000</v>
      </c>
      <c r="K6932" s="1">
        <v>1270000</v>
      </c>
      <c r="L6932">
        <v>3</v>
      </c>
      <c r="M6932">
        <v>17165</v>
      </c>
      <c r="N6932" t="s">
        <v>1583</v>
      </c>
      <c r="O6932">
        <v>2</v>
      </c>
      <c r="P6932">
        <v>0</v>
      </c>
      <c r="Q6932">
        <v>0</v>
      </c>
      <c r="R6932">
        <v>1</v>
      </c>
      <c r="S6932">
        <v>1</v>
      </c>
      <c r="T6932" t="s">
        <v>887</v>
      </c>
    </row>
    <row r="6933" spans="1:22">
      <c r="A6933" t="s">
        <v>8629</v>
      </c>
      <c r="B6933">
        <v>48.67</v>
      </c>
      <c r="C6933">
        <v>1222.5617999999999</v>
      </c>
      <c r="D6933">
        <v>10</v>
      </c>
      <c r="E6933">
        <v>-2</v>
      </c>
      <c r="F6933">
        <v>612.28689999999995</v>
      </c>
      <c r="G6933">
        <v>36.270000000000003</v>
      </c>
      <c r="J6933" s="1">
        <v>1510000</v>
      </c>
      <c r="K6933" s="1">
        <v>1390000</v>
      </c>
      <c r="L6933">
        <v>4</v>
      </c>
      <c r="M6933">
        <v>22534</v>
      </c>
      <c r="N6933" t="s">
        <v>23</v>
      </c>
      <c r="O6933">
        <v>2</v>
      </c>
      <c r="P6933">
        <v>0</v>
      </c>
      <c r="Q6933">
        <v>0</v>
      </c>
      <c r="R6933">
        <v>1</v>
      </c>
      <c r="S6933">
        <v>1</v>
      </c>
      <c r="T6933" t="s">
        <v>3196</v>
      </c>
    </row>
    <row r="6934" spans="1:22">
      <c r="A6934" t="s">
        <v>8630</v>
      </c>
      <c r="B6934">
        <v>48.66</v>
      </c>
      <c r="C6934">
        <v>1160.6454000000001</v>
      </c>
      <c r="D6934">
        <v>11</v>
      </c>
      <c r="E6934">
        <v>-1</v>
      </c>
      <c r="F6934">
        <v>581.32939999999996</v>
      </c>
      <c r="G6934">
        <v>35.26</v>
      </c>
      <c r="J6934" s="1">
        <v>4030000</v>
      </c>
      <c r="K6934" s="1">
        <v>3910000</v>
      </c>
      <c r="L6934">
        <v>3</v>
      </c>
      <c r="M6934">
        <v>21830</v>
      </c>
      <c r="N6934" t="s">
        <v>1583</v>
      </c>
      <c r="O6934">
        <v>2</v>
      </c>
      <c r="P6934">
        <v>0</v>
      </c>
      <c r="Q6934">
        <v>0</v>
      </c>
      <c r="R6934">
        <v>1</v>
      </c>
      <c r="S6934">
        <v>1</v>
      </c>
      <c r="T6934" t="s">
        <v>404</v>
      </c>
    </row>
    <row r="6935" spans="1:22">
      <c r="A6935" t="s">
        <v>8631</v>
      </c>
      <c r="B6935">
        <v>48.66</v>
      </c>
      <c r="C6935">
        <v>1965.9836</v>
      </c>
      <c r="D6935">
        <v>17</v>
      </c>
      <c r="E6935">
        <v>2.2000000000000002</v>
      </c>
      <c r="F6935">
        <v>984.00120000000004</v>
      </c>
      <c r="G6935">
        <v>73.3</v>
      </c>
      <c r="J6935" s="1">
        <v>2060000</v>
      </c>
      <c r="K6935" s="1">
        <v>2420000</v>
      </c>
      <c r="L6935">
        <v>4</v>
      </c>
      <c r="M6935">
        <v>50060</v>
      </c>
      <c r="N6935" t="s">
        <v>23</v>
      </c>
      <c r="O6935">
        <v>2</v>
      </c>
      <c r="P6935">
        <v>0</v>
      </c>
      <c r="Q6935">
        <v>0</v>
      </c>
      <c r="R6935">
        <v>1</v>
      </c>
      <c r="S6935">
        <v>1</v>
      </c>
      <c r="T6935" t="s">
        <v>2768</v>
      </c>
    </row>
    <row r="6936" spans="1:22">
      <c r="A6936" t="s">
        <v>8632</v>
      </c>
      <c r="B6936">
        <v>48.66</v>
      </c>
      <c r="C6936">
        <v>1258.6709000000001</v>
      </c>
      <c r="D6936">
        <v>11</v>
      </c>
      <c r="E6936">
        <v>-0.6</v>
      </c>
      <c r="F6936">
        <v>420.56400000000002</v>
      </c>
      <c r="G6936">
        <v>52.54</v>
      </c>
      <c r="J6936" s="1">
        <v>593000</v>
      </c>
      <c r="K6936" s="1">
        <v>91700</v>
      </c>
      <c r="L6936">
        <v>3</v>
      </c>
      <c r="M6936">
        <v>34918</v>
      </c>
      <c r="N6936" t="s">
        <v>1583</v>
      </c>
      <c r="O6936">
        <v>2</v>
      </c>
      <c r="P6936">
        <v>0</v>
      </c>
      <c r="Q6936">
        <v>0</v>
      </c>
      <c r="R6936">
        <v>1</v>
      </c>
      <c r="S6936">
        <v>1</v>
      </c>
      <c r="T6936" t="s">
        <v>2448</v>
      </c>
    </row>
    <row r="6937" spans="1:22">
      <c r="A6937" t="s">
        <v>8633</v>
      </c>
      <c r="B6937">
        <v>48.66</v>
      </c>
      <c r="C6937">
        <v>1277.7130999999999</v>
      </c>
      <c r="D6937">
        <v>12</v>
      </c>
      <c r="E6937">
        <v>1.7</v>
      </c>
      <c r="F6937">
        <v>639.86490000000003</v>
      </c>
      <c r="G6937">
        <v>64.22</v>
      </c>
      <c r="J6937" s="1">
        <v>6230000</v>
      </c>
      <c r="K6937" s="1">
        <v>7010000</v>
      </c>
      <c r="L6937">
        <v>4</v>
      </c>
      <c r="M6937">
        <v>43522</v>
      </c>
      <c r="N6937" t="s">
        <v>23</v>
      </c>
      <c r="O6937">
        <v>3</v>
      </c>
      <c r="P6937">
        <v>0</v>
      </c>
      <c r="Q6937">
        <v>0</v>
      </c>
      <c r="R6937">
        <v>1</v>
      </c>
      <c r="S6937">
        <v>2</v>
      </c>
      <c r="T6937" t="s">
        <v>3171</v>
      </c>
    </row>
    <row r="6938" spans="1:22">
      <c r="A6938" t="s">
        <v>8634</v>
      </c>
      <c r="B6938">
        <v>48.65</v>
      </c>
      <c r="C6938">
        <v>1550.7212</v>
      </c>
      <c r="D6938">
        <v>14</v>
      </c>
      <c r="E6938">
        <v>-1.1000000000000001</v>
      </c>
      <c r="F6938">
        <v>776.36699999999996</v>
      </c>
      <c r="G6938">
        <v>22.93</v>
      </c>
      <c r="J6938" s="1">
        <v>281000</v>
      </c>
      <c r="K6938" s="1">
        <v>212000</v>
      </c>
      <c r="L6938">
        <v>4</v>
      </c>
      <c r="M6938">
        <v>13033</v>
      </c>
      <c r="N6938" t="s">
        <v>23</v>
      </c>
      <c r="O6938">
        <v>2</v>
      </c>
      <c r="P6938">
        <v>0</v>
      </c>
      <c r="Q6938">
        <v>0</v>
      </c>
      <c r="R6938">
        <v>1</v>
      </c>
      <c r="S6938">
        <v>1</v>
      </c>
      <c r="T6938" t="s">
        <v>1219</v>
      </c>
    </row>
    <row r="6939" spans="1:22">
      <c r="A6939" t="s">
        <v>8635</v>
      </c>
      <c r="B6939">
        <v>48.65</v>
      </c>
      <c r="C6939">
        <v>1398.7367999999999</v>
      </c>
      <c r="D6939">
        <v>13</v>
      </c>
      <c r="E6939">
        <v>0.5</v>
      </c>
      <c r="F6939">
        <v>467.25310000000002</v>
      </c>
      <c r="G6939">
        <v>23.12</v>
      </c>
      <c r="J6939" s="1">
        <v>5470000</v>
      </c>
      <c r="K6939" s="1">
        <v>6520000</v>
      </c>
      <c r="L6939">
        <v>4</v>
      </c>
      <c r="M6939">
        <v>13163</v>
      </c>
      <c r="N6939" t="s">
        <v>23</v>
      </c>
      <c r="O6939">
        <v>3</v>
      </c>
      <c r="P6939">
        <v>0</v>
      </c>
      <c r="Q6939">
        <v>0</v>
      </c>
      <c r="R6939">
        <v>1</v>
      </c>
      <c r="S6939">
        <v>2</v>
      </c>
      <c r="T6939" t="s">
        <v>1486</v>
      </c>
      <c r="U6939" t="s">
        <v>6477</v>
      </c>
      <c r="V6939" t="s">
        <v>8636</v>
      </c>
    </row>
    <row r="6940" spans="1:22">
      <c r="A6940" t="s">
        <v>8637</v>
      </c>
      <c r="B6940">
        <v>48.65</v>
      </c>
      <c r="C6940">
        <v>1118.4880000000001</v>
      </c>
      <c r="D6940">
        <v>9</v>
      </c>
      <c r="E6940">
        <v>-1.1000000000000001</v>
      </c>
      <c r="F6940">
        <v>560.25070000000005</v>
      </c>
      <c r="G6940">
        <v>17.84</v>
      </c>
      <c r="J6940" s="1">
        <v>18000000</v>
      </c>
      <c r="K6940" s="1">
        <v>18000000</v>
      </c>
      <c r="L6940">
        <v>4</v>
      </c>
      <c r="M6940">
        <v>9584</v>
      </c>
      <c r="N6940" t="s">
        <v>23</v>
      </c>
      <c r="O6940">
        <v>4</v>
      </c>
      <c r="P6940">
        <v>0</v>
      </c>
      <c r="Q6940">
        <v>0</v>
      </c>
      <c r="R6940">
        <v>2</v>
      </c>
      <c r="S6940">
        <v>2</v>
      </c>
      <c r="T6940" t="s">
        <v>554</v>
      </c>
    </row>
    <row r="6941" spans="1:22">
      <c r="A6941" t="s">
        <v>8638</v>
      </c>
      <c r="B6941">
        <v>48.65</v>
      </c>
      <c r="C6941">
        <v>1237.6302000000001</v>
      </c>
      <c r="D6941">
        <v>11</v>
      </c>
      <c r="E6941">
        <v>-0.7</v>
      </c>
      <c r="F6941">
        <v>413.55040000000002</v>
      </c>
      <c r="G6941">
        <v>23.89</v>
      </c>
      <c r="J6941" s="1">
        <v>45900000</v>
      </c>
      <c r="K6941" s="1">
        <v>50300000</v>
      </c>
      <c r="L6941">
        <v>3</v>
      </c>
      <c r="M6941">
        <v>13748</v>
      </c>
      <c r="N6941" t="s">
        <v>1583</v>
      </c>
      <c r="O6941">
        <v>6</v>
      </c>
      <c r="P6941">
        <v>0</v>
      </c>
      <c r="Q6941">
        <v>0</v>
      </c>
      <c r="R6941">
        <v>3</v>
      </c>
      <c r="S6941">
        <v>3</v>
      </c>
      <c r="T6941" t="s">
        <v>7186</v>
      </c>
    </row>
    <row r="6942" spans="1:22">
      <c r="A6942" t="s">
        <v>8639</v>
      </c>
      <c r="B6942">
        <v>48.65</v>
      </c>
      <c r="C6942">
        <v>991.5127</v>
      </c>
      <c r="D6942">
        <v>8</v>
      </c>
      <c r="E6942">
        <v>1.3</v>
      </c>
      <c r="F6942">
        <v>496.76429999999999</v>
      </c>
      <c r="G6942">
        <v>53.12</v>
      </c>
      <c r="J6942" s="1">
        <v>65300000</v>
      </c>
      <c r="K6942" s="1">
        <v>70600000</v>
      </c>
      <c r="L6942">
        <v>3</v>
      </c>
      <c r="M6942">
        <v>35329</v>
      </c>
      <c r="N6942" t="s">
        <v>1583</v>
      </c>
      <c r="O6942">
        <v>6</v>
      </c>
      <c r="P6942">
        <v>0</v>
      </c>
      <c r="Q6942">
        <v>0</v>
      </c>
      <c r="R6942">
        <v>4</v>
      </c>
      <c r="S6942">
        <v>2</v>
      </c>
      <c r="T6942" t="s">
        <v>3489</v>
      </c>
    </row>
    <row r="6943" spans="1:22">
      <c r="A6943" t="s">
        <v>8640</v>
      </c>
      <c r="B6943">
        <v>48.65</v>
      </c>
      <c r="C6943">
        <v>2245.1696999999999</v>
      </c>
      <c r="D6943">
        <v>21</v>
      </c>
      <c r="E6943">
        <v>-3.7</v>
      </c>
      <c r="F6943">
        <v>749.39440000000002</v>
      </c>
      <c r="G6943">
        <v>79.010000000000005</v>
      </c>
      <c r="J6943" s="1">
        <v>709000</v>
      </c>
      <c r="K6943" s="1">
        <v>631000</v>
      </c>
      <c r="L6943">
        <v>3</v>
      </c>
      <c r="M6943">
        <v>54111</v>
      </c>
      <c r="N6943" t="s">
        <v>1583</v>
      </c>
      <c r="O6943">
        <v>3</v>
      </c>
      <c r="P6943">
        <v>0</v>
      </c>
      <c r="Q6943">
        <v>0</v>
      </c>
      <c r="R6943">
        <v>1</v>
      </c>
      <c r="S6943">
        <v>2</v>
      </c>
      <c r="T6943" t="s">
        <v>24</v>
      </c>
      <c r="U6943" t="s">
        <v>35</v>
      </c>
      <c r="V6943" t="s">
        <v>94</v>
      </c>
    </row>
    <row r="6944" spans="1:22">
      <c r="A6944" t="s">
        <v>8641</v>
      </c>
      <c r="B6944">
        <v>48.64</v>
      </c>
      <c r="C6944">
        <v>1461.7311</v>
      </c>
      <c r="D6944">
        <v>14</v>
      </c>
      <c r="E6944">
        <v>-0.2</v>
      </c>
      <c r="F6944">
        <v>731.87270000000001</v>
      </c>
      <c r="G6944">
        <v>22.12</v>
      </c>
      <c r="J6944" s="1">
        <v>27800000</v>
      </c>
      <c r="K6944" s="1">
        <v>26300000</v>
      </c>
      <c r="L6944">
        <v>3</v>
      </c>
      <c r="M6944">
        <v>12458</v>
      </c>
      <c r="N6944" t="s">
        <v>1583</v>
      </c>
      <c r="O6944">
        <v>5</v>
      </c>
      <c r="P6944">
        <v>0</v>
      </c>
      <c r="Q6944">
        <v>0</v>
      </c>
      <c r="R6944">
        <v>3</v>
      </c>
      <c r="S6944">
        <v>2</v>
      </c>
      <c r="T6944" t="s">
        <v>1497</v>
      </c>
    </row>
    <row r="6945" spans="1:22">
      <c r="A6945" t="s">
        <v>8642</v>
      </c>
      <c r="B6945">
        <v>48.64</v>
      </c>
      <c r="C6945">
        <v>1291.7022999999999</v>
      </c>
      <c r="D6945">
        <v>12</v>
      </c>
      <c r="E6945">
        <v>0.4</v>
      </c>
      <c r="F6945">
        <v>646.85860000000002</v>
      </c>
      <c r="G6945">
        <v>64.77</v>
      </c>
      <c r="J6945" s="1">
        <v>1560000</v>
      </c>
      <c r="K6945" s="1">
        <v>1670000</v>
      </c>
      <c r="L6945">
        <v>4</v>
      </c>
      <c r="M6945">
        <v>43931</v>
      </c>
      <c r="N6945" t="s">
        <v>23</v>
      </c>
      <c r="O6945">
        <v>2</v>
      </c>
      <c r="P6945">
        <v>0</v>
      </c>
      <c r="Q6945">
        <v>0</v>
      </c>
      <c r="R6945">
        <v>1</v>
      </c>
      <c r="S6945">
        <v>1</v>
      </c>
      <c r="T6945" t="s">
        <v>2622</v>
      </c>
    </row>
    <row r="6946" spans="1:22">
      <c r="A6946" t="s">
        <v>8643</v>
      </c>
      <c r="B6946">
        <v>48.64</v>
      </c>
      <c r="C6946">
        <v>1773.9521</v>
      </c>
      <c r="D6946">
        <v>15</v>
      </c>
      <c r="E6946">
        <v>0.4</v>
      </c>
      <c r="F6946">
        <v>887.9837</v>
      </c>
      <c r="G6946">
        <v>89.21</v>
      </c>
      <c r="J6946" s="1">
        <v>2510000</v>
      </c>
      <c r="K6946" s="1">
        <v>2880000</v>
      </c>
      <c r="L6946">
        <v>3</v>
      </c>
      <c r="M6946">
        <v>61224</v>
      </c>
      <c r="N6946" t="s">
        <v>1583</v>
      </c>
      <c r="O6946">
        <v>5</v>
      </c>
      <c r="P6946">
        <v>0</v>
      </c>
      <c r="Q6946">
        <v>0</v>
      </c>
      <c r="R6946">
        <v>2</v>
      </c>
      <c r="S6946">
        <v>3</v>
      </c>
      <c r="T6946" t="s">
        <v>615</v>
      </c>
    </row>
    <row r="6947" spans="1:22">
      <c r="A6947" t="s">
        <v>8644</v>
      </c>
      <c r="B6947">
        <v>48.63</v>
      </c>
      <c r="C6947">
        <v>1894.0887</v>
      </c>
      <c r="D6947">
        <v>17</v>
      </c>
      <c r="E6947">
        <v>2.2000000000000002</v>
      </c>
      <c r="F6947">
        <v>632.37159999999994</v>
      </c>
      <c r="G6947">
        <v>70</v>
      </c>
      <c r="J6947" s="1">
        <v>346000</v>
      </c>
      <c r="K6947" s="1">
        <v>154000</v>
      </c>
      <c r="L6947">
        <v>3</v>
      </c>
      <c r="M6947">
        <v>47762</v>
      </c>
      <c r="N6947" t="s">
        <v>1583</v>
      </c>
      <c r="O6947">
        <v>2</v>
      </c>
      <c r="P6947">
        <v>0</v>
      </c>
      <c r="Q6947">
        <v>0</v>
      </c>
      <c r="R6947">
        <v>1</v>
      </c>
      <c r="S6947">
        <v>1</v>
      </c>
      <c r="T6947" t="s">
        <v>2249</v>
      </c>
    </row>
    <row r="6948" spans="1:22">
      <c r="A6948" t="s">
        <v>8645</v>
      </c>
      <c r="B6948">
        <v>48.63</v>
      </c>
      <c r="C6948">
        <v>1204.6703</v>
      </c>
      <c r="D6948">
        <v>10</v>
      </c>
      <c r="E6948">
        <v>-0.8</v>
      </c>
      <c r="F6948">
        <v>603.34190000000001</v>
      </c>
      <c r="G6948">
        <v>51.11</v>
      </c>
      <c r="J6948" s="1">
        <v>42800000</v>
      </c>
      <c r="K6948" s="1">
        <v>43600000</v>
      </c>
      <c r="L6948">
        <v>4</v>
      </c>
      <c r="M6948">
        <v>33803</v>
      </c>
      <c r="N6948" t="s">
        <v>23</v>
      </c>
      <c r="O6948">
        <v>6</v>
      </c>
      <c r="P6948">
        <v>0</v>
      </c>
      <c r="Q6948">
        <v>0</v>
      </c>
      <c r="R6948">
        <v>3</v>
      </c>
      <c r="S6948">
        <v>3</v>
      </c>
      <c r="T6948" t="s">
        <v>2475</v>
      </c>
    </row>
    <row r="6949" spans="1:22">
      <c r="A6949" t="s">
        <v>8646</v>
      </c>
      <c r="B6949">
        <v>48.63</v>
      </c>
      <c r="C6949">
        <v>1416.7725</v>
      </c>
      <c r="D6949">
        <v>13</v>
      </c>
      <c r="E6949">
        <v>1.4</v>
      </c>
      <c r="F6949">
        <v>473.2654</v>
      </c>
      <c r="G6949">
        <v>49.77</v>
      </c>
      <c r="J6949" s="1">
        <v>3110000</v>
      </c>
      <c r="L6949">
        <v>3</v>
      </c>
      <c r="M6949">
        <v>32841</v>
      </c>
      <c r="N6949" t="s">
        <v>1583</v>
      </c>
      <c r="O6949">
        <v>2</v>
      </c>
      <c r="P6949">
        <v>0</v>
      </c>
      <c r="Q6949">
        <v>0</v>
      </c>
      <c r="R6949">
        <v>2</v>
      </c>
      <c r="S6949">
        <v>0</v>
      </c>
      <c r="T6949" t="s">
        <v>3244</v>
      </c>
    </row>
    <row r="6950" spans="1:22">
      <c r="A6950" t="s">
        <v>8647</v>
      </c>
      <c r="B6950">
        <v>48.63</v>
      </c>
      <c r="C6950">
        <v>1235.6397999999999</v>
      </c>
      <c r="D6950">
        <v>10</v>
      </c>
      <c r="E6950">
        <v>-2.2000000000000002</v>
      </c>
      <c r="F6950">
        <v>618.82579999999996</v>
      </c>
      <c r="G6950">
        <v>33.93</v>
      </c>
      <c r="J6950" s="1">
        <v>7870000</v>
      </c>
      <c r="K6950" s="1">
        <v>8230000</v>
      </c>
      <c r="L6950">
        <v>4</v>
      </c>
      <c r="M6950">
        <v>20793</v>
      </c>
      <c r="N6950" t="s">
        <v>23</v>
      </c>
      <c r="O6950">
        <v>3</v>
      </c>
      <c r="P6950">
        <v>0</v>
      </c>
      <c r="Q6950">
        <v>0</v>
      </c>
      <c r="R6950">
        <v>2</v>
      </c>
      <c r="S6950">
        <v>1</v>
      </c>
      <c r="T6950" t="s">
        <v>8648</v>
      </c>
    </row>
    <row r="6951" spans="1:22">
      <c r="A6951" t="s">
        <v>8649</v>
      </c>
      <c r="B6951">
        <v>48.63</v>
      </c>
      <c r="C6951">
        <v>1930.0597</v>
      </c>
      <c r="D6951">
        <v>17</v>
      </c>
      <c r="E6951">
        <v>0.4</v>
      </c>
      <c r="F6951">
        <v>483.5224</v>
      </c>
      <c r="G6951">
        <v>61.6</v>
      </c>
      <c r="K6951" s="1">
        <v>235000</v>
      </c>
      <c r="L6951">
        <v>4</v>
      </c>
      <c r="M6951">
        <v>41641</v>
      </c>
      <c r="N6951" t="s">
        <v>23</v>
      </c>
      <c r="O6951">
        <v>1</v>
      </c>
      <c r="P6951">
        <v>0</v>
      </c>
      <c r="Q6951">
        <v>0</v>
      </c>
      <c r="R6951">
        <v>0</v>
      </c>
      <c r="S6951">
        <v>1</v>
      </c>
      <c r="T6951" t="s">
        <v>294</v>
      </c>
      <c r="U6951" t="s">
        <v>35</v>
      </c>
      <c r="V6951" t="s">
        <v>39</v>
      </c>
    </row>
    <row r="6952" spans="1:22">
      <c r="A6952" t="s">
        <v>8650</v>
      </c>
      <c r="B6952">
        <v>48.63</v>
      </c>
      <c r="C6952">
        <v>1049.4777999999999</v>
      </c>
      <c r="D6952">
        <v>9</v>
      </c>
      <c r="E6952">
        <v>-0.4</v>
      </c>
      <c r="F6952">
        <v>525.74599999999998</v>
      </c>
      <c r="G6952">
        <v>35.619999999999997</v>
      </c>
      <c r="J6952" s="1">
        <v>2980000</v>
      </c>
      <c r="K6952" s="1">
        <v>4170000</v>
      </c>
      <c r="L6952">
        <v>4</v>
      </c>
      <c r="M6952">
        <v>22051</v>
      </c>
      <c r="N6952" t="s">
        <v>23</v>
      </c>
      <c r="O6952">
        <v>2</v>
      </c>
      <c r="P6952">
        <v>0</v>
      </c>
      <c r="Q6952">
        <v>0</v>
      </c>
      <c r="R6952">
        <v>1</v>
      </c>
      <c r="S6952">
        <v>1</v>
      </c>
      <c r="T6952" t="s">
        <v>56</v>
      </c>
      <c r="U6952" t="s">
        <v>1245</v>
      </c>
      <c r="V6952" t="s">
        <v>1246</v>
      </c>
    </row>
    <row r="6953" spans="1:22">
      <c r="A6953" t="s">
        <v>8651</v>
      </c>
      <c r="B6953">
        <v>48.62</v>
      </c>
      <c r="C6953">
        <v>1513.7775999999999</v>
      </c>
      <c r="D6953">
        <v>13</v>
      </c>
      <c r="E6953">
        <v>0.5</v>
      </c>
      <c r="F6953">
        <v>757.89639999999997</v>
      </c>
      <c r="G6953">
        <v>54.76</v>
      </c>
      <c r="J6953" s="1">
        <v>2160000</v>
      </c>
      <c r="K6953" s="1">
        <v>2020000</v>
      </c>
      <c r="L6953">
        <v>3</v>
      </c>
      <c r="M6953">
        <v>36549</v>
      </c>
      <c r="N6953" t="s">
        <v>1583</v>
      </c>
      <c r="O6953">
        <v>3</v>
      </c>
      <c r="P6953">
        <v>0</v>
      </c>
      <c r="Q6953">
        <v>0</v>
      </c>
      <c r="R6953">
        <v>2</v>
      </c>
      <c r="S6953">
        <v>1</v>
      </c>
      <c r="T6953" t="s">
        <v>1004</v>
      </c>
    </row>
    <row r="6954" spans="1:22">
      <c r="A6954" t="s">
        <v>8652</v>
      </c>
      <c r="B6954">
        <v>48.62</v>
      </c>
      <c r="C6954">
        <v>1082.6124</v>
      </c>
      <c r="D6954">
        <v>9</v>
      </c>
      <c r="E6954">
        <v>-0.8</v>
      </c>
      <c r="F6954">
        <v>542.31299999999999</v>
      </c>
      <c r="G6954">
        <v>45.28</v>
      </c>
      <c r="J6954" s="1">
        <v>4060000</v>
      </c>
      <c r="K6954" s="1">
        <v>4590000</v>
      </c>
      <c r="L6954">
        <v>3</v>
      </c>
      <c r="M6954">
        <v>29405</v>
      </c>
      <c r="N6954" t="s">
        <v>1583</v>
      </c>
      <c r="O6954">
        <v>2</v>
      </c>
      <c r="P6954">
        <v>0</v>
      </c>
      <c r="Q6954">
        <v>0</v>
      </c>
      <c r="R6954">
        <v>1</v>
      </c>
      <c r="S6954">
        <v>1</v>
      </c>
      <c r="T6954" t="s">
        <v>8653</v>
      </c>
    </row>
    <row r="6955" spans="1:22">
      <c r="A6955" t="s">
        <v>8654</v>
      </c>
      <c r="B6955">
        <v>48.62</v>
      </c>
      <c r="C6955">
        <v>1045.5291999999999</v>
      </c>
      <c r="D6955">
        <v>9</v>
      </c>
      <c r="E6955">
        <v>-0.4</v>
      </c>
      <c r="F6955">
        <v>523.77170000000001</v>
      </c>
      <c r="G6955">
        <v>28.93</v>
      </c>
      <c r="K6955" s="1">
        <v>1490000</v>
      </c>
      <c r="L6955">
        <v>4</v>
      </c>
      <c r="M6955">
        <v>17188</v>
      </c>
      <c r="N6955" t="s">
        <v>23</v>
      </c>
      <c r="O6955">
        <v>1</v>
      </c>
      <c r="P6955">
        <v>0</v>
      </c>
      <c r="Q6955">
        <v>0</v>
      </c>
      <c r="R6955">
        <v>0</v>
      </c>
      <c r="S6955">
        <v>1</v>
      </c>
      <c r="T6955" t="s">
        <v>697</v>
      </c>
    </row>
    <row r="6956" spans="1:22">
      <c r="A6956" t="s">
        <v>8655</v>
      </c>
      <c r="B6956">
        <v>48.62</v>
      </c>
      <c r="C6956">
        <v>1158.5516</v>
      </c>
      <c r="D6956">
        <v>10</v>
      </c>
      <c r="E6956">
        <v>-1</v>
      </c>
      <c r="F6956">
        <v>580.28250000000003</v>
      </c>
      <c r="G6956">
        <v>16.29</v>
      </c>
      <c r="J6956" s="1">
        <v>52500000</v>
      </c>
      <c r="K6956" s="1">
        <v>53400000</v>
      </c>
      <c r="L6956">
        <v>4</v>
      </c>
      <c r="M6956">
        <v>8570</v>
      </c>
      <c r="N6956" t="s">
        <v>23</v>
      </c>
      <c r="O6956">
        <v>2</v>
      </c>
      <c r="P6956">
        <v>0</v>
      </c>
      <c r="Q6956">
        <v>0</v>
      </c>
      <c r="R6956">
        <v>1</v>
      </c>
      <c r="S6956">
        <v>1</v>
      </c>
      <c r="T6956" t="s">
        <v>158</v>
      </c>
    </row>
    <row r="6957" spans="1:22">
      <c r="A6957" t="s">
        <v>8656</v>
      </c>
      <c r="B6957">
        <v>48.62</v>
      </c>
      <c r="C6957">
        <v>2055.1615999999999</v>
      </c>
      <c r="D6957">
        <v>18</v>
      </c>
      <c r="E6957">
        <v>0.1</v>
      </c>
      <c r="F6957">
        <v>686.06119999999999</v>
      </c>
      <c r="G6957">
        <v>72.45</v>
      </c>
      <c r="J6957" s="1">
        <v>3080000</v>
      </c>
      <c r="K6957" s="1">
        <v>2830000</v>
      </c>
      <c r="L6957">
        <v>4</v>
      </c>
      <c r="M6957">
        <v>49456</v>
      </c>
      <c r="N6957" t="s">
        <v>23</v>
      </c>
      <c r="O6957">
        <v>4</v>
      </c>
      <c r="P6957">
        <v>0</v>
      </c>
      <c r="Q6957">
        <v>0</v>
      </c>
      <c r="R6957">
        <v>2</v>
      </c>
      <c r="S6957">
        <v>2</v>
      </c>
      <c r="T6957" t="s">
        <v>2256</v>
      </c>
    </row>
    <row r="6958" spans="1:22">
      <c r="A6958" t="s">
        <v>8657</v>
      </c>
      <c r="B6958">
        <v>48.62</v>
      </c>
      <c r="C6958">
        <v>987.56010000000003</v>
      </c>
      <c r="D6958">
        <v>9</v>
      </c>
      <c r="E6958">
        <v>-0.1</v>
      </c>
      <c r="F6958">
        <v>494.78730000000002</v>
      </c>
      <c r="G6958">
        <v>21.62</v>
      </c>
      <c r="K6958" s="1">
        <v>34700000</v>
      </c>
      <c r="L6958">
        <v>4</v>
      </c>
      <c r="M6958">
        <v>12086</v>
      </c>
      <c r="N6958" t="s">
        <v>23</v>
      </c>
      <c r="O6958">
        <v>1</v>
      </c>
      <c r="P6958">
        <v>0</v>
      </c>
      <c r="Q6958">
        <v>0</v>
      </c>
      <c r="R6958">
        <v>0</v>
      </c>
      <c r="S6958">
        <v>1</v>
      </c>
      <c r="T6958" t="s">
        <v>2134</v>
      </c>
    </row>
    <row r="6959" spans="1:22">
      <c r="A6959" t="s">
        <v>8658</v>
      </c>
      <c r="B6959">
        <v>48.61</v>
      </c>
      <c r="C6959">
        <v>2699.03</v>
      </c>
      <c r="D6959">
        <v>24</v>
      </c>
      <c r="E6959">
        <v>-2</v>
      </c>
      <c r="F6959">
        <v>900.68209999999999</v>
      </c>
      <c r="G6959">
        <v>58.99</v>
      </c>
      <c r="J6959" s="1">
        <v>1890000</v>
      </c>
      <c r="K6959" s="1">
        <v>2310000</v>
      </c>
      <c r="L6959">
        <v>3</v>
      </c>
      <c r="M6959">
        <v>39724</v>
      </c>
      <c r="N6959" t="s">
        <v>1583</v>
      </c>
      <c r="O6959">
        <v>3</v>
      </c>
      <c r="P6959">
        <v>0</v>
      </c>
      <c r="Q6959">
        <v>0</v>
      </c>
      <c r="R6959">
        <v>2</v>
      </c>
      <c r="S6959">
        <v>1</v>
      </c>
      <c r="T6959" t="s">
        <v>203</v>
      </c>
      <c r="U6959" t="s">
        <v>5301</v>
      </c>
      <c r="V6959" t="s">
        <v>8659</v>
      </c>
    </row>
    <row r="6960" spans="1:22">
      <c r="A6960" t="s">
        <v>8660</v>
      </c>
      <c r="B6960">
        <v>48.59</v>
      </c>
      <c r="C6960">
        <v>1013.5757</v>
      </c>
      <c r="D6960">
        <v>9</v>
      </c>
      <c r="E6960">
        <v>-0.8</v>
      </c>
      <c r="F6960">
        <v>507.79469999999998</v>
      </c>
      <c r="G6960">
        <v>46.55</v>
      </c>
      <c r="J6960" s="1">
        <v>6920000</v>
      </c>
      <c r="K6960" s="1">
        <v>7240000</v>
      </c>
      <c r="L6960">
        <v>3</v>
      </c>
      <c r="M6960">
        <v>30374</v>
      </c>
      <c r="N6960" t="s">
        <v>1583</v>
      </c>
      <c r="O6960">
        <v>4</v>
      </c>
      <c r="P6960">
        <v>0</v>
      </c>
      <c r="Q6960">
        <v>0</v>
      </c>
      <c r="R6960">
        <v>2</v>
      </c>
      <c r="S6960">
        <v>2</v>
      </c>
      <c r="T6960" t="s">
        <v>1708</v>
      </c>
    </row>
    <row r="6961" spans="1:22">
      <c r="A6961" t="s">
        <v>8661</v>
      </c>
      <c r="B6961">
        <v>48.59</v>
      </c>
      <c r="C6961">
        <v>1275.6498999999999</v>
      </c>
      <c r="D6961">
        <v>10</v>
      </c>
      <c r="E6961">
        <v>0.1</v>
      </c>
      <c r="F6961">
        <v>638.83230000000003</v>
      </c>
      <c r="G6961">
        <v>30.83</v>
      </c>
      <c r="K6961" s="1">
        <v>669000</v>
      </c>
      <c r="L6961">
        <v>4</v>
      </c>
      <c r="M6961">
        <v>18543</v>
      </c>
      <c r="N6961" t="s">
        <v>23</v>
      </c>
      <c r="O6961">
        <v>1</v>
      </c>
      <c r="P6961">
        <v>0</v>
      </c>
      <c r="Q6961">
        <v>0</v>
      </c>
      <c r="R6961">
        <v>0</v>
      </c>
      <c r="S6961">
        <v>1</v>
      </c>
      <c r="T6961" t="s">
        <v>1177</v>
      </c>
    </row>
    <row r="6962" spans="1:22">
      <c r="A6962" t="s">
        <v>8662</v>
      </c>
      <c r="B6962">
        <v>48.58</v>
      </c>
      <c r="C6962">
        <v>1367.8176000000001</v>
      </c>
      <c r="D6962">
        <v>11</v>
      </c>
      <c r="E6962">
        <v>-1.2</v>
      </c>
      <c r="F6962">
        <v>456.94600000000003</v>
      </c>
      <c r="G6962">
        <v>59.04</v>
      </c>
      <c r="J6962" s="1">
        <v>862000</v>
      </c>
      <c r="K6962" s="1">
        <v>1130000</v>
      </c>
      <c r="L6962">
        <v>4</v>
      </c>
      <c r="M6962">
        <v>39726</v>
      </c>
      <c r="N6962" t="s">
        <v>23</v>
      </c>
      <c r="O6962">
        <v>2</v>
      </c>
      <c r="P6962">
        <v>0</v>
      </c>
      <c r="Q6962">
        <v>0</v>
      </c>
      <c r="R6962">
        <v>1</v>
      </c>
      <c r="S6962">
        <v>1</v>
      </c>
      <c r="T6962" t="s">
        <v>1153</v>
      </c>
    </row>
    <row r="6963" spans="1:22">
      <c r="A6963" t="s">
        <v>8663</v>
      </c>
      <c r="B6963">
        <v>48.58</v>
      </c>
      <c r="C6963">
        <v>908.46029999999996</v>
      </c>
      <c r="D6963">
        <v>8</v>
      </c>
      <c r="E6963">
        <v>0.6</v>
      </c>
      <c r="F6963">
        <v>455.23770000000002</v>
      </c>
      <c r="G6963">
        <v>16.25</v>
      </c>
      <c r="J6963" s="1">
        <v>5870000</v>
      </c>
      <c r="K6963" s="1">
        <v>5270000</v>
      </c>
      <c r="L6963">
        <v>4</v>
      </c>
      <c r="M6963">
        <v>8540</v>
      </c>
      <c r="N6963" t="s">
        <v>23</v>
      </c>
      <c r="O6963">
        <v>2</v>
      </c>
      <c r="P6963">
        <v>0</v>
      </c>
      <c r="Q6963">
        <v>0</v>
      </c>
      <c r="R6963">
        <v>1</v>
      </c>
      <c r="S6963">
        <v>1</v>
      </c>
      <c r="T6963" t="s">
        <v>560</v>
      </c>
    </row>
    <row r="6964" spans="1:22">
      <c r="A6964" t="s">
        <v>8664</v>
      </c>
      <c r="B6964">
        <v>48.58</v>
      </c>
      <c r="C6964">
        <v>1185.6176</v>
      </c>
      <c r="D6964">
        <v>11</v>
      </c>
      <c r="E6964">
        <v>0.7</v>
      </c>
      <c r="F6964">
        <v>593.81650000000002</v>
      </c>
      <c r="G6964">
        <v>39.51</v>
      </c>
      <c r="J6964" s="1">
        <v>3440000</v>
      </c>
      <c r="L6964">
        <v>3</v>
      </c>
      <c r="M6964">
        <v>25027</v>
      </c>
      <c r="N6964" t="s">
        <v>1583</v>
      </c>
      <c r="O6964">
        <v>2</v>
      </c>
      <c r="P6964">
        <v>0</v>
      </c>
      <c r="Q6964">
        <v>0</v>
      </c>
      <c r="R6964">
        <v>2</v>
      </c>
      <c r="S6964">
        <v>0</v>
      </c>
      <c r="T6964" t="s">
        <v>2896</v>
      </c>
      <c r="U6964" t="s">
        <v>35</v>
      </c>
      <c r="V6964" t="s">
        <v>196</v>
      </c>
    </row>
    <row r="6965" spans="1:22">
      <c r="A6965" t="s">
        <v>8665</v>
      </c>
      <c r="B6965">
        <v>48.57</v>
      </c>
      <c r="C6965">
        <v>1097.6193000000001</v>
      </c>
      <c r="D6965">
        <v>9</v>
      </c>
      <c r="E6965">
        <v>-0.2</v>
      </c>
      <c r="F6965">
        <v>549.81679999999994</v>
      </c>
      <c r="G6965">
        <v>25.43</v>
      </c>
      <c r="J6965" s="1">
        <v>32500000</v>
      </c>
      <c r="K6965" s="1">
        <v>36100000</v>
      </c>
      <c r="L6965">
        <v>4</v>
      </c>
      <c r="M6965">
        <v>14805</v>
      </c>
      <c r="N6965" t="s">
        <v>23</v>
      </c>
      <c r="O6965">
        <v>4</v>
      </c>
      <c r="P6965">
        <v>0</v>
      </c>
      <c r="Q6965">
        <v>0</v>
      </c>
      <c r="R6965">
        <v>2</v>
      </c>
      <c r="S6965">
        <v>2</v>
      </c>
      <c r="T6965" t="s">
        <v>160</v>
      </c>
    </row>
    <row r="6966" spans="1:22">
      <c r="A6966" t="s">
        <v>8666</v>
      </c>
      <c r="B6966">
        <v>48.57</v>
      </c>
      <c r="C6966">
        <v>962.54359999999997</v>
      </c>
      <c r="D6966">
        <v>9</v>
      </c>
      <c r="E6966">
        <v>0.9</v>
      </c>
      <c r="F6966">
        <v>482.27949999999998</v>
      </c>
      <c r="G6966">
        <v>28.18</v>
      </c>
      <c r="J6966" s="1">
        <v>803000</v>
      </c>
      <c r="K6966" s="1">
        <v>639000</v>
      </c>
      <c r="L6966">
        <v>3</v>
      </c>
      <c r="M6966">
        <v>16673</v>
      </c>
      <c r="N6966" t="s">
        <v>1583</v>
      </c>
      <c r="O6966">
        <v>2</v>
      </c>
      <c r="P6966">
        <v>0</v>
      </c>
      <c r="Q6966">
        <v>0</v>
      </c>
      <c r="R6966">
        <v>1</v>
      </c>
      <c r="S6966">
        <v>1</v>
      </c>
      <c r="T6966" t="s">
        <v>2762</v>
      </c>
    </row>
    <row r="6967" spans="1:22">
      <c r="A6967" t="s">
        <v>8667</v>
      </c>
      <c r="B6967">
        <v>48.57</v>
      </c>
      <c r="C6967">
        <v>2029.0438999999999</v>
      </c>
      <c r="D6967">
        <v>18</v>
      </c>
      <c r="E6967">
        <v>0.8</v>
      </c>
      <c r="F6967">
        <v>677.35580000000004</v>
      </c>
      <c r="G6967">
        <v>32.07</v>
      </c>
      <c r="J6967" s="1">
        <v>618000</v>
      </c>
      <c r="K6967" s="1">
        <v>548000</v>
      </c>
      <c r="L6967">
        <v>4</v>
      </c>
      <c r="M6967">
        <v>19487</v>
      </c>
      <c r="N6967" t="s">
        <v>23</v>
      </c>
      <c r="O6967">
        <v>2</v>
      </c>
      <c r="P6967">
        <v>0</v>
      </c>
      <c r="Q6967">
        <v>0</v>
      </c>
      <c r="R6967">
        <v>1</v>
      </c>
      <c r="S6967">
        <v>1</v>
      </c>
      <c r="T6967" t="s">
        <v>299</v>
      </c>
    </row>
    <row r="6968" spans="1:22">
      <c r="A6968" t="s">
        <v>8668</v>
      </c>
      <c r="B6968">
        <v>48.57</v>
      </c>
      <c r="C6968">
        <v>1569.7634</v>
      </c>
      <c r="D6968">
        <v>13</v>
      </c>
      <c r="E6968">
        <v>0.1</v>
      </c>
      <c r="F6968">
        <v>785.88909999999998</v>
      </c>
      <c r="G6968">
        <v>32.71</v>
      </c>
      <c r="J6968" s="1">
        <v>3830000</v>
      </c>
      <c r="K6968" s="1">
        <v>4220000</v>
      </c>
      <c r="L6968">
        <v>3</v>
      </c>
      <c r="M6968">
        <v>20019</v>
      </c>
      <c r="N6968" t="s">
        <v>1583</v>
      </c>
      <c r="O6968">
        <v>4</v>
      </c>
      <c r="P6968">
        <v>0</v>
      </c>
      <c r="Q6968">
        <v>0</v>
      </c>
      <c r="R6968">
        <v>2</v>
      </c>
      <c r="S6968">
        <v>2</v>
      </c>
      <c r="T6968" t="s">
        <v>3352</v>
      </c>
    </row>
    <row r="6969" spans="1:22">
      <c r="A6969" t="s">
        <v>8669</v>
      </c>
      <c r="B6969">
        <v>48.56</v>
      </c>
      <c r="C6969">
        <v>1411.6995999999999</v>
      </c>
      <c r="D6969">
        <v>12</v>
      </c>
      <c r="E6969">
        <v>0.9</v>
      </c>
      <c r="F6969">
        <v>471.57420000000002</v>
      </c>
      <c r="G6969">
        <v>41.73</v>
      </c>
      <c r="J6969" s="1">
        <v>1160000</v>
      </c>
      <c r="K6969" s="1">
        <v>1150000</v>
      </c>
      <c r="L6969">
        <v>3</v>
      </c>
      <c r="M6969">
        <v>26768</v>
      </c>
      <c r="N6969" t="s">
        <v>1583</v>
      </c>
      <c r="O6969">
        <v>2</v>
      </c>
      <c r="P6969">
        <v>0</v>
      </c>
      <c r="Q6969">
        <v>0</v>
      </c>
      <c r="R6969">
        <v>1</v>
      </c>
      <c r="S6969">
        <v>1</v>
      </c>
      <c r="T6969" t="s">
        <v>8670</v>
      </c>
    </row>
    <row r="6970" spans="1:22">
      <c r="A6970" t="s">
        <v>8671</v>
      </c>
      <c r="B6970">
        <v>48.56</v>
      </c>
      <c r="C6970">
        <v>1912.9539</v>
      </c>
      <c r="D6970">
        <v>16</v>
      </c>
      <c r="E6970">
        <v>0.4</v>
      </c>
      <c r="F6970">
        <v>638.65880000000004</v>
      </c>
      <c r="G6970">
        <v>69.16</v>
      </c>
      <c r="J6970" s="1">
        <v>523000</v>
      </c>
      <c r="K6970" s="1">
        <v>631000</v>
      </c>
      <c r="L6970">
        <v>3</v>
      </c>
      <c r="M6970">
        <v>47152</v>
      </c>
      <c r="N6970" t="s">
        <v>1583</v>
      </c>
      <c r="O6970">
        <v>2</v>
      </c>
      <c r="P6970">
        <v>0</v>
      </c>
      <c r="Q6970">
        <v>0</v>
      </c>
      <c r="R6970">
        <v>1</v>
      </c>
      <c r="S6970">
        <v>1</v>
      </c>
      <c r="T6970" t="s">
        <v>800</v>
      </c>
      <c r="U6970" t="s">
        <v>35</v>
      </c>
      <c r="V6970" t="s">
        <v>39</v>
      </c>
    </row>
    <row r="6971" spans="1:22">
      <c r="A6971" t="s">
        <v>8672</v>
      </c>
      <c r="B6971">
        <v>48.56</v>
      </c>
      <c r="C6971">
        <v>1450.8143</v>
      </c>
      <c r="D6971">
        <v>13</v>
      </c>
      <c r="E6971">
        <v>0.5</v>
      </c>
      <c r="F6971">
        <v>726.41480000000001</v>
      </c>
      <c r="G6971">
        <v>69</v>
      </c>
      <c r="J6971" s="1">
        <v>2150000</v>
      </c>
      <c r="K6971" s="1">
        <v>2440000</v>
      </c>
      <c r="L6971">
        <v>3</v>
      </c>
      <c r="M6971">
        <v>47036</v>
      </c>
      <c r="N6971" t="s">
        <v>1583</v>
      </c>
      <c r="O6971">
        <v>4</v>
      </c>
      <c r="P6971">
        <v>0</v>
      </c>
      <c r="Q6971">
        <v>0</v>
      </c>
      <c r="R6971">
        <v>2</v>
      </c>
      <c r="S6971">
        <v>2</v>
      </c>
      <c r="T6971" t="s">
        <v>1845</v>
      </c>
    </row>
    <row r="6972" spans="1:22">
      <c r="A6972" t="s">
        <v>8673</v>
      </c>
      <c r="B6972">
        <v>48.55</v>
      </c>
      <c r="C6972">
        <v>1091.6378999999999</v>
      </c>
      <c r="D6972">
        <v>9</v>
      </c>
      <c r="E6972">
        <v>0.4</v>
      </c>
      <c r="F6972">
        <v>546.82650000000001</v>
      </c>
      <c r="G6972">
        <v>63.8</v>
      </c>
      <c r="J6972" s="1">
        <v>3000000</v>
      </c>
      <c r="K6972" s="1">
        <v>3540000</v>
      </c>
      <c r="L6972">
        <v>4</v>
      </c>
      <c r="M6972">
        <v>43221</v>
      </c>
      <c r="N6972" t="s">
        <v>23</v>
      </c>
      <c r="O6972">
        <v>2</v>
      </c>
      <c r="P6972">
        <v>0</v>
      </c>
      <c r="Q6972">
        <v>0</v>
      </c>
      <c r="R6972">
        <v>1</v>
      </c>
      <c r="S6972">
        <v>1</v>
      </c>
      <c r="T6972" t="s">
        <v>1309</v>
      </c>
    </row>
    <row r="6973" spans="1:22">
      <c r="A6973" t="s">
        <v>8674</v>
      </c>
      <c r="B6973">
        <v>48.55</v>
      </c>
      <c r="C6973">
        <v>1343.6584</v>
      </c>
      <c r="D6973">
        <v>12</v>
      </c>
      <c r="E6973">
        <v>0.4</v>
      </c>
      <c r="F6973">
        <v>672.83680000000004</v>
      </c>
      <c r="G6973">
        <v>42.25</v>
      </c>
      <c r="K6973" s="1">
        <v>815000</v>
      </c>
      <c r="L6973">
        <v>4</v>
      </c>
      <c r="M6973">
        <v>27072</v>
      </c>
      <c r="N6973" t="s">
        <v>23</v>
      </c>
      <c r="O6973">
        <v>1</v>
      </c>
      <c r="P6973">
        <v>0</v>
      </c>
      <c r="Q6973">
        <v>0</v>
      </c>
      <c r="R6973">
        <v>0</v>
      </c>
      <c r="S6973">
        <v>1</v>
      </c>
      <c r="T6973" t="s">
        <v>1179</v>
      </c>
      <c r="U6973" t="s">
        <v>2715</v>
      </c>
      <c r="V6973" t="s">
        <v>8675</v>
      </c>
    </row>
    <row r="6974" spans="1:22">
      <c r="A6974" t="s">
        <v>8676</v>
      </c>
      <c r="B6974">
        <v>48.55</v>
      </c>
      <c r="C6974">
        <v>1959.0829000000001</v>
      </c>
      <c r="D6974">
        <v>18</v>
      </c>
      <c r="E6974">
        <v>1.7</v>
      </c>
      <c r="F6974">
        <v>980.55039999999997</v>
      </c>
      <c r="G6974">
        <v>89.09</v>
      </c>
      <c r="J6974" s="1">
        <v>2610000</v>
      </c>
      <c r="K6974" s="1">
        <v>2720000</v>
      </c>
      <c r="L6974">
        <v>4</v>
      </c>
      <c r="M6974">
        <v>61070</v>
      </c>
      <c r="N6974" t="s">
        <v>23</v>
      </c>
      <c r="O6974">
        <v>6</v>
      </c>
      <c r="P6974">
        <v>0</v>
      </c>
      <c r="Q6974">
        <v>0</v>
      </c>
      <c r="R6974">
        <v>3</v>
      </c>
      <c r="S6974">
        <v>3</v>
      </c>
      <c r="T6974" t="s">
        <v>4273</v>
      </c>
    </row>
    <row r="6975" spans="1:22">
      <c r="A6975" t="s">
        <v>8677</v>
      </c>
      <c r="B6975">
        <v>48.54</v>
      </c>
      <c r="C6975">
        <v>1395.7720999999999</v>
      </c>
      <c r="D6975">
        <v>14</v>
      </c>
      <c r="E6975">
        <v>3.1</v>
      </c>
      <c r="F6975">
        <v>698.89549999999997</v>
      </c>
      <c r="G6975">
        <v>39.15</v>
      </c>
      <c r="J6975" s="1">
        <v>6390000</v>
      </c>
      <c r="K6975" s="1">
        <v>6120000</v>
      </c>
      <c r="L6975">
        <v>3</v>
      </c>
      <c r="M6975">
        <v>24745</v>
      </c>
      <c r="N6975" t="s">
        <v>1583</v>
      </c>
      <c r="O6975">
        <v>2</v>
      </c>
      <c r="P6975">
        <v>0</v>
      </c>
      <c r="Q6975">
        <v>0</v>
      </c>
      <c r="R6975">
        <v>1</v>
      </c>
      <c r="S6975">
        <v>1</v>
      </c>
      <c r="T6975" t="s">
        <v>24</v>
      </c>
    </row>
    <row r="6976" spans="1:22">
      <c r="A6976" t="s">
        <v>8678</v>
      </c>
      <c r="B6976">
        <v>48.54</v>
      </c>
      <c r="C6976">
        <v>1373.7708</v>
      </c>
      <c r="D6976">
        <v>11</v>
      </c>
      <c r="E6976">
        <v>0.2</v>
      </c>
      <c r="F6976">
        <v>687.89279999999997</v>
      </c>
      <c r="G6976">
        <v>80.03</v>
      </c>
      <c r="J6976" s="1">
        <v>1220000</v>
      </c>
      <c r="K6976" s="1">
        <v>1340000</v>
      </c>
      <c r="L6976">
        <v>3</v>
      </c>
      <c r="M6976">
        <v>54827</v>
      </c>
      <c r="N6976" t="s">
        <v>1583</v>
      </c>
      <c r="O6976">
        <v>2</v>
      </c>
      <c r="P6976">
        <v>0</v>
      </c>
      <c r="Q6976">
        <v>0</v>
      </c>
      <c r="R6976">
        <v>1</v>
      </c>
      <c r="S6976">
        <v>1</v>
      </c>
      <c r="T6976" t="s">
        <v>1262</v>
      </c>
    </row>
    <row r="6977" spans="1:22">
      <c r="A6977" t="s">
        <v>8679</v>
      </c>
      <c r="B6977">
        <v>48.53</v>
      </c>
      <c r="C6977">
        <v>1240.7501999999999</v>
      </c>
      <c r="D6977">
        <v>12</v>
      </c>
      <c r="E6977">
        <v>-0.8</v>
      </c>
      <c r="F6977">
        <v>621.38189999999997</v>
      </c>
      <c r="G6977">
        <v>34.51</v>
      </c>
      <c r="J6977" s="1">
        <v>13900000</v>
      </c>
      <c r="K6977" s="1">
        <v>14500000</v>
      </c>
      <c r="L6977">
        <v>3</v>
      </c>
      <c r="M6977">
        <v>21260</v>
      </c>
      <c r="N6977" t="s">
        <v>1583</v>
      </c>
      <c r="O6977">
        <v>6</v>
      </c>
      <c r="P6977">
        <v>0</v>
      </c>
      <c r="Q6977">
        <v>0</v>
      </c>
      <c r="R6977">
        <v>3</v>
      </c>
      <c r="S6977">
        <v>3</v>
      </c>
      <c r="T6977" t="s">
        <v>747</v>
      </c>
    </row>
    <row r="6978" spans="1:22">
      <c r="A6978" t="s">
        <v>8680</v>
      </c>
      <c r="B6978">
        <v>48.53</v>
      </c>
      <c r="C6978">
        <v>2353.2642000000001</v>
      </c>
      <c r="D6978">
        <v>21</v>
      </c>
      <c r="E6978">
        <v>-2.1</v>
      </c>
      <c r="F6978">
        <v>589.32209999999998</v>
      </c>
      <c r="G6978">
        <v>67.64</v>
      </c>
      <c r="J6978">
        <v>0</v>
      </c>
      <c r="L6978">
        <v>3</v>
      </c>
      <c r="M6978">
        <v>46044</v>
      </c>
      <c r="N6978" t="s">
        <v>1583</v>
      </c>
      <c r="O6978">
        <v>1</v>
      </c>
      <c r="P6978">
        <v>0</v>
      </c>
      <c r="Q6978">
        <v>0</v>
      </c>
      <c r="R6978">
        <v>1</v>
      </c>
      <c r="S6978">
        <v>0</v>
      </c>
      <c r="T6978" t="s">
        <v>421</v>
      </c>
      <c r="U6978" t="s">
        <v>3302</v>
      </c>
      <c r="V6978" t="s">
        <v>6548</v>
      </c>
    </row>
    <row r="6979" spans="1:22">
      <c r="A6979" t="s">
        <v>8681</v>
      </c>
      <c r="B6979">
        <v>48.52</v>
      </c>
      <c r="C6979">
        <v>1327.6672000000001</v>
      </c>
      <c r="D6979">
        <v>11</v>
      </c>
      <c r="E6979">
        <v>-0.5</v>
      </c>
      <c r="F6979">
        <v>443.56279999999998</v>
      </c>
      <c r="G6979">
        <v>66.040000000000006</v>
      </c>
      <c r="J6979" s="1">
        <v>976000</v>
      </c>
      <c r="K6979" s="1">
        <v>1440000</v>
      </c>
      <c r="L6979">
        <v>3</v>
      </c>
      <c r="M6979">
        <v>44883</v>
      </c>
      <c r="N6979" t="s">
        <v>1583</v>
      </c>
      <c r="O6979">
        <v>2</v>
      </c>
      <c r="P6979">
        <v>0</v>
      </c>
      <c r="Q6979">
        <v>0</v>
      </c>
      <c r="R6979">
        <v>1</v>
      </c>
      <c r="S6979">
        <v>1</v>
      </c>
      <c r="T6979" t="s">
        <v>4637</v>
      </c>
    </row>
    <row r="6980" spans="1:22">
      <c r="A6980" t="s">
        <v>8682</v>
      </c>
      <c r="B6980">
        <v>48.52</v>
      </c>
      <c r="C6980">
        <v>987.51369999999997</v>
      </c>
      <c r="D6980">
        <v>9</v>
      </c>
      <c r="E6980">
        <v>0.3</v>
      </c>
      <c r="F6980">
        <v>494.76429999999999</v>
      </c>
      <c r="G6980">
        <v>36.299999999999997</v>
      </c>
      <c r="J6980" s="1">
        <v>10600000</v>
      </c>
      <c r="K6980" s="1">
        <v>10300000</v>
      </c>
      <c r="L6980">
        <v>4</v>
      </c>
      <c r="M6980">
        <v>22557</v>
      </c>
      <c r="N6980" t="s">
        <v>23</v>
      </c>
      <c r="O6980">
        <v>2</v>
      </c>
      <c r="P6980">
        <v>0</v>
      </c>
      <c r="Q6980">
        <v>0</v>
      </c>
      <c r="R6980">
        <v>1</v>
      </c>
      <c r="S6980">
        <v>1</v>
      </c>
      <c r="T6980" t="s">
        <v>2106</v>
      </c>
    </row>
    <row r="6981" spans="1:22">
      <c r="A6981" t="s">
        <v>8683</v>
      </c>
      <c r="B6981">
        <v>48.52</v>
      </c>
      <c r="C6981">
        <v>995.56510000000003</v>
      </c>
      <c r="D6981">
        <v>9</v>
      </c>
      <c r="E6981">
        <v>0</v>
      </c>
      <c r="F6981">
        <v>498.78980000000001</v>
      </c>
      <c r="G6981">
        <v>23.29</v>
      </c>
      <c r="J6981" s="1">
        <v>24100000</v>
      </c>
      <c r="K6981" s="1">
        <v>22300000</v>
      </c>
      <c r="L6981">
        <v>4</v>
      </c>
      <c r="M6981">
        <v>13292</v>
      </c>
      <c r="N6981" t="s">
        <v>23</v>
      </c>
      <c r="O6981">
        <v>4</v>
      </c>
      <c r="P6981">
        <v>0</v>
      </c>
      <c r="Q6981">
        <v>0</v>
      </c>
      <c r="R6981">
        <v>2</v>
      </c>
      <c r="S6981">
        <v>2</v>
      </c>
      <c r="T6981" t="s">
        <v>152</v>
      </c>
    </row>
    <row r="6982" spans="1:22">
      <c r="A6982" t="s">
        <v>8684</v>
      </c>
      <c r="B6982">
        <v>48.52</v>
      </c>
      <c r="C6982">
        <v>995.56510000000003</v>
      </c>
      <c r="D6982">
        <v>9</v>
      </c>
      <c r="E6982">
        <v>0</v>
      </c>
      <c r="F6982">
        <v>498.78980000000001</v>
      </c>
      <c r="G6982">
        <v>23.29</v>
      </c>
      <c r="J6982" s="1">
        <v>24100000</v>
      </c>
      <c r="K6982" s="1">
        <v>22300000</v>
      </c>
      <c r="L6982">
        <v>4</v>
      </c>
      <c r="M6982">
        <v>13292</v>
      </c>
      <c r="N6982" t="s">
        <v>23</v>
      </c>
      <c r="O6982">
        <v>4</v>
      </c>
      <c r="P6982">
        <v>0</v>
      </c>
      <c r="Q6982">
        <v>0</v>
      </c>
      <c r="R6982">
        <v>2</v>
      </c>
      <c r="S6982">
        <v>2</v>
      </c>
      <c r="T6982" t="s">
        <v>8685</v>
      </c>
    </row>
    <row r="6983" spans="1:22">
      <c r="A6983" t="s">
        <v>8686</v>
      </c>
      <c r="B6983">
        <v>48.52</v>
      </c>
      <c r="C6983">
        <v>947.49770000000001</v>
      </c>
      <c r="D6983">
        <v>8</v>
      </c>
      <c r="E6983">
        <v>-0.3</v>
      </c>
      <c r="F6983">
        <v>474.75599999999997</v>
      </c>
      <c r="G6983">
        <v>37.979999999999997</v>
      </c>
      <c r="J6983">
        <v>0</v>
      </c>
      <c r="K6983" s="1">
        <v>12900000</v>
      </c>
      <c r="L6983">
        <v>4</v>
      </c>
      <c r="M6983">
        <v>23779</v>
      </c>
      <c r="N6983" t="s">
        <v>23</v>
      </c>
      <c r="O6983">
        <v>2</v>
      </c>
      <c r="P6983">
        <v>0</v>
      </c>
      <c r="Q6983">
        <v>0</v>
      </c>
      <c r="R6983">
        <v>1</v>
      </c>
      <c r="S6983">
        <v>1</v>
      </c>
      <c r="T6983" t="s">
        <v>373</v>
      </c>
    </row>
    <row r="6984" spans="1:22">
      <c r="A6984" t="s">
        <v>8687</v>
      </c>
      <c r="B6984">
        <v>48.51</v>
      </c>
      <c r="C6984">
        <v>1056.5927999999999</v>
      </c>
      <c r="D6984">
        <v>10</v>
      </c>
      <c r="E6984">
        <v>0.4</v>
      </c>
      <c r="F6984">
        <v>529.3039</v>
      </c>
      <c r="G6984">
        <v>27.79</v>
      </c>
      <c r="J6984" s="1">
        <v>9250000</v>
      </c>
      <c r="K6984" s="1">
        <v>6590000</v>
      </c>
      <c r="L6984">
        <v>4</v>
      </c>
      <c r="M6984">
        <v>16365</v>
      </c>
      <c r="N6984" t="s">
        <v>23</v>
      </c>
      <c r="O6984">
        <v>3</v>
      </c>
      <c r="P6984">
        <v>0</v>
      </c>
      <c r="Q6984">
        <v>0</v>
      </c>
      <c r="R6984">
        <v>2</v>
      </c>
      <c r="S6984">
        <v>1</v>
      </c>
      <c r="T6984" t="s">
        <v>8688</v>
      </c>
    </row>
    <row r="6985" spans="1:22">
      <c r="A6985" t="s">
        <v>8689</v>
      </c>
      <c r="B6985">
        <v>48.51</v>
      </c>
      <c r="C6985">
        <v>1058.6487999999999</v>
      </c>
      <c r="D6985">
        <v>9</v>
      </c>
      <c r="E6985">
        <v>-0.6</v>
      </c>
      <c r="F6985">
        <v>530.33140000000003</v>
      </c>
      <c r="G6985">
        <v>24.76</v>
      </c>
      <c r="J6985" s="1">
        <v>2020000</v>
      </c>
      <c r="K6985" s="1">
        <v>1940000</v>
      </c>
      <c r="L6985">
        <v>3</v>
      </c>
      <c r="M6985">
        <v>14398</v>
      </c>
      <c r="N6985" t="s">
        <v>1583</v>
      </c>
      <c r="O6985">
        <v>2</v>
      </c>
      <c r="P6985">
        <v>0</v>
      </c>
      <c r="Q6985">
        <v>0</v>
      </c>
      <c r="R6985">
        <v>1</v>
      </c>
      <c r="S6985">
        <v>1</v>
      </c>
      <c r="T6985" t="s">
        <v>603</v>
      </c>
    </row>
    <row r="6986" spans="1:22">
      <c r="A6986" t="s">
        <v>8690</v>
      </c>
      <c r="B6986">
        <v>48.51</v>
      </c>
      <c r="C6986">
        <v>1469.7837</v>
      </c>
      <c r="D6986">
        <v>13</v>
      </c>
      <c r="E6986">
        <v>-0.3</v>
      </c>
      <c r="F6986">
        <v>735.89890000000003</v>
      </c>
      <c r="G6986">
        <v>14.95</v>
      </c>
      <c r="J6986" s="1">
        <v>14400000</v>
      </c>
      <c r="K6986" s="1">
        <v>12700000</v>
      </c>
      <c r="L6986">
        <v>3</v>
      </c>
      <c r="M6986">
        <v>7677</v>
      </c>
      <c r="N6986" t="s">
        <v>1583</v>
      </c>
      <c r="O6986">
        <v>4</v>
      </c>
      <c r="P6986">
        <v>0</v>
      </c>
      <c r="Q6986">
        <v>0</v>
      </c>
      <c r="R6986">
        <v>2</v>
      </c>
      <c r="S6986">
        <v>2</v>
      </c>
      <c r="T6986" t="s">
        <v>1578</v>
      </c>
    </row>
    <row r="6987" spans="1:22">
      <c r="A6987" t="s">
        <v>8691</v>
      </c>
      <c r="B6987">
        <v>48.51</v>
      </c>
      <c r="C6987">
        <v>1681.0291</v>
      </c>
      <c r="D6987">
        <v>16</v>
      </c>
      <c r="E6987">
        <v>-0.2</v>
      </c>
      <c r="F6987">
        <v>561.35019999999997</v>
      </c>
      <c r="G6987">
        <v>64.8</v>
      </c>
      <c r="J6987" s="1">
        <v>8630000</v>
      </c>
      <c r="K6987" s="1">
        <v>11200000</v>
      </c>
      <c r="L6987">
        <v>3</v>
      </c>
      <c r="M6987">
        <v>43982</v>
      </c>
      <c r="N6987" t="s">
        <v>1583</v>
      </c>
      <c r="O6987">
        <v>9</v>
      </c>
      <c r="P6987">
        <v>0</v>
      </c>
      <c r="Q6987">
        <v>0</v>
      </c>
      <c r="R6987">
        <v>5</v>
      </c>
      <c r="S6987">
        <v>4</v>
      </c>
      <c r="T6987" t="s">
        <v>1156</v>
      </c>
    </row>
    <row r="6988" spans="1:22">
      <c r="A6988" t="s">
        <v>8692</v>
      </c>
      <c r="B6988">
        <v>48.51</v>
      </c>
      <c r="C6988">
        <v>1117.6495</v>
      </c>
      <c r="D6988">
        <v>10</v>
      </c>
      <c r="E6988">
        <v>-1.4</v>
      </c>
      <c r="F6988">
        <v>559.83119999999997</v>
      </c>
      <c r="G6988">
        <v>36.020000000000003</v>
      </c>
      <c r="K6988" s="1">
        <v>1350000</v>
      </c>
      <c r="L6988">
        <v>4</v>
      </c>
      <c r="M6988">
        <v>22349</v>
      </c>
      <c r="N6988" t="s">
        <v>23</v>
      </c>
      <c r="O6988">
        <v>1</v>
      </c>
      <c r="P6988">
        <v>0</v>
      </c>
      <c r="Q6988">
        <v>0</v>
      </c>
      <c r="R6988">
        <v>0</v>
      </c>
      <c r="S6988">
        <v>1</v>
      </c>
      <c r="T6988" t="s">
        <v>1211</v>
      </c>
    </row>
    <row r="6989" spans="1:22">
      <c r="A6989" t="s">
        <v>8693</v>
      </c>
      <c r="B6989">
        <v>48.51</v>
      </c>
      <c r="C6989">
        <v>3172.5994000000001</v>
      </c>
      <c r="D6989">
        <v>30</v>
      </c>
      <c r="E6989">
        <v>-1.7</v>
      </c>
      <c r="F6989">
        <v>1058.5386000000001</v>
      </c>
      <c r="G6989">
        <v>70.540000000000006</v>
      </c>
      <c r="J6989" s="1">
        <v>3970000</v>
      </c>
      <c r="K6989" s="1">
        <v>4440000</v>
      </c>
      <c r="L6989">
        <v>3</v>
      </c>
      <c r="M6989">
        <v>48151</v>
      </c>
      <c r="N6989" t="s">
        <v>1583</v>
      </c>
      <c r="O6989">
        <v>5</v>
      </c>
      <c r="P6989">
        <v>0</v>
      </c>
      <c r="Q6989">
        <v>0</v>
      </c>
      <c r="R6989">
        <v>3</v>
      </c>
      <c r="S6989">
        <v>2</v>
      </c>
      <c r="T6989" t="s">
        <v>1040</v>
      </c>
      <c r="U6989" t="s">
        <v>135</v>
      </c>
      <c r="V6989" t="s">
        <v>8694</v>
      </c>
    </row>
    <row r="6990" spans="1:22">
      <c r="A6990" t="s">
        <v>8695</v>
      </c>
      <c r="B6990">
        <v>48.51</v>
      </c>
      <c r="C6990">
        <v>1021.5807</v>
      </c>
      <c r="D6990">
        <v>9</v>
      </c>
      <c r="E6990">
        <v>-2.6</v>
      </c>
      <c r="F6990">
        <v>511.79629999999997</v>
      </c>
      <c r="G6990">
        <v>37.92</v>
      </c>
      <c r="J6990" s="1">
        <v>7800000</v>
      </c>
      <c r="K6990" s="1">
        <v>6840000</v>
      </c>
      <c r="L6990">
        <v>4</v>
      </c>
      <c r="M6990">
        <v>23737</v>
      </c>
      <c r="N6990" t="s">
        <v>23</v>
      </c>
      <c r="O6990">
        <v>2</v>
      </c>
      <c r="P6990">
        <v>0</v>
      </c>
      <c r="Q6990">
        <v>0</v>
      </c>
      <c r="R6990">
        <v>1</v>
      </c>
      <c r="S6990">
        <v>1</v>
      </c>
      <c r="T6990" t="s">
        <v>110</v>
      </c>
    </row>
    <row r="6991" spans="1:22">
      <c r="A6991" t="s">
        <v>8696</v>
      </c>
      <c r="B6991">
        <v>48.51</v>
      </c>
      <c r="C6991">
        <v>1684.9875</v>
      </c>
      <c r="D6991">
        <v>14</v>
      </c>
      <c r="E6991">
        <v>0</v>
      </c>
      <c r="F6991">
        <v>843.50099999999998</v>
      </c>
      <c r="G6991">
        <v>57.43</v>
      </c>
      <c r="J6991" s="1">
        <v>15600000</v>
      </c>
      <c r="K6991" s="1">
        <v>19100000</v>
      </c>
      <c r="L6991">
        <v>3</v>
      </c>
      <c r="M6991">
        <v>38556</v>
      </c>
      <c r="N6991" t="s">
        <v>1583</v>
      </c>
      <c r="O6991">
        <v>6</v>
      </c>
      <c r="P6991">
        <v>0</v>
      </c>
      <c r="Q6991">
        <v>0</v>
      </c>
      <c r="R6991">
        <v>3</v>
      </c>
      <c r="S6991">
        <v>3</v>
      </c>
      <c r="T6991" t="s">
        <v>2173</v>
      </c>
    </row>
    <row r="6992" spans="1:22">
      <c r="A6992" t="s">
        <v>8697</v>
      </c>
      <c r="B6992">
        <v>48.51</v>
      </c>
      <c r="C6992">
        <v>1093.6018999999999</v>
      </c>
      <c r="D6992">
        <v>10</v>
      </c>
      <c r="E6992">
        <v>-0.5</v>
      </c>
      <c r="F6992">
        <v>547.80799999999999</v>
      </c>
      <c r="G6992">
        <v>34.67</v>
      </c>
      <c r="J6992" s="1">
        <v>27800000</v>
      </c>
      <c r="K6992" s="1">
        <v>29300000</v>
      </c>
      <c r="L6992">
        <v>3</v>
      </c>
      <c r="M6992">
        <v>21381</v>
      </c>
      <c r="N6992" t="s">
        <v>1583</v>
      </c>
      <c r="O6992">
        <v>5</v>
      </c>
      <c r="P6992">
        <v>0</v>
      </c>
      <c r="Q6992">
        <v>0</v>
      </c>
      <c r="R6992">
        <v>3</v>
      </c>
      <c r="S6992">
        <v>2</v>
      </c>
      <c r="T6992" t="s">
        <v>268</v>
      </c>
    </row>
    <row r="6993" spans="1:22">
      <c r="A6993" t="s">
        <v>8698</v>
      </c>
      <c r="B6993">
        <v>48.51</v>
      </c>
      <c r="C6993">
        <v>1119.5594000000001</v>
      </c>
      <c r="D6993">
        <v>10</v>
      </c>
      <c r="E6993">
        <v>0.6</v>
      </c>
      <c r="F6993">
        <v>560.78740000000005</v>
      </c>
      <c r="G6993">
        <v>32.700000000000003</v>
      </c>
      <c r="J6993" s="1">
        <v>7540000</v>
      </c>
      <c r="K6993" s="1">
        <v>7840000</v>
      </c>
      <c r="L6993">
        <v>4</v>
      </c>
      <c r="M6993">
        <v>19964</v>
      </c>
      <c r="N6993" t="s">
        <v>23</v>
      </c>
      <c r="O6993">
        <v>3</v>
      </c>
      <c r="P6993">
        <v>0</v>
      </c>
      <c r="Q6993">
        <v>0</v>
      </c>
      <c r="R6993">
        <v>1</v>
      </c>
      <c r="S6993">
        <v>2</v>
      </c>
      <c r="T6993" t="s">
        <v>3764</v>
      </c>
      <c r="U6993" t="s">
        <v>35</v>
      </c>
      <c r="V6993" t="s">
        <v>39</v>
      </c>
    </row>
    <row r="6994" spans="1:22">
      <c r="A6994" t="s">
        <v>8699</v>
      </c>
      <c r="B6994">
        <v>48.5</v>
      </c>
      <c r="C6994">
        <v>1302.7043000000001</v>
      </c>
      <c r="D6994">
        <v>11</v>
      </c>
      <c r="E6994">
        <v>-0.7</v>
      </c>
      <c r="F6994">
        <v>435.24180000000001</v>
      </c>
      <c r="G6994">
        <v>26.67</v>
      </c>
      <c r="J6994" s="1">
        <v>3190000</v>
      </c>
      <c r="K6994" s="1">
        <v>2800000</v>
      </c>
      <c r="L6994">
        <v>4</v>
      </c>
      <c r="M6994">
        <v>15654</v>
      </c>
      <c r="N6994" t="s">
        <v>23</v>
      </c>
      <c r="O6994">
        <v>4</v>
      </c>
      <c r="P6994">
        <v>0</v>
      </c>
      <c r="Q6994">
        <v>0</v>
      </c>
      <c r="R6994">
        <v>2</v>
      </c>
      <c r="S6994">
        <v>2</v>
      </c>
      <c r="T6994" t="s">
        <v>1569</v>
      </c>
    </row>
    <row r="6995" spans="1:22">
      <c r="A6995" t="s">
        <v>8700</v>
      </c>
      <c r="B6995">
        <v>48.5</v>
      </c>
      <c r="C6995">
        <v>3735.6466999999998</v>
      </c>
      <c r="D6995">
        <v>33</v>
      </c>
      <c r="E6995">
        <v>-1.5</v>
      </c>
      <c r="F6995">
        <v>1246.2209</v>
      </c>
      <c r="G6995">
        <v>43.18</v>
      </c>
      <c r="J6995" s="1">
        <v>17200000</v>
      </c>
      <c r="K6995" s="1">
        <v>18500000</v>
      </c>
      <c r="L6995">
        <v>3</v>
      </c>
      <c r="M6995">
        <v>27824</v>
      </c>
      <c r="N6995" t="s">
        <v>1583</v>
      </c>
      <c r="O6995">
        <v>3</v>
      </c>
      <c r="P6995">
        <v>0</v>
      </c>
      <c r="Q6995">
        <v>0</v>
      </c>
      <c r="R6995">
        <v>2</v>
      </c>
      <c r="S6995">
        <v>1</v>
      </c>
      <c r="T6995" t="s">
        <v>655</v>
      </c>
    </row>
    <row r="6996" spans="1:22">
      <c r="A6996" t="s">
        <v>8701</v>
      </c>
      <c r="B6996">
        <v>48.5</v>
      </c>
      <c r="C6996">
        <v>1028.4927</v>
      </c>
      <c r="D6996">
        <v>8</v>
      </c>
      <c r="E6996">
        <v>0.8</v>
      </c>
      <c r="F6996">
        <v>515.25400000000002</v>
      </c>
      <c r="G6996">
        <v>28.7</v>
      </c>
      <c r="J6996" s="1">
        <v>7330000</v>
      </c>
      <c r="K6996" s="1">
        <v>7350000</v>
      </c>
      <c r="L6996">
        <v>4</v>
      </c>
      <c r="M6996">
        <v>17027</v>
      </c>
      <c r="N6996" t="s">
        <v>23</v>
      </c>
      <c r="O6996">
        <v>2</v>
      </c>
      <c r="P6996">
        <v>0</v>
      </c>
      <c r="Q6996">
        <v>0</v>
      </c>
      <c r="R6996">
        <v>1</v>
      </c>
      <c r="S6996">
        <v>1</v>
      </c>
      <c r="T6996" t="s">
        <v>976</v>
      </c>
    </row>
    <row r="6997" spans="1:22">
      <c r="A6997" t="s">
        <v>8702</v>
      </c>
      <c r="B6997">
        <v>48.49</v>
      </c>
      <c r="C6997">
        <v>1514.7575999999999</v>
      </c>
      <c r="D6997">
        <v>14</v>
      </c>
      <c r="E6997">
        <v>-1.4</v>
      </c>
      <c r="F6997">
        <v>758.38499999999999</v>
      </c>
      <c r="G6997">
        <v>29.63</v>
      </c>
      <c r="J6997" s="1">
        <v>728000</v>
      </c>
      <c r="K6997" s="1">
        <v>615000</v>
      </c>
      <c r="L6997">
        <v>4</v>
      </c>
      <c r="M6997">
        <v>17714</v>
      </c>
      <c r="N6997" t="s">
        <v>23</v>
      </c>
      <c r="O6997">
        <v>2</v>
      </c>
      <c r="P6997">
        <v>0</v>
      </c>
      <c r="Q6997">
        <v>0</v>
      </c>
      <c r="R6997">
        <v>1</v>
      </c>
      <c r="S6997">
        <v>1</v>
      </c>
      <c r="T6997" t="s">
        <v>1414</v>
      </c>
    </row>
    <row r="6998" spans="1:22">
      <c r="A6998" t="s">
        <v>8703</v>
      </c>
      <c r="B6998">
        <v>48.49</v>
      </c>
      <c r="C6998">
        <v>1290.6090999999999</v>
      </c>
      <c r="D6998">
        <v>11</v>
      </c>
      <c r="E6998">
        <v>-1.4</v>
      </c>
      <c r="F6998">
        <v>646.31089999999995</v>
      </c>
      <c r="G6998">
        <v>44.94</v>
      </c>
      <c r="J6998" s="1">
        <v>1830000</v>
      </c>
      <c r="K6998" s="1">
        <v>2010000</v>
      </c>
      <c r="L6998">
        <v>3</v>
      </c>
      <c r="M6998">
        <v>29146</v>
      </c>
      <c r="N6998" t="s">
        <v>1583</v>
      </c>
      <c r="O6998">
        <v>2</v>
      </c>
      <c r="P6998">
        <v>0</v>
      </c>
      <c r="Q6998">
        <v>0</v>
      </c>
      <c r="R6998">
        <v>1</v>
      </c>
      <c r="S6998">
        <v>1</v>
      </c>
      <c r="T6998" t="s">
        <v>3008</v>
      </c>
    </row>
    <row r="6999" spans="1:22">
      <c r="A6999" t="s">
        <v>8704</v>
      </c>
      <c r="B6999">
        <v>48.49</v>
      </c>
      <c r="C6999">
        <v>969.47019999999998</v>
      </c>
      <c r="D6999">
        <v>8</v>
      </c>
      <c r="E6999">
        <v>0.9</v>
      </c>
      <c r="F6999">
        <v>485.74279999999999</v>
      </c>
      <c r="G6999">
        <v>14.64</v>
      </c>
      <c r="J6999" s="1">
        <v>1980000</v>
      </c>
      <c r="K6999" s="1">
        <v>1910000</v>
      </c>
      <c r="L6999">
        <v>3</v>
      </c>
      <c r="M6999">
        <v>7479</v>
      </c>
      <c r="N6999" t="s">
        <v>1583</v>
      </c>
      <c r="O6999">
        <v>2</v>
      </c>
      <c r="P6999">
        <v>0</v>
      </c>
      <c r="Q6999">
        <v>0</v>
      </c>
      <c r="R6999">
        <v>1</v>
      </c>
      <c r="S6999">
        <v>1</v>
      </c>
      <c r="T6999" t="s">
        <v>133</v>
      </c>
    </row>
    <row r="7000" spans="1:22">
      <c r="A7000" t="s">
        <v>8705</v>
      </c>
      <c r="B7000">
        <v>48.49</v>
      </c>
      <c r="C7000">
        <v>1879.9751000000001</v>
      </c>
      <c r="D7000">
        <v>17</v>
      </c>
      <c r="E7000">
        <v>0.8</v>
      </c>
      <c r="F7000">
        <v>627.66610000000003</v>
      </c>
      <c r="G7000">
        <v>26.16</v>
      </c>
      <c r="J7000" s="1">
        <v>31400000</v>
      </c>
      <c r="K7000" s="1">
        <v>42700000</v>
      </c>
      <c r="L7000">
        <v>3</v>
      </c>
      <c r="M7000">
        <v>15314</v>
      </c>
      <c r="N7000" t="s">
        <v>1583</v>
      </c>
      <c r="O7000">
        <v>2</v>
      </c>
      <c r="P7000">
        <v>0</v>
      </c>
      <c r="Q7000">
        <v>0</v>
      </c>
      <c r="R7000">
        <v>1</v>
      </c>
      <c r="S7000">
        <v>1</v>
      </c>
      <c r="T7000" t="s">
        <v>838</v>
      </c>
    </row>
    <row r="7001" spans="1:22">
      <c r="A7001" t="s">
        <v>8706</v>
      </c>
      <c r="B7001">
        <v>48.48</v>
      </c>
      <c r="C7001">
        <v>1692.9232</v>
      </c>
      <c r="D7001">
        <v>17</v>
      </c>
      <c r="E7001">
        <v>-0.8</v>
      </c>
      <c r="F7001">
        <v>565.31460000000004</v>
      </c>
      <c r="G7001">
        <v>68.209999999999994</v>
      </c>
      <c r="J7001" s="1">
        <v>1400000</v>
      </c>
      <c r="K7001" s="1">
        <v>1720000</v>
      </c>
      <c r="L7001">
        <v>4</v>
      </c>
      <c r="M7001">
        <v>46435</v>
      </c>
      <c r="N7001" t="s">
        <v>23</v>
      </c>
      <c r="O7001">
        <v>4</v>
      </c>
      <c r="P7001">
        <v>0</v>
      </c>
      <c r="Q7001">
        <v>0</v>
      </c>
      <c r="R7001">
        <v>2</v>
      </c>
      <c r="S7001">
        <v>2</v>
      </c>
      <c r="T7001" t="s">
        <v>2912</v>
      </c>
      <c r="U7001" t="s">
        <v>35</v>
      </c>
      <c r="V7001" t="s">
        <v>269</v>
      </c>
    </row>
    <row r="7002" spans="1:22">
      <c r="A7002" t="s">
        <v>8707</v>
      </c>
      <c r="B7002">
        <v>48.48</v>
      </c>
      <c r="C7002">
        <v>1552.7845</v>
      </c>
      <c r="D7002">
        <v>14</v>
      </c>
      <c r="E7002">
        <v>-0.7</v>
      </c>
      <c r="F7002">
        <v>518.60170000000005</v>
      </c>
      <c r="G7002">
        <v>29.82</v>
      </c>
      <c r="J7002" s="1">
        <v>2180000</v>
      </c>
      <c r="K7002" s="1">
        <v>699000</v>
      </c>
      <c r="L7002">
        <v>3</v>
      </c>
      <c r="M7002">
        <v>17894</v>
      </c>
      <c r="N7002" t="s">
        <v>1583</v>
      </c>
      <c r="O7002">
        <v>2</v>
      </c>
      <c r="P7002">
        <v>0</v>
      </c>
      <c r="Q7002">
        <v>0</v>
      </c>
      <c r="R7002">
        <v>1</v>
      </c>
      <c r="S7002">
        <v>1</v>
      </c>
      <c r="T7002" t="s">
        <v>4637</v>
      </c>
    </row>
    <row r="7003" spans="1:22">
      <c r="A7003" t="s">
        <v>8708</v>
      </c>
      <c r="B7003">
        <v>48.48</v>
      </c>
      <c r="C7003">
        <v>2635.241</v>
      </c>
      <c r="D7003">
        <v>22</v>
      </c>
      <c r="E7003">
        <v>0.7</v>
      </c>
      <c r="F7003">
        <v>659.81799999999998</v>
      </c>
      <c r="G7003">
        <v>68.12</v>
      </c>
      <c r="J7003" s="1">
        <v>7050000</v>
      </c>
      <c r="K7003" s="1">
        <v>9510000</v>
      </c>
      <c r="L7003">
        <v>3</v>
      </c>
      <c r="M7003">
        <v>46396</v>
      </c>
      <c r="N7003" t="s">
        <v>1583</v>
      </c>
      <c r="O7003">
        <v>3</v>
      </c>
      <c r="P7003">
        <v>0</v>
      </c>
      <c r="Q7003">
        <v>0</v>
      </c>
      <c r="R7003">
        <v>1</v>
      </c>
      <c r="S7003">
        <v>2</v>
      </c>
      <c r="T7003" t="s">
        <v>145</v>
      </c>
      <c r="U7003" t="s">
        <v>5322</v>
      </c>
    </row>
    <row r="7004" spans="1:22">
      <c r="A7004" t="s">
        <v>8709</v>
      </c>
      <c r="B7004">
        <v>48.48</v>
      </c>
      <c r="C7004">
        <v>1145.6443999999999</v>
      </c>
      <c r="D7004">
        <v>10</v>
      </c>
      <c r="E7004">
        <v>-0.4</v>
      </c>
      <c r="F7004">
        <v>573.82920000000001</v>
      </c>
      <c r="G7004">
        <v>54.07</v>
      </c>
      <c r="J7004" s="1">
        <v>31800000</v>
      </c>
      <c r="K7004" s="1">
        <v>34400000</v>
      </c>
      <c r="L7004">
        <v>4</v>
      </c>
      <c r="M7004">
        <v>35967</v>
      </c>
      <c r="N7004" t="s">
        <v>23</v>
      </c>
      <c r="O7004">
        <v>4</v>
      </c>
      <c r="P7004">
        <v>0</v>
      </c>
      <c r="Q7004">
        <v>0</v>
      </c>
      <c r="R7004">
        <v>2</v>
      </c>
      <c r="S7004">
        <v>2</v>
      </c>
      <c r="T7004" t="s">
        <v>2324</v>
      </c>
    </row>
    <row r="7005" spans="1:22">
      <c r="A7005" t="s">
        <v>8710</v>
      </c>
      <c r="B7005">
        <v>48.48</v>
      </c>
      <c r="C7005">
        <v>1104.6179</v>
      </c>
      <c r="D7005">
        <v>10</v>
      </c>
      <c r="E7005">
        <v>-0.7</v>
      </c>
      <c r="F7005">
        <v>553.31590000000006</v>
      </c>
      <c r="G7005">
        <v>62.55</v>
      </c>
      <c r="J7005" s="1">
        <v>888000</v>
      </c>
      <c r="L7005">
        <v>3</v>
      </c>
      <c r="M7005">
        <v>42368</v>
      </c>
      <c r="N7005" t="s">
        <v>1583</v>
      </c>
      <c r="O7005">
        <v>1</v>
      </c>
      <c r="P7005">
        <v>0</v>
      </c>
      <c r="Q7005">
        <v>0</v>
      </c>
      <c r="R7005">
        <v>1</v>
      </c>
      <c r="S7005">
        <v>0</v>
      </c>
      <c r="T7005" t="s">
        <v>4738</v>
      </c>
    </row>
    <row r="7006" spans="1:22">
      <c r="A7006" t="s">
        <v>8711</v>
      </c>
      <c r="B7006">
        <v>48.48</v>
      </c>
      <c r="C7006">
        <v>1174.6194</v>
      </c>
      <c r="D7006">
        <v>11</v>
      </c>
      <c r="E7006">
        <v>1.2</v>
      </c>
      <c r="F7006">
        <v>588.31769999999995</v>
      </c>
      <c r="G7006">
        <v>15.93</v>
      </c>
      <c r="J7006" s="1">
        <v>410000</v>
      </c>
      <c r="K7006" s="1">
        <v>573000</v>
      </c>
      <c r="L7006">
        <v>4</v>
      </c>
      <c r="M7006">
        <v>8292</v>
      </c>
      <c r="N7006" t="s">
        <v>23</v>
      </c>
      <c r="O7006">
        <v>2</v>
      </c>
      <c r="P7006">
        <v>0</v>
      </c>
      <c r="Q7006">
        <v>0</v>
      </c>
      <c r="R7006">
        <v>1</v>
      </c>
      <c r="S7006">
        <v>1</v>
      </c>
      <c r="T7006" t="s">
        <v>8451</v>
      </c>
    </row>
    <row r="7007" spans="1:22">
      <c r="A7007" t="s">
        <v>8712</v>
      </c>
      <c r="B7007">
        <v>48.47</v>
      </c>
      <c r="C7007">
        <v>2253.2402000000002</v>
      </c>
      <c r="D7007">
        <v>22</v>
      </c>
      <c r="E7007">
        <v>-0.1</v>
      </c>
      <c r="F7007">
        <v>1127.6273000000001</v>
      </c>
      <c r="G7007">
        <v>97.92</v>
      </c>
      <c r="J7007" s="1">
        <v>1840000</v>
      </c>
      <c r="K7007" s="1">
        <v>2210000</v>
      </c>
      <c r="L7007">
        <v>4</v>
      </c>
      <c r="M7007">
        <v>66540</v>
      </c>
      <c r="N7007" t="s">
        <v>23</v>
      </c>
      <c r="O7007">
        <v>4</v>
      </c>
      <c r="P7007">
        <v>0</v>
      </c>
      <c r="Q7007">
        <v>0</v>
      </c>
      <c r="R7007">
        <v>2</v>
      </c>
      <c r="S7007">
        <v>2</v>
      </c>
      <c r="T7007" t="s">
        <v>2106</v>
      </c>
    </row>
    <row r="7008" spans="1:22">
      <c r="A7008" t="s">
        <v>8713</v>
      </c>
      <c r="B7008">
        <v>48.47</v>
      </c>
      <c r="C7008">
        <v>979.5127</v>
      </c>
      <c r="D7008">
        <v>8</v>
      </c>
      <c r="E7008">
        <v>0.4</v>
      </c>
      <c r="F7008">
        <v>490.7638</v>
      </c>
      <c r="G7008">
        <v>41.71</v>
      </c>
      <c r="J7008" s="1">
        <v>17000000</v>
      </c>
      <c r="K7008" s="1">
        <v>17200000</v>
      </c>
      <c r="L7008">
        <v>4</v>
      </c>
      <c r="M7008">
        <v>26677</v>
      </c>
      <c r="N7008" t="s">
        <v>23</v>
      </c>
      <c r="O7008">
        <v>2</v>
      </c>
      <c r="P7008">
        <v>0</v>
      </c>
      <c r="Q7008">
        <v>0</v>
      </c>
      <c r="R7008">
        <v>1</v>
      </c>
      <c r="S7008">
        <v>1</v>
      </c>
      <c r="T7008" t="s">
        <v>189</v>
      </c>
    </row>
    <row r="7009" spans="1:22">
      <c r="A7009" t="s">
        <v>8714</v>
      </c>
      <c r="B7009">
        <v>48.47</v>
      </c>
      <c r="C7009">
        <v>1805.8869999999999</v>
      </c>
      <c r="D7009">
        <v>15</v>
      </c>
      <c r="E7009">
        <v>-2.4</v>
      </c>
      <c r="F7009">
        <v>903.94860000000006</v>
      </c>
      <c r="G7009">
        <v>58.63</v>
      </c>
      <c r="K7009" s="1">
        <v>1600000</v>
      </c>
      <c r="L7009">
        <v>4</v>
      </c>
      <c r="M7009">
        <v>39409</v>
      </c>
      <c r="N7009" t="s">
        <v>23</v>
      </c>
      <c r="O7009">
        <v>1</v>
      </c>
      <c r="P7009">
        <v>0</v>
      </c>
      <c r="Q7009">
        <v>0</v>
      </c>
      <c r="R7009">
        <v>0</v>
      </c>
      <c r="S7009">
        <v>1</v>
      </c>
      <c r="T7009" t="s">
        <v>96</v>
      </c>
      <c r="U7009" t="s">
        <v>32</v>
      </c>
      <c r="V7009" t="s">
        <v>389</v>
      </c>
    </row>
    <row r="7010" spans="1:22">
      <c r="A7010" t="s">
        <v>8715</v>
      </c>
      <c r="B7010">
        <v>48.46</v>
      </c>
      <c r="C7010">
        <v>978.53859999999997</v>
      </c>
      <c r="D7010">
        <v>8</v>
      </c>
      <c r="E7010">
        <v>0.7</v>
      </c>
      <c r="F7010">
        <v>490.27690000000001</v>
      </c>
      <c r="G7010">
        <v>30.92</v>
      </c>
      <c r="J7010" s="1">
        <v>3920000</v>
      </c>
      <c r="K7010" s="1">
        <v>3280000</v>
      </c>
      <c r="L7010">
        <v>4</v>
      </c>
      <c r="M7010">
        <v>18615</v>
      </c>
      <c r="N7010" t="s">
        <v>23</v>
      </c>
      <c r="O7010">
        <v>2</v>
      </c>
      <c r="P7010">
        <v>0</v>
      </c>
      <c r="Q7010">
        <v>0</v>
      </c>
      <c r="R7010">
        <v>1</v>
      </c>
      <c r="S7010">
        <v>1</v>
      </c>
      <c r="T7010" t="s">
        <v>4273</v>
      </c>
    </row>
    <row r="7011" spans="1:22">
      <c r="A7011" t="s">
        <v>8716</v>
      </c>
      <c r="B7011">
        <v>48.46</v>
      </c>
      <c r="C7011">
        <v>1725.9585999999999</v>
      </c>
      <c r="D7011">
        <v>15</v>
      </c>
      <c r="E7011">
        <v>-0.1</v>
      </c>
      <c r="F7011">
        <v>863.98649999999998</v>
      </c>
      <c r="G7011">
        <v>81.099999999999994</v>
      </c>
      <c r="J7011" s="1">
        <v>7760000</v>
      </c>
      <c r="K7011" s="1">
        <v>8680000</v>
      </c>
      <c r="L7011">
        <v>3</v>
      </c>
      <c r="M7011">
        <v>55597</v>
      </c>
      <c r="N7011" t="s">
        <v>1583</v>
      </c>
      <c r="O7011">
        <v>2</v>
      </c>
      <c r="P7011">
        <v>0</v>
      </c>
      <c r="Q7011">
        <v>0</v>
      </c>
      <c r="R7011">
        <v>1</v>
      </c>
      <c r="S7011">
        <v>1</v>
      </c>
      <c r="T7011" t="s">
        <v>5466</v>
      </c>
    </row>
    <row r="7012" spans="1:22">
      <c r="A7012" t="s">
        <v>8717</v>
      </c>
      <c r="B7012">
        <v>48.46</v>
      </c>
      <c r="C7012">
        <v>1353.7365</v>
      </c>
      <c r="D7012">
        <v>12</v>
      </c>
      <c r="E7012">
        <v>1.1000000000000001</v>
      </c>
      <c r="F7012">
        <v>452.25319999999999</v>
      </c>
      <c r="G7012">
        <v>24.55</v>
      </c>
      <c r="J7012" s="1">
        <v>25600000</v>
      </c>
      <c r="K7012" s="1">
        <v>25400000</v>
      </c>
      <c r="L7012">
        <v>3</v>
      </c>
      <c r="M7012">
        <v>14238</v>
      </c>
      <c r="N7012" t="s">
        <v>1583</v>
      </c>
      <c r="O7012">
        <v>4</v>
      </c>
      <c r="P7012">
        <v>0</v>
      </c>
      <c r="Q7012">
        <v>0</v>
      </c>
      <c r="R7012">
        <v>2</v>
      </c>
      <c r="S7012">
        <v>2</v>
      </c>
      <c r="T7012" t="s">
        <v>294</v>
      </c>
    </row>
    <row r="7013" spans="1:22">
      <c r="A7013" t="s">
        <v>8718</v>
      </c>
      <c r="B7013">
        <v>48.46</v>
      </c>
      <c r="C7013">
        <v>2468.1264999999999</v>
      </c>
      <c r="D7013">
        <v>23</v>
      </c>
      <c r="E7013">
        <v>-0.3</v>
      </c>
      <c r="F7013">
        <v>1235.0702000000001</v>
      </c>
      <c r="G7013">
        <v>59.12</v>
      </c>
      <c r="J7013" s="1">
        <v>1690000</v>
      </c>
      <c r="K7013" s="1">
        <v>1950000</v>
      </c>
      <c r="L7013">
        <v>4</v>
      </c>
      <c r="M7013">
        <v>39785</v>
      </c>
      <c r="N7013" t="s">
        <v>23</v>
      </c>
      <c r="O7013">
        <v>2</v>
      </c>
      <c r="P7013">
        <v>0</v>
      </c>
      <c r="Q7013">
        <v>0</v>
      </c>
      <c r="R7013">
        <v>1</v>
      </c>
      <c r="S7013">
        <v>1</v>
      </c>
      <c r="T7013" t="s">
        <v>104</v>
      </c>
      <c r="U7013" t="s">
        <v>32</v>
      </c>
      <c r="V7013" t="s">
        <v>1758</v>
      </c>
    </row>
    <row r="7014" spans="1:22">
      <c r="A7014" t="s">
        <v>8719</v>
      </c>
      <c r="B7014">
        <v>48.45</v>
      </c>
      <c r="C7014">
        <v>1328.6149</v>
      </c>
      <c r="D7014">
        <v>10</v>
      </c>
      <c r="E7014">
        <v>1.1000000000000001</v>
      </c>
      <c r="F7014">
        <v>443.87939999999998</v>
      </c>
      <c r="G7014">
        <v>39.270000000000003</v>
      </c>
      <c r="J7014" s="1">
        <v>7790000</v>
      </c>
      <c r="K7014" s="1">
        <v>5720000</v>
      </c>
      <c r="L7014">
        <v>3</v>
      </c>
      <c r="M7014">
        <v>24839</v>
      </c>
      <c r="N7014" t="s">
        <v>1583</v>
      </c>
      <c r="O7014">
        <v>5</v>
      </c>
      <c r="P7014">
        <v>0</v>
      </c>
      <c r="Q7014">
        <v>0</v>
      </c>
      <c r="R7014">
        <v>3</v>
      </c>
      <c r="S7014">
        <v>2</v>
      </c>
      <c r="T7014" t="s">
        <v>950</v>
      </c>
    </row>
    <row r="7015" spans="1:22">
      <c r="A7015" t="s">
        <v>8720</v>
      </c>
      <c r="B7015">
        <v>48.45</v>
      </c>
      <c r="C7015">
        <v>1253.723</v>
      </c>
      <c r="D7015">
        <v>12</v>
      </c>
      <c r="E7015">
        <v>-0.7</v>
      </c>
      <c r="F7015">
        <v>627.86829999999998</v>
      </c>
      <c r="G7015">
        <v>61.42</v>
      </c>
      <c r="J7015" s="1">
        <v>7730000</v>
      </c>
      <c r="L7015">
        <v>3</v>
      </c>
      <c r="M7015">
        <v>41545</v>
      </c>
      <c r="N7015" t="s">
        <v>1583</v>
      </c>
      <c r="O7015">
        <v>1</v>
      </c>
      <c r="P7015">
        <v>0</v>
      </c>
      <c r="Q7015">
        <v>0</v>
      </c>
      <c r="R7015">
        <v>1</v>
      </c>
      <c r="S7015">
        <v>0</v>
      </c>
      <c r="T7015" t="s">
        <v>1156</v>
      </c>
    </row>
    <row r="7016" spans="1:22">
      <c r="A7016" t="s">
        <v>8721</v>
      </c>
      <c r="B7016">
        <v>48.45</v>
      </c>
      <c r="C7016">
        <v>1961.9105</v>
      </c>
      <c r="D7016">
        <v>18</v>
      </c>
      <c r="E7016">
        <v>-2.6</v>
      </c>
      <c r="F7016">
        <v>981.96</v>
      </c>
      <c r="G7016">
        <v>48.38</v>
      </c>
      <c r="J7016" s="1">
        <v>516000</v>
      </c>
      <c r="L7016">
        <v>3</v>
      </c>
      <c r="M7016">
        <v>31774</v>
      </c>
      <c r="N7016" t="s">
        <v>1583</v>
      </c>
      <c r="O7016">
        <v>1</v>
      </c>
      <c r="P7016">
        <v>0</v>
      </c>
      <c r="Q7016">
        <v>0</v>
      </c>
      <c r="R7016">
        <v>1</v>
      </c>
      <c r="S7016">
        <v>0</v>
      </c>
      <c r="T7016" t="s">
        <v>30</v>
      </c>
    </row>
    <row r="7017" spans="1:22">
      <c r="A7017" t="s">
        <v>8722</v>
      </c>
      <c r="B7017">
        <v>48.45</v>
      </c>
      <c r="C7017">
        <v>1412.8351</v>
      </c>
      <c r="D7017">
        <v>13</v>
      </c>
      <c r="E7017">
        <v>0.1</v>
      </c>
      <c r="F7017">
        <v>471.95229999999998</v>
      </c>
      <c r="G7017">
        <v>29.1</v>
      </c>
      <c r="J7017" s="1">
        <v>2490000</v>
      </c>
      <c r="K7017" s="1">
        <v>2130000</v>
      </c>
      <c r="L7017">
        <v>4</v>
      </c>
      <c r="M7017">
        <v>17319</v>
      </c>
      <c r="N7017" t="s">
        <v>23</v>
      </c>
      <c r="O7017">
        <v>2</v>
      </c>
      <c r="P7017">
        <v>0</v>
      </c>
      <c r="Q7017">
        <v>0</v>
      </c>
      <c r="R7017">
        <v>1</v>
      </c>
      <c r="S7017">
        <v>1</v>
      </c>
      <c r="T7017" t="s">
        <v>1091</v>
      </c>
    </row>
    <row r="7018" spans="1:22">
      <c r="A7018" t="s">
        <v>8723</v>
      </c>
      <c r="B7018">
        <v>48.45</v>
      </c>
      <c r="C7018">
        <v>1741.8408999999999</v>
      </c>
      <c r="D7018">
        <v>14</v>
      </c>
      <c r="E7018">
        <v>-1.3</v>
      </c>
      <c r="F7018">
        <v>871.92660000000001</v>
      </c>
      <c r="G7018">
        <v>68.52</v>
      </c>
      <c r="J7018" s="1">
        <v>774000</v>
      </c>
      <c r="K7018" s="1">
        <v>809000</v>
      </c>
      <c r="L7018">
        <v>3</v>
      </c>
      <c r="M7018">
        <v>46681</v>
      </c>
      <c r="N7018" t="s">
        <v>1583</v>
      </c>
      <c r="O7018">
        <v>4</v>
      </c>
      <c r="P7018">
        <v>0</v>
      </c>
      <c r="Q7018">
        <v>0</v>
      </c>
      <c r="R7018">
        <v>2</v>
      </c>
      <c r="S7018">
        <v>2</v>
      </c>
      <c r="T7018" t="s">
        <v>2791</v>
      </c>
    </row>
    <row r="7019" spans="1:22">
      <c r="A7019" t="s">
        <v>8724</v>
      </c>
      <c r="B7019">
        <v>48.45</v>
      </c>
      <c r="C7019">
        <v>1787.9052999999999</v>
      </c>
      <c r="D7019">
        <v>16</v>
      </c>
      <c r="E7019">
        <v>0.9</v>
      </c>
      <c r="F7019">
        <v>894.96069999999997</v>
      </c>
      <c r="G7019">
        <v>51.82</v>
      </c>
      <c r="J7019" s="1">
        <v>655000</v>
      </c>
      <c r="K7019" s="1">
        <v>594000</v>
      </c>
      <c r="L7019">
        <v>4</v>
      </c>
      <c r="M7019">
        <v>34330</v>
      </c>
      <c r="N7019" t="s">
        <v>23</v>
      </c>
      <c r="O7019">
        <v>2</v>
      </c>
      <c r="P7019">
        <v>0</v>
      </c>
      <c r="Q7019">
        <v>0</v>
      </c>
      <c r="R7019">
        <v>1</v>
      </c>
      <c r="S7019">
        <v>1</v>
      </c>
      <c r="U7019" t="s">
        <v>1194</v>
      </c>
      <c r="V7019" t="s">
        <v>8725</v>
      </c>
    </row>
    <row r="7020" spans="1:22">
      <c r="A7020" t="s">
        <v>8726</v>
      </c>
      <c r="B7020">
        <v>48.44</v>
      </c>
      <c r="C7020">
        <v>1491.6968999999999</v>
      </c>
      <c r="D7020">
        <v>11</v>
      </c>
      <c r="E7020">
        <v>-0.6</v>
      </c>
      <c r="F7020">
        <v>498.23930000000001</v>
      </c>
      <c r="G7020">
        <v>48.4</v>
      </c>
      <c r="J7020" s="1">
        <v>1870000</v>
      </c>
      <c r="K7020" s="1">
        <v>412000</v>
      </c>
      <c r="L7020">
        <v>3</v>
      </c>
      <c r="M7020">
        <v>31786</v>
      </c>
      <c r="N7020" t="s">
        <v>1583</v>
      </c>
      <c r="O7020">
        <v>2</v>
      </c>
      <c r="P7020">
        <v>0</v>
      </c>
      <c r="Q7020">
        <v>0</v>
      </c>
      <c r="R7020">
        <v>1</v>
      </c>
      <c r="S7020">
        <v>1</v>
      </c>
      <c r="T7020" t="s">
        <v>513</v>
      </c>
      <c r="U7020" t="s">
        <v>35</v>
      </c>
      <c r="V7020" t="s">
        <v>77</v>
      </c>
    </row>
    <row r="7021" spans="1:22">
      <c r="A7021" t="s">
        <v>8727</v>
      </c>
      <c r="B7021">
        <v>48.44</v>
      </c>
      <c r="C7021">
        <v>1363.7823000000001</v>
      </c>
      <c r="D7021">
        <v>13</v>
      </c>
      <c r="E7021">
        <v>-1.8</v>
      </c>
      <c r="F7021">
        <v>682.8972</v>
      </c>
      <c r="G7021">
        <v>51.71</v>
      </c>
      <c r="J7021" s="1">
        <v>358000</v>
      </c>
      <c r="K7021" s="1">
        <v>112000</v>
      </c>
      <c r="L7021">
        <v>4</v>
      </c>
      <c r="M7021">
        <v>34256</v>
      </c>
      <c r="N7021" t="s">
        <v>23</v>
      </c>
      <c r="O7021">
        <v>2</v>
      </c>
      <c r="P7021">
        <v>0</v>
      </c>
      <c r="Q7021">
        <v>0</v>
      </c>
      <c r="R7021">
        <v>1</v>
      </c>
      <c r="S7021">
        <v>1</v>
      </c>
      <c r="T7021" t="s">
        <v>1393</v>
      </c>
    </row>
    <row r="7022" spans="1:22">
      <c r="A7022" t="s">
        <v>8728</v>
      </c>
      <c r="B7022">
        <v>48.44</v>
      </c>
      <c r="C7022">
        <v>1307.6443999999999</v>
      </c>
      <c r="D7022">
        <v>11</v>
      </c>
      <c r="E7022">
        <v>0.2</v>
      </c>
      <c r="F7022">
        <v>436.8888</v>
      </c>
      <c r="G7022">
        <v>49.52</v>
      </c>
      <c r="J7022" s="1">
        <v>570000</v>
      </c>
      <c r="K7022" s="1">
        <v>194000</v>
      </c>
      <c r="L7022">
        <v>4</v>
      </c>
      <c r="M7022">
        <v>32619</v>
      </c>
      <c r="N7022" t="s">
        <v>23</v>
      </c>
      <c r="O7022">
        <v>3</v>
      </c>
      <c r="P7022">
        <v>0</v>
      </c>
      <c r="Q7022">
        <v>0</v>
      </c>
      <c r="R7022">
        <v>2</v>
      </c>
      <c r="S7022">
        <v>1</v>
      </c>
      <c r="T7022" t="s">
        <v>205</v>
      </c>
      <c r="U7022" t="s">
        <v>35</v>
      </c>
      <c r="V7022" t="s">
        <v>97</v>
      </c>
    </row>
    <row r="7023" spans="1:22">
      <c r="A7023" t="s">
        <v>8729</v>
      </c>
      <c r="B7023">
        <v>48.43</v>
      </c>
      <c r="C7023">
        <v>1456.7561000000001</v>
      </c>
      <c r="D7023">
        <v>12</v>
      </c>
      <c r="E7023">
        <v>1.3</v>
      </c>
      <c r="F7023">
        <v>729.38630000000001</v>
      </c>
      <c r="G7023">
        <v>58.94</v>
      </c>
      <c r="J7023" s="1">
        <v>555000</v>
      </c>
      <c r="K7023" s="1">
        <v>492000</v>
      </c>
      <c r="L7023">
        <v>3</v>
      </c>
      <c r="M7023">
        <v>39685</v>
      </c>
      <c r="N7023" t="s">
        <v>1583</v>
      </c>
      <c r="O7023">
        <v>2</v>
      </c>
      <c r="P7023">
        <v>0</v>
      </c>
      <c r="Q7023">
        <v>0</v>
      </c>
      <c r="R7023">
        <v>1</v>
      </c>
      <c r="S7023">
        <v>1</v>
      </c>
      <c r="T7023" t="s">
        <v>285</v>
      </c>
    </row>
    <row r="7024" spans="1:22">
      <c r="A7024" t="s">
        <v>8730</v>
      </c>
      <c r="B7024">
        <v>48.43</v>
      </c>
      <c r="C7024">
        <v>1125.6579999999999</v>
      </c>
      <c r="D7024">
        <v>10</v>
      </c>
      <c r="E7024">
        <v>-0.2</v>
      </c>
      <c r="F7024">
        <v>563.83609999999999</v>
      </c>
      <c r="G7024">
        <v>23.83</v>
      </c>
      <c r="K7024" s="1">
        <v>1260000</v>
      </c>
      <c r="L7024">
        <v>4</v>
      </c>
      <c r="M7024">
        <v>13691</v>
      </c>
      <c r="N7024" t="s">
        <v>23</v>
      </c>
      <c r="O7024">
        <v>1</v>
      </c>
      <c r="P7024">
        <v>0</v>
      </c>
      <c r="Q7024">
        <v>0</v>
      </c>
      <c r="R7024">
        <v>0</v>
      </c>
      <c r="S7024">
        <v>1</v>
      </c>
      <c r="T7024" t="s">
        <v>408</v>
      </c>
      <c r="U7024" t="s">
        <v>35</v>
      </c>
      <c r="V7024" t="s">
        <v>39</v>
      </c>
    </row>
    <row r="7025" spans="1:22">
      <c r="A7025" t="s">
        <v>8731</v>
      </c>
      <c r="B7025">
        <v>48.43</v>
      </c>
      <c r="C7025">
        <v>2056.9304000000002</v>
      </c>
      <c r="D7025">
        <v>19</v>
      </c>
      <c r="E7025">
        <v>-1.7</v>
      </c>
      <c r="F7025">
        <v>686.64959999999996</v>
      </c>
      <c r="G7025">
        <v>65.64</v>
      </c>
      <c r="J7025" s="1">
        <v>13100000</v>
      </c>
      <c r="K7025" s="1">
        <v>9360000</v>
      </c>
      <c r="L7025">
        <v>3</v>
      </c>
      <c r="M7025">
        <v>44588</v>
      </c>
      <c r="N7025" t="s">
        <v>1583</v>
      </c>
      <c r="O7025">
        <v>6</v>
      </c>
      <c r="P7025">
        <v>0</v>
      </c>
      <c r="Q7025">
        <v>0</v>
      </c>
      <c r="R7025">
        <v>2</v>
      </c>
      <c r="S7025">
        <v>4</v>
      </c>
      <c r="T7025" t="s">
        <v>162</v>
      </c>
      <c r="U7025" t="s">
        <v>1887</v>
      </c>
      <c r="V7025" t="s">
        <v>8732</v>
      </c>
    </row>
    <row r="7026" spans="1:22">
      <c r="A7026" t="s">
        <v>8733</v>
      </c>
      <c r="B7026">
        <v>48.42</v>
      </c>
      <c r="C7026">
        <v>1075.5662</v>
      </c>
      <c r="D7026">
        <v>9</v>
      </c>
      <c r="E7026">
        <v>-1.4</v>
      </c>
      <c r="F7026">
        <v>538.78959999999995</v>
      </c>
      <c r="G7026">
        <v>13.1</v>
      </c>
      <c r="J7026" s="1">
        <v>785000</v>
      </c>
      <c r="K7026" s="1">
        <v>779000</v>
      </c>
      <c r="L7026">
        <v>4</v>
      </c>
      <c r="M7026">
        <v>6302</v>
      </c>
      <c r="N7026" t="s">
        <v>23</v>
      </c>
      <c r="O7026">
        <v>2</v>
      </c>
      <c r="P7026">
        <v>0</v>
      </c>
      <c r="Q7026">
        <v>0</v>
      </c>
      <c r="R7026">
        <v>1</v>
      </c>
      <c r="S7026">
        <v>1</v>
      </c>
      <c r="T7026" t="s">
        <v>1015</v>
      </c>
    </row>
    <row r="7027" spans="1:22">
      <c r="A7027" t="s">
        <v>8734</v>
      </c>
      <c r="B7027">
        <v>48.41</v>
      </c>
      <c r="C7027">
        <v>2084.1201000000001</v>
      </c>
      <c r="D7027">
        <v>19</v>
      </c>
      <c r="E7027">
        <v>1.2</v>
      </c>
      <c r="F7027">
        <v>695.71479999999997</v>
      </c>
      <c r="G7027">
        <v>55</v>
      </c>
      <c r="J7027" s="1">
        <v>391000</v>
      </c>
      <c r="K7027" s="1">
        <v>485000</v>
      </c>
      <c r="L7027">
        <v>4</v>
      </c>
      <c r="M7027">
        <v>36676</v>
      </c>
      <c r="N7027" t="s">
        <v>23</v>
      </c>
      <c r="O7027">
        <v>3</v>
      </c>
      <c r="P7027">
        <v>0</v>
      </c>
      <c r="Q7027">
        <v>0</v>
      </c>
      <c r="R7027">
        <v>2</v>
      </c>
      <c r="S7027">
        <v>1</v>
      </c>
      <c r="T7027" t="s">
        <v>1259</v>
      </c>
      <c r="U7027" t="s">
        <v>35</v>
      </c>
      <c r="V7027" t="s">
        <v>39</v>
      </c>
    </row>
    <row r="7028" spans="1:22">
      <c r="A7028" t="s">
        <v>8735</v>
      </c>
      <c r="B7028">
        <v>48.41</v>
      </c>
      <c r="C7028">
        <v>1234.6041</v>
      </c>
      <c r="D7028">
        <v>11</v>
      </c>
      <c r="E7028">
        <v>-1.8</v>
      </c>
      <c r="F7028">
        <v>618.30820000000006</v>
      </c>
      <c r="G7028">
        <v>14.95</v>
      </c>
      <c r="J7028" s="1">
        <v>4350000</v>
      </c>
      <c r="K7028" s="1">
        <v>4730000</v>
      </c>
      <c r="L7028">
        <v>4</v>
      </c>
      <c r="M7028">
        <v>7628</v>
      </c>
      <c r="N7028" t="s">
        <v>23</v>
      </c>
      <c r="O7028">
        <v>2</v>
      </c>
      <c r="P7028">
        <v>0</v>
      </c>
      <c r="Q7028">
        <v>0</v>
      </c>
      <c r="R7028">
        <v>1</v>
      </c>
      <c r="S7028">
        <v>1</v>
      </c>
      <c r="T7028" t="s">
        <v>1976</v>
      </c>
    </row>
    <row r="7029" spans="1:22">
      <c r="A7029" t="s">
        <v>8736</v>
      </c>
      <c r="B7029">
        <v>48.4</v>
      </c>
      <c r="C7029">
        <v>810.43100000000004</v>
      </c>
      <c r="D7029">
        <v>7</v>
      </c>
      <c r="E7029">
        <v>0</v>
      </c>
      <c r="F7029">
        <v>406.22280000000001</v>
      </c>
      <c r="G7029">
        <v>29.38</v>
      </c>
      <c r="J7029" s="1">
        <v>3460000</v>
      </c>
      <c r="K7029" s="1">
        <v>3490000</v>
      </c>
      <c r="L7029">
        <v>4</v>
      </c>
      <c r="M7029">
        <v>17530</v>
      </c>
      <c r="N7029" t="s">
        <v>23</v>
      </c>
      <c r="O7029">
        <v>2</v>
      </c>
      <c r="P7029">
        <v>0</v>
      </c>
      <c r="Q7029">
        <v>0</v>
      </c>
      <c r="R7029">
        <v>1</v>
      </c>
      <c r="S7029">
        <v>1</v>
      </c>
      <c r="T7029" t="s">
        <v>126</v>
      </c>
    </row>
    <row r="7030" spans="1:22">
      <c r="A7030" t="s">
        <v>8737</v>
      </c>
      <c r="B7030">
        <v>48.4</v>
      </c>
      <c r="C7030">
        <v>1069.6243999999999</v>
      </c>
      <c r="D7030">
        <v>10</v>
      </c>
      <c r="E7030">
        <v>-0.8</v>
      </c>
      <c r="F7030">
        <v>535.81899999999996</v>
      </c>
      <c r="G7030">
        <v>28.95</v>
      </c>
      <c r="J7030" s="1">
        <v>43600000</v>
      </c>
      <c r="K7030" s="1">
        <v>41800000</v>
      </c>
      <c r="L7030">
        <v>4</v>
      </c>
      <c r="M7030">
        <v>17205</v>
      </c>
      <c r="N7030" t="s">
        <v>23</v>
      </c>
      <c r="O7030">
        <v>4</v>
      </c>
      <c r="P7030">
        <v>0</v>
      </c>
      <c r="Q7030">
        <v>0</v>
      </c>
      <c r="R7030">
        <v>2</v>
      </c>
      <c r="S7030">
        <v>2</v>
      </c>
      <c r="T7030" t="s">
        <v>170</v>
      </c>
    </row>
    <row r="7031" spans="1:22">
      <c r="A7031" t="s">
        <v>8738</v>
      </c>
      <c r="B7031">
        <v>48.4</v>
      </c>
      <c r="C7031">
        <v>1230.6243999999999</v>
      </c>
      <c r="D7031">
        <v>10</v>
      </c>
      <c r="E7031">
        <v>2.5</v>
      </c>
      <c r="F7031">
        <v>616.32100000000003</v>
      </c>
      <c r="G7031">
        <v>41.81</v>
      </c>
      <c r="J7031" s="1">
        <v>621000</v>
      </c>
      <c r="L7031">
        <v>3</v>
      </c>
      <c r="M7031">
        <v>26829</v>
      </c>
      <c r="N7031" t="s">
        <v>1583</v>
      </c>
      <c r="O7031">
        <v>1</v>
      </c>
      <c r="P7031">
        <v>0</v>
      </c>
      <c r="Q7031">
        <v>0</v>
      </c>
      <c r="R7031">
        <v>1</v>
      </c>
      <c r="S7031">
        <v>0</v>
      </c>
      <c r="T7031" t="s">
        <v>3196</v>
      </c>
    </row>
    <row r="7032" spans="1:22">
      <c r="A7032" t="s">
        <v>8739</v>
      </c>
      <c r="B7032">
        <v>48.39</v>
      </c>
      <c r="C7032">
        <v>1218.5628999999999</v>
      </c>
      <c r="D7032">
        <v>11</v>
      </c>
      <c r="E7032">
        <v>-1.9</v>
      </c>
      <c r="F7032">
        <v>407.19409999999999</v>
      </c>
      <c r="G7032">
        <v>12.48</v>
      </c>
      <c r="J7032" s="1">
        <v>25500000</v>
      </c>
      <c r="K7032" s="1">
        <v>12200000</v>
      </c>
      <c r="L7032">
        <v>4</v>
      </c>
      <c r="M7032">
        <v>5870</v>
      </c>
      <c r="N7032" t="s">
        <v>23</v>
      </c>
      <c r="O7032">
        <v>5</v>
      </c>
      <c r="P7032">
        <v>0</v>
      </c>
      <c r="Q7032">
        <v>0</v>
      </c>
      <c r="R7032">
        <v>3</v>
      </c>
      <c r="S7032">
        <v>2</v>
      </c>
      <c r="T7032" t="s">
        <v>243</v>
      </c>
    </row>
    <row r="7033" spans="1:22">
      <c r="A7033" t="s">
        <v>8740</v>
      </c>
      <c r="B7033">
        <v>48.39</v>
      </c>
      <c r="C7033">
        <v>973.50800000000004</v>
      </c>
      <c r="D7033">
        <v>9</v>
      </c>
      <c r="E7033">
        <v>-1</v>
      </c>
      <c r="F7033">
        <v>487.76080000000002</v>
      </c>
      <c r="G7033">
        <v>15.85</v>
      </c>
      <c r="J7033" s="1">
        <v>1070000000</v>
      </c>
      <c r="K7033" s="1">
        <v>1100000000</v>
      </c>
      <c r="L7033">
        <v>4</v>
      </c>
      <c r="M7033">
        <v>8233</v>
      </c>
      <c r="N7033" t="s">
        <v>23</v>
      </c>
      <c r="O7033">
        <v>20</v>
      </c>
      <c r="P7033">
        <v>0</v>
      </c>
      <c r="Q7033">
        <v>0</v>
      </c>
      <c r="R7033">
        <v>10</v>
      </c>
      <c r="S7033">
        <v>10</v>
      </c>
      <c r="T7033" t="s">
        <v>24</v>
      </c>
    </row>
    <row r="7034" spans="1:22">
      <c r="A7034" t="s">
        <v>8741</v>
      </c>
      <c r="B7034">
        <v>48.39</v>
      </c>
      <c r="C7034">
        <v>1444.7421999999999</v>
      </c>
      <c r="D7034">
        <v>12</v>
      </c>
      <c r="E7034">
        <v>0.6</v>
      </c>
      <c r="F7034">
        <v>482.5883</v>
      </c>
      <c r="G7034">
        <v>21.09</v>
      </c>
      <c r="J7034" s="1">
        <v>2440000</v>
      </c>
      <c r="K7034" s="1">
        <v>2510000</v>
      </c>
      <c r="L7034">
        <v>4</v>
      </c>
      <c r="M7034">
        <v>11703</v>
      </c>
      <c r="N7034" t="s">
        <v>23</v>
      </c>
      <c r="O7034">
        <v>4</v>
      </c>
      <c r="P7034">
        <v>0</v>
      </c>
      <c r="Q7034">
        <v>0</v>
      </c>
      <c r="R7034">
        <v>2</v>
      </c>
      <c r="S7034">
        <v>2</v>
      </c>
      <c r="T7034" t="s">
        <v>375</v>
      </c>
    </row>
    <row r="7035" spans="1:22">
      <c r="A7035" t="s">
        <v>8742</v>
      </c>
      <c r="B7035">
        <v>48.38</v>
      </c>
      <c r="C7035">
        <v>2375.1711</v>
      </c>
      <c r="D7035">
        <v>22</v>
      </c>
      <c r="E7035">
        <v>1</v>
      </c>
      <c r="F7035">
        <v>1188.5940000000001</v>
      </c>
      <c r="G7035">
        <v>67.75</v>
      </c>
      <c r="K7035" s="1">
        <v>284000</v>
      </c>
      <c r="L7035">
        <v>4</v>
      </c>
      <c r="M7035">
        <v>46100</v>
      </c>
      <c r="N7035" t="s">
        <v>23</v>
      </c>
      <c r="O7035">
        <v>1</v>
      </c>
      <c r="P7035">
        <v>0</v>
      </c>
      <c r="Q7035">
        <v>0</v>
      </c>
      <c r="R7035">
        <v>0</v>
      </c>
      <c r="S7035">
        <v>1</v>
      </c>
      <c r="T7035" t="s">
        <v>24</v>
      </c>
      <c r="U7035" t="s">
        <v>3959</v>
      </c>
      <c r="V7035" t="s">
        <v>8743</v>
      </c>
    </row>
    <row r="7036" spans="1:22">
      <c r="A7036" t="s">
        <v>8744</v>
      </c>
      <c r="B7036">
        <v>48.38</v>
      </c>
      <c r="C7036">
        <v>1573.7656999999999</v>
      </c>
      <c r="D7036">
        <v>14</v>
      </c>
      <c r="E7036">
        <v>-2.1</v>
      </c>
      <c r="F7036">
        <v>787.88850000000002</v>
      </c>
      <c r="G7036">
        <v>61.08</v>
      </c>
      <c r="J7036" s="1">
        <v>3040000</v>
      </c>
      <c r="K7036" s="1">
        <v>2800000</v>
      </c>
      <c r="L7036">
        <v>3</v>
      </c>
      <c r="M7036">
        <v>41286</v>
      </c>
      <c r="N7036" t="s">
        <v>1583</v>
      </c>
      <c r="O7036">
        <v>2</v>
      </c>
      <c r="P7036">
        <v>0</v>
      </c>
      <c r="Q7036">
        <v>0</v>
      </c>
      <c r="R7036">
        <v>1</v>
      </c>
      <c r="S7036">
        <v>1</v>
      </c>
      <c r="T7036" t="s">
        <v>2475</v>
      </c>
      <c r="U7036" t="s">
        <v>8745</v>
      </c>
      <c r="V7036" t="s">
        <v>8746</v>
      </c>
    </row>
    <row r="7037" spans="1:22">
      <c r="A7037" t="s">
        <v>8747</v>
      </c>
      <c r="B7037">
        <v>48.38</v>
      </c>
      <c r="C7037">
        <v>1469.7554</v>
      </c>
      <c r="D7037">
        <v>12</v>
      </c>
      <c r="E7037">
        <v>1.1000000000000001</v>
      </c>
      <c r="F7037">
        <v>735.88570000000004</v>
      </c>
      <c r="G7037">
        <v>78.459999999999994</v>
      </c>
      <c r="J7037" s="1">
        <v>12000000</v>
      </c>
      <c r="K7037" s="1">
        <v>11400000</v>
      </c>
      <c r="L7037">
        <v>4</v>
      </c>
      <c r="M7037">
        <v>53696</v>
      </c>
      <c r="N7037" t="s">
        <v>23</v>
      </c>
      <c r="O7037">
        <v>5</v>
      </c>
      <c r="P7037">
        <v>0</v>
      </c>
      <c r="Q7037">
        <v>0</v>
      </c>
      <c r="R7037">
        <v>2</v>
      </c>
      <c r="S7037">
        <v>3</v>
      </c>
      <c r="T7037" t="s">
        <v>363</v>
      </c>
    </row>
    <row r="7038" spans="1:22">
      <c r="A7038" t="s">
        <v>8748</v>
      </c>
      <c r="B7038">
        <v>48.38</v>
      </c>
      <c r="C7038">
        <v>1037.5116</v>
      </c>
      <c r="D7038">
        <v>8</v>
      </c>
      <c r="E7038">
        <v>0.2</v>
      </c>
      <c r="F7038">
        <v>519.76319999999998</v>
      </c>
      <c r="G7038">
        <v>53.42</v>
      </c>
      <c r="J7038" s="1">
        <v>1460000</v>
      </c>
      <c r="K7038" s="1">
        <v>1280000</v>
      </c>
      <c r="L7038">
        <v>3</v>
      </c>
      <c r="M7038">
        <v>35546</v>
      </c>
      <c r="N7038" t="s">
        <v>1583</v>
      </c>
      <c r="O7038">
        <v>2</v>
      </c>
      <c r="P7038">
        <v>0</v>
      </c>
      <c r="Q7038">
        <v>0</v>
      </c>
      <c r="R7038">
        <v>1</v>
      </c>
      <c r="S7038">
        <v>1</v>
      </c>
      <c r="T7038" t="s">
        <v>2671</v>
      </c>
    </row>
    <row r="7039" spans="1:22">
      <c r="A7039" t="s">
        <v>8749</v>
      </c>
      <c r="B7039">
        <v>48.37</v>
      </c>
      <c r="C7039">
        <v>1251.7049999999999</v>
      </c>
      <c r="D7039">
        <v>11</v>
      </c>
      <c r="E7039">
        <v>-0.9</v>
      </c>
      <c r="F7039">
        <v>626.85919999999999</v>
      </c>
      <c r="G7039">
        <v>77.099999999999994</v>
      </c>
      <c r="J7039" s="1">
        <v>2320000</v>
      </c>
      <c r="K7039" s="1">
        <v>2600000</v>
      </c>
      <c r="L7039">
        <v>4</v>
      </c>
      <c r="M7039">
        <v>52750</v>
      </c>
      <c r="N7039" t="s">
        <v>23</v>
      </c>
      <c r="O7039">
        <v>2</v>
      </c>
      <c r="P7039">
        <v>0</v>
      </c>
      <c r="Q7039">
        <v>0</v>
      </c>
      <c r="R7039">
        <v>1</v>
      </c>
      <c r="S7039">
        <v>1</v>
      </c>
      <c r="T7039" t="s">
        <v>976</v>
      </c>
    </row>
    <row r="7040" spans="1:22">
      <c r="A7040" t="s">
        <v>8750</v>
      </c>
      <c r="B7040">
        <v>48.37</v>
      </c>
      <c r="C7040">
        <v>1055.6054999999999</v>
      </c>
      <c r="D7040">
        <v>8</v>
      </c>
      <c r="E7040">
        <v>0.4</v>
      </c>
      <c r="F7040">
        <v>528.81020000000001</v>
      </c>
      <c r="G7040">
        <v>57.22</v>
      </c>
      <c r="J7040" s="1">
        <v>63000000</v>
      </c>
      <c r="K7040" s="1">
        <v>76400000</v>
      </c>
      <c r="L7040">
        <v>3</v>
      </c>
      <c r="M7040">
        <v>38394</v>
      </c>
      <c r="N7040" t="s">
        <v>1583</v>
      </c>
      <c r="O7040">
        <v>4</v>
      </c>
      <c r="P7040">
        <v>0</v>
      </c>
      <c r="Q7040">
        <v>0</v>
      </c>
      <c r="R7040">
        <v>2</v>
      </c>
      <c r="S7040">
        <v>2</v>
      </c>
      <c r="T7040" t="s">
        <v>1788</v>
      </c>
    </row>
    <row r="7041" spans="1:22">
      <c r="A7041" t="s">
        <v>8751</v>
      </c>
      <c r="B7041">
        <v>48.37</v>
      </c>
      <c r="C7041">
        <v>1418.7153000000001</v>
      </c>
      <c r="D7041">
        <v>13</v>
      </c>
      <c r="E7041">
        <v>0.7</v>
      </c>
      <c r="F7041">
        <v>710.36540000000002</v>
      </c>
      <c r="G7041">
        <v>21.96</v>
      </c>
      <c r="J7041" s="1">
        <v>8950000</v>
      </c>
      <c r="K7041" s="1">
        <v>8890000</v>
      </c>
      <c r="L7041">
        <v>4</v>
      </c>
      <c r="M7041">
        <v>12315</v>
      </c>
      <c r="N7041" t="s">
        <v>23</v>
      </c>
      <c r="O7041">
        <v>4</v>
      </c>
      <c r="P7041">
        <v>0</v>
      </c>
      <c r="Q7041">
        <v>0</v>
      </c>
      <c r="R7041">
        <v>2</v>
      </c>
      <c r="S7041">
        <v>2</v>
      </c>
      <c r="T7041" t="s">
        <v>375</v>
      </c>
    </row>
    <row r="7042" spans="1:22">
      <c r="A7042" t="s">
        <v>8752</v>
      </c>
      <c r="B7042">
        <v>48.37</v>
      </c>
      <c r="C7042">
        <v>1287.5255</v>
      </c>
      <c r="D7042">
        <v>12</v>
      </c>
      <c r="E7042">
        <v>0.5</v>
      </c>
      <c r="F7042">
        <v>644.7704</v>
      </c>
      <c r="G7042">
        <v>23.68</v>
      </c>
      <c r="J7042" s="1">
        <v>1480000</v>
      </c>
      <c r="K7042" s="1">
        <v>1590000</v>
      </c>
      <c r="L7042">
        <v>4</v>
      </c>
      <c r="M7042">
        <v>13581</v>
      </c>
      <c r="N7042" t="s">
        <v>23</v>
      </c>
      <c r="O7042">
        <v>2</v>
      </c>
      <c r="P7042">
        <v>0</v>
      </c>
      <c r="Q7042">
        <v>0</v>
      </c>
      <c r="R7042">
        <v>1</v>
      </c>
      <c r="S7042">
        <v>1</v>
      </c>
      <c r="T7042" t="s">
        <v>8562</v>
      </c>
    </row>
    <row r="7043" spans="1:22">
      <c r="A7043" t="s">
        <v>8753</v>
      </c>
      <c r="B7043">
        <v>48.36</v>
      </c>
      <c r="C7043">
        <v>1333.7129</v>
      </c>
      <c r="D7043">
        <v>11</v>
      </c>
      <c r="E7043">
        <v>-0.1</v>
      </c>
      <c r="F7043">
        <v>667.86360000000002</v>
      </c>
      <c r="G7043">
        <v>37.28</v>
      </c>
      <c r="J7043" s="1">
        <v>1330000</v>
      </c>
      <c r="K7043" s="1">
        <v>1880000</v>
      </c>
      <c r="L7043">
        <v>3</v>
      </c>
      <c r="M7043">
        <v>23352</v>
      </c>
      <c r="N7043" t="s">
        <v>1583</v>
      </c>
      <c r="O7043">
        <v>3</v>
      </c>
      <c r="P7043">
        <v>0</v>
      </c>
      <c r="Q7043">
        <v>0</v>
      </c>
      <c r="R7043">
        <v>1</v>
      </c>
      <c r="S7043">
        <v>2</v>
      </c>
      <c r="T7043" t="s">
        <v>24</v>
      </c>
    </row>
    <row r="7044" spans="1:22">
      <c r="A7044" t="s">
        <v>8754</v>
      </c>
      <c r="B7044">
        <v>48.36</v>
      </c>
      <c r="C7044">
        <v>1550.8489999999999</v>
      </c>
      <c r="D7044">
        <v>14</v>
      </c>
      <c r="E7044">
        <v>2.8</v>
      </c>
      <c r="F7044">
        <v>517.95839999999998</v>
      </c>
      <c r="G7044">
        <v>36.53</v>
      </c>
      <c r="J7044" s="1">
        <v>2530000</v>
      </c>
      <c r="K7044" s="1">
        <v>319000</v>
      </c>
      <c r="L7044">
        <v>3</v>
      </c>
      <c r="M7044">
        <v>22789</v>
      </c>
      <c r="N7044" t="s">
        <v>1583</v>
      </c>
      <c r="O7044">
        <v>3</v>
      </c>
      <c r="P7044">
        <v>0</v>
      </c>
      <c r="Q7044">
        <v>0</v>
      </c>
      <c r="R7044">
        <v>2</v>
      </c>
      <c r="S7044">
        <v>1</v>
      </c>
      <c r="T7044" t="s">
        <v>212</v>
      </c>
      <c r="U7044" t="s">
        <v>2920</v>
      </c>
      <c r="V7044" t="s">
        <v>8755</v>
      </c>
    </row>
    <row r="7045" spans="1:22">
      <c r="A7045" t="s">
        <v>8756</v>
      </c>
      <c r="B7045">
        <v>48.35</v>
      </c>
      <c r="C7045">
        <v>2277.2217000000001</v>
      </c>
      <c r="D7045">
        <v>21</v>
      </c>
      <c r="E7045">
        <v>1.5</v>
      </c>
      <c r="F7045">
        <v>1139.6198999999999</v>
      </c>
      <c r="G7045">
        <v>66.17</v>
      </c>
      <c r="K7045">
        <v>0</v>
      </c>
      <c r="L7045">
        <v>4</v>
      </c>
      <c r="M7045">
        <v>44946</v>
      </c>
      <c r="N7045" t="s">
        <v>23</v>
      </c>
      <c r="O7045">
        <v>1</v>
      </c>
      <c r="P7045">
        <v>0</v>
      </c>
      <c r="Q7045">
        <v>0</v>
      </c>
      <c r="R7045">
        <v>0</v>
      </c>
      <c r="S7045">
        <v>1</v>
      </c>
      <c r="T7045" t="s">
        <v>8757</v>
      </c>
    </row>
    <row r="7046" spans="1:22">
      <c r="A7046" t="s">
        <v>8758</v>
      </c>
      <c r="B7046">
        <v>48.35</v>
      </c>
      <c r="C7046">
        <v>1101.6545000000001</v>
      </c>
      <c r="D7046">
        <v>11</v>
      </c>
      <c r="E7046">
        <v>0.6</v>
      </c>
      <c r="F7046">
        <v>551.83489999999995</v>
      </c>
      <c r="G7046">
        <v>51.89</v>
      </c>
      <c r="J7046" s="1">
        <v>8910000</v>
      </c>
      <c r="K7046" s="1">
        <v>6830000</v>
      </c>
      <c r="L7046">
        <v>3</v>
      </c>
      <c r="M7046">
        <v>34435</v>
      </c>
      <c r="N7046" t="s">
        <v>1583</v>
      </c>
      <c r="O7046">
        <v>2</v>
      </c>
      <c r="P7046">
        <v>0</v>
      </c>
      <c r="Q7046">
        <v>0</v>
      </c>
      <c r="R7046">
        <v>1</v>
      </c>
      <c r="S7046">
        <v>1</v>
      </c>
      <c r="T7046" t="s">
        <v>3609</v>
      </c>
    </row>
    <row r="7047" spans="1:22">
      <c r="A7047" t="s">
        <v>8759</v>
      </c>
      <c r="B7047">
        <v>48.35</v>
      </c>
      <c r="C7047">
        <v>1110.5780999999999</v>
      </c>
      <c r="D7047">
        <v>10</v>
      </c>
      <c r="E7047">
        <v>-1.8</v>
      </c>
      <c r="F7047">
        <v>556.2953</v>
      </c>
      <c r="G7047">
        <v>24.41</v>
      </c>
      <c r="J7047" s="1">
        <v>10300000</v>
      </c>
      <c r="K7047" s="1">
        <v>8300000</v>
      </c>
      <c r="L7047">
        <v>3</v>
      </c>
      <c r="M7047">
        <v>14133</v>
      </c>
      <c r="N7047" t="s">
        <v>1583</v>
      </c>
      <c r="O7047">
        <v>2</v>
      </c>
      <c r="P7047">
        <v>0</v>
      </c>
      <c r="Q7047">
        <v>0</v>
      </c>
      <c r="R7047">
        <v>1</v>
      </c>
      <c r="S7047">
        <v>1</v>
      </c>
      <c r="T7047" t="s">
        <v>865</v>
      </c>
    </row>
    <row r="7048" spans="1:22">
      <c r="A7048" t="s">
        <v>8760</v>
      </c>
      <c r="B7048">
        <v>48.35</v>
      </c>
      <c r="C7048">
        <v>1133.5392999999999</v>
      </c>
      <c r="D7048">
        <v>9</v>
      </c>
      <c r="E7048">
        <v>-0.5</v>
      </c>
      <c r="F7048">
        <v>567.77670000000001</v>
      </c>
      <c r="G7048">
        <v>48.73</v>
      </c>
      <c r="J7048" s="1">
        <v>9380000</v>
      </c>
      <c r="K7048" s="1">
        <v>9810000</v>
      </c>
      <c r="L7048">
        <v>4</v>
      </c>
      <c r="M7048">
        <v>32004</v>
      </c>
      <c r="N7048" t="s">
        <v>23</v>
      </c>
      <c r="O7048">
        <v>2</v>
      </c>
      <c r="P7048">
        <v>0</v>
      </c>
      <c r="Q7048">
        <v>0</v>
      </c>
      <c r="R7048">
        <v>1</v>
      </c>
      <c r="S7048">
        <v>1</v>
      </c>
      <c r="T7048" t="s">
        <v>1093</v>
      </c>
    </row>
    <row r="7049" spans="1:22">
      <c r="A7049" t="s">
        <v>8761</v>
      </c>
      <c r="B7049">
        <v>48.35</v>
      </c>
      <c r="C7049">
        <v>1387.7307000000001</v>
      </c>
      <c r="D7049">
        <v>12</v>
      </c>
      <c r="E7049">
        <v>-1.9</v>
      </c>
      <c r="F7049">
        <v>694.87130000000002</v>
      </c>
      <c r="G7049">
        <v>44.05</v>
      </c>
      <c r="K7049" s="1">
        <v>13100000</v>
      </c>
      <c r="L7049">
        <v>4</v>
      </c>
      <c r="M7049">
        <v>28405</v>
      </c>
      <c r="N7049" t="s">
        <v>23</v>
      </c>
      <c r="O7049">
        <v>1</v>
      </c>
      <c r="P7049">
        <v>0</v>
      </c>
      <c r="Q7049">
        <v>0</v>
      </c>
      <c r="R7049">
        <v>0</v>
      </c>
      <c r="S7049">
        <v>1</v>
      </c>
      <c r="T7049" t="s">
        <v>2136</v>
      </c>
    </row>
    <row r="7050" spans="1:22">
      <c r="A7050" t="s">
        <v>8762</v>
      </c>
      <c r="B7050">
        <v>48.35</v>
      </c>
      <c r="C7050">
        <v>1210.6459</v>
      </c>
      <c r="D7050">
        <v>11</v>
      </c>
      <c r="E7050">
        <v>-1.4</v>
      </c>
      <c r="F7050">
        <v>606.32929999999999</v>
      </c>
      <c r="G7050">
        <v>47.01</v>
      </c>
      <c r="J7050" s="1">
        <v>6260000</v>
      </c>
      <c r="K7050" s="1">
        <v>7650000</v>
      </c>
      <c r="L7050">
        <v>4</v>
      </c>
      <c r="M7050">
        <v>30676</v>
      </c>
      <c r="N7050" t="s">
        <v>23</v>
      </c>
      <c r="O7050">
        <v>2</v>
      </c>
      <c r="P7050">
        <v>0</v>
      </c>
      <c r="Q7050">
        <v>0</v>
      </c>
      <c r="R7050">
        <v>1</v>
      </c>
      <c r="S7050">
        <v>1</v>
      </c>
      <c r="T7050" t="s">
        <v>2289</v>
      </c>
    </row>
    <row r="7051" spans="1:22">
      <c r="A7051" t="s">
        <v>8763</v>
      </c>
      <c r="B7051">
        <v>48.35</v>
      </c>
      <c r="C7051">
        <v>1228.6775</v>
      </c>
      <c r="D7051">
        <v>12</v>
      </c>
      <c r="E7051">
        <v>-0.6</v>
      </c>
      <c r="F7051">
        <v>615.34559999999999</v>
      </c>
      <c r="G7051">
        <v>14.12</v>
      </c>
      <c r="J7051" s="1">
        <v>369000</v>
      </c>
      <c r="L7051">
        <v>3</v>
      </c>
      <c r="M7051">
        <v>7080</v>
      </c>
      <c r="N7051" t="s">
        <v>1583</v>
      </c>
      <c r="O7051">
        <v>1</v>
      </c>
      <c r="P7051">
        <v>0</v>
      </c>
      <c r="Q7051">
        <v>0</v>
      </c>
      <c r="R7051">
        <v>1</v>
      </c>
      <c r="S7051">
        <v>0</v>
      </c>
      <c r="T7051" t="s">
        <v>8764</v>
      </c>
    </row>
    <row r="7052" spans="1:22">
      <c r="A7052" t="s">
        <v>8765</v>
      </c>
      <c r="B7052">
        <v>48.35</v>
      </c>
      <c r="C7052">
        <v>2900.3649999999998</v>
      </c>
      <c r="D7052">
        <v>28</v>
      </c>
      <c r="E7052">
        <v>-11.6</v>
      </c>
      <c r="F7052">
        <v>967.78440000000001</v>
      </c>
      <c r="G7052">
        <v>51.14</v>
      </c>
      <c r="J7052" s="1">
        <v>11200000</v>
      </c>
      <c r="L7052">
        <v>3</v>
      </c>
      <c r="M7052">
        <v>33868</v>
      </c>
      <c r="N7052" t="s">
        <v>1583</v>
      </c>
      <c r="O7052">
        <v>2</v>
      </c>
      <c r="P7052">
        <v>0</v>
      </c>
      <c r="Q7052">
        <v>0</v>
      </c>
      <c r="R7052">
        <v>2</v>
      </c>
      <c r="S7052">
        <v>0</v>
      </c>
      <c r="T7052" t="s">
        <v>24</v>
      </c>
      <c r="U7052" t="s">
        <v>8766</v>
      </c>
      <c r="V7052" t="s">
        <v>8767</v>
      </c>
    </row>
    <row r="7053" spans="1:22">
      <c r="A7053" t="s">
        <v>8768</v>
      </c>
      <c r="B7053">
        <v>48.34</v>
      </c>
      <c r="C7053">
        <v>1327.6594</v>
      </c>
      <c r="D7053">
        <v>11</v>
      </c>
      <c r="E7053">
        <v>0.4</v>
      </c>
      <c r="F7053">
        <v>664.83730000000003</v>
      </c>
      <c r="G7053">
        <v>44.37</v>
      </c>
      <c r="J7053" s="1">
        <v>966000</v>
      </c>
      <c r="K7053" s="1">
        <v>636000</v>
      </c>
      <c r="L7053">
        <v>3</v>
      </c>
      <c r="M7053">
        <v>28714</v>
      </c>
      <c r="N7053" t="s">
        <v>1583</v>
      </c>
      <c r="O7053">
        <v>2</v>
      </c>
      <c r="P7053">
        <v>0</v>
      </c>
      <c r="Q7053">
        <v>0</v>
      </c>
      <c r="R7053">
        <v>1</v>
      </c>
      <c r="S7053">
        <v>1</v>
      </c>
      <c r="T7053" t="s">
        <v>1491</v>
      </c>
    </row>
    <row r="7054" spans="1:22">
      <c r="A7054" t="s">
        <v>8769</v>
      </c>
      <c r="B7054">
        <v>48.34</v>
      </c>
      <c r="C7054">
        <v>1201.6706999999999</v>
      </c>
      <c r="D7054">
        <v>11</v>
      </c>
      <c r="E7054">
        <v>-0.6</v>
      </c>
      <c r="F7054">
        <v>601.84220000000005</v>
      </c>
      <c r="G7054">
        <v>31.67</v>
      </c>
      <c r="J7054" s="1">
        <v>91600000</v>
      </c>
      <c r="K7054" s="1">
        <v>83000000</v>
      </c>
      <c r="L7054">
        <v>4</v>
      </c>
      <c r="M7054">
        <v>19179</v>
      </c>
      <c r="N7054" t="s">
        <v>23</v>
      </c>
      <c r="O7054">
        <v>4</v>
      </c>
      <c r="P7054">
        <v>0</v>
      </c>
      <c r="Q7054">
        <v>0</v>
      </c>
      <c r="R7054">
        <v>2</v>
      </c>
      <c r="S7054">
        <v>2</v>
      </c>
      <c r="T7054" t="s">
        <v>2442</v>
      </c>
    </row>
    <row r="7055" spans="1:22">
      <c r="A7055" t="s">
        <v>8770</v>
      </c>
      <c r="B7055">
        <v>48.34</v>
      </c>
      <c r="C7055">
        <v>1167.6498999999999</v>
      </c>
      <c r="D7055">
        <v>10</v>
      </c>
      <c r="E7055">
        <v>0.6</v>
      </c>
      <c r="F7055">
        <v>584.83259999999996</v>
      </c>
      <c r="G7055">
        <v>32.729999999999997</v>
      </c>
      <c r="J7055" s="1">
        <v>760000</v>
      </c>
      <c r="K7055" s="1">
        <v>594000</v>
      </c>
      <c r="L7055">
        <v>3</v>
      </c>
      <c r="M7055">
        <v>20031</v>
      </c>
      <c r="N7055" t="s">
        <v>1583</v>
      </c>
      <c r="O7055">
        <v>2</v>
      </c>
      <c r="P7055">
        <v>0</v>
      </c>
      <c r="Q7055">
        <v>0</v>
      </c>
      <c r="R7055">
        <v>1</v>
      </c>
      <c r="S7055">
        <v>1</v>
      </c>
      <c r="T7055" t="s">
        <v>8771</v>
      </c>
    </row>
    <row r="7056" spans="1:22">
      <c r="A7056" t="s">
        <v>8772</v>
      </c>
      <c r="B7056">
        <v>48.34</v>
      </c>
      <c r="C7056">
        <v>1189.6012000000001</v>
      </c>
      <c r="D7056">
        <v>10</v>
      </c>
      <c r="E7056">
        <v>-1.6</v>
      </c>
      <c r="F7056">
        <v>595.80690000000004</v>
      </c>
      <c r="G7056">
        <v>46.81</v>
      </c>
      <c r="J7056" s="1">
        <v>15500000</v>
      </c>
      <c r="K7056" s="1">
        <v>15800000</v>
      </c>
      <c r="L7056">
        <v>4</v>
      </c>
      <c r="M7056">
        <v>30518</v>
      </c>
      <c r="N7056" t="s">
        <v>23</v>
      </c>
      <c r="O7056">
        <v>4</v>
      </c>
      <c r="P7056">
        <v>0</v>
      </c>
      <c r="Q7056">
        <v>0</v>
      </c>
      <c r="R7056">
        <v>2</v>
      </c>
      <c r="S7056">
        <v>2</v>
      </c>
      <c r="T7056" t="s">
        <v>554</v>
      </c>
    </row>
    <row r="7057" spans="1:22">
      <c r="A7057" t="s">
        <v>8773</v>
      </c>
      <c r="B7057">
        <v>48.34</v>
      </c>
      <c r="C7057">
        <v>3160.3930999999998</v>
      </c>
      <c r="D7057">
        <v>29</v>
      </c>
      <c r="E7057">
        <v>0.3</v>
      </c>
      <c r="F7057">
        <v>1054.4719</v>
      </c>
      <c r="G7057">
        <v>67.61</v>
      </c>
      <c r="J7057" s="1">
        <v>1720000</v>
      </c>
      <c r="K7057" s="1">
        <v>1260000</v>
      </c>
      <c r="L7057">
        <v>4</v>
      </c>
      <c r="M7057">
        <v>45999</v>
      </c>
      <c r="N7057" t="s">
        <v>23</v>
      </c>
      <c r="O7057">
        <v>2</v>
      </c>
      <c r="P7057">
        <v>0</v>
      </c>
      <c r="Q7057">
        <v>0</v>
      </c>
      <c r="R7057">
        <v>1</v>
      </c>
      <c r="S7057">
        <v>1</v>
      </c>
      <c r="T7057" t="s">
        <v>523</v>
      </c>
      <c r="U7057" t="s">
        <v>35</v>
      </c>
      <c r="V7057" t="s">
        <v>3606</v>
      </c>
    </row>
    <row r="7058" spans="1:22">
      <c r="A7058" t="s">
        <v>8774</v>
      </c>
      <c r="B7058">
        <v>48.33</v>
      </c>
      <c r="C7058">
        <v>1586.7225000000001</v>
      </c>
      <c r="D7058">
        <v>14</v>
      </c>
      <c r="E7058">
        <v>-2.2000000000000002</v>
      </c>
      <c r="F7058">
        <v>794.36680000000001</v>
      </c>
      <c r="G7058">
        <v>22.99</v>
      </c>
      <c r="J7058" s="1">
        <v>438000</v>
      </c>
      <c r="K7058" s="1">
        <v>458000</v>
      </c>
      <c r="L7058">
        <v>3</v>
      </c>
      <c r="M7058">
        <v>13100</v>
      </c>
      <c r="N7058" t="s">
        <v>1583</v>
      </c>
      <c r="O7058">
        <v>2</v>
      </c>
      <c r="P7058">
        <v>0</v>
      </c>
      <c r="Q7058">
        <v>0</v>
      </c>
      <c r="R7058">
        <v>1</v>
      </c>
      <c r="S7058">
        <v>1</v>
      </c>
      <c r="T7058" t="s">
        <v>3345</v>
      </c>
    </row>
    <row r="7059" spans="1:22">
      <c r="A7059" t="s">
        <v>8775</v>
      </c>
      <c r="B7059">
        <v>48.33</v>
      </c>
      <c r="C7059">
        <v>1262.6869999999999</v>
      </c>
      <c r="D7059">
        <v>12</v>
      </c>
      <c r="E7059">
        <v>0.9</v>
      </c>
      <c r="F7059">
        <v>632.35140000000001</v>
      </c>
      <c r="G7059">
        <v>42.83</v>
      </c>
      <c r="J7059" s="1">
        <v>2490000</v>
      </c>
      <c r="K7059" s="1">
        <v>2210000</v>
      </c>
      <c r="L7059">
        <v>3</v>
      </c>
      <c r="M7059">
        <v>27568</v>
      </c>
      <c r="N7059" t="s">
        <v>1583</v>
      </c>
      <c r="O7059">
        <v>2</v>
      </c>
      <c r="P7059">
        <v>0</v>
      </c>
      <c r="Q7059">
        <v>0</v>
      </c>
      <c r="R7059">
        <v>1</v>
      </c>
      <c r="S7059">
        <v>1</v>
      </c>
      <c r="T7059" t="s">
        <v>1651</v>
      </c>
    </row>
    <row r="7060" spans="1:22">
      <c r="A7060" t="s">
        <v>8776</v>
      </c>
      <c r="B7060">
        <v>48.33</v>
      </c>
      <c r="C7060">
        <v>1255.6084000000001</v>
      </c>
      <c r="D7060">
        <v>10</v>
      </c>
      <c r="E7060">
        <v>0.1</v>
      </c>
      <c r="F7060">
        <v>628.81150000000002</v>
      </c>
      <c r="G7060">
        <v>34.68</v>
      </c>
      <c r="J7060" s="1">
        <v>3750000</v>
      </c>
      <c r="K7060" s="1">
        <v>4430000</v>
      </c>
      <c r="L7060">
        <v>4</v>
      </c>
      <c r="M7060">
        <v>21332</v>
      </c>
      <c r="N7060" t="s">
        <v>23</v>
      </c>
      <c r="O7060">
        <v>3</v>
      </c>
      <c r="P7060">
        <v>0</v>
      </c>
      <c r="Q7060">
        <v>0</v>
      </c>
      <c r="R7060">
        <v>2</v>
      </c>
      <c r="S7060">
        <v>1</v>
      </c>
      <c r="T7060" t="s">
        <v>1012</v>
      </c>
    </row>
    <row r="7061" spans="1:22">
      <c r="A7061" t="s">
        <v>8777</v>
      </c>
      <c r="B7061">
        <v>48.33</v>
      </c>
      <c r="C7061">
        <v>1223.7238</v>
      </c>
      <c r="D7061">
        <v>13</v>
      </c>
      <c r="E7061">
        <v>-0.4</v>
      </c>
      <c r="F7061">
        <v>612.86890000000005</v>
      </c>
      <c r="G7061">
        <v>47.46</v>
      </c>
      <c r="J7061" s="1">
        <v>7110000</v>
      </c>
      <c r="K7061" s="1">
        <v>8270000</v>
      </c>
      <c r="L7061">
        <v>3</v>
      </c>
      <c r="M7061">
        <v>31076</v>
      </c>
      <c r="N7061" t="s">
        <v>1583</v>
      </c>
      <c r="O7061">
        <v>2</v>
      </c>
      <c r="P7061">
        <v>0</v>
      </c>
      <c r="Q7061">
        <v>0</v>
      </c>
      <c r="R7061">
        <v>1</v>
      </c>
      <c r="S7061">
        <v>1</v>
      </c>
      <c r="T7061" t="s">
        <v>8778</v>
      </c>
    </row>
    <row r="7062" spans="1:22">
      <c r="A7062" t="s">
        <v>8779</v>
      </c>
      <c r="B7062">
        <v>48.33</v>
      </c>
      <c r="C7062">
        <v>1850.1352999999999</v>
      </c>
      <c r="D7062">
        <v>18</v>
      </c>
      <c r="E7062">
        <v>-0.7</v>
      </c>
      <c r="F7062">
        <v>617.71860000000004</v>
      </c>
      <c r="G7062">
        <v>69.62</v>
      </c>
      <c r="J7062" s="1">
        <v>388000</v>
      </c>
      <c r="K7062" s="1">
        <v>345000</v>
      </c>
      <c r="L7062">
        <v>4</v>
      </c>
      <c r="M7062">
        <v>47454</v>
      </c>
      <c r="N7062" t="s">
        <v>23</v>
      </c>
      <c r="O7062">
        <v>2</v>
      </c>
      <c r="P7062">
        <v>0</v>
      </c>
      <c r="Q7062">
        <v>0</v>
      </c>
      <c r="R7062">
        <v>1</v>
      </c>
      <c r="S7062">
        <v>1</v>
      </c>
      <c r="T7062" t="s">
        <v>1682</v>
      </c>
    </row>
    <row r="7063" spans="1:22">
      <c r="A7063" t="s">
        <v>8780</v>
      </c>
      <c r="B7063">
        <v>48.32</v>
      </c>
      <c r="C7063">
        <v>2681.4324000000001</v>
      </c>
      <c r="D7063">
        <v>24</v>
      </c>
      <c r="E7063">
        <v>-3.3</v>
      </c>
      <c r="F7063">
        <v>671.36320000000001</v>
      </c>
      <c r="G7063">
        <v>64.599999999999994</v>
      </c>
      <c r="J7063" s="1">
        <v>384000</v>
      </c>
      <c r="K7063" s="1">
        <v>522000</v>
      </c>
      <c r="L7063">
        <v>3</v>
      </c>
      <c r="M7063">
        <v>43840</v>
      </c>
      <c r="N7063" t="s">
        <v>1583</v>
      </c>
      <c r="O7063">
        <v>2</v>
      </c>
      <c r="P7063">
        <v>0</v>
      </c>
      <c r="Q7063">
        <v>0</v>
      </c>
      <c r="R7063">
        <v>1</v>
      </c>
      <c r="S7063">
        <v>1</v>
      </c>
      <c r="T7063" t="s">
        <v>679</v>
      </c>
      <c r="U7063" t="s">
        <v>35</v>
      </c>
      <c r="V7063" t="s">
        <v>39</v>
      </c>
    </row>
    <row r="7064" spans="1:22">
      <c r="A7064" t="s">
        <v>8781</v>
      </c>
      <c r="B7064">
        <v>48.32</v>
      </c>
      <c r="C7064">
        <v>1095.5812000000001</v>
      </c>
      <c r="D7064">
        <v>10</v>
      </c>
      <c r="E7064">
        <v>-1.9</v>
      </c>
      <c r="F7064">
        <v>548.79679999999996</v>
      </c>
      <c r="G7064">
        <v>31.84</v>
      </c>
      <c r="J7064" s="1">
        <v>3030000</v>
      </c>
      <c r="K7064" s="1">
        <v>2910000</v>
      </c>
      <c r="L7064">
        <v>4</v>
      </c>
      <c r="M7064">
        <v>19325</v>
      </c>
      <c r="N7064" t="s">
        <v>23</v>
      </c>
      <c r="O7064">
        <v>2</v>
      </c>
      <c r="P7064">
        <v>0</v>
      </c>
      <c r="Q7064">
        <v>0</v>
      </c>
      <c r="R7064">
        <v>1</v>
      </c>
      <c r="S7064">
        <v>1</v>
      </c>
      <c r="T7064" t="s">
        <v>7547</v>
      </c>
    </row>
    <row r="7065" spans="1:22">
      <c r="A7065" t="s">
        <v>8782</v>
      </c>
      <c r="B7065">
        <v>48.32</v>
      </c>
      <c r="C7065">
        <v>1988.1669999999999</v>
      </c>
      <c r="D7065">
        <v>22</v>
      </c>
      <c r="E7065">
        <v>-0.4</v>
      </c>
      <c r="F7065">
        <v>995.09040000000005</v>
      </c>
      <c r="G7065">
        <v>73.98</v>
      </c>
      <c r="K7065" s="1">
        <v>1610000</v>
      </c>
      <c r="L7065">
        <v>4</v>
      </c>
      <c r="M7065">
        <v>50537</v>
      </c>
      <c r="N7065" t="s">
        <v>23</v>
      </c>
      <c r="O7065">
        <v>1</v>
      </c>
      <c r="P7065">
        <v>0</v>
      </c>
      <c r="Q7065">
        <v>0</v>
      </c>
      <c r="R7065">
        <v>0</v>
      </c>
      <c r="S7065">
        <v>1</v>
      </c>
      <c r="T7065" t="s">
        <v>3677</v>
      </c>
    </row>
    <row r="7066" spans="1:22">
      <c r="A7066" t="s">
        <v>8783</v>
      </c>
      <c r="B7066">
        <v>48.31</v>
      </c>
      <c r="C7066">
        <v>1908.8966</v>
      </c>
      <c r="D7066">
        <v>17</v>
      </c>
      <c r="E7066">
        <v>2.2000000000000002</v>
      </c>
      <c r="F7066">
        <v>955.45759999999996</v>
      </c>
      <c r="G7066">
        <v>35.99</v>
      </c>
      <c r="J7066" s="1">
        <v>2360000</v>
      </c>
      <c r="K7066" s="1">
        <v>2340000</v>
      </c>
      <c r="L7066">
        <v>3</v>
      </c>
      <c r="M7066">
        <v>22387</v>
      </c>
      <c r="N7066" t="s">
        <v>1583</v>
      </c>
      <c r="O7066">
        <v>2</v>
      </c>
      <c r="P7066">
        <v>0</v>
      </c>
      <c r="Q7066">
        <v>0</v>
      </c>
      <c r="R7066">
        <v>1</v>
      </c>
      <c r="S7066">
        <v>1</v>
      </c>
      <c r="T7066" t="s">
        <v>661</v>
      </c>
    </row>
    <row r="7067" spans="1:22">
      <c r="A7067" t="s">
        <v>8784</v>
      </c>
      <c r="B7067">
        <v>48.31</v>
      </c>
      <c r="C7067">
        <v>1038.5345</v>
      </c>
      <c r="D7067">
        <v>9</v>
      </c>
      <c r="E7067">
        <v>-2</v>
      </c>
      <c r="F7067">
        <v>520.27350000000001</v>
      </c>
      <c r="G7067">
        <v>13.8</v>
      </c>
      <c r="J7067" s="1">
        <v>1390000</v>
      </c>
      <c r="L7067">
        <v>3</v>
      </c>
      <c r="M7067">
        <v>6857</v>
      </c>
      <c r="N7067" t="s">
        <v>1583</v>
      </c>
      <c r="O7067">
        <v>1</v>
      </c>
      <c r="P7067">
        <v>0</v>
      </c>
      <c r="Q7067">
        <v>0</v>
      </c>
      <c r="R7067">
        <v>1</v>
      </c>
      <c r="S7067">
        <v>0</v>
      </c>
      <c r="T7067" t="s">
        <v>8264</v>
      </c>
    </row>
    <row r="7068" spans="1:22">
      <c r="A7068" t="s">
        <v>8785</v>
      </c>
      <c r="B7068">
        <v>48.31</v>
      </c>
      <c r="C7068">
        <v>1004.5403</v>
      </c>
      <c r="D7068">
        <v>9</v>
      </c>
      <c r="E7068">
        <v>0.4</v>
      </c>
      <c r="F7068">
        <v>503.27760000000001</v>
      </c>
      <c r="G7068">
        <v>18.350000000000001</v>
      </c>
      <c r="J7068" s="1">
        <v>6660000</v>
      </c>
      <c r="K7068" s="1">
        <v>5350000</v>
      </c>
      <c r="L7068">
        <v>3</v>
      </c>
      <c r="M7068">
        <v>9959</v>
      </c>
      <c r="N7068" t="s">
        <v>1583</v>
      </c>
      <c r="O7068">
        <v>3</v>
      </c>
      <c r="P7068">
        <v>0</v>
      </c>
      <c r="Q7068">
        <v>0</v>
      </c>
      <c r="R7068">
        <v>2</v>
      </c>
      <c r="S7068">
        <v>1</v>
      </c>
      <c r="T7068" t="s">
        <v>1595</v>
      </c>
    </row>
    <row r="7069" spans="1:22">
      <c r="A7069" t="s">
        <v>8786</v>
      </c>
      <c r="B7069">
        <v>48.29</v>
      </c>
      <c r="C7069">
        <v>1177.6090999999999</v>
      </c>
      <c r="D7069">
        <v>10</v>
      </c>
      <c r="E7069">
        <v>0.1</v>
      </c>
      <c r="F7069">
        <v>589.81190000000004</v>
      </c>
      <c r="G7069">
        <v>37.21</v>
      </c>
      <c r="J7069" s="1">
        <v>8040000</v>
      </c>
      <c r="K7069" s="1">
        <v>6670000</v>
      </c>
      <c r="L7069">
        <v>4</v>
      </c>
      <c r="M7069">
        <v>23240</v>
      </c>
      <c r="N7069" t="s">
        <v>23</v>
      </c>
      <c r="O7069">
        <v>2</v>
      </c>
      <c r="P7069">
        <v>0</v>
      </c>
      <c r="Q7069">
        <v>0</v>
      </c>
      <c r="R7069">
        <v>1</v>
      </c>
      <c r="S7069">
        <v>1</v>
      </c>
      <c r="T7069" t="s">
        <v>1012</v>
      </c>
    </row>
    <row r="7070" spans="1:22">
      <c r="A7070" t="s">
        <v>8787</v>
      </c>
      <c r="B7070">
        <v>48.29</v>
      </c>
      <c r="C7070">
        <v>1536.7056</v>
      </c>
      <c r="D7070">
        <v>13</v>
      </c>
      <c r="E7070">
        <v>-1.3</v>
      </c>
      <c r="F7070">
        <v>769.35910000000001</v>
      </c>
      <c r="G7070">
        <v>28.03</v>
      </c>
      <c r="J7070" s="1">
        <v>11800000</v>
      </c>
      <c r="K7070" s="1">
        <v>11500000</v>
      </c>
      <c r="L7070">
        <v>3</v>
      </c>
      <c r="M7070">
        <v>16572</v>
      </c>
      <c r="N7070" t="s">
        <v>1583</v>
      </c>
      <c r="O7070">
        <v>2</v>
      </c>
      <c r="P7070">
        <v>0</v>
      </c>
      <c r="Q7070">
        <v>0</v>
      </c>
      <c r="R7070">
        <v>1</v>
      </c>
      <c r="S7070">
        <v>1</v>
      </c>
      <c r="T7070" t="s">
        <v>379</v>
      </c>
    </row>
    <row r="7071" spans="1:22">
      <c r="A7071" t="s">
        <v>8788</v>
      </c>
      <c r="B7071">
        <v>48.29</v>
      </c>
      <c r="C7071">
        <v>2433.2791000000002</v>
      </c>
      <c r="D7071">
        <v>21</v>
      </c>
      <c r="E7071">
        <v>3.2</v>
      </c>
      <c r="F7071">
        <v>812.10289999999998</v>
      </c>
      <c r="G7071">
        <v>82.11</v>
      </c>
      <c r="J7071" s="1">
        <v>1060000</v>
      </c>
      <c r="K7071" s="1">
        <v>3540000</v>
      </c>
      <c r="L7071">
        <v>4</v>
      </c>
      <c r="M7071">
        <v>56277</v>
      </c>
      <c r="N7071" t="s">
        <v>23</v>
      </c>
      <c r="O7071">
        <v>5</v>
      </c>
      <c r="P7071">
        <v>0</v>
      </c>
      <c r="Q7071">
        <v>0</v>
      </c>
      <c r="R7071">
        <v>1</v>
      </c>
      <c r="S7071">
        <v>4</v>
      </c>
      <c r="T7071" t="s">
        <v>5530</v>
      </c>
    </row>
    <row r="7072" spans="1:22">
      <c r="A7072" t="s">
        <v>8789</v>
      </c>
      <c r="B7072">
        <v>48.29</v>
      </c>
      <c r="C7072">
        <v>1569.9016999999999</v>
      </c>
      <c r="D7072">
        <v>14</v>
      </c>
      <c r="E7072">
        <v>2.6</v>
      </c>
      <c r="F7072">
        <v>785.96010000000001</v>
      </c>
      <c r="G7072">
        <v>82.66</v>
      </c>
      <c r="J7072" s="1">
        <v>1040000</v>
      </c>
      <c r="K7072" s="1">
        <v>1080000</v>
      </c>
      <c r="L7072">
        <v>4</v>
      </c>
      <c r="M7072">
        <v>56664</v>
      </c>
      <c r="N7072" t="s">
        <v>23</v>
      </c>
      <c r="O7072">
        <v>2</v>
      </c>
      <c r="P7072">
        <v>0</v>
      </c>
      <c r="Q7072">
        <v>0</v>
      </c>
      <c r="R7072">
        <v>1</v>
      </c>
      <c r="S7072">
        <v>1</v>
      </c>
      <c r="T7072" t="s">
        <v>3839</v>
      </c>
    </row>
    <row r="7073" spans="1:22">
      <c r="A7073" t="s">
        <v>8790</v>
      </c>
      <c r="B7073">
        <v>48.29</v>
      </c>
      <c r="C7073">
        <v>1684.8268</v>
      </c>
      <c r="D7073">
        <v>15</v>
      </c>
      <c r="E7073">
        <v>-0.9</v>
      </c>
      <c r="F7073">
        <v>562.61569999999995</v>
      </c>
      <c r="G7073">
        <v>30.03</v>
      </c>
      <c r="J7073" s="1">
        <v>2060000</v>
      </c>
      <c r="K7073" s="1">
        <v>1080000</v>
      </c>
      <c r="L7073">
        <v>4</v>
      </c>
      <c r="M7073">
        <v>17987</v>
      </c>
      <c r="N7073" t="s">
        <v>23</v>
      </c>
      <c r="O7073">
        <v>3</v>
      </c>
      <c r="P7073">
        <v>0</v>
      </c>
      <c r="Q7073">
        <v>0</v>
      </c>
      <c r="R7073">
        <v>2</v>
      </c>
      <c r="S7073">
        <v>1</v>
      </c>
      <c r="T7073" t="s">
        <v>128</v>
      </c>
      <c r="U7073" t="s">
        <v>3302</v>
      </c>
      <c r="V7073" t="s">
        <v>8507</v>
      </c>
    </row>
    <row r="7074" spans="1:22">
      <c r="A7074" t="s">
        <v>8791</v>
      </c>
      <c r="B7074">
        <v>48.29</v>
      </c>
      <c r="C7074">
        <v>1103.5708999999999</v>
      </c>
      <c r="D7074">
        <v>10</v>
      </c>
      <c r="E7074">
        <v>-0.9</v>
      </c>
      <c r="F7074">
        <v>552.79219999999998</v>
      </c>
      <c r="G7074">
        <v>41.72</v>
      </c>
      <c r="J7074" s="1">
        <v>8420000</v>
      </c>
      <c r="K7074" s="1">
        <v>8050000</v>
      </c>
      <c r="L7074">
        <v>4</v>
      </c>
      <c r="M7074">
        <v>26687</v>
      </c>
      <c r="N7074" t="s">
        <v>23</v>
      </c>
      <c r="O7074">
        <v>2</v>
      </c>
      <c r="P7074">
        <v>0</v>
      </c>
      <c r="Q7074">
        <v>0</v>
      </c>
      <c r="R7074">
        <v>1</v>
      </c>
      <c r="S7074">
        <v>1</v>
      </c>
      <c r="T7074" t="s">
        <v>3296</v>
      </c>
    </row>
    <row r="7075" spans="1:22">
      <c r="A7075" t="s">
        <v>8792</v>
      </c>
      <c r="B7075">
        <v>48.29</v>
      </c>
      <c r="C7075">
        <v>899.46130000000005</v>
      </c>
      <c r="D7075">
        <v>7</v>
      </c>
      <c r="E7075">
        <v>-0.5</v>
      </c>
      <c r="F7075">
        <v>450.73770000000002</v>
      </c>
      <c r="G7075">
        <v>23.78</v>
      </c>
      <c r="J7075" s="1">
        <v>3160000</v>
      </c>
      <c r="K7075" s="1">
        <v>3570000</v>
      </c>
      <c r="L7075">
        <v>4</v>
      </c>
      <c r="M7075">
        <v>13648</v>
      </c>
      <c r="N7075" t="s">
        <v>23</v>
      </c>
      <c r="O7075">
        <v>2</v>
      </c>
      <c r="P7075">
        <v>0</v>
      </c>
      <c r="Q7075">
        <v>0</v>
      </c>
      <c r="R7075">
        <v>1</v>
      </c>
      <c r="S7075">
        <v>1</v>
      </c>
      <c r="T7075" t="s">
        <v>611</v>
      </c>
    </row>
    <row r="7076" spans="1:22">
      <c r="A7076" t="s">
        <v>8793</v>
      </c>
      <c r="B7076">
        <v>48.29</v>
      </c>
      <c r="C7076">
        <v>1135.6349</v>
      </c>
      <c r="D7076">
        <v>10</v>
      </c>
      <c r="E7076">
        <v>-0.3</v>
      </c>
      <c r="F7076">
        <v>568.82449999999994</v>
      </c>
      <c r="G7076">
        <v>29.13</v>
      </c>
      <c r="J7076" s="1">
        <v>248000</v>
      </c>
      <c r="K7076" s="1">
        <v>238000</v>
      </c>
      <c r="L7076">
        <v>4</v>
      </c>
      <c r="M7076">
        <v>17342</v>
      </c>
      <c r="N7076" t="s">
        <v>23</v>
      </c>
      <c r="O7076">
        <v>2</v>
      </c>
      <c r="P7076">
        <v>0</v>
      </c>
      <c r="Q7076">
        <v>0</v>
      </c>
      <c r="R7076">
        <v>1</v>
      </c>
      <c r="S7076">
        <v>1</v>
      </c>
      <c r="T7076" t="s">
        <v>558</v>
      </c>
    </row>
    <row r="7077" spans="1:22">
      <c r="A7077" t="s">
        <v>8794</v>
      </c>
      <c r="B7077">
        <v>48.27</v>
      </c>
      <c r="C7077">
        <v>2226.04</v>
      </c>
      <c r="D7077">
        <v>22</v>
      </c>
      <c r="E7077">
        <v>1.5</v>
      </c>
      <c r="F7077">
        <v>1114.0289</v>
      </c>
      <c r="G7077">
        <v>51.19</v>
      </c>
      <c r="J7077" s="1">
        <v>3210000</v>
      </c>
      <c r="L7077">
        <v>3</v>
      </c>
      <c r="M7077">
        <v>33902</v>
      </c>
      <c r="N7077" t="s">
        <v>1583</v>
      </c>
      <c r="O7077">
        <v>1</v>
      </c>
      <c r="P7077">
        <v>0</v>
      </c>
      <c r="Q7077">
        <v>0</v>
      </c>
      <c r="R7077">
        <v>1</v>
      </c>
      <c r="S7077">
        <v>0</v>
      </c>
      <c r="T7077" t="s">
        <v>71</v>
      </c>
      <c r="U7077" t="s">
        <v>5322</v>
      </c>
    </row>
    <row r="7078" spans="1:22">
      <c r="A7078" t="s">
        <v>8795</v>
      </c>
      <c r="B7078">
        <v>48.27</v>
      </c>
      <c r="C7078">
        <v>991.53380000000004</v>
      </c>
      <c r="D7078">
        <v>9</v>
      </c>
      <c r="E7078">
        <v>-0.1</v>
      </c>
      <c r="F7078">
        <v>496.77409999999998</v>
      </c>
      <c r="G7078">
        <v>35.85</v>
      </c>
      <c r="J7078" s="1">
        <v>100000000</v>
      </c>
      <c r="K7078" s="1">
        <v>99500000</v>
      </c>
      <c r="L7078">
        <v>4</v>
      </c>
      <c r="M7078">
        <v>22228</v>
      </c>
      <c r="N7078" t="s">
        <v>23</v>
      </c>
      <c r="O7078">
        <v>4</v>
      </c>
      <c r="P7078">
        <v>0</v>
      </c>
      <c r="Q7078">
        <v>0</v>
      </c>
      <c r="R7078">
        <v>2</v>
      </c>
      <c r="S7078">
        <v>2</v>
      </c>
      <c r="T7078" t="s">
        <v>193</v>
      </c>
    </row>
    <row r="7079" spans="1:22">
      <c r="A7079" t="s">
        <v>8796</v>
      </c>
      <c r="B7079">
        <v>48.27</v>
      </c>
      <c r="C7079">
        <v>1608.8875</v>
      </c>
      <c r="D7079">
        <v>16</v>
      </c>
      <c r="E7079">
        <v>0.4</v>
      </c>
      <c r="F7079">
        <v>805.45129999999995</v>
      </c>
      <c r="G7079">
        <v>65.790000000000006</v>
      </c>
      <c r="J7079" s="1">
        <v>13900000</v>
      </c>
      <c r="K7079" s="1">
        <v>15200000</v>
      </c>
      <c r="L7079">
        <v>4</v>
      </c>
      <c r="M7079">
        <v>44668</v>
      </c>
      <c r="N7079" t="s">
        <v>23</v>
      </c>
      <c r="O7079">
        <v>2</v>
      </c>
      <c r="P7079">
        <v>0</v>
      </c>
      <c r="Q7079">
        <v>0</v>
      </c>
      <c r="R7079">
        <v>1</v>
      </c>
      <c r="S7079">
        <v>1</v>
      </c>
      <c r="T7079" t="s">
        <v>3278</v>
      </c>
    </row>
    <row r="7080" spans="1:22">
      <c r="A7080" t="s">
        <v>8797</v>
      </c>
      <c r="B7080">
        <v>48.26</v>
      </c>
      <c r="C7080">
        <v>2120.0173</v>
      </c>
      <c r="D7080">
        <v>19</v>
      </c>
      <c r="E7080">
        <v>9.5</v>
      </c>
      <c r="F7080">
        <v>707.68650000000002</v>
      </c>
      <c r="G7080">
        <v>69.34</v>
      </c>
      <c r="K7080" s="1">
        <v>41000</v>
      </c>
      <c r="L7080">
        <v>4</v>
      </c>
      <c r="M7080">
        <v>47247</v>
      </c>
      <c r="N7080" t="s">
        <v>23</v>
      </c>
      <c r="O7080">
        <v>1</v>
      </c>
      <c r="P7080">
        <v>0</v>
      </c>
      <c r="Q7080">
        <v>0</v>
      </c>
      <c r="R7080">
        <v>0</v>
      </c>
      <c r="S7080">
        <v>1</v>
      </c>
      <c r="T7080" t="s">
        <v>1150</v>
      </c>
      <c r="U7080" t="s">
        <v>3049</v>
      </c>
      <c r="V7080" t="s">
        <v>8798</v>
      </c>
    </row>
    <row r="7081" spans="1:22">
      <c r="A7081" t="s">
        <v>8799</v>
      </c>
      <c r="B7081">
        <v>48.26</v>
      </c>
      <c r="C7081">
        <v>2164.0146</v>
      </c>
      <c r="D7081">
        <v>18</v>
      </c>
      <c r="E7081">
        <v>2.2999999999999998</v>
      </c>
      <c r="F7081">
        <v>1083.0171</v>
      </c>
      <c r="G7081">
        <v>73.760000000000005</v>
      </c>
      <c r="J7081" s="1">
        <v>1890000</v>
      </c>
      <c r="L7081">
        <v>3</v>
      </c>
      <c r="M7081">
        <v>50411</v>
      </c>
      <c r="N7081" t="s">
        <v>1583</v>
      </c>
      <c r="O7081">
        <v>2</v>
      </c>
      <c r="P7081">
        <v>0</v>
      </c>
      <c r="Q7081">
        <v>0</v>
      </c>
      <c r="R7081">
        <v>2</v>
      </c>
      <c r="S7081">
        <v>0</v>
      </c>
      <c r="T7081" t="s">
        <v>3812</v>
      </c>
      <c r="U7081" t="s">
        <v>35</v>
      </c>
      <c r="V7081" t="s">
        <v>36</v>
      </c>
    </row>
    <row r="7082" spans="1:22">
      <c r="A7082" t="s">
        <v>8800</v>
      </c>
      <c r="B7082">
        <v>48.26</v>
      </c>
      <c r="C7082">
        <v>2687.3555000000001</v>
      </c>
      <c r="D7082">
        <v>23</v>
      </c>
      <c r="E7082">
        <v>0.2</v>
      </c>
      <c r="F7082">
        <v>1344.6853000000001</v>
      </c>
      <c r="G7082">
        <v>87.54</v>
      </c>
      <c r="J7082" s="1">
        <v>1580000</v>
      </c>
      <c r="K7082" s="1">
        <v>5810000</v>
      </c>
      <c r="L7082">
        <v>3</v>
      </c>
      <c r="M7082">
        <v>60085</v>
      </c>
      <c r="N7082" t="s">
        <v>1583</v>
      </c>
      <c r="O7082">
        <v>3</v>
      </c>
      <c r="P7082">
        <v>0</v>
      </c>
      <c r="Q7082">
        <v>0</v>
      </c>
      <c r="R7082">
        <v>1</v>
      </c>
      <c r="S7082">
        <v>2</v>
      </c>
      <c r="T7082" t="s">
        <v>5486</v>
      </c>
    </row>
    <row r="7083" spans="1:22">
      <c r="A7083" t="s">
        <v>8801</v>
      </c>
      <c r="B7083">
        <v>48.26</v>
      </c>
      <c r="C7083">
        <v>1640.8045999999999</v>
      </c>
      <c r="D7083">
        <v>15</v>
      </c>
      <c r="E7083">
        <v>2.4</v>
      </c>
      <c r="F7083">
        <v>821.41150000000005</v>
      </c>
      <c r="G7083">
        <v>63.29</v>
      </c>
      <c r="J7083" s="1">
        <v>116000</v>
      </c>
      <c r="K7083">
        <v>0</v>
      </c>
      <c r="L7083">
        <v>4</v>
      </c>
      <c r="M7083">
        <v>42846</v>
      </c>
      <c r="N7083" t="s">
        <v>23</v>
      </c>
      <c r="O7083">
        <v>2</v>
      </c>
      <c r="P7083">
        <v>0</v>
      </c>
      <c r="Q7083">
        <v>0</v>
      </c>
      <c r="R7083">
        <v>1</v>
      </c>
      <c r="S7083">
        <v>1</v>
      </c>
      <c r="T7083" t="s">
        <v>3063</v>
      </c>
    </row>
    <row r="7084" spans="1:22">
      <c r="A7084" t="s">
        <v>8802</v>
      </c>
      <c r="B7084">
        <v>48.26</v>
      </c>
      <c r="C7084">
        <v>1460.5626</v>
      </c>
      <c r="D7084">
        <v>14</v>
      </c>
      <c r="E7084">
        <v>0.3</v>
      </c>
      <c r="F7084">
        <v>731.28880000000004</v>
      </c>
      <c r="G7084">
        <v>23.09</v>
      </c>
      <c r="J7084" s="1">
        <v>4560000</v>
      </c>
      <c r="K7084" s="1">
        <v>4750000</v>
      </c>
      <c r="L7084">
        <v>4</v>
      </c>
      <c r="M7084">
        <v>13139</v>
      </c>
      <c r="N7084" t="s">
        <v>23</v>
      </c>
      <c r="O7084">
        <v>2</v>
      </c>
      <c r="P7084">
        <v>0</v>
      </c>
      <c r="Q7084">
        <v>0</v>
      </c>
      <c r="R7084">
        <v>1</v>
      </c>
      <c r="S7084">
        <v>1</v>
      </c>
      <c r="T7084" t="s">
        <v>793</v>
      </c>
      <c r="U7084" t="s">
        <v>35</v>
      </c>
      <c r="V7084" t="s">
        <v>196</v>
      </c>
    </row>
    <row r="7085" spans="1:22">
      <c r="A7085" t="s">
        <v>8803</v>
      </c>
      <c r="B7085">
        <v>48.25</v>
      </c>
      <c r="C7085">
        <v>1471.8035</v>
      </c>
      <c r="D7085">
        <v>13</v>
      </c>
      <c r="E7085">
        <v>2.2000000000000002</v>
      </c>
      <c r="F7085">
        <v>491.60950000000003</v>
      </c>
      <c r="G7085">
        <v>20.38</v>
      </c>
      <c r="J7085" s="1">
        <v>8670000</v>
      </c>
      <c r="K7085" s="1">
        <v>8840000</v>
      </c>
      <c r="L7085">
        <v>3</v>
      </c>
      <c r="M7085">
        <v>11267</v>
      </c>
      <c r="N7085" t="s">
        <v>1583</v>
      </c>
      <c r="O7085">
        <v>2</v>
      </c>
      <c r="P7085">
        <v>0</v>
      </c>
      <c r="Q7085">
        <v>0</v>
      </c>
      <c r="R7085">
        <v>1</v>
      </c>
      <c r="S7085">
        <v>1</v>
      </c>
      <c r="T7085" t="s">
        <v>8804</v>
      </c>
    </row>
    <row r="7086" spans="1:22">
      <c r="A7086" t="s">
        <v>8805</v>
      </c>
      <c r="B7086">
        <v>48.25</v>
      </c>
      <c r="C7086">
        <v>1145.5815</v>
      </c>
      <c r="D7086">
        <v>10</v>
      </c>
      <c r="E7086">
        <v>0.2</v>
      </c>
      <c r="F7086">
        <v>573.79819999999995</v>
      </c>
      <c r="G7086">
        <v>55.27</v>
      </c>
      <c r="J7086" s="1">
        <v>103000000</v>
      </c>
      <c r="K7086" s="1">
        <v>123000000</v>
      </c>
      <c r="L7086">
        <v>3</v>
      </c>
      <c r="M7086">
        <v>36932</v>
      </c>
      <c r="N7086" t="s">
        <v>1583</v>
      </c>
      <c r="O7086">
        <v>7</v>
      </c>
      <c r="P7086">
        <v>0</v>
      </c>
      <c r="Q7086">
        <v>0</v>
      </c>
      <c r="R7086">
        <v>3</v>
      </c>
      <c r="S7086">
        <v>4</v>
      </c>
      <c r="T7086" t="s">
        <v>1949</v>
      </c>
    </row>
    <row r="7087" spans="1:22">
      <c r="A7087" t="s">
        <v>8806</v>
      </c>
      <c r="B7087">
        <v>48.25</v>
      </c>
      <c r="C7087">
        <v>1228.5763999999999</v>
      </c>
      <c r="D7087">
        <v>9</v>
      </c>
      <c r="E7087">
        <v>-0.9</v>
      </c>
      <c r="F7087">
        <v>615.29489999999998</v>
      </c>
      <c r="G7087">
        <v>43.22</v>
      </c>
      <c r="J7087" s="1">
        <v>1690000</v>
      </c>
      <c r="K7087" s="1">
        <v>1670000</v>
      </c>
      <c r="L7087">
        <v>4</v>
      </c>
      <c r="M7087">
        <v>27780</v>
      </c>
      <c r="N7087" t="s">
        <v>23</v>
      </c>
      <c r="O7087">
        <v>3</v>
      </c>
      <c r="P7087">
        <v>0</v>
      </c>
      <c r="Q7087">
        <v>0</v>
      </c>
      <c r="R7087">
        <v>1</v>
      </c>
      <c r="S7087">
        <v>2</v>
      </c>
      <c r="T7087" t="s">
        <v>201</v>
      </c>
    </row>
    <row r="7088" spans="1:22">
      <c r="A7088" t="s">
        <v>8807</v>
      </c>
      <c r="B7088">
        <v>48.25</v>
      </c>
      <c r="C7088">
        <v>1380.7435</v>
      </c>
      <c r="D7088">
        <v>12</v>
      </c>
      <c r="E7088">
        <v>-2</v>
      </c>
      <c r="F7088">
        <v>691.3777</v>
      </c>
      <c r="G7088">
        <v>36.24</v>
      </c>
      <c r="J7088" s="1">
        <v>4820000</v>
      </c>
      <c r="K7088" s="1">
        <v>13500000</v>
      </c>
      <c r="L7088">
        <v>4</v>
      </c>
      <c r="M7088">
        <v>22512</v>
      </c>
      <c r="N7088" t="s">
        <v>23</v>
      </c>
      <c r="O7088">
        <v>3</v>
      </c>
      <c r="P7088">
        <v>0</v>
      </c>
      <c r="Q7088">
        <v>0</v>
      </c>
      <c r="R7088">
        <v>1</v>
      </c>
      <c r="S7088">
        <v>2</v>
      </c>
      <c r="T7088" t="s">
        <v>237</v>
      </c>
    </row>
    <row r="7089" spans="1:22">
      <c r="A7089" t="s">
        <v>8808</v>
      </c>
      <c r="B7089">
        <v>48.25</v>
      </c>
      <c r="C7089">
        <v>1170.5992000000001</v>
      </c>
      <c r="D7089">
        <v>10</v>
      </c>
      <c r="E7089">
        <v>0.6</v>
      </c>
      <c r="F7089">
        <v>586.30730000000005</v>
      </c>
      <c r="G7089">
        <v>24.63</v>
      </c>
      <c r="J7089" s="1">
        <v>15700000</v>
      </c>
      <c r="K7089" s="1">
        <v>17100000</v>
      </c>
      <c r="L7089">
        <v>4</v>
      </c>
      <c r="M7089">
        <v>14286</v>
      </c>
      <c r="N7089" t="s">
        <v>23</v>
      </c>
      <c r="O7089">
        <v>2</v>
      </c>
      <c r="P7089">
        <v>0</v>
      </c>
      <c r="Q7089">
        <v>0</v>
      </c>
      <c r="R7089">
        <v>1</v>
      </c>
      <c r="S7089">
        <v>1</v>
      </c>
      <c r="T7089" t="s">
        <v>2808</v>
      </c>
    </row>
    <row r="7090" spans="1:22">
      <c r="A7090" t="s">
        <v>8809</v>
      </c>
      <c r="B7090">
        <v>48.25</v>
      </c>
      <c r="C7090">
        <v>1298.7697000000001</v>
      </c>
      <c r="D7090">
        <v>11</v>
      </c>
      <c r="E7090">
        <v>0.6</v>
      </c>
      <c r="F7090">
        <v>650.39250000000004</v>
      </c>
      <c r="G7090">
        <v>86.73</v>
      </c>
      <c r="J7090" s="1">
        <v>4710000</v>
      </c>
      <c r="K7090" s="1">
        <v>5360000</v>
      </c>
      <c r="L7090">
        <v>3</v>
      </c>
      <c r="M7090">
        <v>59529</v>
      </c>
      <c r="N7090" t="s">
        <v>1583</v>
      </c>
      <c r="O7090">
        <v>2</v>
      </c>
      <c r="P7090">
        <v>0</v>
      </c>
      <c r="Q7090">
        <v>0</v>
      </c>
      <c r="R7090">
        <v>1</v>
      </c>
      <c r="S7090">
        <v>1</v>
      </c>
      <c r="T7090" t="s">
        <v>4244</v>
      </c>
    </row>
    <row r="7091" spans="1:22">
      <c r="A7091" t="s">
        <v>8810</v>
      </c>
      <c r="B7091">
        <v>48.25</v>
      </c>
      <c r="C7091">
        <v>1993.9666</v>
      </c>
      <c r="D7091">
        <v>17</v>
      </c>
      <c r="E7091">
        <v>-0.5</v>
      </c>
      <c r="F7091">
        <v>997.99009999999998</v>
      </c>
      <c r="G7091">
        <v>65.66</v>
      </c>
      <c r="J7091" s="1">
        <v>1390000</v>
      </c>
      <c r="K7091" s="1">
        <v>1670000</v>
      </c>
      <c r="L7091">
        <v>4</v>
      </c>
      <c r="M7091">
        <v>44574</v>
      </c>
      <c r="N7091" t="s">
        <v>23</v>
      </c>
      <c r="O7091">
        <v>2</v>
      </c>
      <c r="P7091">
        <v>0</v>
      </c>
      <c r="Q7091">
        <v>0</v>
      </c>
      <c r="R7091">
        <v>1</v>
      </c>
      <c r="S7091">
        <v>1</v>
      </c>
      <c r="T7091" t="s">
        <v>121</v>
      </c>
      <c r="U7091" t="s">
        <v>3959</v>
      </c>
      <c r="V7091" t="s">
        <v>8811</v>
      </c>
    </row>
    <row r="7092" spans="1:22">
      <c r="A7092" t="s">
        <v>8812</v>
      </c>
      <c r="B7092">
        <v>48.25</v>
      </c>
      <c r="C7092">
        <v>1240.5911000000001</v>
      </c>
      <c r="D7092">
        <v>10</v>
      </c>
      <c r="E7092">
        <v>-0.9</v>
      </c>
      <c r="F7092">
        <v>621.30219999999997</v>
      </c>
      <c r="G7092">
        <v>35.26</v>
      </c>
      <c r="J7092" s="1">
        <v>14800000</v>
      </c>
      <c r="K7092" s="1">
        <v>15800000</v>
      </c>
      <c r="L7092">
        <v>4</v>
      </c>
      <c r="M7092">
        <v>21774</v>
      </c>
      <c r="N7092" t="s">
        <v>23</v>
      </c>
      <c r="O7092">
        <v>2</v>
      </c>
      <c r="P7092">
        <v>0</v>
      </c>
      <c r="Q7092">
        <v>0</v>
      </c>
      <c r="R7092">
        <v>1</v>
      </c>
      <c r="S7092">
        <v>1</v>
      </c>
      <c r="T7092" t="s">
        <v>6167</v>
      </c>
      <c r="U7092" t="s">
        <v>35</v>
      </c>
      <c r="V7092" t="s">
        <v>541</v>
      </c>
    </row>
    <row r="7093" spans="1:22">
      <c r="A7093" t="s">
        <v>8813</v>
      </c>
      <c r="B7093">
        <v>48.25</v>
      </c>
      <c r="C7093">
        <v>1216.7067</v>
      </c>
      <c r="D7093">
        <v>10</v>
      </c>
      <c r="E7093">
        <v>-0.5</v>
      </c>
      <c r="F7093">
        <v>609.36030000000005</v>
      </c>
      <c r="G7093">
        <v>70.819999999999993</v>
      </c>
      <c r="K7093" s="1">
        <v>927000</v>
      </c>
      <c r="L7093">
        <v>4</v>
      </c>
      <c r="M7093">
        <v>48323</v>
      </c>
      <c r="N7093" t="s">
        <v>23</v>
      </c>
      <c r="O7093">
        <v>1</v>
      </c>
      <c r="P7093">
        <v>0</v>
      </c>
      <c r="Q7093">
        <v>0</v>
      </c>
      <c r="R7093">
        <v>0</v>
      </c>
      <c r="S7093">
        <v>1</v>
      </c>
      <c r="T7093" t="s">
        <v>8029</v>
      </c>
    </row>
    <row r="7094" spans="1:22">
      <c r="A7094" t="s">
        <v>8814</v>
      </c>
      <c r="B7094">
        <v>48.24</v>
      </c>
      <c r="C7094">
        <v>1302.6931</v>
      </c>
      <c r="D7094">
        <v>11</v>
      </c>
      <c r="E7094">
        <v>-0.4</v>
      </c>
      <c r="F7094">
        <v>652.35360000000003</v>
      </c>
      <c r="G7094">
        <v>39.6</v>
      </c>
      <c r="J7094" s="1">
        <v>1740000</v>
      </c>
      <c r="K7094" s="1">
        <v>1700000</v>
      </c>
      <c r="L7094">
        <v>4</v>
      </c>
      <c r="M7094">
        <v>25033</v>
      </c>
      <c r="N7094" t="s">
        <v>23</v>
      </c>
      <c r="O7094">
        <v>2</v>
      </c>
      <c r="P7094">
        <v>0</v>
      </c>
      <c r="Q7094">
        <v>0</v>
      </c>
      <c r="R7094">
        <v>1</v>
      </c>
      <c r="S7094">
        <v>1</v>
      </c>
      <c r="T7094" t="s">
        <v>950</v>
      </c>
    </row>
    <row r="7095" spans="1:22">
      <c r="A7095" t="s">
        <v>8815</v>
      </c>
      <c r="B7095">
        <v>48.24</v>
      </c>
      <c r="C7095">
        <v>1604.6742999999999</v>
      </c>
      <c r="D7095">
        <v>13</v>
      </c>
      <c r="E7095">
        <v>-0.1</v>
      </c>
      <c r="F7095">
        <v>803.34439999999995</v>
      </c>
      <c r="G7095">
        <v>55.95</v>
      </c>
      <c r="J7095" s="1">
        <v>19300000</v>
      </c>
      <c r="K7095" s="1">
        <v>21100000</v>
      </c>
      <c r="L7095">
        <v>3</v>
      </c>
      <c r="M7095">
        <v>37441</v>
      </c>
      <c r="N7095" t="s">
        <v>1583</v>
      </c>
      <c r="O7095">
        <v>4</v>
      </c>
      <c r="P7095">
        <v>0</v>
      </c>
      <c r="Q7095">
        <v>0</v>
      </c>
      <c r="R7095">
        <v>2</v>
      </c>
      <c r="S7095">
        <v>2</v>
      </c>
      <c r="T7095" t="s">
        <v>5825</v>
      </c>
    </row>
    <row r="7096" spans="1:22">
      <c r="A7096" t="s">
        <v>8816</v>
      </c>
      <c r="B7096">
        <v>48.24</v>
      </c>
      <c r="C7096">
        <v>1753.9138</v>
      </c>
      <c r="D7096">
        <v>15</v>
      </c>
      <c r="E7096">
        <v>-0.9</v>
      </c>
      <c r="F7096">
        <v>585.64469999999994</v>
      </c>
      <c r="G7096">
        <v>55.13</v>
      </c>
      <c r="J7096" s="1">
        <v>482000</v>
      </c>
      <c r="K7096" s="1">
        <v>482000</v>
      </c>
      <c r="L7096">
        <v>4</v>
      </c>
      <c r="M7096">
        <v>36776</v>
      </c>
      <c r="N7096" t="s">
        <v>23</v>
      </c>
      <c r="O7096">
        <v>2</v>
      </c>
      <c r="P7096">
        <v>0</v>
      </c>
      <c r="Q7096">
        <v>0</v>
      </c>
      <c r="R7096">
        <v>1</v>
      </c>
      <c r="S7096">
        <v>1</v>
      </c>
      <c r="T7096" t="s">
        <v>3848</v>
      </c>
    </row>
    <row r="7097" spans="1:22">
      <c r="A7097" t="s">
        <v>8817</v>
      </c>
      <c r="B7097">
        <v>48.23</v>
      </c>
      <c r="C7097">
        <v>1318.7132999999999</v>
      </c>
      <c r="D7097">
        <v>11</v>
      </c>
      <c r="E7097">
        <v>-0.5</v>
      </c>
      <c r="F7097">
        <v>440.57819999999998</v>
      </c>
      <c r="G7097">
        <v>23.81</v>
      </c>
      <c r="J7097" s="1">
        <v>5720000</v>
      </c>
      <c r="K7097" s="1">
        <v>12300000</v>
      </c>
      <c r="L7097">
        <v>4</v>
      </c>
      <c r="M7097">
        <v>13676</v>
      </c>
      <c r="N7097" t="s">
        <v>23</v>
      </c>
      <c r="O7097">
        <v>4</v>
      </c>
      <c r="P7097">
        <v>0</v>
      </c>
      <c r="Q7097">
        <v>0</v>
      </c>
      <c r="R7097">
        <v>1</v>
      </c>
      <c r="S7097">
        <v>3</v>
      </c>
      <c r="T7097" t="s">
        <v>1525</v>
      </c>
    </row>
    <row r="7098" spans="1:22">
      <c r="A7098" t="s">
        <v>8818</v>
      </c>
      <c r="B7098">
        <v>48.23</v>
      </c>
      <c r="C7098">
        <v>1055.6225999999999</v>
      </c>
      <c r="D7098">
        <v>10</v>
      </c>
      <c r="E7098">
        <v>0.7</v>
      </c>
      <c r="F7098">
        <v>528.81889999999999</v>
      </c>
      <c r="G7098">
        <v>56</v>
      </c>
      <c r="J7098" s="1">
        <v>6430000</v>
      </c>
      <c r="K7098" s="1">
        <v>6500000</v>
      </c>
      <c r="L7098">
        <v>3</v>
      </c>
      <c r="M7098">
        <v>37482</v>
      </c>
      <c r="N7098" t="s">
        <v>1583</v>
      </c>
      <c r="O7098">
        <v>2</v>
      </c>
      <c r="P7098">
        <v>0</v>
      </c>
      <c r="Q7098">
        <v>0</v>
      </c>
      <c r="R7098">
        <v>1</v>
      </c>
      <c r="S7098">
        <v>1</v>
      </c>
      <c r="T7098" t="s">
        <v>875</v>
      </c>
    </row>
    <row r="7099" spans="1:22">
      <c r="A7099" t="s">
        <v>8819</v>
      </c>
      <c r="B7099">
        <v>48.23</v>
      </c>
      <c r="C7099">
        <v>1371.6921</v>
      </c>
      <c r="D7099">
        <v>12</v>
      </c>
      <c r="E7099">
        <v>0.2</v>
      </c>
      <c r="F7099">
        <v>686.85350000000005</v>
      </c>
      <c r="G7099">
        <v>41.35</v>
      </c>
      <c r="J7099" s="1">
        <v>780000</v>
      </c>
      <c r="K7099" s="1">
        <v>718000</v>
      </c>
      <c r="L7099">
        <v>4</v>
      </c>
      <c r="M7099">
        <v>26390</v>
      </c>
      <c r="N7099" t="s">
        <v>23</v>
      </c>
      <c r="O7099">
        <v>2</v>
      </c>
      <c r="P7099">
        <v>0</v>
      </c>
      <c r="Q7099">
        <v>0</v>
      </c>
      <c r="R7099">
        <v>1</v>
      </c>
      <c r="S7099">
        <v>1</v>
      </c>
      <c r="T7099" t="s">
        <v>8820</v>
      </c>
    </row>
    <row r="7100" spans="1:22">
      <c r="A7100" t="s">
        <v>8821</v>
      </c>
      <c r="B7100">
        <v>48.23</v>
      </c>
      <c r="C7100">
        <v>977.51819999999998</v>
      </c>
      <c r="D7100">
        <v>9</v>
      </c>
      <c r="E7100">
        <v>0.4</v>
      </c>
      <c r="F7100">
        <v>489.76659999999998</v>
      </c>
      <c r="G7100">
        <v>31.35</v>
      </c>
      <c r="J7100" s="1">
        <v>4800000</v>
      </c>
      <c r="K7100" s="1">
        <v>4320000</v>
      </c>
      <c r="L7100">
        <v>4</v>
      </c>
      <c r="M7100">
        <v>18926</v>
      </c>
      <c r="N7100" t="s">
        <v>23</v>
      </c>
      <c r="O7100">
        <v>2</v>
      </c>
      <c r="P7100">
        <v>0</v>
      </c>
      <c r="Q7100">
        <v>0</v>
      </c>
      <c r="R7100">
        <v>1</v>
      </c>
      <c r="S7100">
        <v>1</v>
      </c>
      <c r="T7100" t="s">
        <v>829</v>
      </c>
    </row>
    <row r="7101" spans="1:22">
      <c r="A7101" t="s">
        <v>8822</v>
      </c>
      <c r="B7101">
        <v>48.22</v>
      </c>
      <c r="C7101">
        <v>2143.0144</v>
      </c>
      <c r="D7101">
        <v>19</v>
      </c>
      <c r="E7101">
        <v>-0.1</v>
      </c>
      <c r="F7101">
        <v>1072.5144</v>
      </c>
      <c r="G7101">
        <v>62.99</v>
      </c>
      <c r="J7101" s="1">
        <v>199000</v>
      </c>
      <c r="L7101">
        <v>3</v>
      </c>
      <c r="M7101">
        <v>42673</v>
      </c>
      <c r="N7101" t="s">
        <v>1583</v>
      </c>
      <c r="O7101">
        <v>1</v>
      </c>
      <c r="P7101">
        <v>0</v>
      </c>
      <c r="Q7101">
        <v>0</v>
      </c>
      <c r="R7101">
        <v>1</v>
      </c>
      <c r="S7101">
        <v>0</v>
      </c>
      <c r="T7101" t="s">
        <v>2410</v>
      </c>
    </row>
    <row r="7102" spans="1:22">
      <c r="A7102" t="s">
        <v>8823</v>
      </c>
      <c r="B7102">
        <v>48.22</v>
      </c>
      <c r="C7102">
        <v>1020.5604</v>
      </c>
      <c r="D7102">
        <v>9</v>
      </c>
      <c r="E7102">
        <v>-0.6</v>
      </c>
      <c r="F7102">
        <v>511.28710000000001</v>
      </c>
      <c r="G7102">
        <v>41.92</v>
      </c>
      <c r="J7102" s="1">
        <v>534000</v>
      </c>
      <c r="K7102" s="1">
        <v>518000</v>
      </c>
      <c r="L7102">
        <v>3</v>
      </c>
      <c r="M7102">
        <v>26930</v>
      </c>
      <c r="N7102" t="s">
        <v>1583</v>
      </c>
      <c r="O7102">
        <v>2</v>
      </c>
      <c r="P7102">
        <v>0</v>
      </c>
      <c r="Q7102">
        <v>0</v>
      </c>
      <c r="R7102">
        <v>1</v>
      </c>
      <c r="S7102">
        <v>1</v>
      </c>
      <c r="T7102" t="s">
        <v>3655</v>
      </c>
    </row>
    <row r="7103" spans="1:22">
      <c r="A7103" t="s">
        <v>8824</v>
      </c>
      <c r="B7103">
        <v>48.22</v>
      </c>
      <c r="C7103">
        <v>1531.6425999999999</v>
      </c>
      <c r="D7103">
        <v>12</v>
      </c>
      <c r="E7103">
        <v>0.9</v>
      </c>
      <c r="F7103">
        <v>511.55529999999999</v>
      </c>
      <c r="G7103">
        <v>16.12</v>
      </c>
      <c r="J7103" s="1">
        <v>879000</v>
      </c>
      <c r="K7103" s="1">
        <v>211000</v>
      </c>
      <c r="L7103">
        <v>3</v>
      </c>
      <c r="M7103">
        <v>8481</v>
      </c>
      <c r="N7103" t="s">
        <v>1583</v>
      </c>
      <c r="O7103">
        <v>3</v>
      </c>
      <c r="P7103">
        <v>0</v>
      </c>
      <c r="Q7103">
        <v>0</v>
      </c>
      <c r="R7103">
        <v>2</v>
      </c>
      <c r="S7103">
        <v>1</v>
      </c>
      <c r="T7103" t="s">
        <v>485</v>
      </c>
    </row>
    <row r="7104" spans="1:22">
      <c r="A7104" t="s">
        <v>8825</v>
      </c>
      <c r="B7104">
        <v>48.22</v>
      </c>
      <c r="C7104">
        <v>1276.6886999999999</v>
      </c>
      <c r="D7104">
        <v>10</v>
      </c>
      <c r="E7104">
        <v>0.6</v>
      </c>
      <c r="F7104">
        <v>639.35209999999995</v>
      </c>
      <c r="G7104">
        <v>16.89</v>
      </c>
      <c r="J7104" s="1">
        <v>594000</v>
      </c>
      <c r="K7104" s="1">
        <v>480000</v>
      </c>
      <c r="L7104">
        <v>3</v>
      </c>
      <c r="M7104">
        <v>9038</v>
      </c>
      <c r="N7104" t="s">
        <v>1583</v>
      </c>
      <c r="O7104">
        <v>2</v>
      </c>
      <c r="P7104">
        <v>0</v>
      </c>
      <c r="Q7104">
        <v>0</v>
      </c>
      <c r="R7104">
        <v>1</v>
      </c>
      <c r="S7104">
        <v>1</v>
      </c>
      <c r="T7104" t="s">
        <v>294</v>
      </c>
    </row>
    <row r="7105" spans="1:22">
      <c r="A7105" t="s">
        <v>8826</v>
      </c>
      <c r="B7105">
        <v>48.22</v>
      </c>
      <c r="C7105">
        <v>1081.5291999999999</v>
      </c>
      <c r="D7105">
        <v>10</v>
      </c>
      <c r="E7105">
        <v>-0.6</v>
      </c>
      <c r="F7105">
        <v>541.77149999999995</v>
      </c>
      <c r="G7105">
        <v>31.26</v>
      </c>
      <c r="J7105" s="1">
        <v>8720000</v>
      </c>
      <c r="K7105" s="1">
        <v>8070000</v>
      </c>
      <c r="L7105">
        <v>4</v>
      </c>
      <c r="M7105">
        <v>18875</v>
      </c>
      <c r="N7105" t="s">
        <v>23</v>
      </c>
      <c r="O7105">
        <v>3</v>
      </c>
      <c r="P7105">
        <v>0</v>
      </c>
      <c r="Q7105">
        <v>0</v>
      </c>
      <c r="R7105">
        <v>2</v>
      </c>
      <c r="S7105">
        <v>1</v>
      </c>
      <c r="T7105" t="s">
        <v>7186</v>
      </c>
    </row>
    <row r="7106" spans="1:22">
      <c r="A7106" t="s">
        <v>8827</v>
      </c>
      <c r="B7106">
        <v>48.21</v>
      </c>
      <c r="C7106">
        <v>1348.6663000000001</v>
      </c>
      <c r="D7106">
        <v>10</v>
      </c>
      <c r="E7106">
        <v>-0.5</v>
      </c>
      <c r="F7106">
        <v>450.5625</v>
      </c>
      <c r="G7106">
        <v>28.22</v>
      </c>
      <c r="J7106" s="1">
        <v>393000</v>
      </c>
      <c r="K7106" s="1">
        <v>471000</v>
      </c>
      <c r="L7106">
        <v>3</v>
      </c>
      <c r="M7106">
        <v>16705</v>
      </c>
      <c r="N7106" t="s">
        <v>1583</v>
      </c>
      <c r="O7106">
        <v>3</v>
      </c>
      <c r="P7106">
        <v>0</v>
      </c>
      <c r="Q7106">
        <v>0</v>
      </c>
      <c r="R7106">
        <v>2</v>
      </c>
      <c r="S7106">
        <v>1</v>
      </c>
      <c r="T7106" t="s">
        <v>1186</v>
      </c>
    </row>
    <row r="7107" spans="1:22">
      <c r="A7107" t="s">
        <v>8828</v>
      </c>
      <c r="B7107">
        <v>48.21</v>
      </c>
      <c r="C7107">
        <v>993.54949999999997</v>
      </c>
      <c r="D7107">
        <v>9</v>
      </c>
      <c r="E7107">
        <v>-0.3</v>
      </c>
      <c r="F7107">
        <v>497.78190000000001</v>
      </c>
      <c r="G7107">
        <v>28.34</v>
      </c>
      <c r="J7107" s="1">
        <v>10600000</v>
      </c>
      <c r="K7107" s="1">
        <v>9670000</v>
      </c>
      <c r="L7107">
        <v>4</v>
      </c>
      <c r="M7107">
        <v>16754</v>
      </c>
      <c r="N7107" t="s">
        <v>23</v>
      </c>
      <c r="O7107">
        <v>2</v>
      </c>
      <c r="P7107">
        <v>0</v>
      </c>
      <c r="Q7107">
        <v>0</v>
      </c>
      <c r="R7107">
        <v>1</v>
      </c>
      <c r="S7107">
        <v>1</v>
      </c>
      <c r="T7107" t="s">
        <v>2963</v>
      </c>
    </row>
    <row r="7108" spans="1:22">
      <c r="A7108" t="s">
        <v>8829</v>
      </c>
      <c r="B7108">
        <v>48.21</v>
      </c>
      <c r="C7108">
        <v>1354.7456</v>
      </c>
      <c r="D7108">
        <v>12</v>
      </c>
      <c r="E7108">
        <v>-1.6</v>
      </c>
      <c r="F7108">
        <v>678.37900000000002</v>
      </c>
      <c r="G7108">
        <v>32.24</v>
      </c>
      <c r="J7108" s="1">
        <v>2730000</v>
      </c>
      <c r="K7108" s="1">
        <v>2750000</v>
      </c>
      <c r="L7108">
        <v>3</v>
      </c>
      <c r="M7108">
        <v>19663</v>
      </c>
      <c r="N7108" t="s">
        <v>1583</v>
      </c>
      <c r="O7108">
        <v>2</v>
      </c>
      <c r="P7108">
        <v>0</v>
      </c>
      <c r="Q7108">
        <v>0</v>
      </c>
      <c r="R7108">
        <v>1</v>
      </c>
      <c r="S7108">
        <v>1</v>
      </c>
      <c r="T7108" t="s">
        <v>2448</v>
      </c>
    </row>
    <row r="7109" spans="1:22">
      <c r="A7109" t="s">
        <v>8830</v>
      </c>
      <c r="B7109">
        <v>48.21</v>
      </c>
      <c r="C7109">
        <v>2131.8978999999999</v>
      </c>
      <c r="D7109">
        <v>18</v>
      </c>
      <c r="E7109">
        <v>-1.2</v>
      </c>
      <c r="F7109">
        <v>1066.9549999999999</v>
      </c>
      <c r="G7109">
        <v>64.83</v>
      </c>
      <c r="J7109" s="1">
        <v>311000</v>
      </c>
      <c r="K7109" s="1">
        <v>324000</v>
      </c>
      <c r="L7109">
        <v>4</v>
      </c>
      <c r="M7109">
        <v>43978</v>
      </c>
      <c r="N7109" t="s">
        <v>23</v>
      </c>
      <c r="O7109">
        <v>2</v>
      </c>
      <c r="P7109">
        <v>0</v>
      </c>
      <c r="Q7109">
        <v>0</v>
      </c>
      <c r="R7109">
        <v>1</v>
      </c>
      <c r="S7109">
        <v>1</v>
      </c>
      <c r="T7109" t="s">
        <v>2072</v>
      </c>
      <c r="U7109" t="s">
        <v>35</v>
      </c>
      <c r="V7109" t="s">
        <v>3690</v>
      </c>
    </row>
    <row r="7110" spans="1:22">
      <c r="A7110" t="s">
        <v>8831</v>
      </c>
      <c r="B7110">
        <v>48.21</v>
      </c>
      <c r="C7110">
        <v>1176.6503</v>
      </c>
      <c r="D7110">
        <v>10</v>
      </c>
      <c r="E7110">
        <v>-0.9</v>
      </c>
      <c r="F7110">
        <v>589.33190000000002</v>
      </c>
      <c r="G7110">
        <v>54.76</v>
      </c>
      <c r="J7110" s="1">
        <v>4520000</v>
      </c>
      <c r="K7110" s="1">
        <v>5060000</v>
      </c>
      <c r="L7110">
        <v>4</v>
      </c>
      <c r="M7110">
        <v>36492</v>
      </c>
      <c r="N7110" t="s">
        <v>23</v>
      </c>
      <c r="O7110">
        <v>3</v>
      </c>
      <c r="P7110">
        <v>0</v>
      </c>
      <c r="Q7110">
        <v>0</v>
      </c>
      <c r="R7110">
        <v>1</v>
      </c>
      <c r="S7110">
        <v>2</v>
      </c>
      <c r="T7110" t="s">
        <v>1680</v>
      </c>
    </row>
    <row r="7111" spans="1:22">
      <c r="A7111" t="s">
        <v>8832</v>
      </c>
      <c r="B7111">
        <v>48.2</v>
      </c>
      <c r="C7111">
        <v>1100.6188999999999</v>
      </c>
      <c r="D7111">
        <v>10</v>
      </c>
      <c r="E7111">
        <v>0.2</v>
      </c>
      <c r="F7111">
        <v>551.31679999999994</v>
      </c>
      <c r="G7111">
        <v>33.159999999999997</v>
      </c>
      <c r="J7111" s="1">
        <v>12800000</v>
      </c>
      <c r="K7111" s="1">
        <v>13600000</v>
      </c>
      <c r="L7111">
        <v>3</v>
      </c>
      <c r="M7111">
        <v>20348</v>
      </c>
      <c r="N7111" t="s">
        <v>1583</v>
      </c>
      <c r="O7111">
        <v>2</v>
      </c>
      <c r="P7111">
        <v>0</v>
      </c>
      <c r="Q7111">
        <v>0</v>
      </c>
      <c r="R7111">
        <v>1</v>
      </c>
      <c r="S7111">
        <v>1</v>
      </c>
      <c r="T7111" t="s">
        <v>1102</v>
      </c>
    </row>
    <row r="7112" spans="1:22">
      <c r="A7112" t="s">
        <v>8833</v>
      </c>
      <c r="B7112">
        <v>48.2</v>
      </c>
      <c r="C7112">
        <v>2927.5491000000002</v>
      </c>
      <c r="D7112">
        <v>27</v>
      </c>
      <c r="E7112">
        <v>-1</v>
      </c>
      <c r="F7112">
        <v>976.85599999999999</v>
      </c>
      <c r="G7112">
        <v>84.47</v>
      </c>
      <c r="K7112" s="1">
        <v>1570000</v>
      </c>
      <c r="L7112">
        <v>4</v>
      </c>
      <c r="M7112">
        <v>57924</v>
      </c>
      <c r="N7112" t="s">
        <v>23</v>
      </c>
      <c r="O7112">
        <v>2</v>
      </c>
      <c r="P7112">
        <v>0</v>
      </c>
      <c r="Q7112">
        <v>0</v>
      </c>
      <c r="R7112">
        <v>0</v>
      </c>
      <c r="S7112">
        <v>2</v>
      </c>
      <c r="T7112" t="s">
        <v>3037</v>
      </c>
    </row>
    <row r="7113" spans="1:22">
      <c r="A7113" t="s">
        <v>8834</v>
      </c>
      <c r="B7113">
        <v>48.2</v>
      </c>
      <c r="C7113">
        <v>1734.8239000000001</v>
      </c>
      <c r="D7113">
        <v>15</v>
      </c>
      <c r="E7113">
        <v>-0.9</v>
      </c>
      <c r="F7113">
        <v>434.71280000000002</v>
      </c>
      <c r="G7113">
        <v>55.94</v>
      </c>
      <c r="K7113" s="1">
        <v>16500000</v>
      </c>
      <c r="L7113">
        <v>4</v>
      </c>
      <c r="M7113">
        <v>37384</v>
      </c>
      <c r="N7113" t="s">
        <v>23</v>
      </c>
      <c r="O7113">
        <v>3</v>
      </c>
      <c r="P7113">
        <v>0</v>
      </c>
      <c r="Q7113">
        <v>0</v>
      </c>
      <c r="R7113">
        <v>0</v>
      </c>
      <c r="S7113">
        <v>3</v>
      </c>
      <c r="T7113" t="s">
        <v>43</v>
      </c>
      <c r="U7113" t="s">
        <v>1887</v>
      </c>
      <c r="V7113" t="s">
        <v>8835</v>
      </c>
    </row>
    <row r="7114" spans="1:22">
      <c r="A7114" t="s">
        <v>8836</v>
      </c>
      <c r="B7114">
        <v>48.2</v>
      </c>
      <c r="C7114">
        <v>2238.0779000000002</v>
      </c>
      <c r="D7114">
        <v>19</v>
      </c>
      <c r="E7114">
        <v>-3.3</v>
      </c>
      <c r="F7114">
        <v>747.0308</v>
      </c>
      <c r="G7114">
        <v>74.739999999999995</v>
      </c>
      <c r="K7114" s="1">
        <v>515000</v>
      </c>
      <c r="L7114">
        <v>4</v>
      </c>
      <c r="M7114">
        <v>51063</v>
      </c>
      <c r="N7114" t="s">
        <v>23</v>
      </c>
      <c r="O7114">
        <v>2</v>
      </c>
      <c r="P7114">
        <v>0</v>
      </c>
      <c r="Q7114">
        <v>0</v>
      </c>
      <c r="R7114">
        <v>0</v>
      </c>
      <c r="S7114">
        <v>2</v>
      </c>
      <c r="T7114" t="s">
        <v>1824</v>
      </c>
      <c r="U7114" t="s">
        <v>35</v>
      </c>
      <c r="V7114" t="s">
        <v>129</v>
      </c>
    </row>
    <row r="7115" spans="1:22">
      <c r="A7115" t="s">
        <v>8837</v>
      </c>
      <c r="B7115">
        <v>48.2</v>
      </c>
      <c r="C7115">
        <v>1355.7811999999999</v>
      </c>
      <c r="D7115">
        <v>14</v>
      </c>
      <c r="E7115">
        <v>1.2</v>
      </c>
      <c r="F7115">
        <v>678.89869999999996</v>
      </c>
      <c r="G7115">
        <v>53.45</v>
      </c>
      <c r="J7115" s="1">
        <v>4070000</v>
      </c>
      <c r="K7115" s="1">
        <v>4440000</v>
      </c>
      <c r="L7115">
        <v>4</v>
      </c>
      <c r="M7115">
        <v>35503</v>
      </c>
      <c r="N7115" t="s">
        <v>23</v>
      </c>
      <c r="O7115">
        <v>4</v>
      </c>
      <c r="P7115">
        <v>0</v>
      </c>
      <c r="Q7115">
        <v>0</v>
      </c>
      <c r="R7115">
        <v>2</v>
      </c>
      <c r="S7115">
        <v>2</v>
      </c>
      <c r="T7115" t="s">
        <v>8562</v>
      </c>
    </row>
    <row r="7116" spans="1:22">
      <c r="A7116" t="s">
        <v>8838</v>
      </c>
      <c r="B7116">
        <v>48.2</v>
      </c>
      <c r="C7116">
        <v>2489.2755999999999</v>
      </c>
      <c r="D7116">
        <v>23</v>
      </c>
      <c r="E7116">
        <v>-1.9</v>
      </c>
      <c r="F7116">
        <v>830.76430000000005</v>
      </c>
      <c r="G7116">
        <v>66.02</v>
      </c>
      <c r="K7116" s="1">
        <v>36900</v>
      </c>
      <c r="L7116">
        <v>4</v>
      </c>
      <c r="M7116">
        <v>44836</v>
      </c>
      <c r="N7116" t="s">
        <v>23</v>
      </c>
      <c r="O7116">
        <v>1</v>
      </c>
      <c r="P7116">
        <v>0</v>
      </c>
      <c r="Q7116">
        <v>0</v>
      </c>
      <c r="R7116">
        <v>0</v>
      </c>
      <c r="S7116">
        <v>1</v>
      </c>
      <c r="T7116" t="s">
        <v>24</v>
      </c>
      <c r="U7116" t="s">
        <v>8839</v>
      </c>
      <c r="V7116" t="s">
        <v>8840</v>
      </c>
    </row>
    <row r="7117" spans="1:22">
      <c r="A7117" t="s">
        <v>8841</v>
      </c>
      <c r="B7117">
        <v>48.2</v>
      </c>
      <c r="C7117">
        <v>1108.4825000000001</v>
      </c>
      <c r="D7117">
        <v>9</v>
      </c>
      <c r="E7117">
        <v>-1.2</v>
      </c>
      <c r="F7117">
        <v>555.24789999999996</v>
      </c>
      <c r="G7117">
        <v>38.11</v>
      </c>
      <c r="H7117" s="1">
        <v>482000</v>
      </c>
      <c r="I7117" s="1">
        <v>406000</v>
      </c>
      <c r="K7117" s="1">
        <v>2930000</v>
      </c>
      <c r="L7117">
        <v>4</v>
      </c>
      <c r="M7117">
        <v>23875</v>
      </c>
      <c r="N7117" t="s">
        <v>23</v>
      </c>
      <c r="O7117">
        <v>4</v>
      </c>
      <c r="P7117">
        <v>2</v>
      </c>
      <c r="Q7117">
        <v>1</v>
      </c>
      <c r="R7117">
        <v>0</v>
      </c>
      <c r="S7117">
        <v>1</v>
      </c>
    </row>
    <row r="7118" spans="1:22">
      <c r="A7118" t="s">
        <v>8842</v>
      </c>
      <c r="B7118">
        <v>48.19</v>
      </c>
      <c r="C7118">
        <v>1018.6063</v>
      </c>
      <c r="D7118">
        <v>9</v>
      </c>
      <c r="E7118">
        <v>0.5</v>
      </c>
      <c r="F7118">
        <v>510.3107</v>
      </c>
      <c r="G7118">
        <v>70.94</v>
      </c>
      <c r="J7118" s="1">
        <v>229000</v>
      </c>
      <c r="K7118" s="1">
        <v>76200</v>
      </c>
      <c r="L7118">
        <v>3</v>
      </c>
      <c r="M7118">
        <v>48447</v>
      </c>
      <c r="N7118" t="s">
        <v>1583</v>
      </c>
      <c r="O7118">
        <v>2</v>
      </c>
      <c r="P7118">
        <v>0</v>
      </c>
      <c r="Q7118">
        <v>0</v>
      </c>
      <c r="R7118">
        <v>1</v>
      </c>
      <c r="S7118">
        <v>1</v>
      </c>
      <c r="T7118" t="s">
        <v>2241</v>
      </c>
    </row>
    <row r="7119" spans="1:22">
      <c r="A7119" t="s">
        <v>8843</v>
      </c>
      <c r="B7119">
        <v>48.19</v>
      </c>
      <c r="C7119">
        <v>2089.1572000000001</v>
      </c>
      <c r="D7119">
        <v>18</v>
      </c>
      <c r="E7119">
        <v>0.6</v>
      </c>
      <c r="F7119">
        <v>523.29690000000005</v>
      </c>
      <c r="G7119">
        <v>61.47</v>
      </c>
      <c r="J7119" s="1">
        <v>493000</v>
      </c>
      <c r="K7119" s="1">
        <v>240000</v>
      </c>
      <c r="L7119">
        <v>3</v>
      </c>
      <c r="M7119">
        <v>41579</v>
      </c>
      <c r="N7119" t="s">
        <v>1583</v>
      </c>
      <c r="O7119">
        <v>2</v>
      </c>
      <c r="P7119">
        <v>0</v>
      </c>
      <c r="Q7119">
        <v>0</v>
      </c>
      <c r="R7119">
        <v>1</v>
      </c>
      <c r="S7119">
        <v>1</v>
      </c>
      <c r="T7119" t="s">
        <v>7527</v>
      </c>
    </row>
    <row r="7120" spans="1:22">
      <c r="A7120" t="s">
        <v>8844</v>
      </c>
      <c r="B7120">
        <v>48.19</v>
      </c>
      <c r="C7120">
        <v>1366.7132999999999</v>
      </c>
      <c r="D7120">
        <v>11</v>
      </c>
      <c r="E7120">
        <v>0.2</v>
      </c>
      <c r="F7120">
        <v>456.57839999999999</v>
      </c>
      <c r="G7120">
        <v>58.31</v>
      </c>
      <c r="J7120" s="1">
        <v>695000</v>
      </c>
      <c r="K7120" s="1">
        <v>2080000</v>
      </c>
      <c r="L7120">
        <v>3</v>
      </c>
      <c r="M7120">
        <v>39212</v>
      </c>
      <c r="N7120" t="s">
        <v>1583</v>
      </c>
      <c r="O7120">
        <v>3</v>
      </c>
      <c r="P7120">
        <v>0</v>
      </c>
      <c r="Q7120">
        <v>0</v>
      </c>
      <c r="R7120">
        <v>1</v>
      </c>
      <c r="S7120">
        <v>2</v>
      </c>
      <c r="T7120" t="s">
        <v>2808</v>
      </c>
    </row>
    <row r="7121" spans="1:22">
      <c r="A7121" t="s">
        <v>8845</v>
      </c>
      <c r="B7121">
        <v>48.19</v>
      </c>
      <c r="C7121">
        <v>1268.5594000000001</v>
      </c>
      <c r="D7121">
        <v>10</v>
      </c>
      <c r="E7121">
        <v>0</v>
      </c>
      <c r="F7121">
        <v>635.28700000000003</v>
      </c>
      <c r="G7121">
        <v>28.29</v>
      </c>
      <c r="J7121" s="1">
        <v>21200000</v>
      </c>
      <c r="K7121" s="1">
        <v>20300000</v>
      </c>
      <c r="L7121">
        <v>3</v>
      </c>
      <c r="M7121">
        <v>16757</v>
      </c>
      <c r="N7121" t="s">
        <v>1583</v>
      </c>
      <c r="O7121">
        <v>2</v>
      </c>
      <c r="P7121">
        <v>0</v>
      </c>
      <c r="Q7121">
        <v>0</v>
      </c>
      <c r="R7121">
        <v>1</v>
      </c>
      <c r="S7121">
        <v>1</v>
      </c>
      <c r="T7121" t="s">
        <v>212</v>
      </c>
      <c r="U7121" t="s">
        <v>35</v>
      </c>
      <c r="V7121" t="s">
        <v>196</v>
      </c>
    </row>
    <row r="7122" spans="1:22">
      <c r="A7122" t="s">
        <v>8846</v>
      </c>
      <c r="B7122">
        <v>48.19</v>
      </c>
      <c r="C7122">
        <v>2988.4749000000002</v>
      </c>
      <c r="D7122">
        <v>28</v>
      </c>
      <c r="E7122">
        <v>2.4</v>
      </c>
      <c r="F7122">
        <v>997.16790000000003</v>
      </c>
      <c r="G7122">
        <v>72.62</v>
      </c>
      <c r="J7122" s="1">
        <v>1750000</v>
      </c>
      <c r="K7122" s="1">
        <v>1900000</v>
      </c>
      <c r="L7122">
        <v>3</v>
      </c>
      <c r="M7122">
        <v>49600</v>
      </c>
      <c r="N7122" t="s">
        <v>1583</v>
      </c>
      <c r="O7122">
        <v>3</v>
      </c>
      <c r="P7122">
        <v>0</v>
      </c>
      <c r="Q7122">
        <v>0</v>
      </c>
      <c r="R7122">
        <v>1</v>
      </c>
      <c r="S7122">
        <v>2</v>
      </c>
      <c r="T7122" t="s">
        <v>235</v>
      </c>
      <c r="U7122" t="s">
        <v>32</v>
      </c>
      <c r="V7122" t="s">
        <v>724</v>
      </c>
    </row>
    <row r="7123" spans="1:22">
      <c r="A7123" t="s">
        <v>8847</v>
      </c>
      <c r="B7123">
        <v>48.19</v>
      </c>
      <c r="C7123">
        <v>1118.5971999999999</v>
      </c>
      <c r="D7123">
        <v>9</v>
      </c>
      <c r="E7123">
        <v>-2.1</v>
      </c>
      <c r="F7123">
        <v>560.30470000000003</v>
      </c>
      <c r="G7123">
        <v>45.19</v>
      </c>
      <c r="J7123" s="1">
        <v>1390000</v>
      </c>
      <c r="L7123">
        <v>3</v>
      </c>
      <c r="M7123">
        <v>29336</v>
      </c>
      <c r="N7123" t="s">
        <v>1583</v>
      </c>
      <c r="O7123">
        <v>1</v>
      </c>
      <c r="P7123">
        <v>0</v>
      </c>
      <c r="Q7123">
        <v>0</v>
      </c>
      <c r="R7123">
        <v>1</v>
      </c>
      <c r="S7123">
        <v>0</v>
      </c>
      <c r="T7123" t="s">
        <v>3879</v>
      </c>
    </row>
    <row r="7124" spans="1:22">
      <c r="A7124" t="s">
        <v>8848</v>
      </c>
      <c r="B7124">
        <v>48.19</v>
      </c>
      <c r="C7124">
        <v>2046.9752000000001</v>
      </c>
      <c r="D7124">
        <v>19</v>
      </c>
      <c r="E7124">
        <v>-2.4</v>
      </c>
      <c r="F7124">
        <v>1024.4924000000001</v>
      </c>
      <c r="G7124">
        <v>39.380000000000003</v>
      </c>
      <c r="J7124" s="1">
        <v>248000</v>
      </c>
      <c r="K7124" s="1">
        <v>372000</v>
      </c>
      <c r="L7124">
        <v>4</v>
      </c>
      <c r="M7124">
        <v>24857</v>
      </c>
      <c r="N7124" t="s">
        <v>23</v>
      </c>
      <c r="O7124">
        <v>2</v>
      </c>
      <c r="P7124">
        <v>0</v>
      </c>
      <c r="Q7124">
        <v>0</v>
      </c>
      <c r="R7124">
        <v>1</v>
      </c>
      <c r="S7124">
        <v>1</v>
      </c>
      <c r="T7124" t="s">
        <v>2318</v>
      </c>
      <c r="U7124" t="s">
        <v>35</v>
      </c>
      <c r="V7124" t="s">
        <v>97</v>
      </c>
    </row>
    <row r="7125" spans="1:22">
      <c r="A7125" t="s">
        <v>8849</v>
      </c>
      <c r="B7125">
        <v>48.18</v>
      </c>
      <c r="C7125">
        <v>3010.5068000000001</v>
      </c>
      <c r="D7125">
        <v>27</v>
      </c>
      <c r="E7125">
        <v>-0.5</v>
      </c>
      <c r="F7125">
        <v>1004.509</v>
      </c>
      <c r="G7125">
        <v>88.96</v>
      </c>
      <c r="J7125" s="1">
        <v>69300</v>
      </c>
      <c r="K7125" s="1">
        <v>95000</v>
      </c>
      <c r="L7125">
        <v>4</v>
      </c>
      <c r="M7125">
        <v>60988</v>
      </c>
      <c r="N7125" t="s">
        <v>23</v>
      </c>
      <c r="O7125">
        <v>2</v>
      </c>
      <c r="P7125">
        <v>0</v>
      </c>
      <c r="Q7125">
        <v>0</v>
      </c>
      <c r="R7125">
        <v>1</v>
      </c>
      <c r="S7125">
        <v>1</v>
      </c>
      <c r="T7125" t="s">
        <v>5720</v>
      </c>
      <c r="U7125" t="s">
        <v>35</v>
      </c>
      <c r="V7125" t="s">
        <v>129</v>
      </c>
    </row>
    <row r="7126" spans="1:22">
      <c r="A7126" t="s">
        <v>8850</v>
      </c>
      <c r="B7126">
        <v>48.18</v>
      </c>
      <c r="C7126">
        <v>2389.1867999999999</v>
      </c>
      <c r="D7126">
        <v>22</v>
      </c>
      <c r="E7126">
        <v>0.6</v>
      </c>
      <c r="F7126">
        <v>1195.6013</v>
      </c>
      <c r="G7126">
        <v>58.08</v>
      </c>
      <c r="J7126" s="1">
        <v>444000000</v>
      </c>
      <c r="K7126" s="1">
        <v>394000000</v>
      </c>
      <c r="L7126">
        <v>4</v>
      </c>
      <c r="M7126">
        <v>38995</v>
      </c>
      <c r="N7126" t="s">
        <v>23</v>
      </c>
      <c r="O7126">
        <v>15</v>
      </c>
      <c r="P7126">
        <v>0</v>
      </c>
      <c r="Q7126">
        <v>0</v>
      </c>
      <c r="R7126">
        <v>7</v>
      </c>
      <c r="S7126">
        <v>8</v>
      </c>
      <c r="T7126" t="s">
        <v>24</v>
      </c>
      <c r="U7126" t="s">
        <v>5322</v>
      </c>
    </row>
    <row r="7127" spans="1:22">
      <c r="A7127" t="s">
        <v>8851</v>
      </c>
      <c r="B7127">
        <v>48.18</v>
      </c>
      <c r="C7127">
        <v>1555.7266999999999</v>
      </c>
      <c r="D7127">
        <v>14</v>
      </c>
      <c r="E7127">
        <v>-4.0999999999999996</v>
      </c>
      <c r="F7127">
        <v>778.86739999999998</v>
      </c>
      <c r="G7127">
        <v>28.21</v>
      </c>
      <c r="J7127" s="1">
        <v>5150000</v>
      </c>
      <c r="K7127" s="1">
        <v>4690000</v>
      </c>
      <c r="L7127">
        <v>3</v>
      </c>
      <c r="M7127">
        <v>16693</v>
      </c>
      <c r="N7127" t="s">
        <v>1583</v>
      </c>
      <c r="O7127">
        <v>2</v>
      </c>
      <c r="P7127">
        <v>0</v>
      </c>
      <c r="Q7127">
        <v>0</v>
      </c>
      <c r="R7127">
        <v>1</v>
      </c>
      <c r="S7127">
        <v>1</v>
      </c>
      <c r="T7127" t="s">
        <v>2457</v>
      </c>
    </row>
    <row r="7128" spans="1:22">
      <c r="A7128" t="s">
        <v>8852</v>
      </c>
      <c r="B7128">
        <v>48.18</v>
      </c>
      <c r="C7128">
        <v>1374.7394999999999</v>
      </c>
      <c r="D7128">
        <v>12</v>
      </c>
      <c r="E7128">
        <v>-2.8</v>
      </c>
      <c r="F7128">
        <v>688.37509999999997</v>
      </c>
      <c r="G7128">
        <v>49.26</v>
      </c>
      <c r="K7128" s="1">
        <v>6510000</v>
      </c>
      <c r="L7128">
        <v>4</v>
      </c>
      <c r="M7128">
        <v>32412</v>
      </c>
      <c r="N7128" t="s">
        <v>23</v>
      </c>
      <c r="O7128">
        <v>1</v>
      </c>
      <c r="P7128">
        <v>0</v>
      </c>
      <c r="Q7128">
        <v>0</v>
      </c>
      <c r="R7128">
        <v>0</v>
      </c>
      <c r="S7128">
        <v>1</v>
      </c>
      <c r="T7128" t="s">
        <v>2553</v>
      </c>
    </row>
    <row r="7129" spans="1:22">
      <c r="A7129" t="s">
        <v>8853</v>
      </c>
      <c r="B7129">
        <v>48.18</v>
      </c>
      <c r="C7129">
        <v>2883.5342000000001</v>
      </c>
      <c r="D7129">
        <v>27</v>
      </c>
      <c r="E7129">
        <v>0.2</v>
      </c>
      <c r="F7129">
        <v>721.89089999999999</v>
      </c>
      <c r="G7129">
        <v>57.73</v>
      </c>
      <c r="J7129" s="1">
        <v>399000</v>
      </c>
      <c r="K7129" s="1">
        <v>304000</v>
      </c>
      <c r="L7129">
        <v>3</v>
      </c>
      <c r="M7129">
        <v>38781</v>
      </c>
      <c r="N7129" t="s">
        <v>1583</v>
      </c>
      <c r="O7129">
        <v>2</v>
      </c>
      <c r="P7129">
        <v>0</v>
      </c>
      <c r="Q7129">
        <v>0</v>
      </c>
      <c r="R7129">
        <v>1</v>
      </c>
      <c r="S7129">
        <v>1</v>
      </c>
      <c r="T7129" t="s">
        <v>922</v>
      </c>
    </row>
    <row r="7130" spans="1:22">
      <c r="A7130" t="s">
        <v>8854</v>
      </c>
      <c r="B7130">
        <v>48.18</v>
      </c>
      <c r="C7130">
        <v>1148.6188999999999</v>
      </c>
      <c r="D7130">
        <v>10</v>
      </c>
      <c r="E7130">
        <v>0.2</v>
      </c>
      <c r="F7130">
        <v>575.31679999999994</v>
      </c>
      <c r="G7130">
        <v>47.48</v>
      </c>
      <c r="J7130" s="1">
        <v>1450000</v>
      </c>
      <c r="K7130" s="1">
        <v>2060000</v>
      </c>
      <c r="L7130">
        <v>4</v>
      </c>
      <c r="M7130">
        <v>31041</v>
      </c>
      <c r="N7130" t="s">
        <v>23</v>
      </c>
      <c r="O7130">
        <v>2</v>
      </c>
      <c r="P7130">
        <v>0</v>
      </c>
      <c r="Q7130">
        <v>0</v>
      </c>
      <c r="R7130">
        <v>1</v>
      </c>
      <c r="S7130">
        <v>1</v>
      </c>
      <c r="T7130" t="s">
        <v>5038</v>
      </c>
    </row>
    <row r="7131" spans="1:22">
      <c r="A7131" t="s">
        <v>8855</v>
      </c>
      <c r="B7131">
        <v>48.17</v>
      </c>
      <c r="C7131">
        <v>1152.5120999999999</v>
      </c>
      <c r="D7131">
        <v>11</v>
      </c>
      <c r="E7131">
        <v>-1</v>
      </c>
      <c r="F7131">
        <v>577.26279999999997</v>
      </c>
      <c r="G7131">
        <v>13.86</v>
      </c>
      <c r="J7131" s="1">
        <v>411000</v>
      </c>
      <c r="K7131" s="1">
        <v>382000</v>
      </c>
      <c r="L7131">
        <v>3</v>
      </c>
      <c r="M7131">
        <v>6898</v>
      </c>
      <c r="N7131" t="s">
        <v>1583</v>
      </c>
      <c r="O7131">
        <v>2</v>
      </c>
      <c r="P7131">
        <v>0</v>
      </c>
      <c r="Q7131">
        <v>0</v>
      </c>
      <c r="R7131">
        <v>1</v>
      </c>
      <c r="S7131">
        <v>1</v>
      </c>
      <c r="T7131" t="s">
        <v>3044</v>
      </c>
      <c r="U7131" t="s">
        <v>32</v>
      </c>
      <c r="V7131" t="s">
        <v>1241</v>
      </c>
    </row>
    <row r="7132" spans="1:22">
      <c r="A7132" t="s">
        <v>8856</v>
      </c>
      <c r="B7132">
        <v>48.17</v>
      </c>
      <c r="C7132">
        <v>1477.7487000000001</v>
      </c>
      <c r="D7132">
        <v>12</v>
      </c>
      <c r="E7132">
        <v>0.1</v>
      </c>
      <c r="F7132">
        <v>739.88170000000002</v>
      </c>
      <c r="G7132">
        <v>55.82</v>
      </c>
      <c r="J7132" s="1">
        <v>19100000</v>
      </c>
      <c r="K7132" s="1">
        <v>20600000</v>
      </c>
      <c r="L7132">
        <v>4</v>
      </c>
      <c r="M7132">
        <v>37298</v>
      </c>
      <c r="N7132" t="s">
        <v>23</v>
      </c>
      <c r="O7132">
        <v>4</v>
      </c>
      <c r="P7132">
        <v>0</v>
      </c>
      <c r="Q7132">
        <v>0</v>
      </c>
      <c r="R7132">
        <v>2</v>
      </c>
      <c r="S7132">
        <v>2</v>
      </c>
      <c r="T7132" t="s">
        <v>950</v>
      </c>
      <c r="U7132" t="s">
        <v>35</v>
      </c>
      <c r="V7132" t="s">
        <v>77</v>
      </c>
    </row>
    <row r="7133" spans="1:22">
      <c r="A7133" t="s">
        <v>8857</v>
      </c>
      <c r="B7133">
        <v>48.17</v>
      </c>
      <c r="C7133">
        <v>2220.0234</v>
      </c>
      <c r="D7133">
        <v>19</v>
      </c>
      <c r="E7133">
        <v>3.2</v>
      </c>
      <c r="F7133">
        <v>1111.0226</v>
      </c>
      <c r="G7133">
        <v>61.4</v>
      </c>
      <c r="J7133" s="1">
        <v>223000</v>
      </c>
      <c r="K7133" s="1">
        <v>286000</v>
      </c>
      <c r="L7133">
        <v>3</v>
      </c>
      <c r="M7133">
        <v>41528</v>
      </c>
      <c r="N7133" t="s">
        <v>1583</v>
      </c>
      <c r="O7133">
        <v>2</v>
      </c>
      <c r="P7133">
        <v>0</v>
      </c>
      <c r="Q7133">
        <v>0</v>
      </c>
      <c r="R7133">
        <v>1</v>
      </c>
      <c r="S7133">
        <v>1</v>
      </c>
      <c r="T7133" t="s">
        <v>4940</v>
      </c>
    </row>
    <row r="7134" spans="1:22">
      <c r="A7134" t="s">
        <v>8858</v>
      </c>
      <c r="B7134">
        <v>48.17</v>
      </c>
      <c r="C7134">
        <v>1143.5382</v>
      </c>
      <c r="D7134">
        <v>9</v>
      </c>
      <c r="E7134">
        <v>-0.1</v>
      </c>
      <c r="F7134">
        <v>572.77629999999999</v>
      </c>
      <c r="G7134">
        <v>51.23</v>
      </c>
      <c r="J7134" s="1">
        <v>4760000</v>
      </c>
      <c r="K7134" s="1">
        <v>5050000</v>
      </c>
      <c r="L7134">
        <v>3</v>
      </c>
      <c r="M7134">
        <v>33933</v>
      </c>
      <c r="N7134" t="s">
        <v>1583</v>
      </c>
      <c r="O7134">
        <v>2</v>
      </c>
      <c r="P7134">
        <v>0</v>
      </c>
      <c r="Q7134">
        <v>0</v>
      </c>
      <c r="R7134">
        <v>1</v>
      </c>
      <c r="S7134">
        <v>1</v>
      </c>
      <c r="T7134" t="s">
        <v>1385</v>
      </c>
      <c r="U7134" t="s">
        <v>32</v>
      </c>
      <c r="V7134" t="s">
        <v>167</v>
      </c>
    </row>
    <row r="7135" spans="1:22">
      <c r="A7135" t="s">
        <v>8859</v>
      </c>
      <c r="B7135">
        <v>48.17</v>
      </c>
      <c r="C7135">
        <v>1872.8378</v>
      </c>
      <c r="D7135">
        <v>18</v>
      </c>
      <c r="E7135">
        <v>-0.8</v>
      </c>
      <c r="F7135">
        <v>625.28599999999994</v>
      </c>
      <c r="G7135">
        <v>63.77</v>
      </c>
      <c r="K7135" s="1">
        <v>2860000</v>
      </c>
      <c r="L7135">
        <v>4</v>
      </c>
      <c r="M7135">
        <v>43199</v>
      </c>
      <c r="N7135" t="s">
        <v>23</v>
      </c>
      <c r="O7135">
        <v>1</v>
      </c>
      <c r="P7135">
        <v>0</v>
      </c>
      <c r="Q7135">
        <v>0</v>
      </c>
      <c r="R7135">
        <v>0</v>
      </c>
      <c r="S7135">
        <v>1</v>
      </c>
      <c r="T7135" t="s">
        <v>314</v>
      </c>
      <c r="U7135" t="s">
        <v>5191</v>
      </c>
      <c r="V7135" t="s">
        <v>8860</v>
      </c>
    </row>
    <row r="7136" spans="1:22">
      <c r="A7136" t="s">
        <v>8861</v>
      </c>
      <c r="B7136">
        <v>48.17</v>
      </c>
      <c r="C7136">
        <v>1325.5479</v>
      </c>
      <c r="D7136">
        <v>11</v>
      </c>
      <c r="E7136">
        <v>3.3</v>
      </c>
      <c r="F7136">
        <v>663.78340000000003</v>
      </c>
      <c r="G7136">
        <v>15.33</v>
      </c>
      <c r="J7136" s="1">
        <v>571000</v>
      </c>
      <c r="K7136" s="1">
        <v>793000</v>
      </c>
      <c r="L7136">
        <v>3</v>
      </c>
      <c r="M7136">
        <v>7932</v>
      </c>
      <c r="N7136" t="s">
        <v>1583</v>
      </c>
      <c r="O7136">
        <v>2</v>
      </c>
      <c r="P7136">
        <v>0</v>
      </c>
      <c r="Q7136">
        <v>0</v>
      </c>
      <c r="R7136">
        <v>1</v>
      </c>
      <c r="S7136">
        <v>1</v>
      </c>
      <c r="T7136" t="s">
        <v>353</v>
      </c>
      <c r="U7136" t="s">
        <v>35</v>
      </c>
      <c r="V7136" t="s">
        <v>36</v>
      </c>
    </row>
    <row r="7137" spans="1:22">
      <c r="A7137" t="s">
        <v>8862</v>
      </c>
      <c r="B7137">
        <v>48.17</v>
      </c>
      <c r="C7137">
        <v>1733.8188</v>
      </c>
      <c r="D7137">
        <v>18</v>
      </c>
      <c r="E7137">
        <v>1.2</v>
      </c>
      <c r="F7137">
        <v>867.91769999999997</v>
      </c>
      <c r="G7137">
        <v>37.21</v>
      </c>
      <c r="J7137" s="1">
        <v>97900</v>
      </c>
      <c r="L7137">
        <v>3</v>
      </c>
      <c r="M7137">
        <v>23303</v>
      </c>
      <c r="N7137" t="s">
        <v>1583</v>
      </c>
      <c r="O7137">
        <v>1</v>
      </c>
      <c r="P7137">
        <v>0</v>
      </c>
      <c r="Q7137">
        <v>0</v>
      </c>
      <c r="R7137">
        <v>1</v>
      </c>
      <c r="S7137">
        <v>0</v>
      </c>
      <c r="T7137" t="s">
        <v>882</v>
      </c>
      <c r="U7137" t="s">
        <v>35</v>
      </c>
      <c r="V7137" t="s">
        <v>129</v>
      </c>
    </row>
    <row r="7138" spans="1:22">
      <c r="A7138" t="s">
        <v>8863</v>
      </c>
      <c r="B7138">
        <v>48.16</v>
      </c>
      <c r="C7138">
        <v>1591.847</v>
      </c>
      <c r="D7138">
        <v>14</v>
      </c>
      <c r="E7138">
        <v>2.6</v>
      </c>
      <c r="F7138">
        <v>531.62429999999995</v>
      </c>
      <c r="G7138">
        <v>31.1</v>
      </c>
      <c r="J7138" s="1">
        <v>8050000</v>
      </c>
      <c r="K7138" s="1">
        <v>41700000</v>
      </c>
      <c r="L7138">
        <v>4</v>
      </c>
      <c r="M7138">
        <v>18751</v>
      </c>
      <c r="N7138" t="s">
        <v>23</v>
      </c>
      <c r="O7138">
        <v>4</v>
      </c>
      <c r="P7138">
        <v>0</v>
      </c>
      <c r="Q7138">
        <v>0</v>
      </c>
      <c r="R7138">
        <v>1</v>
      </c>
      <c r="S7138">
        <v>3</v>
      </c>
      <c r="T7138" t="s">
        <v>141</v>
      </c>
    </row>
    <row r="7139" spans="1:22">
      <c r="A7139" t="s">
        <v>8864</v>
      </c>
      <c r="B7139">
        <v>48.16</v>
      </c>
      <c r="C7139">
        <v>1356.7547999999999</v>
      </c>
      <c r="D7139">
        <v>14</v>
      </c>
      <c r="E7139">
        <v>1.2</v>
      </c>
      <c r="F7139">
        <v>679.38549999999998</v>
      </c>
      <c r="G7139">
        <v>58.21</v>
      </c>
      <c r="J7139" s="1">
        <v>2400000</v>
      </c>
      <c r="L7139">
        <v>3</v>
      </c>
      <c r="M7139">
        <v>39139</v>
      </c>
      <c r="N7139" t="s">
        <v>1583</v>
      </c>
      <c r="O7139">
        <v>1</v>
      </c>
      <c r="P7139">
        <v>0</v>
      </c>
      <c r="Q7139">
        <v>0</v>
      </c>
      <c r="R7139">
        <v>1</v>
      </c>
      <c r="S7139">
        <v>0</v>
      </c>
      <c r="T7139" t="s">
        <v>221</v>
      </c>
    </row>
    <row r="7140" spans="1:22">
      <c r="A7140" t="s">
        <v>8865</v>
      </c>
      <c r="B7140">
        <v>48.15</v>
      </c>
      <c r="C7140">
        <v>869.4316</v>
      </c>
      <c r="D7140">
        <v>8</v>
      </c>
      <c r="E7140">
        <v>-0.3</v>
      </c>
      <c r="F7140">
        <v>435.72300000000001</v>
      </c>
      <c r="G7140">
        <v>20.91</v>
      </c>
      <c r="J7140" s="1">
        <v>12000000</v>
      </c>
      <c r="K7140" s="1">
        <v>12200000</v>
      </c>
      <c r="L7140">
        <v>3</v>
      </c>
      <c r="M7140">
        <v>11629</v>
      </c>
      <c r="N7140" t="s">
        <v>1583</v>
      </c>
      <c r="O7140">
        <v>2</v>
      </c>
      <c r="P7140">
        <v>0</v>
      </c>
      <c r="Q7140">
        <v>0</v>
      </c>
      <c r="R7140">
        <v>1</v>
      </c>
      <c r="S7140">
        <v>1</v>
      </c>
      <c r="T7140" t="s">
        <v>193</v>
      </c>
    </row>
    <row r="7141" spans="1:22">
      <c r="A7141" t="s">
        <v>8866</v>
      </c>
      <c r="B7141">
        <v>48.15</v>
      </c>
      <c r="C7141">
        <v>1055.5612000000001</v>
      </c>
      <c r="D7141">
        <v>10</v>
      </c>
      <c r="E7141">
        <v>-1.3</v>
      </c>
      <c r="F7141">
        <v>528.78719999999998</v>
      </c>
      <c r="G7141">
        <v>22.26</v>
      </c>
      <c r="K7141" s="1">
        <v>505000</v>
      </c>
      <c r="L7141">
        <v>4</v>
      </c>
      <c r="M7141">
        <v>12528</v>
      </c>
      <c r="N7141" t="s">
        <v>23</v>
      </c>
      <c r="O7141">
        <v>1</v>
      </c>
      <c r="P7141">
        <v>0</v>
      </c>
      <c r="Q7141">
        <v>0</v>
      </c>
      <c r="R7141">
        <v>0</v>
      </c>
      <c r="S7141">
        <v>1</v>
      </c>
      <c r="T7141" t="s">
        <v>26</v>
      </c>
      <c r="U7141" t="s">
        <v>2022</v>
      </c>
      <c r="V7141" t="s">
        <v>8867</v>
      </c>
    </row>
    <row r="7142" spans="1:22">
      <c r="A7142" t="s">
        <v>8868</v>
      </c>
      <c r="B7142">
        <v>48.13</v>
      </c>
      <c r="C7142">
        <v>1225.6302000000001</v>
      </c>
      <c r="D7142">
        <v>12</v>
      </c>
      <c r="E7142">
        <v>-0.1</v>
      </c>
      <c r="F7142">
        <v>613.82230000000004</v>
      </c>
      <c r="G7142">
        <v>21.09</v>
      </c>
      <c r="J7142" s="1">
        <v>15700000</v>
      </c>
      <c r="K7142" s="1">
        <v>15500000</v>
      </c>
      <c r="L7142">
        <v>4</v>
      </c>
      <c r="M7142">
        <v>11706</v>
      </c>
      <c r="N7142" t="s">
        <v>23</v>
      </c>
      <c r="O7142">
        <v>6</v>
      </c>
      <c r="P7142">
        <v>0</v>
      </c>
      <c r="Q7142">
        <v>0</v>
      </c>
      <c r="R7142">
        <v>3</v>
      </c>
      <c r="S7142">
        <v>3</v>
      </c>
      <c r="T7142" t="s">
        <v>1595</v>
      </c>
    </row>
    <row r="7143" spans="1:22">
      <c r="A7143" t="s">
        <v>8869</v>
      </c>
      <c r="B7143">
        <v>48.13</v>
      </c>
      <c r="C7143">
        <v>1273.6765</v>
      </c>
      <c r="D7143">
        <v>11</v>
      </c>
      <c r="E7143">
        <v>0.9</v>
      </c>
      <c r="F7143">
        <v>637.84609999999998</v>
      </c>
      <c r="G7143">
        <v>33.909999999999997</v>
      </c>
      <c r="J7143" s="1">
        <v>1230000</v>
      </c>
      <c r="K7143" s="1">
        <v>1330000</v>
      </c>
      <c r="L7143">
        <v>4</v>
      </c>
      <c r="M7143">
        <v>20777</v>
      </c>
      <c r="N7143" t="s">
        <v>23</v>
      </c>
      <c r="O7143">
        <v>2</v>
      </c>
      <c r="P7143">
        <v>0</v>
      </c>
      <c r="Q7143">
        <v>0</v>
      </c>
      <c r="R7143">
        <v>1</v>
      </c>
      <c r="S7143">
        <v>1</v>
      </c>
      <c r="T7143" t="s">
        <v>3500</v>
      </c>
    </row>
    <row r="7144" spans="1:22">
      <c r="A7144" t="s">
        <v>8870</v>
      </c>
      <c r="B7144">
        <v>48.13</v>
      </c>
      <c r="C7144">
        <v>1544.7869000000001</v>
      </c>
      <c r="D7144">
        <v>15</v>
      </c>
      <c r="E7144">
        <v>-0.1</v>
      </c>
      <c r="F7144">
        <v>515.93619999999999</v>
      </c>
      <c r="G7144">
        <v>37.549999999999997</v>
      </c>
      <c r="J7144" s="1">
        <v>6910000</v>
      </c>
      <c r="K7144" s="1">
        <v>6470000</v>
      </c>
      <c r="L7144">
        <v>4</v>
      </c>
      <c r="M7144">
        <v>23480</v>
      </c>
      <c r="N7144" t="s">
        <v>23</v>
      </c>
      <c r="O7144">
        <v>3</v>
      </c>
      <c r="P7144">
        <v>0</v>
      </c>
      <c r="Q7144">
        <v>0</v>
      </c>
      <c r="R7144">
        <v>2</v>
      </c>
      <c r="S7144">
        <v>1</v>
      </c>
      <c r="T7144" t="s">
        <v>1420</v>
      </c>
      <c r="U7144" t="s">
        <v>3302</v>
      </c>
      <c r="V7144" t="s">
        <v>8871</v>
      </c>
    </row>
    <row r="7145" spans="1:22">
      <c r="A7145" t="s">
        <v>8872</v>
      </c>
      <c r="B7145">
        <v>48.12</v>
      </c>
      <c r="C7145">
        <v>1635.817</v>
      </c>
      <c r="D7145">
        <v>16</v>
      </c>
      <c r="E7145">
        <v>-0.8</v>
      </c>
      <c r="F7145">
        <v>546.27919999999995</v>
      </c>
      <c r="G7145">
        <v>74.84</v>
      </c>
      <c r="J7145" s="1">
        <v>54600000</v>
      </c>
      <c r="K7145" s="1">
        <v>79700000</v>
      </c>
      <c r="L7145">
        <v>4</v>
      </c>
      <c r="M7145">
        <v>51133</v>
      </c>
      <c r="N7145" t="s">
        <v>23</v>
      </c>
      <c r="O7145">
        <v>15</v>
      </c>
      <c r="P7145">
        <v>0</v>
      </c>
      <c r="Q7145">
        <v>0</v>
      </c>
      <c r="R7145">
        <v>4</v>
      </c>
      <c r="S7145">
        <v>11</v>
      </c>
      <c r="T7145" t="s">
        <v>24</v>
      </c>
      <c r="U7145" t="s">
        <v>1887</v>
      </c>
      <c r="V7145" t="s">
        <v>8873</v>
      </c>
    </row>
    <row r="7146" spans="1:22">
      <c r="A7146" t="s">
        <v>8874</v>
      </c>
      <c r="B7146">
        <v>48.12</v>
      </c>
      <c r="C7146">
        <v>1660.9373000000001</v>
      </c>
      <c r="D7146">
        <v>15</v>
      </c>
      <c r="E7146">
        <v>-0.6</v>
      </c>
      <c r="F7146">
        <v>554.65269999999998</v>
      </c>
      <c r="G7146">
        <v>35.409999999999997</v>
      </c>
      <c r="J7146" s="1">
        <v>5110000</v>
      </c>
      <c r="K7146" s="1">
        <v>5640000</v>
      </c>
      <c r="L7146">
        <v>4</v>
      </c>
      <c r="M7146">
        <v>21896</v>
      </c>
      <c r="N7146" t="s">
        <v>23</v>
      </c>
      <c r="O7146">
        <v>2</v>
      </c>
      <c r="P7146">
        <v>0</v>
      </c>
      <c r="Q7146">
        <v>0</v>
      </c>
      <c r="R7146">
        <v>1</v>
      </c>
      <c r="S7146">
        <v>1</v>
      </c>
      <c r="T7146" t="s">
        <v>2553</v>
      </c>
    </row>
    <row r="7147" spans="1:22">
      <c r="A7147" t="s">
        <v>8875</v>
      </c>
      <c r="B7147">
        <v>48.12</v>
      </c>
      <c r="C7147">
        <v>2445.3564000000001</v>
      </c>
      <c r="D7147">
        <v>26</v>
      </c>
      <c r="E7147">
        <v>-0.4</v>
      </c>
      <c r="F7147">
        <v>612.34609999999998</v>
      </c>
      <c r="G7147">
        <v>40.21</v>
      </c>
      <c r="J7147" s="1">
        <v>9150000</v>
      </c>
      <c r="K7147" s="1">
        <v>8020000</v>
      </c>
      <c r="L7147">
        <v>3</v>
      </c>
      <c r="M7147">
        <v>25575</v>
      </c>
      <c r="N7147" t="s">
        <v>1583</v>
      </c>
      <c r="O7147">
        <v>2</v>
      </c>
      <c r="P7147">
        <v>0</v>
      </c>
      <c r="Q7147">
        <v>0</v>
      </c>
      <c r="R7147">
        <v>1</v>
      </c>
      <c r="S7147">
        <v>1</v>
      </c>
      <c r="T7147" t="s">
        <v>255</v>
      </c>
    </row>
    <row r="7148" spans="1:22">
      <c r="A7148" t="s">
        <v>8876</v>
      </c>
      <c r="B7148">
        <v>48.12</v>
      </c>
      <c r="C7148">
        <v>1461.6921</v>
      </c>
      <c r="D7148">
        <v>12</v>
      </c>
      <c r="E7148">
        <v>0.8</v>
      </c>
      <c r="F7148">
        <v>731.85389999999995</v>
      </c>
      <c r="G7148">
        <v>53.91</v>
      </c>
      <c r="J7148" s="1">
        <v>1270000</v>
      </c>
      <c r="K7148" s="1">
        <v>1560000</v>
      </c>
      <c r="L7148">
        <v>3</v>
      </c>
      <c r="M7148">
        <v>35918</v>
      </c>
      <c r="N7148" t="s">
        <v>1583</v>
      </c>
      <c r="O7148">
        <v>2</v>
      </c>
      <c r="P7148">
        <v>0</v>
      </c>
      <c r="Q7148">
        <v>0</v>
      </c>
      <c r="R7148">
        <v>1</v>
      </c>
      <c r="S7148">
        <v>1</v>
      </c>
      <c r="T7148" t="s">
        <v>3288</v>
      </c>
      <c r="U7148" t="s">
        <v>35</v>
      </c>
      <c r="V7148" t="s">
        <v>854</v>
      </c>
    </row>
    <row r="7149" spans="1:22">
      <c r="A7149" t="s">
        <v>8877</v>
      </c>
      <c r="B7149">
        <v>48.11</v>
      </c>
      <c r="C7149">
        <v>1374.6819</v>
      </c>
      <c r="D7149">
        <v>12</v>
      </c>
      <c r="E7149">
        <v>-1.6</v>
      </c>
      <c r="F7149">
        <v>688.34709999999995</v>
      </c>
      <c r="G7149">
        <v>68.099999999999994</v>
      </c>
      <c r="J7149" s="1">
        <v>1870000</v>
      </c>
      <c r="K7149" s="1">
        <v>2090000</v>
      </c>
      <c r="L7149">
        <v>3</v>
      </c>
      <c r="M7149">
        <v>46376</v>
      </c>
      <c r="N7149" t="s">
        <v>1583</v>
      </c>
      <c r="O7149">
        <v>2</v>
      </c>
      <c r="P7149">
        <v>0</v>
      </c>
      <c r="Q7149">
        <v>0</v>
      </c>
      <c r="R7149">
        <v>1</v>
      </c>
      <c r="S7149">
        <v>1</v>
      </c>
      <c r="T7149" t="s">
        <v>4181</v>
      </c>
    </row>
    <row r="7150" spans="1:22">
      <c r="A7150" t="s">
        <v>8878</v>
      </c>
      <c r="B7150">
        <v>48.11</v>
      </c>
      <c r="C7150">
        <v>2089.0365999999999</v>
      </c>
      <c r="D7150">
        <v>18</v>
      </c>
      <c r="E7150">
        <v>-0.1</v>
      </c>
      <c r="F7150">
        <v>1045.5255</v>
      </c>
      <c r="G7150">
        <v>89.16</v>
      </c>
      <c r="J7150" s="1">
        <v>450000</v>
      </c>
      <c r="K7150" s="1">
        <v>229000</v>
      </c>
      <c r="L7150">
        <v>3</v>
      </c>
      <c r="M7150">
        <v>61196</v>
      </c>
      <c r="N7150" t="s">
        <v>1583</v>
      </c>
      <c r="O7150">
        <v>3</v>
      </c>
      <c r="P7150">
        <v>0</v>
      </c>
      <c r="Q7150">
        <v>0</v>
      </c>
      <c r="R7150">
        <v>1</v>
      </c>
      <c r="S7150">
        <v>2</v>
      </c>
      <c r="T7150" t="s">
        <v>3996</v>
      </c>
    </row>
    <row r="7151" spans="1:22">
      <c r="A7151" t="s">
        <v>8879</v>
      </c>
      <c r="B7151">
        <v>48.11</v>
      </c>
      <c r="C7151">
        <v>1140.6655000000001</v>
      </c>
      <c r="D7151">
        <v>10</v>
      </c>
      <c r="E7151">
        <v>-0.9</v>
      </c>
      <c r="F7151">
        <v>571.33950000000004</v>
      </c>
      <c r="G7151">
        <v>79.25</v>
      </c>
      <c r="J7151" s="1">
        <v>2500000</v>
      </c>
      <c r="K7151" s="1">
        <v>2480000</v>
      </c>
      <c r="L7151">
        <v>4</v>
      </c>
      <c r="M7151">
        <v>54259</v>
      </c>
      <c r="N7151" t="s">
        <v>23</v>
      </c>
      <c r="O7151">
        <v>4</v>
      </c>
      <c r="P7151">
        <v>0</v>
      </c>
      <c r="Q7151">
        <v>0</v>
      </c>
      <c r="R7151">
        <v>2</v>
      </c>
      <c r="S7151">
        <v>2</v>
      </c>
      <c r="T7151" t="s">
        <v>1150</v>
      </c>
    </row>
    <row r="7152" spans="1:22">
      <c r="A7152" t="s">
        <v>8880</v>
      </c>
      <c r="B7152">
        <v>48.11</v>
      </c>
      <c r="C7152">
        <v>1970.8541</v>
      </c>
      <c r="D7152">
        <v>17</v>
      </c>
      <c r="E7152">
        <v>-2.5</v>
      </c>
      <c r="F7152">
        <v>986.43190000000004</v>
      </c>
      <c r="G7152">
        <v>42.33</v>
      </c>
      <c r="J7152" s="1">
        <v>6900000</v>
      </c>
      <c r="L7152">
        <v>3</v>
      </c>
      <c r="M7152">
        <v>27208</v>
      </c>
      <c r="N7152" t="s">
        <v>1583</v>
      </c>
      <c r="O7152">
        <v>1</v>
      </c>
      <c r="P7152">
        <v>0</v>
      </c>
      <c r="Q7152">
        <v>0</v>
      </c>
      <c r="R7152">
        <v>1</v>
      </c>
      <c r="S7152">
        <v>0</v>
      </c>
      <c r="T7152" t="s">
        <v>93</v>
      </c>
      <c r="U7152" t="s">
        <v>32</v>
      </c>
      <c r="V7152" t="s">
        <v>945</v>
      </c>
    </row>
    <row r="7153" spans="1:22">
      <c r="A7153" t="s">
        <v>8881</v>
      </c>
      <c r="B7153">
        <v>48.1</v>
      </c>
      <c r="C7153">
        <v>1254.6243999999999</v>
      </c>
      <c r="D7153">
        <v>11</v>
      </c>
      <c r="E7153">
        <v>-1.3</v>
      </c>
      <c r="F7153">
        <v>628.31870000000004</v>
      </c>
      <c r="G7153">
        <v>48.97</v>
      </c>
      <c r="K7153" s="1">
        <v>154000</v>
      </c>
      <c r="L7153">
        <v>4</v>
      </c>
      <c r="M7153">
        <v>32190</v>
      </c>
      <c r="N7153" t="s">
        <v>23</v>
      </c>
      <c r="O7153">
        <v>1</v>
      </c>
      <c r="P7153">
        <v>0</v>
      </c>
      <c r="Q7153">
        <v>0</v>
      </c>
      <c r="R7153">
        <v>0</v>
      </c>
      <c r="S7153">
        <v>1</v>
      </c>
      <c r="T7153" t="s">
        <v>1911</v>
      </c>
    </row>
    <row r="7154" spans="1:22">
      <c r="A7154" t="s">
        <v>8882</v>
      </c>
      <c r="B7154">
        <v>48.1</v>
      </c>
      <c r="C7154">
        <v>1497.798</v>
      </c>
      <c r="D7154">
        <v>13</v>
      </c>
      <c r="E7154">
        <v>-0.3</v>
      </c>
      <c r="F7154">
        <v>749.90610000000004</v>
      </c>
      <c r="G7154">
        <v>62.57</v>
      </c>
      <c r="J7154" s="1">
        <v>5110000</v>
      </c>
      <c r="K7154" s="1">
        <v>5220000</v>
      </c>
      <c r="L7154">
        <v>4</v>
      </c>
      <c r="M7154">
        <v>42326</v>
      </c>
      <c r="N7154" t="s">
        <v>23</v>
      </c>
      <c r="O7154">
        <v>3</v>
      </c>
      <c r="P7154">
        <v>0</v>
      </c>
      <c r="Q7154">
        <v>0</v>
      </c>
      <c r="R7154">
        <v>1</v>
      </c>
      <c r="S7154">
        <v>2</v>
      </c>
      <c r="T7154" t="s">
        <v>1294</v>
      </c>
    </row>
    <row r="7155" spans="1:22">
      <c r="A7155" t="s">
        <v>8883</v>
      </c>
      <c r="B7155">
        <v>48.1</v>
      </c>
      <c r="C7155">
        <v>1049.5142000000001</v>
      </c>
      <c r="D7155">
        <v>10</v>
      </c>
      <c r="E7155">
        <v>0</v>
      </c>
      <c r="F7155">
        <v>525.76430000000005</v>
      </c>
      <c r="G7155">
        <v>33.64</v>
      </c>
      <c r="J7155" s="1">
        <v>191000</v>
      </c>
      <c r="K7155" s="1">
        <v>588000</v>
      </c>
      <c r="L7155">
        <v>3</v>
      </c>
      <c r="M7155">
        <v>20661</v>
      </c>
      <c r="N7155" t="s">
        <v>1583</v>
      </c>
      <c r="O7155">
        <v>2</v>
      </c>
      <c r="P7155">
        <v>0</v>
      </c>
      <c r="Q7155">
        <v>0</v>
      </c>
      <c r="R7155">
        <v>1</v>
      </c>
      <c r="S7155">
        <v>1</v>
      </c>
      <c r="T7155" t="s">
        <v>8685</v>
      </c>
    </row>
    <row r="7156" spans="1:22">
      <c r="A7156" t="s">
        <v>8884</v>
      </c>
      <c r="B7156">
        <v>48.1</v>
      </c>
      <c r="C7156">
        <v>1032.4974</v>
      </c>
      <c r="D7156">
        <v>9</v>
      </c>
      <c r="E7156">
        <v>0.8</v>
      </c>
      <c r="F7156">
        <v>517.25639999999999</v>
      </c>
      <c r="G7156">
        <v>25.73</v>
      </c>
      <c r="J7156" s="1">
        <v>16800000</v>
      </c>
      <c r="K7156" s="1">
        <v>17800000</v>
      </c>
      <c r="L7156">
        <v>4</v>
      </c>
      <c r="M7156">
        <v>14991</v>
      </c>
      <c r="N7156" t="s">
        <v>23</v>
      </c>
      <c r="O7156">
        <v>4</v>
      </c>
      <c r="P7156">
        <v>0</v>
      </c>
      <c r="Q7156">
        <v>0</v>
      </c>
      <c r="R7156">
        <v>2</v>
      </c>
      <c r="S7156">
        <v>2</v>
      </c>
      <c r="T7156" t="s">
        <v>523</v>
      </c>
    </row>
    <row r="7157" spans="1:22">
      <c r="A7157" t="s">
        <v>8885</v>
      </c>
      <c r="B7157">
        <v>48.1</v>
      </c>
      <c r="C7157">
        <v>1402.7742000000001</v>
      </c>
      <c r="D7157">
        <v>13</v>
      </c>
      <c r="E7157">
        <v>-2.2000000000000002</v>
      </c>
      <c r="F7157">
        <v>702.39279999999997</v>
      </c>
      <c r="G7157">
        <v>58.1</v>
      </c>
      <c r="J7157" s="1">
        <v>1730000</v>
      </c>
      <c r="K7157" s="1">
        <v>1880000</v>
      </c>
      <c r="L7157">
        <v>4</v>
      </c>
      <c r="M7157">
        <v>39011</v>
      </c>
      <c r="N7157" t="s">
        <v>23</v>
      </c>
      <c r="O7157">
        <v>2</v>
      </c>
      <c r="P7157">
        <v>0</v>
      </c>
      <c r="Q7157">
        <v>0</v>
      </c>
      <c r="R7157">
        <v>1</v>
      </c>
      <c r="S7157">
        <v>1</v>
      </c>
      <c r="T7157" t="s">
        <v>84</v>
      </c>
      <c r="U7157" t="s">
        <v>32</v>
      </c>
      <c r="V7157" t="s">
        <v>2486</v>
      </c>
    </row>
    <row r="7158" spans="1:22">
      <c r="A7158" t="s">
        <v>8886</v>
      </c>
      <c r="B7158">
        <v>48.1</v>
      </c>
      <c r="C7158">
        <v>1384.6809000000001</v>
      </c>
      <c r="D7158">
        <v>12</v>
      </c>
      <c r="E7158">
        <v>-1</v>
      </c>
      <c r="F7158">
        <v>462.56709999999998</v>
      </c>
      <c r="G7158">
        <v>13.61</v>
      </c>
      <c r="J7158" s="1">
        <v>33200000</v>
      </c>
      <c r="K7158" s="1">
        <v>36100000</v>
      </c>
      <c r="L7158">
        <v>4</v>
      </c>
      <c r="M7158">
        <v>6669</v>
      </c>
      <c r="N7158" t="s">
        <v>23</v>
      </c>
      <c r="O7158">
        <v>5</v>
      </c>
      <c r="P7158">
        <v>0</v>
      </c>
      <c r="Q7158">
        <v>0</v>
      </c>
      <c r="R7158">
        <v>4</v>
      </c>
      <c r="S7158">
        <v>1</v>
      </c>
      <c r="T7158" t="s">
        <v>30</v>
      </c>
      <c r="U7158" t="s">
        <v>7335</v>
      </c>
      <c r="V7158" t="s">
        <v>8887</v>
      </c>
    </row>
    <row r="7159" spans="1:22">
      <c r="A7159" t="s">
        <v>8888</v>
      </c>
      <c r="B7159">
        <v>48.1</v>
      </c>
      <c r="C7159">
        <v>1073.5239999999999</v>
      </c>
      <c r="D7159">
        <v>10</v>
      </c>
      <c r="E7159">
        <v>0.9</v>
      </c>
      <c r="F7159">
        <v>537.76980000000003</v>
      </c>
      <c r="G7159">
        <v>22.59</v>
      </c>
      <c r="K7159" s="1">
        <v>25000000</v>
      </c>
      <c r="L7159">
        <v>4</v>
      </c>
      <c r="M7159">
        <v>12775</v>
      </c>
      <c r="N7159" t="s">
        <v>23</v>
      </c>
      <c r="O7159">
        <v>1</v>
      </c>
      <c r="P7159">
        <v>0</v>
      </c>
      <c r="Q7159">
        <v>0</v>
      </c>
      <c r="R7159">
        <v>0</v>
      </c>
      <c r="S7159">
        <v>1</v>
      </c>
      <c r="T7159" t="s">
        <v>487</v>
      </c>
    </row>
    <row r="7160" spans="1:22">
      <c r="A7160" t="s">
        <v>8889</v>
      </c>
      <c r="B7160">
        <v>48.1</v>
      </c>
      <c r="C7160">
        <v>1129.5436999999999</v>
      </c>
      <c r="D7160">
        <v>9</v>
      </c>
      <c r="E7160">
        <v>-0.6</v>
      </c>
      <c r="F7160">
        <v>565.77880000000005</v>
      </c>
      <c r="G7160">
        <v>18.11</v>
      </c>
      <c r="J7160" s="1">
        <v>198000000</v>
      </c>
      <c r="K7160" s="1">
        <v>205000000</v>
      </c>
      <c r="L7160">
        <v>4</v>
      </c>
      <c r="M7160">
        <v>9752</v>
      </c>
      <c r="N7160" t="s">
        <v>23</v>
      </c>
      <c r="O7160">
        <v>5</v>
      </c>
      <c r="P7160">
        <v>0</v>
      </c>
      <c r="Q7160">
        <v>0</v>
      </c>
      <c r="R7160">
        <v>3</v>
      </c>
      <c r="S7160">
        <v>2</v>
      </c>
      <c r="T7160" t="s">
        <v>56</v>
      </c>
      <c r="U7160" t="s">
        <v>35</v>
      </c>
      <c r="V7160" t="s">
        <v>541</v>
      </c>
    </row>
    <row r="7161" spans="1:22">
      <c r="A7161" t="s">
        <v>8890</v>
      </c>
      <c r="B7161">
        <v>48.1</v>
      </c>
      <c r="C7161">
        <v>836.44320000000005</v>
      </c>
      <c r="D7161">
        <v>7</v>
      </c>
      <c r="E7161">
        <v>-0.7</v>
      </c>
      <c r="F7161">
        <v>419.22859999999997</v>
      </c>
      <c r="G7161">
        <v>44.43</v>
      </c>
      <c r="J7161" s="1">
        <v>119000000</v>
      </c>
      <c r="K7161" s="1">
        <v>119000000</v>
      </c>
      <c r="L7161">
        <v>3</v>
      </c>
      <c r="M7161">
        <v>28758</v>
      </c>
      <c r="N7161" t="s">
        <v>1583</v>
      </c>
      <c r="O7161">
        <v>10</v>
      </c>
      <c r="P7161">
        <v>0</v>
      </c>
      <c r="Q7161">
        <v>0</v>
      </c>
      <c r="R7161">
        <v>5</v>
      </c>
      <c r="S7161">
        <v>5</v>
      </c>
      <c r="T7161" t="s">
        <v>91</v>
      </c>
    </row>
    <row r="7162" spans="1:22">
      <c r="A7162" t="s">
        <v>8891</v>
      </c>
      <c r="B7162">
        <v>48.09</v>
      </c>
      <c r="C7162">
        <v>1349.6713999999999</v>
      </c>
      <c r="D7162">
        <v>12</v>
      </c>
      <c r="E7162">
        <v>-0.5</v>
      </c>
      <c r="F7162">
        <v>675.84270000000004</v>
      </c>
      <c r="G7162">
        <v>45.65</v>
      </c>
      <c r="K7162" s="1">
        <v>5910000</v>
      </c>
      <c r="L7162">
        <v>4</v>
      </c>
      <c r="M7162">
        <v>29625</v>
      </c>
      <c r="N7162" t="s">
        <v>23</v>
      </c>
      <c r="O7162">
        <v>1</v>
      </c>
      <c r="P7162">
        <v>0</v>
      </c>
      <c r="Q7162">
        <v>0</v>
      </c>
      <c r="R7162">
        <v>0</v>
      </c>
      <c r="S7162">
        <v>1</v>
      </c>
      <c r="T7162" t="s">
        <v>1179</v>
      </c>
      <c r="U7162" t="s">
        <v>4447</v>
      </c>
      <c r="V7162" t="s">
        <v>8892</v>
      </c>
    </row>
    <row r="7163" spans="1:22">
      <c r="A7163" t="s">
        <v>8893</v>
      </c>
      <c r="B7163">
        <v>48.08</v>
      </c>
      <c r="C7163">
        <v>1533.7827</v>
      </c>
      <c r="D7163">
        <v>13</v>
      </c>
      <c r="E7163">
        <v>0.1</v>
      </c>
      <c r="F7163">
        <v>767.89869999999996</v>
      </c>
      <c r="G7163">
        <v>69.05</v>
      </c>
      <c r="J7163" s="1">
        <v>3050000</v>
      </c>
      <c r="K7163" s="1">
        <v>3090000</v>
      </c>
      <c r="L7163">
        <v>4</v>
      </c>
      <c r="M7163">
        <v>47042</v>
      </c>
      <c r="N7163" t="s">
        <v>23</v>
      </c>
      <c r="O7163">
        <v>2</v>
      </c>
      <c r="P7163">
        <v>0</v>
      </c>
      <c r="Q7163">
        <v>0</v>
      </c>
      <c r="R7163">
        <v>1</v>
      </c>
      <c r="S7163">
        <v>1</v>
      </c>
      <c r="T7163" t="s">
        <v>6313</v>
      </c>
    </row>
    <row r="7164" spans="1:22">
      <c r="A7164" t="s">
        <v>8894</v>
      </c>
      <c r="B7164">
        <v>48.07</v>
      </c>
      <c r="C7164">
        <v>1313.7077999999999</v>
      </c>
      <c r="D7164">
        <v>11</v>
      </c>
      <c r="E7164">
        <v>-0.3</v>
      </c>
      <c r="F7164">
        <v>657.86099999999999</v>
      </c>
      <c r="G7164">
        <v>54.92</v>
      </c>
      <c r="K7164" s="1">
        <v>268000</v>
      </c>
      <c r="L7164">
        <v>4</v>
      </c>
      <c r="M7164">
        <v>36619</v>
      </c>
      <c r="N7164" t="s">
        <v>23</v>
      </c>
      <c r="O7164">
        <v>1</v>
      </c>
      <c r="P7164">
        <v>0</v>
      </c>
      <c r="Q7164">
        <v>0</v>
      </c>
      <c r="R7164">
        <v>0</v>
      </c>
      <c r="S7164">
        <v>1</v>
      </c>
      <c r="T7164" t="s">
        <v>1982</v>
      </c>
    </row>
    <row r="7165" spans="1:22">
      <c r="A7165" t="s">
        <v>8895</v>
      </c>
      <c r="B7165">
        <v>48.07</v>
      </c>
      <c r="C7165">
        <v>1218.5703000000001</v>
      </c>
      <c r="D7165">
        <v>11</v>
      </c>
      <c r="E7165">
        <v>0.7</v>
      </c>
      <c r="F7165">
        <v>610.29280000000006</v>
      </c>
      <c r="G7165">
        <v>29.14</v>
      </c>
      <c r="J7165" s="1">
        <v>211000</v>
      </c>
      <c r="K7165" s="1">
        <v>232000</v>
      </c>
      <c r="L7165">
        <v>4</v>
      </c>
      <c r="M7165">
        <v>17348</v>
      </c>
      <c r="N7165" t="s">
        <v>23</v>
      </c>
      <c r="O7165">
        <v>2</v>
      </c>
      <c r="P7165">
        <v>0</v>
      </c>
      <c r="Q7165">
        <v>0</v>
      </c>
      <c r="R7165">
        <v>1</v>
      </c>
      <c r="S7165">
        <v>1</v>
      </c>
      <c r="T7165" t="s">
        <v>765</v>
      </c>
      <c r="U7165" t="s">
        <v>32</v>
      </c>
      <c r="V7165" t="s">
        <v>215</v>
      </c>
    </row>
    <row r="7166" spans="1:22">
      <c r="A7166" t="s">
        <v>8896</v>
      </c>
      <c r="B7166">
        <v>48.07</v>
      </c>
      <c r="C7166">
        <v>2518.2339000000002</v>
      </c>
      <c r="D7166">
        <v>22</v>
      </c>
      <c r="E7166">
        <v>5.7</v>
      </c>
      <c r="F7166">
        <v>1260.1313</v>
      </c>
      <c r="G7166">
        <v>62.29</v>
      </c>
      <c r="J7166" s="1">
        <v>218000</v>
      </c>
      <c r="K7166" s="1">
        <v>12000</v>
      </c>
      <c r="L7166">
        <v>3</v>
      </c>
      <c r="M7166">
        <v>42195</v>
      </c>
      <c r="N7166" t="s">
        <v>1583</v>
      </c>
      <c r="O7166">
        <v>2</v>
      </c>
      <c r="P7166">
        <v>0</v>
      </c>
      <c r="Q7166">
        <v>0</v>
      </c>
      <c r="R7166">
        <v>1</v>
      </c>
      <c r="S7166">
        <v>1</v>
      </c>
      <c r="T7166" t="s">
        <v>279</v>
      </c>
      <c r="U7166" t="s">
        <v>3049</v>
      </c>
      <c r="V7166" t="s">
        <v>8897</v>
      </c>
    </row>
    <row r="7167" spans="1:22">
      <c r="A7167" t="s">
        <v>8898</v>
      </c>
      <c r="B7167">
        <v>48.06</v>
      </c>
      <c r="C7167">
        <v>1141.6342999999999</v>
      </c>
      <c r="D7167">
        <v>10</v>
      </c>
      <c r="E7167">
        <v>0.4</v>
      </c>
      <c r="F7167">
        <v>571.82460000000003</v>
      </c>
      <c r="G7167">
        <v>50.95</v>
      </c>
      <c r="J7167" s="1">
        <v>6730000</v>
      </c>
      <c r="K7167" s="1">
        <v>6460000</v>
      </c>
      <c r="L7167">
        <v>4</v>
      </c>
      <c r="M7167">
        <v>33677</v>
      </c>
      <c r="N7167" t="s">
        <v>23</v>
      </c>
      <c r="O7167">
        <v>2</v>
      </c>
      <c r="P7167">
        <v>0</v>
      </c>
      <c r="Q7167">
        <v>0</v>
      </c>
      <c r="R7167">
        <v>1</v>
      </c>
      <c r="S7167">
        <v>1</v>
      </c>
      <c r="T7167" t="s">
        <v>375</v>
      </c>
    </row>
    <row r="7168" spans="1:22">
      <c r="A7168" t="s">
        <v>8899</v>
      </c>
      <c r="B7168">
        <v>48.06</v>
      </c>
      <c r="C7168">
        <v>1636.8322000000001</v>
      </c>
      <c r="D7168">
        <v>15</v>
      </c>
      <c r="E7168">
        <v>-0.6</v>
      </c>
      <c r="F7168">
        <v>546.61770000000001</v>
      </c>
      <c r="G7168">
        <v>19.84</v>
      </c>
      <c r="J7168" s="1">
        <v>83900</v>
      </c>
      <c r="K7168" s="1">
        <v>260000</v>
      </c>
      <c r="L7168">
        <v>4</v>
      </c>
      <c r="M7168">
        <v>10873</v>
      </c>
      <c r="N7168" t="s">
        <v>23</v>
      </c>
      <c r="O7168">
        <v>2</v>
      </c>
      <c r="P7168">
        <v>0</v>
      </c>
      <c r="Q7168">
        <v>0</v>
      </c>
      <c r="R7168">
        <v>1</v>
      </c>
      <c r="S7168">
        <v>1</v>
      </c>
      <c r="T7168" t="s">
        <v>1209</v>
      </c>
    </row>
    <row r="7169" spans="1:22">
      <c r="A7169" t="s">
        <v>8900</v>
      </c>
      <c r="B7169">
        <v>48.05</v>
      </c>
      <c r="C7169">
        <v>1886.8911000000001</v>
      </c>
      <c r="D7169">
        <v>18</v>
      </c>
      <c r="E7169">
        <v>-0.1</v>
      </c>
      <c r="F7169">
        <v>629.97090000000003</v>
      </c>
      <c r="G7169">
        <v>38.01</v>
      </c>
      <c r="J7169" s="1">
        <v>2470000</v>
      </c>
      <c r="K7169" s="1">
        <v>2500000</v>
      </c>
      <c r="L7169">
        <v>3</v>
      </c>
      <c r="M7169">
        <v>23875</v>
      </c>
      <c r="N7169" t="s">
        <v>1583</v>
      </c>
      <c r="O7169">
        <v>6</v>
      </c>
      <c r="P7169">
        <v>0</v>
      </c>
      <c r="Q7169">
        <v>0</v>
      </c>
      <c r="R7169">
        <v>3</v>
      </c>
      <c r="S7169">
        <v>3</v>
      </c>
      <c r="T7169" t="s">
        <v>93</v>
      </c>
      <c r="U7169" t="s">
        <v>2022</v>
      </c>
      <c r="V7169" t="s">
        <v>8901</v>
      </c>
    </row>
    <row r="7170" spans="1:22">
      <c r="A7170" t="s">
        <v>8902</v>
      </c>
      <c r="B7170">
        <v>48.05</v>
      </c>
      <c r="C7170">
        <v>1670.7787000000001</v>
      </c>
      <c r="D7170">
        <v>16</v>
      </c>
      <c r="E7170">
        <v>1.3</v>
      </c>
      <c r="F7170">
        <v>836.39769999999999</v>
      </c>
      <c r="G7170">
        <v>48.16</v>
      </c>
      <c r="J7170" s="1">
        <v>2440000</v>
      </c>
      <c r="K7170" s="1">
        <v>2370000</v>
      </c>
      <c r="L7170">
        <v>4</v>
      </c>
      <c r="M7170">
        <v>31562</v>
      </c>
      <c r="N7170" t="s">
        <v>23</v>
      </c>
      <c r="O7170">
        <v>2</v>
      </c>
      <c r="P7170">
        <v>0</v>
      </c>
      <c r="Q7170">
        <v>0</v>
      </c>
      <c r="R7170">
        <v>1</v>
      </c>
      <c r="S7170">
        <v>1</v>
      </c>
      <c r="T7170" t="s">
        <v>1420</v>
      </c>
      <c r="U7170" t="s">
        <v>4126</v>
      </c>
      <c r="V7170" t="s">
        <v>8903</v>
      </c>
    </row>
    <row r="7171" spans="1:22">
      <c r="A7171" t="s">
        <v>8904</v>
      </c>
      <c r="B7171">
        <v>48.05</v>
      </c>
      <c r="C7171">
        <v>1131.6498999999999</v>
      </c>
      <c r="D7171">
        <v>11</v>
      </c>
      <c r="E7171">
        <v>2.1</v>
      </c>
      <c r="F7171">
        <v>566.83339999999998</v>
      </c>
      <c r="G7171">
        <v>34.28</v>
      </c>
      <c r="J7171" s="1">
        <v>1240000</v>
      </c>
      <c r="K7171" s="1">
        <v>1350000</v>
      </c>
      <c r="L7171">
        <v>4</v>
      </c>
      <c r="M7171">
        <v>21046</v>
      </c>
      <c r="N7171" t="s">
        <v>23</v>
      </c>
      <c r="O7171">
        <v>2</v>
      </c>
      <c r="P7171">
        <v>0</v>
      </c>
      <c r="Q7171">
        <v>0</v>
      </c>
      <c r="R7171">
        <v>1</v>
      </c>
      <c r="S7171">
        <v>1</v>
      </c>
      <c r="T7171" t="s">
        <v>2648</v>
      </c>
    </row>
    <row r="7172" spans="1:22">
      <c r="A7172" t="s">
        <v>8905</v>
      </c>
      <c r="B7172">
        <v>48.04</v>
      </c>
      <c r="C7172">
        <v>1283.7448999999999</v>
      </c>
      <c r="D7172">
        <v>11</v>
      </c>
      <c r="E7172">
        <v>-0.4</v>
      </c>
      <c r="F7172">
        <v>428.9221</v>
      </c>
      <c r="G7172">
        <v>40.229999999999997</v>
      </c>
      <c r="J7172" s="1">
        <v>1700000</v>
      </c>
      <c r="K7172" s="1">
        <v>1710000</v>
      </c>
      <c r="L7172">
        <v>3</v>
      </c>
      <c r="M7172">
        <v>25594</v>
      </c>
      <c r="N7172" t="s">
        <v>1583</v>
      </c>
      <c r="O7172">
        <v>2</v>
      </c>
      <c r="P7172">
        <v>0</v>
      </c>
      <c r="Q7172">
        <v>0</v>
      </c>
      <c r="R7172">
        <v>1</v>
      </c>
      <c r="S7172">
        <v>1</v>
      </c>
      <c r="T7172" t="s">
        <v>227</v>
      </c>
    </row>
    <row r="7173" spans="1:22">
      <c r="A7173" t="s">
        <v>8906</v>
      </c>
      <c r="B7173">
        <v>48.04</v>
      </c>
      <c r="C7173">
        <v>1374.7871</v>
      </c>
      <c r="D7173">
        <v>12</v>
      </c>
      <c r="E7173">
        <v>-0.4</v>
      </c>
      <c r="F7173">
        <v>459.26949999999999</v>
      </c>
      <c r="G7173">
        <v>49.21</v>
      </c>
      <c r="J7173" s="1">
        <v>265000</v>
      </c>
      <c r="K7173" s="1">
        <v>262000</v>
      </c>
      <c r="L7173">
        <v>4</v>
      </c>
      <c r="M7173">
        <v>32373</v>
      </c>
      <c r="N7173" t="s">
        <v>23</v>
      </c>
      <c r="O7173">
        <v>2</v>
      </c>
      <c r="P7173">
        <v>0</v>
      </c>
      <c r="Q7173">
        <v>0</v>
      </c>
      <c r="R7173">
        <v>1</v>
      </c>
      <c r="S7173">
        <v>1</v>
      </c>
      <c r="T7173" t="s">
        <v>2000</v>
      </c>
    </row>
    <row r="7174" spans="1:22">
      <c r="A7174" t="s">
        <v>8907</v>
      </c>
      <c r="B7174">
        <v>48.04</v>
      </c>
      <c r="C7174">
        <v>1511.7579000000001</v>
      </c>
      <c r="D7174">
        <v>14</v>
      </c>
      <c r="E7174">
        <v>1.5</v>
      </c>
      <c r="F7174">
        <v>756.88739999999996</v>
      </c>
      <c r="G7174">
        <v>30.79</v>
      </c>
      <c r="J7174" s="1">
        <v>12500000</v>
      </c>
      <c r="K7174" s="1">
        <v>11800000</v>
      </c>
      <c r="L7174">
        <v>3</v>
      </c>
      <c r="M7174">
        <v>18570</v>
      </c>
      <c r="N7174" t="s">
        <v>1583</v>
      </c>
      <c r="O7174">
        <v>2</v>
      </c>
      <c r="P7174">
        <v>0</v>
      </c>
      <c r="Q7174">
        <v>0</v>
      </c>
      <c r="R7174">
        <v>1</v>
      </c>
      <c r="S7174">
        <v>1</v>
      </c>
      <c r="T7174" t="s">
        <v>849</v>
      </c>
    </row>
    <row r="7175" spans="1:22">
      <c r="A7175" t="s">
        <v>8908</v>
      </c>
      <c r="B7175">
        <v>48.04</v>
      </c>
      <c r="C7175">
        <v>1226.5931</v>
      </c>
      <c r="D7175">
        <v>10</v>
      </c>
      <c r="E7175">
        <v>2.2000000000000002</v>
      </c>
      <c r="F7175">
        <v>614.30520000000001</v>
      </c>
      <c r="G7175">
        <v>30.92</v>
      </c>
      <c r="J7175" s="1">
        <v>7520000</v>
      </c>
      <c r="K7175" s="1">
        <v>5380000</v>
      </c>
      <c r="L7175">
        <v>4</v>
      </c>
      <c r="M7175">
        <v>18610</v>
      </c>
      <c r="N7175" t="s">
        <v>23</v>
      </c>
      <c r="O7175">
        <v>2</v>
      </c>
      <c r="P7175">
        <v>0</v>
      </c>
      <c r="Q7175">
        <v>0</v>
      </c>
      <c r="R7175">
        <v>1</v>
      </c>
      <c r="S7175">
        <v>1</v>
      </c>
      <c r="T7175" t="s">
        <v>1466</v>
      </c>
    </row>
    <row r="7176" spans="1:22">
      <c r="A7176" t="s">
        <v>8909</v>
      </c>
      <c r="B7176">
        <v>48.04</v>
      </c>
      <c r="C7176">
        <v>1710.7671</v>
      </c>
      <c r="D7176">
        <v>14</v>
      </c>
      <c r="E7176">
        <v>0.7</v>
      </c>
      <c r="F7176">
        <v>856.39139999999998</v>
      </c>
      <c r="G7176">
        <v>48.71</v>
      </c>
      <c r="K7176" s="1">
        <v>1420000</v>
      </c>
      <c r="L7176">
        <v>4</v>
      </c>
      <c r="M7176">
        <v>31986</v>
      </c>
      <c r="N7176" t="s">
        <v>23</v>
      </c>
      <c r="O7176">
        <v>1</v>
      </c>
      <c r="P7176">
        <v>0</v>
      </c>
      <c r="Q7176">
        <v>0</v>
      </c>
      <c r="R7176">
        <v>0</v>
      </c>
      <c r="S7176">
        <v>1</v>
      </c>
      <c r="T7176" t="s">
        <v>3008</v>
      </c>
      <c r="U7176" t="s">
        <v>35</v>
      </c>
      <c r="V7176" t="s">
        <v>129</v>
      </c>
    </row>
    <row r="7177" spans="1:22">
      <c r="A7177" t="s">
        <v>8910</v>
      </c>
      <c r="B7177">
        <v>48.03</v>
      </c>
      <c r="C7177">
        <v>1207.6270999999999</v>
      </c>
      <c r="D7177">
        <v>10</v>
      </c>
      <c r="E7177">
        <v>0.2</v>
      </c>
      <c r="F7177">
        <v>604.82090000000005</v>
      </c>
      <c r="G7177">
        <v>69.540000000000006</v>
      </c>
      <c r="J7177" s="1">
        <v>766000</v>
      </c>
      <c r="K7177" s="1">
        <v>763000</v>
      </c>
      <c r="L7177">
        <v>3</v>
      </c>
      <c r="M7177">
        <v>47428</v>
      </c>
      <c r="N7177" t="s">
        <v>1583</v>
      </c>
      <c r="O7177">
        <v>2</v>
      </c>
      <c r="P7177">
        <v>0</v>
      </c>
      <c r="Q7177">
        <v>0</v>
      </c>
      <c r="R7177">
        <v>1</v>
      </c>
      <c r="S7177">
        <v>1</v>
      </c>
      <c r="T7177" t="s">
        <v>1845</v>
      </c>
    </row>
    <row r="7178" spans="1:22">
      <c r="A7178" t="s">
        <v>8911</v>
      </c>
      <c r="B7178">
        <v>48.03</v>
      </c>
      <c r="C7178">
        <v>2109.1106</v>
      </c>
      <c r="D7178">
        <v>18</v>
      </c>
      <c r="E7178">
        <v>9.1</v>
      </c>
      <c r="F7178">
        <v>704.05050000000006</v>
      </c>
      <c r="G7178">
        <v>63.06</v>
      </c>
      <c r="J7178" s="1">
        <v>81</v>
      </c>
      <c r="L7178">
        <v>3</v>
      </c>
      <c r="M7178">
        <v>42725</v>
      </c>
      <c r="N7178" t="s">
        <v>1583</v>
      </c>
      <c r="O7178">
        <v>1</v>
      </c>
      <c r="P7178">
        <v>0</v>
      </c>
      <c r="Q7178">
        <v>0</v>
      </c>
      <c r="R7178">
        <v>1</v>
      </c>
      <c r="S7178">
        <v>0</v>
      </c>
      <c r="T7178" t="s">
        <v>417</v>
      </c>
      <c r="U7178" t="s">
        <v>3049</v>
      </c>
      <c r="V7178" t="s">
        <v>8912</v>
      </c>
    </row>
    <row r="7179" spans="1:22">
      <c r="A7179" t="s">
        <v>8913</v>
      </c>
      <c r="B7179">
        <v>48.03</v>
      </c>
      <c r="C7179">
        <v>1680.8987</v>
      </c>
      <c r="D7179">
        <v>14</v>
      </c>
      <c r="E7179">
        <v>-1.6</v>
      </c>
      <c r="F7179">
        <v>421.23129999999998</v>
      </c>
      <c r="G7179">
        <v>56.49</v>
      </c>
      <c r="J7179" s="1">
        <v>116000</v>
      </c>
      <c r="K7179" s="1">
        <v>399000</v>
      </c>
      <c r="L7179">
        <v>3</v>
      </c>
      <c r="M7179">
        <v>37852</v>
      </c>
      <c r="N7179" t="s">
        <v>1583</v>
      </c>
      <c r="O7179">
        <v>2</v>
      </c>
      <c r="P7179">
        <v>0</v>
      </c>
      <c r="Q7179">
        <v>0</v>
      </c>
      <c r="R7179">
        <v>1</v>
      </c>
      <c r="S7179">
        <v>1</v>
      </c>
      <c r="T7179" t="s">
        <v>1351</v>
      </c>
      <c r="U7179" t="s">
        <v>3302</v>
      </c>
      <c r="V7179" t="s">
        <v>6911</v>
      </c>
    </row>
    <row r="7180" spans="1:22">
      <c r="A7180" t="s">
        <v>8914</v>
      </c>
      <c r="B7180">
        <v>48.03</v>
      </c>
      <c r="C7180">
        <v>1270.7245</v>
      </c>
      <c r="D7180">
        <v>12</v>
      </c>
      <c r="E7180">
        <v>-0.9</v>
      </c>
      <c r="F7180">
        <v>636.36900000000003</v>
      </c>
      <c r="G7180">
        <v>32.25</v>
      </c>
      <c r="J7180" s="1">
        <v>9020000</v>
      </c>
      <c r="K7180" s="1">
        <v>8650000</v>
      </c>
      <c r="L7180">
        <v>3</v>
      </c>
      <c r="M7180">
        <v>19670</v>
      </c>
      <c r="N7180" t="s">
        <v>1583</v>
      </c>
      <c r="O7180">
        <v>2</v>
      </c>
      <c r="P7180">
        <v>0</v>
      </c>
      <c r="Q7180">
        <v>0</v>
      </c>
      <c r="R7180">
        <v>1</v>
      </c>
      <c r="S7180">
        <v>1</v>
      </c>
      <c r="T7180" t="s">
        <v>915</v>
      </c>
    </row>
    <row r="7181" spans="1:22">
      <c r="A7181" t="s">
        <v>8915</v>
      </c>
      <c r="B7181">
        <v>48.03</v>
      </c>
      <c r="C7181">
        <v>1277.6655000000001</v>
      </c>
      <c r="D7181">
        <v>11</v>
      </c>
      <c r="E7181">
        <v>-1.6</v>
      </c>
      <c r="F7181">
        <v>639.83900000000006</v>
      </c>
      <c r="G7181">
        <v>68</v>
      </c>
      <c r="J7181" s="1">
        <v>2110000</v>
      </c>
      <c r="K7181" s="1">
        <v>2200000</v>
      </c>
      <c r="L7181">
        <v>3</v>
      </c>
      <c r="M7181">
        <v>46310</v>
      </c>
      <c r="N7181" t="s">
        <v>1583</v>
      </c>
      <c r="O7181">
        <v>2</v>
      </c>
      <c r="P7181">
        <v>0</v>
      </c>
      <c r="Q7181">
        <v>0</v>
      </c>
      <c r="R7181">
        <v>1</v>
      </c>
      <c r="S7181">
        <v>1</v>
      </c>
      <c r="T7181" t="s">
        <v>5360</v>
      </c>
    </row>
    <row r="7182" spans="1:22">
      <c r="A7182" t="s">
        <v>8916</v>
      </c>
      <c r="B7182">
        <v>48.03</v>
      </c>
      <c r="C7182">
        <v>2286.1531</v>
      </c>
      <c r="D7182">
        <v>19</v>
      </c>
      <c r="E7182">
        <v>3.2</v>
      </c>
      <c r="F7182">
        <v>1144.0875000000001</v>
      </c>
      <c r="G7182">
        <v>85.78</v>
      </c>
      <c r="J7182" s="1">
        <v>1420000</v>
      </c>
      <c r="K7182" s="1">
        <v>1820000</v>
      </c>
      <c r="L7182">
        <v>4</v>
      </c>
      <c r="M7182">
        <v>58790</v>
      </c>
      <c r="N7182" t="s">
        <v>23</v>
      </c>
      <c r="O7182">
        <v>4</v>
      </c>
      <c r="P7182">
        <v>0</v>
      </c>
      <c r="Q7182">
        <v>0</v>
      </c>
      <c r="R7182">
        <v>1</v>
      </c>
      <c r="S7182">
        <v>3</v>
      </c>
      <c r="T7182" t="s">
        <v>598</v>
      </c>
    </row>
    <row r="7183" spans="1:22">
      <c r="A7183" t="s">
        <v>8917</v>
      </c>
      <c r="B7183">
        <v>48.02</v>
      </c>
      <c r="C7183">
        <v>2775.2114000000001</v>
      </c>
      <c r="D7183">
        <v>25</v>
      </c>
      <c r="E7183">
        <v>-2.8</v>
      </c>
      <c r="F7183">
        <v>694.80820000000006</v>
      </c>
      <c r="G7183">
        <v>69.930000000000007</v>
      </c>
      <c r="J7183" s="1">
        <v>4500000</v>
      </c>
      <c r="L7183">
        <v>3</v>
      </c>
      <c r="M7183">
        <v>47710</v>
      </c>
      <c r="N7183" t="s">
        <v>1583</v>
      </c>
      <c r="O7183">
        <v>2</v>
      </c>
      <c r="P7183">
        <v>0</v>
      </c>
      <c r="Q7183">
        <v>0</v>
      </c>
      <c r="R7183">
        <v>2</v>
      </c>
      <c r="S7183">
        <v>0</v>
      </c>
      <c r="T7183" t="s">
        <v>322</v>
      </c>
      <c r="U7183" t="s">
        <v>1887</v>
      </c>
      <c r="V7183" t="s">
        <v>8918</v>
      </c>
    </row>
    <row r="7184" spans="1:22">
      <c r="A7184" t="s">
        <v>8919</v>
      </c>
      <c r="B7184">
        <v>48.02</v>
      </c>
      <c r="C7184">
        <v>1304.7162000000001</v>
      </c>
      <c r="D7184">
        <v>11</v>
      </c>
      <c r="E7184">
        <v>-0.3</v>
      </c>
      <c r="F7184">
        <v>653.36519999999996</v>
      </c>
      <c r="G7184">
        <v>61.69</v>
      </c>
      <c r="J7184" s="1">
        <v>199000</v>
      </c>
      <c r="K7184" s="1">
        <v>462000</v>
      </c>
      <c r="L7184">
        <v>4</v>
      </c>
      <c r="M7184">
        <v>41710</v>
      </c>
      <c r="N7184" t="s">
        <v>23</v>
      </c>
      <c r="O7184">
        <v>2</v>
      </c>
      <c r="P7184">
        <v>0</v>
      </c>
      <c r="Q7184">
        <v>0</v>
      </c>
      <c r="R7184">
        <v>1</v>
      </c>
      <c r="S7184">
        <v>1</v>
      </c>
      <c r="T7184" t="s">
        <v>5195</v>
      </c>
      <c r="U7184" t="s">
        <v>32</v>
      </c>
      <c r="V7184" t="s">
        <v>684</v>
      </c>
    </row>
    <row r="7185" spans="1:22">
      <c r="A7185" t="s">
        <v>8920</v>
      </c>
      <c r="B7185">
        <v>48.02</v>
      </c>
      <c r="C7185">
        <v>1350.6819</v>
      </c>
      <c r="D7185">
        <v>11</v>
      </c>
      <c r="E7185">
        <v>-2.2000000000000002</v>
      </c>
      <c r="F7185">
        <v>676.34670000000006</v>
      </c>
      <c r="G7185">
        <v>60.7</v>
      </c>
      <c r="J7185" s="1">
        <v>153000</v>
      </c>
      <c r="L7185">
        <v>3</v>
      </c>
      <c r="M7185">
        <v>41003</v>
      </c>
      <c r="N7185" t="s">
        <v>1583</v>
      </c>
      <c r="O7185">
        <v>1</v>
      </c>
      <c r="P7185">
        <v>0</v>
      </c>
      <c r="Q7185">
        <v>0</v>
      </c>
      <c r="R7185">
        <v>1</v>
      </c>
      <c r="S7185">
        <v>0</v>
      </c>
      <c r="T7185" t="s">
        <v>8921</v>
      </c>
    </row>
    <row r="7186" spans="1:22">
      <c r="A7186" t="s">
        <v>8922</v>
      </c>
      <c r="B7186">
        <v>48.02</v>
      </c>
      <c r="C7186">
        <v>1343.6469999999999</v>
      </c>
      <c r="D7186">
        <v>12</v>
      </c>
      <c r="E7186">
        <v>0.1</v>
      </c>
      <c r="F7186">
        <v>672.83079999999995</v>
      </c>
      <c r="G7186">
        <v>22.41</v>
      </c>
      <c r="J7186" s="1">
        <v>22100000</v>
      </c>
      <c r="K7186" s="1">
        <v>23000000</v>
      </c>
      <c r="L7186">
        <v>3</v>
      </c>
      <c r="M7186">
        <v>12664</v>
      </c>
      <c r="N7186" t="s">
        <v>1583</v>
      </c>
      <c r="O7186">
        <v>2</v>
      </c>
      <c r="P7186">
        <v>0</v>
      </c>
      <c r="Q7186">
        <v>0</v>
      </c>
      <c r="R7186">
        <v>1</v>
      </c>
      <c r="S7186">
        <v>1</v>
      </c>
      <c r="T7186" t="s">
        <v>503</v>
      </c>
    </row>
    <row r="7187" spans="1:22">
      <c r="A7187" t="s">
        <v>8923</v>
      </c>
      <c r="B7187">
        <v>48.02</v>
      </c>
      <c r="C7187">
        <v>1188.5961</v>
      </c>
      <c r="D7187">
        <v>11</v>
      </c>
      <c r="E7187">
        <v>-0.7</v>
      </c>
      <c r="F7187">
        <v>595.30489999999998</v>
      </c>
      <c r="G7187">
        <v>40.01</v>
      </c>
      <c r="J7187" s="1">
        <v>2460000</v>
      </c>
      <c r="K7187" s="1">
        <v>2250000</v>
      </c>
      <c r="L7187">
        <v>4</v>
      </c>
      <c r="M7187">
        <v>25350</v>
      </c>
      <c r="N7187" t="s">
        <v>23</v>
      </c>
      <c r="O7187">
        <v>2</v>
      </c>
      <c r="P7187">
        <v>0</v>
      </c>
      <c r="Q7187">
        <v>0</v>
      </c>
      <c r="R7187">
        <v>1</v>
      </c>
      <c r="S7187">
        <v>1</v>
      </c>
      <c r="T7187" t="s">
        <v>1479</v>
      </c>
    </row>
    <row r="7188" spans="1:22">
      <c r="A7188" t="s">
        <v>8924</v>
      </c>
      <c r="B7188">
        <v>48.02</v>
      </c>
      <c r="C7188">
        <v>1768.9722999999999</v>
      </c>
      <c r="D7188">
        <v>17</v>
      </c>
      <c r="E7188">
        <v>-1.4</v>
      </c>
      <c r="F7188">
        <v>590.66390000000001</v>
      </c>
      <c r="G7188">
        <v>46.33</v>
      </c>
      <c r="K7188" s="1">
        <v>303000</v>
      </c>
      <c r="L7188">
        <v>4</v>
      </c>
      <c r="M7188">
        <v>30143</v>
      </c>
      <c r="N7188" t="s">
        <v>23</v>
      </c>
      <c r="O7188">
        <v>1</v>
      </c>
      <c r="P7188">
        <v>0</v>
      </c>
      <c r="Q7188">
        <v>0</v>
      </c>
      <c r="R7188">
        <v>0</v>
      </c>
      <c r="S7188">
        <v>1</v>
      </c>
      <c r="T7188" t="s">
        <v>41</v>
      </c>
      <c r="U7188" t="s">
        <v>2022</v>
      </c>
      <c r="V7188" t="s">
        <v>8925</v>
      </c>
    </row>
    <row r="7189" spans="1:22">
      <c r="A7189" t="s">
        <v>8926</v>
      </c>
      <c r="B7189">
        <v>48.02</v>
      </c>
      <c r="C7189">
        <v>1297.7240999999999</v>
      </c>
      <c r="D7189">
        <v>12</v>
      </c>
      <c r="E7189">
        <v>0.3</v>
      </c>
      <c r="F7189">
        <v>649.86950000000002</v>
      </c>
      <c r="G7189">
        <v>45.73</v>
      </c>
      <c r="J7189" s="1">
        <v>65900000</v>
      </c>
      <c r="K7189" s="1">
        <v>75800000</v>
      </c>
      <c r="L7189">
        <v>3</v>
      </c>
      <c r="M7189">
        <v>29757</v>
      </c>
      <c r="N7189" t="s">
        <v>1583</v>
      </c>
      <c r="O7189">
        <v>4</v>
      </c>
      <c r="P7189">
        <v>0</v>
      </c>
      <c r="Q7189">
        <v>0</v>
      </c>
      <c r="R7189">
        <v>2</v>
      </c>
      <c r="S7189">
        <v>2</v>
      </c>
      <c r="T7189" t="s">
        <v>223</v>
      </c>
    </row>
    <row r="7190" spans="1:22">
      <c r="A7190" t="s">
        <v>8927</v>
      </c>
      <c r="B7190">
        <v>48.01</v>
      </c>
      <c r="C7190">
        <v>842.4538</v>
      </c>
      <c r="D7190">
        <v>7</v>
      </c>
      <c r="E7190">
        <v>-1</v>
      </c>
      <c r="F7190">
        <v>422.23379999999997</v>
      </c>
      <c r="G7190">
        <v>37.74</v>
      </c>
      <c r="J7190" s="1">
        <v>40800000</v>
      </c>
      <c r="K7190" s="1">
        <v>43300000</v>
      </c>
      <c r="L7190">
        <v>4</v>
      </c>
      <c r="M7190">
        <v>23611</v>
      </c>
      <c r="N7190" t="s">
        <v>23</v>
      </c>
      <c r="O7190">
        <v>5</v>
      </c>
      <c r="P7190">
        <v>0</v>
      </c>
      <c r="Q7190">
        <v>0</v>
      </c>
      <c r="R7190">
        <v>3</v>
      </c>
      <c r="S7190">
        <v>2</v>
      </c>
      <c r="T7190" t="s">
        <v>1647</v>
      </c>
    </row>
    <row r="7191" spans="1:22">
      <c r="A7191" t="s">
        <v>8928</v>
      </c>
      <c r="B7191">
        <v>48.01</v>
      </c>
      <c r="C7191">
        <v>1255.6846</v>
      </c>
      <c r="D7191">
        <v>11</v>
      </c>
      <c r="E7191">
        <v>0.1</v>
      </c>
      <c r="F7191">
        <v>628.84960000000001</v>
      </c>
      <c r="G7191">
        <v>54.75</v>
      </c>
      <c r="J7191" s="1">
        <v>907000</v>
      </c>
      <c r="K7191" s="1">
        <v>1020000</v>
      </c>
      <c r="L7191">
        <v>4</v>
      </c>
      <c r="M7191">
        <v>36483</v>
      </c>
      <c r="N7191" t="s">
        <v>23</v>
      </c>
      <c r="O7191">
        <v>2</v>
      </c>
      <c r="P7191">
        <v>0</v>
      </c>
      <c r="Q7191">
        <v>0</v>
      </c>
      <c r="R7191">
        <v>1</v>
      </c>
      <c r="S7191">
        <v>1</v>
      </c>
      <c r="T7191" t="s">
        <v>2601</v>
      </c>
    </row>
    <row r="7192" spans="1:22">
      <c r="A7192" t="s">
        <v>8929</v>
      </c>
      <c r="B7192">
        <v>48.01</v>
      </c>
      <c r="C7192">
        <v>1849.874</v>
      </c>
      <c r="D7192">
        <v>15</v>
      </c>
      <c r="E7192">
        <v>-0.4</v>
      </c>
      <c r="F7192">
        <v>617.63170000000002</v>
      </c>
      <c r="G7192">
        <v>23.33</v>
      </c>
      <c r="J7192" s="1">
        <v>2800000</v>
      </c>
      <c r="K7192" s="1">
        <v>4020000</v>
      </c>
      <c r="L7192">
        <v>3</v>
      </c>
      <c r="M7192">
        <v>13348</v>
      </c>
      <c r="N7192" t="s">
        <v>1583</v>
      </c>
      <c r="O7192">
        <v>3</v>
      </c>
      <c r="P7192">
        <v>0</v>
      </c>
      <c r="Q7192">
        <v>0</v>
      </c>
      <c r="R7192">
        <v>1</v>
      </c>
      <c r="S7192">
        <v>2</v>
      </c>
      <c r="T7192" t="s">
        <v>8804</v>
      </c>
      <c r="U7192" t="s">
        <v>35</v>
      </c>
      <c r="V7192" t="s">
        <v>39</v>
      </c>
    </row>
    <row r="7193" spans="1:22">
      <c r="A7193" t="s">
        <v>8930</v>
      </c>
      <c r="B7193">
        <v>48.01</v>
      </c>
      <c r="C7193">
        <v>1415.7045000000001</v>
      </c>
      <c r="D7193">
        <v>13</v>
      </c>
      <c r="E7193">
        <v>0.2</v>
      </c>
      <c r="F7193">
        <v>708.8596</v>
      </c>
      <c r="G7193">
        <v>49.33</v>
      </c>
      <c r="J7193" s="1">
        <v>3590000</v>
      </c>
      <c r="L7193">
        <v>3</v>
      </c>
      <c r="M7193">
        <v>32502</v>
      </c>
      <c r="N7193" t="s">
        <v>1583</v>
      </c>
      <c r="O7193">
        <v>1</v>
      </c>
      <c r="P7193">
        <v>0</v>
      </c>
      <c r="Q7193">
        <v>0</v>
      </c>
      <c r="R7193">
        <v>1</v>
      </c>
      <c r="S7193">
        <v>0</v>
      </c>
      <c r="T7193" t="s">
        <v>4767</v>
      </c>
    </row>
    <row r="7194" spans="1:22">
      <c r="A7194" t="s">
        <v>8931</v>
      </c>
      <c r="B7194">
        <v>48.01</v>
      </c>
      <c r="C7194">
        <v>1733.8512000000001</v>
      </c>
      <c r="D7194">
        <v>15</v>
      </c>
      <c r="E7194">
        <v>-0.4</v>
      </c>
      <c r="F7194">
        <v>867.93259999999998</v>
      </c>
      <c r="G7194">
        <v>64.37</v>
      </c>
      <c r="J7194" s="1">
        <v>153000</v>
      </c>
      <c r="K7194" s="1">
        <v>270000</v>
      </c>
      <c r="L7194">
        <v>3</v>
      </c>
      <c r="M7194">
        <v>43669</v>
      </c>
      <c r="N7194" t="s">
        <v>1583</v>
      </c>
      <c r="O7194">
        <v>2</v>
      </c>
      <c r="P7194">
        <v>0</v>
      </c>
      <c r="Q7194">
        <v>0</v>
      </c>
      <c r="R7194">
        <v>1</v>
      </c>
      <c r="S7194">
        <v>1</v>
      </c>
      <c r="T7194" t="s">
        <v>1259</v>
      </c>
    </row>
    <row r="7195" spans="1:22">
      <c r="A7195" t="s">
        <v>8932</v>
      </c>
      <c r="B7195">
        <v>48</v>
      </c>
      <c r="C7195">
        <v>1310.6143</v>
      </c>
      <c r="D7195">
        <v>11</v>
      </c>
      <c r="E7195">
        <v>-1.9</v>
      </c>
      <c r="F7195">
        <v>656.31320000000005</v>
      </c>
      <c r="G7195">
        <v>41.88</v>
      </c>
      <c r="J7195" s="1">
        <v>5680000</v>
      </c>
      <c r="L7195">
        <v>3</v>
      </c>
      <c r="M7195">
        <v>26893</v>
      </c>
      <c r="N7195" t="s">
        <v>1583</v>
      </c>
      <c r="O7195">
        <v>1</v>
      </c>
      <c r="P7195">
        <v>0</v>
      </c>
      <c r="Q7195">
        <v>0</v>
      </c>
      <c r="R7195">
        <v>1</v>
      </c>
      <c r="S7195">
        <v>0</v>
      </c>
      <c r="T7195" t="s">
        <v>1008</v>
      </c>
    </row>
    <row r="7196" spans="1:22">
      <c r="A7196" t="s">
        <v>8933</v>
      </c>
      <c r="B7196">
        <v>48</v>
      </c>
      <c r="C7196">
        <v>1228.6411000000001</v>
      </c>
      <c r="D7196">
        <v>13</v>
      </c>
      <c r="E7196">
        <v>-1.5</v>
      </c>
      <c r="F7196">
        <v>615.32690000000002</v>
      </c>
      <c r="G7196">
        <v>17.940000000000001</v>
      </c>
      <c r="J7196" s="1">
        <v>3010000</v>
      </c>
      <c r="K7196" s="1">
        <v>1050000</v>
      </c>
      <c r="L7196">
        <v>4</v>
      </c>
      <c r="M7196">
        <v>9646</v>
      </c>
      <c r="N7196" t="s">
        <v>23</v>
      </c>
      <c r="O7196">
        <v>4</v>
      </c>
      <c r="P7196">
        <v>0</v>
      </c>
      <c r="Q7196">
        <v>0</v>
      </c>
      <c r="R7196">
        <v>2</v>
      </c>
      <c r="S7196">
        <v>2</v>
      </c>
      <c r="T7196" t="s">
        <v>24</v>
      </c>
    </row>
    <row r="7197" spans="1:22">
      <c r="A7197" t="s">
        <v>8934</v>
      </c>
      <c r="B7197">
        <v>48</v>
      </c>
      <c r="C7197">
        <v>1267.7388000000001</v>
      </c>
      <c r="D7197">
        <v>11</v>
      </c>
      <c r="E7197">
        <v>0.1</v>
      </c>
      <c r="F7197">
        <v>634.87670000000003</v>
      </c>
      <c r="G7197">
        <v>59.76</v>
      </c>
      <c r="J7197" s="1">
        <v>5120000</v>
      </c>
      <c r="K7197" s="1">
        <v>4870000</v>
      </c>
      <c r="L7197">
        <v>3</v>
      </c>
      <c r="M7197">
        <v>40305</v>
      </c>
      <c r="N7197" t="s">
        <v>1583</v>
      </c>
      <c r="O7197">
        <v>2</v>
      </c>
      <c r="P7197">
        <v>0</v>
      </c>
      <c r="Q7197">
        <v>0</v>
      </c>
      <c r="R7197">
        <v>1</v>
      </c>
      <c r="S7197">
        <v>1</v>
      </c>
      <c r="T7197" t="s">
        <v>487</v>
      </c>
    </row>
    <row r="7198" spans="1:22">
      <c r="A7198" t="s">
        <v>8935</v>
      </c>
      <c r="B7198">
        <v>48</v>
      </c>
      <c r="C7198">
        <v>1173.6869999999999</v>
      </c>
      <c r="D7198">
        <v>12</v>
      </c>
      <c r="E7198">
        <v>-0.1</v>
      </c>
      <c r="F7198">
        <v>587.85069999999996</v>
      </c>
      <c r="G7198">
        <v>26.14</v>
      </c>
      <c r="J7198" s="1">
        <v>3170000</v>
      </c>
      <c r="K7198" s="1">
        <v>3140000</v>
      </c>
      <c r="L7198">
        <v>4</v>
      </c>
      <c r="M7198">
        <v>15289</v>
      </c>
      <c r="N7198" t="s">
        <v>23</v>
      </c>
      <c r="O7198">
        <v>2</v>
      </c>
      <c r="P7198">
        <v>0</v>
      </c>
      <c r="Q7198">
        <v>0</v>
      </c>
      <c r="R7198">
        <v>1</v>
      </c>
      <c r="S7198">
        <v>1</v>
      </c>
      <c r="T7198" t="s">
        <v>1454</v>
      </c>
    </row>
    <row r="7199" spans="1:22">
      <c r="A7199" t="s">
        <v>8936</v>
      </c>
      <c r="B7199">
        <v>48</v>
      </c>
      <c r="C7199">
        <v>1409.6609000000001</v>
      </c>
      <c r="D7199">
        <v>12</v>
      </c>
      <c r="E7199">
        <v>-1</v>
      </c>
      <c r="F7199">
        <v>705.83699999999999</v>
      </c>
      <c r="G7199">
        <v>26.71</v>
      </c>
      <c r="J7199" s="1">
        <v>1590000</v>
      </c>
      <c r="K7199" s="1">
        <v>1290000</v>
      </c>
      <c r="L7199">
        <v>3</v>
      </c>
      <c r="M7199">
        <v>15705</v>
      </c>
      <c r="N7199" t="s">
        <v>1583</v>
      </c>
      <c r="O7199">
        <v>2</v>
      </c>
      <c r="P7199">
        <v>0</v>
      </c>
      <c r="Q7199">
        <v>0</v>
      </c>
      <c r="R7199">
        <v>1</v>
      </c>
      <c r="S7199">
        <v>1</v>
      </c>
      <c r="T7199" t="s">
        <v>1877</v>
      </c>
      <c r="U7199" t="s">
        <v>35</v>
      </c>
      <c r="V7199" t="s">
        <v>39</v>
      </c>
    </row>
    <row r="7200" spans="1:22">
      <c r="A7200" t="s">
        <v>8937</v>
      </c>
      <c r="B7200">
        <v>48</v>
      </c>
      <c r="C7200">
        <v>1127.6007999999999</v>
      </c>
      <c r="D7200">
        <v>10</v>
      </c>
      <c r="E7200">
        <v>-0.6</v>
      </c>
      <c r="F7200">
        <v>564.80740000000003</v>
      </c>
      <c r="G7200">
        <v>39.799999999999997</v>
      </c>
      <c r="J7200" s="1">
        <v>6950000</v>
      </c>
      <c r="K7200" s="1">
        <v>5600000</v>
      </c>
      <c r="L7200">
        <v>3</v>
      </c>
      <c r="M7200">
        <v>25257</v>
      </c>
      <c r="N7200" t="s">
        <v>1583</v>
      </c>
      <c r="O7200">
        <v>2</v>
      </c>
      <c r="P7200">
        <v>0</v>
      </c>
      <c r="Q7200">
        <v>0</v>
      </c>
      <c r="R7200">
        <v>1</v>
      </c>
      <c r="S7200">
        <v>1</v>
      </c>
      <c r="T7200" t="s">
        <v>2408</v>
      </c>
      <c r="U7200" t="s">
        <v>35</v>
      </c>
      <c r="V7200" t="s">
        <v>142</v>
      </c>
    </row>
    <row r="7201" spans="1:22">
      <c r="A7201" t="s">
        <v>8938</v>
      </c>
      <c r="B7201">
        <v>47.99</v>
      </c>
      <c r="C7201">
        <v>1065.5342000000001</v>
      </c>
      <c r="D7201">
        <v>9</v>
      </c>
      <c r="E7201">
        <v>1</v>
      </c>
      <c r="F7201">
        <v>533.7749</v>
      </c>
      <c r="G7201">
        <v>14.13</v>
      </c>
      <c r="J7201" s="1">
        <v>1960000</v>
      </c>
      <c r="K7201" s="1">
        <v>1800000</v>
      </c>
      <c r="L7201">
        <v>3</v>
      </c>
      <c r="M7201">
        <v>7095</v>
      </c>
      <c r="N7201" t="s">
        <v>1583</v>
      </c>
      <c r="O7201">
        <v>2</v>
      </c>
      <c r="P7201">
        <v>0</v>
      </c>
      <c r="Q7201">
        <v>0</v>
      </c>
      <c r="R7201">
        <v>1</v>
      </c>
      <c r="S7201">
        <v>1</v>
      </c>
      <c r="T7201" t="s">
        <v>84</v>
      </c>
    </row>
    <row r="7202" spans="1:22">
      <c r="A7202" t="s">
        <v>8939</v>
      </c>
      <c r="B7202">
        <v>47.99</v>
      </c>
      <c r="C7202">
        <v>2018.1927000000001</v>
      </c>
      <c r="D7202">
        <v>19</v>
      </c>
      <c r="E7202">
        <v>-0.2</v>
      </c>
      <c r="F7202">
        <v>673.73800000000006</v>
      </c>
      <c r="G7202">
        <v>81.13</v>
      </c>
      <c r="J7202" s="1">
        <v>3160000</v>
      </c>
      <c r="K7202" s="1">
        <v>2590000</v>
      </c>
      <c r="L7202">
        <v>3</v>
      </c>
      <c r="M7202">
        <v>55620</v>
      </c>
      <c r="N7202" t="s">
        <v>1583</v>
      </c>
      <c r="O7202">
        <v>5</v>
      </c>
      <c r="P7202">
        <v>0</v>
      </c>
      <c r="Q7202">
        <v>0</v>
      </c>
      <c r="R7202">
        <v>2</v>
      </c>
      <c r="S7202">
        <v>3</v>
      </c>
      <c r="T7202" t="s">
        <v>2410</v>
      </c>
    </row>
    <row r="7203" spans="1:22">
      <c r="A7203" t="s">
        <v>8940</v>
      </c>
      <c r="B7203">
        <v>47.99</v>
      </c>
      <c r="C7203">
        <v>872.49670000000003</v>
      </c>
      <c r="D7203">
        <v>9</v>
      </c>
      <c r="E7203">
        <v>1.1000000000000001</v>
      </c>
      <c r="F7203">
        <v>437.2561</v>
      </c>
      <c r="G7203">
        <v>21.83</v>
      </c>
      <c r="J7203" s="1">
        <v>34100000</v>
      </c>
      <c r="K7203" s="1">
        <v>34000000</v>
      </c>
      <c r="L7203">
        <v>4</v>
      </c>
      <c r="M7203">
        <v>12227</v>
      </c>
      <c r="N7203" t="s">
        <v>23</v>
      </c>
      <c r="O7203">
        <v>4</v>
      </c>
      <c r="P7203">
        <v>0</v>
      </c>
      <c r="Q7203">
        <v>0</v>
      </c>
      <c r="R7203">
        <v>2</v>
      </c>
      <c r="S7203">
        <v>2</v>
      </c>
      <c r="T7203" t="s">
        <v>243</v>
      </c>
    </row>
    <row r="7204" spans="1:22">
      <c r="A7204" t="s">
        <v>8941</v>
      </c>
      <c r="B7204">
        <v>47.99</v>
      </c>
      <c r="C7204">
        <v>1518.8195000000001</v>
      </c>
      <c r="D7204">
        <v>12</v>
      </c>
      <c r="E7204">
        <v>0.2</v>
      </c>
      <c r="F7204">
        <v>507.28050000000002</v>
      </c>
      <c r="G7204">
        <v>50.75</v>
      </c>
      <c r="J7204" s="1">
        <v>3350000</v>
      </c>
      <c r="K7204" s="1">
        <v>3070000</v>
      </c>
      <c r="L7204">
        <v>4</v>
      </c>
      <c r="M7204">
        <v>33528</v>
      </c>
      <c r="N7204" t="s">
        <v>23</v>
      </c>
      <c r="O7204">
        <v>2</v>
      </c>
      <c r="P7204">
        <v>0</v>
      </c>
      <c r="Q7204">
        <v>0</v>
      </c>
      <c r="R7204">
        <v>1</v>
      </c>
      <c r="S7204">
        <v>1</v>
      </c>
      <c r="T7204" t="s">
        <v>4923</v>
      </c>
    </row>
    <row r="7205" spans="1:22">
      <c r="A7205" t="s">
        <v>8942</v>
      </c>
      <c r="B7205">
        <v>47.98</v>
      </c>
      <c r="C7205">
        <v>1183.5944999999999</v>
      </c>
      <c r="D7205">
        <v>12</v>
      </c>
      <c r="E7205">
        <v>0.1</v>
      </c>
      <c r="F7205">
        <v>592.80460000000005</v>
      </c>
      <c r="G7205">
        <v>17.18</v>
      </c>
      <c r="J7205" s="1">
        <v>840000</v>
      </c>
      <c r="K7205" s="1">
        <v>3590000</v>
      </c>
      <c r="L7205">
        <v>4</v>
      </c>
      <c r="M7205">
        <v>9191</v>
      </c>
      <c r="N7205" t="s">
        <v>23</v>
      </c>
      <c r="O7205">
        <v>3</v>
      </c>
      <c r="P7205">
        <v>0</v>
      </c>
      <c r="Q7205">
        <v>0</v>
      </c>
      <c r="R7205">
        <v>1</v>
      </c>
      <c r="S7205">
        <v>2</v>
      </c>
      <c r="T7205" t="s">
        <v>1713</v>
      </c>
    </row>
    <row r="7206" spans="1:22">
      <c r="A7206" t="s">
        <v>8943</v>
      </c>
      <c r="B7206">
        <v>47.98</v>
      </c>
      <c r="C7206">
        <v>1302.6567</v>
      </c>
      <c r="D7206">
        <v>11</v>
      </c>
      <c r="E7206">
        <v>-2</v>
      </c>
      <c r="F7206">
        <v>652.33439999999996</v>
      </c>
      <c r="G7206">
        <v>28.8</v>
      </c>
      <c r="J7206" s="1">
        <v>2280000</v>
      </c>
      <c r="K7206" s="1">
        <v>2510000</v>
      </c>
      <c r="L7206">
        <v>3</v>
      </c>
      <c r="M7206">
        <v>17152</v>
      </c>
      <c r="N7206" t="s">
        <v>1583</v>
      </c>
      <c r="O7206">
        <v>2</v>
      </c>
      <c r="P7206">
        <v>0</v>
      </c>
      <c r="Q7206">
        <v>0</v>
      </c>
      <c r="R7206">
        <v>1</v>
      </c>
      <c r="S7206">
        <v>1</v>
      </c>
      <c r="T7206" t="s">
        <v>3352</v>
      </c>
    </row>
    <row r="7207" spans="1:22">
      <c r="A7207" t="s">
        <v>8944</v>
      </c>
      <c r="B7207">
        <v>47.98</v>
      </c>
      <c r="C7207">
        <v>1128.6292000000001</v>
      </c>
      <c r="D7207">
        <v>9</v>
      </c>
      <c r="E7207">
        <v>0.1</v>
      </c>
      <c r="F7207">
        <v>565.32190000000003</v>
      </c>
      <c r="G7207">
        <v>32.19</v>
      </c>
      <c r="J7207" s="1">
        <v>1140000</v>
      </c>
      <c r="K7207" s="1">
        <v>987000</v>
      </c>
      <c r="L7207">
        <v>3</v>
      </c>
      <c r="M7207">
        <v>19632</v>
      </c>
      <c r="N7207" t="s">
        <v>1583</v>
      </c>
      <c r="O7207">
        <v>2</v>
      </c>
      <c r="P7207">
        <v>0</v>
      </c>
      <c r="Q7207">
        <v>0</v>
      </c>
      <c r="R7207">
        <v>1</v>
      </c>
      <c r="S7207">
        <v>1</v>
      </c>
      <c r="T7207" t="s">
        <v>777</v>
      </c>
    </row>
    <row r="7208" spans="1:22">
      <c r="A7208" t="s">
        <v>8945</v>
      </c>
      <c r="B7208">
        <v>47.98</v>
      </c>
      <c r="C7208">
        <v>1135.6388999999999</v>
      </c>
      <c r="D7208">
        <v>10</v>
      </c>
      <c r="E7208">
        <v>0.2</v>
      </c>
      <c r="F7208">
        <v>568.82680000000005</v>
      </c>
      <c r="G7208">
        <v>59.65</v>
      </c>
      <c r="J7208" s="1">
        <v>496000</v>
      </c>
      <c r="K7208" s="1">
        <v>592000</v>
      </c>
      <c r="L7208">
        <v>3</v>
      </c>
      <c r="M7208">
        <v>40220</v>
      </c>
      <c r="N7208" t="s">
        <v>1583</v>
      </c>
      <c r="O7208">
        <v>2</v>
      </c>
      <c r="P7208">
        <v>0</v>
      </c>
      <c r="Q7208">
        <v>0</v>
      </c>
      <c r="R7208">
        <v>1</v>
      </c>
      <c r="S7208">
        <v>1</v>
      </c>
      <c r="T7208" t="s">
        <v>1798</v>
      </c>
    </row>
    <row r="7209" spans="1:22">
      <c r="A7209" t="s">
        <v>8946</v>
      </c>
      <c r="B7209">
        <v>47.98</v>
      </c>
      <c r="C7209">
        <v>2516.2143999999998</v>
      </c>
      <c r="D7209">
        <v>23</v>
      </c>
      <c r="E7209">
        <v>-3.3</v>
      </c>
      <c r="F7209">
        <v>839.74260000000004</v>
      </c>
      <c r="G7209">
        <v>40.89</v>
      </c>
      <c r="J7209">
        <v>0</v>
      </c>
      <c r="L7209">
        <v>3</v>
      </c>
      <c r="M7209">
        <v>26113</v>
      </c>
      <c r="N7209" t="s">
        <v>1583</v>
      </c>
      <c r="O7209">
        <v>1</v>
      </c>
      <c r="P7209">
        <v>0</v>
      </c>
      <c r="Q7209">
        <v>0</v>
      </c>
      <c r="R7209">
        <v>1</v>
      </c>
      <c r="S7209">
        <v>0</v>
      </c>
      <c r="T7209" t="s">
        <v>41</v>
      </c>
      <c r="U7209" t="s">
        <v>8947</v>
      </c>
      <c r="V7209" t="s">
        <v>8948</v>
      </c>
    </row>
    <row r="7210" spans="1:22">
      <c r="A7210" t="s">
        <v>8949</v>
      </c>
      <c r="B7210">
        <v>47.97</v>
      </c>
      <c r="C7210">
        <v>1051.5549000000001</v>
      </c>
      <c r="D7210">
        <v>9</v>
      </c>
      <c r="E7210">
        <v>0.9</v>
      </c>
      <c r="F7210">
        <v>526.78520000000003</v>
      </c>
      <c r="G7210">
        <v>24.03</v>
      </c>
      <c r="J7210" s="1">
        <v>4900000</v>
      </c>
      <c r="K7210" s="1">
        <v>4480000</v>
      </c>
      <c r="L7210">
        <v>3</v>
      </c>
      <c r="M7210">
        <v>13864</v>
      </c>
      <c r="N7210" t="s">
        <v>1583</v>
      </c>
      <c r="O7210">
        <v>2</v>
      </c>
      <c r="P7210">
        <v>0</v>
      </c>
      <c r="Q7210">
        <v>0</v>
      </c>
      <c r="R7210">
        <v>1</v>
      </c>
      <c r="S7210">
        <v>1</v>
      </c>
      <c r="T7210" t="s">
        <v>2256</v>
      </c>
    </row>
    <row r="7211" spans="1:22">
      <c r="A7211" t="s">
        <v>8950</v>
      </c>
      <c r="B7211">
        <v>47.97</v>
      </c>
      <c r="C7211">
        <v>1698.8828000000001</v>
      </c>
      <c r="D7211">
        <v>15</v>
      </c>
      <c r="E7211">
        <v>-1.9</v>
      </c>
      <c r="F7211">
        <v>850.44709999999998</v>
      </c>
      <c r="G7211">
        <v>59.66</v>
      </c>
      <c r="J7211" s="1">
        <v>1300000</v>
      </c>
      <c r="K7211" s="1">
        <v>1340000</v>
      </c>
      <c r="L7211">
        <v>3</v>
      </c>
      <c r="M7211">
        <v>40228</v>
      </c>
      <c r="N7211" t="s">
        <v>1583</v>
      </c>
      <c r="O7211">
        <v>2</v>
      </c>
      <c r="P7211">
        <v>0</v>
      </c>
      <c r="Q7211">
        <v>0</v>
      </c>
      <c r="R7211">
        <v>1</v>
      </c>
      <c r="S7211">
        <v>1</v>
      </c>
      <c r="T7211" t="s">
        <v>189</v>
      </c>
      <c r="U7211" t="s">
        <v>2022</v>
      </c>
      <c r="V7211" t="s">
        <v>8951</v>
      </c>
    </row>
    <row r="7212" spans="1:22">
      <c r="A7212" t="s">
        <v>8952</v>
      </c>
      <c r="B7212">
        <v>47.96</v>
      </c>
      <c r="C7212">
        <v>2375.1176999999998</v>
      </c>
      <c r="D7212">
        <v>21</v>
      </c>
      <c r="E7212">
        <v>-0.9</v>
      </c>
      <c r="F7212">
        <v>1188.5651</v>
      </c>
      <c r="G7212">
        <v>73.97</v>
      </c>
      <c r="J7212" s="1">
        <v>340000</v>
      </c>
      <c r="K7212" s="1">
        <v>402000</v>
      </c>
      <c r="L7212">
        <v>3</v>
      </c>
      <c r="M7212">
        <v>50565</v>
      </c>
      <c r="N7212" t="s">
        <v>1583</v>
      </c>
      <c r="O7212">
        <v>3</v>
      </c>
      <c r="P7212">
        <v>0</v>
      </c>
      <c r="Q7212">
        <v>0</v>
      </c>
      <c r="R7212">
        <v>1</v>
      </c>
      <c r="S7212">
        <v>2</v>
      </c>
      <c r="T7212" t="s">
        <v>901</v>
      </c>
      <c r="U7212" t="s">
        <v>101</v>
      </c>
      <c r="V7212" t="s">
        <v>8953</v>
      </c>
    </row>
    <row r="7213" spans="1:22">
      <c r="A7213" t="s">
        <v>8954</v>
      </c>
      <c r="B7213">
        <v>47.96</v>
      </c>
      <c r="C7213">
        <v>2347.1624000000002</v>
      </c>
      <c r="D7213">
        <v>24</v>
      </c>
      <c r="E7213">
        <v>1.4</v>
      </c>
      <c r="F7213">
        <v>783.39580000000001</v>
      </c>
      <c r="G7213">
        <v>88.95</v>
      </c>
      <c r="K7213">
        <v>0</v>
      </c>
      <c r="L7213">
        <v>4</v>
      </c>
      <c r="M7213">
        <v>60979</v>
      </c>
      <c r="N7213" t="s">
        <v>23</v>
      </c>
      <c r="O7213">
        <v>1</v>
      </c>
      <c r="P7213">
        <v>0</v>
      </c>
      <c r="Q7213">
        <v>0</v>
      </c>
      <c r="R7213">
        <v>0</v>
      </c>
      <c r="S7213">
        <v>1</v>
      </c>
      <c r="T7213" t="s">
        <v>373</v>
      </c>
      <c r="U7213" t="s">
        <v>1887</v>
      </c>
      <c r="V7213" t="s">
        <v>8955</v>
      </c>
    </row>
    <row r="7214" spans="1:22">
      <c r="A7214" t="s">
        <v>8956</v>
      </c>
      <c r="B7214">
        <v>47.96</v>
      </c>
      <c r="C7214">
        <v>1170.6971000000001</v>
      </c>
      <c r="D7214">
        <v>10</v>
      </c>
      <c r="E7214">
        <v>0</v>
      </c>
      <c r="F7214">
        <v>586.35580000000004</v>
      </c>
      <c r="G7214">
        <v>40.229999999999997</v>
      </c>
      <c r="J7214" s="1">
        <v>5240000</v>
      </c>
      <c r="K7214" s="1">
        <v>4840000</v>
      </c>
      <c r="L7214">
        <v>4</v>
      </c>
      <c r="M7214">
        <v>25516</v>
      </c>
      <c r="N7214" t="s">
        <v>23</v>
      </c>
      <c r="O7214">
        <v>2</v>
      </c>
      <c r="P7214">
        <v>0</v>
      </c>
      <c r="Q7214">
        <v>0</v>
      </c>
      <c r="R7214">
        <v>1</v>
      </c>
      <c r="S7214">
        <v>1</v>
      </c>
      <c r="T7214" t="s">
        <v>1091</v>
      </c>
    </row>
    <row r="7215" spans="1:22">
      <c r="A7215" t="s">
        <v>8957</v>
      </c>
      <c r="B7215">
        <v>47.96</v>
      </c>
      <c r="C7215">
        <v>1362.7217000000001</v>
      </c>
      <c r="D7215">
        <v>11</v>
      </c>
      <c r="E7215">
        <v>0.3</v>
      </c>
      <c r="F7215">
        <v>682.36829999999998</v>
      </c>
      <c r="G7215">
        <v>68.23</v>
      </c>
      <c r="J7215" s="1">
        <v>239000</v>
      </c>
      <c r="K7215" s="1">
        <v>287000</v>
      </c>
      <c r="L7215">
        <v>4</v>
      </c>
      <c r="M7215">
        <v>46451</v>
      </c>
      <c r="N7215" t="s">
        <v>23</v>
      </c>
      <c r="O7215">
        <v>2</v>
      </c>
      <c r="P7215">
        <v>0</v>
      </c>
      <c r="Q7215">
        <v>0</v>
      </c>
      <c r="R7215">
        <v>1</v>
      </c>
      <c r="S7215">
        <v>1</v>
      </c>
      <c r="T7215" t="s">
        <v>8958</v>
      </c>
      <c r="U7215" t="s">
        <v>35</v>
      </c>
      <c r="V7215" t="s">
        <v>541</v>
      </c>
    </row>
    <row r="7216" spans="1:22">
      <c r="A7216" t="s">
        <v>8959</v>
      </c>
      <c r="B7216">
        <v>47.96</v>
      </c>
      <c r="C7216">
        <v>1189.6012000000001</v>
      </c>
      <c r="D7216">
        <v>11</v>
      </c>
      <c r="E7216">
        <v>-0.8</v>
      </c>
      <c r="F7216">
        <v>595.80740000000003</v>
      </c>
      <c r="G7216">
        <v>21.4</v>
      </c>
      <c r="J7216" s="1">
        <v>680000</v>
      </c>
      <c r="L7216">
        <v>3</v>
      </c>
      <c r="M7216">
        <v>11961</v>
      </c>
      <c r="N7216" t="s">
        <v>1583</v>
      </c>
      <c r="O7216">
        <v>1</v>
      </c>
      <c r="P7216">
        <v>0</v>
      </c>
      <c r="Q7216">
        <v>0</v>
      </c>
      <c r="R7216">
        <v>1</v>
      </c>
      <c r="S7216">
        <v>0</v>
      </c>
      <c r="T7216" t="s">
        <v>235</v>
      </c>
      <c r="U7216" t="s">
        <v>32</v>
      </c>
      <c r="V7216" t="s">
        <v>1241</v>
      </c>
    </row>
    <row r="7217" spans="1:22">
      <c r="A7217" t="s">
        <v>8960</v>
      </c>
      <c r="B7217">
        <v>47.95</v>
      </c>
      <c r="C7217">
        <v>1029.4879000000001</v>
      </c>
      <c r="D7217">
        <v>9</v>
      </c>
      <c r="E7217">
        <v>-0.9</v>
      </c>
      <c r="F7217">
        <v>515.75080000000003</v>
      </c>
      <c r="G7217">
        <v>15.01</v>
      </c>
      <c r="J7217" s="1">
        <v>6460000</v>
      </c>
      <c r="K7217" s="1">
        <v>6150000</v>
      </c>
      <c r="L7217">
        <v>4</v>
      </c>
      <c r="M7217">
        <v>7669</v>
      </c>
      <c r="N7217" t="s">
        <v>23</v>
      </c>
      <c r="O7217">
        <v>2</v>
      </c>
      <c r="P7217">
        <v>0</v>
      </c>
      <c r="Q7217">
        <v>0</v>
      </c>
      <c r="R7217">
        <v>1</v>
      </c>
      <c r="S7217">
        <v>1</v>
      </c>
      <c r="T7217" t="s">
        <v>2799</v>
      </c>
    </row>
    <row r="7218" spans="1:22">
      <c r="A7218" t="s">
        <v>8961</v>
      </c>
      <c r="B7218">
        <v>47.94</v>
      </c>
      <c r="C7218">
        <v>1189.6706999999999</v>
      </c>
      <c r="D7218">
        <v>11</v>
      </c>
      <c r="E7218">
        <v>-1</v>
      </c>
      <c r="F7218">
        <v>595.84199999999998</v>
      </c>
      <c r="G7218">
        <v>48.96</v>
      </c>
      <c r="J7218" s="1">
        <v>4890000</v>
      </c>
      <c r="K7218" s="1">
        <v>2340000</v>
      </c>
      <c r="L7218">
        <v>4</v>
      </c>
      <c r="M7218">
        <v>32186</v>
      </c>
      <c r="N7218" t="s">
        <v>23</v>
      </c>
      <c r="O7218">
        <v>2</v>
      </c>
      <c r="P7218">
        <v>0</v>
      </c>
      <c r="Q7218">
        <v>0</v>
      </c>
      <c r="R7218">
        <v>1</v>
      </c>
      <c r="S7218">
        <v>1</v>
      </c>
      <c r="T7218" t="s">
        <v>5139</v>
      </c>
    </row>
    <row r="7219" spans="1:22">
      <c r="A7219" t="s">
        <v>8962</v>
      </c>
      <c r="B7219">
        <v>47.94</v>
      </c>
      <c r="C7219">
        <v>1396.64</v>
      </c>
      <c r="D7219">
        <v>12</v>
      </c>
      <c r="E7219">
        <v>1.9</v>
      </c>
      <c r="F7219">
        <v>699.32860000000005</v>
      </c>
      <c r="G7219">
        <v>44.25</v>
      </c>
      <c r="J7219" s="1">
        <v>5090000</v>
      </c>
      <c r="K7219" s="1">
        <v>4820000</v>
      </c>
      <c r="L7219">
        <v>4</v>
      </c>
      <c r="M7219">
        <v>28547</v>
      </c>
      <c r="N7219" t="s">
        <v>23</v>
      </c>
      <c r="O7219">
        <v>2</v>
      </c>
      <c r="P7219">
        <v>0</v>
      </c>
      <c r="Q7219">
        <v>0</v>
      </c>
      <c r="R7219">
        <v>1</v>
      </c>
      <c r="S7219">
        <v>1</v>
      </c>
      <c r="T7219" t="s">
        <v>901</v>
      </c>
      <c r="U7219" t="s">
        <v>35</v>
      </c>
      <c r="V7219" t="s">
        <v>77</v>
      </c>
    </row>
    <row r="7220" spans="1:22">
      <c r="A7220" t="s">
        <v>8963</v>
      </c>
      <c r="B7220">
        <v>47.93</v>
      </c>
      <c r="C7220">
        <v>1660.7732000000001</v>
      </c>
      <c r="D7220">
        <v>14</v>
      </c>
      <c r="E7220">
        <v>1.1000000000000001</v>
      </c>
      <c r="F7220">
        <v>831.39480000000003</v>
      </c>
      <c r="G7220">
        <v>47.56</v>
      </c>
      <c r="J7220" s="1">
        <v>1330000</v>
      </c>
      <c r="K7220" s="1">
        <v>1490000</v>
      </c>
      <c r="L7220">
        <v>4</v>
      </c>
      <c r="M7220">
        <v>31105</v>
      </c>
      <c r="N7220" t="s">
        <v>23</v>
      </c>
      <c r="O7220">
        <v>2</v>
      </c>
      <c r="P7220">
        <v>0</v>
      </c>
      <c r="Q7220">
        <v>0</v>
      </c>
      <c r="R7220">
        <v>1</v>
      </c>
      <c r="S7220">
        <v>1</v>
      </c>
      <c r="T7220" t="s">
        <v>8540</v>
      </c>
    </row>
    <row r="7221" spans="1:22">
      <c r="A7221" t="s">
        <v>8964</v>
      </c>
      <c r="B7221">
        <v>47.93</v>
      </c>
      <c r="C7221">
        <v>1268.7565</v>
      </c>
      <c r="D7221">
        <v>12</v>
      </c>
      <c r="E7221">
        <v>-0.7</v>
      </c>
      <c r="F7221">
        <v>423.92579999999998</v>
      </c>
      <c r="G7221">
        <v>14.55</v>
      </c>
      <c r="J7221" s="1">
        <v>3590000</v>
      </c>
      <c r="K7221" s="1">
        <v>1820000</v>
      </c>
      <c r="L7221">
        <v>4</v>
      </c>
      <c r="M7221">
        <v>7359</v>
      </c>
      <c r="N7221" t="s">
        <v>23</v>
      </c>
      <c r="O7221">
        <v>2</v>
      </c>
      <c r="P7221">
        <v>0</v>
      </c>
      <c r="Q7221">
        <v>0</v>
      </c>
      <c r="R7221">
        <v>1</v>
      </c>
      <c r="S7221">
        <v>1</v>
      </c>
      <c r="T7221" t="s">
        <v>145</v>
      </c>
    </row>
    <row r="7222" spans="1:22">
      <c r="A7222" t="s">
        <v>8965</v>
      </c>
      <c r="B7222">
        <v>47.93</v>
      </c>
      <c r="C7222">
        <v>1297.7354</v>
      </c>
      <c r="D7222">
        <v>13</v>
      </c>
      <c r="E7222">
        <v>0.3</v>
      </c>
      <c r="F7222">
        <v>649.87509999999997</v>
      </c>
      <c r="G7222">
        <v>29.12</v>
      </c>
      <c r="K7222" s="1">
        <v>308000</v>
      </c>
      <c r="L7222">
        <v>4</v>
      </c>
      <c r="M7222">
        <v>17330</v>
      </c>
      <c r="N7222" t="s">
        <v>23</v>
      </c>
      <c r="O7222">
        <v>1</v>
      </c>
      <c r="P7222">
        <v>0</v>
      </c>
      <c r="Q7222">
        <v>0</v>
      </c>
      <c r="R7222">
        <v>0</v>
      </c>
      <c r="S7222">
        <v>1</v>
      </c>
      <c r="T7222" t="s">
        <v>24</v>
      </c>
      <c r="U7222" t="s">
        <v>4447</v>
      </c>
      <c r="V7222" t="s">
        <v>8966</v>
      </c>
    </row>
    <row r="7223" spans="1:22">
      <c r="A7223" t="s">
        <v>8967</v>
      </c>
      <c r="B7223">
        <v>47.93</v>
      </c>
      <c r="C7223">
        <v>1600.7708</v>
      </c>
      <c r="D7223">
        <v>14</v>
      </c>
      <c r="E7223">
        <v>0.4</v>
      </c>
      <c r="F7223">
        <v>801.39300000000003</v>
      </c>
      <c r="G7223">
        <v>56.46</v>
      </c>
      <c r="J7223" s="1">
        <v>285000</v>
      </c>
      <c r="L7223">
        <v>3</v>
      </c>
      <c r="M7223">
        <v>37827</v>
      </c>
      <c r="N7223" t="s">
        <v>1583</v>
      </c>
      <c r="O7223">
        <v>1</v>
      </c>
      <c r="P7223">
        <v>0</v>
      </c>
      <c r="Q7223">
        <v>0</v>
      </c>
      <c r="R7223">
        <v>1</v>
      </c>
      <c r="S7223">
        <v>0</v>
      </c>
      <c r="T7223" t="s">
        <v>38</v>
      </c>
      <c r="U7223" t="s">
        <v>35</v>
      </c>
      <c r="V7223" t="s">
        <v>187</v>
      </c>
    </row>
    <row r="7224" spans="1:22">
      <c r="A7224" t="s">
        <v>8968</v>
      </c>
      <c r="B7224">
        <v>47.93</v>
      </c>
      <c r="C7224">
        <v>1555.7041999999999</v>
      </c>
      <c r="D7224">
        <v>13</v>
      </c>
      <c r="E7224">
        <v>0.8</v>
      </c>
      <c r="F7224">
        <v>778.86</v>
      </c>
      <c r="G7224">
        <v>43.29</v>
      </c>
      <c r="K7224" s="1">
        <v>367000</v>
      </c>
      <c r="L7224">
        <v>4</v>
      </c>
      <c r="M7224">
        <v>27833</v>
      </c>
      <c r="N7224" t="s">
        <v>23</v>
      </c>
      <c r="O7224">
        <v>1</v>
      </c>
      <c r="P7224">
        <v>0</v>
      </c>
      <c r="Q7224">
        <v>0</v>
      </c>
      <c r="R7224">
        <v>0</v>
      </c>
      <c r="S7224">
        <v>1</v>
      </c>
      <c r="T7224" t="s">
        <v>205</v>
      </c>
    </row>
    <row r="7225" spans="1:22">
      <c r="A7225" t="s">
        <v>8969</v>
      </c>
      <c r="B7225">
        <v>47.93</v>
      </c>
      <c r="C7225">
        <v>1689.7706000000001</v>
      </c>
      <c r="D7225">
        <v>15</v>
      </c>
      <c r="E7225">
        <v>-1.5</v>
      </c>
      <c r="F7225">
        <v>564.26329999999996</v>
      </c>
      <c r="G7225">
        <v>15.71</v>
      </c>
      <c r="J7225" s="1">
        <v>15600000</v>
      </c>
      <c r="K7225" s="1">
        <v>24200000</v>
      </c>
      <c r="L7225">
        <v>3</v>
      </c>
      <c r="M7225">
        <v>8189</v>
      </c>
      <c r="N7225" t="s">
        <v>1583</v>
      </c>
      <c r="O7225">
        <v>3</v>
      </c>
      <c r="P7225">
        <v>0</v>
      </c>
      <c r="Q7225">
        <v>0</v>
      </c>
      <c r="R7225">
        <v>1</v>
      </c>
      <c r="S7225">
        <v>2</v>
      </c>
      <c r="T7225" t="s">
        <v>268</v>
      </c>
    </row>
    <row r="7226" spans="1:22">
      <c r="A7226" t="s">
        <v>8970</v>
      </c>
      <c r="B7226">
        <v>47.93</v>
      </c>
      <c r="C7226">
        <v>1173.624</v>
      </c>
      <c r="D7226">
        <v>11</v>
      </c>
      <c r="E7226">
        <v>0.8</v>
      </c>
      <c r="F7226">
        <v>587.81979999999999</v>
      </c>
      <c r="G7226">
        <v>17.72</v>
      </c>
      <c r="J7226" s="1">
        <v>2100000</v>
      </c>
      <c r="K7226" s="1">
        <v>2130000</v>
      </c>
      <c r="L7226">
        <v>4</v>
      </c>
      <c r="M7226">
        <v>9512</v>
      </c>
      <c r="N7226" t="s">
        <v>23</v>
      </c>
      <c r="O7226">
        <v>2</v>
      </c>
      <c r="P7226">
        <v>0</v>
      </c>
      <c r="Q7226">
        <v>0</v>
      </c>
      <c r="R7226">
        <v>1</v>
      </c>
      <c r="S7226">
        <v>1</v>
      </c>
      <c r="T7226" t="s">
        <v>221</v>
      </c>
    </row>
    <row r="7227" spans="1:22">
      <c r="A7227" t="s">
        <v>8971</v>
      </c>
      <c r="B7227">
        <v>47.92</v>
      </c>
      <c r="C7227">
        <v>1714.0139999999999</v>
      </c>
      <c r="D7227">
        <v>18</v>
      </c>
      <c r="E7227">
        <v>0.8</v>
      </c>
      <c r="F7227">
        <v>858.01499999999999</v>
      </c>
      <c r="G7227">
        <v>58.67</v>
      </c>
      <c r="J7227" s="1">
        <v>4760000</v>
      </c>
      <c r="K7227" s="1">
        <v>4430000</v>
      </c>
      <c r="L7227">
        <v>3</v>
      </c>
      <c r="M7227">
        <v>39486</v>
      </c>
      <c r="N7227" t="s">
        <v>1583</v>
      </c>
      <c r="O7227">
        <v>4</v>
      </c>
      <c r="P7227">
        <v>0</v>
      </c>
      <c r="Q7227">
        <v>0</v>
      </c>
      <c r="R7227">
        <v>2</v>
      </c>
      <c r="S7227">
        <v>2</v>
      </c>
      <c r="T7227" t="s">
        <v>24</v>
      </c>
    </row>
    <row r="7228" spans="1:22">
      <c r="A7228" t="s">
        <v>8972</v>
      </c>
      <c r="B7228">
        <v>47.92</v>
      </c>
      <c r="C7228">
        <v>1232.7162000000001</v>
      </c>
      <c r="D7228">
        <v>11</v>
      </c>
      <c r="E7228">
        <v>0.6</v>
      </c>
      <c r="F7228">
        <v>617.36569999999995</v>
      </c>
      <c r="G7228">
        <v>61.78</v>
      </c>
      <c r="J7228" s="1">
        <v>787000</v>
      </c>
      <c r="K7228" s="1">
        <v>662000</v>
      </c>
      <c r="L7228">
        <v>3</v>
      </c>
      <c r="M7228">
        <v>41813</v>
      </c>
      <c r="N7228" t="s">
        <v>1583</v>
      </c>
      <c r="O7228">
        <v>2</v>
      </c>
      <c r="P7228">
        <v>0</v>
      </c>
      <c r="Q7228">
        <v>0</v>
      </c>
      <c r="R7228">
        <v>1</v>
      </c>
      <c r="S7228">
        <v>1</v>
      </c>
      <c r="T7228" t="s">
        <v>311</v>
      </c>
      <c r="U7228" t="s">
        <v>32</v>
      </c>
      <c r="V7228" t="s">
        <v>413</v>
      </c>
    </row>
    <row r="7229" spans="1:22">
      <c r="A7229" t="s">
        <v>8973</v>
      </c>
      <c r="B7229">
        <v>47.92</v>
      </c>
      <c r="C7229">
        <v>892.40790000000004</v>
      </c>
      <c r="D7229">
        <v>7</v>
      </c>
      <c r="E7229">
        <v>-0.4</v>
      </c>
      <c r="F7229">
        <v>447.21109999999999</v>
      </c>
      <c r="G7229">
        <v>37.770000000000003</v>
      </c>
      <c r="J7229" s="1">
        <v>17700000</v>
      </c>
      <c r="K7229" s="1">
        <v>18400000</v>
      </c>
      <c r="L7229">
        <v>3</v>
      </c>
      <c r="M7229">
        <v>23697</v>
      </c>
      <c r="N7229" t="s">
        <v>1583</v>
      </c>
      <c r="O7229">
        <v>6</v>
      </c>
      <c r="P7229">
        <v>0</v>
      </c>
      <c r="Q7229">
        <v>0</v>
      </c>
      <c r="R7229">
        <v>3</v>
      </c>
      <c r="S7229">
        <v>3</v>
      </c>
      <c r="T7229" t="s">
        <v>318</v>
      </c>
    </row>
    <row r="7230" spans="1:22">
      <c r="A7230" t="s">
        <v>8974</v>
      </c>
      <c r="B7230">
        <v>47.92</v>
      </c>
      <c r="C7230">
        <v>1228.6849</v>
      </c>
      <c r="D7230">
        <v>11</v>
      </c>
      <c r="E7230">
        <v>-0.8</v>
      </c>
      <c r="F7230">
        <v>615.3492</v>
      </c>
      <c r="G7230">
        <v>58.21</v>
      </c>
      <c r="J7230" s="1">
        <v>4570000</v>
      </c>
      <c r="K7230" s="1">
        <v>4640000</v>
      </c>
      <c r="L7230">
        <v>3</v>
      </c>
      <c r="M7230">
        <v>39138</v>
      </c>
      <c r="N7230" t="s">
        <v>1583</v>
      </c>
      <c r="O7230">
        <v>2</v>
      </c>
      <c r="P7230">
        <v>0</v>
      </c>
      <c r="Q7230">
        <v>0</v>
      </c>
      <c r="R7230">
        <v>1</v>
      </c>
      <c r="S7230">
        <v>1</v>
      </c>
      <c r="T7230" t="s">
        <v>223</v>
      </c>
    </row>
    <row r="7231" spans="1:22">
      <c r="A7231" t="s">
        <v>8975</v>
      </c>
      <c r="B7231">
        <v>47.91</v>
      </c>
      <c r="C7231">
        <v>1578.8364999999999</v>
      </c>
      <c r="D7231">
        <v>15</v>
      </c>
      <c r="E7231">
        <v>0.1</v>
      </c>
      <c r="F7231">
        <v>527.28620000000001</v>
      </c>
      <c r="G7231">
        <v>16.899999999999999</v>
      </c>
      <c r="J7231" s="1">
        <v>18300000</v>
      </c>
      <c r="K7231" s="1">
        <v>23100000</v>
      </c>
      <c r="L7231">
        <v>3</v>
      </c>
      <c r="M7231">
        <v>9043</v>
      </c>
      <c r="N7231" t="s">
        <v>1583</v>
      </c>
      <c r="O7231">
        <v>4</v>
      </c>
      <c r="P7231">
        <v>0</v>
      </c>
      <c r="Q7231">
        <v>0</v>
      </c>
      <c r="R7231">
        <v>1</v>
      </c>
      <c r="S7231">
        <v>3</v>
      </c>
      <c r="T7231" t="s">
        <v>1179</v>
      </c>
      <c r="U7231" t="s">
        <v>6492</v>
      </c>
      <c r="V7231" t="s">
        <v>8976</v>
      </c>
    </row>
    <row r="7232" spans="1:22">
      <c r="A7232" t="s">
        <v>8977</v>
      </c>
      <c r="B7232">
        <v>47.91</v>
      </c>
      <c r="C7232">
        <v>1676.7909</v>
      </c>
      <c r="D7232">
        <v>15</v>
      </c>
      <c r="E7232">
        <v>-3.5</v>
      </c>
      <c r="F7232">
        <v>839.39980000000003</v>
      </c>
      <c r="G7232">
        <v>79.73</v>
      </c>
      <c r="J7232" s="1">
        <v>2430000</v>
      </c>
      <c r="K7232" s="1">
        <v>3500000</v>
      </c>
      <c r="L7232">
        <v>4</v>
      </c>
      <c r="M7232">
        <v>54598</v>
      </c>
      <c r="N7232" t="s">
        <v>23</v>
      </c>
      <c r="O7232">
        <v>4</v>
      </c>
      <c r="P7232">
        <v>0</v>
      </c>
      <c r="Q7232">
        <v>0</v>
      </c>
      <c r="R7232">
        <v>2</v>
      </c>
      <c r="S7232">
        <v>2</v>
      </c>
      <c r="T7232" t="s">
        <v>1565</v>
      </c>
      <c r="U7232" t="s">
        <v>2715</v>
      </c>
      <c r="V7232" t="s">
        <v>8978</v>
      </c>
    </row>
    <row r="7233" spans="1:22">
      <c r="A7233" t="s">
        <v>8979</v>
      </c>
      <c r="B7233">
        <v>47.91</v>
      </c>
      <c r="C7233">
        <v>1433.6456000000001</v>
      </c>
      <c r="D7233">
        <v>14</v>
      </c>
      <c r="E7233">
        <v>1.9</v>
      </c>
      <c r="F7233">
        <v>717.83150000000001</v>
      </c>
      <c r="G7233">
        <v>31.8</v>
      </c>
      <c r="J7233" s="1">
        <v>997000</v>
      </c>
      <c r="K7233" s="1">
        <v>921000</v>
      </c>
      <c r="L7233">
        <v>3</v>
      </c>
      <c r="M7233">
        <v>19352</v>
      </c>
      <c r="N7233" t="s">
        <v>1583</v>
      </c>
      <c r="O7233">
        <v>2</v>
      </c>
      <c r="P7233">
        <v>0</v>
      </c>
      <c r="Q7233">
        <v>0</v>
      </c>
      <c r="R7233">
        <v>1</v>
      </c>
      <c r="S7233">
        <v>1</v>
      </c>
      <c r="T7233" t="s">
        <v>1292</v>
      </c>
      <c r="U7233" t="s">
        <v>35</v>
      </c>
      <c r="V7233" t="s">
        <v>129</v>
      </c>
    </row>
    <row r="7234" spans="1:22">
      <c r="A7234" t="s">
        <v>8980</v>
      </c>
      <c r="B7234">
        <v>47.91</v>
      </c>
      <c r="C7234">
        <v>1153.6165000000001</v>
      </c>
      <c r="D7234">
        <v>10</v>
      </c>
      <c r="E7234">
        <v>0.7</v>
      </c>
      <c r="F7234">
        <v>577.81590000000006</v>
      </c>
      <c r="G7234">
        <v>40.04</v>
      </c>
      <c r="J7234" s="1">
        <v>22600000</v>
      </c>
      <c r="K7234" s="1">
        <v>22000000</v>
      </c>
      <c r="L7234">
        <v>4</v>
      </c>
      <c r="M7234">
        <v>25373</v>
      </c>
      <c r="N7234" t="s">
        <v>23</v>
      </c>
      <c r="O7234">
        <v>3</v>
      </c>
      <c r="P7234">
        <v>0</v>
      </c>
      <c r="Q7234">
        <v>0</v>
      </c>
      <c r="R7234">
        <v>1</v>
      </c>
      <c r="S7234">
        <v>2</v>
      </c>
      <c r="T7234" t="s">
        <v>523</v>
      </c>
      <c r="U7234" t="s">
        <v>35</v>
      </c>
      <c r="V7234" t="s">
        <v>142</v>
      </c>
    </row>
    <row r="7235" spans="1:22">
      <c r="A7235" t="s">
        <v>8981</v>
      </c>
      <c r="B7235">
        <v>47.91</v>
      </c>
      <c r="C7235">
        <v>1820.9015999999999</v>
      </c>
      <c r="D7235">
        <v>16</v>
      </c>
      <c r="E7235">
        <v>-0.1</v>
      </c>
      <c r="F7235">
        <v>607.97439999999995</v>
      </c>
      <c r="G7235">
        <v>22.42</v>
      </c>
      <c r="J7235" s="1">
        <v>813000</v>
      </c>
      <c r="L7235">
        <v>3</v>
      </c>
      <c r="M7235">
        <v>12673</v>
      </c>
      <c r="N7235" t="s">
        <v>1583</v>
      </c>
      <c r="O7235">
        <v>1</v>
      </c>
      <c r="P7235">
        <v>0</v>
      </c>
      <c r="Q7235">
        <v>0</v>
      </c>
      <c r="R7235">
        <v>1</v>
      </c>
      <c r="S7235">
        <v>0</v>
      </c>
      <c r="T7235" t="s">
        <v>1102</v>
      </c>
    </row>
    <row r="7236" spans="1:22">
      <c r="A7236" t="s">
        <v>8982</v>
      </c>
      <c r="B7236">
        <v>47.91</v>
      </c>
      <c r="C7236">
        <v>1337.7190000000001</v>
      </c>
      <c r="D7236">
        <v>14</v>
      </c>
      <c r="E7236">
        <v>-0.1</v>
      </c>
      <c r="F7236">
        <v>446.9135</v>
      </c>
      <c r="G7236">
        <v>31.73</v>
      </c>
      <c r="J7236" s="1">
        <v>103000000</v>
      </c>
      <c r="K7236" s="1">
        <v>83400000</v>
      </c>
      <c r="L7236">
        <v>4</v>
      </c>
      <c r="M7236">
        <v>19230</v>
      </c>
      <c r="N7236" t="s">
        <v>23</v>
      </c>
      <c r="O7236">
        <v>7</v>
      </c>
      <c r="P7236">
        <v>0</v>
      </c>
      <c r="Q7236">
        <v>0</v>
      </c>
      <c r="R7236">
        <v>4</v>
      </c>
      <c r="S7236">
        <v>3</v>
      </c>
      <c r="T7236" t="s">
        <v>1420</v>
      </c>
      <c r="U7236" t="s">
        <v>3302</v>
      </c>
      <c r="V7236" t="s">
        <v>8507</v>
      </c>
    </row>
    <row r="7237" spans="1:22">
      <c r="A7237" t="s">
        <v>8983</v>
      </c>
      <c r="B7237">
        <v>47.9</v>
      </c>
      <c r="C7237">
        <v>1431.7357</v>
      </c>
      <c r="D7237">
        <v>12</v>
      </c>
      <c r="E7237">
        <v>-1.1000000000000001</v>
      </c>
      <c r="F7237">
        <v>478.25200000000001</v>
      </c>
      <c r="G7237">
        <v>14.31</v>
      </c>
      <c r="J7237" s="1">
        <v>1750000</v>
      </c>
      <c r="K7237" s="1">
        <v>8190000</v>
      </c>
      <c r="L7237">
        <v>4</v>
      </c>
      <c r="M7237">
        <v>7173</v>
      </c>
      <c r="N7237" t="s">
        <v>23</v>
      </c>
      <c r="O7237">
        <v>3</v>
      </c>
      <c r="P7237">
        <v>0</v>
      </c>
      <c r="Q7237">
        <v>0</v>
      </c>
      <c r="R7237">
        <v>1</v>
      </c>
      <c r="S7237">
        <v>2</v>
      </c>
      <c r="T7237" t="s">
        <v>506</v>
      </c>
    </row>
    <row r="7238" spans="1:22">
      <c r="A7238" t="s">
        <v>8984</v>
      </c>
      <c r="B7238">
        <v>47.89</v>
      </c>
      <c r="C7238">
        <v>1008.524</v>
      </c>
      <c r="D7238">
        <v>9</v>
      </c>
      <c r="E7238">
        <v>-0.9</v>
      </c>
      <c r="F7238">
        <v>505.2688</v>
      </c>
      <c r="G7238">
        <v>16.97</v>
      </c>
      <c r="J7238" s="1">
        <v>8010000</v>
      </c>
      <c r="K7238" s="1">
        <v>7730000</v>
      </c>
      <c r="L7238">
        <v>4</v>
      </c>
      <c r="M7238">
        <v>9049</v>
      </c>
      <c r="N7238" t="s">
        <v>23</v>
      </c>
      <c r="O7238">
        <v>2</v>
      </c>
      <c r="P7238">
        <v>0</v>
      </c>
      <c r="Q7238">
        <v>0</v>
      </c>
      <c r="R7238">
        <v>1</v>
      </c>
      <c r="S7238">
        <v>1</v>
      </c>
      <c r="T7238" t="s">
        <v>521</v>
      </c>
    </row>
    <row r="7239" spans="1:22">
      <c r="A7239" t="s">
        <v>8985</v>
      </c>
      <c r="B7239">
        <v>47.89</v>
      </c>
      <c r="C7239">
        <v>2824.5010000000002</v>
      </c>
      <c r="D7239">
        <v>24</v>
      </c>
      <c r="E7239">
        <v>-1.7</v>
      </c>
      <c r="F7239">
        <v>707.13130000000001</v>
      </c>
      <c r="G7239">
        <v>77.290000000000006</v>
      </c>
      <c r="J7239" s="1">
        <v>3370000</v>
      </c>
      <c r="K7239" s="1">
        <v>4410000</v>
      </c>
      <c r="L7239">
        <v>3</v>
      </c>
      <c r="M7239">
        <v>52909</v>
      </c>
      <c r="N7239" t="s">
        <v>1583</v>
      </c>
      <c r="O7239">
        <v>2</v>
      </c>
      <c r="P7239">
        <v>0</v>
      </c>
      <c r="Q7239">
        <v>0</v>
      </c>
      <c r="R7239">
        <v>1</v>
      </c>
      <c r="S7239">
        <v>1</v>
      </c>
      <c r="T7239" t="s">
        <v>221</v>
      </c>
    </row>
    <row r="7240" spans="1:22">
      <c r="A7240" t="s">
        <v>8986</v>
      </c>
      <c r="B7240">
        <v>47.88</v>
      </c>
      <c r="C7240">
        <v>2304.2939000000001</v>
      </c>
      <c r="D7240">
        <v>23</v>
      </c>
      <c r="E7240">
        <v>0.4</v>
      </c>
      <c r="F7240">
        <v>769.10550000000001</v>
      </c>
      <c r="G7240">
        <v>95.09</v>
      </c>
      <c r="J7240" s="1">
        <v>1570000</v>
      </c>
      <c r="K7240" s="1">
        <v>1790000</v>
      </c>
      <c r="L7240">
        <v>3</v>
      </c>
      <c r="M7240">
        <v>64856</v>
      </c>
      <c r="N7240" t="s">
        <v>1583</v>
      </c>
      <c r="O7240">
        <v>5</v>
      </c>
      <c r="P7240">
        <v>0</v>
      </c>
      <c r="Q7240">
        <v>0</v>
      </c>
      <c r="R7240">
        <v>2</v>
      </c>
      <c r="S7240">
        <v>3</v>
      </c>
      <c r="T7240" t="s">
        <v>3879</v>
      </c>
    </row>
    <row r="7241" spans="1:22">
      <c r="A7241" t="s">
        <v>8987</v>
      </c>
      <c r="B7241">
        <v>47.88</v>
      </c>
      <c r="C7241">
        <v>2946.3896</v>
      </c>
      <c r="D7241">
        <v>25</v>
      </c>
      <c r="E7241">
        <v>-0.6</v>
      </c>
      <c r="F7241">
        <v>737.60419999999999</v>
      </c>
      <c r="G7241">
        <v>73.02</v>
      </c>
      <c r="J7241" s="1">
        <v>2420000</v>
      </c>
      <c r="L7241">
        <v>3</v>
      </c>
      <c r="M7241">
        <v>49882</v>
      </c>
      <c r="N7241" t="s">
        <v>1583</v>
      </c>
      <c r="O7241">
        <v>2</v>
      </c>
      <c r="P7241">
        <v>0</v>
      </c>
      <c r="Q7241">
        <v>0</v>
      </c>
      <c r="R7241">
        <v>2</v>
      </c>
      <c r="S7241">
        <v>0</v>
      </c>
      <c r="T7241" t="s">
        <v>822</v>
      </c>
      <c r="U7241" t="s">
        <v>35</v>
      </c>
      <c r="V7241" t="s">
        <v>409</v>
      </c>
    </row>
    <row r="7242" spans="1:22">
      <c r="A7242" t="s">
        <v>8988</v>
      </c>
      <c r="B7242">
        <v>47.88</v>
      </c>
      <c r="C7242">
        <v>1393.8041000000001</v>
      </c>
      <c r="D7242">
        <v>13</v>
      </c>
      <c r="E7242">
        <v>0.8</v>
      </c>
      <c r="F7242">
        <v>465.60899999999998</v>
      </c>
      <c r="G7242">
        <v>35.19</v>
      </c>
      <c r="J7242" s="1">
        <v>421000</v>
      </c>
      <c r="K7242" s="1">
        <v>648000</v>
      </c>
      <c r="L7242">
        <v>3</v>
      </c>
      <c r="M7242">
        <v>21771</v>
      </c>
      <c r="N7242" t="s">
        <v>1583</v>
      </c>
      <c r="O7242">
        <v>3</v>
      </c>
      <c r="P7242">
        <v>0</v>
      </c>
      <c r="Q7242">
        <v>0</v>
      </c>
      <c r="R7242">
        <v>1</v>
      </c>
      <c r="S7242">
        <v>2</v>
      </c>
      <c r="T7242" t="s">
        <v>4410</v>
      </c>
    </row>
    <row r="7243" spans="1:22">
      <c r="A7243" t="s">
        <v>8989</v>
      </c>
      <c r="B7243">
        <v>47.88</v>
      </c>
      <c r="C7243">
        <v>1227.7185999999999</v>
      </c>
      <c r="D7243">
        <v>11</v>
      </c>
      <c r="E7243">
        <v>0</v>
      </c>
      <c r="F7243">
        <v>614.86659999999995</v>
      </c>
      <c r="G7243">
        <v>68.06</v>
      </c>
      <c r="J7243" s="1">
        <v>48100000</v>
      </c>
      <c r="K7243" s="1">
        <v>52200000</v>
      </c>
      <c r="L7243">
        <v>4</v>
      </c>
      <c r="M7243">
        <v>46330</v>
      </c>
      <c r="N7243" t="s">
        <v>23</v>
      </c>
      <c r="O7243">
        <v>6</v>
      </c>
      <c r="P7243">
        <v>0</v>
      </c>
      <c r="Q7243">
        <v>0</v>
      </c>
      <c r="R7243">
        <v>3</v>
      </c>
      <c r="S7243">
        <v>3</v>
      </c>
      <c r="T7243" t="s">
        <v>1672</v>
      </c>
    </row>
    <row r="7244" spans="1:22">
      <c r="A7244" t="s">
        <v>8990</v>
      </c>
      <c r="B7244">
        <v>47.87</v>
      </c>
      <c r="C7244">
        <v>1139.5532000000001</v>
      </c>
      <c r="D7244">
        <v>10</v>
      </c>
      <c r="E7244">
        <v>0.2</v>
      </c>
      <c r="F7244">
        <v>570.78399999999999</v>
      </c>
      <c r="G7244">
        <v>38.57</v>
      </c>
      <c r="K7244" s="1">
        <v>1600000</v>
      </c>
      <c r="L7244">
        <v>4</v>
      </c>
      <c r="M7244">
        <v>24232</v>
      </c>
      <c r="N7244" t="s">
        <v>23</v>
      </c>
      <c r="O7244">
        <v>1</v>
      </c>
      <c r="P7244">
        <v>0</v>
      </c>
      <c r="Q7244">
        <v>0</v>
      </c>
      <c r="R7244">
        <v>0</v>
      </c>
      <c r="S7244">
        <v>1</v>
      </c>
      <c r="T7244" t="s">
        <v>1572</v>
      </c>
    </row>
    <row r="7245" spans="1:22">
      <c r="A7245" t="s">
        <v>8991</v>
      </c>
      <c r="B7245">
        <v>47.87</v>
      </c>
      <c r="C7245">
        <v>1934.0037</v>
      </c>
      <c r="D7245">
        <v>17</v>
      </c>
      <c r="E7245">
        <v>-3.8</v>
      </c>
      <c r="F7245">
        <v>968.00540000000001</v>
      </c>
      <c r="G7245">
        <v>65.650000000000006</v>
      </c>
      <c r="J7245" s="1">
        <v>4120000</v>
      </c>
      <c r="K7245" s="1">
        <v>4350000</v>
      </c>
      <c r="L7245">
        <v>3</v>
      </c>
      <c r="M7245">
        <v>44600</v>
      </c>
      <c r="N7245" t="s">
        <v>1583</v>
      </c>
      <c r="O7245">
        <v>4</v>
      </c>
      <c r="P7245">
        <v>0</v>
      </c>
      <c r="Q7245">
        <v>0</v>
      </c>
      <c r="R7245">
        <v>3</v>
      </c>
      <c r="S7245">
        <v>1</v>
      </c>
      <c r="T7245" t="s">
        <v>3288</v>
      </c>
    </row>
    <row r="7246" spans="1:22">
      <c r="A7246" t="s">
        <v>8992</v>
      </c>
      <c r="B7246">
        <v>47.87</v>
      </c>
      <c r="C7246">
        <v>1253.723</v>
      </c>
      <c r="D7246">
        <v>11</v>
      </c>
      <c r="E7246">
        <v>-0.2</v>
      </c>
      <c r="F7246">
        <v>627.86869999999999</v>
      </c>
      <c r="G7246">
        <v>40.33</v>
      </c>
      <c r="J7246" s="1">
        <v>2450000</v>
      </c>
      <c r="K7246" s="1">
        <v>2860000</v>
      </c>
      <c r="L7246">
        <v>4</v>
      </c>
      <c r="M7246">
        <v>25600</v>
      </c>
      <c r="N7246" t="s">
        <v>23</v>
      </c>
      <c r="O7246">
        <v>3</v>
      </c>
      <c r="P7246">
        <v>0</v>
      </c>
      <c r="Q7246">
        <v>0</v>
      </c>
      <c r="R7246">
        <v>1</v>
      </c>
      <c r="S7246">
        <v>2</v>
      </c>
      <c r="T7246" t="s">
        <v>1996</v>
      </c>
    </row>
    <row r="7247" spans="1:22">
      <c r="A7247" t="s">
        <v>8993</v>
      </c>
      <c r="B7247">
        <v>47.87</v>
      </c>
      <c r="C7247">
        <v>1368.6826000000001</v>
      </c>
      <c r="D7247">
        <v>11</v>
      </c>
      <c r="E7247">
        <v>-0.6</v>
      </c>
      <c r="F7247">
        <v>457.23450000000003</v>
      </c>
      <c r="G7247">
        <v>60.62</v>
      </c>
      <c r="J7247" s="1">
        <v>398000</v>
      </c>
      <c r="K7247" s="1">
        <v>621000</v>
      </c>
      <c r="L7247">
        <v>4</v>
      </c>
      <c r="M7247">
        <v>40900</v>
      </c>
      <c r="N7247" t="s">
        <v>23</v>
      </c>
      <c r="O7247">
        <v>2</v>
      </c>
      <c r="P7247">
        <v>0</v>
      </c>
      <c r="Q7247">
        <v>0</v>
      </c>
      <c r="R7247">
        <v>1</v>
      </c>
      <c r="S7247">
        <v>1</v>
      </c>
      <c r="T7247" t="s">
        <v>3940</v>
      </c>
    </row>
    <row r="7248" spans="1:22">
      <c r="A7248" t="s">
        <v>8994</v>
      </c>
      <c r="B7248">
        <v>47.87</v>
      </c>
      <c r="C7248">
        <v>1152.5671</v>
      </c>
      <c r="D7248">
        <v>9</v>
      </c>
      <c r="E7248">
        <v>-1.2</v>
      </c>
      <c r="F7248">
        <v>577.29020000000003</v>
      </c>
      <c r="G7248">
        <v>50.67</v>
      </c>
      <c r="K7248" s="1">
        <v>11400000</v>
      </c>
      <c r="L7248">
        <v>4</v>
      </c>
      <c r="M7248">
        <v>33468</v>
      </c>
      <c r="N7248" t="s">
        <v>23</v>
      </c>
      <c r="O7248">
        <v>1</v>
      </c>
      <c r="P7248">
        <v>0</v>
      </c>
      <c r="Q7248">
        <v>0</v>
      </c>
      <c r="R7248">
        <v>0</v>
      </c>
      <c r="S7248">
        <v>1</v>
      </c>
      <c r="T7248" t="s">
        <v>432</v>
      </c>
      <c r="U7248" t="s">
        <v>35</v>
      </c>
      <c r="V7248" t="s">
        <v>3858</v>
      </c>
    </row>
    <row r="7249" spans="1:22">
      <c r="A7249" t="s">
        <v>8995</v>
      </c>
      <c r="B7249">
        <v>47.86</v>
      </c>
      <c r="C7249">
        <v>1210.7284999999999</v>
      </c>
      <c r="D7249">
        <v>13</v>
      </c>
      <c r="E7249">
        <v>0.2</v>
      </c>
      <c r="F7249">
        <v>606.37159999999994</v>
      </c>
      <c r="G7249">
        <v>41.75</v>
      </c>
      <c r="J7249" s="1">
        <v>635000</v>
      </c>
      <c r="K7249" s="1">
        <v>566000</v>
      </c>
      <c r="L7249">
        <v>3</v>
      </c>
      <c r="M7249">
        <v>26783</v>
      </c>
      <c r="N7249" t="s">
        <v>1583</v>
      </c>
      <c r="O7249">
        <v>2</v>
      </c>
      <c r="P7249">
        <v>0</v>
      </c>
      <c r="Q7249">
        <v>0</v>
      </c>
      <c r="R7249">
        <v>1</v>
      </c>
      <c r="S7249">
        <v>1</v>
      </c>
      <c r="T7249" t="s">
        <v>8996</v>
      </c>
    </row>
    <row r="7250" spans="1:22">
      <c r="A7250" t="s">
        <v>8997</v>
      </c>
      <c r="B7250">
        <v>47.86</v>
      </c>
      <c r="C7250">
        <v>1879.9580000000001</v>
      </c>
      <c r="D7250">
        <v>16</v>
      </c>
      <c r="E7250">
        <v>-0.5</v>
      </c>
      <c r="F7250">
        <v>627.65959999999995</v>
      </c>
      <c r="G7250">
        <v>50.19</v>
      </c>
      <c r="J7250">
        <v>0</v>
      </c>
      <c r="L7250">
        <v>3</v>
      </c>
      <c r="M7250">
        <v>33164</v>
      </c>
      <c r="N7250" t="s">
        <v>1583</v>
      </c>
      <c r="O7250">
        <v>1</v>
      </c>
      <c r="P7250">
        <v>0</v>
      </c>
      <c r="Q7250">
        <v>0</v>
      </c>
      <c r="R7250">
        <v>1</v>
      </c>
      <c r="S7250">
        <v>0</v>
      </c>
      <c r="T7250" t="s">
        <v>4820</v>
      </c>
    </row>
    <row r="7251" spans="1:22">
      <c r="A7251" t="s">
        <v>8998</v>
      </c>
      <c r="B7251">
        <v>47.85</v>
      </c>
      <c r="C7251">
        <v>2359.1033000000002</v>
      </c>
      <c r="D7251">
        <v>21</v>
      </c>
      <c r="E7251">
        <v>0</v>
      </c>
      <c r="F7251">
        <v>787.37509999999997</v>
      </c>
      <c r="G7251">
        <v>88.4</v>
      </c>
      <c r="K7251" s="1">
        <v>2440000</v>
      </c>
      <c r="L7251">
        <v>4</v>
      </c>
      <c r="M7251">
        <v>60594</v>
      </c>
      <c r="N7251" t="s">
        <v>23</v>
      </c>
      <c r="O7251">
        <v>1</v>
      </c>
      <c r="P7251">
        <v>0</v>
      </c>
      <c r="Q7251">
        <v>0</v>
      </c>
      <c r="R7251">
        <v>0</v>
      </c>
      <c r="S7251">
        <v>1</v>
      </c>
      <c r="T7251" t="s">
        <v>154</v>
      </c>
      <c r="U7251" t="s">
        <v>1887</v>
      </c>
      <c r="V7251" t="s">
        <v>8999</v>
      </c>
    </row>
    <row r="7252" spans="1:22">
      <c r="A7252" t="s">
        <v>9000</v>
      </c>
      <c r="B7252">
        <v>47.85</v>
      </c>
      <c r="C7252">
        <v>1902.0461</v>
      </c>
      <c r="D7252">
        <v>16</v>
      </c>
      <c r="E7252">
        <v>-0.4</v>
      </c>
      <c r="F7252">
        <v>635.02239999999995</v>
      </c>
      <c r="G7252">
        <v>70.989999999999995</v>
      </c>
      <c r="J7252" s="1">
        <v>1750000</v>
      </c>
      <c r="K7252" s="1">
        <v>2040000</v>
      </c>
      <c r="L7252">
        <v>3</v>
      </c>
      <c r="M7252">
        <v>48482</v>
      </c>
      <c r="N7252" t="s">
        <v>1583</v>
      </c>
      <c r="O7252">
        <v>3</v>
      </c>
      <c r="P7252">
        <v>0</v>
      </c>
      <c r="Q7252">
        <v>0</v>
      </c>
      <c r="R7252">
        <v>2</v>
      </c>
      <c r="S7252">
        <v>1</v>
      </c>
      <c r="T7252" t="s">
        <v>661</v>
      </c>
    </row>
    <row r="7253" spans="1:22">
      <c r="A7253" t="s">
        <v>9001</v>
      </c>
      <c r="B7253">
        <v>47.85</v>
      </c>
      <c r="C7253">
        <v>941.48580000000004</v>
      </c>
      <c r="D7253">
        <v>8</v>
      </c>
      <c r="E7253">
        <v>-0.4</v>
      </c>
      <c r="F7253">
        <v>471.75</v>
      </c>
      <c r="G7253">
        <v>41.16</v>
      </c>
      <c r="J7253" s="1">
        <v>9840000</v>
      </c>
      <c r="K7253" s="1">
        <v>9230000</v>
      </c>
      <c r="L7253">
        <v>4</v>
      </c>
      <c r="M7253">
        <v>26256</v>
      </c>
      <c r="N7253" t="s">
        <v>23</v>
      </c>
      <c r="O7253">
        <v>2</v>
      </c>
      <c r="P7253">
        <v>0</v>
      </c>
      <c r="Q7253">
        <v>0</v>
      </c>
      <c r="R7253">
        <v>1</v>
      </c>
      <c r="S7253">
        <v>1</v>
      </c>
      <c r="T7253" t="s">
        <v>5362</v>
      </c>
    </row>
    <row r="7254" spans="1:22">
      <c r="A7254" t="s">
        <v>9002</v>
      </c>
      <c r="B7254">
        <v>47.85</v>
      </c>
      <c r="C7254">
        <v>1077.5528999999999</v>
      </c>
      <c r="D7254">
        <v>9</v>
      </c>
      <c r="E7254">
        <v>1.2</v>
      </c>
      <c r="F7254">
        <v>539.78440000000001</v>
      </c>
      <c r="G7254">
        <v>41</v>
      </c>
      <c r="J7254" s="1">
        <v>6320000</v>
      </c>
      <c r="K7254" s="1">
        <v>5530000</v>
      </c>
      <c r="L7254">
        <v>3</v>
      </c>
      <c r="M7254">
        <v>26196</v>
      </c>
      <c r="N7254" t="s">
        <v>1583</v>
      </c>
      <c r="O7254">
        <v>2</v>
      </c>
      <c r="P7254">
        <v>0</v>
      </c>
      <c r="Q7254">
        <v>0</v>
      </c>
      <c r="R7254">
        <v>1</v>
      </c>
      <c r="S7254">
        <v>1</v>
      </c>
      <c r="T7254" t="s">
        <v>365</v>
      </c>
    </row>
    <row r="7255" spans="1:22">
      <c r="A7255" t="s">
        <v>9003</v>
      </c>
      <c r="B7255">
        <v>47.84</v>
      </c>
      <c r="C7255">
        <v>855.50649999999996</v>
      </c>
      <c r="D7255">
        <v>8</v>
      </c>
      <c r="E7255">
        <v>-0.2</v>
      </c>
      <c r="F7255">
        <v>428.7604</v>
      </c>
      <c r="G7255">
        <v>31.51</v>
      </c>
      <c r="J7255" s="1">
        <v>3950000</v>
      </c>
      <c r="K7255" s="1">
        <v>3840000</v>
      </c>
      <c r="L7255">
        <v>4</v>
      </c>
      <c r="M7255">
        <v>19045</v>
      </c>
      <c r="N7255" t="s">
        <v>23</v>
      </c>
      <c r="O7255">
        <v>2</v>
      </c>
      <c r="P7255">
        <v>0</v>
      </c>
      <c r="Q7255">
        <v>0</v>
      </c>
      <c r="R7255">
        <v>1</v>
      </c>
      <c r="S7255">
        <v>1</v>
      </c>
      <c r="T7255" t="s">
        <v>2224</v>
      </c>
    </row>
    <row r="7256" spans="1:22">
      <c r="A7256" t="s">
        <v>9004</v>
      </c>
      <c r="B7256">
        <v>47.84</v>
      </c>
      <c r="C7256">
        <v>1546.7164</v>
      </c>
      <c r="D7256">
        <v>13</v>
      </c>
      <c r="E7256">
        <v>-1.6</v>
      </c>
      <c r="F7256">
        <v>516.57860000000005</v>
      </c>
      <c r="G7256">
        <v>47</v>
      </c>
      <c r="J7256" s="1">
        <v>3080000</v>
      </c>
      <c r="K7256" s="1">
        <v>493000</v>
      </c>
      <c r="L7256">
        <v>3</v>
      </c>
      <c r="M7256">
        <v>30723</v>
      </c>
      <c r="N7256" t="s">
        <v>1583</v>
      </c>
      <c r="O7256">
        <v>3</v>
      </c>
      <c r="P7256">
        <v>0</v>
      </c>
      <c r="Q7256">
        <v>0</v>
      </c>
      <c r="R7256">
        <v>2</v>
      </c>
      <c r="S7256">
        <v>1</v>
      </c>
      <c r="T7256" t="s">
        <v>221</v>
      </c>
    </row>
    <row r="7257" spans="1:22">
      <c r="A7257" t="s">
        <v>9005</v>
      </c>
      <c r="B7257">
        <v>47.84</v>
      </c>
      <c r="C7257">
        <v>1188.6503</v>
      </c>
      <c r="D7257">
        <v>11</v>
      </c>
      <c r="E7257">
        <v>2</v>
      </c>
      <c r="F7257">
        <v>595.33360000000005</v>
      </c>
      <c r="G7257">
        <v>51</v>
      </c>
      <c r="J7257" s="1">
        <v>999000</v>
      </c>
      <c r="K7257" s="1">
        <v>1170000</v>
      </c>
      <c r="L7257">
        <v>3</v>
      </c>
      <c r="M7257">
        <v>33760</v>
      </c>
      <c r="N7257" t="s">
        <v>1583</v>
      </c>
      <c r="O7257">
        <v>2</v>
      </c>
      <c r="P7257">
        <v>0</v>
      </c>
      <c r="Q7257">
        <v>0</v>
      </c>
      <c r="R7257">
        <v>1</v>
      </c>
      <c r="S7257">
        <v>1</v>
      </c>
      <c r="T7257" t="s">
        <v>2241</v>
      </c>
    </row>
    <row r="7258" spans="1:22">
      <c r="A7258" t="s">
        <v>9006</v>
      </c>
      <c r="B7258">
        <v>47.84</v>
      </c>
      <c r="C7258">
        <v>1249.6778999999999</v>
      </c>
      <c r="D7258">
        <v>11</v>
      </c>
      <c r="E7258">
        <v>-0.4</v>
      </c>
      <c r="F7258">
        <v>625.84590000000003</v>
      </c>
      <c r="G7258">
        <v>39.42</v>
      </c>
      <c r="K7258" s="1">
        <v>3060000</v>
      </c>
      <c r="L7258">
        <v>4</v>
      </c>
      <c r="M7258">
        <v>24888</v>
      </c>
      <c r="N7258" t="s">
        <v>23</v>
      </c>
      <c r="O7258">
        <v>1</v>
      </c>
      <c r="P7258">
        <v>0</v>
      </c>
      <c r="Q7258">
        <v>0</v>
      </c>
      <c r="R7258">
        <v>0</v>
      </c>
      <c r="S7258">
        <v>1</v>
      </c>
      <c r="T7258" t="s">
        <v>24</v>
      </c>
      <c r="U7258" t="s">
        <v>4447</v>
      </c>
      <c r="V7258" t="s">
        <v>9007</v>
      </c>
    </row>
    <row r="7259" spans="1:22">
      <c r="A7259" t="s">
        <v>9008</v>
      </c>
      <c r="B7259">
        <v>47.84</v>
      </c>
      <c r="C7259">
        <v>2989.4265</v>
      </c>
      <c r="D7259">
        <v>28</v>
      </c>
      <c r="E7259">
        <v>-7.5</v>
      </c>
      <c r="F7259">
        <v>997.47529999999995</v>
      </c>
      <c r="G7259">
        <v>52.15</v>
      </c>
      <c r="J7259">
        <v>0</v>
      </c>
      <c r="L7259">
        <v>3</v>
      </c>
      <c r="M7259">
        <v>34624</v>
      </c>
      <c r="N7259" t="s">
        <v>1583</v>
      </c>
      <c r="O7259">
        <v>1</v>
      </c>
      <c r="P7259">
        <v>0</v>
      </c>
      <c r="Q7259">
        <v>0</v>
      </c>
      <c r="R7259">
        <v>1</v>
      </c>
      <c r="S7259">
        <v>0</v>
      </c>
      <c r="T7259" t="s">
        <v>268</v>
      </c>
      <c r="U7259" t="s">
        <v>5322</v>
      </c>
    </row>
    <row r="7260" spans="1:22">
      <c r="A7260" t="s">
        <v>9009</v>
      </c>
      <c r="B7260">
        <v>47.84</v>
      </c>
      <c r="C7260">
        <v>2247.0291000000002</v>
      </c>
      <c r="D7260">
        <v>20</v>
      </c>
      <c r="E7260">
        <v>-1.8</v>
      </c>
      <c r="F7260">
        <v>1124.5198</v>
      </c>
      <c r="G7260">
        <v>46.72</v>
      </c>
      <c r="K7260" s="1">
        <v>624000</v>
      </c>
      <c r="L7260">
        <v>4</v>
      </c>
      <c r="M7260">
        <v>30443</v>
      </c>
      <c r="N7260" t="s">
        <v>23</v>
      </c>
      <c r="O7260">
        <v>1</v>
      </c>
      <c r="P7260">
        <v>0</v>
      </c>
      <c r="Q7260">
        <v>0</v>
      </c>
      <c r="R7260">
        <v>0</v>
      </c>
      <c r="S7260">
        <v>1</v>
      </c>
      <c r="T7260" t="s">
        <v>30</v>
      </c>
      <c r="U7260" t="s">
        <v>5322</v>
      </c>
    </row>
    <row r="7261" spans="1:22">
      <c r="A7261" t="s">
        <v>9010</v>
      </c>
      <c r="B7261">
        <v>47.84</v>
      </c>
      <c r="C7261">
        <v>2273.0886</v>
      </c>
      <c r="D7261">
        <v>20</v>
      </c>
      <c r="E7261">
        <v>1.9</v>
      </c>
      <c r="F7261">
        <v>1137.5536999999999</v>
      </c>
      <c r="G7261">
        <v>73.69</v>
      </c>
      <c r="J7261" s="1">
        <v>1050000</v>
      </c>
      <c r="K7261" s="1">
        <v>1370000</v>
      </c>
      <c r="L7261">
        <v>3</v>
      </c>
      <c r="M7261">
        <v>50364</v>
      </c>
      <c r="N7261" t="s">
        <v>1583</v>
      </c>
      <c r="O7261">
        <v>4</v>
      </c>
      <c r="P7261">
        <v>0</v>
      </c>
      <c r="Q7261">
        <v>0</v>
      </c>
      <c r="R7261">
        <v>2</v>
      </c>
      <c r="S7261">
        <v>2</v>
      </c>
      <c r="T7261" t="s">
        <v>322</v>
      </c>
      <c r="U7261" t="s">
        <v>32</v>
      </c>
      <c r="V7261" t="s">
        <v>2918</v>
      </c>
    </row>
    <row r="7262" spans="1:22">
      <c r="A7262" t="s">
        <v>9011</v>
      </c>
      <c r="B7262">
        <v>47.83</v>
      </c>
      <c r="C7262">
        <v>1403.7045000000001</v>
      </c>
      <c r="D7262">
        <v>13</v>
      </c>
      <c r="E7262">
        <v>0.3</v>
      </c>
      <c r="F7262">
        <v>702.85969999999998</v>
      </c>
      <c r="G7262">
        <v>54.87</v>
      </c>
      <c r="J7262" s="1">
        <v>930000</v>
      </c>
      <c r="K7262" s="1">
        <v>1160000</v>
      </c>
      <c r="L7262">
        <v>3</v>
      </c>
      <c r="M7262">
        <v>36629</v>
      </c>
      <c r="N7262" t="s">
        <v>1583</v>
      </c>
      <c r="O7262">
        <v>2</v>
      </c>
      <c r="P7262">
        <v>0</v>
      </c>
      <c r="Q7262">
        <v>0</v>
      </c>
      <c r="R7262">
        <v>1</v>
      </c>
      <c r="S7262">
        <v>1</v>
      </c>
      <c r="T7262" t="s">
        <v>3392</v>
      </c>
    </row>
    <row r="7263" spans="1:22">
      <c r="A7263" t="s">
        <v>9012</v>
      </c>
      <c r="B7263">
        <v>47.83</v>
      </c>
      <c r="C7263">
        <v>895.41089999999997</v>
      </c>
      <c r="D7263">
        <v>8</v>
      </c>
      <c r="E7263">
        <v>0.2</v>
      </c>
      <c r="F7263">
        <v>448.71280000000002</v>
      </c>
      <c r="G7263">
        <v>14.76</v>
      </c>
      <c r="J7263" s="1">
        <v>1540000</v>
      </c>
      <c r="K7263" s="1">
        <v>1540000</v>
      </c>
      <c r="L7263">
        <v>4</v>
      </c>
      <c r="M7263">
        <v>7496</v>
      </c>
      <c r="N7263" t="s">
        <v>23</v>
      </c>
      <c r="O7263">
        <v>2</v>
      </c>
      <c r="P7263">
        <v>0</v>
      </c>
      <c r="Q7263">
        <v>0</v>
      </c>
      <c r="R7263">
        <v>1</v>
      </c>
      <c r="S7263">
        <v>1</v>
      </c>
      <c r="T7263" t="s">
        <v>326</v>
      </c>
    </row>
    <row r="7264" spans="1:22">
      <c r="A7264" t="s">
        <v>9013</v>
      </c>
      <c r="B7264">
        <v>47.82</v>
      </c>
      <c r="C7264">
        <v>2003.925</v>
      </c>
      <c r="D7264">
        <v>17</v>
      </c>
      <c r="E7264">
        <v>1</v>
      </c>
      <c r="F7264">
        <v>668.98299999999995</v>
      </c>
      <c r="G7264">
        <v>67.67</v>
      </c>
      <c r="J7264" s="1">
        <v>3570000</v>
      </c>
      <c r="K7264" s="1">
        <v>6350000</v>
      </c>
      <c r="L7264">
        <v>4</v>
      </c>
      <c r="M7264">
        <v>46044</v>
      </c>
      <c r="N7264" t="s">
        <v>23</v>
      </c>
      <c r="O7264">
        <v>23</v>
      </c>
      <c r="P7264">
        <v>0</v>
      </c>
      <c r="Q7264">
        <v>0</v>
      </c>
      <c r="R7264">
        <v>9</v>
      </c>
      <c r="S7264">
        <v>14</v>
      </c>
      <c r="T7264" t="s">
        <v>24</v>
      </c>
      <c r="U7264" t="s">
        <v>1887</v>
      </c>
      <c r="V7264" t="s">
        <v>9014</v>
      </c>
    </row>
    <row r="7265" spans="1:22">
      <c r="A7265" t="s">
        <v>9015</v>
      </c>
      <c r="B7265">
        <v>47.82</v>
      </c>
      <c r="C7265">
        <v>1725.8420000000001</v>
      </c>
      <c r="D7265">
        <v>17</v>
      </c>
      <c r="E7265">
        <v>-0.2</v>
      </c>
      <c r="F7265">
        <v>863.92809999999997</v>
      </c>
      <c r="G7265">
        <v>36.299999999999997</v>
      </c>
      <c r="J7265" s="1">
        <v>4610000</v>
      </c>
      <c r="K7265" s="1">
        <v>4920000</v>
      </c>
      <c r="L7265">
        <v>3</v>
      </c>
      <c r="M7265">
        <v>22617</v>
      </c>
      <c r="N7265" t="s">
        <v>1583</v>
      </c>
      <c r="O7265">
        <v>2</v>
      </c>
      <c r="P7265">
        <v>0</v>
      </c>
      <c r="Q7265">
        <v>0</v>
      </c>
      <c r="R7265">
        <v>1</v>
      </c>
      <c r="S7265">
        <v>1</v>
      </c>
      <c r="T7265" t="s">
        <v>2206</v>
      </c>
    </row>
    <row r="7266" spans="1:22">
      <c r="A7266" t="s">
        <v>9016</v>
      </c>
      <c r="B7266">
        <v>47.81</v>
      </c>
      <c r="C7266">
        <v>1151.5974000000001</v>
      </c>
      <c r="D7266">
        <v>10</v>
      </c>
      <c r="E7266">
        <v>-0.4</v>
      </c>
      <c r="F7266">
        <v>576.8057</v>
      </c>
      <c r="G7266">
        <v>45.42</v>
      </c>
      <c r="J7266" s="1">
        <v>9890000</v>
      </c>
      <c r="K7266" s="1">
        <v>9800000</v>
      </c>
      <c r="L7266">
        <v>3</v>
      </c>
      <c r="M7266">
        <v>29517</v>
      </c>
      <c r="N7266" t="s">
        <v>1583</v>
      </c>
      <c r="O7266">
        <v>2</v>
      </c>
      <c r="P7266">
        <v>0</v>
      </c>
      <c r="Q7266">
        <v>0</v>
      </c>
      <c r="R7266">
        <v>1</v>
      </c>
      <c r="S7266">
        <v>1</v>
      </c>
      <c r="T7266" t="s">
        <v>7553</v>
      </c>
    </row>
    <row r="7267" spans="1:22">
      <c r="A7267" t="s">
        <v>9017</v>
      </c>
      <c r="B7267">
        <v>47.81</v>
      </c>
      <c r="C7267">
        <v>1584.8433</v>
      </c>
      <c r="D7267">
        <v>14</v>
      </c>
      <c r="E7267">
        <v>-0.6</v>
      </c>
      <c r="F7267">
        <v>793.42849999999999</v>
      </c>
      <c r="G7267">
        <v>63.35</v>
      </c>
      <c r="J7267" s="1">
        <v>543000</v>
      </c>
      <c r="K7267" s="1">
        <v>583000</v>
      </c>
      <c r="L7267">
        <v>3</v>
      </c>
      <c r="M7267">
        <v>42922</v>
      </c>
      <c r="N7267" t="s">
        <v>1583</v>
      </c>
      <c r="O7267">
        <v>2</v>
      </c>
      <c r="P7267">
        <v>0</v>
      </c>
      <c r="Q7267">
        <v>0</v>
      </c>
      <c r="R7267">
        <v>1</v>
      </c>
      <c r="S7267">
        <v>1</v>
      </c>
      <c r="T7267" t="s">
        <v>2392</v>
      </c>
      <c r="U7267" t="s">
        <v>35</v>
      </c>
      <c r="V7267" t="s">
        <v>97</v>
      </c>
    </row>
    <row r="7268" spans="1:22">
      <c r="A7268" t="s">
        <v>9018</v>
      </c>
      <c r="B7268">
        <v>47.81</v>
      </c>
      <c r="C7268">
        <v>984.57159999999999</v>
      </c>
      <c r="D7268">
        <v>10</v>
      </c>
      <c r="E7268">
        <v>1.1000000000000001</v>
      </c>
      <c r="F7268">
        <v>493.29360000000003</v>
      </c>
      <c r="G7268">
        <v>38.18</v>
      </c>
      <c r="J7268" s="1">
        <v>32100000</v>
      </c>
      <c r="K7268" s="1">
        <v>25100000</v>
      </c>
      <c r="L7268">
        <v>3</v>
      </c>
      <c r="M7268">
        <v>23998</v>
      </c>
      <c r="N7268" t="s">
        <v>1583</v>
      </c>
      <c r="O7268">
        <v>3</v>
      </c>
      <c r="P7268">
        <v>0</v>
      </c>
      <c r="Q7268">
        <v>0</v>
      </c>
      <c r="R7268">
        <v>1</v>
      </c>
      <c r="S7268">
        <v>2</v>
      </c>
      <c r="T7268" t="s">
        <v>294</v>
      </c>
    </row>
    <row r="7269" spans="1:22">
      <c r="A7269" t="s">
        <v>9019</v>
      </c>
      <c r="B7269">
        <v>47.81</v>
      </c>
      <c r="C7269">
        <v>895.44730000000004</v>
      </c>
      <c r="D7269">
        <v>8</v>
      </c>
      <c r="E7269">
        <v>-0.6</v>
      </c>
      <c r="F7269">
        <v>448.73070000000001</v>
      </c>
      <c r="G7269">
        <v>31.77</v>
      </c>
      <c r="J7269" s="1">
        <v>2080000</v>
      </c>
      <c r="K7269" s="1">
        <v>1720000</v>
      </c>
      <c r="L7269">
        <v>4</v>
      </c>
      <c r="M7269">
        <v>19263</v>
      </c>
      <c r="N7269" t="s">
        <v>23</v>
      </c>
      <c r="O7269">
        <v>2</v>
      </c>
      <c r="P7269">
        <v>0</v>
      </c>
      <c r="Q7269">
        <v>0</v>
      </c>
      <c r="R7269">
        <v>1</v>
      </c>
      <c r="S7269">
        <v>1</v>
      </c>
      <c r="T7269" t="s">
        <v>620</v>
      </c>
    </row>
    <row r="7270" spans="1:22">
      <c r="A7270" t="s">
        <v>9020</v>
      </c>
      <c r="B7270">
        <v>47.81</v>
      </c>
      <c r="C7270">
        <v>1070.5397</v>
      </c>
      <c r="D7270">
        <v>9</v>
      </c>
      <c r="E7270">
        <v>0.3</v>
      </c>
      <c r="F7270">
        <v>536.27729999999997</v>
      </c>
      <c r="G7270">
        <v>44.46</v>
      </c>
      <c r="J7270" s="1">
        <v>6870000</v>
      </c>
      <c r="K7270" s="1">
        <v>6210000</v>
      </c>
      <c r="L7270">
        <v>3</v>
      </c>
      <c r="M7270">
        <v>28782</v>
      </c>
      <c r="N7270" t="s">
        <v>1583</v>
      </c>
      <c r="O7270">
        <v>2</v>
      </c>
      <c r="P7270">
        <v>0</v>
      </c>
      <c r="Q7270">
        <v>0</v>
      </c>
      <c r="R7270">
        <v>1</v>
      </c>
      <c r="S7270">
        <v>1</v>
      </c>
      <c r="T7270" t="s">
        <v>1595</v>
      </c>
    </row>
    <row r="7271" spans="1:22">
      <c r="A7271" t="s">
        <v>9021</v>
      </c>
      <c r="B7271">
        <v>47.81</v>
      </c>
      <c r="C7271">
        <v>1160.6229000000001</v>
      </c>
      <c r="D7271">
        <v>10</v>
      </c>
      <c r="E7271">
        <v>1.2</v>
      </c>
      <c r="F7271">
        <v>581.31949999999995</v>
      </c>
      <c r="G7271">
        <v>61.09</v>
      </c>
      <c r="J7271" s="1">
        <v>1840000</v>
      </c>
      <c r="K7271" s="1">
        <v>1500000</v>
      </c>
      <c r="L7271">
        <v>3</v>
      </c>
      <c r="M7271">
        <v>41291</v>
      </c>
      <c r="N7271" t="s">
        <v>1583</v>
      </c>
      <c r="O7271">
        <v>2</v>
      </c>
      <c r="P7271">
        <v>0</v>
      </c>
      <c r="Q7271">
        <v>0</v>
      </c>
      <c r="R7271">
        <v>1</v>
      </c>
      <c r="S7271">
        <v>1</v>
      </c>
      <c r="T7271" t="s">
        <v>9022</v>
      </c>
    </row>
    <row r="7272" spans="1:22">
      <c r="A7272" t="s">
        <v>9023</v>
      </c>
      <c r="B7272">
        <v>47.81</v>
      </c>
      <c r="C7272">
        <v>1338.8235</v>
      </c>
      <c r="D7272">
        <v>12</v>
      </c>
      <c r="E7272">
        <v>-1.1000000000000001</v>
      </c>
      <c r="F7272">
        <v>670.41830000000004</v>
      </c>
      <c r="G7272">
        <v>68.56</v>
      </c>
      <c r="J7272" s="1">
        <v>1770000</v>
      </c>
      <c r="K7272" s="1">
        <v>1950000</v>
      </c>
      <c r="L7272">
        <v>3</v>
      </c>
      <c r="M7272">
        <v>46710</v>
      </c>
      <c r="N7272" t="s">
        <v>1583</v>
      </c>
      <c r="O7272">
        <v>2</v>
      </c>
      <c r="P7272">
        <v>0</v>
      </c>
      <c r="Q7272">
        <v>0</v>
      </c>
      <c r="R7272">
        <v>1</v>
      </c>
      <c r="S7272">
        <v>1</v>
      </c>
      <c r="T7272" t="s">
        <v>2682</v>
      </c>
    </row>
    <row r="7273" spans="1:22">
      <c r="A7273" t="s">
        <v>9024</v>
      </c>
      <c r="B7273">
        <v>47.8</v>
      </c>
      <c r="C7273">
        <v>935.54399999999998</v>
      </c>
      <c r="D7273">
        <v>9</v>
      </c>
      <c r="E7273">
        <v>0.3</v>
      </c>
      <c r="F7273">
        <v>468.77940000000001</v>
      </c>
      <c r="G7273">
        <v>20.53</v>
      </c>
      <c r="J7273" s="1">
        <v>72100000</v>
      </c>
      <c r="K7273" s="1">
        <v>75100000</v>
      </c>
      <c r="L7273">
        <v>3</v>
      </c>
      <c r="M7273">
        <v>11366</v>
      </c>
      <c r="N7273" t="s">
        <v>1583</v>
      </c>
      <c r="O7273">
        <v>3</v>
      </c>
      <c r="P7273">
        <v>0</v>
      </c>
      <c r="Q7273">
        <v>0</v>
      </c>
      <c r="R7273">
        <v>2</v>
      </c>
      <c r="S7273">
        <v>1</v>
      </c>
      <c r="T7273" t="s">
        <v>198</v>
      </c>
    </row>
    <row r="7274" spans="1:22">
      <c r="A7274" t="s">
        <v>9025</v>
      </c>
      <c r="B7274">
        <v>47.8</v>
      </c>
      <c r="C7274">
        <v>1159.6600000000001</v>
      </c>
      <c r="D7274">
        <v>10</v>
      </c>
      <c r="E7274">
        <v>-0.8</v>
      </c>
      <c r="F7274">
        <v>580.83690000000001</v>
      </c>
      <c r="G7274">
        <v>59.17</v>
      </c>
      <c r="J7274" s="1">
        <v>43500000</v>
      </c>
      <c r="K7274" s="1">
        <v>46600000</v>
      </c>
      <c r="L7274">
        <v>4</v>
      </c>
      <c r="M7274">
        <v>39821</v>
      </c>
      <c r="N7274" t="s">
        <v>23</v>
      </c>
      <c r="O7274">
        <v>4</v>
      </c>
      <c r="P7274">
        <v>0</v>
      </c>
      <c r="Q7274">
        <v>0</v>
      </c>
      <c r="R7274">
        <v>2</v>
      </c>
      <c r="S7274">
        <v>2</v>
      </c>
      <c r="T7274" t="s">
        <v>299</v>
      </c>
    </row>
    <row r="7275" spans="1:22">
      <c r="A7275" t="s">
        <v>9026</v>
      </c>
      <c r="B7275">
        <v>47.8</v>
      </c>
      <c r="C7275">
        <v>1583.848</v>
      </c>
      <c r="D7275">
        <v>14</v>
      </c>
      <c r="E7275">
        <v>0</v>
      </c>
      <c r="F7275">
        <v>792.93129999999996</v>
      </c>
      <c r="G7275">
        <v>69.84</v>
      </c>
      <c r="J7275" s="1">
        <v>1440000</v>
      </c>
      <c r="K7275" s="1">
        <v>1370000</v>
      </c>
      <c r="L7275">
        <v>4</v>
      </c>
      <c r="M7275">
        <v>47613</v>
      </c>
      <c r="N7275" t="s">
        <v>23</v>
      </c>
      <c r="O7275">
        <v>2</v>
      </c>
      <c r="P7275">
        <v>0</v>
      </c>
      <c r="Q7275">
        <v>0</v>
      </c>
      <c r="R7275">
        <v>1</v>
      </c>
      <c r="S7275">
        <v>1</v>
      </c>
      <c r="T7275" t="s">
        <v>834</v>
      </c>
      <c r="U7275" t="s">
        <v>32</v>
      </c>
      <c r="V7275" t="s">
        <v>2529</v>
      </c>
    </row>
    <row r="7276" spans="1:22">
      <c r="A7276" t="s">
        <v>9027</v>
      </c>
      <c r="B7276">
        <v>47.8</v>
      </c>
      <c r="C7276">
        <v>3949.7837</v>
      </c>
      <c r="D7276">
        <v>33</v>
      </c>
      <c r="E7276">
        <v>0.7</v>
      </c>
      <c r="F7276">
        <v>1317.6027999999999</v>
      </c>
      <c r="G7276">
        <v>43.74</v>
      </c>
      <c r="J7276" s="1">
        <v>5680000</v>
      </c>
      <c r="L7276">
        <v>3</v>
      </c>
      <c r="M7276">
        <v>28238</v>
      </c>
      <c r="N7276" t="s">
        <v>1583</v>
      </c>
      <c r="O7276">
        <v>1</v>
      </c>
      <c r="P7276">
        <v>0</v>
      </c>
      <c r="Q7276">
        <v>0</v>
      </c>
      <c r="R7276">
        <v>1</v>
      </c>
      <c r="S7276">
        <v>0</v>
      </c>
      <c r="T7276" t="s">
        <v>9028</v>
      </c>
    </row>
    <row r="7277" spans="1:22">
      <c r="A7277" t="s">
        <v>9029</v>
      </c>
      <c r="B7277">
        <v>47.8</v>
      </c>
      <c r="C7277">
        <v>913.48689999999999</v>
      </c>
      <c r="D7277">
        <v>8</v>
      </c>
      <c r="E7277">
        <v>-0.4</v>
      </c>
      <c r="F7277">
        <v>457.75049999999999</v>
      </c>
      <c r="G7277">
        <v>21.52</v>
      </c>
      <c r="J7277" s="1">
        <v>32000000</v>
      </c>
      <c r="K7277" s="1">
        <v>32000000</v>
      </c>
      <c r="L7277">
        <v>4</v>
      </c>
      <c r="M7277">
        <v>12014</v>
      </c>
      <c r="N7277" t="s">
        <v>23</v>
      </c>
      <c r="O7277">
        <v>2</v>
      </c>
      <c r="P7277">
        <v>0</v>
      </c>
      <c r="Q7277">
        <v>0</v>
      </c>
      <c r="R7277">
        <v>1</v>
      </c>
      <c r="S7277">
        <v>1</v>
      </c>
      <c r="T7277" t="s">
        <v>96</v>
      </c>
    </row>
    <row r="7278" spans="1:22">
      <c r="A7278" t="s">
        <v>9030</v>
      </c>
      <c r="B7278">
        <v>47.8</v>
      </c>
      <c r="C7278">
        <v>1020.5491</v>
      </c>
      <c r="D7278">
        <v>9</v>
      </c>
      <c r="E7278">
        <v>0.2</v>
      </c>
      <c r="F7278">
        <v>511.28199999999998</v>
      </c>
      <c r="G7278">
        <v>32.36</v>
      </c>
      <c r="J7278" s="1">
        <v>23800000</v>
      </c>
      <c r="K7278" s="1">
        <v>22900000</v>
      </c>
      <c r="L7278">
        <v>4</v>
      </c>
      <c r="M7278">
        <v>19700</v>
      </c>
      <c r="N7278" t="s">
        <v>23</v>
      </c>
      <c r="O7278">
        <v>4</v>
      </c>
      <c r="P7278">
        <v>0</v>
      </c>
      <c r="Q7278">
        <v>0</v>
      </c>
      <c r="R7278">
        <v>2</v>
      </c>
      <c r="S7278">
        <v>2</v>
      </c>
      <c r="T7278" t="s">
        <v>432</v>
      </c>
    </row>
    <row r="7279" spans="1:22">
      <c r="A7279" t="s">
        <v>9031</v>
      </c>
      <c r="B7279">
        <v>47.8</v>
      </c>
      <c r="C7279">
        <v>1214.6619000000001</v>
      </c>
      <c r="D7279">
        <v>11</v>
      </c>
      <c r="E7279">
        <v>-0.9</v>
      </c>
      <c r="F7279">
        <v>608.33759999999995</v>
      </c>
      <c r="G7279">
        <v>36.33</v>
      </c>
      <c r="J7279" s="1">
        <v>15600000</v>
      </c>
      <c r="K7279" s="1">
        <v>15800000</v>
      </c>
      <c r="L7279">
        <v>4</v>
      </c>
      <c r="M7279">
        <v>22582</v>
      </c>
      <c r="N7279" t="s">
        <v>23</v>
      </c>
      <c r="O7279">
        <v>4</v>
      </c>
      <c r="P7279">
        <v>0</v>
      </c>
      <c r="Q7279">
        <v>0</v>
      </c>
      <c r="R7279">
        <v>2</v>
      </c>
      <c r="S7279">
        <v>2</v>
      </c>
      <c r="T7279" t="s">
        <v>247</v>
      </c>
    </row>
    <row r="7280" spans="1:22">
      <c r="A7280" t="s">
        <v>9032</v>
      </c>
      <c r="B7280">
        <v>47.8</v>
      </c>
      <c r="C7280">
        <v>2033.0944999999999</v>
      </c>
      <c r="D7280">
        <v>19</v>
      </c>
      <c r="E7280">
        <v>-0.2</v>
      </c>
      <c r="F7280">
        <v>509.2808</v>
      </c>
      <c r="G7280">
        <v>55.52</v>
      </c>
      <c r="J7280" s="1">
        <v>1130000</v>
      </c>
      <c r="K7280" s="1">
        <v>1540000</v>
      </c>
      <c r="L7280">
        <v>3</v>
      </c>
      <c r="M7280">
        <v>37123</v>
      </c>
      <c r="N7280" t="s">
        <v>1583</v>
      </c>
      <c r="O7280">
        <v>2</v>
      </c>
      <c r="P7280">
        <v>0</v>
      </c>
      <c r="Q7280">
        <v>0</v>
      </c>
      <c r="R7280">
        <v>1</v>
      </c>
      <c r="S7280">
        <v>1</v>
      </c>
      <c r="T7280" t="s">
        <v>3724</v>
      </c>
    </row>
    <row r="7281" spans="1:22">
      <c r="A7281" t="s">
        <v>9033</v>
      </c>
      <c r="B7281">
        <v>47.8</v>
      </c>
      <c r="C7281">
        <v>1568.7981</v>
      </c>
      <c r="D7281">
        <v>14</v>
      </c>
      <c r="E7281">
        <v>2.9</v>
      </c>
      <c r="F7281">
        <v>785.40859999999998</v>
      </c>
      <c r="G7281">
        <v>38.44</v>
      </c>
      <c r="J7281" s="1">
        <v>129000</v>
      </c>
      <c r="L7281">
        <v>3</v>
      </c>
      <c r="M7281">
        <v>24204</v>
      </c>
      <c r="N7281" t="s">
        <v>1583</v>
      </c>
      <c r="O7281">
        <v>1</v>
      </c>
      <c r="P7281">
        <v>0</v>
      </c>
      <c r="Q7281">
        <v>0</v>
      </c>
      <c r="R7281">
        <v>1</v>
      </c>
      <c r="S7281">
        <v>0</v>
      </c>
      <c r="T7281" t="s">
        <v>976</v>
      </c>
      <c r="U7281" t="s">
        <v>35</v>
      </c>
      <c r="V7281" t="s">
        <v>701</v>
      </c>
    </row>
    <row r="7282" spans="1:22">
      <c r="A7282" t="s">
        <v>9034</v>
      </c>
      <c r="B7282">
        <v>47.79</v>
      </c>
      <c r="C7282">
        <v>1880.8263999999999</v>
      </c>
      <c r="D7282">
        <v>15</v>
      </c>
      <c r="E7282">
        <v>0.4</v>
      </c>
      <c r="F7282">
        <v>941.42079999999999</v>
      </c>
      <c r="G7282">
        <v>61.87</v>
      </c>
      <c r="J7282">
        <v>0</v>
      </c>
      <c r="K7282" s="1">
        <v>12100000</v>
      </c>
      <c r="L7282">
        <v>3</v>
      </c>
      <c r="M7282">
        <v>41874</v>
      </c>
      <c r="N7282" t="s">
        <v>1583</v>
      </c>
      <c r="O7282">
        <v>2</v>
      </c>
      <c r="P7282">
        <v>0</v>
      </c>
      <c r="Q7282">
        <v>0</v>
      </c>
      <c r="R7282">
        <v>1</v>
      </c>
      <c r="S7282">
        <v>1</v>
      </c>
      <c r="T7282" t="s">
        <v>156</v>
      </c>
      <c r="U7282" t="s">
        <v>35</v>
      </c>
      <c r="V7282" t="s">
        <v>409</v>
      </c>
    </row>
    <row r="7283" spans="1:22">
      <c r="A7283" t="s">
        <v>9035</v>
      </c>
      <c r="B7283">
        <v>47.79</v>
      </c>
      <c r="C7283">
        <v>1352.7484999999999</v>
      </c>
      <c r="D7283">
        <v>12</v>
      </c>
      <c r="E7283">
        <v>0.3</v>
      </c>
      <c r="F7283">
        <v>677.3818</v>
      </c>
      <c r="G7283">
        <v>59.85</v>
      </c>
      <c r="J7283" s="1">
        <v>1170000</v>
      </c>
      <c r="L7283">
        <v>3</v>
      </c>
      <c r="M7283">
        <v>40369</v>
      </c>
      <c r="N7283" t="s">
        <v>1583</v>
      </c>
      <c r="O7283">
        <v>1</v>
      </c>
      <c r="P7283">
        <v>0</v>
      </c>
      <c r="Q7283">
        <v>0</v>
      </c>
      <c r="R7283">
        <v>1</v>
      </c>
      <c r="S7283">
        <v>0</v>
      </c>
      <c r="T7283" t="s">
        <v>1131</v>
      </c>
    </row>
    <row r="7284" spans="1:22">
      <c r="A7284" t="s">
        <v>9036</v>
      </c>
      <c r="B7284">
        <v>47.79</v>
      </c>
      <c r="C7284">
        <v>1365.6539</v>
      </c>
      <c r="D7284">
        <v>10</v>
      </c>
      <c r="E7284">
        <v>-1.6</v>
      </c>
      <c r="F7284">
        <v>683.83309999999994</v>
      </c>
      <c r="G7284">
        <v>66.69</v>
      </c>
      <c r="J7284" s="1">
        <v>469000</v>
      </c>
      <c r="K7284" s="1">
        <v>417000</v>
      </c>
      <c r="L7284">
        <v>3</v>
      </c>
      <c r="M7284">
        <v>45358</v>
      </c>
      <c r="N7284" t="s">
        <v>1583</v>
      </c>
      <c r="O7284">
        <v>2</v>
      </c>
      <c r="P7284">
        <v>0</v>
      </c>
      <c r="Q7284">
        <v>0</v>
      </c>
      <c r="R7284">
        <v>1</v>
      </c>
      <c r="S7284">
        <v>1</v>
      </c>
      <c r="T7284" t="s">
        <v>1854</v>
      </c>
      <c r="U7284" t="s">
        <v>8267</v>
      </c>
      <c r="V7284" t="s">
        <v>9037</v>
      </c>
    </row>
    <row r="7285" spans="1:22">
      <c r="A7285" t="s">
        <v>9038</v>
      </c>
      <c r="B7285">
        <v>47.79</v>
      </c>
      <c r="C7285">
        <v>1257.6815999999999</v>
      </c>
      <c r="D7285">
        <v>12</v>
      </c>
      <c r="E7285">
        <v>0</v>
      </c>
      <c r="F7285">
        <v>629.84810000000004</v>
      </c>
      <c r="G7285">
        <v>45.83</v>
      </c>
      <c r="J7285" s="1">
        <v>48300000</v>
      </c>
      <c r="L7285">
        <v>3</v>
      </c>
      <c r="M7285">
        <v>29831</v>
      </c>
      <c r="N7285" t="s">
        <v>1583</v>
      </c>
      <c r="O7285">
        <v>1</v>
      </c>
      <c r="P7285">
        <v>0</v>
      </c>
      <c r="Q7285">
        <v>0</v>
      </c>
      <c r="R7285">
        <v>1</v>
      </c>
      <c r="S7285">
        <v>0</v>
      </c>
      <c r="T7285" t="s">
        <v>2122</v>
      </c>
    </row>
    <row r="7286" spans="1:22">
      <c r="A7286" t="s">
        <v>9039</v>
      </c>
      <c r="B7286">
        <v>47.78</v>
      </c>
      <c r="C7286">
        <v>1128.6389999999999</v>
      </c>
      <c r="D7286">
        <v>10</v>
      </c>
      <c r="E7286">
        <v>0.3</v>
      </c>
      <c r="F7286">
        <v>565.327</v>
      </c>
      <c r="G7286">
        <v>49.73</v>
      </c>
      <c r="J7286" s="1">
        <v>7800000</v>
      </c>
      <c r="K7286" s="1">
        <v>7250000</v>
      </c>
      <c r="L7286">
        <v>4</v>
      </c>
      <c r="M7286">
        <v>32784</v>
      </c>
      <c r="N7286" t="s">
        <v>23</v>
      </c>
      <c r="O7286">
        <v>2</v>
      </c>
      <c r="P7286">
        <v>0</v>
      </c>
      <c r="Q7286">
        <v>0</v>
      </c>
      <c r="R7286">
        <v>1</v>
      </c>
      <c r="S7286">
        <v>1</v>
      </c>
      <c r="T7286" t="s">
        <v>1054</v>
      </c>
    </row>
    <row r="7287" spans="1:22">
      <c r="A7287" t="s">
        <v>9040</v>
      </c>
      <c r="B7287">
        <v>47.78</v>
      </c>
      <c r="C7287">
        <v>1058.5971999999999</v>
      </c>
      <c r="D7287">
        <v>10</v>
      </c>
      <c r="E7287">
        <v>0.6</v>
      </c>
      <c r="F7287">
        <v>530.30619999999999</v>
      </c>
      <c r="G7287">
        <v>23.95</v>
      </c>
      <c r="J7287" s="1">
        <v>2630000</v>
      </c>
      <c r="L7287">
        <v>3</v>
      </c>
      <c r="M7287">
        <v>13800</v>
      </c>
      <c r="N7287" t="s">
        <v>1583</v>
      </c>
      <c r="O7287">
        <v>1</v>
      </c>
      <c r="P7287">
        <v>0</v>
      </c>
      <c r="Q7287">
        <v>0</v>
      </c>
      <c r="R7287">
        <v>1</v>
      </c>
      <c r="S7287">
        <v>0</v>
      </c>
      <c r="T7287" t="s">
        <v>3037</v>
      </c>
    </row>
    <row r="7288" spans="1:22">
      <c r="A7288" t="s">
        <v>9041</v>
      </c>
      <c r="B7288">
        <v>47.78</v>
      </c>
      <c r="C7288">
        <v>1085.6079999999999</v>
      </c>
      <c r="D7288">
        <v>10</v>
      </c>
      <c r="E7288">
        <v>-0.4</v>
      </c>
      <c r="F7288">
        <v>543.81110000000001</v>
      </c>
      <c r="G7288">
        <v>44.77</v>
      </c>
      <c r="J7288" s="1">
        <v>19400000</v>
      </c>
      <c r="K7288" s="1">
        <v>21200000</v>
      </c>
      <c r="L7288">
        <v>3</v>
      </c>
      <c r="M7288">
        <v>29021</v>
      </c>
      <c r="N7288" t="s">
        <v>1583</v>
      </c>
      <c r="O7288">
        <v>2</v>
      </c>
      <c r="P7288">
        <v>0</v>
      </c>
      <c r="Q7288">
        <v>0</v>
      </c>
      <c r="R7288">
        <v>1</v>
      </c>
      <c r="S7288">
        <v>1</v>
      </c>
      <c r="T7288" t="s">
        <v>212</v>
      </c>
    </row>
    <row r="7289" spans="1:22">
      <c r="A7289" t="s">
        <v>9042</v>
      </c>
      <c r="B7289">
        <v>47.78</v>
      </c>
      <c r="C7289">
        <v>1092.5603000000001</v>
      </c>
      <c r="D7289">
        <v>10</v>
      </c>
      <c r="E7289">
        <v>-1.1000000000000001</v>
      </c>
      <c r="F7289">
        <v>547.28679999999997</v>
      </c>
      <c r="G7289">
        <v>53</v>
      </c>
      <c r="J7289" s="1">
        <v>12300000</v>
      </c>
      <c r="K7289" s="1">
        <v>15100000</v>
      </c>
      <c r="L7289">
        <v>4</v>
      </c>
      <c r="M7289">
        <v>35174</v>
      </c>
      <c r="N7289" t="s">
        <v>23</v>
      </c>
      <c r="O7289">
        <v>4</v>
      </c>
      <c r="P7289">
        <v>0</v>
      </c>
      <c r="Q7289">
        <v>0</v>
      </c>
      <c r="R7289">
        <v>2</v>
      </c>
      <c r="S7289">
        <v>2</v>
      </c>
      <c r="T7289" t="s">
        <v>2136</v>
      </c>
    </row>
    <row r="7290" spans="1:22">
      <c r="A7290" t="s">
        <v>9043</v>
      </c>
      <c r="B7290">
        <v>47.77</v>
      </c>
      <c r="C7290">
        <v>1218.6278</v>
      </c>
      <c r="D7290">
        <v>11</v>
      </c>
      <c r="E7290">
        <v>3</v>
      </c>
      <c r="F7290">
        <v>610.32299999999998</v>
      </c>
      <c r="G7290">
        <v>39.950000000000003</v>
      </c>
      <c r="J7290" s="1">
        <v>5670000</v>
      </c>
      <c r="K7290" s="1">
        <v>5640000</v>
      </c>
      <c r="L7290">
        <v>4</v>
      </c>
      <c r="M7290">
        <v>25303</v>
      </c>
      <c r="N7290" t="s">
        <v>23</v>
      </c>
      <c r="O7290">
        <v>2</v>
      </c>
      <c r="P7290">
        <v>0</v>
      </c>
      <c r="Q7290">
        <v>0</v>
      </c>
      <c r="R7290">
        <v>1</v>
      </c>
      <c r="S7290">
        <v>1</v>
      </c>
      <c r="T7290" t="s">
        <v>2894</v>
      </c>
      <c r="U7290" t="s">
        <v>35</v>
      </c>
      <c r="V7290" t="s">
        <v>36</v>
      </c>
    </row>
    <row r="7291" spans="1:22">
      <c r="A7291" t="s">
        <v>9044</v>
      </c>
      <c r="B7291">
        <v>47.77</v>
      </c>
      <c r="C7291">
        <v>1863.9003</v>
      </c>
      <c r="D7291">
        <v>17</v>
      </c>
      <c r="E7291">
        <v>-0.2</v>
      </c>
      <c r="F7291">
        <v>932.95719999999994</v>
      </c>
      <c r="G7291">
        <v>64.8</v>
      </c>
      <c r="J7291" s="1">
        <v>4290000</v>
      </c>
      <c r="K7291" s="1">
        <v>51600</v>
      </c>
      <c r="L7291">
        <v>3</v>
      </c>
      <c r="M7291">
        <v>43986</v>
      </c>
      <c r="N7291" t="s">
        <v>1583</v>
      </c>
      <c r="O7291">
        <v>2</v>
      </c>
      <c r="P7291">
        <v>0</v>
      </c>
      <c r="Q7291">
        <v>0</v>
      </c>
      <c r="R7291">
        <v>1</v>
      </c>
      <c r="S7291">
        <v>1</v>
      </c>
      <c r="T7291" t="s">
        <v>9045</v>
      </c>
    </row>
    <row r="7292" spans="1:22">
      <c r="A7292" t="s">
        <v>9046</v>
      </c>
      <c r="B7292">
        <v>47.77</v>
      </c>
      <c r="C7292">
        <v>1038.4917</v>
      </c>
      <c r="D7292">
        <v>8</v>
      </c>
      <c r="E7292">
        <v>0.2</v>
      </c>
      <c r="F7292">
        <v>520.25319999999999</v>
      </c>
      <c r="G7292">
        <v>21.15</v>
      </c>
      <c r="J7292" s="1">
        <v>21300000</v>
      </c>
      <c r="K7292" s="1">
        <v>21700000</v>
      </c>
      <c r="L7292">
        <v>3</v>
      </c>
      <c r="M7292">
        <v>11783</v>
      </c>
      <c r="N7292" t="s">
        <v>1583</v>
      </c>
      <c r="O7292">
        <v>2</v>
      </c>
      <c r="P7292">
        <v>0</v>
      </c>
      <c r="Q7292">
        <v>0</v>
      </c>
      <c r="R7292">
        <v>1</v>
      </c>
      <c r="S7292">
        <v>1</v>
      </c>
      <c r="T7292" t="s">
        <v>447</v>
      </c>
      <c r="U7292" t="s">
        <v>35</v>
      </c>
      <c r="V7292" t="s">
        <v>142</v>
      </c>
    </row>
    <row r="7293" spans="1:22">
      <c r="A7293" t="s">
        <v>9047</v>
      </c>
      <c r="B7293">
        <v>47.76</v>
      </c>
      <c r="C7293">
        <v>2460.2393000000002</v>
      </c>
      <c r="D7293">
        <v>22</v>
      </c>
      <c r="E7293">
        <v>7.9</v>
      </c>
      <c r="F7293">
        <v>821.09349999999995</v>
      </c>
      <c r="G7293">
        <v>71.349999999999994</v>
      </c>
      <c r="K7293" s="1">
        <v>100000</v>
      </c>
      <c r="L7293">
        <v>4</v>
      </c>
      <c r="M7293">
        <v>48695</v>
      </c>
      <c r="N7293" t="s">
        <v>23</v>
      </c>
      <c r="O7293">
        <v>1</v>
      </c>
      <c r="P7293">
        <v>0</v>
      </c>
      <c r="Q7293">
        <v>0</v>
      </c>
      <c r="R7293">
        <v>0</v>
      </c>
      <c r="S7293">
        <v>1</v>
      </c>
      <c r="T7293" t="s">
        <v>618</v>
      </c>
      <c r="U7293" t="s">
        <v>4920</v>
      </c>
      <c r="V7293" t="s">
        <v>9048</v>
      </c>
    </row>
    <row r="7294" spans="1:22">
      <c r="A7294" t="s">
        <v>9049</v>
      </c>
      <c r="B7294">
        <v>47.76</v>
      </c>
      <c r="C7294">
        <v>2373.1262000000002</v>
      </c>
      <c r="D7294">
        <v>23</v>
      </c>
      <c r="E7294">
        <v>-0.4</v>
      </c>
      <c r="F7294">
        <v>792.04899999999998</v>
      </c>
      <c r="G7294">
        <v>51.62</v>
      </c>
      <c r="J7294" s="1">
        <v>379000</v>
      </c>
      <c r="K7294" s="1">
        <v>1040000</v>
      </c>
      <c r="L7294">
        <v>4</v>
      </c>
      <c r="M7294">
        <v>34183</v>
      </c>
      <c r="N7294" t="s">
        <v>23</v>
      </c>
      <c r="O7294">
        <v>2</v>
      </c>
      <c r="P7294">
        <v>0</v>
      </c>
      <c r="Q7294">
        <v>0</v>
      </c>
      <c r="R7294">
        <v>1</v>
      </c>
      <c r="S7294">
        <v>1</v>
      </c>
      <c r="T7294" t="s">
        <v>128</v>
      </c>
      <c r="U7294" t="s">
        <v>1887</v>
      </c>
      <c r="V7294" t="s">
        <v>9050</v>
      </c>
    </row>
    <row r="7295" spans="1:22">
      <c r="A7295" t="s">
        <v>9051</v>
      </c>
      <c r="B7295">
        <v>47.76</v>
      </c>
      <c r="C7295">
        <v>1480.7230999999999</v>
      </c>
      <c r="D7295">
        <v>14</v>
      </c>
      <c r="E7295">
        <v>0</v>
      </c>
      <c r="F7295">
        <v>741.36879999999996</v>
      </c>
      <c r="G7295">
        <v>50.12</v>
      </c>
      <c r="J7295" s="1">
        <v>2100000</v>
      </c>
      <c r="K7295" s="1">
        <v>2060000</v>
      </c>
      <c r="L7295">
        <v>4</v>
      </c>
      <c r="M7295">
        <v>33057</v>
      </c>
      <c r="N7295" t="s">
        <v>23</v>
      </c>
      <c r="O7295">
        <v>2</v>
      </c>
      <c r="P7295">
        <v>0</v>
      </c>
      <c r="Q7295">
        <v>0</v>
      </c>
      <c r="R7295">
        <v>1</v>
      </c>
      <c r="S7295">
        <v>1</v>
      </c>
      <c r="T7295" t="s">
        <v>3689</v>
      </c>
    </row>
    <row r="7296" spans="1:22">
      <c r="A7296" t="s">
        <v>9052</v>
      </c>
      <c r="B7296">
        <v>47.76</v>
      </c>
      <c r="C7296">
        <v>1436.7559000000001</v>
      </c>
      <c r="D7296">
        <v>13</v>
      </c>
      <c r="E7296">
        <v>-1</v>
      </c>
      <c r="F7296">
        <v>719.3845</v>
      </c>
      <c r="G7296">
        <v>23.49</v>
      </c>
      <c r="J7296" s="1">
        <v>9320000</v>
      </c>
      <c r="K7296" s="1">
        <v>8240000</v>
      </c>
      <c r="L7296">
        <v>4</v>
      </c>
      <c r="M7296">
        <v>13428</v>
      </c>
      <c r="N7296" t="s">
        <v>23</v>
      </c>
      <c r="O7296">
        <v>4</v>
      </c>
      <c r="P7296">
        <v>0</v>
      </c>
      <c r="Q7296">
        <v>0</v>
      </c>
      <c r="R7296">
        <v>2</v>
      </c>
      <c r="S7296">
        <v>2</v>
      </c>
      <c r="T7296" t="s">
        <v>3758</v>
      </c>
    </row>
    <row r="7297" spans="1:22">
      <c r="A7297" t="s">
        <v>9053</v>
      </c>
      <c r="B7297">
        <v>47.76</v>
      </c>
      <c r="C7297">
        <v>1456.7660000000001</v>
      </c>
      <c r="D7297">
        <v>12</v>
      </c>
      <c r="E7297">
        <v>-0.2</v>
      </c>
      <c r="F7297">
        <v>729.39009999999996</v>
      </c>
      <c r="G7297">
        <v>51.78</v>
      </c>
      <c r="J7297" s="1">
        <v>469000</v>
      </c>
      <c r="K7297" s="1">
        <v>410000</v>
      </c>
      <c r="L7297">
        <v>3</v>
      </c>
      <c r="M7297">
        <v>34349</v>
      </c>
      <c r="N7297" t="s">
        <v>1583</v>
      </c>
      <c r="O7297">
        <v>2</v>
      </c>
      <c r="P7297">
        <v>0</v>
      </c>
      <c r="Q7297">
        <v>0</v>
      </c>
      <c r="R7297">
        <v>1</v>
      </c>
      <c r="S7297">
        <v>1</v>
      </c>
      <c r="T7297" t="s">
        <v>4081</v>
      </c>
    </row>
    <row r="7298" spans="1:22">
      <c r="A7298" t="s">
        <v>9054</v>
      </c>
      <c r="B7298">
        <v>47.76</v>
      </c>
      <c r="C7298">
        <v>1060.6280999999999</v>
      </c>
      <c r="D7298">
        <v>11</v>
      </c>
      <c r="E7298">
        <v>-0.1</v>
      </c>
      <c r="F7298">
        <v>531.32119999999998</v>
      </c>
      <c r="G7298">
        <v>52.86</v>
      </c>
      <c r="J7298" s="1">
        <v>11700000</v>
      </c>
      <c r="K7298" s="1">
        <v>13500000</v>
      </c>
      <c r="L7298">
        <v>4</v>
      </c>
      <c r="M7298">
        <v>35090</v>
      </c>
      <c r="N7298" t="s">
        <v>23</v>
      </c>
      <c r="O7298">
        <v>4</v>
      </c>
      <c r="P7298">
        <v>0</v>
      </c>
      <c r="Q7298">
        <v>0</v>
      </c>
      <c r="R7298">
        <v>2</v>
      </c>
      <c r="S7298">
        <v>2</v>
      </c>
      <c r="T7298" t="s">
        <v>875</v>
      </c>
    </row>
    <row r="7299" spans="1:22">
      <c r="A7299" t="s">
        <v>9055</v>
      </c>
      <c r="B7299">
        <v>47.76</v>
      </c>
      <c r="C7299">
        <v>1875.8751</v>
      </c>
      <c r="D7299">
        <v>16</v>
      </c>
      <c r="E7299">
        <v>-2</v>
      </c>
      <c r="F7299">
        <v>626.29769999999996</v>
      </c>
      <c r="G7299">
        <v>38.39</v>
      </c>
      <c r="J7299" s="1">
        <v>298000</v>
      </c>
      <c r="K7299" s="1">
        <v>329000</v>
      </c>
      <c r="L7299">
        <v>3</v>
      </c>
      <c r="M7299">
        <v>24164</v>
      </c>
      <c r="N7299" t="s">
        <v>1583</v>
      </c>
      <c r="O7299">
        <v>2</v>
      </c>
      <c r="P7299">
        <v>0</v>
      </c>
      <c r="Q7299">
        <v>0</v>
      </c>
      <c r="R7299">
        <v>1</v>
      </c>
      <c r="S7299">
        <v>1</v>
      </c>
      <c r="T7299" t="s">
        <v>4221</v>
      </c>
    </row>
    <row r="7300" spans="1:22">
      <c r="A7300" t="s">
        <v>9056</v>
      </c>
      <c r="B7300">
        <v>47.75</v>
      </c>
      <c r="C7300">
        <v>1255.6559999999999</v>
      </c>
      <c r="D7300">
        <v>12</v>
      </c>
      <c r="E7300">
        <v>-4</v>
      </c>
      <c r="F7300">
        <v>628.83280000000002</v>
      </c>
      <c r="G7300">
        <v>40.79</v>
      </c>
      <c r="J7300" s="1">
        <v>3430000</v>
      </c>
      <c r="L7300">
        <v>3</v>
      </c>
      <c r="M7300">
        <v>26032</v>
      </c>
      <c r="N7300" t="s">
        <v>1583</v>
      </c>
      <c r="O7300">
        <v>1</v>
      </c>
      <c r="P7300">
        <v>0</v>
      </c>
      <c r="Q7300">
        <v>0</v>
      </c>
      <c r="R7300">
        <v>1</v>
      </c>
      <c r="S7300">
        <v>0</v>
      </c>
      <c r="T7300" t="s">
        <v>3288</v>
      </c>
    </row>
    <row r="7301" spans="1:22">
      <c r="A7301" t="s">
        <v>9057</v>
      </c>
      <c r="B7301">
        <v>47.75</v>
      </c>
      <c r="C7301">
        <v>1163.6225999999999</v>
      </c>
      <c r="D7301">
        <v>10</v>
      </c>
      <c r="E7301">
        <v>-0.2</v>
      </c>
      <c r="F7301">
        <v>582.8184</v>
      </c>
      <c r="G7301">
        <v>61.65</v>
      </c>
      <c r="J7301" s="1">
        <v>6250000</v>
      </c>
      <c r="K7301" s="1">
        <v>6760000</v>
      </c>
      <c r="L7301">
        <v>3</v>
      </c>
      <c r="M7301">
        <v>41714</v>
      </c>
      <c r="N7301" t="s">
        <v>1583</v>
      </c>
      <c r="O7301">
        <v>2</v>
      </c>
      <c r="P7301">
        <v>0</v>
      </c>
      <c r="Q7301">
        <v>0</v>
      </c>
      <c r="R7301">
        <v>1</v>
      </c>
      <c r="S7301">
        <v>1</v>
      </c>
      <c r="T7301" t="s">
        <v>1046</v>
      </c>
    </row>
    <row r="7302" spans="1:22">
      <c r="A7302" t="s">
        <v>9058</v>
      </c>
      <c r="B7302">
        <v>47.75</v>
      </c>
      <c r="C7302">
        <v>1453.7240999999999</v>
      </c>
      <c r="D7302">
        <v>12</v>
      </c>
      <c r="E7302">
        <v>-0.3</v>
      </c>
      <c r="F7302">
        <v>727.8691</v>
      </c>
      <c r="G7302">
        <v>53.43</v>
      </c>
      <c r="J7302" s="1">
        <v>602000</v>
      </c>
      <c r="K7302" s="1">
        <v>442000</v>
      </c>
      <c r="L7302">
        <v>3</v>
      </c>
      <c r="M7302">
        <v>35551</v>
      </c>
      <c r="N7302" t="s">
        <v>1583</v>
      </c>
      <c r="O7302">
        <v>2</v>
      </c>
      <c r="P7302">
        <v>0</v>
      </c>
      <c r="Q7302">
        <v>0</v>
      </c>
      <c r="R7302">
        <v>1</v>
      </c>
      <c r="S7302">
        <v>1</v>
      </c>
      <c r="T7302" t="s">
        <v>9059</v>
      </c>
    </row>
    <row r="7303" spans="1:22">
      <c r="A7303" t="s">
        <v>9060</v>
      </c>
      <c r="B7303">
        <v>47.74</v>
      </c>
      <c r="C7303">
        <v>1124.6116999999999</v>
      </c>
      <c r="D7303">
        <v>9</v>
      </c>
      <c r="E7303">
        <v>1.4</v>
      </c>
      <c r="F7303">
        <v>563.31389999999999</v>
      </c>
      <c r="G7303">
        <v>41.08</v>
      </c>
      <c r="J7303" s="1">
        <v>20000000</v>
      </c>
      <c r="K7303" s="1">
        <v>17200000</v>
      </c>
      <c r="L7303">
        <v>3</v>
      </c>
      <c r="M7303">
        <v>26264</v>
      </c>
      <c r="N7303" t="s">
        <v>1583</v>
      </c>
      <c r="O7303">
        <v>2</v>
      </c>
      <c r="P7303">
        <v>0</v>
      </c>
      <c r="Q7303">
        <v>0</v>
      </c>
      <c r="R7303">
        <v>1</v>
      </c>
      <c r="S7303">
        <v>1</v>
      </c>
      <c r="T7303" t="s">
        <v>1015</v>
      </c>
    </row>
    <row r="7304" spans="1:22">
      <c r="A7304" t="s">
        <v>9061</v>
      </c>
      <c r="B7304">
        <v>47.74</v>
      </c>
      <c r="C7304">
        <v>931.50149999999996</v>
      </c>
      <c r="D7304">
        <v>8</v>
      </c>
      <c r="E7304">
        <v>1.3</v>
      </c>
      <c r="F7304">
        <v>466.7586</v>
      </c>
      <c r="G7304">
        <v>37.68</v>
      </c>
      <c r="J7304" s="1">
        <v>14300000</v>
      </c>
      <c r="K7304" s="1">
        <v>13000000</v>
      </c>
      <c r="L7304">
        <v>4</v>
      </c>
      <c r="M7304">
        <v>23572</v>
      </c>
      <c r="N7304" t="s">
        <v>23</v>
      </c>
      <c r="O7304">
        <v>2</v>
      </c>
      <c r="P7304">
        <v>0</v>
      </c>
      <c r="Q7304">
        <v>0</v>
      </c>
      <c r="R7304">
        <v>1</v>
      </c>
      <c r="S7304">
        <v>1</v>
      </c>
      <c r="T7304" t="s">
        <v>165</v>
      </c>
    </row>
    <row r="7305" spans="1:22">
      <c r="A7305" t="s">
        <v>9062</v>
      </c>
      <c r="B7305">
        <v>47.74</v>
      </c>
      <c r="C7305">
        <v>1385.8130000000001</v>
      </c>
      <c r="D7305">
        <v>12</v>
      </c>
      <c r="E7305">
        <v>-1.3</v>
      </c>
      <c r="F7305">
        <v>693.91290000000004</v>
      </c>
      <c r="G7305">
        <v>57</v>
      </c>
      <c r="J7305" s="1">
        <v>3180000</v>
      </c>
      <c r="K7305" s="1">
        <v>3690000</v>
      </c>
      <c r="L7305">
        <v>3</v>
      </c>
      <c r="M7305">
        <v>38240</v>
      </c>
      <c r="N7305" t="s">
        <v>1583</v>
      </c>
      <c r="O7305">
        <v>4</v>
      </c>
      <c r="P7305">
        <v>0</v>
      </c>
      <c r="Q7305">
        <v>0</v>
      </c>
      <c r="R7305">
        <v>2</v>
      </c>
      <c r="S7305">
        <v>2</v>
      </c>
      <c r="T7305" t="s">
        <v>195</v>
      </c>
    </row>
    <row r="7306" spans="1:22">
      <c r="A7306" t="s">
        <v>9063</v>
      </c>
      <c r="B7306">
        <v>47.74</v>
      </c>
      <c r="C7306">
        <v>2309.1718999999998</v>
      </c>
      <c r="D7306">
        <v>21</v>
      </c>
      <c r="E7306">
        <v>-1.4</v>
      </c>
      <c r="F7306">
        <v>770.73019999999997</v>
      </c>
      <c r="G7306">
        <v>75.87</v>
      </c>
      <c r="J7306" s="1">
        <v>9810000</v>
      </c>
      <c r="K7306" s="1">
        <v>9290000</v>
      </c>
      <c r="L7306">
        <v>4</v>
      </c>
      <c r="M7306">
        <v>51863</v>
      </c>
      <c r="N7306" t="s">
        <v>23</v>
      </c>
      <c r="O7306">
        <v>3</v>
      </c>
      <c r="P7306">
        <v>0</v>
      </c>
      <c r="Q7306">
        <v>0</v>
      </c>
      <c r="R7306">
        <v>2</v>
      </c>
      <c r="S7306">
        <v>1</v>
      </c>
      <c r="T7306" t="s">
        <v>149</v>
      </c>
      <c r="U7306" t="s">
        <v>9064</v>
      </c>
      <c r="V7306" t="s">
        <v>9065</v>
      </c>
    </row>
    <row r="7307" spans="1:22">
      <c r="A7307" t="s">
        <v>9066</v>
      </c>
      <c r="B7307">
        <v>47.73</v>
      </c>
      <c r="C7307">
        <v>1249.6125</v>
      </c>
      <c r="D7307">
        <v>10</v>
      </c>
      <c r="E7307">
        <v>0.6</v>
      </c>
      <c r="F7307">
        <v>625.81389999999999</v>
      </c>
      <c r="G7307">
        <v>47.97</v>
      </c>
      <c r="J7307" s="1">
        <v>8190000</v>
      </c>
      <c r="K7307" s="1">
        <v>8540000</v>
      </c>
      <c r="L7307">
        <v>3</v>
      </c>
      <c r="M7307">
        <v>31461</v>
      </c>
      <c r="N7307" t="s">
        <v>1583</v>
      </c>
      <c r="O7307">
        <v>3</v>
      </c>
      <c r="P7307">
        <v>0</v>
      </c>
      <c r="Q7307">
        <v>0</v>
      </c>
      <c r="R7307">
        <v>1</v>
      </c>
      <c r="S7307">
        <v>2</v>
      </c>
      <c r="T7307" t="s">
        <v>391</v>
      </c>
      <c r="U7307" t="s">
        <v>32</v>
      </c>
      <c r="V7307" t="s">
        <v>215</v>
      </c>
    </row>
    <row r="7308" spans="1:22">
      <c r="A7308" t="s">
        <v>9067</v>
      </c>
      <c r="B7308">
        <v>47.72</v>
      </c>
      <c r="C7308">
        <v>1085.6443999999999</v>
      </c>
      <c r="D7308">
        <v>10</v>
      </c>
      <c r="E7308">
        <v>-0.7</v>
      </c>
      <c r="F7308">
        <v>543.82910000000004</v>
      </c>
      <c r="G7308">
        <v>55.65</v>
      </c>
      <c r="J7308" s="1">
        <v>7320000</v>
      </c>
      <c r="K7308" s="1">
        <v>8930000</v>
      </c>
      <c r="L7308">
        <v>3</v>
      </c>
      <c r="M7308">
        <v>37222</v>
      </c>
      <c r="N7308" t="s">
        <v>1583</v>
      </c>
      <c r="O7308">
        <v>4</v>
      </c>
      <c r="P7308">
        <v>0</v>
      </c>
      <c r="Q7308">
        <v>0</v>
      </c>
      <c r="R7308">
        <v>2</v>
      </c>
      <c r="S7308">
        <v>2</v>
      </c>
      <c r="T7308" t="s">
        <v>1282</v>
      </c>
    </row>
    <row r="7309" spans="1:22">
      <c r="A7309" t="s">
        <v>9068</v>
      </c>
      <c r="B7309">
        <v>47.72</v>
      </c>
      <c r="C7309">
        <v>3423.6350000000002</v>
      </c>
      <c r="D7309">
        <v>34</v>
      </c>
      <c r="E7309">
        <v>1.3</v>
      </c>
      <c r="F7309">
        <v>1142.2204999999999</v>
      </c>
      <c r="G7309">
        <v>77.69</v>
      </c>
      <c r="J7309" s="1">
        <v>514000</v>
      </c>
      <c r="K7309" s="1">
        <v>1590000</v>
      </c>
      <c r="L7309">
        <v>3</v>
      </c>
      <c r="M7309">
        <v>53187</v>
      </c>
      <c r="N7309" t="s">
        <v>1583</v>
      </c>
      <c r="O7309">
        <v>2</v>
      </c>
      <c r="P7309">
        <v>0</v>
      </c>
      <c r="Q7309">
        <v>0</v>
      </c>
      <c r="R7309">
        <v>1</v>
      </c>
      <c r="S7309">
        <v>1</v>
      </c>
      <c r="T7309" t="s">
        <v>2166</v>
      </c>
      <c r="U7309" t="s">
        <v>35</v>
      </c>
      <c r="V7309" t="s">
        <v>46</v>
      </c>
    </row>
    <row r="7310" spans="1:22">
      <c r="A7310" t="s">
        <v>9069</v>
      </c>
      <c r="B7310">
        <v>47.72</v>
      </c>
      <c r="C7310">
        <v>1158.6243999999999</v>
      </c>
      <c r="D7310">
        <v>11</v>
      </c>
      <c r="E7310">
        <v>-0.1</v>
      </c>
      <c r="F7310">
        <v>580.31939999999997</v>
      </c>
      <c r="G7310">
        <v>42.28</v>
      </c>
      <c r="J7310" s="1">
        <v>1520000</v>
      </c>
      <c r="K7310" s="1">
        <v>3500000</v>
      </c>
      <c r="L7310">
        <v>3</v>
      </c>
      <c r="M7310">
        <v>27173</v>
      </c>
      <c r="N7310" t="s">
        <v>1583</v>
      </c>
      <c r="O7310">
        <v>2</v>
      </c>
      <c r="P7310">
        <v>0</v>
      </c>
      <c r="Q7310">
        <v>0</v>
      </c>
      <c r="R7310">
        <v>1</v>
      </c>
      <c r="S7310">
        <v>1</v>
      </c>
      <c r="T7310" t="s">
        <v>379</v>
      </c>
    </row>
    <row r="7311" spans="1:22">
      <c r="A7311" t="s">
        <v>9070</v>
      </c>
      <c r="B7311">
        <v>47.72</v>
      </c>
      <c r="C7311">
        <v>1189.6706999999999</v>
      </c>
      <c r="D7311">
        <v>11</v>
      </c>
      <c r="E7311">
        <v>-0.3</v>
      </c>
      <c r="F7311">
        <v>595.8424</v>
      </c>
      <c r="G7311">
        <v>63.1</v>
      </c>
      <c r="J7311" s="1">
        <v>466000</v>
      </c>
      <c r="L7311">
        <v>3</v>
      </c>
      <c r="M7311">
        <v>42751</v>
      </c>
      <c r="N7311" t="s">
        <v>1583</v>
      </c>
      <c r="O7311">
        <v>1</v>
      </c>
      <c r="P7311">
        <v>0</v>
      </c>
      <c r="Q7311">
        <v>0</v>
      </c>
      <c r="R7311">
        <v>1</v>
      </c>
      <c r="S7311">
        <v>0</v>
      </c>
      <c r="T7311" t="s">
        <v>6896</v>
      </c>
    </row>
    <row r="7312" spans="1:22">
      <c r="A7312" t="s">
        <v>9071</v>
      </c>
      <c r="B7312">
        <v>47.72</v>
      </c>
      <c r="C7312">
        <v>1391.85</v>
      </c>
      <c r="D7312">
        <v>13</v>
      </c>
      <c r="E7312">
        <v>-0.4</v>
      </c>
      <c r="F7312">
        <v>464.95710000000003</v>
      </c>
      <c r="G7312">
        <v>26.36</v>
      </c>
      <c r="J7312" s="1">
        <v>2660000</v>
      </c>
      <c r="K7312" s="1">
        <v>2450000</v>
      </c>
      <c r="L7312">
        <v>3</v>
      </c>
      <c r="M7312">
        <v>15460</v>
      </c>
      <c r="N7312" t="s">
        <v>1583</v>
      </c>
      <c r="O7312">
        <v>3</v>
      </c>
      <c r="P7312">
        <v>0</v>
      </c>
      <c r="Q7312">
        <v>0</v>
      </c>
      <c r="R7312">
        <v>1</v>
      </c>
      <c r="S7312">
        <v>2</v>
      </c>
      <c r="T7312" t="s">
        <v>2762</v>
      </c>
    </row>
    <row r="7313" spans="1:22">
      <c r="A7313" t="s">
        <v>9072</v>
      </c>
      <c r="B7313">
        <v>47.71</v>
      </c>
      <c r="C7313">
        <v>2499.3445000000002</v>
      </c>
      <c r="D7313">
        <v>23</v>
      </c>
      <c r="E7313">
        <v>0</v>
      </c>
      <c r="F7313">
        <v>625.84339999999997</v>
      </c>
      <c r="G7313">
        <v>21.61</v>
      </c>
      <c r="J7313" s="1">
        <v>2990000</v>
      </c>
      <c r="K7313" s="1">
        <v>2700000</v>
      </c>
      <c r="L7313">
        <v>4</v>
      </c>
      <c r="M7313">
        <v>12075</v>
      </c>
      <c r="N7313" t="s">
        <v>23</v>
      </c>
      <c r="O7313">
        <v>2</v>
      </c>
      <c r="P7313">
        <v>0</v>
      </c>
      <c r="Q7313">
        <v>0</v>
      </c>
      <c r="R7313">
        <v>1</v>
      </c>
      <c r="S7313">
        <v>1</v>
      </c>
      <c r="T7313" t="s">
        <v>1833</v>
      </c>
    </row>
    <row r="7314" spans="1:22">
      <c r="A7314" t="s">
        <v>9073</v>
      </c>
      <c r="B7314">
        <v>47.71</v>
      </c>
      <c r="C7314">
        <v>1146.5708999999999</v>
      </c>
      <c r="D7314">
        <v>9</v>
      </c>
      <c r="E7314">
        <v>0.8</v>
      </c>
      <c r="F7314">
        <v>574.29319999999996</v>
      </c>
      <c r="G7314">
        <v>44.66</v>
      </c>
      <c r="J7314" s="1">
        <v>910000</v>
      </c>
      <c r="K7314" s="1">
        <v>255000</v>
      </c>
      <c r="L7314">
        <v>3</v>
      </c>
      <c r="M7314">
        <v>28934</v>
      </c>
      <c r="N7314" t="s">
        <v>1583</v>
      </c>
      <c r="O7314">
        <v>2</v>
      </c>
      <c r="P7314">
        <v>0</v>
      </c>
      <c r="Q7314">
        <v>0</v>
      </c>
      <c r="R7314">
        <v>1</v>
      </c>
      <c r="S7314">
        <v>1</v>
      </c>
      <c r="T7314" t="s">
        <v>2680</v>
      </c>
    </row>
    <row r="7315" spans="1:22">
      <c r="A7315" t="s">
        <v>9074</v>
      </c>
      <c r="B7315">
        <v>47.71</v>
      </c>
      <c r="C7315">
        <v>917.50829999999996</v>
      </c>
      <c r="D7315">
        <v>8</v>
      </c>
      <c r="E7315">
        <v>0</v>
      </c>
      <c r="F7315">
        <v>459.76139999999998</v>
      </c>
      <c r="G7315">
        <v>37.31</v>
      </c>
      <c r="J7315" s="1">
        <v>8140000</v>
      </c>
      <c r="K7315" s="1">
        <v>8140000</v>
      </c>
      <c r="L7315">
        <v>4</v>
      </c>
      <c r="M7315">
        <v>23316</v>
      </c>
      <c r="N7315" t="s">
        <v>23</v>
      </c>
      <c r="O7315">
        <v>3</v>
      </c>
      <c r="P7315">
        <v>0</v>
      </c>
      <c r="Q7315">
        <v>0</v>
      </c>
      <c r="R7315">
        <v>2</v>
      </c>
      <c r="S7315">
        <v>1</v>
      </c>
      <c r="T7315" t="s">
        <v>201</v>
      </c>
    </row>
    <row r="7316" spans="1:22">
      <c r="A7316" t="s">
        <v>9075</v>
      </c>
      <c r="B7316">
        <v>47.7</v>
      </c>
      <c r="C7316">
        <v>978.51340000000005</v>
      </c>
      <c r="D7316">
        <v>9</v>
      </c>
      <c r="E7316">
        <v>-0.1</v>
      </c>
      <c r="F7316">
        <v>490.26389999999998</v>
      </c>
      <c r="G7316">
        <v>36.78</v>
      </c>
      <c r="J7316" s="1">
        <v>50500000</v>
      </c>
      <c r="K7316" s="1">
        <v>53300000</v>
      </c>
      <c r="L7316">
        <v>3</v>
      </c>
      <c r="M7316">
        <v>22992</v>
      </c>
      <c r="N7316" t="s">
        <v>1583</v>
      </c>
      <c r="O7316">
        <v>4</v>
      </c>
      <c r="P7316">
        <v>0</v>
      </c>
      <c r="Q7316">
        <v>0</v>
      </c>
      <c r="R7316">
        <v>2</v>
      </c>
      <c r="S7316">
        <v>2</v>
      </c>
      <c r="T7316" t="s">
        <v>4686</v>
      </c>
    </row>
    <row r="7317" spans="1:22">
      <c r="A7317" t="s">
        <v>9076</v>
      </c>
      <c r="B7317">
        <v>47.7</v>
      </c>
      <c r="C7317">
        <v>1603.8933</v>
      </c>
      <c r="D7317">
        <v>15</v>
      </c>
      <c r="E7317">
        <v>-0.7</v>
      </c>
      <c r="F7317">
        <v>802.95339999999999</v>
      </c>
      <c r="G7317">
        <v>70.19</v>
      </c>
      <c r="K7317" s="1">
        <v>719000</v>
      </c>
      <c r="L7317">
        <v>4</v>
      </c>
      <c r="M7317">
        <v>47870</v>
      </c>
      <c r="N7317" t="s">
        <v>23</v>
      </c>
      <c r="O7317">
        <v>1</v>
      </c>
      <c r="P7317">
        <v>0</v>
      </c>
      <c r="Q7317">
        <v>0</v>
      </c>
      <c r="R7317">
        <v>0</v>
      </c>
      <c r="S7317">
        <v>1</v>
      </c>
      <c r="T7317" t="s">
        <v>468</v>
      </c>
      <c r="U7317" t="s">
        <v>1245</v>
      </c>
      <c r="V7317" t="s">
        <v>1246</v>
      </c>
    </row>
    <row r="7318" spans="1:22">
      <c r="A7318" t="s">
        <v>9077</v>
      </c>
      <c r="B7318">
        <v>47.7</v>
      </c>
      <c r="C7318">
        <v>2081.0688</v>
      </c>
      <c r="D7318">
        <v>19</v>
      </c>
      <c r="E7318">
        <v>1.2</v>
      </c>
      <c r="F7318">
        <v>1041.5429999999999</v>
      </c>
      <c r="G7318">
        <v>47.43</v>
      </c>
      <c r="J7318" s="1">
        <v>1270000</v>
      </c>
      <c r="K7318" s="1">
        <v>1770000</v>
      </c>
      <c r="L7318">
        <v>4</v>
      </c>
      <c r="M7318">
        <v>31006</v>
      </c>
      <c r="N7318" t="s">
        <v>23</v>
      </c>
      <c r="O7318">
        <v>2</v>
      </c>
      <c r="P7318">
        <v>0</v>
      </c>
      <c r="Q7318">
        <v>0</v>
      </c>
      <c r="R7318">
        <v>1</v>
      </c>
      <c r="S7318">
        <v>1</v>
      </c>
      <c r="T7318" t="s">
        <v>3185</v>
      </c>
    </row>
    <row r="7319" spans="1:22">
      <c r="A7319" t="s">
        <v>9078</v>
      </c>
      <c r="B7319">
        <v>47.69</v>
      </c>
      <c r="C7319">
        <v>1225.7393999999999</v>
      </c>
      <c r="D7319">
        <v>11</v>
      </c>
      <c r="E7319">
        <v>1.9</v>
      </c>
      <c r="F7319">
        <v>613.87810000000002</v>
      </c>
      <c r="G7319">
        <v>46.09</v>
      </c>
      <c r="J7319" s="1">
        <v>2520000</v>
      </c>
      <c r="K7319" s="1">
        <v>2980000</v>
      </c>
      <c r="L7319">
        <v>4</v>
      </c>
      <c r="M7319">
        <v>29967</v>
      </c>
      <c r="N7319" t="s">
        <v>23</v>
      </c>
      <c r="O7319">
        <v>2</v>
      </c>
      <c r="P7319">
        <v>0</v>
      </c>
      <c r="Q7319">
        <v>0</v>
      </c>
      <c r="R7319">
        <v>1</v>
      </c>
      <c r="S7319">
        <v>1</v>
      </c>
      <c r="T7319" t="s">
        <v>2448</v>
      </c>
    </row>
    <row r="7320" spans="1:22">
      <c r="A7320" t="s">
        <v>9079</v>
      </c>
      <c r="B7320">
        <v>47.69</v>
      </c>
      <c r="C7320">
        <v>982.47190000000001</v>
      </c>
      <c r="D7320">
        <v>9</v>
      </c>
      <c r="E7320">
        <v>-1.1000000000000001</v>
      </c>
      <c r="F7320">
        <v>492.24270000000001</v>
      </c>
      <c r="G7320">
        <v>15.79</v>
      </c>
      <c r="J7320" s="1">
        <v>19700000</v>
      </c>
      <c r="K7320" s="1">
        <v>19800000</v>
      </c>
      <c r="L7320">
        <v>4</v>
      </c>
      <c r="M7320">
        <v>8198</v>
      </c>
      <c r="N7320" t="s">
        <v>23</v>
      </c>
      <c r="O7320">
        <v>3</v>
      </c>
      <c r="P7320">
        <v>0</v>
      </c>
      <c r="Q7320">
        <v>0</v>
      </c>
      <c r="R7320">
        <v>1</v>
      </c>
      <c r="S7320">
        <v>2</v>
      </c>
      <c r="T7320" t="s">
        <v>189</v>
      </c>
    </row>
    <row r="7321" spans="1:22">
      <c r="A7321" t="s">
        <v>9080</v>
      </c>
      <c r="B7321">
        <v>47.69</v>
      </c>
      <c r="C7321">
        <v>2056.0630000000001</v>
      </c>
      <c r="D7321">
        <v>17</v>
      </c>
      <c r="E7321">
        <v>2.7</v>
      </c>
      <c r="F7321">
        <v>1029.0415</v>
      </c>
      <c r="G7321">
        <v>57.38</v>
      </c>
      <c r="J7321" s="1">
        <v>1670000</v>
      </c>
      <c r="K7321" s="1">
        <v>1730000</v>
      </c>
      <c r="L7321">
        <v>4</v>
      </c>
      <c r="M7321">
        <v>38480</v>
      </c>
      <c r="N7321" t="s">
        <v>23</v>
      </c>
      <c r="O7321">
        <v>2</v>
      </c>
      <c r="P7321">
        <v>0</v>
      </c>
      <c r="Q7321">
        <v>0</v>
      </c>
      <c r="R7321">
        <v>1</v>
      </c>
      <c r="S7321">
        <v>1</v>
      </c>
      <c r="T7321" t="s">
        <v>3340</v>
      </c>
    </row>
    <row r="7322" spans="1:22">
      <c r="A7322" t="s">
        <v>9081</v>
      </c>
      <c r="B7322">
        <v>47.69</v>
      </c>
      <c r="C7322">
        <v>1280.5818999999999</v>
      </c>
      <c r="D7322">
        <v>12</v>
      </c>
      <c r="E7322">
        <v>-4.5999999999999996</v>
      </c>
      <c r="F7322">
        <v>641.2953</v>
      </c>
      <c r="G7322">
        <v>24.81</v>
      </c>
      <c r="J7322" s="1">
        <v>281000</v>
      </c>
      <c r="K7322" s="1">
        <v>182000</v>
      </c>
      <c r="L7322">
        <v>3</v>
      </c>
      <c r="M7322">
        <v>14434</v>
      </c>
      <c r="N7322" t="s">
        <v>1583</v>
      </c>
      <c r="O7322">
        <v>2</v>
      </c>
      <c r="P7322">
        <v>0</v>
      </c>
      <c r="Q7322">
        <v>0</v>
      </c>
      <c r="R7322">
        <v>1</v>
      </c>
      <c r="S7322">
        <v>1</v>
      </c>
      <c r="T7322" t="s">
        <v>9082</v>
      </c>
    </row>
    <row r="7323" spans="1:22">
      <c r="A7323" t="s">
        <v>9083</v>
      </c>
      <c r="B7323">
        <v>47.69</v>
      </c>
      <c r="C7323">
        <v>2659.2361000000001</v>
      </c>
      <c r="D7323">
        <v>26</v>
      </c>
      <c r="E7323">
        <v>1.7</v>
      </c>
      <c r="F7323">
        <v>887.42079999999999</v>
      </c>
      <c r="G7323">
        <v>46.93</v>
      </c>
      <c r="J7323" s="1">
        <v>13700000</v>
      </c>
      <c r="K7323" s="1">
        <v>11200000</v>
      </c>
      <c r="L7323">
        <v>4</v>
      </c>
      <c r="M7323">
        <v>30608</v>
      </c>
      <c r="N7323" t="s">
        <v>23</v>
      </c>
      <c r="O7323">
        <v>2</v>
      </c>
      <c r="P7323">
        <v>0</v>
      </c>
      <c r="Q7323">
        <v>0</v>
      </c>
      <c r="R7323">
        <v>1</v>
      </c>
      <c r="S7323">
        <v>1</v>
      </c>
      <c r="T7323" t="s">
        <v>107</v>
      </c>
      <c r="U7323" t="s">
        <v>3612</v>
      </c>
      <c r="V7323" t="s">
        <v>9084</v>
      </c>
    </row>
    <row r="7324" spans="1:22">
      <c r="A7324" t="s">
        <v>9085</v>
      </c>
      <c r="B7324">
        <v>47.69</v>
      </c>
      <c r="C7324">
        <v>1033.5305000000001</v>
      </c>
      <c r="D7324">
        <v>9</v>
      </c>
      <c r="E7324">
        <v>0</v>
      </c>
      <c r="F7324">
        <v>517.77250000000004</v>
      </c>
      <c r="G7324">
        <v>32.840000000000003</v>
      </c>
      <c r="J7324" s="1">
        <v>1140000</v>
      </c>
      <c r="K7324" s="1">
        <v>1220000</v>
      </c>
      <c r="L7324">
        <v>4</v>
      </c>
      <c r="M7324">
        <v>20074</v>
      </c>
      <c r="N7324" t="s">
        <v>23</v>
      </c>
      <c r="O7324">
        <v>2</v>
      </c>
      <c r="P7324">
        <v>0</v>
      </c>
      <c r="Q7324">
        <v>0</v>
      </c>
      <c r="R7324">
        <v>1</v>
      </c>
      <c r="S7324">
        <v>1</v>
      </c>
      <c r="T7324" t="s">
        <v>738</v>
      </c>
    </row>
    <row r="7325" spans="1:22">
      <c r="A7325" t="s">
        <v>9086</v>
      </c>
      <c r="B7325">
        <v>47.69</v>
      </c>
      <c r="C7325">
        <v>1210.6128000000001</v>
      </c>
      <c r="D7325">
        <v>10</v>
      </c>
      <c r="E7325">
        <v>-1.5</v>
      </c>
      <c r="F7325">
        <v>404.54430000000002</v>
      </c>
      <c r="G7325">
        <v>18.899999999999999</v>
      </c>
      <c r="J7325" s="1">
        <v>535000</v>
      </c>
      <c r="K7325" s="1">
        <v>1850000</v>
      </c>
      <c r="L7325">
        <v>4</v>
      </c>
      <c r="M7325">
        <v>10297</v>
      </c>
      <c r="N7325" t="s">
        <v>23</v>
      </c>
      <c r="O7325">
        <v>3</v>
      </c>
      <c r="P7325">
        <v>0</v>
      </c>
      <c r="Q7325">
        <v>0</v>
      </c>
      <c r="R7325">
        <v>1</v>
      </c>
      <c r="S7325">
        <v>2</v>
      </c>
      <c r="T7325" t="s">
        <v>1425</v>
      </c>
      <c r="U7325" t="s">
        <v>35</v>
      </c>
      <c r="V7325" t="s">
        <v>409</v>
      </c>
    </row>
    <row r="7326" spans="1:22">
      <c r="A7326" t="s">
        <v>9087</v>
      </c>
      <c r="B7326">
        <v>47.69</v>
      </c>
      <c r="C7326">
        <v>1694.7899</v>
      </c>
      <c r="D7326">
        <v>15</v>
      </c>
      <c r="E7326">
        <v>-0.2</v>
      </c>
      <c r="F7326">
        <v>848.40210000000002</v>
      </c>
      <c r="G7326">
        <v>40.17</v>
      </c>
      <c r="J7326" s="1">
        <v>2730000</v>
      </c>
      <c r="K7326" s="1">
        <v>2560000</v>
      </c>
      <c r="L7326">
        <v>4</v>
      </c>
      <c r="M7326">
        <v>25476</v>
      </c>
      <c r="N7326" t="s">
        <v>23</v>
      </c>
      <c r="O7326">
        <v>2</v>
      </c>
      <c r="P7326">
        <v>0</v>
      </c>
      <c r="Q7326">
        <v>0</v>
      </c>
      <c r="R7326">
        <v>1</v>
      </c>
      <c r="S7326">
        <v>1</v>
      </c>
      <c r="T7326" t="s">
        <v>2136</v>
      </c>
    </row>
    <row r="7327" spans="1:22">
      <c r="A7327" t="s">
        <v>9088</v>
      </c>
      <c r="B7327">
        <v>47.69</v>
      </c>
      <c r="C7327">
        <v>1456.6768999999999</v>
      </c>
      <c r="D7327">
        <v>11</v>
      </c>
      <c r="E7327">
        <v>1.4</v>
      </c>
      <c r="F7327">
        <v>486.56689999999998</v>
      </c>
      <c r="G7327">
        <v>31.76</v>
      </c>
      <c r="J7327" s="1">
        <v>1630000</v>
      </c>
      <c r="K7327" s="1">
        <v>1620000</v>
      </c>
      <c r="L7327">
        <v>3</v>
      </c>
      <c r="M7327">
        <v>19315</v>
      </c>
      <c r="N7327" t="s">
        <v>1583</v>
      </c>
      <c r="O7327">
        <v>2</v>
      </c>
      <c r="P7327">
        <v>0</v>
      </c>
      <c r="Q7327">
        <v>0</v>
      </c>
      <c r="R7327">
        <v>1</v>
      </c>
      <c r="S7327">
        <v>1</v>
      </c>
      <c r="T7327" t="s">
        <v>3651</v>
      </c>
      <c r="U7327" t="s">
        <v>35</v>
      </c>
      <c r="V7327" t="s">
        <v>36</v>
      </c>
    </row>
    <row r="7328" spans="1:22">
      <c r="A7328" t="s">
        <v>9089</v>
      </c>
      <c r="B7328">
        <v>47.68</v>
      </c>
      <c r="C7328">
        <v>993.47670000000005</v>
      </c>
      <c r="D7328">
        <v>9</v>
      </c>
      <c r="E7328">
        <v>0.7</v>
      </c>
      <c r="F7328">
        <v>497.74599999999998</v>
      </c>
      <c r="G7328">
        <v>21.84</v>
      </c>
      <c r="J7328" s="1">
        <v>66200000</v>
      </c>
      <c r="K7328" s="1">
        <v>68700000</v>
      </c>
      <c r="L7328">
        <v>3</v>
      </c>
      <c r="M7328">
        <v>12263</v>
      </c>
      <c r="N7328" t="s">
        <v>1583</v>
      </c>
      <c r="O7328">
        <v>5</v>
      </c>
      <c r="P7328">
        <v>0</v>
      </c>
      <c r="Q7328">
        <v>0</v>
      </c>
      <c r="R7328">
        <v>3</v>
      </c>
      <c r="S7328">
        <v>2</v>
      </c>
      <c r="T7328" t="s">
        <v>193</v>
      </c>
    </row>
    <row r="7329" spans="1:22">
      <c r="A7329" t="s">
        <v>9090</v>
      </c>
      <c r="B7329">
        <v>47.68</v>
      </c>
      <c r="C7329">
        <v>3117.6457999999998</v>
      </c>
      <c r="D7329">
        <v>27</v>
      </c>
      <c r="E7329">
        <v>5.2</v>
      </c>
      <c r="F7329">
        <v>1040.2279000000001</v>
      </c>
      <c r="G7329">
        <v>70.78</v>
      </c>
      <c r="J7329" s="1">
        <v>5780000</v>
      </c>
      <c r="K7329" s="1">
        <v>3770000</v>
      </c>
      <c r="L7329">
        <v>3</v>
      </c>
      <c r="M7329">
        <v>48327</v>
      </c>
      <c r="N7329" t="s">
        <v>1583</v>
      </c>
      <c r="O7329">
        <v>3</v>
      </c>
      <c r="P7329">
        <v>0</v>
      </c>
      <c r="Q7329">
        <v>0</v>
      </c>
      <c r="R7329">
        <v>2</v>
      </c>
      <c r="S7329">
        <v>1</v>
      </c>
      <c r="T7329" t="s">
        <v>1186</v>
      </c>
    </row>
    <row r="7330" spans="1:22">
      <c r="A7330" t="s">
        <v>9091</v>
      </c>
      <c r="B7330">
        <v>47.68</v>
      </c>
      <c r="C7330">
        <v>1567.8092999999999</v>
      </c>
      <c r="D7330">
        <v>14</v>
      </c>
      <c r="E7330">
        <v>-0.4</v>
      </c>
      <c r="F7330">
        <v>784.91160000000002</v>
      </c>
      <c r="G7330">
        <v>50.1</v>
      </c>
      <c r="J7330" s="1">
        <v>811000</v>
      </c>
      <c r="K7330" s="1">
        <v>444000</v>
      </c>
      <c r="L7330">
        <v>3</v>
      </c>
      <c r="M7330">
        <v>33100</v>
      </c>
      <c r="N7330" t="s">
        <v>1583</v>
      </c>
      <c r="O7330">
        <v>2</v>
      </c>
      <c r="P7330">
        <v>0</v>
      </c>
      <c r="Q7330">
        <v>0</v>
      </c>
      <c r="R7330">
        <v>1</v>
      </c>
      <c r="S7330">
        <v>1</v>
      </c>
      <c r="T7330" t="s">
        <v>3247</v>
      </c>
    </row>
    <row r="7331" spans="1:22">
      <c r="A7331" t="s">
        <v>9092</v>
      </c>
      <c r="B7331">
        <v>47.68</v>
      </c>
      <c r="C7331">
        <v>1503.8296</v>
      </c>
      <c r="D7331">
        <v>14</v>
      </c>
      <c r="E7331">
        <v>0.1</v>
      </c>
      <c r="F7331">
        <v>752.92219999999998</v>
      </c>
      <c r="G7331">
        <v>51.16</v>
      </c>
      <c r="J7331" s="1">
        <v>9230000</v>
      </c>
      <c r="K7331" s="1">
        <v>9810000</v>
      </c>
      <c r="L7331">
        <v>3</v>
      </c>
      <c r="M7331">
        <v>33882</v>
      </c>
      <c r="N7331" t="s">
        <v>1583</v>
      </c>
      <c r="O7331">
        <v>2</v>
      </c>
      <c r="P7331">
        <v>0</v>
      </c>
      <c r="Q7331">
        <v>0</v>
      </c>
      <c r="R7331">
        <v>1</v>
      </c>
      <c r="S7331">
        <v>1</v>
      </c>
      <c r="T7331" t="s">
        <v>1405</v>
      </c>
    </row>
    <row r="7332" spans="1:22">
      <c r="A7332" t="s">
        <v>9093</v>
      </c>
      <c r="B7332">
        <v>47.68</v>
      </c>
      <c r="C7332">
        <v>1865.8707999999999</v>
      </c>
      <c r="D7332">
        <v>17</v>
      </c>
      <c r="E7332">
        <v>-0.9</v>
      </c>
      <c r="F7332">
        <v>622.96370000000002</v>
      </c>
      <c r="G7332">
        <v>67.05</v>
      </c>
      <c r="K7332" s="1">
        <v>8840000</v>
      </c>
      <c r="L7332">
        <v>4</v>
      </c>
      <c r="M7332">
        <v>45590</v>
      </c>
      <c r="N7332" t="s">
        <v>23</v>
      </c>
      <c r="O7332">
        <v>1</v>
      </c>
      <c r="P7332">
        <v>0</v>
      </c>
      <c r="Q7332">
        <v>0</v>
      </c>
      <c r="R7332">
        <v>0</v>
      </c>
      <c r="S7332">
        <v>1</v>
      </c>
      <c r="T7332" t="s">
        <v>189</v>
      </c>
      <c r="U7332" t="s">
        <v>1887</v>
      </c>
      <c r="V7332" t="s">
        <v>9094</v>
      </c>
    </row>
    <row r="7333" spans="1:22">
      <c r="A7333" t="s">
        <v>9095</v>
      </c>
      <c r="B7333">
        <v>47.68</v>
      </c>
      <c r="C7333">
        <v>1802.8628000000001</v>
      </c>
      <c r="D7333">
        <v>15</v>
      </c>
      <c r="E7333">
        <v>-3.2</v>
      </c>
      <c r="F7333">
        <v>902.43579999999997</v>
      </c>
      <c r="G7333">
        <v>84.52</v>
      </c>
      <c r="J7333" s="1">
        <v>1980000</v>
      </c>
      <c r="K7333" s="1">
        <v>2400000</v>
      </c>
      <c r="L7333">
        <v>4</v>
      </c>
      <c r="M7333">
        <v>57957</v>
      </c>
      <c r="N7333" t="s">
        <v>23</v>
      </c>
      <c r="O7333">
        <v>2</v>
      </c>
      <c r="P7333">
        <v>0</v>
      </c>
      <c r="Q7333">
        <v>0</v>
      </c>
      <c r="R7333">
        <v>1</v>
      </c>
      <c r="S7333">
        <v>1</v>
      </c>
      <c r="T7333" t="s">
        <v>6501</v>
      </c>
    </row>
    <row r="7334" spans="1:22">
      <c r="A7334" t="s">
        <v>9096</v>
      </c>
      <c r="B7334">
        <v>47.68</v>
      </c>
      <c r="C7334">
        <v>1366.6881000000001</v>
      </c>
      <c r="D7334">
        <v>11</v>
      </c>
      <c r="E7334">
        <v>0.9</v>
      </c>
      <c r="F7334">
        <v>684.3519</v>
      </c>
      <c r="G7334">
        <v>73.510000000000005</v>
      </c>
      <c r="J7334" s="1">
        <v>867000</v>
      </c>
      <c r="K7334" s="1">
        <v>992000</v>
      </c>
      <c r="L7334">
        <v>3</v>
      </c>
      <c r="M7334">
        <v>50235</v>
      </c>
      <c r="N7334" t="s">
        <v>1583</v>
      </c>
      <c r="O7334">
        <v>2</v>
      </c>
      <c r="P7334">
        <v>0</v>
      </c>
      <c r="Q7334">
        <v>0</v>
      </c>
      <c r="R7334">
        <v>1</v>
      </c>
      <c r="S7334">
        <v>1</v>
      </c>
      <c r="T7334" t="s">
        <v>6490</v>
      </c>
    </row>
    <row r="7335" spans="1:22">
      <c r="A7335" t="s">
        <v>9097</v>
      </c>
      <c r="B7335">
        <v>47.67</v>
      </c>
      <c r="C7335">
        <v>1074.5708999999999</v>
      </c>
      <c r="D7335">
        <v>10</v>
      </c>
      <c r="E7335">
        <v>-0.6</v>
      </c>
      <c r="F7335">
        <v>538.29240000000004</v>
      </c>
      <c r="G7335">
        <v>24.79</v>
      </c>
      <c r="J7335" s="1">
        <v>85700000</v>
      </c>
      <c r="K7335" s="1">
        <v>84200000</v>
      </c>
      <c r="L7335">
        <v>4</v>
      </c>
      <c r="M7335">
        <v>14406</v>
      </c>
      <c r="N7335" t="s">
        <v>23</v>
      </c>
      <c r="O7335">
        <v>3</v>
      </c>
      <c r="P7335">
        <v>0</v>
      </c>
      <c r="Q7335">
        <v>0</v>
      </c>
      <c r="R7335">
        <v>2</v>
      </c>
      <c r="S7335">
        <v>1</v>
      </c>
      <c r="T7335" t="s">
        <v>636</v>
      </c>
    </row>
    <row r="7336" spans="1:22">
      <c r="A7336" t="s">
        <v>9098</v>
      </c>
      <c r="B7336">
        <v>47.67</v>
      </c>
      <c r="C7336">
        <v>1322.7670000000001</v>
      </c>
      <c r="D7336">
        <v>12</v>
      </c>
      <c r="E7336">
        <v>-0.8</v>
      </c>
      <c r="F7336">
        <v>662.39030000000002</v>
      </c>
      <c r="G7336">
        <v>37.06</v>
      </c>
      <c r="J7336" s="1">
        <v>545000</v>
      </c>
      <c r="K7336" s="1">
        <v>653000</v>
      </c>
      <c r="L7336">
        <v>4</v>
      </c>
      <c r="M7336">
        <v>23144</v>
      </c>
      <c r="N7336" t="s">
        <v>23</v>
      </c>
      <c r="O7336">
        <v>2</v>
      </c>
      <c r="P7336">
        <v>0</v>
      </c>
      <c r="Q7336">
        <v>0</v>
      </c>
      <c r="R7336">
        <v>1</v>
      </c>
      <c r="S7336">
        <v>1</v>
      </c>
      <c r="T7336" t="s">
        <v>2412</v>
      </c>
    </row>
    <row r="7337" spans="1:22">
      <c r="A7337" t="s">
        <v>9099</v>
      </c>
      <c r="B7337">
        <v>47.67</v>
      </c>
      <c r="C7337">
        <v>1181.6079999999999</v>
      </c>
      <c r="D7337">
        <v>12</v>
      </c>
      <c r="E7337">
        <v>0.9</v>
      </c>
      <c r="F7337">
        <v>591.81179999999995</v>
      </c>
      <c r="G7337">
        <v>35.36</v>
      </c>
      <c r="J7337" s="1">
        <v>1420000</v>
      </c>
      <c r="K7337" s="1">
        <v>1680000</v>
      </c>
      <c r="L7337">
        <v>4</v>
      </c>
      <c r="M7337">
        <v>21851</v>
      </c>
      <c r="N7337" t="s">
        <v>23</v>
      </c>
      <c r="O7337">
        <v>2</v>
      </c>
      <c r="P7337">
        <v>0</v>
      </c>
      <c r="Q7337">
        <v>0</v>
      </c>
      <c r="R7337">
        <v>1</v>
      </c>
      <c r="S7337">
        <v>1</v>
      </c>
      <c r="T7337" t="s">
        <v>2289</v>
      </c>
    </row>
    <row r="7338" spans="1:22">
      <c r="A7338" t="s">
        <v>9100</v>
      </c>
      <c r="B7338">
        <v>47.67</v>
      </c>
      <c r="C7338">
        <v>1200.6098999999999</v>
      </c>
      <c r="D7338">
        <v>11</v>
      </c>
      <c r="E7338">
        <v>-2.4</v>
      </c>
      <c r="F7338">
        <v>601.31079999999997</v>
      </c>
      <c r="G7338">
        <v>22.93</v>
      </c>
      <c r="J7338" s="1">
        <v>8920000</v>
      </c>
      <c r="L7338">
        <v>3</v>
      </c>
      <c r="M7338">
        <v>13049</v>
      </c>
      <c r="N7338" t="s">
        <v>1583</v>
      </c>
      <c r="O7338">
        <v>1</v>
      </c>
      <c r="P7338">
        <v>0</v>
      </c>
      <c r="Q7338">
        <v>0</v>
      </c>
      <c r="R7338">
        <v>1</v>
      </c>
      <c r="S7338">
        <v>0</v>
      </c>
      <c r="T7338" t="s">
        <v>829</v>
      </c>
    </row>
    <row r="7339" spans="1:22">
      <c r="A7339" t="s">
        <v>9101</v>
      </c>
      <c r="B7339">
        <v>47.67</v>
      </c>
      <c r="C7339">
        <v>1346.6327000000001</v>
      </c>
      <c r="D7339">
        <v>12</v>
      </c>
      <c r="E7339">
        <v>0.2</v>
      </c>
      <c r="F7339">
        <v>449.88490000000002</v>
      </c>
      <c r="G7339">
        <v>13.27</v>
      </c>
      <c r="J7339" s="1">
        <v>323000</v>
      </c>
      <c r="K7339" s="1">
        <v>230000</v>
      </c>
      <c r="L7339">
        <v>3</v>
      </c>
      <c r="M7339">
        <v>6460</v>
      </c>
      <c r="N7339" t="s">
        <v>1583</v>
      </c>
      <c r="O7339">
        <v>2</v>
      </c>
      <c r="P7339">
        <v>0</v>
      </c>
      <c r="Q7339">
        <v>0</v>
      </c>
      <c r="R7339">
        <v>1</v>
      </c>
      <c r="S7339">
        <v>1</v>
      </c>
      <c r="T7339" t="s">
        <v>1978</v>
      </c>
      <c r="U7339" t="s">
        <v>3049</v>
      </c>
      <c r="V7339" t="s">
        <v>9102</v>
      </c>
    </row>
    <row r="7340" spans="1:22">
      <c r="A7340" t="s">
        <v>9103</v>
      </c>
      <c r="B7340">
        <v>47.67</v>
      </c>
      <c r="C7340">
        <v>1097.6079999999999</v>
      </c>
      <c r="D7340">
        <v>11</v>
      </c>
      <c r="E7340">
        <v>1.8</v>
      </c>
      <c r="F7340">
        <v>549.81230000000005</v>
      </c>
      <c r="G7340">
        <v>40.56</v>
      </c>
      <c r="J7340" s="1">
        <v>13600000</v>
      </c>
      <c r="K7340" s="1">
        <v>13200000</v>
      </c>
      <c r="L7340">
        <v>4</v>
      </c>
      <c r="M7340">
        <v>25786</v>
      </c>
      <c r="N7340" t="s">
        <v>23</v>
      </c>
      <c r="O7340">
        <v>2</v>
      </c>
      <c r="P7340">
        <v>0</v>
      </c>
      <c r="Q7340">
        <v>0</v>
      </c>
      <c r="R7340">
        <v>1</v>
      </c>
      <c r="S7340">
        <v>1</v>
      </c>
      <c r="T7340" t="s">
        <v>609</v>
      </c>
    </row>
    <row r="7341" spans="1:22">
      <c r="A7341" t="s">
        <v>9104</v>
      </c>
      <c r="B7341">
        <v>47.66</v>
      </c>
      <c r="C7341">
        <v>1314.6965</v>
      </c>
      <c r="D7341">
        <v>11</v>
      </c>
      <c r="E7341">
        <v>-1</v>
      </c>
      <c r="F7341">
        <v>658.35490000000004</v>
      </c>
      <c r="G7341">
        <v>48.04</v>
      </c>
      <c r="J7341" s="1">
        <v>4750000</v>
      </c>
      <c r="L7341">
        <v>3</v>
      </c>
      <c r="M7341">
        <v>31518</v>
      </c>
      <c r="N7341" t="s">
        <v>1583</v>
      </c>
      <c r="O7341">
        <v>1</v>
      </c>
      <c r="P7341">
        <v>0</v>
      </c>
      <c r="Q7341">
        <v>0</v>
      </c>
      <c r="R7341">
        <v>1</v>
      </c>
      <c r="S7341">
        <v>0</v>
      </c>
      <c r="T7341" t="s">
        <v>2066</v>
      </c>
      <c r="U7341" t="s">
        <v>35</v>
      </c>
      <c r="V7341" t="s">
        <v>196</v>
      </c>
    </row>
    <row r="7342" spans="1:22">
      <c r="A7342" t="s">
        <v>9105</v>
      </c>
      <c r="B7342">
        <v>47.66</v>
      </c>
      <c r="C7342">
        <v>1556.63</v>
      </c>
      <c r="D7342">
        <v>13</v>
      </c>
      <c r="E7342">
        <v>5.9</v>
      </c>
      <c r="F7342">
        <v>779.32680000000005</v>
      </c>
      <c r="G7342">
        <v>11.59</v>
      </c>
      <c r="J7342" s="1">
        <v>12600</v>
      </c>
      <c r="K7342">
        <v>0</v>
      </c>
      <c r="L7342">
        <v>3</v>
      </c>
      <c r="M7342">
        <v>5302</v>
      </c>
      <c r="N7342" t="s">
        <v>1583</v>
      </c>
      <c r="O7342">
        <v>2</v>
      </c>
      <c r="P7342">
        <v>0</v>
      </c>
      <c r="Q7342">
        <v>0</v>
      </c>
      <c r="R7342">
        <v>1</v>
      </c>
      <c r="S7342">
        <v>1</v>
      </c>
      <c r="T7342" t="s">
        <v>24</v>
      </c>
      <c r="U7342" t="s">
        <v>2022</v>
      </c>
      <c r="V7342" t="s">
        <v>9106</v>
      </c>
    </row>
    <row r="7343" spans="1:22">
      <c r="A7343" t="s">
        <v>9107</v>
      </c>
      <c r="B7343">
        <v>47.66</v>
      </c>
      <c r="C7343">
        <v>2411.2345999999998</v>
      </c>
      <c r="D7343">
        <v>20</v>
      </c>
      <c r="E7343">
        <v>3.9</v>
      </c>
      <c r="F7343">
        <v>804.75519999999995</v>
      </c>
      <c r="G7343">
        <v>70.8</v>
      </c>
      <c r="K7343" s="1">
        <v>2740000</v>
      </c>
      <c r="L7343">
        <v>4</v>
      </c>
      <c r="M7343">
        <v>48309</v>
      </c>
      <c r="N7343" t="s">
        <v>23</v>
      </c>
      <c r="O7343">
        <v>1</v>
      </c>
      <c r="P7343">
        <v>0</v>
      </c>
      <c r="Q7343">
        <v>0</v>
      </c>
      <c r="R7343">
        <v>0</v>
      </c>
      <c r="S7343">
        <v>1</v>
      </c>
      <c r="T7343" t="s">
        <v>2066</v>
      </c>
      <c r="U7343" t="s">
        <v>35</v>
      </c>
      <c r="V7343" t="s">
        <v>269</v>
      </c>
    </row>
    <row r="7344" spans="1:22">
      <c r="A7344" t="s">
        <v>9108</v>
      </c>
      <c r="B7344">
        <v>47.65</v>
      </c>
      <c r="C7344">
        <v>1557.614</v>
      </c>
      <c r="D7344">
        <v>13</v>
      </c>
      <c r="E7344">
        <v>0.1</v>
      </c>
      <c r="F7344">
        <v>779.81439999999998</v>
      </c>
      <c r="G7344">
        <v>15.87</v>
      </c>
      <c r="J7344" s="1">
        <v>29100000</v>
      </c>
      <c r="K7344" s="1">
        <v>30400000</v>
      </c>
      <c r="L7344">
        <v>4</v>
      </c>
      <c r="M7344">
        <v>8250</v>
      </c>
      <c r="N7344" t="s">
        <v>23</v>
      </c>
      <c r="O7344">
        <v>3</v>
      </c>
      <c r="P7344">
        <v>0</v>
      </c>
      <c r="Q7344">
        <v>0</v>
      </c>
      <c r="R7344">
        <v>2</v>
      </c>
      <c r="S7344">
        <v>1</v>
      </c>
      <c r="T7344" t="s">
        <v>24</v>
      </c>
      <c r="U7344" t="s">
        <v>1245</v>
      </c>
      <c r="V7344" t="s">
        <v>1246</v>
      </c>
    </row>
    <row r="7345" spans="1:22">
      <c r="A7345" t="s">
        <v>9109</v>
      </c>
      <c r="B7345">
        <v>47.64</v>
      </c>
      <c r="C7345">
        <v>2421.2539000000002</v>
      </c>
      <c r="D7345">
        <v>21</v>
      </c>
      <c r="E7345">
        <v>-1.3</v>
      </c>
      <c r="F7345">
        <v>808.09090000000003</v>
      </c>
      <c r="G7345">
        <v>80.34</v>
      </c>
      <c r="J7345" s="1">
        <v>87200</v>
      </c>
      <c r="K7345" s="1">
        <v>118000</v>
      </c>
      <c r="L7345">
        <v>3</v>
      </c>
      <c r="M7345">
        <v>55052</v>
      </c>
      <c r="N7345" t="s">
        <v>1583</v>
      </c>
      <c r="O7345">
        <v>2</v>
      </c>
      <c r="P7345">
        <v>0</v>
      </c>
      <c r="Q7345">
        <v>0</v>
      </c>
      <c r="R7345">
        <v>1</v>
      </c>
      <c r="S7345">
        <v>1</v>
      </c>
      <c r="T7345" t="s">
        <v>404</v>
      </c>
    </row>
    <row r="7346" spans="1:22">
      <c r="A7346" t="s">
        <v>9110</v>
      </c>
      <c r="B7346">
        <v>47.64</v>
      </c>
      <c r="C7346">
        <v>1202.6143</v>
      </c>
      <c r="D7346">
        <v>11</v>
      </c>
      <c r="E7346">
        <v>-0.1</v>
      </c>
      <c r="F7346">
        <v>602.3143</v>
      </c>
      <c r="G7346">
        <v>22.95</v>
      </c>
      <c r="K7346" s="1">
        <v>315000</v>
      </c>
      <c r="L7346">
        <v>4</v>
      </c>
      <c r="M7346">
        <v>13047</v>
      </c>
      <c r="N7346" t="s">
        <v>23</v>
      </c>
      <c r="O7346">
        <v>1</v>
      </c>
      <c r="P7346">
        <v>0</v>
      </c>
      <c r="Q7346">
        <v>0</v>
      </c>
      <c r="R7346">
        <v>0</v>
      </c>
      <c r="S7346">
        <v>1</v>
      </c>
      <c r="T7346" t="s">
        <v>9111</v>
      </c>
    </row>
    <row r="7347" spans="1:22">
      <c r="A7347" t="s">
        <v>9112</v>
      </c>
      <c r="B7347">
        <v>47.64</v>
      </c>
      <c r="C7347">
        <v>1215.6248000000001</v>
      </c>
      <c r="D7347">
        <v>12</v>
      </c>
      <c r="E7347">
        <v>-0.2</v>
      </c>
      <c r="F7347">
        <v>608.81949999999995</v>
      </c>
      <c r="G7347">
        <v>38.880000000000003</v>
      </c>
      <c r="J7347" s="1">
        <v>1530000</v>
      </c>
      <c r="K7347" s="1">
        <v>1740000</v>
      </c>
      <c r="L7347">
        <v>4</v>
      </c>
      <c r="M7347">
        <v>24468</v>
      </c>
      <c r="N7347" t="s">
        <v>23</v>
      </c>
      <c r="O7347">
        <v>2</v>
      </c>
      <c r="P7347">
        <v>0</v>
      </c>
      <c r="Q7347">
        <v>0</v>
      </c>
      <c r="R7347">
        <v>1</v>
      </c>
      <c r="S7347">
        <v>1</v>
      </c>
      <c r="T7347" t="s">
        <v>193</v>
      </c>
    </row>
    <row r="7348" spans="1:22">
      <c r="A7348" t="s">
        <v>9113</v>
      </c>
      <c r="B7348">
        <v>47.64</v>
      </c>
      <c r="C7348">
        <v>1399.7419</v>
      </c>
      <c r="D7348">
        <v>13</v>
      </c>
      <c r="E7348">
        <v>0.2</v>
      </c>
      <c r="F7348">
        <v>700.87840000000006</v>
      </c>
      <c r="G7348">
        <v>15.13</v>
      </c>
      <c r="J7348" s="1">
        <v>2930000</v>
      </c>
      <c r="K7348" s="1">
        <v>2850000</v>
      </c>
      <c r="L7348">
        <v>4</v>
      </c>
      <c r="M7348">
        <v>7749</v>
      </c>
      <c r="N7348" t="s">
        <v>23</v>
      </c>
      <c r="O7348">
        <v>2</v>
      </c>
      <c r="P7348">
        <v>0</v>
      </c>
      <c r="Q7348">
        <v>0</v>
      </c>
      <c r="R7348">
        <v>1</v>
      </c>
      <c r="S7348">
        <v>1</v>
      </c>
      <c r="T7348" t="s">
        <v>3516</v>
      </c>
    </row>
    <row r="7349" spans="1:22">
      <c r="A7349" t="s">
        <v>9114</v>
      </c>
      <c r="B7349">
        <v>47.63</v>
      </c>
      <c r="C7349">
        <v>3295.4351000000001</v>
      </c>
      <c r="D7349">
        <v>31</v>
      </c>
      <c r="E7349">
        <v>-3.1</v>
      </c>
      <c r="F7349">
        <v>1099.4821999999999</v>
      </c>
      <c r="G7349">
        <v>65.98</v>
      </c>
      <c r="J7349" s="1">
        <v>4420000</v>
      </c>
      <c r="L7349">
        <v>3</v>
      </c>
      <c r="M7349">
        <v>44841</v>
      </c>
      <c r="N7349" t="s">
        <v>1583</v>
      </c>
      <c r="O7349">
        <v>2</v>
      </c>
      <c r="P7349">
        <v>0</v>
      </c>
      <c r="Q7349">
        <v>0</v>
      </c>
      <c r="R7349">
        <v>2</v>
      </c>
      <c r="S7349">
        <v>0</v>
      </c>
      <c r="T7349" t="s">
        <v>175</v>
      </c>
      <c r="U7349" t="s">
        <v>32</v>
      </c>
      <c r="V7349" t="s">
        <v>1758</v>
      </c>
    </row>
    <row r="7350" spans="1:22">
      <c r="A7350" t="s">
        <v>9115</v>
      </c>
      <c r="B7350">
        <v>47.63</v>
      </c>
      <c r="C7350">
        <v>1705.8159000000001</v>
      </c>
      <c r="D7350">
        <v>15</v>
      </c>
      <c r="E7350">
        <v>-0.4</v>
      </c>
      <c r="F7350">
        <v>853.91489999999999</v>
      </c>
      <c r="G7350">
        <v>69.459999999999994</v>
      </c>
      <c r="J7350" s="1">
        <v>1590000</v>
      </c>
      <c r="K7350" s="1">
        <v>1280000</v>
      </c>
      <c r="L7350">
        <v>4</v>
      </c>
      <c r="M7350">
        <v>47339</v>
      </c>
      <c r="N7350" t="s">
        <v>23</v>
      </c>
      <c r="O7350">
        <v>2</v>
      </c>
      <c r="P7350">
        <v>0</v>
      </c>
      <c r="Q7350">
        <v>0</v>
      </c>
      <c r="R7350">
        <v>1</v>
      </c>
      <c r="S7350">
        <v>1</v>
      </c>
      <c r="T7350" t="s">
        <v>3677</v>
      </c>
    </row>
    <row r="7351" spans="1:22">
      <c r="A7351" t="s">
        <v>9116</v>
      </c>
      <c r="B7351">
        <v>47.63</v>
      </c>
      <c r="C7351">
        <v>1394.6864</v>
      </c>
      <c r="D7351">
        <v>12</v>
      </c>
      <c r="E7351">
        <v>2.1</v>
      </c>
      <c r="F7351">
        <v>698.3519</v>
      </c>
      <c r="G7351">
        <v>24.72</v>
      </c>
      <c r="J7351" s="1">
        <v>426000</v>
      </c>
      <c r="L7351">
        <v>3</v>
      </c>
      <c r="M7351">
        <v>14370</v>
      </c>
      <c r="N7351" t="s">
        <v>1583</v>
      </c>
      <c r="O7351">
        <v>1</v>
      </c>
      <c r="P7351">
        <v>0</v>
      </c>
      <c r="Q7351">
        <v>0</v>
      </c>
      <c r="R7351">
        <v>1</v>
      </c>
      <c r="S7351">
        <v>0</v>
      </c>
      <c r="T7351" t="s">
        <v>3164</v>
      </c>
    </row>
    <row r="7352" spans="1:22">
      <c r="A7352" t="s">
        <v>9117</v>
      </c>
      <c r="B7352">
        <v>47.63</v>
      </c>
      <c r="C7352">
        <v>1607.8810000000001</v>
      </c>
      <c r="D7352">
        <v>14</v>
      </c>
      <c r="E7352">
        <v>-2.1</v>
      </c>
      <c r="F7352">
        <v>804.9461</v>
      </c>
      <c r="G7352">
        <v>79.41</v>
      </c>
      <c r="J7352" s="1">
        <v>2570000</v>
      </c>
      <c r="K7352" s="1">
        <v>2850000</v>
      </c>
      <c r="L7352">
        <v>3</v>
      </c>
      <c r="M7352">
        <v>54405</v>
      </c>
      <c r="N7352" t="s">
        <v>1583</v>
      </c>
      <c r="O7352">
        <v>2</v>
      </c>
      <c r="P7352">
        <v>0</v>
      </c>
      <c r="Q7352">
        <v>0</v>
      </c>
      <c r="R7352">
        <v>1</v>
      </c>
      <c r="S7352">
        <v>1</v>
      </c>
      <c r="T7352" t="s">
        <v>9118</v>
      </c>
    </row>
    <row r="7353" spans="1:22">
      <c r="A7353" t="s">
        <v>9119</v>
      </c>
      <c r="B7353">
        <v>47.62</v>
      </c>
      <c r="C7353">
        <v>934.476</v>
      </c>
      <c r="D7353">
        <v>8</v>
      </c>
      <c r="E7353">
        <v>-0.8</v>
      </c>
      <c r="F7353">
        <v>468.24489999999997</v>
      </c>
      <c r="G7353">
        <v>14.6</v>
      </c>
      <c r="K7353" s="1">
        <v>7230000</v>
      </c>
      <c r="L7353">
        <v>4</v>
      </c>
      <c r="M7353">
        <v>7403</v>
      </c>
      <c r="N7353" t="s">
        <v>23</v>
      </c>
      <c r="O7353">
        <v>1</v>
      </c>
      <c r="P7353">
        <v>0</v>
      </c>
      <c r="Q7353">
        <v>0</v>
      </c>
      <c r="R7353">
        <v>0</v>
      </c>
      <c r="S7353">
        <v>1</v>
      </c>
      <c r="T7353" t="s">
        <v>7325</v>
      </c>
    </row>
    <row r="7354" spans="1:22">
      <c r="A7354" t="s">
        <v>9120</v>
      </c>
      <c r="B7354">
        <v>47.62</v>
      </c>
      <c r="C7354">
        <v>2034.0573999999999</v>
      </c>
      <c r="D7354">
        <v>16</v>
      </c>
      <c r="E7354">
        <v>-0.8</v>
      </c>
      <c r="F7354">
        <v>679.02589999999998</v>
      </c>
      <c r="G7354">
        <v>78.72</v>
      </c>
      <c r="J7354" s="1">
        <v>926000</v>
      </c>
      <c r="K7354" s="1">
        <v>782000</v>
      </c>
      <c r="L7354">
        <v>3</v>
      </c>
      <c r="M7354">
        <v>53906</v>
      </c>
      <c r="N7354" t="s">
        <v>1583</v>
      </c>
      <c r="O7354">
        <v>3</v>
      </c>
      <c r="P7354">
        <v>0</v>
      </c>
      <c r="Q7354">
        <v>0</v>
      </c>
      <c r="R7354">
        <v>2</v>
      </c>
      <c r="S7354">
        <v>1</v>
      </c>
      <c r="T7354" t="s">
        <v>64</v>
      </c>
      <c r="U7354" t="s">
        <v>6492</v>
      </c>
      <c r="V7354" t="s">
        <v>9121</v>
      </c>
    </row>
    <row r="7355" spans="1:22">
      <c r="A7355" t="s">
        <v>9122</v>
      </c>
      <c r="B7355">
        <v>47.62</v>
      </c>
      <c r="C7355">
        <v>1107.556</v>
      </c>
      <c r="D7355">
        <v>9</v>
      </c>
      <c r="E7355">
        <v>-0.2</v>
      </c>
      <c r="F7355">
        <v>554.78520000000003</v>
      </c>
      <c r="G7355">
        <v>22.63</v>
      </c>
      <c r="J7355" s="1">
        <v>3510000</v>
      </c>
      <c r="K7355" s="1">
        <v>3500000</v>
      </c>
      <c r="L7355">
        <v>4</v>
      </c>
      <c r="M7355">
        <v>12806</v>
      </c>
      <c r="N7355" t="s">
        <v>23</v>
      </c>
      <c r="O7355">
        <v>2</v>
      </c>
      <c r="P7355">
        <v>0</v>
      </c>
      <c r="Q7355">
        <v>0</v>
      </c>
      <c r="R7355">
        <v>1</v>
      </c>
      <c r="S7355">
        <v>1</v>
      </c>
      <c r="T7355" t="s">
        <v>671</v>
      </c>
    </row>
    <row r="7356" spans="1:22">
      <c r="A7356" t="s">
        <v>9123</v>
      </c>
      <c r="B7356">
        <v>47.62</v>
      </c>
      <c r="C7356">
        <v>1587.829</v>
      </c>
      <c r="D7356">
        <v>13</v>
      </c>
      <c r="E7356">
        <v>0.2</v>
      </c>
      <c r="F7356">
        <v>794.92190000000005</v>
      </c>
      <c r="G7356">
        <v>43.6</v>
      </c>
      <c r="J7356" s="1">
        <v>471000</v>
      </c>
      <c r="K7356" s="1">
        <v>351000</v>
      </c>
      <c r="L7356">
        <v>3</v>
      </c>
      <c r="M7356">
        <v>28130</v>
      </c>
      <c r="N7356" t="s">
        <v>1583</v>
      </c>
      <c r="O7356">
        <v>2</v>
      </c>
      <c r="P7356">
        <v>0</v>
      </c>
      <c r="Q7356">
        <v>0</v>
      </c>
      <c r="R7356">
        <v>1</v>
      </c>
      <c r="S7356">
        <v>1</v>
      </c>
      <c r="T7356" t="s">
        <v>2101</v>
      </c>
      <c r="U7356" t="s">
        <v>32</v>
      </c>
      <c r="V7356" t="s">
        <v>167</v>
      </c>
    </row>
    <row r="7357" spans="1:22">
      <c r="A7357" t="s">
        <v>9124</v>
      </c>
      <c r="B7357">
        <v>47.62</v>
      </c>
      <c r="C7357">
        <v>1345.6876999999999</v>
      </c>
      <c r="D7357">
        <v>12</v>
      </c>
      <c r="E7357">
        <v>0.8</v>
      </c>
      <c r="F7357">
        <v>673.85170000000005</v>
      </c>
      <c r="G7357">
        <v>40.450000000000003</v>
      </c>
      <c r="J7357" s="1">
        <v>1620000</v>
      </c>
      <c r="K7357" s="1">
        <v>1850000</v>
      </c>
      <c r="L7357">
        <v>3</v>
      </c>
      <c r="M7357">
        <v>25767</v>
      </c>
      <c r="N7357" t="s">
        <v>1583</v>
      </c>
      <c r="O7357">
        <v>2</v>
      </c>
      <c r="P7357">
        <v>0</v>
      </c>
      <c r="Q7357">
        <v>0</v>
      </c>
      <c r="R7357">
        <v>1</v>
      </c>
      <c r="S7357">
        <v>1</v>
      </c>
      <c r="T7357" t="s">
        <v>1782</v>
      </c>
    </row>
    <row r="7358" spans="1:22">
      <c r="A7358" t="s">
        <v>9125</v>
      </c>
      <c r="B7358">
        <v>47.62</v>
      </c>
      <c r="C7358">
        <v>958.50829999999996</v>
      </c>
      <c r="D7358">
        <v>10</v>
      </c>
      <c r="E7358">
        <v>-1</v>
      </c>
      <c r="F7358">
        <v>480.26100000000002</v>
      </c>
      <c r="G7358">
        <v>14.31</v>
      </c>
      <c r="J7358" s="1">
        <v>28100000</v>
      </c>
      <c r="K7358" s="1">
        <v>25200000</v>
      </c>
      <c r="L7358">
        <v>4</v>
      </c>
      <c r="M7358">
        <v>7177</v>
      </c>
      <c r="N7358" t="s">
        <v>23</v>
      </c>
      <c r="O7358">
        <v>2</v>
      </c>
      <c r="P7358">
        <v>0</v>
      </c>
      <c r="Q7358">
        <v>0</v>
      </c>
      <c r="R7358">
        <v>1</v>
      </c>
      <c r="S7358">
        <v>1</v>
      </c>
      <c r="T7358" t="s">
        <v>2092</v>
      </c>
    </row>
    <row r="7359" spans="1:22">
      <c r="A7359" t="s">
        <v>9126</v>
      </c>
      <c r="B7359">
        <v>47.62</v>
      </c>
      <c r="C7359">
        <v>1532.6782000000001</v>
      </c>
      <c r="D7359">
        <v>12</v>
      </c>
      <c r="E7359">
        <v>-0.6</v>
      </c>
      <c r="F7359">
        <v>767.34590000000003</v>
      </c>
      <c r="G7359">
        <v>53.03</v>
      </c>
      <c r="J7359" s="1">
        <v>2000000</v>
      </c>
      <c r="K7359" s="1">
        <v>1940000</v>
      </c>
      <c r="L7359">
        <v>3</v>
      </c>
      <c r="M7359">
        <v>35269</v>
      </c>
      <c r="N7359" t="s">
        <v>1583</v>
      </c>
      <c r="O7359">
        <v>2</v>
      </c>
      <c r="P7359">
        <v>0</v>
      </c>
      <c r="Q7359">
        <v>0</v>
      </c>
      <c r="R7359">
        <v>1</v>
      </c>
      <c r="S7359">
        <v>1</v>
      </c>
      <c r="T7359" t="s">
        <v>9127</v>
      </c>
    </row>
    <row r="7360" spans="1:22">
      <c r="A7360" t="s">
        <v>9128</v>
      </c>
      <c r="B7360">
        <v>47.61</v>
      </c>
      <c r="C7360">
        <v>1202.6659</v>
      </c>
      <c r="D7360">
        <v>12</v>
      </c>
      <c r="E7360">
        <v>-2.7</v>
      </c>
      <c r="F7360">
        <v>602.33860000000004</v>
      </c>
      <c r="G7360">
        <v>35.08</v>
      </c>
      <c r="J7360" s="1">
        <v>6570000</v>
      </c>
      <c r="L7360">
        <v>3</v>
      </c>
      <c r="M7360">
        <v>21687</v>
      </c>
      <c r="N7360" t="s">
        <v>1583</v>
      </c>
      <c r="O7360">
        <v>1</v>
      </c>
      <c r="P7360">
        <v>0</v>
      </c>
      <c r="Q7360">
        <v>0</v>
      </c>
      <c r="R7360">
        <v>1</v>
      </c>
      <c r="S7360">
        <v>0</v>
      </c>
      <c r="T7360" t="s">
        <v>3389</v>
      </c>
    </row>
    <row r="7361" spans="1:22">
      <c r="A7361" t="s">
        <v>9129</v>
      </c>
      <c r="B7361">
        <v>47.61</v>
      </c>
      <c r="C7361">
        <v>1370.7769000000001</v>
      </c>
      <c r="D7361">
        <v>12</v>
      </c>
      <c r="E7361">
        <v>-1.2</v>
      </c>
      <c r="F7361">
        <v>457.9323</v>
      </c>
      <c r="G7361">
        <v>36.79</v>
      </c>
      <c r="J7361" s="1">
        <v>1340000</v>
      </c>
      <c r="K7361" s="1">
        <v>1010000</v>
      </c>
      <c r="L7361">
        <v>4</v>
      </c>
      <c r="M7361">
        <v>22934</v>
      </c>
      <c r="N7361" t="s">
        <v>23</v>
      </c>
      <c r="O7361">
        <v>2</v>
      </c>
      <c r="P7361">
        <v>0</v>
      </c>
      <c r="Q7361">
        <v>0</v>
      </c>
      <c r="R7361">
        <v>1</v>
      </c>
      <c r="S7361">
        <v>1</v>
      </c>
      <c r="T7361" t="s">
        <v>209</v>
      </c>
    </row>
    <row r="7362" spans="1:22">
      <c r="A7362" t="s">
        <v>9130</v>
      </c>
      <c r="B7362">
        <v>47.61</v>
      </c>
      <c r="C7362">
        <v>1415.6139000000001</v>
      </c>
      <c r="D7362">
        <v>12</v>
      </c>
      <c r="E7362">
        <v>-0.3</v>
      </c>
      <c r="F7362">
        <v>708.81399999999996</v>
      </c>
      <c r="G7362">
        <v>49.34</v>
      </c>
      <c r="J7362" s="1">
        <v>6150000</v>
      </c>
      <c r="K7362" s="1">
        <v>5610000</v>
      </c>
      <c r="L7362">
        <v>4</v>
      </c>
      <c r="M7362">
        <v>32472</v>
      </c>
      <c r="N7362" t="s">
        <v>23</v>
      </c>
      <c r="O7362">
        <v>2</v>
      </c>
      <c r="P7362">
        <v>0</v>
      </c>
      <c r="Q7362">
        <v>0</v>
      </c>
      <c r="R7362">
        <v>1</v>
      </c>
      <c r="S7362">
        <v>1</v>
      </c>
      <c r="T7362" t="s">
        <v>1224</v>
      </c>
      <c r="U7362" t="s">
        <v>35</v>
      </c>
      <c r="V7362" t="s">
        <v>97</v>
      </c>
    </row>
    <row r="7363" spans="1:22">
      <c r="A7363" t="s">
        <v>9131</v>
      </c>
      <c r="B7363">
        <v>47.6</v>
      </c>
      <c r="C7363">
        <v>920.46029999999996</v>
      </c>
      <c r="D7363">
        <v>9</v>
      </c>
      <c r="E7363">
        <v>1.1000000000000001</v>
      </c>
      <c r="F7363">
        <v>461.23790000000002</v>
      </c>
      <c r="G7363">
        <v>16.489999999999998</v>
      </c>
      <c r="J7363" s="1">
        <v>26000000</v>
      </c>
      <c r="K7363" s="1">
        <v>26800000</v>
      </c>
      <c r="L7363">
        <v>3</v>
      </c>
      <c r="M7363">
        <v>8758</v>
      </c>
      <c r="N7363" t="s">
        <v>1583</v>
      </c>
      <c r="O7363">
        <v>3</v>
      </c>
      <c r="P7363">
        <v>0</v>
      </c>
      <c r="Q7363">
        <v>0</v>
      </c>
      <c r="R7363">
        <v>2</v>
      </c>
      <c r="S7363">
        <v>1</v>
      </c>
      <c r="T7363" t="s">
        <v>205</v>
      </c>
    </row>
    <row r="7364" spans="1:22">
      <c r="A7364" t="s">
        <v>9132</v>
      </c>
      <c r="B7364">
        <v>47.6</v>
      </c>
      <c r="C7364">
        <v>1197.6029000000001</v>
      </c>
      <c r="D7364">
        <v>10</v>
      </c>
      <c r="E7364">
        <v>-1</v>
      </c>
      <c r="F7364">
        <v>599.80809999999997</v>
      </c>
      <c r="G7364">
        <v>43.65</v>
      </c>
      <c r="J7364" s="1">
        <v>1440000</v>
      </c>
      <c r="K7364" s="1">
        <v>1700000</v>
      </c>
      <c r="L7364">
        <v>4</v>
      </c>
      <c r="M7364">
        <v>28102</v>
      </c>
      <c r="N7364" t="s">
        <v>23</v>
      </c>
      <c r="O7364">
        <v>3</v>
      </c>
      <c r="P7364">
        <v>0</v>
      </c>
      <c r="Q7364">
        <v>0</v>
      </c>
      <c r="R7364">
        <v>1</v>
      </c>
      <c r="S7364">
        <v>2</v>
      </c>
      <c r="T7364" t="s">
        <v>872</v>
      </c>
    </row>
    <row r="7365" spans="1:22">
      <c r="A7365" t="s">
        <v>9133</v>
      </c>
      <c r="B7365">
        <v>47.6</v>
      </c>
      <c r="C7365">
        <v>1349.7238</v>
      </c>
      <c r="D7365">
        <v>12</v>
      </c>
      <c r="E7365">
        <v>0.2</v>
      </c>
      <c r="F7365">
        <v>450.9153</v>
      </c>
      <c r="G7365">
        <v>31.36</v>
      </c>
      <c r="J7365" s="1">
        <v>1090000</v>
      </c>
      <c r="K7365" s="1">
        <v>962000</v>
      </c>
      <c r="L7365">
        <v>3</v>
      </c>
      <c r="M7365">
        <v>18996</v>
      </c>
      <c r="N7365" t="s">
        <v>1583</v>
      </c>
      <c r="O7365">
        <v>2</v>
      </c>
      <c r="P7365">
        <v>0</v>
      </c>
      <c r="Q7365">
        <v>0</v>
      </c>
      <c r="R7365">
        <v>1</v>
      </c>
      <c r="S7365">
        <v>1</v>
      </c>
      <c r="T7365" t="s">
        <v>4591</v>
      </c>
      <c r="U7365" t="s">
        <v>35</v>
      </c>
      <c r="V7365" t="s">
        <v>541</v>
      </c>
    </row>
    <row r="7366" spans="1:22">
      <c r="A7366" t="s">
        <v>9134</v>
      </c>
      <c r="B7366">
        <v>47.6</v>
      </c>
      <c r="C7366">
        <v>1020.5604</v>
      </c>
      <c r="D7366">
        <v>9</v>
      </c>
      <c r="E7366">
        <v>0.1</v>
      </c>
      <c r="F7366">
        <v>511.28750000000002</v>
      </c>
      <c r="G7366">
        <v>43.2</v>
      </c>
      <c r="J7366" s="1">
        <v>53000000</v>
      </c>
      <c r="K7366" s="1">
        <v>53300000</v>
      </c>
      <c r="L7366">
        <v>4</v>
      </c>
      <c r="M7366">
        <v>27765</v>
      </c>
      <c r="N7366" t="s">
        <v>23</v>
      </c>
      <c r="O7366">
        <v>5</v>
      </c>
      <c r="P7366">
        <v>0</v>
      </c>
      <c r="Q7366">
        <v>0</v>
      </c>
      <c r="R7366">
        <v>1</v>
      </c>
      <c r="S7366">
        <v>4</v>
      </c>
      <c r="T7366" t="s">
        <v>2346</v>
      </c>
    </row>
    <row r="7367" spans="1:22">
      <c r="A7367" t="s">
        <v>9135</v>
      </c>
      <c r="B7367">
        <v>47.6</v>
      </c>
      <c r="C7367">
        <v>1210.7034000000001</v>
      </c>
      <c r="D7367">
        <v>12</v>
      </c>
      <c r="E7367">
        <v>-1.7</v>
      </c>
      <c r="F7367">
        <v>606.35789999999997</v>
      </c>
      <c r="G7367">
        <v>41.28</v>
      </c>
      <c r="J7367" s="1">
        <v>6880000</v>
      </c>
      <c r="K7367" s="1">
        <v>6340000</v>
      </c>
      <c r="L7367">
        <v>4</v>
      </c>
      <c r="M7367">
        <v>26342</v>
      </c>
      <c r="N7367" t="s">
        <v>23</v>
      </c>
      <c r="O7367">
        <v>2</v>
      </c>
      <c r="P7367">
        <v>0</v>
      </c>
      <c r="Q7367">
        <v>0</v>
      </c>
      <c r="R7367">
        <v>1</v>
      </c>
      <c r="S7367">
        <v>1</v>
      </c>
      <c r="T7367" t="s">
        <v>3621</v>
      </c>
    </row>
    <row r="7368" spans="1:22">
      <c r="A7368" t="s">
        <v>9136</v>
      </c>
      <c r="B7368">
        <v>47.6</v>
      </c>
      <c r="C7368">
        <v>1305.6815999999999</v>
      </c>
      <c r="D7368">
        <v>11</v>
      </c>
      <c r="E7368">
        <v>0.8</v>
      </c>
      <c r="F7368">
        <v>653.84860000000003</v>
      </c>
      <c r="G7368">
        <v>60.04</v>
      </c>
      <c r="J7368" s="1">
        <v>6080000</v>
      </c>
      <c r="K7368" s="1">
        <v>5860000</v>
      </c>
      <c r="L7368">
        <v>4</v>
      </c>
      <c r="M7368">
        <v>40468</v>
      </c>
      <c r="N7368" t="s">
        <v>23</v>
      </c>
      <c r="O7368">
        <v>2</v>
      </c>
      <c r="P7368">
        <v>0</v>
      </c>
      <c r="Q7368">
        <v>0</v>
      </c>
      <c r="R7368">
        <v>1</v>
      </c>
      <c r="S7368">
        <v>1</v>
      </c>
      <c r="T7368" t="s">
        <v>1425</v>
      </c>
    </row>
    <row r="7369" spans="1:22">
      <c r="A7369" t="s">
        <v>9137</v>
      </c>
      <c r="B7369">
        <v>47.6</v>
      </c>
      <c r="C7369">
        <v>1432.741</v>
      </c>
      <c r="D7369">
        <v>14</v>
      </c>
      <c r="E7369">
        <v>-3.2</v>
      </c>
      <c r="F7369">
        <v>717.37549999999999</v>
      </c>
      <c r="G7369">
        <v>36.06</v>
      </c>
      <c r="J7369">
        <v>0</v>
      </c>
      <c r="L7369">
        <v>3</v>
      </c>
      <c r="M7369">
        <v>22431</v>
      </c>
      <c r="N7369" t="s">
        <v>1583</v>
      </c>
      <c r="O7369">
        <v>1</v>
      </c>
      <c r="P7369">
        <v>0</v>
      </c>
      <c r="Q7369">
        <v>0</v>
      </c>
      <c r="R7369">
        <v>1</v>
      </c>
      <c r="S7369">
        <v>0</v>
      </c>
      <c r="T7369" t="s">
        <v>2032</v>
      </c>
    </row>
    <row r="7370" spans="1:22">
      <c r="A7370" t="s">
        <v>9138</v>
      </c>
      <c r="B7370">
        <v>47.6</v>
      </c>
      <c r="C7370">
        <v>975.53890000000001</v>
      </c>
      <c r="D7370">
        <v>8</v>
      </c>
      <c r="E7370">
        <v>-0.6</v>
      </c>
      <c r="F7370">
        <v>488.77640000000002</v>
      </c>
      <c r="G7370">
        <v>41.4</v>
      </c>
      <c r="J7370" s="1">
        <v>53000000</v>
      </c>
      <c r="K7370" s="1">
        <v>45300000</v>
      </c>
      <c r="L7370">
        <v>4</v>
      </c>
      <c r="M7370">
        <v>26435</v>
      </c>
      <c r="N7370" t="s">
        <v>23</v>
      </c>
      <c r="O7370">
        <v>2</v>
      </c>
      <c r="P7370">
        <v>0</v>
      </c>
      <c r="Q7370">
        <v>0</v>
      </c>
      <c r="R7370">
        <v>1</v>
      </c>
      <c r="S7370">
        <v>1</v>
      </c>
      <c r="T7370" t="s">
        <v>141</v>
      </c>
    </row>
    <row r="7371" spans="1:22">
      <c r="A7371" t="s">
        <v>9139</v>
      </c>
      <c r="B7371">
        <v>47.6</v>
      </c>
      <c r="C7371">
        <v>934.54870000000005</v>
      </c>
      <c r="D7371">
        <v>8</v>
      </c>
      <c r="E7371">
        <v>0.6</v>
      </c>
      <c r="F7371">
        <v>468.28190000000001</v>
      </c>
      <c r="G7371">
        <v>26.13</v>
      </c>
      <c r="J7371" s="1">
        <v>3720000</v>
      </c>
      <c r="K7371" s="1">
        <v>3910000</v>
      </c>
      <c r="L7371">
        <v>3</v>
      </c>
      <c r="M7371">
        <v>15292</v>
      </c>
      <c r="N7371" t="s">
        <v>1583</v>
      </c>
      <c r="O7371">
        <v>2</v>
      </c>
      <c r="P7371">
        <v>0</v>
      </c>
      <c r="Q7371">
        <v>0</v>
      </c>
      <c r="R7371">
        <v>1</v>
      </c>
      <c r="S7371">
        <v>1</v>
      </c>
      <c r="T7371" t="s">
        <v>3196</v>
      </c>
    </row>
    <row r="7372" spans="1:22">
      <c r="A7372" t="s">
        <v>9140</v>
      </c>
      <c r="B7372">
        <v>47.6</v>
      </c>
      <c r="C7372">
        <v>1968.8878999999999</v>
      </c>
      <c r="D7372">
        <v>18</v>
      </c>
      <c r="E7372">
        <v>-2.2000000000000002</v>
      </c>
      <c r="F7372">
        <v>985.44910000000004</v>
      </c>
      <c r="G7372">
        <v>57.67</v>
      </c>
      <c r="J7372" s="1">
        <v>5610000</v>
      </c>
      <c r="K7372" s="1">
        <v>4730000</v>
      </c>
      <c r="L7372">
        <v>4</v>
      </c>
      <c r="M7372">
        <v>38690</v>
      </c>
      <c r="N7372" t="s">
        <v>23</v>
      </c>
      <c r="O7372">
        <v>5</v>
      </c>
      <c r="P7372">
        <v>0</v>
      </c>
      <c r="Q7372">
        <v>0</v>
      </c>
      <c r="R7372">
        <v>2</v>
      </c>
      <c r="S7372">
        <v>3</v>
      </c>
      <c r="T7372" t="s">
        <v>26</v>
      </c>
      <c r="U7372" t="s">
        <v>1887</v>
      </c>
      <c r="V7372" t="s">
        <v>9141</v>
      </c>
    </row>
    <row r="7373" spans="1:22">
      <c r="A7373" t="s">
        <v>9142</v>
      </c>
      <c r="B7373">
        <v>47.59</v>
      </c>
      <c r="C7373">
        <v>1703.8148000000001</v>
      </c>
      <c r="D7373">
        <v>15</v>
      </c>
      <c r="E7373">
        <v>0.4</v>
      </c>
      <c r="F7373">
        <v>852.91499999999996</v>
      </c>
      <c r="G7373">
        <v>39.61</v>
      </c>
      <c r="K7373" s="1">
        <v>1260000</v>
      </c>
      <c r="L7373">
        <v>4</v>
      </c>
      <c r="M7373">
        <v>25042</v>
      </c>
      <c r="N7373" t="s">
        <v>23</v>
      </c>
      <c r="O7373">
        <v>1</v>
      </c>
      <c r="P7373">
        <v>0</v>
      </c>
      <c r="Q7373">
        <v>0</v>
      </c>
      <c r="R7373">
        <v>0</v>
      </c>
      <c r="S7373">
        <v>1</v>
      </c>
      <c r="T7373" t="s">
        <v>1146</v>
      </c>
      <c r="U7373" t="s">
        <v>35</v>
      </c>
      <c r="V7373" t="s">
        <v>129</v>
      </c>
    </row>
    <row r="7374" spans="1:22">
      <c r="A7374" t="s">
        <v>9143</v>
      </c>
      <c r="B7374">
        <v>47.59</v>
      </c>
      <c r="C7374">
        <v>1127.5498</v>
      </c>
      <c r="D7374">
        <v>9</v>
      </c>
      <c r="E7374">
        <v>1.4</v>
      </c>
      <c r="F7374">
        <v>564.78300000000002</v>
      </c>
      <c r="G7374">
        <v>34.130000000000003</v>
      </c>
      <c r="J7374" s="1">
        <v>7510000</v>
      </c>
      <c r="K7374" s="1">
        <v>8260000</v>
      </c>
      <c r="L7374">
        <v>4</v>
      </c>
      <c r="M7374">
        <v>20931</v>
      </c>
      <c r="N7374" t="s">
        <v>23</v>
      </c>
      <c r="O7374">
        <v>5</v>
      </c>
      <c r="P7374">
        <v>0</v>
      </c>
      <c r="Q7374">
        <v>0</v>
      </c>
      <c r="R7374">
        <v>3</v>
      </c>
      <c r="S7374">
        <v>2</v>
      </c>
      <c r="T7374" t="s">
        <v>1488</v>
      </c>
    </row>
    <row r="7375" spans="1:22">
      <c r="A7375" t="s">
        <v>9144</v>
      </c>
      <c r="B7375">
        <v>47.59</v>
      </c>
      <c r="C7375">
        <v>1365.7292</v>
      </c>
      <c r="D7375">
        <v>11</v>
      </c>
      <c r="E7375">
        <v>-0.6</v>
      </c>
      <c r="F7375">
        <v>683.87149999999997</v>
      </c>
      <c r="G7375">
        <v>74.2</v>
      </c>
      <c r="J7375" s="1">
        <v>1380000</v>
      </c>
      <c r="K7375" s="1">
        <v>1010000</v>
      </c>
      <c r="L7375">
        <v>3</v>
      </c>
      <c r="M7375">
        <v>50714</v>
      </c>
      <c r="N7375" t="s">
        <v>1583</v>
      </c>
      <c r="O7375">
        <v>2</v>
      </c>
      <c r="P7375">
        <v>0</v>
      </c>
      <c r="Q7375">
        <v>0</v>
      </c>
      <c r="R7375">
        <v>1</v>
      </c>
      <c r="S7375">
        <v>1</v>
      </c>
      <c r="T7375" t="s">
        <v>1186</v>
      </c>
    </row>
    <row r="7376" spans="1:22">
      <c r="A7376" t="s">
        <v>9145</v>
      </c>
      <c r="B7376">
        <v>47.59</v>
      </c>
      <c r="C7376">
        <v>1272.6938</v>
      </c>
      <c r="D7376">
        <v>12</v>
      </c>
      <c r="E7376">
        <v>-1</v>
      </c>
      <c r="F7376">
        <v>637.35360000000003</v>
      </c>
      <c r="G7376">
        <v>17.07</v>
      </c>
      <c r="J7376">
        <v>0</v>
      </c>
      <c r="L7376">
        <v>3</v>
      </c>
      <c r="M7376">
        <v>9160</v>
      </c>
      <c r="N7376" t="s">
        <v>1583</v>
      </c>
      <c r="O7376">
        <v>1</v>
      </c>
      <c r="P7376">
        <v>0</v>
      </c>
      <c r="Q7376">
        <v>0</v>
      </c>
      <c r="R7376">
        <v>1</v>
      </c>
      <c r="S7376">
        <v>0</v>
      </c>
      <c r="T7376" t="s">
        <v>580</v>
      </c>
    </row>
    <row r="7377" spans="1:22">
      <c r="A7377" t="s">
        <v>9146</v>
      </c>
      <c r="B7377">
        <v>47.59</v>
      </c>
      <c r="C7377">
        <v>1404.8340000000001</v>
      </c>
      <c r="D7377">
        <v>12</v>
      </c>
      <c r="E7377">
        <v>-0.1</v>
      </c>
      <c r="F7377">
        <v>469.28519999999997</v>
      </c>
      <c r="G7377">
        <v>58.76</v>
      </c>
      <c r="K7377" s="1">
        <v>214000</v>
      </c>
      <c r="L7377">
        <v>4</v>
      </c>
      <c r="M7377">
        <v>39511</v>
      </c>
      <c r="N7377" t="s">
        <v>23</v>
      </c>
      <c r="O7377">
        <v>1</v>
      </c>
      <c r="P7377">
        <v>0</v>
      </c>
      <c r="Q7377">
        <v>0</v>
      </c>
      <c r="R7377">
        <v>0</v>
      </c>
      <c r="S7377">
        <v>1</v>
      </c>
      <c r="T7377" t="s">
        <v>1093</v>
      </c>
    </row>
    <row r="7378" spans="1:22">
      <c r="A7378" t="s">
        <v>9147</v>
      </c>
      <c r="B7378">
        <v>47.59</v>
      </c>
      <c r="C7378">
        <v>1203.6134999999999</v>
      </c>
      <c r="D7378">
        <v>11</v>
      </c>
      <c r="E7378">
        <v>-1</v>
      </c>
      <c r="F7378">
        <v>402.21140000000003</v>
      </c>
      <c r="G7378">
        <v>23.83</v>
      </c>
      <c r="J7378" s="1">
        <v>11200000</v>
      </c>
      <c r="K7378" s="1">
        <v>2220000</v>
      </c>
      <c r="L7378">
        <v>4</v>
      </c>
      <c r="M7378">
        <v>13686</v>
      </c>
      <c r="N7378" t="s">
        <v>23</v>
      </c>
      <c r="O7378">
        <v>2</v>
      </c>
      <c r="P7378">
        <v>0</v>
      </c>
      <c r="Q7378">
        <v>0</v>
      </c>
      <c r="R7378">
        <v>1</v>
      </c>
      <c r="S7378">
        <v>1</v>
      </c>
      <c r="T7378" t="s">
        <v>1592</v>
      </c>
    </row>
    <row r="7379" spans="1:22">
      <c r="A7379" t="s">
        <v>9148</v>
      </c>
      <c r="B7379">
        <v>47.59</v>
      </c>
      <c r="C7379">
        <v>1789.8954000000001</v>
      </c>
      <c r="D7379">
        <v>16</v>
      </c>
      <c r="E7379">
        <v>3.1</v>
      </c>
      <c r="F7379">
        <v>895.95770000000005</v>
      </c>
      <c r="G7379">
        <v>48.66</v>
      </c>
      <c r="J7379" s="1">
        <v>3060000</v>
      </c>
      <c r="K7379" s="1">
        <v>2960000</v>
      </c>
      <c r="L7379">
        <v>3</v>
      </c>
      <c r="M7379">
        <v>31990</v>
      </c>
      <c r="N7379" t="s">
        <v>1583</v>
      </c>
      <c r="O7379">
        <v>2</v>
      </c>
      <c r="P7379">
        <v>0</v>
      </c>
      <c r="Q7379">
        <v>0</v>
      </c>
      <c r="R7379">
        <v>1</v>
      </c>
      <c r="S7379">
        <v>1</v>
      </c>
      <c r="T7379" t="s">
        <v>322</v>
      </c>
      <c r="U7379" t="s">
        <v>32</v>
      </c>
      <c r="V7379" t="s">
        <v>9149</v>
      </c>
    </row>
    <row r="7380" spans="1:22">
      <c r="A7380" t="s">
        <v>9150</v>
      </c>
      <c r="B7380">
        <v>47.58</v>
      </c>
      <c r="C7380">
        <v>1328.6584</v>
      </c>
      <c r="D7380">
        <v>12</v>
      </c>
      <c r="E7380">
        <v>-1.6</v>
      </c>
      <c r="F7380">
        <v>443.89269999999999</v>
      </c>
      <c r="G7380">
        <v>11.58</v>
      </c>
      <c r="J7380" s="1">
        <v>1740000</v>
      </c>
      <c r="L7380">
        <v>3</v>
      </c>
      <c r="M7380">
        <v>5296</v>
      </c>
      <c r="N7380" t="s">
        <v>1583</v>
      </c>
      <c r="O7380">
        <v>1</v>
      </c>
      <c r="P7380">
        <v>0</v>
      </c>
      <c r="Q7380">
        <v>0</v>
      </c>
      <c r="R7380">
        <v>1</v>
      </c>
      <c r="S7380">
        <v>0</v>
      </c>
      <c r="T7380" t="s">
        <v>747</v>
      </c>
    </row>
    <row r="7381" spans="1:22">
      <c r="A7381" t="s">
        <v>9151</v>
      </c>
      <c r="B7381">
        <v>47.58</v>
      </c>
      <c r="C7381">
        <v>1529.8678</v>
      </c>
      <c r="D7381">
        <v>15</v>
      </c>
      <c r="E7381">
        <v>-0.7</v>
      </c>
      <c r="F7381">
        <v>510.96289999999999</v>
      </c>
      <c r="G7381">
        <v>20.440000000000001</v>
      </c>
      <c r="J7381" s="1">
        <v>469000</v>
      </c>
      <c r="L7381">
        <v>3</v>
      </c>
      <c r="M7381">
        <v>11312</v>
      </c>
      <c r="N7381" t="s">
        <v>1583</v>
      </c>
      <c r="O7381">
        <v>1</v>
      </c>
      <c r="P7381">
        <v>0</v>
      </c>
      <c r="Q7381">
        <v>0</v>
      </c>
      <c r="R7381">
        <v>1</v>
      </c>
      <c r="S7381">
        <v>0</v>
      </c>
      <c r="T7381" t="s">
        <v>3369</v>
      </c>
    </row>
    <row r="7382" spans="1:22">
      <c r="A7382" t="s">
        <v>9152</v>
      </c>
      <c r="B7382">
        <v>47.57</v>
      </c>
      <c r="C7382">
        <v>1177.5979</v>
      </c>
      <c r="D7382">
        <v>11</v>
      </c>
      <c r="E7382">
        <v>-0.7</v>
      </c>
      <c r="F7382">
        <v>589.80579999999998</v>
      </c>
      <c r="G7382">
        <v>27.63</v>
      </c>
      <c r="J7382" s="1">
        <v>7200000</v>
      </c>
      <c r="K7382" s="1">
        <v>7530000</v>
      </c>
      <c r="L7382">
        <v>3</v>
      </c>
      <c r="M7382">
        <v>16300</v>
      </c>
      <c r="N7382" t="s">
        <v>1583</v>
      </c>
      <c r="O7382">
        <v>3</v>
      </c>
      <c r="P7382">
        <v>0</v>
      </c>
      <c r="Q7382">
        <v>0</v>
      </c>
      <c r="R7382">
        <v>1</v>
      </c>
      <c r="S7382">
        <v>2</v>
      </c>
      <c r="T7382" t="s">
        <v>1066</v>
      </c>
    </row>
    <row r="7383" spans="1:22">
      <c r="A7383" t="s">
        <v>9153</v>
      </c>
      <c r="B7383">
        <v>47.56</v>
      </c>
      <c r="C7383">
        <v>1408.6775</v>
      </c>
      <c r="D7383">
        <v>11</v>
      </c>
      <c r="E7383">
        <v>-0.3</v>
      </c>
      <c r="F7383">
        <v>470.56630000000001</v>
      </c>
      <c r="G7383">
        <v>38.47</v>
      </c>
      <c r="J7383" s="1">
        <v>1870000</v>
      </c>
      <c r="K7383" s="1">
        <v>2390000</v>
      </c>
      <c r="L7383">
        <v>3</v>
      </c>
      <c r="M7383">
        <v>24224</v>
      </c>
      <c r="N7383" t="s">
        <v>1583</v>
      </c>
      <c r="O7383">
        <v>3</v>
      </c>
      <c r="P7383">
        <v>0</v>
      </c>
      <c r="Q7383">
        <v>0</v>
      </c>
      <c r="R7383">
        <v>1</v>
      </c>
      <c r="S7383">
        <v>2</v>
      </c>
      <c r="T7383" t="s">
        <v>738</v>
      </c>
    </row>
    <row r="7384" spans="1:22">
      <c r="A7384" t="s">
        <v>9154</v>
      </c>
      <c r="B7384">
        <v>47.56</v>
      </c>
      <c r="C7384">
        <v>2099.9985000000001</v>
      </c>
      <c r="D7384">
        <v>19</v>
      </c>
      <c r="E7384">
        <v>1.2</v>
      </c>
      <c r="F7384">
        <v>1051.0078000000001</v>
      </c>
      <c r="G7384">
        <v>69.66</v>
      </c>
      <c r="J7384" s="1">
        <v>1740000</v>
      </c>
      <c r="K7384" s="1">
        <v>1680000</v>
      </c>
      <c r="L7384">
        <v>4</v>
      </c>
      <c r="M7384">
        <v>47486</v>
      </c>
      <c r="N7384" t="s">
        <v>23</v>
      </c>
      <c r="O7384">
        <v>5</v>
      </c>
      <c r="P7384">
        <v>0</v>
      </c>
      <c r="Q7384">
        <v>0</v>
      </c>
      <c r="R7384">
        <v>2</v>
      </c>
      <c r="S7384">
        <v>3</v>
      </c>
      <c r="T7384" t="s">
        <v>2450</v>
      </c>
      <c r="U7384" t="s">
        <v>35</v>
      </c>
      <c r="V7384" t="s">
        <v>86</v>
      </c>
    </row>
    <row r="7385" spans="1:22">
      <c r="A7385" t="s">
        <v>9155</v>
      </c>
      <c r="B7385">
        <v>47.56</v>
      </c>
      <c r="C7385">
        <v>1644.8948</v>
      </c>
      <c r="D7385">
        <v>14</v>
      </c>
      <c r="E7385">
        <v>-0.1</v>
      </c>
      <c r="F7385">
        <v>549.30550000000005</v>
      </c>
      <c r="G7385">
        <v>34.520000000000003</v>
      </c>
      <c r="J7385" s="1">
        <v>5170000</v>
      </c>
      <c r="K7385" s="1">
        <v>4390000</v>
      </c>
      <c r="L7385">
        <v>3</v>
      </c>
      <c r="M7385">
        <v>21267</v>
      </c>
      <c r="N7385" t="s">
        <v>1583</v>
      </c>
      <c r="O7385">
        <v>3</v>
      </c>
      <c r="P7385">
        <v>0</v>
      </c>
      <c r="Q7385">
        <v>0</v>
      </c>
      <c r="R7385">
        <v>2</v>
      </c>
      <c r="S7385">
        <v>1</v>
      </c>
      <c r="T7385" t="s">
        <v>2101</v>
      </c>
    </row>
    <row r="7386" spans="1:22">
      <c r="A7386" t="s">
        <v>9156</v>
      </c>
      <c r="B7386">
        <v>47.55</v>
      </c>
      <c r="C7386">
        <v>1266.6033</v>
      </c>
      <c r="D7386">
        <v>10</v>
      </c>
      <c r="E7386">
        <v>-1.9</v>
      </c>
      <c r="F7386">
        <v>634.30769999999995</v>
      </c>
      <c r="G7386">
        <v>57.61</v>
      </c>
      <c r="K7386" s="1">
        <v>143000</v>
      </c>
      <c r="L7386">
        <v>4</v>
      </c>
      <c r="M7386">
        <v>38643</v>
      </c>
      <c r="N7386" t="s">
        <v>23</v>
      </c>
      <c r="O7386">
        <v>1</v>
      </c>
      <c r="P7386">
        <v>0</v>
      </c>
      <c r="Q7386">
        <v>0</v>
      </c>
      <c r="R7386">
        <v>0</v>
      </c>
      <c r="S7386">
        <v>1</v>
      </c>
      <c r="T7386" t="s">
        <v>9157</v>
      </c>
    </row>
    <row r="7387" spans="1:22">
      <c r="A7387" t="s">
        <v>9158</v>
      </c>
      <c r="B7387">
        <v>47.55</v>
      </c>
      <c r="C7387">
        <v>2331.0940000000001</v>
      </c>
      <c r="D7387">
        <v>20</v>
      </c>
      <c r="E7387">
        <v>1.3</v>
      </c>
      <c r="F7387">
        <v>1166.5558000000001</v>
      </c>
      <c r="G7387">
        <v>66.09</v>
      </c>
      <c r="J7387" s="1">
        <v>184000</v>
      </c>
      <c r="L7387">
        <v>3</v>
      </c>
      <c r="M7387">
        <v>44923</v>
      </c>
      <c r="N7387" t="s">
        <v>1583</v>
      </c>
      <c r="O7387">
        <v>1</v>
      </c>
      <c r="P7387">
        <v>0</v>
      </c>
      <c r="Q7387">
        <v>0</v>
      </c>
      <c r="R7387">
        <v>1</v>
      </c>
      <c r="S7387">
        <v>0</v>
      </c>
      <c r="T7387" t="s">
        <v>3008</v>
      </c>
    </row>
    <row r="7388" spans="1:22">
      <c r="A7388" t="s">
        <v>9159</v>
      </c>
      <c r="B7388">
        <v>47.55</v>
      </c>
      <c r="C7388">
        <v>1528.8865000000001</v>
      </c>
      <c r="D7388">
        <v>14</v>
      </c>
      <c r="E7388">
        <v>-0.4</v>
      </c>
      <c r="F7388">
        <v>765.4502</v>
      </c>
      <c r="G7388">
        <v>81.86</v>
      </c>
      <c r="J7388" s="1">
        <v>1510000</v>
      </c>
      <c r="K7388" s="1">
        <v>1640000</v>
      </c>
      <c r="L7388">
        <v>3</v>
      </c>
      <c r="M7388">
        <v>56145</v>
      </c>
      <c r="N7388" t="s">
        <v>1583</v>
      </c>
      <c r="O7388">
        <v>2</v>
      </c>
      <c r="P7388">
        <v>0</v>
      </c>
      <c r="Q7388">
        <v>0</v>
      </c>
      <c r="R7388">
        <v>1</v>
      </c>
      <c r="S7388">
        <v>1</v>
      </c>
      <c r="T7388" t="s">
        <v>3689</v>
      </c>
    </row>
    <row r="7389" spans="1:22">
      <c r="A7389" t="s">
        <v>9160</v>
      </c>
      <c r="B7389">
        <v>47.55</v>
      </c>
      <c r="C7389">
        <v>1960.9224999999999</v>
      </c>
      <c r="D7389">
        <v>17</v>
      </c>
      <c r="E7389">
        <v>1</v>
      </c>
      <c r="F7389">
        <v>981.46950000000004</v>
      </c>
      <c r="G7389">
        <v>45.07</v>
      </c>
      <c r="J7389" s="1">
        <v>367000</v>
      </c>
      <c r="K7389">
        <v>0</v>
      </c>
      <c r="L7389">
        <v>3</v>
      </c>
      <c r="M7389">
        <v>29252</v>
      </c>
      <c r="N7389" t="s">
        <v>1583</v>
      </c>
      <c r="O7389">
        <v>3</v>
      </c>
      <c r="P7389">
        <v>0</v>
      </c>
      <c r="Q7389">
        <v>0</v>
      </c>
      <c r="R7389">
        <v>1</v>
      </c>
      <c r="S7389">
        <v>2</v>
      </c>
      <c r="T7389" t="s">
        <v>7616</v>
      </c>
    </row>
    <row r="7390" spans="1:22">
      <c r="A7390" t="s">
        <v>9161</v>
      </c>
      <c r="B7390">
        <v>47.54</v>
      </c>
      <c r="C7390">
        <v>2193.0048999999999</v>
      </c>
      <c r="D7390">
        <v>20</v>
      </c>
      <c r="E7390">
        <v>-0.8</v>
      </c>
      <c r="F7390">
        <v>732.00829999999996</v>
      </c>
      <c r="G7390">
        <v>53.96</v>
      </c>
      <c r="J7390" s="1">
        <v>1520000</v>
      </c>
      <c r="K7390" s="1">
        <v>1490000</v>
      </c>
      <c r="L7390">
        <v>4</v>
      </c>
      <c r="M7390">
        <v>35892</v>
      </c>
      <c r="N7390" t="s">
        <v>23</v>
      </c>
      <c r="O7390">
        <v>2</v>
      </c>
      <c r="P7390">
        <v>0</v>
      </c>
      <c r="Q7390">
        <v>0</v>
      </c>
      <c r="R7390">
        <v>1</v>
      </c>
      <c r="S7390">
        <v>1</v>
      </c>
      <c r="T7390" t="s">
        <v>3946</v>
      </c>
    </row>
    <row r="7391" spans="1:22">
      <c r="A7391" t="s">
        <v>9162</v>
      </c>
      <c r="B7391">
        <v>47.54</v>
      </c>
      <c r="C7391">
        <v>1378.6511</v>
      </c>
      <c r="D7391">
        <v>12</v>
      </c>
      <c r="E7391">
        <v>1.2</v>
      </c>
      <c r="F7391">
        <v>690.33370000000002</v>
      </c>
      <c r="G7391">
        <v>26.69</v>
      </c>
      <c r="J7391" s="1">
        <v>5740000</v>
      </c>
      <c r="K7391" s="1">
        <v>6230000</v>
      </c>
      <c r="L7391">
        <v>4</v>
      </c>
      <c r="M7391">
        <v>15671</v>
      </c>
      <c r="N7391" t="s">
        <v>23</v>
      </c>
      <c r="O7391">
        <v>4</v>
      </c>
      <c r="P7391">
        <v>0</v>
      </c>
      <c r="Q7391">
        <v>0</v>
      </c>
      <c r="R7391">
        <v>2</v>
      </c>
      <c r="S7391">
        <v>2</v>
      </c>
      <c r="T7391" t="s">
        <v>2553</v>
      </c>
      <c r="U7391" t="s">
        <v>35</v>
      </c>
      <c r="V7391" t="s">
        <v>97</v>
      </c>
    </row>
    <row r="7392" spans="1:22">
      <c r="A7392" t="s">
        <v>9163</v>
      </c>
      <c r="B7392">
        <v>47.54</v>
      </c>
      <c r="C7392">
        <v>1370.8496</v>
      </c>
      <c r="D7392">
        <v>13</v>
      </c>
      <c r="E7392">
        <v>1.2</v>
      </c>
      <c r="F7392">
        <v>457.95769999999999</v>
      </c>
      <c r="G7392">
        <v>47.5</v>
      </c>
      <c r="J7392" s="1">
        <v>2300000</v>
      </c>
      <c r="K7392" s="1">
        <v>1630000</v>
      </c>
      <c r="L7392">
        <v>4</v>
      </c>
      <c r="M7392">
        <v>31058</v>
      </c>
      <c r="N7392" t="s">
        <v>23</v>
      </c>
      <c r="O7392">
        <v>3</v>
      </c>
      <c r="P7392">
        <v>0</v>
      </c>
      <c r="Q7392">
        <v>0</v>
      </c>
      <c r="R7392">
        <v>2</v>
      </c>
      <c r="S7392">
        <v>1</v>
      </c>
      <c r="T7392" t="s">
        <v>6309</v>
      </c>
    </row>
    <row r="7393" spans="1:22">
      <c r="A7393" t="s">
        <v>9164</v>
      </c>
      <c r="B7393">
        <v>47.54</v>
      </c>
      <c r="C7393">
        <v>1431.7106000000001</v>
      </c>
      <c r="D7393">
        <v>13</v>
      </c>
      <c r="E7393">
        <v>-2</v>
      </c>
      <c r="F7393">
        <v>478.2432</v>
      </c>
      <c r="G7393">
        <v>25.63</v>
      </c>
      <c r="J7393" s="1">
        <v>2240000</v>
      </c>
      <c r="K7393" s="1">
        <v>2030000</v>
      </c>
      <c r="L7393">
        <v>4</v>
      </c>
      <c r="M7393">
        <v>14926</v>
      </c>
      <c r="N7393" t="s">
        <v>23</v>
      </c>
      <c r="O7393">
        <v>3</v>
      </c>
      <c r="P7393">
        <v>0</v>
      </c>
      <c r="Q7393">
        <v>0</v>
      </c>
      <c r="R7393">
        <v>1</v>
      </c>
      <c r="S7393">
        <v>2</v>
      </c>
      <c r="T7393" t="s">
        <v>350</v>
      </c>
    </row>
    <row r="7394" spans="1:22">
      <c r="A7394" t="s">
        <v>9165</v>
      </c>
      <c r="B7394">
        <v>47.53</v>
      </c>
      <c r="C7394">
        <v>1262.5925</v>
      </c>
      <c r="D7394">
        <v>11</v>
      </c>
      <c r="E7394">
        <v>-1.2</v>
      </c>
      <c r="F7394">
        <v>632.30280000000005</v>
      </c>
      <c r="G7394">
        <v>16.2</v>
      </c>
      <c r="J7394" s="1">
        <v>3280000</v>
      </c>
      <c r="K7394" s="1">
        <v>3020000</v>
      </c>
      <c r="L7394">
        <v>3</v>
      </c>
      <c r="M7394">
        <v>8532</v>
      </c>
      <c r="N7394" t="s">
        <v>1583</v>
      </c>
      <c r="O7394">
        <v>2</v>
      </c>
      <c r="P7394">
        <v>0</v>
      </c>
      <c r="Q7394">
        <v>0</v>
      </c>
      <c r="R7394">
        <v>1</v>
      </c>
      <c r="S7394">
        <v>1</v>
      </c>
      <c r="T7394" t="s">
        <v>3369</v>
      </c>
      <c r="U7394" t="s">
        <v>35</v>
      </c>
      <c r="V7394" t="s">
        <v>196</v>
      </c>
    </row>
    <row r="7395" spans="1:22">
      <c r="A7395" t="s">
        <v>9166</v>
      </c>
      <c r="B7395">
        <v>47.52</v>
      </c>
      <c r="C7395">
        <v>1001.5393</v>
      </c>
      <c r="D7395">
        <v>9</v>
      </c>
      <c r="E7395">
        <v>0</v>
      </c>
      <c r="F7395">
        <v>501.77690000000001</v>
      </c>
      <c r="G7395">
        <v>24.23</v>
      </c>
      <c r="J7395" s="1">
        <v>21500000</v>
      </c>
      <c r="K7395" s="1">
        <v>22100000</v>
      </c>
      <c r="L7395">
        <v>3</v>
      </c>
      <c r="M7395">
        <v>14010</v>
      </c>
      <c r="N7395" t="s">
        <v>1583</v>
      </c>
      <c r="O7395">
        <v>4</v>
      </c>
      <c r="P7395">
        <v>0</v>
      </c>
      <c r="Q7395">
        <v>0</v>
      </c>
      <c r="R7395">
        <v>2</v>
      </c>
      <c r="S7395">
        <v>2</v>
      </c>
      <c r="T7395" t="s">
        <v>663</v>
      </c>
    </row>
    <row r="7396" spans="1:22">
      <c r="A7396" t="s">
        <v>9167</v>
      </c>
      <c r="B7396">
        <v>47.52</v>
      </c>
      <c r="C7396">
        <v>899.48990000000003</v>
      </c>
      <c r="D7396">
        <v>9</v>
      </c>
      <c r="E7396">
        <v>0.2</v>
      </c>
      <c r="F7396">
        <v>450.75229999999999</v>
      </c>
      <c r="G7396">
        <v>25.7</v>
      </c>
      <c r="J7396" s="1">
        <v>5520000</v>
      </c>
      <c r="K7396" s="1">
        <v>4650000</v>
      </c>
      <c r="L7396">
        <v>4</v>
      </c>
      <c r="M7396">
        <v>14970</v>
      </c>
      <c r="N7396" t="s">
        <v>23</v>
      </c>
      <c r="O7396">
        <v>3</v>
      </c>
      <c r="P7396">
        <v>0</v>
      </c>
      <c r="Q7396">
        <v>0</v>
      </c>
      <c r="R7396">
        <v>2</v>
      </c>
      <c r="S7396">
        <v>1</v>
      </c>
      <c r="T7396" t="s">
        <v>212</v>
      </c>
    </row>
    <row r="7397" spans="1:22">
      <c r="A7397" t="s">
        <v>9168</v>
      </c>
      <c r="B7397">
        <v>47.52</v>
      </c>
      <c r="C7397">
        <v>3247.6165000000001</v>
      </c>
      <c r="D7397">
        <v>29</v>
      </c>
      <c r="E7397">
        <v>-3.1</v>
      </c>
      <c r="F7397">
        <v>1624.8105</v>
      </c>
      <c r="G7397">
        <v>61.05</v>
      </c>
      <c r="K7397">
        <v>0</v>
      </c>
      <c r="L7397">
        <v>4</v>
      </c>
      <c r="M7397">
        <v>41222</v>
      </c>
      <c r="N7397" t="s">
        <v>23</v>
      </c>
      <c r="O7397">
        <v>1</v>
      </c>
      <c r="P7397">
        <v>0</v>
      </c>
      <c r="Q7397">
        <v>0</v>
      </c>
      <c r="R7397">
        <v>0</v>
      </c>
      <c r="S7397">
        <v>1</v>
      </c>
      <c r="T7397" t="s">
        <v>64</v>
      </c>
      <c r="U7397" t="s">
        <v>9169</v>
      </c>
      <c r="V7397" t="s">
        <v>9170</v>
      </c>
    </row>
    <row r="7398" spans="1:22">
      <c r="A7398" t="s">
        <v>9171</v>
      </c>
      <c r="B7398">
        <v>47.52</v>
      </c>
      <c r="C7398">
        <v>1026.4883</v>
      </c>
      <c r="D7398">
        <v>8</v>
      </c>
      <c r="E7398">
        <v>-0.6</v>
      </c>
      <c r="F7398">
        <v>514.25109999999995</v>
      </c>
      <c r="G7398">
        <v>16.86</v>
      </c>
      <c r="K7398" s="1">
        <v>4950000</v>
      </c>
      <c r="L7398">
        <v>4</v>
      </c>
      <c r="M7398">
        <v>8972</v>
      </c>
      <c r="N7398" t="s">
        <v>23</v>
      </c>
      <c r="O7398">
        <v>1</v>
      </c>
      <c r="P7398">
        <v>0</v>
      </c>
      <c r="Q7398">
        <v>0</v>
      </c>
      <c r="R7398">
        <v>0</v>
      </c>
      <c r="S7398">
        <v>1</v>
      </c>
      <c r="T7398" t="s">
        <v>600</v>
      </c>
    </row>
    <row r="7399" spans="1:22">
      <c r="A7399" t="s">
        <v>9172</v>
      </c>
      <c r="B7399">
        <v>47.51</v>
      </c>
      <c r="C7399">
        <v>1477.8214</v>
      </c>
      <c r="D7399">
        <v>14</v>
      </c>
      <c r="E7399">
        <v>0.3</v>
      </c>
      <c r="F7399">
        <v>739.91819999999996</v>
      </c>
      <c r="G7399">
        <v>56.13</v>
      </c>
      <c r="J7399" s="1">
        <v>5990000</v>
      </c>
      <c r="K7399" s="1">
        <v>7240000</v>
      </c>
      <c r="L7399">
        <v>3</v>
      </c>
      <c r="M7399">
        <v>37581</v>
      </c>
      <c r="N7399" t="s">
        <v>1583</v>
      </c>
      <c r="O7399">
        <v>2</v>
      </c>
      <c r="P7399">
        <v>0</v>
      </c>
      <c r="Q7399">
        <v>0</v>
      </c>
      <c r="R7399">
        <v>1</v>
      </c>
      <c r="S7399">
        <v>1</v>
      </c>
      <c r="T7399" t="s">
        <v>503</v>
      </c>
    </row>
    <row r="7400" spans="1:22">
      <c r="A7400" t="s">
        <v>9173</v>
      </c>
      <c r="B7400">
        <v>47.51</v>
      </c>
      <c r="C7400">
        <v>1769.9522999999999</v>
      </c>
      <c r="D7400">
        <v>17</v>
      </c>
      <c r="E7400">
        <v>0.2</v>
      </c>
      <c r="F7400">
        <v>590.99149999999997</v>
      </c>
      <c r="G7400">
        <v>47.3</v>
      </c>
      <c r="J7400" s="1">
        <v>469000</v>
      </c>
      <c r="L7400">
        <v>3</v>
      </c>
      <c r="M7400">
        <v>30955</v>
      </c>
      <c r="N7400" t="s">
        <v>1583</v>
      </c>
      <c r="O7400">
        <v>1</v>
      </c>
      <c r="P7400">
        <v>0</v>
      </c>
      <c r="Q7400">
        <v>0</v>
      </c>
      <c r="R7400">
        <v>1</v>
      </c>
      <c r="S7400">
        <v>0</v>
      </c>
      <c r="T7400" t="s">
        <v>5174</v>
      </c>
      <c r="U7400" t="s">
        <v>3049</v>
      </c>
      <c r="V7400" t="s">
        <v>9174</v>
      </c>
    </row>
    <row r="7401" spans="1:22">
      <c r="A7401" t="s">
        <v>9175</v>
      </c>
      <c r="B7401">
        <v>47.51</v>
      </c>
      <c r="C7401">
        <v>1267.6559999999999</v>
      </c>
      <c r="D7401">
        <v>11</v>
      </c>
      <c r="E7401">
        <v>0.1</v>
      </c>
      <c r="F7401">
        <v>634.83529999999996</v>
      </c>
      <c r="G7401">
        <v>58.9</v>
      </c>
      <c r="J7401" s="1">
        <v>64100000</v>
      </c>
      <c r="K7401" s="1">
        <v>72300000</v>
      </c>
      <c r="L7401">
        <v>4</v>
      </c>
      <c r="M7401">
        <v>39615</v>
      </c>
      <c r="N7401" t="s">
        <v>23</v>
      </c>
      <c r="O7401">
        <v>4</v>
      </c>
      <c r="P7401">
        <v>0</v>
      </c>
      <c r="Q7401">
        <v>0</v>
      </c>
      <c r="R7401">
        <v>2</v>
      </c>
      <c r="S7401">
        <v>2</v>
      </c>
      <c r="T7401" t="s">
        <v>2092</v>
      </c>
    </row>
    <row r="7402" spans="1:22">
      <c r="A7402" t="s">
        <v>9176</v>
      </c>
      <c r="B7402">
        <v>47.51</v>
      </c>
      <c r="C7402">
        <v>1266.6608000000001</v>
      </c>
      <c r="D7402">
        <v>11</v>
      </c>
      <c r="E7402">
        <v>-1.9</v>
      </c>
      <c r="F7402">
        <v>423.22669999999999</v>
      </c>
      <c r="G7402">
        <v>37.24</v>
      </c>
      <c r="J7402" s="1">
        <v>18600000</v>
      </c>
      <c r="K7402" s="1">
        <v>343000</v>
      </c>
      <c r="L7402">
        <v>4</v>
      </c>
      <c r="M7402">
        <v>23265</v>
      </c>
      <c r="N7402" t="s">
        <v>23</v>
      </c>
      <c r="O7402">
        <v>3</v>
      </c>
      <c r="P7402">
        <v>0</v>
      </c>
      <c r="Q7402">
        <v>0</v>
      </c>
      <c r="R7402">
        <v>2</v>
      </c>
      <c r="S7402">
        <v>1</v>
      </c>
      <c r="T7402" t="s">
        <v>9177</v>
      </c>
    </row>
    <row r="7403" spans="1:22">
      <c r="A7403" t="s">
        <v>9178</v>
      </c>
      <c r="B7403">
        <v>47.51</v>
      </c>
      <c r="C7403">
        <v>1535.8711000000001</v>
      </c>
      <c r="D7403">
        <v>14</v>
      </c>
      <c r="E7403">
        <v>0.8</v>
      </c>
      <c r="F7403">
        <v>768.9434</v>
      </c>
      <c r="G7403">
        <v>58.6</v>
      </c>
      <c r="J7403" s="1">
        <v>1910000</v>
      </c>
      <c r="K7403" s="1">
        <v>1930000</v>
      </c>
      <c r="L7403">
        <v>3</v>
      </c>
      <c r="M7403">
        <v>39431</v>
      </c>
      <c r="N7403" t="s">
        <v>1583</v>
      </c>
      <c r="O7403">
        <v>3</v>
      </c>
      <c r="P7403">
        <v>0</v>
      </c>
      <c r="Q7403">
        <v>0</v>
      </c>
      <c r="R7403">
        <v>2</v>
      </c>
      <c r="S7403">
        <v>1</v>
      </c>
      <c r="T7403" t="s">
        <v>8685</v>
      </c>
    </row>
    <row r="7404" spans="1:22">
      <c r="A7404" t="s">
        <v>9179</v>
      </c>
      <c r="B7404">
        <v>47.51</v>
      </c>
      <c r="C7404">
        <v>1097.489</v>
      </c>
      <c r="D7404">
        <v>8</v>
      </c>
      <c r="E7404">
        <v>-0.6</v>
      </c>
      <c r="F7404">
        <v>549.75149999999996</v>
      </c>
      <c r="G7404">
        <v>15.88</v>
      </c>
      <c r="J7404" s="1">
        <v>84100000</v>
      </c>
      <c r="K7404" s="1">
        <v>85900000</v>
      </c>
      <c r="L7404">
        <v>4</v>
      </c>
      <c r="M7404">
        <v>8253</v>
      </c>
      <c r="N7404" t="s">
        <v>23</v>
      </c>
      <c r="O7404">
        <v>4</v>
      </c>
      <c r="P7404">
        <v>0</v>
      </c>
      <c r="Q7404">
        <v>0</v>
      </c>
      <c r="R7404">
        <v>2</v>
      </c>
      <c r="S7404">
        <v>2</v>
      </c>
      <c r="T7404" t="s">
        <v>152</v>
      </c>
    </row>
    <row r="7405" spans="1:22">
      <c r="A7405" t="s">
        <v>9180</v>
      </c>
      <c r="B7405">
        <v>47.51</v>
      </c>
      <c r="C7405">
        <v>2206.0752000000002</v>
      </c>
      <c r="D7405">
        <v>21</v>
      </c>
      <c r="E7405">
        <v>-6.8</v>
      </c>
      <c r="F7405">
        <v>1104.0373999999999</v>
      </c>
      <c r="G7405">
        <v>57.83</v>
      </c>
      <c r="J7405" s="1">
        <v>482000</v>
      </c>
      <c r="K7405" s="1">
        <v>1050000</v>
      </c>
      <c r="L7405">
        <v>4</v>
      </c>
      <c r="M7405">
        <v>38806</v>
      </c>
      <c r="N7405" t="s">
        <v>23</v>
      </c>
      <c r="O7405">
        <v>3</v>
      </c>
      <c r="P7405">
        <v>0</v>
      </c>
      <c r="Q7405">
        <v>0</v>
      </c>
      <c r="R7405">
        <v>1</v>
      </c>
      <c r="S7405">
        <v>2</v>
      </c>
      <c r="T7405" t="s">
        <v>375</v>
      </c>
    </row>
    <row r="7406" spans="1:22">
      <c r="A7406" t="s">
        <v>9181</v>
      </c>
      <c r="B7406">
        <v>47.51</v>
      </c>
      <c r="C7406">
        <v>1745.9450999999999</v>
      </c>
      <c r="D7406">
        <v>15</v>
      </c>
      <c r="E7406">
        <v>-0.3</v>
      </c>
      <c r="F7406">
        <v>873.9796</v>
      </c>
      <c r="G7406">
        <v>90.39</v>
      </c>
      <c r="J7406" s="1">
        <v>1800000</v>
      </c>
      <c r="K7406" s="1">
        <v>1570000</v>
      </c>
      <c r="L7406">
        <v>3</v>
      </c>
      <c r="M7406">
        <v>61945</v>
      </c>
      <c r="N7406" t="s">
        <v>1583</v>
      </c>
      <c r="O7406">
        <v>6</v>
      </c>
      <c r="P7406">
        <v>0</v>
      </c>
      <c r="Q7406">
        <v>0</v>
      </c>
      <c r="R7406">
        <v>3</v>
      </c>
      <c r="S7406">
        <v>3</v>
      </c>
      <c r="T7406" t="s">
        <v>183</v>
      </c>
    </row>
    <row r="7407" spans="1:22">
      <c r="A7407" t="s">
        <v>9182</v>
      </c>
      <c r="B7407">
        <v>47.51</v>
      </c>
      <c r="C7407">
        <v>2316.2067999999999</v>
      </c>
      <c r="D7407">
        <v>22</v>
      </c>
      <c r="E7407">
        <v>-0.8</v>
      </c>
      <c r="F7407">
        <v>773.07560000000001</v>
      </c>
      <c r="G7407">
        <v>81.290000000000006</v>
      </c>
      <c r="J7407" s="1">
        <v>1460000</v>
      </c>
      <c r="K7407" s="1">
        <v>1700000</v>
      </c>
      <c r="L7407">
        <v>3</v>
      </c>
      <c r="M7407">
        <v>55730</v>
      </c>
      <c r="N7407" t="s">
        <v>1583</v>
      </c>
      <c r="O7407">
        <v>4</v>
      </c>
      <c r="P7407">
        <v>0</v>
      </c>
      <c r="Q7407">
        <v>0</v>
      </c>
      <c r="R7407">
        <v>2</v>
      </c>
      <c r="S7407">
        <v>2</v>
      </c>
      <c r="T7407" t="s">
        <v>24</v>
      </c>
      <c r="U7407" t="s">
        <v>35</v>
      </c>
      <c r="V7407" t="s">
        <v>701</v>
      </c>
    </row>
    <row r="7408" spans="1:22">
      <c r="A7408" t="s">
        <v>9183</v>
      </c>
      <c r="B7408">
        <v>47.5</v>
      </c>
      <c r="C7408">
        <v>1167.6433999999999</v>
      </c>
      <c r="D7408">
        <v>10</v>
      </c>
      <c r="E7408">
        <v>-0.1</v>
      </c>
      <c r="F7408">
        <v>584.82889999999998</v>
      </c>
      <c r="G7408">
        <v>39.24</v>
      </c>
      <c r="J7408" s="1">
        <v>36200000</v>
      </c>
      <c r="K7408" s="1">
        <v>34200000</v>
      </c>
      <c r="L7408">
        <v>4</v>
      </c>
      <c r="M7408">
        <v>24750</v>
      </c>
      <c r="N7408" t="s">
        <v>23</v>
      </c>
      <c r="O7408">
        <v>5</v>
      </c>
      <c r="P7408">
        <v>0</v>
      </c>
      <c r="Q7408">
        <v>0</v>
      </c>
      <c r="R7408">
        <v>3</v>
      </c>
      <c r="S7408">
        <v>2</v>
      </c>
      <c r="T7408" t="s">
        <v>5486</v>
      </c>
      <c r="U7408" t="s">
        <v>35</v>
      </c>
      <c r="V7408" t="s">
        <v>541</v>
      </c>
    </row>
    <row r="7409" spans="1:22">
      <c r="A7409" t="s">
        <v>9184</v>
      </c>
      <c r="B7409">
        <v>47.5</v>
      </c>
      <c r="C7409">
        <v>861.54359999999997</v>
      </c>
      <c r="D7409">
        <v>8</v>
      </c>
      <c r="E7409">
        <v>-0.2</v>
      </c>
      <c r="F7409">
        <v>431.779</v>
      </c>
      <c r="G7409">
        <v>23.09</v>
      </c>
      <c r="J7409" s="1">
        <v>4210000</v>
      </c>
      <c r="K7409" s="1">
        <v>4430000</v>
      </c>
      <c r="L7409">
        <v>3</v>
      </c>
      <c r="M7409">
        <v>13169</v>
      </c>
      <c r="N7409" t="s">
        <v>1583</v>
      </c>
      <c r="O7409">
        <v>2</v>
      </c>
      <c r="P7409">
        <v>0</v>
      </c>
      <c r="Q7409">
        <v>0</v>
      </c>
      <c r="R7409">
        <v>1</v>
      </c>
      <c r="S7409">
        <v>1</v>
      </c>
      <c r="T7409" t="s">
        <v>24</v>
      </c>
    </row>
    <row r="7410" spans="1:22">
      <c r="A7410" t="s">
        <v>9185</v>
      </c>
      <c r="B7410">
        <v>47.5</v>
      </c>
      <c r="C7410">
        <v>2102.1511</v>
      </c>
      <c r="D7410">
        <v>19</v>
      </c>
      <c r="E7410">
        <v>0.8</v>
      </c>
      <c r="F7410">
        <v>701.72490000000005</v>
      </c>
      <c r="G7410">
        <v>83.29</v>
      </c>
      <c r="J7410" s="1">
        <v>313000</v>
      </c>
      <c r="K7410" s="1">
        <v>392000</v>
      </c>
      <c r="L7410">
        <v>4</v>
      </c>
      <c r="M7410">
        <v>57105</v>
      </c>
      <c r="N7410" t="s">
        <v>23</v>
      </c>
      <c r="O7410">
        <v>2</v>
      </c>
      <c r="P7410">
        <v>0</v>
      </c>
      <c r="Q7410">
        <v>0</v>
      </c>
      <c r="R7410">
        <v>1</v>
      </c>
      <c r="S7410">
        <v>1</v>
      </c>
      <c r="T7410" t="s">
        <v>1344</v>
      </c>
    </row>
    <row r="7411" spans="1:22">
      <c r="A7411" t="s">
        <v>9186</v>
      </c>
      <c r="B7411">
        <v>47.5</v>
      </c>
      <c r="C7411">
        <v>1055.5134</v>
      </c>
      <c r="D7411">
        <v>10</v>
      </c>
      <c r="E7411">
        <v>-0.1</v>
      </c>
      <c r="F7411">
        <v>528.76390000000004</v>
      </c>
      <c r="G7411">
        <v>29.59</v>
      </c>
      <c r="J7411" s="1">
        <v>131000000</v>
      </c>
      <c r="K7411" s="1">
        <v>151000000</v>
      </c>
      <c r="L7411">
        <v>4</v>
      </c>
      <c r="M7411">
        <v>17682</v>
      </c>
      <c r="N7411" t="s">
        <v>23</v>
      </c>
      <c r="O7411">
        <v>5</v>
      </c>
      <c r="P7411">
        <v>0</v>
      </c>
      <c r="Q7411">
        <v>0</v>
      </c>
      <c r="R7411">
        <v>2</v>
      </c>
      <c r="S7411">
        <v>3</v>
      </c>
      <c r="T7411" t="s">
        <v>1179</v>
      </c>
      <c r="U7411" t="s">
        <v>1245</v>
      </c>
      <c r="V7411" t="s">
        <v>1246</v>
      </c>
    </row>
    <row r="7412" spans="1:22">
      <c r="A7412" t="s">
        <v>9187</v>
      </c>
      <c r="B7412">
        <v>47.49</v>
      </c>
      <c r="C7412">
        <v>1373.6768</v>
      </c>
      <c r="D7412">
        <v>11</v>
      </c>
      <c r="E7412">
        <v>-1.6</v>
      </c>
      <c r="F7412">
        <v>687.84450000000004</v>
      </c>
      <c r="G7412">
        <v>59.78</v>
      </c>
      <c r="J7412" s="1">
        <v>35000000</v>
      </c>
      <c r="K7412" s="1">
        <v>35900000</v>
      </c>
      <c r="L7412">
        <v>4</v>
      </c>
      <c r="M7412">
        <v>40274</v>
      </c>
      <c r="N7412" t="s">
        <v>23</v>
      </c>
      <c r="O7412">
        <v>4</v>
      </c>
      <c r="P7412">
        <v>0</v>
      </c>
      <c r="Q7412">
        <v>0</v>
      </c>
      <c r="R7412">
        <v>2</v>
      </c>
      <c r="S7412">
        <v>2</v>
      </c>
      <c r="T7412" t="s">
        <v>2134</v>
      </c>
    </row>
    <row r="7413" spans="1:22">
      <c r="A7413" t="s">
        <v>9188</v>
      </c>
      <c r="B7413">
        <v>47.49</v>
      </c>
      <c r="C7413">
        <v>2222.9418999999998</v>
      </c>
      <c r="D7413">
        <v>20</v>
      </c>
      <c r="E7413">
        <v>0.3</v>
      </c>
      <c r="F7413">
        <v>741.98820000000001</v>
      </c>
      <c r="G7413">
        <v>71.23</v>
      </c>
      <c r="J7413" s="1">
        <v>5740000</v>
      </c>
      <c r="K7413" s="1">
        <v>4470000</v>
      </c>
      <c r="L7413">
        <v>4</v>
      </c>
      <c r="M7413">
        <v>48611</v>
      </c>
      <c r="N7413" t="s">
        <v>23</v>
      </c>
      <c r="O7413">
        <v>3</v>
      </c>
      <c r="P7413">
        <v>0</v>
      </c>
      <c r="Q7413">
        <v>0</v>
      </c>
      <c r="R7413">
        <v>1</v>
      </c>
      <c r="S7413">
        <v>2</v>
      </c>
      <c r="T7413" t="s">
        <v>554</v>
      </c>
      <c r="U7413" t="s">
        <v>1887</v>
      </c>
      <c r="V7413" t="s">
        <v>9189</v>
      </c>
    </row>
    <row r="7414" spans="1:22">
      <c r="A7414" t="s">
        <v>9190</v>
      </c>
      <c r="B7414">
        <v>47.49</v>
      </c>
      <c r="C7414">
        <v>1056.4611</v>
      </c>
      <c r="D7414">
        <v>9</v>
      </c>
      <c r="E7414">
        <v>1.5</v>
      </c>
      <c r="F7414">
        <v>529.23860000000002</v>
      </c>
      <c r="G7414">
        <v>16.57</v>
      </c>
      <c r="J7414" s="1">
        <v>4170000</v>
      </c>
      <c r="K7414" s="1">
        <v>4350000</v>
      </c>
      <c r="L7414">
        <v>4</v>
      </c>
      <c r="M7414">
        <v>8769</v>
      </c>
      <c r="N7414" t="s">
        <v>23</v>
      </c>
      <c r="O7414">
        <v>2</v>
      </c>
      <c r="P7414">
        <v>0</v>
      </c>
      <c r="Q7414">
        <v>0</v>
      </c>
      <c r="R7414">
        <v>1</v>
      </c>
      <c r="S7414">
        <v>1</v>
      </c>
      <c r="T7414" t="s">
        <v>1408</v>
      </c>
    </row>
    <row r="7415" spans="1:22">
      <c r="A7415" t="s">
        <v>9191</v>
      </c>
      <c r="B7415">
        <v>47.49</v>
      </c>
      <c r="C7415">
        <v>2694.4526000000001</v>
      </c>
      <c r="D7415">
        <v>24</v>
      </c>
      <c r="E7415">
        <v>-1.9</v>
      </c>
      <c r="F7415">
        <v>674.6191</v>
      </c>
      <c r="G7415">
        <v>47.48</v>
      </c>
      <c r="J7415" s="1">
        <v>845000</v>
      </c>
      <c r="L7415">
        <v>3</v>
      </c>
      <c r="M7415">
        <v>31092</v>
      </c>
      <c r="N7415" t="s">
        <v>1583</v>
      </c>
      <c r="O7415">
        <v>1</v>
      </c>
      <c r="P7415">
        <v>0</v>
      </c>
      <c r="Q7415">
        <v>0</v>
      </c>
      <c r="R7415">
        <v>1</v>
      </c>
      <c r="S7415">
        <v>0</v>
      </c>
      <c r="T7415" t="s">
        <v>849</v>
      </c>
      <c r="U7415" t="s">
        <v>35</v>
      </c>
      <c r="V7415" t="s">
        <v>51</v>
      </c>
    </row>
    <row r="7416" spans="1:22">
      <c r="A7416" t="s">
        <v>9192</v>
      </c>
      <c r="B7416">
        <v>47.49</v>
      </c>
      <c r="C7416">
        <v>1241.5815</v>
      </c>
      <c r="D7416">
        <v>10</v>
      </c>
      <c r="E7416">
        <v>1.7</v>
      </c>
      <c r="F7416">
        <v>621.79909999999995</v>
      </c>
      <c r="G7416">
        <v>36.840000000000003</v>
      </c>
      <c r="J7416" s="1">
        <v>995000</v>
      </c>
      <c r="K7416" s="1">
        <v>790000</v>
      </c>
      <c r="L7416">
        <v>3</v>
      </c>
      <c r="M7416">
        <v>23037</v>
      </c>
      <c r="N7416" t="s">
        <v>1583</v>
      </c>
      <c r="O7416">
        <v>2</v>
      </c>
      <c r="P7416">
        <v>0</v>
      </c>
      <c r="Q7416">
        <v>0</v>
      </c>
      <c r="R7416">
        <v>1</v>
      </c>
      <c r="S7416">
        <v>1</v>
      </c>
      <c r="T7416" t="s">
        <v>2066</v>
      </c>
    </row>
    <row r="7417" spans="1:22">
      <c r="A7417" t="s">
        <v>9193</v>
      </c>
      <c r="B7417">
        <v>47.48</v>
      </c>
      <c r="C7417">
        <v>1745.9386</v>
      </c>
      <c r="D7417">
        <v>16</v>
      </c>
      <c r="E7417">
        <v>-1.6</v>
      </c>
      <c r="F7417">
        <v>873.97519999999997</v>
      </c>
      <c r="G7417">
        <v>80.39</v>
      </c>
      <c r="J7417" s="1">
        <v>80700</v>
      </c>
      <c r="K7417" s="1">
        <v>353000</v>
      </c>
      <c r="L7417">
        <v>4</v>
      </c>
      <c r="M7417">
        <v>55049</v>
      </c>
      <c r="N7417" t="s">
        <v>23</v>
      </c>
      <c r="O7417">
        <v>3</v>
      </c>
      <c r="P7417">
        <v>0</v>
      </c>
      <c r="Q7417">
        <v>0</v>
      </c>
      <c r="R7417">
        <v>1</v>
      </c>
      <c r="S7417">
        <v>2</v>
      </c>
      <c r="T7417" t="s">
        <v>5145</v>
      </c>
      <c r="U7417" t="s">
        <v>32</v>
      </c>
      <c r="V7417" t="s">
        <v>1241</v>
      </c>
    </row>
    <row r="7418" spans="1:22">
      <c r="A7418" t="s">
        <v>9194</v>
      </c>
      <c r="B7418">
        <v>47.48</v>
      </c>
      <c r="C7418">
        <v>1618.8831</v>
      </c>
      <c r="D7418">
        <v>13</v>
      </c>
      <c r="E7418">
        <v>0.7</v>
      </c>
      <c r="F7418">
        <v>540.63530000000003</v>
      </c>
      <c r="G7418">
        <v>69.73</v>
      </c>
      <c r="J7418" s="1">
        <v>904000</v>
      </c>
      <c r="K7418" s="1">
        <v>622000</v>
      </c>
      <c r="L7418">
        <v>3</v>
      </c>
      <c r="M7418">
        <v>47565</v>
      </c>
      <c r="N7418" t="s">
        <v>1583</v>
      </c>
      <c r="O7418">
        <v>2</v>
      </c>
      <c r="P7418">
        <v>0</v>
      </c>
      <c r="Q7418">
        <v>0</v>
      </c>
      <c r="R7418">
        <v>1</v>
      </c>
      <c r="S7418">
        <v>1</v>
      </c>
      <c r="T7418" t="s">
        <v>831</v>
      </c>
    </row>
    <row r="7419" spans="1:22">
      <c r="A7419" t="s">
        <v>9195</v>
      </c>
      <c r="B7419">
        <v>47.48</v>
      </c>
      <c r="C7419">
        <v>2702.3506000000002</v>
      </c>
      <c r="D7419">
        <v>26</v>
      </c>
      <c r="E7419">
        <v>0.5</v>
      </c>
      <c r="F7419">
        <v>901.79129999999998</v>
      </c>
      <c r="G7419">
        <v>80.13</v>
      </c>
      <c r="K7419" s="1">
        <v>3800000</v>
      </c>
      <c r="L7419">
        <v>4</v>
      </c>
      <c r="M7419">
        <v>54871</v>
      </c>
      <c r="N7419" t="s">
        <v>23</v>
      </c>
      <c r="O7419">
        <v>1</v>
      </c>
      <c r="P7419">
        <v>0</v>
      </c>
      <c r="Q7419">
        <v>0</v>
      </c>
      <c r="R7419">
        <v>0</v>
      </c>
      <c r="S7419">
        <v>1</v>
      </c>
      <c r="T7419" t="s">
        <v>24</v>
      </c>
      <c r="U7419" t="s">
        <v>9196</v>
      </c>
      <c r="V7419" t="s">
        <v>9197</v>
      </c>
    </row>
    <row r="7420" spans="1:22">
      <c r="A7420" t="s">
        <v>9198</v>
      </c>
      <c r="B7420">
        <v>47.48</v>
      </c>
      <c r="C7420">
        <v>2301.1350000000002</v>
      </c>
      <c r="D7420">
        <v>20</v>
      </c>
      <c r="E7420">
        <v>0.8</v>
      </c>
      <c r="F7420">
        <v>768.05290000000002</v>
      </c>
      <c r="G7420">
        <v>32.74</v>
      </c>
      <c r="J7420" s="1">
        <v>4220000</v>
      </c>
      <c r="K7420" s="1">
        <v>2590000</v>
      </c>
      <c r="L7420">
        <v>3</v>
      </c>
      <c r="M7420">
        <v>20046</v>
      </c>
      <c r="N7420" t="s">
        <v>1583</v>
      </c>
      <c r="O7420">
        <v>4</v>
      </c>
      <c r="P7420">
        <v>0</v>
      </c>
      <c r="Q7420">
        <v>0</v>
      </c>
      <c r="R7420">
        <v>3</v>
      </c>
      <c r="S7420">
        <v>1</v>
      </c>
      <c r="T7420" t="s">
        <v>1131</v>
      </c>
    </row>
    <row r="7421" spans="1:22">
      <c r="A7421" t="s">
        <v>9199</v>
      </c>
      <c r="B7421">
        <v>47.48</v>
      </c>
      <c r="C7421">
        <v>2053.8865000000001</v>
      </c>
      <c r="D7421">
        <v>17</v>
      </c>
      <c r="E7421">
        <v>1.2</v>
      </c>
      <c r="F7421">
        <v>1027.9518</v>
      </c>
      <c r="G7421">
        <v>35.31</v>
      </c>
      <c r="J7421" s="1">
        <v>2590000</v>
      </c>
      <c r="K7421" s="1">
        <v>2810000</v>
      </c>
      <c r="L7421">
        <v>3</v>
      </c>
      <c r="M7421">
        <v>21868</v>
      </c>
      <c r="N7421" t="s">
        <v>1583</v>
      </c>
      <c r="O7421">
        <v>3</v>
      </c>
      <c r="P7421">
        <v>0</v>
      </c>
      <c r="Q7421">
        <v>0</v>
      </c>
      <c r="R7421">
        <v>2</v>
      </c>
      <c r="S7421">
        <v>1</v>
      </c>
      <c r="T7421" t="s">
        <v>1680</v>
      </c>
    </row>
    <row r="7422" spans="1:22">
      <c r="A7422" t="s">
        <v>9200</v>
      </c>
      <c r="B7422">
        <v>47.48</v>
      </c>
      <c r="C7422">
        <v>1632.7671</v>
      </c>
      <c r="D7422">
        <v>13</v>
      </c>
      <c r="E7422">
        <v>-2</v>
      </c>
      <c r="F7422">
        <v>817.38919999999996</v>
      </c>
      <c r="G7422">
        <v>50.87</v>
      </c>
      <c r="J7422" s="1">
        <v>20000000</v>
      </c>
      <c r="K7422" s="1">
        <v>21700000</v>
      </c>
      <c r="L7422">
        <v>4</v>
      </c>
      <c r="M7422">
        <v>33617</v>
      </c>
      <c r="N7422" t="s">
        <v>23</v>
      </c>
      <c r="O7422">
        <v>3</v>
      </c>
      <c r="P7422">
        <v>0</v>
      </c>
      <c r="Q7422">
        <v>0</v>
      </c>
      <c r="R7422">
        <v>1</v>
      </c>
      <c r="S7422">
        <v>2</v>
      </c>
      <c r="T7422" t="s">
        <v>3375</v>
      </c>
    </row>
    <row r="7423" spans="1:22">
      <c r="A7423" t="s">
        <v>9201</v>
      </c>
      <c r="B7423">
        <v>47.48</v>
      </c>
      <c r="C7423">
        <v>1500.7782999999999</v>
      </c>
      <c r="D7423">
        <v>14</v>
      </c>
      <c r="E7423">
        <v>-0.4</v>
      </c>
      <c r="F7423">
        <v>751.39610000000005</v>
      </c>
      <c r="G7423">
        <v>39.19</v>
      </c>
      <c r="J7423" s="1">
        <v>854000</v>
      </c>
      <c r="K7423" s="1">
        <v>662000</v>
      </c>
      <c r="L7423">
        <v>4</v>
      </c>
      <c r="M7423">
        <v>24714</v>
      </c>
      <c r="N7423" t="s">
        <v>23</v>
      </c>
      <c r="O7423">
        <v>2</v>
      </c>
      <c r="P7423">
        <v>0</v>
      </c>
      <c r="Q7423">
        <v>0</v>
      </c>
      <c r="R7423">
        <v>1</v>
      </c>
      <c r="S7423">
        <v>1</v>
      </c>
      <c r="T7423" t="s">
        <v>9202</v>
      </c>
    </row>
    <row r="7424" spans="1:22">
      <c r="A7424" t="s">
        <v>9203</v>
      </c>
      <c r="B7424">
        <v>47.47</v>
      </c>
      <c r="C7424">
        <v>1638.8213000000001</v>
      </c>
      <c r="D7424">
        <v>17</v>
      </c>
      <c r="E7424">
        <v>-0.2</v>
      </c>
      <c r="F7424">
        <v>820.41780000000006</v>
      </c>
      <c r="G7424">
        <v>28.24</v>
      </c>
      <c r="J7424" s="1">
        <v>55000000</v>
      </c>
      <c r="K7424" s="1">
        <v>53300000</v>
      </c>
      <c r="L7424">
        <v>3</v>
      </c>
      <c r="M7424">
        <v>16719</v>
      </c>
      <c r="N7424" t="s">
        <v>1583</v>
      </c>
      <c r="O7424">
        <v>4</v>
      </c>
      <c r="P7424">
        <v>0</v>
      </c>
      <c r="Q7424">
        <v>0</v>
      </c>
      <c r="R7424">
        <v>2</v>
      </c>
      <c r="S7424">
        <v>2</v>
      </c>
      <c r="T7424" t="s">
        <v>24</v>
      </c>
      <c r="U7424" t="s">
        <v>6477</v>
      </c>
      <c r="V7424" t="s">
        <v>9204</v>
      </c>
    </row>
    <row r="7425" spans="1:22">
      <c r="A7425" t="s">
        <v>9205</v>
      </c>
      <c r="B7425">
        <v>47.47</v>
      </c>
      <c r="C7425">
        <v>1162.6385</v>
      </c>
      <c r="D7425">
        <v>10</v>
      </c>
      <c r="E7425">
        <v>-0.4</v>
      </c>
      <c r="F7425">
        <v>582.32629999999995</v>
      </c>
      <c r="G7425">
        <v>59.19</v>
      </c>
      <c r="J7425" s="1">
        <v>6770000</v>
      </c>
      <c r="K7425" s="1">
        <v>7790000</v>
      </c>
      <c r="L7425">
        <v>3</v>
      </c>
      <c r="M7425">
        <v>39879</v>
      </c>
      <c r="N7425" t="s">
        <v>1583</v>
      </c>
      <c r="O7425">
        <v>2</v>
      </c>
      <c r="P7425">
        <v>0</v>
      </c>
      <c r="Q7425">
        <v>0</v>
      </c>
      <c r="R7425">
        <v>1</v>
      </c>
      <c r="S7425">
        <v>1</v>
      </c>
      <c r="T7425" t="s">
        <v>1425</v>
      </c>
    </row>
    <row r="7426" spans="1:22">
      <c r="A7426" t="s">
        <v>9206</v>
      </c>
      <c r="B7426">
        <v>47.47</v>
      </c>
      <c r="C7426">
        <v>1533.8653999999999</v>
      </c>
      <c r="D7426">
        <v>13</v>
      </c>
      <c r="E7426">
        <v>1.1000000000000001</v>
      </c>
      <c r="F7426">
        <v>767.94079999999997</v>
      </c>
      <c r="G7426">
        <v>77.05</v>
      </c>
      <c r="J7426" s="1">
        <v>3450000</v>
      </c>
      <c r="K7426" s="1">
        <v>4580000</v>
      </c>
      <c r="L7426">
        <v>4</v>
      </c>
      <c r="M7426">
        <v>52711</v>
      </c>
      <c r="N7426" t="s">
        <v>23</v>
      </c>
      <c r="O7426">
        <v>3</v>
      </c>
      <c r="P7426">
        <v>0</v>
      </c>
      <c r="Q7426">
        <v>0</v>
      </c>
      <c r="R7426">
        <v>2</v>
      </c>
      <c r="S7426">
        <v>1</v>
      </c>
      <c r="T7426" t="s">
        <v>661</v>
      </c>
    </row>
    <row r="7427" spans="1:22">
      <c r="A7427" t="s">
        <v>9207</v>
      </c>
      <c r="B7427">
        <v>47.46</v>
      </c>
      <c r="C7427">
        <v>2913.2424000000001</v>
      </c>
      <c r="D7427">
        <v>28</v>
      </c>
      <c r="E7427">
        <v>-0.8</v>
      </c>
      <c r="F7427">
        <v>729.31730000000005</v>
      </c>
      <c r="G7427">
        <v>56.41</v>
      </c>
      <c r="K7427" s="1">
        <v>2120000</v>
      </c>
      <c r="L7427">
        <v>4</v>
      </c>
      <c r="M7427">
        <v>37745</v>
      </c>
      <c r="N7427" t="s">
        <v>23</v>
      </c>
      <c r="O7427">
        <v>1</v>
      </c>
      <c r="P7427">
        <v>0</v>
      </c>
      <c r="Q7427">
        <v>0</v>
      </c>
      <c r="R7427">
        <v>0</v>
      </c>
      <c r="S7427">
        <v>1</v>
      </c>
      <c r="T7427" t="s">
        <v>24</v>
      </c>
      <c r="U7427" t="s">
        <v>9208</v>
      </c>
      <c r="V7427" t="s">
        <v>9209</v>
      </c>
    </row>
    <row r="7428" spans="1:22">
      <c r="A7428" t="s">
        <v>9210</v>
      </c>
      <c r="B7428">
        <v>47.46</v>
      </c>
      <c r="C7428">
        <v>1639.7762</v>
      </c>
      <c r="D7428">
        <v>15</v>
      </c>
      <c r="E7428">
        <v>2.2000000000000002</v>
      </c>
      <c r="F7428">
        <v>820.8972</v>
      </c>
      <c r="G7428">
        <v>38.979999999999997</v>
      </c>
      <c r="J7428" s="1">
        <v>8370000</v>
      </c>
      <c r="K7428" s="1">
        <v>7980000</v>
      </c>
      <c r="L7428">
        <v>4</v>
      </c>
      <c r="M7428">
        <v>24548</v>
      </c>
      <c r="N7428" t="s">
        <v>23</v>
      </c>
      <c r="O7428">
        <v>2</v>
      </c>
      <c r="P7428">
        <v>0</v>
      </c>
      <c r="Q7428">
        <v>0</v>
      </c>
      <c r="R7428">
        <v>1</v>
      </c>
      <c r="S7428">
        <v>1</v>
      </c>
      <c r="T7428" t="s">
        <v>554</v>
      </c>
    </row>
    <row r="7429" spans="1:22">
      <c r="A7429" t="s">
        <v>9211</v>
      </c>
      <c r="B7429">
        <v>47.46</v>
      </c>
      <c r="C7429">
        <v>1303.6771000000001</v>
      </c>
      <c r="D7429">
        <v>11</v>
      </c>
      <c r="E7429">
        <v>-0.8</v>
      </c>
      <c r="F7429">
        <v>435.5659</v>
      </c>
      <c r="G7429">
        <v>29.13</v>
      </c>
      <c r="J7429" s="1">
        <v>3240000</v>
      </c>
      <c r="K7429" s="1">
        <v>3270000</v>
      </c>
      <c r="L7429">
        <v>4</v>
      </c>
      <c r="M7429">
        <v>17343</v>
      </c>
      <c r="N7429" t="s">
        <v>23</v>
      </c>
      <c r="O7429">
        <v>3</v>
      </c>
      <c r="P7429">
        <v>0</v>
      </c>
      <c r="Q7429">
        <v>0</v>
      </c>
      <c r="R7429">
        <v>1</v>
      </c>
      <c r="S7429">
        <v>2</v>
      </c>
      <c r="T7429" t="s">
        <v>4837</v>
      </c>
    </row>
    <row r="7430" spans="1:22">
      <c r="A7430" t="s">
        <v>9212</v>
      </c>
      <c r="B7430">
        <v>47.46</v>
      </c>
      <c r="C7430">
        <v>2433.2287999999999</v>
      </c>
      <c r="D7430">
        <v>22</v>
      </c>
      <c r="E7430">
        <v>-1.5</v>
      </c>
      <c r="F7430">
        <v>609.31349999999998</v>
      </c>
      <c r="G7430">
        <v>29.36</v>
      </c>
      <c r="J7430" s="1">
        <v>9930000</v>
      </c>
      <c r="K7430" s="1">
        <v>7550000</v>
      </c>
      <c r="L7430">
        <v>4</v>
      </c>
      <c r="M7430">
        <v>17519</v>
      </c>
      <c r="N7430" t="s">
        <v>23</v>
      </c>
      <c r="O7430">
        <v>3</v>
      </c>
      <c r="P7430">
        <v>0</v>
      </c>
      <c r="Q7430">
        <v>0</v>
      </c>
      <c r="R7430">
        <v>2</v>
      </c>
      <c r="S7430">
        <v>1</v>
      </c>
      <c r="T7430" t="s">
        <v>9213</v>
      </c>
    </row>
    <row r="7431" spans="1:22">
      <c r="A7431" t="s">
        <v>9214</v>
      </c>
      <c r="B7431">
        <v>47.45</v>
      </c>
      <c r="C7431">
        <v>2732.3915999999999</v>
      </c>
      <c r="D7431">
        <v>27</v>
      </c>
      <c r="E7431">
        <v>-0.2</v>
      </c>
      <c r="F7431">
        <v>911.80430000000001</v>
      </c>
      <c r="G7431">
        <v>60.15</v>
      </c>
      <c r="J7431" s="1">
        <v>872000</v>
      </c>
      <c r="K7431" s="1">
        <v>958000</v>
      </c>
      <c r="L7431">
        <v>3</v>
      </c>
      <c r="M7431">
        <v>40596</v>
      </c>
      <c r="N7431" t="s">
        <v>1583</v>
      </c>
      <c r="O7431">
        <v>2</v>
      </c>
      <c r="P7431">
        <v>0</v>
      </c>
      <c r="Q7431">
        <v>0</v>
      </c>
      <c r="R7431">
        <v>1</v>
      </c>
      <c r="S7431">
        <v>1</v>
      </c>
      <c r="T7431" t="s">
        <v>273</v>
      </c>
      <c r="U7431" t="s">
        <v>32</v>
      </c>
      <c r="V7431" t="s">
        <v>167</v>
      </c>
    </row>
    <row r="7432" spans="1:22">
      <c r="A7432" t="s">
        <v>9215</v>
      </c>
      <c r="B7432">
        <v>47.45</v>
      </c>
      <c r="C7432">
        <v>1531.8245999999999</v>
      </c>
      <c r="D7432">
        <v>15</v>
      </c>
      <c r="E7432">
        <v>0.1</v>
      </c>
      <c r="F7432">
        <v>766.91970000000003</v>
      </c>
      <c r="G7432">
        <v>31.02</v>
      </c>
      <c r="J7432" s="1">
        <v>1600000</v>
      </c>
      <c r="K7432" s="1">
        <v>1410000</v>
      </c>
      <c r="L7432">
        <v>4</v>
      </c>
      <c r="M7432">
        <v>18689</v>
      </c>
      <c r="N7432" t="s">
        <v>23</v>
      </c>
      <c r="O7432">
        <v>3</v>
      </c>
      <c r="P7432">
        <v>0</v>
      </c>
      <c r="Q7432">
        <v>0</v>
      </c>
      <c r="R7432">
        <v>1</v>
      </c>
      <c r="S7432">
        <v>2</v>
      </c>
      <c r="T7432" t="s">
        <v>131</v>
      </c>
    </row>
    <row r="7433" spans="1:22">
      <c r="A7433" t="s">
        <v>9216</v>
      </c>
      <c r="B7433">
        <v>47.45</v>
      </c>
      <c r="C7433">
        <v>1112.5573999999999</v>
      </c>
      <c r="D7433">
        <v>10</v>
      </c>
      <c r="E7433">
        <v>0.6</v>
      </c>
      <c r="F7433">
        <v>557.28629999999998</v>
      </c>
      <c r="G7433">
        <v>21.98</v>
      </c>
      <c r="J7433" s="1">
        <v>83400000</v>
      </c>
      <c r="K7433" s="1">
        <v>84300000</v>
      </c>
      <c r="L7433">
        <v>3</v>
      </c>
      <c r="M7433">
        <v>12367</v>
      </c>
      <c r="N7433" t="s">
        <v>1583</v>
      </c>
      <c r="O7433">
        <v>6</v>
      </c>
      <c r="P7433">
        <v>0</v>
      </c>
      <c r="Q7433">
        <v>0</v>
      </c>
      <c r="R7433">
        <v>3</v>
      </c>
      <c r="S7433">
        <v>3</v>
      </c>
      <c r="T7433" t="s">
        <v>1471</v>
      </c>
    </row>
    <row r="7434" spans="1:22">
      <c r="A7434" t="s">
        <v>9217</v>
      </c>
      <c r="B7434">
        <v>47.44</v>
      </c>
      <c r="C7434">
        <v>1418.7556999999999</v>
      </c>
      <c r="D7434">
        <v>12</v>
      </c>
      <c r="E7434">
        <v>1.5</v>
      </c>
      <c r="F7434">
        <v>473.92649999999998</v>
      </c>
      <c r="G7434">
        <v>47.2</v>
      </c>
      <c r="J7434">
        <v>0</v>
      </c>
      <c r="K7434" s="1">
        <v>178000</v>
      </c>
      <c r="L7434">
        <v>3</v>
      </c>
      <c r="M7434">
        <v>30878</v>
      </c>
      <c r="N7434" t="s">
        <v>1583</v>
      </c>
      <c r="O7434">
        <v>2</v>
      </c>
      <c r="P7434">
        <v>0</v>
      </c>
      <c r="Q7434">
        <v>0</v>
      </c>
      <c r="R7434">
        <v>1</v>
      </c>
      <c r="S7434">
        <v>1</v>
      </c>
      <c r="T7434" t="s">
        <v>6565</v>
      </c>
    </row>
    <row r="7435" spans="1:22">
      <c r="A7435" t="s">
        <v>9218</v>
      </c>
      <c r="B7435">
        <v>47.44</v>
      </c>
      <c r="C7435">
        <v>1637.8195000000001</v>
      </c>
      <c r="D7435">
        <v>17</v>
      </c>
      <c r="E7435">
        <v>-1.4</v>
      </c>
      <c r="F7435">
        <v>546.94640000000004</v>
      </c>
      <c r="G7435">
        <v>13.89</v>
      </c>
      <c r="J7435" s="1">
        <v>371000</v>
      </c>
      <c r="K7435" s="1">
        <v>274000</v>
      </c>
      <c r="L7435">
        <v>3</v>
      </c>
      <c r="M7435">
        <v>6919</v>
      </c>
      <c r="N7435" t="s">
        <v>1583</v>
      </c>
      <c r="O7435">
        <v>2</v>
      </c>
      <c r="P7435">
        <v>0</v>
      </c>
      <c r="Q7435">
        <v>0</v>
      </c>
      <c r="R7435">
        <v>1</v>
      </c>
      <c r="S7435">
        <v>1</v>
      </c>
      <c r="T7435" t="s">
        <v>183</v>
      </c>
      <c r="U7435" t="s">
        <v>32</v>
      </c>
      <c r="V7435" t="s">
        <v>215</v>
      </c>
    </row>
    <row r="7436" spans="1:22">
      <c r="A7436" t="s">
        <v>9219</v>
      </c>
      <c r="B7436">
        <v>47.44</v>
      </c>
      <c r="C7436">
        <v>1238.5713000000001</v>
      </c>
      <c r="D7436">
        <v>10</v>
      </c>
      <c r="E7436">
        <v>-1.2</v>
      </c>
      <c r="F7436">
        <v>413.8639</v>
      </c>
      <c r="G7436">
        <v>13.69</v>
      </c>
      <c r="J7436" s="1">
        <v>271000</v>
      </c>
      <c r="L7436">
        <v>3</v>
      </c>
      <c r="M7436">
        <v>6772</v>
      </c>
      <c r="N7436" t="s">
        <v>1583</v>
      </c>
      <c r="O7436">
        <v>1</v>
      </c>
      <c r="P7436">
        <v>0</v>
      </c>
      <c r="Q7436">
        <v>0</v>
      </c>
      <c r="R7436">
        <v>1</v>
      </c>
      <c r="S7436">
        <v>0</v>
      </c>
      <c r="T7436" t="s">
        <v>6247</v>
      </c>
      <c r="U7436" t="s">
        <v>35</v>
      </c>
      <c r="V7436" t="s">
        <v>36</v>
      </c>
    </row>
    <row r="7437" spans="1:22">
      <c r="A7437" t="s">
        <v>9220</v>
      </c>
      <c r="B7437">
        <v>47.44</v>
      </c>
      <c r="C7437">
        <v>1441.6936000000001</v>
      </c>
      <c r="D7437">
        <v>12</v>
      </c>
      <c r="E7437">
        <v>-0.8</v>
      </c>
      <c r="F7437">
        <v>721.85350000000005</v>
      </c>
      <c r="G7437">
        <v>28.09</v>
      </c>
      <c r="J7437" s="1">
        <v>35300000</v>
      </c>
      <c r="K7437" s="1">
        <v>36800000</v>
      </c>
      <c r="L7437">
        <v>3</v>
      </c>
      <c r="M7437">
        <v>16618</v>
      </c>
      <c r="N7437" t="s">
        <v>1583</v>
      </c>
      <c r="O7437">
        <v>2</v>
      </c>
      <c r="P7437">
        <v>0</v>
      </c>
      <c r="Q7437">
        <v>0</v>
      </c>
      <c r="R7437">
        <v>1</v>
      </c>
      <c r="S7437">
        <v>1</v>
      </c>
      <c r="T7437" t="s">
        <v>858</v>
      </c>
    </row>
    <row r="7438" spans="1:22">
      <c r="A7438" t="s">
        <v>9221</v>
      </c>
      <c r="B7438">
        <v>47.44</v>
      </c>
      <c r="C7438">
        <v>1422.7982999999999</v>
      </c>
      <c r="D7438">
        <v>12</v>
      </c>
      <c r="E7438">
        <v>-1</v>
      </c>
      <c r="F7438">
        <v>712.4058</v>
      </c>
      <c r="G7438">
        <v>64.739999999999995</v>
      </c>
      <c r="J7438" s="1">
        <v>8420000</v>
      </c>
      <c r="K7438" s="1">
        <v>10200000</v>
      </c>
      <c r="L7438">
        <v>3</v>
      </c>
      <c r="M7438">
        <v>43942</v>
      </c>
      <c r="N7438" t="s">
        <v>1583</v>
      </c>
      <c r="O7438">
        <v>4</v>
      </c>
      <c r="P7438">
        <v>0</v>
      </c>
      <c r="Q7438">
        <v>0</v>
      </c>
      <c r="R7438">
        <v>2</v>
      </c>
      <c r="S7438">
        <v>2</v>
      </c>
      <c r="T7438" t="s">
        <v>1777</v>
      </c>
    </row>
    <row r="7439" spans="1:22">
      <c r="A7439" t="s">
        <v>9222</v>
      </c>
      <c r="B7439">
        <v>47.43</v>
      </c>
      <c r="C7439">
        <v>1173.5189</v>
      </c>
      <c r="D7439">
        <v>10</v>
      </c>
      <c r="E7439">
        <v>2.2999999999999998</v>
      </c>
      <c r="F7439">
        <v>587.7681</v>
      </c>
      <c r="G7439">
        <v>28.74</v>
      </c>
      <c r="J7439" s="1">
        <v>1280000</v>
      </c>
      <c r="K7439" s="1">
        <v>1150000</v>
      </c>
      <c r="L7439">
        <v>3</v>
      </c>
      <c r="M7439">
        <v>17106</v>
      </c>
      <c r="N7439" t="s">
        <v>1583</v>
      </c>
      <c r="O7439">
        <v>2</v>
      </c>
      <c r="P7439">
        <v>0</v>
      </c>
      <c r="Q7439">
        <v>0</v>
      </c>
      <c r="R7439">
        <v>1</v>
      </c>
      <c r="S7439">
        <v>1</v>
      </c>
      <c r="T7439" t="s">
        <v>1691</v>
      </c>
    </row>
    <row r="7440" spans="1:22">
      <c r="A7440" t="s">
        <v>9223</v>
      </c>
      <c r="B7440">
        <v>47.43</v>
      </c>
      <c r="C7440">
        <v>1487.7466999999999</v>
      </c>
      <c r="D7440">
        <v>13</v>
      </c>
      <c r="E7440">
        <v>-0.8</v>
      </c>
      <c r="F7440">
        <v>744.88009999999997</v>
      </c>
      <c r="G7440">
        <v>33.94</v>
      </c>
      <c r="J7440" s="1">
        <v>13200000</v>
      </c>
      <c r="K7440" s="1">
        <v>15400000</v>
      </c>
      <c r="L7440">
        <v>4</v>
      </c>
      <c r="M7440">
        <v>20807</v>
      </c>
      <c r="N7440" t="s">
        <v>23</v>
      </c>
      <c r="O7440">
        <v>4</v>
      </c>
      <c r="P7440">
        <v>0</v>
      </c>
      <c r="Q7440">
        <v>0</v>
      </c>
      <c r="R7440">
        <v>2</v>
      </c>
      <c r="S7440">
        <v>2</v>
      </c>
      <c r="T7440" t="s">
        <v>432</v>
      </c>
    </row>
    <row r="7441" spans="1:22">
      <c r="A7441" t="s">
        <v>9224</v>
      </c>
      <c r="B7441">
        <v>47.42</v>
      </c>
      <c r="C7441">
        <v>1198.6921</v>
      </c>
      <c r="D7441">
        <v>11</v>
      </c>
      <c r="E7441">
        <v>-0.2</v>
      </c>
      <c r="F7441">
        <v>600.35320000000002</v>
      </c>
      <c r="G7441">
        <v>49.2</v>
      </c>
      <c r="J7441" s="1">
        <v>5390000</v>
      </c>
      <c r="K7441" s="1">
        <v>5070000</v>
      </c>
      <c r="L7441">
        <v>3</v>
      </c>
      <c r="M7441">
        <v>32407</v>
      </c>
      <c r="N7441" t="s">
        <v>1583</v>
      </c>
      <c r="O7441">
        <v>2</v>
      </c>
      <c r="P7441">
        <v>0</v>
      </c>
      <c r="Q7441">
        <v>0</v>
      </c>
      <c r="R7441">
        <v>1</v>
      </c>
      <c r="S7441">
        <v>1</v>
      </c>
      <c r="T7441" t="s">
        <v>9225</v>
      </c>
    </row>
    <row r="7442" spans="1:22">
      <c r="A7442" t="s">
        <v>9226</v>
      </c>
      <c r="B7442">
        <v>47.42</v>
      </c>
      <c r="C7442">
        <v>2342.2844</v>
      </c>
      <c r="D7442">
        <v>24</v>
      </c>
      <c r="E7442">
        <v>0.8</v>
      </c>
      <c r="F7442">
        <v>781.76940000000002</v>
      </c>
      <c r="G7442">
        <v>63.37</v>
      </c>
      <c r="J7442" s="1">
        <v>1260000</v>
      </c>
      <c r="K7442" s="1">
        <v>1550000</v>
      </c>
      <c r="L7442">
        <v>4</v>
      </c>
      <c r="M7442">
        <v>42903</v>
      </c>
      <c r="N7442" t="s">
        <v>23</v>
      </c>
      <c r="O7442">
        <v>2</v>
      </c>
      <c r="P7442">
        <v>0</v>
      </c>
      <c r="Q7442">
        <v>0</v>
      </c>
      <c r="R7442">
        <v>1</v>
      </c>
      <c r="S7442">
        <v>1</v>
      </c>
      <c r="T7442" t="s">
        <v>24</v>
      </c>
    </row>
    <row r="7443" spans="1:22">
      <c r="A7443" t="s">
        <v>9227</v>
      </c>
      <c r="B7443">
        <v>47.42</v>
      </c>
      <c r="C7443">
        <v>1417.6685</v>
      </c>
      <c r="D7443">
        <v>14</v>
      </c>
      <c r="E7443">
        <v>-0.8</v>
      </c>
      <c r="F7443">
        <v>709.84090000000003</v>
      </c>
      <c r="G7443">
        <v>16.59</v>
      </c>
      <c r="J7443" s="1">
        <v>5430000</v>
      </c>
      <c r="K7443" s="1">
        <v>6040000</v>
      </c>
      <c r="L7443">
        <v>3</v>
      </c>
      <c r="M7443">
        <v>8832</v>
      </c>
      <c r="N7443" t="s">
        <v>1583</v>
      </c>
      <c r="O7443">
        <v>2</v>
      </c>
      <c r="P7443">
        <v>0</v>
      </c>
      <c r="Q7443">
        <v>0</v>
      </c>
      <c r="R7443">
        <v>1</v>
      </c>
      <c r="S7443">
        <v>1</v>
      </c>
      <c r="T7443" t="s">
        <v>326</v>
      </c>
    </row>
    <row r="7444" spans="1:22">
      <c r="A7444" t="s">
        <v>9228</v>
      </c>
      <c r="B7444">
        <v>47.41</v>
      </c>
      <c r="C7444">
        <v>1852.8625</v>
      </c>
      <c r="D7444">
        <v>17</v>
      </c>
      <c r="E7444">
        <v>0.2</v>
      </c>
      <c r="F7444">
        <v>927.43870000000004</v>
      </c>
      <c r="G7444">
        <v>43.48</v>
      </c>
      <c r="J7444" s="1">
        <v>200000</v>
      </c>
      <c r="K7444" s="1">
        <v>171000</v>
      </c>
      <c r="L7444">
        <v>3</v>
      </c>
      <c r="M7444">
        <v>28048</v>
      </c>
      <c r="N7444" t="s">
        <v>1583</v>
      </c>
      <c r="O7444">
        <v>2</v>
      </c>
      <c r="P7444">
        <v>0</v>
      </c>
      <c r="Q7444">
        <v>0</v>
      </c>
      <c r="R7444">
        <v>1</v>
      </c>
      <c r="S7444">
        <v>1</v>
      </c>
      <c r="T7444" t="s">
        <v>2682</v>
      </c>
      <c r="U7444" t="s">
        <v>35</v>
      </c>
      <c r="V7444" t="s">
        <v>196</v>
      </c>
    </row>
    <row r="7445" spans="1:22">
      <c r="A7445" t="s">
        <v>9229</v>
      </c>
      <c r="B7445">
        <v>47.41</v>
      </c>
      <c r="C7445">
        <v>2366.1165000000001</v>
      </c>
      <c r="D7445">
        <v>19</v>
      </c>
      <c r="E7445">
        <v>8.1999999999999993</v>
      </c>
      <c r="F7445">
        <v>1184.0752</v>
      </c>
      <c r="G7445">
        <v>54.88</v>
      </c>
      <c r="K7445" s="1">
        <v>9830</v>
      </c>
      <c r="L7445">
        <v>4</v>
      </c>
      <c r="M7445">
        <v>36585</v>
      </c>
      <c r="N7445" t="s">
        <v>23</v>
      </c>
      <c r="O7445">
        <v>1</v>
      </c>
      <c r="P7445">
        <v>0</v>
      </c>
      <c r="Q7445">
        <v>0</v>
      </c>
      <c r="R7445">
        <v>0</v>
      </c>
      <c r="S7445">
        <v>1</v>
      </c>
      <c r="T7445" t="s">
        <v>498</v>
      </c>
      <c r="U7445" t="s">
        <v>3049</v>
      </c>
      <c r="V7445" t="s">
        <v>9230</v>
      </c>
    </row>
    <row r="7446" spans="1:22">
      <c r="A7446" t="s">
        <v>9231</v>
      </c>
      <c r="B7446">
        <v>47.41</v>
      </c>
      <c r="C7446">
        <v>1330.7146</v>
      </c>
      <c r="D7446">
        <v>12</v>
      </c>
      <c r="E7446">
        <v>-0.4</v>
      </c>
      <c r="F7446">
        <v>444.57859999999999</v>
      </c>
      <c r="G7446">
        <v>16.579999999999998</v>
      </c>
      <c r="K7446" s="1">
        <v>2580000</v>
      </c>
      <c r="L7446">
        <v>4</v>
      </c>
      <c r="M7446">
        <v>8779</v>
      </c>
      <c r="N7446" t="s">
        <v>23</v>
      </c>
      <c r="O7446">
        <v>1</v>
      </c>
      <c r="P7446">
        <v>0</v>
      </c>
      <c r="Q7446">
        <v>0</v>
      </c>
      <c r="R7446">
        <v>0</v>
      </c>
      <c r="S7446">
        <v>1</v>
      </c>
      <c r="T7446" t="s">
        <v>2422</v>
      </c>
    </row>
    <row r="7447" spans="1:22">
      <c r="A7447" t="s">
        <v>9232</v>
      </c>
      <c r="B7447">
        <v>47.41</v>
      </c>
      <c r="C7447">
        <v>1183.6138000000001</v>
      </c>
      <c r="D7447">
        <v>11</v>
      </c>
      <c r="E7447">
        <v>0.1</v>
      </c>
      <c r="F7447">
        <v>592.81420000000003</v>
      </c>
      <c r="G7447">
        <v>54.56</v>
      </c>
      <c r="J7447" s="1">
        <v>33600000</v>
      </c>
      <c r="K7447" s="1">
        <v>37800000</v>
      </c>
      <c r="L7447">
        <v>3</v>
      </c>
      <c r="M7447">
        <v>36394</v>
      </c>
      <c r="N7447" t="s">
        <v>1583</v>
      </c>
      <c r="O7447">
        <v>10</v>
      </c>
      <c r="P7447">
        <v>0</v>
      </c>
      <c r="Q7447">
        <v>0</v>
      </c>
      <c r="R7447">
        <v>5</v>
      </c>
      <c r="S7447">
        <v>5</v>
      </c>
      <c r="T7447" t="s">
        <v>563</v>
      </c>
    </row>
    <row r="7448" spans="1:22">
      <c r="A7448" t="s">
        <v>9233</v>
      </c>
      <c r="B7448">
        <v>47.4</v>
      </c>
      <c r="C7448">
        <v>1434.6990000000001</v>
      </c>
      <c r="D7448">
        <v>12</v>
      </c>
      <c r="E7448">
        <v>-3.3</v>
      </c>
      <c r="F7448">
        <v>718.35440000000006</v>
      </c>
      <c r="G7448">
        <v>56.27</v>
      </c>
      <c r="K7448">
        <v>0</v>
      </c>
      <c r="L7448">
        <v>4</v>
      </c>
      <c r="M7448">
        <v>37638</v>
      </c>
      <c r="N7448" t="s">
        <v>23</v>
      </c>
      <c r="O7448">
        <v>2</v>
      </c>
      <c r="P7448">
        <v>0</v>
      </c>
      <c r="Q7448">
        <v>0</v>
      </c>
      <c r="R7448">
        <v>1</v>
      </c>
      <c r="S7448">
        <v>1</v>
      </c>
      <c r="T7448" t="s">
        <v>3343</v>
      </c>
    </row>
    <row r="7449" spans="1:22">
      <c r="A7449" t="s">
        <v>9234</v>
      </c>
      <c r="B7449">
        <v>47.4</v>
      </c>
      <c r="C7449">
        <v>1331.6503</v>
      </c>
      <c r="D7449">
        <v>11</v>
      </c>
      <c r="E7449">
        <v>-0.8</v>
      </c>
      <c r="F7449">
        <v>666.83180000000004</v>
      </c>
      <c r="G7449">
        <v>31.77</v>
      </c>
      <c r="J7449" s="1">
        <v>3060000</v>
      </c>
      <c r="L7449">
        <v>3</v>
      </c>
      <c r="M7449">
        <v>19327</v>
      </c>
      <c r="N7449" t="s">
        <v>1583</v>
      </c>
      <c r="O7449">
        <v>1</v>
      </c>
      <c r="P7449">
        <v>0</v>
      </c>
      <c r="Q7449">
        <v>0</v>
      </c>
      <c r="R7449">
        <v>1</v>
      </c>
      <c r="S7449">
        <v>0</v>
      </c>
      <c r="T7449" t="s">
        <v>1451</v>
      </c>
      <c r="U7449" t="s">
        <v>35</v>
      </c>
      <c r="V7449" t="s">
        <v>196</v>
      </c>
    </row>
    <row r="7450" spans="1:22">
      <c r="A7450" t="s">
        <v>9235</v>
      </c>
      <c r="B7450">
        <v>47.4</v>
      </c>
      <c r="C7450">
        <v>2221.1604000000002</v>
      </c>
      <c r="D7450">
        <v>20</v>
      </c>
      <c r="E7450">
        <v>0.6</v>
      </c>
      <c r="F7450">
        <v>1111.5880999999999</v>
      </c>
      <c r="G7450">
        <v>73.180000000000007</v>
      </c>
      <c r="J7450" s="1">
        <v>583000</v>
      </c>
      <c r="K7450" s="1">
        <v>694000</v>
      </c>
      <c r="L7450">
        <v>3</v>
      </c>
      <c r="M7450">
        <v>49994</v>
      </c>
      <c r="N7450" t="s">
        <v>1583</v>
      </c>
      <c r="O7450">
        <v>2</v>
      </c>
      <c r="P7450">
        <v>0</v>
      </c>
      <c r="Q7450">
        <v>0</v>
      </c>
      <c r="R7450">
        <v>1</v>
      </c>
      <c r="S7450">
        <v>1</v>
      </c>
      <c r="T7450" t="s">
        <v>9236</v>
      </c>
    </row>
    <row r="7451" spans="1:22">
      <c r="A7451" t="s">
        <v>9237</v>
      </c>
      <c r="B7451">
        <v>47.39</v>
      </c>
      <c r="C7451">
        <v>1911.9465</v>
      </c>
      <c r="D7451">
        <v>17</v>
      </c>
      <c r="E7451">
        <v>0.8</v>
      </c>
      <c r="F7451">
        <v>638.32330000000002</v>
      </c>
      <c r="G7451">
        <v>75.88</v>
      </c>
      <c r="K7451" s="1">
        <v>669000</v>
      </c>
      <c r="L7451">
        <v>4</v>
      </c>
      <c r="M7451">
        <v>51865</v>
      </c>
      <c r="N7451" t="s">
        <v>23</v>
      </c>
      <c r="O7451">
        <v>1</v>
      </c>
      <c r="P7451">
        <v>0</v>
      </c>
      <c r="Q7451">
        <v>0</v>
      </c>
      <c r="R7451">
        <v>0</v>
      </c>
      <c r="S7451">
        <v>1</v>
      </c>
      <c r="T7451" t="s">
        <v>1565</v>
      </c>
    </row>
    <row r="7452" spans="1:22">
      <c r="A7452" t="s">
        <v>9238</v>
      </c>
      <c r="B7452">
        <v>47.39</v>
      </c>
      <c r="C7452">
        <v>1688.9459999999999</v>
      </c>
      <c r="D7452">
        <v>16</v>
      </c>
      <c r="E7452">
        <v>-0.6</v>
      </c>
      <c r="F7452">
        <v>563.98900000000003</v>
      </c>
      <c r="G7452">
        <v>61.41</v>
      </c>
      <c r="J7452" s="1">
        <v>438000</v>
      </c>
      <c r="K7452" s="1">
        <v>189000</v>
      </c>
      <c r="L7452">
        <v>3</v>
      </c>
      <c r="M7452">
        <v>41538</v>
      </c>
      <c r="N7452" t="s">
        <v>1583</v>
      </c>
      <c r="O7452">
        <v>2</v>
      </c>
      <c r="P7452">
        <v>0</v>
      </c>
      <c r="Q7452">
        <v>0</v>
      </c>
      <c r="R7452">
        <v>1</v>
      </c>
      <c r="S7452">
        <v>1</v>
      </c>
      <c r="T7452" t="s">
        <v>2636</v>
      </c>
    </row>
    <row r="7453" spans="1:22">
      <c r="A7453" t="s">
        <v>9239</v>
      </c>
      <c r="B7453">
        <v>47.39</v>
      </c>
      <c r="C7453">
        <v>1589.826</v>
      </c>
      <c r="D7453">
        <v>16</v>
      </c>
      <c r="E7453">
        <v>-0.4</v>
      </c>
      <c r="F7453">
        <v>795.92</v>
      </c>
      <c r="G7453">
        <v>32.020000000000003</v>
      </c>
      <c r="J7453">
        <v>0</v>
      </c>
      <c r="K7453" s="1">
        <v>252000</v>
      </c>
      <c r="L7453">
        <v>3</v>
      </c>
      <c r="M7453">
        <v>19511</v>
      </c>
      <c r="N7453" t="s">
        <v>1583</v>
      </c>
      <c r="O7453">
        <v>2</v>
      </c>
      <c r="P7453">
        <v>0</v>
      </c>
      <c r="Q7453">
        <v>0</v>
      </c>
      <c r="R7453">
        <v>1</v>
      </c>
      <c r="S7453">
        <v>1</v>
      </c>
      <c r="T7453" t="s">
        <v>2039</v>
      </c>
    </row>
    <row r="7454" spans="1:22">
      <c r="A7454" t="s">
        <v>9240</v>
      </c>
      <c r="B7454">
        <v>47.39</v>
      </c>
      <c r="C7454">
        <v>1158.4940999999999</v>
      </c>
      <c r="D7454">
        <v>10</v>
      </c>
      <c r="E7454">
        <v>0.1</v>
      </c>
      <c r="F7454">
        <v>580.25440000000003</v>
      </c>
      <c r="G7454">
        <v>27.78</v>
      </c>
      <c r="J7454" s="1">
        <v>3230000</v>
      </c>
      <c r="K7454" s="1">
        <v>3380000</v>
      </c>
      <c r="L7454">
        <v>3</v>
      </c>
      <c r="M7454">
        <v>16403</v>
      </c>
      <c r="N7454" t="s">
        <v>1583</v>
      </c>
      <c r="O7454">
        <v>2</v>
      </c>
      <c r="P7454">
        <v>0</v>
      </c>
      <c r="Q7454">
        <v>0</v>
      </c>
      <c r="R7454">
        <v>1</v>
      </c>
      <c r="S7454">
        <v>1</v>
      </c>
      <c r="T7454" t="s">
        <v>3196</v>
      </c>
    </row>
    <row r="7455" spans="1:22">
      <c r="A7455" t="s">
        <v>9241</v>
      </c>
      <c r="B7455">
        <v>47.39</v>
      </c>
      <c r="C7455">
        <v>2386.1904</v>
      </c>
      <c r="D7455">
        <v>21</v>
      </c>
      <c r="E7455">
        <v>5.2</v>
      </c>
      <c r="F7455">
        <v>1194.1086</v>
      </c>
      <c r="G7455">
        <v>76.89</v>
      </c>
      <c r="K7455" s="1">
        <v>571000</v>
      </c>
      <c r="L7455">
        <v>4</v>
      </c>
      <c r="M7455">
        <v>52596</v>
      </c>
      <c r="N7455" t="s">
        <v>23</v>
      </c>
      <c r="O7455">
        <v>1</v>
      </c>
      <c r="P7455">
        <v>0</v>
      </c>
      <c r="Q7455">
        <v>0</v>
      </c>
      <c r="R7455">
        <v>0</v>
      </c>
      <c r="S7455">
        <v>1</v>
      </c>
      <c r="T7455" t="s">
        <v>2749</v>
      </c>
    </row>
    <row r="7456" spans="1:22">
      <c r="A7456" t="s">
        <v>9242</v>
      </c>
      <c r="B7456">
        <v>47.39</v>
      </c>
      <c r="C7456">
        <v>1187.5895</v>
      </c>
      <c r="D7456">
        <v>11</v>
      </c>
      <c r="E7456">
        <v>-0.5</v>
      </c>
      <c r="F7456">
        <v>594.80169999999998</v>
      </c>
      <c r="G7456">
        <v>13.24</v>
      </c>
      <c r="J7456" s="1">
        <v>2130000</v>
      </c>
      <c r="L7456">
        <v>3</v>
      </c>
      <c r="M7456">
        <v>6436</v>
      </c>
      <c r="N7456" t="s">
        <v>1583</v>
      </c>
      <c r="O7456">
        <v>1</v>
      </c>
      <c r="P7456">
        <v>0</v>
      </c>
      <c r="Q7456">
        <v>0</v>
      </c>
      <c r="R7456">
        <v>1</v>
      </c>
      <c r="S7456">
        <v>0</v>
      </c>
      <c r="T7456" t="s">
        <v>1029</v>
      </c>
    </row>
    <row r="7457" spans="1:22">
      <c r="A7457" t="s">
        <v>9243</v>
      </c>
      <c r="B7457">
        <v>47.38</v>
      </c>
      <c r="C7457">
        <v>1449.6597999999999</v>
      </c>
      <c r="D7457">
        <v>12</v>
      </c>
      <c r="E7457">
        <v>2.2999999999999998</v>
      </c>
      <c r="F7457">
        <v>725.83889999999997</v>
      </c>
      <c r="G7457">
        <v>47.09</v>
      </c>
      <c r="K7457" s="1">
        <v>529000</v>
      </c>
      <c r="L7457">
        <v>4</v>
      </c>
      <c r="M7457">
        <v>30738</v>
      </c>
      <c r="N7457" t="s">
        <v>23</v>
      </c>
      <c r="O7457">
        <v>1</v>
      </c>
      <c r="P7457">
        <v>0</v>
      </c>
      <c r="Q7457">
        <v>0</v>
      </c>
      <c r="R7457">
        <v>0</v>
      </c>
      <c r="S7457">
        <v>1</v>
      </c>
      <c r="T7457" t="s">
        <v>765</v>
      </c>
      <c r="U7457" t="s">
        <v>32</v>
      </c>
      <c r="V7457" t="s">
        <v>1241</v>
      </c>
    </row>
    <row r="7458" spans="1:22">
      <c r="A7458" t="s">
        <v>9244</v>
      </c>
      <c r="B7458">
        <v>47.38</v>
      </c>
      <c r="C7458">
        <v>1075.5913</v>
      </c>
      <c r="D7458">
        <v>9</v>
      </c>
      <c r="E7458">
        <v>-0.6</v>
      </c>
      <c r="F7458">
        <v>538.80259999999998</v>
      </c>
      <c r="G7458">
        <v>54.36</v>
      </c>
      <c r="J7458" s="1">
        <v>5480000</v>
      </c>
      <c r="L7458">
        <v>3</v>
      </c>
      <c r="M7458">
        <v>36250</v>
      </c>
      <c r="N7458" t="s">
        <v>1583</v>
      </c>
      <c r="O7458">
        <v>1</v>
      </c>
      <c r="P7458">
        <v>0</v>
      </c>
      <c r="Q7458">
        <v>0</v>
      </c>
      <c r="R7458">
        <v>1</v>
      </c>
      <c r="S7458">
        <v>0</v>
      </c>
      <c r="T7458" t="s">
        <v>950</v>
      </c>
    </row>
    <row r="7459" spans="1:22">
      <c r="A7459" t="s">
        <v>9245</v>
      </c>
      <c r="B7459">
        <v>47.38</v>
      </c>
      <c r="C7459">
        <v>1462.7932000000001</v>
      </c>
      <c r="D7459">
        <v>14</v>
      </c>
      <c r="E7459">
        <v>-0.2</v>
      </c>
      <c r="F7459">
        <v>732.40369999999996</v>
      </c>
      <c r="G7459">
        <v>59.22</v>
      </c>
      <c r="J7459" s="1">
        <v>4000000</v>
      </c>
      <c r="K7459" s="1">
        <v>4150000</v>
      </c>
      <c r="L7459">
        <v>3</v>
      </c>
      <c r="M7459">
        <v>39898</v>
      </c>
      <c r="N7459" t="s">
        <v>1583</v>
      </c>
      <c r="O7459">
        <v>2</v>
      </c>
      <c r="P7459">
        <v>0</v>
      </c>
      <c r="Q7459">
        <v>0</v>
      </c>
      <c r="R7459">
        <v>1</v>
      </c>
      <c r="S7459">
        <v>1</v>
      </c>
      <c r="T7459" t="s">
        <v>996</v>
      </c>
    </row>
    <row r="7460" spans="1:22">
      <c r="A7460" t="s">
        <v>9246</v>
      </c>
      <c r="B7460">
        <v>47.37</v>
      </c>
      <c r="C7460">
        <v>1059.5963999999999</v>
      </c>
      <c r="D7460">
        <v>9</v>
      </c>
      <c r="E7460">
        <v>0.3</v>
      </c>
      <c r="F7460">
        <v>530.8057</v>
      </c>
      <c r="G7460">
        <v>58.52</v>
      </c>
      <c r="J7460" s="1">
        <v>495000</v>
      </c>
      <c r="K7460" s="1">
        <v>369000</v>
      </c>
      <c r="L7460">
        <v>3</v>
      </c>
      <c r="M7460">
        <v>39375</v>
      </c>
      <c r="N7460" t="s">
        <v>1583</v>
      </c>
      <c r="O7460">
        <v>2</v>
      </c>
      <c r="P7460">
        <v>0</v>
      </c>
      <c r="Q7460">
        <v>0</v>
      </c>
      <c r="R7460">
        <v>1</v>
      </c>
      <c r="S7460">
        <v>1</v>
      </c>
      <c r="T7460" t="s">
        <v>1911</v>
      </c>
    </row>
    <row r="7461" spans="1:22">
      <c r="A7461" t="s">
        <v>9247</v>
      </c>
      <c r="B7461">
        <v>47.37</v>
      </c>
      <c r="C7461">
        <v>1119.5924</v>
      </c>
      <c r="D7461">
        <v>9</v>
      </c>
      <c r="E7461">
        <v>-0.5</v>
      </c>
      <c r="F7461">
        <v>560.80319999999995</v>
      </c>
      <c r="G7461">
        <v>54.11</v>
      </c>
      <c r="J7461" s="1">
        <v>2530000</v>
      </c>
      <c r="K7461" s="1">
        <v>2250000</v>
      </c>
      <c r="L7461">
        <v>3</v>
      </c>
      <c r="M7461">
        <v>36070</v>
      </c>
      <c r="N7461" t="s">
        <v>1583</v>
      </c>
      <c r="O7461">
        <v>2</v>
      </c>
      <c r="P7461">
        <v>0</v>
      </c>
      <c r="Q7461">
        <v>0</v>
      </c>
      <c r="R7461">
        <v>1</v>
      </c>
      <c r="S7461">
        <v>1</v>
      </c>
      <c r="T7461" t="s">
        <v>591</v>
      </c>
    </row>
    <row r="7462" spans="1:22">
      <c r="A7462" t="s">
        <v>9248</v>
      </c>
      <c r="B7462">
        <v>47.36</v>
      </c>
      <c r="C7462">
        <v>927.47739999999999</v>
      </c>
      <c r="D7462">
        <v>9</v>
      </c>
      <c r="E7462">
        <v>0.6</v>
      </c>
      <c r="F7462">
        <v>464.74619999999999</v>
      </c>
      <c r="G7462">
        <v>17.920000000000002</v>
      </c>
      <c r="J7462" s="1">
        <v>31600000</v>
      </c>
      <c r="K7462" s="1">
        <v>33200000</v>
      </c>
      <c r="L7462">
        <v>3</v>
      </c>
      <c r="M7462">
        <v>9678</v>
      </c>
      <c r="N7462" t="s">
        <v>1583</v>
      </c>
      <c r="O7462">
        <v>5</v>
      </c>
      <c r="P7462">
        <v>0</v>
      </c>
      <c r="Q7462">
        <v>0</v>
      </c>
      <c r="R7462">
        <v>2</v>
      </c>
      <c r="S7462">
        <v>3</v>
      </c>
      <c r="T7462" t="s">
        <v>186</v>
      </c>
    </row>
    <row r="7463" spans="1:22">
      <c r="A7463" t="s">
        <v>9249</v>
      </c>
      <c r="B7463">
        <v>47.36</v>
      </c>
      <c r="C7463">
        <v>1095.4847</v>
      </c>
      <c r="D7463">
        <v>8</v>
      </c>
      <c r="E7463">
        <v>0.5</v>
      </c>
      <c r="F7463">
        <v>548.74990000000003</v>
      </c>
      <c r="G7463">
        <v>65.58</v>
      </c>
      <c r="J7463" s="1">
        <v>383000</v>
      </c>
      <c r="K7463" s="1">
        <v>414000</v>
      </c>
      <c r="L7463">
        <v>3</v>
      </c>
      <c r="M7463">
        <v>44546</v>
      </c>
      <c r="N7463" t="s">
        <v>1583</v>
      </c>
      <c r="O7463">
        <v>2</v>
      </c>
      <c r="P7463">
        <v>0</v>
      </c>
      <c r="Q7463">
        <v>0</v>
      </c>
      <c r="R7463">
        <v>1</v>
      </c>
      <c r="S7463">
        <v>1</v>
      </c>
      <c r="T7463" t="s">
        <v>2233</v>
      </c>
      <c r="U7463" t="s">
        <v>35</v>
      </c>
      <c r="V7463" t="s">
        <v>142</v>
      </c>
    </row>
    <row r="7464" spans="1:22">
      <c r="A7464" t="s">
        <v>9250</v>
      </c>
      <c r="B7464">
        <v>47.36</v>
      </c>
      <c r="C7464">
        <v>1015.6066</v>
      </c>
      <c r="D7464">
        <v>9</v>
      </c>
      <c r="E7464">
        <v>0.6</v>
      </c>
      <c r="F7464">
        <v>508.8109</v>
      </c>
      <c r="G7464">
        <v>46.29</v>
      </c>
      <c r="J7464" s="1">
        <v>5730000</v>
      </c>
      <c r="K7464" s="1">
        <v>6290000</v>
      </c>
      <c r="L7464">
        <v>3</v>
      </c>
      <c r="M7464">
        <v>30181</v>
      </c>
      <c r="N7464" t="s">
        <v>1583</v>
      </c>
      <c r="O7464">
        <v>2</v>
      </c>
      <c r="P7464">
        <v>0</v>
      </c>
      <c r="Q7464">
        <v>0</v>
      </c>
      <c r="R7464">
        <v>1</v>
      </c>
      <c r="S7464">
        <v>1</v>
      </c>
      <c r="T7464" t="s">
        <v>1077</v>
      </c>
    </row>
    <row r="7465" spans="1:22">
      <c r="A7465" t="s">
        <v>9251</v>
      </c>
      <c r="B7465">
        <v>47.36</v>
      </c>
      <c r="C7465">
        <v>1266.7546</v>
      </c>
      <c r="D7465">
        <v>11</v>
      </c>
      <c r="E7465">
        <v>0.2</v>
      </c>
      <c r="F7465">
        <v>634.38469999999995</v>
      </c>
      <c r="G7465">
        <v>67.52</v>
      </c>
      <c r="J7465" s="1">
        <v>193000000</v>
      </c>
      <c r="K7465" s="1">
        <v>202000000</v>
      </c>
      <c r="L7465">
        <v>3</v>
      </c>
      <c r="M7465">
        <v>45954</v>
      </c>
      <c r="N7465" t="s">
        <v>1583</v>
      </c>
      <c r="O7465">
        <v>21</v>
      </c>
      <c r="P7465">
        <v>0</v>
      </c>
      <c r="Q7465">
        <v>0</v>
      </c>
      <c r="R7465">
        <v>11</v>
      </c>
      <c r="S7465">
        <v>10</v>
      </c>
      <c r="T7465" t="s">
        <v>2183</v>
      </c>
    </row>
    <row r="7466" spans="1:22">
      <c r="A7466" t="s">
        <v>9252</v>
      </c>
      <c r="B7466">
        <v>47.36</v>
      </c>
      <c r="C7466">
        <v>1371.7774999999999</v>
      </c>
      <c r="D7466">
        <v>11</v>
      </c>
      <c r="E7466">
        <v>-0.1</v>
      </c>
      <c r="F7466">
        <v>458.26639999999998</v>
      </c>
      <c r="G7466">
        <v>56.65</v>
      </c>
      <c r="J7466" s="1">
        <v>71200</v>
      </c>
      <c r="L7466">
        <v>3</v>
      </c>
      <c r="M7466">
        <v>37979</v>
      </c>
      <c r="N7466" t="s">
        <v>1583</v>
      </c>
      <c r="O7466">
        <v>1</v>
      </c>
      <c r="P7466">
        <v>0</v>
      </c>
      <c r="Q7466">
        <v>0</v>
      </c>
      <c r="R7466">
        <v>1</v>
      </c>
      <c r="S7466">
        <v>0</v>
      </c>
      <c r="T7466" t="s">
        <v>3166</v>
      </c>
    </row>
    <row r="7467" spans="1:22">
      <c r="A7467" t="s">
        <v>9253</v>
      </c>
      <c r="B7467">
        <v>47.36</v>
      </c>
      <c r="C7467">
        <v>1353.7040999999999</v>
      </c>
      <c r="D7467">
        <v>11</v>
      </c>
      <c r="E7467">
        <v>1.1000000000000001</v>
      </c>
      <c r="F7467">
        <v>677.86</v>
      </c>
      <c r="G7467">
        <v>35.35</v>
      </c>
      <c r="J7467" s="1">
        <v>1020000</v>
      </c>
      <c r="L7467">
        <v>3</v>
      </c>
      <c r="M7467">
        <v>21902</v>
      </c>
      <c r="N7467" t="s">
        <v>1583</v>
      </c>
      <c r="O7467">
        <v>1</v>
      </c>
      <c r="P7467">
        <v>0</v>
      </c>
      <c r="Q7467">
        <v>0</v>
      </c>
      <c r="R7467">
        <v>1</v>
      </c>
      <c r="S7467">
        <v>0</v>
      </c>
      <c r="T7467" t="s">
        <v>738</v>
      </c>
    </row>
    <row r="7468" spans="1:22">
      <c r="A7468" t="s">
        <v>9254</v>
      </c>
      <c r="B7468">
        <v>47.35</v>
      </c>
      <c r="C7468">
        <v>2020.9376999999999</v>
      </c>
      <c r="D7468">
        <v>17</v>
      </c>
      <c r="E7468">
        <v>0.3</v>
      </c>
      <c r="F7468">
        <v>1011.4764</v>
      </c>
      <c r="G7468">
        <v>57.61</v>
      </c>
      <c r="J7468" s="1">
        <v>4080000</v>
      </c>
      <c r="K7468" s="1">
        <v>4610000</v>
      </c>
      <c r="L7468">
        <v>3</v>
      </c>
      <c r="M7468">
        <v>38695</v>
      </c>
      <c r="N7468" t="s">
        <v>1583</v>
      </c>
      <c r="O7468">
        <v>2</v>
      </c>
      <c r="P7468">
        <v>0</v>
      </c>
      <c r="Q7468">
        <v>0</v>
      </c>
      <c r="R7468">
        <v>1</v>
      </c>
      <c r="S7468">
        <v>1</v>
      </c>
      <c r="T7468" t="s">
        <v>4410</v>
      </c>
    </row>
    <row r="7469" spans="1:22">
      <c r="A7469" t="s">
        <v>9255</v>
      </c>
      <c r="B7469">
        <v>47.35</v>
      </c>
      <c r="C7469">
        <v>1779.8275000000001</v>
      </c>
      <c r="D7469">
        <v>16</v>
      </c>
      <c r="E7469">
        <v>-0.6</v>
      </c>
      <c r="F7469">
        <v>890.92049999999995</v>
      </c>
      <c r="G7469">
        <v>29.55</v>
      </c>
      <c r="J7469" s="1">
        <v>7800000</v>
      </c>
      <c r="K7469" s="1">
        <v>8180000</v>
      </c>
      <c r="L7469">
        <v>3</v>
      </c>
      <c r="M7469">
        <v>17698</v>
      </c>
      <c r="N7469" t="s">
        <v>1583</v>
      </c>
      <c r="O7469">
        <v>3</v>
      </c>
      <c r="P7469">
        <v>0</v>
      </c>
      <c r="Q7469">
        <v>0</v>
      </c>
      <c r="R7469">
        <v>2</v>
      </c>
      <c r="S7469">
        <v>1</v>
      </c>
      <c r="T7469" t="s">
        <v>1190</v>
      </c>
    </row>
    <row r="7470" spans="1:22">
      <c r="A7470" t="s">
        <v>9256</v>
      </c>
      <c r="B7470">
        <v>47.35</v>
      </c>
      <c r="C7470">
        <v>1007.511</v>
      </c>
      <c r="D7470">
        <v>8</v>
      </c>
      <c r="E7470">
        <v>-0.4</v>
      </c>
      <c r="F7470">
        <v>504.76249999999999</v>
      </c>
      <c r="G7470">
        <v>35.479999999999997</v>
      </c>
      <c r="J7470" s="1">
        <v>1760000</v>
      </c>
      <c r="K7470" s="1">
        <v>2060000</v>
      </c>
      <c r="L7470">
        <v>3</v>
      </c>
      <c r="M7470">
        <v>22001</v>
      </c>
      <c r="N7470" t="s">
        <v>1583</v>
      </c>
      <c r="O7470">
        <v>2</v>
      </c>
      <c r="P7470">
        <v>0</v>
      </c>
      <c r="Q7470">
        <v>0</v>
      </c>
      <c r="R7470">
        <v>1</v>
      </c>
      <c r="S7470">
        <v>1</v>
      </c>
      <c r="T7470" t="s">
        <v>1633</v>
      </c>
    </row>
    <row r="7471" spans="1:22">
      <c r="A7471" t="s">
        <v>9257</v>
      </c>
      <c r="B7471">
        <v>47.35</v>
      </c>
      <c r="C7471">
        <v>1311.7146</v>
      </c>
      <c r="D7471">
        <v>11</v>
      </c>
      <c r="E7471">
        <v>1.7</v>
      </c>
      <c r="F7471">
        <v>656.86569999999995</v>
      </c>
      <c r="G7471">
        <v>39.68</v>
      </c>
      <c r="J7471" s="1">
        <v>13900000</v>
      </c>
      <c r="K7471" s="1">
        <v>12400000</v>
      </c>
      <c r="L7471">
        <v>3</v>
      </c>
      <c r="M7471">
        <v>25169</v>
      </c>
      <c r="N7471" t="s">
        <v>1583</v>
      </c>
      <c r="O7471">
        <v>3</v>
      </c>
      <c r="P7471">
        <v>0</v>
      </c>
      <c r="Q7471">
        <v>0</v>
      </c>
      <c r="R7471">
        <v>2</v>
      </c>
      <c r="S7471">
        <v>1</v>
      </c>
      <c r="T7471" t="s">
        <v>1701</v>
      </c>
    </row>
    <row r="7472" spans="1:22">
      <c r="A7472" t="s">
        <v>9258</v>
      </c>
      <c r="B7472">
        <v>47.35</v>
      </c>
      <c r="C7472">
        <v>1370.8397</v>
      </c>
      <c r="D7472">
        <v>12</v>
      </c>
      <c r="E7472">
        <v>-1.3</v>
      </c>
      <c r="F7472">
        <v>457.95330000000001</v>
      </c>
      <c r="G7472">
        <v>34.44</v>
      </c>
      <c r="J7472" s="1">
        <v>12000000</v>
      </c>
      <c r="K7472" s="1">
        <v>12100000</v>
      </c>
      <c r="L7472">
        <v>4</v>
      </c>
      <c r="M7472">
        <v>21159</v>
      </c>
      <c r="N7472" t="s">
        <v>23</v>
      </c>
      <c r="O7472">
        <v>12</v>
      </c>
      <c r="P7472">
        <v>0</v>
      </c>
      <c r="Q7472">
        <v>0</v>
      </c>
      <c r="R7472">
        <v>6</v>
      </c>
      <c r="S7472">
        <v>6</v>
      </c>
      <c r="T7472" t="s">
        <v>160</v>
      </c>
    </row>
    <row r="7473" spans="1:22">
      <c r="A7473" t="s">
        <v>9259</v>
      </c>
      <c r="B7473">
        <v>47.35</v>
      </c>
      <c r="C7473">
        <v>1981.8323</v>
      </c>
      <c r="D7473">
        <v>17</v>
      </c>
      <c r="E7473">
        <v>7.4</v>
      </c>
      <c r="F7473">
        <v>991.93079999999998</v>
      </c>
      <c r="G7473">
        <v>39.64</v>
      </c>
      <c r="J7473" s="1">
        <v>9100000</v>
      </c>
      <c r="K7473" s="1">
        <v>316000</v>
      </c>
      <c r="L7473">
        <v>4</v>
      </c>
      <c r="M7473">
        <v>25063</v>
      </c>
      <c r="N7473" t="s">
        <v>23</v>
      </c>
      <c r="O7473">
        <v>3</v>
      </c>
      <c r="P7473">
        <v>0</v>
      </c>
      <c r="Q7473">
        <v>0</v>
      </c>
      <c r="R7473">
        <v>2</v>
      </c>
      <c r="S7473">
        <v>1</v>
      </c>
      <c r="T7473" t="s">
        <v>50</v>
      </c>
      <c r="U7473" t="s">
        <v>4460</v>
      </c>
      <c r="V7473" t="s">
        <v>9260</v>
      </c>
    </row>
    <row r="7474" spans="1:22">
      <c r="A7474" t="s">
        <v>9261</v>
      </c>
      <c r="B7474">
        <v>47.34</v>
      </c>
      <c r="C7474">
        <v>1902.941</v>
      </c>
      <c r="D7474">
        <v>17</v>
      </c>
      <c r="E7474">
        <v>-3.4</v>
      </c>
      <c r="F7474">
        <v>952.47450000000003</v>
      </c>
      <c r="G7474">
        <v>69.989999999999995</v>
      </c>
      <c r="K7474" s="1">
        <v>15000000</v>
      </c>
      <c r="L7474">
        <v>4</v>
      </c>
      <c r="M7474">
        <v>47718</v>
      </c>
      <c r="N7474" t="s">
        <v>23</v>
      </c>
      <c r="O7474">
        <v>1</v>
      </c>
      <c r="P7474">
        <v>0</v>
      </c>
      <c r="Q7474">
        <v>0</v>
      </c>
      <c r="R7474">
        <v>0</v>
      </c>
      <c r="S7474">
        <v>1</v>
      </c>
      <c r="T7474" t="s">
        <v>952</v>
      </c>
    </row>
    <row r="7475" spans="1:22">
      <c r="A7475" t="s">
        <v>9262</v>
      </c>
      <c r="B7475">
        <v>47.34</v>
      </c>
      <c r="C7475">
        <v>1168.5189</v>
      </c>
      <c r="D7475">
        <v>9</v>
      </c>
      <c r="E7475">
        <v>0.3</v>
      </c>
      <c r="F7475">
        <v>585.26689999999996</v>
      </c>
      <c r="G7475">
        <v>31.17</v>
      </c>
      <c r="J7475" s="1">
        <v>2880000</v>
      </c>
      <c r="K7475" s="1">
        <v>2890000</v>
      </c>
      <c r="L7475">
        <v>3</v>
      </c>
      <c r="M7475">
        <v>18862</v>
      </c>
      <c r="N7475" t="s">
        <v>1583</v>
      </c>
      <c r="O7475">
        <v>2</v>
      </c>
      <c r="P7475">
        <v>0</v>
      </c>
      <c r="Q7475">
        <v>0</v>
      </c>
      <c r="R7475">
        <v>1</v>
      </c>
      <c r="S7475">
        <v>1</v>
      </c>
      <c r="T7475" t="s">
        <v>2927</v>
      </c>
    </row>
    <row r="7476" spans="1:22">
      <c r="A7476" t="s">
        <v>9263</v>
      </c>
      <c r="B7476">
        <v>47.34</v>
      </c>
      <c r="C7476">
        <v>930.44069999999999</v>
      </c>
      <c r="D7476">
        <v>8</v>
      </c>
      <c r="E7476">
        <v>-0.5</v>
      </c>
      <c r="F7476">
        <v>466.22739999999999</v>
      </c>
      <c r="G7476">
        <v>14.69</v>
      </c>
      <c r="J7476" s="1">
        <v>76900000</v>
      </c>
      <c r="K7476" s="1">
        <v>4730000</v>
      </c>
      <c r="L7476">
        <v>3</v>
      </c>
      <c r="M7476">
        <v>7514</v>
      </c>
      <c r="N7476" t="s">
        <v>1583</v>
      </c>
      <c r="O7476">
        <v>2</v>
      </c>
      <c r="P7476">
        <v>0</v>
      </c>
      <c r="Q7476">
        <v>0</v>
      </c>
      <c r="R7476">
        <v>1</v>
      </c>
      <c r="S7476">
        <v>1</v>
      </c>
      <c r="T7476" t="s">
        <v>64</v>
      </c>
    </row>
    <row r="7477" spans="1:22">
      <c r="A7477" t="s">
        <v>9264</v>
      </c>
      <c r="B7477">
        <v>47.33</v>
      </c>
      <c r="C7477">
        <v>1485.8303000000001</v>
      </c>
      <c r="D7477">
        <v>13</v>
      </c>
      <c r="E7477">
        <v>-0.2</v>
      </c>
      <c r="F7477">
        <v>496.28399999999999</v>
      </c>
      <c r="G7477">
        <v>48.52</v>
      </c>
      <c r="K7477" s="1">
        <v>210000</v>
      </c>
      <c r="L7477">
        <v>4</v>
      </c>
      <c r="M7477">
        <v>31843</v>
      </c>
      <c r="N7477" t="s">
        <v>23</v>
      </c>
      <c r="O7477">
        <v>1</v>
      </c>
      <c r="P7477">
        <v>0</v>
      </c>
      <c r="Q7477">
        <v>0</v>
      </c>
      <c r="R7477">
        <v>0</v>
      </c>
      <c r="S7477">
        <v>1</v>
      </c>
      <c r="T7477" t="s">
        <v>9265</v>
      </c>
    </row>
    <row r="7478" spans="1:22">
      <c r="A7478" t="s">
        <v>9266</v>
      </c>
      <c r="B7478">
        <v>47.33</v>
      </c>
      <c r="C7478">
        <v>1005.5243</v>
      </c>
      <c r="D7478">
        <v>8</v>
      </c>
      <c r="E7478">
        <v>0</v>
      </c>
      <c r="F7478">
        <v>503.76940000000002</v>
      </c>
      <c r="G7478">
        <v>16.02</v>
      </c>
      <c r="I7478" s="1">
        <v>56400</v>
      </c>
      <c r="J7478" s="1">
        <v>1660000000</v>
      </c>
      <c r="K7478" s="1">
        <v>1660000000</v>
      </c>
      <c r="L7478">
        <v>3</v>
      </c>
      <c r="M7478">
        <v>8406</v>
      </c>
      <c r="N7478" t="s">
        <v>1583</v>
      </c>
      <c r="O7478">
        <v>31</v>
      </c>
      <c r="P7478">
        <v>0</v>
      </c>
      <c r="Q7478">
        <v>1</v>
      </c>
      <c r="R7478">
        <v>13</v>
      </c>
      <c r="S7478">
        <v>17</v>
      </c>
      <c r="T7478" t="s">
        <v>24</v>
      </c>
    </row>
    <row r="7479" spans="1:22">
      <c r="A7479" t="s">
        <v>9267</v>
      </c>
      <c r="B7479">
        <v>47.33</v>
      </c>
      <c r="C7479">
        <v>1693.9402</v>
      </c>
      <c r="D7479">
        <v>14</v>
      </c>
      <c r="E7479">
        <v>0.3</v>
      </c>
      <c r="F7479">
        <v>424.49250000000001</v>
      </c>
      <c r="G7479">
        <v>51.15</v>
      </c>
      <c r="J7479" s="1">
        <v>4940000</v>
      </c>
      <c r="K7479" s="1">
        <v>5270000</v>
      </c>
      <c r="L7479">
        <v>3</v>
      </c>
      <c r="M7479">
        <v>33873</v>
      </c>
      <c r="N7479" t="s">
        <v>1583</v>
      </c>
      <c r="O7479">
        <v>4</v>
      </c>
      <c r="P7479">
        <v>0</v>
      </c>
      <c r="Q7479">
        <v>0</v>
      </c>
      <c r="R7479">
        <v>2</v>
      </c>
      <c r="S7479">
        <v>2</v>
      </c>
      <c r="T7479" t="s">
        <v>2422</v>
      </c>
    </row>
    <row r="7480" spans="1:22">
      <c r="A7480" t="s">
        <v>9268</v>
      </c>
      <c r="B7480">
        <v>47.32</v>
      </c>
      <c r="C7480">
        <v>3235.7213999999999</v>
      </c>
      <c r="D7480">
        <v>31</v>
      </c>
      <c r="E7480">
        <v>-0.8</v>
      </c>
      <c r="F7480">
        <v>648.15110000000004</v>
      </c>
      <c r="G7480">
        <v>43.69</v>
      </c>
      <c r="J7480" s="1">
        <v>5430000</v>
      </c>
      <c r="K7480" s="1">
        <v>4700000</v>
      </c>
      <c r="L7480">
        <v>4</v>
      </c>
      <c r="M7480">
        <v>28136</v>
      </c>
      <c r="N7480" t="s">
        <v>23</v>
      </c>
      <c r="O7480">
        <v>4</v>
      </c>
      <c r="P7480">
        <v>0</v>
      </c>
      <c r="Q7480">
        <v>0</v>
      </c>
      <c r="R7480">
        <v>2</v>
      </c>
      <c r="S7480">
        <v>2</v>
      </c>
      <c r="T7480" t="s">
        <v>1420</v>
      </c>
    </row>
    <row r="7481" spans="1:22">
      <c r="A7481" t="s">
        <v>9269</v>
      </c>
      <c r="B7481">
        <v>47.32</v>
      </c>
      <c r="C7481">
        <v>1525.8715999999999</v>
      </c>
      <c r="D7481">
        <v>13</v>
      </c>
      <c r="E7481">
        <v>-0.9</v>
      </c>
      <c r="F7481">
        <v>763.94240000000002</v>
      </c>
      <c r="G7481">
        <v>60.35</v>
      </c>
      <c r="J7481">
        <v>0</v>
      </c>
      <c r="K7481" s="1">
        <v>20000000</v>
      </c>
      <c r="L7481">
        <v>3</v>
      </c>
      <c r="M7481">
        <v>40744</v>
      </c>
      <c r="N7481" t="s">
        <v>1583</v>
      </c>
      <c r="O7481">
        <v>2</v>
      </c>
      <c r="P7481">
        <v>0</v>
      </c>
      <c r="Q7481">
        <v>0</v>
      </c>
      <c r="R7481">
        <v>1</v>
      </c>
      <c r="S7481">
        <v>1</v>
      </c>
      <c r="T7481" t="s">
        <v>2653</v>
      </c>
    </row>
    <row r="7482" spans="1:22">
      <c r="A7482" t="s">
        <v>9270</v>
      </c>
      <c r="B7482">
        <v>47.32</v>
      </c>
      <c r="C7482">
        <v>1541.7547999999999</v>
      </c>
      <c r="D7482">
        <v>12</v>
      </c>
      <c r="E7482">
        <v>-5.4</v>
      </c>
      <c r="F7482">
        <v>771.88049999999998</v>
      </c>
      <c r="G7482">
        <v>59.36</v>
      </c>
      <c r="J7482" s="1">
        <v>430000</v>
      </c>
      <c r="K7482" s="1">
        <v>528000</v>
      </c>
      <c r="L7482">
        <v>3</v>
      </c>
      <c r="M7482">
        <v>40008</v>
      </c>
      <c r="N7482" t="s">
        <v>1583</v>
      </c>
      <c r="O7482">
        <v>2</v>
      </c>
      <c r="P7482">
        <v>0</v>
      </c>
      <c r="Q7482">
        <v>0</v>
      </c>
      <c r="R7482">
        <v>1</v>
      </c>
      <c r="S7482">
        <v>1</v>
      </c>
      <c r="T7482" t="s">
        <v>565</v>
      </c>
      <c r="U7482" t="s">
        <v>32</v>
      </c>
      <c r="V7482" t="s">
        <v>215</v>
      </c>
    </row>
    <row r="7483" spans="1:22">
      <c r="A7483" t="s">
        <v>9271</v>
      </c>
      <c r="B7483">
        <v>47.32</v>
      </c>
      <c r="C7483">
        <v>1698.8463999999999</v>
      </c>
      <c r="D7483">
        <v>14</v>
      </c>
      <c r="E7483">
        <v>1.7</v>
      </c>
      <c r="F7483">
        <v>850.43190000000004</v>
      </c>
      <c r="G7483">
        <v>65.510000000000005</v>
      </c>
      <c r="J7483" s="1">
        <v>352000</v>
      </c>
      <c r="L7483">
        <v>3</v>
      </c>
      <c r="M7483">
        <v>44499</v>
      </c>
      <c r="N7483" t="s">
        <v>1583</v>
      </c>
      <c r="O7483">
        <v>1</v>
      </c>
      <c r="P7483">
        <v>0</v>
      </c>
      <c r="Q7483">
        <v>0</v>
      </c>
      <c r="R7483">
        <v>1</v>
      </c>
      <c r="S7483">
        <v>0</v>
      </c>
      <c r="T7483" t="s">
        <v>9272</v>
      </c>
    </row>
    <row r="7484" spans="1:22">
      <c r="A7484" t="s">
        <v>9273</v>
      </c>
      <c r="B7484">
        <v>47.31</v>
      </c>
      <c r="C7484">
        <v>1660.8395</v>
      </c>
      <c r="D7484">
        <v>13</v>
      </c>
      <c r="E7484">
        <v>1</v>
      </c>
      <c r="F7484">
        <v>831.42790000000002</v>
      </c>
      <c r="G7484">
        <v>69.52</v>
      </c>
      <c r="J7484" s="1">
        <v>961000</v>
      </c>
      <c r="L7484">
        <v>3</v>
      </c>
      <c r="M7484">
        <v>47412</v>
      </c>
      <c r="N7484" t="s">
        <v>1583</v>
      </c>
      <c r="O7484">
        <v>1</v>
      </c>
      <c r="P7484">
        <v>0</v>
      </c>
      <c r="Q7484">
        <v>0</v>
      </c>
      <c r="R7484">
        <v>1</v>
      </c>
      <c r="S7484">
        <v>0</v>
      </c>
      <c r="T7484" t="s">
        <v>7230</v>
      </c>
      <c r="U7484" t="s">
        <v>35</v>
      </c>
      <c r="V7484" t="s">
        <v>142</v>
      </c>
    </row>
    <row r="7485" spans="1:22">
      <c r="A7485" t="s">
        <v>9274</v>
      </c>
      <c r="B7485">
        <v>47.31</v>
      </c>
      <c r="C7485">
        <v>2394.1624000000002</v>
      </c>
      <c r="D7485">
        <v>24</v>
      </c>
      <c r="E7485">
        <v>-1.8</v>
      </c>
      <c r="F7485">
        <v>1198.0862999999999</v>
      </c>
      <c r="G7485">
        <v>54.8</v>
      </c>
      <c r="J7485" s="1">
        <v>341000</v>
      </c>
      <c r="K7485" s="1">
        <v>349000</v>
      </c>
      <c r="L7485">
        <v>4</v>
      </c>
      <c r="M7485">
        <v>36526</v>
      </c>
      <c r="N7485" t="s">
        <v>23</v>
      </c>
      <c r="O7485">
        <v>2</v>
      </c>
      <c r="P7485">
        <v>0</v>
      </c>
      <c r="Q7485">
        <v>0</v>
      </c>
      <c r="R7485">
        <v>1</v>
      </c>
      <c r="S7485">
        <v>1</v>
      </c>
      <c r="T7485" t="s">
        <v>723</v>
      </c>
      <c r="U7485" t="s">
        <v>8488</v>
      </c>
      <c r="V7485" t="s">
        <v>9275</v>
      </c>
    </row>
    <row r="7486" spans="1:22">
      <c r="A7486" t="s">
        <v>9276</v>
      </c>
      <c r="B7486">
        <v>47.31</v>
      </c>
      <c r="C7486">
        <v>1326.7910999999999</v>
      </c>
      <c r="D7486">
        <v>12</v>
      </c>
      <c r="E7486">
        <v>0.3</v>
      </c>
      <c r="F7486">
        <v>664.40300000000002</v>
      </c>
      <c r="G7486">
        <v>53.88</v>
      </c>
      <c r="J7486" s="1">
        <v>2360000</v>
      </c>
      <c r="K7486" s="1">
        <v>2440000</v>
      </c>
      <c r="L7486">
        <v>4</v>
      </c>
      <c r="M7486">
        <v>35829</v>
      </c>
      <c r="N7486" t="s">
        <v>23</v>
      </c>
      <c r="O7486">
        <v>2</v>
      </c>
      <c r="P7486">
        <v>0</v>
      </c>
      <c r="Q7486">
        <v>0</v>
      </c>
      <c r="R7486">
        <v>1</v>
      </c>
      <c r="S7486">
        <v>1</v>
      </c>
      <c r="T7486" t="s">
        <v>2829</v>
      </c>
    </row>
    <row r="7487" spans="1:22">
      <c r="A7487" t="s">
        <v>9277</v>
      </c>
      <c r="B7487">
        <v>47.3</v>
      </c>
      <c r="C7487">
        <v>1249.6189999999999</v>
      </c>
      <c r="D7487">
        <v>11</v>
      </c>
      <c r="E7487">
        <v>-2.1</v>
      </c>
      <c r="F7487">
        <v>625.81550000000004</v>
      </c>
      <c r="G7487">
        <v>14.29</v>
      </c>
      <c r="J7487" s="1">
        <v>449000</v>
      </c>
      <c r="K7487" s="1">
        <v>1020000</v>
      </c>
      <c r="L7487">
        <v>4</v>
      </c>
      <c r="M7487">
        <v>7159</v>
      </c>
      <c r="N7487" t="s">
        <v>23</v>
      </c>
      <c r="O7487">
        <v>3</v>
      </c>
      <c r="P7487">
        <v>0</v>
      </c>
      <c r="Q7487">
        <v>0</v>
      </c>
      <c r="R7487">
        <v>1</v>
      </c>
      <c r="S7487">
        <v>2</v>
      </c>
      <c r="T7487" t="s">
        <v>294</v>
      </c>
    </row>
    <row r="7488" spans="1:22">
      <c r="A7488" t="s">
        <v>9278</v>
      </c>
      <c r="B7488">
        <v>47.3</v>
      </c>
      <c r="C7488">
        <v>1291.7248999999999</v>
      </c>
      <c r="D7488">
        <v>12</v>
      </c>
      <c r="E7488">
        <v>-1.7</v>
      </c>
      <c r="F7488">
        <v>646.86860000000001</v>
      </c>
      <c r="G7488">
        <v>26.07</v>
      </c>
      <c r="J7488" s="1">
        <v>569000</v>
      </c>
      <c r="K7488" s="1">
        <v>585000</v>
      </c>
      <c r="L7488">
        <v>4</v>
      </c>
      <c r="M7488">
        <v>15229</v>
      </c>
      <c r="N7488" t="s">
        <v>23</v>
      </c>
      <c r="O7488">
        <v>2</v>
      </c>
      <c r="P7488">
        <v>0</v>
      </c>
      <c r="Q7488">
        <v>0</v>
      </c>
      <c r="R7488">
        <v>1</v>
      </c>
      <c r="S7488">
        <v>1</v>
      </c>
      <c r="T7488" t="s">
        <v>2751</v>
      </c>
    </row>
    <row r="7489" spans="1:22">
      <c r="A7489" t="s">
        <v>9279</v>
      </c>
      <c r="B7489">
        <v>47.3</v>
      </c>
      <c r="C7489">
        <v>1590.8505</v>
      </c>
      <c r="D7489">
        <v>14</v>
      </c>
      <c r="E7489">
        <v>0.2</v>
      </c>
      <c r="F7489">
        <v>796.43269999999995</v>
      </c>
      <c r="G7489">
        <v>38.97</v>
      </c>
      <c r="J7489" s="1">
        <v>1530000</v>
      </c>
      <c r="K7489" s="1">
        <v>1700000</v>
      </c>
      <c r="L7489">
        <v>3</v>
      </c>
      <c r="M7489">
        <v>24608</v>
      </c>
      <c r="N7489" t="s">
        <v>1583</v>
      </c>
      <c r="O7489">
        <v>2</v>
      </c>
      <c r="P7489">
        <v>0</v>
      </c>
      <c r="Q7489">
        <v>0</v>
      </c>
      <c r="R7489">
        <v>1</v>
      </c>
      <c r="S7489">
        <v>1</v>
      </c>
      <c r="T7489" t="s">
        <v>3350</v>
      </c>
    </row>
    <row r="7490" spans="1:22">
      <c r="A7490" t="s">
        <v>9280</v>
      </c>
      <c r="B7490">
        <v>47.29</v>
      </c>
      <c r="C7490">
        <v>1468.6439</v>
      </c>
      <c r="D7490">
        <v>12</v>
      </c>
      <c r="E7490">
        <v>-0.9</v>
      </c>
      <c r="F7490">
        <v>735.32860000000005</v>
      </c>
      <c r="G7490">
        <v>38.57</v>
      </c>
      <c r="J7490">
        <v>0</v>
      </c>
      <c r="K7490" s="1">
        <v>4820000</v>
      </c>
      <c r="L7490">
        <v>3</v>
      </c>
      <c r="M7490">
        <v>24301</v>
      </c>
      <c r="N7490" t="s">
        <v>1583</v>
      </c>
      <c r="O7490">
        <v>2</v>
      </c>
      <c r="P7490">
        <v>0</v>
      </c>
      <c r="Q7490">
        <v>0</v>
      </c>
      <c r="R7490">
        <v>1</v>
      </c>
      <c r="S7490">
        <v>1</v>
      </c>
      <c r="T7490" t="s">
        <v>344</v>
      </c>
      <c r="U7490" t="s">
        <v>135</v>
      </c>
      <c r="V7490" t="s">
        <v>9281</v>
      </c>
    </row>
    <row r="7491" spans="1:22">
      <c r="A7491" t="s">
        <v>9282</v>
      </c>
      <c r="B7491">
        <v>47.29</v>
      </c>
      <c r="C7491">
        <v>1594.7837999999999</v>
      </c>
      <c r="D7491">
        <v>15</v>
      </c>
      <c r="E7491">
        <v>-0.5</v>
      </c>
      <c r="F7491">
        <v>798.39880000000005</v>
      </c>
      <c r="G7491">
        <v>31.48</v>
      </c>
      <c r="J7491" s="1">
        <v>35900000</v>
      </c>
      <c r="K7491" s="1">
        <v>35600000</v>
      </c>
      <c r="L7491">
        <v>4</v>
      </c>
      <c r="M7491">
        <v>19025</v>
      </c>
      <c r="N7491" t="s">
        <v>23</v>
      </c>
      <c r="O7491">
        <v>2</v>
      </c>
      <c r="P7491">
        <v>0</v>
      </c>
      <c r="Q7491">
        <v>0</v>
      </c>
      <c r="R7491">
        <v>1</v>
      </c>
      <c r="S7491">
        <v>1</v>
      </c>
      <c r="T7491" t="s">
        <v>1505</v>
      </c>
    </row>
    <row r="7492" spans="1:22">
      <c r="A7492" t="s">
        <v>9283</v>
      </c>
      <c r="B7492">
        <v>47.29</v>
      </c>
      <c r="C7492">
        <v>1262.6869999999999</v>
      </c>
      <c r="D7492">
        <v>11</v>
      </c>
      <c r="E7492">
        <v>-0.4</v>
      </c>
      <c r="F7492">
        <v>421.90280000000001</v>
      </c>
      <c r="G7492">
        <v>31.14</v>
      </c>
      <c r="J7492" s="1">
        <v>9370000</v>
      </c>
      <c r="K7492" s="1">
        <v>9160000</v>
      </c>
      <c r="L7492">
        <v>3</v>
      </c>
      <c r="M7492">
        <v>18837</v>
      </c>
      <c r="N7492" t="s">
        <v>1583</v>
      </c>
      <c r="O7492">
        <v>4</v>
      </c>
      <c r="P7492">
        <v>0</v>
      </c>
      <c r="Q7492">
        <v>0</v>
      </c>
      <c r="R7492">
        <v>2</v>
      </c>
      <c r="S7492">
        <v>2</v>
      </c>
      <c r="T7492" t="s">
        <v>5615</v>
      </c>
    </row>
    <row r="7493" spans="1:22">
      <c r="A7493" t="s">
        <v>9284</v>
      </c>
      <c r="B7493">
        <v>47.29</v>
      </c>
      <c r="C7493">
        <v>2683.2388000000001</v>
      </c>
      <c r="D7493">
        <v>26</v>
      </c>
      <c r="E7493">
        <v>-3.8</v>
      </c>
      <c r="F7493">
        <v>895.41679999999997</v>
      </c>
      <c r="G7493">
        <v>71.239999999999995</v>
      </c>
      <c r="J7493" s="1">
        <v>989000</v>
      </c>
      <c r="K7493" s="1">
        <v>18300000</v>
      </c>
      <c r="L7493">
        <v>4</v>
      </c>
      <c r="M7493">
        <v>48618</v>
      </c>
      <c r="N7493" t="s">
        <v>23</v>
      </c>
      <c r="O7493">
        <v>6</v>
      </c>
      <c r="P7493">
        <v>0</v>
      </c>
      <c r="Q7493">
        <v>0</v>
      </c>
      <c r="R7493">
        <v>2</v>
      </c>
      <c r="S7493">
        <v>4</v>
      </c>
      <c r="T7493" t="s">
        <v>56</v>
      </c>
      <c r="U7493" t="s">
        <v>1887</v>
      </c>
      <c r="V7493" t="s">
        <v>9285</v>
      </c>
    </row>
    <row r="7494" spans="1:22">
      <c r="A7494" t="s">
        <v>9286</v>
      </c>
      <c r="B7494">
        <v>47.29</v>
      </c>
      <c r="C7494">
        <v>1183.5808</v>
      </c>
      <c r="D7494">
        <v>10</v>
      </c>
      <c r="E7494">
        <v>-0.6</v>
      </c>
      <c r="F7494">
        <v>592.79729999999995</v>
      </c>
      <c r="G7494">
        <v>46.75</v>
      </c>
      <c r="K7494" s="1">
        <v>1590000</v>
      </c>
      <c r="L7494">
        <v>4</v>
      </c>
      <c r="M7494">
        <v>30466</v>
      </c>
      <c r="N7494" t="s">
        <v>23</v>
      </c>
      <c r="O7494">
        <v>1</v>
      </c>
      <c r="P7494">
        <v>0</v>
      </c>
      <c r="Q7494">
        <v>0</v>
      </c>
      <c r="R7494">
        <v>0</v>
      </c>
      <c r="S7494">
        <v>1</v>
      </c>
      <c r="T7494" t="s">
        <v>1735</v>
      </c>
      <c r="U7494" t="s">
        <v>35</v>
      </c>
      <c r="V7494" t="s">
        <v>142</v>
      </c>
    </row>
    <row r="7495" spans="1:22">
      <c r="A7495" t="s">
        <v>9287</v>
      </c>
      <c r="B7495">
        <v>47.28</v>
      </c>
      <c r="C7495">
        <v>1093.5768</v>
      </c>
      <c r="D7495">
        <v>9</v>
      </c>
      <c r="E7495">
        <v>0.2</v>
      </c>
      <c r="F7495">
        <v>547.79579999999999</v>
      </c>
      <c r="G7495">
        <v>42.34</v>
      </c>
      <c r="J7495" s="1">
        <v>4720000</v>
      </c>
      <c r="K7495" s="1">
        <v>5250000</v>
      </c>
      <c r="L7495">
        <v>4</v>
      </c>
      <c r="M7495">
        <v>27130</v>
      </c>
      <c r="N7495" t="s">
        <v>23</v>
      </c>
      <c r="O7495">
        <v>2</v>
      </c>
      <c r="P7495">
        <v>0</v>
      </c>
      <c r="Q7495">
        <v>0</v>
      </c>
      <c r="R7495">
        <v>1</v>
      </c>
      <c r="S7495">
        <v>1</v>
      </c>
      <c r="T7495" t="s">
        <v>2488</v>
      </c>
    </row>
    <row r="7496" spans="1:22">
      <c r="A7496" t="s">
        <v>9288</v>
      </c>
      <c r="B7496">
        <v>47.28</v>
      </c>
      <c r="C7496">
        <v>1273.6876999999999</v>
      </c>
      <c r="D7496">
        <v>11</v>
      </c>
      <c r="E7496">
        <v>-1.1000000000000001</v>
      </c>
      <c r="F7496">
        <v>425.56939999999997</v>
      </c>
      <c r="G7496">
        <v>21.59</v>
      </c>
      <c r="J7496" s="1">
        <v>1250000</v>
      </c>
      <c r="K7496" s="1">
        <v>1210000</v>
      </c>
      <c r="L7496">
        <v>4</v>
      </c>
      <c r="M7496">
        <v>12065</v>
      </c>
      <c r="N7496" t="s">
        <v>23</v>
      </c>
      <c r="O7496">
        <v>2</v>
      </c>
      <c r="P7496">
        <v>0</v>
      </c>
      <c r="Q7496">
        <v>0</v>
      </c>
      <c r="R7496">
        <v>1</v>
      </c>
      <c r="S7496">
        <v>1</v>
      </c>
      <c r="T7496" t="s">
        <v>1928</v>
      </c>
    </row>
    <row r="7497" spans="1:22">
      <c r="A7497" t="s">
        <v>9289</v>
      </c>
      <c r="B7497">
        <v>47.28</v>
      </c>
      <c r="C7497">
        <v>1158.6284000000001</v>
      </c>
      <c r="D7497">
        <v>10</v>
      </c>
      <c r="E7497">
        <v>-0.2</v>
      </c>
      <c r="F7497">
        <v>580.32140000000004</v>
      </c>
      <c r="G7497">
        <v>47.1</v>
      </c>
      <c r="J7497" s="1">
        <v>59400000</v>
      </c>
      <c r="K7497" s="1">
        <v>65600000</v>
      </c>
      <c r="L7497">
        <v>3</v>
      </c>
      <c r="M7497">
        <v>30801</v>
      </c>
      <c r="N7497" t="s">
        <v>1583</v>
      </c>
      <c r="O7497">
        <v>2</v>
      </c>
      <c r="P7497">
        <v>0</v>
      </c>
      <c r="Q7497">
        <v>0</v>
      </c>
      <c r="R7497">
        <v>1</v>
      </c>
      <c r="S7497">
        <v>1</v>
      </c>
      <c r="T7497" t="s">
        <v>209</v>
      </c>
    </row>
    <row r="7498" spans="1:22">
      <c r="A7498" t="s">
        <v>9290</v>
      </c>
      <c r="B7498">
        <v>47.28</v>
      </c>
      <c r="C7498">
        <v>1374.6061</v>
      </c>
      <c r="D7498">
        <v>12</v>
      </c>
      <c r="E7498">
        <v>-0.9</v>
      </c>
      <c r="F7498">
        <v>688.30970000000002</v>
      </c>
      <c r="G7498">
        <v>55.35</v>
      </c>
      <c r="J7498" s="1">
        <v>5340000</v>
      </c>
      <c r="K7498" s="1">
        <v>5670000</v>
      </c>
      <c r="L7498">
        <v>4</v>
      </c>
      <c r="M7498">
        <v>36940</v>
      </c>
      <c r="N7498" t="s">
        <v>23</v>
      </c>
      <c r="O7498">
        <v>2</v>
      </c>
      <c r="P7498">
        <v>0</v>
      </c>
      <c r="Q7498">
        <v>0</v>
      </c>
      <c r="R7498">
        <v>1</v>
      </c>
      <c r="S7498">
        <v>1</v>
      </c>
      <c r="T7498" t="s">
        <v>485</v>
      </c>
      <c r="U7498" t="s">
        <v>35</v>
      </c>
      <c r="V7498" t="s">
        <v>854</v>
      </c>
    </row>
    <row r="7499" spans="1:22">
      <c r="A7499" t="s">
        <v>9291</v>
      </c>
      <c r="B7499">
        <v>47.28</v>
      </c>
      <c r="C7499">
        <v>989.49300000000005</v>
      </c>
      <c r="D7499">
        <v>9</v>
      </c>
      <c r="E7499">
        <v>-0.9</v>
      </c>
      <c r="F7499">
        <v>495.7534</v>
      </c>
      <c r="G7499">
        <v>35.28</v>
      </c>
      <c r="K7499" s="1">
        <v>5390000</v>
      </c>
      <c r="L7499">
        <v>4</v>
      </c>
      <c r="M7499">
        <v>21786</v>
      </c>
      <c r="N7499" t="s">
        <v>23</v>
      </c>
      <c r="O7499">
        <v>1</v>
      </c>
      <c r="P7499">
        <v>0</v>
      </c>
      <c r="Q7499">
        <v>0</v>
      </c>
      <c r="R7499">
        <v>0</v>
      </c>
      <c r="S7499">
        <v>1</v>
      </c>
      <c r="T7499" t="s">
        <v>1491</v>
      </c>
    </row>
    <row r="7500" spans="1:22">
      <c r="A7500" t="s">
        <v>9292</v>
      </c>
      <c r="B7500">
        <v>47.27</v>
      </c>
      <c r="C7500">
        <v>2315.0925000000002</v>
      </c>
      <c r="D7500">
        <v>19</v>
      </c>
      <c r="E7500">
        <v>-0.6</v>
      </c>
      <c r="F7500">
        <v>1158.5528999999999</v>
      </c>
      <c r="G7500">
        <v>64.84</v>
      </c>
      <c r="J7500">
        <v>0</v>
      </c>
      <c r="L7500">
        <v>3</v>
      </c>
      <c r="M7500">
        <v>44011</v>
      </c>
      <c r="N7500" t="s">
        <v>1583</v>
      </c>
      <c r="O7500">
        <v>1</v>
      </c>
      <c r="P7500">
        <v>0</v>
      </c>
      <c r="Q7500">
        <v>0</v>
      </c>
      <c r="R7500">
        <v>1</v>
      </c>
      <c r="S7500">
        <v>0</v>
      </c>
      <c r="T7500" t="s">
        <v>243</v>
      </c>
      <c r="U7500" t="s">
        <v>135</v>
      </c>
      <c r="V7500" t="s">
        <v>9293</v>
      </c>
    </row>
    <row r="7501" spans="1:22">
      <c r="A7501" t="s">
        <v>9294</v>
      </c>
      <c r="B7501">
        <v>47.27</v>
      </c>
      <c r="C7501">
        <v>1359.7245</v>
      </c>
      <c r="D7501">
        <v>12</v>
      </c>
      <c r="E7501">
        <v>0.2</v>
      </c>
      <c r="F7501">
        <v>454.24880000000002</v>
      </c>
      <c r="G7501">
        <v>20.059999999999999</v>
      </c>
      <c r="J7501" s="1">
        <v>29100000</v>
      </c>
      <c r="K7501" s="1">
        <v>29500000</v>
      </c>
      <c r="L7501">
        <v>3</v>
      </c>
      <c r="M7501">
        <v>11054</v>
      </c>
      <c r="N7501" t="s">
        <v>1583</v>
      </c>
      <c r="O7501">
        <v>8</v>
      </c>
      <c r="P7501">
        <v>0</v>
      </c>
      <c r="Q7501">
        <v>0</v>
      </c>
      <c r="R7501">
        <v>4</v>
      </c>
      <c r="S7501">
        <v>4</v>
      </c>
      <c r="T7501" t="s">
        <v>4040</v>
      </c>
    </row>
    <row r="7502" spans="1:22">
      <c r="A7502" t="s">
        <v>9295</v>
      </c>
      <c r="B7502">
        <v>47.27</v>
      </c>
      <c r="C7502">
        <v>2171.9857999999999</v>
      </c>
      <c r="D7502">
        <v>20</v>
      </c>
      <c r="E7502">
        <v>0.7</v>
      </c>
      <c r="F7502">
        <v>1087.001</v>
      </c>
      <c r="G7502">
        <v>48.58</v>
      </c>
      <c r="K7502" s="1">
        <v>994000</v>
      </c>
      <c r="L7502">
        <v>4</v>
      </c>
      <c r="M7502">
        <v>31892</v>
      </c>
      <c r="N7502" t="s">
        <v>23</v>
      </c>
      <c r="O7502">
        <v>1</v>
      </c>
      <c r="P7502">
        <v>0</v>
      </c>
      <c r="Q7502">
        <v>0</v>
      </c>
      <c r="R7502">
        <v>0</v>
      </c>
      <c r="S7502">
        <v>1</v>
      </c>
      <c r="T7502" t="s">
        <v>30</v>
      </c>
      <c r="U7502" t="s">
        <v>2022</v>
      </c>
      <c r="V7502" t="s">
        <v>9296</v>
      </c>
    </row>
    <row r="7503" spans="1:22">
      <c r="A7503" t="s">
        <v>9297</v>
      </c>
      <c r="B7503">
        <v>47.27</v>
      </c>
      <c r="C7503">
        <v>1403.7157</v>
      </c>
      <c r="D7503">
        <v>12</v>
      </c>
      <c r="E7503">
        <v>-0.1</v>
      </c>
      <c r="F7503">
        <v>702.86509999999998</v>
      </c>
      <c r="G7503">
        <v>36.32</v>
      </c>
      <c r="I7503" s="1">
        <v>1270000</v>
      </c>
      <c r="J7503" s="1">
        <v>4720000</v>
      </c>
      <c r="K7503" s="1">
        <v>4840000</v>
      </c>
      <c r="L7503">
        <v>4</v>
      </c>
      <c r="M7503">
        <v>22577</v>
      </c>
      <c r="N7503" t="s">
        <v>23</v>
      </c>
      <c r="O7503">
        <v>3</v>
      </c>
      <c r="P7503">
        <v>0</v>
      </c>
      <c r="Q7503">
        <v>1</v>
      </c>
      <c r="R7503">
        <v>1</v>
      </c>
      <c r="S7503">
        <v>1</v>
      </c>
      <c r="T7503" t="s">
        <v>4626</v>
      </c>
    </row>
    <row r="7504" spans="1:22">
      <c r="A7504" t="s">
        <v>9298</v>
      </c>
      <c r="B7504">
        <v>47.27</v>
      </c>
      <c r="C7504">
        <v>1356.6925000000001</v>
      </c>
      <c r="D7504">
        <v>12</v>
      </c>
      <c r="E7504">
        <v>-3.1</v>
      </c>
      <c r="F7504">
        <v>679.35140000000001</v>
      </c>
      <c r="G7504">
        <v>32.340000000000003</v>
      </c>
      <c r="J7504" s="1">
        <v>4520000</v>
      </c>
      <c r="K7504" s="1">
        <v>4310000</v>
      </c>
      <c r="L7504">
        <v>3</v>
      </c>
      <c r="M7504">
        <v>19740</v>
      </c>
      <c r="N7504" t="s">
        <v>1583</v>
      </c>
      <c r="O7504">
        <v>5</v>
      </c>
      <c r="P7504">
        <v>0</v>
      </c>
      <c r="Q7504">
        <v>0</v>
      </c>
      <c r="R7504">
        <v>3</v>
      </c>
      <c r="S7504">
        <v>2</v>
      </c>
      <c r="T7504" t="s">
        <v>4251</v>
      </c>
    </row>
    <row r="7505" spans="1:22">
      <c r="A7505" t="s">
        <v>9299</v>
      </c>
      <c r="B7505">
        <v>47.26</v>
      </c>
      <c r="C7505">
        <v>1985.8312000000001</v>
      </c>
      <c r="D7505">
        <v>16</v>
      </c>
      <c r="E7505">
        <v>1.8</v>
      </c>
      <c r="F7505">
        <v>993.92460000000005</v>
      </c>
      <c r="G7505">
        <v>34.6</v>
      </c>
      <c r="K7505" s="1">
        <v>908000</v>
      </c>
      <c r="L7505">
        <v>4</v>
      </c>
      <c r="M7505">
        <v>21269</v>
      </c>
      <c r="N7505" t="s">
        <v>23</v>
      </c>
      <c r="O7505">
        <v>1</v>
      </c>
      <c r="P7505">
        <v>0</v>
      </c>
      <c r="Q7505">
        <v>0</v>
      </c>
      <c r="R7505">
        <v>0</v>
      </c>
      <c r="S7505">
        <v>1</v>
      </c>
      <c r="T7505" t="s">
        <v>5740</v>
      </c>
    </row>
    <row r="7506" spans="1:22">
      <c r="A7506" t="s">
        <v>9300</v>
      </c>
      <c r="B7506">
        <v>47.26</v>
      </c>
      <c r="C7506">
        <v>1450.7456</v>
      </c>
      <c r="D7506">
        <v>12</v>
      </c>
      <c r="E7506">
        <v>2.8</v>
      </c>
      <c r="F7506">
        <v>726.38210000000004</v>
      </c>
      <c r="G7506">
        <v>41.54</v>
      </c>
      <c r="K7506" s="1">
        <v>460000</v>
      </c>
      <c r="L7506">
        <v>4</v>
      </c>
      <c r="M7506">
        <v>26542</v>
      </c>
      <c r="N7506" t="s">
        <v>23</v>
      </c>
      <c r="O7506">
        <v>1</v>
      </c>
      <c r="P7506">
        <v>0</v>
      </c>
      <c r="Q7506">
        <v>0</v>
      </c>
      <c r="R7506">
        <v>0</v>
      </c>
      <c r="S7506">
        <v>1</v>
      </c>
      <c r="T7506" t="s">
        <v>8610</v>
      </c>
    </row>
    <row r="7507" spans="1:22">
      <c r="A7507" t="s">
        <v>9301</v>
      </c>
      <c r="B7507">
        <v>47.26</v>
      </c>
      <c r="C7507">
        <v>1348.7714000000001</v>
      </c>
      <c r="D7507">
        <v>11</v>
      </c>
      <c r="E7507">
        <v>-0.8</v>
      </c>
      <c r="F7507">
        <v>450.59739999999999</v>
      </c>
      <c r="G7507">
        <v>47.72</v>
      </c>
      <c r="J7507" s="1">
        <v>223000</v>
      </c>
      <c r="K7507" s="1">
        <v>406000</v>
      </c>
      <c r="L7507">
        <v>4</v>
      </c>
      <c r="M7507">
        <v>31221</v>
      </c>
      <c r="N7507" t="s">
        <v>23</v>
      </c>
      <c r="O7507">
        <v>2</v>
      </c>
      <c r="P7507">
        <v>0</v>
      </c>
      <c r="Q7507">
        <v>0</v>
      </c>
      <c r="R7507">
        <v>1</v>
      </c>
      <c r="S7507">
        <v>1</v>
      </c>
      <c r="T7507" t="s">
        <v>665</v>
      </c>
    </row>
    <row r="7508" spans="1:22">
      <c r="A7508" t="s">
        <v>9302</v>
      </c>
      <c r="B7508">
        <v>47.26</v>
      </c>
      <c r="C7508">
        <v>1512.8511000000001</v>
      </c>
      <c r="D7508">
        <v>13</v>
      </c>
      <c r="E7508">
        <v>0.3</v>
      </c>
      <c r="F7508">
        <v>505.29109999999997</v>
      </c>
      <c r="G7508">
        <v>39.44</v>
      </c>
      <c r="J7508" s="1">
        <v>1880000</v>
      </c>
      <c r="K7508" s="1">
        <v>1910000</v>
      </c>
      <c r="L7508">
        <v>4</v>
      </c>
      <c r="M7508">
        <v>24903</v>
      </c>
      <c r="N7508" t="s">
        <v>23</v>
      </c>
      <c r="O7508">
        <v>2</v>
      </c>
      <c r="P7508">
        <v>0</v>
      </c>
      <c r="Q7508">
        <v>0</v>
      </c>
      <c r="R7508">
        <v>1</v>
      </c>
      <c r="S7508">
        <v>1</v>
      </c>
      <c r="T7508" t="s">
        <v>2601</v>
      </c>
    </row>
    <row r="7509" spans="1:22">
      <c r="A7509" t="s">
        <v>9303</v>
      </c>
      <c r="B7509">
        <v>47.26</v>
      </c>
      <c r="C7509">
        <v>1295.7561000000001</v>
      </c>
      <c r="D7509">
        <v>11</v>
      </c>
      <c r="E7509">
        <v>-1.6</v>
      </c>
      <c r="F7509">
        <v>432.92529999999999</v>
      </c>
      <c r="G7509">
        <v>35.770000000000003</v>
      </c>
      <c r="K7509" s="1">
        <v>1780000</v>
      </c>
      <c r="L7509">
        <v>4</v>
      </c>
      <c r="M7509">
        <v>22165</v>
      </c>
      <c r="N7509" t="s">
        <v>23</v>
      </c>
      <c r="O7509">
        <v>1</v>
      </c>
      <c r="P7509">
        <v>0</v>
      </c>
      <c r="Q7509">
        <v>0</v>
      </c>
      <c r="R7509">
        <v>0</v>
      </c>
      <c r="S7509">
        <v>1</v>
      </c>
      <c r="T7509" t="s">
        <v>2648</v>
      </c>
    </row>
    <row r="7510" spans="1:22">
      <c r="A7510" t="s">
        <v>9304</v>
      </c>
      <c r="B7510">
        <v>47.26</v>
      </c>
      <c r="C7510">
        <v>864.45280000000002</v>
      </c>
      <c r="D7510">
        <v>7</v>
      </c>
      <c r="E7510">
        <v>0.2</v>
      </c>
      <c r="F7510">
        <v>433.2337</v>
      </c>
      <c r="G7510">
        <v>20.47</v>
      </c>
      <c r="J7510" s="1">
        <v>21100000</v>
      </c>
      <c r="K7510" s="1">
        <v>16600000</v>
      </c>
      <c r="L7510">
        <v>4</v>
      </c>
      <c r="M7510">
        <v>11284</v>
      </c>
      <c r="N7510" t="s">
        <v>23</v>
      </c>
      <c r="O7510">
        <v>3</v>
      </c>
      <c r="P7510">
        <v>0</v>
      </c>
      <c r="Q7510">
        <v>0</v>
      </c>
      <c r="R7510">
        <v>2</v>
      </c>
      <c r="S7510">
        <v>1</v>
      </c>
      <c r="T7510" t="s">
        <v>620</v>
      </c>
      <c r="U7510" t="s">
        <v>35</v>
      </c>
      <c r="V7510" t="s">
        <v>409</v>
      </c>
    </row>
    <row r="7511" spans="1:22">
      <c r="A7511" t="s">
        <v>9305</v>
      </c>
      <c r="B7511">
        <v>47.26</v>
      </c>
      <c r="C7511">
        <v>1301.5857000000001</v>
      </c>
      <c r="D7511">
        <v>11</v>
      </c>
      <c r="E7511">
        <v>-0.9</v>
      </c>
      <c r="F7511">
        <v>434.86880000000002</v>
      </c>
      <c r="G7511">
        <v>20.05</v>
      </c>
      <c r="J7511" s="1">
        <v>472000</v>
      </c>
      <c r="K7511" s="1">
        <v>594000</v>
      </c>
      <c r="L7511">
        <v>4</v>
      </c>
      <c r="M7511">
        <v>11008</v>
      </c>
      <c r="N7511" t="s">
        <v>23</v>
      </c>
      <c r="O7511">
        <v>2</v>
      </c>
      <c r="P7511">
        <v>0</v>
      </c>
      <c r="Q7511">
        <v>0</v>
      </c>
      <c r="R7511">
        <v>1</v>
      </c>
      <c r="S7511">
        <v>1</v>
      </c>
      <c r="T7511" t="s">
        <v>156</v>
      </c>
      <c r="U7511" t="s">
        <v>32</v>
      </c>
      <c r="V7511" t="s">
        <v>9306</v>
      </c>
    </row>
    <row r="7512" spans="1:22">
      <c r="A7512" t="s">
        <v>9307</v>
      </c>
      <c r="B7512">
        <v>47.25</v>
      </c>
      <c r="C7512">
        <v>1120.5876000000001</v>
      </c>
      <c r="D7512">
        <v>9</v>
      </c>
      <c r="E7512">
        <v>-0.8</v>
      </c>
      <c r="F7512">
        <v>561.30070000000001</v>
      </c>
      <c r="G7512">
        <v>22.75</v>
      </c>
      <c r="J7512" s="1">
        <v>42600000</v>
      </c>
      <c r="K7512" s="1">
        <v>44700000</v>
      </c>
      <c r="L7512">
        <v>4</v>
      </c>
      <c r="M7512">
        <v>12896</v>
      </c>
      <c r="N7512" t="s">
        <v>23</v>
      </c>
      <c r="O7512">
        <v>4</v>
      </c>
      <c r="P7512">
        <v>0</v>
      </c>
      <c r="Q7512">
        <v>0</v>
      </c>
      <c r="R7512">
        <v>2</v>
      </c>
      <c r="S7512">
        <v>2</v>
      </c>
      <c r="T7512" t="s">
        <v>294</v>
      </c>
    </row>
    <row r="7513" spans="1:22">
      <c r="A7513" t="s">
        <v>9308</v>
      </c>
      <c r="B7513">
        <v>47.24</v>
      </c>
      <c r="C7513">
        <v>1326.7619999999999</v>
      </c>
      <c r="D7513">
        <v>12</v>
      </c>
      <c r="E7513">
        <v>-0.1</v>
      </c>
      <c r="F7513">
        <v>664.38819999999998</v>
      </c>
      <c r="G7513">
        <v>55.98</v>
      </c>
      <c r="J7513" s="1">
        <v>809000</v>
      </c>
      <c r="K7513" s="1">
        <v>763000</v>
      </c>
      <c r="L7513">
        <v>3</v>
      </c>
      <c r="M7513">
        <v>37467</v>
      </c>
      <c r="N7513" t="s">
        <v>1583</v>
      </c>
      <c r="O7513">
        <v>2</v>
      </c>
      <c r="P7513">
        <v>0</v>
      </c>
      <c r="Q7513">
        <v>0</v>
      </c>
      <c r="R7513">
        <v>1</v>
      </c>
      <c r="S7513">
        <v>1</v>
      </c>
      <c r="T7513" t="s">
        <v>5427</v>
      </c>
    </row>
    <row r="7514" spans="1:22">
      <c r="A7514" t="s">
        <v>9309</v>
      </c>
      <c r="B7514">
        <v>47.24</v>
      </c>
      <c r="C7514">
        <v>1752.9005999999999</v>
      </c>
      <c r="D7514">
        <v>16</v>
      </c>
      <c r="E7514">
        <v>1.4</v>
      </c>
      <c r="F7514">
        <v>877.4588</v>
      </c>
      <c r="G7514">
        <v>58.28</v>
      </c>
      <c r="J7514" s="1">
        <v>675000</v>
      </c>
      <c r="K7514" s="1">
        <v>833000</v>
      </c>
      <c r="L7514">
        <v>3</v>
      </c>
      <c r="M7514">
        <v>39191</v>
      </c>
      <c r="N7514" t="s">
        <v>1583</v>
      </c>
      <c r="O7514">
        <v>2</v>
      </c>
      <c r="P7514">
        <v>0</v>
      </c>
      <c r="Q7514">
        <v>0</v>
      </c>
      <c r="R7514">
        <v>1</v>
      </c>
      <c r="S7514">
        <v>1</v>
      </c>
      <c r="T7514" t="s">
        <v>636</v>
      </c>
      <c r="U7514" t="s">
        <v>6477</v>
      </c>
      <c r="V7514" t="s">
        <v>9310</v>
      </c>
    </row>
    <row r="7515" spans="1:22">
      <c r="A7515" t="s">
        <v>9311</v>
      </c>
      <c r="B7515">
        <v>47.24</v>
      </c>
      <c r="C7515">
        <v>1369.6949</v>
      </c>
      <c r="D7515">
        <v>12</v>
      </c>
      <c r="E7515">
        <v>0.6</v>
      </c>
      <c r="F7515">
        <v>685.85519999999997</v>
      </c>
      <c r="G7515">
        <v>15.71</v>
      </c>
      <c r="J7515" s="1">
        <v>299000000</v>
      </c>
      <c r="K7515" s="1">
        <v>288000000</v>
      </c>
      <c r="L7515">
        <v>4</v>
      </c>
      <c r="M7515">
        <v>8144</v>
      </c>
      <c r="N7515" t="s">
        <v>23</v>
      </c>
      <c r="O7515">
        <v>14</v>
      </c>
      <c r="P7515">
        <v>0</v>
      </c>
      <c r="Q7515">
        <v>0</v>
      </c>
      <c r="R7515">
        <v>7</v>
      </c>
      <c r="S7515">
        <v>7</v>
      </c>
      <c r="T7515" t="s">
        <v>1471</v>
      </c>
    </row>
    <row r="7516" spans="1:22">
      <c r="A7516" t="s">
        <v>9312</v>
      </c>
      <c r="B7516">
        <v>47.24</v>
      </c>
      <c r="C7516">
        <v>1383.7106000000001</v>
      </c>
      <c r="D7516">
        <v>13</v>
      </c>
      <c r="E7516">
        <v>-0.5</v>
      </c>
      <c r="F7516">
        <v>692.86220000000003</v>
      </c>
      <c r="G7516">
        <v>23.09</v>
      </c>
      <c r="J7516" s="1">
        <v>6350000</v>
      </c>
      <c r="K7516" s="1">
        <v>7410000</v>
      </c>
      <c r="L7516">
        <v>4</v>
      </c>
      <c r="M7516">
        <v>13140</v>
      </c>
      <c r="N7516" t="s">
        <v>23</v>
      </c>
      <c r="O7516">
        <v>2</v>
      </c>
      <c r="P7516">
        <v>0</v>
      </c>
      <c r="Q7516">
        <v>0</v>
      </c>
      <c r="R7516">
        <v>1</v>
      </c>
      <c r="S7516">
        <v>1</v>
      </c>
      <c r="T7516" t="s">
        <v>2101</v>
      </c>
    </row>
    <row r="7517" spans="1:22">
      <c r="A7517" t="s">
        <v>9313</v>
      </c>
      <c r="B7517">
        <v>47.23</v>
      </c>
      <c r="C7517">
        <v>1077.5891999999999</v>
      </c>
      <c r="D7517">
        <v>9</v>
      </c>
      <c r="E7517">
        <v>-0.9</v>
      </c>
      <c r="F7517">
        <v>539.80139999999994</v>
      </c>
      <c r="G7517">
        <v>47.9</v>
      </c>
      <c r="J7517" s="1">
        <v>3090000</v>
      </c>
      <c r="K7517" s="1">
        <v>3600000</v>
      </c>
      <c r="L7517">
        <v>3</v>
      </c>
      <c r="M7517">
        <v>31420</v>
      </c>
      <c r="N7517" t="s">
        <v>1583</v>
      </c>
      <c r="O7517">
        <v>2</v>
      </c>
      <c r="P7517">
        <v>0</v>
      </c>
      <c r="Q7517">
        <v>0</v>
      </c>
      <c r="R7517">
        <v>1</v>
      </c>
      <c r="S7517">
        <v>1</v>
      </c>
      <c r="T7517" t="s">
        <v>1012</v>
      </c>
    </row>
    <row r="7518" spans="1:22">
      <c r="A7518" t="s">
        <v>9314</v>
      </c>
      <c r="B7518">
        <v>47.23</v>
      </c>
      <c r="C7518">
        <v>1979.9369999999999</v>
      </c>
      <c r="D7518">
        <v>17</v>
      </c>
      <c r="E7518">
        <v>1.4</v>
      </c>
      <c r="F7518">
        <v>990.97720000000004</v>
      </c>
      <c r="G7518">
        <v>32.83</v>
      </c>
      <c r="J7518" s="1">
        <v>149000</v>
      </c>
      <c r="K7518" s="1">
        <v>239000</v>
      </c>
      <c r="L7518">
        <v>3</v>
      </c>
      <c r="M7518">
        <v>20107</v>
      </c>
      <c r="N7518" t="s">
        <v>1583</v>
      </c>
      <c r="O7518">
        <v>3</v>
      </c>
      <c r="P7518">
        <v>0</v>
      </c>
      <c r="Q7518">
        <v>0</v>
      </c>
      <c r="R7518">
        <v>1</v>
      </c>
      <c r="S7518">
        <v>2</v>
      </c>
      <c r="T7518" t="s">
        <v>2896</v>
      </c>
      <c r="U7518" t="s">
        <v>35</v>
      </c>
      <c r="V7518" t="s">
        <v>129</v>
      </c>
    </row>
    <row r="7519" spans="1:22">
      <c r="A7519" t="s">
        <v>9315</v>
      </c>
      <c r="B7519">
        <v>47.22</v>
      </c>
      <c r="C7519">
        <v>1533.7926</v>
      </c>
      <c r="D7519">
        <v>14</v>
      </c>
      <c r="E7519">
        <v>4</v>
      </c>
      <c r="F7519">
        <v>767.90660000000003</v>
      </c>
      <c r="G7519">
        <v>58.05</v>
      </c>
      <c r="K7519" s="1">
        <v>280000</v>
      </c>
      <c r="L7519">
        <v>4</v>
      </c>
      <c r="M7519">
        <v>38971</v>
      </c>
      <c r="N7519" t="s">
        <v>23</v>
      </c>
      <c r="O7519">
        <v>1</v>
      </c>
      <c r="P7519">
        <v>0</v>
      </c>
      <c r="Q7519">
        <v>0</v>
      </c>
      <c r="R7519">
        <v>0</v>
      </c>
      <c r="S7519">
        <v>1</v>
      </c>
      <c r="T7519" t="s">
        <v>145</v>
      </c>
      <c r="U7519" t="s">
        <v>3049</v>
      </c>
      <c r="V7519" t="s">
        <v>9316</v>
      </c>
    </row>
    <row r="7520" spans="1:22">
      <c r="A7520" t="s">
        <v>9317</v>
      </c>
      <c r="B7520">
        <v>47.22</v>
      </c>
      <c r="C7520">
        <v>1048.6069</v>
      </c>
      <c r="D7520">
        <v>9</v>
      </c>
      <c r="E7520">
        <v>-0.5</v>
      </c>
      <c r="F7520">
        <v>525.31050000000005</v>
      </c>
      <c r="G7520">
        <v>50.22</v>
      </c>
      <c r="J7520" s="1">
        <v>45500000</v>
      </c>
      <c r="K7520" s="1">
        <v>44500000</v>
      </c>
      <c r="L7520">
        <v>4</v>
      </c>
      <c r="M7520">
        <v>33132</v>
      </c>
      <c r="N7520" t="s">
        <v>23</v>
      </c>
      <c r="O7520">
        <v>6</v>
      </c>
      <c r="P7520">
        <v>0</v>
      </c>
      <c r="Q7520">
        <v>0</v>
      </c>
      <c r="R7520">
        <v>3</v>
      </c>
      <c r="S7520">
        <v>3</v>
      </c>
      <c r="T7520" t="s">
        <v>2464</v>
      </c>
    </row>
    <row r="7521" spans="1:22">
      <c r="A7521" t="s">
        <v>9318</v>
      </c>
      <c r="B7521">
        <v>47.21</v>
      </c>
      <c r="C7521">
        <v>1628.7827</v>
      </c>
      <c r="D7521">
        <v>14</v>
      </c>
      <c r="E7521">
        <v>0.1</v>
      </c>
      <c r="F7521">
        <v>815.39869999999996</v>
      </c>
      <c r="G7521">
        <v>28.01</v>
      </c>
      <c r="J7521" s="1">
        <v>11600000</v>
      </c>
      <c r="K7521" s="1">
        <v>10900000</v>
      </c>
      <c r="L7521">
        <v>3</v>
      </c>
      <c r="M7521">
        <v>16559</v>
      </c>
      <c r="N7521" t="s">
        <v>1583</v>
      </c>
      <c r="O7521">
        <v>4</v>
      </c>
      <c r="P7521">
        <v>0</v>
      </c>
      <c r="Q7521">
        <v>0</v>
      </c>
      <c r="R7521">
        <v>2</v>
      </c>
      <c r="S7521">
        <v>2</v>
      </c>
      <c r="T7521" t="s">
        <v>5005</v>
      </c>
      <c r="U7521" t="s">
        <v>35</v>
      </c>
      <c r="V7521" t="s">
        <v>77</v>
      </c>
    </row>
    <row r="7522" spans="1:22">
      <c r="A7522" t="s">
        <v>9319</v>
      </c>
      <c r="B7522">
        <v>47.21</v>
      </c>
      <c r="C7522">
        <v>1226.6982</v>
      </c>
      <c r="D7522">
        <v>11</v>
      </c>
      <c r="E7522">
        <v>0.3</v>
      </c>
      <c r="F7522">
        <v>614.35659999999996</v>
      </c>
      <c r="G7522">
        <v>32.9</v>
      </c>
      <c r="K7522" s="1">
        <v>1610000</v>
      </c>
      <c r="L7522">
        <v>4</v>
      </c>
      <c r="M7522">
        <v>20112</v>
      </c>
      <c r="N7522" t="s">
        <v>23</v>
      </c>
      <c r="O7522">
        <v>1</v>
      </c>
      <c r="P7522">
        <v>0</v>
      </c>
      <c r="Q7522">
        <v>0</v>
      </c>
      <c r="R7522">
        <v>0</v>
      </c>
      <c r="S7522">
        <v>1</v>
      </c>
      <c r="T7522" t="s">
        <v>468</v>
      </c>
    </row>
    <row r="7523" spans="1:22">
      <c r="A7523" t="s">
        <v>9320</v>
      </c>
      <c r="B7523">
        <v>47.21</v>
      </c>
      <c r="C7523">
        <v>1257.6815999999999</v>
      </c>
      <c r="D7523">
        <v>12</v>
      </c>
      <c r="E7523">
        <v>0.2</v>
      </c>
      <c r="F7523">
        <v>629.84820000000002</v>
      </c>
      <c r="G7523">
        <v>40.56</v>
      </c>
      <c r="J7523" s="1">
        <v>5790000</v>
      </c>
      <c r="L7523">
        <v>3</v>
      </c>
      <c r="M7523">
        <v>25859</v>
      </c>
      <c r="N7523" t="s">
        <v>1583</v>
      </c>
      <c r="O7523">
        <v>1</v>
      </c>
      <c r="P7523">
        <v>0</v>
      </c>
      <c r="Q7523">
        <v>0</v>
      </c>
      <c r="R7523">
        <v>1</v>
      </c>
      <c r="S7523">
        <v>0</v>
      </c>
      <c r="T7523" t="s">
        <v>6883</v>
      </c>
    </row>
    <row r="7524" spans="1:22">
      <c r="A7524" t="s">
        <v>9321</v>
      </c>
      <c r="B7524">
        <v>47.21</v>
      </c>
      <c r="C7524">
        <v>1973.9369999999999</v>
      </c>
      <c r="D7524">
        <v>16</v>
      </c>
      <c r="E7524">
        <v>-0.8</v>
      </c>
      <c r="F7524">
        <v>987.97500000000002</v>
      </c>
      <c r="G7524">
        <v>81.540000000000006</v>
      </c>
      <c r="J7524" s="1">
        <v>344000</v>
      </c>
      <c r="K7524" s="1">
        <v>256000</v>
      </c>
      <c r="L7524">
        <v>4</v>
      </c>
      <c r="M7524">
        <v>55867</v>
      </c>
      <c r="N7524" t="s">
        <v>23</v>
      </c>
      <c r="O7524">
        <v>2</v>
      </c>
      <c r="P7524">
        <v>0</v>
      </c>
      <c r="Q7524">
        <v>0</v>
      </c>
      <c r="R7524">
        <v>1</v>
      </c>
      <c r="S7524">
        <v>1</v>
      </c>
      <c r="T7524" t="s">
        <v>9322</v>
      </c>
    </row>
    <row r="7525" spans="1:22">
      <c r="A7525" t="s">
        <v>9323</v>
      </c>
      <c r="B7525">
        <v>47.21</v>
      </c>
      <c r="C7525">
        <v>1594.7079000000001</v>
      </c>
      <c r="D7525">
        <v>14</v>
      </c>
      <c r="E7525">
        <v>-0.2</v>
      </c>
      <c r="F7525">
        <v>798.36109999999996</v>
      </c>
      <c r="G7525">
        <v>32.56</v>
      </c>
      <c r="J7525" s="1">
        <v>4760000</v>
      </c>
      <c r="K7525" s="1">
        <v>4780000</v>
      </c>
      <c r="L7525">
        <v>4</v>
      </c>
      <c r="M7525">
        <v>19858</v>
      </c>
      <c r="N7525" t="s">
        <v>23</v>
      </c>
      <c r="O7525">
        <v>3</v>
      </c>
      <c r="P7525">
        <v>0</v>
      </c>
      <c r="Q7525">
        <v>0</v>
      </c>
      <c r="R7525">
        <v>1</v>
      </c>
      <c r="S7525">
        <v>2</v>
      </c>
      <c r="T7525" t="s">
        <v>9324</v>
      </c>
      <c r="U7525" t="s">
        <v>35</v>
      </c>
      <c r="V7525" t="s">
        <v>9325</v>
      </c>
    </row>
    <row r="7526" spans="1:22">
      <c r="A7526" t="s">
        <v>9326</v>
      </c>
      <c r="B7526">
        <v>47.21</v>
      </c>
      <c r="C7526">
        <v>1223.6034</v>
      </c>
      <c r="D7526">
        <v>10</v>
      </c>
      <c r="E7526">
        <v>-1.3</v>
      </c>
      <c r="F7526">
        <v>408.87450000000001</v>
      </c>
      <c r="G7526">
        <v>13.16</v>
      </c>
      <c r="J7526" s="1">
        <v>11800000</v>
      </c>
      <c r="K7526" s="1">
        <v>13100000</v>
      </c>
      <c r="L7526">
        <v>3</v>
      </c>
      <c r="M7526">
        <v>6387</v>
      </c>
      <c r="N7526" t="s">
        <v>1583</v>
      </c>
      <c r="O7526">
        <v>4</v>
      </c>
      <c r="P7526">
        <v>0</v>
      </c>
      <c r="Q7526">
        <v>0</v>
      </c>
      <c r="R7526">
        <v>2</v>
      </c>
      <c r="S7526">
        <v>2</v>
      </c>
      <c r="T7526" t="s">
        <v>1698</v>
      </c>
    </row>
    <row r="7527" spans="1:22">
      <c r="A7527" t="s">
        <v>9327</v>
      </c>
      <c r="B7527">
        <v>47.21</v>
      </c>
      <c r="C7527">
        <v>1868.9618</v>
      </c>
      <c r="D7527">
        <v>16</v>
      </c>
      <c r="E7527">
        <v>0.4</v>
      </c>
      <c r="F7527">
        <v>935.48850000000004</v>
      </c>
      <c r="G7527">
        <v>71.19</v>
      </c>
      <c r="J7527" s="1">
        <v>285000</v>
      </c>
      <c r="K7527" s="1">
        <v>183000</v>
      </c>
      <c r="L7527">
        <v>3</v>
      </c>
      <c r="M7527">
        <v>48619</v>
      </c>
      <c r="N7527" t="s">
        <v>1583</v>
      </c>
      <c r="O7527">
        <v>2</v>
      </c>
      <c r="P7527">
        <v>0</v>
      </c>
      <c r="Q7527">
        <v>0</v>
      </c>
      <c r="R7527">
        <v>1</v>
      </c>
      <c r="S7527">
        <v>1</v>
      </c>
      <c r="T7527" t="s">
        <v>4328</v>
      </c>
    </row>
    <row r="7528" spans="1:22">
      <c r="A7528" t="s">
        <v>9328</v>
      </c>
      <c r="B7528">
        <v>47.21</v>
      </c>
      <c r="C7528">
        <v>1349.6760999999999</v>
      </c>
      <c r="D7528">
        <v>12</v>
      </c>
      <c r="E7528">
        <v>0</v>
      </c>
      <c r="F7528">
        <v>450.89929999999998</v>
      </c>
      <c r="G7528">
        <v>31.03</v>
      </c>
      <c r="J7528" s="1">
        <v>777000</v>
      </c>
      <c r="K7528" s="1">
        <v>1150000</v>
      </c>
      <c r="L7528">
        <v>3</v>
      </c>
      <c r="M7528">
        <v>18748</v>
      </c>
      <c r="N7528" t="s">
        <v>1583</v>
      </c>
      <c r="O7528">
        <v>3</v>
      </c>
      <c r="P7528">
        <v>0</v>
      </c>
      <c r="Q7528">
        <v>0</v>
      </c>
      <c r="R7528">
        <v>1</v>
      </c>
      <c r="S7528">
        <v>2</v>
      </c>
      <c r="T7528" t="s">
        <v>922</v>
      </c>
    </row>
    <row r="7529" spans="1:22">
      <c r="A7529" t="s">
        <v>9329</v>
      </c>
      <c r="B7529">
        <v>47.2</v>
      </c>
      <c r="C7529">
        <v>1996.953</v>
      </c>
      <c r="D7529">
        <v>18</v>
      </c>
      <c r="E7529">
        <v>-0.9</v>
      </c>
      <c r="F7529">
        <v>500.24509999999998</v>
      </c>
      <c r="G7529">
        <v>51.34</v>
      </c>
      <c r="J7529">
        <v>0</v>
      </c>
      <c r="K7529" s="1">
        <v>1430000</v>
      </c>
      <c r="L7529">
        <v>4</v>
      </c>
      <c r="M7529">
        <v>33975</v>
      </c>
      <c r="N7529" t="s">
        <v>23</v>
      </c>
      <c r="O7529">
        <v>2</v>
      </c>
      <c r="P7529">
        <v>0</v>
      </c>
      <c r="Q7529">
        <v>0</v>
      </c>
      <c r="R7529">
        <v>1</v>
      </c>
      <c r="S7529">
        <v>1</v>
      </c>
      <c r="T7529" t="s">
        <v>50</v>
      </c>
      <c r="U7529" t="s">
        <v>7847</v>
      </c>
      <c r="V7529" t="s">
        <v>9330</v>
      </c>
    </row>
    <row r="7530" spans="1:22">
      <c r="A7530" t="s">
        <v>9331</v>
      </c>
      <c r="B7530">
        <v>47.2</v>
      </c>
      <c r="C7530">
        <v>1342.7568000000001</v>
      </c>
      <c r="D7530">
        <v>12</v>
      </c>
      <c r="E7530">
        <v>0.1</v>
      </c>
      <c r="F7530">
        <v>672.38570000000004</v>
      </c>
      <c r="G7530">
        <v>29.06</v>
      </c>
      <c r="J7530" s="1">
        <v>2110000</v>
      </c>
      <c r="K7530" s="1">
        <v>2420000</v>
      </c>
      <c r="L7530">
        <v>4</v>
      </c>
      <c r="M7530">
        <v>17285</v>
      </c>
      <c r="N7530" t="s">
        <v>23</v>
      </c>
      <c r="O7530">
        <v>4</v>
      </c>
      <c r="P7530">
        <v>0</v>
      </c>
      <c r="Q7530">
        <v>0</v>
      </c>
      <c r="R7530">
        <v>2</v>
      </c>
      <c r="S7530">
        <v>2</v>
      </c>
      <c r="T7530" t="s">
        <v>247</v>
      </c>
    </row>
    <row r="7531" spans="1:22">
      <c r="A7531" t="s">
        <v>9332</v>
      </c>
      <c r="B7531">
        <v>47.2</v>
      </c>
      <c r="C7531">
        <v>1057.6284000000001</v>
      </c>
      <c r="D7531">
        <v>9</v>
      </c>
      <c r="E7531">
        <v>0.8</v>
      </c>
      <c r="F7531">
        <v>529.82190000000003</v>
      </c>
      <c r="G7531">
        <v>45.26</v>
      </c>
      <c r="J7531" s="1">
        <v>8460000</v>
      </c>
      <c r="K7531" s="1">
        <v>9080000</v>
      </c>
      <c r="L7531">
        <v>3</v>
      </c>
      <c r="M7531">
        <v>29392</v>
      </c>
      <c r="N7531" t="s">
        <v>1583</v>
      </c>
      <c r="O7531">
        <v>2</v>
      </c>
      <c r="P7531">
        <v>0</v>
      </c>
      <c r="Q7531">
        <v>0</v>
      </c>
      <c r="R7531">
        <v>1</v>
      </c>
      <c r="S7531">
        <v>1</v>
      </c>
      <c r="T7531" t="s">
        <v>586</v>
      </c>
    </row>
    <row r="7532" spans="1:22">
      <c r="A7532" t="s">
        <v>9333</v>
      </c>
      <c r="B7532">
        <v>47.2</v>
      </c>
      <c r="C7532">
        <v>1079.6088</v>
      </c>
      <c r="D7532">
        <v>10</v>
      </c>
      <c r="E7532">
        <v>-0.4</v>
      </c>
      <c r="F7532">
        <v>540.81150000000002</v>
      </c>
      <c r="G7532">
        <v>25.28</v>
      </c>
      <c r="J7532" s="1">
        <v>1290000</v>
      </c>
      <c r="K7532" s="1">
        <v>1320000</v>
      </c>
      <c r="L7532">
        <v>3</v>
      </c>
      <c r="M7532">
        <v>14728</v>
      </c>
      <c r="N7532" t="s">
        <v>1583</v>
      </c>
      <c r="O7532">
        <v>2</v>
      </c>
      <c r="P7532">
        <v>0</v>
      </c>
      <c r="Q7532">
        <v>0</v>
      </c>
      <c r="R7532">
        <v>1</v>
      </c>
      <c r="S7532">
        <v>1</v>
      </c>
      <c r="T7532" t="s">
        <v>1976</v>
      </c>
    </row>
    <row r="7533" spans="1:22">
      <c r="A7533" t="s">
        <v>9334</v>
      </c>
      <c r="B7533">
        <v>47.2</v>
      </c>
      <c r="C7533">
        <v>3417.7026000000001</v>
      </c>
      <c r="D7533">
        <v>32</v>
      </c>
      <c r="E7533">
        <v>-0.9</v>
      </c>
      <c r="F7533">
        <v>1140.2405000000001</v>
      </c>
      <c r="G7533">
        <v>65.08</v>
      </c>
      <c r="J7533">
        <v>0</v>
      </c>
      <c r="K7533" s="1">
        <v>333000</v>
      </c>
      <c r="L7533">
        <v>3</v>
      </c>
      <c r="M7533">
        <v>44186</v>
      </c>
      <c r="N7533" t="s">
        <v>1583</v>
      </c>
      <c r="O7533">
        <v>3</v>
      </c>
      <c r="P7533">
        <v>0</v>
      </c>
      <c r="Q7533">
        <v>0</v>
      </c>
      <c r="R7533">
        <v>1</v>
      </c>
      <c r="S7533">
        <v>2</v>
      </c>
      <c r="T7533" t="s">
        <v>1052</v>
      </c>
      <c r="U7533" t="s">
        <v>35</v>
      </c>
      <c r="V7533" t="s">
        <v>89</v>
      </c>
    </row>
    <row r="7534" spans="1:22">
      <c r="A7534" t="s">
        <v>9335</v>
      </c>
      <c r="B7534">
        <v>47.2</v>
      </c>
      <c r="C7534">
        <v>944.53309999999999</v>
      </c>
      <c r="D7534">
        <v>9</v>
      </c>
      <c r="E7534">
        <v>-0.4</v>
      </c>
      <c r="F7534">
        <v>473.27359999999999</v>
      </c>
      <c r="G7534">
        <v>37.29</v>
      </c>
      <c r="J7534" s="1">
        <v>53800000</v>
      </c>
      <c r="K7534" s="1">
        <v>50200000</v>
      </c>
      <c r="L7534">
        <v>4</v>
      </c>
      <c r="M7534">
        <v>23301</v>
      </c>
      <c r="N7534" t="s">
        <v>23</v>
      </c>
      <c r="O7534">
        <v>4</v>
      </c>
      <c r="P7534">
        <v>0</v>
      </c>
      <c r="Q7534">
        <v>0</v>
      </c>
      <c r="R7534">
        <v>2</v>
      </c>
      <c r="S7534">
        <v>2</v>
      </c>
      <c r="T7534" t="s">
        <v>620</v>
      </c>
    </row>
    <row r="7535" spans="1:22">
      <c r="A7535" t="s">
        <v>9336</v>
      </c>
      <c r="B7535">
        <v>47.19</v>
      </c>
      <c r="C7535">
        <v>1345.6334999999999</v>
      </c>
      <c r="D7535">
        <v>14</v>
      </c>
      <c r="E7535">
        <v>1.6</v>
      </c>
      <c r="F7535">
        <v>673.82510000000002</v>
      </c>
      <c r="G7535">
        <v>32.31</v>
      </c>
      <c r="J7535" s="1">
        <v>502000</v>
      </c>
      <c r="L7535">
        <v>3</v>
      </c>
      <c r="M7535">
        <v>19716</v>
      </c>
      <c r="N7535" t="s">
        <v>1583</v>
      </c>
      <c r="O7535">
        <v>1</v>
      </c>
      <c r="P7535">
        <v>0</v>
      </c>
      <c r="Q7535">
        <v>0</v>
      </c>
      <c r="R7535">
        <v>1</v>
      </c>
      <c r="S7535">
        <v>0</v>
      </c>
      <c r="T7535" t="s">
        <v>506</v>
      </c>
      <c r="U7535" t="s">
        <v>32</v>
      </c>
      <c r="V7535" t="s">
        <v>724</v>
      </c>
    </row>
    <row r="7536" spans="1:22">
      <c r="A7536" t="s">
        <v>9337</v>
      </c>
      <c r="B7536">
        <v>47.19</v>
      </c>
      <c r="C7536">
        <v>1343.6973</v>
      </c>
      <c r="D7536">
        <v>12</v>
      </c>
      <c r="E7536">
        <v>1.3</v>
      </c>
      <c r="F7536">
        <v>672.85680000000002</v>
      </c>
      <c r="G7536">
        <v>61.18</v>
      </c>
      <c r="K7536" s="1">
        <v>2310000</v>
      </c>
      <c r="L7536">
        <v>4</v>
      </c>
      <c r="M7536">
        <v>41327</v>
      </c>
      <c r="N7536" t="s">
        <v>23</v>
      </c>
      <c r="O7536">
        <v>1</v>
      </c>
      <c r="P7536">
        <v>0</v>
      </c>
      <c r="Q7536">
        <v>0</v>
      </c>
      <c r="R7536">
        <v>0</v>
      </c>
      <c r="S7536">
        <v>1</v>
      </c>
      <c r="T7536" t="s">
        <v>2442</v>
      </c>
      <c r="U7536" t="s">
        <v>1245</v>
      </c>
      <c r="V7536" t="s">
        <v>1246</v>
      </c>
    </row>
    <row r="7537" spans="1:22">
      <c r="A7537" t="s">
        <v>9338</v>
      </c>
      <c r="B7537">
        <v>47.19</v>
      </c>
      <c r="C7537">
        <v>3287.7611999999999</v>
      </c>
      <c r="D7537">
        <v>32</v>
      </c>
      <c r="E7537">
        <v>-5</v>
      </c>
      <c r="F7537">
        <v>822.94349999999997</v>
      </c>
      <c r="G7537">
        <v>61.97</v>
      </c>
      <c r="J7537" s="1">
        <v>16500000</v>
      </c>
      <c r="K7537" s="1">
        <v>15600000</v>
      </c>
      <c r="L7537">
        <v>3</v>
      </c>
      <c r="M7537">
        <v>41956</v>
      </c>
      <c r="N7537" t="s">
        <v>1583</v>
      </c>
      <c r="O7537">
        <v>2</v>
      </c>
      <c r="P7537">
        <v>0</v>
      </c>
      <c r="Q7537">
        <v>0</v>
      </c>
      <c r="R7537">
        <v>1</v>
      </c>
      <c r="S7537">
        <v>1</v>
      </c>
      <c r="T7537" t="s">
        <v>41</v>
      </c>
      <c r="U7537" t="s">
        <v>3782</v>
      </c>
      <c r="V7537" t="s">
        <v>9339</v>
      </c>
    </row>
    <row r="7538" spans="1:22">
      <c r="A7538" t="s">
        <v>9340</v>
      </c>
      <c r="B7538">
        <v>47.19</v>
      </c>
      <c r="C7538">
        <v>994.47190000000001</v>
      </c>
      <c r="D7538">
        <v>9</v>
      </c>
      <c r="E7538">
        <v>-1.3</v>
      </c>
      <c r="F7538">
        <v>498.24259999999998</v>
      </c>
      <c r="G7538">
        <v>16.5</v>
      </c>
      <c r="J7538" s="1">
        <v>2450000</v>
      </c>
      <c r="K7538" s="1">
        <v>2420000</v>
      </c>
      <c r="L7538">
        <v>3</v>
      </c>
      <c r="M7538">
        <v>8768</v>
      </c>
      <c r="N7538" t="s">
        <v>1583</v>
      </c>
      <c r="O7538">
        <v>2</v>
      </c>
      <c r="P7538">
        <v>0</v>
      </c>
      <c r="Q7538">
        <v>0</v>
      </c>
      <c r="R7538">
        <v>1</v>
      </c>
      <c r="S7538">
        <v>1</v>
      </c>
      <c r="T7538" t="s">
        <v>1595</v>
      </c>
    </row>
    <row r="7539" spans="1:22">
      <c r="A7539" t="s">
        <v>9341</v>
      </c>
      <c r="B7539">
        <v>47.19</v>
      </c>
      <c r="C7539">
        <v>2187.1404000000002</v>
      </c>
      <c r="D7539">
        <v>19</v>
      </c>
      <c r="E7539">
        <v>0.6</v>
      </c>
      <c r="F7539">
        <v>1094.5780999999999</v>
      </c>
      <c r="G7539">
        <v>96.75</v>
      </c>
      <c r="J7539" s="1">
        <v>322000</v>
      </c>
      <c r="L7539">
        <v>3</v>
      </c>
      <c r="M7539">
        <v>65876</v>
      </c>
      <c r="N7539" t="s">
        <v>1583</v>
      </c>
      <c r="O7539">
        <v>1</v>
      </c>
      <c r="P7539">
        <v>0</v>
      </c>
      <c r="Q7539">
        <v>0</v>
      </c>
      <c r="R7539">
        <v>1</v>
      </c>
      <c r="S7539">
        <v>0</v>
      </c>
      <c r="T7539" t="s">
        <v>2183</v>
      </c>
    </row>
    <row r="7540" spans="1:22">
      <c r="A7540" t="s">
        <v>9342</v>
      </c>
      <c r="B7540">
        <v>47.18</v>
      </c>
      <c r="C7540">
        <v>1157.604</v>
      </c>
      <c r="D7540">
        <v>12</v>
      </c>
      <c r="E7540">
        <v>0.2</v>
      </c>
      <c r="F7540">
        <v>579.80939999999998</v>
      </c>
      <c r="G7540">
        <v>17.170000000000002</v>
      </c>
      <c r="J7540" s="1">
        <v>3770000</v>
      </c>
      <c r="K7540" s="1">
        <v>387000</v>
      </c>
      <c r="L7540">
        <v>4</v>
      </c>
      <c r="M7540">
        <v>9184</v>
      </c>
      <c r="N7540" t="s">
        <v>23</v>
      </c>
      <c r="O7540">
        <v>2</v>
      </c>
      <c r="P7540">
        <v>0</v>
      </c>
      <c r="Q7540">
        <v>0</v>
      </c>
      <c r="R7540">
        <v>1</v>
      </c>
      <c r="S7540">
        <v>1</v>
      </c>
      <c r="T7540" t="s">
        <v>24</v>
      </c>
    </row>
    <row r="7541" spans="1:22">
      <c r="A7541" t="s">
        <v>9343</v>
      </c>
      <c r="B7541">
        <v>47.18</v>
      </c>
      <c r="C7541">
        <v>1355.7925</v>
      </c>
      <c r="D7541">
        <v>11</v>
      </c>
      <c r="E7541">
        <v>0.1</v>
      </c>
      <c r="F7541">
        <v>678.90359999999998</v>
      </c>
      <c r="G7541">
        <v>47.06</v>
      </c>
      <c r="J7541" s="1">
        <v>2220000</v>
      </c>
      <c r="K7541" s="1">
        <v>2130000</v>
      </c>
      <c r="L7541">
        <v>4</v>
      </c>
      <c r="M7541">
        <v>30712</v>
      </c>
      <c r="N7541" t="s">
        <v>23</v>
      </c>
      <c r="O7541">
        <v>4</v>
      </c>
      <c r="P7541">
        <v>0</v>
      </c>
      <c r="Q7541">
        <v>0</v>
      </c>
      <c r="R7541">
        <v>2</v>
      </c>
      <c r="S7541">
        <v>2</v>
      </c>
      <c r="T7541" t="s">
        <v>4608</v>
      </c>
    </row>
    <row r="7542" spans="1:22">
      <c r="A7542" t="s">
        <v>9344</v>
      </c>
      <c r="B7542">
        <v>47.18</v>
      </c>
      <c r="C7542">
        <v>2055.0311999999999</v>
      </c>
      <c r="D7542">
        <v>18</v>
      </c>
      <c r="E7542">
        <v>2.1</v>
      </c>
      <c r="F7542">
        <v>686.01919999999996</v>
      </c>
      <c r="G7542">
        <v>66.11</v>
      </c>
      <c r="J7542" s="1">
        <v>96200</v>
      </c>
      <c r="K7542" s="1">
        <v>1860000</v>
      </c>
      <c r="L7542">
        <v>4</v>
      </c>
      <c r="M7542">
        <v>44902</v>
      </c>
      <c r="N7542" t="s">
        <v>23</v>
      </c>
      <c r="O7542">
        <v>3</v>
      </c>
      <c r="P7542">
        <v>0</v>
      </c>
      <c r="Q7542">
        <v>0</v>
      </c>
      <c r="R7542">
        <v>1</v>
      </c>
      <c r="S7542">
        <v>2</v>
      </c>
      <c r="T7542" t="s">
        <v>119</v>
      </c>
    </row>
    <row r="7543" spans="1:22">
      <c r="A7543" t="s">
        <v>9345</v>
      </c>
      <c r="B7543">
        <v>47.18</v>
      </c>
      <c r="C7543">
        <v>1270.6445000000001</v>
      </c>
      <c r="D7543">
        <v>11</v>
      </c>
      <c r="E7543">
        <v>-1.9</v>
      </c>
      <c r="F7543">
        <v>636.32830000000001</v>
      </c>
      <c r="G7543">
        <v>54.06</v>
      </c>
      <c r="K7543" s="1">
        <v>15300000</v>
      </c>
      <c r="L7543">
        <v>4</v>
      </c>
      <c r="M7543">
        <v>35960</v>
      </c>
      <c r="N7543" t="s">
        <v>23</v>
      </c>
      <c r="O7543">
        <v>2</v>
      </c>
      <c r="P7543">
        <v>0</v>
      </c>
      <c r="Q7543">
        <v>0</v>
      </c>
      <c r="R7543">
        <v>0</v>
      </c>
      <c r="S7543">
        <v>2</v>
      </c>
      <c r="T7543" t="s">
        <v>186</v>
      </c>
    </row>
    <row r="7544" spans="1:22">
      <c r="A7544" t="s">
        <v>9346</v>
      </c>
      <c r="B7544">
        <v>47.18</v>
      </c>
      <c r="C7544">
        <v>1347.6935000000001</v>
      </c>
      <c r="D7544">
        <v>12</v>
      </c>
      <c r="E7544">
        <v>-1.3</v>
      </c>
      <c r="F7544">
        <v>674.85310000000004</v>
      </c>
      <c r="G7544">
        <v>58.09</v>
      </c>
      <c r="J7544" s="1">
        <v>2860000</v>
      </c>
      <c r="K7544" s="1">
        <v>2920000</v>
      </c>
      <c r="L7544">
        <v>4</v>
      </c>
      <c r="M7544">
        <v>39000</v>
      </c>
      <c r="N7544" t="s">
        <v>23</v>
      </c>
      <c r="O7544">
        <v>2</v>
      </c>
      <c r="P7544">
        <v>0</v>
      </c>
      <c r="Q7544">
        <v>0</v>
      </c>
      <c r="R7544">
        <v>1</v>
      </c>
      <c r="S7544">
        <v>1</v>
      </c>
      <c r="T7544" t="s">
        <v>3928</v>
      </c>
    </row>
    <row r="7545" spans="1:22">
      <c r="A7545" t="s">
        <v>9347</v>
      </c>
      <c r="B7545">
        <v>47.18</v>
      </c>
      <c r="C7545">
        <v>1221.6505</v>
      </c>
      <c r="D7545">
        <v>11</v>
      </c>
      <c r="E7545">
        <v>-0.7</v>
      </c>
      <c r="F7545">
        <v>408.22379999999998</v>
      </c>
      <c r="G7545">
        <v>36.590000000000003</v>
      </c>
      <c r="J7545" s="1">
        <v>5510000</v>
      </c>
      <c r="K7545" s="1">
        <v>5040000</v>
      </c>
      <c r="L7545">
        <v>4</v>
      </c>
      <c r="M7545">
        <v>22779</v>
      </c>
      <c r="N7545" t="s">
        <v>23</v>
      </c>
      <c r="O7545">
        <v>4</v>
      </c>
      <c r="P7545">
        <v>0</v>
      </c>
      <c r="Q7545">
        <v>0</v>
      </c>
      <c r="R7545">
        <v>2</v>
      </c>
      <c r="S7545">
        <v>2</v>
      </c>
      <c r="T7545" t="s">
        <v>627</v>
      </c>
    </row>
    <row r="7546" spans="1:22">
      <c r="A7546" t="s">
        <v>9348</v>
      </c>
      <c r="B7546">
        <v>47.18</v>
      </c>
      <c r="C7546">
        <v>1657.9038</v>
      </c>
      <c r="D7546">
        <v>15</v>
      </c>
      <c r="E7546">
        <v>3.8</v>
      </c>
      <c r="F7546">
        <v>829.96230000000003</v>
      </c>
      <c r="G7546">
        <v>60.58</v>
      </c>
      <c r="J7546" s="1">
        <v>1460000</v>
      </c>
      <c r="K7546" s="1">
        <v>1560000</v>
      </c>
      <c r="L7546">
        <v>3</v>
      </c>
      <c r="M7546">
        <v>40916</v>
      </c>
      <c r="N7546" t="s">
        <v>1583</v>
      </c>
      <c r="O7546">
        <v>3</v>
      </c>
      <c r="P7546">
        <v>0</v>
      </c>
      <c r="Q7546">
        <v>0</v>
      </c>
      <c r="R7546">
        <v>1</v>
      </c>
      <c r="S7546">
        <v>2</v>
      </c>
      <c r="T7546" t="s">
        <v>9349</v>
      </c>
    </row>
    <row r="7547" spans="1:22">
      <c r="A7547" t="s">
        <v>9350</v>
      </c>
      <c r="B7547">
        <v>47.18</v>
      </c>
      <c r="C7547">
        <v>2346.0895999999998</v>
      </c>
      <c r="D7547">
        <v>21</v>
      </c>
      <c r="E7547">
        <v>6.9</v>
      </c>
      <c r="F7547">
        <v>1174.0601999999999</v>
      </c>
      <c r="G7547">
        <v>81.84</v>
      </c>
      <c r="J7547">
        <v>0</v>
      </c>
      <c r="L7547">
        <v>3</v>
      </c>
      <c r="M7547">
        <v>56129</v>
      </c>
      <c r="N7547" t="s">
        <v>1583</v>
      </c>
      <c r="O7547">
        <v>1</v>
      </c>
      <c r="P7547">
        <v>0</v>
      </c>
      <c r="Q7547">
        <v>0</v>
      </c>
      <c r="R7547">
        <v>1</v>
      </c>
      <c r="S7547">
        <v>0</v>
      </c>
      <c r="T7547" t="s">
        <v>149</v>
      </c>
      <c r="U7547" t="s">
        <v>4460</v>
      </c>
      <c r="V7547" t="s">
        <v>9351</v>
      </c>
    </row>
    <row r="7548" spans="1:22">
      <c r="A7548" t="s">
        <v>9352</v>
      </c>
      <c r="B7548">
        <v>47.17</v>
      </c>
      <c r="C7548">
        <v>975.51369999999997</v>
      </c>
      <c r="D7548">
        <v>9</v>
      </c>
      <c r="E7548">
        <v>-0.3</v>
      </c>
      <c r="F7548">
        <v>488.76400000000001</v>
      </c>
      <c r="G7548">
        <v>36.020000000000003</v>
      </c>
      <c r="J7548" s="1">
        <v>7600000</v>
      </c>
      <c r="K7548" s="1">
        <v>7400000</v>
      </c>
      <c r="L7548">
        <v>3</v>
      </c>
      <c r="M7548">
        <v>22408</v>
      </c>
      <c r="N7548" t="s">
        <v>1583</v>
      </c>
      <c r="O7548">
        <v>2</v>
      </c>
      <c r="P7548">
        <v>0</v>
      </c>
      <c r="Q7548">
        <v>0</v>
      </c>
      <c r="R7548">
        <v>1</v>
      </c>
      <c r="S7548">
        <v>1</v>
      </c>
      <c r="T7548" t="s">
        <v>1301</v>
      </c>
    </row>
    <row r="7549" spans="1:22">
      <c r="A7549" t="s">
        <v>9353</v>
      </c>
      <c r="B7549">
        <v>47.17</v>
      </c>
      <c r="C7549">
        <v>1739.9667999999999</v>
      </c>
      <c r="D7549">
        <v>16</v>
      </c>
      <c r="E7549">
        <v>-0.7</v>
      </c>
      <c r="F7549">
        <v>580.99580000000003</v>
      </c>
      <c r="G7549">
        <v>39.200000000000003</v>
      </c>
      <c r="J7549" s="1">
        <v>2770000</v>
      </c>
      <c r="K7549" s="1">
        <v>342000</v>
      </c>
      <c r="L7549">
        <v>3</v>
      </c>
      <c r="M7549">
        <v>24789</v>
      </c>
      <c r="N7549" t="s">
        <v>1583</v>
      </c>
      <c r="O7549">
        <v>2</v>
      </c>
      <c r="P7549">
        <v>0</v>
      </c>
      <c r="Q7549">
        <v>0</v>
      </c>
      <c r="R7549">
        <v>1</v>
      </c>
      <c r="S7549">
        <v>1</v>
      </c>
      <c r="T7549" t="s">
        <v>1659</v>
      </c>
    </row>
    <row r="7550" spans="1:22">
      <c r="A7550" t="s">
        <v>9354</v>
      </c>
      <c r="B7550">
        <v>47.17</v>
      </c>
      <c r="C7550">
        <v>922.43299999999999</v>
      </c>
      <c r="D7550">
        <v>7</v>
      </c>
      <c r="E7550">
        <v>0</v>
      </c>
      <c r="F7550">
        <v>462.22379999999998</v>
      </c>
      <c r="G7550">
        <v>24.02</v>
      </c>
      <c r="J7550" s="1">
        <v>29300000</v>
      </c>
      <c r="K7550" s="1">
        <v>30400000</v>
      </c>
      <c r="L7550">
        <v>4</v>
      </c>
      <c r="M7550">
        <v>13846</v>
      </c>
      <c r="N7550" t="s">
        <v>23</v>
      </c>
      <c r="O7550">
        <v>2</v>
      </c>
      <c r="P7550">
        <v>0</v>
      </c>
      <c r="Q7550">
        <v>0</v>
      </c>
      <c r="R7550">
        <v>1</v>
      </c>
      <c r="S7550">
        <v>1</v>
      </c>
      <c r="T7550" t="s">
        <v>1486</v>
      </c>
      <c r="U7550" t="s">
        <v>35</v>
      </c>
      <c r="V7550" t="s">
        <v>39</v>
      </c>
    </row>
    <row r="7551" spans="1:22">
      <c r="A7551" t="s">
        <v>9355</v>
      </c>
      <c r="B7551">
        <v>47.16</v>
      </c>
      <c r="C7551">
        <v>1371.7873999999999</v>
      </c>
      <c r="D7551">
        <v>15</v>
      </c>
      <c r="E7551">
        <v>-0.1</v>
      </c>
      <c r="F7551">
        <v>686.90089999999998</v>
      </c>
      <c r="G7551">
        <v>29.5</v>
      </c>
      <c r="J7551" s="1">
        <v>68800000</v>
      </c>
      <c r="K7551" s="1">
        <v>69300000</v>
      </c>
      <c r="L7551">
        <v>4</v>
      </c>
      <c r="M7551">
        <v>17614</v>
      </c>
      <c r="N7551" t="s">
        <v>23</v>
      </c>
      <c r="O7551">
        <v>5</v>
      </c>
      <c r="P7551">
        <v>0</v>
      </c>
      <c r="Q7551">
        <v>0</v>
      </c>
      <c r="R7551">
        <v>3</v>
      </c>
      <c r="S7551">
        <v>2</v>
      </c>
      <c r="T7551" t="s">
        <v>322</v>
      </c>
    </row>
    <row r="7552" spans="1:22">
      <c r="A7552" t="s">
        <v>9356</v>
      </c>
      <c r="B7552">
        <v>47.16</v>
      </c>
      <c r="C7552">
        <v>1371.7873999999999</v>
      </c>
      <c r="D7552">
        <v>15</v>
      </c>
      <c r="E7552">
        <v>-0.6</v>
      </c>
      <c r="F7552">
        <v>686.90049999999997</v>
      </c>
      <c r="G7552">
        <v>29.16</v>
      </c>
      <c r="J7552" s="1">
        <v>61200000</v>
      </c>
      <c r="K7552" s="1">
        <v>69300000</v>
      </c>
      <c r="L7552">
        <v>4</v>
      </c>
      <c r="M7552">
        <v>17362</v>
      </c>
      <c r="N7552" t="s">
        <v>23</v>
      </c>
      <c r="O7552">
        <v>4</v>
      </c>
      <c r="P7552">
        <v>0</v>
      </c>
      <c r="Q7552">
        <v>0</v>
      </c>
      <c r="R7552">
        <v>2</v>
      </c>
      <c r="S7552">
        <v>2</v>
      </c>
      <c r="T7552" t="s">
        <v>322</v>
      </c>
    </row>
    <row r="7553" spans="1:22">
      <c r="A7553" t="s">
        <v>9357</v>
      </c>
      <c r="B7553">
        <v>47.16</v>
      </c>
      <c r="C7553">
        <v>1036.5441000000001</v>
      </c>
      <c r="D7553">
        <v>9</v>
      </c>
      <c r="E7553">
        <v>-0.1</v>
      </c>
      <c r="F7553">
        <v>519.27919999999995</v>
      </c>
      <c r="G7553">
        <v>36.840000000000003</v>
      </c>
      <c r="J7553" s="1">
        <v>42000000</v>
      </c>
      <c r="K7553" s="1">
        <v>37100000</v>
      </c>
      <c r="L7553">
        <v>3</v>
      </c>
      <c r="M7553">
        <v>23040</v>
      </c>
      <c r="N7553" t="s">
        <v>1583</v>
      </c>
      <c r="O7553">
        <v>2</v>
      </c>
      <c r="P7553">
        <v>0</v>
      </c>
      <c r="Q7553">
        <v>0</v>
      </c>
      <c r="R7553">
        <v>1</v>
      </c>
      <c r="S7553">
        <v>1</v>
      </c>
      <c r="T7553" t="s">
        <v>2388</v>
      </c>
    </row>
    <row r="7554" spans="1:22">
      <c r="A7554" t="s">
        <v>9358</v>
      </c>
      <c r="B7554">
        <v>47.16</v>
      </c>
      <c r="C7554">
        <v>1189.6189999999999</v>
      </c>
      <c r="D7554">
        <v>11</v>
      </c>
      <c r="E7554">
        <v>-1.4</v>
      </c>
      <c r="F7554">
        <v>595.81600000000003</v>
      </c>
      <c r="G7554">
        <v>33.03</v>
      </c>
      <c r="J7554" s="1">
        <v>1420000</v>
      </c>
      <c r="K7554" s="1">
        <v>1400000</v>
      </c>
      <c r="L7554">
        <v>4</v>
      </c>
      <c r="M7554">
        <v>20200</v>
      </c>
      <c r="N7554" t="s">
        <v>23</v>
      </c>
      <c r="O7554">
        <v>2</v>
      </c>
      <c r="P7554">
        <v>0</v>
      </c>
      <c r="Q7554">
        <v>0</v>
      </c>
      <c r="R7554">
        <v>1</v>
      </c>
      <c r="S7554">
        <v>1</v>
      </c>
      <c r="T7554" t="s">
        <v>4351</v>
      </c>
    </row>
    <row r="7555" spans="1:22">
      <c r="A7555" t="s">
        <v>9359</v>
      </c>
      <c r="B7555">
        <v>47.15</v>
      </c>
      <c r="C7555">
        <v>1510.7814000000001</v>
      </c>
      <c r="D7555">
        <v>13</v>
      </c>
      <c r="E7555">
        <v>1</v>
      </c>
      <c r="F7555">
        <v>756.39869999999996</v>
      </c>
      <c r="G7555">
        <v>50.19</v>
      </c>
      <c r="J7555">
        <v>0</v>
      </c>
      <c r="L7555">
        <v>3</v>
      </c>
      <c r="M7555">
        <v>33165</v>
      </c>
      <c r="N7555" t="s">
        <v>1583</v>
      </c>
      <c r="O7555">
        <v>1</v>
      </c>
      <c r="P7555">
        <v>0</v>
      </c>
      <c r="Q7555">
        <v>0</v>
      </c>
      <c r="R7555">
        <v>1</v>
      </c>
      <c r="S7555">
        <v>0</v>
      </c>
      <c r="T7555" t="s">
        <v>2000</v>
      </c>
    </row>
    <row r="7556" spans="1:22">
      <c r="A7556" t="s">
        <v>9360</v>
      </c>
      <c r="B7556">
        <v>47.15</v>
      </c>
      <c r="C7556">
        <v>1625.8300999999999</v>
      </c>
      <c r="D7556">
        <v>14</v>
      </c>
      <c r="E7556">
        <v>-1.5</v>
      </c>
      <c r="F7556">
        <v>542.94979999999998</v>
      </c>
      <c r="G7556">
        <v>54.53</v>
      </c>
      <c r="J7556" s="1">
        <v>632000</v>
      </c>
      <c r="K7556" s="1">
        <v>531000</v>
      </c>
      <c r="L7556">
        <v>3</v>
      </c>
      <c r="M7556">
        <v>36373</v>
      </c>
      <c r="N7556" t="s">
        <v>1583</v>
      </c>
      <c r="O7556">
        <v>3</v>
      </c>
      <c r="P7556">
        <v>0</v>
      </c>
      <c r="Q7556">
        <v>0</v>
      </c>
      <c r="R7556">
        <v>2</v>
      </c>
      <c r="S7556">
        <v>1</v>
      </c>
      <c r="T7556" t="s">
        <v>1649</v>
      </c>
    </row>
    <row r="7557" spans="1:22">
      <c r="A7557" t="s">
        <v>9361</v>
      </c>
      <c r="B7557">
        <v>47.15</v>
      </c>
      <c r="C7557">
        <v>1050.6147000000001</v>
      </c>
      <c r="D7557">
        <v>9</v>
      </c>
      <c r="E7557">
        <v>-0.5</v>
      </c>
      <c r="F7557">
        <v>526.31439999999998</v>
      </c>
      <c r="G7557">
        <v>69.45</v>
      </c>
      <c r="J7557" s="1">
        <v>3120000</v>
      </c>
      <c r="K7557" s="1">
        <v>3590000</v>
      </c>
      <c r="L7557">
        <v>3</v>
      </c>
      <c r="M7557">
        <v>47363</v>
      </c>
      <c r="N7557" t="s">
        <v>1583</v>
      </c>
      <c r="O7557">
        <v>2</v>
      </c>
      <c r="P7557">
        <v>0</v>
      </c>
      <c r="Q7557">
        <v>0</v>
      </c>
      <c r="R7557">
        <v>1</v>
      </c>
      <c r="S7557">
        <v>1</v>
      </c>
      <c r="T7557" t="s">
        <v>2206</v>
      </c>
    </row>
    <row r="7558" spans="1:22">
      <c r="A7558" t="s">
        <v>9362</v>
      </c>
      <c r="B7558">
        <v>47.15</v>
      </c>
      <c r="C7558">
        <v>1200.6461999999999</v>
      </c>
      <c r="D7558">
        <v>11</v>
      </c>
      <c r="E7558">
        <v>0.2</v>
      </c>
      <c r="F7558">
        <v>601.33050000000003</v>
      </c>
      <c r="G7558">
        <v>21.99</v>
      </c>
      <c r="J7558" s="1">
        <v>2460000</v>
      </c>
      <c r="K7558" s="1">
        <v>2150000</v>
      </c>
      <c r="L7558">
        <v>3</v>
      </c>
      <c r="M7558">
        <v>12371</v>
      </c>
      <c r="N7558" t="s">
        <v>1583</v>
      </c>
      <c r="O7558">
        <v>2</v>
      </c>
      <c r="P7558">
        <v>0</v>
      </c>
      <c r="Q7558">
        <v>0</v>
      </c>
      <c r="R7558">
        <v>1</v>
      </c>
      <c r="S7558">
        <v>1</v>
      </c>
      <c r="T7558" t="s">
        <v>5179</v>
      </c>
    </row>
    <row r="7559" spans="1:22">
      <c r="A7559" t="s">
        <v>9363</v>
      </c>
      <c r="B7559">
        <v>47.15</v>
      </c>
      <c r="C7559">
        <v>1189.5826</v>
      </c>
      <c r="D7559">
        <v>12</v>
      </c>
      <c r="E7559">
        <v>-1.1000000000000001</v>
      </c>
      <c r="F7559">
        <v>595.79790000000003</v>
      </c>
      <c r="G7559">
        <v>34.549999999999997</v>
      </c>
      <c r="J7559">
        <v>0</v>
      </c>
      <c r="K7559" s="1">
        <v>171000</v>
      </c>
      <c r="L7559">
        <v>4</v>
      </c>
      <c r="M7559">
        <v>21232</v>
      </c>
      <c r="N7559" t="s">
        <v>23</v>
      </c>
      <c r="O7559">
        <v>2</v>
      </c>
      <c r="P7559">
        <v>0</v>
      </c>
      <c r="Q7559">
        <v>0</v>
      </c>
      <c r="R7559">
        <v>1</v>
      </c>
      <c r="S7559">
        <v>1</v>
      </c>
      <c r="T7559" t="s">
        <v>56</v>
      </c>
    </row>
    <row r="7560" spans="1:22">
      <c r="A7560" t="s">
        <v>9364</v>
      </c>
      <c r="B7560">
        <v>47.15</v>
      </c>
      <c r="C7560">
        <v>1021.5556</v>
      </c>
      <c r="D7560">
        <v>10</v>
      </c>
      <c r="E7560">
        <v>2.5</v>
      </c>
      <c r="F7560">
        <v>511.78640000000001</v>
      </c>
      <c r="G7560">
        <v>19.100000000000001</v>
      </c>
      <c r="K7560" s="1">
        <v>115000</v>
      </c>
      <c r="L7560">
        <v>4</v>
      </c>
      <c r="M7560">
        <v>10430</v>
      </c>
      <c r="N7560" t="s">
        <v>23</v>
      </c>
      <c r="O7560">
        <v>1</v>
      </c>
      <c r="P7560">
        <v>0</v>
      </c>
      <c r="Q7560">
        <v>0</v>
      </c>
      <c r="R7560">
        <v>0</v>
      </c>
      <c r="S7560">
        <v>1</v>
      </c>
      <c r="T7560" t="s">
        <v>521</v>
      </c>
      <c r="U7560" t="s">
        <v>3049</v>
      </c>
      <c r="V7560" t="s">
        <v>9365</v>
      </c>
    </row>
    <row r="7561" spans="1:22">
      <c r="A7561" t="s">
        <v>9366</v>
      </c>
      <c r="B7561">
        <v>47.15</v>
      </c>
      <c r="C7561">
        <v>1862.9348</v>
      </c>
      <c r="D7561">
        <v>15</v>
      </c>
      <c r="E7561">
        <v>0</v>
      </c>
      <c r="F7561">
        <v>621.9855</v>
      </c>
      <c r="G7561">
        <v>73.31</v>
      </c>
      <c r="J7561" s="1">
        <v>522000</v>
      </c>
      <c r="K7561" s="1">
        <v>469000</v>
      </c>
      <c r="L7561">
        <v>3</v>
      </c>
      <c r="M7561">
        <v>50088</v>
      </c>
      <c r="N7561" t="s">
        <v>1583</v>
      </c>
      <c r="O7561">
        <v>2</v>
      </c>
      <c r="P7561">
        <v>0</v>
      </c>
      <c r="Q7561">
        <v>0</v>
      </c>
      <c r="R7561">
        <v>1</v>
      </c>
      <c r="S7561">
        <v>1</v>
      </c>
      <c r="T7561" t="s">
        <v>2901</v>
      </c>
      <c r="U7561" t="s">
        <v>35</v>
      </c>
      <c r="V7561" t="s">
        <v>196</v>
      </c>
    </row>
    <row r="7562" spans="1:22">
      <c r="A7562" t="s">
        <v>9367</v>
      </c>
      <c r="B7562">
        <v>47.14</v>
      </c>
      <c r="C7562">
        <v>1175.5491999999999</v>
      </c>
      <c r="D7562">
        <v>11</v>
      </c>
      <c r="E7562">
        <v>-0.7</v>
      </c>
      <c r="F7562">
        <v>588.78139999999996</v>
      </c>
      <c r="G7562">
        <v>14.6</v>
      </c>
      <c r="J7562" s="1">
        <v>180000</v>
      </c>
      <c r="K7562" s="1">
        <v>216000</v>
      </c>
      <c r="L7562">
        <v>4</v>
      </c>
      <c r="M7562">
        <v>7398</v>
      </c>
      <c r="N7562" t="s">
        <v>23</v>
      </c>
      <c r="O7562">
        <v>2</v>
      </c>
      <c r="P7562">
        <v>0</v>
      </c>
      <c r="Q7562">
        <v>0</v>
      </c>
      <c r="R7562">
        <v>1</v>
      </c>
      <c r="S7562">
        <v>1</v>
      </c>
      <c r="T7562" t="s">
        <v>922</v>
      </c>
      <c r="U7562" t="s">
        <v>32</v>
      </c>
      <c r="V7562" t="s">
        <v>2486</v>
      </c>
    </row>
    <row r="7563" spans="1:22">
      <c r="A7563" t="s">
        <v>9368</v>
      </c>
      <c r="B7563">
        <v>47.14</v>
      </c>
      <c r="C7563">
        <v>933.52829999999994</v>
      </c>
      <c r="D7563">
        <v>9</v>
      </c>
      <c r="E7563">
        <v>0.6</v>
      </c>
      <c r="F7563">
        <v>467.77170000000001</v>
      </c>
      <c r="G7563">
        <v>40.46</v>
      </c>
      <c r="J7563" s="1">
        <v>4270000</v>
      </c>
      <c r="K7563" s="1">
        <v>4100000</v>
      </c>
      <c r="L7563">
        <v>4</v>
      </c>
      <c r="M7563">
        <v>25707</v>
      </c>
      <c r="N7563" t="s">
        <v>23</v>
      </c>
      <c r="O7563">
        <v>2</v>
      </c>
      <c r="P7563">
        <v>0</v>
      </c>
      <c r="Q7563">
        <v>0</v>
      </c>
      <c r="R7563">
        <v>1</v>
      </c>
      <c r="S7563">
        <v>1</v>
      </c>
      <c r="T7563" t="s">
        <v>3519</v>
      </c>
    </row>
    <row r="7564" spans="1:22">
      <c r="A7564" t="s">
        <v>9369</v>
      </c>
      <c r="B7564">
        <v>47.14</v>
      </c>
      <c r="C7564">
        <v>867.41600000000005</v>
      </c>
      <c r="D7564">
        <v>7</v>
      </c>
      <c r="E7564">
        <v>-0.8</v>
      </c>
      <c r="F7564">
        <v>434.7149</v>
      </c>
      <c r="G7564">
        <v>15.14</v>
      </c>
      <c r="K7564" s="1">
        <v>4480000</v>
      </c>
      <c r="L7564">
        <v>4</v>
      </c>
      <c r="M7564">
        <v>7761</v>
      </c>
      <c r="N7564" t="s">
        <v>23</v>
      </c>
      <c r="O7564">
        <v>1</v>
      </c>
      <c r="P7564">
        <v>0</v>
      </c>
      <c r="Q7564">
        <v>0</v>
      </c>
      <c r="R7564">
        <v>0</v>
      </c>
      <c r="S7564">
        <v>1</v>
      </c>
      <c r="T7564" t="s">
        <v>757</v>
      </c>
      <c r="U7564" t="s">
        <v>35</v>
      </c>
      <c r="V7564" t="s">
        <v>97</v>
      </c>
    </row>
    <row r="7565" spans="1:22">
      <c r="A7565" t="s">
        <v>9370</v>
      </c>
      <c r="B7565">
        <v>47.14</v>
      </c>
      <c r="C7565">
        <v>1126.5254</v>
      </c>
      <c r="D7565">
        <v>10</v>
      </c>
      <c r="E7565">
        <v>0.1</v>
      </c>
      <c r="F7565">
        <v>564.27</v>
      </c>
      <c r="G7565">
        <v>14.04</v>
      </c>
      <c r="J7565" s="1">
        <v>3560000</v>
      </c>
      <c r="K7565" s="1">
        <v>3280000</v>
      </c>
      <c r="L7565">
        <v>3</v>
      </c>
      <c r="M7565">
        <v>7019</v>
      </c>
      <c r="N7565" t="s">
        <v>1583</v>
      </c>
      <c r="O7565">
        <v>2</v>
      </c>
      <c r="P7565">
        <v>0</v>
      </c>
      <c r="Q7565">
        <v>0</v>
      </c>
      <c r="R7565">
        <v>1</v>
      </c>
      <c r="S7565">
        <v>1</v>
      </c>
      <c r="T7565" t="s">
        <v>2762</v>
      </c>
    </row>
    <row r="7566" spans="1:22">
      <c r="A7566" t="s">
        <v>9371</v>
      </c>
      <c r="B7566">
        <v>47.13</v>
      </c>
      <c r="C7566">
        <v>1315.7168999999999</v>
      </c>
      <c r="D7566">
        <v>12</v>
      </c>
      <c r="E7566">
        <v>1.6</v>
      </c>
      <c r="F7566">
        <v>658.86680000000001</v>
      </c>
      <c r="G7566">
        <v>46.1</v>
      </c>
      <c r="J7566" s="1">
        <v>672000</v>
      </c>
      <c r="L7566">
        <v>3</v>
      </c>
      <c r="M7566">
        <v>30033</v>
      </c>
      <c r="N7566" t="s">
        <v>1583</v>
      </c>
      <c r="O7566">
        <v>1</v>
      </c>
      <c r="P7566">
        <v>0</v>
      </c>
      <c r="Q7566">
        <v>0</v>
      </c>
      <c r="R7566">
        <v>1</v>
      </c>
      <c r="S7566">
        <v>0</v>
      </c>
      <c r="T7566" t="s">
        <v>24</v>
      </c>
    </row>
    <row r="7567" spans="1:22">
      <c r="A7567" t="s">
        <v>9372</v>
      </c>
      <c r="B7567">
        <v>47.13</v>
      </c>
      <c r="C7567">
        <v>925.52329999999995</v>
      </c>
      <c r="D7567">
        <v>8</v>
      </c>
      <c r="E7567">
        <v>0.3</v>
      </c>
      <c r="F7567">
        <v>463.76900000000001</v>
      </c>
      <c r="G7567">
        <v>22.24</v>
      </c>
      <c r="J7567" s="1">
        <v>13300000</v>
      </c>
      <c r="K7567" s="1">
        <v>12800000</v>
      </c>
      <c r="L7567">
        <v>4</v>
      </c>
      <c r="M7567">
        <v>12512</v>
      </c>
      <c r="N7567" t="s">
        <v>23</v>
      </c>
      <c r="O7567">
        <v>2</v>
      </c>
      <c r="P7567">
        <v>0</v>
      </c>
      <c r="Q7567">
        <v>0</v>
      </c>
      <c r="R7567">
        <v>1</v>
      </c>
      <c r="S7567">
        <v>1</v>
      </c>
      <c r="T7567" t="s">
        <v>1054</v>
      </c>
    </row>
    <row r="7568" spans="1:22">
      <c r="A7568" t="s">
        <v>9373</v>
      </c>
      <c r="B7568">
        <v>47.13</v>
      </c>
      <c r="C7568">
        <v>1107.5137</v>
      </c>
      <c r="D7568">
        <v>9</v>
      </c>
      <c r="E7568">
        <v>0.6</v>
      </c>
      <c r="F7568">
        <v>554.7645</v>
      </c>
      <c r="G7568">
        <v>67.25</v>
      </c>
      <c r="J7568" s="1">
        <v>3180000</v>
      </c>
      <c r="K7568" s="1">
        <v>3090000</v>
      </c>
      <c r="L7568">
        <v>3</v>
      </c>
      <c r="M7568">
        <v>45759</v>
      </c>
      <c r="N7568" t="s">
        <v>1583</v>
      </c>
      <c r="O7568">
        <v>4</v>
      </c>
      <c r="P7568">
        <v>0</v>
      </c>
      <c r="Q7568">
        <v>0</v>
      </c>
      <c r="R7568">
        <v>2</v>
      </c>
      <c r="S7568">
        <v>2</v>
      </c>
      <c r="T7568" t="s">
        <v>970</v>
      </c>
    </row>
    <row r="7569" spans="1:22">
      <c r="A7569" t="s">
        <v>9374</v>
      </c>
      <c r="B7569">
        <v>47.12</v>
      </c>
      <c r="C7569">
        <v>1294.6591000000001</v>
      </c>
      <c r="D7569">
        <v>13</v>
      </c>
      <c r="E7569">
        <v>0.4</v>
      </c>
      <c r="F7569">
        <v>648.33699999999999</v>
      </c>
      <c r="G7569">
        <v>40.57</v>
      </c>
      <c r="K7569" s="1">
        <v>18300000</v>
      </c>
      <c r="L7569">
        <v>4</v>
      </c>
      <c r="M7569">
        <v>25792</v>
      </c>
      <c r="N7569" t="s">
        <v>23</v>
      </c>
      <c r="O7569">
        <v>1</v>
      </c>
      <c r="P7569">
        <v>0</v>
      </c>
      <c r="Q7569">
        <v>0</v>
      </c>
      <c r="R7569">
        <v>0</v>
      </c>
      <c r="S7569">
        <v>1</v>
      </c>
      <c r="T7569" t="s">
        <v>311</v>
      </c>
    </row>
    <row r="7570" spans="1:22">
      <c r="A7570" t="s">
        <v>9375</v>
      </c>
      <c r="B7570">
        <v>47.12</v>
      </c>
      <c r="C7570">
        <v>1254.5727999999999</v>
      </c>
      <c r="D7570">
        <v>13</v>
      </c>
      <c r="E7570">
        <v>1.7</v>
      </c>
      <c r="F7570">
        <v>628.29470000000003</v>
      </c>
      <c r="G7570">
        <v>21.22</v>
      </c>
      <c r="J7570" s="1">
        <v>278000</v>
      </c>
      <c r="K7570" s="1">
        <v>252000</v>
      </c>
      <c r="L7570">
        <v>3</v>
      </c>
      <c r="M7570">
        <v>11842</v>
      </c>
      <c r="N7570" t="s">
        <v>1583</v>
      </c>
      <c r="O7570">
        <v>2</v>
      </c>
      <c r="P7570">
        <v>0</v>
      </c>
      <c r="Q7570">
        <v>0</v>
      </c>
      <c r="R7570">
        <v>1</v>
      </c>
      <c r="S7570">
        <v>1</v>
      </c>
      <c r="T7570" t="s">
        <v>3276</v>
      </c>
    </row>
    <row r="7571" spans="1:22">
      <c r="A7571" t="s">
        <v>9376</v>
      </c>
      <c r="B7571">
        <v>47.12</v>
      </c>
      <c r="C7571">
        <v>1580.7755</v>
      </c>
      <c r="D7571">
        <v>13</v>
      </c>
      <c r="E7571">
        <v>0.4</v>
      </c>
      <c r="F7571">
        <v>791.3954</v>
      </c>
      <c r="G7571">
        <v>35.159999999999997</v>
      </c>
      <c r="J7571" s="1">
        <v>522000</v>
      </c>
      <c r="K7571" s="1">
        <v>340000</v>
      </c>
      <c r="L7571">
        <v>3</v>
      </c>
      <c r="M7571">
        <v>21746</v>
      </c>
      <c r="N7571" t="s">
        <v>1583</v>
      </c>
      <c r="O7571">
        <v>3</v>
      </c>
      <c r="P7571">
        <v>0</v>
      </c>
      <c r="Q7571">
        <v>0</v>
      </c>
      <c r="R7571">
        <v>2</v>
      </c>
      <c r="S7571">
        <v>1</v>
      </c>
      <c r="T7571" t="s">
        <v>1332</v>
      </c>
      <c r="U7571" t="s">
        <v>35</v>
      </c>
      <c r="V7571" t="s">
        <v>39</v>
      </c>
    </row>
    <row r="7572" spans="1:22">
      <c r="A7572" t="s">
        <v>9377</v>
      </c>
      <c r="B7572">
        <v>47.12</v>
      </c>
      <c r="C7572">
        <v>881.44690000000003</v>
      </c>
      <c r="D7572">
        <v>7</v>
      </c>
      <c r="E7572">
        <v>-0.1</v>
      </c>
      <c r="F7572">
        <v>441.73070000000001</v>
      </c>
      <c r="G7572">
        <v>56.96</v>
      </c>
      <c r="J7572" s="1">
        <v>14200000</v>
      </c>
      <c r="K7572" s="1">
        <v>16900000</v>
      </c>
      <c r="L7572">
        <v>4</v>
      </c>
      <c r="M7572">
        <v>38164</v>
      </c>
      <c r="N7572" t="s">
        <v>23</v>
      </c>
      <c r="O7572">
        <v>4</v>
      </c>
      <c r="P7572">
        <v>0</v>
      </c>
      <c r="Q7572">
        <v>0</v>
      </c>
      <c r="R7572">
        <v>2</v>
      </c>
      <c r="S7572">
        <v>2</v>
      </c>
      <c r="T7572" t="s">
        <v>193</v>
      </c>
    </row>
    <row r="7573" spans="1:22">
      <c r="A7573" t="s">
        <v>9378</v>
      </c>
      <c r="B7573">
        <v>47.12</v>
      </c>
      <c r="C7573">
        <v>902.44569999999999</v>
      </c>
      <c r="D7573">
        <v>8</v>
      </c>
      <c r="E7573">
        <v>0.1</v>
      </c>
      <c r="F7573">
        <v>452.23020000000002</v>
      </c>
      <c r="G7573">
        <v>19.39</v>
      </c>
      <c r="J7573" s="1">
        <v>143000000</v>
      </c>
      <c r="K7573" s="1">
        <v>138000000</v>
      </c>
      <c r="L7573">
        <v>3</v>
      </c>
      <c r="M7573">
        <v>10645</v>
      </c>
      <c r="N7573" t="s">
        <v>1583</v>
      </c>
      <c r="O7573">
        <v>4</v>
      </c>
      <c r="P7573">
        <v>0</v>
      </c>
      <c r="Q7573">
        <v>0</v>
      </c>
      <c r="R7573">
        <v>2</v>
      </c>
      <c r="S7573">
        <v>2</v>
      </c>
      <c r="T7573" t="s">
        <v>41</v>
      </c>
    </row>
    <row r="7574" spans="1:22">
      <c r="A7574" t="s">
        <v>9379</v>
      </c>
      <c r="B7574">
        <v>47.11</v>
      </c>
      <c r="C7574">
        <v>1826.9454000000001</v>
      </c>
      <c r="D7574">
        <v>16</v>
      </c>
      <c r="E7574">
        <v>1</v>
      </c>
      <c r="F7574">
        <v>914.48090000000002</v>
      </c>
      <c r="G7574">
        <v>77.989999999999995</v>
      </c>
      <c r="J7574" s="1">
        <v>193000</v>
      </c>
      <c r="K7574" s="1">
        <v>317000</v>
      </c>
      <c r="L7574">
        <v>3</v>
      </c>
      <c r="M7574">
        <v>53400</v>
      </c>
      <c r="N7574" t="s">
        <v>1583</v>
      </c>
      <c r="O7574">
        <v>2</v>
      </c>
      <c r="P7574">
        <v>0</v>
      </c>
      <c r="Q7574">
        <v>0</v>
      </c>
      <c r="R7574">
        <v>1</v>
      </c>
      <c r="S7574">
        <v>1</v>
      </c>
      <c r="T7574" t="s">
        <v>131</v>
      </c>
      <c r="U7574" t="s">
        <v>3456</v>
      </c>
      <c r="V7574" t="s">
        <v>9380</v>
      </c>
    </row>
    <row r="7575" spans="1:22">
      <c r="A7575" t="s">
        <v>9381</v>
      </c>
      <c r="B7575">
        <v>47.11</v>
      </c>
      <c r="C7575">
        <v>1142.5818999999999</v>
      </c>
      <c r="D7575">
        <v>11</v>
      </c>
      <c r="E7575">
        <v>0</v>
      </c>
      <c r="F7575">
        <v>572.29819999999995</v>
      </c>
      <c r="G7575">
        <v>62.65</v>
      </c>
      <c r="J7575" s="1">
        <v>16400000</v>
      </c>
      <c r="K7575" s="1">
        <v>12200000</v>
      </c>
      <c r="L7575">
        <v>3</v>
      </c>
      <c r="M7575">
        <v>42436</v>
      </c>
      <c r="N7575" t="s">
        <v>1583</v>
      </c>
      <c r="O7575">
        <v>3</v>
      </c>
      <c r="P7575">
        <v>0</v>
      </c>
      <c r="Q7575">
        <v>0</v>
      </c>
      <c r="R7575">
        <v>2</v>
      </c>
      <c r="S7575">
        <v>1</v>
      </c>
      <c r="T7575" t="s">
        <v>2183</v>
      </c>
    </row>
    <row r="7576" spans="1:22">
      <c r="A7576" t="s">
        <v>9382</v>
      </c>
      <c r="B7576">
        <v>47.1</v>
      </c>
      <c r="C7576">
        <v>2236.9575</v>
      </c>
      <c r="D7576">
        <v>21</v>
      </c>
      <c r="E7576">
        <v>-1.5</v>
      </c>
      <c r="F7576">
        <v>746.65869999999995</v>
      </c>
      <c r="G7576">
        <v>62.35</v>
      </c>
      <c r="J7576" s="1">
        <v>46800000</v>
      </c>
      <c r="K7576" s="1">
        <v>70300000</v>
      </c>
      <c r="L7576">
        <v>4</v>
      </c>
      <c r="M7576">
        <v>42180</v>
      </c>
      <c r="N7576" t="s">
        <v>23</v>
      </c>
      <c r="O7576">
        <v>7</v>
      </c>
      <c r="P7576">
        <v>0</v>
      </c>
      <c r="Q7576">
        <v>0</v>
      </c>
      <c r="R7576">
        <v>1</v>
      </c>
      <c r="S7576">
        <v>6</v>
      </c>
      <c r="T7576" t="s">
        <v>71</v>
      </c>
      <c r="U7576" t="s">
        <v>1887</v>
      </c>
      <c r="V7576" t="s">
        <v>9383</v>
      </c>
    </row>
    <row r="7577" spans="1:22">
      <c r="A7577" t="s">
        <v>9384</v>
      </c>
      <c r="B7577">
        <v>47.1</v>
      </c>
      <c r="C7577">
        <v>1307.7238</v>
      </c>
      <c r="D7577">
        <v>11</v>
      </c>
      <c r="E7577">
        <v>-0.5</v>
      </c>
      <c r="F7577">
        <v>436.91500000000002</v>
      </c>
      <c r="G7577">
        <v>41.04</v>
      </c>
      <c r="J7577" s="1">
        <v>699000</v>
      </c>
      <c r="K7577" s="1">
        <v>532000</v>
      </c>
      <c r="L7577">
        <v>3</v>
      </c>
      <c r="M7577">
        <v>26234</v>
      </c>
      <c r="N7577" t="s">
        <v>1583</v>
      </c>
      <c r="O7577">
        <v>2</v>
      </c>
      <c r="P7577">
        <v>0</v>
      </c>
      <c r="Q7577">
        <v>0</v>
      </c>
      <c r="R7577">
        <v>1</v>
      </c>
      <c r="S7577">
        <v>1</v>
      </c>
      <c r="T7577" t="s">
        <v>1982</v>
      </c>
    </row>
    <row r="7578" spans="1:22">
      <c r="A7578" t="s">
        <v>9385</v>
      </c>
      <c r="B7578">
        <v>47.1</v>
      </c>
      <c r="C7578">
        <v>1850.8687</v>
      </c>
      <c r="D7578">
        <v>15</v>
      </c>
      <c r="E7578">
        <v>-3.6</v>
      </c>
      <c r="F7578">
        <v>926.43830000000003</v>
      </c>
      <c r="G7578">
        <v>61.46</v>
      </c>
      <c r="J7578" s="1">
        <v>5410000</v>
      </c>
      <c r="K7578" s="1">
        <v>5580000</v>
      </c>
      <c r="L7578">
        <v>3</v>
      </c>
      <c r="M7578">
        <v>41577</v>
      </c>
      <c r="N7578" t="s">
        <v>1583</v>
      </c>
      <c r="O7578">
        <v>2</v>
      </c>
      <c r="P7578">
        <v>0</v>
      </c>
      <c r="Q7578">
        <v>0</v>
      </c>
      <c r="R7578">
        <v>1</v>
      </c>
      <c r="S7578">
        <v>1</v>
      </c>
      <c r="T7578" t="s">
        <v>4883</v>
      </c>
    </row>
    <row r="7579" spans="1:22">
      <c r="A7579" t="s">
        <v>9386</v>
      </c>
      <c r="B7579">
        <v>47.09</v>
      </c>
      <c r="C7579">
        <v>1191.6723999999999</v>
      </c>
      <c r="D7579">
        <v>12</v>
      </c>
      <c r="E7579">
        <v>-0.6</v>
      </c>
      <c r="F7579">
        <v>596.84310000000005</v>
      </c>
      <c r="G7579">
        <v>35.89</v>
      </c>
      <c r="J7579" s="1">
        <v>2840000</v>
      </c>
      <c r="K7579" s="1">
        <v>2220000</v>
      </c>
      <c r="L7579">
        <v>4</v>
      </c>
      <c r="M7579">
        <v>22260</v>
      </c>
      <c r="N7579" t="s">
        <v>23</v>
      </c>
      <c r="O7579">
        <v>2</v>
      </c>
      <c r="P7579">
        <v>0</v>
      </c>
      <c r="Q7579">
        <v>0</v>
      </c>
      <c r="R7579">
        <v>1</v>
      </c>
      <c r="S7579">
        <v>1</v>
      </c>
      <c r="T7579" t="s">
        <v>1420</v>
      </c>
    </row>
    <row r="7580" spans="1:22">
      <c r="A7580" t="s">
        <v>9387</v>
      </c>
      <c r="B7580">
        <v>47.09</v>
      </c>
      <c r="C7580">
        <v>1050.5708999999999</v>
      </c>
      <c r="D7580">
        <v>9</v>
      </c>
      <c r="E7580">
        <v>-0.6</v>
      </c>
      <c r="F7580">
        <v>526.29240000000004</v>
      </c>
      <c r="G7580">
        <v>16.649999999999999</v>
      </c>
      <c r="J7580" s="1">
        <v>2530000</v>
      </c>
      <c r="K7580" s="1">
        <v>2530000</v>
      </c>
      <c r="L7580">
        <v>3</v>
      </c>
      <c r="M7580">
        <v>8870</v>
      </c>
      <c r="N7580" t="s">
        <v>1583</v>
      </c>
      <c r="O7580">
        <v>2</v>
      </c>
      <c r="P7580">
        <v>0</v>
      </c>
      <c r="Q7580">
        <v>0</v>
      </c>
      <c r="R7580">
        <v>1</v>
      </c>
      <c r="S7580">
        <v>1</v>
      </c>
      <c r="T7580" t="s">
        <v>2267</v>
      </c>
    </row>
    <row r="7581" spans="1:22">
      <c r="A7581" t="s">
        <v>9388</v>
      </c>
      <c r="B7581">
        <v>47.08</v>
      </c>
      <c r="C7581">
        <v>1474.8064999999999</v>
      </c>
      <c r="D7581">
        <v>14</v>
      </c>
      <c r="E7581">
        <v>-1</v>
      </c>
      <c r="F7581">
        <v>738.40980000000002</v>
      </c>
      <c r="G7581">
        <v>51.63</v>
      </c>
      <c r="J7581" s="1">
        <v>461000</v>
      </c>
      <c r="L7581">
        <v>3</v>
      </c>
      <c r="M7581">
        <v>34236</v>
      </c>
      <c r="N7581" t="s">
        <v>1583</v>
      </c>
      <c r="O7581">
        <v>1</v>
      </c>
      <c r="P7581">
        <v>0</v>
      </c>
      <c r="Q7581">
        <v>0</v>
      </c>
      <c r="R7581">
        <v>1</v>
      </c>
      <c r="S7581">
        <v>0</v>
      </c>
      <c r="T7581" t="s">
        <v>53</v>
      </c>
      <c r="U7581" t="s">
        <v>32</v>
      </c>
      <c r="V7581" t="s">
        <v>945</v>
      </c>
    </row>
    <row r="7582" spans="1:22">
      <c r="A7582" t="s">
        <v>9389</v>
      </c>
      <c r="B7582">
        <v>47.08</v>
      </c>
      <c r="C7582">
        <v>2357.0693000000001</v>
      </c>
      <c r="D7582">
        <v>21</v>
      </c>
      <c r="E7582">
        <v>9.5</v>
      </c>
      <c r="F7582">
        <v>1179.5531000000001</v>
      </c>
      <c r="G7582">
        <v>62.22</v>
      </c>
      <c r="K7582" s="1">
        <v>745000</v>
      </c>
      <c r="L7582">
        <v>4</v>
      </c>
      <c r="M7582">
        <v>42091</v>
      </c>
      <c r="N7582" t="s">
        <v>23</v>
      </c>
      <c r="O7582">
        <v>1</v>
      </c>
      <c r="P7582">
        <v>0</v>
      </c>
      <c r="Q7582">
        <v>0</v>
      </c>
      <c r="R7582">
        <v>0</v>
      </c>
      <c r="S7582">
        <v>1</v>
      </c>
      <c r="T7582" t="s">
        <v>865</v>
      </c>
      <c r="U7582" t="s">
        <v>4920</v>
      </c>
      <c r="V7582" t="s">
        <v>9390</v>
      </c>
    </row>
    <row r="7583" spans="1:22">
      <c r="A7583" t="s">
        <v>9391</v>
      </c>
      <c r="B7583">
        <v>47.08</v>
      </c>
      <c r="C7583">
        <v>959.50760000000002</v>
      </c>
      <c r="D7583">
        <v>9</v>
      </c>
      <c r="E7583">
        <v>-0.3</v>
      </c>
      <c r="F7583">
        <v>480.76100000000002</v>
      </c>
      <c r="G7583">
        <v>30.86</v>
      </c>
      <c r="J7583" s="1">
        <v>1850000</v>
      </c>
      <c r="L7583">
        <v>3</v>
      </c>
      <c r="M7583">
        <v>18624</v>
      </c>
      <c r="N7583" t="s">
        <v>1583</v>
      </c>
      <c r="O7583">
        <v>1</v>
      </c>
      <c r="P7583">
        <v>0</v>
      </c>
      <c r="Q7583">
        <v>0</v>
      </c>
      <c r="R7583">
        <v>1</v>
      </c>
      <c r="S7583">
        <v>0</v>
      </c>
      <c r="T7583" t="s">
        <v>131</v>
      </c>
    </row>
    <row r="7584" spans="1:22">
      <c r="A7584" t="s">
        <v>9392</v>
      </c>
      <c r="B7584">
        <v>47.08</v>
      </c>
      <c r="C7584">
        <v>1371.7720999999999</v>
      </c>
      <c r="D7584">
        <v>13</v>
      </c>
      <c r="E7584">
        <v>-0.1</v>
      </c>
      <c r="F7584">
        <v>686.89319999999998</v>
      </c>
      <c r="G7584">
        <v>35.89</v>
      </c>
      <c r="J7584" s="1">
        <v>3360000</v>
      </c>
      <c r="K7584" s="1">
        <v>3270000</v>
      </c>
      <c r="L7584">
        <v>4</v>
      </c>
      <c r="M7584">
        <v>22264</v>
      </c>
      <c r="N7584" t="s">
        <v>23</v>
      </c>
      <c r="O7584">
        <v>5</v>
      </c>
      <c r="P7584">
        <v>0</v>
      </c>
      <c r="Q7584">
        <v>0</v>
      </c>
      <c r="R7584">
        <v>3</v>
      </c>
      <c r="S7584">
        <v>2</v>
      </c>
      <c r="T7584" t="s">
        <v>1179</v>
      </c>
    </row>
    <row r="7585" spans="1:22">
      <c r="A7585" t="s">
        <v>9393</v>
      </c>
      <c r="B7585">
        <v>47.08</v>
      </c>
      <c r="C7585">
        <v>1381.7717</v>
      </c>
      <c r="D7585">
        <v>12</v>
      </c>
      <c r="E7585">
        <v>4.5</v>
      </c>
      <c r="F7585">
        <v>691.89620000000002</v>
      </c>
      <c r="G7585">
        <v>36.64</v>
      </c>
      <c r="J7585" s="1">
        <v>2100000</v>
      </c>
      <c r="K7585" s="1">
        <v>1670000</v>
      </c>
      <c r="L7585">
        <v>3</v>
      </c>
      <c r="M7585">
        <v>22879</v>
      </c>
      <c r="N7585" t="s">
        <v>1583</v>
      </c>
      <c r="O7585">
        <v>2</v>
      </c>
      <c r="P7585">
        <v>0</v>
      </c>
      <c r="Q7585">
        <v>0</v>
      </c>
      <c r="R7585">
        <v>1</v>
      </c>
      <c r="S7585">
        <v>1</v>
      </c>
      <c r="T7585" t="s">
        <v>221</v>
      </c>
    </row>
    <row r="7586" spans="1:22">
      <c r="A7586" t="s">
        <v>9394</v>
      </c>
      <c r="B7586">
        <v>47.08</v>
      </c>
      <c r="C7586">
        <v>1619.7692</v>
      </c>
      <c r="D7586">
        <v>14</v>
      </c>
      <c r="E7586">
        <v>-0.6</v>
      </c>
      <c r="F7586">
        <v>540.92999999999995</v>
      </c>
      <c r="G7586">
        <v>38.36</v>
      </c>
      <c r="J7586" s="1">
        <v>1780000</v>
      </c>
      <c r="K7586" s="1">
        <v>1390000</v>
      </c>
      <c r="L7586">
        <v>3</v>
      </c>
      <c r="M7586">
        <v>24137</v>
      </c>
      <c r="N7586" t="s">
        <v>1583</v>
      </c>
      <c r="O7586">
        <v>7</v>
      </c>
      <c r="P7586">
        <v>0</v>
      </c>
      <c r="Q7586">
        <v>0</v>
      </c>
      <c r="R7586">
        <v>4</v>
      </c>
      <c r="S7586">
        <v>3</v>
      </c>
      <c r="T7586" t="s">
        <v>1633</v>
      </c>
    </row>
    <row r="7587" spans="1:22">
      <c r="A7587" t="s">
        <v>9395</v>
      </c>
      <c r="B7587">
        <v>47.07</v>
      </c>
      <c r="C7587">
        <v>1187.6397999999999</v>
      </c>
      <c r="D7587">
        <v>11</v>
      </c>
      <c r="E7587">
        <v>0.2</v>
      </c>
      <c r="F7587">
        <v>594.82730000000004</v>
      </c>
      <c r="G7587">
        <v>50.07</v>
      </c>
      <c r="J7587" s="1">
        <v>784000</v>
      </c>
      <c r="K7587" s="1">
        <v>942000</v>
      </c>
      <c r="L7587">
        <v>3</v>
      </c>
      <c r="M7587">
        <v>33076</v>
      </c>
      <c r="N7587" t="s">
        <v>1583</v>
      </c>
      <c r="O7587">
        <v>2</v>
      </c>
      <c r="P7587">
        <v>0</v>
      </c>
      <c r="Q7587">
        <v>0</v>
      </c>
      <c r="R7587">
        <v>1</v>
      </c>
      <c r="S7587">
        <v>1</v>
      </c>
      <c r="T7587" t="s">
        <v>9396</v>
      </c>
    </row>
    <row r="7588" spans="1:22">
      <c r="A7588" t="s">
        <v>9397</v>
      </c>
      <c r="B7588">
        <v>47.07</v>
      </c>
      <c r="C7588">
        <v>1811.8246999999999</v>
      </c>
      <c r="D7588">
        <v>15</v>
      </c>
      <c r="E7588">
        <v>-0.2</v>
      </c>
      <c r="F7588">
        <v>906.9194</v>
      </c>
      <c r="G7588">
        <v>44.73</v>
      </c>
      <c r="J7588" s="1">
        <v>908000</v>
      </c>
      <c r="K7588" s="1">
        <v>1140000</v>
      </c>
      <c r="L7588">
        <v>3</v>
      </c>
      <c r="M7588">
        <v>28988</v>
      </c>
      <c r="N7588" t="s">
        <v>1583</v>
      </c>
      <c r="O7588">
        <v>2</v>
      </c>
      <c r="P7588">
        <v>0</v>
      </c>
      <c r="Q7588">
        <v>0</v>
      </c>
      <c r="R7588">
        <v>1</v>
      </c>
      <c r="S7588">
        <v>1</v>
      </c>
      <c r="T7588" t="s">
        <v>2418</v>
      </c>
      <c r="U7588" t="s">
        <v>35</v>
      </c>
      <c r="V7588" t="s">
        <v>196</v>
      </c>
    </row>
    <row r="7589" spans="1:22">
      <c r="A7589" t="s">
        <v>9398</v>
      </c>
      <c r="B7589">
        <v>47.07</v>
      </c>
      <c r="C7589">
        <v>1198.6306</v>
      </c>
      <c r="D7589">
        <v>10</v>
      </c>
      <c r="E7589">
        <v>-2.4</v>
      </c>
      <c r="F7589">
        <v>600.32119999999998</v>
      </c>
      <c r="G7589">
        <v>17.579999999999998</v>
      </c>
      <c r="J7589" s="1">
        <v>12600000</v>
      </c>
      <c r="L7589">
        <v>3</v>
      </c>
      <c r="M7589">
        <v>9479</v>
      </c>
      <c r="N7589" t="s">
        <v>1583</v>
      </c>
      <c r="O7589">
        <v>1</v>
      </c>
      <c r="P7589">
        <v>0</v>
      </c>
      <c r="Q7589">
        <v>0</v>
      </c>
      <c r="R7589">
        <v>1</v>
      </c>
      <c r="S7589">
        <v>0</v>
      </c>
      <c r="T7589" t="s">
        <v>404</v>
      </c>
    </row>
    <row r="7590" spans="1:22">
      <c r="A7590" t="s">
        <v>9399</v>
      </c>
      <c r="B7590">
        <v>47.07</v>
      </c>
      <c r="C7590">
        <v>2060.0590999999999</v>
      </c>
      <c r="D7590">
        <v>18</v>
      </c>
      <c r="E7590">
        <v>0.8</v>
      </c>
      <c r="F7590">
        <v>516.02250000000004</v>
      </c>
      <c r="G7590">
        <v>44.94</v>
      </c>
      <c r="J7590" s="1">
        <v>663000</v>
      </c>
      <c r="L7590">
        <v>3</v>
      </c>
      <c r="M7590">
        <v>29149</v>
      </c>
      <c r="N7590" t="s">
        <v>1583</v>
      </c>
      <c r="O7590">
        <v>1</v>
      </c>
      <c r="P7590">
        <v>0</v>
      </c>
      <c r="Q7590">
        <v>0</v>
      </c>
      <c r="R7590">
        <v>1</v>
      </c>
      <c r="S7590">
        <v>0</v>
      </c>
      <c r="T7590" t="s">
        <v>646</v>
      </c>
    </row>
    <row r="7591" spans="1:22">
      <c r="A7591" t="s">
        <v>9400</v>
      </c>
      <c r="B7591">
        <v>47.07</v>
      </c>
      <c r="C7591">
        <v>1250.6394</v>
      </c>
      <c r="D7591">
        <v>10</v>
      </c>
      <c r="E7591">
        <v>-0.9</v>
      </c>
      <c r="F7591">
        <v>626.32640000000004</v>
      </c>
      <c r="G7591">
        <v>37.49</v>
      </c>
      <c r="J7591" s="1">
        <v>13400000</v>
      </c>
      <c r="K7591" s="1">
        <v>14500000</v>
      </c>
      <c r="L7591">
        <v>4</v>
      </c>
      <c r="M7591">
        <v>23440</v>
      </c>
      <c r="N7591" t="s">
        <v>23</v>
      </c>
      <c r="O7591">
        <v>4</v>
      </c>
      <c r="P7591">
        <v>0</v>
      </c>
      <c r="Q7591">
        <v>0</v>
      </c>
      <c r="R7591">
        <v>2</v>
      </c>
      <c r="S7591">
        <v>2</v>
      </c>
      <c r="T7591" t="s">
        <v>247</v>
      </c>
    </row>
    <row r="7592" spans="1:22">
      <c r="A7592" t="s">
        <v>9401</v>
      </c>
      <c r="B7592">
        <v>47.07</v>
      </c>
      <c r="C7592">
        <v>1726.7587000000001</v>
      </c>
      <c r="D7592">
        <v>14</v>
      </c>
      <c r="E7592">
        <v>-0.5</v>
      </c>
      <c r="F7592">
        <v>576.59320000000002</v>
      </c>
      <c r="G7592">
        <v>54.38</v>
      </c>
      <c r="J7592" s="1">
        <v>412000</v>
      </c>
      <c r="K7592" s="1">
        <v>443000</v>
      </c>
      <c r="L7592">
        <v>4</v>
      </c>
      <c r="M7592">
        <v>36200</v>
      </c>
      <c r="N7592" t="s">
        <v>23</v>
      </c>
      <c r="O7592">
        <v>2</v>
      </c>
      <c r="P7592">
        <v>0</v>
      </c>
      <c r="Q7592">
        <v>0</v>
      </c>
      <c r="R7592">
        <v>1</v>
      </c>
      <c r="S7592">
        <v>1</v>
      </c>
      <c r="T7592" t="s">
        <v>9402</v>
      </c>
    </row>
    <row r="7593" spans="1:22">
      <c r="A7593" t="s">
        <v>9403</v>
      </c>
      <c r="B7593">
        <v>47.07</v>
      </c>
      <c r="C7593">
        <v>1121.5604000000001</v>
      </c>
      <c r="D7593">
        <v>10</v>
      </c>
      <c r="E7593">
        <v>1.3</v>
      </c>
      <c r="F7593">
        <v>561.78819999999996</v>
      </c>
      <c r="G7593">
        <v>43.22</v>
      </c>
      <c r="J7593" s="1">
        <v>1460000</v>
      </c>
      <c r="K7593" s="1">
        <v>448000</v>
      </c>
      <c r="L7593">
        <v>4</v>
      </c>
      <c r="M7593">
        <v>27783</v>
      </c>
      <c r="N7593" t="s">
        <v>23</v>
      </c>
      <c r="O7593">
        <v>3</v>
      </c>
      <c r="P7593">
        <v>0</v>
      </c>
      <c r="Q7593">
        <v>0</v>
      </c>
      <c r="R7593">
        <v>2</v>
      </c>
      <c r="S7593">
        <v>1</v>
      </c>
      <c r="T7593" t="s">
        <v>1925</v>
      </c>
    </row>
    <row r="7594" spans="1:22">
      <c r="A7594" t="s">
        <v>9404</v>
      </c>
      <c r="B7594">
        <v>47.06</v>
      </c>
      <c r="C7594">
        <v>1300.6187</v>
      </c>
      <c r="D7594">
        <v>11</v>
      </c>
      <c r="E7594">
        <v>1</v>
      </c>
      <c r="F7594">
        <v>651.31730000000005</v>
      </c>
      <c r="G7594">
        <v>40.770000000000003</v>
      </c>
      <c r="J7594" s="1">
        <v>4220000</v>
      </c>
      <c r="K7594" s="1">
        <v>4080000</v>
      </c>
      <c r="L7594">
        <v>3</v>
      </c>
      <c r="M7594">
        <v>26017</v>
      </c>
      <c r="N7594" t="s">
        <v>1583</v>
      </c>
      <c r="O7594">
        <v>2</v>
      </c>
      <c r="P7594">
        <v>0</v>
      </c>
      <c r="Q7594">
        <v>0</v>
      </c>
      <c r="R7594">
        <v>1</v>
      </c>
      <c r="S7594">
        <v>1</v>
      </c>
      <c r="T7594" t="s">
        <v>2535</v>
      </c>
    </row>
    <row r="7595" spans="1:22">
      <c r="A7595" t="s">
        <v>9405</v>
      </c>
      <c r="B7595">
        <v>47.06</v>
      </c>
      <c r="C7595">
        <v>925.4393</v>
      </c>
      <c r="D7595">
        <v>8</v>
      </c>
      <c r="E7595">
        <v>0</v>
      </c>
      <c r="F7595">
        <v>463.7269</v>
      </c>
      <c r="G7595">
        <v>14.9</v>
      </c>
      <c r="J7595" s="1">
        <v>9960000</v>
      </c>
      <c r="K7595" s="1">
        <v>9900000</v>
      </c>
      <c r="L7595">
        <v>4</v>
      </c>
      <c r="M7595">
        <v>7589</v>
      </c>
      <c r="N7595" t="s">
        <v>23</v>
      </c>
      <c r="O7595">
        <v>2</v>
      </c>
      <c r="P7595">
        <v>0</v>
      </c>
      <c r="Q7595">
        <v>0</v>
      </c>
      <c r="R7595">
        <v>1</v>
      </c>
      <c r="S7595">
        <v>1</v>
      </c>
      <c r="T7595" t="s">
        <v>1393</v>
      </c>
    </row>
    <row r="7596" spans="1:22">
      <c r="A7596" t="s">
        <v>9406</v>
      </c>
      <c r="B7596">
        <v>47.06</v>
      </c>
      <c r="C7596">
        <v>1436.8351</v>
      </c>
      <c r="D7596">
        <v>14</v>
      </c>
      <c r="E7596">
        <v>1.5</v>
      </c>
      <c r="F7596">
        <v>479.95299999999997</v>
      </c>
      <c r="G7596">
        <v>46.03</v>
      </c>
      <c r="J7596" s="1">
        <v>1300000</v>
      </c>
      <c r="K7596" s="1">
        <v>1100000</v>
      </c>
      <c r="L7596">
        <v>3</v>
      </c>
      <c r="M7596">
        <v>29979</v>
      </c>
      <c r="N7596" t="s">
        <v>1583</v>
      </c>
      <c r="O7596">
        <v>2</v>
      </c>
      <c r="P7596">
        <v>0</v>
      </c>
      <c r="Q7596">
        <v>0</v>
      </c>
      <c r="R7596">
        <v>1</v>
      </c>
      <c r="S7596">
        <v>1</v>
      </c>
      <c r="T7596" t="s">
        <v>404</v>
      </c>
    </row>
    <row r="7597" spans="1:22">
      <c r="A7597" t="s">
        <v>9407</v>
      </c>
      <c r="B7597">
        <v>47.06</v>
      </c>
      <c r="C7597">
        <v>2167.0432000000001</v>
      </c>
      <c r="D7597">
        <v>19</v>
      </c>
      <c r="E7597">
        <v>-4</v>
      </c>
      <c r="F7597">
        <v>1084.5245</v>
      </c>
      <c r="G7597">
        <v>52.43</v>
      </c>
      <c r="J7597" s="1">
        <v>249000</v>
      </c>
      <c r="L7597">
        <v>3</v>
      </c>
      <c r="M7597">
        <v>34835</v>
      </c>
      <c r="N7597" t="s">
        <v>1583</v>
      </c>
      <c r="O7597">
        <v>1</v>
      </c>
      <c r="P7597">
        <v>0</v>
      </c>
      <c r="Q7597">
        <v>0</v>
      </c>
      <c r="R7597">
        <v>1</v>
      </c>
      <c r="S7597">
        <v>0</v>
      </c>
      <c r="T7597" t="s">
        <v>999</v>
      </c>
    </row>
    <row r="7598" spans="1:22">
      <c r="A7598" t="s">
        <v>9408</v>
      </c>
      <c r="B7598">
        <v>47.06</v>
      </c>
      <c r="C7598">
        <v>1430.7616</v>
      </c>
      <c r="D7598">
        <v>15</v>
      </c>
      <c r="E7598">
        <v>3.2</v>
      </c>
      <c r="F7598">
        <v>716.3904</v>
      </c>
      <c r="G7598">
        <v>45.29</v>
      </c>
      <c r="J7598" s="1">
        <v>2380000</v>
      </c>
      <c r="K7598" s="1">
        <v>2420000</v>
      </c>
      <c r="L7598">
        <v>4</v>
      </c>
      <c r="M7598">
        <v>29356</v>
      </c>
      <c r="N7598" t="s">
        <v>23</v>
      </c>
      <c r="O7598">
        <v>2</v>
      </c>
      <c r="P7598">
        <v>0</v>
      </c>
      <c r="Q7598">
        <v>0</v>
      </c>
      <c r="R7598">
        <v>1</v>
      </c>
      <c r="S7598">
        <v>1</v>
      </c>
      <c r="T7598" t="s">
        <v>636</v>
      </c>
    </row>
    <row r="7599" spans="1:22">
      <c r="A7599" t="s">
        <v>9409</v>
      </c>
      <c r="B7599">
        <v>47.06</v>
      </c>
      <c r="C7599">
        <v>1394.7920999999999</v>
      </c>
      <c r="D7599">
        <v>12</v>
      </c>
      <c r="E7599">
        <v>5.7</v>
      </c>
      <c r="F7599">
        <v>698.40729999999996</v>
      </c>
      <c r="G7599">
        <v>46.16</v>
      </c>
      <c r="J7599" s="1">
        <v>4140000</v>
      </c>
      <c r="K7599" s="1">
        <v>4060000</v>
      </c>
      <c r="L7599">
        <v>3</v>
      </c>
      <c r="M7599">
        <v>30080</v>
      </c>
      <c r="N7599" t="s">
        <v>1583</v>
      </c>
      <c r="O7599">
        <v>4</v>
      </c>
      <c r="P7599">
        <v>0</v>
      </c>
      <c r="Q7599">
        <v>0</v>
      </c>
      <c r="R7599">
        <v>2</v>
      </c>
      <c r="S7599">
        <v>2</v>
      </c>
      <c r="T7599" t="s">
        <v>152</v>
      </c>
    </row>
    <row r="7600" spans="1:22">
      <c r="A7600" t="s">
        <v>9410</v>
      </c>
      <c r="B7600">
        <v>47.06</v>
      </c>
      <c r="C7600">
        <v>1033.4716000000001</v>
      </c>
      <c r="D7600">
        <v>9</v>
      </c>
      <c r="E7600">
        <v>0.1</v>
      </c>
      <c r="F7600">
        <v>517.74310000000003</v>
      </c>
      <c r="G7600">
        <v>23.72</v>
      </c>
      <c r="J7600" s="1">
        <v>3890000</v>
      </c>
      <c r="K7600" s="1">
        <v>4080000</v>
      </c>
      <c r="L7600">
        <v>3</v>
      </c>
      <c r="M7600">
        <v>13629</v>
      </c>
      <c r="N7600" t="s">
        <v>1583</v>
      </c>
      <c r="O7600">
        <v>2</v>
      </c>
      <c r="P7600">
        <v>0</v>
      </c>
      <c r="Q7600">
        <v>0</v>
      </c>
      <c r="R7600">
        <v>1</v>
      </c>
      <c r="S7600">
        <v>1</v>
      </c>
      <c r="T7600" t="s">
        <v>736</v>
      </c>
    </row>
    <row r="7601" spans="1:22">
      <c r="A7601" t="s">
        <v>9411</v>
      </c>
      <c r="B7601">
        <v>47.05</v>
      </c>
      <c r="C7601">
        <v>1499.7367999999999</v>
      </c>
      <c r="D7601">
        <v>13</v>
      </c>
      <c r="E7601">
        <v>0.6</v>
      </c>
      <c r="F7601">
        <v>500.91980000000001</v>
      </c>
      <c r="G7601">
        <v>20.11</v>
      </c>
      <c r="J7601" s="1">
        <v>810000</v>
      </c>
      <c r="K7601" s="1">
        <v>702000</v>
      </c>
      <c r="L7601">
        <v>4</v>
      </c>
      <c r="M7601">
        <v>11040</v>
      </c>
      <c r="N7601" t="s">
        <v>23</v>
      </c>
      <c r="O7601">
        <v>3</v>
      </c>
      <c r="P7601">
        <v>0</v>
      </c>
      <c r="Q7601">
        <v>0</v>
      </c>
      <c r="R7601">
        <v>2</v>
      </c>
      <c r="S7601">
        <v>1</v>
      </c>
      <c r="T7601" t="s">
        <v>71</v>
      </c>
    </row>
    <row r="7602" spans="1:22">
      <c r="A7602" t="s">
        <v>9412</v>
      </c>
      <c r="B7602">
        <v>47.05</v>
      </c>
      <c r="C7602">
        <v>1098.6284000000001</v>
      </c>
      <c r="D7602">
        <v>10</v>
      </c>
      <c r="E7602">
        <v>0</v>
      </c>
      <c r="F7602">
        <v>550.32150000000001</v>
      </c>
      <c r="G7602">
        <v>33.5</v>
      </c>
      <c r="J7602" s="1">
        <v>124000000</v>
      </c>
      <c r="K7602" s="1">
        <v>134000000</v>
      </c>
      <c r="L7602">
        <v>4</v>
      </c>
      <c r="M7602">
        <v>20512</v>
      </c>
      <c r="N7602" t="s">
        <v>23</v>
      </c>
      <c r="O7602">
        <v>8</v>
      </c>
      <c r="P7602">
        <v>0</v>
      </c>
      <c r="Q7602">
        <v>0</v>
      </c>
      <c r="R7602">
        <v>4</v>
      </c>
      <c r="S7602">
        <v>4</v>
      </c>
      <c r="T7602" t="s">
        <v>1311</v>
      </c>
    </row>
    <row r="7603" spans="1:22">
      <c r="A7603" t="s">
        <v>9413</v>
      </c>
      <c r="B7603">
        <v>47.05</v>
      </c>
      <c r="C7603">
        <v>1162.5980999999999</v>
      </c>
      <c r="D7603">
        <v>10</v>
      </c>
      <c r="E7603">
        <v>-0.7</v>
      </c>
      <c r="F7603">
        <v>582.30600000000004</v>
      </c>
      <c r="G7603">
        <v>41.12</v>
      </c>
      <c r="J7603" s="1">
        <v>3050000</v>
      </c>
      <c r="K7603" s="1">
        <v>2490000</v>
      </c>
      <c r="L7603">
        <v>3</v>
      </c>
      <c r="M7603">
        <v>26292</v>
      </c>
      <c r="N7603" t="s">
        <v>1583</v>
      </c>
      <c r="O7603">
        <v>2</v>
      </c>
      <c r="P7603">
        <v>0</v>
      </c>
      <c r="Q7603">
        <v>0</v>
      </c>
      <c r="R7603">
        <v>1</v>
      </c>
      <c r="S7603">
        <v>1</v>
      </c>
      <c r="T7603" t="s">
        <v>2066</v>
      </c>
    </row>
    <row r="7604" spans="1:22">
      <c r="A7604" t="s">
        <v>9414</v>
      </c>
      <c r="B7604">
        <v>47.05</v>
      </c>
      <c r="C7604">
        <v>2053.9229</v>
      </c>
      <c r="D7604">
        <v>17</v>
      </c>
      <c r="E7604">
        <v>-0.1</v>
      </c>
      <c r="F7604">
        <v>1027.9685999999999</v>
      </c>
      <c r="G7604">
        <v>57.33</v>
      </c>
      <c r="J7604" s="1">
        <v>198000</v>
      </c>
      <c r="K7604" s="1">
        <v>78800</v>
      </c>
      <c r="L7604">
        <v>3</v>
      </c>
      <c r="M7604">
        <v>38486</v>
      </c>
      <c r="N7604" t="s">
        <v>1583</v>
      </c>
      <c r="O7604">
        <v>2</v>
      </c>
      <c r="P7604">
        <v>0</v>
      </c>
      <c r="Q7604">
        <v>0</v>
      </c>
      <c r="R7604">
        <v>1</v>
      </c>
      <c r="S7604">
        <v>1</v>
      </c>
      <c r="T7604" t="s">
        <v>4185</v>
      </c>
    </row>
    <row r="7605" spans="1:22">
      <c r="A7605" t="s">
        <v>9415</v>
      </c>
      <c r="B7605">
        <v>47.04</v>
      </c>
      <c r="C7605">
        <v>2041.1935000000001</v>
      </c>
      <c r="D7605">
        <v>20</v>
      </c>
      <c r="E7605">
        <v>-0.2</v>
      </c>
      <c r="F7605">
        <v>681.40499999999997</v>
      </c>
      <c r="G7605">
        <v>46.52</v>
      </c>
      <c r="J7605" s="1">
        <v>2300000</v>
      </c>
      <c r="K7605" s="1">
        <v>1760000</v>
      </c>
      <c r="L7605">
        <v>4</v>
      </c>
      <c r="M7605">
        <v>30292</v>
      </c>
      <c r="N7605" t="s">
        <v>23</v>
      </c>
      <c r="O7605">
        <v>2</v>
      </c>
      <c r="P7605">
        <v>0</v>
      </c>
      <c r="Q7605">
        <v>0</v>
      </c>
      <c r="R7605">
        <v>1</v>
      </c>
      <c r="S7605">
        <v>1</v>
      </c>
      <c r="T7605" t="s">
        <v>9416</v>
      </c>
    </row>
    <row r="7606" spans="1:22">
      <c r="A7606" t="s">
        <v>9417</v>
      </c>
      <c r="B7606">
        <v>47.04</v>
      </c>
      <c r="C7606">
        <v>1680.8035</v>
      </c>
      <c r="D7606">
        <v>13</v>
      </c>
      <c r="E7606">
        <v>-0.1</v>
      </c>
      <c r="F7606">
        <v>561.27499999999998</v>
      </c>
      <c r="G7606">
        <v>33.380000000000003</v>
      </c>
      <c r="J7606" s="1">
        <v>340000</v>
      </c>
      <c r="K7606" s="1">
        <v>404000</v>
      </c>
      <c r="L7606">
        <v>4</v>
      </c>
      <c r="M7606">
        <v>20443</v>
      </c>
      <c r="N7606" t="s">
        <v>23</v>
      </c>
      <c r="O7606">
        <v>2</v>
      </c>
      <c r="P7606">
        <v>0</v>
      </c>
      <c r="Q7606">
        <v>0</v>
      </c>
      <c r="R7606">
        <v>1</v>
      </c>
      <c r="S7606">
        <v>1</v>
      </c>
      <c r="T7606" t="s">
        <v>275</v>
      </c>
    </row>
    <row r="7607" spans="1:22">
      <c r="A7607" t="s">
        <v>9418</v>
      </c>
      <c r="B7607">
        <v>47.04</v>
      </c>
      <c r="C7607">
        <v>2379.1284000000001</v>
      </c>
      <c r="D7607">
        <v>21</v>
      </c>
      <c r="E7607">
        <v>1.7</v>
      </c>
      <c r="F7607">
        <v>794.05150000000003</v>
      </c>
      <c r="G7607">
        <v>54.55</v>
      </c>
      <c r="J7607" s="1">
        <v>566000</v>
      </c>
      <c r="K7607" s="1">
        <v>698000</v>
      </c>
      <c r="L7607">
        <v>3</v>
      </c>
      <c r="M7607">
        <v>36386</v>
      </c>
      <c r="N7607" t="s">
        <v>1583</v>
      </c>
      <c r="O7607">
        <v>3</v>
      </c>
      <c r="P7607">
        <v>0</v>
      </c>
      <c r="Q7607">
        <v>0</v>
      </c>
      <c r="R7607">
        <v>2</v>
      </c>
      <c r="S7607">
        <v>1</v>
      </c>
      <c r="T7607" t="s">
        <v>1032</v>
      </c>
    </row>
    <row r="7608" spans="1:22">
      <c r="A7608" t="s">
        <v>9419</v>
      </c>
      <c r="B7608">
        <v>47.04</v>
      </c>
      <c r="C7608">
        <v>875.49390000000005</v>
      </c>
      <c r="D7608">
        <v>7</v>
      </c>
      <c r="E7608">
        <v>0.7</v>
      </c>
      <c r="F7608">
        <v>438.75450000000001</v>
      </c>
      <c r="G7608">
        <v>44.72</v>
      </c>
      <c r="J7608" s="1">
        <v>6110000</v>
      </c>
      <c r="K7608" s="1">
        <v>6230000</v>
      </c>
      <c r="L7608">
        <v>3</v>
      </c>
      <c r="M7608">
        <v>28983</v>
      </c>
      <c r="N7608" t="s">
        <v>1583</v>
      </c>
      <c r="O7608">
        <v>4</v>
      </c>
      <c r="P7608">
        <v>0</v>
      </c>
      <c r="Q7608">
        <v>0</v>
      </c>
      <c r="R7608">
        <v>2</v>
      </c>
      <c r="S7608">
        <v>2</v>
      </c>
      <c r="T7608" t="s">
        <v>2629</v>
      </c>
      <c r="U7608" t="s">
        <v>35</v>
      </c>
      <c r="V7608" t="s">
        <v>142</v>
      </c>
    </row>
    <row r="7609" spans="1:22">
      <c r="A7609" t="s">
        <v>9420</v>
      </c>
      <c r="B7609">
        <v>47.03</v>
      </c>
      <c r="C7609">
        <v>960.53920000000005</v>
      </c>
      <c r="D7609">
        <v>8</v>
      </c>
      <c r="E7609">
        <v>1.8</v>
      </c>
      <c r="F7609">
        <v>481.27780000000001</v>
      </c>
      <c r="G7609">
        <v>41.49</v>
      </c>
      <c r="J7609" s="1">
        <v>812000</v>
      </c>
      <c r="K7609" s="1">
        <v>774000</v>
      </c>
      <c r="L7609">
        <v>4</v>
      </c>
      <c r="M7609">
        <v>26497</v>
      </c>
      <c r="N7609" t="s">
        <v>23</v>
      </c>
      <c r="O7609">
        <v>2</v>
      </c>
      <c r="P7609">
        <v>0</v>
      </c>
      <c r="Q7609">
        <v>0</v>
      </c>
      <c r="R7609">
        <v>1</v>
      </c>
      <c r="S7609">
        <v>1</v>
      </c>
      <c r="T7609" t="s">
        <v>7077</v>
      </c>
    </row>
    <row r="7610" spans="1:22">
      <c r="A7610" t="s">
        <v>9421</v>
      </c>
      <c r="B7610">
        <v>47.03</v>
      </c>
      <c r="C7610">
        <v>1511.8418999999999</v>
      </c>
      <c r="D7610">
        <v>13</v>
      </c>
      <c r="E7610">
        <v>1.1000000000000001</v>
      </c>
      <c r="F7610">
        <v>756.92909999999995</v>
      </c>
      <c r="G7610">
        <v>44.32</v>
      </c>
      <c r="J7610" s="1">
        <v>12300000</v>
      </c>
      <c r="K7610" s="1">
        <v>12500000</v>
      </c>
      <c r="L7610">
        <v>4</v>
      </c>
      <c r="M7610">
        <v>28601</v>
      </c>
      <c r="N7610" t="s">
        <v>23</v>
      </c>
      <c r="O7610">
        <v>2</v>
      </c>
      <c r="P7610">
        <v>0</v>
      </c>
      <c r="Q7610">
        <v>0</v>
      </c>
      <c r="R7610">
        <v>1</v>
      </c>
      <c r="S7610">
        <v>1</v>
      </c>
      <c r="T7610" t="s">
        <v>1893</v>
      </c>
    </row>
    <row r="7611" spans="1:22">
      <c r="A7611" t="s">
        <v>9422</v>
      </c>
      <c r="B7611">
        <v>47.03</v>
      </c>
      <c r="C7611">
        <v>2069.0066000000002</v>
      </c>
      <c r="D7611">
        <v>19</v>
      </c>
      <c r="E7611">
        <v>10.1</v>
      </c>
      <c r="F7611">
        <v>1035.521</v>
      </c>
      <c r="G7611">
        <v>44.28</v>
      </c>
      <c r="J7611" s="1">
        <v>203000</v>
      </c>
      <c r="L7611">
        <v>3</v>
      </c>
      <c r="M7611">
        <v>28649</v>
      </c>
      <c r="N7611" t="s">
        <v>1583</v>
      </c>
      <c r="O7611">
        <v>1</v>
      </c>
      <c r="P7611">
        <v>0</v>
      </c>
      <c r="Q7611">
        <v>0</v>
      </c>
      <c r="R7611">
        <v>1</v>
      </c>
      <c r="S7611">
        <v>0</v>
      </c>
      <c r="T7611" t="s">
        <v>738</v>
      </c>
      <c r="U7611" t="s">
        <v>3049</v>
      </c>
      <c r="V7611" t="s">
        <v>9423</v>
      </c>
    </row>
    <row r="7612" spans="1:22">
      <c r="A7612" t="s">
        <v>9424</v>
      </c>
      <c r="B7612">
        <v>47.02</v>
      </c>
      <c r="C7612">
        <v>1504.6980000000001</v>
      </c>
      <c r="D7612">
        <v>13</v>
      </c>
      <c r="E7612">
        <v>1.1000000000000001</v>
      </c>
      <c r="F7612">
        <v>753.35709999999995</v>
      </c>
      <c r="G7612">
        <v>22.27</v>
      </c>
      <c r="J7612" s="1">
        <v>456000</v>
      </c>
      <c r="K7612" s="1">
        <v>320000</v>
      </c>
      <c r="L7612">
        <v>3</v>
      </c>
      <c r="M7612">
        <v>12566</v>
      </c>
      <c r="N7612" t="s">
        <v>1583</v>
      </c>
      <c r="O7612">
        <v>2</v>
      </c>
      <c r="P7612">
        <v>0</v>
      </c>
      <c r="Q7612">
        <v>0</v>
      </c>
      <c r="R7612">
        <v>1</v>
      </c>
      <c r="S7612">
        <v>1</v>
      </c>
      <c r="T7612" t="s">
        <v>611</v>
      </c>
    </row>
    <row r="7613" spans="1:22">
      <c r="A7613" t="s">
        <v>9425</v>
      </c>
      <c r="B7613">
        <v>47.02</v>
      </c>
      <c r="C7613">
        <v>1231.6196</v>
      </c>
      <c r="D7613">
        <v>11</v>
      </c>
      <c r="E7613">
        <v>-3.5</v>
      </c>
      <c r="F7613">
        <v>411.54570000000001</v>
      </c>
      <c r="G7613">
        <v>17.18</v>
      </c>
      <c r="K7613" s="1">
        <v>703000</v>
      </c>
      <c r="L7613">
        <v>4</v>
      </c>
      <c r="M7613">
        <v>9187</v>
      </c>
      <c r="N7613" t="s">
        <v>23</v>
      </c>
      <c r="O7613">
        <v>1</v>
      </c>
      <c r="P7613">
        <v>0</v>
      </c>
      <c r="Q7613">
        <v>0</v>
      </c>
      <c r="R7613">
        <v>0</v>
      </c>
      <c r="S7613">
        <v>1</v>
      </c>
      <c r="T7613" t="s">
        <v>1516</v>
      </c>
    </row>
    <row r="7614" spans="1:22">
      <c r="A7614" t="s">
        <v>9426</v>
      </c>
      <c r="B7614">
        <v>47.02</v>
      </c>
      <c r="C7614">
        <v>1775.8797999999999</v>
      </c>
      <c r="D7614">
        <v>16</v>
      </c>
      <c r="E7614">
        <v>-0.7</v>
      </c>
      <c r="F7614">
        <v>888.94650000000001</v>
      </c>
      <c r="G7614">
        <v>59.73</v>
      </c>
      <c r="J7614" s="1">
        <v>1310000</v>
      </c>
      <c r="K7614" s="1">
        <v>1410000</v>
      </c>
      <c r="L7614">
        <v>3</v>
      </c>
      <c r="M7614">
        <v>40275</v>
      </c>
      <c r="N7614" t="s">
        <v>1583</v>
      </c>
      <c r="O7614">
        <v>3</v>
      </c>
      <c r="P7614">
        <v>0</v>
      </c>
      <c r="Q7614">
        <v>0</v>
      </c>
      <c r="R7614">
        <v>1</v>
      </c>
      <c r="S7614">
        <v>2</v>
      </c>
      <c r="T7614" t="s">
        <v>2961</v>
      </c>
      <c r="U7614" t="s">
        <v>35</v>
      </c>
      <c r="V7614" t="s">
        <v>187</v>
      </c>
    </row>
    <row r="7615" spans="1:22">
      <c r="A7615" t="s">
        <v>9427</v>
      </c>
      <c r="B7615">
        <v>47.02</v>
      </c>
      <c r="C7615">
        <v>1456.6946</v>
      </c>
      <c r="D7615">
        <v>13</v>
      </c>
      <c r="E7615">
        <v>-1.9</v>
      </c>
      <c r="F7615">
        <v>486.57119999999998</v>
      </c>
      <c r="G7615">
        <v>12.77</v>
      </c>
      <c r="J7615" s="1">
        <v>2300000</v>
      </c>
      <c r="K7615" s="1">
        <v>2660000</v>
      </c>
      <c r="L7615">
        <v>4</v>
      </c>
      <c r="M7615">
        <v>6071</v>
      </c>
      <c r="N7615" t="s">
        <v>23</v>
      </c>
      <c r="O7615">
        <v>4</v>
      </c>
      <c r="P7615">
        <v>0</v>
      </c>
      <c r="Q7615">
        <v>0</v>
      </c>
      <c r="R7615">
        <v>2</v>
      </c>
      <c r="S7615">
        <v>2</v>
      </c>
      <c r="T7615" t="s">
        <v>1691</v>
      </c>
    </row>
    <row r="7616" spans="1:22">
      <c r="A7616" t="s">
        <v>9428</v>
      </c>
      <c r="B7616">
        <v>47.02</v>
      </c>
      <c r="C7616">
        <v>2339.2559000000001</v>
      </c>
      <c r="D7616">
        <v>22</v>
      </c>
      <c r="E7616">
        <v>2</v>
      </c>
      <c r="F7616">
        <v>780.76080000000002</v>
      </c>
      <c r="G7616">
        <v>53.39</v>
      </c>
      <c r="K7616" s="1">
        <v>343000</v>
      </c>
      <c r="L7616">
        <v>4</v>
      </c>
      <c r="M7616">
        <v>35459</v>
      </c>
      <c r="N7616" t="s">
        <v>23</v>
      </c>
      <c r="O7616">
        <v>1</v>
      </c>
      <c r="P7616">
        <v>0</v>
      </c>
      <c r="Q7616">
        <v>0</v>
      </c>
      <c r="R7616">
        <v>0</v>
      </c>
      <c r="S7616">
        <v>1</v>
      </c>
      <c r="T7616" t="s">
        <v>865</v>
      </c>
      <c r="U7616" t="s">
        <v>32</v>
      </c>
      <c r="V7616" t="s">
        <v>389</v>
      </c>
    </row>
    <row r="7617" spans="1:22">
      <c r="A7617" t="s">
        <v>9429</v>
      </c>
      <c r="B7617">
        <v>47.02</v>
      </c>
      <c r="C7617">
        <v>2983.3220000000001</v>
      </c>
      <c r="D7617">
        <v>26</v>
      </c>
      <c r="E7617">
        <v>-2.7</v>
      </c>
      <c r="F7617">
        <v>1492.6641999999999</v>
      </c>
      <c r="G7617">
        <v>70.8</v>
      </c>
      <c r="J7617" s="1">
        <v>183000</v>
      </c>
      <c r="K7617" s="1">
        <v>253000</v>
      </c>
      <c r="L7617">
        <v>4</v>
      </c>
      <c r="M7617">
        <v>48310</v>
      </c>
      <c r="N7617" t="s">
        <v>23</v>
      </c>
      <c r="O7617">
        <v>4</v>
      </c>
      <c r="P7617">
        <v>0</v>
      </c>
      <c r="Q7617">
        <v>0</v>
      </c>
      <c r="R7617">
        <v>2</v>
      </c>
      <c r="S7617">
        <v>2</v>
      </c>
      <c r="T7617" t="s">
        <v>1273</v>
      </c>
      <c r="U7617" t="s">
        <v>35</v>
      </c>
      <c r="V7617" t="s">
        <v>1775</v>
      </c>
    </row>
    <row r="7618" spans="1:22">
      <c r="A7618" t="s">
        <v>9430</v>
      </c>
      <c r="B7618">
        <v>47.02</v>
      </c>
      <c r="C7618">
        <v>1067.6703</v>
      </c>
      <c r="D7618">
        <v>10</v>
      </c>
      <c r="E7618">
        <v>0.1</v>
      </c>
      <c r="F7618">
        <v>534.84249999999997</v>
      </c>
      <c r="G7618">
        <v>24.42</v>
      </c>
      <c r="J7618" s="1">
        <v>6790000</v>
      </c>
      <c r="K7618" s="1">
        <v>5830000</v>
      </c>
      <c r="L7618">
        <v>4</v>
      </c>
      <c r="M7618">
        <v>14125</v>
      </c>
      <c r="N7618" t="s">
        <v>23</v>
      </c>
      <c r="O7618">
        <v>2</v>
      </c>
      <c r="P7618">
        <v>0</v>
      </c>
      <c r="Q7618">
        <v>0</v>
      </c>
      <c r="R7618">
        <v>1</v>
      </c>
      <c r="S7618">
        <v>1</v>
      </c>
      <c r="T7618" t="s">
        <v>212</v>
      </c>
    </row>
    <row r="7619" spans="1:22">
      <c r="A7619" t="s">
        <v>9431</v>
      </c>
      <c r="B7619">
        <v>47.02</v>
      </c>
      <c r="C7619">
        <v>1402.7391</v>
      </c>
      <c r="D7619">
        <v>12</v>
      </c>
      <c r="E7619">
        <v>0.4</v>
      </c>
      <c r="F7619">
        <v>702.37710000000004</v>
      </c>
      <c r="G7619">
        <v>53.85</v>
      </c>
      <c r="J7619" s="1">
        <v>1790000</v>
      </c>
      <c r="K7619" s="1">
        <v>2190000</v>
      </c>
      <c r="L7619">
        <v>4</v>
      </c>
      <c r="M7619">
        <v>35807</v>
      </c>
      <c r="N7619" t="s">
        <v>23</v>
      </c>
      <c r="O7619">
        <v>2</v>
      </c>
      <c r="P7619">
        <v>0</v>
      </c>
      <c r="Q7619">
        <v>0</v>
      </c>
      <c r="R7619">
        <v>1</v>
      </c>
      <c r="S7619">
        <v>1</v>
      </c>
      <c r="T7619" t="s">
        <v>1510</v>
      </c>
    </row>
    <row r="7620" spans="1:22">
      <c r="A7620" t="s">
        <v>9432</v>
      </c>
      <c r="B7620">
        <v>47.02</v>
      </c>
      <c r="C7620">
        <v>1771.7926</v>
      </c>
      <c r="D7620">
        <v>18</v>
      </c>
      <c r="E7620">
        <v>-1.3</v>
      </c>
      <c r="F7620">
        <v>591.60410000000002</v>
      </c>
      <c r="G7620">
        <v>42.47</v>
      </c>
      <c r="J7620" s="1">
        <v>543000</v>
      </c>
      <c r="K7620" s="1">
        <v>3070000</v>
      </c>
      <c r="L7620">
        <v>4</v>
      </c>
      <c r="M7620">
        <v>27222</v>
      </c>
      <c r="N7620" t="s">
        <v>23</v>
      </c>
      <c r="O7620">
        <v>3</v>
      </c>
      <c r="P7620">
        <v>0</v>
      </c>
      <c r="Q7620">
        <v>0</v>
      </c>
      <c r="R7620">
        <v>1</v>
      </c>
      <c r="S7620">
        <v>2</v>
      </c>
      <c r="T7620" t="s">
        <v>56</v>
      </c>
      <c r="U7620" t="s">
        <v>1887</v>
      </c>
      <c r="V7620" t="s">
        <v>9433</v>
      </c>
    </row>
    <row r="7621" spans="1:22">
      <c r="A7621" t="s">
        <v>9434</v>
      </c>
      <c r="B7621">
        <v>47.02</v>
      </c>
      <c r="C7621">
        <v>1015.5736000000001</v>
      </c>
      <c r="D7621">
        <v>9</v>
      </c>
      <c r="E7621">
        <v>-1.3</v>
      </c>
      <c r="F7621">
        <v>508.79340000000002</v>
      </c>
      <c r="G7621">
        <v>15.97</v>
      </c>
      <c r="J7621" s="1">
        <v>968000</v>
      </c>
      <c r="K7621" s="1">
        <v>408000</v>
      </c>
      <c r="L7621">
        <v>3</v>
      </c>
      <c r="M7621">
        <v>8363</v>
      </c>
      <c r="N7621" t="s">
        <v>1583</v>
      </c>
      <c r="O7621">
        <v>2</v>
      </c>
      <c r="P7621">
        <v>0</v>
      </c>
      <c r="Q7621">
        <v>0</v>
      </c>
      <c r="R7621">
        <v>1</v>
      </c>
      <c r="S7621">
        <v>1</v>
      </c>
      <c r="T7621" t="s">
        <v>1633</v>
      </c>
    </row>
    <row r="7622" spans="1:22">
      <c r="A7622" t="s">
        <v>9435</v>
      </c>
      <c r="B7622">
        <v>47.01</v>
      </c>
      <c r="C7622">
        <v>1212.5299</v>
      </c>
      <c r="D7622">
        <v>10</v>
      </c>
      <c r="E7622">
        <v>-0.1</v>
      </c>
      <c r="F7622">
        <v>607.2722</v>
      </c>
      <c r="G7622">
        <v>31.48</v>
      </c>
      <c r="J7622" s="1">
        <v>2670000</v>
      </c>
      <c r="K7622" s="1">
        <v>2570000</v>
      </c>
      <c r="L7622">
        <v>4</v>
      </c>
      <c r="M7622">
        <v>19021</v>
      </c>
      <c r="N7622" t="s">
        <v>23</v>
      </c>
      <c r="O7622">
        <v>2</v>
      </c>
      <c r="P7622">
        <v>0</v>
      </c>
      <c r="Q7622">
        <v>0</v>
      </c>
      <c r="R7622">
        <v>1</v>
      </c>
      <c r="S7622">
        <v>1</v>
      </c>
      <c r="T7622" t="s">
        <v>1093</v>
      </c>
    </row>
    <row r="7623" spans="1:22">
      <c r="A7623" t="s">
        <v>9436</v>
      </c>
      <c r="B7623">
        <v>47.01</v>
      </c>
      <c r="C7623">
        <v>1049.558</v>
      </c>
      <c r="D7623">
        <v>9</v>
      </c>
      <c r="E7623">
        <v>-0.3</v>
      </c>
      <c r="F7623">
        <v>525.78610000000003</v>
      </c>
      <c r="G7623">
        <v>55.45</v>
      </c>
      <c r="J7623" s="1">
        <v>2940000</v>
      </c>
      <c r="K7623" s="1">
        <v>3270000</v>
      </c>
      <c r="L7623">
        <v>3</v>
      </c>
      <c r="M7623">
        <v>37066</v>
      </c>
      <c r="N7623" t="s">
        <v>1583</v>
      </c>
      <c r="O7623">
        <v>3</v>
      </c>
      <c r="P7623">
        <v>0</v>
      </c>
      <c r="Q7623">
        <v>0</v>
      </c>
      <c r="R7623">
        <v>2</v>
      </c>
      <c r="S7623">
        <v>1</v>
      </c>
      <c r="T7623" t="s">
        <v>1595</v>
      </c>
    </row>
    <row r="7624" spans="1:22">
      <c r="A7624" t="s">
        <v>9437</v>
      </c>
      <c r="B7624">
        <v>47.01</v>
      </c>
      <c r="C7624">
        <v>1275.6282000000001</v>
      </c>
      <c r="D7624">
        <v>10</v>
      </c>
      <c r="E7624">
        <v>0.2</v>
      </c>
      <c r="F7624">
        <v>638.82150000000001</v>
      </c>
      <c r="G7624">
        <v>75.319999999999993</v>
      </c>
      <c r="J7624" s="1">
        <v>14500000</v>
      </c>
      <c r="K7624" s="1">
        <v>19500000</v>
      </c>
      <c r="L7624">
        <v>3</v>
      </c>
      <c r="M7624">
        <v>51503</v>
      </c>
      <c r="N7624" t="s">
        <v>1583</v>
      </c>
      <c r="O7624">
        <v>3</v>
      </c>
      <c r="P7624">
        <v>0</v>
      </c>
      <c r="Q7624">
        <v>0</v>
      </c>
      <c r="R7624">
        <v>2</v>
      </c>
      <c r="S7624">
        <v>1</v>
      </c>
      <c r="T7624" t="s">
        <v>391</v>
      </c>
      <c r="U7624" t="s">
        <v>3834</v>
      </c>
      <c r="V7624" t="s">
        <v>6367</v>
      </c>
    </row>
    <row r="7625" spans="1:22">
      <c r="A7625" t="s">
        <v>9438</v>
      </c>
      <c r="B7625">
        <v>47.01</v>
      </c>
      <c r="C7625">
        <v>1187.6397999999999</v>
      </c>
      <c r="D7625">
        <v>10</v>
      </c>
      <c r="E7625">
        <v>-0.7</v>
      </c>
      <c r="F7625">
        <v>594.82669999999996</v>
      </c>
      <c r="G7625">
        <v>32.840000000000003</v>
      </c>
      <c r="J7625" s="1">
        <v>2550000</v>
      </c>
      <c r="L7625">
        <v>3</v>
      </c>
      <c r="M7625">
        <v>20116</v>
      </c>
      <c r="N7625" t="s">
        <v>1583</v>
      </c>
      <c r="O7625">
        <v>1</v>
      </c>
      <c r="P7625">
        <v>0</v>
      </c>
      <c r="Q7625">
        <v>0</v>
      </c>
      <c r="R7625">
        <v>1</v>
      </c>
      <c r="S7625">
        <v>0</v>
      </c>
      <c r="T7625" t="s">
        <v>586</v>
      </c>
    </row>
    <row r="7626" spans="1:22">
      <c r="A7626" t="s">
        <v>9439</v>
      </c>
      <c r="B7626">
        <v>47.01</v>
      </c>
      <c r="C7626">
        <v>1163.6187</v>
      </c>
      <c r="D7626">
        <v>11</v>
      </c>
      <c r="E7626">
        <v>1.7</v>
      </c>
      <c r="F7626">
        <v>582.81759999999997</v>
      </c>
      <c r="G7626">
        <v>38.1</v>
      </c>
      <c r="J7626" s="1">
        <v>19600000</v>
      </c>
      <c r="K7626" s="1">
        <v>17800000</v>
      </c>
      <c r="L7626">
        <v>3</v>
      </c>
      <c r="M7626">
        <v>23944</v>
      </c>
      <c r="N7626" t="s">
        <v>1583</v>
      </c>
      <c r="O7626">
        <v>4</v>
      </c>
      <c r="P7626">
        <v>0</v>
      </c>
      <c r="Q7626">
        <v>0</v>
      </c>
      <c r="R7626">
        <v>2</v>
      </c>
      <c r="S7626">
        <v>2</v>
      </c>
      <c r="T7626" t="s">
        <v>8238</v>
      </c>
    </row>
    <row r="7627" spans="1:22">
      <c r="A7627" t="s">
        <v>9440</v>
      </c>
      <c r="B7627">
        <v>47.01</v>
      </c>
      <c r="C7627">
        <v>1135.5298</v>
      </c>
      <c r="D7627">
        <v>9</v>
      </c>
      <c r="E7627">
        <v>-0.1</v>
      </c>
      <c r="F7627">
        <v>568.77210000000002</v>
      </c>
      <c r="G7627">
        <v>31.35</v>
      </c>
      <c r="J7627" s="1">
        <v>14600000</v>
      </c>
      <c r="K7627" s="1">
        <v>14000000</v>
      </c>
      <c r="L7627">
        <v>3</v>
      </c>
      <c r="M7627">
        <v>18990</v>
      </c>
      <c r="N7627" t="s">
        <v>1583</v>
      </c>
      <c r="O7627">
        <v>2</v>
      </c>
      <c r="P7627">
        <v>0</v>
      </c>
      <c r="Q7627">
        <v>0</v>
      </c>
      <c r="R7627">
        <v>1</v>
      </c>
      <c r="S7627">
        <v>1</v>
      </c>
      <c r="T7627" t="s">
        <v>126</v>
      </c>
    </row>
    <row r="7628" spans="1:22">
      <c r="A7628" t="s">
        <v>9441</v>
      </c>
      <c r="B7628">
        <v>47.01</v>
      </c>
      <c r="C7628">
        <v>1463.6892</v>
      </c>
      <c r="D7628">
        <v>13</v>
      </c>
      <c r="E7628">
        <v>-0.9</v>
      </c>
      <c r="F7628">
        <v>732.85119999999995</v>
      </c>
      <c r="G7628">
        <v>41.08</v>
      </c>
      <c r="J7628" s="1">
        <v>29500000</v>
      </c>
      <c r="K7628" s="1">
        <v>26800000</v>
      </c>
      <c r="L7628">
        <v>4</v>
      </c>
      <c r="M7628">
        <v>26188</v>
      </c>
      <c r="N7628" t="s">
        <v>23</v>
      </c>
      <c r="O7628">
        <v>3</v>
      </c>
      <c r="P7628">
        <v>0</v>
      </c>
      <c r="Q7628">
        <v>0</v>
      </c>
      <c r="R7628">
        <v>2</v>
      </c>
      <c r="S7628">
        <v>1</v>
      </c>
      <c r="T7628" t="s">
        <v>2464</v>
      </c>
    </row>
    <row r="7629" spans="1:22">
      <c r="A7629" t="s">
        <v>9442</v>
      </c>
      <c r="B7629">
        <v>47.01</v>
      </c>
      <c r="C7629">
        <v>2517.2817</v>
      </c>
      <c r="D7629">
        <v>23</v>
      </c>
      <c r="E7629">
        <v>-1.7</v>
      </c>
      <c r="F7629">
        <v>840.09979999999996</v>
      </c>
      <c r="G7629">
        <v>51.86</v>
      </c>
      <c r="J7629" s="1">
        <v>15400000</v>
      </c>
      <c r="K7629" s="1">
        <v>18300000</v>
      </c>
      <c r="L7629">
        <v>3</v>
      </c>
      <c r="M7629">
        <v>34409</v>
      </c>
      <c r="N7629" t="s">
        <v>1583</v>
      </c>
      <c r="O7629">
        <v>7</v>
      </c>
      <c r="P7629">
        <v>0</v>
      </c>
      <c r="Q7629">
        <v>0</v>
      </c>
      <c r="R7629">
        <v>4</v>
      </c>
      <c r="S7629">
        <v>3</v>
      </c>
      <c r="T7629" t="s">
        <v>24</v>
      </c>
      <c r="U7629" t="s">
        <v>6492</v>
      </c>
      <c r="V7629" t="s">
        <v>9443</v>
      </c>
    </row>
    <row r="7630" spans="1:22">
      <c r="A7630" t="s">
        <v>9444</v>
      </c>
      <c r="B7630">
        <v>46.99</v>
      </c>
      <c r="C7630">
        <v>1236.6503</v>
      </c>
      <c r="D7630">
        <v>10</v>
      </c>
      <c r="E7630">
        <v>0.6</v>
      </c>
      <c r="F7630">
        <v>619.33280000000002</v>
      </c>
      <c r="G7630">
        <v>61.63</v>
      </c>
      <c r="J7630" s="1">
        <v>3180000</v>
      </c>
      <c r="K7630" s="1">
        <v>3240000</v>
      </c>
      <c r="L7630">
        <v>3</v>
      </c>
      <c r="M7630">
        <v>41702</v>
      </c>
      <c r="N7630" t="s">
        <v>1583</v>
      </c>
      <c r="O7630">
        <v>2</v>
      </c>
      <c r="P7630">
        <v>0</v>
      </c>
      <c r="Q7630">
        <v>0</v>
      </c>
      <c r="R7630">
        <v>1</v>
      </c>
      <c r="S7630">
        <v>1</v>
      </c>
      <c r="T7630" t="s">
        <v>9445</v>
      </c>
    </row>
    <row r="7631" spans="1:22">
      <c r="A7631" t="s">
        <v>9446</v>
      </c>
      <c r="B7631">
        <v>46.99</v>
      </c>
      <c r="C7631">
        <v>1931.0404000000001</v>
      </c>
      <c r="D7631">
        <v>17</v>
      </c>
      <c r="E7631">
        <v>-1.2</v>
      </c>
      <c r="F7631">
        <v>644.6866</v>
      </c>
      <c r="G7631">
        <v>74.31</v>
      </c>
      <c r="J7631" s="1">
        <v>4330000</v>
      </c>
      <c r="K7631" s="1">
        <v>5210000</v>
      </c>
      <c r="L7631">
        <v>3</v>
      </c>
      <c r="M7631">
        <v>50790</v>
      </c>
      <c r="N7631" t="s">
        <v>1583</v>
      </c>
      <c r="O7631">
        <v>5</v>
      </c>
      <c r="P7631">
        <v>0</v>
      </c>
      <c r="Q7631">
        <v>0</v>
      </c>
      <c r="R7631">
        <v>3</v>
      </c>
      <c r="S7631">
        <v>2</v>
      </c>
      <c r="T7631" t="s">
        <v>4626</v>
      </c>
    </row>
    <row r="7632" spans="1:22">
      <c r="A7632" t="s">
        <v>9447</v>
      </c>
      <c r="B7632">
        <v>46.99</v>
      </c>
      <c r="C7632">
        <v>1275.6493</v>
      </c>
      <c r="D7632">
        <v>11</v>
      </c>
      <c r="E7632">
        <v>-3.2</v>
      </c>
      <c r="F7632">
        <v>638.82989999999995</v>
      </c>
      <c r="G7632">
        <v>28.56</v>
      </c>
      <c r="J7632" s="1">
        <v>25700000</v>
      </c>
      <c r="K7632" s="1">
        <v>26000000</v>
      </c>
      <c r="L7632">
        <v>3</v>
      </c>
      <c r="M7632">
        <v>16966</v>
      </c>
      <c r="N7632" t="s">
        <v>1583</v>
      </c>
      <c r="O7632">
        <v>2</v>
      </c>
      <c r="P7632">
        <v>0</v>
      </c>
      <c r="Q7632">
        <v>0</v>
      </c>
      <c r="R7632">
        <v>1</v>
      </c>
      <c r="S7632">
        <v>1</v>
      </c>
      <c r="T7632" t="s">
        <v>9448</v>
      </c>
      <c r="U7632" t="s">
        <v>35</v>
      </c>
      <c r="V7632" t="s">
        <v>77</v>
      </c>
    </row>
    <row r="7633" spans="1:22">
      <c r="A7633" t="s">
        <v>9449</v>
      </c>
      <c r="B7633">
        <v>46.98</v>
      </c>
      <c r="C7633">
        <v>1664.8661</v>
      </c>
      <c r="D7633">
        <v>15</v>
      </c>
      <c r="E7633">
        <v>-0.2</v>
      </c>
      <c r="F7633">
        <v>833.4402</v>
      </c>
      <c r="G7633">
        <v>77.540000000000006</v>
      </c>
      <c r="J7633" s="1">
        <v>3480000</v>
      </c>
      <c r="K7633" s="1">
        <v>4070000</v>
      </c>
      <c r="L7633">
        <v>3</v>
      </c>
      <c r="M7633">
        <v>53083</v>
      </c>
      <c r="N7633" t="s">
        <v>1583</v>
      </c>
      <c r="O7633">
        <v>2</v>
      </c>
      <c r="P7633">
        <v>0</v>
      </c>
      <c r="Q7633">
        <v>0</v>
      </c>
      <c r="R7633">
        <v>1</v>
      </c>
      <c r="S7633">
        <v>1</v>
      </c>
      <c r="T7633" t="s">
        <v>641</v>
      </c>
    </row>
    <row r="7634" spans="1:22">
      <c r="A7634" t="s">
        <v>9450</v>
      </c>
      <c r="B7634">
        <v>46.98</v>
      </c>
      <c r="C7634">
        <v>1043.4922999999999</v>
      </c>
      <c r="D7634">
        <v>9</v>
      </c>
      <c r="E7634">
        <v>0.9</v>
      </c>
      <c r="F7634">
        <v>522.75390000000004</v>
      </c>
      <c r="G7634">
        <v>29.01</v>
      </c>
      <c r="J7634" s="1">
        <v>10500000</v>
      </c>
      <c r="K7634" s="1">
        <v>9610000</v>
      </c>
      <c r="L7634">
        <v>4</v>
      </c>
      <c r="M7634">
        <v>17250</v>
      </c>
      <c r="N7634" t="s">
        <v>23</v>
      </c>
      <c r="O7634">
        <v>2</v>
      </c>
      <c r="P7634">
        <v>0</v>
      </c>
      <c r="Q7634">
        <v>0</v>
      </c>
      <c r="R7634">
        <v>1</v>
      </c>
      <c r="S7634">
        <v>1</v>
      </c>
      <c r="T7634" t="s">
        <v>290</v>
      </c>
    </row>
    <row r="7635" spans="1:22">
      <c r="A7635" t="s">
        <v>9451</v>
      </c>
      <c r="B7635">
        <v>46.98</v>
      </c>
      <c r="C7635">
        <v>1280.6611</v>
      </c>
      <c r="D7635">
        <v>12</v>
      </c>
      <c r="E7635">
        <v>0.6</v>
      </c>
      <c r="F7635">
        <v>641.3383</v>
      </c>
      <c r="G7635">
        <v>22.65</v>
      </c>
      <c r="J7635" s="1">
        <v>1040000</v>
      </c>
      <c r="K7635" s="1">
        <v>950000</v>
      </c>
      <c r="L7635">
        <v>3</v>
      </c>
      <c r="M7635">
        <v>12843</v>
      </c>
      <c r="N7635" t="s">
        <v>1583</v>
      </c>
      <c r="O7635">
        <v>4</v>
      </c>
      <c r="P7635">
        <v>0</v>
      </c>
      <c r="Q7635">
        <v>0</v>
      </c>
      <c r="R7635">
        <v>2</v>
      </c>
      <c r="S7635">
        <v>2</v>
      </c>
      <c r="T7635" t="s">
        <v>2166</v>
      </c>
    </row>
    <row r="7636" spans="1:22">
      <c r="A7636" t="s">
        <v>9452</v>
      </c>
      <c r="B7636">
        <v>46.98</v>
      </c>
      <c r="C7636">
        <v>1299.6782000000001</v>
      </c>
      <c r="D7636">
        <v>11</v>
      </c>
      <c r="E7636">
        <v>0.1</v>
      </c>
      <c r="F7636">
        <v>650.84640000000002</v>
      </c>
      <c r="G7636">
        <v>24.71</v>
      </c>
      <c r="J7636" s="1">
        <v>4790000</v>
      </c>
      <c r="K7636" s="1">
        <v>4800000</v>
      </c>
      <c r="L7636">
        <v>3</v>
      </c>
      <c r="M7636">
        <v>14357</v>
      </c>
      <c r="N7636" t="s">
        <v>1583</v>
      </c>
      <c r="O7636">
        <v>2</v>
      </c>
      <c r="P7636">
        <v>0</v>
      </c>
      <c r="Q7636">
        <v>0</v>
      </c>
      <c r="R7636">
        <v>1</v>
      </c>
      <c r="S7636">
        <v>1</v>
      </c>
      <c r="T7636" t="s">
        <v>1032</v>
      </c>
    </row>
    <row r="7637" spans="1:22">
      <c r="A7637" t="s">
        <v>9453</v>
      </c>
      <c r="B7637">
        <v>46.98</v>
      </c>
      <c r="C7637">
        <v>1214.6559999999999</v>
      </c>
      <c r="D7637">
        <v>9</v>
      </c>
      <c r="E7637">
        <v>-0.6</v>
      </c>
      <c r="F7637">
        <v>405.89240000000001</v>
      </c>
      <c r="G7637">
        <v>47.43</v>
      </c>
      <c r="J7637" s="1">
        <v>10900000</v>
      </c>
      <c r="K7637" s="1">
        <v>12400000</v>
      </c>
      <c r="L7637">
        <v>3</v>
      </c>
      <c r="M7637">
        <v>31056</v>
      </c>
      <c r="N7637" t="s">
        <v>1583</v>
      </c>
      <c r="O7637">
        <v>4</v>
      </c>
      <c r="P7637">
        <v>0</v>
      </c>
      <c r="Q7637">
        <v>0</v>
      </c>
      <c r="R7637">
        <v>2</v>
      </c>
      <c r="S7637">
        <v>2</v>
      </c>
      <c r="T7637" t="s">
        <v>623</v>
      </c>
    </row>
    <row r="7638" spans="1:22">
      <c r="A7638" t="s">
        <v>9454</v>
      </c>
      <c r="B7638">
        <v>46.97</v>
      </c>
      <c r="C7638">
        <v>1803.9366</v>
      </c>
      <c r="D7638">
        <v>16</v>
      </c>
      <c r="E7638">
        <v>-0.7</v>
      </c>
      <c r="F7638">
        <v>602.31910000000005</v>
      </c>
      <c r="G7638">
        <v>23.95</v>
      </c>
      <c r="J7638" s="1">
        <v>15700000</v>
      </c>
      <c r="K7638" s="1">
        <v>17300000</v>
      </c>
      <c r="L7638">
        <v>4</v>
      </c>
      <c r="M7638">
        <v>13781</v>
      </c>
      <c r="N7638" t="s">
        <v>23</v>
      </c>
      <c r="O7638">
        <v>3</v>
      </c>
      <c r="P7638">
        <v>0</v>
      </c>
      <c r="Q7638">
        <v>0</v>
      </c>
      <c r="R7638">
        <v>1</v>
      </c>
      <c r="S7638">
        <v>2</v>
      </c>
      <c r="T7638" t="s">
        <v>1578</v>
      </c>
    </row>
    <row r="7639" spans="1:22">
      <c r="A7639" t="s">
        <v>9455</v>
      </c>
      <c r="B7639">
        <v>46.97</v>
      </c>
      <c r="C7639">
        <v>1488.8412000000001</v>
      </c>
      <c r="D7639">
        <v>16</v>
      </c>
      <c r="E7639">
        <v>-0.1</v>
      </c>
      <c r="F7639">
        <v>497.2876</v>
      </c>
      <c r="G7639">
        <v>37.44</v>
      </c>
      <c r="J7639" s="1">
        <v>2620000</v>
      </c>
      <c r="L7639">
        <v>3</v>
      </c>
      <c r="M7639">
        <v>23474</v>
      </c>
      <c r="N7639" t="s">
        <v>1583</v>
      </c>
      <c r="O7639">
        <v>1</v>
      </c>
      <c r="P7639">
        <v>0</v>
      </c>
      <c r="Q7639">
        <v>0</v>
      </c>
      <c r="R7639">
        <v>1</v>
      </c>
      <c r="S7639">
        <v>0</v>
      </c>
      <c r="T7639" t="s">
        <v>1798</v>
      </c>
    </row>
    <row r="7640" spans="1:22">
      <c r="A7640" t="s">
        <v>9456</v>
      </c>
      <c r="B7640">
        <v>46.97</v>
      </c>
      <c r="C7640">
        <v>1335.6935000000001</v>
      </c>
      <c r="D7640">
        <v>11</v>
      </c>
      <c r="E7640">
        <v>-2.1</v>
      </c>
      <c r="F7640">
        <v>668.85260000000005</v>
      </c>
      <c r="G7640">
        <v>31.81</v>
      </c>
      <c r="J7640" s="1">
        <v>24400000</v>
      </c>
      <c r="K7640" s="1">
        <v>4670000</v>
      </c>
      <c r="L7640">
        <v>4</v>
      </c>
      <c r="M7640">
        <v>19304</v>
      </c>
      <c r="N7640" t="s">
        <v>23</v>
      </c>
      <c r="O7640">
        <v>3</v>
      </c>
      <c r="P7640">
        <v>0</v>
      </c>
      <c r="Q7640">
        <v>0</v>
      </c>
      <c r="R7640">
        <v>2</v>
      </c>
      <c r="S7640">
        <v>1</v>
      </c>
      <c r="T7640" t="s">
        <v>84</v>
      </c>
    </row>
    <row r="7641" spans="1:22">
      <c r="A7641" t="s">
        <v>9457</v>
      </c>
      <c r="B7641">
        <v>46.96</v>
      </c>
      <c r="C7641">
        <v>1235.6187</v>
      </c>
      <c r="D7641">
        <v>10</v>
      </c>
      <c r="E7641">
        <v>0.3</v>
      </c>
      <c r="F7641">
        <v>618.81679999999994</v>
      </c>
      <c r="G7641">
        <v>60.9</v>
      </c>
      <c r="J7641" s="1">
        <v>3920000</v>
      </c>
      <c r="K7641" s="1">
        <v>3520000</v>
      </c>
      <c r="L7641">
        <v>3</v>
      </c>
      <c r="M7641">
        <v>41154</v>
      </c>
      <c r="N7641" t="s">
        <v>1583</v>
      </c>
      <c r="O7641">
        <v>4</v>
      </c>
      <c r="P7641">
        <v>0</v>
      </c>
      <c r="Q7641">
        <v>0</v>
      </c>
      <c r="R7641">
        <v>2</v>
      </c>
      <c r="S7641">
        <v>2</v>
      </c>
      <c r="T7641" t="s">
        <v>889</v>
      </c>
    </row>
    <row r="7642" spans="1:22">
      <c r="A7642" t="s">
        <v>9458</v>
      </c>
      <c r="B7642">
        <v>46.96</v>
      </c>
      <c r="C7642">
        <v>1013.5505000000001</v>
      </c>
      <c r="D7642">
        <v>10</v>
      </c>
      <c r="E7642">
        <v>-0.4</v>
      </c>
      <c r="F7642">
        <v>507.78230000000002</v>
      </c>
      <c r="G7642">
        <v>16.66</v>
      </c>
      <c r="J7642" s="1">
        <v>2770000</v>
      </c>
      <c r="K7642" s="1">
        <v>2690000</v>
      </c>
      <c r="L7642">
        <v>4</v>
      </c>
      <c r="M7642">
        <v>8844</v>
      </c>
      <c r="N7642" t="s">
        <v>23</v>
      </c>
      <c r="O7642">
        <v>2</v>
      </c>
      <c r="P7642">
        <v>0</v>
      </c>
      <c r="Q7642">
        <v>0</v>
      </c>
      <c r="R7642">
        <v>1</v>
      </c>
      <c r="S7642">
        <v>1</v>
      </c>
      <c r="T7642" t="s">
        <v>24</v>
      </c>
    </row>
    <row r="7643" spans="1:22">
      <c r="A7643" t="s">
        <v>9459</v>
      </c>
      <c r="B7643">
        <v>46.95</v>
      </c>
      <c r="C7643">
        <v>1067.4672</v>
      </c>
      <c r="D7643">
        <v>8</v>
      </c>
      <c r="E7643">
        <v>-1.2</v>
      </c>
      <c r="F7643">
        <v>534.74019999999996</v>
      </c>
      <c r="G7643">
        <v>28.42</v>
      </c>
      <c r="J7643" s="1">
        <v>22100000</v>
      </c>
      <c r="K7643" s="1">
        <v>21800000</v>
      </c>
      <c r="L7643">
        <v>4</v>
      </c>
      <c r="M7643">
        <v>16824</v>
      </c>
      <c r="N7643" t="s">
        <v>23</v>
      </c>
      <c r="O7643">
        <v>4</v>
      </c>
      <c r="P7643">
        <v>0</v>
      </c>
      <c r="Q7643">
        <v>0</v>
      </c>
      <c r="R7643">
        <v>2</v>
      </c>
      <c r="S7643">
        <v>2</v>
      </c>
      <c r="T7643" t="s">
        <v>28</v>
      </c>
    </row>
    <row r="7644" spans="1:22">
      <c r="A7644" t="s">
        <v>9460</v>
      </c>
      <c r="B7644">
        <v>46.95</v>
      </c>
      <c r="C7644">
        <v>1281.7194</v>
      </c>
      <c r="D7644">
        <v>11</v>
      </c>
      <c r="E7644">
        <v>-0.1</v>
      </c>
      <c r="F7644">
        <v>641.86689999999999</v>
      </c>
      <c r="G7644">
        <v>49.22</v>
      </c>
      <c r="J7644" s="1">
        <v>134000000</v>
      </c>
      <c r="K7644" s="1">
        <v>124000000</v>
      </c>
      <c r="L7644">
        <v>4</v>
      </c>
      <c r="M7644">
        <v>32380</v>
      </c>
      <c r="N7644" t="s">
        <v>23</v>
      </c>
      <c r="O7644">
        <v>5</v>
      </c>
      <c r="P7644">
        <v>0</v>
      </c>
      <c r="Q7644">
        <v>0</v>
      </c>
      <c r="R7644">
        <v>3</v>
      </c>
      <c r="S7644">
        <v>2</v>
      </c>
      <c r="T7644" t="s">
        <v>4174</v>
      </c>
    </row>
    <row r="7645" spans="1:22">
      <c r="A7645" t="s">
        <v>9461</v>
      </c>
      <c r="B7645">
        <v>46.95</v>
      </c>
      <c r="C7645">
        <v>1936.9265</v>
      </c>
      <c r="D7645">
        <v>18</v>
      </c>
      <c r="E7645">
        <v>-1.5</v>
      </c>
      <c r="F7645">
        <v>969.46910000000003</v>
      </c>
      <c r="G7645">
        <v>61.05</v>
      </c>
      <c r="J7645">
        <v>0</v>
      </c>
      <c r="L7645">
        <v>3</v>
      </c>
      <c r="M7645">
        <v>41261</v>
      </c>
      <c r="N7645" t="s">
        <v>1583</v>
      </c>
      <c r="O7645">
        <v>1</v>
      </c>
      <c r="P7645">
        <v>0</v>
      </c>
      <c r="Q7645">
        <v>0</v>
      </c>
      <c r="R7645">
        <v>1</v>
      </c>
      <c r="S7645">
        <v>0</v>
      </c>
      <c r="T7645" t="s">
        <v>355</v>
      </c>
      <c r="U7645" t="s">
        <v>9462</v>
      </c>
      <c r="V7645" t="s">
        <v>9463</v>
      </c>
    </row>
    <row r="7646" spans="1:22">
      <c r="A7646" t="s">
        <v>9464</v>
      </c>
      <c r="B7646">
        <v>46.94</v>
      </c>
      <c r="C7646">
        <v>958.55269999999996</v>
      </c>
      <c r="D7646">
        <v>7</v>
      </c>
      <c r="E7646">
        <v>0</v>
      </c>
      <c r="F7646">
        <v>480.28359999999998</v>
      </c>
      <c r="G7646">
        <v>61.77</v>
      </c>
      <c r="J7646" s="1">
        <v>1140000</v>
      </c>
      <c r="K7646" s="1">
        <v>1150000</v>
      </c>
      <c r="L7646">
        <v>3</v>
      </c>
      <c r="M7646">
        <v>41805</v>
      </c>
      <c r="N7646" t="s">
        <v>1583</v>
      </c>
      <c r="O7646">
        <v>2</v>
      </c>
      <c r="P7646">
        <v>0</v>
      </c>
      <c r="Q7646">
        <v>0</v>
      </c>
      <c r="R7646">
        <v>1</v>
      </c>
      <c r="S7646">
        <v>1</v>
      </c>
      <c r="T7646" t="s">
        <v>1395</v>
      </c>
    </row>
    <row r="7647" spans="1:22">
      <c r="A7647" t="s">
        <v>9465</v>
      </c>
      <c r="B7647">
        <v>46.94</v>
      </c>
      <c r="C7647">
        <v>1077.5189</v>
      </c>
      <c r="D7647">
        <v>10</v>
      </c>
      <c r="E7647">
        <v>0.2</v>
      </c>
      <c r="F7647">
        <v>539.76679999999999</v>
      </c>
      <c r="G7647">
        <v>21.39</v>
      </c>
      <c r="J7647" s="1">
        <v>14900000</v>
      </c>
      <c r="K7647" s="1">
        <v>14900000</v>
      </c>
      <c r="L7647">
        <v>3</v>
      </c>
      <c r="M7647">
        <v>11950</v>
      </c>
      <c r="N7647" t="s">
        <v>1583</v>
      </c>
      <c r="O7647">
        <v>4</v>
      </c>
      <c r="P7647">
        <v>0</v>
      </c>
      <c r="Q7647">
        <v>0</v>
      </c>
      <c r="R7647">
        <v>2</v>
      </c>
      <c r="S7647">
        <v>2</v>
      </c>
      <c r="T7647" t="s">
        <v>247</v>
      </c>
    </row>
    <row r="7648" spans="1:22">
      <c r="A7648" t="s">
        <v>9466</v>
      </c>
      <c r="B7648">
        <v>46.94</v>
      </c>
      <c r="C7648">
        <v>2193.0266000000001</v>
      </c>
      <c r="D7648">
        <v>20</v>
      </c>
      <c r="E7648">
        <v>-1.7</v>
      </c>
      <c r="F7648">
        <v>732.01490000000001</v>
      </c>
      <c r="G7648">
        <v>53.32</v>
      </c>
      <c r="J7648" s="1">
        <v>465000</v>
      </c>
      <c r="L7648">
        <v>3</v>
      </c>
      <c r="M7648">
        <v>35469</v>
      </c>
      <c r="N7648" t="s">
        <v>1583</v>
      </c>
      <c r="O7648">
        <v>1</v>
      </c>
      <c r="P7648">
        <v>0</v>
      </c>
      <c r="Q7648">
        <v>0</v>
      </c>
      <c r="R7648">
        <v>1</v>
      </c>
      <c r="S7648">
        <v>0</v>
      </c>
      <c r="T7648" t="s">
        <v>523</v>
      </c>
      <c r="U7648" t="s">
        <v>1887</v>
      </c>
      <c r="V7648" t="s">
        <v>9467</v>
      </c>
    </row>
    <row r="7649" spans="1:22">
      <c r="A7649" t="s">
        <v>9468</v>
      </c>
      <c r="B7649">
        <v>46.94</v>
      </c>
      <c r="C7649">
        <v>1576.749</v>
      </c>
      <c r="D7649">
        <v>13</v>
      </c>
      <c r="E7649">
        <v>0.2</v>
      </c>
      <c r="F7649">
        <v>526.59040000000005</v>
      </c>
      <c r="G7649">
        <v>39.369999999999997</v>
      </c>
      <c r="K7649" s="1">
        <v>662000</v>
      </c>
      <c r="L7649">
        <v>4</v>
      </c>
      <c r="M7649">
        <v>24854</v>
      </c>
      <c r="N7649" t="s">
        <v>23</v>
      </c>
      <c r="O7649">
        <v>2</v>
      </c>
      <c r="P7649">
        <v>0</v>
      </c>
      <c r="Q7649">
        <v>0</v>
      </c>
      <c r="R7649">
        <v>0</v>
      </c>
      <c r="S7649">
        <v>2</v>
      </c>
      <c r="T7649" t="s">
        <v>8570</v>
      </c>
      <c r="U7649" t="s">
        <v>35</v>
      </c>
      <c r="V7649" t="s">
        <v>3678</v>
      </c>
    </row>
    <row r="7650" spans="1:22">
      <c r="A7650" t="s">
        <v>9469</v>
      </c>
      <c r="B7650">
        <v>46.93</v>
      </c>
      <c r="C7650">
        <v>1190.6547</v>
      </c>
      <c r="D7650">
        <v>10</v>
      </c>
      <c r="E7650">
        <v>-0.7</v>
      </c>
      <c r="F7650">
        <v>596.33420000000001</v>
      </c>
      <c r="G7650">
        <v>54.19</v>
      </c>
      <c r="J7650" s="1">
        <v>8180000</v>
      </c>
      <c r="K7650" s="1">
        <v>8950000</v>
      </c>
      <c r="L7650">
        <v>4</v>
      </c>
      <c r="M7650">
        <v>36054</v>
      </c>
      <c r="N7650" t="s">
        <v>23</v>
      </c>
      <c r="O7650">
        <v>2</v>
      </c>
      <c r="P7650">
        <v>0</v>
      </c>
      <c r="Q7650">
        <v>0</v>
      </c>
      <c r="R7650">
        <v>1</v>
      </c>
      <c r="S7650">
        <v>1</v>
      </c>
      <c r="T7650" t="s">
        <v>2311</v>
      </c>
    </row>
    <row r="7651" spans="1:22">
      <c r="A7651" t="s">
        <v>9470</v>
      </c>
      <c r="B7651">
        <v>46.93</v>
      </c>
      <c r="C7651">
        <v>1689.0803000000001</v>
      </c>
      <c r="D7651">
        <v>16</v>
      </c>
      <c r="E7651">
        <v>0.1</v>
      </c>
      <c r="F7651">
        <v>564.03409999999997</v>
      </c>
      <c r="G7651">
        <v>95.93</v>
      </c>
      <c r="J7651" s="1">
        <v>12900000</v>
      </c>
      <c r="K7651" s="1">
        <v>15300000</v>
      </c>
      <c r="L7651">
        <v>4</v>
      </c>
      <c r="M7651">
        <v>65289</v>
      </c>
      <c r="N7651" t="s">
        <v>23</v>
      </c>
      <c r="O7651">
        <v>12</v>
      </c>
      <c r="P7651">
        <v>0</v>
      </c>
      <c r="Q7651">
        <v>0</v>
      </c>
      <c r="R7651">
        <v>6</v>
      </c>
      <c r="S7651">
        <v>6</v>
      </c>
      <c r="T7651" t="s">
        <v>600</v>
      </c>
    </row>
    <row r="7652" spans="1:22">
      <c r="A7652" t="s">
        <v>9471</v>
      </c>
      <c r="B7652">
        <v>46.93</v>
      </c>
      <c r="C7652">
        <v>1245.6579999999999</v>
      </c>
      <c r="D7652">
        <v>10</v>
      </c>
      <c r="E7652">
        <v>-1.2</v>
      </c>
      <c r="F7652">
        <v>623.83550000000002</v>
      </c>
      <c r="G7652">
        <v>57.7</v>
      </c>
      <c r="J7652" s="1">
        <v>2930000</v>
      </c>
      <c r="K7652" s="1">
        <v>3140000</v>
      </c>
      <c r="L7652">
        <v>3</v>
      </c>
      <c r="M7652">
        <v>38757</v>
      </c>
      <c r="N7652" t="s">
        <v>1583</v>
      </c>
      <c r="O7652">
        <v>2</v>
      </c>
      <c r="P7652">
        <v>0</v>
      </c>
      <c r="Q7652">
        <v>0</v>
      </c>
      <c r="R7652">
        <v>1</v>
      </c>
      <c r="S7652">
        <v>1</v>
      </c>
      <c r="T7652" t="s">
        <v>1680</v>
      </c>
      <c r="U7652" t="s">
        <v>35</v>
      </c>
      <c r="V7652" t="s">
        <v>36</v>
      </c>
    </row>
    <row r="7653" spans="1:22">
      <c r="A7653" t="s">
        <v>9472</v>
      </c>
      <c r="B7653">
        <v>46.93</v>
      </c>
      <c r="C7653">
        <v>1080.5603000000001</v>
      </c>
      <c r="D7653">
        <v>9</v>
      </c>
      <c r="E7653">
        <v>-0.6</v>
      </c>
      <c r="F7653">
        <v>541.28710000000001</v>
      </c>
      <c r="G7653">
        <v>45.44</v>
      </c>
      <c r="J7653" s="1">
        <v>7110000</v>
      </c>
      <c r="K7653" s="1">
        <v>6930000</v>
      </c>
      <c r="L7653">
        <v>3</v>
      </c>
      <c r="M7653">
        <v>29539</v>
      </c>
      <c r="N7653" t="s">
        <v>1583</v>
      </c>
      <c r="O7653">
        <v>2</v>
      </c>
      <c r="P7653">
        <v>0</v>
      </c>
      <c r="Q7653">
        <v>0</v>
      </c>
      <c r="R7653">
        <v>1</v>
      </c>
      <c r="S7653">
        <v>1</v>
      </c>
      <c r="T7653" t="s">
        <v>3350</v>
      </c>
    </row>
    <row r="7654" spans="1:22">
      <c r="A7654" t="s">
        <v>9473</v>
      </c>
      <c r="B7654">
        <v>46.92</v>
      </c>
      <c r="C7654">
        <v>1264.6199999999999</v>
      </c>
      <c r="D7654">
        <v>11</v>
      </c>
      <c r="E7654">
        <v>-0.2</v>
      </c>
      <c r="F7654">
        <v>633.31709999999998</v>
      </c>
      <c r="G7654">
        <v>37.299999999999997</v>
      </c>
      <c r="J7654" s="1">
        <v>678000</v>
      </c>
      <c r="K7654" s="1">
        <v>666000</v>
      </c>
      <c r="L7654">
        <v>4</v>
      </c>
      <c r="M7654">
        <v>23307</v>
      </c>
      <c r="N7654" t="s">
        <v>23</v>
      </c>
      <c r="O7654">
        <v>3</v>
      </c>
      <c r="P7654">
        <v>0</v>
      </c>
      <c r="Q7654">
        <v>0</v>
      </c>
      <c r="R7654">
        <v>2</v>
      </c>
      <c r="S7654">
        <v>1</v>
      </c>
      <c r="T7654" t="s">
        <v>9474</v>
      </c>
    </row>
    <row r="7655" spans="1:22">
      <c r="A7655" t="s">
        <v>9475</v>
      </c>
      <c r="B7655">
        <v>46.91</v>
      </c>
      <c r="C7655">
        <v>1137.5930000000001</v>
      </c>
      <c r="D7655">
        <v>10</v>
      </c>
      <c r="E7655">
        <v>-0.7</v>
      </c>
      <c r="F7655">
        <v>569.80340000000001</v>
      </c>
      <c r="G7655">
        <v>24.74</v>
      </c>
      <c r="J7655" s="1">
        <v>18000000</v>
      </c>
      <c r="K7655" s="1">
        <v>17600000</v>
      </c>
      <c r="L7655">
        <v>4</v>
      </c>
      <c r="M7655">
        <v>14376</v>
      </c>
      <c r="N7655" t="s">
        <v>23</v>
      </c>
      <c r="O7655">
        <v>2</v>
      </c>
      <c r="P7655">
        <v>0</v>
      </c>
      <c r="Q7655">
        <v>0</v>
      </c>
      <c r="R7655">
        <v>1</v>
      </c>
      <c r="S7655">
        <v>1</v>
      </c>
      <c r="T7655" t="s">
        <v>2653</v>
      </c>
    </row>
    <row r="7656" spans="1:22">
      <c r="A7656" t="s">
        <v>9476</v>
      </c>
      <c r="B7656">
        <v>46.91</v>
      </c>
      <c r="C7656">
        <v>2239.1995000000002</v>
      </c>
      <c r="D7656">
        <v>20</v>
      </c>
      <c r="E7656">
        <v>-0.9</v>
      </c>
      <c r="F7656">
        <v>560.8066</v>
      </c>
      <c r="G7656">
        <v>49.61</v>
      </c>
      <c r="J7656" s="1">
        <v>324000</v>
      </c>
      <c r="K7656" s="1">
        <v>239000</v>
      </c>
      <c r="L7656">
        <v>3</v>
      </c>
      <c r="M7656">
        <v>32719</v>
      </c>
      <c r="N7656" t="s">
        <v>1583</v>
      </c>
      <c r="O7656">
        <v>2</v>
      </c>
      <c r="P7656">
        <v>0</v>
      </c>
      <c r="Q7656">
        <v>0</v>
      </c>
      <c r="R7656">
        <v>1</v>
      </c>
      <c r="S7656">
        <v>1</v>
      </c>
      <c r="T7656" t="s">
        <v>591</v>
      </c>
      <c r="U7656" t="s">
        <v>35</v>
      </c>
      <c r="V7656" t="s">
        <v>39</v>
      </c>
    </row>
    <row r="7657" spans="1:22">
      <c r="A7657" t="s">
        <v>9477</v>
      </c>
      <c r="B7657">
        <v>46.91</v>
      </c>
      <c r="C7657">
        <v>1844.8693000000001</v>
      </c>
      <c r="D7657">
        <v>16</v>
      </c>
      <c r="E7657">
        <v>1.4</v>
      </c>
      <c r="F7657">
        <v>923.44320000000005</v>
      </c>
      <c r="G7657">
        <v>66.88</v>
      </c>
      <c r="K7657" s="1">
        <v>570000</v>
      </c>
      <c r="L7657">
        <v>4</v>
      </c>
      <c r="M7657">
        <v>45460</v>
      </c>
      <c r="N7657" t="s">
        <v>23</v>
      </c>
      <c r="O7657">
        <v>1</v>
      </c>
      <c r="P7657">
        <v>0</v>
      </c>
      <c r="Q7657">
        <v>0</v>
      </c>
      <c r="R7657">
        <v>0</v>
      </c>
      <c r="S7657">
        <v>1</v>
      </c>
      <c r="T7657" t="s">
        <v>922</v>
      </c>
      <c r="U7657" t="s">
        <v>9478</v>
      </c>
      <c r="V7657" t="s">
        <v>9479</v>
      </c>
    </row>
    <row r="7658" spans="1:22">
      <c r="A7658" t="s">
        <v>9480</v>
      </c>
      <c r="B7658">
        <v>46.91</v>
      </c>
      <c r="C7658">
        <v>1122.5305000000001</v>
      </c>
      <c r="D7658">
        <v>11</v>
      </c>
      <c r="E7658">
        <v>-1.5</v>
      </c>
      <c r="F7658">
        <v>562.27170000000001</v>
      </c>
      <c r="G7658">
        <v>14.6</v>
      </c>
      <c r="K7658" s="1">
        <v>6530000</v>
      </c>
      <c r="L7658">
        <v>4</v>
      </c>
      <c r="M7658">
        <v>7402</v>
      </c>
      <c r="N7658" t="s">
        <v>23</v>
      </c>
      <c r="O7658">
        <v>1</v>
      </c>
      <c r="P7658">
        <v>0</v>
      </c>
      <c r="Q7658">
        <v>0</v>
      </c>
      <c r="R7658">
        <v>0</v>
      </c>
      <c r="S7658">
        <v>1</v>
      </c>
      <c r="T7658" t="s">
        <v>1319</v>
      </c>
    </row>
    <row r="7659" spans="1:22">
      <c r="A7659" t="s">
        <v>9481</v>
      </c>
      <c r="B7659">
        <v>46.91</v>
      </c>
      <c r="C7659">
        <v>1569.6768999999999</v>
      </c>
      <c r="D7659">
        <v>12</v>
      </c>
      <c r="E7659">
        <v>-1.7</v>
      </c>
      <c r="F7659">
        <v>785.84439999999995</v>
      </c>
      <c r="G7659">
        <v>34.92</v>
      </c>
      <c r="J7659" s="1">
        <v>3100000</v>
      </c>
      <c r="K7659" s="1">
        <v>2600000</v>
      </c>
      <c r="L7659">
        <v>3</v>
      </c>
      <c r="M7659">
        <v>21564</v>
      </c>
      <c r="N7659" t="s">
        <v>1583</v>
      </c>
      <c r="O7659">
        <v>3</v>
      </c>
      <c r="P7659">
        <v>0</v>
      </c>
      <c r="Q7659">
        <v>0</v>
      </c>
      <c r="R7659">
        <v>2</v>
      </c>
      <c r="S7659">
        <v>1</v>
      </c>
      <c r="T7659" t="s">
        <v>939</v>
      </c>
      <c r="U7659" t="s">
        <v>35</v>
      </c>
      <c r="V7659" t="s">
        <v>409</v>
      </c>
    </row>
    <row r="7660" spans="1:22">
      <c r="A7660" t="s">
        <v>9482</v>
      </c>
      <c r="B7660">
        <v>46.9</v>
      </c>
      <c r="C7660">
        <v>1701.8533</v>
      </c>
      <c r="D7660">
        <v>16</v>
      </c>
      <c r="E7660">
        <v>-0.7</v>
      </c>
      <c r="F7660">
        <v>851.93330000000003</v>
      </c>
      <c r="G7660">
        <v>37.83</v>
      </c>
      <c r="J7660" s="1">
        <v>4110000</v>
      </c>
      <c r="K7660" s="1">
        <v>4260000</v>
      </c>
      <c r="L7660">
        <v>4</v>
      </c>
      <c r="M7660">
        <v>23667</v>
      </c>
      <c r="N7660" t="s">
        <v>23</v>
      </c>
      <c r="O7660">
        <v>4</v>
      </c>
      <c r="P7660">
        <v>0</v>
      </c>
      <c r="Q7660">
        <v>0</v>
      </c>
      <c r="R7660">
        <v>2</v>
      </c>
      <c r="S7660">
        <v>2</v>
      </c>
      <c r="T7660" t="s">
        <v>9483</v>
      </c>
    </row>
    <row r="7661" spans="1:22">
      <c r="A7661" t="s">
        <v>9484</v>
      </c>
      <c r="B7661">
        <v>46.9</v>
      </c>
      <c r="C7661">
        <v>1226.5237</v>
      </c>
      <c r="D7661">
        <v>9</v>
      </c>
      <c r="E7661">
        <v>-0.9</v>
      </c>
      <c r="F7661">
        <v>614.26859999999999</v>
      </c>
      <c r="G7661">
        <v>14.69</v>
      </c>
      <c r="J7661" s="1">
        <v>3970000</v>
      </c>
      <c r="K7661" s="1">
        <v>4120000</v>
      </c>
      <c r="L7661">
        <v>3</v>
      </c>
      <c r="M7661">
        <v>7515</v>
      </c>
      <c r="N7661" t="s">
        <v>1583</v>
      </c>
      <c r="O7661">
        <v>4</v>
      </c>
      <c r="P7661">
        <v>0</v>
      </c>
      <c r="Q7661">
        <v>0</v>
      </c>
      <c r="R7661">
        <v>2</v>
      </c>
      <c r="S7661">
        <v>2</v>
      </c>
      <c r="T7661" t="s">
        <v>669</v>
      </c>
      <c r="U7661" t="s">
        <v>35</v>
      </c>
      <c r="V7661" t="s">
        <v>77</v>
      </c>
    </row>
    <row r="7662" spans="1:22">
      <c r="A7662" t="s">
        <v>9485</v>
      </c>
      <c r="B7662">
        <v>46.9</v>
      </c>
      <c r="C7662">
        <v>1137.5916999999999</v>
      </c>
      <c r="D7662">
        <v>10</v>
      </c>
      <c r="E7662">
        <v>-0.2</v>
      </c>
      <c r="F7662">
        <v>569.803</v>
      </c>
      <c r="G7662">
        <v>64.86</v>
      </c>
      <c r="J7662" s="1">
        <v>2330000</v>
      </c>
      <c r="K7662" s="1">
        <v>3260000</v>
      </c>
      <c r="L7662">
        <v>3</v>
      </c>
      <c r="M7662">
        <v>44031</v>
      </c>
      <c r="N7662" t="s">
        <v>1583</v>
      </c>
      <c r="O7662">
        <v>4</v>
      </c>
      <c r="P7662">
        <v>0</v>
      </c>
      <c r="Q7662">
        <v>0</v>
      </c>
      <c r="R7662">
        <v>2</v>
      </c>
      <c r="S7662">
        <v>2</v>
      </c>
      <c r="T7662" t="s">
        <v>9486</v>
      </c>
    </row>
    <row r="7663" spans="1:22">
      <c r="A7663" t="s">
        <v>9487</v>
      </c>
      <c r="B7663">
        <v>46.9</v>
      </c>
      <c r="C7663">
        <v>1026.5233000000001</v>
      </c>
      <c r="D7663">
        <v>9</v>
      </c>
      <c r="E7663">
        <v>0</v>
      </c>
      <c r="F7663">
        <v>514.26890000000003</v>
      </c>
      <c r="G7663">
        <v>24.67</v>
      </c>
      <c r="J7663" s="1">
        <v>8890000</v>
      </c>
      <c r="K7663" s="1">
        <v>9010000</v>
      </c>
      <c r="L7663">
        <v>3</v>
      </c>
      <c r="M7663">
        <v>14330</v>
      </c>
      <c r="N7663" t="s">
        <v>1583</v>
      </c>
      <c r="O7663">
        <v>2</v>
      </c>
      <c r="P7663">
        <v>0</v>
      </c>
      <c r="Q7663">
        <v>0</v>
      </c>
      <c r="R7663">
        <v>1</v>
      </c>
      <c r="S7663">
        <v>1</v>
      </c>
      <c r="T7663" t="s">
        <v>880</v>
      </c>
    </row>
    <row r="7664" spans="1:22">
      <c r="A7664" t="s">
        <v>9488</v>
      </c>
      <c r="B7664">
        <v>46.9</v>
      </c>
      <c r="C7664">
        <v>1260.6171999999999</v>
      </c>
      <c r="D7664">
        <v>10</v>
      </c>
      <c r="E7664">
        <v>-1.2</v>
      </c>
      <c r="F7664">
        <v>421.21249999999998</v>
      </c>
      <c r="G7664">
        <v>45.73</v>
      </c>
      <c r="J7664" s="1">
        <v>1890000</v>
      </c>
      <c r="K7664" s="1">
        <v>2720000</v>
      </c>
      <c r="L7664">
        <v>4</v>
      </c>
      <c r="M7664">
        <v>29691</v>
      </c>
      <c r="N7664" t="s">
        <v>23</v>
      </c>
      <c r="O7664">
        <v>3</v>
      </c>
      <c r="P7664">
        <v>0</v>
      </c>
      <c r="Q7664">
        <v>0</v>
      </c>
      <c r="R7664">
        <v>2</v>
      </c>
      <c r="S7664">
        <v>1</v>
      </c>
      <c r="T7664" t="s">
        <v>2336</v>
      </c>
    </row>
    <row r="7665" spans="1:22">
      <c r="A7665" t="s">
        <v>9489</v>
      </c>
      <c r="B7665">
        <v>46.9</v>
      </c>
      <c r="C7665">
        <v>1056.6292000000001</v>
      </c>
      <c r="D7665">
        <v>11</v>
      </c>
      <c r="E7665">
        <v>1.9</v>
      </c>
      <c r="F7665">
        <v>529.3229</v>
      </c>
      <c r="G7665">
        <v>19.72</v>
      </c>
      <c r="J7665" s="1">
        <v>1840000</v>
      </c>
      <c r="K7665" s="1">
        <v>755000</v>
      </c>
      <c r="L7665">
        <v>3</v>
      </c>
      <c r="M7665">
        <v>10838</v>
      </c>
      <c r="N7665" t="s">
        <v>1583</v>
      </c>
      <c r="O7665">
        <v>4</v>
      </c>
      <c r="P7665">
        <v>0</v>
      </c>
      <c r="Q7665">
        <v>0</v>
      </c>
      <c r="R7665">
        <v>2</v>
      </c>
      <c r="S7665">
        <v>2</v>
      </c>
      <c r="T7665" t="s">
        <v>24</v>
      </c>
    </row>
    <row r="7666" spans="1:22">
      <c r="A7666" t="s">
        <v>9490</v>
      </c>
      <c r="B7666">
        <v>46.9</v>
      </c>
      <c r="C7666">
        <v>1791.8964000000001</v>
      </c>
      <c r="D7666">
        <v>15</v>
      </c>
      <c r="E7666">
        <v>2</v>
      </c>
      <c r="F7666">
        <v>896.95719999999994</v>
      </c>
      <c r="G7666">
        <v>66.599999999999994</v>
      </c>
      <c r="K7666" s="1">
        <v>2400000</v>
      </c>
      <c r="L7666">
        <v>4</v>
      </c>
      <c r="M7666">
        <v>45265</v>
      </c>
      <c r="N7666" t="s">
        <v>23</v>
      </c>
      <c r="O7666">
        <v>1</v>
      </c>
      <c r="P7666">
        <v>0</v>
      </c>
      <c r="Q7666">
        <v>0</v>
      </c>
      <c r="R7666">
        <v>0</v>
      </c>
      <c r="S7666">
        <v>1</v>
      </c>
      <c r="T7666" t="s">
        <v>24</v>
      </c>
      <c r="U7666" t="s">
        <v>3959</v>
      </c>
      <c r="V7666" t="s">
        <v>9491</v>
      </c>
    </row>
    <row r="7667" spans="1:22">
      <c r="A7667" t="s">
        <v>9492</v>
      </c>
      <c r="B7667">
        <v>46.89</v>
      </c>
      <c r="C7667">
        <v>1472.8021000000001</v>
      </c>
      <c r="D7667">
        <v>12</v>
      </c>
      <c r="E7667">
        <v>-0.7</v>
      </c>
      <c r="F7667">
        <v>491.94099999999997</v>
      </c>
      <c r="G7667">
        <v>29.75</v>
      </c>
      <c r="J7667" s="1">
        <v>6710000</v>
      </c>
      <c r="K7667" s="1">
        <v>6080000</v>
      </c>
      <c r="L7667">
        <v>3</v>
      </c>
      <c r="M7667">
        <v>17852</v>
      </c>
      <c r="N7667" t="s">
        <v>1583</v>
      </c>
      <c r="O7667">
        <v>2</v>
      </c>
      <c r="P7667">
        <v>0</v>
      </c>
      <c r="Q7667">
        <v>0</v>
      </c>
      <c r="R7667">
        <v>1</v>
      </c>
      <c r="S7667">
        <v>1</v>
      </c>
      <c r="T7667" t="s">
        <v>5787</v>
      </c>
      <c r="U7667" t="s">
        <v>35</v>
      </c>
      <c r="V7667" t="s">
        <v>142</v>
      </c>
    </row>
    <row r="7668" spans="1:22">
      <c r="A7668" t="s">
        <v>9493</v>
      </c>
      <c r="B7668">
        <v>46.89</v>
      </c>
      <c r="C7668">
        <v>1093.5192999999999</v>
      </c>
      <c r="D7668">
        <v>9</v>
      </c>
      <c r="E7668">
        <v>0.3</v>
      </c>
      <c r="F7668">
        <v>547.76710000000003</v>
      </c>
      <c r="G7668">
        <v>36.65</v>
      </c>
      <c r="J7668" s="1">
        <v>2180000</v>
      </c>
      <c r="K7668" s="1">
        <v>1950000</v>
      </c>
      <c r="L7668">
        <v>3</v>
      </c>
      <c r="M7668">
        <v>22883</v>
      </c>
      <c r="N7668" t="s">
        <v>1583</v>
      </c>
      <c r="O7668">
        <v>2</v>
      </c>
      <c r="P7668">
        <v>0</v>
      </c>
      <c r="Q7668">
        <v>0</v>
      </c>
      <c r="R7668">
        <v>1</v>
      </c>
      <c r="S7668">
        <v>1</v>
      </c>
      <c r="T7668" t="s">
        <v>4486</v>
      </c>
    </row>
    <row r="7669" spans="1:22">
      <c r="A7669" t="s">
        <v>9494</v>
      </c>
      <c r="B7669">
        <v>46.89</v>
      </c>
      <c r="C7669">
        <v>1093.6018999999999</v>
      </c>
      <c r="D7669">
        <v>10</v>
      </c>
      <c r="E7669">
        <v>0.3</v>
      </c>
      <c r="F7669">
        <v>547.80840000000001</v>
      </c>
      <c r="G7669">
        <v>67.849999999999994</v>
      </c>
      <c r="J7669" s="1">
        <v>2930000</v>
      </c>
      <c r="K7669" s="1">
        <v>3330000</v>
      </c>
      <c r="L7669">
        <v>4</v>
      </c>
      <c r="M7669">
        <v>46174</v>
      </c>
      <c r="N7669" t="s">
        <v>23</v>
      </c>
      <c r="O7669">
        <v>4</v>
      </c>
      <c r="P7669">
        <v>0</v>
      </c>
      <c r="Q7669">
        <v>0</v>
      </c>
      <c r="R7669">
        <v>2</v>
      </c>
      <c r="S7669">
        <v>2</v>
      </c>
      <c r="T7669" t="s">
        <v>8098</v>
      </c>
    </row>
    <row r="7670" spans="1:22">
      <c r="A7670" t="s">
        <v>9495</v>
      </c>
      <c r="B7670">
        <v>46.89</v>
      </c>
      <c r="C7670">
        <v>1329.7139999999999</v>
      </c>
      <c r="D7670">
        <v>12</v>
      </c>
      <c r="E7670">
        <v>-0.4</v>
      </c>
      <c r="F7670">
        <v>665.86400000000003</v>
      </c>
      <c r="G7670">
        <v>34.22</v>
      </c>
      <c r="J7670" s="1">
        <v>36800000</v>
      </c>
      <c r="K7670" s="1">
        <v>39000000</v>
      </c>
      <c r="L7670">
        <v>3</v>
      </c>
      <c r="M7670">
        <v>21059</v>
      </c>
      <c r="N7670" t="s">
        <v>1583</v>
      </c>
      <c r="O7670">
        <v>3</v>
      </c>
      <c r="P7670">
        <v>0</v>
      </c>
      <c r="Q7670">
        <v>0</v>
      </c>
      <c r="R7670">
        <v>1</v>
      </c>
      <c r="S7670">
        <v>2</v>
      </c>
      <c r="T7670" t="s">
        <v>767</v>
      </c>
    </row>
    <row r="7671" spans="1:22">
      <c r="A7671" t="s">
        <v>9496</v>
      </c>
      <c r="B7671">
        <v>46.89</v>
      </c>
      <c r="C7671">
        <v>3211.6471999999999</v>
      </c>
      <c r="D7671">
        <v>30</v>
      </c>
      <c r="E7671">
        <v>-0.3</v>
      </c>
      <c r="F7671">
        <v>643.3365</v>
      </c>
      <c r="G7671">
        <v>35.68</v>
      </c>
      <c r="K7671" s="1">
        <v>1210000</v>
      </c>
      <c r="L7671">
        <v>4</v>
      </c>
      <c r="M7671">
        <v>22100</v>
      </c>
      <c r="N7671" t="s">
        <v>23</v>
      </c>
      <c r="O7671">
        <v>1</v>
      </c>
      <c r="P7671">
        <v>0</v>
      </c>
      <c r="Q7671">
        <v>0</v>
      </c>
      <c r="R7671">
        <v>0</v>
      </c>
      <c r="S7671">
        <v>1</v>
      </c>
      <c r="T7671" t="s">
        <v>26</v>
      </c>
      <c r="U7671" t="s">
        <v>3302</v>
      </c>
      <c r="V7671" t="s">
        <v>9497</v>
      </c>
    </row>
    <row r="7672" spans="1:22">
      <c r="A7672" t="s">
        <v>9498</v>
      </c>
      <c r="B7672">
        <v>46.88</v>
      </c>
      <c r="C7672">
        <v>1504.6980000000001</v>
      </c>
      <c r="D7672">
        <v>13</v>
      </c>
      <c r="E7672">
        <v>0.9</v>
      </c>
      <c r="F7672">
        <v>753.3569</v>
      </c>
      <c r="G7672">
        <v>28.43</v>
      </c>
      <c r="J7672" s="1">
        <v>3160000</v>
      </c>
      <c r="K7672" s="1">
        <v>3420000</v>
      </c>
      <c r="L7672">
        <v>3</v>
      </c>
      <c r="M7672">
        <v>16875</v>
      </c>
      <c r="N7672" t="s">
        <v>1583</v>
      </c>
      <c r="O7672">
        <v>2</v>
      </c>
      <c r="P7672">
        <v>0</v>
      </c>
      <c r="Q7672">
        <v>0</v>
      </c>
      <c r="R7672">
        <v>1</v>
      </c>
      <c r="S7672">
        <v>1</v>
      </c>
      <c r="T7672" t="s">
        <v>2739</v>
      </c>
      <c r="U7672" t="s">
        <v>35</v>
      </c>
      <c r="V7672" t="s">
        <v>409</v>
      </c>
    </row>
    <row r="7673" spans="1:22">
      <c r="A7673" t="s">
        <v>9499</v>
      </c>
      <c r="B7673">
        <v>46.88</v>
      </c>
      <c r="C7673">
        <v>856.47659999999996</v>
      </c>
      <c r="D7673">
        <v>9</v>
      </c>
      <c r="E7673">
        <v>0.3</v>
      </c>
      <c r="F7673">
        <v>429.2457</v>
      </c>
      <c r="G7673">
        <v>20.56</v>
      </c>
      <c r="J7673" s="1">
        <v>36900000</v>
      </c>
      <c r="K7673" s="1">
        <v>38800000</v>
      </c>
      <c r="L7673">
        <v>3</v>
      </c>
      <c r="M7673">
        <v>11392</v>
      </c>
      <c r="N7673" t="s">
        <v>1583</v>
      </c>
      <c r="O7673">
        <v>3</v>
      </c>
      <c r="P7673">
        <v>0</v>
      </c>
      <c r="Q7673">
        <v>0</v>
      </c>
      <c r="R7673">
        <v>2</v>
      </c>
      <c r="S7673">
        <v>1</v>
      </c>
      <c r="T7673" t="s">
        <v>255</v>
      </c>
    </row>
    <row r="7674" spans="1:22">
      <c r="A7674" t="s">
        <v>9500</v>
      </c>
      <c r="B7674">
        <v>46.88</v>
      </c>
      <c r="C7674">
        <v>1233.6539</v>
      </c>
      <c r="D7674">
        <v>11</v>
      </c>
      <c r="E7674">
        <v>0.1</v>
      </c>
      <c r="F7674">
        <v>617.83429999999998</v>
      </c>
      <c r="G7674">
        <v>39.85</v>
      </c>
      <c r="J7674" s="1">
        <v>437000</v>
      </c>
      <c r="K7674" s="1">
        <v>436000</v>
      </c>
      <c r="L7674">
        <v>4</v>
      </c>
      <c r="M7674">
        <v>25228</v>
      </c>
      <c r="N7674" t="s">
        <v>23</v>
      </c>
      <c r="O7674">
        <v>2</v>
      </c>
      <c r="P7674">
        <v>0</v>
      </c>
      <c r="Q7674">
        <v>0</v>
      </c>
      <c r="R7674">
        <v>1</v>
      </c>
      <c r="S7674">
        <v>1</v>
      </c>
      <c r="T7674" t="s">
        <v>865</v>
      </c>
      <c r="U7674" t="s">
        <v>32</v>
      </c>
      <c r="V7674" t="s">
        <v>413</v>
      </c>
    </row>
    <row r="7675" spans="1:22">
      <c r="A7675" t="s">
        <v>9501</v>
      </c>
      <c r="B7675">
        <v>46.88</v>
      </c>
      <c r="C7675">
        <v>1244.6248000000001</v>
      </c>
      <c r="D7675">
        <v>11</v>
      </c>
      <c r="E7675">
        <v>-1.1000000000000001</v>
      </c>
      <c r="F7675">
        <v>623.31899999999996</v>
      </c>
      <c r="G7675">
        <v>33.46</v>
      </c>
      <c r="J7675" s="1">
        <v>25300000</v>
      </c>
      <c r="K7675" s="1">
        <v>26300000</v>
      </c>
      <c r="L7675">
        <v>4</v>
      </c>
      <c r="M7675">
        <v>20482</v>
      </c>
      <c r="N7675" t="s">
        <v>23</v>
      </c>
      <c r="O7675">
        <v>4</v>
      </c>
      <c r="P7675">
        <v>0</v>
      </c>
      <c r="Q7675">
        <v>0</v>
      </c>
      <c r="R7675">
        <v>2</v>
      </c>
      <c r="S7675">
        <v>2</v>
      </c>
      <c r="T7675" t="s">
        <v>1978</v>
      </c>
    </row>
    <row r="7676" spans="1:22">
      <c r="A7676" t="s">
        <v>9502</v>
      </c>
      <c r="B7676">
        <v>46.88</v>
      </c>
      <c r="C7676">
        <v>1129.6090999999999</v>
      </c>
      <c r="D7676">
        <v>10</v>
      </c>
      <c r="E7676">
        <v>-0.9</v>
      </c>
      <c r="F7676">
        <v>565.81129999999996</v>
      </c>
      <c r="G7676">
        <v>16.11</v>
      </c>
      <c r="J7676" s="1">
        <v>3630000</v>
      </c>
      <c r="K7676" s="1">
        <v>3730000</v>
      </c>
      <c r="L7676">
        <v>3</v>
      </c>
      <c r="M7676">
        <v>8467</v>
      </c>
      <c r="N7676" t="s">
        <v>1583</v>
      </c>
      <c r="O7676">
        <v>2</v>
      </c>
      <c r="P7676">
        <v>0</v>
      </c>
      <c r="Q7676">
        <v>0</v>
      </c>
      <c r="R7676">
        <v>1</v>
      </c>
      <c r="S7676">
        <v>1</v>
      </c>
      <c r="T7676" t="s">
        <v>24</v>
      </c>
    </row>
    <row r="7677" spans="1:22">
      <c r="A7677" t="s">
        <v>9503</v>
      </c>
      <c r="B7677">
        <v>46.88</v>
      </c>
      <c r="C7677">
        <v>1206.588</v>
      </c>
      <c r="D7677">
        <v>10</v>
      </c>
      <c r="E7677">
        <v>1</v>
      </c>
      <c r="F7677">
        <v>604.30190000000005</v>
      </c>
      <c r="G7677">
        <v>20.98</v>
      </c>
      <c r="J7677" s="1">
        <v>7280000</v>
      </c>
      <c r="K7677" s="1">
        <v>6410000</v>
      </c>
      <c r="L7677">
        <v>3</v>
      </c>
      <c r="M7677">
        <v>11668</v>
      </c>
      <c r="N7677" t="s">
        <v>1583</v>
      </c>
      <c r="O7677">
        <v>2</v>
      </c>
      <c r="P7677">
        <v>0</v>
      </c>
      <c r="Q7677">
        <v>0</v>
      </c>
      <c r="R7677">
        <v>1</v>
      </c>
      <c r="S7677">
        <v>1</v>
      </c>
      <c r="T7677" t="s">
        <v>3185</v>
      </c>
    </row>
    <row r="7678" spans="1:22">
      <c r="A7678" t="s">
        <v>9504</v>
      </c>
      <c r="B7678">
        <v>46.88</v>
      </c>
      <c r="C7678">
        <v>1240.7026000000001</v>
      </c>
      <c r="D7678">
        <v>11</v>
      </c>
      <c r="E7678">
        <v>-2.2000000000000002</v>
      </c>
      <c r="F7678">
        <v>621.35720000000003</v>
      </c>
      <c r="G7678">
        <v>47.62</v>
      </c>
      <c r="J7678" s="1">
        <v>1990000</v>
      </c>
      <c r="K7678" s="1">
        <v>1840000</v>
      </c>
      <c r="L7678">
        <v>3</v>
      </c>
      <c r="M7678">
        <v>31206</v>
      </c>
      <c r="N7678" t="s">
        <v>1583</v>
      </c>
      <c r="O7678">
        <v>2</v>
      </c>
      <c r="P7678">
        <v>0</v>
      </c>
      <c r="Q7678">
        <v>0</v>
      </c>
      <c r="R7678">
        <v>1</v>
      </c>
      <c r="S7678">
        <v>1</v>
      </c>
      <c r="T7678" t="s">
        <v>5530</v>
      </c>
    </row>
    <row r="7679" spans="1:22">
      <c r="A7679" t="s">
        <v>9505</v>
      </c>
      <c r="B7679">
        <v>46.88</v>
      </c>
      <c r="C7679">
        <v>1408.7384</v>
      </c>
      <c r="D7679">
        <v>13</v>
      </c>
      <c r="E7679">
        <v>-6.3</v>
      </c>
      <c r="F7679">
        <v>705.37199999999996</v>
      </c>
      <c r="G7679">
        <v>33.54</v>
      </c>
      <c r="K7679" s="1">
        <v>636000</v>
      </c>
      <c r="L7679">
        <v>4</v>
      </c>
      <c r="M7679">
        <v>20543</v>
      </c>
      <c r="N7679" t="s">
        <v>23</v>
      </c>
      <c r="O7679">
        <v>1</v>
      </c>
      <c r="P7679">
        <v>0</v>
      </c>
      <c r="Q7679">
        <v>0</v>
      </c>
      <c r="R7679">
        <v>0</v>
      </c>
      <c r="S7679">
        <v>1</v>
      </c>
      <c r="T7679" t="s">
        <v>1680</v>
      </c>
    </row>
    <row r="7680" spans="1:22">
      <c r="A7680" t="s">
        <v>9506</v>
      </c>
      <c r="B7680">
        <v>46.87</v>
      </c>
      <c r="C7680">
        <v>1780.8804</v>
      </c>
      <c r="D7680">
        <v>15</v>
      </c>
      <c r="E7680">
        <v>-6.6</v>
      </c>
      <c r="F7680">
        <v>891.44159999999999</v>
      </c>
      <c r="G7680">
        <v>67.88</v>
      </c>
      <c r="K7680">
        <v>0</v>
      </c>
      <c r="L7680">
        <v>4</v>
      </c>
      <c r="M7680">
        <v>46195</v>
      </c>
      <c r="N7680" t="s">
        <v>23</v>
      </c>
      <c r="O7680">
        <v>2</v>
      </c>
      <c r="P7680">
        <v>0</v>
      </c>
      <c r="Q7680">
        <v>0</v>
      </c>
      <c r="R7680">
        <v>1</v>
      </c>
      <c r="S7680">
        <v>1</v>
      </c>
      <c r="T7680" t="s">
        <v>24</v>
      </c>
      <c r="U7680" t="s">
        <v>2028</v>
      </c>
      <c r="V7680" t="s">
        <v>4051</v>
      </c>
    </row>
    <row r="7681" spans="1:22">
      <c r="A7681" t="s">
        <v>9507</v>
      </c>
      <c r="B7681">
        <v>46.87</v>
      </c>
      <c r="C7681">
        <v>1058.576</v>
      </c>
      <c r="D7681">
        <v>9</v>
      </c>
      <c r="E7681">
        <v>1.8</v>
      </c>
      <c r="F7681">
        <v>530.29629999999997</v>
      </c>
      <c r="G7681">
        <v>56.27</v>
      </c>
      <c r="J7681" s="1">
        <v>3580000</v>
      </c>
      <c r="K7681" s="1">
        <v>4110000</v>
      </c>
      <c r="L7681">
        <v>4</v>
      </c>
      <c r="M7681">
        <v>37637</v>
      </c>
      <c r="N7681" t="s">
        <v>23</v>
      </c>
      <c r="O7681">
        <v>2</v>
      </c>
      <c r="P7681">
        <v>0</v>
      </c>
      <c r="Q7681">
        <v>0</v>
      </c>
      <c r="R7681">
        <v>1</v>
      </c>
      <c r="S7681">
        <v>1</v>
      </c>
      <c r="T7681" t="s">
        <v>671</v>
      </c>
    </row>
    <row r="7682" spans="1:22">
      <c r="A7682" t="s">
        <v>9508</v>
      </c>
      <c r="B7682">
        <v>46.87</v>
      </c>
      <c r="C7682">
        <v>1287.6418000000001</v>
      </c>
      <c r="D7682">
        <v>12</v>
      </c>
      <c r="E7682">
        <v>-0.9</v>
      </c>
      <c r="F7682">
        <v>644.82759999999996</v>
      </c>
      <c r="G7682">
        <v>22.9</v>
      </c>
      <c r="K7682" s="1">
        <v>5330000</v>
      </c>
      <c r="L7682">
        <v>4</v>
      </c>
      <c r="M7682">
        <v>13005</v>
      </c>
      <c r="N7682" t="s">
        <v>23</v>
      </c>
      <c r="O7682">
        <v>1</v>
      </c>
      <c r="P7682">
        <v>0</v>
      </c>
      <c r="Q7682">
        <v>0</v>
      </c>
      <c r="R7682">
        <v>0</v>
      </c>
      <c r="S7682">
        <v>1</v>
      </c>
      <c r="T7682" t="s">
        <v>417</v>
      </c>
    </row>
    <row r="7683" spans="1:22">
      <c r="A7683" t="s">
        <v>9509</v>
      </c>
      <c r="B7683">
        <v>46.87</v>
      </c>
      <c r="C7683">
        <v>1544.7933</v>
      </c>
      <c r="D7683">
        <v>15</v>
      </c>
      <c r="E7683">
        <v>1.2</v>
      </c>
      <c r="F7683">
        <v>773.4049</v>
      </c>
      <c r="G7683">
        <v>75.38</v>
      </c>
      <c r="J7683" s="1">
        <v>9980000</v>
      </c>
      <c r="K7683" s="1">
        <v>12300000</v>
      </c>
      <c r="L7683">
        <v>3</v>
      </c>
      <c r="M7683">
        <v>51546</v>
      </c>
      <c r="N7683" t="s">
        <v>1583</v>
      </c>
      <c r="O7683">
        <v>3</v>
      </c>
      <c r="P7683">
        <v>0</v>
      </c>
      <c r="Q7683">
        <v>0</v>
      </c>
      <c r="R7683">
        <v>1</v>
      </c>
      <c r="S7683">
        <v>2</v>
      </c>
      <c r="T7683" t="s">
        <v>2231</v>
      </c>
    </row>
    <row r="7684" spans="1:22">
      <c r="A7684" t="s">
        <v>9510</v>
      </c>
      <c r="B7684">
        <v>46.86</v>
      </c>
      <c r="C7684">
        <v>1208.6342</v>
      </c>
      <c r="D7684">
        <v>10</v>
      </c>
      <c r="E7684">
        <v>-0.5</v>
      </c>
      <c r="F7684">
        <v>605.32399999999996</v>
      </c>
      <c r="G7684">
        <v>64.69</v>
      </c>
      <c r="J7684" s="1">
        <v>1900000</v>
      </c>
      <c r="K7684" s="1">
        <v>2440000</v>
      </c>
      <c r="L7684">
        <v>4</v>
      </c>
      <c r="M7684">
        <v>43878</v>
      </c>
      <c r="N7684" t="s">
        <v>23</v>
      </c>
      <c r="O7684">
        <v>2</v>
      </c>
      <c r="P7684">
        <v>0</v>
      </c>
      <c r="Q7684">
        <v>0</v>
      </c>
      <c r="R7684">
        <v>1</v>
      </c>
      <c r="S7684">
        <v>1</v>
      </c>
      <c r="T7684" t="s">
        <v>2179</v>
      </c>
    </row>
    <row r="7685" spans="1:22">
      <c r="A7685" t="s">
        <v>9511</v>
      </c>
      <c r="B7685">
        <v>46.86</v>
      </c>
      <c r="C7685">
        <v>1445.5817</v>
      </c>
      <c r="D7685">
        <v>11</v>
      </c>
      <c r="E7685">
        <v>3.5</v>
      </c>
      <c r="F7685">
        <v>482.86950000000002</v>
      </c>
      <c r="G7685">
        <v>40.26</v>
      </c>
      <c r="J7685" s="1">
        <v>1310000</v>
      </c>
      <c r="K7685" s="1">
        <v>264000</v>
      </c>
      <c r="L7685">
        <v>3</v>
      </c>
      <c r="M7685">
        <v>25610</v>
      </c>
      <c r="N7685" t="s">
        <v>1583</v>
      </c>
      <c r="O7685">
        <v>3</v>
      </c>
      <c r="P7685">
        <v>0</v>
      </c>
      <c r="Q7685">
        <v>0</v>
      </c>
      <c r="R7685">
        <v>2</v>
      </c>
      <c r="S7685">
        <v>1</v>
      </c>
      <c r="T7685" t="s">
        <v>5067</v>
      </c>
      <c r="U7685" t="s">
        <v>35</v>
      </c>
      <c r="V7685" t="s">
        <v>9512</v>
      </c>
    </row>
    <row r="7686" spans="1:22">
      <c r="A7686" t="s">
        <v>9513</v>
      </c>
      <c r="B7686">
        <v>46.85</v>
      </c>
      <c r="C7686">
        <v>1804.9683</v>
      </c>
      <c r="D7686">
        <v>16</v>
      </c>
      <c r="E7686">
        <v>-0.1</v>
      </c>
      <c r="F7686">
        <v>602.66330000000005</v>
      </c>
      <c r="G7686">
        <v>71.92</v>
      </c>
      <c r="J7686" s="1">
        <v>811000</v>
      </c>
      <c r="K7686" s="1">
        <v>825000</v>
      </c>
      <c r="L7686">
        <v>3</v>
      </c>
      <c r="M7686">
        <v>49113</v>
      </c>
      <c r="N7686" t="s">
        <v>1583</v>
      </c>
      <c r="O7686">
        <v>2</v>
      </c>
      <c r="P7686">
        <v>0</v>
      </c>
      <c r="Q7686">
        <v>0</v>
      </c>
      <c r="R7686">
        <v>1</v>
      </c>
      <c r="S7686">
        <v>1</v>
      </c>
      <c r="T7686" t="s">
        <v>6635</v>
      </c>
    </row>
    <row r="7687" spans="1:22">
      <c r="A7687" t="s">
        <v>9514</v>
      </c>
      <c r="B7687">
        <v>46.85</v>
      </c>
      <c r="C7687">
        <v>2380.1500999999998</v>
      </c>
      <c r="D7687">
        <v>22</v>
      </c>
      <c r="E7687">
        <v>2.1</v>
      </c>
      <c r="F7687">
        <v>1191.0848000000001</v>
      </c>
      <c r="G7687">
        <v>58.11</v>
      </c>
      <c r="J7687" s="1">
        <v>1610000</v>
      </c>
      <c r="K7687" s="1">
        <v>1220000</v>
      </c>
      <c r="L7687">
        <v>3</v>
      </c>
      <c r="M7687">
        <v>39064</v>
      </c>
      <c r="N7687" t="s">
        <v>1583</v>
      </c>
      <c r="O7687">
        <v>2</v>
      </c>
      <c r="P7687">
        <v>0</v>
      </c>
      <c r="Q7687">
        <v>0</v>
      </c>
      <c r="R7687">
        <v>1</v>
      </c>
      <c r="S7687">
        <v>1</v>
      </c>
      <c r="T7687" t="s">
        <v>24</v>
      </c>
      <c r="U7687" t="s">
        <v>9515</v>
      </c>
      <c r="V7687" t="s">
        <v>9516</v>
      </c>
    </row>
    <row r="7688" spans="1:22">
      <c r="A7688" t="s">
        <v>9517</v>
      </c>
      <c r="B7688">
        <v>46.85</v>
      </c>
      <c r="C7688">
        <v>2211.0808000000002</v>
      </c>
      <c r="D7688">
        <v>20</v>
      </c>
      <c r="E7688">
        <v>4.0999999999999996</v>
      </c>
      <c r="F7688">
        <v>738.03719999999998</v>
      </c>
      <c r="G7688">
        <v>51.28</v>
      </c>
      <c r="J7688" s="1">
        <v>725000</v>
      </c>
      <c r="L7688">
        <v>3</v>
      </c>
      <c r="M7688">
        <v>33973</v>
      </c>
      <c r="N7688" t="s">
        <v>1583</v>
      </c>
      <c r="O7688">
        <v>1</v>
      </c>
      <c r="P7688">
        <v>0</v>
      </c>
      <c r="Q7688">
        <v>0</v>
      </c>
      <c r="R7688">
        <v>1</v>
      </c>
      <c r="S7688">
        <v>0</v>
      </c>
      <c r="U7688" t="s">
        <v>3049</v>
      </c>
      <c r="V7688" t="s">
        <v>9518</v>
      </c>
    </row>
    <row r="7689" spans="1:22">
      <c r="A7689" t="s">
        <v>9519</v>
      </c>
      <c r="B7689">
        <v>46.85</v>
      </c>
      <c r="C7689">
        <v>1843.0565999999999</v>
      </c>
      <c r="D7689">
        <v>19</v>
      </c>
      <c r="E7689">
        <v>3</v>
      </c>
      <c r="F7689">
        <v>615.36130000000003</v>
      </c>
      <c r="G7689">
        <v>60.41</v>
      </c>
      <c r="J7689" s="1">
        <v>511000</v>
      </c>
      <c r="K7689" s="1">
        <v>581000</v>
      </c>
      <c r="L7689">
        <v>3</v>
      </c>
      <c r="M7689">
        <v>40793</v>
      </c>
      <c r="N7689" t="s">
        <v>1583</v>
      </c>
      <c r="O7689">
        <v>3</v>
      </c>
      <c r="P7689">
        <v>0</v>
      </c>
      <c r="Q7689">
        <v>0</v>
      </c>
      <c r="R7689">
        <v>2</v>
      </c>
      <c r="S7689">
        <v>1</v>
      </c>
      <c r="T7689" t="s">
        <v>24</v>
      </c>
    </row>
    <row r="7690" spans="1:22">
      <c r="A7690" t="s">
        <v>9520</v>
      </c>
      <c r="B7690">
        <v>46.85</v>
      </c>
      <c r="C7690">
        <v>1321.6449</v>
      </c>
      <c r="D7690">
        <v>12</v>
      </c>
      <c r="E7690">
        <v>0.1</v>
      </c>
      <c r="F7690">
        <v>661.82979999999998</v>
      </c>
      <c r="G7690">
        <v>23.54</v>
      </c>
      <c r="J7690" s="1">
        <v>2570000</v>
      </c>
      <c r="K7690" s="1">
        <v>2600000</v>
      </c>
      <c r="L7690">
        <v>3</v>
      </c>
      <c r="M7690">
        <v>13489</v>
      </c>
      <c r="N7690" t="s">
        <v>1583</v>
      </c>
      <c r="O7690">
        <v>2</v>
      </c>
      <c r="P7690">
        <v>0</v>
      </c>
      <c r="Q7690">
        <v>0</v>
      </c>
      <c r="R7690">
        <v>1</v>
      </c>
      <c r="S7690">
        <v>1</v>
      </c>
      <c r="T7690" t="s">
        <v>1459</v>
      </c>
    </row>
    <row r="7691" spans="1:22">
      <c r="A7691" t="s">
        <v>9521</v>
      </c>
      <c r="B7691">
        <v>46.84</v>
      </c>
      <c r="C7691">
        <v>1299.7146</v>
      </c>
      <c r="D7691">
        <v>12</v>
      </c>
      <c r="E7691">
        <v>-0.1</v>
      </c>
      <c r="F7691">
        <v>434.24540000000002</v>
      </c>
      <c r="G7691">
        <v>16.73</v>
      </c>
      <c r="J7691" s="1">
        <v>7180000</v>
      </c>
      <c r="K7691" s="1">
        <v>7100000</v>
      </c>
      <c r="L7691">
        <v>3</v>
      </c>
      <c r="M7691">
        <v>8928</v>
      </c>
      <c r="N7691" t="s">
        <v>1583</v>
      </c>
      <c r="O7691">
        <v>4</v>
      </c>
      <c r="P7691">
        <v>0</v>
      </c>
      <c r="Q7691">
        <v>0</v>
      </c>
      <c r="R7691">
        <v>2</v>
      </c>
      <c r="S7691">
        <v>2</v>
      </c>
      <c r="T7691" t="s">
        <v>663</v>
      </c>
    </row>
    <row r="7692" spans="1:22">
      <c r="A7692" t="s">
        <v>9522</v>
      </c>
      <c r="B7692">
        <v>46.84</v>
      </c>
      <c r="C7692">
        <v>1359.7284999999999</v>
      </c>
      <c r="D7692">
        <v>12</v>
      </c>
      <c r="E7692">
        <v>1.5</v>
      </c>
      <c r="F7692">
        <v>680.87260000000003</v>
      </c>
      <c r="G7692">
        <v>82.05</v>
      </c>
      <c r="J7692" s="1">
        <v>420000</v>
      </c>
      <c r="K7692" s="1">
        <v>518000</v>
      </c>
      <c r="L7692">
        <v>3</v>
      </c>
      <c r="M7692">
        <v>56281</v>
      </c>
      <c r="N7692" t="s">
        <v>1583</v>
      </c>
      <c r="O7692">
        <v>3</v>
      </c>
      <c r="P7692">
        <v>0</v>
      </c>
      <c r="Q7692">
        <v>0</v>
      </c>
      <c r="R7692">
        <v>1</v>
      </c>
      <c r="S7692">
        <v>2</v>
      </c>
      <c r="T7692" t="s">
        <v>834</v>
      </c>
    </row>
    <row r="7693" spans="1:22">
      <c r="A7693" t="s">
        <v>9523</v>
      </c>
      <c r="B7693">
        <v>46.84</v>
      </c>
      <c r="C7693">
        <v>1775.9450999999999</v>
      </c>
      <c r="D7693">
        <v>17</v>
      </c>
      <c r="E7693">
        <v>-0.8</v>
      </c>
      <c r="F7693">
        <v>888.97910000000002</v>
      </c>
      <c r="G7693">
        <v>57.07</v>
      </c>
      <c r="J7693" s="1">
        <v>145000</v>
      </c>
      <c r="K7693" s="1">
        <v>192000</v>
      </c>
      <c r="L7693">
        <v>4</v>
      </c>
      <c r="M7693">
        <v>38242</v>
      </c>
      <c r="N7693" t="s">
        <v>23</v>
      </c>
      <c r="O7693">
        <v>2</v>
      </c>
      <c r="P7693">
        <v>0</v>
      </c>
      <c r="Q7693">
        <v>0</v>
      </c>
      <c r="R7693">
        <v>1</v>
      </c>
      <c r="S7693">
        <v>1</v>
      </c>
      <c r="T7693" t="s">
        <v>1747</v>
      </c>
      <c r="U7693" t="s">
        <v>2028</v>
      </c>
      <c r="V7693" t="s">
        <v>9524</v>
      </c>
    </row>
    <row r="7694" spans="1:22">
      <c r="A7694" t="s">
        <v>9525</v>
      </c>
      <c r="B7694">
        <v>46.84</v>
      </c>
      <c r="C7694">
        <v>3213.54</v>
      </c>
      <c r="D7694">
        <v>31</v>
      </c>
      <c r="E7694">
        <v>-2.2999999999999998</v>
      </c>
      <c r="F7694">
        <v>804.3904</v>
      </c>
      <c r="G7694">
        <v>55.38</v>
      </c>
      <c r="J7694" s="1">
        <v>531000</v>
      </c>
      <c r="L7694">
        <v>3</v>
      </c>
      <c r="M7694">
        <v>37013</v>
      </c>
      <c r="N7694" t="s">
        <v>1583</v>
      </c>
      <c r="O7694">
        <v>1</v>
      </c>
      <c r="P7694">
        <v>0</v>
      </c>
      <c r="Q7694">
        <v>0</v>
      </c>
      <c r="R7694">
        <v>1</v>
      </c>
      <c r="S7694">
        <v>0</v>
      </c>
      <c r="T7694" t="s">
        <v>24</v>
      </c>
    </row>
    <row r="7695" spans="1:22">
      <c r="A7695" t="s">
        <v>9526</v>
      </c>
      <c r="B7695">
        <v>46.84</v>
      </c>
      <c r="C7695">
        <v>1371.7397000000001</v>
      </c>
      <c r="D7695">
        <v>13</v>
      </c>
      <c r="E7695">
        <v>-0.6</v>
      </c>
      <c r="F7695">
        <v>686.87670000000003</v>
      </c>
      <c r="G7695">
        <v>49.69</v>
      </c>
      <c r="J7695" s="1">
        <v>13200000</v>
      </c>
      <c r="K7695" s="1">
        <v>13400000</v>
      </c>
      <c r="L7695">
        <v>3</v>
      </c>
      <c r="M7695">
        <v>32782</v>
      </c>
      <c r="N7695" t="s">
        <v>1583</v>
      </c>
      <c r="O7695">
        <v>2</v>
      </c>
      <c r="P7695">
        <v>0</v>
      </c>
      <c r="Q7695">
        <v>0</v>
      </c>
      <c r="R7695">
        <v>1</v>
      </c>
      <c r="S7695">
        <v>1</v>
      </c>
      <c r="T7695" t="s">
        <v>5406</v>
      </c>
    </row>
    <row r="7696" spans="1:22">
      <c r="A7696" t="s">
        <v>9527</v>
      </c>
      <c r="B7696">
        <v>46.83</v>
      </c>
      <c r="C7696">
        <v>869.53340000000003</v>
      </c>
      <c r="D7696">
        <v>8</v>
      </c>
      <c r="E7696">
        <v>-0.4</v>
      </c>
      <c r="F7696">
        <v>435.77379999999999</v>
      </c>
      <c r="G7696">
        <v>42.3</v>
      </c>
      <c r="J7696" s="1">
        <v>232000000</v>
      </c>
      <c r="K7696" s="1">
        <v>222000000</v>
      </c>
      <c r="L7696">
        <v>4</v>
      </c>
      <c r="M7696">
        <v>27107</v>
      </c>
      <c r="N7696" t="s">
        <v>23</v>
      </c>
      <c r="O7696">
        <v>19</v>
      </c>
      <c r="P7696">
        <v>0</v>
      </c>
      <c r="Q7696">
        <v>0</v>
      </c>
      <c r="R7696">
        <v>10</v>
      </c>
      <c r="S7696">
        <v>9</v>
      </c>
      <c r="T7696" t="s">
        <v>41</v>
      </c>
    </row>
    <row r="7697" spans="1:22">
      <c r="A7697" t="s">
        <v>9528</v>
      </c>
      <c r="B7697">
        <v>46.83</v>
      </c>
      <c r="C7697">
        <v>1253.6139000000001</v>
      </c>
      <c r="D7697">
        <v>11</v>
      </c>
      <c r="E7697">
        <v>-0.7</v>
      </c>
      <c r="F7697">
        <v>418.87830000000002</v>
      </c>
      <c r="G7697">
        <v>16.09</v>
      </c>
      <c r="J7697" s="1">
        <v>484000</v>
      </c>
      <c r="K7697" s="1">
        <v>662000</v>
      </c>
      <c r="L7697">
        <v>4</v>
      </c>
      <c r="M7697">
        <v>8411</v>
      </c>
      <c r="N7697" t="s">
        <v>23</v>
      </c>
      <c r="O7697">
        <v>2</v>
      </c>
      <c r="P7697">
        <v>0</v>
      </c>
      <c r="Q7697">
        <v>0</v>
      </c>
      <c r="R7697">
        <v>1</v>
      </c>
      <c r="S7697">
        <v>1</v>
      </c>
      <c r="T7697" t="s">
        <v>426</v>
      </c>
    </row>
    <row r="7698" spans="1:22">
      <c r="A7698" t="s">
        <v>9529</v>
      </c>
      <c r="B7698">
        <v>46.83</v>
      </c>
      <c r="C7698">
        <v>1628.8674000000001</v>
      </c>
      <c r="D7698">
        <v>13</v>
      </c>
      <c r="E7698">
        <v>-2.2000000000000002</v>
      </c>
      <c r="F7698">
        <v>815.43920000000003</v>
      </c>
      <c r="G7698">
        <v>74.319999999999993</v>
      </c>
      <c r="J7698" s="1">
        <v>3390000</v>
      </c>
      <c r="K7698" s="1">
        <v>3630000</v>
      </c>
      <c r="L7698">
        <v>3</v>
      </c>
      <c r="M7698">
        <v>50795</v>
      </c>
      <c r="N7698" t="s">
        <v>1583</v>
      </c>
      <c r="O7698">
        <v>2</v>
      </c>
      <c r="P7698">
        <v>0</v>
      </c>
      <c r="Q7698">
        <v>0</v>
      </c>
      <c r="R7698">
        <v>1</v>
      </c>
      <c r="S7698">
        <v>1</v>
      </c>
      <c r="T7698" t="s">
        <v>6565</v>
      </c>
    </row>
    <row r="7699" spans="1:22">
      <c r="A7699" t="s">
        <v>9530</v>
      </c>
      <c r="B7699">
        <v>46.83</v>
      </c>
      <c r="C7699">
        <v>915.47019999999998</v>
      </c>
      <c r="D7699">
        <v>8</v>
      </c>
      <c r="E7699">
        <v>0.8</v>
      </c>
      <c r="F7699">
        <v>458.74270000000001</v>
      </c>
      <c r="G7699">
        <v>40.270000000000003</v>
      </c>
      <c r="J7699" s="1">
        <v>3080000</v>
      </c>
      <c r="K7699" s="1">
        <v>3060000</v>
      </c>
      <c r="L7699">
        <v>3</v>
      </c>
      <c r="M7699">
        <v>25621</v>
      </c>
      <c r="N7699" t="s">
        <v>1583</v>
      </c>
      <c r="O7699">
        <v>2</v>
      </c>
      <c r="P7699">
        <v>0</v>
      </c>
      <c r="Q7699">
        <v>0</v>
      </c>
      <c r="R7699">
        <v>1</v>
      </c>
      <c r="S7699">
        <v>1</v>
      </c>
      <c r="T7699" t="s">
        <v>1691</v>
      </c>
    </row>
    <row r="7700" spans="1:22">
      <c r="A7700" t="s">
        <v>9531</v>
      </c>
      <c r="B7700">
        <v>46.82</v>
      </c>
      <c r="C7700">
        <v>1498.7449999999999</v>
      </c>
      <c r="D7700">
        <v>13</v>
      </c>
      <c r="E7700">
        <v>1.4</v>
      </c>
      <c r="F7700">
        <v>750.3809</v>
      </c>
      <c r="G7700">
        <v>41.41</v>
      </c>
      <c r="J7700">
        <v>0</v>
      </c>
      <c r="K7700" s="1">
        <v>194000</v>
      </c>
      <c r="L7700">
        <v>3</v>
      </c>
      <c r="M7700">
        <v>26515</v>
      </c>
      <c r="N7700" t="s">
        <v>1583</v>
      </c>
      <c r="O7700">
        <v>2</v>
      </c>
      <c r="P7700">
        <v>0</v>
      </c>
      <c r="Q7700">
        <v>0</v>
      </c>
      <c r="R7700">
        <v>1</v>
      </c>
      <c r="S7700">
        <v>1</v>
      </c>
      <c r="T7700" t="s">
        <v>5983</v>
      </c>
      <c r="U7700" t="s">
        <v>35</v>
      </c>
      <c r="V7700" t="s">
        <v>36</v>
      </c>
    </row>
    <row r="7701" spans="1:22">
      <c r="A7701" t="s">
        <v>9532</v>
      </c>
      <c r="B7701">
        <v>46.81</v>
      </c>
      <c r="C7701">
        <v>957.52430000000004</v>
      </c>
      <c r="D7701">
        <v>10</v>
      </c>
      <c r="E7701">
        <v>-0.7</v>
      </c>
      <c r="F7701">
        <v>479.76909999999998</v>
      </c>
      <c r="G7701">
        <v>17.48</v>
      </c>
      <c r="J7701" s="1">
        <v>9460000</v>
      </c>
      <c r="K7701" s="1">
        <v>9560000</v>
      </c>
      <c r="L7701">
        <v>4</v>
      </c>
      <c r="M7701">
        <v>9366</v>
      </c>
      <c r="N7701" t="s">
        <v>23</v>
      </c>
      <c r="O7701">
        <v>4</v>
      </c>
      <c r="P7701">
        <v>0</v>
      </c>
      <c r="Q7701">
        <v>0</v>
      </c>
      <c r="R7701">
        <v>2</v>
      </c>
      <c r="S7701">
        <v>2</v>
      </c>
      <c r="T7701" t="s">
        <v>266</v>
      </c>
    </row>
    <row r="7702" spans="1:22">
      <c r="A7702" t="s">
        <v>9533</v>
      </c>
      <c r="B7702">
        <v>46.81</v>
      </c>
      <c r="C7702">
        <v>1446.7313999999999</v>
      </c>
      <c r="D7702">
        <v>13</v>
      </c>
      <c r="E7702">
        <v>-0.1</v>
      </c>
      <c r="F7702">
        <v>483.25099999999998</v>
      </c>
      <c r="G7702">
        <v>13.21</v>
      </c>
      <c r="J7702" s="1">
        <v>50000000</v>
      </c>
      <c r="K7702" s="1">
        <v>27800000</v>
      </c>
      <c r="L7702">
        <v>4</v>
      </c>
      <c r="M7702">
        <v>6381</v>
      </c>
      <c r="N7702" t="s">
        <v>23</v>
      </c>
      <c r="O7702">
        <v>3</v>
      </c>
      <c r="P7702">
        <v>0</v>
      </c>
      <c r="Q7702">
        <v>0</v>
      </c>
      <c r="R7702">
        <v>2</v>
      </c>
      <c r="S7702">
        <v>1</v>
      </c>
      <c r="T7702" t="s">
        <v>24</v>
      </c>
      <c r="U7702" t="s">
        <v>5322</v>
      </c>
    </row>
    <row r="7703" spans="1:22">
      <c r="A7703" t="s">
        <v>9534</v>
      </c>
      <c r="B7703">
        <v>46.81</v>
      </c>
      <c r="C7703">
        <v>1069.4974</v>
      </c>
      <c r="D7703">
        <v>11</v>
      </c>
      <c r="E7703">
        <v>-0.8</v>
      </c>
      <c r="F7703">
        <v>535.75559999999996</v>
      </c>
      <c r="G7703">
        <v>15.48</v>
      </c>
      <c r="J7703" s="1">
        <v>3470000</v>
      </c>
      <c r="K7703" s="1">
        <v>3390000</v>
      </c>
      <c r="L7703">
        <v>4</v>
      </c>
      <c r="M7703">
        <v>7973</v>
      </c>
      <c r="N7703" t="s">
        <v>23</v>
      </c>
      <c r="O7703">
        <v>2</v>
      </c>
      <c r="P7703">
        <v>0</v>
      </c>
      <c r="Q7703">
        <v>0</v>
      </c>
      <c r="R7703">
        <v>1</v>
      </c>
      <c r="S7703">
        <v>1</v>
      </c>
      <c r="T7703" t="s">
        <v>212</v>
      </c>
    </row>
    <row r="7704" spans="1:22">
      <c r="A7704" t="s">
        <v>9535</v>
      </c>
      <c r="B7704">
        <v>46.81</v>
      </c>
      <c r="C7704">
        <v>1889.1097</v>
      </c>
      <c r="D7704">
        <v>16</v>
      </c>
      <c r="E7704">
        <v>0.2</v>
      </c>
      <c r="F7704">
        <v>473.28480000000002</v>
      </c>
      <c r="G7704">
        <v>55.48</v>
      </c>
      <c r="J7704" s="1">
        <v>1570000</v>
      </c>
      <c r="K7704" s="1">
        <v>1220000</v>
      </c>
      <c r="L7704">
        <v>3</v>
      </c>
      <c r="M7704">
        <v>37094</v>
      </c>
      <c r="N7704" t="s">
        <v>1583</v>
      </c>
      <c r="O7704">
        <v>2</v>
      </c>
      <c r="P7704">
        <v>0</v>
      </c>
      <c r="Q7704">
        <v>0</v>
      </c>
      <c r="R7704">
        <v>1</v>
      </c>
      <c r="S7704">
        <v>1</v>
      </c>
      <c r="T7704" t="s">
        <v>822</v>
      </c>
    </row>
    <row r="7705" spans="1:22">
      <c r="A7705" t="s">
        <v>9536</v>
      </c>
      <c r="B7705">
        <v>46.81</v>
      </c>
      <c r="C7705">
        <v>1287.6921</v>
      </c>
      <c r="D7705">
        <v>12</v>
      </c>
      <c r="E7705">
        <v>-0.7</v>
      </c>
      <c r="F7705">
        <v>644.85289999999998</v>
      </c>
      <c r="G7705">
        <v>44.06</v>
      </c>
      <c r="J7705" s="1">
        <v>5750000</v>
      </c>
      <c r="K7705" s="1">
        <v>6150000</v>
      </c>
      <c r="L7705">
        <v>3</v>
      </c>
      <c r="M7705">
        <v>28483</v>
      </c>
      <c r="N7705" t="s">
        <v>1583</v>
      </c>
      <c r="O7705">
        <v>4</v>
      </c>
      <c r="P7705">
        <v>0</v>
      </c>
      <c r="Q7705">
        <v>0</v>
      </c>
      <c r="R7705">
        <v>2</v>
      </c>
      <c r="S7705">
        <v>2</v>
      </c>
      <c r="T7705" t="s">
        <v>2231</v>
      </c>
    </row>
    <row r="7706" spans="1:22">
      <c r="A7706" t="s">
        <v>9537</v>
      </c>
      <c r="B7706">
        <v>46.81</v>
      </c>
      <c r="C7706">
        <v>1521.7827</v>
      </c>
      <c r="D7706">
        <v>13</v>
      </c>
      <c r="E7706">
        <v>0</v>
      </c>
      <c r="F7706">
        <v>761.89859999999999</v>
      </c>
      <c r="G7706">
        <v>61.81</v>
      </c>
      <c r="J7706" s="1">
        <v>176000</v>
      </c>
      <c r="L7706">
        <v>3</v>
      </c>
      <c r="M7706">
        <v>41830</v>
      </c>
      <c r="N7706" t="s">
        <v>1583</v>
      </c>
      <c r="O7706">
        <v>1</v>
      </c>
      <c r="P7706">
        <v>0</v>
      </c>
      <c r="Q7706">
        <v>0</v>
      </c>
      <c r="R7706">
        <v>1</v>
      </c>
      <c r="S7706">
        <v>0</v>
      </c>
      <c r="T7706" t="s">
        <v>451</v>
      </c>
    </row>
    <row r="7707" spans="1:22">
      <c r="A7707" t="s">
        <v>9538</v>
      </c>
      <c r="B7707">
        <v>46.8</v>
      </c>
      <c r="C7707">
        <v>1444.731</v>
      </c>
      <c r="D7707">
        <v>14</v>
      </c>
      <c r="E7707">
        <v>1.1000000000000001</v>
      </c>
      <c r="F7707">
        <v>482.58479999999997</v>
      </c>
      <c r="G7707">
        <v>40.78</v>
      </c>
      <c r="J7707" s="1">
        <v>731000</v>
      </c>
      <c r="L7707">
        <v>3</v>
      </c>
      <c r="M7707">
        <v>26024</v>
      </c>
      <c r="N7707" t="s">
        <v>1583</v>
      </c>
      <c r="O7707">
        <v>1</v>
      </c>
      <c r="P7707">
        <v>0</v>
      </c>
      <c r="Q7707">
        <v>0</v>
      </c>
      <c r="R7707">
        <v>1</v>
      </c>
      <c r="S7707">
        <v>0</v>
      </c>
      <c r="T7707" t="s">
        <v>3724</v>
      </c>
    </row>
    <row r="7708" spans="1:22">
      <c r="A7708" t="s">
        <v>9539</v>
      </c>
      <c r="B7708">
        <v>46.8</v>
      </c>
      <c r="C7708">
        <v>1372.7747999999999</v>
      </c>
      <c r="D7708">
        <v>12</v>
      </c>
      <c r="E7708">
        <v>-0.5</v>
      </c>
      <c r="F7708">
        <v>458.59859999999998</v>
      </c>
      <c r="G7708">
        <v>39.369999999999997</v>
      </c>
      <c r="J7708" s="1">
        <v>1180000</v>
      </c>
      <c r="K7708" s="1">
        <v>766000</v>
      </c>
      <c r="L7708">
        <v>4</v>
      </c>
      <c r="M7708">
        <v>24855</v>
      </c>
      <c r="N7708" t="s">
        <v>23</v>
      </c>
      <c r="O7708">
        <v>2</v>
      </c>
      <c r="P7708">
        <v>0</v>
      </c>
      <c r="Q7708">
        <v>0</v>
      </c>
      <c r="R7708">
        <v>1</v>
      </c>
      <c r="S7708">
        <v>1</v>
      </c>
      <c r="T7708" t="s">
        <v>223</v>
      </c>
      <c r="U7708" t="s">
        <v>32</v>
      </c>
      <c r="V7708" t="s">
        <v>724</v>
      </c>
    </row>
    <row r="7709" spans="1:22">
      <c r="A7709" t="s">
        <v>9540</v>
      </c>
      <c r="B7709">
        <v>46.79</v>
      </c>
      <c r="C7709">
        <v>911.42359999999996</v>
      </c>
      <c r="D7709">
        <v>8</v>
      </c>
      <c r="E7709">
        <v>0.3</v>
      </c>
      <c r="F7709">
        <v>456.7192</v>
      </c>
      <c r="G7709">
        <v>22.98</v>
      </c>
      <c r="J7709" s="1">
        <v>8270000</v>
      </c>
      <c r="K7709" s="1">
        <v>9000000</v>
      </c>
      <c r="L7709">
        <v>4</v>
      </c>
      <c r="M7709">
        <v>13069</v>
      </c>
      <c r="N7709" t="s">
        <v>23</v>
      </c>
      <c r="O7709">
        <v>2</v>
      </c>
      <c r="P7709">
        <v>0</v>
      </c>
      <c r="Q7709">
        <v>0</v>
      </c>
      <c r="R7709">
        <v>1</v>
      </c>
      <c r="S7709">
        <v>1</v>
      </c>
      <c r="T7709" t="s">
        <v>306</v>
      </c>
    </row>
    <row r="7710" spans="1:22">
      <c r="A7710" t="s">
        <v>9541</v>
      </c>
      <c r="B7710">
        <v>46.79</v>
      </c>
      <c r="C7710">
        <v>1132.5732</v>
      </c>
      <c r="D7710">
        <v>10</v>
      </c>
      <c r="E7710">
        <v>0.2</v>
      </c>
      <c r="F7710">
        <v>567.29399999999998</v>
      </c>
      <c r="G7710">
        <v>26.7</v>
      </c>
      <c r="K7710" s="1">
        <v>5390000</v>
      </c>
      <c r="L7710">
        <v>4</v>
      </c>
      <c r="M7710">
        <v>15680</v>
      </c>
      <c r="N7710" t="s">
        <v>23</v>
      </c>
      <c r="O7710">
        <v>1</v>
      </c>
      <c r="P7710">
        <v>0</v>
      </c>
      <c r="Q7710">
        <v>0</v>
      </c>
      <c r="R7710">
        <v>0</v>
      </c>
      <c r="S7710">
        <v>1</v>
      </c>
      <c r="T7710" t="s">
        <v>9542</v>
      </c>
      <c r="U7710" t="s">
        <v>35</v>
      </c>
      <c r="V7710" t="s">
        <v>39</v>
      </c>
    </row>
    <row r="7711" spans="1:22">
      <c r="A7711" t="s">
        <v>9543</v>
      </c>
      <c r="B7711">
        <v>46.79</v>
      </c>
      <c r="C7711">
        <v>1014.6437</v>
      </c>
      <c r="D7711">
        <v>10</v>
      </c>
      <c r="E7711">
        <v>0.3</v>
      </c>
      <c r="F7711">
        <v>508.32929999999999</v>
      </c>
      <c r="G7711">
        <v>25.44</v>
      </c>
      <c r="J7711" s="1">
        <v>4320000</v>
      </c>
      <c r="K7711" s="1">
        <v>4470000</v>
      </c>
      <c r="L7711">
        <v>4</v>
      </c>
      <c r="M7711">
        <v>14809</v>
      </c>
      <c r="N7711" t="s">
        <v>23</v>
      </c>
      <c r="O7711">
        <v>2</v>
      </c>
      <c r="P7711">
        <v>0</v>
      </c>
      <c r="Q7711">
        <v>0</v>
      </c>
      <c r="R7711">
        <v>1</v>
      </c>
      <c r="S7711">
        <v>1</v>
      </c>
      <c r="T7711" t="s">
        <v>3037</v>
      </c>
    </row>
    <row r="7712" spans="1:22">
      <c r="A7712" t="s">
        <v>9544</v>
      </c>
      <c r="B7712">
        <v>46.78</v>
      </c>
      <c r="C7712">
        <v>1586.8262999999999</v>
      </c>
      <c r="D7712">
        <v>14</v>
      </c>
      <c r="E7712">
        <v>-1.2</v>
      </c>
      <c r="F7712">
        <v>794.41949999999997</v>
      </c>
      <c r="G7712">
        <v>30.55</v>
      </c>
      <c r="J7712" s="1">
        <v>18100000</v>
      </c>
      <c r="K7712" s="1">
        <v>4920000</v>
      </c>
      <c r="L7712">
        <v>3</v>
      </c>
      <c r="M7712">
        <v>18396</v>
      </c>
      <c r="N7712" t="s">
        <v>1583</v>
      </c>
      <c r="O7712">
        <v>5</v>
      </c>
      <c r="P7712">
        <v>0</v>
      </c>
      <c r="Q7712">
        <v>0</v>
      </c>
      <c r="R7712">
        <v>3</v>
      </c>
      <c r="S7712">
        <v>2</v>
      </c>
      <c r="T7712" t="s">
        <v>126</v>
      </c>
    </row>
    <row r="7713" spans="1:22">
      <c r="A7713" t="s">
        <v>9545</v>
      </c>
      <c r="B7713">
        <v>46.78</v>
      </c>
      <c r="C7713">
        <v>1272.7037</v>
      </c>
      <c r="D7713">
        <v>12</v>
      </c>
      <c r="E7713">
        <v>-1.8</v>
      </c>
      <c r="F7713">
        <v>425.24110000000002</v>
      </c>
      <c r="G7713">
        <v>12.34</v>
      </c>
      <c r="J7713" s="1">
        <v>2580000</v>
      </c>
      <c r="L7713">
        <v>3</v>
      </c>
      <c r="M7713">
        <v>5802</v>
      </c>
      <c r="N7713" t="s">
        <v>1583</v>
      </c>
      <c r="O7713">
        <v>2</v>
      </c>
      <c r="P7713">
        <v>0</v>
      </c>
      <c r="Q7713">
        <v>0</v>
      </c>
      <c r="R7713">
        <v>2</v>
      </c>
      <c r="S7713">
        <v>0</v>
      </c>
      <c r="T7713" t="s">
        <v>2375</v>
      </c>
    </row>
    <row r="7714" spans="1:22">
      <c r="A7714" t="s">
        <v>9546</v>
      </c>
      <c r="B7714">
        <v>46.78</v>
      </c>
      <c r="C7714">
        <v>1472.7180000000001</v>
      </c>
      <c r="D7714">
        <v>13</v>
      </c>
      <c r="E7714">
        <v>-0.7</v>
      </c>
      <c r="F7714">
        <v>737.36580000000004</v>
      </c>
      <c r="G7714">
        <v>44.49</v>
      </c>
      <c r="J7714" s="1">
        <v>2850000</v>
      </c>
      <c r="K7714" s="1">
        <v>3420000</v>
      </c>
      <c r="L7714">
        <v>4</v>
      </c>
      <c r="M7714">
        <v>28728</v>
      </c>
      <c r="N7714" t="s">
        <v>23</v>
      </c>
      <c r="O7714">
        <v>2</v>
      </c>
      <c r="P7714">
        <v>0</v>
      </c>
      <c r="Q7714">
        <v>0</v>
      </c>
      <c r="R7714">
        <v>1</v>
      </c>
      <c r="S7714">
        <v>1</v>
      </c>
      <c r="T7714" t="s">
        <v>299</v>
      </c>
    </row>
    <row r="7715" spans="1:22">
      <c r="A7715" t="s">
        <v>9547</v>
      </c>
      <c r="B7715">
        <v>46.78</v>
      </c>
      <c r="C7715">
        <v>1239.6387</v>
      </c>
      <c r="D7715">
        <v>10</v>
      </c>
      <c r="E7715">
        <v>0.6</v>
      </c>
      <c r="F7715">
        <v>620.827</v>
      </c>
      <c r="G7715">
        <v>44.8</v>
      </c>
      <c r="J7715" s="1">
        <v>14100000</v>
      </c>
      <c r="K7715" s="1">
        <v>13500000</v>
      </c>
      <c r="L7715">
        <v>4</v>
      </c>
      <c r="M7715">
        <v>28964</v>
      </c>
      <c r="N7715" t="s">
        <v>23</v>
      </c>
      <c r="O7715">
        <v>3</v>
      </c>
      <c r="P7715">
        <v>0</v>
      </c>
      <c r="Q7715">
        <v>0</v>
      </c>
      <c r="R7715">
        <v>2</v>
      </c>
      <c r="S7715">
        <v>1</v>
      </c>
      <c r="T7715" t="s">
        <v>3345</v>
      </c>
    </row>
    <row r="7716" spans="1:22">
      <c r="A7716" t="s">
        <v>9548</v>
      </c>
      <c r="B7716">
        <v>46.78</v>
      </c>
      <c r="C7716">
        <v>1749.8280999999999</v>
      </c>
      <c r="D7716">
        <v>17</v>
      </c>
      <c r="E7716">
        <v>-2</v>
      </c>
      <c r="F7716">
        <v>584.28219999999999</v>
      </c>
      <c r="G7716">
        <v>13.28</v>
      </c>
      <c r="J7716" s="1">
        <v>615000</v>
      </c>
      <c r="K7716" s="1">
        <v>470000</v>
      </c>
      <c r="L7716">
        <v>3</v>
      </c>
      <c r="M7716">
        <v>6465</v>
      </c>
      <c r="N7716" t="s">
        <v>1583</v>
      </c>
      <c r="O7716">
        <v>2</v>
      </c>
      <c r="P7716">
        <v>0</v>
      </c>
      <c r="Q7716">
        <v>0</v>
      </c>
      <c r="R7716">
        <v>1</v>
      </c>
      <c r="S7716">
        <v>1</v>
      </c>
      <c r="T7716" t="s">
        <v>838</v>
      </c>
      <c r="U7716" t="s">
        <v>3302</v>
      </c>
      <c r="V7716" t="s">
        <v>3303</v>
      </c>
    </row>
    <row r="7717" spans="1:22">
      <c r="A7717" t="s">
        <v>9549</v>
      </c>
      <c r="B7717">
        <v>46.78</v>
      </c>
      <c r="C7717">
        <v>1278.6356000000001</v>
      </c>
      <c r="D7717">
        <v>11</v>
      </c>
      <c r="E7717">
        <v>-1.6</v>
      </c>
      <c r="F7717">
        <v>427.21850000000001</v>
      </c>
      <c r="G7717">
        <v>24.97</v>
      </c>
      <c r="J7717" s="1">
        <v>2170000</v>
      </c>
      <c r="K7717" s="1">
        <v>2850000</v>
      </c>
      <c r="L7717">
        <v>3</v>
      </c>
      <c r="M7717">
        <v>14538</v>
      </c>
      <c r="N7717" t="s">
        <v>1583</v>
      </c>
      <c r="O7717">
        <v>2</v>
      </c>
      <c r="P7717">
        <v>0</v>
      </c>
      <c r="Q7717">
        <v>0</v>
      </c>
      <c r="R7717">
        <v>1</v>
      </c>
      <c r="S7717">
        <v>1</v>
      </c>
      <c r="T7717" t="s">
        <v>119</v>
      </c>
    </row>
    <row r="7718" spans="1:22">
      <c r="A7718" t="s">
        <v>9550</v>
      </c>
      <c r="B7718">
        <v>46.77</v>
      </c>
      <c r="C7718">
        <v>1023.4872</v>
      </c>
      <c r="D7718">
        <v>9</v>
      </c>
      <c r="E7718">
        <v>-1.2</v>
      </c>
      <c r="F7718">
        <v>512.75030000000004</v>
      </c>
      <c r="G7718">
        <v>27.49</v>
      </c>
      <c r="J7718" s="1">
        <v>6650000</v>
      </c>
      <c r="K7718" s="1">
        <v>6450000</v>
      </c>
      <c r="L7718">
        <v>3</v>
      </c>
      <c r="M7718">
        <v>16220</v>
      </c>
      <c r="N7718" t="s">
        <v>1583</v>
      </c>
      <c r="O7718">
        <v>4</v>
      </c>
      <c r="P7718">
        <v>0</v>
      </c>
      <c r="Q7718">
        <v>0</v>
      </c>
      <c r="R7718">
        <v>2</v>
      </c>
      <c r="S7718">
        <v>2</v>
      </c>
      <c r="T7718" t="s">
        <v>468</v>
      </c>
    </row>
    <row r="7719" spans="1:22">
      <c r="A7719" t="s">
        <v>9551</v>
      </c>
      <c r="B7719">
        <v>46.77</v>
      </c>
      <c r="C7719">
        <v>1546.8177000000001</v>
      </c>
      <c r="D7719">
        <v>14</v>
      </c>
      <c r="E7719">
        <v>1</v>
      </c>
      <c r="F7719">
        <v>516.61369999999999</v>
      </c>
      <c r="G7719">
        <v>45.48</v>
      </c>
      <c r="K7719" s="1">
        <v>1840000</v>
      </c>
      <c r="L7719">
        <v>4</v>
      </c>
      <c r="M7719">
        <v>29505</v>
      </c>
      <c r="N7719" t="s">
        <v>23</v>
      </c>
      <c r="O7719">
        <v>2</v>
      </c>
      <c r="P7719">
        <v>0</v>
      </c>
      <c r="Q7719">
        <v>0</v>
      </c>
      <c r="R7719">
        <v>0</v>
      </c>
      <c r="S7719">
        <v>2</v>
      </c>
      <c r="T7719" t="s">
        <v>152</v>
      </c>
      <c r="U7719" t="s">
        <v>3302</v>
      </c>
      <c r="V7719" t="s">
        <v>9552</v>
      </c>
    </row>
    <row r="7720" spans="1:22">
      <c r="A7720" t="s">
        <v>9553</v>
      </c>
      <c r="B7720">
        <v>46.77</v>
      </c>
      <c r="C7720">
        <v>952.48659999999995</v>
      </c>
      <c r="D7720">
        <v>8</v>
      </c>
      <c r="E7720">
        <v>-0.3</v>
      </c>
      <c r="F7720">
        <v>477.25040000000001</v>
      </c>
      <c r="G7720">
        <v>20.74</v>
      </c>
      <c r="K7720" s="1">
        <v>8350000</v>
      </c>
      <c r="L7720">
        <v>4</v>
      </c>
      <c r="M7720">
        <v>11475</v>
      </c>
      <c r="N7720" t="s">
        <v>23</v>
      </c>
      <c r="O7720">
        <v>1</v>
      </c>
      <c r="P7720">
        <v>0</v>
      </c>
      <c r="Q7720">
        <v>0</v>
      </c>
      <c r="R7720">
        <v>0</v>
      </c>
      <c r="S7720">
        <v>1</v>
      </c>
      <c r="T7720" t="s">
        <v>149</v>
      </c>
    </row>
    <row r="7721" spans="1:22">
      <c r="A7721" t="s">
        <v>9554</v>
      </c>
      <c r="B7721">
        <v>46.77</v>
      </c>
      <c r="C7721">
        <v>1424.7338999999999</v>
      </c>
      <c r="D7721">
        <v>11</v>
      </c>
      <c r="E7721">
        <v>-2.7</v>
      </c>
      <c r="F7721">
        <v>713.3723</v>
      </c>
      <c r="G7721">
        <v>63.87</v>
      </c>
      <c r="J7721" s="1">
        <v>896000</v>
      </c>
      <c r="K7721" s="1">
        <v>1010000</v>
      </c>
      <c r="L7721">
        <v>3</v>
      </c>
      <c r="M7721">
        <v>43301</v>
      </c>
      <c r="N7721" t="s">
        <v>1583</v>
      </c>
      <c r="O7721">
        <v>4</v>
      </c>
      <c r="P7721">
        <v>0</v>
      </c>
      <c r="Q7721">
        <v>0</v>
      </c>
      <c r="R7721">
        <v>2</v>
      </c>
      <c r="S7721">
        <v>2</v>
      </c>
      <c r="T7721" t="s">
        <v>4608</v>
      </c>
    </row>
    <row r="7722" spans="1:22">
      <c r="A7722" t="s">
        <v>9555</v>
      </c>
      <c r="B7722">
        <v>46.76</v>
      </c>
      <c r="C7722">
        <v>2352.9895000000001</v>
      </c>
      <c r="D7722">
        <v>22</v>
      </c>
      <c r="E7722">
        <v>0.3</v>
      </c>
      <c r="F7722">
        <v>785.33730000000003</v>
      </c>
      <c r="G7722">
        <v>48.63</v>
      </c>
      <c r="K7722" s="1">
        <v>5000000</v>
      </c>
      <c r="L7722">
        <v>4</v>
      </c>
      <c r="M7722">
        <v>31928</v>
      </c>
      <c r="N7722" t="s">
        <v>23</v>
      </c>
      <c r="O7722">
        <v>1</v>
      </c>
      <c r="P7722">
        <v>0</v>
      </c>
      <c r="Q7722">
        <v>0</v>
      </c>
      <c r="R7722">
        <v>0</v>
      </c>
      <c r="S7722">
        <v>1</v>
      </c>
      <c r="T7722" t="s">
        <v>71</v>
      </c>
      <c r="U7722" t="s">
        <v>9556</v>
      </c>
      <c r="V7722" t="s">
        <v>9557</v>
      </c>
    </row>
    <row r="7723" spans="1:22">
      <c r="A7723" t="s">
        <v>9558</v>
      </c>
      <c r="B7723">
        <v>46.76</v>
      </c>
      <c r="C7723">
        <v>1803.9042999999999</v>
      </c>
      <c r="D7723">
        <v>16</v>
      </c>
      <c r="E7723">
        <v>0.1</v>
      </c>
      <c r="F7723">
        <v>902.95950000000005</v>
      </c>
      <c r="G7723">
        <v>58.63</v>
      </c>
      <c r="J7723" s="1">
        <v>179000</v>
      </c>
      <c r="L7723">
        <v>3</v>
      </c>
      <c r="M7723">
        <v>39456</v>
      </c>
      <c r="N7723" t="s">
        <v>1583</v>
      </c>
      <c r="O7723">
        <v>1</v>
      </c>
      <c r="P7723">
        <v>0</v>
      </c>
      <c r="Q7723">
        <v>0</v>
      </c>
      <c r="R7723">
        <v>1</v>
      </c>
      <c r="S7723">
        <v>0</v>
      </c>
      <c r="T7723" t="s">
        <v>294</v>
      </c>
      <c r="U7723" t="s">
        <v>2022</v>
      </c>
      <c r="V7723" t="s">
        <v>9559</v>
      </c>
    </row>
    <row r="7724" spans="1:22">
      <c r="A7724" t="s">
        <v>9560</v>
      </c>
      <c r="B7724">
        <v>46.76</v>
      </c>
      <c r="C7724">
        <v>2562.0868999999998</v>
      </c>
      <c r="D7724">
        <v>23</v>
      </c>
      <c r="E7724">
        <v>8.9</v>
      </c>
      <c r="F7724">
        <v>855.04380000000003</v>
      </c>
      <c r="G7724">
        <v>49.91</v>
      </c>
      <c r="J7724" s="1">
        <v>1730</v>
      </c>
      <c r="L7724">
        <v>3</v>
      </c>
      <c r="M7724">
        <v>32957</v>
      </c>
      <c r="N7724" t="s">
        <v>1583</v>
      </c>
      <c r="O7724">
        <v>1</v>
      </c>
      <c r="P7724">
        <v>0</v>
      </c>
      <c r="Q7724">
        <v>0</v>
      </c>
      <c r="R7724">
        <v>1</v>
      </c>
      <c r="S7724">
        <v>0</v>
      </c>
      <c r="T7724" t="s">
        <v>165</v>
      </c>
      <c r="U7724" t="s">
        <v>3845</v>
      </c>
      <c r="V7724" t="s">
        <v>9561</v>
      </c>
    </row>
    <row r="7725" spans="1:22">
      <c r="A7725" t="s">
        <v>9562</v>
      </c>
      <c r="B7725">
        <v>46.75</v>
      </c>
      <c r="C7725">
        <v>857.47190000000001</v>
      </c>
      <c r="D7725">
        <v>9</v>
      </c>
      <c r="E7725">
        <v>0.2</v>
      </c>
      <c r="F7725">
        <v>429.74329999999998</v>
      </c>
      <c r="G7725">
        <v>13.79</v>
      </c>
      <c r="J7725" s="1">
        <v>555000</v>
      </c>
      <c r="K7725" s="1">
        <v>511000</v>
      </c>
      <c r="L7725">
        <v>4</v>
      </c>
      <c r="M7725">
        <v>6798</v>
      </c>
      <c r="N7725" t="s">
        <v>23</v>
      </c>
      <c r="O7725">
        <v>2</v>
      </c>
      <c r="P7725">
        <v>0</v>
      </c>
      <c r="Q7725">
        <v>0</v>
      </c>
      <c r="R7725">
        <v>1</v>
      </c>
      <c r="S7725">
        <v>1</v>
      </c>
      <c r="T7725" t="s">
        <v>1420</v>
      </c>
    </row>
    <row r="7726" spans="1:22">
      <c r="A7726" t="s">
        <v>9563</v>
      </c>
      <c r="B7726">
        <v>46.75</v>
      </c>
      <c r="C7726">
        <v>882.51750000000004</v>
      </c>
      <c r="D7726">
        <v>8</v>
      </c>
      <c r="E7726">
        <v>-0.7</v>
      </c>
      <c r="F7726">
        <v>442.26569999999998</v>
      </c>
      <c r="G7726">
        <v>18.86</v>
      </c>
      <c r="J7726" s="1">
        <v>53600000</v>
      </c>
      <c r="K7726" s="1">
        <v>57600000</v>
      </c>
      <c r="L7726">
        <v>4</v>
      </c>
      <c r="M7726">
        <v>10263</v>
      </c>
      <c r="N7726" t="s">
        <v>23</v>
      </c>
      <c r="O7726">
        <v>2</v>
      </c>
      <c r="P7726">
        <v>0</v>
      </c>
      <c r="Q7726">
        <v>0</v>
      </c>
      <c r="R7726">
        <v>1</v>
      </c>
      <c r="S7726">
        <v>1</v>
      </c>
      <c r="T7726" t="s">
        <v>41</v>
      </c>
    </row>
    <row r="7727" spans="1:22">
      <c r="A7727" t="s">
        <v>9564</v>
      </c>
      <c r="B7727">
        <v>46.75</v>
      </c>
      <c r="C7727">
        <v>2098.8757000000001</v>
      </c>
      <c r="D7727">
        <v>19</v>
      </c>
      <c r="E7727">
        <v>-0.9</v>
      </c>
      <c r="F7727">
        <v>700.63189999999997</v>
      </c>
      <c r="G7727">
        <v>65.02</v>
      </c>
      <c r="J7727" s="1">
        <v>2840000</v>
      </c>
      <c r="K7727" s="1">
        <v>1810000</v>
      </c>
      <c r="L7727">
        <v>3</v>
      </c>
      <c r="M7727">
        <v>44142</v>
      </c>
      <c r="N7727" t="s">
        <v>1583</v>
      </c>
      <c r="O7727">
        <v>4</v>
      </c>
      <c r="P7727">
        <v>0</v>
      </c>
      <c r="Q7727">
        <v>0</v>
      </c>
      <c r="R7727">
        <v>2</v>
      </c>
      <c r="S7727">
        <v>2</v>
      </c>
      <c r="T7727" t="s">
        <v>131</v>
      </c>
      <c r="U7727" t="s">
        <v>1887</v>
      </c>
      <c r="V7727" t="s">
        <v>9565</v>
      </c>
    </row>
    <row r="7728" spans="1:22">
      <c r="A7728" t="s">
        <v>9566</v>
      </c>
      <c r="B7728">
        <v>46.74</v>
      </c>
      <c r="C7728">
        <v>1547.729</v>
      </c>
      <c r="D7728">
        <v>13</v>
      </c>
      <c r="E7728">
        <v>0.3</v>
      </c>
      <c r="F7728">
        <v>774.87199999999996</v>
      </c>
      <c r="G7728">
        <v>69.89</v>
      </c>
      <c r="J7728" s="1">
        <v>512000</v>
      </c>
      <c r="K7728" s="1">
        <v>510000</v>
      </c>
      <c r="L7728">
        <v>3</v>
      </c>
      <c r="M7728">
        <v>47685</v>
      </c>
      <c r="N7728" t="s">
        <v>1583</v>
      </c>
      <c r="O7728">
        <v>2</v>
      </c>
      <c r="P7728">
        <v>0</v>
      </c>
      <c r="Q7728">
        <v>0</v>
      </c>
      <c r="R7728">
        <v>1</v>
      </c>
      <c r="S7728">
        <v>1</v>
      </c>
      <c r="T7728" t="s">
        <v>9567</v>
      </c>
    </row>
    <row r="7729" spans="1:22">
      <c r="A7729" t="s">
        <v>9568</v>
      </c>
      <c r="B7729">
        <v>46.74</v>
      </c>
      <c r="C7729">
        <v>1069.5920000000001</v>
      </c>
      <c r="D7729">
        <v>9</v>
      </c>
      <c r="E7729">
        <v>-0.7</v>
      </c>
      <c r="F7729">
        <v>535.80290000000002</v>
      </c>
      <c r="G7729">
        <v>39.869999999999997</v>
      </c>
      <c r="J7729" s="1">
        <v>2460000</v>
      </c>
      <c r="K7729" s="1">
        <v>2270000</v>
      </c>
      <c r="L7729">
        <v>4</v>
      </c>
      <c r="M7729">
        <v>25247</v>
      </c>
      <c r="N7729" t="s">
        <v>23</v>
      </c>
      <c r="O7729">
        <v>3</v>
      </c>
      <c r="P7729">
        <v>0</v>
      </c>
      <c r="Q7729">
        <v>0</v>
      </c>
      <c r="R7729">
        <v>1</v>
      </c>
      <c r="S7729">
        <v>2</v>
      </c>
      <c r="T7729" t="s">
        <v>705</v>
      </c>
    </row>
    <row r="7730" spans="1:22">
      <c r="A7730" t="s">
        <v>9569</v>
      </c>
      <c r="B7730">
        <v>46.74</v>
      </c>
      <c r="C7730">
        <v>1535.8380999999999</v>
      </c>
      <c r="D7730">
        <v>13</v>
      </c>
      <c r="E7730">
        <v>0.8</v>
      </c>
      <c r="F7730">
        <v>512.95370000000003</v>
      </c>
      <c r="G7730">
        <v>51.34</v>
      </c>
      <c r="J7730" s="1">
        <v>347000</v>
      </c>
      <c r="L7730">
        <v>3</v>
      </c>
      <c r="M7730">
        <v>34015</v>
      </c>
      <c r="N7730" t="s">
        <v>1583</v>
      </c>
      <c r="O7730">
        <v>1</v>
      </c>
      <c r="P7730">
        <v>0</v>
      </c>
      <c r="Q7730">
        <v>0</v>
      </c>
      <c r="R7730">
        <v>1</v>
      </c>
      <c r="S7730">
        <v>0</v>
      </c>
      <c r="T7730" t="s">
        <v>777</v>
      </c>
    </row>
    <row r="7731" spans="1:22">
      <c r="A7731" t="s">
        <v>9570</v>
      </c>
      <c r="B7731">
        <v>46.73</v>
      </c>
      <c r="C7731">
        <v>1487.7838999999999</v>
      </c>
      <c r="D7731">
        <v>14</v>
      </c>
      <c r="E7731">
        <v>-0.2</v>
      </c>
      <c r="F7731">
        <v>744.89909999999998</v>
      </c>
      <c r="G7731">
        <v>67.8</v>
      </c>
      <c r="J7731" s="1">
        <v>1320000</v>
      </c>
      <c r="K7731" s="1">
        <v>1630000</v>
      </c>
      <c r="L7731">
        <v>3</v>
      </c>
      <c r="M7731">
        <v>46160</v>
      </c>
      <c r="N7731" t="s">
        <v>1583</v>
      </c>
      <c r="O7731">
        <v>3</v>
      </c>
      <c r="P7731">
        <v>0</v>
      </c>
      <c r="Q7731">
        <v>0</v>
      </c>
      <c r="R7731">
        <v>2</v>
      </c>
      <c r="S7731">
        <v>1</v>
      </c>
      <c r="T7731" t="s">
        <v>831</v>
      </c>
    </row>
    <row r="7732" spans="1:22">
      <c r="A7732" t="s">
        <v>9571</v>
      </c>
      <c r="B7732">
        <v>46.73</v>
      </c>
      <c r="C7732">
        <v>1477.7927999999999</v>
      </c>
      <c r="D7732">
        <v>12</v>
      </c>
      <c r="E7732">
        <v>1.4</v>
      </c>
      <c r="F7732">
        <v>739.90470000000005</v>
      </c>
      <c r="G7732">
        <v>86.67</v>
      </c>
      <c r="J7732" s="1">
        <v>1390000</v>
      </c>
      <c r="K7732" s="1">
        <v>1340000</v>
      </c>
      <c r="L7732">
        <v>4</v>
      </c>
      <c r="M7732">
        <v>59381</v>
      </c>
      <c r="N7732" t="s">
        <v>23</v>
      </c>
      <c r="O7732">
        <v>4</v>
      </c>
      <c r="P7732">
        <v>0</v>
      </c>
      <c r="Q7732">
        <v>0</v>
      </c>
      <c r="R7732">
        <v>2</v>
      </c>
      <c r="S7732">
        <v>2</v>
      </c>
      <c r="T7732" t="s">
        <v>283</v>
      </c>
    </row>
    <row r="7733" spans="1:22">
      <c r="A7733" t="s">
        <v>9572</v>
      </c>
      <c r="B7733">
        <v>46.73</v>
      </c>
      <c r="C7733">
        <v>1161.5277000000001</v>
      </c>
      <c r="D7733">
        <v>9</v>
      </c>
      <c r="E7733">
        <v>0</v>
      </c>
      <c r="F7733">
        <v>581.77110000000005</v>
      </c>
      <c r="G7733">
        <v>32.57</v>
      </c>
      <c r="J7733" s="1">
        <v>8050000</v>
      </c>
      <c r="K7733" s="1">
        <v>7830000</v>
      </c>
      <c r="L7733">
        <v>4</v>
      </c>
      <c r="M7733">
        <v>19861</v>
      </c>
      <c r="N7733" t="s">
        <v>23</v>
      </c>
      <c r="O7733">
        <v>4</v>
      </c>
      <c r="P7733">
        <v>0</v>
      </c>
      <c r="Q7733">
        <v>0</v>
      </c>
      <c r="R7733">
        <v>2</v>
      </c>
      <c r="S7733">
        <v>2</v>
      </c>
      <c r="T7733" t="s">
        <v>513</v>
      </c>
      <c r="U7733" t="s">
        <v>35</v>
      </c>
      <c r="V7733" t="s">
        <v>77</v>
      </c>
    </row>
    <row r="7734" spans="1:22">
      <c r="A7734" t="s">
        <v>9573</v>
      </c>
      <c r="B7734">
        <v>46.73</v>
      </c>
      <c r="C7734">
        <v>2673.4335999999998</v>
      </c>
      <c r="D7734">
        <v>27</v>
      </c>
      <c r="E7734">
        <v>-0.7</v>
      </c>
      <c r="F7734">
        <v>892.15120000000002</v>
      </c>
      <c r="G7734">
        <v>44.44</v>
      </c>
      <c r="J7734" s="1">
        <v>2440000</v>
      </c>
      <c r="L7734">
        <v>3</v>
      </c>
      <c r="M7734">
        <v>28772</v>
      </c>
      <c r="N7734" t="s">
        <v>1583</v>
      </c>
      <c r="O7734">
        <v>1</v>
      </c>
      <c r="P7734">
        <v>0</v>
      </c>
      <c r="Q7734">
        <v>0</v>
      </c>
      <c r="R7734">
        <v>1</v>
      </c>
      <c r="S7734">
        <v>0</v>
      </c>
      <c r="T7734" t="s">
        <v>1179</v>
      </c>
      <c r="U7734" t="s">
        <v>4447</v>
      </c>
      <c r="V7734" t="s">
        <v>9574</v>
      </c>
    </row>
    <row r="7735" spans="1:22">
      <c r="A7735" t="s">
        <v>9575</v>
      </c>
      <c r="B7735">
        <v>46.73</v>
      </c>
      <c r="C7735">
        <v>1317.5806</v>
      </c>
      <c r="D7735">
        <v>11</v>
      </c>
      <c r="E7735">
        <v>-1</v>
      </c>
      <c r="F7735">
        <v>440.2004</v>
      </c>
      <c r="G7735">
        <v>13.18</v>
      </c>
      <c r="J7735" s="1">
        <v>2250000</v>
      </c>
      <c r="K7735" s="1">
        <v>2420000</v>
      </c>
      <c r="L7735">
        <v>3</v>
      </c>
      <c r="M7735">
        <v>6398</v>
      </c>
      <c r="N7735" t="s">
        <v>1583</v>
      </c>
      <c r="O7735">
        <v>2</v>
      </c>
      <c r="P7735">
        <v>0</v>
      </c>
      <c r="Q7735">
        <v>0</v>
      </c>
      <c r="R7735">
        <v>1</v>
      </c>
      <c r="S7735">
        <v>1</v>
      </c>
      <c r="T7735" t="s">
        <v>156</v>
      </c>
      <c r="U7735" t="s">
        <v>32</v>
      </c>
      <c r="V7735" t="s">
        <v>9576</v>
      </c>
    </row>
    <row r="7736" spans="1:22">
      <c r="A7736" t="s">
        <v>9577</v>
      </c>
      <c r="B7736">
        <v>46.73</v>
      </c>
      <c r="C7736">
        <v>1190.5608</v>
      </c>
      <c r="D7736">
        <v>9</v>
      </c>
      <c r="E7736">
        <v>-2.4</v>
      </c>
      <c r="F7736">
        <v>596.28629999999998</v>
      </c>
      <c r="G7736">
        <v>41.28</v>
      </c>
      <c r="J7736" s="1">
        <v>121000000</v>
      </c>
      <c r="K7736" s="1">
        <v>113000000</v>
      </c>
      <c r="L7736">
        <v>3</v>
      </c>
      <c r="M7736">
        <v>26419</v>
      </c>
      <c r="N7736" t="s">
        <v>1583</v>
      </c>
      <c r="O7736">
        <v>3</v>
      </c>
      <c r="P7736">
        <v>0</v>
      </c>
      <c r="Q7736">
        <v>0</v>
      </c>
      <c r="R7736">
        <v>2</v>
      </c>
      <c r="S7736">
        <v>1</v>
      </c>
      <c r="T7736" t="s">
        <v>1615</v>
      </c>
    </row>
    <row r="7737" spans="1:22">
      <c r="A7737" t="s">
        <v>9578</v>
      </c>
      <c r="B7737">
        <v>46.72</v>
      </c>
      <c r="C7737">
        <v>1228.7026000000001</v>
      </c>
      <c r="D7737">
        <v>11</v>
      </c>
      <c r="E7737">
        <v>-1.2</v>
      </c>
      <c r="F7737">
        <v>615.3578</v>
      </c>
      <c r="G7737">
        <v>42.41</v>
      </c>
      <c r="K7737" s="1">
        <v>271000</v>
      </c>
      <c r="L7737">
        <v>4</v>
      </c>
      <c r="M7737">
        <v>27174</v>
      </c>
      <c r="N7737" t="s">
        <v>23</v>
      </c>
      <c r="O7737">
        <v>1</v>
      </c>
      <c r="P7737">
        <v>0</v>
      </c>
      <c r="Q7737">
        <v>0</v>
      </c>
      <c r="R7737">
        <v>0</v>
      </c>
      <c r="S7737">
        <v>1</v>
      </c>
      <c r="T7737" t="s">
        <v>4831</v>
      </c>
    </row>
    <row r="7738" spans="1:22">
      <c r="A7738" t="s">
        <v>9579</v>
      </c>
      <c r="B7738">
        <v>46.72</v>
      </c>
      <c r="C7738">
        <v>1229.6503</v>
      </c>
      <c r="D7738">
        <v>11</v>
      </c>
      <c r="E7738">
        <v>-1.1000000000000001</v>
      </c>
      <c r="F7738">
        <v>410.89019999999999</v>
      </c>
      <c r="G7738">
        <v>15.9</v>
      </c>
      <c r="J7738" s="1">
        <v>13700000</v>
      </c>
      <c r="K7738" s="1">
        <v>9380000</v>
      </c>
      <c r="L7738">
        <v>4</v>
      </c>
      <c r="M7738">
        <v>8273</v>
      </c>
      <c r="N7738" t="s">
        <v>23</v>
      </c>
      <c r="O7738">
        <v>5</v>
      </c>
      <c r="P7738">
        <v>0</v>
      </c>
      <c r="Q7738">
        <v>0</v>
      </c>
      <c r="R7738">
        <v>3</v>
      </c>
      <c r="S7738">
        <v>2</v>
      </c>
      <c r="T7738" t="s">
        <v>540</v>
      </c>
    </row>
    <row r="7739" spans="1:22">
      <c r="A7739" t="s">
        <v>9580</v>
      </c>
      <c r="B7739">
        <v>46.72</v>
      </c>
      <c r="C7739">
        <v>1320.6487999999999</v>
      </c>
      <c r="D7739">
        <v>12</v>
      </c>
      <c r="E7739">
        <v>1.7</v>
      </c>
      <c r="F7739">
        <v>661.33280000000002</v>
      </c>
      <c r="G7739">
        <v>72.2</v>
      </c>
      <c r="J7739" s="1">
        <v>5010000</v>
      </c>
      <c r="K7739" s="1">
        <v>5840000</v>
      </c>
      <c r="L7739">
        <v>3</v>
      </c>
      <c r="M7739">
        <v>49305</v>
      </c>
      <c r="N7739" t="s">
        <v>1583</v>
      </c>
      <c r="O7739">
        <v>6</v>
      </c>
      <c r="P7739">
        <v>0</v>
      </c>
      <c r="Q7739">
        <v>0</v>
      </c>
      <c r="R7739">
        <v>2</v>
      </c>
      <c r="S7739">
        <v>4</v>
      </c>
      <c r="T7739" t="s">
        <v>96</v>
      </c>
      <c r="U7739" t="s">
        <v>1887</v>
      </c>
      <c r="V7739" t="s">
        <v>9581</v>
      </c>
    </row>
    <row r="7740" spans="1:22">
      <c r="A7740" t="s">
        <v>9582</v>
      </c>
      <c r="B7740">
        <v>46.72</v>
      </c>
      <c r="C7740">
        <v>1435.7559000000001</v>
      </c>
      <c r="D7740">
        <v>13</v>
      </c>
      <c r="E7740">
        <v>2.4</v>
      </c>
      <c r="F7740">
        <v>718.88699999999994</v>
      </c>
      <c r="G7740">
        <v>29.72</v>
      </c>
      <c r="J7740" s="1">
        <v>5340000</v>
      </c>
      <c r="K7740" s="1">
        <v>4660000</v>
      </c>
      <c r="L7740">
        <v>3</v>
      </c>
      <c r="M7740">
        <v>17820</v>
      </c>
      <c r="N7740" t="s">
        <v>1583</v>
      </c>
      <c r="O7740">
        <v>4</v>
      </c>
      <c r="P7740">
        <v>0</v>
      </c>
      <c r="Q7740">
        <v>0</v>
      </c>
      <c r="R7740">
        <v>2</v>
      </c>
      <c r="S7740">
        <v>2</v>
      </c>
      <c r="T7740" t="s">
        <v>4637</v>
      </c>
    </row>
    <row r="7741" spans="1:22">
      <c r="A7741" t="s">
        <v>9583</v>
      </c>
      <c r="B7741">
        <v>46.72</v>
      </c>
      <c r="C7741">
        <v>1704.8681999999999</v>
      </c>
      <c r="D7741">
        <v>15</v>
      </c>
      <c r="E7741">
        <v>0.7</v>
      </c>
      <c r="F7741">
        <v>569.2971</v>
      </c>
      <c r="G7741">
        <v>24.2</v>
      </c>
      <c r="K7741" s="1">
        <v>3980000</v>
      </c>
      <c r="L7741">
        <v>4</v>
      </c>
      <c r="M7741">
        <v>13977</v>
      </c>
      <c r="N7741" t="s">
        <v>23</v>
      </c>
      <c r="O7741">
        <v>1</v>
      </c>
      <c r="P7741">
        <v>0</v>
      </c>
      <c r="Q7741">
        <v>0</v>
      </c>
      <c r="R7741">
        <v>0</v>
      </c>
      <c r="S7741">
        <v>1</v>
      </c>
      <c r="T7741" t="s">
        <v>7372</v>
      </c>
    </row>
    <row r="7742" spans="1:22">
      <c r="A7742" t="s">
        <v>9584</v>
      </c>
      <c r="B7742">
        <v>46.71</v>
      </c>
      <c r="C7742">
        <v>1269.6313</v>
      </c>
      <c r="D7742">
        <v>11</v>
      </c>
      <c r="E7742">
        <v>-1.6</v>
      </c>
      <c r="F7742">
        <v>635.822</v>
      </c>
      <c r="G7742">
        <v>22.69</v>
      </c>
      <c r="J7742" s="1">
        <v>3660000</v>
      </c>
      <c r="K7742" s="1">
        <v>3440000</v>
      </c>
      <c r="L7742">
        <v>3</v>
      </c>
      <c r="M7742">
        <v>12872</v>
      </c>
      <c r="N7742" t="s">
        <v>1583</v>
      </c>
      <c r="O7742">
        <v>2</v>
      </c>
      <c r="P7742">
        <v>0</v>
      </c>
      <c r="Q7742">
        <v>0</v>
      </c>
      <c r="R7742">
        <v>1</v>
      </c>
      <c r="S7742">
        <v>1</v>
      </c>
      <c r="T7742" t="s">
        <v>475</v>
      </c>
    </row>
    <row r="7743" spans="1:22">
      <c r="A7743" t="s">
        <v>9585</v>
      </c>
      <c r="B7743">
        <v>46.71</v>
      </c>
      <c r="C7743">
        <v>1592.7682</v>
      </c>
      <c r="D7743">
        <v>14</v>
      </c>
      <c r="E7743">
        <v>0.1</v>
      </c>
      <c r="F7743">
        <v>531.93010000000004</v>
      </c>
      <c r="G7743">
        <v>18</v>
      </c>
      <c r="J7743" s="1">
        <v>4290000</v>
      </c>
      <c r="K7743" s="1">
        <v>3230000</v>
      </c>
      <c r="L7743">
        <v>3</v>
      </c>
      <c r="M7743">
        <v>9727</v>
      </c>
      <c r="N7743" t="s">
        <v>1583</v>
      </c>
      <c r="O7743">
        <v>3</v>
      </c>
      <c r="P7743">
        <v>0</v>
      </c>
      <c r="Q7743">
        <v>0</v>
      </c>
      <c r="R7743">
        <v>2</v>
      </c>
      <c r="S7743">
        <v>1</v>
      </c>
      <c r="T7743" t="s">
        <v>822</v>
      </c>
    </row>
    <row r="7744" spans="1:22">
      <c r="A7744" t="s">
        <v>9586</v>
      </c>
      <c r="B7744">
        <v>46.71</v>
      </c>
      <c r="C7744">
        <v>1207.6084000000001</v>
      </c>
      <c r="D7744">
        <v>11</v>
      </c>
      <c r="E7744">
        <v>0.3</v>
      </c>
      <c r="F7744">
        <v>604.8116</v>
      </c>
      <c r="G7744">
        <v>37.76</v>
      </c>
      <c r="J7744" s="1">
        <v>150000</v>
      </c>
      <c r="L7744">
        <v>3</v>
      </c>
      <c r="M7744">
        <v>23691</v>
      </c>
      <c r="N7744" t="s">
        <v>1583</v>
      </c>
      <c r="O7744">
        <v>1</v>
      </c>
      <c r="P7744">
        <v>0</v>
      </c>
      <c r="Q7744">
        <v>0</v>
      </c>
      <c r="R7744">
        <v>1</v>
      </c>
      <c r="S7744">
        <v>0</v>
      </c>
      <c r="T7744" t="s">
        <v>6626</v>
      </c>
    </row>
    <row r="7745" spans="1:22">
      <c r="A7745" t="s">
        <v>9587</v>
      </c>
      <c r="B7745">
        <v>46.71</v>
      </c>
      <c r="C7745">
        <v>1358.7445</v>
      </c>
      <c r="D7745">
        <v>12</v>
      </c>
      <c r="E7745">
        <v>-1.4</v>
      </c>
      <c r="F7745">
        <v>680.37860000000001</v>
      </c>
      <c r="G7745">
        <v>64.150000000000006</v>
      </c>
      <c r="J7745" s="1">
        <v>647000</v>
      </c>
      <c r="L7745">
        <v>3</v>
      </c>
      <c r="M7745">
        <v>43511</v>
      </c>
      <c r="N7745" t="s">
        <v>1583</v>
      </c>
      <c r="O7745">
        <v>1</v>
      </c>
      <c r="P7745">
        <v>0</v>
      </c>
      <c r="Q7745">
        <v>0</v>
      </c>
      <c r="R7745">
        <v>1</v>
      </c>
      <c r="S7745">
        <v>0</v>
      </c>
      <c r="T7745" t="s">
        <v>1106</v>
      </c>
    </row>
    <row r="7746" spans="1:22">
      <c r="A7746" t="s">
        <v>9588</v>
      </c>
      <c r="B7746">
        <v>46.7</v>
      </c>
      <c r="C7746">
        <v>2270.0551999999998</v>
      </c>
      <c r="D7746">
        <v>22</v>
      </c>
      <c r="E7746">
        <v>0.5</v>
      </c>
      <c r="F7746">
        <v>1136.0354</v>
      </c>
      <c r="G7746">
        <v>56.09</v>
      </c>
      <c r="K7746" s="1">
        <v>1760000</v>
      </c>
      <c r="L7746">
        <v>4</v>
      </c>
      <c r="M7746">
        <v>37503</v>
      </c>
      <c r="N7746" t="s">
        <v>23</v>
      </c>
      <c r="O7746">
        <v>1</v>
      </c>
      <c r="P7746">
        <v>0</v>
      </c>
      <c r="Q7746">
        <v>0</v>
      </c>
      <c r="R7746">
        <v>0</v>
      </c>
      <c r="S7746">
        <v>1</v>
      </c>
      <c r="T7746" t="s">
        <v>30</v>
      </c>
      <c r="U7746" t="s">
        <v>2837</v>
      </c>
      <c r="V7746" t="s">
        <v>9589</v>
      </c>
    </row>
    <row r="7747" spans="1:22">
      <c r="A7747" t="s">
        <v>9590</v>
      </c>
      <c r="B7747">
        <v>46.7</v>
      </c>
      <c r="C7747">
        <v>1215.6346000000001</v>
      </c>
      <c r="D7747">
        <v>11</v>
      </c>
      <c r="E7747">
        <v>-1.1000000000000001</v>
      </c>
      <c r="F7747">
        <v>608.82389999999998</v>
      </c>
      <c r="G7747">
        <v>42.47</v>
      </c>
      <c r="J7747" s="1">
        <v>615000</v>
      </c>
      <c r="L7747">
        <v>3</v>
      </c>
      <c r="M7747">
        <v>27298</v>
      </c>
      <c r="N7747" t="s">
        <v>1583</v>
      </c>
      <c r="O7747">
        <v>1</v>
      </c>
      <c r="P7747">
        <v>0</v>
      </c>
      <c r="Q7747">
        <v>0</v>
      </c>
      <c r="R7747">
        <v>1</v>
      </c>
      <c r="S7747">
        <v>0</v>
      </c>
      <c r="T7747" t="s">
        <v>9591</v>
      </c>
    </row>
    <row r="7748" spans="1:22">
      <c r="A7748" t="s">
        <v>9592</v>
      </c>
      <c r="B7748">
        <v>46.7</v>
      </c>
      <c r="C7748">
        <v>1191.5618999999999</v>
      </c>
      <c r="D7748">
        <v>11</v>
      </c>
      <c r="E7748">
        <v>-1.9</v>
      </c>
      <c r="F7748">
        <v>596.78710000000001</v>
      </c>
      <c r="G7748">
        <v>13.42</v>
      </c>
      <c r="K7748" s="1">
        <v>674000</v>
      </c>
      <c r="L7748">
        <v>4</v>
      </c>
      <c r="M7748">
        <v>6532</v>
      </c>
      <c r="N7748" t="s">
        <v>23</v>
      </c>
      <c r="O7748">
        <v>1</v>
      </c>
      <c r="P7748">
        <v>0</v>
      </c>
      <c r="Q7748">
        <v>0</v>
      </c>
      <c r="R7748">
        <v>0</v>
      </c>
      <c r="S7748">
        <v>1</v>
      </c>
      <c r="T7748" t="s">
        <v>2440</v>
      </c>
    </row>
    <row r="7749" spans="1:22">
      <c r="A7749" t="s">
        <v>9593</v>
      </c>
      <c r="B7749">
        <v>46.7</v>
      </c>
      <c r="C7749">
        <v>941.56979999999999</v>
      </c>
      <c r="D7749">
        <v>8</v>
      </c>
      <c r="E7749">
        <v>1.9</v>
      </c>
      <c r="F7749">
        <v>471.79309999999998</v>
      </c>
      <c r="G7749">
        <v>29.32</v>
      </c>
      <c r="J7749" s="1">
        <v>199000</v>
      </c>
      <c r="K7749" s="1">
        <v>292000</v>
      </c>
      <c r="L7749">
        <v>3</v>
      </c>
      <c r="M7749">
        <v>17535</v>
      </c>
      <c r="N7749" t="s">
        <v>1583</v>
      </c>
      <c r="O7749">
        <v>2</v>
      </c>
      <c r="P7749">
        <v>0</v>
      </c>
      <c r="Q7749">
        <v>0</v>
      </c>
      <c r="R7749">
        <v>1</v>
      </c>
      <c r="S7749">
        <v>1</v>
      </c>
      <c r="T7749" t="s">
        <v>3848</v>
      </c>
    </row>
    <row r="7750" spans="1:22">
      <c r="A7750" t="s">
        <v>9594</v>
      </c>
      <c r="B7750">
        <v>46.7</v>
      </c>
      <c r="C7750">
        <v>1026.5021999999999</v>
      </c>
      <c r="D7750">
        <v>8</v>
      </c>
      <c r="E7750">
        <v>1.9</v>
      </c>
      <c r="F7750">
        <v>514.25930000000005</v>
      </c>
      <c r="G7750">
        <v>47</v>
      </c>
      <c r="J7750" s="1">
        <v>24200000</v>
      </c>
      <c r="K7750" s="1">
        <v>25800000</v>
      </c>
      <c r="L7750">
        <v>3</v>
      </c>
      <c r="M7750">
        <v>30725</v>
      </c>
      <c r="N7750" t="s">
        <v>1583</v>
      </c>
      <c r="O7750">
        <v>4</v>
      </c>
      <c r="P7750">
        <v>0</v>
      </c>
      <c r="Q7750">
        <v>0</v>
      </c>
      <c r="R7750">
        <v>2</v>
      </c>
      <c r="S7750">
        <v>2</v>
      </c>
      <c r="T7750" t="s">
        <v>2092</v>
      </c>
    </row>
    <row r="7751" spans="1:22">
      <c r="A7751" t="s">
        <v>9595</v>
      </c>
      <c r="B7751">
        <v>46.7</v>
      </c>
      <c r="C7751">
        <v>2587.1187</v>
      </c>
      <c r="D7751">
        <v>23</v>
      </c>
      <c r="E7751">
        <v>-1.5</v>
      </c>
      <c r="F7751">
        <v>1294.5646999999999</v>
      </c>
      <c r="G7751">
        <v>50.59</v>
      </c>
      <c r="J7751">
        <v>0</v>
      </c>
      <c r="L7751">
        <v>3</v>
      </c>
      <c r="M7751">
        <v>33453</v>
      </c>
      <c r="N7751" t="s">
        <v>1583</v>
      </c>
      <c r="O7751">
        <v>1</v>
      </c>
      <c r="P7751">
        <v>0</v>
      </c>
      <c r="Q7751">
        <v>0</v>
      </c>
      <c r="R7751">
        <v>1</v>
      </c>
      <c r="S7751">
        <v>0</v>
      </c>
      <c r="T7751" t="s">
        <v>165</v>
      </c>
      <c r="U7751" t="s">
        <v>3834</v>
      </c>
      <c r="V7751" t="s">
        <v>6367</v>
      </c>
    </row>
    <row r="7752" spans="1:22">
      <c r="A7752" t="s">
        <v>9596</v>
      </c>
      <c r="B7752">
        <v>46.69</v>
      </c>
      <c r="C7752">
        <v>2438.1853000000001</v>
      </c>
      <c r="D7752">
        <v>21</v>
      </c>
      <c r="E7752">
        <v>2</v>
      </c>
      <c r="F7752">
        <v>1220.1024</v>
      </c>
      <c r="G7752">
        <v>75.92</v>
      </c>
      <c r="J7752" s="1">
        <v>2270000</v>
      </c>
      <c r="K7752" s="1">
        <v>2450000</v>
      </c>
      <c r="L7752">
        <v>3</v>
      </c>
      <c r="M7752">
        <v>51919</v>
      </c>
      <c r="N7752" t="s">
        <v>1583</v>
      </c>
      <c r="O7752">
        <v>3</v>
      </c>
      <c r="P7752">
        <v>0</v>
      </c>
      <c r="Q7752">
        <v>0</v>
      </c>
      <c r="R7752">
        <v>2</v>
      </c>
      <c r="S7752">
        <v>1</v>
      </c>
      <c r="T7752" t="s">
        <v>3369</v>
      </c>
    </row>
    <row r="7753" spans="1:22">
      <c r="A7753" t="s">
        <v>9597</v>
      </c>
      <c r="B7753">
        <v>46.69</v>
      </c>
      <c r="C7753">
        <v>1439.85</v>
      </c>
      <c r="D7753">
        <v>14</v>
      </c>
      <c r="E7753">
        <v>0.3</v>
      </c>
      <c r="F7753">
        <v>720.9325</v>
      </c>
      <c r="G7753">
        <v>77.06</v>
      </c>
      <c r="J7753" s="1">
        <v>6780000</v>
      </c>
      <c r="K7753" s="1">
        <v>9080000</v>
      </c>
      <c r="L7753">
        <v>3</v>
      </c>
      <c r="M7753">
        <v>52742</v>
      </c>
      <c r="N7753" t="s">
        <v>1583</v>
      </c>
      <c r="O7753">
        <v>2</v>
      </c>
      <c r="P7753">
        <v>0</v>
      </c>
      <c r="Q7753">
        <v>0</v>
      </c>
      <c r="R7753">
        <v>1</v>
      </c>
      <c r="S7753">
        <v>1</v>
      </c>
      <c r="T7753" t="s">
        <v>9598</v>
      </c>
    </row>
    <row r="7754" spans="1:22">
      <c r="A7754" t="s">
        <v>9599</v>
      </c>
      <c r="B7754">
        <v>46.69</v>
      </c>
      <c r="C7754">
        <v>1080.5603000000001</v>
      </c>
      <c r="D7754">
        <v>9</v>
      </c>
      <c r="E7754">
        <v>-0.1</v>
      </c>
      <c r="F7754">
        <v>541.28740000000005</v>
      </c>
      <c r="G7754">
        <v>35.6</v>
      </c>
      <c r="J7754" s="1">
        <v>13500000</v>
      </c>
      <c r="K7754" s="1">
        <v>14700000</v>
      </c>
      <c r="L7754">
        <v>4</v>
      </c>
      <c r="M7754">
        <v>22040</v>
      </c>
      <c r="N7754" t="s">
        <v>23</v>
      </c>
      <c r="O7754">
        <v>2</v>
      </c>
      <c r="P7754">
        <v>0</v>
      </c>
      <c r="Q7754">
        <v>0</v>
      </c>
      <c r="R7754">
        <v>1</v>
      </c>
      <c r="S7754">
        <v>1</v>
      </c>
      <c r="T7754" t="s">
        <v>609</v>
      </c>
    </row>
    <row r="7755" spans="1:22">
      <c r="A7755" t="s">
        <v>9600</v>
      </c>
      <c r="B7755">
        <v>46.69</v>
      </c>
      <c r="C7755">
        <v>1902.9574</v>
      </c>
      <c r="D7755">
        <v>17</v>
      </c>
      <c r="E7755">
        <v>-4.0999999999999996</v>
      </c>
      <c r="F7755">
        <v>635.32380000000001</v>
      </c>
      <c r="G7755">
        <v>47.58</v>
      </c>
      <c r="J7755" s="1">
        <v>1590000</v>
      </c>
      <c r="K7755" s="1">
        <v>2290000</v>
      </c>
      <c r="L7755">
        <v>3</v>
      </c>
      <c r="M7755">
        <v>31171</v>
      </c>
      <c r="N7755" t="s">
        <v>1583</v>
      </c>
      <c r="O7755">
        <v>2</v>
      </c>
      <c r="P7755">
        <v>0</v>
      </c>
      <c r="Q7755">
        <v>0</v>
      </c>
      <c r="R7755">
        <v>1</v>
      </c>
      <c r="S7755">
        <v>1</v>
      </c>
      <c r="T7755" t="s">
        <v>121</v>
      </c>
      <c r="U7755" t="s">
        <v>3302</v>
      </c>
      <c r="V7755" t="s">
        <v>8507</v>
      </c>
    </row>
    <row r="7756" spans="1:22">
      <c r="A7756" t="s">
        <v>9601</v>
      </c>
      <c r="B7756">
        <v>46.69</v>
      </c>
      <c r="C7756">
        <v>3038.4369999999999</v>
      </c>
      <c r="D7756">
        <v>25</v>
      </c>
      <c r="E7756">
        <v>-1.5</v>
      </c>
      <c r="F7756">
        <v>760.61540000000002</v>
      </c>
      <c r="G7756">
        <v>48.46</v>
      </c>
      <c r="K7756" s="1">
        <v>468000</v>
      </c>
      <c r="L7756">
        <v>4</v>
      </c>
      <c r="M7756">
        <v>31796</v>
      </c>
      <c r="N7756" t="s">
        <v>23</v>
      </c>
      <c r="O7756">
        <v>1</v>
      </c>
      <c r="P7756">
        <v>0</v>
      </c>
      <c r="Q7756">
        <v>0</v>
      </c>
      <c r="R7756">
        <v>0</v>
      </c>
      <c r="S7756">
        <v>1</v>
      </c>
      <c r="T7756" t="s">
        <v>2698</v>
      </c>
    </row>
    <row r="7757" spans="1:22">
      <c r="A7757" t="s">
        <v>9602</v>
      </c>
      <c r="B7757">
        <v>46.68</v>
      </c>
      <c r="C7757">
        <v>1145.5869</v>
      </c>
      <c r="D7757">
        <v>10</v>
      </c>
      <c r="E7757">
        <v>-1</v>
      </c>
      <c r="F7757">
        <v>573.80020000000002</v>
      </c>
      <c r="G7757">
        <v>29.19</v>
      </c>
      <c r="J7757" s="1">
        <v>4720000</v>
      </c>
      <c r="K7757" s="1">
        <v>4270000</v>
      </c>
      <c r="L7757">
        <v>3</v>
      </c>
      <c r="M7757">
        <v>17437</v>
      </c>
      <c r="N7757" t="s">
        <v>1583</v>
      </c>
      <c r="O7757">
        <v>2</v>
      </c>
      <c r="P7757">
        <v>0</v>
      </c>
      <c r="Q7757">
        <v>0</v>
      </c>
      <c r="R7757">
        <v>1</v>
      </c>
      <c r="S7757">
        <v>1</v>
      </c>
      <c r="T7757" t="s">
        <v>754</v>
      </c>
      <c r="U7757" t="s">
        <v>2022</v>
      </c>
      <c r="V7757" t="s">
        <v>9603</v>
      </c>
    </row>
    <row r="7758" spans="1:22">
      <c r="A7758" t="s">
        <v>9604</v>
      </c>
      <c r="B7758">
        <v>46.68</v>
      </c>
      <c r="C7758">
        <v>1596.7379000000001</v>
      </c>
      <c r="D7758">
        <v>17</v>
      </c>
      <c r="E7758">
        <v>-1.5</v>
      </c>
      <c r="F7758">
        <v>799.37509999999997</v>
      </c>
      <c r="G7758">
        <v>23.06</v>
      </c>
      <c r="J7758" s="1">
        <v>7990000</v>
      </c>
      <c r="K7758" s="1">
        <v>9020000</v>
      </c>
      <c r="L7758">
        <v>4</v>
      </c>
      <c r="M7758">
        <v>13117</v>
      </c>
      <c r="N7758" t="s">
        <v>23</v>
      </c>
      <c r="O7758">
        <v>2</v>
      </c>
      <c r="P7758">
        <v>0</v>
      </c>
      <c r="Q7758">
        <v>0</v>
      </c>
      <c r="R7758">
        <v>1</v>
      </c>
      <c r="S7758">
        <v>1</v>
      </c>
      <c r="T7758" t="s">
        <v>24</v>
      </c>
      <c r="U7758" t="s">
        <v>2022</v>
      </c>
      <c r="V7758" t="s">
        <v>9605</v>
      </c>
    </row>
    <row r="7759" spans="1:22">
      <c r="A7759" t="s">
        <v>9606</v>
      </c>
      <c r="B7759">
        <v>46.68</v>
      </c>
      <c r="C7759">
        <v>998.54359999999997</v>
      </c>
      <c r="D7759">
        <v>9</v>
      </c>
      <c r="E7759">
        <v>0.4</v>
      </c>
      <c r="F7759">
        <v>500.27929999999998</v>
      </c>
      <c r="G7759">
        <v>39.979999999999997</v>
      </c>
      <c r="J7759" s="1">
        <v>3510000</v>
      </c>
      <c r="K7759" s="1">
        <v>3000000</v>
      </c>
      <c r="L7759">
        <v>4</v>
      </c>
      <c r="M7759">
        <v>25328</v>
      </c>
      <c r="N7759" t="s">
        <v>23</v>
      </c>
      <c r="O7759">
        <v>2</v>
      </c>
      <c r="P7759">
        <v>0</v>
      </c>
      <c r="Q7759">
        <v>0</v>
      </c>
      <c r="R7759">
        <v>1</v>
      </c>
      <c r="S7759">
        <v>1</v>
      </c>
      <c r="T7759" t="s">
        <v>5596</v>
      </c>
    </row>
    <row r="7760" spans="1:22">
      <c r="A7760" t="s">
        <v>9607</v>
      </c>
      <c r="B7760">
        <v>46.67</v>
      </c>
      <c r="C7760">
        <v>1778.8912</v>
      </c>
      <c r="D7760">
        <v>16</v>
      </c>
      <c r="E7760">
        <v>0.5</v>
      </c>
      <c r="F7760">
        <v>890.45339999999999</v>
      </c>
      <c r="G7760">
        <v>83.17</v>
      </c>
      <c r="J7760" s="1">
        <v>1710000</v>
      </c>
      <c r="K7760" s="1">
        <v>2210000</v>
      </c>
      <c r="L7760">
        <v>4</v>
      </c>
      <c r="M7760">
        <v>57019</v>
      </c>
      <c r="N7760" t="s">
        <v>23</v>
      </c>
      <c r="O7760">
        <v>3</v>
      </c>
      <c r="P7760">
        <v>0</v>
      </c>
      <c r="Q7760">
        <v>0</v>
      </c>
      <c r="R7760">
        <v>1</v>
      </c>
      <c r="S7760">
        <v>2</v>
      </c>
      <c r="T7760" t="s">
        <v>373</v>
      </c>
    </row>
    <row r="7761" spans="1:22">
      <c r="A7761" t="s">
        <v>9608</v>
      </c>
      <c r="B7761">
        <v>46.67</v>
      </c>
      <c r="C7761">
        <v>1597.8927000000001</v>
      </c>
      <c r="D7761">
        <v>15</v>
      </c>
      <c r="E7761">
        <v>-0.5</v>
      </c>
      <c r="F7761">
        <v>799.95320000000004</v>
      </c>
      <c r="G7761">
        <v>69.239999999999995</v>
      </c>
      <c r="J7761" s="1">
        <v>742000</v>
      </c>
      <c r="K7761" s="1">
        <v>804000</v>
      </c>
      <c r="L7761">
        <v>4</v>
      </c>
      <c r="M7761">
        <v>47177</v>
      </c>
      <c r="N7761" t="s">
        <v>23</v>
      </c>
      <c r="O7761">
        <v>2</v>
      </c>
      <c r="P7761">
        <v>0</v>
      </c>
      <c r="Q7761">
        <v>0</v>
      </c>
      <c r="R7761">
        <v>1</v>
      </c>
      <c r="S7761">
        <v>1</v>
      </c>
      <c r="T7761" t="s">
        <v>56</v>
      </c>
    </row>
    <row r="7762" spans="1:22">
      <c r="A7762" t="s">
        <v>9609</v>
      </c>
      <c r="B7762">
        <v>46.67</v>
      </c>
      <c r="C7762">
        <v>2501.1372000000001</v>
      </c>
      <c r="D7762">
        <v>24</v>
      </c>
      <c r="E7762">
        <v>-3</v>
      </c>
      <c r="F7762">
        <v>626.28970000000004</v>
      </c>
      <c r="G7762">
        <v>49.49</v>
      </c>
      <c r="K7762" s="1">
        <v>3340000</v>
      </c>
      <c r="L7762">
        <v>4</v>
      </c>
      <c r="M7762">
        <v>32594</v>
      </c>
      <c r="N7762" t="s">
        <v>23</v>
      </c>
      <c r="O7762">
        <v>1</v>
      </c>
      <c r="P7762">
        <v>0</v>
      </c>
      <c r="Q7762">
        <v>0</v>
      </c>
      <c r="R7762">
        <v>0</v>
      </c>
      <c r="S7762">
        <v>1</v>
      </c>
      <c r="T7762" t="s">
        <v>30</v>
      </c>
      <c r="U7762" t="s">
        <v>1887</v>
      </c>
      <c r="V7762" t="s">
        <v>9610</v>
      </c>
    </row>
    <row r="7763" spans="1:22">
      <c r="A7763" t="s">
        <v>9611</v>
      </c>
      <c r="B7763">
        <v>46.66</v>
      </c>
      <c r="C7763">
        <v>2225.0558999999998</v>
      </c>
      <c r="D7763">
        <v>20</v>
      </c>
      <c r="E7763">
        <v>0.4</v>
      </c>
      <c r="F7763">
        <v>742.69290000000001</v>
      </c>
      <c r="G7763">
        <v>37.79</v>
      </c>
      <c r="J7763" s="1">
        <v>327000</v>
      </c>
      <c r="K7763" s="1">
        <v>1230000</v>
      </c>
      <c r="L7763">
        <v>3</v>
      </c>
      <c r="M7763">
        <v>23709</v>
      </c>
      <c r="N7763" t="s">
        <v>1583</v>
      </c>
      <c r="O7763">
        <v>2</v>
      </c>
      <c r="P7763">
        <v>0</v>
      </c>
      <c r="Q7763">
        <v>0</v>
      </c>
      <c r="R7763">
        <v>1</v>
      </c>
      <c r="S7763">
        <v>1</v>
      </c>
      <c r="T7763" t="s">
        <v>5475</v>
      </c>
    </row>
    <row r="7764" spans="1:22">
      <c r="A7764" t="s">
        <v>9612</v>
      </c>
      <c r="B7764">
        <v>46.66</v>
      </c>
      <c r="C7764">
        <v>1773.9005</v>
      </c>
      <c r="D7764">
        <v>16</v>
      </c>
      <c r="E7764">
        <v>0.2</v>
      </c>
      <c r="F7764">
        <v>887.95770000000005</v>
      </c>
      <c r="G7764">
        <v>57.15</v>
      </c>
      <c r="J7764" s="1">
        <v>550000</v>
      </c>
      <c r="K7764" s="1">
        <v>672000</v>
      </c>
      <c r="L7764">
        <v>4</v>
      </c>
      <c r="M7764">
        <v>38303</v>
      </c>
      <c r="N7764" t="s">
        <v>23</v>
      </c>
      <c r="O7764">
        <v>2</v>
      </c>
      <c r="P7764">
        <v>0</v>
      </c>
      <c r="Q7764">
        <v>0</v>
      </c>
      <c r="R7764">
        <v>1</v>
      </c>
      <c r="S7764">
        <v>1</v>
      </c>
      <c r="T7764" t="s">
        <v>322</v>
      </c>
      <c r="U7764" t="s">
        <v>32</v>
      </c>
      <c r="V7764" t="s">
        <v>9613</v>
      </c>
    </row>
    <row r="7765" spans="1:22">
      <c r="A7765" t="s">
        <v>9614</v>
      </c>
      <c r="B7765">
        <v>46.66</v>
      </c>
      <c r="C7765">
        <v>1257.6929</v>
      </c>
      <c r="D7765">
        <v>11</v>
      </c>
      <c r="E7765">
        <v>0</v>
      </c>
      <c r="F7765">
        <v>420.23829999999998</v>
      </c>
      <c r="G7765">
        <v>22.31</v>
      </c>
      <c r="J7765" s="1">
        <v>964000</v>
      </c>
      <c r="K7765" s="1">
        <v>972000</v>
      </c>
      <c r="L7765">
        <v>4</v>
      </c>
      <c r="M7765">
        <v>12567</v>
      </c>
      <c r="N7765" t="s">
        <v>23</v>
      </c>
      <c r="O7765">
        <v>2</v>
      </c>
      <c r="P7765">
        <v>0</v>
      </c>
      <c r="Q7765">
        <v>0</v>
      </c>
      <c r="R7765">
        <v>1</v>
      </c>
      <c r="S7765">
        <v>1</v>
      </c>
      <c r="T7765" t="s">
        <v>9615</v>
      </c>
    </row>
    <row r="7766" spans="1:22">
      <c r="A7766" t="s">
        <v>9616</v>
      </c>
      <c r="B7766">
        <v>46.66</v>
      </c>
      <c r="C7766">
        <v>1259.6973</v>
      </c>
      <c r="D7766">
        <v>11</v>
      </c>
      <c r="E7766">
        <v>-0.4</v>
      </c>
      <c r="F7766">
        <v>630.85569999999996</v>
      </c>
      <c r="G7766">
        <v>32.69</v>
      </c>
      <c r="J7766" s="1">
        <v>2960000</v>
      </c>
      <c r="K7766" s="1">
        <v>2660000</v>
      </c>
      <c r="L7766">
        <v>4</v>
      </c>
      <c r="M7766">
        <v>19952</v>
      </c>
      <c r="N7766" t="s">
        <v>23</v>
      </c>
      <c r="O7766">
        <v>3</v>
      </c>
      <c r="P7766">
        <v>0</v>
      </c>
      <c r="Q7766">
        <v>0</v>
      </c>
      <c r="R7766">
        <v>2</v>
      </c>
      <c r="S7766">
        <v>1</v>
      </c>
      <c r="T7766" t="s">
        <v>1505</v>
      </c>
    </row>
    <row r="7767" spans="1:22">
      <c r="A7767" t="s">
        <v>9617</v>
      </c>
      <c r="B7767">
        <v>46.66</v>
      </c>
      <c r="C7767">
        <v>1135.5872999999999</v>
      </c>
      <c r="D7767">
        <v>10</v>
      </c>
      <c r="E7767">
        <v>0</v>
      </c>
      <c r="F7767">
        <v>568.80089999999996</v>
      </c>
      <c r="G7767">
        <v>28.15</v>
      </c>
      <c r="J7767" s="1">
        <v>1580000</v>
      </c>
      <c r="K7767" s="1">
        <v>1370000</v>
      </c>
      <c r="L7767">
        <v>3</v>
      </c>
      <c r="M7767">
        <v>16654</v>
      </c>
      <c r="N7767" t="s">
        <v>1583</v>
      </c>
      <c r="O7767">
        <v>3</v>
      </c>
      <c r="P7767">
        <v>0</v>
      </c>
      <c r="Q7767">
        <v>0</v>
      </c>
      <c r="R7767">
        <v>1</v>
      </c>
      <c r="S7767">
        <v>2</v>
      </c>
      <c r="T7767" t="s">
        <v>110</v>
      </c>
    </row>
    <row r="7768" spans="1:22">
      <c r="A7768" t="s">
        <v>9618</v>
      </c>
      <c r="B7768">
        <v>46.65</v>
      </c>
      <c r="C7768">
        <v>1386.7144000000001</v>
      </c>
      <c r="D7768">
        <v>11</v>
      </c>
      <c r="E7768">
        <v>-1.2</v>
      </c>
      <c r="F7768">
        <v>694.36360000000002</v>
      </c>
      <c r="G7768">
        <v>47.13</v>
      </c>
      <c r="J7768" s="1">
        <v>6060000</v>
      </c>
      <c r="K7768" s="1">
        <v>4690000</v>
      </c>
      <c r="L7768">
        <v>3</v>
      </c>
      <c r="M7768">
        <v>30824</v>
      </c>
      <c r="N7768" t="s">
        <v>1583</v>
      </c>
      <c r="O7768">
        <v>2</v>
      </c>
      <c r="P7768">
        <v>0</v>
      </c>
      <c r="Q7768">
        <v>0</v>
      </c>
      <c r="R7768">
        <v>1</v>
      </c>
      <c r="S7768">
        <v>1</v>
      </c>
      <c r="T7768" t="s">
        <v>221</v>
      </c>
    </row>
    <row r="7769" spans="1:22">
      <c r="A7769" t="s">
        <v>9619</v>
      </c>
      <c r="B7769">
        <v>46.65</v>
      </c>
      <c r="C7769">
        <v>2017.0243</v>
      </c>
      <c r="D7769">
        <v>17</v>
      </c>
      <c r="E7769">
        <v>-1.2</v>
      </c>
      <c r="F7769">
        <v>673.34789999999998</v>
      </c>
      <c r="G7769">
        <v>58.73</v>
      </c>
      <c r="J7769" s="1">
        <v>1060000</v>
      </c>
      <c r="K7769" s="1">
        <v>1050000</v>
      </c>
      <c r="L7769">
        <v>4</v>
      </c>
      <c r="M7769">
        <v>39487</v>
      </c>
      <c r="N7769" t="s">
        <v>23</v>
      </c>
      <c r="O7769">
        <v>2</v>
      </c>
      <c r="P7769">
        <v>0</v>
      </c>
      <c r="Q7769">
        <v>0</v>
      </c>
      <c r="R7769">
        <v>1</v>
      </c>
      <c r="S7769">
        <v>1</v>
      </c>
      <c r="T7769" t="s">
        <v>950</v>
      </c>
      <c r="U7769" t="s">
        <v>35</v>
      </c>
      <c r="V7769" t="s">
        <v>854</v>
      </c>
    </row>
    <row r="7770" spans="1:22">
      <c r="A7770" t="s">
        <v>9620</v>
      </c>
      <c r="B7770">
        <v>46.65</v>
      </c>
      <c r="C7770">
        <v>1323.6558</v>
      </c>
      <c r="D7770">
        <v>11</v>
      </c>
      <c r="E7770">
        <v>-0.8</v>
      </c>
      <c r="F7770">
        <v>662.8347</v>
      </c>
      <c r="G7770">
        <v>25.71</v>
      </c>
      <c r="J7770" s="1">
        <v>1960000</v>
      </c>
      <c r="K7770" s="1">
        <v>785000</v>
      </c>
      <c r="L7770">
        <v>3</v>
      </c>
      <c r="M7770">
        <v>14997</v>
      </c>
      <c r="N7770" t="s">
        <v>1583</v>
      </c>
      <c r="O7770">
        <v>3</v>
      </c>
      <c r="P7770">
        <v>0</v>
      </c>
      <c r="Q7770">
        <v>0</v>
      </c>
      <c r="R7770">
        <v>2</v>
      </c>
      <c r="S7770">
        <v>1</v>
      </c>
      <c r="T7770" t="s">
        <v>1214</v>
      </c>
    </row>
    <row r="7771" spans="1:22">
      <c r="A7771" t="s">
        <v>9621</v>
      </c>
      <c r="B7771">
        <v>46.65</v>
      </c>
      <c r="C7771">
        <v>1876.9023</v>
      </c>
      <c r="D7771">
        <v>16</v>
      </c>
      <c r="E7771">
        <v>-1.1000000000000001</v>
      </c>
      <c r="F7771">
        <v>939.45740000000001</v>
      </c>
      <c r="G7771">
        <v>41.76</v>
      </c>
      <c r="J7771" s="1">
        <v>690000</v>
      </c>
      <c r="K7771" s="1">
        <v>575000</v>
      </c>
      <c r="L7771">
        <v>4</v>
      </c>
      <c r="M7771">
        <v>26715</v>
      </c>
      <c r="N7771" t="s">
        <v>23</v>
      </c>
      <c r="O7771">
        <v>2</v>
      </c>
      <c r="P7771">
        <v>0</v>
      </c>
      <c r="Q7771">
        <v>0</v>
      </c>
      <c r="R7771">
        <v>1</v>
      </c>
      <c r="S7771">
        <v>1</v>
      </c>
      <c r="T7771" t="s">
        <v>93</v>
      </c>
      <c r="U7771" t="s">
        <v>32</v>
      </c>
      <c r="V7771" t="s">
        <v>9622</v>
      </c>
    </row>
    <row r="7772" spans="1:22">
      <c r="A7772" t="s">
        <v>9623</v>
      </c>
      <c r="B7772">
        <v>46.64</v>
      </c>
      <c r="C7772">
        <v>1217.6404</v>
      </c>
      <c r="D7772">
        <v>11</v>
      </c>
      <c r="E7772">
        <v>-0.4</v>
      </c>
      <c r="F7772">
        <v>609.82719999999995</v>
      </c>
      <c r="G7772">
        <v>45.03</v>
      </c>
      <c r="J7772" s="1">
        <v>11200000</v>
      </c>
      <c r="K7772" s="1">
        <v>9890000</v>
      </c>
      <c r="L7772">
        <v>4</v>
      </c>
      <c r="M7772">
        <v>29148</v>
      </c>
      <c r="N7772" t="s">
        <v>23</v>
      </c>
      <c r="O7772">
        <v>3</v>
      </c>
      <c r="P7772">
        <v>0</v>
      </c>
      <c r="Q7772">
        <v>0</v>
      </c>
      <c r="R7772">
        <v>2</v>
      </c>
      <c r="S7772">
        <v>1</v>
      </c>
      <c r="T7772" t="s">
        <v>1096</v>
      </c>
    </row>
    <row r="7773" spans="1:22">
      <c r="A7773" t="s">
        <v>9624</v>
      </c>
      <c r="B7773">
        <v>46.64</v>
      </c>
      <c r="C7773">
        <v>874.49459999999999</v>
      </c>
      <c r="D7773">
        <v>9</v>
      </c>
      <c r="E7773">
        <v>0.3</v>
      </c>
      <c r="F7773">
        <v>438.25470000000001</v>
      </c>
      <c r="G7773">
        <v>39.450000000000003</v>
      </c>
      <c r="J7773" s="1">
        <v>4120000</v>
      </c>
      <c r="K7773" s="1">
        <v>3580000</v>
      </c>
      <c r="L7773">
        <v>4</v>
      </c>
      <c r="M7773">
        <v>24915</v>
      </c>
      <c r="N7773" t="s">
        <v>23</v>
      </c>
      <c r="O7773">
        <v>4</v>
      </c>
      <c r="P7773">
        <v>0</v>
      </c>
      <c r="Q7773">
        <v>0</v>
      </c>
      <c r="R7773">
        <v>2</v>
      </c>
      <c r="S7773">
        <v>2</v>
      </c>
      <c r="T7773" t="s">
        <v>84</v>
      </c>
    </row>
    <row r="7774" spans="1:22">
      <c r="A7774" t="s">
        <v>9625</v>
      </c>
      <c r="B7774">
        <v>46.64</v>
      </c>
      <c r="C7774">
        <v>1371.7720999999999</v>
      </c>
      <c r="D7774">
        <v>12</v>
      </c>
      <c r="E7774">
        <v>0.2</v>
      </c>
      <c r="F7774">
        <v>458.2647</v>
      </c>
      <c r="G7774">
        <v>36.69</v>
      </c>
      <c r="J7774" s="1">
        <v>247000</v>
      </c>
      <c r="K7774" s="1">
        <v>350000</v>
      </c>
      <c r="L7774">
        <v>4</v>
      </c>
      <c r="M7774">
        <v>22855</v>
      </c>
      <c r="N7774" t="s">
        <v>23</v>
      </c>
      <c r="O7774">
        <v>2</v>
      </c>
      <c r="P7774">
        <v>0</v>
      </c>
      <c r="Q7774">
        <v>0</v>
      </c>
      <c r="R7774">
        <v>1</v>
      </c>
      <c r="S7774">
        <v>1</v>
      </c>
      <c r="T7774" t="s">
        <v>3196</v>
      </c>
    </row>
    <row r="7775" spans="1:22">
      <c r="A7775" t="s">
        <v>9626</v>
      </c>
      <c r="B7775">
        <v>46.63</v>
      </c>
      <c r="C7775">
        <v>1398.8420000000001</v>
      </c>
      <c r="D7775">
        <v>13</v>
      </c>
      <c r="E7775">
        <v>-0.1</v>
      </c>
      <c r="F7775">
        <v>700.42819999999995</v>
      </c>
      <c r="G7775">
        <v>90.34</v>
      </c>
      <c r="J7775" s="1">
        <v>3410000</v>
      </c>
      <c r="K7775" s="1">
        <v>3310000</v>
      </c>
      <c r="L7775">
        <v>3</v>
      </c>
      <c r="M7775">
        <v>61918</v>
      </c>
      <c r="N7775" t="s">
        <v>1583</v>
      </c>
      <c r="O7775">
        <v>4</v>
      </c>
      <c r="P7775">
        <v>0</v>
      </c>
      <c r="Q7775">
        <v>0</v>
      </c>
      <c r="R7775">
        <v>2</v>
      </c>
      <c r="S7775">
        <v>2</v>
      </c>
      <c r="T7775" t="s">
        <v>765</v>
      </c>
    </row>
    <row r="7776" spans="1:22">
      <c r="A7776" t="s">
        <v>9627</v>
      </c>
      <c r="B7776">
        <v>46.63</v>
      </c>
      <c r="C7776">
        <v>1575.7681</v>
      </c>
      <c r="D7776">
        <v>16</v>
      </c>
      <c r="E7776">
        <v>-0.8</v>
      </c>
      <c r="F7776">
        <v>526.26289999999995</v>
      </c>
      <c r="G7776">
        <v>36.33</v>
      </c>
      <c r="J7776" s="1">
        <v>7660000</v>
      </c>
      <c r="K7776" s="1">
        <v>7440000</v>
      </c>
      <c r="L7776">
        <v>3</v>
      </c>
      <c r="M7776">
        <v>22637</v>
      </c>
      <c r="N7776" t="s">
        <v>1583</v>
      </c>
      <c r="O7776">
        <v>2</v>
      </c>
      <c r="P7776">
        <v>0</v>
      </c>
      <c r="Q7776">
        <v>0</v>
      </c>
      <c r="R7776">
        <v>1</v>
      </c>
      <c r="S7776">
        <v>1</v>
      </c>
      <c r="T7776" t="s">
        <v>1854</v>
      </c>
      <c r="U7776" t="s">
        <v>3302</v>
      </c>
      <c r="V7776" t="s">
        <v>4177</v>
      </c>
    </row>
    <row r="7777" spans="1:22">
      <c r="A7777" t="s">
        <v>9628</v>
      </c>
      <c r="B7777">
        <v>46.63</v>
      </c>
      <c r="C7777">
        <v>1596.7858000000001</v>
      </c>
      <c r="D7777">
        <v>13</v>
      </c>
      <c r="E7777">
        <v>0.7</v>
      </c>
      <c r="F7777">
        <v>799.4008</v>
      </c>
      <c r="G7777">
        <v>69.27</v>
      </c>
      <c r="J7777" s="1">
        <v>602000</v>
      </c>
      <c r="K7777" s="1">
        <v>719000</v>
      </c>
      <c r="L7777">
        <v>3</v>
      </c>
      <c r="M7777">
        <v>47230</v>
      </c>
      <c r="N7777" t="s">
        <v>1583</v>
      </c>
      <c r="O7777">
        <v>2</v>
      </c>
      <c r="P7777">
        <v>0</v>
      </c>
      <c r="Q7777">
        <v>0</v>
      </c>
      <c r="R7777">
        <v>1</v>
      </c>
      <c r="S7777">
        <v>1</v>
      </c>
      <c r="T7777" t="s">
        <v>2090</v>
      </c>
    </row>
    <row r="7778" spans="1:22">
      <c r="A7778" t="s">
        <v>9629</v>
      </c>
      <c r="B7778">
        <v>46.63</v>
      </c>
      <c r="C7778">
        <v>923.46</v>
      </c>
      <c r="D7778">
        <v>8</v>
      </c>
      <c r="E7778">
        <v>-0.8</v>
      </c>
      <c r="F7778">
        <v>462.73689999999999</v>
      </c>
      <c r="G7778">
        <v>18</v>
      </c>
      <c r="J7778" s="1">
        <v>118000000</v>
      </c>
      <c r="K7778" s="1">
        <v>126000000</v>
      </c>
      <c r="L7778">
        <v>4</v>
      </c>
      <c r="M7778">
        <v>9680</v>
      </c>
      <c r="N7778" t="s">
        <v>23</v>
      </c>
      <c r="O7778">
        <v>7</v>
      </c>
      <c r="P7778">
        <v>0</v>
      </c>
      <c r="Q7778">
        <v>0</v>
      </c>
      <c r="R7778">
        <v>3</v>
      </c>
      <c r="S7778">
        <v>4</v>
      </c>
      <c r="T7778" t="s">
        <v>41</v>
      </c>
    </row>
    <row r="7779" spans="1:22">
      <c r="A7779" t="s">
        <v>9630</v>
      </c>
      <c r="B7779">
        <v>46.63</v>
      </c>
      <c r="C7779">
        <v>1622.8263999999999</v>
      </c>
      <c r="D7779">
        <v>15</v>
      </c>
      <c r="E7779">
        <v>1.5</v>
      </c>
      <c r="F7779">
        <v>812.42169999999999</v>
      </c>
      <c r="G7779">
        <v>32.369999999999997</v>
      </c>
      <c r="J7779" s="1">
        <v>693000</v>
      </c>
      <c r="L7779">
        <v>3</v>
      </c>
      <c r="M7779">
        <v>19765</v>
      </c>
      <c r="N7779" t="s">
        <v>1583</v>
      </c>
      <c r="O7779">
        <v>1</v>
      </c>
      <c r="P7779">
        <v>0</v>
      </c>
      <c r="Q7779">
        <v>0</v>
      </c>
      <c r="R7779">
        <v>1</v>
      </c>
      <c r="S7779">
        <v>0</v>
      </c>
      <c r="T7779" t="s">
        <v>543</v>
      </c>
    </row>
    <row r="7780" spans="1:22">
      <c r="A7780" t="s">
        <v>9631</v>
      </c>
      <c r="B7780">
        <v>46.63</v>
      </c>
      <c r="C7780">
        <v>2976.5596</v>
      </c>
      <c r="D7780">
        <v>26</v>
      </c>
      <c r="E7780">
        <v>0.3</v>
      </c>
      <c r="F7780">
        <v>993.19410000000005</v>
      </c>
      <c r="G7780">
        <v>76.87</v>
      </c>
      <c r="J7780" s="1">
        <v>203000</v>
      </c>
      <c r="L7780">
        <v>3</v>
      </c>
      <c r="M7780">
        <v>52607</v>
      </c>
      <c r="N7780" t="s">
        <v>1583</v>
      </c>
      <c r="O7780">
        <v>1</v>
      </c>
      <c r="P7780">
        <v>0</v>
      </c>
      <c r="Q7780">
        <v>0</v>
      </c>
      <c r="R7780">
        <v>1</v>
      </c>
      <c r="S7780">
        <v>0</v>
      </c>
      <c r="T7780" t="s">
        <v>9632</v>
      </c>
    </row>
    <row r="7781" spans="1:22">
      <c r="A7781" t="s">
        <v>9633</v>
      </c>
      <c r="B7781">
        <v>46.63</v>
      </c>
      <c r="C7781">
        <v>1083.5600999999999</v>
      </c>
      <c r="D7781">
        <v>8</v>
      </c>
      <c r="E7781">
        <v>-0.5</v>
      </c>
      <c r="F7781">
        <v>542.78700000000003</v>
      </c>
      <c r="G7781">
        <v>32.840000000000003</v>
      </c>
      <c r="J7781" s="1">
        <v>9270000</v>
      </c>
      <c r="K7781" s="1">
        <v>9590000</v>
      </c>
      <c r="L7781">
        <v>4</v>
      </c>
      <c r="M7781">
        <v>20070</v>
      </c>
      <c r="N7781" t="s">
        <v>23</v>
      </c>
      <c r="O7781">
        <v>2</v>
      </c>
      <c r="P7781">
        <v>0</v>
      </c>
      <c r="Q7781">
        <v>0</v>
      </c>
      <c r="R7781">
        <v>1</v>
      </c>
      <c r="S7781">
        <v>1</v>
      </c>
      <c r="T7781" t="s">
        <v>1093</v>
      </c>
    </row>
    <row r="7782" spans="1:22">
      <c r="A7782" t="s">
        <v>9634</v>
      </c>
      <c r="B7782">
        <v>46.63</v>
      </c>
      <c r="C7782">
        <v>1272.6826000000001</v>
      </c>
      <c r="D7782">
        <v>11</v>
      </c>
      <c r="E7782">
        <v>0.3</v>
      </c>
      <c r="F7782">
        <v>637.34879999999998</v>
      </c>
      <c r="G7782">
        <v>49.78</v>
      </c>
      <c r="J7782" s="1">
        <v>8710000</v>
      </c>
      <c r="K7782" s="1">
        <v>8480000</v>
      </c>
      <c r="L7782">
        <v>4</v>
      </c>
      <c r="M7782">
        <v>32818</v>
      </c>
      <c r="N7782" t="s">
        <v>23</v>
      </c>
      <c r="O7782">
        <v>3</v>
      </c>
      <c r="P7782">
        <v>0</v>
      </c>
      <c r="Q7782">
        <v>0</v>
      </c>
      <c r="R7782">
        <v>2</v>
      </c>
      <c r="S7782">
        <v>1</v>
      </c>
      <c r="T7782" t="s">
        <v>3689</v>
      </c>
    </row>
    <row r="7783" spans="1:22">
      <c r="A7783" t="s">
        <v>9635</v>
      </c>
      <c r="B7783">
        <v>46.62</v>
      </c>
      <c r="C7783">
        <v>1096.5876000000001</v>
      </c>
      <c r="D7783">
        <v>10</v>
      </c>
      <c r="E7783">
        <v>1</v>
      </c>
      <c r="F7783">
        <v>549.30160000000001</v>
      </c>
      <c r="G7783">
        <v>14.66</v>
      </c>
      <c r="J7783" s="1">
        <v>840000</v>
      </c>
      <c r="K7783" s="1">
        <v>899000</v>
      </c>
      <c r="L7783">
        <v>4</v>
      </c>
      <c r="M7783">
        <v>7438</v>
      </c>
      <c r="N7783" t="s">
        <v>23</v>
      </c>
      <c r="O7783">
        <v>2</v>
      </c>
      <c r="P7783">
        <v>0</v>
      </c>
      <c r="Q7783">
        <v>0</v>
      </c>
      <c r="R7783">
        <v>1</v>
      </c>
      <c r="S7783">
        <v>1</v>
      </c>
      <c r="T7783" t="s">
        <v>7822</v>
      </c>
    </row>
    <row r="7784" spans="1:22">
      <c r="A7784" t="s">
        <v>9636</v>
      </c>
      <c r="B7784">
        <v>46.62</v>
      </c>
      <c r="C7784">
        <v>1820.854</v>
      </c>
      <c r="D7784">
        <v>16</v>
      </c>
      <c r="E7784">
        <v>1.9</v>
      </c>
      <c r="F7784">
        <v>911.43600000000004</v>
      </c>
      <c r="G7784">
        <v>30.71</v>
      </c>
      <c r="J7784" s="1">
        <v>4450000</v>
      </c>
      <c r="K7784" s="1">
        <v>4310000</v>
      </c>
      <c r="L7784">
        <v>3</v>
      </c>
      <c r="M7784">
        <v>18508</v>
      </c>
      <c r="N7784" t="s">
        <v>1583</v>
      </c>
      <c r="O7784">
        <v>2</v>
      </c>
      <c r="P7784">
        <v>0</v>
      </c>
      <c r="Q7784">
        <v>0</v>
      </c>
      <c r="R7784">
        <v>1</v>
      </c>
      <c r="S7784">
        <v>1</v>
      </c>
      <c r="T7784" t="s">
        <v>1209</v>
      </c>
    </row>
    <row r="7785" spans="1:22">
      <c r="A7785" t="s">
        <v>9637</v>
      </c>
      <c r="B7785">
        <v>46.62</v>
      </c>
      <c r="C7785">
        <v>1268.6876999999999</v>
      </c>
      <c r="D7785">
        <v>11</v>
      </c>
      <c r="E7785">
        <v>-1.6</v>
      </c>
      <c r="F7785">
        <v>635.35019999999997</v>
      </c>
      <c r="G7785">
        <v>29.03</v>
      </c>
      <c r="J7785" s="1">
        <v>14300000</v>
      </c>
      <c r="K7785" s="1">
        <v>13900000</v>
      </c>
      <c r="L7785">
        <v>3</v>
      </c>
      <c r="M7785">
        <v>17316</v>
      </c>
      <c r="N7785" t="s">
        <v>1583</v>
      </c>
      <c r="O7785">
        <v>5</v>
      </c>
      <c r="P7785">
        <v>0</v>
      </c>
      <c r="Q7785">
        <v>0</v>
      </c>
      <c r="R7785">
        <v>3</v>
      </c>
      <c r="S7785">
        <v>2</v>
      </c>
      <c r="T7785" t="s">
        <v>3764</v>
      </c>
    </row>
    <row r="7786" spans="1:22">
      <c r="A7786" t="s">
        <v>9638</v>
      </c>
      <c r="B7786">
        <v>46.62</v>
      </c>
      <c r="C7786">
        <v>1161.5336</v>
      </c>
      <c r="D7786">
        <v>10</v>
      </c>
      <c r="E7786">
        <v>-1.5</v>
      </c>
      <c r="F7786">
        <v>581.77319999999997</v>
      </c>
      <c r="G7786">
        <v>27.5</v>
      </c>
      <c r="J7786" s="1">
        <v>4960000</v>
      </c>
      <c r="K7786" s="1">
        <v>4690000</v>
      </c>
      <c r="L7786">
        <v>4</v>
      </c>
      <c r="M7786">
        <v>16190</v>
      </c>
      <c r="N7786" t="s">
        <v>23</v>
      </c>
      <c r="O7786">
        <v>2</v>
      </c>
      <c r="P7786">
        <v>0</v>
      </c>
      <c r="Q7786">
        <v>0</v>
      </c>
      <c r="R7786">
        <v>1</v>
      </c>
      <c r="S7786">
        <v>1</v>
      </c>
      <c r="T7786" t="s">
        <v>205</v>
      </c>
    </row>
    <row r="7787" spans="1:22">
      <c r="A7787" t="s">
        <v>9639</v>
      </c>
      <c r="B7787">
        <v>46.62</v>
      </c>
      <c r="C7787">
        <v>1544.8239000000001</v>
      </c>
      <c r="D7787">
        <v>13</v>
      </c>
      <c r="E7787">
        <v>4.4000000000000004</v>
      </c>
      <c r="F7787">
        <v>773.42259999999999</v>
      </c>
      <c r="G7787">
        <v>75.260000000000005</v>
      </c>
      <c r="J7787" s="1">
        <v>1020000</v>
      </c>
      <c r="K7787">
        <v>0</v>
      </c>
      <c r="L7787">
        <v>3</v>
      </c>
      <c r="M7787">
        <v>51455</v>
      </c>
      <c r="N7787" t="s">
        <v>1583</v>
      </c>
      <c r="O7787">
        <v>2</v>
      </c>
      <c r="P7787">
        <v>0</v>
      </c>
      <c r="Q7787">
        <v>0</v>
      </c>
      <c r="R7787">
        <v>1</v>
      </c>
      <c r="S7787">
        <v>1</v>
      </c>
      <c r="T7787" t="s">
        <v>6389</v>
      </c>
    </row>
    <row r="7788" spans="1:22">
      <c r="A7788" t="s">
        <v>9640</v>
      </c>
      <c r="B7788">
        <v>46.62</v>
      </c>
      <c r="C7788">
        <v>1361.6152</v>
      </c>
      <c r="D7788">
        <v>10</v>
      </c>
      <c r="E7788">
        <v>0.7</v>
      </c>
      <c r="F7788">
        <v>681.81539999999995</v>
      </c>
      <c r="G7788">
        <v>52.44</v>
      </c>
      <c r="J7788" s="1">
        <v>4190000</v>
      </c>
      <c r="K7788" s="1">
        <v>3450000</v>
      </c>
      <c r="L7788">
        <v>4</v>
      </c>
      <c r="M7788">
        <v>34804</v>
      </c>
      <c r="N7788" t="s">
        <v>23</v>
      </c>
      <c r="O7788">
        <v>2</v>
      </c>
      <c r="P7788">
        <v>0</v>
      </c>
      <c r="Q7788">
        <v>0</v>
      </c>
      <c r="R7788">
        <v>1</v>
      </c>
      <c r="S7788">
        <v>1</v>
      </c>
      <c r="T7788" t="s">
        <v>353</v>
      </c>
    </row>
    <row r="7789" spans="1:22">
      <c r="A7789" t="s">
        <v>9641</v>
      </c>
      <c r="B7789">
        <v>46.61</v>
      </c>
      <c r="C7789">
        <v>1125.6758</v>
      </c>
      <c r="D7789">
        <v>12</v>
      </c>
      <c r="E7789">
        <v>-0.3</v>
      </c>
      <c r="F7789">
        <v>563.84500000000003</v>
      </c>
      <c r="G7789">
        <v>44.95</v>
      </c>
      <c r="J7789" s="1">
        <v>2240000</v>
      </c>
      <c r="K7789" s="1">
        <v>2740000</v>
      </c>
      <c r="L7789">
        <v>4</v>
      </c>
      <c r="M7789">
        <v>29087</v>
      </c>
      <c r="N7789" t="s">
        <v>23</v>
      </c>
      <c r="O7789">
        <v>2</v>
      </c>
      <c r="P7789">
        <v>0</v>
      </c>
      <c r="Q7789">
        <v>0</v>
      </c>
      <c r="R7789">
        <v>1</v>
      </c>
      <c r="S7789">
        <v>1</v>
      </c>
      <c r="T7789" t="s">
        <v>5753</v>
      </c>
    </row>
    <row r="7790" spans="1:22">
      <c r="A7790" t="s">
        <v>9642</v>
      </c>
      <c r="B7790">
        <v>46.61</v>
      </c>
      <c r="C7790">
        <v>1655.8478</v>
      </c>
      <c r="D7790">
        <v>16</v>
      </c>
      <c r="E7790">
        <v>-3.1</v>
      </c>
      <c r="F7790">
        <v>828.92859999999996</v>
      </c>
      <c r="G7790">
        <v>49.88</v>
      </c>
      <c r="J7790">
        <v>0</v>
      </c>
      <c r="K7790" s="1">
        <v>381000</v>
      </c>
      <c r="L7790">
        <v>4</v>
      </c>
      <c r="M7790">
        <v>32897</v>
      </c>
      <c r="N7790" t="s">
        <v>23</v>
      </c>
      <c r="O7790">
        <v>2</v>
      </c>
      <c r="P7790">
        <v>0</v>
      </c>
      <c r="Q7790">
        <v>0</v>
      </c>
      <c r="R7790">
        <v>1</v>
      </c>
      <c r="S7790">
        <v>1</v>
      </c>
      <c r="T7790" t="s">
        <v>59</v>
      </c>
      <c r="U7790" t="s">
        <v>3049</v>
      </c>
      <c r="V7790" t="s">
        <v>9643</v>
      </c>
    </row>
    <row r="7791" spans="1:22">
      <c r="A7791" t="s">
        <v>9644</v>
      </c>
      <c r="B7791">
        <v>46.61</v>
      </c>
      <c r="C7791">
        <v>2086.1021000000001</v>
      </c>
      <c r="D7791">
        <v>19</v>
      </c>
      <c r="E7791">
        <v>0.3</v>
      </c>
      <c r="F7791">
        <v>1044.0586000000001</v>
      </c>
      <c r="G7791">
        <v>78.36</v>
      </c>
      <c r="J7791" s="1">
        <v>2860000</v>
      </c>
      <c r="K7791" s="1">
        <v>3270000</v>
      </c>
      <c r="L7791">
        <v>3</v>
      </c>
      <c r="M7791">
        <v>53657</v>
      </c>
      <c r="N7791" t="s">
        <v>1583</v>
      </c>
      <c r="O7791">
        <v>7</v>
      </c>
      <c r="P7791">
        <v>0</v>
      </c>
      <c r="Q7791">
        <v>0</v>
      </c>
      <c r="R7791">
        <v>3</v>
      </c>
      <c r="S7791">
        <v>4</v>
      </c>
      <c r="T7791" t="s">
        <v>369</v>
      </c>
    </row>
    <row r="7792" spans="1:22">
      <c r="A7792" t="s">
        <v>9645</v>
      </c>
      <c r="B7792">
        <v>46.61</v>
      </c>
      <c r="C7792">
        <v>1388.7511</v>
      </c>
      <c r="D7792">
        <v>13</v>
      </c>
      <c r="E7792">
        <v>-2</v>
      </c>
      <c r="F7792">
        <v>695.38149999999996</v>
      </c>
      <c r="G7792">
        <v>25.67</v>
      </c>
      <c r="J7792" s="1">
        <v>514000</v>
      </c>
      <c r="K7792" s="1">
        <v>459000</v>
      </c>
      <c r="L7792">
        <v>3</v>
      </c>
      <c r="M7792">
        <v>14972</v>
      </c>
      <c r="N7792" t="s">
        <v>1583</v>
      </c>
      <c r="O7792">
        <v>2</v>
      </c>
      <c r="P7792">
        <v>0</v>
      </c>
      <c r="Q7792">
        <v>0</v>
      </c>
      <c r="R7792">
        <v>1</v>
      </c>
      <c r="S7792">
        <v>1</v>
      </c>
      <c r="T7792" t="s">
        <v>4351</v>
      </c>
    </row>
    <row r="7793" spans="1:22">
      <c r="A7793" t="s">
        <v>9646</v>
      </c>
      <c r="B7793">
        <v>46.6</v>
      </c>
      <c r="C7793">
        <v>1624.7402</v>
      </c>
      <c r="D7793">
        <v>14</v>
      </c>
      <c r="E7793">
        <v>1.1000000000000001</v>
      </c>
      <c r="F7793">
        <v>813.37829999999997</v>
      </c>
      <c r="G7793">
        <v>33.06</v>
      </c>
      <c r="J7793" s="1">
        <v>255000</v>
      </c>
      <c r="K7793" s="1">
        <v>304000</v>
      </c>
      <c r="L7793">
        <v>3</v>
      </c>
      <c r="M7793">
        <v>20274</v>
      </c>
      <c r="N7793" t="s">
        <v>1583</v>
      </c>
      <c r="O7793">
        <v>2</v>
      </c>
      <c r="P7793">
        <v>0</v>
      </c>
      <c r="Q7793">
        <v>0</v>
      </c>
      <c r="R7793">
        <v>1</v>
      </c>
      <c r="S7793">
        <v>1</v>
      </c>
      <c r="T7793" t="s">
        <v>285</v>
      </c>
    </row>
    <row r="7794" spans="1:22">
      <c r="A7794" t="s">
        <v>9647</v>
      </c>
      <c r="B7794">
        <v>46.6</v>
      </c>
      <c r="C7794">
        <v>2830.4456</v>
      </c>
      <c r="D7794">
        <v>27</v>
      </c>
      <c r="E7794">
        <v>6</v>
      </c>
      <c r="F7794">
        <v>944.49480000000005</v>
      </c>
      <c r="G7794">
        <v>79.7</v>
      </c>
      <c r="J7794" s="1">
        <v>39000000</v>
      </c>
      <c r="L7794">
        <v>3</v>
      </c>
      <c r="M7794">
        <v>54614</v>
      </c>
      <c r="N7794" t="s">
        <v>1583</v>
      </c>
      <c r="O7794">
        <v>6</v>
      </c>
      <c r="P7794">
        <v>0</v>
      </c>
      <c r="Q7794">
        <v>0</v>
      </c>
      <c r="R7794">
        <v>5</v>
      </c>
      <c r="S7794">
        <v>1</v>
      </c>
      <c r="T7794" t="s">
        <v>24</v>
      </c>
      <c r="U7794" t="s">
        <v>9196</v>
      </c>
      <c r="V7794" t="s">
        <v>9648</v>
      </c>
    </row>
    <row r="7795" spans="1:22">
      <c r="A7795" t="s">
        <v>9649</v>
      </c>
      <c r="B7795">
        <v>46.6</v>
      </c>
      <c r="C7795">
        <v>1275.6129000000001</v>
      </c>
      <c r="D7795">
        <v>11</v>
      </c>
      <c r="E7795">
        <v>-0.1</v>
      </c>
      <c r="F7795">
        <v>638.81370000000004</v>
      </c>
      <c r="G7795">
        <v>23.3</v>
      </c>
      <c r="J7795" s="1">
        <v>7080000</v>
      </c>
      <c r="K7795" s="1">
        <v>7320000</v>
      </c>
      <c r="L7795">
        <v>3</v>
      </c>
      <c r="M7795">
        <v>13322</v>
      </c>
      <c r="N7795" t="s">
        <v>1583</v>
      </c>
      <c r="O7795">
        <v>4</v>
      </c>
      <c r="P7795">
        <v>0</v>
      </c>
      <c r="Q7795">
        <v>0</v>
      </c>
      <c r="R7795">
        <v>2</v>
      </c>
      <c r="S7795">
        <v>2</v>
      </c>
      <c r="T7795" t="s">
        <v>1411</v>
      </c>
      <c r="U7795" t="s">
        <v>32</v>
      </c>
      <c r="V7795" t="s">
        <v>684</v>
      </c>
    </row>
    <row r="7796" spans="1:22">
      <c r="A7796" t="s">
        <v>9650</v>
      </c>
      <c r="B7796">
        <v>46.6</v>
      </c>
      <c r="C7796">
        <v>1994.9948999999999</v>
      </c>
      <c r="D7796">
        <v>17</v>
      </c>
      <c r="E7796">
        <v>3.2</v>
      </c>
      <c r="F7796">
        <v>998.50789999999995</v>
      </c>
      <c r="G7796">
        <v>72.27</v>
      </c>
      <c r="J7796" s="1">
        <v>231000</v>
      </c>
      <c r="K7796" s="1">
        <v>281000</v>
      </c>
      <c r="L7796">
        <v>3</v>
      </c>
      <c r="M7796">
        <v>49351</v>
      </c>
      <c r="N7796" t="s">
        <v>1583</v>
      </c>
      <c r="O7796">
        <v>2</v>
      </c>
      <c r="P7796">
        <v>0</v>
      </c>
      <c r="Q7796">
        <v>0</v>
      </c>
      <c r="R7796">
        <v>1</v>
      </c>
      <c r="S7796">
        <v>1</v>
      </c>
      <c r="T7796" t="s">
        <v>2166</v>
      </c>
      <c r="U7796" t="s">
        <v>1245</v>
      </c>
      <c r="V7796" t="s">
        <v>1246</v>
      </c>
    </row>
    <row r="7797" spans="1:22">
      <c r="A7797" t="s">
        <v>9651</v>
      </c>
      <c r="B7797">
        <v>46.6</v>
      </c>
      <c r="C7797">
        <v>1351.75</v>
      </c>
      <c r="D7797">
        <v>12</v>
      </c>
      <c r="E7797">
        <v>-1</v>
      </c>
      <c r="F7797">
        <v>676.88160000000005</v>
      </c>
      <c r="G7797">
        <v>50.06</v>
      </c>
      <c r="J7797" s="1">
        <v>11100000</v>
      </c>
      <c r="K7797" s="1">
        <v>11400000</v>
      </c>
      <c r="L7797">
        <v>3</v>
      </c>
      <c r="M7797">
        <v>33066</v>
      </c>
      <c r="N7797" t="s">
        <v>1583</v>
      </c>
      <c r="O7797">
        <v>3</v>
      </c>
      <c r="P7797">
        <v>0</v>
      </c>
      <c r="Q7797">
        <v>0</v>
      </c>
      <c r="R7797">
        <v>1</v>
      </c>
      <c r="S7797">
        <v>2</v>
      </c>
      <c r="T7797" t="s">
        <v>266</v>
      </c>
    </row>
    <row r="7798" spans="1:22">
      <c r="A7798" t="s">
        <v>9652</v>
      </c>
      <c r="B7798">
        <v>46.6</v>
      </c>
      <c r="C7798">
        <v>2684.3479000000002</v>
      </c>
      <c r="D7798">
        <v>24</v>
      </c>
      <c r="E7798">
        <v>2.6</v>
      </c>
      <c r="F7798">
        <v>895.79219999999998</v>
      </c>
      <c r="G7798">
        <v>83.68</v>
      </c>
      <c r="J7798" s="1">
        <v>347000</v>
      </c>
      <c r="K7798" s="1">
        <v>576000</v>
      </c>
      <c r="L7798">
        <v>4</v>
      </c>
      <c r="M7798">
        <v>57372</v>
      </c>
      <c r="N7798" t="s">
        <v>23</v>
      </c>
      <c r="O7798">
        <v>4</v>
      </c>
      <c r="P7798">
        <v>0</v>
      </c>
      <c r="Q7798">
        <v>0</v>
      </c>
      <c r="R7798">
        <v>2</v>
      </c>
      <c r="S7798">
        <v>2</v>
      </c>
      <c r="T7798" t="s">
        <v>2130</v>
      </c>
      <c r="U7798" t="s">
        <v>35</v>
      </c>
      <c r="V7798" t="s">
        <v>2214</v>
      </c>
    </row>
    <row r="7799" spans="1:22">
      <c r="A7799" t="s">
        <v>9653</v>
      </c>
      <c r="B7799">
        <v>46.6</v>
      </c>
      <c r="C7799">
        <v>1330.7204999999999</v>
      </c>
      <c r="D7799">
        <v>15</v>
      </c>
      <c r="E7799">
        <v>1.2</v>
      </c>
      <c r="F7799">
        <v>666.36829999999998</v>
      </c>
      <c r="G7799">
        <v>24.42</v>
      </c>
      <c r="J7799" s="1">
        <v>1190000</v>
      </c>
      <c r="L7799">
        <v>3</v>
      </c>
      <c r="M7799">
        <v>14140</v>
      </c>
      <c r="N7799" t="s">
        <v>1583</v>
      </c>
      <c r="O7799">
        <v>1</v>
      </c>
      <c r="P7799">
        <v>0</v>
      </c>
      <c r="Q7799">
        <v>0</v>
      </c>
      <c r="R7799">
        <v>1</v>
      </c>
      <c r="S7799">
        <v>0</v>
      </c>
      <c r="T7799" t="s">
        <v>128</v>
      </c>
    </row>
    <row r="7800" spans="1:22">
      <c r="A7800" t="s">
        <v>9654</v>
      </c>
      <c r="B7800">
        <v>46.59</v>
      </c>
      <c r="C7800">
        <v>1062.5345</v>
      </c>
      <c r="D7800">
        <v>9</v>
      </c>
      <c r="E7800">
        <v>-0.1</v>
      </c>
      <c r="F7800">
        <v>532.27449999999999</v>
      </c>
      <c r="G7800">
        <v>42.22</v>
      </c>
      <c r="J7800" s="1">
        <v>3250000</v>
      </c>
      <c r="K7800" s="1">
        <v>3080000</v>
      </c>
      <c r="L7800">
        <v>4</v>
      </c>
      <c r="M7800">
        <v>27054</v>
      </c>
      <c r="N7800" t="s">
        <v>23</v>
      </c>
      <c r="O7800">
        <v>2</v>
      </c>
      <c r="P7800">
        <v>0</v>
      </c>
      <c r="Q7800">
        <v>0</v>
      </c>
      <c r="R7800">
        <v>1</v>
      </c>
      <c r="S7800">
        <v>1</v>
      </c>
      <c r="T7800" t="s">
        <v>2488</v>
      </c>
    </row>
    <row r="7801" spans="1:22">
      <c r="A7801" t="s">
        <v>9655</v>
      </c>
      <c r="B7801">
        <v>46.59</v>
      </c>
      <c r="C7801">
        <v>1067.5651</v>
      </c>
      <c r="D7801">
        <v>9</v>
      </c>
      <c r="E7801">
        <v>1</v>
      </c>
      <c r="F7801">
        <v>534.7903</v>
      </c>
      <c r="G7801">
        <v>49.03</v>
      </c>
      <c r="J7801" s="1">
        <v>5370000</v>
      </c>
      <c r="K7801" s="1">
        <v>5520000</v>
      </c>
      <c r="L7801">
        <v>3</v>
      </c>
      <c r="M7801">
        <v>32279</v>
      </c>
      <c r="N7801" t="s">
        <v>1583</v>
      </c>
      <c r="O7801">
        <v>3</v>
      </c>
      <c r="P7801">
        <v>0</v>
      </c>
      <c r="Q7801">
        <v>0</v>
      </c>
      <c r="R7801">
        <v>1</v>
      </c>
      <c r="S7801">
        <v>2</v>
      </c>
      <c r="T7801" t="s">
        <v>822</v>
      </c>
    </row>
    <row r="7802" spans="1:22">
      <c r="A7802" t="s">
        <v>9656</v>
      </c>
      <c r="B7802">
        <v>46.59</v>
      </c>
      <c r="C7802">
        <v>2421.1327999999999</v>
      </c>
      <c r="D7802">
        <v>24</v>
      </c>
      <c r="E7802">
        <v>-1.3</v>
      </c>
      <c r="F7802">
        <v>1211.5721000000001</v>
      </c>
      <c r="G7802">
        <v>58.61</v>
      </c>
      <c r="K7802" s="1">
        <v>1440000</v>
      </c>
      <c r="L7802">
        <v>4</v>
      </c>
      <c r="M7802">
        <v>39391</v>
      </c>
      <c r="N7802" t="s">
        <v>23</v>
      </c>
      <c r="O7802">
        <v>1</v>
      </c>
      <c r="P7802">
        <v>0</v>
      </c>
      <c r="Q7802">
        <v>0</v>
      </c>
      <c r="R7802">
        <v>0</v>
      </c>
      <c r="S7802">
        <v>1</v>
      </c>
      <c r="T7802" t="s">
        <v>30</v>
      </c>
      <c r="U7802" t="s">
        <v>9657</v>
      </c>
      <c r="V7802" t="s">
        <v>9658</v>
      </c>
    </row>
    <row r="7803" spans="1:22">
      <c r="A7803" t="s">
        <v>9659</v>
      </c>
      <c r="B7803">
        <v>46.59</v>
      </c>
      <c r="C7803">
        <v>1289.6397999999999</v>
      </c>
      <c r="D7803">
        <v>13</v>
      </c>
      <c r="E7803">
        <v>-0.1</v>
      </c>
      <c r="F7803">
        <v>645.82709999999997</v>
      </c>
      <c r="G7803">
        <v>32.68</v>
      </c>
      <c r="J7803" s="1">
        <v>4120000</v>
      </c>
      <c r="K7803" s="1">
        <v>2920000</v>
      </c>
      <c r="L7803">
        <v>4</v>
      </c>
      <c r="M7803">
        <v>19950</v>
      </c>
      <c r="N7803" t="s">
        <v>23</v>
      </c>
      <c r="O7803">
        <v>2</v>
      </c>
      <c r="P7803">
        <v>0</v>
      </c>
      <c r="Q7803">
        <v>0</v>
      </c>
      <c r="R7803">
        <v>1</v>
      </c>
      <c r="S7803">
        <v>1</v>
      </c>
      <c r="T7803" t="s">
        <v>2692</v>
      </c>
      <c r="U7803" t="s">
        <v>35</v>
      </c>
      <c r="V7803" t="s">
        <v>409</v>
      </c>
    </row>
    <row r="7804" spans="1:22">
      <c r="A7804" t="s">
        <v>9660</v>
      </c>
      <c r="B7804">
        <v>46.58</v>
      </c>
      <c r="C7804">
        <v>1608.7719</v>
      </c>
      <c r="D7804">
        <v>13</v>
      </c>
      <c r="E7804">
        <v>-0.4</v>
      </c>
      <c r="F7804">
        <v>537.26430000000005</v>
      </c>
      <c r="G7804">
        <v>53.36</v>
      </c>
      <c r="J7804" s="1">
        <v>342000</v>
      </c>
      <c r="L7804">
        <v>3</v>
      </c>
      <c r="M7804">
        <v>35500</v>
      </c>
      <c r="N7804" t="s">
        <v>1583</v>
      </c>
      <c r="O7804">
        <v>1</v>
      </c>
      <c r="P7804">
        <v>0</v>
      </c>
      <c r="Q7804">
        <v>0</v>
      </c>
      <c r="R7804">
        <v>1</v>
      </c>
      <c r="S7804">
        <v>0</v>
      </c>
      <c r="T7804" t="s">
        <v>9661</v>
      </c>
      <c r="U7804" t="s">
        <v>35</v>
      </c>
      <c r="V7804" t="s">
        <v>541</v>
      </c>
    </row>
    <row r="7805" spans="1:22">
      <c r="A7805" t="s">
        <v>9662</v>
      </c>
      <c r="B7805">
        <v>46.58</v>
      </c>
      <c r="C7805">
        <v>1230.6858999999999</v>
      </c>
      <c r="D7805">
        <v>11</v>
      </c>
      <c r="E7805">
        <v>1.1000000000000001</v>
      </c>
      <c r="F7805">
        <v>616.35090000000002</v>
      </c>
      <c r="G7805">
        <v>44.21</v>
      </c>
      <c r="J7805" s="1">
        <v>6120000</v>
      </c>
      <c r="K7805" s="1">
        <v>5970000</v>
      </c>
      <c r="L7805">
        <v>3</v>
      </c>
      <c r="M7805">
        <v>28595</v>
      </c>
      <c r="N7805" t="s">
        <v>1583</v>
      </c>
      <c r="O7805">
        <v>3</v>
      </c>
      <c r="P7805">
        <v>0</v>
      </c>
      <c r="Q7805">
        <v>0</v>
      </c>
      <c r="R7805">
        <v>2</v>
      </c>
      <c r="S7805">
        <v>1</v>
      </c>
      <c r="T7805" t="s">
        <v>924</v>
      </c>
    </row>
    <row r="7806" spans="1:22">
      <c r="A7806" t="s">
        <v>9663</v>
      </c>
      <c r="B7806">
        <v>46.57</v>
      </c>
      <c r="C7806">
        <v>916.48649999999998</v>
      </c>
      <c r="D7806">
        <v>9</v>
      </c>
      <c r="E7806">
        <v>0</v>
      </c>
      <c r="F7806">
        <v>459.25049999999999</v>
      </c>
      <c r="G7806">
        <v>14.45</v>
      </c>
      <c r="J7806" s="1">
        <v>7800000</v>
      </c>
      <c r="K7806" s="1">
        <v>5240000</v>
      </c>
      <c r="L7806">
        <v>4</v>
      </c>
      <c r="M7806">
        <v>7281</v>
      </c>
      <c r="N7806" t="s">
        <v>23</v>
      </c>
      <c r="O7806">
        <v>2</v>
      </c>
      <c r="P7806">
        <v>0</v>
      </c>
      <c r="Q7806">
        <v>0</v>
      </c>
      <c r="R7806">
        <v>1</v>
      </c>
      <c r="S7806">
        <v>1</v>
      </c>
      <c r="T7806" t="s">
        <v>2778</v>
      </c>
    </row>
    <row r="7807" spans="1:22">
      <c r="A7807" t="s">
        <v>9664</v>
      </c>
      <c r="B7807">
        <v>46.57</v>
      </c>
      <c r="C7807">
        <v>1483.6943000000001</v>
      </c>
      <c r="D7807">
        <v>13</v>
      </c>
      <c r="E7807">
        <v>1.1000000000000001</v>
      </c>
      <c r="F7807">
        <v>742.85530000000006</v>
      </c>
      <c r="G7807">
        <v>36.56</v>
      </c>
      <c r="J7807" s="1">
        <v>8360000</v>
      </c>
      <c r="K7807" s="1">
        <v>9480000</v>
      </c>
      <c r="L7807">
        <v>3</v>
      </c>
      <c r="M7807">
        <v>22816</v>
      </c>
      <c r="N7807" t="s">
        <v>1583</v>
      </c>
      <c r="O7807">
        <v>3</v>
      </c>
      <c r="P7807">
        <v>0</v>
      </c>
      <c r="Q7807">
        <v>0</v>
      </c>
      <c r="R7807">
        <v>2</v>
      </c>
      <c r="S7807">
        <v>1</v>
      </c>
      <c r="T7807" t="s">
        <v>26</v>
      </c>
    </row>
    <row r="7808" spans="1:22">
      <c r="A7808" t="s">
        <v>9665</v>
      </c>
      <c r="B7808">
        <v>46.57</v>
      </c>
      <c r="C7808">
        <v>1892.9407000000001</v>
      </c>
      <c r="D7808">
        <v>17</v>
      </c>
      <c r="E7808">
        <v>0.4</v>
      </c>
      <c r="F7808">
        <v>947.47799999999995</v>
      </c>
      <c r="G7808">
        <v>49.66</v>
      </c>
      <c r="J7808" s="1">
        <v>295000</v>
      </c>
      <c r="L7808">
        <v>3</v>
      </c>
      <c r="M7808">
        <v>32753</v>
      </c>
      <c r="N7808" t="s">
        <v>1583</v>
      </c>
      <c r="O7808">
        <v>1</v>
      </c>
      <c r="P7808">
        <v>0</v>
      </c>
      <c r="Q7808">
        <v>0</v>
      </c>
      <c r="R7808">
        <v>1</v>
      </c>
      <c r="S7808">
        <v>0</v>
      </c>
      <c r="T7808" t="s">
        <v>973</v>
      </c>
    </row>
    <row r="7809" spans="1:22">
      <c r="A7809" t="s">
        <v>9666</v>
      </c>
      <c r="B7809">
        <v>46.57</v>
      </c>
      <c r="C7809">
        <v>1327.7234000000001</v>
      </c>
      <c r="D7809">
        <v>12</v>
      </c>
      <c r="E7809">
        <v>-0.1</v>
      </c>
      <c r="F7809">
        <v>664.86890000000005</v>
      </c>
      <c r="G7809">
        <v>46.61</v>
      </c>
      <c r="J7809" s="1">
        <v>6600000</v>
      </c>
      <c r="K7809" s="1">
        <v>6930000</v>
      </c>
      <c r="L7809">
        <v>4</v>
      </c>
      <c r="M7809">
        <v>30361</v>
      </c>
      <c r="N7809" t="s">
        <v>23</v>
      </c>
      <c r="O7809">
        <v>2</v>
      </c>
      <c r="P7809">
        <v>0</v>
      </c>
      <c r="Q7809">
        <v>0</v>
      </c>
      <c r="R7809">
        <v>1</v>
      </c>
      <c r="S7809">
        <v>1</v>
      </c>
      <c r="T7809" t="s">
        <v>623</v>
      </c>
    </row>
    <row r="7810" spans="1:22">
      <c r="A7810" t="s">
        <v>9667</v>
      </c>
      <c r="B7810">
        <v>46.57</v>
      </c>
      <c r="C7810">
        <v>1659.8621000000001</v>
      </c>
      <c r="D7810">
        <v>14</v>
      </c>
      <c r="E7810">
        <v>-1</v>
      </c>
      <c r="F7810">
        <v>554.29409999999996</v>
      </c>
      <c r="G7810">
        <v>67.7</v>
      </c>
      <c r="J7810" s="1">
        <v>276000</v>
      </c>
      <c r="K7810" s="1">
        <v>300000</v>
      </c>
      <c r="L7810">
        <v>4</v>
      </c>
      <c r="M7810">
        <v>46064</v>
      </c>
      <c r="N7810" t="s">
        <v>23</v>
      </c>
      <c r="O7810">
        <v>2</v>
      </c>
      <c r="P7810">
        <v>0</v>
      </c>
      <c r="Q7810">
        <v>0</v>
      </c>
      <c r="R7810">
        <v>1</v>
      </c>
      <c r="S7810">
        <v>1</v>
      </c>
      <c r="T7810" t="s">
        <v>3839</v>
      </c>
    </row>
    <row r="7811" spans="1:22">
      <c r="A7811" t="s">
        <v>9668</v>
      </c>
      <c r="B7811">
        <v>46.56</v>
      </c>
      <c r="C7811">
        <v>1340.7452000000001</v>
      </c>
      <c r="D7811">
        <v>14</v>
      </c>
      <c r="E7811">
        <v>-1.6</v>
      </c>
      <c r="F7811">
        <v>671.37879999999996</v>
      </c>
      <c r="G7811">
        <v>46.82</v>
      </c>
      <c r="J7811" s="1">
        <v>2240000</v>
      </c>
      <c r="L7811">
        <v>3</v>
      </c>
      <c r="M7811">
        <v>30586</v>
      </c>
      <c r="N7811" t="s">
        <v>1583</v>
      </c>
      <c r="O7811">
        <v>1</v>
      </c>
      <c r="P7811">
        <v>0</v>
      </c>
      <c r="Q7811">
        <v>0</v>
      </c>
      <c r="R7811">
        <v>1</v>
      </c>
      <c r="S7811">
        <v>0</v>
      </c>
      <c r="T7811" t="s">
        <v>2751</v>
      </c>
    </row>
    <row r="7812" spans="1:22">
      <c r="A7812" t="s">
        <v>9669</v>
      </c>
      <c r="B7812">
        <v>46.56</v>
      </c>
      <c r="C7812">
        <v>2489.1387</v>
      </c>
      <c r="D7812">
        <v>21</v>
      </c>
      <c r="E7812">
        <v>3.8</v>
      </c>
      <c r="F7812">
        <v>1245.5813000000001</v>
      </c>
      <c r="G7812">
        <v>77.75</v>
      </c>
      <c r="J7812" s="1">
        <v>299000</v>
      </c>
      <c r="L7812">
        <v>3</v>
      </c>
      <c r="M7812">
        <v>53230</v>
      </c>
      <c r="N7812" t="s">
        <v>1583</v>
      </c>
      <c r="O7812">
        <v>2</v>
      </c>
      <c r="P7812">
        <v>0</v>
      </c>
      <c r="Q7812">
        <v>0</v>
      </c>
      <c r="R7812">
        <v>2</v>
      </c>
      <c r="S7812">
        <v>0</v>
      </c>
      <c r="T7812" t="s">
        <v>958</v>
      </c>
      <c r="U7812" t="s">
        <v>3049</v>
      </c>
      <c r="V7812" t="s">
        <v>5674</v>
      </c>
    </row>
    <row r="7813" spans="1:22">
      <c r="A7813" t="s">
        <v>9670</v>
      </c>
      <c r="B7813">
        <v>46.56</v>
      </c>
      <c r="C7813">
        <v>1234.5829000000001</v>
      </c>
      <c r="D7813">
        <v>11</v>
      </c>
      <c r="E7813">
        <v>0.7</v>
      </c>
      <c r="F7813">
        <v>618.29909999999995</v>
      </c>
      <c r="G7813">
        <v>23.72</v>
      </c>
      <c r="K7813" s="1">
        <v>40400000</v>
      </c>
      <c r="L7813">
        <v>4</v>
      </c>
      <c r="M7813">
        <v>13613</v>
      </c>
      <c r="N7813" t="s">
        <v>23</v>
      </c>
      <c r="O7813">
        <v>1</v>
      </c>
      <c r="P7813">
        <v>0</v>
      </c>
      <c r="Q7813">
        <v>0</v>
      </c>
      <c r="R7813">
        <v>0</v>
      </c>
      <c r="S7813">
        <v>1</v>
      </c>
      <c r="T7813" t="s">
        <v>2092</v>
      </c>
    </row>
    <row r="7814" spans="1:22">
      <c r="A7814" t="s">
        <v>9671</v>
      </c>
      <c r="B7814">
        <v>46.56</v>
      </c>
      <c r="C7814">
        <v>1052.5137999999999</v>
      </c>
      <c r="D7814">
        <v>9</v>
      </c>
      <c r="E7814">
        <v>-0.4</v>
      </c>
      <c r="F7814">
        <v>527.26400000000001</v>
      </c>
      <c r="G7814">
        <v>22.76</v>
      </c>
      <c r="J7814" s="1">
        <v>3280000</v>
      </c>
      <c r="K7814" s="1">
        <v>3210000</v>
      </c>
      <c r="L7814">
        <v>4</v>
      </c>
      <c r="M7814">
        <v>12904</v>
      </c>
      <c r="N7814" t="s">
        <v>23</v>
      </c>
      <c r="O7814">
        <v>2</v>
      </c>
      <c r="P7814">
        <v>0</v>
      </c>
      <c r="Q7814">
        <v>0</v>
      </c>
      <c r="R7814">
        <v>1</v>
      </c>
      <c r="S7814">
        <v>1</v>
      </c>
      <c r="T7814" t="s">
        <v>1527</v>
      </c>
    </row>
    <row r="7815" spans="1:22">
      <c r="A7815" t="s">
        <v>9672</v>
      </c>
      <c r="B7815">
        <v>46.56</v>
      </c>
      <c r="C7815">
        <v>1265.6438000000001</v>
      </c>
      <c r="D7815">
        <v>12</v>
      </c>
      <c r="E7815">
        <v>-2.6</v>
      </c>
      <c r="F7815">
        <v>633.82749999999999</v>
      </c>
      <c r="G7815">
        <v>35.75</v>
      </c>
      <c r="J7815" s="1">
        <v>7720000</v>
      </c>
      <c r="L7815">
        <v>3</v>
      </c>
      <c r="M7815">
        <v>22211</v>
      </c>
      <c r="N7815" t="s">
        <v>1583</v>
      </c>
      <c r="O7815">
        <v>1</v>
      </c>
      <c r="P7815">
        <v>0</v>
      </c>
      <c r="Q7815">
        <v>0</v>
      </c>
      <c r="R7815">
        <v>1</v>
      </c>
      <c r="S7815">
        <v>0</v>
      </c>
      <c r="T7815" t="s">
        <v>1082</v>
      </c>
    </row>
    <row r="7816" spans="1:22">
      <c r="A7816" t="s">
        <v>9673</v>
      </c>
      <c r="B7816">
        <v>46.56</v>
      </c>
      <c r="C7816">
        <v>1705.896</v>
      </c>
      <c r="D7816">
        <v>15</v>
      </c>
      <c r="E7816">
        <v>-5</v>
      </c>
      <c r="F7816">
        <v>853.95100000000002</v>
      </c>
      <c r="G7816">
        <v>88.86</v>
      </c>
      <c r="K7816" s="1">
        <v>1560000</v>
      </c>
      <c r="L7816">
        <v>4</v>
      </c>
      <c r="M7816">
        <v>60916</v>
      </c>
      <c r="N7816" t="s">
        <v>23</v>
      </c>
      <c r="O7816">
        <v>1</v>
      </c>
      <c r="P7816">
        <v>0</v>
      </c>
      <c r="Q7816">
        <v>0</v>
      </c>
      <c r="R7816">
        <v>0</v>
      </c>
      <c r="S7816">
        <v>1</v>
      </c>
      <c r="T7816" t="s">
        <v>371</v>
      </c>
    </row>
    <row r="7817" spans="1:22">
      <c r="A7817" t="s">
        <v>9674</v>
      </c>
      <c r="B7817">
        <v>46.55</v>
      </c>
      <c r="C7817">
        <v>2677.3744999999999</v>
      </c>
      <c r="D7817">
        <v>26</v>
      </c>
      <c r="E7817">
        <v>0.5</v>
      </c>
      <c r="F7817">
        <v>893.46590000000003</v>
      </c>
      <c r="G7817">
        <v>70.63</v>
      </c>
      <c r="J7817" s="1">
        <v>405000</v>
      </c>
      <c r="K7817" s="1">
        <v>569000</v>
      </c>
      <c r="L7817">
        <v>3</v>
      </c>
      <c r="M7817">
        <v>48218</v>
      </c>
      <c r="N7817" t="s">
        <v>1583</v>
      </c>
      <c r="O7817">
        <v>4</v>
      </c>
      <c r="P7817">
        <v>0</v>
      </c>
      <c r="Q7817">
        <v>0</v>
      </c>
      <c r="R7817">
        <v>2</v>
      </c>
      <c r="S7817">
        <v>2</v>
      </c>
      <c r="T7817" t="s">
        <v>922</v>
      </c>
    </row>
    <row r="7818" spans="1:22">
      <c r="A7818" t="s">
        <v>9675</v>
      </c>
      <c r="B7818">
        <v>46.55</v>
      </c>
      <c r="C7818">
        <v>1168.624</v>
      </c>
      <c r="D7818">
        <v>10</v>
      </c>
      <c r="E7818">
        <v>1.4</v>
      </c>
      <c r="F7818">
        <v>585.32010000000002</v>
      </c>
      <c r="G7818">
        <v>35.130000000000003</v>
      </c>
      <c r="K7818" s="1">
        <v>9200000</v>
      </c>
      <c r="L7818">
        <v>4</v>
      </c>
      <c r="M7818">
        <v>21666</v>
      </c>
      <c r="N7818" t="s">
        <v>23</v>
      </c>
      <c r="O7818">
        <v>1</v>
      </c>
      <c r="P7818">
        <v>0</v>
      </c>
      <c r="Q7818">
        <v>0</v>
      </c>
      <c r="R7818">
        <v>0</v>
      </c>
      <c r="S7818">
        <v>1</v>
      </c>
      <c r="T7818" t="s">
        <v>1562</v>
      </c>
      <c r="U7818" t="s">
        <v>1245</v>
      </c>
      <c r="V7818" t="s">
        <v>1246</v>
      </c>
    </row>
    <row r="7819" spans="1:22">
      <c r="A7819" t="s">
        <v>9676</v>
      </c>
      <c r="B7819">
        <v>46.55</v>
      </c>
      <c r="C7819">
        <v>3187.4767999999999</v>
      </c>
      <c r="D7819">
        <v>29</v>
      </c>
      <c r="E7819">
        <v>-1.7</v>
      </c>
      <c r="F7819">
        <v>797.87509999999997</v>
      </c>
      <c r="G7819">
        <v>59.67</v>
      </c>
      <c r="J7819" s="1">
        <v>4710000</v>
      </c>
      <c r="K7819" s="1">
        <v>4990000</v>
      </c>
      <c r="L7819">
        <v>3</v>
      </c>
      <c r="M7819">
        <v>40232</v>
      </c>
      <c r="N7819" t="s">
        <v>1583</v>
      </c>
      <c r="O7819">
        <v>2</v>
      </c>
      <c r="P7819">
        <v>0</v>
      </c>
      <c r="Q7819">
        <v>0</v>
      </c>
      <c r="R7819">
        <v>1</v>
      </c>
      <c r="S7819">
        <v>1</v>
      </c>
      <c r="T7819" t="s">
        <v>275</v>
      </c>
      <c r="U7819" t="s">
        <v>32</v>
      </c>
      <c r="V7819" t="s">
        <v>1758</v>
      </c>
    </row>
    <row r="7820" spans="1:22">
      <c r="A7820" t="s">
        <v>9677</v>
      </c>
      <c r="B7820">
        <v>46.55</v>
      </c>
      <c r="C7820">
        <v>1297.7855999999999</v>
      </c>
      <c r="D7820">
        <v>12</v>
      </c>
      <c r="E7820">
        <v>-0.8</v>
      </c>
      <c r="F7820">
        <v>649.89959999999996</v>
      </c>
      <c r="G7820">
        <v>53.71</v>
      </c>
      <c r="J7820" s="1">
        <v>15800000</v>
      </c>
      <c r="K7820" s="1">
        <v>17300000</v>
      </c>
      <c r="L7820">
        <v>4</v>
      </c>
      <c r="M7820">
        <v>35700</v>
      </c>
      <c r="N7820" t="s">
        <v>23</v>
      </c>
      <c r="O7820">
        <v>2</v>
      </c>
      <c r="P7820">
        <v>0</v>
      </c>
      <c r="Q7820">
        <v>0</v>
      </c>
      <c r="R7820">
        <v>1</v>
      </c>
      <c r="S7820">
        <v>1</v>
      </c>
      <c r="T7820" t="s">
        <v>2032</v>
      </c>
    </row>
    <row r="7821" spans="1:22">
      <c r="A7821" t="s">
        <v>9678</v>
      </c>
      <c r="B7821">
        <v>46.55</v>
      </c>
      <c r="C7821">
        <v>1122.5708999999999</v>
      </c>
      <c r="D7821">
        <v>9</v>
      </c>
      <c r="E7821">
        <v>-0.6</v>
      </c>
      <c r="F7821">
        <v>562.29240000000004</v>
      </c>
      <c r="G7821">
        <v>49.76</v>
      </c>
      <c r="J7821" s="1">
        <v>1230000</v>
      </c>
      <c r="K7821" s="1">
        <v>1220000</v>
      </c>
      <c r="L7821">
        <v>4</v>
      </c>
      <c r="M7821">
        <v>32807</v>
      </c>
      <c r="N7821" t="s">
        <v>23</v>
      </c>
      <c r="O7821">
        <v>2</v>
      </c>
      <c r="P7821">
        <v>0</v>
      </c>
      <c r="Q7821">
        <v>0</v>
      </c>
      <c r="R7821">
        <v>1</v>
      </c>
      <c r="S7821">
        <v>1</v>
      </c>
      <c r="T7821" t="s">
        <v>2386</v>
      </c>
    </row>
    <row r="7822" spans="1:22">
      <c r="A7822" t="s">
        <v>9679</v>
      </c>
      <c r="B7822">
        <v>46.55</v>
      </c>
      <c r="C7822">
        <v>993.52430000000004</v>
      </c>
      <c r="D7822">
        <v>9</v>
      </c>
      <c r="E7822">
        <v>0.2</v>
      </c>
      <c r="F7822">
        <v>497.76949999999999</v>
      </c>
      <c r="G7822">
        <v>20.78</v>
      </c>
      <c r="J7822" s="1">
        <v>80000000</v>
      </c>
      <c r="K7822" s="1">
        <v>79300000</v>
      </c>
      <c r="L7822">
        <v>4</v>
      </c>
      <c r="M7822">
        <v>11503</v>
      </c>
      <c r="N7822" t="s">
        <v>23</v>
      </c>
      <c r="O7822">
        <v>5</v>
      </c>
      <c r="P7822">
        <v>0</v>
      </c>
      <c r="Q7822">
        <v>0</v>
      </c>
      <c r="R7822">
        <v>2</v>
      </c>
      <c r="S7822">
        <v>3</v>
      </c>
      <c r="T7822" t="s">
        <v>1267</v>
      </c>
    </row>
    <row r="7823" spans="1:22">
      <c r="A7823" t="s">
        <v>9680</v>
      </c>
      <c r="B7823">
        <v>46.55</v>
      </c>
      <c r="C7823">
        <v>1291.652</v>
      </c>
      <c r="D7823">
        <v>11</v>
      </c>
      <c r="E7823">
        <v>-0.8</v>
      </c>
      <c r="F7823">
        <v>431.55759999999998</v>
      </c>
      <c r="G7823">
        <v>15.45</v>
      </c>
      <c r="J7823" s="1">
        <v>64600000</v>
      </c>
      <c r="K7823" s="1">
        <v>64000000</v>
      </c>
      <c r="L7823">
        <v>3</v>
      </c>
      <c r="M7823">
        <v>8013</v>
      </c>
      <c r="N7823" t="s">
        <v>1583</v>
      </c>
      <c r="O7823">
        <v>3</v>
      </c>
      <c r="P7823">
        <v>0</v>
      </c>
      <c r="Q7823">
        <v>0</v>
      </c>
      <c r="R7823">
        <v>2</v>
      </c>
      <c r="S7823">
        <v>1</v>
      </c>
      <c r="T7823" t="s">
        <v>56</v>
      </c>
    </row>
    <row r="7824" spans="1:22">
      <c r="A7824" t="s">
        <v>9681</v>
      </c>
      <c r="B7824">
        <v>46.55</v>
      </c>
      <c r="C7824">
        <v>1162.5658000000001</v>
      </c>
      <c r="D7824">
        <v>9</v>
      </c>
      <c r="E7824">
        <v>-1.5</v>
      </c>
      <c r="F7824">
        <v>582.28930000000003</v>
      </c>
      <c r="G7824">
        <v>49.61</v>
      </c>
      <c r="J7824" s="1">
        <v>3220000</v>
      </c>
      <c r="K7824" s="1">
        <v>3100000</v>
      </c>
      <c r="L7824">
        <v>4</v>
      </c>
      <c r="M7824">
        <v>32688</v>
      </c>
      <c r="N7824" t="s">
        <v>23</v>
      </c>
      <c r="O7824">
        <v>2</v>
      </c>
      <c r="P7824">
        <v>0</v>
      </c>
      <c r="Q7824">
        <v>0</v>
      </c>
      <c r="R7824">
        <v>1</v>
      </c>
      <c r="S7824">
        <v>1</v>
      </c>
      <c r="T7824" t="s">
        <v>584</v>
      </c>
    </row>
    <row r="7825" spans="1:22">
      <c r="A7825" t="s">
        <v>9682</v>
      </c>
      <c r="B7825">
        <v>46.54</v>
      </c>
      <c r="C7825">
        <v>1773.9005</v>
      </c>
      <c r="D7825">
        <v>16</v>
      </c>
      <c r="E7825">
        <v>1.2</v>
      </c>
      <c r="F7825">
        <v>887.95860000000005</v>
      </c>
      <c r="G7825">
        <v>56.24</v>
      </c>
      <c r="J7825" s="1">
        <v>440000</v>
      </c>
      <c r="L7825">
        <v>3</v>
      </c>
      <c r="M7825">
        <v>37663</v>
      </c>
      <c r="N7825" t="s">
        <v>1583</v>
      </c>
      <c r="O7825">
        <v>1</v>
      </c>
      <c r="P7825">
        <v>0</v>
      </c>
      <c r="Q7825">
        <v>0</v>
      </c>
      <c r="R7825">
        <v>1</v>
      </c>
      <c r="S7825">
        <v>0</v>
      </c>
      <c r="T7825" t="s">
        <v>322</v>
      </c>
      <c r="U7825" t="s">
        <v>32</v>
      </c>
      <c r="V7825" t="s">
        <v>9683</v>
      </c>
    </row>
    <row r="7826" spans="1:22">
      <c r="A7826" t="s">
        <v>9684</v>
      </c>
      <c r="B7826">
        <v>46.53</v>
      </c>
      <c r="C7826">
        <v>1099.6600000000001</v>
      </c>
      <c r="D7826">
        <v>10</v>
      </c>
      <c r="E7826">
        <v>0.1</v>
      </c>
      <c r="F7826">
        <v>550.83730000000003</v>
      </c>
      <c r="G7826">
        <v>41.52</v>
      </c>
      <c r="J7826" s="1">
        <v>83400000</v>
      </c>
      <c r="K7826" s="1">
        <v>79100000</v>
      </c>
      <c r="L7826">
        <v>3</v>
      </c>
      <c r="M7826">
        <v>26603</v>
      </c>
      <c r="N7826" t="s">
        <v>1583</v>
      </c>
      <c r="O7826">
        <v>3</v>
      </c>
      <c r="P7826">
        <v>0</v>
      </c>
      <c r="Q7826">
        <v>0</v>
      </c>
      <c r="R7826">
        <v>2</v>
      </c>
      <c r="S7826">
        <v>1</v>
      </c>
      <c r="T7826" t="s">
        <v>9685</v>
      </c>
    </row>
    <row r="7827" spans="1:22">
      <c r="A7827" t="s">
        <v>9686</v>
      </c>
      <c r="B7827">
        <v>46.53</v>
      </c>
      <c r="C7827">
        <v>1010.6237</v>
      </c>
      <c r="D7827">
        <v>9</v>
      </c>
      <c r="E7827">
        <v>-0.3</v>
      </c>
      <c r="F7827">
        <v>506.31889999999999</v>
      </c>
      <c r="G7827">
        <v>40.85</v>
      </c>
      <c r="J7827" s="1">
        <v>418000000</v>
      </c>
      <c r="K7827" s="1">
        <v>402000000</v>
      </c>
      <c r="L7827">
        <v>4</v>
      </c>
      <c r="M7827">
        <v>26008</v>
      </c>
      <c r="N7827" t="s">
        <v>23</v>
      </c>
      <c r="O7827">
        <v>10</v>
      </c>
      <c r="P7827">
        <v>0</v>
      </c>
      <c r="Q7827">
        <v>0</v>
      </c>
      <c r="R7827">
        <v>5</v>
      </c>
      <c r="S7827">
        <v>5</v>
      </c>
      <c r="T7827" t="s">
        <v>297</v>
      </c>
    </row>
    <row r="7828" spans="1:22">
      <c r="A7828" t="s">
        <v>9687</v>
      </c>
      <c r="B7828">
        <v>46.53</v>
      </c>
      <c r="C7828">
        <v>1119.6288</v>
      </c>
      <c r="D7828">
        <v>9</v>
      </c>
      <c r="E7828">
        <v>0.7</v>
      </c>
      <c r="F7828">
        <v>560.82209999999998</v>
      </c>
      <c r="G7828">
        <v>30.24</v>
      </c>
      <c r="J7828" s="1">
        <v>11300000</v>
      </c>
      <c r="K7828" s="1">
        <v>10600000</v>
      </c>
      <c r="L7828">
        <v>4</v>
      </c>
      <c r="M7828">
        <v>18125</v>
      </c>
      <c r="N7828" t="s">
        <v>23</v>
      </c>
      <c r="O7828">
        <v>2</v>
      </c>
      <c r="P7828">
        <v>0</v>
      </c>
      <c r="Q7828">
        <v>0</v>
      </c>
      <c r="R7828">
        <v>1</v>
      </c>
      <c r="S7828">
        <v>1</v>
      </c>
      <c r="T7828" t="s">
        <v>973</v>
      </c>
    </row>
    <row r="7829" spans="1:22">
      <c r="A7829" t="s">
        <v>9688</v>
      </c>
      <c r="B7829">
        <v>46.53</v>
      </c>
      <c r="C7829">
        <v>907.50149999999996</v>
      </c>
      <c r="D7829">
        <v>8</v>
      </c>
      <c r="E7829">
        <v>0.1</v>
      </c>
      <c r="F7829">
        <v>454.75810000000001</v>
      </c>
      <c r="G7829">
        <v>39.049999999999997</v>
      </c>
      <c r="J7829" s="1">
        <v>18800000</v>
      </c>
      <c r="K7829" s="1">
        <v>16400000</v>
      </c>
      <c r="L7829">
        <v>4</v>
      </c>
      <c r="M7829">
        <v>24603</v>
      </c>
      <c r="N7829" t="s">
        <v>23</v>
      </c>
      <c r="O7829">
        <v>2</v>
      </c>
      <c r="P7829">
        <v>0</v>
      </c>
      <c r="Q7829">
        <v>0</v>
      </c>
      <c r="R7829">
        <v>1</v>
      </c>
      <c r="S7829">
        <v>1</v>
      </c>
      <c r="T7829" t="s">
        <v>7325</v>
      </c>
    </row>
    <row r="7830" spans="1:22">
      <c r="A7830" t="s">
        <v>9689</v>
      </c>
      <c r="B7830">
        <v>46.52</v>
      </c>
      <c r="C7830">
        <v>1194.6431</v>
      </c>
      <c r="D7830">
        <v>11</v>
      </c>
      <c r="E7830">
        <v>-1</v>
      </c>
      <c r="F7830">
        <v>598.32820000000004</v>
      </c>
      <c r="G7830">
        <v>21.16</v>
      </c>
      <c r="J7830" s="1">
        <v>1550000</v>
      </c>
      <c r="K7830" s="1">
        <v>1480000</v>
      </c>
      <c r="L7830">
        <v>3</v>
      </c>
      <c r="M7830">
        <v>11792</v>
      </c>
      <c r="N7830" t="s">
        <v>1583</v>
      </c>
      <c r="O7830">
        <v>2</v>
      </c>
      <c r="P7830">
        <v>0</v>
      </c>
      <c r="Q7830">
        <v>0</v>
      </c>
      <c r="R7830">
        <v>1</v>
      </c>
      <c r="S7830">
        <v>1</v>
      </c>
      <c r="T7830" t="s">
        <v>1414</v>
      </c>
      <c r="U7830" t="s">
        <v>35</v>
      </c>
      <c r="V7830" t="s">
        <v>142</v>
      </c>
    </row>
    <row r="7831" spans="1:22">
      <c r="A7831" t="s">
        <v>9690</v>
      </c>
      <c r="B7831">
        <v>46.51</v>
      </c>
      <c r="C7831">
        <v>1677.9340999999999</v>
      </c>
      <c r="D7831">
        <v>14</v>
      </c>
      <c r="E7831">
        <v>-2.4</v>
      </c>
      <c r="F7831">
        <v>839.97230000000002</v>
      </c>
      <c r="G7831">
        <v>76.459999999999994</v>
      </c>
      <c r="J7831" s="1">
        <v>509000</v>
      </c>
      <c r="K7831" s="1">
        <v>616000</v>
      </c>
      <c r="L7831">
        <v>4</v>
      </c>
      <c r="M7831">
        <v>52282</v>
      </c>
      <c r="N7831" t="s">
        <v>23</v>
      </c>
      <c r="O7831">
        <v>3</v>
      </c>
      <c r="P7831">
        <v>0</v>
      </c>
      <c r="Q7831">
        <v>0</v>
      </c>
      <c r="R7831">
        <v>1</v>
      </c>
      <c r="S7831">
        <v>2</v>
      </c>
      <c r="T7831" t="s">
        <v>9691</v>
      </c>
    </row>
    <row r="7832" spans="1:22">
      <c r="A7832" t="s">
        <v>9692</v>
      </c>
      <c r="B7832">
        <v>46.51</v>
      </c>
      <c r="C7832">
        <v>1270.6418000000001</v>
      </c>
      <c r="D7832">
        <v>11</v>
      </c>
      <c r="E7832">
        <v>-1.7</v>
      </c>
      <c r="F7832">
        <v>424.55380000000002</v>
      </c>
      <c r="G7832">
        <v>14.88</v>
      </c>
      <c r="J7832" s="1">
        <v>409000</v>
      </c>
      <c r="K7832" s="1">
        <v>809000</v>
      </c>
      <c r="L7832">
        <v>3</v>
      </c>
      <c r="M7832">
        <v>7628</v>
      </c>
      <c r="N7832" t="s">
        <v>1583</v>
      </c>
      <c r="O7832">
        <v>2</v>
      </c>
      <c r="P7832">
        <v>0</v>
      </c>
      <c r="Q7832">
        <v>0</v>
      </c>
      <c r="R7832">
        <v>1</v>
      </c>
      <c r="S7832">
        <v>1</v>
      </c>
      <c r="T7832" t="s">
        <v>4608</v>
      </c>
    </row>
    <row r="7833" spans="1:22">
      <c r="A7833" t="s">
        <v>9693</v>
      </c>
      <c r="B7833">
        <v>46.51</v>
      </c>
      <c r="C7833">
        <v>1516.7619999999999</v>
      </c>
      <c r="D7833">
        <v>15</v>
      </c>
      <c r="E7833">
        <v>1.2</v>
      </c>
      <c r="F7833">
        <v>759.38919999999996</v>
      </c>
      <c r="G7833">
        <v>31.81</v>
      </c>
      <c r="J7833" s="1">
        <v>515000</v>
      </c>
      <c r="K7833" s="1">
        <v>317000</v>
      </c>
      <c r="L7833">
        <v>3</v>
      </c>
      <c r="M7833">
        <v>19363</v>
      </c>
      <c r="N7833" t="s">
        <v>1583</v>
      </c>
      <c r="O7833">
        <v>2</v>
      </c>
      <c r="P7833">
        <v>0</v>
      </c>
      <c r="Q7833">
        <v>0</v>
      </c>
      <c r="R7833">
        <v>1</v>
      </c>
      <c r="S7833">
        <v>1</v>
      </c>
      <c r="T7833" t="s">
        <v>7374</v>
      </c>
    </row>
    <row r="7834" spans="1:22">
      <c r="A7834" t="s">
        <v>9694</v>
      </c>
      <c r="B7834">
        <v>46.51</v>
      </c>
      <c r="C7834">
        <v>1182.6971000000001</v>
      </c>
      <c r="D7834">
        <v>12</v>
      </c>
      <c r="E7834">
        <v>-0.1</v>
      </c>
      <c r="F7834">
        <v>592.35580000000004</v>
      </c>
      <c r="G7834">
        <v>14.62</v>
      </c>
      <c r="J7834" s="1">
        <v>455000</v>
      </c>
      <c r="K7834" s="1">
        <v>436000</v>
      </c>
      <c r="L7834">
        <v>4</v>
      </c>
      <c r="M7834">
        <v>7418</v>
      </c>
      <c r="N7834" t="s">
        <v>23</v>
      </c>
      <c r="O7834">
        <v>2</v>
      </c>
      <c r="P7834">
        <v>0</v>
      </c>
      <c r="Q7834">
        <v>0</v>
      </c>
      <c r="R7834">
        <v>1</v>
      </c>
      <c r="S7834">
        <v>1</v>
      </c>
      <c r="T7834" t="s">
        <v>121</v>
      </c>
      <c r="U7834" t="s">
        <v>3302</v>
      </c>
      <c r="V7834" t="s">
        <v>9695</v>
      </c>
    </row>
    <row r="7835" spans="1:22">
      <c r="A7835" t="s">
        <v>9696</v>
      </c>
      <c r="B7835">
        <v>46.51</v>
      </c>
      <c r="C7835">
        <v>1484.7333000000001</v>
      </c>
      <c r="D7835">
        <v>13</v>
      </c>
      <c r="E7835">
        <v>-0.3</v>
      </c>
      <c r="F7835">
        <v>743.37369999999999</v>
      </c>
      <c r="G7835">
        <v>53.24</v>
      </c>
      <c r="J7835" s="1">
        <v>27900000</v>
      </c>
      <c r="K7835" s="1">
        <v>32000000</v>
      </c>
      <c r="L7835">
        <v>3</v>
      </c>
      <c r="M7835">
        <v>35415</v>
      </c>
      <c r="N7835" t="s">
        <v>1583</v>
      </c>
      <c r="O7835">
        <v>3</v>
      </c>
      <c r="P7835">
        <v>0</v>
      </c>
      <c r="Q7835">
        <v>0</v>
      </c>
      <c r="R7835">
        <v>1</v>
      </c>
      <c r="S7835">
        <v>2</v>
      </c>
      <c r="T7835" t="s">
        <v>1921</v>
      </c>
      <c r="U7835" t="s">
        <v>35</v>
      </c>
      <c r="V7835" t="s">
        <v>129</v>
      </c>
    </row>
    <row r="7836" spans="1:22">
      <c r="A7836" t="s">
        <v>9697</v>
      </c>
      <c r="B7836">
        <v>46.5</v>
      </c>
      <c r="C7836">
        <v>1193.5505000000001</v>
      </c>
      <c r="D7836">
        <v>10</v>
      </c>
      <c r="E7836">
        <v>1</v>
      </c>
      <c r="F7836">
        <v>597.78309999999999</v>
      </c>
      <c r="G7836">
        <v>41.1</v>
      </c>
      <c r="J7836" s="1">
        <v>10000000</v>
      </c>
      <c r="K7836" s="1">
        <v>9110000</v>
      </c>
      <c r="L7836">
        <v>3</v>
      </c>
      <c r="M7836">
        <v>26281</v>
      </c>
      <c r="N7836" t="s">
        <v>1583</v>
      </c>
      <c r="O7836">
        <v>2</v>
      </c>
      <c r="P7836">
        <v>0</v>
      </c>
      <c r="Q7836">
        <v>0</v>
      </c>
      <c r="R7836">
        <v>1</v>
      </c>
      <c r="S7836">
        <v>1</v>
      </c>
      <c r="T7836" t="s">
        <v>2629</v>
      </c>
    </row>
    <row r="7837" spans="1:22">
      <c r="A7837" t="s">
        <v>9698</v>
      </c>
      <c r="B7837">
        <v>46.5</v>
      </c>
      <c r="C7837">
        <v>1272.6925000000001</v>
      </c>
      <c r="D7837">
        <v>12</v>
      </c>
      <c r="E7837">
        <v>-1.6</v>
      </c>
      <c r="F7837">
        <v>425.23739999999998</v>
      </c>
      <c r="G7837">
        <v>18.73</v>
      </c>
      <c r="J7837" s="1">
        <v>42000000</v>
      </c>
      <c r="K7837" s="1">
        <v>44300000</v>
      </c>
      <c r="L7837">
        <v>3</v>
      </c>
      <c r="M7837">
        <v>10217</v>
      </c>
      <c r="N7837" t="s">
        <v>1583</v>
      </c>
      <c r="O7837">
        <v>6</v>
      </c>
      <c r="P7837">
        <v>0</v>
      </c>
      <c r="Q7837">
        <v>0</v>
      </c>
      <c r="R7837">
        <v>3</v>
      </c>
      <c r="S7837">
        <v>3</v>
      </c>
      <c r="T7837" t="s">
        <v>1565</v>
      </c>
    </row>
    <row r="7838" spans="1:22">
      <c r="A7838" t="s">
        <v>9699</v>
      </c>
      <c r="B7838">
        <v>46.5</v>
      </c>
      <c r="C7838">
        <v>934.48720000000003</v>
      </c>
      <c r="D7838">
        <v>8</v>
      </c>
      <c r="E7838">
        <v>-1</v>
      </c>
      <c r="F7838">
        <v>468.25040000000001</v>
      </c>
      <c r="G7838">
        <v>21.85</v>
      </c>
      <c r="J7838" s="1">
        <v>4560000</v>
      </c>
      <c r="K7838" s="1">
        <v>3600000</v>
      </c>
      <c r="L7838">
        <v>4</v>
      </c>
      <c r="M7838">
        <v>12239</v>
      </c>
      <c r="N7838" t="s">
        <v>23</v>
      </c>
      <c r="O7838">
        <v>2</v>
      </c>
      <c r="P7838">
        <v>0</v>
      </c>
      <c r="Q7838">
        <v>0</v>
      </c>
      <c r="R7838">
        <v>1</v>
      </c>
      <c r="S7838">
        <v>1</v>
      </c>
      <c r="T7838" t="s">
        <v>1527</v>
      </c>
    </row>
    <row r="7839" spans="1:22">
      <c r="A7839" t="s">
        <v>9700</v>
      </c>
      <c r="B7839">
        <v>46.5</v>
      </c>
      <c r="C7839">
        <v>1205.6292000000001</v>
      </c>
      <c r="D7839">
        <v>10</v>
      </c>
      <c r="E7839">
        <v>-0.8</v>
      </c>
      <c r="F7839">
        <v>603.82140000000004</v>
      </c>
      <c r="G7839">
        <v>28.3</v>
      </c>
      <c r="J7839" s="1">
        <v>1240000</v>
      </c>
      <c r="K7839" s="1">
        <v>1110000</v>
      </c>
      <c r="L7839">
        <v>4</v>
      </c>
      <c r="M7839">
        <v>16722</v>
      </c>
      <c r="N7839" t="s">
        <v>23</v>
      </c>
      <c r="O7839">
        <v>4</v>
      </c>
      <c r="P7839">
        <v>0</v>
      </c>
      <c r="Q7839">
        <v>0</v>
      </c>
      <c r="R7839">
        <v>2</v>
      </c>
      <c r="S7839">
        <v>2</v>
      </c>
      <c r="T7839" t="s">
        <v>2739</v>
      </c>
    </row>
    <row r="7840" spans="1:22">
      <c r="A7840" t="s">
        <v>9701</v>
      </c>
      <c r="B7840">
        <v>46.49</v>
      </c>
      <c r="C7840">
        <v>1293.6638</v>
      </c>
      <c r="D7840">
        <v>12</v>
      </c>
      <c r="E7840">
        <v>1.8</v>
      </c>
      <c r="F7840">
        <v>647.84029999999996</v>
      </c>
      <c r="G7840">
        <v>31.76</v>
      </c>
      <c r="J7840" s="1">
        <v>5070000</v>
      </c>
      <c r="K7840" s="1">
        <v>4640000</v>
      </c>
      <c r="L7840">
        <v>4</v>
      </c>
      <c r="M7840">
        <v>19256</v>
      </c>
      <c r="N7840" t="s">
        <v>23</v>
      </c>
      <c r="O7840">
        <v>2</v>
      </c>
      <c r="P7840">
        <v>0</v>
      </c>
      <c r="Q7840">
        <v>0</v>
      </c>
      <c r="R7840">
        <v>1</v>
      </c>
      <c r="S7840">
        <v>1</v>
      </c>
      <c r="T7840" t="s">
        <v>99</v>
      </c>
      <c r="U7840" t="s">
        <v>32</v>
      </c>
      <c r="V7840" t="s">
        <v>316</v>
      </c>
    </row>
    <row r="7841" spans="1:22">
      <c r="A7841" t="s">
        <v>9702</v>
      </c>
      <c r="B7841">
        <v>46.49</v>
      </c>
      <c r="C7841">
        <v>1283.6832999999999</v>
      </c>
      <c r="D7841">
        <v>12</v>
      </c>
      <c r="E7841">
        <v>-0.9</v>
      </c>
      <c r="F7841">
        <v>642.84839999999997</v>
      </c>
      <c r="G7841">
        <v>18.45</v>
      </c>
      <c r="J7841" s="1">
        <v>58700000</v>
      </c>
      <c r="K7841" s="1">
        <v>61000000</v>
      </c>
      <c r="L7841">
        <v>4</v>
      </c>
      <c r="M7841">
        <v>9982</v>
      </c>
      <c r="N7841" t="s">
        <v>23</v>
      </c>
      <c r="O7841">
        <v>4</v>
      </c>
      <c r="P7841">
        <v>0</v>
      </c>
      <c r="Q7841">
        <v>0</v>
      </c>
      <c r="R7841">
        <v>2</v>
      </c>
      <c r="S7841">
        <v>2</v>
      </c>
      <c r="T7841" t="s">
        <v>4401</v>
      </c>
    </row>
    <row r="7842" spans="1:22">
      <c r="A7842" t="s">
        <v>9703</v>
      </c>
      <c r="B7842">
        <v>46.49</v>
      </c>
      <c r="C7842">
        <v>1982.0003999999999</v>
      </c>
      <c r="D7842">
        <v>20</v>
      </c>
      <c r="E7842">
        <v>-1.1000000000000001</v>
      </c>
      <c r="F7842">
        <v>661.67330000000004</v>
      </c>
      <c r="G7842">
        <v>22.17</v>
      </c>
      <c r="J7842" s="1">
        <v>2070000</v>
      </c>
      <c r="K7842" s="1">
        <v>1690000</v>
      </c>
      <c r="L7842">
        <v>3</v>
      </c>
      <c r="M7842">
        <v>12497</v>
      </c>
      <c r="N7842" t="s">
        <v>1583</v>
      </c>
      <c r="O7842">
        <v>4</v>
      </c>
      <c r="P7842">
        <v>0</v>
      </c>
      <c r="Q7842">
        <v>0</v>
      </c>
      <c r="R7842">
        <v>2</v>
      </c>
      <c r="S7842">
        <v>2</v>
      </c>
      <c r="T7842" t="s">
        <v>800</v>
      </c>
      <c r="U7842" t="s">
        <v>35</v>
      </c>
      <c r="V7842" t="s">
        <v>86</v>
      </c>
    </row>
    <row r="7843" spans="1:22">
      <c r="A7843" t="s">
        <v>9704</v>
      </c>
      <c r="B7843">
        <v>46.49</v>
      </c>
      <c r="C7843">
        <v>1129.6706999999999</v>
      </c>
      <c r="D7843">
        <v>10</v>
      </c>
      <c r="E7843">
        <v>-1.1000000000000001</v>
      </c>
      <c r="F7843">
        <v>565.84199999999998</v>
      </c>
      <c r="G7843">
        <v>19.309999999999999</v>
      </c>
      <c r="J7843" s="1">
        <v>13700000</v>
      </c>
      <c r="K7843" s="1">
        <v>13000000</v>
      </c>
      <c r="L7843">
        <v>4</v>
      </c>
      <c r="M7843">
        <v>10564</v>
      </c>
      <c r="N7843" t="s">
        <v>23</v>
      </c>
      <c r="O7843">
        <v>2</v>
      </c>
      <c r="P7843">
        <v>0</v>
      </c>
      <c r="Q7843">
        <v>0</v>
      </c>
      <c r="R7843">
        <v>1</v>
      </c>
      <c r="S7843">
        <v>1</v>
      </c>
      <c r="T7843" t="s">
        <v>1371</v>
      </c>
    </row>
    <row r="7844" spans="1:22">
      <c r="A7844" t="s">
        <v>9705</v>
      </c>
      <c r="B7844">
        <v>46.48</v>
      </c>
      <c r="C7844">
        <v>1661.8049000000001</v>
      </c>
      <c r="D7844">
        <v>14</v>
      </c>
      <c r="E7844">
        <v>3.4</v>
      </c>
      <c r="F7844">
        <v>831.9126</v>
      </c>
      <c r="G7844">
        <v>40.520000000000003</v>
      </c>
      <c r="J7844" s="1">
        <v>4850000</v>
      </c>
      <c r="K7844" s="1">
        <v>4890000</v>
      </c>
      <c r="L7844">
        <v>3</v>
      </c>
      <c r="M7844">
        <v>25824</v>
      </c>
      <c r="N7844" t="s">
        <v>1583</v>
      </c>
      <c r="O7844">
        <v>2</v>
      </c>
      <c r="P7844">
        <v>0</v>
      </c>
      <c r="Q7844">
        <v>0</v>
      </c>
      <c r="R7844">
        <v>1</v>
      </c>
      <c r="S7844">
        <v>1</v>
      </c>
      <c r="T7844" t="s">
        <v>1680</v>
      </c>
    </row>
    <row r="7845" spans="1:22">
      <c r="A7845" t="s">
        <v>9706</v>
      </c>
      <c r="B7845">
        <v>46.48</v>
      </c>
      <c r="C7845">
        <v>1476.6885</v>
      </c>
      <c r="D7845">
        <v>11</v>
      </c>
      <c r="E7845">
        <v>2.6</v>
      </c>
      <c r="F7845">
        <v>739.35350000000005</v>
      </c>
      <c r="G7845">
        <v>43.17</v>
      </c>
      <c r="J7845" s="1">
        <v>9830000</v>
      </c>
      <c r="K7845" s="1">
        <v>9620000</v>
      </c>
      <c r="L7845">
        <v>3</v>
      </c>
      <c r="M7845">
        <v>27819</v>
      </c>
      <c r="N7845" t="s">
        <v>1583</v>
      </c>
      <c r="O7845">
        <v>2</v>
      </c>
      <c r="P7845">
        <v>0</v>
      </c>
      <c r="Q7845">
        <v>0</v>
      </c>
      <c r="R7845">
        <v>1</v>
      </c>
      <c r="S7845">
        <v>1</v>
      </c>
      <c r="T7845" t="s">
        <v>1131</v>
      </c>
    </row>
    <row r="7846" spans="1:22">
      <c r="A7846" t="s">
        <v>9707</v>
      </c>
      <c r="B7846">
        <v>46.47</v>
      </c>
      <c r="C7846">
        <v>1067.6338000000001</v>
      </c>
      <c r="D7846">
        <v>9</v>
      </c>
      <c r="E7846">
        <v>-0.4</v>
      </c>
      <c r="F7846">
        <v>534.82399999999996</v>
      </c>
      <c r="G7846">
        <v>31.69</v>
      </c>
      <c r="J7846" s="1">
        <v>23900000</v>
      </c>
      <c r="K7846" s="1">
        <v>20800000</v>
      </c>
      <c r="L7846">
        <v>4</v>
      </c>
      <c r="M7846">
        <v>19193</v>
      </c>
      <c r="N7846" t="s">
        <v>23</v>
      </c>
      <c r="O7846">
        <v>2</v>
      </c>
      <c r="P7846">
        <v>0</v>
      </c>
      <c r="Q7846">
        <v>0</v>
      </c>
      <c r="R7846">
        <v>1</v>
      </c>
      <c r="S7846">
        <v>1</v>
      </c>
      <c r="T7846" t="s">
        <v>141</v>
      </c>
    </row>
    <row r="7847" spans="1:22">
      <c r="A7847" t="s">
        <v>9708</v>
      </c>
      <c r="B7847">
        <v>46.47</v>
      </c>
      <c r="C7847">
        <v>1297.7240999999999</v>
      </c>
      <c r="D7847">
        <v>13</v>
      </c>
      <c r="E7847">
        <v>-2.1</v>
      </c>
      <c r="F7847">
        <v>649.86800000000005</v>
      </c>
      <c r="G7847">
        <v>35.74</v>
      </c>
      <c r="J7847" s="1">
        <v>876000</v>
      </c>
      <c r="K7847" s="1">
        <v>1040000</v>
      </c>
      <c r="L7847">
        <v>4</v>
      </c>
      <c r="M7847">
        <v>22147</v>
      </c>
      <c r="N7847" t="s">
        <v>23</v>
      </c>
      <c r="O7847">
        <v>2</v>
      </c>
      <c r="P7847">
        <v>0</v>
      </c>
      <c r="Q7847">
        <v>0</v>
      </c>
      <c r="R7847">
        <v>1</v>
      </c>
      <c r="S7847">
        <v>1</v>
      </c>
      <c r="T7847" t="s">
        <v>1179</v>
      </c>
      <c r="U7847" t="s">
        <v>4447</v>
      </c>
      <c r="V7847" t="s">
        <v>9709</v>
      </c>
    </row>
    <row r="7848" spans="1:22">
      <c r="A7848" t="s">
        <v>9710</v>
      </c>
      <c r="B7848">
        <v>46.47</v>
      </c>
      <c r="C7848">
        <v>869.53340000000003</v>
      </c>
      <c r="D7848">
        <v>9</v>
      </c>
      <c r="E7848">
        <v>-0.3</v>
      </c>
      <c r="F7848">
        <v>435.77390000000003</v>
      </c>
      <c r="G7848">
        <v>33.799999999999997</v>
      </c>
      <c r="I7848" s="1">
        <v>58600</v>
      </c>
      <c r="J7848" s="1">
        <v>1780000000</v>
      </c>
      <c r="K7848" s="1">
        <v>1610000000</v>
      </c>
      <c r="L7848">
        <v>3</v>
      </c>
      <c r="M7848">
        <v>20757</v>
      </c>
      <c r="N7848" t="s">
        <v>1583</v>
      </c>
      <c r="O7848">
        <v>28</v>
      </c>
      <c r="P7848">
        <v>0</v>
      </c>
      <c r="Q7848">
        <v>1</v>
      </c>
      <c r="R7848">
        <v>13</v>
      </c>
      <c r="S7848">
        <v>14</v>
      </c>
      <c r="T7848" t="s">
        <v>24</v>
      </c>
    </row>
    <row r="7849" spans="1:22">
      <c r="A7849" t="s">
        <v>9711</v>
      </c>
      <c r="B7849">
        <v>46.47</v>
      </c>
      <c r="C7849">
        <v>1574.7575999999999</v>
      </c>
      <c r="D7849">
        <v>14</v>
      </c>
      <c r="E7849">
        <v>9.1</v>
      </c>
      <c r="F7849">
        <v>788.39319999999998</v>
      </c>
      <c r="G7849">
        <v>39.880000000000003</v>
      </c>
      <c r="K7849">
        <v>0</v>
      </c>
      <c r="L7849">
        <v>4</v>
      </c>
      <c r="M7849">
        <v>25254</v>
      </c>
      <c r="N7849" t="s">
        <v>23</v>
      </c>
      <c r="O7849">
        <v>1</v>
      </c>
      <c r="P7849">
        <v>0</v>
      </c>
      <c r="Q7849">
        <v>0</v>
      </c>
      <c r="R7849">
        <v>0</v>
      </c>
      <c r="S7849">
        <v>1</v>
      </c>
      <c r="T7849" t="s">
        <v>96</v>
      </c>
      <c r="U7849" t="s">
        <v>3049</v>
      </c>
      <c r="V7849" t="s">
        <v>9712</v>
      </c>
    </row>
    <row r="7850" spans="1:22">
      <c r="A7850" t="s">
        <v>9713</v>
      </c>
      <c r="B7850">
        <v>46.47</v>
      </c>
      <c r="C7850">
        <v>1209.5454</v>
      </c>
      <c r="D7850">
        <v>9</v>
      </c>
      <c r="E7850">
        <v>-0.3</v>
      </c>
      <c r="F7850">
        <v>605.77980000000002</v>
      </c>
      <c r="G7850">
        <v>56.24</v>
      </c>
      <c r="J7850" s="1">
        <v>1350000</v>
      </c>
      <c r="K7850" s="1">
        <v>1090000</v>
      </c>
      <c r="L7850">
        <v>4</v>
      </c>
      <c r="M7850">
        <v>37616</v>
      </c>
      <c r="N7850" t="s">
        <v>23</v>
      </c>
      <c r="O7850">
        <v>2</v>
      </c>
      <c r="P7850">
        <v>0</v>
      </c>
      <c r="Q7850">
        <v>0</v>
      </c>
      <c r="R7850">
        <v>1</v>
      </c>
      <c r="S7850">
        <v>1</v>
      </c>
      <c r="T7850" t="s">
        <v>1449</v>
      </c>
    </row>
    <row r="7851" spans="1:22">
      <c r="A7851" t="s">
        <v>9714</v>
      </c>
      <c r="B7851">
        <v>46.47</v>
      </c>
      <c r="C7851">
        <v>1334.7920999999999</v>
      </c>
      <c r="D7851">
        <v>12</v>
      </c>
      <c r="E7851">
        <v>0.4</v>
      </c>
      <c r="F7851">
        <v>668.40359999999998</v>
      </c>
      <c r="G7851">
        <v>29.04</v>
      </c>
      <c r="J7851" s="1">
        <v>2390000</v>
      </c>
      <c r="K7851" s="1">
        <v>2070000</v>
      </c>
      <c r="L7851">
        <v>3</v>
      </c>
      <c r="M7851">
        <v>17323</v>
      </c>
      <c r="N7851" t="s">
        <v>1583</v>
      </c>
      <c r="O7851">
        <v>4</v>
      </c>
      <c r="P7851">
        <v>0</v>
      </c>
      <c r="Q7851">
        <v>0</v>
      </c>
      <c r="R7851">
        <v>2</v>
      </c>
      <c r="S7851">
        <v>2</v>
      </c>
      <c r="T7851" t="s">
        <v>534</v>
      </c>
    </row>
    <row r="7852" spans="1:22">
      <c r="A7852" t="s">
        <v>9715</v>
      </c>
      <c r="B7852">
        <v>46.46</v>
      </c>
      <c r="C7852">
        <v>2180.0173</v>
      </c>
      <c r="D7852">
        <v>18</v>
      </c>
      <c r="E7852">
        <v>-3.7</v>
      </c>
      <c r="F7852">
        <v>727.67700000000002</v>
      </c>
      <c r="G7852">
        <v>50.83</v>
      </c>
      <c r="J7852" s="1">
        <v>12100000</v>
      </c>
      <c r="L7852">
        <v>3</v>
      </c>
      <c r="M7852">
        <v>33630</v>
      </c>
      <c r="N7852" t="s">
        <v>1583</v>
      </c>
      <c r="O7852">
        <v>2</v>
      </c>
      <c r="P7852">
        <v>0</v>
      </c>
      <c r="Q7852">
        <v>0</v>
      </c>
      <c r="R7852">
        <v>2</v>
      </c>
      <c r="S7852">
        <v>0</v>
      </c>
      <c r="T7852" t="s">
        <v>2680</v>
      </c>
    </row>
    <row r="7853" spans="1:22">
      <c r="A7853" t="s">
        <v>9716</v>
      </c>
      <c r="B7853">
        <v>46.46</v>
      </c>
      <c r="C7853">
        <v>2207.2411999999999</v>
      </c>
      <c r="D7853">
        <v>20</v>
      </c>
      <c r="E7853">
        <v>-0.1</v>
      </c>
      <c r="F7853">
        <v>736.75429999999994</v>
      </c>
      <c r="G7853">
        <v>87.6</v>
      </c>
      <c r="J7853" s="1">
        <v>2740000</v>
      </c>
      <c r="K7853" s="1">
        <v>2710000</v>
      </c>
      <c r="L7853">
        <v>4</v>
      </c>
      <c r="M7853">
        <v>60030</v>
      </c>
      <c r="N7853" t="s">
        <v>23</v>
      </c>
      <c r="O7853">
        <v>2</v>
      </c>
      <c r="P7853">
        <v>0</v>
      </c>
      <c r="Q7853">
        <v>0</v>
      </c>
      <c r="R7853">
        <v>1</v>
      </c>
      <c r="S7853">
        <v>1</v>
      </c>
      <c r="T7853" t="s">
        <v>160</v>
      </c>
    </row>
    <row r="7854" spans="1:22">
      <c r="A7854" t="s">
        <v>9717</v>
      </c>
      <c r="B7854">
        <v>46.46</v>
      </c>
      <c r="C7854">
        <v>2007.8996999999999</v>
      </c>
      <c r="D7854">
        <v>17</v>
      </c>
      <c r="E7854">
        <v>-4.0999999999999996</v>
      </c>
      <c r="F7854">
        <v>670.30439999999999</v>
      </c>
      <c r="G7854">
        <v>36.659999999999997</v>
      </c>
      <c r="J7854" s="1">
        <v>1740000</v>
      </c>
      <c r="K7854" s="1">
        <v>1620000</v>
      </c>
      <c r="L7854">
        <v>3</v>
      </c>
      <c r="M7854">
        <v>22896</v>
      </c>
      <c r="N7854" t="s">
        <v>1583</v>
      </c>
      <c r="O7854">
        <v>3</v>
      </c>
      <c r="P7854">
        <v>0</v>
      </c>
      <c r="Q7854">
        <v>0</v>
      </c>
      <c r="R7854">
        <v>2</v>
      </c>
      <c r="S7854">
        <v>1</v>
      </c>
      <c r="T7854" t="s">
        <v>1873</v>
      </c>
      <c r="U7854" t="s">
        <v>35</v>
      </c>
      <c r="V7854" t="s">
        <v>196</v>
      </c>
    </row>
    <row r="7855" spans="1:22">
      <c r="A7855" t="s">
        <v>9718</v>
      </c>
      <c r="B7855">
        <v>46.46</v>
      </c>
      <c r="C7855">
        <v>1243.6448</v>
      </c>
      <c r="D7855">
        <v>12</v>
      </c>
      <c r="E7855">
        <v>-0.7</v>
      </c>
      <c r="F7855">
        <v>622.82920000000001</v>
      </c>
      <c r="G7855">
        <v>28.71</v>
      </c>
      <c r="J7855" s="1">
        <v>235000</v>
      </c>
      <c r="K7855" s="1">
        <v>270000</v>
      </c>
      <c r="L7855">
        <v>3</v>
      </c>
      <c r="M7855">
        <v>17081</v>
      </c>
      <c r="N7855" t="s">
        <v>1583</v>
      </c>
      <c r="O7855">
        <v>3</v>
      </c>
      <c r="P7855">
        <v>0</v>
      </c>
      <c r="Q7855">
        <v>0</v>
      </c>
      <c r="R7855">
        <v>2</v>
      </c>
      <c r="S7855">
        <v>1</v>
      </c>
      <c r="T7855" t="s">
        <v>2601</v>
      </c>
    </row>
    <row r="7856" spans="1:22">
      <c r="A7856" t="s">
        <v>9719</v>
      </c>
      <c r="B7856">
        <v>46.46</v>
      </c>
      <c r="C7856">
        <v>1346.683</v>
      </c>
      <c r="D7856">
        <v>11</v>
      </c>
      <c r="E7856">
        <v>-0.4</v>
      </c>
      <c r="F7856">
        <v>674.34849999999994</v>
      </c>
      <c r="G7856">
        <v>51.89</v>
      </c>
      <c r="J7856" s="1">
        <v>2280000</v>
      </c>
      <c r="L7856">
        <v>3</v>
      </c>
      <c r="M7856">
        <v>34432</v>
      </c>
      <c r="N7856" t="s">
        <v>1583</v>
      </c>
      <c r="O7856">
        <v>1</v>
      </c>
      <c r="P7856">
        <v>0</v>
      </c>
      <c r="Q7856">
        <v>0</v>
      </c>
      <c r="R7856">
        <v>1</v>
      </c>
      <c r="S7856">
        <v>0</v>
      </c>
      <c r="T7856" t="s">
        <v>6635</v>
      </c>
    </row>
    <row r="7857" spans="1:22">
      <c r="A7857" t="s">
        <v>9720</v>
      </c>
      <c r="B7857">
        <v>46.46</v>
      </c>
      <c r="C7857">
        <v>1205.6292000000001</v>
      </c>
      <c r="D7857">
        <v>10</v>
      </c>
      <c r="E7857">
        <v>1.2</v>
      </c>
      <c r="F7857">
        <v>603.82259999999997</v>
      </c>
      <c r="G7857">
        <v>41.31</v>
      </c>
      <c r="J7857" s="1">
        <v>1960000</v>
      </c>
      <c r="K7857" s="1">
        <v>1740000</v>
      </c>
      <c r="L7857">
        <v>4</v>
      </c>
      <c r="M7857">
        <v>26366</v>
      </c>
      <c r="N7857" t="s">
        <v>23</v>
      </c>
      <c r="O7857">
        <v>2</v>
      </c>
      <c r="P7857">
        <v>0</v>
      </c>
      <c r="Q7857">
        <v>0</v>
      </c>
      <c r="R7857">
        <v>1</v>
      </c>
      <c r="S7857">
        <v>1</v>
      </c>
      <c r="T7857" t="s">
        <v>6365</v>
      </c>
    </row>
    <row r="7858" spans="1:22">
      <c r="A7858" t="s">
        <v>9721</v>
      </c>
      <c r="B7858">
        <v>46.46</v>
      </c>
      <c r="C7858">
        <v>1802.9666</v>
      </c>
      <c r="D7858">
        <v>15</v>
      </c>
      <c r="E7858">
        <v>-1.9</v>
      </c>
      <c r="F7858">
        <v>601.995</v>
      </c>
      <c r="G7858">
        <v>53.38</v>
      </c>
      <c r="K7858" s="1">
        <v>1150000</v>
      </c>
      <c r="L7858">
        <v>4</v>
      </c>
      <c r="M7858">
        <v>35450</v>
      </c>
      <c r="N7858" t="s">
        <v>23</v>
      </c>
      <c r="O7858">
        <v>1</v>
      </c>
      <c r="P7858">
        <v>0</v>
      </c>
      <c r="Q7858">
        <v>0</v>
      </c>
      <c r="R7858">
        <v>0</v>
      </c>
      <c r="S7858">
        <v>1</v>
      </c>
      <c r="T7858" t="s">
        <v>547</v>
      </c>
    </row>
    <row r="7859" spans="1:22">
      <c r="A7859" t="s">
        <v>9722</v>
      </c>
      <c r="B7859">
        <v>46.46</v>
      </c>
      <c r="C7859">
        <v>1275.6418000000001</v>
      </c>
      <c r="D7859">
        <v>13</v>
      </c>
      <c r="E7859">
        <v>-1.5</v>
      </c>
      <c r="F7859">
        <v>426.22059999999999</v>
      </c>
      <c r="G7859">
        <v>11.57</v>
      </c>
      <c r="J7859">
        <v>0</v>
      </c>
      <c r="K7859" s="1">
        <v>354000</v>
      </c>
      <c r="L7859">
        <v>4</v>
      </c>
      <c r="M7859">
        <v>5252</v>
      </c>
      <c r="N7859" t="s">
        <v>23</v>
      </c>
      <c r="O7859">
        <v>2</v>
      </c>
      <c r="P7859">
        <v>0</v>
      </c>
      <c r="Q7859">
        <v>0</v>
      </c>
      <c r="R7859">
        <v>1</v>
      </c>
      <c r="S7859">
        <v>1</v>
      </c>
      <c r="T7859" t="s">
        <v>757</v>
      </c>
    </row>
    <row r="7860" spans="1:22">
      <c r="A7860" t="s">
        <v>9723</v>
      </c>
      <c r="B7860">
        <v>46.45</v>
      </c>
      <c r="C7860">
        <v>1608.7817</v>
      </c>
      <c r="D7860">
        <v>13</v>
      </c>
      <c r="E7860">
        <v>0.4</v>
      </c>
      <c r="F7860">
        <v>805.39850000000001</v>
      </c>
      <c r="G7860">
        <v>43.94</v>
      </c>
      <c r="J7860" s="1">
        <v>3410000</v>
      </c>
      <c r="K7860" s="1">
        <v>3030000</v>
      </c>
      <c r="L7860">
        <v>4</v>
      </c>
      <c r="M7860">
        <v>28321</v>
      </c>
      <c r="N7860" t="s">
        <v>23</v>
      </c>
      <c r="O7860">
        <v>2</v>
      </c>
      <c r="P7860">
        <v>0</v>
      </c>
      <c r="Q7860">
        <v>0</v>
      </c>
      <c r="R7860">
        <v>1</v>
      </c>
      <c r="S7860">
        <v>1</v>
      </c>
      <c r="T7860" t="s">
        <v>8451</v>
      </c>
      <c r="U7860" t="s">
        <v>35</v>
      </c>
      <c r="V7860" t="s">
        <v>409</v>
      </c>
    </row>
    <row r="7861" spans="1:22">
      <c r="A7861" t="s">
        <v>9724</v>
      </c>
      <c r="B7861">
        <v>46.45</v>
      </c>
      <c r="C7861">
        <v>2101.9778000000001</v>
      </c>
      <c r="D7861">
        <v>19</v>
      </c>
      <c r="E7861">
        <v>-0.5</v>
      </c>
      <c r="F7861">
        <v>701.6662</v>
      </c>
      <c r="G7861">
        <v>46.32</v>
      </c>
      <c r="J7861" s="1">
        <v>172000000</v>
      </c>
      <c r="K7861" s="1">
        <v>191000000</v>
      </c>
      <c r="L7861">
        <v>4</v>
      </c>
      <c r="M7861">
        <v>30134</v>
      </c>
      <c r="N7861" t="s">
        <v>23</v>
      </c>
      <c r="O7861">
        <v>5</v>
      </c>
      <c r="P7861">
        <v>0</v>
      </c>
      <c r="Q7861">
        <v>0</v>
      </c>
      <c r="R7861">
        <v>2</v>
      </c>
      <c r="S7861">
        <v>3</v>
      </c>
      <c r="T7861" t="s">
        <v>131</v>
      </c>
      <c r="U7861" t="s">
        <v>5322</v>
      </c>
    </row>
    <row r="7862" spans="1:22">
      <c r="A7862" t="s">
        <v>9725</v>
      </c>
      <c r="B7862">
        <v>46.45</v>
      </c>
      <c r="C7862">
        <v>1535.7256</v>
      </c>
      <c r="D7862">
        <v>13</v>
      </c>
      <c r="E7862">
        <v>-0.4</v>
      </c>
      <c r="F7862">
        <v>512.91560000000004</v>
      </c>
      <c r="G7862">
        <v>28.1</v>
      </c>
      <c r="J7862" s="1">
        <v>1800000</v>
      </c>
      <c r="K7862" s="1">
        <v>1830000</v>
      </c>
      <c r="L7862">
        <v>3</v>
      </c>
      <c r="M7862">
        <v>16624</v>
      </c>
      <c r="N7862" t="s">
        <v>1583</v>
      </c>
      <c r="O7862">
        <v>2</v>
      </c>
      <c r="P7862">
        <v>0</v>
      </c>
      <c r="Q7862">
        <v>0</v>
      </c>
      <c r="R7862">
        <v>1</v>
      </c>
      <c r="S7862">
        <v>1</v>
      </c>
      <c r="T7862" t="s">
        <v>747</v>
      </c>
    </row>
    <row r="7863" spans="1:22">
      <c r="A7863" t="s">
        <v>9726</v>
      </c>
      <c r="B7863">
        <v>46.44</v>
      </c>
      <c r="C7863">
        <v>1368.7401</v>
      </c>
      <c r="D7863">
        <v>12</v>
      </c>
      <c r="E7863">
        <v>-0.2</v>
      </c>
      <c r="F7863">
        <v>685.37720000000002</v>
      </c>
      <c r="G7863">
        <v>41.48</v>
      </c>
      <c r="J7863" s="1">
        <v>1880000</v>
      </c>
      <c r="K7863" s="1">
        <v>1590000</v>
      </c>
      <c r="L7863">
        <v>3</v>
      </c>
      <c r="M7863">
        <v>26568</v>
      </c>
      <c r="N7863" t="s">
        <v>1583</v>
      </c>
      <c r="O7863">
        <v>2</v>
      </c>
      <c r="P7863">
        <v>0</v>
      </c>
      <c r="Q7863">
        <v>0</v>
      </c>
      <c r="R7863">
        <v>1</v>
      </c>
      <c r="S7863">
        <v>1</v>
      </c>
      <c r="T7863" t="s">
        <v>2721</v>
      </c>
    </row>
    <row r="7864" spans="1:22">
      <c r="A7864" t="s">
        <v>9727</v>
      </c>
      <c r="B7864">
        <v>46.44</v>
      </c>
      <c r="C7864">
        <v>3032.5376000000001</v>
      </c>
      <c r="D7864">
        <v>26</v>
      </c>
      <c r="E7864">
        <v>3.5</v>
      </c>
      <c r="F7864">
        <v>1011.8567</v>
      </c>
      <c r="G7864">
        <v>73.42</v>
      </c>
      <c r="J7864" s="1">
        <v>6210000</v>
      </c>
      <c r="K7864" s="1">
        <v>6600000</v>
      </c>
      <c r="L7864">
        <v>3</v>
      </c>
      <c r="M7864">
        <v>50172</v>
      </c>
      <c r="N7864" t="s">
        <v>1583</v>
      </c>
      <c r="O7864">
        <v>4</v>
      </c>
      <c r="P7864">
        <v>0</v>
      </c>
      <c r="Q7864">
        <v>0</v>
      </c>
      <c r="R7864">
        <v>2</v>
      </c>
      <c r="S7864">
        <v>2</v>
      </c>
      <c r="T7864" t="s">
        <v>2963</v>
      </c>
      <c r="U7864" t="s">
        <v>35</v>
      </c>
      <c r="V7864" t="s">
        <v>693</v>
      </c>
    </row>
    <row r="7865" spans="1:22">
      <c r="A7865" t="s">
        <v>9728</v>
      </c>
      <c r="B7865">
        <v>46.44</v>
      </c>
      <c r="C7865">
        <v>1086.4982</v>
      </c>
      <c r="D7865">
        <v>9</v>
      </c>
      <c r="E7865">
        <v>-1.1000000000000001</v>
      </c>
      <c r="F7865">
        <v>544.25570000000005</v>
      </c>
      <c r="G7865">
        <v>12.85</v>
      </c>
      <c r="J7865" s="1">
        <v>923000</v>
      </c>
      <c r="L7865">
        <v>3</v>
      </c>
      <c r="M7865">
        <v>6154</v>
      </c>
      <c r="N7865" t="s">
        <v>1583</v>
      </c>
      <c r="O7865">
        <v>1</v>
      </c>
      <c r="P7865">
        <v>0</v>
      </c>
      <c r="Q7865">
        <v>0</v>
      </c>
      <c r="R7865">
        <v>1</v>
      </c>
      <c r="S7865">
        <v>0</v>
      </c>
      <c r="T7865" t="s">
        <v>973</v>
      </c>
    </row>
    <row r="7866" spans="1:22">
      <c r="A7866" t="s">
        <v>9729</v>
      </c>
      <c r="B7866">
        <v>46.44</v>
      </c>
      <c r="C7866">
        <v>2029.952</v>
      </c>
      <c r="D7866">
        <v>18</v>
      </c>
      <c r="E7866">
        <v>-2.8</v>
      </c>
      <c r="F7866">
        <v>1015.9804</v>
      </c>
      <c r="G7866">
        <v>71.150000000000006</v>
      </c>
      <c r="J7866" s="1">
        <v>259000</v>
      </c>
      <c r="K7866" s="1">
        <v>312000</v>
      </c>
      <c r="L7866">
        <v>3</v>
      </c>
      <c r="M7866">
        <v>48593</v>
      </c>
      <c r="N7866" t="s">
        <v>1583</v>
      </c>
      <c r="O7866">
        <v>2</v>
      </c>
      <c r="P7866">
        <v>0</v>
      </c>
      <c r="Q7866">
        <v>0</v>
      </c>
      <c r="R7866">
        <v>1</v>
      </c>
      <c r="S7866">
        <v>1</v>
      </c>
      <c r="T7866" t="s">
        <v>6309</v>
      </c>
    </row>
    <row r="7867" spans="1:22">
      <c r="A7867" t="s">
        <v>9730</v>
      </c>
      <c r="B7867">
        <v>46.44</v>
      </c>
      <c r="C7867">
        <v>1163.6338000000001</v>
      </c>
      <c r="D7867">
        <v>10</v>
      </c>
      <c r="E7867">
        <v>0.8</v>
      </c>
      <c r="F7867">
        <v>582.82460000000003</v>
      </c>
      <c r="G7867">
        <v>63.38</v>
      </c>
      <c r="J7867" s="1">
        <v>29500000</v>
      </c>
      <c r="K7867" s="1">
        <v>34200000</v>
      </c>
      <c r="L7867">
        <v>3</v>
      </c>
      <c r="M7867">
        <v>42948</v>
      </c>
      <c r="N7867" t="s">
        <v>1583</v>
      </c>
      <c r="O7867">
        <v>6</v>
      </c>
      <c r="P7867">
        <v>0</v>
      </c>
      <c r="Q7867">
        <v>0</v>
      </c>
      <c r="R7867">
        <v>3</v>
      </c>
      <c r="S7867">
        <v>3</v>
      </c>
      <c r="T7867" t="s">
        <v>2892</v>
      </c>
    </row>
    <row r="7868" spans="1:22">
      <c r="A7868" t="s">
        <v>9731</v>
      </c>
      <c r="B7868">
        <v>46.43</v>
      </c>
      <c r="C7868">
        <v>2396.0767000000001</v>
      </c>
      <c r="D7868">
        <v>22</v>
      </c>
      <c r="E7868">
        <v>6.5</v>
      </c>
      <c r="F7868">
        <v>1199.0533</v>
      </c>
      <c r="G7868">
        <v>49.52</v>
      </c>
      <c r="J7868" s="1">
        <v>60100</v>
      </c>
      <c r="L7868">
        <v>3</v>
      </c>
      <c r="M7868">
        <v>32652</v>
      </c>
      <c r="N7868" t="s">
        <v>1583</v>
      </c>
      <c r="O7868">
        <v>1</v>
      </c>
      <c r="P7868">
        <v>0</v>
      </c>
      <c r="Q7868">
        <v>0</v>
      </c>
      <c r="R7868">
        <v>1</v>
      </c>
      <c r="S7868">
        <v>0</v>
      </c>
      <c r="T7868" t="s">
        <v>56</v>
      </c>
      <c r="U7868" t="s">
        <v>3049</v>
      </c>
      <c r="V7868" t="s">
        <v>9732</v>
      </c>
    </row>
    <row r="7869" spans="1:22">
      <c r="A7869" t="s">
        <v>9733</v>
      </c>
      <c r="B7869">
        <v>46.43</v>
      </c>
      <c r="C7869">
        <v>1045.5404000000001</v>
      </c>
      <c r="D7869">
        <v>10</v>
      </c>
      <c r="E7869">
        <v>-1.9</v>
      </c>
      <c r="F7869">
        <v>523.77650000000006</v>
      </c>
      <c r="G7869">
        <v>20.21</v>
      </c>
      <c r="H7869" s="1">
        <v>195000</v>
      </c>
      <c r="L7869">
        <v>1</v>
      </c>
      <c r="M7869">
        <v>8841</v>
      </c>
      <c r="N7869" t="s">
        <v>58</v>
      </c>
      <c r="O7869">
        <v>1</v>
      </c>
      <c r="P7869">
        <v>1</v>
      </c>
      <c r="Q7869">
        <v>0</v>
      </c>
      <c r="R7869">
        <v>0</v>
      </c>
      <c r="S7869">
        <v>0</v>
      </c>
      <c r="U7869" t="s">
        <v>3049</v>
      </c>
      <c r="V7869" t="s">
        <v>9734</v>
      </c>
    </row>
    <row r="7870" spans="1:22">
      <c r="A7870" t="s">
        <v>9735</v>
      </c>
      <c r="B7870">
        <v>46.42</v>
      </c>
      <c r="C7870">
        <v>1930.9048</v>
      </c>
      <c r="D7870">
        <v>16</v>
      </c>
      <c r="E7870">
        <v>-7</v>
      </c>
      <c r="F7870">
        <v>966.4529</v>
      </c>
      <c r="G7870">
        <v>61.52</v>
      </c>
      <c r="J7870" s="1">
        <v>483000</v>
      </c>
      <c r="L7870">
        <v>3</v>
      </c>
      <c r="M7870">
        <v>41619</v>
      </c>
      <c r="N7870" t="s">
        <v>1583</v>
      </c>
      <c r="O7870">
        <v>1</v>
      </c>
      <c r="P7870">
        <v>0</v>
      </c>
      <c r="Q7870">
        <v>0</v>
      </c>
      <c r="R7870">
        <v>1</v>
      </c>
      <c r="S7870">
        <v>0</v>
      </c>
      <c r="T7870" t="s">
        <v>24</v>
      </c>
      <c r="U7870" t="s">
        <v>1887</v>
      </c>
      <c r="V7870" t="s">
        <v>9736</v>
      </c>
    </row>
    <row r="7871" spans="1:22">
      <c r="A7871" t="s">
        <v>9737</v>
      </c>
      <c r="B7871">
        <v>46.42</v>
      </c>
      <c r="C7871">
        <v>2798.4450999999999</v>
      </c>
      <c r="D7871">
        <v>25</v>
      </c>
      <c r="E7871">
        <v>-3.8</v>
      </c>
      <c r="F7871">
        <v>933.81870000000004</v>
      </c>
      <c r="G7871">
        <v>51.53</v>
      </c>
      <c r="J7871" s="1">
        <v>817000</v>
      </c>
      <c r="K7871" s="1">
        <v>163000</v>
      </c>
      <c r="L7871">
        <v>3</v>
      </c>
      <c r="M7871">
        <v>34158</v>
      </c>
      <c r="N7871" t="s">
        <v>1583</v>
      </c>
      <c r="O7871">
        <v>2</v>
      </c>
      <c r="P7871">
        <v>0</v>
      </c>
      <c r="Q7871">
        <v>0</v>
      </c>
      <c r="R7871">
        <v>1</v>
      </c>
      <c r="S7871">
        <v>1</v>
      </c>
      <c r="T7871" t="s">
        <v>227</v>
      </c>
    </row>
    <row r="7872" spans="1:22">
      <c r="A7872" t="s">
        <v>9738</v>
      </c>
      <c r="B7872">
        <v>46.42</v>
      </c>
      <c r="C7872">
        <v>2408.2231000000002</v>
      </c>
      <c r="D7872">
        <v>23</v>
      </c>
      <c r="E7872">
        <v>-0.6</v>
      </c>
      <c r="F7872">
        <v>803.74789999999996</v>
      </c>
      <c r="G7872">
        <v>77.739999999999995</v>
      </c>
      <c r="K7872" s="1">
        <v>10300000</v>
      </c>
      <c r="L7872">
        <v>4</v>
      </c>
      <c r="M7872">
        <v>53193</v>
      </c>
      <c r="N7872" t="s">
        <v>23</v>
      </c>
      <c r="O7872">
        <v>1</v>
      </c>
      <c r="P7872">
        <v>0</v>
      </c>
      <c r="Q7872">
        <v>0</v>
      </c>
      <c r="R7872">
        <v>0</v>
      </c>
      <c r="S7872">
        <v>1</v>
      </c>
      <c r="T7872" t="s">
        <v>24</v>
      </c>
      <c r="U7872" t="s">
        <v>9739</v>
      </c>
      <c r="V7872" t="s">
        <v>9740</v>
      </c>
    </row>
    <row r="7873" spans="1:22">
      <c r="A7873" t="s">
        <v>9741</v>
      </c>
      <c r="B7873">
        <v>46.42</v>
      </c>
      <c r="C7873">
        <v>1369.7275</v>
      </c>
      <c r="D7873">
        <v>12</v>
      </c>
      <c r="E7873">
        <v>0.3</v>
      </c>
      <c r="F7873">
        <v>685.87130000000002</v>
      </c>
      <c r="G7873">
        <v>70.39</v>
      </c>
      <c r="J7873" s="1">
        <v>652000</v>
      </c>
      <c r="K7873" s="1">
        <v>708000</v>
      </c>
      <c r="L7873">
        <v>3</v>
      </c>
      <c r="M7873">
        <v>48045</v>
      </c>
      <c r="N7873" t="s">
        <v>1583</v>
      </c>
      <c r="O7873">
        <v>2</v>
      </c>
      <c r="P7873">
        <v>0</v>
      </c>
      <c r="Q7873">
        <v>0</v>
      </c>
      <c r="R7873">
        <v>1</v>
      </c>
      <c r="S7873">
        <v>1</v>
      </c>
      <c r="T7873" t="s">
        <v>2636</v>
      </c>
    </row>
    <row r="7874" spans="1:22">
      <c r="A7874" t="s">
        <v>9742</v>
      </c>
      <c r="B7874">
        <v>46.42</v>
      </c>
      <c r="C7874">
        <v>1230.5516</v>
      </c>
      <c r="D7874">
        <v>10</v>
      </c>
      <c r="E7874">
        <v>0.1</v>
      </c>
      <c r="F7874">
        <v>616.28309999999999</v>
      </c>
      <c r="G7874">
        <v>22.25</v>
      </c>
      <c r="K7874" s="1">
        <v>8880000</v>
      </c>
      <c r="L7874">
        <v>4</v>
      </c>
      <c r="M7874">
        <v>12519</v>
      </c>
      <c r="N7874" t="s">
        <v>23</v>
      </c>
      <c r="O7874">
        <v>1</v>
      </c>
      <c r="P7874">
        <v>0</v>
      </c>
      <c r="Q7874">
        <v>0</v>
      </c>
      <c r="R7874">
        <v>0</v>
      </c>
      <c r="S7874">
        <v>1</v>
      </c>
      <c r="T7874" t="s">
        <v>133</v>
      </c>
    </row>
    <row r="7875" spans="1:22">
      <c r="A7875" t="s">
        <v>9743</v>
      </c>
      <c r="B7875">
        <v>46.41</v>
      </c>
      <c r="C7875">
        <v>1307.8176000000001</v>
      </c>
      <c r="D7875">
        <v>12</v>
      </c>
      <c r="E7875">
        <v>0.4</v>
      </c>
      <c r="F7875">
        <v>654.91629999999998</v>
      </c>
      <c r="G7875">
        <v>47.62</v>
      </c>
      <c r="K7875" s="1">
        <v>241000</v>
      </c>
      <c r="L7875">
        <v>4</v>
      </c>
      <c r="M7875">
        <v>31155</v>
      </c>
      <c r="N7875" t="s">
        <v>23</v>
      </c>
      <c r="O7875">
        <v>1</v>
      </c>
      <c r="P7875">
        <v>0</v>
      </c>
      <c r="Q7875">
        <v>0</v>
      </c>
      <c r="R7875">
        <v>0</v>
      </c>
      <c r="S7875">
        <v>1</v>
      </c>
      <c r="T7875" t="s">
        <v>1414</v>
      </c>
    </row>
    <row r="7876" spans="1:22">
      <c r="A7876" t="s">
        <v>9744</v>
      </c>
      <c r="B7876">
        <v>46.4</v>
      </c>
      <c r="C7876">
        <v>1942.9636</v>
      </c>
      <c r="D7876">
        <v>18</v>
      </c>
      <c r="E7876">
        <v>-2.5</v>
      </c>
      <c r="F7876">
        <v>648.66020000000003</v>
      </c>
      <c r="G7876">
        <v>59.78</v>
      </c>
      <c r="J7876" s="1">
        <v>465000</v>
      </c>
      <c r="L7876">
        <v>3</v>
      </c>
      <c r="M7876">
        <v>40318</v>
      </c>
      <c r="N7876" t="s">
        <v>1583</v>
      </c>
      <c r="O7876">
        <v>1</v>
      </c>
      <c r="P7876">
        <v>0</v>
      </c>
      <c r="Q7876">
        <v>0</v>
      </c>
      <c r="R7876">
        <v>1</v>
      </c>
      <c r="S7876">
        <v>0</v>
      </c>
      <c r="T7876" t="s">
        <v>26</v>
      </c>
      <c r="U7876" t="s">
        <v>4447</v>
      </c>
      <c r="V7876" t="s">
        <v>9745</v>
      </c>
    </row>
    <row r="7877" spans="1:22">
      <c r="A7877" t="s">
        <v>9746</v>
      </c>
      <c r="B7877">
        <v>46.4</v>
      </c>
      <c r="C7877">
        <v>1994.0618999999999</v>
      </c>
      <c r="D7877">
        <v>17</v>
      </c>
      <c r="E7877">
        <v>0.5</v>
      </c>
      <c r="F7877">
        <v>665.69489999999996</v>
      </c>
      <c r="G7877">
        <v>40.78</v>
      </c>
      <c r="J7877" s="1">
        <v>336000</v>
      </c>
      <c r="L7877">
        <v>3</v>
      </c>
      <c r="M7877">
        <v>26020</v>
      </c>
      <c r="N7877" t="s">
        <v>1583</v>
      </c>
      <c r="O7877">
        <v>1</v>
      </c>
      <c r="P7877">
        <v>0</v>
      </c>
      <c r="Q7877">
        <v>0</v>
      </c>
      <c r="R7877">
        <v>1</v>
      </c>
      <c r="S7877">
        <v>0</v>
      </c>
      <c r="T7877" t="s">
        <v>1153</v>
      </c>
      <c r="U7877" t="s">
        <v>35</v>
      </c>
      <c r="V7877" t="s">
        <v>129</v>
      </c>
    </row>
    <row r="7878" spans="1:22">
      <c r="A7878" t="s">
        <v>9747</v>
      </c>
      <c r="B7878">
        <v>46.4</v>
      </c>
      <c r="C7878">
        <v>1343.6278</v>
      </c>
      <c r="D7878">
        <v>12</v>
      </c>
      <c r="E7878">
        <v>-1.3</v>
      </c>
      <c r="F7878">
        <v>672.82029999999997</v>
      </c>
      <c r="G7878">
        <v>44.23</v>
      </c>
      <c r="J7878" s="1">
        <v>2430000</v>
      </c>
      <c r="K7878" s="1">
        <v>2610000</v>
      </c>
      <c r="L7878">
        <v>4</v>
      </c>
      <c r="M7878">
        <v>28539</v>
      </c>
      <c r="N7878" t="s">
        <v>23</v>
      </c>
      <c r="O7878">
        <v>4</v>
      </c>
      <c r="P7878">
        <v>0</v>
      </c>
      <c r="Q7878">
        <v>0</v>
      </c>
      <c r="R7878">
        <v>2</v>
      </c>
      <c r="S7878">
        <v>2</v>
      </c>
      <c r="T7878" t="s">
        <v>391</v>
      </c>
    </row>
    <row r="7879" spans="1:22">
      <c r="A7879" t="s">
        <v>9748</v>
      </c>
      <c r="B7879">
        <v>46.39</v>
      </c>
      <c r="C7879">
        <v>1191.6169</v>
      </c>
      <c r="D7879">
        <v>11</v>
      </c>
      <c r="E7879">
        <v>0.6</v>
      </c>
      <c r="F7879">
        <v>596.81610000000001</v>
      </c>
      <c r="G7879">
        <v>28.23</v>
      </c>
      <c r="J7879" s="1">
        <v>5950000</v>
      </c>
      <c r="K7879" s="1">
        <v>6000000</v>
      </c>
      <c r="L7879">
        <v>3</v>
      </c>
      <c r="M7879">
        <v>16708</v>
      </c>
      <c r="N7879" t="s">
        <v>1583</v>
      </c>
      <c r="O7879">
        <v>2</v>
      </c>
      <c r="P7879">
        <v>0</v>
      </c>
      <c r="Q7879">
        <v>0</v>
      </c>
      <c r="R7879">
        <v>1</v>
      </c>
      <c r="S7879">
        <v>1</v>
      </c>
      <c r="T7879" t="s">
        <v>2233</v>
      </c>
      <c r="U7879" t="s">
        <v>35</v>
      </c>
      <c r="V7879" t="s">
        <v>409</v>
      </c>
    </row>
    <row r="7880" spans="1:22">
      <c r="A7880" t="s">
        <v>9749</v>
      </c>
      <c r="B7880">
        <v>46.38</v>
      </c>
      <c r="C7880">
        <v>1229.6614999999999</v>
      </c>
      <c r="D7880">
        <v>12</v>
      </c>
      <c r="E7880">
        <v>-0.7</v>
      </c>
      <c r="F7880">
        <v>615.83759999999995</v>
      </c>
      <c r="G7880">
        <v>28.83</v>
      </c>
      <c r="J7880" s="1">
        <v>2880000</v>
      </c>
      <c r="K7880" s="1">
        <v>2960000</v>
      </c>
      <c r="L7880">
        <v>3</v>
      </c>
      <c r="M7880">
        <v>17166</v>
      </c>
      <c r="N7880" t="s">
        <v>1583</v>
      </c>
      <c r="O7880">
        <v>2</v>
      </c>
      <c r="P7880">
        <v>0</v>
      </c>
      <c r="Q7880">
        <v>0</v>
      </c>
      <c r="R7880">
        <v>1</v>
      </c>
      <c r="S7880">
        <v>1</v>
      </c>
      <c r="T7880" t="s">
        <v>417</v>
      </c>
    </row>
    <row r="7881" spans="1:22">
      <c r="A7881" t="s">
        <v>9750</v>
      </c>
      <c r="B7881">
        <v>46.37</v>
      </c>
      <c r="C7881">
        <v>804.43809999999996</v>
      </c>
      <c r="D7881">
        <v>7</v>
      </c>
      <c r="E7881">
        <v>0</v>
      </c>
      <c r="F7881">
        <v>403.22629999999998</v>
      </c>
      <c r="G7881">
        <v>29.44</v>
      </c>
      <c r="J7881" s="1">
        <v>6600000</v>
      </c>
      <c r="K7881" s="1">
        <v>6660000</v>
      </c>
      <c r="L7881">
        <v>3</v>
      </c>
      <c r="M7881">
        <v>17619</v>
      </c>
      <c r="N7881" t="s">
        <v>1583</v>
      </c>
      <c r="O7881">
        <v>2</v>
      </c>
      <c r="P7881">
        <v>0</v>
      </c>
      <c r="Q7881">
        <v>0</v>
      </c>
      <c r="R7881">
        <v>1</v>
      </c>
      <c r="S7881">
        <v>1</v>
      </c>
      <c r="T7881" t="s">
        <v>1054</v>
      </c>
    </row>
    <row r="7882" spans="1:22">
      <c r="A7882" t="s">
        <v>9751</v>
      </c>
      <c r="B7882">
        <v>46.37</v>
      </c>
      <c r="C7882">
        <v>916.48400000000004</v>
      </c>
      <c r="D7882">
        <v>8</v>
      </c>
      <c r="E7882">
        <v>-1.6</v>
      </c>
      <c r="F7882">
        <v>459.24849999999998</v>
      </c>
      <c r="G7882">
        <v>13.19</v>
      </c>
      <c r="J7882" s="1">
        <v>711000</v>
      </c>
      <c r="K7882" s="1">
        <v>813000</v>
      </c>
      <c r="L7882">
        <v>3</v>
      </c>
      <c r="M7882">
        <v>6401</v>
      </c>
      <c r="N7882" t="s">
        <v>1583</v>
      </c>
      <c r="O7882">
        <v>2</v>
      </c>
      <c r="P7882">
        <v>0</v>
      </c>
      <c r="Q7882">
        <v>0</v>
      </c>
      <c r="R7882">
        <v>1</v>
      </c>
      <c r="S7882">
        <v>1</v>
      </c>
      <c r="T7882" t="s">
        <v>71</v>
      </c>
    </row>
    <row r="7883" spans="1:22">
      <c r="A7883" t="s">
        <v>9752</v>
      </c>
      <c r="B7883">
        <v>46.37</v>
      </c>
      <c r="C7883">
        <v>1924.9067</v>
      </c>
      <c r="D7883">
        <v>16</v>
      </c>
      <c r="E7883">
        <v>0.9</v>
      </c>
      <c r="F7883">
        <v>642.64340000000004</v>
      </c>
      <c r="G7883">
        <v>45.49</v>
      </c>
      <c r="J7883" s="1">
        <v>345000</v>
      </c>
      <c r="L7883">
        <v>3</v>
      </c>
      <c r="M7883">
        <v>29573</v>
      </c>
      <c r="N7883" t="s">
        <v>1583</v>
      </c>
      <c r="O7883">
        <v>1</v>
      </c>
      <c r="P7883">
        <v>0</v>
      </c>
      <c r="Q7883">
        <v>0</v>
      </c>
      <c r="R7883">
        <v>1</v>
      </c>
      <c r="S7883">
        <v>0</v>
      </c>
      <c r="T7883" t="s">
        <v>6816</v>
      </c>
    </row>
    <row r="7884" spans="1:22">
      <c r="A7884" t="s">
        <v>9753</v>
      </c>
      <c r="B7884">
        <v>46.37</v>
      </c>
      <c r="C7884">
        <v>1555.8146999999999</v>
      </c>
      <c r="D7884">
        <v>12</v>
      </c>
      <c r="E7884">
        <v>2.6</v>
      </c>
      <c r="F7884">
        <v>778.91660000000002</v>
      </c>
      <c r="G7884">
        <v>56.62</v>
      </c>
      <c r="J7884" s="1">
        <v>530000</v>
      </c>
      <c r="L7884">
        <v>3</v>
      </c>
      <c r="M7884">
        <v>37957</v>
      </c>
      <c r="N7884" t="s">
        <v>1583</v>
      </c>
      <c r="O7884">
        <v>1</v>
      </c>
      <c r="P7884">
        <v>0</v>
      </c>
      <c r="Q7884">
        <v>0</v>
      </c>
      <c r="R7884">
        <v>1</v>
      </c>
      <c r="S7884">
        <v>0</v>
      </c>
      <c r="T7884" t="s">
        <v>3655</v>
      </c>
    </row>
    <row r="7885" spans="1:22">
      <c r="A7885" t="s">
        <v>9754</v>
      </c>
      <c r="B7885">
        <v>46.37</v>
      </c>
      <c r="C7885">
        <v>1013.5869</v>
      </c>
      <c r="D7885">
        <v>11</v>
      </c>
      <c r="E7885">
        <v>0.1</v>
      </c>
      <c r="F7885">
        <v>507.80079999999998</v>
      </c>
      <c r="G7885">
        <v>20.9</v>
      </c>
      <c r="J7885" s="1">
        <v>51100000</v>
      </c>
      <c r="K7885" s="1">
        <v>54100000</v>
      </c>
      <c r="L7885">
        <v>4</v>
      </c>
      <c r="M7885">
        <v>11582</v>
      </c>
      <c r="N7885" t="s">
        <v>23</v>
      </c>
      <c r="O7885">
        <v>2</v>
      </c>
      <c r="P7885">
        <v>0</v>
      </c>
      <c r="Q7885">
        <v>0</v>
      </c>
      <c r="R7885">
        <v>1</v>
      </c>
      <c r="S7885">
        <v>1</v>
      </c>
      <c r="T7885" t="s">
        <v>3804</v>
      </c>
    </row>
    <row r="7886" spans="1:22">
      <c r="A7886" t="s">
        <v>9755</v>
      </c>
      <c r="B7886">
        <v>46.37</v>
      </c>
      <c r="C7886">
        <v>1288.7212999999999</v>
      </c>
      <c r="D7886">
        <v>11</v>
      </c>
      <c r="E7886">
        <v>-1.1000000000000001</v>
      </c>
      <c r="F7886">
        <v>645.36720000000003</v>
      </c>
      <c r="G7886">
        <v>72.209999999999994</v>
      </c>
      <c r="J7886" s="1">
        <v>3520000</v>
      </c>
      <c r="K7886" s="1">
        <v>3290000</v>
      </c>
      <c r="L7886">
        <v>3</v>
      </c>
      <c r="M7886">
        <v>49314</v>
      </c>
      <c r="N7886" t="s">
        <v>1583</v>
      </c>
      <c r="O7886">
        <v>2</v>
      </c>
      <c r="P7886">
        <v>0</v>
      </c>
      <c r="Q7886">
        <v>0</v>
      </c>
      <c r="R7886">
        <v>1</v>
      </c>
      <c r="S7886">
        <v>1</v>
      </c>
      <c r="T7886" t="s">
        <v>5195</v>
      </c>
    </row>
    <row r="7887" spans="1:22">
      <c r="A7887" t="s">
        <v>9756</v>
      </c>
      <c r="B7887">
        <v>46.36</v>
      </c>
      <c r="C7887">
        <v>1699.8416999999999</v>
      </c>
      <c r="D7887">
        <v>15</v>
      </c>
      <c r="E7887">
        <v>2.9</v>
      </c>
      <c r="F7887">
        <v>850.93060000000003</v>
      </c>
      <c r="G7887">
        <v>53.19</v>
      </c>
      <c r="J7887" s="1">
        <v>1930000</v>
      </c>
      <c r="L7887">
        <v>3</v>
      </c>
      <c r="M7887">
        <v>35379</v>
      </c>
      <c r="N7887" t="s">
        <v>1583</v>
      </c>
      <c r="O7887">
        <v>1</v>
      </c>
      <c r="P7887">
        <v>0</v>
      </c>
      <c r="Q7887">
        <v>0</v>
      </c>
      <c r="R7887">
        <v>1</v>
      </c>
      <c r="S7887">
        <v>0</v>
      </c>
      <c r="T7887" t="s">
        <v>3916</v>
      </c>
    </row>
    <row r="7888" spans="1:22">
      <c r="A7888" t="s">
        <v>9757</v>
      </c>
      <c r="B7888">
        <v>46.36</v>
      </c>
      <c r="C7888">
        <v>1101.5664999999999</v>
      </c>
      <c r="D7888">
        <v>10</v>
      </c>
      <c r="E7888">
        <v>-0.9</v>
      </c>
      <c r="F7888">
        <v>551.79</v>
      </c>
      <c r="G7888">
        <v>11.9</v>
      </c>
      <c r="J7888" s="1">
        <v>1340000</v>
      </c>
      <c r="K7888" s="1">
        <v>1940000</v>
      </c>
      <c r="L7888">
        <v>3</v>
      </c>
      <c r="M7888">
        <v>5495</v>
      </c>
      <c r="N7888" t="s">
        <v>1583</v>
      </c>
      <c r="O7888">
        <v>2</v>
      </c>
      <c r="P7888">
        <v>0</v>
      </c>
      <c r="Q7888">
        <v>0</v>
      </c>
      <c r="R7888">
        <v>1</v>
      </c>
      <c r="S7888">
        <v>1</v>
      </c>
      <c r="T7888" t="s">
        <v>408</v>
      </c>
    </row>
    <row r="7889" spans="1:22">
      <c r="A7889" t="s">
        <v>9758</v>
      </c>
      <c r="B7889">
        <v>46.36</v>
      </c>
      <c r="C7889">
        <v>2278.0291000000002</v>
      </c>
      <c r="D7889">
        <v>20</v>
      </c>
      <c r="E7889">
        <v>-0.7</v>
      </c>
      <c r="F7889">
        <v>1140.021</v>
      </c>
      <c r="G7889">
        <v>74.540000000000006</v>
      </c>
      <c r="J7889" s="1">
        <v>1000000</v>
      </c>
      <c r="K7889" s="1">
        <v>1250000</v>
      </c>
      <c r="L7889">
        <v>4</v>
      </c>
      <c r="M7889">
        <v>50915</v>
      </c>
      <c r="N7889" t="s">
        <v>23</v>
      </c>
      <c r="O7889">
        <v>2</v>
      </c>
      <c r="P7889">
        <v>0</v>
      </c>
      <c r="Q7889">
        <v>0</v>
      </c>
      <c r="R7889">
        <v>1</v>
      </c>
      <c r="S7889">
        <v>1</v>
      </c>
      <c r="T7889" t="s">
        <v>1012</v>
      </c>
    </row>
    <row r="7890" spans="1:22">
      <c r="A7890" t="s">
        <v>9759</v>
      </c>
      <c r="B7890">
        <v>46.36</v>
      </c>
      <c r="C7890">
        <v>1407.8197</v>
      </c>
      <c r="D7890">
        <v>12</v>
      </c>
      <c r="E7890">
        <v>0</v>
      </c>
      <c r="F7890">
        <v>470.28050000000002</v>
      </c>
      <c r="G7890">
        <v>47.4</v>
      </c>
      <c r="J7890" s="1">
        <v>16200000</v>
      </c>
      <c r="K7890" s="1">
        <v>34200000</v>
      </c>
      <c r="L7890">
        <v>4</v>
      </c>
      <c r="M7890">
        <v>30983</v>
      </c>
      <c r="N7890" t="s">
        <v>23</v>
      </c>
      <c r="O7890">
        <v>4</v>
      </c>
      <c r="P7890">
        <v>0</v>
      </c>
      <c r="Q7890">
        <v>0</v>
      </c>
      <c r="R7890">
        <v>1</v>
      </c>
      <c r="S7890">
        <v>3</v>
      </c>
      <c r="T7890" t="s">
        <v>3516</v>
      </c>
    </row>
    <row r="7891" spans="1:22">
      <c r="A7891" t="s">
        <v>9760</v>
      </c>
      <c r="B7891">
        <v>46.36</v>
      </c>
      <c r="C7891">
        <v>1161.5878</v>
      </c>
      <c r="D7891">
        <v>11</v>
      </c>
      <c r="E7891">
        <v>-0.1</v>
      </c>
      <c r="F7891">
        <v>581.80110000000002</v>
      </c>
      <c r="G7891">
        <v>14.18</v>
      </c>
      <c r="J7891" s="1">
        <v>1870000</v>
      </c>
      <c r="L7891">
        <v>3</v>
      </c>
      <c r="M7891">
        <v>7128</v>
      </c>
      <c r="N7891" t="s">
        <v>1583</v>
      </c>
      <c r="O7891">
        <v>1</v>
      </c>
      <c r="P7891">
        <v>0</v>
      </c>
      <c r="Q7891">
        <v>0</v>
      </c>
      <c r="R7891">
        <v>1</v>
      </c>
      <c r="S7891">
        <v>0</v>
      </c>
      <c r="T7891" t="s">
        <v>24</v>
      </c>
    </row>
    <row r="7892" spans="1:22">
      <c r="A7892" t="s">
        <v>9761</v>
      </c>
      <c r="B7892">
        <v>46.36</v>
      </c>
      <c r="C7892">
        <v>1472.6742999999999</v>
      </c>
      <c r="D7892">
        <v>13</v>
      </c>
      <c r="E7892">
        <v>-2.5</v>
      </c>
      <c r="F7892">
        <v>737.34259999999995</v>
      </c>
      <c r="G7892">
        <v>15.01</v>
      </c>
      <c r="J7892" s="1">
        <v>336000</v>
      </c>
      <c r="K7892" s="1">
        <v>388000</v>
      </c>
      <c r="L7892">
        <v>3</v>
      </c>
      <c r="M7892">
        <v>7728</v>
      </c>
      <c r="N7892" t="s">
        <v>1583</v>
      </c>
      <c r="O7892">
        <v>2</v>
      </c>
      <c r="P7892">
        <v>0</v>
      </c>
      <c r="Q7892">
        <v>0</v>
      </c>
      <c r="R7892">
        <v>1</v>
      </c>
      <c r="S7892">
        <v>1</v>
      </c>
      <c r="T7892" t="s">
        <v>8183</v>
      </c>
    </row>
    <row r="7893" spans="1:22">
      <c r="A7893" t="s">
        <v>9762</v>
      </c>
      <c r="B7893">
        <v>46.36</v>
      </c>
      <c r="C7893">
        <v>934.47940000000006</v>
      </c>
      <c r="D7893">
        <v>8</v>
      </c>
      <c r="E7893">
        <v>-1.1000000000000001</v>
      </c>
      <c r="F7893">
        <v>468.24639999999999</v>
      </c>
      <c r="G7893">
        <v>17.420000000000002</v>
      </c>
      <c r="J7893" s="1">
        <v>1650000</v>
      </c>
      <c r="K7893" s="1">
        <v>1590000</v>
      </c>
      <c r="L7893">
        <v>3</v>
      </c>
      <c r="M7893">
        <v>9385</v>
      </c>
      <c r="N7893" t="s">
        <v>1583</v>
      </c>
      <c r="O7893">
        <v>2</v>
      </c>
      <c r="P7893">
        <v>0</v>
      </c>
      <c r="Q7893">
        <v>0</v>
      </c>
      <c r="R7893">
        <v>1</v>
      </c>
      <c r="S7893">
        <v>1</v>
      </c>
      <c r="T7893" t="s">
        <v>1209</v>
      </c>
      <c r="U7893" t="s">
        <v>35</v>
      </c>
      <c r="V7893" t="s">
        <v>77</v>
      </c>
    </row>
    <row r="7894" spans="1:22">
      <c r="A7894" t="s">
        <v>9763</v>
      </c>
      <c r="B7894">
        <v>46.35</v>
      </c>
      <c r="C7894">
        <v>1097.6443999999999</v>
      </c>
      <c r="D7894">
        <v>10</v>
      </c>
      <c r="E7894">
        <v>-0.4</v>
      </c>
      <c r="F7894">
        <v>549.82929999999999</v>
      </c>
      <c r="G7894">
        <v>42.01</v>
      </c>
      <c r="K7894" s="1">
        <v>635000</v>
      </c>
      <c r="L7894">
        <v>4</v>
      </c>
      <c r="M7894">
        <v>26902</v>
      </c>
      <c r="N7894" t="s">
        <v>23</v>
      </c>
      <c r="O7894">
        <v>1</v>
      </c>
      <c r="P7894">
        <v>0</v>
      </c>
      <c r="Q7894">
        <v>0</v>
      </c>
      <c r="R7894">
        <v>0</v>
      </c>
      <c r="S7894">
        <v>1</v>
      </c>
      <c r="T7894" t="s">
        <v>3408</v>
      </c>
    </row>
    <row r="7895" spans="1:22">
      <c r="A7895" t="s">
        <v>9764</v>
      </c>
      <c r="B7895">
        <v>46.35</v>
      </c>
      <c r="C7895">
        <v>1815.9254000000001</v>
      </c>
      <c r="D7895">
        <v>16</v>
      </c>
      <c r="E7895">
        <v>-1.7</v>
      </c>
      <c r="F7895">
        <v>908.96839999999997</v>
      </c>
      <c r="G7895">
        <v>79.11</v>
      </c>
      <c r="J7895" s="1">
        <v>243000</v>
      </c>
      <c r="L7895">
        <v>3</v>
      </c>
      <c r="M7895">
        <v>54184</v>
      </c>
      <c r="N7895" t="s">
        <v>1583</v>
      </c>
      <c r="O7895">
        <v>1</v>
      </c>
      <c r="P7895">
        <v>0</v>
      </c>
      <c r="Q7895">
        <v>0</v>
      </c>
      <c r="R7895">
        <v>1</v>
      </c>
      <c r="S7895">
        <v>0</v>
      </c>
      <c r="T7895" t="s">
        <v>9765</v>
      </c>
    </row>
    <row r="7896" spans="1:22">
      <c r="A7896" t="s">
        <v>9766</v>
      </c>
      <c r="B7896">
        <v>46.35</v>
      </c>
      <c r="C7896">
        <v>1056.5491</v>
      </c>
      <c r="D7896">
        <v>8</v>
      </c>
      <c r="E7896">
        <v>-0.4</v>
      </c>
      <c r="F7896">
        <v>529.28160000000003</v>
      </c>
      <c r="G7896">
        <v>38.880000000000003</v>
      </c>
      <c r="J7896" s="1">
        <v>20900000</v>
      </c>
      <c r="K7896" s="1">
        <v>21300000</v>
      </c>
      <c r="L7896">
        <v>3</v>
      </c>
      <c r="M7896">
        <v>24537</v>
      </c>
      <c r="N7896" t="s">
        <v>1583</v>
      </c>
      <c r="O7896">
        <v>2</v>
      </c>
      <c r="P7896">
        <v>0</v>
      </c>
      <c r="Q7896">
        <v>0</v>
      </c>
      <c r="R7896">
        <v>1</v>
      </c>
      <c r="S7896">
        <v>1</v>
      </c>
      <c r="T7896" t="s">
        <v>266</v>
      </c>
    </row>
    <row r="7897" spans="1:22">
      <c r="A7897" t="s">
        <v>9767</v>
      </c>
      <c r="B7897">
        <v>46.35</v>
      </c>
      <c r="C7897">
        <v>1488.713</v>
      </c>
      <c r="D7897">
        <v>13</v>
      </c>
      <c r="E7897">
        <v>-1.2</v>
      </c>
      <c r="F7897">
        <v>745.36289999999997</v>
      </c>
      <c r="G7897">
        <v>35.590000000000003</v>
      </c>
      <c r="J7897" s="1">
        <v>3560000</v>
      </c>
      <c r="K7897" s="1">
        <v>4000000</v>
      </c>
      <c r="L7897">
        <v>4</v>
      </c>
      <c r="M7897">
        <v>22029</v>
      </c>
      <c r="N7897" t="s">
        <v>23</v>
      </c>
      <c r="O7897">
        <v>2</v>
      </c>
      <c r="P7897">
        <v>0</v>
      </c>
      <c r="Q7897">
        <v>0</v>
      </c>
      <c r="R7897">
        <v>1</v>
      </c>
      <c r="S7897">
        <v>1</v>
      </c>
      <c r="T7897" t="s">
        <v>299</v>
      </c>
      <c r="U7897" t="s">
        <v>32</v>
      </c>
      <c r="V7897" t="s">
        <v>1075</v>
      </c>
    </row>
    <row r="7898" spans="1:22">
      <c r="A7898" t="s">
        <v>9768</v>
      </c>
      <c r="B7898">
        <v>46.35</v>
      </c>
      <c r="C7898">
        <v>1593.7746999999999</v>
      </c>
      <c r="D7898">
        <v>15</v>
      </c>
      <c r="E7898">
        <v>0.9</v>
      </c>
      <c r="F7898">
        <v>532.26599999999996</v>
      </c>
      <c r="G7898">
        <v>13.16</v>
      </c>
      <c r="K7898" s="1">
        <v>960000</v>
      </c>
      <c r="L7898">
        <v>4</v>
      </c>
      <c r="M7898">
        <v>6347</v>
      </c>
      <c r="N7898" t="s">
        <v>23</v>
      </c>
      <c r="O7898">
        <v>1</v>
      </c>
      <c r="P7898">
        <v>0</v>
      </c>
      <c r="Q7898">
        <v>0</v>
      </c>
      <c r="R7898">
        <v>0</v>
      </c>
      <c r="S7898">
        <v>1</v>
      </c>
      <c r="T7898" t="s">
        <v>6369</v>
      </c>
    </row>
    <row r="7899" spans="1:22">
      <c r="A7899" t="s">
        <v>9769</v>
      </c>
      <c r="B7899">
        <v>46.35</v>
      </c>
      <c r="C7899">
        <v>1233.6967999999999</v>
      </c>
      <c r="D7899">
        <v>12</v>
      </c>
      <c r="E7899">
        <v>-0.8</v>
      </c>
      <c r="F7899">
        <v>617.85519999999997</v>
      </c>
      <c r="G7899">
        <v>68.8</v>
      </c>
      <c r="J7899" s="1">
        <v>5790000</v>
      </c>
      <c r="K7899" s="1">
        <v>5850000</v>
      </c>
      <c r="L7899">
        <v>4</v>
      </c>
      <c r="M7899">
        <v>46866</v>
      </c>
      <c r="N7899" t="s">
        <v>23</v>
      </c>
      <c r="O7899">
        <v>4</v>
      </c>
      <c r="P7899">
        <v>0</v>
      </c>
      <c r="Q7899">
        <v>0</v>
      </c>
      <c r="R7899">
        <v>2</v>
      </c>
      <c r="S7899">
        <v>2</v>
      </c>
      <c r="T7899" t="s">
        <v>875</v>
      </c>
    </row>
    <row r="7900" spans="1:22">
      <c r="A7900" t="s">
        <v>9770</v>
      </c>
      <c r="B7900">
        <v>46.34</v>
      </c>
      <c r="C7900">
        <v>1157.6404</v>
      </c>
      <c r="D7900">
        <v>10</v>
      </c>
      <c r="E7900">
        <v>0.3</v>
      </c>
      <c r="F7900">
        <v>579.82759999999996</v>
      </c>
      <c r="G7900">
        <v>18.97</v>
      </c>
      <c r="J7900" s="1">
        <v>1270000</v>
      </c>
      <c r="K7900" s="1">
        <v>984000</v>
      </c>
      <c r="L7900">
        <v>3</v>
      </c>
      <c r="M7900">
        <v>10385</v>
      </c>
      <c r="N7900" t="s">
        <v>1583</v>
      </c>
      <c r="O7900">
        <v>2</v>
      </c>
      <c r="P7900">
        <v>0</v>
      </c>
      <c r="Q7900">
        <v>0</v>
      </c>
      <c r="R7900">
        <v>1</v>
      </c>
      <c r="S7900">
        <v>1</v>
      </c>
      <c r="T7900" t="s">
        <v>1845</v>
      </c>
    </row>
    <row r="7901" spans="1:22">
      <c r="A7901" t="s">
        <v>9771</v>
      </c>
      <c r="B7901">
        <v>46.34</v>
      </c>
      <c r="C7901">
        <v>1110.4829</v>
      </c>
      <c r="D7901">
        <v>10</v>
      </c>
      <c r="E7901">
        <v>-2.2999999999999998</v>
      </c>
      <c r="F7901">
        <v>556.24739999999997</v>
      </c>
      <c r="G7901">
        <v>13.66</v>
      </c>
      <c r="J7901" s="1">
        <v>284000</v>
      </c>
      <c r="L7901">
        <v>3</v>
      </c>
      <c r="M7901">
        <v>6746</v>
      </c>
      <c r="N7901" t="s">
        <v>1583</v>
      </c>
      <c r="O7901">
        <v>1</v>
      </c>
      <c r="P7901">
        <v>0</v>
      </c>
      <c r="Q7901">
        <v>0</v>
      </c>
      <c r="R7901">
        <v>1</v>
      </c>
      <c r="S7901">
        <v>0</v>
      </c>
      <c r="T7901" t="s">
        <v>3288</v>
      </c>
    </row>
    <row r="7902" spans="1:22">
      <c r="A7902" t="s">
        <v>9772</v>
      </c>
      <c r="B7902">
        <v>46.34</v>
      </c>
      <c r="C7902">
        <v>1256.6724999999999</v>
      </c>
      <c r="D7902">
        <v>11</v>
      </c>
      <c r="E7902">
        <v>-0.8</v>
      </c>
      <c r="F7902">
        <v>629.34299999999996</v>
      </c>
      <c r="G7902">
        <v>35.799999999999997</v>
      </c>
      <c r="J7902" s="1">
        <v>4140000</v>
      </c>
      <c r="K7902" s="1">
        <v>4290000</v>
      </c>
      <c r="L7902">
        <v>3</v>
      </c>
      <c r="M7902">
        <v>22252</v>
      </c>
      <c r="N7902" t="s">
        <v>1583</v>
      </c>
      <c r="O7902">
        <v>2</v>
      </c>
      <c r="P7902">
        <v>0</v>
      </c>
      <c r="Q7902">
        <v>0</v>
      </c>
      <c r="R7902">
        <v>1</v>
      </c>
      <c r="S7902">
        <v>1</v>
      </c>
      <c r="T7902" t="s">
        <v>4364</v>
      </c>
    </row>
    <row r="7903" spans="1:22">
      <c r="A7903" t="s">
        <v>9773</v>
      </c>
      <c r="B7903">
        <v>46.34</v>
      </c>
      <c r="C7903">
        <v>1463.8096</v>
      </c>
      <c r="D7903">
        <v>13</v>
      </c>
      <c r="E7903">
        <v>0.6</v>
      </c>
      <c r="F7903">
        <v>488.94409999999999</v>
      </c>
      <c r="G7903">
        <v>13.25</v>
      </c>
      <c r="J7903" s="1">
        <v>692000</v>
      </c>
      <c r="K7903" s="1">
        <v>836000</v>
      </c>
      <c r="L7903">
        <v>4</v>
      </c>
      <c r="M7903">
        <v>6403</v>
      </c>
      <c r="N7903" t="s">
        <v>23</v>
      </c>
      <c r="O7903">
        <v>2</v>
      </c>
      <c r="P7903">
        <v>0</v>
      </c>
      <c r="Q7903">
        <v>0</v>
      </c>
      <c r="R7903">
        <v>1</v>
      </c>
      <c r="S7903">
        <v>1</v>
      </c>
      <c r="T7903" t="s">
        <v>9615</v>
      </c>
    </row>
    <row r="7904" spans="1:22">
      <c r="A7904" t="s">
        <v>9774</v>
      </c>
      <c r="B7904">
        <v>46.33</v>
      </c>
      <c r="C7904">
        <v>1055.6591000000001</v>
      </c>
      <c r="D7904">
        <v>10</v>
      </c>
      <c r="E7904">
        <v>-0.1</v>
      </c>
      <c r="F7904">
        <v>528.83669999999995</v>
      </c>
      <c r="G7904">
        <v>57.31</v>
      </c>
      <c r="J7904" s="1">
        <v>5610000</v>
      </c>
      <c r="K7904" s="1">
        <v>7540000</v>
      </c>
      <c r="L7904">
        <v>4</v>
      </c>
      <c r="M7904">
        <v>38421</v>
      </c>
      <c r="N7904" t="s">
        <v>23</v>
      </c>
      <c r="O7904">
        <v>2</v>
      </c>
      <c r="P7904">
        <v>0</v>
      </c>
      <c r="Q7904">
        <v>0</v>
      </c>
      <c r="R7904">
        <v>1</v>
      </c>
      <c r="S7904">
        <v>1</v>
      </c>
      <c r="T7904" t="s">
        <v>1733</v>
      </c>
    </row>
    <row r="7905" spans="1:22">
      <c r="A7905" t="s">
        <v>9775</v>
      </c>
      <c r="B7905">
        <v>46.33</v>
      </c>
      <c r="C7905">
        <v>2091.2024000000001</v>
      </c>
      <c r="D7905">
        <v>19</v>
      </c>
      <c r="E7905">
        <v>0.4</v>
      </c>
      <c r="F7905">
        <v>523.80809999999997</v>
      </c>
      <c r="G7905">
        <v>28.57</v>
      </c>
      <c r="J7905" s="1">
        <v>2130000</v>
      </c>
      <c r="K7905" s="1">
        <v>1970000</v>
      </c>
      <c r="L7905">
        <v>4</v>
      </c>
      <c r="M7905">
        <v>16926</v>
      </c>
      <c r="N7905" t="s">
        <v>23</v>
      </c>
      <c r="O7905">
        <v>2</v>
      </c>
      <c r="P7905">
        <v>0</v>
      </c>
      <c r="Q7905">
        <v>0</v>
      </c>
      <c r="R7905">
        <v>1</v>
      </c>
      <c r="S7905">
        <v>1</v>
      </c>
      <c r="T7905" t="s">
        <v>2000</v>
      </c>
    </row>
    <row r="7906" spans="1:22">
      <c r="A7906" t="s">
        <v>9776</v>
      </c>
      <c r="B7906">
        <v>46.33</v>
      </c>
      <c r="C7906">
        <v>1885.8475000000001</v>
      </c>
      <c r="D7906">
        <v>19</v>
      </c>
      <c r="E7906">
        <v>-7</v>
      </c>
      <c r="F7906">
        <v>943.92439999999999</v>
      </c>
      <c r="G7906">
        <v>44.61</v>
      </c>
      <c r="K7906" s="1">
        <v>146000</v>
      </c>
      <c r="L7906">
        <v>4</v>
      </c>
      <c r="M7906">
        <v>28828</v>
      </c>
      <c r="N7906" t="s">
        <v>23</v>
      </c>
      <c r="O7906">
        <v>1</v>
      </c>
      <c r="P7906">
        <v>0</v>
      </c>
      <c r="Q7906">
        <v>0</v>
      </c>
      <c r="R7906">
        <v>0</v>
      </c>
      <c r="S7906">
        <v>1</v>
      </c>
      <c r="T7906" t="s">
        <v>1131</v>
      </c>
    </row>
    <row r="7907" spans="1:22">
      <c r="A7907" t="s">
        <v>9777</v>
      </c>
      <c r="B7907">
        <v>46.33</v>
      </c>
      <c r="C7907">
        <v>944.46029999999996</v>
      </c>
      <c r="D7907">
        <v>9</v>
      </c>
      <c r="E7907">
        <v>0.5</v>
      </c>
      <c r="F7907">
        <v>473.23770000000002</v>
      </c>
      <c r="G7907">
        <v>20.91</v>
      </c>
      <c r="J7907" s="1">
        <v>2400000</v>
      </c>
      <c r="K7907" s="1">
        <v>2440000</v>
      </c>
      <c r="L7907">
        <v>4</v>
      </c>
      <c r="M7907">
        <v>11584</v>
      </c>
      <c r="N7907" t="s">
        <v>23</v>
      </c>
      <c r="O7907">
        <v>2</v>
      </c>
      <c r="P7907">
        <v>0</v>
      </c>
      <c r="Q7907">
        <v>0</v>
      </c>
      <c r="R7907">
        <v>1</v>
      </c>
      <c r="S7907">
        <v>1</v>
      </c>
      <c r="T7907" t="s">
        <v>2762</v>
      </c>
    </row>
    <row r="7908" spans="1:22">
      <c r="A7908" t="s">
        <v>9778</v>
      </c>
      <c r="B7908">
        <v>46.33</v>
      </c>
      <c r="C7908">
        <v>1191.5408</v>
      </c>
      <c r="D7908">
        <v>10</v>
      </c>
      <c r="E7908">
        <v>0.1</v>
      </c>
      <c r="F7908">
        <v>596.77769999999998</v>
      </c>
      <c r="G7908">
        <v>26.6</v>
      </c>
      <c r="J7908">
        <v>0</v>
      </c>
      <c r="K7908" s="1">
        <v>202000</v>
      </c>
      <c r="L7908">
        <v>4</v>
      </c>
      <c r="M7908">
        <v>15602</v>
      </c>
      <c r="N7908" t="s">
        <v>23</v>
      </c>
      <c r="O7908">
        <v>2</v>
      </c>
      <c r="P7908">
        <v>0</v>
      </c>
      <c r="Q7908">
        <v>0</v>
      </c>
      <c r="R7908">
        <v>1</v>
      </c>
      <c r="S7908">
        <v>1</v>
      </c>
      <c r="T7908" t="s">
        <v>671</v>
      </c>
    </row>
    <row r="7909" spans="1:22">
      <c r="A7909" t="s">
        <v>9779</v>
      </c>
      <c r="B7909">
        <v>46.32</v>
      </c>
      <c r="C7909">
        <v>1050.5345</v>
      </c>
      <c r="D7909">
        <v>9</v>
      </c>
      <c r="E7909">
        <v>-0.6</v>
      </c>
      <c r="F7909">
        <v>526.27419999999995</v>
      </c>
      <c r="G7909">
        <v>32.659999999999997</v>
      </c>
      <c r="J7909" s="1">
        <v>9570000</v>
      </c>
      <c r="K7909" s="1">
        <v>10000000</v>
      </c>
      <c r="L7909">
        <v>3</v>
      </c>
      <c r="M7909">
        <v>19979</v>
      </c>
      <c r="N7909" t="s">
        <v>1583</v>
      </c>
      <c r="O7909">
        <v>2</v>
      </c>
      <c r="P7909">
        <v>0</v>
      </c>
      <c r="Q7909">
        <v>0</v>
      </c>
      <c r="R7909">
        <v>1</v>
      </c>
      <c r="S7909">
        <v>1</v>
      </c>
      <c r="T7909" t="s">
        <v>924</v>
      </c>
    </row>
    <row r="7910" spans="1:22">
      <c r="A7910" t="s">
        <v>9780</v>
      </c>
      <c r="B7910">
        <v>46.32</v>
      </c>
      <c r="C7910">
        <v>2661.2768999999998</v>
      </c>
      <c r="D7910">
        <v>24</v>
      </c>
      <c r="E7910">
        <v>-4.9000000000000004</v>
      </c>
      <c r="F7910">
        <v>1331.6392000000001</v>
      </c>
      <c r="G7910">
        <v>59.22</v>
      </c>
      <c r="J7910">
        <v>0</v>
      </c>
      <c r="L7910">
        <v>3</v>
      </c>
      <c r="M7910">
        <v>39903</v>
      </c>
      <c r="N7910" t="s">
        <v>1583</v>
      </c>
      <c r="O7910">
        <v>1</v>
      </c>
      <c r="P7910">
        <v>0</v>
      </c>
      <c r="Q7910">
        <v>0</v>
      </c>
      <c r="R7910">
        <v>1</v>
      </c>
      <c r="S7910">
        <v>0</v>
      </c>
      <c r="T7910" t="s">
        <v>96</v>
      </c>
      <c r="U7910" t="s">
        <v>2022</v>
      </c>
      <c r="V7910" t="s">
        <v>9781</v>
      </c>
    </row>
    <row r="7911" spans="1:22">
      <c r="A7911" t="s">
        <v>9782</v>
      </c>
      <c r="B7911">
        <v>46.32</v>
      </c>
      <c r="C7911">
        <v>2157.0095000000001</v>
      </c>
      <c r="D7911">
        <v>20</v>
      </c>
      <c r="E7911">
        <v>0</v>
      </c>
      <c r="F7911">
        <v>540.25959999999998</v>
      </c>
      <c r="G7911">
        <v>55.5</v>
      </c>
      <c r="J7911" s="1">
        <v>136000</v>
      </c>
      <c r="K7911" s="1">
        <v>429000</v>
      </c>
      <c r="L7911">
        <v>4</v>
      </c>
      <c r="M7911">
        <v>37059</v>
      </c>
      <c r="N7911" t="s">
        <v>23</v>
      </c>
      <c r="O7911">
        <v>2</v>
      </c>
      <c r="P7911">
        <v>0</v>
      </c>
      <c r="Q7911">
        <v>0</v>
      </c>
      <c r="R7911">
        <v>1</v>
      </c>
      <c r="S7911">
        <v>1</v>
      </c>
      <c r="T7911" t="s">
        <v>3516</v>
      </c>
    </row>
    <row r="7912" spans="1:22">
      <c r="A7912" t="s">
        <v>9783</v>
      </c>
      <c r="B7912">
        <v>46.32</v>
      </c>
      <c r="C7912">
        <v>2163.0880999999999</v>
      </c>
      <c r="D7912">
        <v>18</v>
      </c>
      <c r="E7912">
        <v>0</v>
      </c>
      <c r="F7912">
        <v>1082.5514000000001</v>
      </c>
      <c r="G7912">
        <v>70.650000000000006</v>
      </c>
      <c r="J7912" s="1">
        <v>3160000</v>
      </c>
      <c r="K7912" s="1">
        <v>2880000</v>
      </c>
      <c r="L7912">
        <v>4</v>
      </c>
      <c r="M7912">
        <v>48203</v>
      </c>
      <c r="N7912" t="s">
        <v>23</v>
      </c>
      <c r="O7912">
        <v>3</v>
      </c>
      <c r="P7912">
        <v>0</v>
      </c>
      <c r="Q7912">
        <v>0</v>
      </c>
      <c r="R7912">
        <v>2</v>
      </c>
      <c r="S7912">
        <v>1</v>
      </c>
      <c r="T7912" t="s">
        <v>2596</v>
      </c>
      <c r="U7912" t="s">
        <v>35</v>
      </c>
      <c r="V7912" t="s">
        <v>129</v>
      </c>
    </row>
    <row r="7913" spans="1:22">
      <c r="A7913" t="s">
        <v>9784</v>
      </c>
      <c r="B7913">
        <v>46.31</v>
      </c>
      <c r="C7913">
        <v>1971.9901</v>
      </c>
      <c r="D7913">
        <v>18</v>
      </c>
      <c r="E7913">
        <v>-1.3</v>
      </c>
      <c r="F7913">
        <v>658.3365</v>
      </c>
      <c r="G7913">
        <v>57.12</v>
      </c>
      <c r="J7913" s="1">
        <v>5020000</v>
      </c>
      <c r="K7913" s="1">
        <v>8720000</v>
      </c>
      <c r="L7913">
        <v>4</v>
      </c>
      <c r="M7913">
        <v>38285</v>
      </c>
      <c r="N7913" t="s">
        <v>23</v>
      </c>
      <c r="O7913">
        <v>6</v>
      </c>
      <c r="P7913">
        <v>0</v>
      </c>
      <c r="Q7913">
        <v>0</v>
      </c>
      <c r="R7913">
        <v>2</v>
      </c>
      <c r="S7913">
        <v>4</v>
      </c>
      <c r="T7913" t="s">
        <v>26</v>
      </c>
      <c r="U7913" t="s">
        <v>5322</v>
      </c>
    </row>
    <row r="7914" spans="1:22">
      <c r="A7914" t="s">
        <v>9785</v>
      </c>
      <c r="B7914">
        <v>46.31</v>
      </c>
      <c r="C7914">
        <v>1579.6524999999999</v>
      </c>
      <c r="D7914">
        <v>14</v>
      </c>
      <c r="E7914">
        <v>0.3</v>
      </c>
      <c r="F7914">
        <v>790.83370000000002</v>
      </c>
      <c r="G7914">
        <v>29.35</v>
      </c>
      <c r="J7914" s="1">
        <v>3610000</v>
      </c>
      <c r="K7914" s="1">
        <v>3730000</v>
      </c>
      <c r="L7914">
        <v>3</v>
      </c>
      <c r="M7914">
        <v>17554</v>
      </c>
      <c r="N7914" t="s">
        <v>1583</v>
      </c>
      <c r="O7914">
        <v>2</v>
      </c>
      <c r="P7914">
        <v>0</v>
      </c>
      <c r="Q7914">
        <v>0</v>
      </c>
      <c r="R7914">
        <v>1</v>
      </c>
      <c r="S7914">
        <v>1</v>
      </c>
      <c r="T7914" t="s">
        <v>1186</v>
      </c>
    </row>
    <row r="7915" spans="1:22">
      <c r="A7915" t="s">
        <v>9786</v>
      </c>
      <c r="B7915">
        <v>46.31</v>
      </c>
      <c r="C7915">
        <v>2237.1215999999999</v>
      </c>
      <c r="D7915">
        <v>22</v>
      </c>
      <c r="E7915">
        <v>11</v>
      </c>
      <c r="F7915">
        <v>746.72270000000003</v>
      </c>
      <c r="G7915">
        <v>81.06</v>
      </c>
      <c r="J7915" s="1">
        <v>73400</v>
      </c>
      <c r="L7915">
        <v>3</v>
      </c>
      <c r="M7915">
        <v>55564</v>
      </c>
      <c r="N7915" t="s">
        <v>1583</v>
      </c>
      <c r="O7915">
        <v>1</v>
      </c>
      <c r="P7915">
        <v>0</v>
      </c>
      <c r="Q7915">
        <v>0</v>
      </c>
      <c r="R7915">
        <v>1</v>
      </c>
      <c r="S7915">
        <v>0</v>
      </c>
      <c r="T7915" t="s">
        <v>2640</v>
      </c>
      <c r="U7915" t="s">
        <v>3049</v>
      </c>
      <c r="V7915" t="s">
        <v>9787</v>
      </c>
    </row>
    <row r="7916" spans="1:22">
      <c r="A7916" t="s">
        <v>9788</v>
      </c>
      <c r="B7916">
        <v>46.31</v>
      </c>
      <c r="C7916">
        <v>1283.6609000000001</v>
      </c>
      <c r="D7916">
        <v>13</v>
      </c>
      <c r="E7916">
        <v>0.1</v>
      </c>
      <c r="F7916">
        <v>642.83780000000002</v>
      </c>
      <c r="G7916">
        <v>65.86</v>
      </c>
      <c r="J7916" s="1">
        <v>3470000</v>
      </c>
      <c r="K7916" s="1">
        <v>3700000</v>
      </c>
      <c r="L7916">
        <v>3</v>
      </c>
      <c r="M7916">
        <v>44752</v>
      </c>
      <c r="N7916" t="s">
        <v>1583</v>
      </c>
      <c r="O7916">
        <v>3</v>
      </c>
      <c r="P7916">
        <v>0</v>
      </c>
      <c r="Q7916">
        <v>0</v>
      </c>
      <c r="R7916">
        <v>2</v>
      </c>
      <c r="S7916">
        <v>1</v>
      </c>
      <c r="T7916" t="s">
        <v>5463</v>
      </c>
    </row>
    <row r="7917" spans="1:22">
      <c r="A7917" t="s">
        <v>9789</v>
      </c>
      <c r="B7917">
        <v>46.31</v>
      </c>
      <c r="C7917">
        <v>932.49670000000003</v>
      </c>
      <c r="D7917">
        <v>8</v>
      </c>
      <c r="E7917">
        <v>0.7</v>
      </c>
      <c r="F7917">
        <v>467.25599999999997</v>
      </c>
      <c r="G7917">
        <v>32.33</v>
      </c>
      <c r="J7917" s="1">
        <v>21100000</v>
      </c>
      <c r="K7917" s="1">
        <v>20100000</v>
      </c>
      <c r="L7917">
        <v>3</v>
      </c>
      <c r="M7917">
        <v>19727</v>
      </c>
      <c r="N7917" t="s">
        <v>1583</v>
      </c>
      <c r="O7917">
        <v>2</v>
      </c>
      <c r="P7917">
        <v>0</v>
      </c>
      <c r="Q7917">
        <v>0</v>
      </c>
      <c r="R7917">
        <v>1</v>
      </c>
      <c r="S7917">
        <v>1</v>
      </c>
      <c r="T7917" t="s">
        <v>565</v>
      </c>
    </row>
    <row r="7918" spans="1:22">
      <c r="A7918" t="s">
        <v>9790</v>
      </c>
      <c r="B7918">
        <v>46.31</v>
      </c>
      <c r="C7918">
        <v>2222.2885999999999</v>
      </c>
      <c r="D7918">
        <v>22</v>
      </c>
      <c r="E7918">
        <v>-1.4</v>
      </c>
      <c r="F7918">
        <v>741.76909999999998</v>
      </c>
      <c r="G7918">
        <v>67.84</v>
      </c>
      <c r="J7918" s="1">
        <v>6290000</v>
      </c>
      <c r="K7918" s="1">
        <v>5920000</v>
      </c>
      <c r="L7918">
        <v>4</v>
      </c>
      <c r="M7918">
        <v>46165</v>
      </c>
      <c r="N7918" t="s">
        <v>23</v>
      </c>
      <c r="O7918">
        <v>3</v>
      </c>
      <c r="P7918">
        <v>0</v>
      </c>
      <c r="Q7918">
        <v>0</v>
      </c>
      <c r="R7918">
        <v>2</v>
      </c>
      <c r="S7918">
        <v>1</v>
      </c>
      <c r="T7918" t="s">
        <v>4040</v>
      </c>
    </row>
    <row r="7919" spans="1:22">
      <c r="A7919" t="s">
        <v>9791</v>
      </c>
      <c r="B7919">
        <v>46.31</v>
      </c>
      <c r="C7919">
        <v>1335.6611</v>
      </c>
      <c r="D7919">
        <v>10</v>
      </c>
      <c r="E7919">
        <v>0.9</v>
      </c>
      <c r="F7919">
        <v>668.83839999999998</v>
      </c>
      <c r="G7919">
        <v>60.9</v>
      </c>
      <c r="J7919" s="1">
        <v>539000</v>
      </c>
      <c r="K7919" s="1">
        <v>454000</v>
      </c>
      <c r="L7919">
        <v>3</v>
      </c>
      <c r="M7919">
        <v>41151</v>
      </c>
      <c r="N7919" t="s">
        <v>1583</v>
      </c>
      <c r="O7919">
        <v>2</v>
      </c>
      <c r="P7919">
        <v>0</v>
      </c>
      <c r="Q7919">
        <v>0</v>
      </c>
      <c r="R7919">
        <v>1</v>
      </c>
      <c r="S7919">
        <v>1</v>
      </c>
      <c r="T7919" t="s">
        <v>6309</v>
      </c>
    </row>
    <row r="7920" spans="1:22">
      <c r="A7920" t="s">
        <v>9792</v>
      </c>
      <c r="B7920">
        <v>46.31</v>
      </c>
      <c r="C7920">
        <v>2371.2305000000001</v>
      </c>
      <c r="D7920">
        <v>23</v>
      </c>
      <c r="E7920">
        <v>6.9</v>
      </c>
      <c r="F7920">
        <v>791.42290000000003</v>
      </c>
      <c r="G7920">
        <v>86.89</v>
      </c>
      <c r="J7920" s="1">
        <v>13400000</v>
      </c>
      <c r="L7920">
        <v>3</v>
      </c>
      <c r="M7920">
        <v>59641</v>
      </c>
      <c r="N7920" t="s">
        <v>1583</v>
      </c>
      <c r="O7920">
        <v>2</v>
      </c>
      <c r="P7920">
        <v>0</v>
      </c>
      <c r="Q7920">
        <v>0</v>
      </c>
      <c r="R7920">
        <v>2</v>
      </c>
      <c r="S7920">
        <v>0</v>
      </c>
      <c r="T7920" t="s">
        <v>24</v>
      </c>
      <c r="U7920" t="s">
        <v>3049</v>
      </c>
      <c r="V7920" t="s">
        <v>9793</v>
      </c>
    </row>
    <row r="7921" spans="1:22">
      <c r="A7921" t="s">
        <v>9794</v>
      </c>
      <c r="B7921">
        <v>46.31</v>
      </c>
      <c r="C7921">
        <v>1266.5840000000001</v>
      </c>
      <c r="D7921">
        <v>11</v>
      </c>
      <c r="E7921">
        <v>-0.6</v>
      </c>
      <c r="F7921">
        <v>634.2989</v>
      </c>
      <c r="G7921">
        <v>13.97</v>
      </c>
      <c r="J7921" s="1">
        <v>4290000</v>
      </c>
      <c r="K7921" s="1">
        <v>4040000</v>
      </c>
      <c r="L7921">
        <v>3</v>
      </c>
      <c r="M7921">
        <v>6970</v>
      </c>
      <c r="N7921" t="s">
        <v>1583</v>
      </c>
      <c r="O7921">
        <v>2</v>
      </c>
      <c r="P7921">
        <v>0</v>
      </c>
      <c r="Q7921">
        <v>0</v>
      </c>
      <c r="R7921">
        <v>1</v>
      </c>
      <c r="S7921">
        <v>1</v>
      </c>
      <c r="T7921" t="s">
        <v>1687</v>
      </c>
      <c r="U7921" t="s">
        <v>1245</v>
      </c>
      <c r="V7921" t="s">
        <v>1246</v>
      </c>
    </row>
    <row r="7922" spans="1:22">
      <c r="A7922" t="s">
        <v>9795</v>
      </c>
      <c r="B7922">
        <v>46.3</v>
      </c>
      <c r="C7922">
        <v>1512.8259</v>
      </c>
      <c r="D7922">
        <v>13</v>
      </c>
      <c r="E7922">
        <v>-0.5</v>
      </c>
      <c r="F7922">
        <v>757.41989999999998</v>
      </c>
      <c r="G7922">
        <v>51.56</v>
      </c>
      <c r="J7922" s="1">
        <v>1870000</v>
      </c>
      <c r="L7922">
        <v>3</v>
      </c>
      <c r="M7922">
        <v>34181</v>
      </c>
      <c r="N7922" t="s">
        <v>1583</v>
      </c>
      <c r="O7922">
        <v>1</v>
      </c>
      <c r="P7922">
        <v>0</v>
      </c>
      <c r="Q7922">
        <v>0</v>
      </c>
      <c r="R7922">
        <v>1</v>
      </c>
      <c r="S7922">
        <v>0</v>
      </c>
      <c r="T7922" t="s">
        <v>7555</v>
      </c>
    </row>
    <row r="7923" spans="1:22">
      <c r="A7923" t="s">
        <v>9796</v>
      </c>
      <c r="B7923">
        <v>46.3</v>
      </c>
      <c r="C7923">
        <v>1194.5703000000001</v>
      </c>
      <c r="D7923">
        <v>10</v>
      </c>
      <c r="E7923">
        <v>-0.9</v>
      </c>
      <c r="F7923">
        <v>598.29190000000006</v>
      </c>
      <c r="G7923">
        <v>37.76</v>
      </c>
      <c r="J7923" s="1">
        <v>740000</v>
      </c>
      <c r="K7923" s="1">
        <v>1740000</v>
      </c>
      <c r="L7923">
        <v>4</v>
      </c>
      <c r="M7923">
        <v>23629</v>
      </c>
      <c r="N7923" t="s">
        <v>23</v>
      </c>
      <c r="O7923">
        <v>3</v>
      </c>
      <c r="P7923">
        <v>0</v>
      </c>
      <c r="Q7923">
        <v>0</v>
      </c>
      <c r="R7923">
        <v>1</v>
      </c>
      <c r="S7923">
        <v>2</v>
      </c>
      <c r="T7923" t="s">
        <v>1093</v>
      </c>
      <c r="U7923" t="s">
        <v>35</v>
      </c>
      <c r="V7923" t="s">
        <v>77</v>
      </c>
    </row>
    <row r="7924" spans="1:22">
      <c r="A7924" t="s">
        <v>9797</v>
      </c>
      <c r="B7924">
        <v>46.3</v>
      </c>
      <c r="C7924">
        <v>1179.6134999999999</v>
      </c>
      <c r="D7924">
        <v>11</v>
      </c>
      <c r="E7924">
        <v>0.4</v>
      </c>
      <c r="F7924">
        <v>590.8143</v>
      </c>
      <c r="G7924">
        <v>41.29</v>
      </c>
      <c r="J7924" s="1">
        <v>501000</v>
      </c>
      <c r="K7924" s="1">
        <v>454000</v>
      </c>
      <c r="L7924">
        <v>4</v>
      </c>
      <c r="M7924">
        <v>26351</v>
      </c>
      <c r="N7924" t="s">
        <v>23</v>
      </c>
      <c r="O7924">
        <v>2</v>
      </c>
      <c r="P7924">
        <v>0</v>
      </c>
      <c r="Q7924">
        <v>0</v>
      </c>
      <c r="R7924">
        <v>1</v>
      </c>
      <c r="S7924">
        <v>1</v>
      </c>
      <c r="T7924" t="s">
        <v>7240</v>
      </c>
    </row>
    <row r="7925" spans="1:22">
      <c r="A7925" t="s">
        <v>9798</v>
      </c>
      <c r="B7925">
        <v>46.3</v>
      </c>
      <c r="C7925">
        <v>936.52800000000002</v>
      </c>
      <c r="D7925">
        <v>9</v>
      </c>
      <c r="E7925">
        <v>-0.3</v>
      </c>
      <c r="F7925">
        <v>469.27109999999999</v>
      </c>
      <c r="G7925">
        <v>23.56</v>
      </c>
      <c r="J7925" s="1">
        <v>7080000</v>
      </c>
      <c r="K7925" s="1">
        <v>7540000</v>
      </c>
      <c r="L7925">
        <v>4</v>
      </c>
      <c r="M7925">
        <v>13482</v>
      </c>
      <c r="N7925" t="s">
        <v>23</v>
      </c>
      <c r="O7925">
        <v>2</v>
      </c>
      <c r="P7925">
        <v>0</v>
      </c>
      <c r="Q7925">
        <v>0</v>
      </c>
      <c r="R7925">
        <v>1</v>
      </c>
      <c r="S7925">
        <v>1</v>
      </c>
      <c r="T7925" t="s">
        <v>6008</v>
      </c>
    </row>
    <row r="7926" spans="1:22">
      <c r="A7926" t="s">
        <v>9799</v>
      </c>
      <c r="B7926">
        <v>46.29</v>
      </c>
      <c r="C7926">
        <v>1386.7791999999999</v>
      </c>
      <c r="D7926">
        <v>13</v>
      </c>
      <c r="E7926">
        <v>-1.6</v>
      </c>
      <c r="F7926">
        <v>694.39580000000001</v>
      </c>
      <c r="G7926">
        <v>75.23</v>
      </c>
      <c r="J7926" s="1">
        <v>4460000</v>
      </c>
      <c r="K7926" s="1">
        <v>5170000</v>
      </c>
      <c r="L7926">
        <v>3</v>
      </c>
      <c r="M7926">
        <v>51436</v>
      </c>
      <c r="N7926" t="s">
        <v>1583</v>
      </c>
      <c r="O7926">
        <v>4</v>
      </c>
      <c r="P7926">
        <v>0</v>
      </c>
      <c r="Q7926">
        <v>0</v>
      </c>
      <c r="R7926">
        <v>2</v>
      </c>
      <c r="S7926">
        <v>2</v>
      </c>
      <c r="T7926" t="s">
        <v>84</v>
      </c>
    </row>
    <row r="7927" spans="1:22">
      <c r="A7927" t="s">
        <v>9800</v>
      </c>
      <c r="B7927">
        <v>46.29</v>
      </c>
      <c r="C7927">
        <v>936.49159999999995</v>
      </c>
      <c r="D7927">
        <v>8</v>
      </c>
      <c r="E7927">
        <v>-0.6</v>
      </c>
      <c r="F7927">
        <v>469.25279999999998</v>
      </c>
      <c r="G7927">
        <v>15.38</v>
      </c>
      <c r="J7927" s="1">
        <v>1640000</v>
      </c>
      <c r="K7927" s="1">
        <v>1570000</v>
      </c>
      <c r="L7927">
        <v>3</v>
      </c>
      <c r="M7927">
        <v>7961</v>
      </c>
      <c r="N7927" t="s">
        <v>1583</v>
      </c>
      <c r="O7927">
        <v>2</v>
      </c>
      <c r="P7927">
        <v>0</v>
      </c>
      <c r="Q7927">
        <v>0</v>
      </c>
      <c r="R7927">
        <v>1</v>
      </c>
      <c r="S7927">
        <v>1</v>
      </c>
      <c r="T7927" t="s">
        <v>1703</v>
      </c>
    </row>
    <row r="7928" spans="1:22">
      <c r="A7928" t="s">
        <v>9801</v>
      </c>
      <c r="B7928">
        <v>46.29</v>
      </c>
      <c r="C7928">
        <v>1092.5308</v>
      </c>
      <c r="D7928">
        <v>10</v>
      </c>
      <c r="E7928">
        <v>-3.2</v>
      </c>
      <c r="F7928">
        <v>547.27089999999998</v>
      </c>
      <c r="G7928">
        <v>27.5</v>
      </c>
      <c r="K7928" s="1">
        <v>327000</v>
      </c>
      <c r="L7928">
        <v>4</v>
      </c>
      <c r="M7928">
        <v>16188</v>
      </c>
      <c r="N7928" t="s">
        <v>23</v>
      </c>
      <c r="O7928">
        <v>1</v>
      </c>
      <c r="P7928">
        <v>0</v>
      </c>
      <c r="Q7928">
        <v>0</v>
      </c>
      <c r="R7928">
        <v>0</v>
      </c>
      <c r="S7928">
        <v>1</v>
      </c>
      <c r="T7928" t="s">
        <v>790</v>
      </c>
    </row>
    <row r="7929" spans="1:22">
      <c r="A7929" t="s">
        <v>9802</v>
      </c>
      <c r="B7929">
        <v>46.28</v>
      </c>
      <c r="C7929">
        <v>1301.7593999999999</v>
      </c>
      <c r="D7929">
        <v>12</v>
      </c>
      <c r="E7929">
        <v>0.1</v>
      </c>
      <c r="F7929">
        <v>651.88699999999994</v>
      </c>
      <c r="G7929">
        <v>72.23</v>
      </c>
      <c r="J7929" s="1">
        <v>7240000</v>
      </c>
      <c r="K7929" s="1">
        <v>6840000</v>
      </c>
      <c r="L7929">
        <v>3</v>
      </c>
      <c r="M7929">
        <v>49324</v>
      </c>
      <c r="N7929" t="s">
        <v>1583</v>
      </c>
      <c r="O7929">
        <v>2</v>
      </c>
      <c r="P7929">
        <v>0</v>
      </c>
      <c r="Q7929">
        <v>0</v>
      </c>
      <c r="R7929">
        <v>1</v>
      </c>
      <c r="S7929">
        <v>1</v>
      </c>
      <c r="T7929" t="s">
        <v>1633</v>
      </c>
    </row>
    <row r="7930" spans="1:22">
      <c r="A7930" t="s">
        <v>9803</v>
      </c>
      <c r="B7930">
        <v>46.28</v>
      </c>
      <c r="C7930">
        <v>999.49850000000004</v>
      </c>
      <c r="D7930">
        <v>9</v>
      </c>
      <c r="E7930">
        <v>-1.1000000000000001</v>
      </c>
      <c r="F7930">
        <v>500.75599999999997</v>
      </c>
      <c r="G7930">
        <v>16.77</v>
      </c>
      <c r="K7930" s="1">
        <v>2030000</v>
      </c>
      <c r="L7930">
        <v>4</v>
      </c>
      <c r="M7930">
        <v>8909</v>
      </c>
      <c r="N7930" t="s">
        <v>23</v>
      </c>
      <c r="O7930">
        <v>1</v>
      </c>
      <c r="P7930">
        <v>0</v>
      </c>
      <c r="Q7930">
        <v>0</v>
      </c>
      <c r="R7930">
        <v>0</v>
      </c>
      <c r="S7930">
        <v>1</v>
      </c>
      <c r="T7930" t="s">
        <v>1408</v>
      </c>
    </row>
    <row r="7931" spans="1:22">
      <c r="A7931" t="s">
        <v>9804</v>
      </c>
      <c r="B7931">
        <v>46.28</v>
      </c>
      <c r="C7931">
        <v>3659.7993000000001</v>
      </c>
      <c r="D7931">
        <v>34</v>
      </c>
      <c r="E7931">
        <v>-4.8</v>
      </c>
      <c r="F7931">
        <v>915.95270000000005</v>
      </c>
      <c r="G7931">
        <v>58.75</v>
      </c>
      <c r="K7931" s="1">
        <v>916000</v>
      </c>
      <c r="L7931">
        <v>4</v>
      </c>
      <c r="M7931">
        <v>39500</v>
      </c>
      <c r="N7931" t="s">
        <v>23</v>
      </c>
      <c r="O7931">
        <v>1</v>
      </c>
      <c r="P7931">
        <v>0</v>
      </c>
      <c r="Q7931">
        <v>0</v>
      </c>
      <c r="R7931">
        <v>0</v>
      </c>
      <c r="S7931">
        <v>1</v>
      </c>
      <c r="T7931" t="s">
        <v>64</v>
      </c>
    </row>
    <row r="7932" spans="1:22">
      <c r="A7932" t="s">
        <v>9805</v>
      </c>
      <c r="B7932">
        <v>46.28</v>
      </c>
      <c r="C7932">
        <v>1816.9319</v>
      </c>
      <c r="D7932">
        <v>18</v>
      </c>
      <c r="E7932">
        <v>-1</v>
      </c>
      <c r="F7932">
        <v>606.65060000000005</v>
      </c>
      <c r="G7932">
        <v>29.88</v>
      </c>
      <c r="J7932" s="1">
        <v>1450000</v>
      </c>
      <c r="K7932" s="1">
        <v>1120000</v>
      </c>
      <c r="L7932">
        <v>4</v>
      </c>
      <c r="M7932">
        <v>17890</v>
      </c>
      <c r="N7932" t="s">
        <v>23</v>
      </c>
      <c r="O7932">
        <v>3</v>
      </c>
      <c r="P7932">
        <v>0</v>
      </c>
      <c r="Q7932">
        <v>0</v>
      </c>
      <c r="R7932">
        <v>2</v>
      </c>
      <c r="S7932">
        <v>1</v>
      </c>
      <c r="T7932" t="s">
        <v>6781</v>
      </c>
    </row>
    <row r="7933" spans="1:22">
      <c r="A7933" t="s">
        <v>9806</v>
      </c>
      <c r="B7933">
        <v>46.28</v>
      </c>
      <c r="C7933">
        <v>1092.4471000000001</v>
      </c>
      <c r="D7933">
        <v>10</v>
      </c>
      <c r="E7933">
        <v>-1.4</v>
      </c>
      <c r="F7933">
        <v>547.23009999999999</v>
      </c>
      <c r="G7933">
        <v>15.19</v>
      </c>
      <c r="J7933" s="1">
        <v>46100000</v>
      </c>
      <c r="K7933" s="1">
        <v>47300000</v>
      </c>
      <c r="L7933">
        <v>3</v>
      </c>
      <c r="M7933">
        <v>7854</v>
      </c>
      <c r="N7933" t="s">
        <v>1583</v>
      </c>
      <c r="O7933">
        <v>4</v>
      </c>
      <c r="P7933">
        <v>0</v>
      </c>
      <c r="Q7933">
        <v>0</v>
      </c>
      <c r="R7933">
        <v>2</v>
      </c>
      <c r="S7933">
        <v>2</v>
      </c>
      <c r="T7933" t="s">
        <v>942</v>
      </c>
    </row>
    <row r="7934" spans="1:22">
      <c r="A7934" t="s">
        <v>9807</v>
      </c>
      <c r="B7934">
        <v>46.28</v>
      </c>
      <c r="C7934">
        <v>2056.0762</v>
      </c>
      <c r="D7934">
        <v>19</v>
      </c>
      <c r="E7934">
        <v>-0.9</v>
      </c>
      <c r="F7934">
        <v>686.36540000000002</v>
      </c>
      <c r="G7934">
        <v>87.27</v>
      </c>
      <c r="J7934" s="1">
        <v>949000</v>
      </c>
      <c r="K7934" s="1">
        <v>990000</v>
      </c>
      <c r="L7934">
        <v>4</v>
      </c>
      <c r="M7934">
        <v>59798</v>
      </c>
      <c r="N7934" t="s">
        <v>23</v>
      </c>
      <c r="O7934">
        <v>4</v>
      </c>
      <c r="P7934">
        <v>0</v>
      </c>
      <c r="Q7934">
        <v>0</v>
      </c>
      <c r="R7934">
        <v>2</v>
      </c>
      <c r="S7934">
        <v>2</v>
      </c>
      <c r="T7934" t="s">
        <v>9808</v>
      </c>
      <c r="U7934" t="s">
        <v>35</v>
      </c>
      <c r="V7934" t="s">
        <v>89</v>
      </c>
    </row>
    <row r="7935" spans="1:22">
      <c r="A7935" t="s">
        <v>9809</v>
      </c>
      <c r="B7935">
        <v>46.28</v>
      </c>
      <c r="C7935">
        <v>1554.8729000000001</v>
      </c>
      <c r="D7935">
        <v>13</v>
      </c>
      <c r="E7935">
        <v>-0.1</v>
      </c>
      <c r="F7935">
        <v>519.29819999999995</v>
      </c>
      <c r="G7935">
        <v>57.01</v>
      </c>
      <c r="J7935" s="1">
        <v>1980000</v>
      </c>
      <c r="L7935">
        <v>3</v>
      </c>
      <c r="M7935">
        <v>38251</v>
      </c>
      <c r="N7935" t="s">
        <v>1583</v>
      </c>
      <c r="O7935">
        <v>1</v>
      </c>
      <c r="P7935">
        <v>0</v>
      </c>
      <c r="Q7935">
        <v>0</v>
      </c>
      <c r="R7935">
        <v>1</v>
      </c>
      <c r="S7935">
        <v>0</v>
      </c>
      <c r="T7935" t="s">
        <v>8570</v>
      </c>
    </row>
    <row r="7936" spans="1:22">
      <c r="A7936" t="s">
        <v>9810</v>
      </c>
      <c r="B7936">
        <v>46.27</v>
      </c>
      <c r="C7936">
        <v>1075.6138000000001</v>
      </c>
      <c r="D7936">
        <v>9</v>
      </c>
      <c r="E7936">
        <v>0</v>
      </c>
      <c r="F7936">
        <v>538.81410000000005</v>
      </c>
      <c r="G7936">
        <v>14.72</v>
      </c>
      <c r="J7936" s="1">
        <v>1300000</v>
      </c>
      <c r="K7936" s="1">
        <v>1140000</v>
      </c>
      <c r="L7936">
        <v>4</v>
      </c>
      <c r="M7936">
        <v>7472</v>
      </c>
      <c r="N7936" t="s">
        <v>23</v>
      </c>
      <c r="O7936">
        <v>2</v>
      </c>
      <c r="P7936">
        <v>0</v>
      </c>
      <c r="Q7936">
        <v>0</v>
      </c>
      <c r="R7936">
        <v>1</v>
      </c>
      <c r="S7936">
        <v>1</v>
      </c>
      <c r="T7936" t="s">
        <v>1819</v>
      </c>
    </row>
    <row r="7937" spans="1:22">
      <c r="A7937" t="s">
        <v>9811</v>
      </c>
      <c r="B7937">
        <v>46.27</v>
      </c>
      <c r="C7937">
        <v>1134.5055</v>
      </c>
      <c r="D7937">
        <v>8</v>
      </c>
      <c r="E7937">
        <v>-0.1</v>
      </c>
      <c r="F7937">
        <v>568.25990000000002</v>
      </c>
      <c r="G7937">
        <v>44.28</v>
      </c>
      <c r="J7937" s="1">
        <v>260000</v>
      </c>
      <c r="L7937">
        <v>3</v>
      </c>
      <c r="M7937">
        <v>28647</v>
      </c>
      <c r="N7937" t="s">
        <v>1583</v>
      </c>
      <c r="O7937">
        <v>1</v>
      </c>
      <c r="P7937">
        <v>0</v>
      </c>
      <c r="Q7937">
        <v>0</v>
      </c>
      <c r="R7937">
        <v>1</v>
      </c>
      <c r="S7937">
        <v>0</v>
      </c>
      <c r="T7937" t="s">
        <v>9812</v>
      </c>
      <c r="U7937" t="s">
        <v>35</v>
      </c>
      <c r="V7937" t="s">
        <v>77</v>
      </c>
    </row>
    <row r="7938" spans="1:22">
      <c r="A7938" t="s">
        <v>9813</v>
      </c>
      <c r="B7938">
        <v>46.27</v>
      </c>
      <c r="C7938">
        <v>1376.7195999999999</v>
      </c>
      <c r="D7938">
        <v>13</v>
      </c>
      <c r="E7938">
        <v>-0.7</v>
      </c>
      <c r="F7938">
        <v>689.36659999999995</v>
      </c>
      <c r="G7938">
        <v>68.180000000000007</v>
      </c>
      <c r="K7938" s="1">
        <v>275000</v>
      </c>
      <c r="L7938">
        <v>4</v>
      </c>
      <c r="M7938">
        <v>46416</v>
      </c>
      <c r="N7938" t="s">
        <v>23</v>
      </c>
      <c r="O7938">
        <v>1</v>
      </c>
      <c r="P7938">
        <v>0</v>
      </c>
      <c r="Q7938">
        <v>0</v>
      </c>
      <c r="R7938">
        <v>0</v>
      </c>
      <c r="S7938">
        <v>1</v>
      </c>
      <c r="T7938" t="s">
        <v>2553</v>
      </c>
    </row>
    <row r="7939" spans="1:22">
      <c r="A7939" t="s">
        <v>9814</v>
      </c>
      <c r="B7939">
        <v>46.27</v>
      </c>
      <c r="C7939">
        <v>1424.7551000000001</v>
      </c>
      <c r="D7939">
        <v>12</v>
      </c>
      <c r="E7939">
        <v>-0.9</v>
      </c>
      <c r="F7939">
        <v>475.92520000000002</v>
      </c>
      <c r="G7939">
        <v>47.93</v>
      </c>
      <c r="J7939" s="1">
        <v>304000</v>
      </c>
      <c r="K7939" s="1">
        <v>343000</v>
      </c>
      <c r="L7939">
        <v>4</v>
      </c>
      <c r="M7939">
        <v>31388</v>
      </c>
      <c r="N7939" t="s">
        <v>23</v>
      </c>
      <c r="O7939">
        <v>2</v>
      </c>
      <c r="P7939">
        <v>0</v>
      </c>
      <c r="Q7939">
        <v>0</v>
      </c>
      <c r="R7939">
        <v>1</v>
      </c>
      <c r="S7939">
        <v>1</v>
      </c>
      <c r="T7939" t="s">
        <v>999</v>
      </c>
    </row>
    <row r="7940" spans="1:22">
      <c r="A7940" t="s">
        <v>9815</v>
      </c>
      <c r="B7940">
        <v>46.27</v>
      </c>
      <c r="C7940">
        <v>1940.0288</v>
      </c>
      <c r="D7940">
        <v>18</v>
      </c>
      <c r="E7940">
        <v>-5.3</v>
      </c>
      <c r="F7940">
        <v>971.01649999999995</v>
      </c>
      <c r="G7940">
        <v>59.74</v>
      </c>
      <c r="J7940" s="1">
        <v>154000</v>
      </c>
      <c r="L7940">
        <v>3</v>
      </c>
      <c r="M7940">
        <v>40286</v>
      </c>
      <c r="N7940" t="s">
        <v>1583</v>
      </c>
      <c r="O7940">
        <v>1</v>
      </c>
      <c r="P7940">
        <v>0</v>
      </c>
      <c r="Q7940">
        <v>0</v>
      </c>
      <c r="R7940">
        <v>1</v>
      </c>
      <c r="S7940">
        <v>0</v>
      </c>
      <c r="T7940" t="s">
        <v>126</v>
      </c>
      <c r="U7940" t="s">
        <v>32</v>
      </c>
      <c r="V7940" t="s">
        <v>167</v>
      </c>
    </row>
    <row r="7941" spans="1:22">
      <c r="A7941" t="s">
        <v>9816</v>
      </c>
      <c r="B7941">
        <v>46.26</v>
      </c>
      <c r="C7941">
        <v>856.4402</v>
      </c>
      <c r="D7941">
        <v>8</v>
      </c>
      <c r="E7941">
        <v>-0.4</v>
      </c>
      <c r="F7941">
        <v>429.22719999999998</v>
      </c>
      <c r="G7941">
        <v>16.14</v>
      </c>
      <c r="J7941" s="1">
        <v>214000000</v>
      </c>
      <c r="K7941" s="1">
        <v>183000000</v>
      </c>
      <c r="L7941">
        <v>3</v>
      </c>
      <c r="M7941">
        <v>8489</v>
      </c>
      <c r="N7941" t="s">
        <v>1583</v>
      </c>
      <c r="O7941">
        <v>6</v>
      </c>
      <c r="P7941">
        <v>0</v>
      </c>
      <c r="Q7941">
        <v>0</v>
      </c>
      <c r="R7941">
        <v>4</v>
      </c>
      <c r="S7941">
        <v>2</v>
      </c>
      <c r="T7941" t="s">
        <v>26</v>
      </c>
    </row>
    <row r="7942" spans="1:22">
      <c r="A7942" t="s">
        <v>9817</v>
      </c>
      <c r="B7942">
        <v>46.26</v>
      </c>
      <c r="C7942">
        <v>1916.9744000000001</v>
      </c>
      <c r="D7942">
        <v>18</v>
      </c>
      <c r="E7942">
        <v>-0.1</v>
      </c>
      <c r="F7942">
        <v>959.49440000000004</v>
      </c>
      <c r="G7942">
        <v>76.73</v>
      </c>
      <c r="J7942" s="1">
        <v>460000</v>
      </c>
      <c r="K7942" s="1">
        <v>526000</v>
      </c>
      <c r="L7942">
        <v>4</v>
      </c>
      <c r="M7942">
        <v>52483</v>
      </c>
      <c r="N7942" t="s">
        <v>23</v>
      </c>
      <c r="O7942">
        <v>2</v>
      </c>
      <c r="P7942">
        <v>0</v>
      </c>
      <c r="Q7942">
        <v>0</v>
      </c>
      <c r="R7942">
        <v>1</v>
      </c>
      <c r="S7942">
        <v>1</v>
      </c>
      <c r="T7942" t="s">
        <v>2412</v>
      </c>
    </row>
    <row r="7943" spans="1:22">
      <c r="A7943" t="s">
        <v>9818</v>
      </c>
      <c r="B7943">
        <v>46.26</v>
      </c>
      <c r="C7943">
        <v>1291.7388000000001</v>
      </c>
      <c r="D7943">
        <v>11</v>
      </c>
      <c r="E7943">
        <v>-0.8</v>
      </c>
      <c r="F7943">
        <v>431.5865</v>
      </c>
      <c r="G7943">
        <v>40.909999999999997</v>
      </c>
      <c r="J7943" s="1">
        <v>4970000</v>
      </c>
      <c r="K7943" s="1">
        <v>4000000</v>
      </c>
      <c r="L7943">
        <v>4</v>
      </c>
      <c r="M7943">
        <v>26054</v>
      </c>
      <c r="N7943" t="s">
        <v>23</v>
      </c>
      <c r="O7943">
        <v>3</v>
      </c>
      <c r="P7943">
        <v>0</v>
      </c>
      <c r="Q7943">
        <v>0</v>
      </c>
      <c r="R7943">
        <v>1</v>
      </c>
      <c r="S7943">
        <v>2</v>
      </c>
      <c r="T7943" t="s">
        <v>584</v>
      </c>
    </row>
    <row r="7944" spans="1:22">
      <c r="A7944" t="s">
        <v>9819</v>
      </c>
      <c r="B7944">
        <v>46.25</v>
      </c>
      <c r="C7944">
        <v>1821.8931</v>
      </c>
      <c r="D7944">
        <v>16</v>
      </c>
      <c r="E7944">
        <v>2.1</v>
      </c>
      <c r="F7944">
        <v>911.95569999999998</v>
      </c>
      <c r="G7944">
        <v>43.44</v>
      </c>
      <c r="J7944" s="1">
        <v>21500000</v>
      </c>
      <c r="K7944" s="1">
        <v>19700000</v>
      </c>
      <c r="L7944">
        <v>3</v>
      </c>
      <c r="M7944">
        <v>28018</v>
      </c>
      <c r="N7944" t="s">
        <v>1583</v>
      </c>
      <c r="O7944">
        <v>5</v>
      </c>
      <c r="P7944">
        <v>0</v>
      </c>
      <c r="Q7944">
        <v>0</v>
      </c>
      <c r="R7944">
        <v>4</v>
      </c>
      <c r="S7944">
        <v>1</v>
      </c>
      <c r="T7944" t="s">
        <v>294</v>
      </c>
      <c r="U7944" t="s">
        <v>5322</v>
      </c>
    </row>
    <row r="7945" spans="1:22">
      <c r="A7945" t="s">
        <v>9820</v>
      </c>
      <c r="B7945">
        <v>46.25</v>
      </c>
      <c r="C7945">
        <v>1949.037</v>
      </c>
      <c r="D7945">
        <v>17</v>
      </c>
      <c r="E7945">
        <v>0</v>
      </c>
      <c r="F7945">
        <v>650.68629999999996</v>
      </c>
      <c r="G7945">
        <v>102.69</v>
      </c>
      <c r="J7945" s="1">
        <v>129000</v>
      </c>
      <c r="L7945">
        <v>3</v>
      </c>
      <c r="M7945">
        <v>69377</v>
      </c>
      <c r="N7945" t="s">
        <v>1583</v>
      </c>
      <c r="O7945">
        <v>1</v>
      </c>
      <c r="P7945">
        <v>0</v>
      </c>
      <c r="Q7945">
        <v>0</v>
      </c>
      <c r="R7945">
        <v>1</v>
      </c>
      <c r="S7945">
        <v>0</v>
      </c>
      <c r="T7945" t="s">
        <v>369</v>
      </c>
    </row>
    <row r="7946" spans="1:22">
      <c r="A7946" t="s">
        <v>9821</v>
      </c>
      <c r="B7946">
        <v>46.25</v>
      </c>
      <c r="C7946">
        <v>1812.9403</v>
      </c>
      <c r="D7946">
        <v>16</v>
      </c>
      <c r="E7946">
        <v>-2.2000000000000002</v>
      </c>
      <c r="F7946">
        <v>605.31939999999997</v>
      </c>
      <c r="G7946">
        <v>44.06</v>
      </c>
      <c r="J7946" s="1">
        <v>1090000</v>
      </c>
      <c r="K7946" s="1">
        <v>633000</v>
      </c>
      <c r="L7946">
        <v>4</v>
      </c>
      <c r="M7946">
        <v>28412</v>
      </c>
      <c r="N7946" t="s">
        <v>23</v>
      </c>
      <c r="O7946">
        <v>2</v>
      </c>
      <c r="P7946">
        <v>0</v>
      </c>
      <c r="Q7946">
        <v>0</v>
      </c>
      <c r="R7946">
        <v>1</v>
      </c>
      <c r="S7946">
        <v>1</v>
      </c>
      <c r="T7946" t="s">
        <v>84</v>
      </c>
    </row>
    <row r="7947" spans="1:22">
      <c r="A7947" t="s">
        <v>9822</v>
      </c>
      <c r="B7947">
        <v>46.25</v>
      </c>
      <c r="C7947">
        <v>1223.6510000000001</v>
      </c>
      <c r="D7947">
        <v>12</v>
      </c>
      <c r="E7947">
        <v>-1.1000000000000001</v>
      </c>
      <c r="F7947">
        <v>612.83209999999997</v>
      </c>
      <c r="G7947">
        <v>15.67</v>
      </c>
      <c r="J7947" s="1">
        <v>3150000</v>
      </c>
      <c r="K7947" s="1">
        <v>1250000</v>
      </c>
      <c r="L7947">
        <v>3</v>
      </c>
      <c r="M7947">
        <v>8164</v>
      </c>
      <c r="N7947" t="s">
        <v>1583</v>
      </c>
      <c r="O7947">
        <v>2</v>
      </c>
      <c r="P7947">
        <v>0</v>
      </c>
      <c r="Q7947">
        <v>0</v>
      </c>
      <c r="R7947">
        <v>1</v>
      </c>
      <c r="S7947">
        <v>1</v>
      </c>
      <c r="T7947" t="s">
        <v>2651</v>
      </c>
    </row>
    <row r="7948" spans="1:22">
      <c r="A7948" t="s">
        <v>9823</v>
      </c>
      <c r="B7948">
        <v>46.25</v>
      </c>
      <c r="C7948">
        <v>1559.7943</v>
      </c>
      <c r="D7948">
        <v>14</v>
      </c>
      <c r="E7948">
        <v>0</v>
      </c>
      <c r="F7948">
        <v>520.93870000000004</v>
      </c>
      <c r="G7948">
        <v>35.340000000000003</v>
      </c>
      <c r="K7948" s="1">
        <v>1650000</v>
      </c>
      <c r="L7948">
        <v>4</v>
      </c>
      <c r="M7948">
        <v>21833</v>
      </c>
      <c r="N7948" t="s">
        <v>23</v>
      </c>
      <c r="O7948">
        <v>1</v>
      </c>
      <c r="P7948">
        <v>0</v>
      </c>
      <c r="Q7948">
        <v>0</v>
      </c>
      <c r="R7948">
        <v>0</v>
      </c>
      <c r="S7948">
        <v>1</v>
      </c>
      <c r="T7948" t="s">
        <v>4847</v>
      </c>
    </row>
    <row r="7949" spans="1:22">
      <c r="A7949" t="s">
        <v>9824</v>
      </c>
      <c r="B7949">
        <v>46.24</v>
      </c>
      <c r="C7949">
        <v>2032.9987000000001</v>
      </c>
      <c r="D7949">
        <v>19</v>
      </c>
      <c r="E7949">
        <v>-4.3</v>
      </c>
      <c r="F7949">
        <v>1017.5022</v>
      </c>
      <c r="G7949">
        <v>48.82</v>
      </c>
      <c r="J7949" s="1">
        <v>193000</v>
      </c>
      <c r="K7949" s="1">
        <v>338000</v>
      </c>
      <c r="L7949">
        <v>3</v>
      </c>
      <c r="M7949">
        <v>32112</v>
      </c>
      <c r="N7949" t="s">
        <v>1583</v>
      </c>
      <c r="O7949">
        <v>2</v>
      </c>
      <c r="P7949">
        <v>0</v>
      </c>
      <c r="Q7949">
        <v>0</v>
      </c>
      <c r="R7949">
        <v>1</v>
      </c>
      <c r="S7949">
        <v>1</v>
      </c>
      <c r="T7949" t="s">
        <v>24</v>
      </c>
      <c r="U7949" t="s">
        <v>32</v>
      </c>
      <c r="V7949" t="s">
        <v>413</v>
      </c>
    </row>
    <row r="7950" spans="1:22">
      <c r="A7950" t="s">
        <v>9825</v>
      </c>
      <c r="B7950">
        <v>46.24</v>
      </c>
      <c r="C7950">
        <v>1059.5963999999999</v>
      </c>
      <c r="D7950">
        <v>9</v>
      </c>
      <c r="E7950">
        <v>-1.1000000000000001</v>
      </c>
      <c r="F7950">
        <v>530.80489999999998</v>
      </c>
      <c r="G7950">
        <v>51.06</v>
      </c>
      <c r="J7950" s="1">
        <v>14200000</v>
      </c>
      <c r="K7950" s="1">
        <v>13500000</v>
      </c>
      <c r="L7950">
        <v>4</v>
      </c>
      <c r="M7950">
        <v>33766</v>
      </c>
      <c r="N7950" t="s">
        <v>23</v>
      </c>
      <c r="O7950">
        <v>4</v>
      </c>
      <c r="P7950">
        <v>0</v>
      </c>
      <c r="Q7950">
        <v>0</v>
      </c>
      <c r="R7950">
        <v>2</v>
      </c>
      <c r="S7950">
        <v>2</v>
      </c>
      <c r="T7950" t="s">
        <v>7079</v>
      </c>
    </row>
    <row r="7951" spans="1:22">
      <c r="A7951" t="s">
        <v>9826</v>
      </c>
      <c r="B7951">
        <v>46.24</v>
      </c>
      <c r="C7951">
        <v>1153.6495</v>
      </c>
      <c r="D7951">
        <v>9</v>
      </c>
      <c r="E7951">
        <v>-1.1000000000000001</v>
      </c>
      <c r="F7951">
        <v>577.83140000000003</v>
      </c>
      <c r="G7951">
        <v>25.68</v>
      </c>
      <c r="J7951" s="1">
        <v>1810000</v>
      </c>
      <c r="L7951">
        <v>3</v>
      </c>
      <c r="M7951">
        <v>14975</v>
      </c>
      <c r="N7951" t="s">
        <v>1583</v>
      </c>
      <c r="O7951">
        <v>1</v>
      </c>
      <c r="P7951">
        <v>0</v>
      </c>
      <c r="Q7951">
        <v>0</v>
      </c>
      <c r="R7951">
        <v>1</v>
      </c>
      <c r="S7951">
        <v>0</v>
      </c>
      <c r="T7951" t="s">
        <v>1177</v>
      </c>
    </row>
    <row r="7952" spans="1:22">
      <c r="A7952" t="s">
        <v>9827</v>
      </c>
      <c r="B7952">
        <v>46.24</v>
      </c>
      <c r="C7952">
        <v>1657.806</v>
      </c>
      <c r="D7952">
        <v>14</v>
      </c>
      <c r="E7952">
        <v>0.6</v>
      </c>
      <c r="F7952">
        <v>553.6096</v>
      </c>
      <c r="G7952">
        <v>38.29</v>
      </c>
      <c r="J7952" s="1">
        <v>704000</v>
      </c>
      <c r="K7952" s="1">
        <v>708000</v>
      </c>
      <c r="L7952">
        <v>3</v>
      </c>
      <c r="M7952">
        <v>24089</v>
      </c>
      <c r="N7952" t="s">
        <v>1583</v>
      </c>
      <c r="O7952">
        <v>2</v>
      </c>
      <c r="P7952">
        <v>0</v>
      </c>
      <c r="Q7952">
        <v>0</v>
      </c>
      <c r="R7952">
        <v>1</v>
      </c>
      <c r="S7952">
        <v>1</v>
      </c>
      <c r="T7952" t="s">
        <v>341</v>
      </c>
      <c r="U7952" t="s">
        <v>3049</v>
      </c>
      <c r="V7952" t="s">
        <v>9828</v>
      </c>
    </row>
    <row r="7953" spans="1:22">
      <c r="A7953" t="s">
        <v>9829</v>
      </c>
      <c r="B7953">
        <v>46.24</v>
      </c>
      <c r="C7953">
        <v>879.46360000000004</v>
      </c>
      <c r="D7953">
        <v>8</v>
      </c>
      <c r="E7953">
        <v>2.5</v>
      </c>
      <c r="F7953">
        <v>440.74020000000002</v>
      </c>
      <c r="G7953">
        <v>35.700000000000003</v>
      </c>
      <c r="J7953" s="1">
        <v>728000</v>
      </c>
      <c r="L7953">
        <v>3</v>
      </c>
      <c r="M7953">
        <v>22171</v>
      </c>
      <c r="N7953" t="s">
        <v>1583</v>
      </c>
      <c r="O7953">
        <v>1</v>
      </c>
      <c r="P7953">
        <v>0</v>
      </c>
      <c r="Q7953">
        <v>0</v>
      </c>
      <c r="R7953">
        <v>1</v>
      </c>
      <c r="S7953">
        <v>0</v>
      </c>
      <c r="T7953" t="s">
        <v>9830</v>
      </c>
    </row>
    <row r="7954" spans="1:22">
      <c r="A7954" t="s">
        <v>9831</v>
      </c>
      <c r="B7954">
        <v>46.23</v>
      </c>
      <c r="C7954">
        <v>938.56230000000005</v>
      </c>
      <c r="D7954">
        <v>8</v>
      </c>
      <c r="E7954">
        <v>0.2</v>
      </c>
      <c r="F7954">
        <v>470.2885</v>
      </c>
      <c r="G7954">
        <v>35.92</v>
      </c>
      <c r="J7954" s="1">
        <v>800000</v>
      </c>
      <c r="K7954" s="1">
        <v>770000</v>
      </c>
      <c r="L7954">
        <v>4</v>
      </c>
      <c r="M7954">
        <v>22286</v>
      </c>
      <c r="N7954" t="s">
        <v>23</v>
      </c>
      <c r="O7954">
        <v>2</v>
      </c>
      <c r="P7954">
        <v>0</v>
      </c>
      <c r="Q7954">
        <v>0</v>
      </c>
      <c r="R7954">
        <v>1</v>
      </c>
      <c r="S7954">
        <v>1</v>
      </c>
      <c r="T7954" t="s">
        <v>999</v>
      </c>
    </row>
    <row r="7955" spans="1:22">
      <c r="A7955" t="s">
        <v>9832</v>
      </c>
      <c r="B7955">
        <v>46.23</v>
      </c>
      <c r="C7955">
        <v>1277.7593999999999</v>
      </c>
      <c r="D7955">
        <v>13</v>
      </c>
      <c r="E7955">
        <v>-0.5</v>
      </c>
      <c r="F7955">
        <v>639.88670000000002</v>
      </c>
      <c r="G7955">
        <v>69.61</v>
      </c>
      <c r="J7955" s="1">
        <v>5350000</v>
      </c>
      <c r="K7955" s="1">
        <v>6340000</v>
      </c>
      <c r="L7955">
        <v>3</v>
      </c>
      <c r="M7955">
        <v>47480</v>
      </c>
      <c r="N7955" t="s">
        <v>1583</v>
      </c>
      <c r="O7955">
        <v>2</v>
      </c>
      <c r="P7955">
        <v>0</v>
      </c>
      <c r="Q7955">
        <v>0</v>
      </c>
      <c r="R7955">
        <v>1</v>
      </c>
      <c r="S7955">
        <v>1</v>
      </c>
      <c r="T7955" t="s">
        <v>1309</v>
      </c>
    </row>
    <row r="7956" spans="1:22">
      <c r="A7956" t="s">
        <v>9833</v>
      </c>
      <c r="B7956">
        <v>46.23</v>
      </c>
      <c r="C7956">
        <v>1003.545</v>
      </c>
      <c r="D7956">
        <v>9</v>
      </c>
      <c r="E7956">
        <v>0.2</v>
      </c>
      <c r="F7956">
        <v>502.7799</v>
      </c>
      <c r="G7956">
        <v>39.43</v>
      </c>
      <c r="J7956" s="1">
        <v>30400000</v>
      </c>
      <c r="K7956" s="1">
        <v>30200000</v>
      </c>
      <c r="L7956">
        <v>4</v>
      </c>
      <c r="M7956">
        <v>24894</v>
      </c>
      <c r="N7956" t="s">
        <v>23</v>
      </c>
      <c r="O7956">
        <v>7</v>
      </c>
      <c r="P7956">
        <v>0</v>
      </c>
      <c r="Q7956">
        <v>0</v>
      </c>
      <c r="R7956">
        <v>4</v>
      </c>
      <c r="S7956">
        <v>3</v>
      </c>
      <c r="T7956" t="s">
        <v>186</v>
      </c>
    </row>
    <row r="7957" spans="1:22">
      <c r="A7957" t="s">
        <v>9834</v>
      </c>
      <c r="B7957">
        <v>46.23</v>
      </c>
      <c r="C7957">
        <v>1570.8103000000001</v>
      </c>
      <c r="D7957">
        <v>15</v>
      </c>
      <c r="E7957">
        <v>-0.7</v>
      </c>
      <c r="F7957">
        <v>524.61040000000003</v>
      </c>
      <c r="G7957">
        <v>43.45</v>
      </c>
      <c r="J7957" s="1">
        <v>2490000</v>
      </c>
      <c r="K7957" s="1">
        <v>2350000</v>
      </c>
      <c r="L7957">
        <v>4</v>
      </c>
      <c r="M7957">
        <v>27952</v>
      </c>
      <c r="N7957" t="s">
        <v>23</v>
      </c>
      <c r="O7957">
        <v>2</v>
      </c>
      <c r="P7957">
        <v>0</v>
      </c>
      <c r="Q7957">
        <v>0</v>
      </c>
      <c r="R7957">
        <v>1</v>
      </c>
      <c r="S7957">
        <v>1</v>
      </c>
      <c r="T7957" t="s">
        <v>56</v>
      </c>
      <c r="U7957" t="s">
        <v>6477</v>
      </c>
      <c r="V7957" t="s">
        <v>9835</v>
      </c>
    </row>
    <row r="7958" spans="1:22">
      <c r="A7958" t="s">
        <v>9836</v>
      </c>
      <c r="B7958">
        <v>46.23</v>
      </c>
      <c r="C7958">
        <v>1172.6188999999999</v>
      </c>
      <c r="D7958">
        <v>10</v>
      </c>
      <c r="E7958">
        <v>1.3</v>
      </c>
      <c r="F7958">
        <v>587.3175</v>
      </c>
      <c r="G7958">
        <v>60.13</v>
      </c>
      <c r="J7958" s="1">
        <v>336000</v>
      </c>
      <c r="K7958" s="1">
        <v>443000</v>
      </c>
      <c r="L7958">
        <v>4</v>
      </c>
      <c r="M7958">
        <v>40535</v>
      </c>
      <c r="N7958" t="s">
        <v>23</v>
      </c>
      <c r="O7958">
        <v>2</v>
      </c>
      <c r="P7958">
        <v>0</v>
      </c>
      <c r="Q7958">
        <v>0</v>
      </c>
      <c r="R7958">
        <v>1</v>
      </c>
      <c r="S7958">
        <v>1</v>
      </c>
      <c r="T7958" t="s">
        <v>1680</v>
      </c>
    </row>
    <row r="7959" spans="1:22">
      <c r="A7959" t="s">
        <v>9837</v>
      </c>
      <c r="B7959">
        <v>46.22</v>
      </c>
      <c r="C7959">
        <v>1129.5615</v>
      </c>
      <c r="D7959">
        <v>10</v>
      </c>
      <c r="E7959">
        <v>-0.8</v>
      </c>
      <c r="F7959">
        <v>565.7876</v>
      </c>
      <c r="G7959">
        <v>37.9</v>
      </c>
      <c r="J7959" s="1">
        <v>11300000</v>
      </c>
      <c r="K7959" s="1">
        <v>11700000</v>
      </c>
      <c r="L7959">
        <v>4</v>
      </c>
      <c r="M7959">
        <v>23721</v>
      </c>
      <c r="N7959" t="s">
        <v>23</v>
      </c>
      <c r="O7959">
        <v>4</v>
      </c>
      <c r="P7959">
        <v>0</v>
      </c>
      <c r="Q7959">
        <v>0</v>
      </c>
      <c r="R7959">
        <v>1</v>
      </c>
      <c r="S7959">
        <v>3</v>
      </c>
      <c r="T7959" t="s">
        <v>472</v>
      </c>
    </row>
    <row r="7960" spans="1:22">
      <c r="A7960" t="s">
        <v>9838</v>
      </c>
      <c r="B7960">
        <v>46.22</v>
      </c>
      <c r="C7960">
        <v>1226.6758</v>
      </c>
      <c r="D7960">
        <v>11</v>
      </c>
      <c r="E7960">
        <v>0.9</v>
      </c>
      <c r="F7960">
        <v>614.34569999999997</v>
      </c>
      <c r="G7960">
        <v>41.92</v>
      </c>
      <c r="J7960" s="1">
        <v>1020000</v>
      </c>
      <c r="K7960" s="1">
        <v>994000</v>
      </c>
      <c r="L7960">
        <v>3</v>
      </c>
      <c r="M7960">
        <v>26929</v>
      </c>
      <c r="N7960" t="s">
        <v>1583</v>
      </c>
      <c r="O7960">
        <v>2</v>
      </c>
      <c r="P7960">
        <v>0</v>
      </c>
      <c r="Q7960">
        <v>0</v>
      </c>
      <c r="R7960">
        <v>1</v>
      </c>
      <c r="S7960">
        <v>1</v>
      </c>
      <c r="T7960" t="s">
        <v>9839</v>
      </c>
    </row>
    <row r="7961" spans="1:22">
      <c r="A7961" t="s">
        <v>9840</v>
      </c>
      <c r="B7961">
        <v>46.22</v>
      </c>
      <c r="C7961">
        <v>2453.1995000000002</v>
      </c>
      <c r="D7961">
        <v>24</v>
      </c>
      <c r="E7961">
        <v>1.5</v>
      </c>
      <c r="F7961">
        <v>1227.6088999999999</v>
      </c>
      <c r="G7961">
        <v>47.32</v>
      </c>
      <c r="J7961" s="1">
        <v>809000000</v>
      </c>
      <c r="K7961" s="1">
        <v>647000000</v>
      </c>
      <c r="L7961">
        <v>3</v>
      </c>
      <c r="M7961">
        <v>30969</v>
      </c>
      <c r="N7961" t="s">
        <v>1583</v>
      </c>
      <c r="O7961">
        <v>7</v>
      </c>
      <c r="P7961">
        <v>0</v>
      </c>
      <c r="Q7961">
        <v>0</v>
      </c>
      <c r="R7961">
        <v>4</v>
      </c>
      <c r="S7961">
        <v>3</v>
      </c>
      <c r="T7961" t="s">
        <v>723</v>
      </c>
      <c r="U7961" t="s">
        <v>5322</v>
      </c>
    </row>
    <row r="7962" spans="1:22">
      <c r="A7962" t="s">
        <v>9841</v>
      </c>
      <c r="B7962">
        <v>46.21</v>
      </c>
      <c r="C7962">
        <v>1297.7717</v>
      </c>
      <c r="D7962">
        <v>13</v>
      </c>
      <c r="E7962">
        <v>0.3</v>
      </c>
      <c r="F7962">
        <v>649.89329999999995</v>
      </c>
      <c r="G7962">
        <v>28.66</v>
      </c>
      <c r="J7962" s="1">
        <v>2310000</v>
      </c>
      <c r="K7962" s="1">
        <v>2110000</v>
      </c>
      <c r="L7962">
        <v>3</v>
      </c>
      <c r="M7962">
        <v>17044</v>
      </c>
      <c r="N7962" t="s">
        <v>1583</v>
      </c>
      <c r="O7962">
        <v>2</v>
      </c>
      <c r="P7962">
        <v>0</v>
      </c>
      <c r="Q7962">
        <v>0</v>
      </c>
      <c r="R7962">
        <v>1</v>
      </c>
      <c r="S7962">
        <v>1</v>
      </c>
      <c r="T7962" t="s">
        <v>865</v>
      </c>
    </row>
    <row r="7963" spans="1:22">
      <c r="A7963" t="s">
        <v>9842</v>
      </c>
      <c r="B7963">
        <v>46.21</v>
      </c>
      <c r="C7963">
        <v>1503.8296</v>
      </c>
      <c r="D7963">
        <v>14</v>
      </c>
      <c r="E7963">
        <v>-2</v>
      </c>
      <c r="F7963">
        <v>502.28280000000001</v>
      </c>
      <c r="G7963">
        <v>12.17</v>
      </c>
      <c r="J7963" s="1">
        <v>4740000</v>
      </c>
      <c r="K7963" s="1">
        <v>4020000</v>
      </c>
      <c r="L7963">
        <v>3</v>
      </c>
      <c r="M7963">
        <v>5689</v>
      </c>
      <c r="N7963" t="s">
        <v>1583</v>
      </c>
      <c r="O7963">
        <v>4</v>
      </c>
      <c r="P7963">
        <v>0</v>
      </c>
      <c r="Q7963">
        <v>0</v>
      </c>
      <c r="R7963">
        <v>2</v>
      </c>
      <c r="S7963">
        <v>2</v>
      </c>
      <c r="T7963" t="s">
        <v>729</v>
      </c>
    </row>
    <row r="7964" spans="1:22">
      <c r="A7964" t="s">
        <v>9843</v>
      </c>
      <c r="B7964">
        <v>46.21</v>
      </c>
      <c r="C7964">
        <v>1060.4866</v>
      </c>
      <c r="D7964">
        <v>9</v>
      </c>
      <c r="E7964">
        <v>3.8</v>
      </c>
      <c r="F7964">
        <v>531.25260000000003</v>
      </c>
      <c r="G7964">
        <v>39.54</v>
      </c>
      <c r="J7964" s="1">
        <v>10500000</v>
      </c>
      <c r="K7964">
        <v>0</v>
      </c>
      <c r="L7964">
        <v>4</v>
      </c>
      <c r="M7964">
        <v>24987</v>
      </c>
      <c r="N7964" t="s">
        <v>23</v>
      </c>
      <c r="O7964">
        <v>2</v>
      </c>
      <c r="P7964">
        <v>0</v>
      </c>
      <c r="Q7964">
        <v>0</v>
      </c>
      <c r="R7964">
        <v>1</v>
      </c>
      <c r="S7964">
        <v>1</v>
      </c>
      <c r="T7964" t="s">
        <v>119</v>
      </c>
    </row>
    <row r="7965" spans="1:22">
      <c r="A7965" t="s">
        <v>9844</v>
      </c>
      <c r="B7965">
        <v>46.21</v>
      </c>
      <c r="C7965">
        <v>1198.6387</v>
      </c>
      <c r="D7965">
        <v>10</v>
      </c>
      <c r="E7965">
        <v>-0.9</v>
      </c>
      <c r="F7965">
        <v>600.32600000000002</v>
      </c>
      <c r="G7965">
        <v>72.92</v>
      </c>
      <c r="J7965" s="1">
        <v>247000</v>
      </c>
      <c r="K7965" s="1">
        <v>249000</v>
      </c>
      <c r="L7965">
        <v>4</v>
      </c>
      <c r="M7965">
        <v>49785</v>
      </c>
      <c r="N7965" t="s">
        <v>23</v>
      </c>
      <c r="O7965">
        <v>2</v>
      </c>
      <c r="P7965">
        <v>0</v>
      </c>
      <c r="Q7965">
        <v>0</v>
      </c>
      <c r="R7965">
        <v>1</v>
      </c>
      <c r="S7965">
        <v>1</v>
      </c>
      <c r="T7965" t="s">
        <v>4389</v>
      </c>
    </row>
    <row r="7966" spans="1:22">
      <c r="A7966" t="s">
        <v>9845</v>
      </c>
      <c r="B7966">
        <v>46.2</v>
      </c>
      <c r="C7966">
        <v>1578.8445999999999</v>
      </c>
      <c r="D7966">
        <v>14</v>
      </c>
      <c r="E7966">
        <v>-1.6</v>
      </c>
      <c r="F7966">
        <v>790.42830000000004</v>
      </c>
      <c r="G7966">
        <v>77.59</v>
      </c>
      <c r="K7966" s="1">
        <v>1630000</v>
      </c>
      <c r="L7966">
        <v>4</v>
      </c>
      <c r="M7966">
        <v>53092</v>
      </c>
      <c r="N7966" t="s">
        <v>23</v>
      </c>
      <c r="O7966">
        <v>1</v>
      </c>
      <c r="P7966">
        <v>0</v>
      </c>
      <c r="Q7966">
        <v>0</v>
      </c>
      <c r="R7966">
        <v>0</v>
      </c>
      <c r="S7966">
        <v>1</v>
      </c>
      <c r="T7966" t="s">
        <v>297</v>
      </c>
      <c r="U7966" t="s">
        <v>5322</v>
      </c>
    </row>
    <row r="7967" spans="1:22">
      <c r="A7967" t="s">
        <v>9846</v>
      </c>
      <c r="B7967">
        <v>46.2</v>
      </c>
      <c r="C7967">
        <v>1564.8461</v>
      </c>
      <c r="D7967">
        <v>14</v>
      </c>
      <c r="E7967">
        <v>0.8</v>
      </c>
      <c r="F7967">
        <v>783.43089999999995</v>
      </c>
      <c r="G7967">
        <v>40.94</v>
      </c>
      <c r="K7967" s="1">
        <v>6680000</v>
      </c>
      <c r="L7967">
        <v>4</v>
      </c>
      <c r="M7967">
        <v>26085</v>
      </c>
      <c r="N7967" t="s">
        <v>23</v>
      </c>
      <c r="O7967">
        <v>1</v>
      </c>
      <c r="P7967">
        <v>0</v>
      </c>
      <c r="Q7967">
        <v>0</v>
      </c>
      <c r="R7967">
        <v>0</v>
      </c>
      <c r="S7967">
        <v>1</v>
      </c>
      <c r="T7967" t="s">
        <v>563</v>
      </c>
      <c r="U7967" t="s">
        <v>1245</v>
      </c>
      <c r="V7967" t="s">
        <v>1246</v>
      </c>
    </row>
    <row r="7968" spans="1:22">
      <c r="A7968" t="s">
        <v>9847</v>
      </c>
      <c r="B7968">
        <v>46.2</v>
      </c>
      <c r="C7968">
        <v>1274.5349000000001</v>
      </c>
      <c r="D7968">
        <v>11</v>
      </c>
      <c r="E7968">
        <v>-0.5</v>
      </c>
      <c r="F7968">
        <v>638.27440000000001</v>
      </c>
      <c r="G7968">
        <v>16.25</v>
      </c>
      <c r="J7968" s="1">
        <v>3420000</v>
      </c>
      <c r="K7968" s="1">
        <v>3750000</v>
      </c>
      <c r="L7968">
        <v>4</v>
      </c>
      <c r="M7968">
        <v>8539</v>
      </c>
      <c r="N7968" t="s">
        <v>23</v>
      </c>
      <c r="O7968">
        <v>2</v>
      </c>
      <c r="P7968">
        <v>0</v>
      </c>
      <c r="Q7968">
        <v>0</v>
      </c>
      <c r="R7968">
        <v>1</v>
      </c>
      <c r="S7968">
        <v>1</v>
      </c>
      <c r="T7968" t="s">
        <v>6037</v>
      </c>
      <c r="U7968" t="s">
        <v>35</v>
      </c>
      <c r="V7968" t="s">
        <v>36</v>
      </c>
    </row>
    <row r="7969" spans="1:22">
      <c r="A7969" t="s">
        <v>9848</v>
      </c>
      <c r="B7969">
        <v>46.2</v>
      </c>
      <c r="C7969">
        <v>1426.6389999999999</v>
      </c>
      <c r="D7969">
        <v>13</v>
      </c>
      <c r="E7969">
        <v>-1.6</v>
      </c>
      <c r="F7969">
        <v>476.55290000000002</v>
      </c>
      <c r="G7969">
        <v>59.89</v>
      </c>
      <c r="I7969" s="1">
        <v>1900000</v>
      </c>
      <c r="K7969" s="1">
        <v>1430000</v>
      </c>
      <c r="L7969">
        <v>2</v>
      </c>
      <c r="M7969">
        <v>26004</v>
      </c>
      <c r="N7969" t="s">
        <v>2898</v>
      </c>
      <c r="O7969">
        <v>2</v>
      </c>
      <c r="P7969">
        <v>0</v>
      </c>
      <c r="Q7969">
        <v>1</v>
      </c>
      <c r="R7969">
        <v>0</v>
      </c>
      <c r="S7969">
        <v>1</v>
      </c>
      <c r="T7969" t="s">
        <v>59</v>
      </c>
      <c r="U7969" t="s">
        <v>1887</v>
      </c>
      <c r="V7969" t="s">
        <v>8732</v>
      </c>
    </row>
    <row r="7970" spans="1:22">
      <c r="A7970" t="s">
        <v>9849</v>
      </c>
      <c r="B7970">
        <v>46.2</v>
      </c>
      <c r="C7970">
        <v>1697.9351999999999</v>
      </c>
      <c r="D7970">
        <v>15</v>
      </c>
      <c r="E7970">
        <v>0.5</v>
      </c>
      <c r="F7970">
        <v>566.98599999999999</v>
      </c>
      <c r="G7970">
        <v>27.01</v>
      </c>
      <c r="J7970" s="1">
        <v>449000</v>
      </c>
      <c r="L7970">
        <v>3</v>
      </c>
      <c r="M7970">
        <v>15905</v>
      </c>
      <c r="N7970" t="s">
        <v>1583</v>
      </c>
      <c r="O7970">
        <v>1</v>
      </c>
      <c r="P7970">
        <v>0</v>
      </c>
      <c r="Q7970">
        <v>0</v>
      </c>
      <c r="R7970">
        <v>1</v>
      </c>
      <c r="S7970">
        <v>0</v>
      </c>
      <c r="T7970" t="s">
        <v>4556</v>
      </c>
    </row>
    <row r="7971" spans="1:22">
      <c r="A7971" t="s">
        <v>9850</v>
      </c>
      <c r="B7971">
        <v>46.2</v>
      </c>
      <c r="C7971">
        <v>1442.6823999999999</v>
      </c>
      <c r="D7971">
        <v>12</v>
      </c>
      <c r="E7971">
        <v>-0.8</v>
      </c>
      <c r="F7971">
        <v>481.90100000000001</v>
      </c>
      <c r="G7971">
        <v>18.7</v>
      </c>
      <c r="J7971" s="1">
        <v>3800000</v>
      </c>
      <c r="K7971" s="1">
        <v>997000</v>
      </c>
      <c r="L7971">
        <v>3</v>
      </c>
      <c r="M7971">
        <v>10196</v>
      </c>
      <c r="N7971" t="s">
        <v>1583</v>
      </c>
      <c r="O7971">
        <v>3</v>
      </c>
      <c r="P7971">
        <v>0</v>
      </c>
      <c r="Q7971">
        <v>0</v>
      </c>
      <c r="R7971">
        <v>2</v>
      </c>
      <c r="S7971">
        <v>1</v>
      </c>
      <c r="T7971" t="s">
        <v>875</v>
      </c>
      <c r="U7971" t="s">
        <v>35</v>
      </c>
      <c r="V7971" t="s">
        <v>97</v>
      </c>
    </row>
    <row r="7972" spans="1:22">
      <c r="A7972" t="s">
        <v>9851</v>
      </c>
      <c r="B7972">
        <v>46.2</v>
      </c>
      <c r="C7972">
        <v>1049.5757000000001</v>
      </c>
      <c r="D7972">
        <v>10</v>
      </c>
      <c r="E7972">
        <v>0</v>
      </c>
      <c r="F7972">
        <v>525.79510000000005</v>
      </c>
      <c r="G7972">
        <v>36.15</v>
      </c>
      <c r="K7972" s="1">
        <v>6270000</v>
      </c>
      <c r="L7972">
        <v>4</v>
      </c>
      <c r="M7972">
        <v>22443</v>
      </c>
      <c r="N7972" t="s">
        <v>23</v>
      </c>
      <c r="O7972">
        <v>1</v>
      </c>
      <c r="P7972">
        <v>0</v>
      </c>
      <c r="Q7972">
        <v>0</v>
      </c>
      <c r="R7972">
        <v>0</v>
      </c>
      <c r="S7972">
        <v>1</v>
      </c>
      <c r="T7972" t="s">
        <v>829</v>
      </c>
    </row>
    <row r="7973" spans="1:22">
      <c r="A7973" t="s">
        <v>9852</v>
      </c>
      <c r="B7973">
        <v>46.19</v>
      </c>
      <c r="C7973">
        <v>1505.7150999999999</v>
      </c>
      <c r="D7973">
        <v>12</v>
      </c>
      <c r="E7973">
        <v>-0.3</v>
      </c>
      <c r="F7973">
        <v>753.8646</v>
      </c>
      <c r="G7973">
        <v>30.24</v>
      </c>
      <c r="J7973" s="1">
        <v>1300000</v>
      </c>
      <c r="K7973" s="1">
        <v>1220000</v>
      </c>
      <c r="L7973">
        <v>4</v>
      </c>
      <c r="M7973">
        <v>18122</v>
      </c>
      <c r="N7973" t="s">
        <v>23</v>
      </c>
      <c r="O7973">
        <v>5</v>
      </c>
      <c r="P7973">
        <v>0</v>
      </c>
      <c r="Q7973">
        <v>0</v>
      </c>
      <c r="R7973">
        <v>3</v>
      </c>
      <c r="S7973">
        <v>2</v>
      </c>
      <c r="T7973" t="s">
        <v>3244</v>
      </c>
    </row>
    <row r="7974" spans="1:22">
      <c r="A7974" t="s">
        <v>9853</v>
      </c>
      <c r="B7974">
        <v>46.18</v>
      </c>
      <c r="C7974">
        <v>1932.9919</v>
      </c>
      <c r="D7974">
        <v>16</v>
      </c>
      <c r="E7974">
        <v>-1.8</v>
      </c>
      <c r="F7974">
        <v>484.25439999999998</v>
      </c>
      <c r="G7974">
        <v>60.79</v>
      </c>
      <c r="J7974" s="1">
        <v>607000</v>
      </c>
      <c r="K7974" s="1">
        <v>405000</v>
      </c>
      <c r="L7974">
        <v>3</v>
      </c>
      <c r="M7974">
        <v>41068</v>
      </c>
      <c r="N7974" t="s">
        <v>1583</v>
      </c>
      <c r="O7974">
        <v>2</v>
      </c>
      <c r="P7974">
        <v>0</v>
      </c>
      <c r="Q7974">
        <v>0</v>
      </c>
      <c r="R7974">
        <v>1</v>
      </c>
      <c r="S7974">
        <v>1</v>
      </c>
      <c r="T7974" t="s">
        <v>183</v>
      </c>
      <c r="U7974" t="s">
        <v>35</v>
      </c>
      <c r="V7974" t="s">
        <v>142</v>
      </c>
    </row>
    <row r="7975" spans="1:22">
      <c r="A7975" t="s">
        <v>9854</v>
      </c>
      <c r="B7975">
        <v>46.18</v>
      </c>
      <c r="C7975">
        <v>2102.9690000000001</v>
      </c>
      <c r="D7975">
        <v>19</v>
      </c>
      <c r="E7975">
        <v>0.2</v>
      </c>
      <c r="F7975">
        <v>1052.4919</v>
      </c>
      <c r="G7975">
        <v>39.47</v>
      </c>
      <c r="J7975" s="1">
        <v>37800000</v>
      </c>
      <c r="K7975" s="1">
        <v>37700000</v>
      </c>
      <c r="L7975">
        <v>3</v>
      </c>
      <c r="M7975">
        <v>25001</v>
      </c>
      <c r="N7975" t="s">
        <v>1583</v>
      </c>
      <c r="O7975">
        <v>5</v>
      </c>
      <c r="P7975">
        <v>0</v>
      </c>
      <c r="Q7975">
        <v>0</v>
      </c>
      <c r="R7975">
        <v>3</v>
      </c>
      <c r="S7975">
        <v>2</v>
      </c>
      <c r="T7975" t="s">
        <v>9855</v>
      </c>
      <c r="U7975" t="s">
        <v>32</v>
      </c>
      <c r="V7975" t="s">
        <v>33</v>
      </c>
    </row>
    <row r="7976" spans="1:22">
      <c r="A7976" t="s">
        <v>9856</v>
      </c>
      <c r="B7976">
        <v>46.18</v>
      </c>
      <c r="C7976">
        <v>1813.0197000000001</v>
      </c>
      <c r="D7976">
        <v>16</v>
      </c>
      <c r="E7976">
        <v>0.1</v>
      </c>
      <c r="F7976">
        <v>605.34720000000004</v>
      </c>
      <c r="G7976">
        <v>70.489999999999995</v>
      </c>
      <c r="J7976" s="1">
        <v>2520000</v>
      </c>
      <c r="K7976" s="1">
        <v>2540000</v>
      </c>
      <c r="L7976">
        <v>3</v>
      </c>
      <c r="M7976">
        <v>48118</v>
      </c>
      <c r="N7976" t="s">
        <v>1583</v>
      </c>
      <c r="O7976">
        <v>4</v>
      </c>
      <c r="P7976">
        <v>0</v>
      </c>
      <c r="Q7976">
        <v>0</v>
      </c>
      <c r="R7976">
        <v>2</v>
      </c>
      <c r="S7976">
        <v>2</v>
      </c>
      <c r="T7976" t="s">
        <v>2682</v>
      </c>
    </row>
    <row r="7977" spans="1:22">
      <c r="A7977" t="s">
        <v>9857</v>
      </c>
      <c r="B7977">
        <v>46.18</v>
      </c>
      <c r="C7977">
        <v>1564.7985000000001</v>
      </c>
      <c r="D7977">
        <v>13</v>
      </c>
      <c r="E7977">
        <v>-0.5</v>
      </c>
      <c r="F7977">
        <v>783.40610000000004</v>
      </c>
      <c r="G7977">
        <v>56.11</v>
      </c>
      <c r="J7977" s="1">
        <v>9060000</v>
      </c>
      <c r="K7977" s="1">
        <v>8680000</v>
      </c>
      <c r="L7977">
        <v>4</v>
      </c>
      <c r="M7977">
        <v>37515</v>
      </c>
      <c r="N7977" t="s">
        <v>23</v>
      </c>
      <c r="O7977">
        <v>2</v>
      </c>
      <c r="P7977">
        <v>0</v>
      </c>
      <c r="Q7977">
        <v>0</v>
      </c>
      <c r="R7977">
        <v>1</v>
      </c>
      <c r="S7977">
        <v>1</v>
      </c>
      <c r="T7977" t="s">
        <v>928</v>
      </c>
    </row>
    <row r="7978" spans="1:22">
      <c r="A7978" t="s">
        <v>9858</v>
      </c>
      <c r="B7978">
        <v>46.18</v>
      </c>
      <c r="C7978">
        <v>2607.2743999999998</v>
      </c>
      <c r="D7978">
        <v>24</v>
      </c>
      <c r="E7978">
        <v>0.8</v>
      </c>
      <c r="F7978">
        <v>870.09939999999995</v>
      </c>
      <c r="G7978">
        <v>69.739999999999995</v>
      </c>
      <c r="K7978" s="1">
        <v>998000</v>
      </c>
      <c r="L7978">
        <v>4</v>
      </c>
      <c r="M7978">
        <v>47542</v>
      </c>
      <c r="N7978" t="s">
        <v>23</v>
      </c>
      <c r="O7978">
        <v>1</v>
      </c>
      <c r="P7978">
        <v>0</v>
      </c>
      <c r="Q7978">
        <v>0</v>
      </c>
      <c r="R7978">
        <v>0</v>
      </c>
      <c r="S7978">
        <v>1</v>
      </c>
      <c r="T7978" t="s">
        <v>41</v>
      </c>
      <c r="U7978" t="s">
        <v>7847</v>
      </c>
      <c r="V7978" t="s">
        <v>9859</v>
      </c>
    </row>
    <row r="7979" spans="1:22">
      <c r="A7979" t="s">
        <v>9860</v>
      </c>
      <c r="B7979">
        <v>46.18</v>
      </c>
      <c r="C7979">
        <v>1145.6808000000001</v>
      </c>
      <c r="D7979">
        <v>11</v>
      </c>
      <c r="E7979">
        <v>0.8</v>
      </c>
      <c r="F7979">
        <v>573.84810000000004</v>
      </c>
      <c r="G7979">
        <v>26.26</v>
      </c>
      <c r="J7979" s="1">
        <v>6570000</v>
      </c>
      <c r="K7979" s="1">
        <v>9850000</v>
      </c>
      <c r="L7979">
        <v>3</v>
      </c>
      <c r="M7979">
        <v>15384</v>
      </c>
      <c r="N7979" t="s">
        <v>1583</v>
      </c>
      <c r="O7979">
        <v>3</v>
      </c>
      <c r="P7979">
        <v>0</v>
      </c>
      <c r="Q7979">
        <v>0</v>
      </c>
      <c r="R7979">
        <v>1</v>
      </c>
      <c r="S7979">
        <v>2</v>
      </c>
      <c r="T7979" t="s">
        <v>831</v>
      </c>
    </row>
    <row r="7980" spans="1:22">
      <c r="A7980" t="s">
        <v>9861</v>
      </c>
      <c r="B7980">
        <v>46.18</v>
      </c>
      <c r="C7980">
        <v>1541.8049000000001</v>
      </c>
      <c r="D7980">
        <v>15</v>
      </c>
      <c r="E7980">
        <v>-2.2000000000000002</v>
      </c>
      <c r="F7980">
        <v>771.90800000000002</v>
      </c>
      <c r="G7980">
        <v>28.66</v>
      </c>
      <c r="J7980" s="1">
        <v>2160000</v>
      </c>
      <c r="K7980" s="1">
        <v>2310000</v>
      </c>
      <c r="L7980">
        <v>4</v>
      </c>
      <c r="M7980">
        <v>16993</v>
      </c>
      <c r="N7980" t="s">
        <v>23</v>
      </c>
      <c r="O7980">
        <v>2</v>
      </c>
      <c r="P7980">
        <v>0</v>
      </c>
      <c r="Q7980">
        <v>0</v>
      </c>
      <c r="R7980">
        <v>1</v>
      </c>
      <c r="S7980">
        <v>1</v>
      </c>
      <c r="T7980" t="s">
        <v>6133</v>
      </c>
    </row>
    <row r="7981" spans="1:22">
      <c r="A7981" t="s">
        <v>9862</v>
      </c>
      <c r="B7981">
        <v>46.18</v>
      </c>
      <c r="C7981">
        <v>919.5127</v>
      </c>
      <c r="D7981">
        <v>8</v>
      </c>
      <c r="E7981">
        <v>-0.8</v>
      </c>
      <c r="F7981">
        <v>460.76319999999998</v>
      </c>
      <c r="G7981">
        <v>30.91</v>
      </c>
      <c r="I7981" s="1">
        <v>77500</v>
      </c>
      <c r="J7981" s="1">
        <v>723000000</v>
      </c>
      <c r="K7981" s="1">
        <v>672000000</v>
      </c>
      <c r="L7981">
        <v>4</v>
      </c>
      <c r="M7981">
        <v>18604</v>
      </c>
      <c r="N7981" t="s">
        <v>23</v>
      </c>
      <c r="O7981">
        <v>17</v>
      </c>
      <c r="P7981">
        <v>0</v>
      </c>
      <c r="Q7981">
        <v>1</v>
      </c>
      <c r="R7981">
        <v>7</v>
      </c>
      <c r="S7981">
        <v>9</v>
      </c>
      <c r="T7981" t="s">
        <v>30</v>
      </c>
    </row>
    <row r="7982" spans="1:22">
      <c r="A7982" t="s">
        <v>9863</v>
      </c>
      <c r="B7982">
        <v>46.17</v>
      </c>
      <c r="C7982">
        <v>1802.8099</v>
      </c>
      <c r="D7982">
        <v>15</v>
      </c>
      <c r="E7982">
        <v>-1.5</v>
      </c>
      <c r="F7982">
        <v>601.94299999999998</v>
      </c>
      <c r="G7982">
        <v>70.86</v>
      </c>
      <c r="J7982">
        <v>0</v>
      </c>
      <c r="K7982" s="1">
        <v>8000000</v>
      </c>
      <c r="L7982">
        <v>4</v>
      </c>
      <c r="M7982">
        <v>48355</v>
      </c>
      <c r="N7982" t="s">
        <v>23</v>
      </c>
      <c r="O7982">
        <v>3</v>
      </c>
      <c r="P7982">
        <v>0</v>
      </c>
      <c r="Q7982">
        <v>0</v>
      </c>
      <c r="R7982">
        <v>1</v>
      </c>
      <c r="S7982">
        <v>2</v>
      </c>
      <c r="T7982" t="s">
        <v>24</v>
      </c>
      <c r="U7982" t="s">
        <v>1887</v>
      </c>
      <c r="V7982" t="s">
        <v>9864</v>
      </c>
    </row>
    <row r="7983" spans="1:22">
      <c r="A7983" t="s">
        <v>9865</v>
      </c>
      <c r="B7983">
        <v>46.17</v>
      </c>
      <c r="C7983">
        <v>2150.9814000000001</v>
      </c>
      <c r="D7983">
        <v>20</v>
      </c>
      <c r="E7983">
        <v>0.7</v>
      </c>
      <c r="F7983">
        <v>1076.4988000000001</v>
      </c>
      <c r="G7983">
        <v>31.44</v>
      </c>
      <c r="J7983" s="1">
        <v>21500000</v>
      </c>
      <c r="K7983" s="1">
        <v>21400000</v>
      </c>
      <c r="L7983">
        <v>4</v>
      </c>
      <c r="M7983">
        <v>18993</v>
      </c>
      <c r="N7983" t="s">
        <v>23</v>
      </c>
      <c r="O7983">
        <v>4</v>
      </c>
      <c r="P7983">
        <v>0</v>
      </c>
      <c r="Q7983">
        <v>0</v>
      </c>
      <c r="R7983">
        <v>2</v>
      </c>
      <c r="S7983">
        <v>2</v>
      </c>
      <c r="T7983" t="s">
        <v>1978</v>
      </c>
    </row>
    <row r="7984" spans="1:22">
      <c r="A7984" t="s">
        <v>9866</v>
      </c>
      <c r="B7984">
        <v>46.17</v>
      </c>
      <c r="C7984">
        <v>1606.8314</v>
      </c>
      <c r="D7984">
        <v>14</v>
      </c>
      <c r="E7984">
        <v>0.6</v>
      </c>
      <c r="F7984">
        <v>804.42349999999999</v>
      </c>
      <c r="G7984">
        <v>54.91</v>
      </c>
      <c r="J7984" s="1">
        <v>3150000</v>
      </c>
      <c r="K7984" s="1">
        <v>4010000</v>
      </c>
      <c r="L7984">
        <v>3</v>
      </c>
      <c r="M7984">
        <v>36660</v>
      </c>
      <c r="N7984" t="s">
        <v>1583</v>
      </c>
      <c r="O7984">
        <v>2</v>
      </c>
      <c r="P7984">
        <v>0</v>
      </c>
      <c r="Q7984">
        <v>0</v>
      </c>
      <c r="R7984">
        <v>1</v>
      </c>
      <c r="S7984">
        <v>1</v>
      </c>
      <c r="T7984" t="s">
        <v>24</v>
      </c>
      <c r="U7984" t="s">
        <v>4447</v>
      </c>
      <c r="V7984" t="s">
        <v>9867</v>
      </c>
    </row>
    <row r="7985" spans="1:22">
      <c r="A7985" t="s">
        <v>9868</v>
      </c>
      <c r="B7985">
        <v>46.17</v>
      </c>
      <c r="C7985">
        <v>2791.4180000000001</v>
      </c>
      <c r="D7985">
        <v>26</v>
      </c>
      <c r="E7985">
        <v>1.8</v>
      </c>
      <c r="F7985">
        <v>931.48159999999996</v>
      </c>
      <c r="G7985">
        <v>76.84</v>
      </c>
      <c r="J7985" s="1">
        <v>3470000</v>
      </c>
      <c r="K7985" s="1">
        <v>5160000</v>
      </c>
      <c r="L7985">
        <v>4</v>
      </c>
      <c r="M7985">
        <v>52558</v>
      </c>
      <c r="N7985" t="s">
        <v>23</v>
      </c>
      <c r="O7985">
        <v>3</v>
      </c>
      <c r="P7985">
        <v>0</v>
      </c>
      <c r="Q7985">
        <v>0</v>
      </c>
      <c r="R7985">
        <v>1</v>
      </c>
      <c r="S7985">
        <v>2</v>
      </c>
      <c r="T7985" t="s">
        <v>287</v>
      </c>
    </row>
    <row r="7986" spans="1:22">
      <c r="A7986" t="s">
        <v>9869</v>
      </c>
      <c r="B7986">
        <v>46.17</v>
      </c>
      <c r="C7986">
        <v>2410.1487000000002</v>
      </c>
      <c r="D7986">
        <v>22</v>
      </c>
      <c r="E7986">
        <v>2.9</v>
      </c>
      <c r="F7986">
        <v>1206.0851</v>
      </c>
      <c r="G7986">
        <v>68.19</v>
      </c>
      <c r="J7986" s="1">
        <v>228000</v>
      </c>
      <c r="L7986">
        <v>3</v>
      </c>
      <c r="M7986">
        <v>46445</v>
      </c>
      <c r="N7986" t="s">
        <v>1583</v>
      </c>
      <c r="O7986">
        <v>1</v>
      </c>
      <c r="P7986">
        <v>0</v>
      </c>
      <c r="Q7986">
        <v>0</v>
      </c>
      <c r="R7986">
        <v>1</v>
      </c>
      <c r="S7986">
        <v>0</v>
      </c>
      <c r="T7986" t="s">
        <v>603</v>
      </c>
      <c r="U7986" t="s">
        <v>35</v>
      </c>
      <c r="V7986" t="s">
        <v>51</v>
      </c>
    </row>
    <row r="7987" spans="1:22">
      <c r="A7987" t="s">
        <v>9870</v>
      </c>
      <c r="B7987">
        <v>46.17</v>
      </c>
      <c r="C7987">
        <v>1606.7263</v>
      </c>
      <c r="D7987">
        <v>14</v>
      </c>
      <c r="E7987">
        <v>0.6</v>
      </c>
      <c r="F7987">
        <v>804.37090000000001</v>
      </c>
      <c r="G7987">
        <v>36.840000000000003</v>
      </c>
      <c r="J7987" s="1">
        <v>6800000</v>
      </c>
      <c r="K7987" s="1">
        <v>5730000</v>
      </c>
      <c r="L7987">
        <v>4</v>
      </c>
      <c r="M7987">
        <v>22976</v>
      </c>
      <c r="N7987" t="s">
        <v>23</v>
      </c>
      <c r="O7987">
        <v>2</v>
      </c>
      <c r="P7987">
        <v>0</v>
      </c>
      <c r="Q7987">
        <v>0</v>
      </c>
      <c r="R7987">
        <v>1</v>
      </c>
      <c r="S7987">
        <v>1</v>
      </c>
      <c r="T7987" t="s">
        <v>156</v>
      </c>
    </row>
    <row r="7988" spans="1:22">
      <c r="A7988" t="s">
        <v>9871</v>
      </c>
      <c r="B7988">
        <v>46.17</v>
      </c>
      <c r="C7988">
        <v>2267.1610999999998</v>
      </c>
      <c r="D7988">
        <v>23</v>
      </c>
      <c r="E7988">
        <v>-0.8</v>
      </c>
      <c r="F7988">
        <v>756.72709999999995</v>
      </c>
      <c r="G7988">
        <v>61.68</v>
      </c>
      <c r="J7988" s="1">
        <v>9030000</v>
      </c>
      <c r="K7988" s="1">
        <v>84400000</v>
      </c>
      <c r="L7988">
        <v>4</v>
      </c>
      <c r="M7988">
        <v>41701</v>
      </c>
      <c r="N7988" t="s">
        <v>23</v>
      </c>
      <c r="O7988">
        <v>3</v>
      </c>
      <c r="P7988">
        <v>0</v>
      </c>
      <c r="Q7988">
        <v>0</v>
      </c>
      <c r="R7988">
        <v>1</v>
      </c>
      <c r="S7988">
        <v>2</v>
      </c>
      <c r="T7988" t="s">
        <v>24</v>
      </c>
      <c r="U7988" t="s">
        <v>1887</v>
      </c>
      <c r="V7988" t="s">
        <v>9872</v>
      </c>
    </row>
    <row r="7989" spans="1:22">
      <c r="A7989" t="s">
        <v>9873</v>
      </c>
      <c r="B7989">
        <v>46.16</v>
      </c>
      <c r="C7989">
        <v>1008.6079999999999</v>
      </c>
      <c r="D7989">
        <v>9</v>
      </c>
      <c r="E7989">
        <v>-0.9</v>
      </c>
      <c r="F7989">
        <v>505.31079999999997</v>
      </c>
      <c r="G7989">
        <v>37.29</v>
      </c>
      <c r="J7989" s="1">
        <v>27200000</v>
      </c>
      <c r="K7989" s="1">
        <v>26400000</v>
      </c>
      <c r="L7989">
        <v>4</v>
      </c>
      <c r="M7989">
        <v>23298</v>
      </c>
      <c r="N7989" t="s">
        <v>23</v>
      </c>
      <c r="O7989">
        <v>7</v>
      </c>
      <c r="P7989">
        <v>0</v>
      </c>
      <c r="Q7989">
        <v>0</v>
      </c>
      <c r="R7989">
        <v>4</v>
      </c>
      <c r="S7989">
        <v>3</v>
      </c>
      <c r="T7989" t="s">
        <v>209</v>
      </c>
    </row>
    <row r="7990" spans="1:22">
      <c r="A7990" t="s">
        <v>9874</v>
      </c>
      <c r="B7990">
        <v>46.16</v>
      </c>
      <c r="C7990">
        <v>1635.817</v>
      </c>
      <c r="D7990">
        <v>16</v>
      </c>
      <c r="E7990">
        <v>-1.3</v>
      </c>
      <c r="F7990">
        <v>546.27890000000002</v>
      </c>
      <c r="G7990">
        <v>74.150000000000006</v>
      </c>
      <c r="K7990" s="1">
        <v>55100000</v>
      </c>
      <c r="L7990">
        <v>4</v>
      </c>
      <c r="M7990">
        <v>50656</v>
      </c>
      <c r="N7990" t="s">
        <v>23</v>
      </c>
      <c r="O7990">
        <v>1</v>
      </c>
      <c r="P7990">
        <v>0</v>
      </c>
      <c r="Q7990">
        <v>0</v>
      </c>
      <c r="R7990">
        <v>0</v>
      </c>
      <c r="S7990">
        <v>1</v>
      </c>
      <c r="T7990" t="s">
        <v>24</v>
      </c>
      <c r="U7990" t="s">
        <v>1887</v>
      </c>
      <c r="V7990" t="s">
        <v>8732</v>
      </c>
    </row>
    <row r="7991" spans="1:22">
      <c r="A7991" t="s">
        <v>9875</v>
      </c>
      <c r="B7991">
        <v>46.16</v>
      </c>
      <c r="C7991">
        <v>1031.5762999999999</v>
      </c>
      <c r="D7991">
        <v>9</v>
      </c>
      <c r="E7991">
        <v>-0.7</v>
      </c>
      <c r="F7991">
        <v>516.79499999999996</v>
      </c>
      <c r="G7991">
        <v>48.04</v>
      </c>
      <c r="J7991" s="1">
        <v>8110000</v>
      </c>
      <c r="K7991" s="1">
        <v>7730000</v>
      </c>
      <c r="L7991">
        <v>3</v>
      </c>
      <c r="M7991">
        <v>31519</v>
      </c>
      <c r="N7991" t="s">
        <v>1583</v>
      </c>
      <c r="O7991">
        <v>2</v>
      </c>
      <c r="P7991">
        <v>0</v>
      </c>
      <c r="Q7991">
        <v>0</v>
      </c>
      <c r="R7991">
        <v>1</v>
      </c>
      <c r="S7991">
        <v>1</v>
      </c>
      <c r="T7991" t="s">
        <v>580</v>
      </c>
    </row>
    <row r="7992" spans="1:22">
      <c r="A7992" t="s">
        <v>9876</v>
      </c>
      <c r="B7992">
        <v>46.16</v>
      </c>
      <c r="C7992">
        <v>961.46510000000001</v>
      </c>
      <c r="D7992">
        <v>8</v>
      </c>
      <c r="E7992">
        <v>0.5</v>
      </c>
      <c r="F7992">
        <v>481.74009999999998</v>
      </c>
      <c r="G7992">
        <v>21.75</v>
      </c>
      <c r="J7992" s="1">
        <v>4900000</v>
      </c>
      <c r="K7992" s="1">
        <v>3410000</v>
      </c>
      <c r="L7992">
        <v>4</v>
      </c>
      <c r="M7992">
        <v>12179</v>
      </c>
      <c r="N7992" t="s">
        <v>23</v>
      </c>
      <c r="O7992">
        <v>2</v>
      </c>
      <c r="P7992">
        <v>0</v>
      </c>
      <c r="Q7992">
        <v>0</v>
      </c>
      <c r="R7992">
        <v>1</v>
      </c>
      <c r="S7992">
        <v>1</v>
      </c>
      <c r="T7992" t="s">
        <v>976</v>
      </c>
      <c r="U7992" t="s">
        <v>35</v>
      </c>
      <c r="V7992" t="s">
        <v>142</v>
      </c>
    </row>
    <row r="7993" spans="1:22">
      <c r="A7993" t="s">
        <v>9877</v>
      </c>
      <c r="B7993">
        <v>46.15</v>
      </c>
      <c r="C7993">
        <v>1610.816</v>
      </c>
      <c r="D7993">
        <v>14</v>
      </c>
      <c r="E7993">
        <v>-0.5</v>
      </c>
      <c r="F7993">
        <v>806.41489999999999</v>
      </c>
      <c r="G7993">
        <v>53.12</v>
      </c>
      <c r="K7993" s="1">
        <v>3350000</v>
      </c>
      <c r="L7993">
        <v>4</v>
      </c>
      <c r="M7993">
        <v>35251</v>
      </c>
      <c r="N7993" t="s">
        <v>23</v>
      </c>
      <c r="O7993">
        <v>1</v>
      </c>
      <c r="P7993">
        <v>0</v>
      </c>
      <c r="Q7993">
        <v>0</v>
      </c>
      <c r="R7993">
        <v>0</v>
      </c>
      <c r="S7993">
        <v>1</v>
      </c>
      <c r="T7993" t="s">
        <v>152</v>
      </c>
      <c r="U7993" t="s">
        <v>32</v>
      </c>
      <c r="V7993" t="s">
        <v>9878</v>
      </c>
    </row>
    <row r="7994" spans="1:22">
      <c r="A7994" t="s">
        <v>9879</v>
      </c>
      <c r="B7994">
        <v>46.15</v>
      </c>
      <c r="C7994">
        <v>1831.0130999999999</v>
      </c>
      <c r="D7994">
        <v>16</v>
      </c>
      <c r="E7994">
        <v>-1.2</v>
      </c>
      <c r="F7994">
        <v>611.3442</v>
      </c>
      <c r="G7994">
        <v>72.16</v>
      </c>
      <c r="J7994" s="1">
        <v>1480000</v>
      </c>
      <c r="K7994" s="1">
        <v>1880000</v>
      </c>
      <c r="L7994">
        <v>3</v>
      </c>
      <c r="M7994">
        <v>49273</v>
      </c>
      <c r="N7994" t="s">
        <v>1583</v>
      </c>
      <c r="O7994">
        <v>7</v>
      </c>
      <c r="P7994">
        <v>0</v>
      </c>
      <c r="Q7994">
        <v>0</v>
      </c>
      <c r="R7994">
        <v>3</v>
      </c>
      <c r="S7994">
        <v>4</v>
      </c>
      <c r="T7994" t="s">
        <v>9127</v>
      </c>
    </row>
    <row r="7995" spans="1:22">
      <c r="A7995" t="s">
        <v>9880</v>
      </c>
      <c r="B7995">
        <v>46.15</v>
      </c>
      <c r="C7995">
        <v>1327.7095999999999</v>
      </c>
      <c r="D7995">
        <v>11</v>
      </c>
      <c r="E7995">
        <v>-1</v>
      </c>
      <c r="F7995">
        <v>664.8614</v>
      </c>
      <c r="G7995">
        <v>12.57</v>
      </c>
      <c r="J7995" s="1">
        <v>1790000</v>
      </c>
      <c r="L7995">
        <v>3</v>
      </c>
      <c r="M7995">
        <v>5962</v>
      </c>
      <c r="N7995" t="s">
        <v>1583</v>
      </c>
      <c r="O7995">
        <v>2</v>
      </c>
      <c r="P7995">
        <v>0</v>
      </c>
      <c r="Q7995">
        <v>0</v>
      </c>
      <c r="R7995">
        <v>2</v>
      </c>
      <c r="S7995">
        <v>0</v>
      </c>
      <c r="T7995" t="s">
        <v>853</v>
      </c>
    </row>
    <row r="7996" spans="1:22">
      <c r="A7996" t="s">
        <v>9881</v>
      </c>
      <c r="B7996">
        <v>46.14</v>
      </c>
      <c r="C7996">
        <v>1924.8765000000001</v>
      </c>
      <c r="D7996">
        <v>16</v>
      </c>
      <c r="E7996">
        <v>5.4</v>
      </c>
      <c r="F7996">
        <v>963.45069999999998</v>
      </c>
      <c r="G7996">
        <v>79.44</v>
      </c>
      <c r="J7996" s="1">
        <v>2120000</v>
      </c>
      <c r="K7996" s="1">
        <v>2360000</v>
      </c>
      <c r="L7996">
        <v>3</v>
      </c>
      <c r="M7996">
        <v>54423</v>
      </c>
      <c r="N7996" t="s">
        <v>1583</v>
      </c>
      <c r="O7996">
        <v>2</v>
      </c>
      <c r="P7996">
        <v>0</v>
      </c>
      <c r="Q7996">
        <v>0</v>
      </c>
      <c r="R7996">
        <v>1</v>
      </c>
      <c r="S7996">
        <v>1</v>
      </c>
      <c r="T7996" t="s">
        <v>141</v>
      </c>
    </row>
    <row r="7997" spans="1:22">
      <c r="A7997" t="s">
        <v>9882</v>
      </c>
      <c r="B7997">
        <v>46.14</v>
      </c>
      <c r="C7997">
        <v>1089.5891999999999</v>
      </c>
      <c r="D7997">
        <v>9</v>
      </c>
      <c r="E7997">
        <v>0.4</v>
      </c>
      <c r="F7997">
        <v>545.8021</v>
      </c>
      <c r="G7997">
        <v>56.67</v>
      </c>
      <c r="J7997" s="1">
        <v>3490000</v>
      </c>
      <c r="K7997" s="1">
        <v>3800000</v>
      </c>
      <c r="L7997">
        <v>3</v>
      </c>
      <c r="M7997">
        <v>37991</v>
      </c>
      <c r="N7997" t="s">
        <v>1583</v>
      </c>
      <c r="O7997">
        <v>2</v>
      </c>
      <c r="P7997">
        <v>0</v>
      </c>
      <c r="Q7997">
        <v>0</v>
      </c>
      <c r="R7997">
        <v>1</v>
      </c>
      <c r="S7997">
        <v>1</v>
      </c>
      <c r="T7997" t="s">
        <v>565</v>
      </c>
    </row>
    <row r="7998" spans="1:22">
      <c r="A7998" t="s">
        <v>9883</v>
      </c>
      <c r="B7998">
        <v>46.14</v>
      </c>
      <c r="C7998">
        <v>1414.6655000000001</v>
      </c>
      <c r="D7998">
        <v>11</v>
      </c>
      <c r="E7998">
        <v>-0.3</v>
      </c>
      <c r="F7998">
        <v>708.33979999999997</v>
      </c>
      <c r="G7998">
        <v>59.91</v>
      </c>
      <c r="J7998" s="1">
        <v>622000</v>
      </c>
      <c r="K7998" s="1">
        <v>727000</v>
      </c>
      <c r="L7998">
        <v>3</v>
      </c>
      <c r="M7998">
        <v>40411</v>
      </c>
      <c r="N7998" t="s">
        <v>1583</v>
      </c>
      <c r="O7998">
        <v>2</v>
      </c>
      <c r="P7998">
        <v>0</v>
      </c>
      <c r="Q7998">
        <v>0</v>
      </c>
      <c r="R7998">
        <v>1</v>
      </c>
      <c r="S7998">
        <v>1</v>
      </c>
      <c r="T7998" t="s">
        <v>9884</v>
      </c>
    </row>
    <row r="7999" spans="1:22">
      <c r="A7999" t="s">
        <v>9885</v>
      </c>
      <c r="B7999">
        <v>46.13</v>
      </c>
      <c r="C7999">
        <v>1327.6078</v>
      </c>
      <c r="D7999">
        <v>12</v>
      </c>
      <c r="E7999">
        <v>-0.2</v>
      </c>
      <c r="F7999">
        <v>664.81100000000004</v>
      </c>
      <c r="G7999">
        <v>24.07</v>
      </c>
      <c r="J7999" s="1">
        <v>6050000</v>
      </c>
      <c r="K7999" s="1">
        <v>6080000</v>
      </c>
      <c r="L7999">
        <v>3</v>
      </c>
      <c r="M7999">
        <v>13897</v>
      </c>
      <c r="N7999" t="s">
        <v>1583</v>
      </c>
      <c r="O7999">
        <v>2</v>
      </c>
      <c r="P7999">
        <v>0</v>
      </c>
      <c r="Q7999">
        <v>0</v>
      </c>
      <c r="R7999">
        <v>1</v>
      </c>
      <c r="S7999">
        <v>1</v>
      </c>
      <c r="T7999" t="s">
        <v>3255</v>
      </c>
      <c r="U7999" t="s">
        <v>35</v>
      </c>
      <c r="V7999" t="s">
        <v>97</v>
      </c>
    </row>
    <row r="8000" spans="1:22">
      <c r="A8000" t="s">
        <v>9886</v>
      </c>
      <c r="B8000">
        <v>46.13</v>
      </c>
      <c r="C8000">
        <v>1072.5301999999999</v>
      </c>
      <c r="D8000">
        <v>9</v>
      </c>
      <c r="E8000">
        <v>0.8</v>
      </c>
      <c r="F8000">
        <v>537.27279999999996</v>
      </c>
      <c r="G8000">
        <v>26.03</v>
      </c>
      <c r="J8000" s="1">
        <v>19900000</v>
      </c>
      <c r="K8000" s="1">
        <v>20600000</v>
      </c>
      <c r="L8000">
        <v>3</v>
      </c>
      <c r="M8000">
        <v>15212</v>
      </c>
      <c r="N8000" t="s">
        <v>1583</v>
      </c>
      <c r="O8000">
        <v>2</v>
      </c>
      <c r="P8000">
        <v>0</v>
      </c>
      <c r="Q8000">
        <v>0</v>
      </c>
      <c r="R8000">
        <v>1</v>
      </c>
      <c r="S8000">
        <v>1</v>
      </c>
      <c r="T8000" t="s">
        <v>1505</v>
      </c>
    </row>
    <row r="8001" spans="1:22">
      <c r="A8001" t="s">
        <v>9887</v>
      </c>
      <c r="B8001">
        <v>46.13</v>
      </c>
      <c r="C8001">
        <v>1597.7083</v>
      </c>
      <c r="D8001">
        <v>14</v>
      </c>
      <c r="E8001">
        <v>-4.4000000000000004</v>
      </c>
      <c r="F8001">
        <v>799.8578</v>
      </c>
      <c r="G8001">
        <v>38.49</v>
      </c>
      <c r="K8001" s="1">
        <v>523000</v>
      </c>
      <c r="L8001">
        <v>4</v>
      </c>
      <c r="M8001">
        <v>24172</v>
      </c>
      <c r="N8001" t="s">
        <v>23</v>
      </c>
      <c r="O8001">
        <v>1</v>
      </c>
      <c r="P8001">
        <v>0</v>
      </c>
      <c r="Q8001">
        <v>0</v>
      </c>
      <c r="R8001">
        <v>0</v>
      </c>
      <c r="S8001">
        <v>1</v>
      </c>
      <c r="T8001" t="s">
        <v>41</v>
      </c>
      <c r="U8001" t="s">
        <v>6432</v>
      </c>
      <c r="V8001" t="s">
        <v>9888</v>
      </c>
    </row>
    <row r="8002" spans="1:22">
      <c r="A8002" t="s">
        <v>9889</v>
      </c>
      <c r="B8002">
        <v>46.13</v>
      </c>
      <c r="C8002">
        <v>1139.6438000000001</v>
      </c>
      <c r="D8002">
        <v>10</v>
      </c>
      <c r="E8002">
        <v>-0.7</v>
      </c>
      <c r="F8002">
        <v>570.8288</v>
      </c>
      <c r="G8002">
        <v>50.85</v>
      </c>
      <c r="J8002" s="1">
        <v>5110000</v>
      </c>
      <c r="K8002" s="1">
        <v>5110000</v>
      </c>
      <c r="L8002">
        <v>3</v>
      </c>
      <c r="M8002">
        <v>33648</v>
      </c>
      <c r="N8002" t="s">
        <v>1583</v>
      </c>
      <c r="O8002">
        <v>4</v>
      </c>
      <c r="P8002">
        <v>0</v>
      </c>
      <c r="Q8002">
        <v>0</v>
      </c>
      <c r="R8002">
        <v>2</v>
      </c>
      <c r="S8002">
        <v>2</v>
      </c>
      <c r="T8002" t="s">
        <v>3037</v>
      </c>
    </row>
    <row r="8003" spans="1:22">
      <c r="A8003" t="s">
        <v>9890</v>
      </c>
      <c r="B8003">
        <v>46.13</v>
      </c>
      <c r="C8003">
        <v>2659.1934000000001</v>
      </c>
      <c r="D8003">
        <v>23</v>
      </c>
      <c r="E8003">
        <v>2</v>
      </c>
      <c r="F8003">
        <v>887.40689999999995</v>
      </c>
      <c r="G8003">
        <v>50.53</v>
      </c>
      <c r="J8003" s="1">
        <v>42700000</v>
      </c>
      <c r="L8003">
        <v>3</v>
      </c>
      <c r="M8003">
        <v>33405</v>
      </c>
      <c r="N8003" t="s">
        <v>1583</v>
      </c>
      <c r="O8003">
        <v>2</v>
      </c>
      <c r="P8003">
        <v>0</v>
      </c>
      <c r="Q8003">
        <v>0</v>
      </c>
      <c r="R8003">
        <v>2</v>
      </c>
      <c r="S8003">
        <v>0</v>
      </c>
      <c r="T8003" t="s">
        <v>198</v>
      </c>
      <c r="U8003" t="s">
        <v>9891</v>
      </c>
      <c r="V8003" t="s">
        <v>9892</v>
      </c>
    </row>
    <row r="8004" spans="1:22">
      <c r="A8004" t="s">
        <v>9893</v>
      </c>
      <c r="B8004">
        <v>46.12</v>
      </c>
      <c r="C8004">
        <v>951.51779999999997</v>
      </c>
      <c r="D8004">
        <v>8</v>
      </c>
      <c r="E8004">
        <v>-0.3</v>
      </c>
      <c r="F8004">
        <v>476.76600000000002</v>
      </c>
      <c r="G8004">
        <v>54.37</v>
      </c>
      <c r="J8004" s="1">
        <v>6770000</v>
      </c>
      <c r="K8004" s="1">
        <v>7170000</v>
      </c>
      <c r="L8004">
        <v>4</v>
      </c>
      <c r="M8004">
        <v>36193</v>
      </c>
      <c r="N8004" t="s">
        <v>23</v>
      </c>
      <c r="O8004">
        <v>4</v>
      </c>
      <c r="P8004">
        <v>0</v>
      </c>
      <c r="Q8004">
        <v>0</v>
      </c>
      <c r="R8004">
        <v>2</v>
      </c>
      <c r="S8004">
        <v>2</v>
      </c>
      <c r="T8004" t="s">
        <v>868</v>
      </c>
    </row>
    <row r="8005" spans="1:22">
      <c r="A8005" t="s">
        <v>9894</v>
      </c>
      <c r="B8005">
        <v>46.12</v>
      </c>
      <c r="C8005">
        <v>1572.7882</v>
      </c>
      <c r="D8005">
        <v>15</v>
      </c>
      <c r="E8005">
        <v>-0.6</v>
      </c>
      <c r="F8005">
        <v>787.40089999999998</v>
      </c>
      <c r="G8005">
        <v>96.7</v>
      </c>
      <c r="J8005" s="1">
        <v>1270000</v>
      </c>
      <c r="K8005" s="1">
        <v>1620000</v>
      </c>
      <c r="L8005">
        <v>4</v>
      </c>
      <c r="M8005">
        <v>65763</v>
      </c>
      <c r="N8005" t="s">
        <v>23</v>
      </c>
      <c r="O8005">
        <v>2</v>
      </c>
      <c r="P8005">
        <v>0</v>
      </c>
      <c r="Q8005">
        <v>0</v>
      </c>
      <c r="R8005">
        <v>1</v>
      </c>
      <c r="S8005">
        <v>1</v>
      </c>
      <c r="T8005" t="s">
        <v>2231</v>
      </c>
      <c r="U8005" t="s">
        <v>4447</v>
      </c>
      <c r="V8005" t="s">
        <v>9895</v>
      </c>
    </row>
    <row r="8006" spans="1:22">
      <c r="A8006" t="s">
        <v>9896</v>
      </c>
      <c r="B8006">
        <v>46.12</v>
      </c>
      <c r="C8006">
        <v>1367.6469999999999</v>
      </c>
      <c r="D8006">
        <v>12</v>
      </c>
      <c r="E8006">
        <v>-0.7</v>
      </c>
      <c r="F8006">
        <v>456.88929999999999</v>
      </c>
      <c r="G8006">
        <v>12.94</v>
      </c>
      <c r="J8006" s="1">
        <v>244000</v>
      </c>
      <c r="K8006" s="1">
        <v>307000</v>
      </c>
      <c r="L8006">
        <v>3</v>
      </c>
      <c r="M8006">
        <v>6222</v>
      </c>
      <c r="N8006" t="s">
        <v>1583</v>
      </c>
      <c r="O8006">
        <v>2</v>
      </c>
      <c r="P8006">
        <v>0</v>
      </c>
      <c r="Q8006">
        <v>0</v>
      </c>
      <c r="R8006">
        <v>1</v>
      </c>
      <c r="S8006">
        <v>1</v>
      </c>
      <c r="T8006" t="s">
        <v>5504</v>
      </c>
    </row>
    <row r="8007" spans="1:22">
      <c r="A8007" t="s">
        <v>9897</v>
      </c>
      <c r="B8007">
        <v>46.12</v>
      </c>
      <c r="C8007">
        <v>1265.7130999999999</v>
      </c>
      <c r="D8007">
        <v>11</v>
      </c>
      <c r="E8007">
        <v>-0.3</v>
      </c>
      <c r="F8007">
        <v>633.86360000000002</v>
      </c>
      <c r="G8007">
        <v>36.42</v>
      </c>
      <c r="J8007" s="1">
        <v>3660000</v>
      </c>
      <c r="K8007" s="1">
        <v>3310000</v>
      </c>
      <c r="L8007">
        <v>4</v>
      </c>
      <c r="M8007">
        <v>22650</v>
      </c>
      <c r="N8007" t="s">
        <v>23</v>
      </c>
      <c r="O8007">
        <v>4</v>
      </c>
      <c r="P8007">
        <v>0</v>
      </c>
      <c r="Q8007">
        <v>0</v>
      </c>
      <c r="R8007">
        <v>2</v>
      </c>
      <c r="S8007">
        <v>2</v>
      </c>
      <c r="T8007" t="s">
        <v>3651</v>
      </c>
    </row>
    <row r="8008" spans="1:22">
      <c r="A8008" t="s">
        <v>9898</v>
      </c>
      <c r="B8008">
        <v>46.12</v>
      </c>
      <c r="C8008">
        <v>878.44979999999998</v>
      </c>
      <c r="D8008">
        <v>8</v>
      </c>
      <c r="E8008">
        <v>-0.4</v>
      </c>
      <c r="F8008">
        <v>440.23200000000003</v>
      </c>
      <c r="G8008">
        <v>23.18</v>
      </c>
      <c r="J8008" s="1">
        <v>5550000</v>
      </c>
      <c r="K8008" s="1">
        <v>2460000</v>
      </c>
      <c r="L8008">
        <v>4</v>
      </c>
      <c r="M8008">
        <v>13209</v>
      </c>
      <c r="N8008" t="s">
        <v>23</v>
      </c>
      <c r="O8008">
        <v>3</v>
      </c>
      <c r="P8008">
        <v>0</v>
      </c>
      <c r="Q8008">
        <v>0</v>
      </c>
      <c r="R8008">
        <v>2</v>
      </c>
      <c r="S8008">
        <v>1</v>
      </c>
      <c r="T8008" t="s">
        <v>2206</v>
      </c>
    </row>
    <row r="8009" spans="1:22">
      <c r="A8009" t="s">
        <v>9899</v>
      </c>
      <c r="B8009">
        <v>46.12</v>
      </c>
      <c r="C8009">
        <v>2096.9690000000001</v>
      </c>
      <c r="D8009">
        <v>19</v>
      </c>
      <c r="E8009">
        <v>-1.5</v>
      </c>
      <c r="F8009">
        <v>1049.4902</v>
      </c>
      <c r="G8009">
        <v>49.4</v>
      </c>
      <c r="J8009" s="1">
        <v>598000</v>
      </c>
      <c r="L8009">
        <v>3</v>
      </c>
      <c r="M8009">
        <v>32562</v>
      </c>
      <c r="N8009" t="s">
        <v>1583</v>
      </c>
      <c r="O8009">
        <v>1</v>
      </c>
      <c r="P8009">
        <v>0</v>
      </c>
      <c r="Q8009">
        <v>0</v>
      </c>
      <c r="R8009">
        <v>1</v>
      </c>
      <c r="S8009">
        <v>0</v>
      </c>
      <c r="T8009" t="s">
        <v>50</v>
      </c>
      <c r="U8009" t="s">
        <v>2022</v>
      </c>
      <c r="V8009" t="s">
        <v>8286</v>
      </c>
    </row>
    <row r="8010" spans="1:22">
      <c r="A8010" t="s">
        <v>9900</v>
      </c>
      <c r="B8010">
        <v>46.12</v>
      </c>
      <c r="C8010">
        <v>1155.5632000000001</v>
      </c>
      <c r="D8010">
        <v>10</v>
      </c>
      <c r="E8010">
        <v>-0.4</v>
      </c>
      <c r="F8010">
        <v>578.78859999999997</v>
      </c>
      <c r="G8010">
        <v>13.04</v>
      </c>
      <c r="J8010" s="1">
        <v>1100000</v>
      </c>
      <c r="K8010" s="1">
        <v>1190000</v>
      </c>
      <c r="L8010">
        <v>3</v>
      </c>
      <c r="M8010">
        <v>6293</v>
      </c>
      <c r="N8010" t="s">
        <v>1583</v>
      </c>
      <c r="O8010">
        <v>2</v>
      </c>
      <c r="P8010">
        <v>0</v>
      </c>
      <c r="Q8010">
        <v>0</v>
      </c>
      <c r="R8010">
        <v>1</v>
      </c>
      <c r="S8010">
        <v>1</v>
      </c>
      <c r="T8010" t="s">
        <v>543</v>
      </c>
    </row>
    <row r="8011" spans="1:22">
      <c r="A8011" t="s">
        <v>9901</v>
      </c>
      <c r="B8011">
        <v>46.11</v>
      </c>
      <c r="C8011">
        <v>1648.7548999999999</v>
      </c>
      <c r="D8011">
        <v>16</v>
      </c>
      <c r="E8011">
        <v>-0.1</v>
      </c>
      <c r="F8011">
        <v>550.59220000000005</v>
      </c>
      <c r="G8011">
        <v>12.42</v>
      </c>
      <c r="J8011" s="1">
        <v>3480000</v>
      </c>
      <c r="K8011" s="1">
        <v>3170000</v>
      </c>
      <c r="L8011">
        <v>3</v>
      </c>
      <c r="M8011">
        <v>5854</v>
      </c>
      <c r="N8011" t="s">
        <v>1583</v>
      </c>
      <c r="O8011">
        <v>2</v>
      </c>
      <c r="P8011">
        <v>0</v>
      </c>
      <c r="Q8011">
        <v>0</v>
      </c>
      <c r="R8011">
        <v>1</v>
      </c>
      <c r="S8011">
        <v>1</v>
      </c>
      <c r="T8011" t="s">
        <v>5466</v>
      </c>
      <c r="U8011" t="s">
        <v>7335</v>
      </c>
      <c r="V8011" t="s">
        <v>9902</v>
      </c>
    </row>
    <row r="8012" spans="1:22">
      <c r="A8012" t="s">
        <v>9903</v>
      </c>
      <c r="B8012">
        <v>46.11</v>
      </c>
      <c r="C8012">
        <v>830.48609999999996</v>
      </c>
      <c r="D8012">
        <v>9</v>
      </c>
      <c r="E8012">
        <v>-1.1000000000000001</v>
      </c>
      <c r="F8012">
        <v>416.24990000000003</v>
      </c>
      <c r="G8012">
        <v>16.71</v>
      </c>
      <c r="J8012" s="1">
        <v>218000000</v>
      </c>
      <c r="K8012" s="1">
        <v>223000000</v>
      </c>
      <c r="L8012">
        <v>4</v>
      </c>
      <c r="M8012">
        <v>8873</v>
      </c>
      <c r="N8012" t="s">
        <v>23</v>
      </c>
      <c r="O8012">
        <v>5</v>
      </c>
      <c r="P8012">
        <v>0</v>
      </c>
      <c r="Q8012">
        <v>0</v>
      </c>
      <c r="R8012">
        <v>2</v>
      </c>
      <c r="S8012">
        <v>3</v>
      </c>
      <c r="T8012" t="s">
        <v>237</v>
      </c>
    </row>
    <row r="8013" spans="1:22">
      <c r="A8013" t="s">
        <v>9904</v>
      </c>
      <c r="B8013">
        <v>46.11</v>
      </c>
      <c r="C8013">
        <v>973.55960000000005</v>
      </c>
      <c r="D8013">
        <v>8</v>
      </c>
      <c r="E8013">
        <v>-0.3</v>
      </c>
      <c r="F8013">
        <v>487.78699999999998</v>
      </c>
      <c r="G8013">
        <v>34.26</v>
      </c>
      <c r="K8013" s="1">
        <v>20000000</v>
      </c>
      <c r="L8013">
        <v>4</v>
      </c>
      <c r="M8013">
        <v>21032</v>
      </c>
      <c r="N8013" t="s">
        <v>23</v>
      </c>
      <c r="O8013">
        <v>1</v>
      </c>
      <c r="P8013">
        <v>0</v>
      </c>
      <c r="Q8013">
        <v>0</v>
      </c>
      <c r="R8013">
        <v>0</v>
      </c>
      <c r="S8013">
        <v>1</v>
      </c>
      <c r="T8013" t="s">
        <v>653</v>
      </c>
    </row>
    <row r="8014" spans="1:22">
      <c r="A8014" t="s">
        <v>9905</v>
      </c>
      <c r="B8014">
        <v>46.11</v>
      </c>
      <c r="C8014">
        <v>939.44500000000005</v>
      </c>
      <c r="D8014">
        <v>8</v>
      </c>
      <c r="E8014">
        <v>-0.9</v>
      </c>
      <c r="F8014">
        <v>470.7294</v>
      </c>
      <c r="G8014">
        <v>26.25</v>
      </c>
      <c r="J8014" s="1">
        <v>1800000</v>
      </c>
      <c r="K8014" s="1">
        <v>1860000</v>
      </c>
      <c r="L8014">
        <v>3</v>
      </c>
      <c r="M8014">
        <v>15377</v>
      </c>
      <c r="N8014" t="s">
        <v>1583</v>
      </c>
      <c r="O8014">
        <v>2</v>
      </c>
      <c r="P8014">
        <v>0</v>
      </c>
      <c r="Q8014">
        <v>0</v>
      </c>
      <c r="R8014">
        <v>1</v>
      </c>
      <c r="S8014">
        <v>1</v>
      </c>
      <c r="T8014" t="s">
        <v>1831</v>
      </c>
    </row>
    <row r="8015" spans="1:22">
      <c r="A8015" t="s">
        <v>9906</v>
      </c>
      <c r="B8015">
        <v>46.11</v>
      </c>
      <c r="C8015">
        <v>1201.5768</v>
      </c>
      <c r="D8015">
        <v>10</v>
      </c>
      <c r="E8015">
        <v>-0.7</v>
      </c>
      <c r="F8015">
        <v>601.79520000000002</v>
      </c>
      <c r="G8015">
        <v>46.87</v>
      </c>
      <c r="J8015" s="1">
        <v>3700000</v>
      </c>
      <c r="K8015" s="1">
        <v>4510000</v>
      </c>
      <c r="L8015">
        <v>4</v>
      </c>
      <c r="M8015">
        <v>30560</v>
      </c>
      <c r="N8015" t="s">
        <v>23</v>
      </c>
      <c r="O8015">
        <v>2</v>
      </c>
      <c r="P8015">
        <v>0</v>
      </c>
      <c r="Q8015">
        <v>0</v>
      </c>
      <c r="R8015">
        <v>1</v>
      </c>
      <c r="S8015">
        <v>1</v>
      </c>
      <c r="T8015" t="s">
        <v>287</v>
      </c>
    </row>
    <row r="8016" spans="1:22">
      <c r="A8016" t="s">
        <v>9907</v>
      </c>
      <c r="B8016">
        <v>46.1</v>
      </c>
      <c r="C8016">
        <v>1159.6084000000001</v>
      </c>
      <c r="D8016">
        <v>10</v>
      </c>
      <c r="E8016">
        <v>-1</v>
      </c>
      <c r="F8016">
        <v>580.81089999999995</v>
      </c>
      <c r="G8016">
        <v>13.91</v>
      </c>
      <c r="J8016" s="1">
        <v>4140000</v>
      </c>
      <c r="K8016" s="1">
        <v>3570000</v>
      </c>
      <c r="L8016">
        <v>3</v>
      </c>
      <c r="M8016">
        <v>6931</v>
      </c>
      <c r="N8016" t="s">
        <v>1583</v>
      </c>
      <c r="O8016">
        <v>2</v>
      </c>
      <c r="P8016">
        <v>0</v>
      </c>
      <c r="Q8016">
        <v>0</v>
      </c>
      <c r="R8016">
        <v>1</v>
      </c>
      <c r="S8016">
        <v>1</v>
      </c>
      <c r="T8016" t="s">
        <v>326</v>
      </c>
    </row>
    <row r="8017" spans="1:22">
      <c r="A8017" t="s">
        <v>9908</v>
      </c>
      <c r="B8017">
        <v>46.1</v>
      </c>
      <c r="C8017">
        <v>2865.4031</v>
      </c>
      <c r="D8017">
        <v>27</v>
      </c>
      <c r="E8017">
        <v>-0.4</v>
      </c>
      <c r="F8017">
        <v>956.14120000000003</v>
      </c>
      <c r="G8017">
        <v>52.96</v>
      </c>
      <c r="K8017" s="1">
        <v>206000</v>
      </c>
      <c r="L8017">
        <v>4</v>
      </c>
      <c r="M8017">
        <v>35149</v>
      </c>
      <c r="N8017" t="s">
        <v>23</v>
      </c>
      <c r="O8017">
        <v>1</v>
      </c>
      <c r="P8017">
        <v>0</v>
      </c>
      <c r="Q8017">
        <v>0</v>
      </c>
      <c r="R8017">
        <v>0</v>
      </c>
      <c r="S8017">
        <v>1</v>
      </c>
      <c r="T8017" t="s">
        <v>30</v>
      </c>
    </row>
    <row r="8018" spans="1:22">
      <c r="A8018" t="s">
        <v>9909</v>
      </c>
      <c r="B8018">
        <v>46.1</v>
      </c>
      <c r="C8018">
        <v>1468.7271000000001</v>
      </c>
      <c r="D8018">
        <v>14</v>
      </c>
      <c r="E8018">
        <v>0.3</v>
      </c>
      <c r="F8018">
        <v>490.5831</v>
      </c>
      <c r="G8018">
        <v>14.64</v>
      </c>
      <c r="J8018" s="1">
        <v>13100000</v>
      </c>
      <c r="K8018" s="1">
        <v>13400000</v>
      </c>
      <c r="L8018">
        <v>3</v>
      </c>
      <c r="M8018">
        <v>7473</v>
      </c>
      <c r="N8018" t="s">
        <v>1583</v>
      </c>
      <c r="O8018">
        <v>4</v>
      </c>
      <c r="P8018">
        <v>0</v>
      </c>
      <c r="Q8018">
        <v>0</v>
      </c>
      <c r="R8018">
        <v>2</v>
      </c>
      <c r="S8018">
        <v>2</v>
      </c>
      <c r="T8018" t="s">
        <v>475</v>
      </c>
    </row>
    <row r="8019" spans="1:22">
      <c r="A8019" t="s">
        <v>9910</v>
      </c>
      <c r="B8019">
        <v>46.1</v>
      </c>
      <c r="C8019">
        <v>1840.8777</v>
      </c>
      <c r="D8019">
        <v>17</v>
      </c>
      <c r="E8019">
        <v>0.1</v>
      </c>
      <c r="F8019">
        <v>921.44619999999998</v>
      </c>
      <c r="G8019">
        <v>32.58</v>
      </c>
      <c r="J8019" s="1">
        <v>4810000</v>
      </c>
      <c r="K8019" s="1">
        <v>4300000</v>
      </c>
      <c r="L8019">
        <v>3</v>
      </c>
      <c r="M8019">
        <v>19916</v>
      </c>
      <c r="N8019" t="s">
        <v>1583</v>
      </c>
      <c r="O8019">
        <v>4</v>
      </c>
      <c r="P8019">
        <v>0</v>
      </c>
      <c r="Q8019">
        <v>0</v>
      </c>
      <c r="R8019">
        <v>2</v>
      </c>
      <c r="S8019">
        <v>2</v>
      </c>
      <c r="T8019" t="s">
        <v>335</v>
      </c>
    </row>
    <row r="8020" spans="1:22">
      <c r="A8020" t="s">
        <v>9911</v>
      </c>
      <c r="B8020">
        <v>46.1</v>
      </c>
      <c r="C8020">
        <v>1228.6411000000001</v>
      </c>
      <c r="D8020">
        <v>12</v>
      </c>
      <c r="E8020">
        <v>0.1</v>
      </c>
      <c r="F8020">
        <v>615.3279</v>
      </c>
      <c r="G8020">
        <v>21.93</v>
      </c>
      <c r="J8020" s="1">
        <v>2490000</v>
      </c>
      <c r="K8020" s="1">
        <v>2520000</v>
      </c>
      <c r="L8020">
        <v>4</v>
      </c>
      <c r="M8020">
        <v>12293</v>
      </c>
      <c r="N8020" t="s">
        <v>23</v>
      </c>
      <c r="O8020">
        <v>2</v>
      </c>
      <c r="P8020">
        <v>0</v>
      </c>
      <c r="Q8020">
        <v>0</v>
      </c>
      <c r="R8020">
        <v>1</v>
      </c>
      <c r="S8020">
        <v>1</v>
      </c>
      <c r="T8020" t="s">
        <v>1042</v>
      </c>
    </row>
    <row r="8021" spans="1:22">
      <c r="A8021" t="s">
        <v>9912</v>
      </c>
      <c r="B8021">
        <v>46.1</v>
      </c>
      <c r="C8021">
        <v>1107.5197000000001</v>
      </c>
      <c r="D8021">
        <v>9</v>
      </c>
      <c r="E8021">
        <v>-0.8</v>
      </c>
      <c r="F8021">
        <v>554.76670000000001</v>
      </c>
      <c r="G8021">
        <v>23.47</v>
      </c>
      <c r="J8021" s="1">
        <v>6540000</v>
      </c>
      <c r="K8021" s="1">
        <v>5380000</v>
      </c>
      <c r="L8021">
        <v>4</v>
      </c>
      <c r="M8021">
        <v>13418</v>
      </c>
      <c r="N8021" t="s">
        <v>23</v>
      </c>
      <c r="O8021">
        <v>2</v>
      </c>
      <c r="P8021">
        <v>0</v>
      </c>
      <c r="Q8021">
        <v>0</v>
      </c>
      <c r="R8021">
        <v>1</v>
      </c>
      <c r="S8021">
        <v>1</v>
      </c>
      <c r="T8021" t="s">
        <v>705</v>
      </c>
    </row>
    <row r="8022" spans="1:22">
      <c r="A8022" t="s">
        <v>9913</v>
      </c>
      <c r="B8022">
        <v>46.1</v>
      </c>
      <c r="C8022">
        <v>1182.6858999999999</v>
      </c>
      <c r="D8022">
        <v>10</v>
      </c>
      <c r="E8022">
        <v>0.1</v>
      </c>
      <c r="F8022">
        <v>592.35029999999995</v>
      </c>
      <c r="G8022">
        <v>38.25</v>
      </c>
      <c r="J8022" s="1">
        <v>18000000</v>
      </c>
      <c r="K8022" s="1">
        <v>17300000</v>
      </c>
      <c r="L8022">
        <v>4</v>
      </c>
      <c r="M8022">
        <v>23982</v>
      </c>
      <c r="N8022" t="s">
        <v>23</v>
      </c>
      <c r="O8022">
        <v>4</v>
      </c>
      <c r="P8022">
        <v>0</v>
      </c>
      <c r="Q8022">
        <v>0</v>
      </c>
      <c r="R8022">
        <v>2</v>
      </c>
      <c r="S8022">
        <v>2</v>
      </c>
      <c r="T8022" t="s">
        <v>205</v>
      </c>
    </row>
    <row r="8023" spans="1:22">
      <c r="A8023" t="s">
        <v>9914</v>
      </c>
      <c r="B8023">
        <v>46.1</v>
      </c>
      <c r="C8023">
        <v>1041.6181999999999</v>
      </c>
      <c r="D8023">
        <v>10</v>
      </c>
      <c r="E8023">
        <v>-0.5</v>
      </c>
      <c r="F8023">
        <v>521.81610000000001</v>
      </c>
      <c r="G8023">
        <v>26.15</v>
      </c>
      <c r="J8023" s="1">
        <v>108000000</v>
      </c>
      <c r="K8023" s="1">
        <v>114000000</v>
      </c>
      <c r="L8023">
        <v>4</v>
      </c>
      <c r="M8023">
        <v>15291</v>
      </c>
      <c r="N8023" t="s">
        <v>23</v>
      </c>
      <c r="O8023">
        <v>3</v>
      </c>
      <c r="P8023">
        <v>0</v>
      </c>
      <c r="Q8023">
        <v>0</v>
      </c>
      <c r="R8023">
        <v>1</v>
      </c>
      <c r="S8023">
        <v>2</v>
      </c>
      <c r="T8023" t="s">
        <v>808</v>
      </c>
    </row>
    <row r="8024" spans="1:22">
      <c r="A8024" t="s">
        <v>9915</v>
      </c>
      <c r="B8024">
        <v>46.1</v>
      </c>
      <c r="C8024">
        <v>1573.7695000000001</v>
      </c>
      <c r="D8024">
        <v>15</v>
      </c>
      <c r="E8024">
        <v>0.1</v>
      </c>
      <c r="F8024">
        <v>525.59720000000004</v>
      </c>
      <c r="G8024">
        <v>14.37</v>
      </c>
      <c r="J8024" s="1">
        <v>3240000</v>
      </c>
      <c r="K8024" s="1">
        <v>3130000</v>
      </c>
      <c r="L8024">
        <v>4</v>
      </c>
      <c r="M8024">
        <v>7217</v>
      </c>
      <c r="N8024" t="s">
        <v>23</v>
      </c>
      <c r="O8024">
        <v>2</v>
      </c>
      <c r="P8024">
        <v>0</v>
      </c>
      <c r="Q8024">
        <v>0</v>
      </c>
      <c r="R8024">
        <v>1</v>
      </c>
      <c r="S8024">
        <v>1</v>
      </c>
      <c r="T8024" t="s">
        <v>326</v>
      </c>
      <c r="U8024" t="s">
        <v>5322</v>
      </c>
    </row>
    <row r="8025" spans="1:22">
      <c r="A8025" t="s">
        <v>9916</v>
      </c>
      <c r="B8025">
        <v>46.1</v>
      </c>
      <c r="C8025">
        <v>1339.6255000000001</v>
      </c>
      <c r="D8025">
        <v>12</v>
      </c>
      <c r="E8025">
        <v>0.3</v>
      </c>
      <c r="F8025">
        <v>670.8202</v>
      </c>
      <c r="G8025">
        <v>18.309999999999999</v>
      </c>
      <c r="J8025" s="1">
        <v>3820000</v>
      </c>
      <c r="K8025" s="1">
        <v>3730000</v>
      </c>
      <c r="L8025">
        <v>3</v>
      </c>
      <c r="M8025">
        <v>9930</v>
      </c>
      <c r="N8025" t="s">
        <v>1583</v>
      </c>
      <c r="O8025">
        <v>2</v>
      </c>
      <c r="P8025">
        <v>0</v>
      </c>
      <c r="Q8025">
        <v>0</v>
      </c>
      <c r="R8025">
        <v>1</v>
      </c>
      <c r="S8025">
        <v>1</v>
      </c>
      <c r="T8025" t="s">
        <v>9917</v>
      </c>
    </row>
    <row r="8026" spans="1:22">
      <c r="A8026" t="s">
        <v>9918</v>
      </c>
      <c r="B8026">
        <v>46.1</v>
      </c>
      <c r="C8026">
        <v>1506.7328</v>
      </c>
      <c r="D8026">
        <v>13</v>
      </c>
      <c r="E8026">
        <v>0.5</v>
      </c>
      <c r="F8026">
        <v>503.2518</v>
      </c>
      <c r="G8026">
        <v>23.61</v>
      </c>
      <c r="J8026" s="1">
        <v>2810000</v>
      </c>
      <c r="K8026" s="1">
        <v>2740000</v>
      </c>
      <c r="L8026">
        <v>4</v>
      </c>
      <c r="M8026">
        <v>13520</v>
      </c>
      <c r="N8026" t="s">
        <v>23</v>
      </c>
      <c r="O8026">
        <v>2</v>
      </c>
      <c r="P8026">
        <v>0</v>
      </c>
      <c r="Q8026">
        <v>0</v>
      </c>
      <c r="R8026">
        <v>1</v>
      </c>
      <c r="S8026">
        <v>1</v>
      </c>
      <c r="T8026" t="s">
        <v>227</v>
      </c>
      <c r="U8026" t="s">
        <v>3834</v>
      </c>
      <c r="V8026" t="s">
        <v>9919</v>
      </c>
    </row>
    <row r="8027" spans="1:22">
      <c r="A8027" t="s">
        <v>9920</v>
      </c>
      <c r="B8027">
        <v>46.1</v>
      </c>
      <c r="C8027">
        <v>2389.1867999999999</v>
      </c>
      <c r="D8027">
        <v>22</v>
      </c>
      <c r="E8027">
        <v>-1</v>
      </c>
      <c r="F8027">
        <v>797.40210000000002</v>
      </c>
      <c r="G8027">
        <v>58.06</v>
      </c>
      <c r="J8027" s="1">
        <v>122000000</v>
      </c>
      <c r="K8027" s="1">
        <v>222000000</v>
      </c>
      <c r="L8027">
        <v>4</v>
      </c>
      <c r="M8027">
        <v>38981</v>
      </c>
      <c r="N8027" t="s">
        <v>23</v>
      </c>
      <c r="O8027">
        <v>3</v>
      </c>
      <c r="P8027">
        <v>0</v>
      </c>
      <c r="Q8027">
        <v>0</v>
      </c>
      <c r="R8027">
        <v>1</v>
      </c>
      <c r="S8027">
        <v>2</v>
      </c>
      <c r="T8027" t="s">
        <v>24</v>
      </c>
      <c r="U8027" t="s">
        <v>5322</v>
      </c>
    </row>
    <row r="8028" spans="1:22">
      <c r="A8028" t="s">
        <v>9921</v>
      </c>
      <c r="B8028">
        <v>46.09</v>
      </c>
      <c r="C8028">
        <v>1396.7615000000001</v>
      </c>
      <c r="D8028">
        <v>11</v>
      </c>
      <c r="E8028">
        <v>3.9</v>
      </c>
      <c r="F8028">
        <v>466.59629999999999</v>
      </c>
      <c r="G8028">
        <v>27.55</v>
      </c>
      <c r="J8028" s="1">
        <v>2870000</v>
      </c>
      <c r="L8028">
        <v>3</v>
      </c>
      <c r="M8028">
        <v>16254</v>
      </c>
      <c r="N8028" t="s">
        <v>1583</v>
      </c>
      <c r="O8028">
        <v>1</v>
      </c>
      <c r="P8028">
        <v>0</v>
      </c>
      <c r="Q8028">
        <v>0</v>
      </c>
      <c r="R8028">
        <v>1</v>
      </c>
      <c r="S8028">
        <v>0</v>
      </c>
      <c r="T8028" t="s">
        <v>697</v>
      </c>
    </row>
    <row r="8029" spans="1:22">
      <c r="A8029" t="s">
        <v>9922</v>
      </c>
      <c r="B8029">
        <v>46.09</v>
      </c>
      <c r="C8029">
        <v>2142.0990999999999</v>
      </c>
      <c r="D8029">
        <v>19</v>
      </c>
      <c r="E8029">
        <v>6.8</v>
      </c>
      <c r="F8029">
        <v>1072.0641000000001</v>
      </c>
      <c r="G8029">
        <v>78.3</v>
      </c>
      <c r="J8029" s="1">
        <v>358000</v>
      </c>
      <c r="L8029">
        <v>3</v>
      </c>
      <c r="M8029">
        <v>53614</v>
      </c>
      <c r="N8029" t="s">
        <v>1583</v>
      </c>
      <c r="O8029">
        <v>1</v>
      </c>
      <c r="P8029">
        <v>0</v>
      </c>
      <c r="Q8029">
        <v>0</v>
      </c>
      <c r="R8029">
        <v>1</v>
      </c>
      <c r="S8029">
        <v>0</v>
      </c>
      <c r="T8029" t="s">
        <v>2772</v>
      </c>
      <c r="U8029" t="s">
        <v>4920</v>
      </c>
      <c r="V8029" t="s">
        <v>9923</v>
      </c>
    </row>
    <row r="8030" spans="1:22">
      <c r="A8030" t="s">
        <v>9924</v>
      </c>
      <c r="B8030">
        <v>46.09</v>
      </c>
      <c r="C8030">
        <v>1309.6224</v>
      </c>
      <c r="D8030">
        <v>11</v>
      </c>
      <c r="E8030">
        <v>-0.3</v>
      </c>
      <c r="F8030">
        <v>655.81830000000002</v>
      </c>
      <c r="G8030">
        <v>32.67</v>
      </c>
      <c r="J8030" s="1">
        <v>65600</v>
      </c>
      <c r="K8030" s="1">
        <v>14000000</v>
      </c>
      <c r="L8030">
        <v>4</v>
      </c>
      <c r="M8030">
        <v>19938</v>
      </c>
      <c r="N8030" t="s">
        <v>23</v>
      </c>
      <c r="O8030">
        <v>2</v>
      </c>
      <c r="P8030">
        <v>0</v>
      </c>
      <c r="Q8030">
        <v>0</v>
      </c>
      <c r="R8030">
        <v>1</v>
      </c>
      <c r="S8030">
        <v>1</v>
      </c>
      <c r="T8030" t="s">
        <v>26</v>
      </c>
      <c r="U8030" t="s">
        <v>32</v>
      </c>
      <c r="V8030" t="s">
        <v>684</v>
      </c>
    </row>
    <row r="8031" spans="1:22">
      <c r="A8031" t="s">
        <v>9925</v>
      </c>
      <c r="B8031">
        <v>46.09</v>
      </c>
      <c r="C8031">
        <v>2655.3325</v>
      </c>
      <c r="D8031">
        <v>22</v>
      </c>
      <c r="E8031">
        <v>7.8</v>
      </c>
      <c r="F8031">
        <v>664.84559999999999</v>
      </c>
      <c r="G8031">
        <v>50.2</v>
      </c>
      <c r="K8031" s="1">
        <v>22</v>
      </c>
      <c r="L8031">
        <v>4</v>
      </c>
      <c r="M8031">
        <v>33120</v>
      </c>
      <c r="N8031" t="s">
        <v>23</v>
      </c>
      <c r="O8031">
        <v>1</v>
      </c>
      <c r="P8031">
        <v>0</v>
      </c>
      <c r="Q8031">
        <v>0</v>
      </c>
      <c r="R8031">
        <v>0</v>
      </c>
      <c r="S8031">
        <v>1</v>
      </c>
      <c r="T8031" t="s">
        <v>2825</v>
      </c>
      <c r="U8031" t="s">
        <v>4920</v>
      </c>
      <c r="V8031" t="s">
        <v>9926</v>
      </c>
    </row>
    <row r="8032" spans="1:22">
      <c r="A8032" t="s">
        <v>9927</v>
      </c>
      <c r="B8032">
        <v>46.08</v>
      </c>
      <c r="C8032">
        <v>986.53959999999995</v>
      </c>
      <c r="D8032">
        <v>8</v>
      </c>
      <c r="E8032">
        <v>-0.3</v>
      </c>
      <c r="F8032">
        <v>494.27690000000001</v>
      </c>
      <c r="G8032">
        <v>38.82</v>
      </c>
      <c r="J8032" s="1">
        <v>11900000</v>
      </c>
      <c r="K8032" s="1">
        <v>13100000</v>
      </c>
      <c r="L8032">
        <v>4</v>
      </c>
      <c r="M8032">
        <v>24422</v>
      </c>
      <c r="N8032" t="s">
        <v>23</v>
      </c>
      <c r="O8032">
        <v>2</v>
      </c>
      <c r="P8032">
        <v>0</v>
      </c>
      <c r="Q8032">
        <v>0</v>
      </c>
      <c r="R8032">
        <v>1</v>
      </c>
      <c r="S8032">
        <v>1</v>
      </c>
      <c r="T8032" t="s">
        <v>2797</v>
      </c>
    </row>
    <row r="8033" spans="1:22">
      <c r="A8033" t="s">
        <v>9928</v>
      </c>
      <c r="B8033">
        <v>46.08</v>
      </c>
      <c r="C8033">
        <v>932.50789999999995</v>
      </c>
      <c r="D8033">
        <v>8</v>
      </c>
      <c r="E8033">
        <v>-0.5</v>
      </c>
      <c r="F8033">
        <v>467.26100000000002</v>
      </c>
      <c r="G8033">
        <v>27.93</v>
      </c>
      <c r="J8033" s="1">
        <v>31300000</v>
      </c>
      <c r="K8033" s="1">
        <v>29200000</v>
      </c>
      <c r="L8033">
        <v>4</v>
      </c>
      <c r="M8033">
        <v>16461</v>
      </c>
      <c r="N8033" t="s">
        <v>23</v>
      </c>
      <c r="O8033">
        <v>4</v>
      </c>
      <c r="P8033">
        <v>0</v>
      </c>
      <c r="Q8033">
        <v>0</v>
      </c>
      <c r="R8033">
        <v>2</v>
      </c>
      <c r="S8033">
        <v>2</v>
      </c>
      <c r="T8033" t="s">
        <v>311</v>
      </c>
    </row>
    <row r="8034" spans="1:22">
      <c r="A8034" t="s">
        <v>9929</v>
      </c>
      <c r="B8034">
        <v>46.08</v>
      </c>
      <c r="C8034">
        <v>2821.4418999999998</v>
      </c>
      <c r="D8034">
        <v>27</v>
      </c>
      <c r="E8034">
        <v>-0.3</v>
      </c>
      <c r="F8034">
        <v>941.48760000000004</v>
      </c>
      <c r="G8034">
        <v>68.27</v>
      </c>
      <c r="K8034" s="1">
        <v>25000000</v>
      </c>
      <c r="L8034">
        <v>4</v>
      </c>
      <c r="M8034">
        <v>46477</v>
      </c>
      <c r="N8034" t="s">
        <v>23</v>
      </c>
      <c r="O8034">
        <v>1</v>
      </c>
      <c r="P8034">
        <v>0</v>
      </c>
      <c r="Q8034">
        <v>0</v>
      </c>
      <c r="R8034">
        <v>0</v>
      </c>
      <c r="S8034">
        <v>1</v>
      </c>
      <c r="T8034" t="s">
        <v>618</v>
      </c>
      <c r="U8034" t="s">
        <v>5322</v>
      </c>
    </row>
    <row r="8035" spans="1:22">
      <c r="A8035" t="s">
        <v>9930</v>
      </c>
      <c r="B8035">
        <v>46.08</v>
      </c>
      <c r="C8035">
        <v>1948.9602</v>
      </c>
      <c r="D8035">
        <v>17</v>
      </c>
      <c r="E8035">
        <v>-0.1</v>
      </c>
      <c r="F8035">
        <v>650.66060000000004</v>
      </c>
      <c r="G8035">
        <v>14.28</v>
      </c>
      <c r="J8035" s="1">
        <v>719000</v>
      </c>
      <c r="K8035" s="1">
        <v>1030000</v>
      </c>
      <c r="L8035">
        <v>3</v>
      </c>
      <c r="M8035">
        <v>7196</v>
      </c>
      <c r="N8035" t="s">
        <v>1583</v>
      </c>
      <c r="O8035">
        <v>3</v>
      </c>
      <c r="P8035">
        <v>0</v>
      </c>
      <c r="Q8035">
        <v>0</v>
      </c>
      <c r="R8035">
        <v>1</v>
      </c>
      <c r="S8035">
        <v>2</v>
      </c>
      <c r="T8035" t="s">
        <v>661</v>
      </c>
    </row>
    <row r="8036" spans="1:22">
      <c r="A8036" t="s">
        <v>9931</v>
      </c>
      <c r="B8036">
        <v>46.08</v>
      </c>
      <c r="C8036">
        <v>1810.9059999999999</v>
      </c>
      <c r="D8036">
        <v>15</v>
      </c>
      <c r="E8036">
        <v>1.3</v>
      </c>
      <c r="F8036">
        <v>604.64340000000004</v>
      </c>
      <c r="G8036">
        <v>15.23</v>
      </c>
      <c r="J8036" s="1">
        <v>1080000</v>
      </c>
      <c r="K8036" s="1">
        <v>1450000</v>
      </c>
      <c r="L8036">
        <v>3</v>
      </c>
      <c r="M8036">
        <v>7876</v>
      </c>
      <c r="N8036" t="s">
        <v>1583</v>
      </c>
      <c r="O8036">
        <v>2</v>
      </c>
      <c r="P8036">
        <v>0</v>
      </c>
      <c r="Q8036">
        <v>0</v>
      </c>
      <c r="R8036">
        <v>1</v>
      </c>
      <c r="S8036">
        <v>1</v>
      </c>
      <c r="T8036" t="s">
        <v>344</v>
      </c>
    </row>
    <row r="8037" spans="1:22">
      <c r="A8037" t="s">
        <v>9932</v>
      </c>
      <c r="B8037">
        <v>46.08</v>
      </c>
      <c r="C8037">
        <v>1178.6334999999999</v>
      </c>
      <c r="D8037">
        <v>10</v>
      </c>
      <c r="E8037">
        <v>-0.1</v>
      </c>
      <c r="F8037">
        <v>590.32399999999996</v>
      </c>
      <c r="G8037">
        <v>51.61</v>
      </c>
      <c r="J8037" s="1">
        <v>6850000</v>
      </c>
      <c r="K8037" s="1">
        <v>5710000</v>
      </c>
      <c r="L8037">
        <v>4</v>
      </c>
      <c r="M8037">
        <v>34176</v>
      </c>
      <c r="N8037" t="s">
        <v>23</v>
      </c>
      <c r="O8037">
        <v>2</v>
      </c>
      <c r="P8037">
        <v>0</v>
      </c>
      <c r="Q8037">
        <v>0</v>
      </c>
      <c r="R8037">
        <v>1</v>
      </c>
      <c r="S8037">
        <v>1</v>
      </c>
      <c r="T8037" t="s">
        <v>3255</v>
      </c>
    </row>
    <row r="8038" spans="1:22">
      <c r="A8038" t="s">
        <v>9933</v>
      </c>
      <c r="B8038">
        <v>46.08</v>
      </c>
      <c r="C8038">
        <v>1339.7281</v>
      </c>
      <c r="D8038">
        <v>12</v>
      </c>
      <c r="E8038">
        <v>-0.5</v>
      </c>
      <c r="F8038">
        <v>447.5831</v>
      </c>
      <c r="G8038">
        <v>19.98</v>
      </c>
      <c r="J8038" s="1">
        <v>14200000</v>
      </c>
      <c r="K8038" s="1">
        <v>10100000</v>
      </c>
      <c r="L8038">
        <v>4</v>
      </c>
      <c r="M8038">
        <v>10965</v>
      </c>
      <c r="N8038" t="s">
        <v>23</v>
      </c>
      <c r="O8038">
        <v>4</v>
      </c>
      <c r="P8038">
        <v>0</v>
      </c>
      <c r="Q8038">
        <v>0</v>
      </c>
      <c r="R8038">
        <v>2</v>
      </c>
      <c r="S8038">
        <v>2</v>
      </c>
      <c r="T8038" t="s">
        <v>697</v>
      </c>
      <c r="U8038" t="s">
        <v>35</v>
      </c>
      <c r="V8038" t="s">
        <v>541</v>
      </c>
    </row>
    <row r="8039" spans="1:22">
      <c r="A8039" t="s">
        <v>9934</v>
      </c>
      <c r="B8039">
        <v>46.07</v>
      </c>
      <c r="C8039">
        <v>1174.6233</v>
      </c>
      <c r="D8039">
        <v>10</v>
      </c>
      <c r="E8039">
        <v>0.6</v>
      </c>
      <c r="F8039">
        <v>588.3193</v>
      </c>
      <c r="G8039">
        <v>43.43</v>
      </c>
      <c r="J8039" s="1">
        <v>28900000</v>
      </c>
      <c r="K8039" s="1">
        <v>29600000</v>
      </c>
      <c r="L8039">
        <v>3</v>
      </c>
      <c r="M8039">
        <v>28008</v>
      </c>
      <c r="N8039" t="s">
        <v>1583</v>
      </c>
      <c r="O8039">
        <v>2</v>
      </c>
      <c r="P8039">
        <v>0</v>
      </c>
      <c r="Q8039">
        <v>0</v>
      </c>
      <c r="R8039">
        <v>1</v>
      </c>
      <c r="S8039">
        <v>1</v>
      </c>
      <c r="T8039" t="s">
        <v>2881</v>
      </c>
    </row>
    <row r="8040" spans="1:22">
      <c r="A8040" t="s">
        <v>9935</v>
      </c>
      <c r="B8040">
        <v>46.07</v>
      </c>
      <c r="C8040">
        <v>989.48180000000002</v>
      </c>
      <c r="D8040">
        <v>8</v>
      </c>
      <c r="E8040">
        <v>-0.2</v>
      </c>
      <c r="F8040">
        <v>495.74810000000002</v>
      </c>
      <c r="G8040">
        <v>23.14</v>
      </c>
      <c r="J8040" s="1">
        <v>2490000</v>
      </c>
      <c r="K8040" s="1">
        <v>2450000</v>
      </c>
      <c r="L8040">
        <v>3</v>
      </c>
      <c r="M8040">
        <v>13205</v>
      </c>
      <c r="N8040" t="s">
        <v>1583</v>
      </c>
      <c r="O8040">
        <v>2</v>
      </c>
      <c r="P8040">
        <v>0</v>
      </c>
      <c r="Q8040">
        <v>0</v>
      </c>
      <c r="R8040">
        <v>1</v>
      </c>
      <c r="S8040">
        <v>1</v>
      </c>
      <c r="T8040" t="s">
        <v>1025</v>
      </c>
    </row>
    <row r="8041" spans="1:22">
      <c r="A8041" t="s">
        <v>9936</v>
      </c>
      <c r="B8041">
        <v>46.07</v>
      </c>
      <c r="C8041">
        <v>1139.5399</v>
      </c>
      <c r="D8041">
        <v>8</v>
      </c>
      <c r="E8041">
        <v>0.3</v>
      </c>
      <c r="F8041">
        <v>570.77739999999994</v>
      </c>
      <c r="G8041">
        <v>56.45</v>
      </c>
      <c r="J8041" s="1">
        <v>9690000</v>
      </c>
      <c r="K8041" s="1">
        <v>9970000</v>
      </c>
      <c r="L8041">
        <v>4</v>
      </c>
      <c r="M8041">
        <v>37774</v>
      </c>
      <c r="N8041" t="s">
        <v>23</v>
      </c>
      <c r="O8041">
        <v>4</v>
      </c>
      <c r="P8041">
        <v>0</v>
      </c>
      <c r="Q8041">
        <v>0</v>
      </c>
      <c r="R8041">
        <v>2</v>
      </c>
      <c r="S8041">
        <v>2</v>
      </c>
      <c r="T8041" t="s">
        <v>1451</v>
      </c>
    </row>
    <row r="8042" spans="1:22">
      <c r="A8042" t="s">
        <v>9937</v>
      </c>
      <c r="B8042">
        <v>46.07</v>
      </c>
      <c r="C8042">
        <v>1041.5454</v>
      </c>
      <c r="D8042">
        <v>9</v>
      </c>
      <c r="E8042">
        <v>0.6</v>
      </c>
      <c r="F8042">
        <v>521.78030000000001</v>
      </c>
      <c r="G8042">
        <v>22.47</v>
      </c>
      <c r="J8042" s="1">
        <v>13700000</v>
      </c>
      <c r="K8042" s="1">
        <v>14400000</v>
      </c>
      <c r="L8042">
        <v>4</v>
      </c>
      <c r="M8042">
        <v>12680</v>
      </c>
      <c r="N8042" t="s">
        <v>23</v>
      </c>
      <c r="O8042">
        <v>2</v>
      </c>
      <c r="P8042">
        <v>0</v>
      </c>
      <c r="Q8042">
        <v>0</v>
      </c>
      <c r="R8042">
        <v>1</v>
      </c>
      <c r="S8042">
        <v>1</v>
      </c>
      <c r="T8042" t="s">
        <v>353</v>
      </c>
    </row>
    <row r="8043" spans="1:22">
      <c r="A8043" t="s">
        <v>9938</v>
      </c>
      <c r="B8043">
        <v>46.06</v>
      </c>
      <c r="C8043">
        <v>808.40790000000004</v>
      </c>
      <c r="D8043">
        <v>8</v>
      </c>
      <c r="E8043">
        <v>0.3</v>
      </c>
      <c r="F8043">
        <v>405.21129999999999</v>
      </c>
      <c r="G8043">
        <v>20.52</v>
      </c>
      <c r="K8043">
        <v>0</v>
      </c>
      <c r="L8043">
        <v>4</v>
      </c>
      <c r="M8043">
        <v>11318</v>
      </c>
      <c r="N8043" t="s">
        <v>23</v>
      </c>
      <c r="O8043">
        <v>1</v>
      </c>
      <c r="P8043">
        <v>0</v>
      </c>
      <c r="Q8043">
        <v>0</v>
      </c>
      <c r="R8043">
        <v>0</v>
      </c>
      <c r="S8043">
        <v>1</v>
      </c>
      <c r="T8043" t="s">
        <v>397</v>
      </c>
    </row>
    <row r="8044" spans="1:22">
      <c r="A8044" t="s">
        <v>9939</v>
      </c>
      <c r="B8044">
        <v>46.06</v>
      </c>
      <c r="C8044">
        <v>1438.7496000000001</v>
      </c>
      <c r="D8044">
        <v>12</v>
      </c>
      <c r="E8044">
        <v>0.2</v>
      </c>
      <c r="F8044">
        <v>720.38229999999999</v>
      </c>
      <c r="G8044">
        <v>59.25</v>
      </c>
      <c r="J8044" s="1">
        <v>2530000</v>
      </c>
      <c r="K8044" s="1">
        <v>3350000</v>
      </c>
      <c r="L8044">
        <v>3</v>
      </c>
      <c r="M8044">
        <v>39921</v>
      </c>
      <c r="N8044" t="s">
        <v>1583</v>
      </c>
      <c r="O8044">
        <v>2</v>
      </c>
      <c r="P8044">
        <v>0</v>
      </c>
      <c r="Q8044">
        <v>0</v>
      </c>
      <c r="R8044">
        <v>1</v>
      </c>
      <c r="S8044">
        <v>1</v>
      </c>
      <c r="T8044" t="s">
        <v>9940</v>
      </c>
    </row>
    <row r="8045" spans="1:22">
      <c r="A8045" t="s">
        <v>9941</v>
      </c>
      <c r="B8045">
        <v>46.06</v>
      </c>
      <c r="C8045">
        <v>970.54470000000003</v>
      </c>
      <c r="D8045">
        <v>9</v>
      </c>
      <c r="E8045">
        <v>1.1000000000000001</v>
      </c>
      <c r="F8045">
        <v>486.28019999999998</v>
      </c>
      <c r="G8045">
        <v>28.39</v>
      </c>
      <c r="H8045" s="1">
        <v>161000</v>
      </c>
      <c r="J8045" s="1">
        <v>39800000</v>
      </c>
      <c r="K8045" s="1">
        <v>40000000</v>
      </c>
      <c r="L8045">
        <v>3</v>
      </c>
      <c r="M8045">
        <v>16836</v>
      </c>
      <c r="N8045" t="s">
        <v>1583</v>
      </c>
      <c r="O8045">
        <v>3</v>
      </c>
      <c r="P8045">
        <v>1</v>
      </c>
      <c r="Q8045">
        <v>0</v>
      </c>
      <c r="R8045">
        <v>1</v>
      </c>
      <c r="S8045">
        <v>1</v>
      </c>
      <c r="T8045" t="s">
        <v>96</v>
      </c>
    </row>
    <row r="8046" spans="1:22">
      <c r="A8046" t="s">
        <v>9942</v>
      </c>
      <c r="B8046">
        <v>46.06</v>
      </c>
      <c r="C8046">
        <v>1214.6295</v>
      </c>
      <c r="D8046">
        <v>10</v>
      </c>
      <c r="E8046">
        <v>0.5</v>
      </c>
      <c r="F8046">
        <v>405.88400000000001</v>
      </c>
      <c r="G8046">
        <v>23.44</v>
      </c>
      <c r="J8046" s="1">
        <v>448000</v>
      </c>
      <c r="L8046">
        <v>3</v>
      </c>
      <c r="M8046">
        <v>13423</v>
      </c>
      <c r="N8046" t="s">
        <v>1583</v>
      </c>
      <c r="O8046">
        <v>1</v>
      </c>
      <c r="P8046">
        <v>0</v>
      </c>
      <c r="Q8046">
        <v>0</v>
      </c>
      <c r="R8046">
        <v>1</v>
      </c>
      <c r="S8046">
        <v>0</v>
      </c>
      <c r="T8046" t="s">
        <v>1113</v>
      </c>
    </row>
    <row r="8047" spans="1:22">
      <c r="A8047" t="s">
        <v>9943</v>
      </c>
      <c r="B8047">
        <v>46.05</v>
      </c>
      <c r="C8047">
        <v>928.51300000000003</v>
      </c>
      <c r="D8047">
        <v>9</v>
      </c>
      <c r="E8047">
        <v>0.4</v>
      </c>
      <c r="F8047">
        <v>465.26389999999998</v>
      </c>
      <c r="G8047">
        <v>29.61</v>
      </c>
      <c r="J8047" s="1">
        <v>5420000</v>
      </c>
      <c r="L8047">
        <v>3</v>
      </c>
      <c r="M8047">
        <v>17742</v>
      </c>
      <c r="N8047" t="s">
        <v>1583</v>
      </c>
      <c r="O8047">
        <v>1</v>
      </c>
      <c r="P8047">
        <v>0</v>
      </c>
      <c r="Q8047">
        <v>0</v>
      </c>
      <c r="R8047">
        <v>1</v>
      </c>
      <c r="S8047">
        <v>0</v>
      </c>
      <c r="T8047" t="s">
        <v>6565</v>
      </c>
    </row>
    <row r="8048" spans="1:22">
      <c r="A8048" t="s">
        <v>9944</v>
      </c>
      <c r="B8048">
        <v>46.05</v>
      </c>
      <c r="C8048">
        <v>1113.5778</v>
      </c>
      <c r="D8048">
        <v>10</v>
      </c>
      <c r="E8048">
        <v>0</v>
      </c>
      <c r="F8048">
        <v>557.79610000000002</v>
      </c>
      <c r="G8048">
        <v>20.91</v>
      </c>
      <c r="J8048" s="1">
        <v>26200000</v>
      </c>
      <c r="K8048" s="1">
        <v>26500000</v>
      </c>
      <c r="L8048">
        <v>3</v>
      </c>
      <c r="M8048">
        <v>11623</v>
      </c>
      <c r="N8048" t="s">
        <v>1583</v>
      </c>
      <c r="O8048">
        <v>2</v>
      </c>
      <c r="P8048">
        <v>0</v>
      </c>
      <c r="Q8048">
        <v>0</v>
      </c>
      <c r="R8048">
        <v>1</v>
      </c>
      <c r="S8048">
        <v>1</v>
      </c>
      <c r="T8048" t="s">
        <v>1444</v>
      </c>
    </row>
    <row r="8049" spans="1:22">
      <c r="A8049" t="s">
        <v>9945</v>
      </c>
      <c r="B8049">
        <v>46.05</v>
      </c>
      <c r="C8049">
        <v>1331.7119</v>
      </c>
      <c r="D8049">
        <v>12</v>
      </c>
      <c r="E8049">
        <v>1.2</v>
      </c>
      <c r="F8049">
        <v>666.86400000000003</v>
      </c>
      <c r="G8049">
        <v>38.65</v>
      </c>
      <c r="J8049" s="1">
        <v>1460000</v>
      </c>
      <c r="K8049" s="1">
        <v>1710000</v>
      </c>
      <c r="L8049">
        <v>4</v>
      </c>
      <c r="M8049">
        <v>24293</v>
      </c>
      <c r="N8049" t="s">
        <v>23</v>
      </c>
      <c r="O8049">
        <v>2</v>
      </c>
      <c r="P8049">
        <v>0</v>
      </c>
      <c r="Q8049">
        <v>0</v>
      </c>
      <c r="R8049">
        <v>1</v>
      </c>
      <c r="S8049">
        <v>1</v>
      </c>
      <c r="T8049" t="s">
        <v>24</v>
      </c>
      <c r="U8049" t="s">
        <v>32</v>
      </c>
      <c r="V8049" t="s">
        <v>2529</v>
      </c>
    </row>
    <row r="8050" spans="1:22">
      <c r="A8050" t="s">
        <v>9946</v>
      </c>
      <c r="B8050">
        <v>46.05</v>
      </c>
      <c r="C8050">
        <v>1366.7456</v>
      </c>
      <c r="D8050">
        <v>12</v>
      </c>
      <c r="E8050">
        <v>-0.9</v>
      </c>
      <c r="F8050">
        <v>456.58870000000002</v>
      </c>
      <c r="G8050">
        <v>32.33</v>
      </c>
      <c r="J8050" s="1">
        <v>4760000</v>
      </c>
      <c r="K8050" s="1">
        <v>4490000</v>
      </c>
      <c r="L8050">
        <v>3</v>
      </c>
      <c r="M8050">
        <v>19735</v>
      </c>
      <c r="N8050" t="s">
        <v>1583</v>
      </c>
      <c r="O8050">
        <v>2</v>
      </c>
      <c r="P8050">
        <v>0</v>
      </c>
      <c r="Q8050">
        <v>0</v>
      </c>
      <c r="R8050">
        <v>1</v>
      </c>
      <c r="S8050">
        <v>1</v>
      </c>
      <c r="T8050" t="s">
        <v>183</v>
      </c>
    </row>
    <row r="8051" spans="1:22">
      <c r="A8051" t="s">
        <v>9947</v>
      </c>
      <c r="B8051">
        <v>46.05</v>
      </c>
      <c r="C8051">
        <v>2250.2145999999998</v>
      </c>
      <c r="D8051">
        <v>20</v>
      </c>
      <c r="E8051">
        <v>1.9</v>
      </c>
      <c r="F8051">
        <v>751.08029999999997</v>
      </c>
      <c r="G8051">
        <v>60.85</v>
      </c>
      <c r="J8051" s="1">
        <v>546000</v>
      </c>
      <c r="L8051">
        <v>3</v>
      </c>
      <c r="M8051">
        <v>41116</v>
      </c>
      <c r="N8051" t="s">
        <v>1583</v>
      </c>
      <c r="O8051">
        <v>1</v>
      </c>
      <c r="P8051">
        <v>0</v>
      </c>
      <c r="Q8051">
        <v>0</v>
      </c>
      <c r="R8051">
        <v>1</v>
      </c>
      <c r="S8051">
        <v>0</v>
      </c>
      <c r="T8051" t="s">
        <v>4556</v>
      </c>
      <c r="U8051" t="s">
        <v>1245</v>
      </c>
      <c r="V8051" t="s">
        <v>1246</v>
      </c>
    </row>
    <row r="8052" spans="1:22">
      <c r="A8052" t="s">
        <v>9948</v>
      </c>
      <c r="B8052">
        <v>46.05</v>
      </c>
      <c r="C8052">
        <v>1024.5553</v>
      </c>
      <c r="D8052">
        <v>9</v>
      </c>
      <c r="E8052">
        <v>-0.4</v>
      </c>
      <c r="F8052">
        <v>513.28470000000004</v>
      </c>
      <c r="G8052">
        <v>14.52</v>
      </c>
      <c r="J8052" s="1">
        <v>1050000</v>
      </c>
      <c r="K8052" s="1">
        <v>1120000</v>
      </c>
      <c r="L8052">
        <v>4</v>
      </c>
      <c r="M8052">
        <v>7333</v>
      </c>
      <c r="N8052" t="s">
        <v>23</v>
      </c>
      <c r="O8052">
        <v>2</v>
      </c>
      <c r="P8052">
        <v>0</v>
      </c>
      <c r="Q8052">
        <v>0</v>
      </c>
      <c r="R8052">
        <v>1</v>
      </c>
      <c r="S8052">
        <v>1</v>
      </c>
      <c r="T8052" t="s">
        <v>8540</v>
      </c>
    </row>
    <row r="8053" spans="1:22">
      <c r="A8053" t="s">
        <v>9949</v>
      </c>
      <c r="B8053">
        <v>46.05</v>
      </c>
      <c r="C8053">
        <v>1048.5706</v>
      </c>
      <c r="D8053">
        <v>9</v>
      </c>
      <c r="E8053">
        <v>0.9</v>
      </c>
      <c r="F8053">
        <v>525.29300000000001</v>
      </c>
      <c r="G8053">
        <v>51.02</v>
      </c>
      <c r="J8053" s="1">
        <v>4680000</v>
      </c>
      <c r="K8053" s="1">
        <v>5020000</v>
      </c>
      <c r="L8053">
        <v>3</v>
      </c>
      <c r="M8053">
        <v>33771</v>
      </c>
      <c r="N8053" t="s">
        <v>1583</v>
      </c>
      <c r="O8053">
        <v>2</v>
      </c>
      <c r="P8053">
        <v>0</v>
      </c>
      <c r="Q8053">
        <v>0</v>
      </c>
      <c r="R8053">
        <v>1</v>
      </c>
      <c r="S8053">
        <v>1</v>
      </c>
      <c r="T8053" t="s">
        <v>8576</v>
      </c>
    </row>
    <row r="8054" spans="1:22">
      <c r="A8054" t="s">
        <v>9950</v>
      </c>
      <c r="B8054">
        <v>46.05</v>
      </c>
      <c r="C8054">
        <v>1244.6433999999999</v>
      </c>
      <c r="D8054">
        <v>11</v>
      </c>
      <c r="E8054">
        <v>0.5</v>
      </c>
      <c r="F8054">
        <v>623.32929999999999</v>
      </c>
      <c r="G8054">
        <v>42.4</v>
      </c>
      <c r="J8054">
        <v>0</v>
      </c>
      <c r="L8054">
        <v>3</v>
      </c>
      <c r="M8054">
        <v>27258</v>
      </c>
      <c r="N8054" t="s">
        <v>1583</v>
      </c>
      <c r="O8054">
        <v>1</v>
      </c>
      <c r="P8054">
        <v>0</v>
      </c>
      <c r="Q8054">
        <v>0</v>
      </c>
      <c r="R8054">
        <v>1</v>
      </c>
      <c r="S8054">
        <v>0</v>
      </c>
      <c r="T8054" t="s">
        <v>9416</v>
      </c>
      <c r="U8054" t="s">
        <v>35</v>
      </c>
      <c r="V8054" t="s">
        <v>36</v>
      </c>
    </row>
    <row r="8055" spans="1:22">
      <c r="A8055" t="s">
        <v>9951</v>
      </c>
      <c r="B8055">
        <v>46.04</v>
      </c>
      <c r="C8055">
        <v>2086.9740999999999</v>
      </c>
      <c r="D8055">
        <v>19</v>
      </c>
      <c r="E8055">
        <v>4.5</v>
      </c>
      <c r="F8055">
        <v>1044.499</v>
      </c>
      <c r="G8055">
        <v>47.19</v>
      </c>
      <c r="J8055" s="1">
        <v>7550000</v>
      </c>
      <c r="K8055" s="1">
        <v>8440000</v>
      </c>
      <c r="L8055">
        <v>3</v>
      </c>
      <c r="M8055">
        <v>30871</v>
      </c>
      <c r="N8055" t="s">
        <v>1583</v>
      </c>
      <c r="O8055">
        <v>2</v>
      </c>
      <c r="P8055">
        <v>0</v>
      </c>
      <c r="Q8055">
        <v>0</v>
      </c>
      <c r="R8055">
        <v>1</v>
      </c>
      <c r="S8055">
        <v>1</v>
      </c>
      <c r="T8055" t="s">
        <v>9855</v>
      </c>
    </row>
    <row r="8056" spans="1:22">
      <c r="A8056" t="s">
        <v>9952</v>
      </c>
      <c r="B8056">
        <v>46.04</v>
      </c>
      <c r="C8056">
        <v>1010.6124</v>
      </c>
      <c r="D8056">
        <v>10</v>
      </c>
      <c r="E8056">
        <v>-0.5</v>
      </c>
      <c r="F8056">
        <v>506.31319999999999</v>
      </c>
      <c r="G8056">
        <v>47</v>
      </c>
      <c r="J8056" s="1">
        <v>1140000</v>
      </c>
      <c r="K8056" s="1">
        <v>1280000</v>
      </c>
      <c r="L8056">
        <v>4</v>
      </c>
      <c r="M8056">
        <v>30662</v>
      </c>
      <c r="N8056" t="s">
        <v>23</v>
      </c>
      <c r="O8056">
        <v>2</v>
      </c>
      <c r="P8056">
        <v>0</v>
      </c>
      <c r="Q8056">
        <v>0</v>
      </c>
      <c r="R8056">
        <v>1</v>
      </c>
      <c r="S8056">
        <v>1</v>
      </c>
      <c r="T8056" t="s">
        <v>9953</v>
      </c>
    </row>
    <row r="8057" spans="1:22">
      <c r="A8057" t="s">
        <v>9954</v>
      </c>
      <c r="B8057">
        <v>46.04</v>
      </c>
      <c r="C8057">
        <v>1039.5450000000001</v>
      </c>
      <c r="D8057">
        <v>8</v>
      </c>
      <c r="E8057">
        <v>-1</v>
      </c>
      <c r="F8057">
        <v>520.77930000000003</v>
      </c>
      <c r="G8057">
        <v>28.19</v>
      </c>
      <c r="J8057" s="1">
        <v>2800000</v>
      </c>
      <c r="K8057" s="1">
        <v>2620000</v>
      </c>
      <c r="L8057">
        <v>3</v>
      </c>
      <c r="M8057">
        <v>16683</v>
      </c>
      <c r="N8057" t="s">
        <v>1583</v>
      </c>
      <c r="O8057">
        <v>2</v>
      </c>
      <c r="P8057">
        <v>0</v>
      </c>
      <c r="Q8057">
        <v>0</v>
      </c>
      <c r="R8057">
        <v>1</v>
      </c>
      <c r="S8057">
        <v>1</v>
      </c>
      <c r="T8057" t="s">
        <v>882</v>
      </c>
    </row>
    <row r="8058" spans="1:22">
      <c r="A8058" t="s">
        <v>9955</v>
      </c>
      <c r="B8058">
        <v>46.04</v>
      </c>
      <c r="C8058">
        <v>1734.8239000000001</v>
      </c>
      <c r="D8058">
        <v>15</v>
      </c>
      <c r="E8058">
        <v>1</v>
      </c>
      <c r="F8058">
        <v>434.71370000000002</v>
      </c>
      <c r="G8058">
        <v>56.15</v>
      </c>
      <c r="J8058" s="1">
        <v>1360000</v>
      </c>
      <c r="K8058" s="1">
        <v>3500000</v>
      </c>
      <c r="L8058">
        <v>3</v>
      </c>
      <c r="M8058">
        <v>37595</v>
      </c>
      <c r="N8058" t="s">
        <v>1583</v>
      </c>
      <c r="O8058">
        <v>2</v>
      </c>
      <c r="P8058">
        <v>0</v>
      </c>
      <c r="Q8058">
        <v>0</v>
      </c>
      <c r="R8058">
        <v>1</v>
      </c>
      <c r="S8058">
        <v>1</v>
      </c>
      <c r="T8058" t="s">
        <v>43</v>
      </c>
      <c r="U8058" t="s">
        <v>1887</v>
      </c>
      <c r="V8058" t="s">
        <v>9956</v>
      </c>
    </row>
    <row r="8059" spans="1:22">
      <c r="A8059" t="s">
        <v>9957</v>
      </c>
      <c r="B8059">
        <v>46.03</v>
      </c>
      <c r="C8059">
        <v>1110.6648</v>
      </c>
      <c r="D8059">
        <v>10</v>
      </c>
      <c r="E8059">
        <v>2.1</v>
      </c>
      <c r="F8059">
        <v>556.34079999999994</v>
      </c>
      <c r="G8059">
        <v>24.96</v>
      </c>
      <c r="J8059" s="1">
        <v>856000</v>
      </c>
      <c r="K8059" s="1">
        <v>640000</v>
      </c>
      <c r="L8059">
        <v>3</v>
      </c>
      <c r="M8059">
        <v>14526</v>
      </c>
      <c r="N8059" t="s">
        <v>1583</v>
      </c>
      <c r="O8059">
        <v>2</v>
      </c>
      <c r="P8059">
        <v>0</v>
      </c>
      <c r="Q8059">
        <v>0</v>
      </c>
      <c r="R8059">
        <v>1</v>
      </c>
      <c r="S8059">
        <v>1</v>
      </c>
      <c r="T8059" t="s">
        <v>131</v>
      </c>
    </row>
    <row r="8060" spans="1:22">
      <c r="A8060" t="s">
        <v>9958</v>
      </c>
      <c r="B8060">
        <v>46.03</v>
      </c>
      <c r="C8060">
        <v>1551.8257000000001</v>
      </c>
      <c r="D8060">
        <v>14</v>
      </c>
      <c r="E8060">
        <v>-3.1</v>
      </c>
      <c r="F8060">
        <v>518.28089999999997</v>
      </c>
      <c r="G8060">
        <v>27.7</v>
      </c>
      <c r="J8060" s="1">
        <v>3230000</v>
      </c>
      <c r="K8060" s="1">
        <v>6840000</v>
      </c>
      <c r="L8060">
        <v>3</v>
      </c>
      <c r="M8060">
        <v>16354</v>
      </c>
      <c r="N8060" t="s">
        <v>1583</v>
      </c>
      <c r="O8060">
        <v>5</v>
      </c>
      <c r="P8060">
        <v>0</v>
      </c>
      <c r="Q8060">
        <v>0</v>
      </c>
      <c r="R8060">
        <v>3</v>
      </c>
      <c r="S8060">
        <v>2</v>
      </c>
      <c r="T8060" t="s">
        <v>1585</v>
      </c>
    </row>
    <row r="8061" spans="1:22">
      <c r="A8061" t="s">
        <v>9959</v>
      </c>
      <c r="B8061">
        <v>46.03</v>
      </c>
      <c r="C8061">
        <v>1368.598</v>
      </c>
      <c r="D8061">
        <v>11</v>
      </c>
      <c r="E8061">
        <v>0.4</v>
      </c>
      <c r="F8061">
        <v>685.3066</v>
      </c>
      <c r="G8061">
        <v>14.31</v>
      </c>
      <c r="J8061" s="1">
        <v>2810000</v>
      </c>
      <c r="K8061" s="1">
        <v>2990000</v>
      </c>
      <c r="L8061">
        <v>4</v>
      </c>
      <c r="M8061">
        <v>7175</v>
      </c>
      <c r="N8061" t="s">
        <v>23</v>
      </c>
      <c r="O8061">
        <v>2</v>
      </c>
      <c r="P8061">
        <v>0</v>
      </c>
      <c r="Q8061">
        <v>0</v>
      </c>
      <c r="R8061">
        <v>1</v>
      </c>
      <c r="S8061">
        <v>1</v>
      </c>
      <c r="T8061" t="s">
        <v>6781</v>
      </c>
      <c r="U8061" t="s">
        <v>35</v>
      </c>
      <c r="V8061" t="s">
        <v>142</v>
      </c>
    </row>
    <row r="8062" spans="1:22">
      <c r="A8062" t="s">
        <v>9960</v>
      </c>
      <c r="B8062">
        <v>46.03</v>
      </c>
      <c r="C8062">
        <v>1598.8516</v>
      </c>
      <c r="D8062">
        <v>15</v>
      </c>
      <c r="E8062">
        <v>-0.5</v>
      </c>
      <c r="F8062">
        <v>800.43269999999995</v>
      </c>
      <c r="G8062">
        <v>61.2</v>
      </c>
      <c r="K8062" s="1">
        <v>338000</v>
      </c>
      <c r="L8062">
        <v>4</v>
      </c>
      <c r="M8062">
        <v>41340</v>
      </c>
      <c r="N8062" t="s">
        <v>23</v>
      </c>
      <c r="O8062">
        <v>1</v>
      </c>
      <c r="P8062">
        <v>0</v>
      </c>
      <c r="Q8062">
        <v>0</v>
      </c>
      <c r="R8062">
        <v>0</v>
      </c>
      <c r="S8062">
        <v>1</v>
      </c>
      <c r="T8062" t="s">
        <v>24</v>
      </c>
      <c r="U8062" t="s">
        <v>4447</v>
      </c>
      <c r="V8062" t="s">
        <v>9961</v>
      </c>
    </row>
    <row r="8063" spans="1:22">
      <c r="A8063" t="s">
        <v>9962</v>
      </c>
      <c r="B8063">
        <v>46.02</v>
      </c>
      <c r="C8063">
        <v>1470.7313999999999</v>
      </c>
      <c r="D8063">
        <v>13</v>
      </c>
      <c r="E8063">
        <v>-1</v>
      </c>
      <c r="F8063">
        <v>491.25060000000002</v>
      </c>
      <c r="G8063">
        <v>12.7</v>
      </c>
      <c r="J8063" s="1">
        <v>1400000</v>
      </c>
      <c r="K8063" s="1">
        <v>1690000</v>
      </c>
      <c r="L8063">
        <v>4</v>
      </c>
      <c r="M8063">
        <v>6018</v>
      </c>
      <c r="N8063" t="s">
        <v>23</v>
      </c>
      <c r="O8063">
        <v>3</v>
      </c>
      <c r="P8063">
        <v>0</v>
      </c>
      <c r="Q8063">
        <v>0</v>
      </c>
      <c r="R8063">
        <v>1</v>
      </c>
      <c r="S8063">
        <v>2</v>
      </c>
      <c r="T8063" t="s">
        <v>1527</v>
      </c>
    </row>
    <row r="8064" spans="1:22">
      <c r="A8064" t="s">
        <v>9963</v>
      </c>
      <c r="B8064">
        <v>46.02</v>
      </c>
      <c r="C8064">
        <v>1178.6406999999999</v>
      </c>
      <c r="D8064">
        <v>12</v>
      </c>
      <c r="E8064">
        <v>-0.3</v>
      </c>
      <c r="F8064">
        <v>590.32749999999999</v>
      </c>
      <c r="G8064">
        <v>24.74</v>
      </c>
      <c r="J8064" s="1">
        <v>3720000</v>
      </c>
      <c r="K8064" s="1">
        <v>3910000</v>
      </c>
      <c r="L8064">
        <v>3</v>
      </c>
      <c r="M8064">
        <v>14383</v>
      </c>
      <c r="N8064" t="s">
        <v>1583</v>
      </c>
      <c r="O8064">
        <v>2</v>
      </c>
      <c r="P8064">
        <v>0</v>
      </c>
      <c r="Q8064">
        <v>0</v>
      </c>
      <c r="R8064">
        <v>1</v>
      </c>
      <c r="S8064">
        <v>1</v>
      </c>
      <c r="T8064" t="s">
        <v>326</v>
      </c>
    </row>
    <row r="8065" spans="1:22">
      <c r="A8065" t="s">
        <v>9964</v>
      </c>
      <c r="B8065">
        <v>46.02</v>
      </c>
      <c r="C8065">
        <v>1342.6768999999999</v>
      </c>
      <c r="D8065">
        <v>13</v>
      </c>
      <c r="E8065">
        <v>-0.4</v>
      </c>
      <c r="F8065">
        <v>672.34550000000002</v>
      </c>
      <c r="G8065">
        <v>48.95</v>
      </c>
      <c r="J8065" s="1">
        <v>2530000</v>
      </c>
      <c r="K8065" s="1">
        <v>2580000</v>
      </c>
      <c r="L8065">
        <v>3</v>
      </c>
      <c r="M8065">
        <v>32210</v>
      </c>
      <c r="N8065" t="s">
        <v>1583</v>
      </c>
      <c r="O8065">
        <v>2</v>
      </c>
      <c r="P8065">
        <v>0</v>
      </c>
      <c r="Q8065">
        <v>0</v>
      </c>
      <c r="R8065">
        <v>1</v>
      </c>
      <c r="S8065">
        <v>1</v>
      </c>
      <c r="T8065" t="s">
        <v>266</v>
      </c>
    </row>
    <row r="8066" spans="1:22">
      <c r="A8066" t="s">
        <v>9965</v>
      </c>
      <c r="B8066">
        <v>46.02</v>
      </c>
      <c r="C8066">
        <v>1286.771</v>
      </c>
      <c r="D8066">
        <v>13</v>
      </c>
      <c r="E8066">
        <v>0.3</v>
      </c>
      <c r="F8066">
        <v>644.39290000000005</v>
      </c>
      <c r="G8066">
        <v>84.83</v>
      </c>
      <c r="J8066" s="1">
        <v>5930000</v>
      </c>
      <c r="K8066" s="1">
        <v>6340000</v>
      </c>
      <c r="L8066">
        <v>3</v>
      </c>
      <c r="M8066">
        <v>58250</v>
      </c>
      <c r="N8066" t="s">
        <v>1583</v>
      </c>
      <c r="O8066">
        <v>5</v>
      </c>
      <c r="P8066">
        <v>0</v>
      </c>
      <c r="Q8066">
        <v>0</v>
      </c>
      <c r="R8066">
        <v>2</v>
      </c>
      <c r="S8066">
        <v>3</v>
      </c>
      <c r="T8066" t="s">
        <v>1735</v>
      </c>
    </row>
    <row r="8067" spans="1:22">
      <c r="A8067" t="s">
        <v>9966</v>
      </c>
      <c r="B8067">
        <v>46.02</v>
      </c>
      <c r="C8067">
        <v>1255.6998000000001</v>
      </c>
      <c r="D8067">
        <v>10</v>
      </c>
      <c r="E8067">
        <v>1.1000000000000001</v>
      </c>
      <c r="F8067">
        <v>628.85789999999997</v>
      </c>
      <c r="G8067">
        <v>73.62</v>
      </c>
      <c r="J8067" s="1">
        <v>640000</v>
      </c>
      <c r="K8067" s="1">
        <v>632000</v>
      </c>
      <c r="L8067">
        <v>3</v>
      </c>
      <c r="M8067">
        <v>50314</v>
      </c>
      <c r="N8067" t="s">
        <v>1583</v>
      </c>
      <c r="O8067">
        <v>2</v>
      </c>
      <c r="P8067">
        <v>0</v>
      </c>
      <c r="Q8067">
        <v>0</v>
      </c>
      <c r="R8067">
        <v>1</v>
      </c>
      <c r="S8067">
        <v>1</v>
      </c>
      <c r="T8067" t="s">
        <v>1278</v>
      </c>
      <c r="U8067" t="s">
        <v>35</v>
      </c>
      <c r="V8067" t="s">
        <v>854</v>
      </c>
    </row>
    <row r="8068" spans="1:22">
      <c r="A8068" t="s">
        <v>9967</v>
      </c>
      <c r="B8068">
        <v>46.02</v>
      </c>
      <c r="C8068">
        <v>1104.5676000000001</v>
      </c>
      <c r="D8068">
        <v>10</v>
      </c>
      <c r="E8068">
        <v>0.4</v>
      </c>
      <c r="F8068">
        <v>553.29129999999998</v>
      </c>
      <c r="G8068">
        <v>24.56</v>
      </c>
      <c r="J8068" s="1">
        <v>978000</v>
      </c>
      <c r="K8068" s="1">
        <v>855000</v>
      </c>
      <c r="L8068">
        <v>3</v>
      </c>
      <c r="M8068">
        <v>14247</v>
      </c>
      <c r="N8068" t="s">
        <v>1583</v>
      </c>
      <c r="O8068">
        <v>2</v>
      </c>
      <c r="P8068">
        <v>0</v>
      </c>
      <c r="Q8068">
        <v>0</v>
      </c>
      <c r="R8068">
        <v>1</v>
      </c>
      <c r="S8068">
        <v>1</v>
      </c>
      <c r="T8068" t="s">
        <v>6487</v>
      </c>
    </row>
    <row r="8069" spans="1:22">
      <c r="A8069" t="s">
        <v>9968</v>
      </c>
      <c r="B8069">
        <v>46.02</v>
      </c>
      <c r="C8069">
        <v>1269.7478000000001</v>
      </c>
      <c r="D8069">
        <v>11</v>
      </c>
      <c r="E8069">
        <v>-0.9</v>
      </c>
      <c r="F8069">
        <v>635.88059999999996</v>
      </c>
      <c r="G8069">
        <v>16.39</v>
      </c>
      <c r="J8069" s="1">
        <v>1240000</v>
      </c>
      <c r="K8069" s="1">
        <v>1210000</v>
      </c>
      <c r="L8069">
        <v>4</v>
      </c>
      <c r="M8069">
        <v>8638</v>
      </c>
      <c r="N8069" t="s">
        <v>23</v>
      </c>
      <c r="O8069">
        <v>2</v>
      </c>
      <c r="P8069">
        <v>0</v>
      </c>
      <c r="Q8069">
        <v>0</v>
      </c>
      <c r="R8069">
        <v>1</v>
      </c>
      <c r="S8069">
        <v>1</v>
      </c>
      <c r="T8069" t="s">
        <v>311</v>
      </c>
      <c r="U8069" t="s">
        <v>32</v>
      </c>
      <c r="V8069" t="s">
        <v>2486</v>
      </c>
    </row>
    <row r="8070" spans="1:22">
      <c r="A8070" t="s">
        <v>9969</v>
      </c>
      <c r="B8070">
        <v>46.01</v>
      </c>
      <c r="C8070">
        <v>1246.6016</v>
      </c>
      <c r="D8070">
        <v>10</v>
      </c>
      <c r="E8070">
        <v>0.3</v>
      </c>
      <c r="F8070">
        <v>624.30820000000006</v>
      </c>
      <c r="G8070">
        <v>39.83</v>
      </c>
      <c r="K8070" s="1">
        <v>2640000</v>
      </c>
      <c r="L8070">
        <v>4</v>
      </c>
      <c r="M8070">
        <v>25212</v>
      </c>
      <c r="N8070" t="s">
        <v>23</v>
      </c>
      <c r="O8070">
        <v>1</v>
      </c>
      <c r="P8070">
        <v>0</v>
      </c>
      <c r="Q8070">
        <v>0</v>
      </c>
      <c r="R8070">
        <v>0</v>
      </c>
      <c r="S8070">
        <v>1</v>
      </c>
      <c r="T8070" t="s">
        <v>1408</v>
      </c>
      <c r="U8070" t="s">
        <v>35</v>
      </c>
      <c r="V8070" t="s">
        <v>409</v>
      </c>
    </row>
    <row r="8071" spans="1:22">
      <c r="A8071" t="s">
        <v>9970</v>
      </c>
      <c r="B8071">
        <v>46.01</v>
      </c>
      <c r="C8071">
        <v>1309.6892</v>
      </c>
      <c r="D8071">
        <v>10</v>
      </c>
      <c r="E8071">
        <v>-0.7</v>
      </c>
      <c r="F8071">
        <v>655.85140000000001</v>
      </c>
      <c r="G8071">
        <v>83.44</v>
      </c>
      <c r="J8071" s="1">
        <v>3910000</v>
      </c>
      <c r="K8071" s="1">
        <v>4280000</v>
      </c>
      <c r="L8071">
        <v>4</v>
      </c>
      <c r="M8071">
        <v>57213</v>
      </c>
      <c r="N8071" t="s">
        <v>23</v>
      </c>
      <c r="O8071">
        <v>3</v>
      </c>
      <c r="P8071">
        <v>0</v>
      </c>
      <c r="Q8071">
        <v>0</v>
      </c>
      <c r="R8071">
        <v>1</v>
      </c>
      <c r="S8071">
        <v>2</v>
      </c>
      <c r="T8071" t="s">
        <v>1828</v>
      </c>
      <c r="U8071" t="s">
        <v>35</v>
      </c>
      <c r="V8071" t="s">
        <v>409</v>
      </c>
    </row>
    <row r="8072" spans="1:22">
      <c r="A8072" t="s">
        <v>9971</v>
      </c>
      <c r="B8072">
        <v>46</v>
      </c>
      <c r="C8072">
        <v>1335.6558</v>
      </c>
      <c r="D8072">
        <v>11</v>
      </c>
      <c r="E8072">
        <v>-2.5</v>
      </c>
      <c r="F8072">
        <v>668.83349999999996</v>
      </c>
      <c r="G8072">
        <v>38.549999999999997</v>
      </c>
      <c r="J8072" s="1">
        <v>959000</v>
      </c>
      <c r="K8072" s="1">
        <v>800000</v>
      </c>
      <c r="L8072">
        <v>4</v>
      </c>
      <c r="M8072">
        <v>24213</v>
      </c>
      <c r="N8072" t="s">
        <v>23</v>
      </c>
      <c r="O8072">
        <v>2</v>
      </c>
      <c r="P8072">
        <v>0</v>
      </c>
      <c r="Q8072">
        <v>0</v>
      </c>
      <c r="R8072">
        <v>1</v>
      </c>
      <c r="S8072">
        <v>1</v>
      </c>
      <c r="T8072" t="s">
        <v>468</v>
      </c>
    </row>
    <row r="8073" spans="1:22">
      <c r="A8073" t="s">
        <v>9972</v>
      </c>
      <c r="B8073">
        <v>46</v>
      </c>
      <c r="C8073">
        <v>1715.8438000000001</v>
      </c>
      <c r="D8073">
        <v>15</v>
      </c>
      <c r="E8073">
        <v>0.6</v>
      </c>
      <c r="F8073">
        <v>858.92960000000005</v>
      </c>
      <c r="G8073">
        <v>34.65</v>
      </c>
      <c r="J8073" s="1">
        <v>2020000</v>
      </c>
      <c r="K8073" s="1">
        <v>1910000</v>
      </c>
      <c r="L8073">
        <v>3</v>
      </c>
      <c r="M8073">
        <v>21360</v>
      </c>
      <c r="N8073" t="s">
        <v>1583</v>
      </c>
      <c r="O8073">
        <v>2</v>
      </c>
      <c r="P8073">
        <v>0</v>
      </c>
      <c r="Q8073">
        <v>0</v>
      </c>
      <c r="R8073">
        <v>1</v>
      </c>
      <c r="S8073">
        <v>1</v>
      </c>
    </row>
    <row r="8074" spans="1:22">
      <c r="A8074" t="s">
        <v>9973</v>
      </c>
      <c r="B8074">
        <v>46</v>
      </c>
      <c r="C8074">
        <v>1286.6255000000001</v>
      </c>
      <c r="D8074">
        <v>11</v>
      </c>
      <c r="E8074">
        <v>-0.8</v>
      </c>
      <c r="F8074">
        <v>644.31949999999995</v>
      </c>
      <c r="G8074">
        <v>29.94</v>
      </c>
      <c r="K8074" s="1">
        <v>237000</v>
      </c>
      <c r="L8074">
        <v>4</v>
      </c>
      <c r="M8074">
        <v>17929</v>
      </c>
      <c r="N8074" t="s">
        <v>23</v>
      </c>
      <c r="O8074">
        <v>1</v>
      </c>
      <c r="P8074">
        <v>0</v>
      </c>
      <c r="Q8074">
        <v>0</v>
      </c>
      <c r="R8074">
        <v>0</v>
      </c>
      <c r="S8074">
        <v>1</v>
      </c>
      <c r="T8074" t="s">
        <v>4221</v>
      </c>
    </row>
    <row r="8075" spans="1:22">
      <c r="A8075" t="s">
        <v>9974</v>
      </c>
      <c r="B8075">
        <v>45.99</v>
      </c>
      <c r="C8075">
        <v>1278.6819</v>
      </c>
      <c r="D8075">
        <v>11</v>
      </c>
      <c r="E8075">
        <v>-0.3</v>
      </c>
      <c r="F8075">
        <v>640.34799999999996</v>
      </c>
      <c r="G8075">
        <v>57.79</v>
      </c>
      <c r="J8075" s="1">
        <v>772000</v>
      </c>
      <c r="K8075" s="1">
        <v>828000</v>
      </c>
      <c r="L8075">
        <v>3</v>
      </c>
      <c r="M8075">
        <v>38827</v>
      </c>
      <c r="N8075" t="s">
        <v>1583</v>
      </c>
      <c r="O8075">
        <v>2</v>
      </c>
      <c r="P8075">
        <v>0</v>
      </c>
      <c r="Q8075">
        <v>0</v>
      </c>
      <c r="R8075">
        <v>1</v>
      </c>
      <c r="S8075">
        <v>1</v>
      </c>
      <c r="T8075" t="s">
        <v>9940</v>
      </c>
    </row>
    <row r="8076" spans="1:22">
      <c r="A8076" t="s">
        <v>9975</v>
      </c>
      <c r="B8076">
        <v>45.99</v>
      </c>
      <c r="C8076">
        <v>2093.0250999999998</v>
      </c>
      <c r="D8076">
        <v>18</v>
      </c>
      <c r="E8076">
        <v>7.7</v>
      </c>
      <c r="F8076">
        <v>524.26760000000002</v>
      </c>
      <c r="G8076">
        <v>33.549999999999997</v>
      </c>
      <c r="K8076" s="1">
        <v>4120</v>
      </c>
      <c r="L8076">
        <v>4</v>
      </c>
      <c r="M8076">
        <v>20547</v>
      </c>
      <c r="N8076" t="s">
        <v>23</v>
      </c>
      <c r="O8076">
        <v>1</v>
      </c>
      <c r="P8076">
        <v>0</v>
      </c>
      <c r="Q8076">
        <v>0</v>
      </c>
      <c r="R8076">
        <v>0</v>
      </c>
      <c r="S8076">
        <v>1</v>
      </c>
      <c r="T8076" t="s">
        <v>465</v>
      </c>
      <c r="U8076" t="s">
        <v>4920</v>
      </c>
      <c r="V8076" t="s">
        <v>9976</v>
      </c>
    </row>
    <row r="8077" spans="1:22">
      <c r="A8077" t="s">
        <v>9977</v>
      </c>
      <c r="B8077">
        <v>45.99</v>
      </c>
      <c r="C8077">
        <v>2216.2103999999999</v>
      </c>
      <c r="D8077">
        <v>19</v>
      </c>
      <c r="E8077">
        <v>-0.8</v>
      </c>
      <c r="F8077">
        <v>739.74350000000004</v>
      </c>
      <c r="G8077">
        <v>80.180000000000007</v>
      </c>
      <c r="J8077" s="1">
        <v>2120000</v>
      </c>
      <c r="K8077" s="1">
        <v>2300000</v>
      </c>
      <c r="L8077">
        <v>4</v>
      </c>
      <c r="M8077">
        <v>54906</v>
      </c>
      <c r="N8077" t="s">
        <v>23</v>
      </c>
      <c r="O8077">
        <v>3</v>
      </c>
      <c r="P8077">
        <v>0</v>
      </c>
      <c r="Q8077">
        <v>0</v>
      </c>
      <c r="R8077">
        <v>2</v>
      </c>
      <c r="S8077">
        <v>1</v>
      </c>
      <c r="T8077" t="s">
        <v>333</v>
      </c>
    </row>
    <row r="8078" spans="1:22">
      <c r="A8078" t="s">
        <v>9978</v>
      </c>
      <c r="B8078">
        <v>45.98</v>
      </c>
      <c r="C8078">
        <v>1090.5083</v>
      </c>
      <c r="D8078">
        <v>9</v>
      </c>
      <c r="E8078">
        <v>-0.8</v>
      </c>
      <c r="F8078">
        <v>546.26099999999997</v>
      </c>
      <c r="G8078">
        <v>51.12</v>
      </c>
      <c r="J8078" s="1">
        <v>77900</v>
      </c>
      <c r="K8078" s="1">
        <v>788000</v>
      </c>
      <c r="L8078">
        <v>3</v>
      </c>
      <c r="M8078">
        <v>33850</v>
      </c>
      <c r="N8078" t="s">
        <v>1583</v>
      </c>
      <c r="O8078">
        <v>2</v>
      </c>
      <c r="P8078">
        <v>0</v>
      </c>
      <c r="Q8078">
        <v>0</v>
      </c>
      <c r="R8078">
        <v>1</v>
      </c>
      <c r="S8078">
        <v>1</v>
      </c>
      <c r="T8078" t="s">
        <v>7230</v>
      </c>
    </row>
    <row r="8079" spans="1:22">
      <c r="A8079" t="s">
        <v>9979</v>
      </c>
      <c r="B8079">
        <v>45.98</v>
      </c>
      <c r="C8079">
        <v>1138.7185999999999</v>
      </c>
      <c r="D8079">
        <v>11</v>
      </c>
      <c r="E8079">
        <v>0</v>
      </c>
      <c r="F8079">
        <v>570.36659999999995</v>
      </c>
      <c r="G8079">
        <v>30.46</v>
      </c>
      <c r="J8079" s="1">
        <v>158000000</v>
      </c>
      <c r="K8079" s="1">
        <v>144000000</v>
      </c>
      <c r="L8079">
        <v>3</v>
      </c>
      <c r="M8079">
        <v>18336</v>
      </c>
      <c r="N8079" t="s">
        <v>1583</v>
      </c>
      <c r="O8079">
        <v>8</v>
      </c>
      <c r="P8079">
        <v>0</v>
      </c>
      <c r="Q8079">
        <v>0</v>
      </c>
      <c r="R8079">
        <v>4</v>
      </c>
      <c r="S8079">
        <v>4</v>
      </c>
      <c r="T8079" t="s">
        <v>24</v>
      </c>
    </row>
    <row r="8080" spans="1:22">
      <c r="A8080" t="s">
        <v>9980</v>
      </c>
      <c r="B8080">
        <v>45.98</v>
      </c>
      <c r="C8080">
        <v>941.5797</v>
      </c>
      <c r="D8080">
        <v>8</v>
      </c>
      <c r="E8080">
        <v>-0.4</v>
      </c>
      <c r="F8080">
        <v>471.79700000000003</v>
      </c>
      <c r="G8080">
        <v>45.53</v>
      </c>
      <c r="J8080" s="1">
        <v>14400000</v>
      </c>
      <c r="K8080" s="1">
        <v>12900000</v>
      </c>
      <c r="L8080">
        <v>4</v>
      </c>
      <c r="M8080">
        <v>29537</v>
      </c>
      <c r="N8080" t="s">
        <v>23</v>
      </c>
      <c r="O8080">
        <v>2</v>
      </c>
      <c r="P8080">
        <v>0</v>
      </c>
      <c r="Q8080">
        <v>0</v>
      </c>
      <c r="R8080">
        <v>1</v>
      </c>
      <c r="S8080">
        <v>1</v>
      </c>
      <c r="T8080" t="s">
        <v>547</v>
      </c>
    </row>
    <row r="8081" spans="1:22">
      <c r="A8081" t="s">
        <v>9981</v>
      </c>
      <c r="B8081">
        <v>45.97</v>
      </c>
      <c r="C8081">
        <v>1976.0617999999999</v>
      </c>
      <c r="D8081">
        <v>19</v>
      </c>
      <c r="E8081">
        <v>1.2</v>
      </c>
      <c r="F8081">
        <v>989.03930000000003</v>
      </c>
      <c r="G8081">
        <v>75.989999999999995</v>
      </c>
      <c r="J8081" s="1">
        <v>618000</v>
      </c>
      <c r="K8081" s="1">
        <v>709000</v>
      </c>
      <c r="L8081">
        <v>3</v>
      </c>
      <c r="M8081">
        <v>51975</v>
      </c>
      <c r="N8081" t="s">
        <v>1583</v>
      </c>
      <c r="O8081">
        <v>2</v>
      </c>
      <c r="P8081">
        <v>0</v>
      </c>
      <c r="Q8081">
        <v>0</v>
      </c>
      <c r="R8081">
        <v>1</v>
      </c>
      <c r="S8081">
        <v>1</v>
      </c>
      <c r="T8081" t="s">
        <v>1449</v>
      </c>
    </row>
    <row r="8082" spans="1:22">
      <c r="A8082" t="s">
        <v>9982</v>
      </c>
      <c r="B8082">
        <v>45.96</v>
      </c>
      <c r="C8082">
        <v>1075.5186000000001</v>
      </c>
      <c r="D8082">
        <v>9</v>
      </c>
      <c r="E8082">
        <v>-1.5</v>
      </c>
      <c r="F8082">
        <v>538.76570000000004</v>
      </c>
      <c r="G8082">
        <v>43.42</v>
      </c>
      <c r="J8082" s="1">
        <v>2120000</v>
      </c>
      <c r="K8082" s="1">
        <v>2400000</v>
      </c>
      <c r="L8082">
        <v>4</v>
      </c>
      <c r="M8082">
        <v>27932</v>
      </c>
      <c r="N8082" t="s">
        <v>23</v>
      </c>
      <c r="O8082">
        <v>2</v>
      </c>
      <c r="P8082">
        <v>0</v>
      </c>
      <c r="Q8082">
        <v>0</v>
      </c>
      <c r="R8082">
        <v>1</v>
      </c>
      <c r="S8082">
        <v>1</v>
      </c>
      <c r="T8082" t="s">
        <v>3244</v>
      </c>
    </row>
    <row r="8083" spans="1:22">
      <c r="A8083" t="s">
        <v>9983</v>
      </c>
      <c r="B8083">
        <v>45.96</v>
      </c>
      <c r="C8083">
        <v>3266.5554000000002</v>
      </c>
      <c r="D8083">
        <v>30</v>
      </c>
      <c r="E8083">
        <v>-1</v>
      </c>
      <c r="F8083">
        <v>1089.8579999999999</v>
      </c>
      <c r="G8083">
        <v>90.45</v>
      </c>
      <c r="J8083" s="1">
        <v>1060000</v>
      </c>
      <c r="K8083" s="1">
        <v>247000</v>
      </c>
      <c r="L8083">
        <v>3</v>
      </c>
      <c r="M8083">
        <v>61976</v>
      </c>
      <c r="N8083" t="s">
        <v>1583</v>
      </c>
      <c r="O8083">
        <v>2</v>
      </c>
      <c r="P8083">
        <v>0</v>
      </c>
      <c r="Q8083">
        <v>0</v>
      </c>
      <c r="R8083">
        <v>1</v>
      </c>
      <c r="S8083">
        <v>1</v>
      </c>
      <c r="T8083" t="s">
        <v>2251</v>
      </c>
    </row>
    <row r="8084" spans="1:22">
      <c r="A8084" t="s">
        <v>9984</v>
      </c>
      <c r="B8084">
        <v>45.96</v>
      </c>
      <c r="C8084">
        <v>1110.6284000000001</v>
      </c>
      <c r="D8084">
        <v>10</v>
      </c>
      <c r="E8084">
        <v>-2.7</v>
      </c>
      <c r="F8084">
        <v>556.32000000000005</v>
      </c>
      <c r="G8084">
        <v>35.76</v>
      </c>
      <c r="K8084" s="1">
        <v>1820000</v>
      </c>
      <c r="L8084">
        <v>4</v>
      </c>
      <c r="M8084">
        <v>22155</v>
      </c>
      <c r="N8084" t="s">
        <v>23</v>
      </c>
      <c r="O8084">
        <v>1</v>
      </c>
      <c r="P8084">
        <v>0</v>
      </c>
      <c r="Q8084">
        <v>0</v>
      </c>
      <c r="R8084">
        <v>0</v>
      </c>
      <c r="S8084">
        <v>1</v>
      </c>
      <c r="T8084" t="s">
        <v>1436</v>
      </c>
    </row>
    <row r="8085" spans="1:22">
      <c r="A8085" t="s">
        <v>9985</v>
      </c>
      <c r="B8085">
        <v>45.96</v>
      </c>
      <c r="C8085">
        <v>1533.8163999999999</v>
      </c>
      <c r="D8085">
        <v>13</v>
      </c>
      <c r="E8085">
        <v>-2</v>
      </c>
      <c r="F8085">
        <v>512.27840000000003</v>
      </c>
      <c r="G8085">
        <v>11.61</v>
      </c>
      <c r="J8085" s="1">
        <v>2270000</v>
      </c>
      <c r="L8085">
        <v>3</v>
      </c>
      <c r="M8085">
        <v>5313</v>
      </c>
      <c r="N8085" t="s">
        <v>1583</v>
      </c>
      <c r="O8085">
        <v>1</v>
      </c>
      <c r="P8085">
        <v>0</v>
      </c>
      <c r="Q8085">
        <v>0</v>
      </c>
      <c r="R8085">
        <v>1</v>
      </c>
      <c r="S8085">
        <v>0</v>
      </c>
      <c r="T8085" t="s">
        <v>311</v>
      </c>
    </row>
    <row r="8086" spans="1:22">
      <c r="A8086" t="s">
        <v>9986</v>
      </c>
      <c r="B8086">
        <v>45.96</v>
      </c>
      <c r="C8086">
        <v>2193.0297999999998</v>
      </c>
      <c r="D8086">
        <v>19</v>
      </c>
      <c r="E8086">
        <v>-1.8</v>
      </c>
      <c r="F8086">
        <v>549.26369999999997</v>
      </c>
      <c r="G8086">
        <v>12.15</v>
      </c>
      <c r="J8086" s="1">
        <v>3520000</v>
      </c>
      <c r="K8086" s="1">
        <v>6820000</v>
      </c>
      <c r="L8086">
        <v>3</v>
      </c>
      <c r="M8086">
        <v>5674</v>
      </c>
      <c r="N8086" t="s">
        <v>1583</v>
      </c>
      <c r="O8086">
        <v>3</v>
      </c>
      <c r="P8086">
        <v>0</v>
      </c>
      <c r="Q8086">
        <v>0</v>
      </c>
      <c r="R8086">
        <v>1</v>
      </c>
      <c r="S8086">
        <v>2</v>
      </c>
      <c r="T8086" t="s">
        <v>3226</v>
      </c>
    </row>
    <row r="8087" spans="1:22">
      <c r="A8087" t="s">
        <v>9987</v>
      </c>
      <c r="B8087">
        <v>45.96</v>
      </c>
      <c r="C8087">
        <v>1300.7277999999999</v>
      </c>
      <c r="D8087">
        <v>11</v>
      </c>
      <c r="E8087">
        <v>0.5</v>
      </c>
      <c r="F8087">
        <v>651.37149999999997</v>
      </c>
      <c r="G8087">
        <v>63.13</v>
      </c>
      <c r="J8087" s="1">
        <v>8380000</v>
      </c>
      <c r="L8087">
        <v>3</v>
      </c>
      <c r="M8087">
        <v>42765</v>
      </c>
      <c r="N8087" t="s">
        <v>1583</v>
      </c>
      <c r="O8087">
        <v>1</v>
      </c>
      <c r="P8087">
        <v>0</v>
      </c>
      <c r="Q8087">
        <v>0</v>
      </c>
      <c r="R8087">
        <v>1</v>
      </c>
      <c r="S8087">
        <v>0</v>
      </c>
      <c r="T8087" t="s">
        <v>5328</v>
      </c>
    </row>
    <row r="8088" spans="1:22">
      <c r="A8088" t="s">
        <v>9988</v>
      </c>
      <c r="B8088">
        <v>45.96</v>
      </c>
      <c r="C8088">
        <v>1597.8575000000001</v>
      </c>
      <c r="D8088">
        <v>16</v>
      </c>
      <c r="E8088">
        <v>-2.2000000000000002</v>
      </c>
      <c r="F8088">
        <v>799.93430000000001</v>
      </c>
      <c r="G8088">
        <v>53.26</v>
      </c>
      <c r="J8088" s="1">
        <v>141000</v>
      </c>
      <c r="L8088">
        <v>3</v>
      </c>
      <c r="M8088">
        <v>35426</v>
      </c>
      <c r="N8088" t="s">
        <v>1583</v>
      </c>
      <c r="O8088">
        <v>1</v>
      </c>
      <c r="P8088">
        <v>0</v>
      </c>
      <c r="Q8088">
        <v>0</v>
      </c>
      <c r="R8088">
        <v>1</v>
      </c>
      <c r="S8088">
        <v>0</v>
      </c>
      <c r="T8088" t="s">
        <v>24</v>
      </c>
      <c r="U8088" t="s">
        <v>4447</v>
      </c>
      <c r="V8088" t="s">
        <v>9989</v>
      </c>
    </row>
    <row r="8089" spans="1:22">
      <c r="A8089" t="s">
        <v>9990</v>
      </c>
      <c r="B8089">
        <v>45.95</v>
      </c>
      <c r="C8089">
        <v>1267.6084000000001</v>
      </c>
      <c r="D8089">
        <v>11</v>
      </c>
      <c r="E8089">
        <v>-2.1</v>
      </c>
      <c r="F8089">
        <v>634.81010000000003</v>
      </c>
      <c r="G8089">
        <v>49.12</v>
      </c>
      <c r="J8089" s="1">
        <v>1830000</v>
      </c>
      <c r="K8089" s="1">
        <v>1660000</v>
      </c>
      <c r="L8089">
        <v>3</v>
      </c>
      <c r="M8089">
        <v>32344</v>
      </c>
      <c r="N8089" t="s">
        <v>1583</v>
      </c>
      <c r="O8089">
        <v>2</v>
      </c>
      <c r="P8089">
        <v>0</v>
      </c>
      <c r="Q8089">
        <v>0</v>
      </c>
      <c r="R8089">
        <v>1</v>
      </c>
      <c r="S8089">
        <v>1</v>
      </c>
      <c r="T8089" t="s">
        <v>8540</v>
      </c>
    </row>
    <row r="8090" spans="1:22">
      <c r="A8090" t="s">
        <v>9991</v>
      </c>
      <c r="B8090">
        <v>45.95</v>
      </c>
      <c r="C8090">
        <v>1485.7827</v>
      </c>
      <c r="D8090">
        <v>12</v>
      </c>
      <c r="E8090">
        <v>0.2</v>
      </c>
      <c r="F8090">
        <v>496.26830000000001</v>
      </c>
      <c r="G8090">
        <v>71</v>
      </c>
      <c r="J8090" s="1">
        <v>1630000</v>
      </c>
      <c r="K8090" s="1">
        <v>1350000</v>
      </c>
      <c r="L8090">
        <v>3</v>
      </c>
      <c r="M8090">
        <v>48487</v>
      </c>
      <c r="N8090" t="s">
        <v>1583</v>
      </c>
      <c r="O8090">
        <v>3</v>
      </c>
      <c r="P8090">
        <v>0</v>
      </c>
      <c r="Q8090">
        <v>0</v>
      </c>
      <c r="R8090">
        <v>2</v>
      </c>
      <c r="S8090">
        <v>1</v>
      </c>
      <c r="T8090" t="s">
        <v>2339</v>
      </c>
    </row>
    <row r="8091" spans="1:22">
      <c r="A8091" t="s">
        <v>9992</v>
      </c>
      <c r="B8091">
        <v>45.95</v>
      </c>
      <c r="C8091">
        <v>1655.8042</v>
      </c>
      <c r="D8091">
        <v>14</v>
      </c>
      <c r="E8091">
        <v>-3.3</v>
      </c>
      <c r="F8091">
        <v>828.9067</v>
      </c>
      <c r="G8091">
        <v>39.6</v>
      </c>
      <c r="J8091" s="1">
        <v>21100000</v>
      </c>
      <c r="K8091" s="1">
        <v>29100000</v>
      </c>
      <c r="L8091">
        <v>4</v>
      </c>
      <c r="M8091">
        <v>25036</v>
      </c>
      <c r="N8091" t="s">
        <v>23</v>
      </c>
      <c r="O8091">
        <v>3</v>
      </c>
      <c r="P8091">
        <v>0</v>
      </c>
      <c r="Q8091">
        <v>0</v>
      </c>
      <c r="R8091">
        <v>1</v>
      </c>
      <c r="S8091">
        <v>2</v>
      </c>
      <c r="T8091" t="s">
        <v>4122</v>
      </c>
    </row>
    <row r="8092" spans="1:22">
      <c r="A8092" t="s">
        <v>9993</v>
      </c>
      <c r="B8092">
        <v>45.94</v>
      </c>
      <c r="C8092">
        <v>1186.5505000000001</v>
      </c>
      <c r="D8092">
        <v>10</v>
      </c>
      <c r="E8092">
        <v>-0.8</v>
      </c>
      <c r="F8092">
        <v>594.28200000000004</v>
      </c>
      <c r="G8092">
        <v>26.56</v>
      </c>
      <c r="J8092" s="1">
        <v>611000</v>
      </c>
      <c r="K8092" s="1">
        <v>693000</v>
      </c>
      <c r="L8092">
        <v>3</v>
      </c>
      <c r="M8092">
        <v>15595</v>
      </c>
      <c r="N8092" t="s">
        <v>1583</v>
      </c>
      <c r="O8092">
        <v>2</v>
      </c>
      <c r="P8092">
        <v>0</v>
      </c>
      <c r="Q8092">
        <v>0</v>
      </c>
      <c r="R8092">
        <v>1</v>
      </c>
      <c r="S8092">
        <v>1</v>
      </c>
      <c r="T8092" t="s">
        <v>2972</v>
      </c>
    </row>
    <row r="8093" spans="1:22">
      <c r="A8093" t="s">
        <v>9994</v>
      </c>
      <c r="B8093">
        <v>45.94</v>
      </c>
      <c r="C8093">
        <v>913.5385</v>
      </c>
      <c r="D8093">
        <v>9</v>
      </c>
      <c r="E8093">
        <v>-0.5</v>
      </c>
      <c r="F8093">
        <v>457.77629999999999</v>
      </c>
      <c r="G8093">
        <v>51.91</v>
      </c>
      <c r="J8093" s="1">
        <v>928000</v>
      </c>
      <c r="K8093" s="1">
        <v>1020000</v>
      </c>
      <c r="L8093">
        <v>4</v>
      </c>
      <c r="M8093">
        <v>34398</v>
      </c>
      <c r="N8093" t="s">
        <v>23</v>
      </c>
      <c r="O8093">
        <v>2</v>
      </c>
      <c r="P8093">
        <v>0</v>
      </c>
      <c r="Q8093">
        <v>0</v>
      </c>
      <c r="R8093">
        <v>1</v>
      </c>
      <c r="S8093">
        <v>1</v>
      </c>
      <c r="T8093" t="s">
        <v>3556</v>
      </c>
    </row>
    <row r="8094" spans="1:22">
      <c r="A8094" t="s">
        <v>9995</v>
      </c>
      <c r="B8094">
        <v>45.94</v>
      </c>
      <c r="C8094">
        <v>1132.5360000000001</v>
      </c>
      <c r="D8094">
        <v>10</v>
      </c>
      <c r="E8094">
        <v>-1</v>
      </c>
      <c r="F8094">
        <v>567.27470000000005</v>
      </c>
      <c r="G8094">
        <v>23.49</v>
      </c>
      <c r="J8094" s="1">
        <v>29300000</v>
      </c>
      <c r="K8094" s="1">
        <v>29400000</v>
      </c>
      <c r="L8094">
        <v>4</v>
      </c>
      <c r="M8094">
        <v>13434</v>
      </c>
      <c r="N8094" t="s">
        <v>23</v>
      </c>
      <c r="O8094">
        <v>2</v>
      </c>
      <c r="P8094">
        <v>0</v>
      </c>
      <c r="Q8094">
        <v>0</v>
      </c>
      <c r="R8094">
        <v>1</v>
      </c>
      <c r="S8094">
        <v>1</v>
      </c>
      <c r="T8094" t="s">
        <v>117</v>
      </c>
    </row>
    <row r="8095" spans="1:22">
      <c r="A8095" t="s">
        <v>9996</v>
      </c>
      <c r="B8095">
        <v>45.94</v>
      </c>
      <c r="C8095">
        <v>1061.5757000000001</v>
      </c>
      <c r="D8095">
        <v>9</v>
      </c>
      <c r="E8095">
        <v>-0.1</v>
      </c>
      <c r="F8095">
        <v>531.79499999999996</v>
      </c>
      <c r="G8095">
        <v>15.59</v>
      </c>
      <c r="J8095" s="1">
        <v>938000</v>
      </c>
      <c r="K8095" s="1">
        <v>889000</v>
      </c>
      <c r="L8095">
        <v>4</v>
      </c>
      <c r="M8095">
        <v>8057</v>
      </c>
      <c r="N8095" t="s">
        <v>23</v>
      </c>
      <c r="O8095">
        <v>2</v>
      </c>
      <c r="P8095">
        <v>0</v>
      </c>
      <c r="Q8095">
        <v>0</v>
      </c>
      <c r="R8095">
        <v>1</v>
      </c>
      <c r="S8095">
        <v>1</v>
      </c>
      <c r="T8095" t="s">
        <v>4351</v>
      </c>
    </row>
    <row r="8096" spans="1:22">
      <c r="A8096" t="s">
        <v>9997</v>
      </c>
      <c r="B8096">
        <v>45.94</v>
      </c>
      <c r="C8096">
        <v>1152.5663</v>
      </c>
      <c r="D8096">
        <v>10</v>
      </c>
      <c r="E8096">
        <v>1.5</v>
      </c>
      <c r="F8096">
        <v>577.29129999999998</v>
      </c>
      <c r="G8096">
        <v>31.94</v>
      </c>
      <c r="K8096" s="1">
        <v>6390000</v>
      </c>
      <c r="L8096">
        <v>4</v>
      </c>
      <c r="M8096">
        <v>19391</v>
      </c>
      <c r="N8096" t="s">
        <v>23</v>
      </c>
      <c r="O8096">
        <v>1</v>
      </c>
      <c r="P8096">
        <v>0</v>
      </c>
      <c r="Q8096">
        <v>0</v>
      </c>
      <c r="R8096">
        <v>0</v>
      </c>
      <c r="S8096">
        <v>1</v>
      </c>
      <c r="T8096" t="s">
        <v>2795</v>
      </c>
    </row>
    <row r="8097" spans="1:22">
      <c r="A8097" t="s">
        <v>9998</v>
      </c>
      <c r="B8097">
        <v>45.94</v>
      </c>
      <c r="C8097">
        <v>1691.9319</v>
      </c>
      <c r="D8097">
        <v>14</v>
      </c>
      <c r="E8097">
        <v>-2.7</v>
      </c>
      <c r="F8097">
        <v>564.98299999999995</v>
      </c>
      <c r="G8097">
        <v>20.49</v>
      </c>
      <c r="J8097" s="1">
        <v>2030000</v>
      </c>
      <c r="K8097" s="1">
        <v>2320000</v>
      </c>
      <c r="L8097">
        <v>3</v>
      </c>
      <c r="M8097">
        <v>11337</v>
      </c>
      <c r="N8097" t="s">
        <v>1583</v>
      </c>
      <c r="O8097">
        <v>2</v>
      </c>
      <c r="P8097">
        <v>0</v>
      </c>
      <c r="Q8097">
        <v>0</v>
      </c>
      <c r="R8097">
        <v>1</v>
      </c>
      <c r="S8097">
        <v>1</v>
      </c>
      <c r="T8097" t="s">
        <v>5641</v>
      </c>
    </row>
    <row r="8098" spans="1:22">
      <c r="A8098" t="s">
        <v>9999</v>
      </c>
      <c r="B8098">
        <v>45.94</v>
      </c>
      <c r="C8098">
        <v>1276.7277999999999</v>
      </c>
      <c r="D8098">
        <v>11</v>
      </c>
      <c r="E8098">
        <v>-1.3</v>
      </c>
      <c r="F8098">
        <v>639.37040000000002</v>
      </c>
      <c r="G8098">
        <v>85.79</v>
      </c>
      <c r="J8098" s="1">
        <v>1320000</v>
      </c>
      <c r="K8098" s="1">
        <v>1160000</v>
      </c>
      <c r="L8098">
        <v>4</v>
      </c>
      <c r="M8098">
        <v>58798</v>
      </c>
      <c r="N8098" t="s">
        <v>23</v>
      </c>
      <c r="O8098">
        <v>3</v>
      </c>
      <c r="P8098">
        <v>0</v>
      </c>
      <c r="Q8098">
        <v>0</v>
      </c>
      <c r="R8098">
        <v>2</v>
      </c>
      <c r="S8098">
        <v>1</v>
      </c>
      <c r="T8098" t="s">
        <v>2629</v>
      </c>
    </row>
    <row r="8099" spans="1:22">
      <c r="A8099" t="s">
        <v>10000</v>
      </c>
      <c r="B8099">
        <v>45.93</v>
      </c>
      <c r="C8099">
        <v>1188.6238000000001</v>
      </c>
      <c r="D8099">
        <v>11</v>
      </c>
      <c r="E8099">
        <v>2.4</v>
      </c>
      <c r="F8099">
        <v>595.32060000000001</v>
      </c>
      <c r="G8099">
        <v>40.630000000000003</v>
      </c>
      <c r="J8099" s="1">
        <v>4380000</v>
      </c>
      <c r="K8099" s="1">
        <v>4090000</v>
      </c>
      <c r="L8099">
        <v>3</v>
      </c>
      <c r="M8099">
        <v>25914</v>
      </c>
      <c r="N8099" t="s">
        <v>1583</v>
      </c>
      <c r="O8099">
        <v>2</v>
      </c>
      <c r="P8099">
        <v>0</v>
      </c>
      <c r="Q8099">
        <v>0</v>
      </c>
      <c r="R8099">
        <v>1</v>
      </c>
      <c r="S8099">
        <v>1</v>
      </c>
      <c r="T8099" t="s">
        <v>513</v>
      </c>
    </row>
    <row r="8100" spans="1:22">
      <c r="A8100" t="s">
        <v>10001</v>
      </c>
      <c r="B8100">
        <v>45.93</v>
      </c>
      <c r="C8100">
        <v>971.54740000000004</v>
      </c>
      <c r="D8100">
        <v>8</v>
      </c>
      <c r="E8100">
        <v>0.4</v>
      </c>
      <c r="F8100">
        <v>486.78109999999998</v>
      </c>
      <c r="G8100">
        <v>16.52</v>
      </c>
      <c r="J8100" s="1">
        <v>84700000</v>
      </c>
      <c r="K8100" s="1">
        <v>73700000</v>
      </c>
      <c r="L8100">
        <v>3</v>
      </c>
      <c r="M8100">
        <v>8780</v>
      </c>
      <c r="N8100" t="s">
        <v>1583</v>
      </c>
      <c r="O8100">
        <v>2</v>
      </c>
      <c r="P8100">
        <v>0</v>
      </c>
      <c r="Q8100">
        <v>0</v>
      </c>
      <c r="R8100">
        <v>1</v>
      </c>
      <c r="S8100">
        <v>1</v>
      </c>
      <c r="T8100" t="s">
        <v>41</v>
      </c>
      <c r="U8100" t="s">
        <v>35</v>
      </c>
      <c r="V8100" t="s">
        <v>541</v>
      </c>
    </row>
    <row r="8101" spans="1:22">
      <c r="A8101" t="s">
        <v>10002</v>
      </c>
      <c r="B8101">
        <v>45.93</v>
      </c>
      <c r="C8101">
        <v>1431.7092</v>
      </c>
      <c r="D8101">
        <v>13</v>
      </c>
      <c r="E8101">
        <v>-1.4</v>
      </c>
      <c r="F8101">
        <v>716.86090000000002</v>
      </c>
      <c r="G8101">
        <v>35.65</v>
      </c>
      <c r="J8101" s="1">
        <v>11100000</v>
      </c>
      <c r="K8101" s="1">
        <v>13300000</v>
      </c>
      <c r="L8101">
        <v>3</v>
      </c>
      <c r="M8101">
        <v>22129</v>
      </c>
      <c r="N8101" t="s">
        <v>1583</v>
      </c>
      <c r="O8101">
        <v>2</v>
      </c>
      <c r="P8101">
        <v>0</v>
      </c>
      <c r="Q8101">
        <v>0</v>
      </c>
      <c r="R8101">
        <v>1</v>
      </c>
      <c r="S8101">
        <v>1</v>
      </c>
      <c r="T8101" t="s">
        <v>5005</v>
      </c>
    </row>
    <row r="8102" spans="1:22">
      <c r="A8102" t="s">
        <v>10003</v>
      </c>
      <c r="B8102">
        <v>45.92</v>
      </c>
      <c r="C8102">
        <v>1441.7677000000001</v>
      </c>
      <c r="D8102">
        <v>13</v>
      </c>
      <c r="E8102">
        <v>0.4</v>
      </c>
      <c r="F8102">
        <v>721.89139999999998</v>
      </c>
      <c r="G8102">
        <v>40.630000000000003</v>
      </c>
      <c r="J8102" s="1">
        <v>27600000</v>
      </c>
      <c r="K8102" s="1">
        <v>30500000</v>
      </c>
      <c r="L8102">
        <v>3</v>
      </c>
      <c r="M8102">
        <v>25917</v>
      </c>
      <c r="N8102" t="s">
        <v>1583</v>
      </c>
      <c r="O8102">
        <v>5</v>
      </c>
      <c r="P8102">
        <v>0</v>
      </c>
      <c r="Q8102">
        <v>0</v>
      </c>
      <c r="R8102">
        <v>3</v>
      </c>
      <c r="S8102">
        <v>2</v>
      </c>
      <c r="T8102" t="s">
        <v>934</v>
      </c>
    </row>
    <row r="8103" spans="1:22">
      <c r="A8103" t="s">
        <v>10004</v>
      </c>
      <c r="B8103">
        <v>45.92</v>
      </c>
      <c r="C8103">
        <v>1206.6495</v>
      </c>
      <c r="D8103">
        <v>11</v>
      </c>
      <c r="E8103">
        <v>0.1</v>
      </c>
      <c r="F8103">
        <v>604.33209999999997</v>
      </c>
      <c r="G8103">
        <v>41.86</v>
      </c>
      <c r="J8103" s="1">
        <v>7420000</v>
      </c>
      <c r="K8103" s="1">
        <v>7720000</v>
      </c>
      <c r="L8103">
        <v>3</v>
      </c>
      <c r="M8103">
        <v>26874</v>
      </c>
      <c r="N8103" t="s">
        <v>1583</v>
      </c>
      <c r="O8103">
        <v>2</v>
      </c>
      <c r="P8103">
        <v>0</v>
      </c>
      <c r="Q8103">
        <v>0</v>
      </c>
      <c r="R8103">
        <v>1</v>
      </c>
      <c r="S8103">
        <v>1</v>
      </c>
      <c r="T8103" t="s">
        <v>1479</v>
      </c>
    </row>
    <row r="8104" spans="1:22">
      <c r="A8104" t="s">
        <v>10005</v>
      </c>
      <c r="B8104">
        <v>45.91</v>
      </c>
      <c r="C8104">
        <v>1093.5404000000001</v>
      </c>
      <c r="D8104">
        <v>9</v>
      </c>
      <c r="E8104">
        <v>-0.2</v>
      </c>
      <c r="F8104">
        <v>547.77729999999997</v>
      </c>
      <c r="G8104">
        <v>18.809999999999999</v>
      </c>
      <c r="J8104" s="1">
        <v>8700000</v>
      </c>
      <c r="K8104" s="1">
        <v>8570000</v>
      </c>
      <c r="L8104">
        <v>3</v>
      </c>
      <c r="M8104">
        <v>10265</v>
      </c>
      <c r="N8104" t="s">
        <v>1583</v>
      </c>
      <c r="O8104">
        <v>2</v>
      </c>
      <c r="P8104">
        <v>0</v>
      </c>
      <c r="Q8104">
        <v>0</v>
      </c>
      <c r="R8104">
        <v>1</v>
      </c>
      <c r="S8104">
        <v>1</v>
      </c>
      <c r="T8104" t="s">
        <v>2795</v>
      </c>
    </row>
    <row r="8105" spans="1:22">
      <c r="A8105" t="s">
        <v>10006</v>
      </c>
      <c r="B8105">
        <v>45.91</v>
      </c>
      <c r="C8105">
        <v>1152.6179</v>
      </c>
      <c r="D8105">
        <v>10</v>
      </c>
      <c r="E8105">
        <v>0</v>
      </c>
      <c r="F8105">
        <v>577.31619999999998</v>
      </c>
      <c r="G8105">
        <v>47.2</v>
      </c>
      <c r="J8105" s="1">
        <v>1210000</v>
      </c>
      <c r="K8105" s="1">
        <v>1330000</v>
      </c>
      <c r="L8105">
        <v>3</v>
      </c>
      <c r="M8105">
        <v>30875</v>
      </c>
      <c r="N8105" t="s">
        <v>1583</v>
      </c>
      <c r="O8105">
        <v>2</v>
      </c>
      <c r="P8105">
        <v>0</v>
      </c>
      <c r="Q8105">
        <v>0</v>
      </c>
      <c r="R8105">
        <v>1</v>
      </c>
      <c r="S8105">
        <v>1</v>
      </c>
      <c r="T8105" t="s">
        <v>10007</v>
      </c>
    </row>
    <row r="8106" spans="1:22">
      <c r="A8106" t="s">
        <v>10008</v>
      </c>
      <c r="B8106">
        <v>45.91</v>
      </c>
      <c r="C8106">
        <v>989.50289999999995</v>
      </c>
      <c r="D8106">
        <v>9</v>
      </c>
      <c r="E8106">
        <v>-0.6</v>
      </c>
      <c r="F8106">
        <v>495.75850000000003</v>
      </c>
      <c r="G8106">
        <v>14.95</v>
      </c>
      <c r="J8106" s="1">
        <v>146000000</v>
      </c>
      <c r="K8106" s="1">
        <v>152000000</v>
      </c>
      <c r="L8106">
        <v>4</v>
      </c>
      <c r="M8106">
        <v>7622</v>
      </c>
      <c r="N8106" t="s">
        <v>23</v>
      </c>
      <c r="O8106">
        <v>4</v>
      </c>
      <c r="P8106">
        <v>0</v>
      </c>
      <c r="Q8106">
        <v>0</v>
      </c>
      <c r="R8106">
        <v>2</v>
      </c>
      <c r="S8106">
        <v>2</v>
      </c>
      <c r="T8106" t="s">
        <v>56</v>
      </c>
    </row>
    <row r="8107" spans="1:22">
      <c r="A8107" t="s">
        <v>10009</v>
      </c>
      <c r="B8107">
        <v>45.91</v>
      </c>
      <c r="C8107">
        <v>1178.5931</v>
      </c>
      <c r="D8107">
        <v>11</v>
      </c>
      <c r="E8107">
        <v>-1.7</v>
      </c>
      <c r="F8107">
        <v>590.30290000000002</v>
      </c>
      <c r="G8107">
        <v>32.89</v>
      </c>
      <c r="J8107">
        <v>0</v>
      </c>
      <c r="K8107" s="1">
        <v>12400000</v>
      </c>
      <c r="L8107">
        <v>4</v>
      </c>
      <c r="M8107">
        <v>20107</v>
      </c>
      <c r="N8107" t="s">
        <v>23</v>
      </c>
      <c r="O8107">
        <v>2</v>
      </c>
      <c r="P8107">
        <v>0</v>
      </c>
      <c r="Q8107">
        <v>0</v>
      </c>
      <c r="R8107">
        <v>1</v>
      </c>
      <c r="S8107">
        <v>1</v>
      </c>
      <c r="T8107" t="s">
        <v>8306</v>
      </c>
    </row>
    <row r="8108" spans="1:22">
      <c r="A8108" t="s">
        <v>10010</v>
      </c>
      <c r="B8108">
        <v>45.9</v>
      </c>
      <c r="C8108">
        <v>1120.5763999999999</v>
      </c>
      <c r="D8108">
        <v>10</v>
      </c>
      <c r="E8108">
        <v>-0.6</v>
      </c>
      <c r="F8108">
        <v>561.29520000000002</v>
      </c>
      <c r="G8108">
        <v>45.39</v>
      </c>
      <c r="J8108" s="1">
        <v>29700000</v>
      </c>
      <c r="K8108" s="1">
        <v>29100000</v>
      </c>
      <c r="L8108">
        <v>4</v>
      </c>
      <c r="M8108">
        <v>29436</v>
      </c>
      <c r="N8108" t="s">
        <v>23</v>
      </c>
      <c r="O8108">
        <v>4</v>
      </c>
      <c r="P8108">
        <v>0</v>
      </c>
      <c r="Q8108">
        <v>0</v>
      </c>
      <c r="R8108">
        <v>2</v>
      </c>
      <c r="S8108">
        <v>2</v>
      </c>
      <c r="T8108" t="s">
        <v>1788</v>
      </c>
    </row>
    <row r="8109" spans="1:22">
      <c r="A8109" t="s">
        <v>10011</v>
      </c>
      <c r="B8109">
        <v>45.9</v>
      </c>
      <c r="C8109">
        <v>1000.4501</v>
      </c>
      <c r="D8109">
        <v>8</v>
      </c>
      <c r="E8109">
        <v>-0.6</v>
      </c>
      <c r="F8109">
        <v>501.2321</v>
      </c>
      <c r="G8109">
        <v>22.53</v>
      </c>
      <c r="J8109" s="1">
        <v>3110000</v>
      </c>
      <c r="K8109" s="1">
        <v>3350000</v>
      </c>
      <c r="L8109">
        <v>3</v>
      </c>
      <c r="M8109">
        <v>12760</v>
      </c>
      <c r="N8109" t="s">
        <v>1583</v>
      </c>
      <c r="O8109">
        <v>2</v>
      </c>
      <c r="P8109">
        <v>0</v>
      </c>
      <c r="Q8109">
        <v>0</v>
      </c>
      <c r="R8109">
        <v>1</v>
      </c>
      <c r="S8109">
        <v>1</v>
      </c>
      <c r="T8109" t="s">
        <v>543</v>
      </c>
    </row>
    <row r="8110" spans="1:22">
      <c r="A8110" t="s">
        <v>10012</v>
      </c>
      <c r="B8110">
        <v>45.9</v>
      </c>
      <c r="C8110">
        <v>1477.7565</v>
      </c>
      <c r="D8110">
        <v>14</v>
      </c>
      <c r="E8110">
        <v>0.6</v>
      </c>
      <c r="F8110">
        <v>739.88589999999999</v>
      </c>
      <c r="G8110">
        <v>59.25</v>
      </c>
      <c r="J8110" s="1">
        <v>396000</v>
      </c>
      <c r="K8110" s="1">
        <v>373000</v>
      </c>
      <c r="L8110">
        <v>4</v>
      </c>
      <c r="M8110">
        <v>39883</v>
      </c>
      <c r="N8110" t="s">
        <v>23</v>
      </c>
      <c r="O8110">
        <v>3</v>
      </c>
      <c r="P8110">
        <v>0</v>
      </c>
      <c r="Q8110">
        <v>0</v>
      </c>
      <c r="R8110">
        <v>1</v>
      </c>
      <c r="S8110">
        <v>2</v>
      </c>
      <c r="T8110" t="s">
        <v>104</v>
      </c>
      <c r="U8110" t="s">
        <v>10013</v>
      </c>
      <c r="V8110" t="s">
        <v>10014</v>
      </c>
    </row>
    <row r="8111" spans="1:22">
      <c r="A8111" t="s">
        <v>10015</v>
      </c>
      <c r="B8111">
        <v>45.9</v>
      </c>
      <c r="C8111">
        <v>1133.5101</v>
      </c>
      <c r="D8111">
        <v>9</v>
      </c>
      <c r="E8111">
        <v>0</v>
      </c>
      <c r="F8111">
        <v>567.76229999999998</v>
      </c>
      <c r="G8111">
        <v>16.260000000000002</v>
      </c>
      <c r="J8111" s="1">
        <v>5770000</v>
      </c>
      <c r="K8111" s="1">
        <v>5850000</v>
      </c>
      <c r="L8111">
        <v>3</v>
      </c>
      <c r="M8111">
        <v>8579</v>
      </c>
      <c r="N8111" t="s">
        <v>1583</v>
      </c>
      <c r="O8111">
        <v>2</v>
      </c>
      <c r="P8111">
        <v>0</v>
      </c>
      <c r="Q8111">
        <v>0</v>
      </c>
      <c r="R8111">
        <v>1</v>
      </c>
      <c r="S8111">
        <v>1</v>
      </c>
      <c r="T8111" t="s">
        <v>160</v>
      </c>
    </row>
    <row r="8112" spans="1:22">
      <c r="A8112" t="s">
        <v>10016</v>
      </c>
      <c r="B8112">
        <v>45.9</v>
      </c>
      <c r="C8112">
        <v>1415.6541999999999</v>
      </c>
      <c r="D8112">
        <v>14</v>
      </c>
      <c r="E8112">
        <v>-1.3</v>
      </c>
      <c r="F8112">
        <v>708.83339999999998</v>
      </c>
      <c r="G8112">
        <v>19.97</v>
      </c>
      <c r="J8112" s="1">
        <v>2800000</v>
      </c>
      <c r="K8112" s="1">
        <v>2800000</v>
      </c>
      <c r="L8112">
        <v>3</v>
      </c>
      <c r="M8112">
        <v>10994</v>
      </c>
      <c r="N8112" t="s">
        <v>1583</v>
      </c>
      <c r="O8112">
        <v>2</v>
      </c>
      <c r="P8112">
        <v>0</v>
      </c>
      <c r="Q8112">
        <v>0</v>
      </c>
      <c r="R8112">
        <v>1</v>
      </c>
      <c r="S8112">
        <v>1</v>
      </c>
      <c r="T8112" t="s">
        <v>294</v>
      </c>
      <c r="U8112" t="s">
        <v>3049</v>
      </c>
      <c r="V8112" t="s">
        <v>10017</v>
      </c>
    </row>
    <row r="8113" spans="1:22">
      <c r="A8113" t="s">
        <v>10018</v>
      </c>
      <c r="B8113">
        <v>45.89</v>
      </c>
      <c r="C8113">
        <v>1628.8257000000001</v>
      </c>
      <c r="D8113">
        <v>15</v>
      </c>
      <c r="E8113">
        <v>1.2</v>
      </c>
      <c r="F8113">
        <v>815.42110000000002</v>
      </c>
      <c r="G8113">
        <v>37.369999999999997</v>
      </c>
      <c r="J8113" s="1">
        <v>3830000</v>
      </c>
      <c r="L8113">
        <v>3</v>
      </c>
      <c r="M8113">
        <v>23421</v>
      </c>
      <c r="N8113" t="s">
        <v>1583</v>
      </c>
      <c r="O8113">
        <v>1</v>
      </c>
      <c r="P8113">
        <v>0</v>
      </c>
      <c r="Q8113">
        <v>0</v>
      </c>
      <c r="R8113">
        <v>1</v>
      </c>
      <c r="S8113">
        <v>0</v>
      </c>
      <c r="T8113" t="s">
        <v>543</v>
      </c>
    </row>
    <row r="8114" spans="1:22">
      <c r="A8114" t="s">
        <v>10019</v>
      </c>
      <c r="B8114">
        <v>45.89</v>
      </c>
      <c r="C8114">
        <v>1715.8577</v>
      </c>
      <c r="D8114">
        <v>15</v>
      </c>
      <c r="E8114">
        <v>7.5</v>
      </c>
      <c r="F8114">
        <v>858.9425</v>
      </c>
      <c r="G8114">
        <v>40.85</v>
      </c>
      <c r="K8114" s="1">
        <v>10600000</v>
      </c>
      <c r="L8114">
        <v>4</v>
      </c>
      <c r="M8114">
        <v>26003</v>
      </c>
      <c r="N8114" t="s">
        <v>23</v>
      </c>
      <c r="O8114">
        <v>1</v>
      </c>
      <c r="P8114">
        <v>0</v>
      </c>
      <c r="Q8114">
        <v>0</v>
      </c>
      <c r="R8114">
        <v>0</v>
      </c>
      <c r="S8114">
        <v>1</v>
      </c>
      <c r="T8114" t="s">
        <v>598</v>
      </c>
    </row>
    <row r="8115" spans="1:22">
      <c r="A8115" t="s">
        <v>10020</v>
      </c>
      <c r="B8115">
        <v>45.89</v>
      </c>
      <c r="C8115">
        <v>1422.7289000000001</v>
      </c>
      <c r="D8115">
        <v>13</v>
      </c>
      <c r="E8115">
        <v>0.6</v>
      </c>
      <c r="F8115">
        <v>475.25049999999999</v>
      </c>
      <c r="G8115">
        <v>46.93</v>
      </c>
      <c r="J8115">
        <v>0</v>
      </c>
      <c r="L8115">
        <v>3</v>
      </c>
      <c r="M8115">
        <v>30667</v>
      </c>
      <c r="N8115" t="s">
        <v>1583</v>
      </c>
      <c r="O8115">
        <v>2</v>
      </c>
      <c r="P8115">
        <v>0</v>
      </c>
      <c r="Q8115">
        <v>0</v>
      </c>
      <c r="R8115">
        <v>1</v>
      </c>
      <c r="S8115">
        <v>1</v>
      </c>
      <c r="T8115" t="s">
        <v>71</v>
      </c>
    </row>
    <row r="8116" spans="1:22">
      <c r="A8116" t="s">
        <v>10021</v>
      </c>
      <c r="B8116">
        <v>45.89</v>
      </c>
      <c r="C8116">
        <v>1035.5600999999999</v>
      </c>
      <c r="D8116">
        <v>9</v>
      </c>
      <c r="E8116">
        <v>-0.8</v>
      </c>
      <c r="F8116">
        <v>518.78689999999995</v>
      </c>
      <c r="G8116">
        <v>40.630000000000003</v>
      </c>
      <c r="J8116" s="1">
        <v>3680000</v>
      </c>
      <c r="K8116" s="1">
        <v>3450000</v>
      </c>
      <c r="L8116">
        <v>3</v>
      </c>
      <c r="M8116">
        <v>25911</v>
      </c>
      <c r="N8116" t="s">
        <v>1583</v>
      </c>
      <c r="O8116">
        <v>2</v>
      </c>
      <c r="P8116">
        <v>0</v>
      </c>
      <c r="Q8116">
        <v>0</v>
      </c>
      <c r="R8116">
        <v>1</v>
      </c>
      <c r="S8116">
        <v>1</v>
      </c>
      <c r="T8116" t="s">
        <v>1405</v>
      </c>
    </row>
    <row r="8117" spans="1:22">
      <c r="A8117" t="s">
        <v>10022</v>
      </c>
      <c r="B8117">
        <v>45.89</v>
      </c>
      <c r="C8117">
        <v>1654.817</v>
      </c>
      <c r="D8117">
        <v>17</v>
      </c>
      <c r="E8117">
        <v>1.2</v>
      </c>
      <c r="F8117">
        <v>828.41679999999997</v>
      </c>
      <c r="G8117">
        <v>50.24</v>
      </c>
      <c r="J8117">
        <v>0</v>
      </c>
      <c r="L8117">
        <v>3</v>
      </c>
      <c r="M8117">
        <v>33202</v>
      </c>
      <c r="N8117" t="s">
        <v>1583</v>
      </c>
      <c r="O8117">
        <v>1</v>
      </c>
      <c r="P8117">
        <v>0</v>
      </c>
      <c r="Q8117">
        <v>0</v>
      </c>
      <c r="R8117">
        <v>1</v>
      </c>
      <c r="S8117">
        <v>0</v>
      </c>
      <c r="T8117" t="s">
        <v>2457</v>
      </c>
      <c r="U8117" t="s">
        <v>35</v>
      </c>
      <c r="V8117" t="s">
        <v>97</v>
      </c>
    </row>
    <row r="8118" spans="1:22">
      <c r="A8118" t="s">
        <v>10023</v>
      </c>
      <c r="B8118">
        <v>45.89</v>
      </c>
      <c r="C8118">
        <v>1715.8624</v>
      </c>
      <c r="D8118">
        <v>15</v>
      </c>
      <c r="E8118">
        <v>-0.9</v>
      </c>
      <c r="F8118">
        <v>572.96090000000004</v>
      </c>
      <c r="G8118">
        <v>45.1</v>
      </c>
      <c r="J8118" s="1">
        <v>4030000</v>
      </c>
      <c r="K8118" s="1">
        <v>3250000</v>
      </c>
      <c r="L8118">
        <v>4</v>
      </c>
      <c r="M8118">
        <v>29203</v>
      </c>
      <c r="N8118" t="s">
        <v>23</v>
      </c>
      <c r="O8118">
        <v>3</v>
      </c>
      <c r="P8118">
        <v>0</v>
      </c>
      <c r="Q8118">
        <v>0</v>
      </c>
      <c r="R8118">
        <v>2</v>
      </c>
      <c r="S8118">
        <v>1</v>
      </c>
      <c r="T8118" t="s">
        <v>1351</v>
      </c>
      <c r="U8118" t="s">
        <v>32</v>
      </c>
      <c r="V8118" t="s">
        <v>215</v>
      </c>
    </row>
    <row r="8119" spans="1:22">
      <c r="A8119" t="s">
        <v>10024</v>
      </c>
      <c r="B8119">
        <v>45.89</v>
      </c>
      <c r="C8119">
        <v>1827.9155000000001</v>
      </c>
      <c r="D8119">
        <v>16</v>
      </c>
      <c r="E8119">
        <v>-1.8</v>
      </c>
      <c r="F8119">
        <v>914.96339999999998</v>
      </c>
      <c r="G8119">
        <v>65.06</v>
      </c>
      <c r="K8119" s="1">
        <v>818000</v>
      </c>
      <c r="L8119">
        <v>4</v>
      </c>
      <c r="M8119">
        <v>44135</v>
      </c>
      <c r="N8119" t="s">
        <v>23</v>
      </c>
      <c r="O8119">
        <v>1</v>
      </c>
      <c r="P8119">
        <v>0</v>
      </c>
      <c r="Q8119">
        <v>0</v>
      </c>
      <c r="R8119">
        <v>0</v>
      </c>
      <c r="S8119">
        <v>1</v>
      </c>
      <c r="T8119" t="s">
        <v>910</v>
      </c>
    </row>
    <row r="8120" spans="1:22">
      <c r="A8120" t="s">
        <v>10025</v>
      </c>
      <c r="B8120">
        <v>45.89</v>
      </c>
      <c r="C8120">
        <v>1733.9087</v>
      </c>
      <c r="D8120">
        <v>15</v>
      </c>
      <c r="E8120">
        <v>-0.1</v>
      </c>
      <c r="F8120">
        <v>867.9615</v>
      </c>
      <c r="G8120">
        <v>73.23</v>
      </c>
      <c r="J8120" s="1">
        <v>1220000</v>
      </c>
      <c r="K8120" s="1">
        <v>1500000</v>
      </c>
      <c r="L8120">
        <v>3</v>
      </c>
      <c r="M8120">
        <v>50035</v>
      </c>
      <c r="N8120" t="s">
        <v>1583</v>
      </c>
      <c r="O8120">
        <v>4</v>
      </c>
      <c r="P8120">
        <v>0</v>
      </c>
      <c r="Q8120">
        <v>0</v>
      </c>
      <c r="R8120">
        <v>2</v>
      </c>
      <c r="S8120">
        <v>2</v>
      </c>
      <c r="T8120" t="s">
        <v>5027</v>
      </c>
    </row>
    <row r="8121" spans="1:22">
      <c r="A8121" t="s">
        <v>10026</v>
      </c>
      <c r="B8121">
        <v>45.89</v>
      </c>
      <c r="C8121">
        <v>1439.7520999999999</v>
      </c>
      <c r="D8121">
        <v>12</v>
      </c>
      <c r="E8121">
        <v>2.1</v>
      </c>
      <c r="F8121">
        <v>480.92570000000001</v>
      </c>
      <c r="G8121">
        <v>36.42</v>
      </c>
      <c r="K8121" s="1">
        <v>347000</v>
      </c>
      <c r="L8121">
        <v>4</v>
      </c>
      <c r="M8121">
        <v>22656</v>
      </c>
      <c r="N8121" t="s">
        <v>23</v>
      </c>
      <c r="O8121">
        <v>1</v>
      </c>
      <c r="P8121">
        <v>0</v>
      </c>
      <c r="Q8121">
        <v>0</v>
      </c>
      <c r="R8121">
        <v>0</v>
      </c>
      <c r="S8121">
        <v>1</v>
      </c>
      <c r="T8121" t="s">
        <v>3572</v>
      </c>
    </row>
    <row r="8122" spans="1:22">
      <c r="A8122" t="s">
        <v>10027</v>
      </c>
      <c r="B8122">
        <v>45.89</v>
      </c>
      <c r="C8122">
        <v>927.50250000000005</v>
      </c>
      <c r="D8122">
        <v>10</v>
      </c>
      <c r="E8122">
        <v>0.2</v>
      </c>
      <c r="F8122">
        <v>464.7586</v>
      </c>
      <c r="G8122">
        <v>16.98</v>
      </c>
      <c r="J8122" s="1">
        <v>9620000</v>
      </c>
      <c r="K8122" s="1">
        <v>10500000</v>
      </c>
      <c r="L8122">
        <v>3</v>
      </c>
      <c r="M8122">
        <v>9097</v>
      </c>
      <c r="N8122" t="s">
        <v>1583</v>
      </c>
      <c r="O8122">
        <v>2</v>
      </c>
      <c r="P8122">
        <v>0</v>
      </c>
      <c r="Q8122">
        <v>0</v>
      </c>
      <c r="R8122">
        <v>1</v>
      </c>
      <c r="S8122">
        <v>1</v>
      </c>
      <c r="T8122" t="s">
        <v>24</v>
      </c>
    </row>
    <row r="8123" spans="1:22">
      <c r="A8123" t="s">
        <v>10028</v>
      </c>
      <c r="B8123">
        <v>45.88</v>
      </c>
      <c r="C8123">
        <v>960.57560000000001</v>
      </c>
      <c r="D8123">
        <v>9</v>
      </c>
      <c r="E8123">
        <v>-1.7</v>
      </c>
      <c r="F8123">
        <v>481.29430000000002</v>
      </c>
      <c r="G8123">
        <v>27.27</v>
      </c>
      <c r="J8123" s="1">
        <v>1360000</v>
      </c>
      <c r="K8123" s="1">
        <v>1220000</v>
      </c>
      <c r="L8123">
        <v>3</v>
      </c>
      <c r="M8123">
        <v>16057</v>
      </c>
      <c r="N8123" t="s">
        <v>1583</v>
      </c>
      <c r="O8123">
        <v>2</v>
      </c>
      <c r="P8123">
        <v>0</v>
      </c>
      <c r="Q8123">
        <v>0</v>
      </c>
      <c r="R8123">
        <v>1</v>
      </c>
      <c r="S8123">
        <v>1</v>
      </c>
      <c r="T8123" t="s">
        <v>3653</v>
      </c>
    </row>
    <row r="8124" spans="1:22">
      <c r="A8124" t="s">
        <v>10029</v>
      </c>
      <c r="B8124">
        <v>45.88</v>
      </c>
      <c r="C8124">
        <v>1157.6193000000001</v>
      </c>
      <c r="D8124">
        <v>10</v>
      </c>
      <c r="E8124">
        <v>0.1</v>
      </c>
      <c r="F8124">
        <v>579.81700000000001</v>
      </c>
      <c r="G8124">
        <v>17.57</v>
      </c>
      <c r="J8124" s="1">
        <v>14300000</v>
      </c>
      <c r="K8124" s="1">
        <v>17400000</v>
      </c>
      <c r="L8124">
        <v>3</v>
      </c>
      <c r="M8124">
        <v>9473</v>
      </c>
      <c r="N8124" t="s">
        <v>1583</v>
      </c>
      <c r="O8124">
        <v>3</v>
      </c>
      <c r="P8124">
        <v>0</v>
      </c>
      <c r="Q8124">
        <v>0</v>
      </c>
      <c r="R8124">
        <v>2</v>
      </c>
      <c r="S8124">
        <v>1</v>
      </c>
      <c r="T8124" t="s">
        <v>1311</v>
      </c>
    </row>
    <row r="8125" spans="1:22">
      <c r="A8125" t="s">
        <v>10030</v>
      </c>
      <c r="B8125">
        <v>45.88</v>
      </c>
      <c r="C8125">
        <v>1471.7307000000001</v>
      </c>
      <c r="D8125">
        <v>12</v>
      </c>
      <c r="E8125">
        <v>-1.3</v>
      </c>
      <c r="F8125">
        <v>736.87170000000003</v>
      </c>
      <c r="G8125">
        <v>61.14</v>
      </c>
      <c r="J8125" s="1">
        <v>3530000</v>
      </c>
      <c r="K8125" s="1">
        <v>2960000</v>
      </c>
      <c r="L8125">
        <v>4</v>
      </c>
      <c r="M8125">
        <v>41298</v>
      </c>
      <c r="N8125" t="s">
        <v>23</v>
      </c>
      <c r="O8125">
        <v>2</v>
      </c>
      <c r="P8125">
        <v>0</v>
      </c>
      <c r="Q8125">
        <v>0</v>
      </c>
      <c r="R8125">
        <v>1</v>
      </c>
      <c r="S8125">
        <v>1</v>
      </c>
      <c r="T8125" t="s">
        <v>4043</v>
      </c>
    </row>
    <row r="8126" spans="1:22">
      <c r="A8126" t="s">
        <v>10031</v>
      </c>
      <c r="B8126">
        <v>45.88</v>
      </c>
      <c r="C8126">
        <v>1614.7777000000001</v>
      </c>
      <c r="D8126">
        <v>15</v>
      </c>
      <c r="E8126">
        <v>0.1</v>
      </c>
      <c r="F8126">
        <v>539.26649999999995</v>
      </c>
      <c r="G8126">
        <v>36.36</v>
      </c>
      <c r="J8126" s="1">
        <v>2960000</v>
      </c>
      <c r="K8126" s="1">
        <v>2450000</v>
      </c>
      <c r="L8126">
        <v>4</v>
      </c>
      <c r="M8126">
        <v>22602</v>
      </c>
      <c r="N8126" t="s">
        <v>23</v>
      </c>
      <c r="O8126">
        <v>2</v>
      </c>
      <c r="P8126">
        <v>0</v>
      </c>
      <c r="Q8126">
        <v>0</v>
      </c>
      <c r="R8126">
        <v>1</v>
      </c>
      <c r="S8126">
        <v>1</v>
      </c>
      <c r="T8126" t="s">
        <v>198</v>
      </c>
      <c r="U8126" t="s">
        <v>3302</v>
      </c>
      <c r="V8126" t="s">
        <v>8507</v>
      </c>
    </row>
    <row r="8127" spans="1:22">
      <c r="A8127" t="s">
        <v>10032</v>
      </c>
      <c r="B8127">
        <v>45.88</v>
      </c>
      <c r="C8127">
        <v>1701.9049</v>
      </c>
      <c r="D8127">
        <v>15</v>
      </c>
      <c r="E8127">
        <v>0.3</v>
      </c>
      <c r="F8127">
        <v>568.30909999999994</v>
      </c>
      <c r="G8127">
        <v>40.22</v>
      </c>
      <c r="J8127" s="1">
        <v>1480000</v>
      </c>
      <c r="K8127" s="1">
        <v>1360000</v>
      </c>
      <c r="L8127">
        <v>3</v>
      </c>
      <c r="M8127">
        <v>25583</v>
      </c>
      <c r="N8127" t="s">
        <v>1583</v>
      </c>
      <c r="O8127">
        <v>3</v>
      </c>
      <c r="P8127">
        <v>0</v>
      </c>
      <c r="Q8127">
        <v>0</v>
      </c>
      <c r="R8127">
        <v>2</v>
      </c>
      <c r="S8127">
        <v>1</v>
      </c>
      <c r="T8127" t="s">
        <v>4370</v>
      </c>
    </row>
    <row r="8128" spans="1:22">
      <c r="A8128" t="s">
        <v>10033</v>
      </c>
      <c r="B8128">
        <v>45.87</v>
      </c>
      <c r="C8128">
        <v>1153.7070000000001</v>
      </c>
      <c r="D8128">
        <v>10</v>
      </c>
      <c r="E8128">
        <v>1</v>
      </c>
      <c r="F8128">
        <v>577.8614</v>
      </c>
      <c r="G8128">
        <v>29.09</v>
      </c>
      <c r="J8128" s="1">
        <v>1090000</v>
      </c>
      <c r="K8128" s="1">
        <v>872000</v>
      </c>
      <c r="L8128">
        <v>3</v>
      </c>
      <c r="M8128">
        <v>17361</v>
      </c>
      <c r="N8128" t="s">
        <v>1583</v>
      </c>
      <c r="O8128">
        <v>2</v>
      </c>
      <c r="P8128">
        <v>0</v>
      </c>
      <c r="Q8128">
        <v>0</v>
      </c>
      <c r="R8128">
        <v>1</v>
      </c>
      <c r="S8128">
        <v>1</v>
      </c>
      <c r="T8128" t="s">
        <v>2206</v>
      </c>
    </row>
    <row r="8129" spans="1:22">
      <c r="A8129" t="s">
        <v>10034</v>
      </c>
      <c r="B8129">
        <v>45.87</v>
      </c>
      <c r="C8129">
        <v>990.5498</v>
      </c>
      <c r="D8129">
        <v>9</v>
      </c>
      <c r="E8129">
        <v>-1.2</v>
      </c>
      <c r="F8129">
        <v>496.28160000000003</v>
      </c>
      <c r="G8129">
        <v>16.11</v>
      </c>
      <c r="J8129" s="1">
        <v>17200000</v>
      </c>
      <c r="K8129" s="1">
        <v>3650000</v>
      </c>
      <c r="L8129">
        <v>4</v>
      </c>
      <c r="M8129">
        <v>8430</v>
      </c>
      <c r="N8129" t="s">
        <v>23</v>
      </c>
      <c r="O8129">
        <v>3</v>
      </c>
      <c r="P8129">
        <v>0</v>
      </c>
      <c r="Q8129">
        <v>0</v>
      </c>
      <c r="R8129">
        <v>2</v>
      </c>
      <c r="S8129">
        <v>1</v>
      </c>
      <c r="T8129" t="s">
        <v>64</v>
      </c>
    </row>
    <row r="8130" spans="1:22">
      <c r="A8130" t="s">
        <v>10035</v>
      </c>
      <c r="B8130">
        <v>45.86</v>
      </c>
      <c r="C8130">
        <v>1623.8257000000001</v>
      </c>
      <c r="D8130">
        <v>15</v>
      </c>
      <c r="E8130">
        <v>-0.8</v>
      </c>
      <c r="F8130">
        <v>812.91949999999997</v>
      </c>
      <c r="G8130">
        <v>39.119999999999997</v>
      </c>
      <c r="J8130" s="1">
        <v>635000</v>
      </c>
      <c r="K8130" s="1">
        <v>580000</v>
      </c>
      <c r="L8130">
        <v>4</v>
      </c>
      <c r="M8130">
        <v>24654</v>
      </c>
      <c r="N8130" t="s">
        <v>23</v>
      </c>
      <c r="O8130">
        <v>2</v>
      </c>
      <c r="P8130">
        <v>0</v>
      </c>
      <c r="Q8130">
        <v>0</v>
      </c>
      <c r="R8130">
        <v>1</v>
      </c>
      <c r="S8130">
        <v>1</v>
      </c>
      <c r="T8130" t="s">
        <v>131</v>
      </c>
    </row>
    <row r="8131" spans="1:22">
      <c r="A8131" t="s">
        <v>10036</v>
      </c>
      <c r="B8131">
        <v>45.86</v>
      </c>
      <c r="C8131">
        <v>1077.5817999999999</v>
      </c>
      <c r="D8131">
        <v>10</v>
      </c>
      <c r="E8131">
        <v>-0.1</v>
      </c>
      <c r="F8131">
        <v>539.79809999999998</v>
      </c>
      <c r="G8131">
        <v>40.36</v>
      </c>
      <c r="J8131" s="1">
        <v>18900000</v>
      </c>
      <c r="K8131" s="1">
        <v>18200000</v>
      </c>
      <c r="L8131">
        <v>3</v>
      </c>
      <c r="M8131">
        <v>25689</v>
      </c>
      <c r="N8131" t="s">
        <v>1583</v>
      </c>
      <c r="O8131">
        <v>4</v>
      </c>
      <c r="P8131">
        <v>0</v>
      </c>
      <c r="Q8131">
        <v>0</v>
      </c>
      <c r="R8131">
        <v>2</v>
      </c>
      <c r="S8131">
        <v>2</v>
      </c>
      <c r="T8131" t="s">
        <v>379</v>
      </c>
    </row>
    <row r="8132" spans="1:22">
      <c r="A8132" t="s">
        <v>10037</v>
      </c>
      <c r="B8132">
        <v>45.85</v>
      </c>
      <c r="C8132">
        <v>1457.8341</v>
      </c>
      <c r="D8132">
        <v>13</v>
      </c>
      <c r="E8132">
        <v>1.2</v>
      </c>
      <c r="F8132">
        <v>486.95249999999999</v>
      </c>
      <c r="G8132">
        <v>58.84</v>
      </c>
      <c r="J8132" s="1">
        <v>548000</v>
      </c>
      <c r="L8132">
        <v>3</v>
      </c>
      <c r="M8132">
        <v>39609</v>
      </c>
      <c r="N8132" t="s">
        <v>1583</v>
      </c>
      <c r="O8132">
        <v>1</v>
      </c>
      <c r="P8132">
        <v>0</v>
      </c>
      <c r="Q8132">
        <v>0</v>
      </c>
      <c r="R8132">
        <v>1</v>
      </c>
      <c r="S8132">
        <v>0</v>
      </c>
      <c r="T8132" t="s">
        <v>8570</v>
      </c>
    </row>
    <row r="8133" spans="1:22">
      <c r="A8133" t="s">
        <v>10038</v>
      </c>
      <c r="B8133">
        <v>45.85</v>
      </c>
      <c r="C8133">
        <v>1689.8435999999999</v>
      </c>
      <c r="D8133">
        <v>14</v>
      </c>
      <c r="E8133">
        <v>-1.1000000000000001</v>
      </c>
      <c r="F8133">
        <v>845.92819999999995</v>
      </c>
      <c r="G8133">
        <v>71.260000000000005</v>
      </c>
      <c r="K8133">
        <v>0</v>
      </c>
      <c r="L8133">
        <v>4</v>
      </c>
      <c r="M8133">
        <v>48629</v>
      </c>
      <c r="N8133" t="s">
        <v>23</v>
      </c>
      <c r="O8133">
        <v>1</v>
      </c>
      <c r="P8133">
        <v>0</v>
      </c>
      <c r="Q8133">
        <v>0</v>
      </c>
      <c r="R8133">
        <v>0</v>
      </c>
      <c r="S8133">
        <v>1</v>
      </c>
      <c r="T8133" t="s">
        <v>3345</v>
      </c>
    </row>
    <row r="8134" spans="1:22">
      <c r="A8134" t="s">
        <v>10039</v>
      </c>
      <c r="B8134">
        <v>45.84</v>
      </c>
      <c r="C8134">
        <v>1053.6181999999999</v>
      </c>
      <c r="D8134">
        <v>9</v>
      </c>
      <c r="E8134">
        <v>-0.7</v>
      </c>
      <c r="F8134">
        <v>527.81600000000003</v>
      </c>
      <c r="G8134">
        <v>43.23</v>
      </c>
      <c r="J8134" s="1">
        <v>15400000</v>
      </c>
      <c r="K8134" s="1">
        <v>15300000</v>
      </c>
      <c r="L8134">
        <v>4</v>
      </c>
      <c r="M8134">
        <v>27787</v>
      </c>
      <c r="N8134" t="s">
        <v>23</v>
      </c>
      <c r="O8134">
        <v>2</v>
      </c>
      <c r="P8134">
        <v>0</v>
      </c>
      <c r="Q8134">
        <v>0</v>
      </c>
      <c r="R8134">
        <v>1</v>
      </c>
      <c r="S8134">
        <v>1</v>
      </c>
      <c r="T8134" t="s">
        <v>834</v>
      </c>
    </row>
    <row r="8135" spans="1:22">
      <c r="A8135" t="s">
        <v>10040</v>
      </c>
      <c r="B8135">
        <v>45.83</v>
      </c>
      <c r="C8135">
        <v>1337.6826000000001</v>
      </c>
      <c r="D8135">
        <v>12</v>
      </c>
      <c r="E8135">
        <v>0</v>
      </c>
      <c r="F8135">
        <v>669.84860000000003</v>
      </c>
      <c r="G8135">
        <v>27.56</v>
      </c>
      <c r="J8135" s="1">
        <v>6350000</v>
      </c>
      <c r="K8135" s="1">
        <v>6030000</v>
      </c>
      <c r="L8135">
        <v>4</v>
      </c>
      <c r="M8135">
        <v>16228</v>
      </c>
      <c r="N8135" t="s">
        <v>23</v>
      </c>
      <c r="O8135">
        <v>2</v>
      </c>
      <c r="P8135">
        <v>0</v>
      </c>
      <c r="Q8135">
        <v>0</v>
      </c>
      <c r="R8135">
        <v>1</v>
      </c>
      <c r="S8135">
        <v>1</v>
      </c>
      <c r="T8135" t="s">
        <v>8451</v>
      </c>
    </row>
    <row r="8136" spans="1:22">
      <c r="A8136" t="s">
        <v>10041</v>
      </c>
      <c r="B8136">
        <v>45.83</v>
      </c>
      <c r="C8136">
        <v>1525.8140000000001</v>
      </c>
      <c r="D8136">
        <v>15</v>
      </c>
      <c r="E8136">
        <v>-3.4</v>
      </c>
      <c r="F8136">
        <v>763.9117</v>
      </c>
      <c r="G8136">
        <v>53.12</v>
      </c>
      <c r="J8136" s="1">
        <v>1690000</v>
      </c>
      <c r="K8136" s="1">
        <v>1900000</v>
      </c>
      <c r="L8136">
        <v>4</v>
      </c>
      <c r="M8136">
        <v>35256</v>
      </c>
      <c r="N8136" t="s">
        <v>23</v>
      </c>
      <c r="O8136">
        <v>2</v>
      </c>
      <c r="P8136">
        <v>0</v>
      </c>
      <c r="Q8136">
        <v>0</v>
      </c>
      <c r="R8136">
        <v>1</v>
      </c>
      <c r="S8136">
        <v>1</v>
      </c>
      <c r="T8136" t="s">
        <v>24</v>
      </c>
      <c r="U8136" t="s">
        <v>6477</v>
      </c>
      <c r="V8136" t="s">
        <v>8364</v>
      </c>
    </row>
    <row r="8137" spans="1:22">
      <c r="A8137" t="s">
        <v>10042</v>
      </c>
      <c r="B8137">
        <v>45.83</v>
      </c>
      <c r="C8137">
        <v>1969.1095</v>
      </c>
      <c r="D8137">
        <v>19</v>
      </c>
      <c r="E8137">
        <v>-0.4</v>
      </c>
      <c r="F8137">
        <v>657.3768</v>
      </c>
      <c r="G8137">
        <v>90.81</v>
      </c>
      <c r="J8137" s="1">
        <v>1800000</v>
      </c>
      <c r="K8137" s="1">
        <v>1540000</v>
      </c>
      <c r="L8137">
        <v>4</v>
      </c>
      <c r="M8137">
        <v>62174</v>
      </c>
      <c r="N8137" t="s">
        <v>23</v>
      </c>
      <c r="O8137">
        <v>4</v>
      </c>
      <c r="P8137">
        <v>0</v>
      </c>
      <c r="Q8137">
        <v>0</v>
      </c>
      <c r="R8137">
        <v>2</v>
      </c>
      <c r="S8137">
        <v>2</v>
      </c>
      <c r="T8137" t="s">
        <v>705</v>
      </c>
    </row>
    <row r="8138" spans="1:22">
      <c r="A8138" t="s">
        <v>10043</v>
      </c>
      <c r="B8138">
        <v>45.83</v>
      </c>
      <c r="C8138">
        <v>2356.0972000000002</v>
      </c>
      <c r="D8138">
        <v>21</v>
      </c>
      <c r="E8138">
        <v>0.7</v>
      </c>
      <c r="F8138">
        <v>1179.0565999999999</v>
      </c>
      <c r="G8138">
        <v>54.51</v>
      </c>
      <c r="J8138" s="1">
        <v>68300</v>
      </c>
      <c r="K8138" s="1">
        <v>120000</v>
      </c>
      <c r="L8138">
        <v>3</v>
      </c>
      <c r="M8138">
        <v>36356</v>
      </c>
      <c r="N8138" t="s">
        <v>1583</v>
      </c>
      <c r="O8138">
        <v>3</v>
      </c>
      <c r="P8138">
        <v>0</v>
      </c>
      <c r="Q8138">
        <v>0</v>
      </c>
      <c r="R8138">
        <v>1</v>
      </c>
      <c r="S8138">
        <v>2</v>
      </c>
      <c r="T8138" t="s">
        <v>26</v>
      </c>
    </row>
    <row r="8139" spans="1:22">
      <c r="A8139" t="s">
        <v>10044</v>
      </c>
      <c r="B8139">
        <v>45.83</v>
      </c>
      <c r="C8139">
        <v>948.50289999999995</v>
      </c>
      <c r="D8139">
        <v>8</v>
      </c>
      <c r="E8139">
        <v>-1</v>
      </c>
      <c r="F8139">
        <v>475.25819999999999</v>
      </c>
      <c r="G8139">
        <v>27.04</v>
      </c>
      <c r="J8139" s="1">
        <v>2960000</v>
      </c>
      <c r="K8139" s="1">
        <v>2850000</v>
      </c>
      <c r="L8139">
        <v>4</v>
      </c>
      <c r="M8139">
        <v>15895</v>
      </c>
      <c r="N8139" t="s">
        <v>23</v>
      </c>
      <c r="O8139">
        <v>2</v>
      </c>
      <c r="P8139">
        <v>0</v>
      </c>
      <c r="Q8139">
        <v>0</v>
      </c>
      <c r="R8139">
        <v>1</v>
      </c>
      <c r="S8139">
        <v>1</v>
      </c>
      <c r="T8139" t="s">
        <v>3288</v>
      </c>
    </row>
    <row r="8140" spans="1:22">
      <c r="A8140" t="s">
        <v>10045</v>
      </c>
      <c r="B8140">
        <v>45.83</v>
      </c>
      <c r="C8140">
        <v>1234.5353</v>
      </c>
      <c r="D8140">
        <v>11</v>
      </c>
      <c r="E8140">
        <v>0.9</v>
      </c>
      <c r="F8140">
        <v>618.27549999999997</v>
      </c>
      <c r="G8140">
        <v>22.92</v>
      </c>
      <c r="J8140" s="1">
        <v>22600000</v>
      </c>
      <c r="K8140" s="1">
        <v>18500000</v>
      </c>
      <c r="L8140">
        <v>3</v>
      </c>
      <c r="M8140">
        <v>13043</v>
      </c>
      <c r="N8140" t="s">
        <v>1583</v>
      </c>
      <c r="O8140">
        <v>2</v>
      </c>
      <c r="P8140">
        <v>0</v>
      </c>
      <c r="Q8140">
        <v>0</v>
      </c>
      <c r="R8140">
        <v>1</v>
      </c>
      <c r="S8140">
        <v>1</v>
      </c>
      <c r="T8140" t="s">
        <v>1788</v>
      </c>
    </row>
    <row r="8141" spans="1:22">
      <c r="A8141" t="s">
        <v>10046</v>
      </c>
      <c r="B8141">
        <v>45.82</v>
      </c>
      <c r="C8141">
        <v>2733.2067999999999</v>
      </c>
      <c r="D8141">
        <v>24</v>
      </c>
      <c r="E8141">
        <v>-1.7</v>
      </c>
      <c r="F8141">
        <v>684.30780000000004</v>
      </c>
      <c r="G8141">
        <v>51.35</v>
      </c>
      <c r="J8141" s="1">
        <v>1720000</v>
      </c>
      <c r="K8141" s="1">
        <v>872000</v>
      </c>
      <c r="L8141">
        <v>4</v>
      </c>
      <c r="M8141">
        <v>33981</v>
      </c>
      <c r="N8141" t="s">
        <v>23</v>
      </c>
      <c r="O8141">
        <v>2</v>
      </c>
      <c r="P8141">
        <v>0</v>
      </c>
      <c r="Q8141">
        <v>0</v>
      </c>
      <c r="R8141">
        <v>1</v>
      </c>
      <c r="S8141">
        <v>1</v>
      </c>
      <c r="T8141" t="s">
        <v>96</v>
      </c>
      <c r="U8141" t="s">
        <v>1887</v>
      </c>
      <c r="V8141" t="s">
        <v>10047</v>
      </c>
    </row>
    <row r="8142" spans="1:22">
      <c r="A8142" t="s">
        <v>10048</v>
      </c>
      <c r="B8142">
        <v>45.82</v>
      </c>
      <c r="C8142">
        <v>1276.6122</v>
      </c>
      <c r="D8142">
        <v>10</v>
      </c>
      <c r="E8142">
        <v>0.9</v>
      </c>
      <c r="F8142">
        <v>639.31399999999996</v>
      </c>
      <c r="G8142">
        <v>36.58</v>
      </c>
      <c r="J8142" s="1">
        <v>1350000</v>
      </c>
      <c r="L8142">
        <v>3</v>
      </c>
      <c r="M8142">
        <v>22832</v>
      </c>
      <c r="N8142" t="s">
        <v>1583</v>
      </c>
      <c r="O8142">
        <v>1</v>
      </c>
      <c r="P8142">
        <v>0</v>
      </c>
      <c r="Q8142">
        <v>0</v>
      </c>
      <c r="R8142">
        <v>1</v>
      </c>
      <c r="S8142">
        <v>0</v>
      </c>
      <c r="T8142" t="s">
        <v>2336</v>
      </c>
      <c r="U8142" t="s">
        <v>32</v>
      </c>
      <c r="V8142" t="s">
        <v>215</v>
      </c>
    </row>
    <row r="8143" spans="1:22">
      <c r="A8143" t="s">
        <v>10049</v>
      </c>
      <c r="B8143">
        <v>45.82</v>
      </c>
      <c r="C8143">
        <v>1325.6139000000001</v>
      </c>
      <c r="D8143">
        <v>11</v>
      </c>
      <c r="E8143">
        <v>-0.7</v>
      </c>
      <c r="F8143">
        <v>442.87830000000002</v>
      </c>
      <c r="G8143">
        <v>28.58</v>
      </c>
      <c r="J8143" s="1">
        <v>411000</v>
      </c>
      <c r="K8143" s="1">
        <v>502000</v>
      </c>
      <c r="L8143">
        <v>4</v>
      </c>
      <c r="M8143">
        <v>16930</v>
      </c>
      <c r="N8143" t="s">
        <v>23</v>
      </c>
      <c r="O8143">
        <v>2</v>
      </c>
      <c r="P8143">
        <v>0</v>
      </c>
      <c r="Q8143">
        <v>0</v>
      </c>
      <c r="R8143">
        <v>1</v>
      </c>
      <c r="S8143">
        <v>1</v>
      </c>
      <c r="T8143" t="s">
        <v>6292</v>
      </c>
    </row>
    <row r="8144" spans="1:22">
      <c r="A8144" t="s">
        <v>10050</v>
      </c>
      <c r="B8144">
        <v>45.82</v>
      </c>
      <c r="C8144">
        <v>1001.6022</v>
      </c>
      <c r="D8144">
        <v>9</v>
      </c>
      <c r="E8144">
        <v>1.7</v>
      </c>
      <c r="F8144">
        <v>501.80919999999998</v>
      </c>
      <c r="G8144">
        <v>55.18</v>
      </c>
      <c r="J8144" s="1">
        <v>941000</v>
      </c>
      <c r="K8144" s="1">
        <v>898000</v>
      </c>
      <c r="L8144">
        <v>4</v>
      </c>
      <c r="M8144">
        <v>36816</v>
      </c>
      <c r="N8144" t="s">
        <v>23</v>
      </c>
      <c r="O8144">
        <v>2</v>
      </c>
      <c r="P8144">
        <v>0</v>
      </c>
      <c r="Q8144">
        <v>0</v>
      </c>
      <c r="R8144">
        <v>1</v>
      </c>
      <c r="S8144">
        <v>1</v>
      </c>
      <c r="T8144" t="s">
        <v>7405</v>
      </c>
    </row>
    <row r="8145" spans="1:22">
      <c r="A8145" t="s">
        <v>10051</v>
      </c>
      <c r="B8145">
        <v>45.81</v>
      </c>
      <c r="C8145">
        <v>1197.5916999999999</v>
      </c>
      <c r="D8145">
        <v>10</v>
      </c>
      <c r="E8145">
        <v>-1.3</v>
      </c>
      <c r="F8145">
        <v>599.80229999999995</v>
      </c>
      <c r="G8145">
        <v>56.44</v>
      </c>
      <c r="K8145" s="1">
        <v>2730000</v>
      </c>
      <c r="L8145">
        <v>4</v>
      </c>
      <c r="M8145">
        <v>37773</v>
      </c>
      <c r="N8145" t="s">
        <v>23</v>
      </c>
      <c r="O8145">
        <v>1</v>
      </c>
      <c r="P8145">
        <v>0</v>
      </c>
      <c r="Q8145">
        <v>0</v>
      </c>
      <c r="R8145">
        <v>0</v>
      </c>
      <c r="S8145">
        <v>1</v>
      </c>
      <c r="T8145" t="s">
        <v>999</v>
      </c>
    </row>
    <row r="8146" spans="1:22">
      <c r="A8146" t="s">
        <v>10052</v>
      </c>
      <c r="B8146">
        <v>45.81</v>
      </c>
      <c r="C8146">
        <v>1100.5137999999999</v>
      </c>
      <c r="D8146">
        <v>9</v>
      </c>
      <c r="E8146">
        <v>-0.9</v>
      </c>
      <c r="F8146">
        <v>551.26369999999997</v>
      </c>
      <c r="G8146">
        <v>35.01</v>
      </c>
      <c r="K8146" s="1">
        <v>3460000</v>
      </c>
      <c r="L8146">
        <v>4</v>
      </c>
      <c r="M8146">
        <v>21573</v>
      </c>
      <c r="N8146" t="s">
        <v>23</v>
      </c>
      <c r="O8146">
        <v>1</v>
      </c>
      <c r="P8146">
        <v>0</v>
      </c>
      <c r="Q8146">
        <v>0</v>
      </c>
      <c r="R8146">
        <v>0</v>
      </c>
      <c r="S8146">
        <v>1</v>
      </c>
      <c r="T8146" t="s">
        <v>2896</v>
      </c>
    </row>
    <row r="8147" spans="1:22">
      <c r="A8147" t="s">
        <v>10053</v>
      </c>
      <c r="B8147">
        <v>45.81</v>
      </c>
      <c r="C8147">
        <v>2236.9575</v>
      </c>
      <c r="D8147">
        <v>21</v>
      </c>
      <c r="E8147">
        <v>-2</v>
      </c>
      <c r="F8147">
        <v>1119.4838</v>
      </c>
      <c r="G8147">
        <v>62.38</v>
      </c>
      <c r="J8147" s="1">
        <v>17900000</v>
      </c>
      <c r="K8147" s="1">
        <v>13900000</v>
      </c>
      <c r="L8147">
        <v>4</v>
      </c>
      <c r="M8147">
        <v>42196</v>
      </c>
      <c r="N8147" t="s">
        <v>23</v>
      </c>
      <c r="O8147">
        <v>7</v>
      </c>
      <c r="P8147">
        <v>0</v>
      </c>
      <c r="Q8147">
        <v>0</v>
      </c>
      <c r="R8147">
        <v>2</v>
      </c>
      <c r="S8147">
        <v>5</v>
      </c>
      <c r="T8147" t="s">
        <v>71</v>
      </c>
      <c r="U8147" t="s">
        <v>1887</v>
      </c>
      <c r="V8147" t="s">
        <v>10054</v>
      </c>
    </row>
    <row r="8148" spans="1:22">
      <c r="A8148" t="s">
        <v>10055</v>
      </c>
      <c r="B8148">
        <v>45.81</v>
      </c>
      <c r="C8148">
        <v>1925.0621000000001</v>
      </c>
      <c r="D8148">
        <v>19</v>
      </c>
      <c r="E8148">
        <v>1.7</v>
      </c>
      <c r="F8148">
        <v>963.54</v>
      </c>
      <c r="G8148">
        <v>73.180000000000007</v>
      </c>
      <c r="J8148" s="1">
        <v>1980000</v>
      </c>
      <c r="K8148" s="1">
        <v>2550000</v>
      </c>
      <c r="L8148">
        <v>3</v>
      </c>
      <c r="M8148">
        <v>49997</v>
      </c>
      <c r="N8148" t="s">
        <v>1583</v>
      </c>
      <c r="O8148">
        <v>3</v>
      </c>
      <c r="P8148">
        <v>0</v>
      </c>
      <c r="Q8148">
        <v>0</v>
      </c>
      <c r="R8148">
        <v>1</v>
      </c>
      <c r="S8148">
        <v>2</v>
      </c>
      <c r="T8148" t="s">
        <v>2559</v>
      </c>
    </row>
    <row r="8149" spans="1:22">
      <c r="A8149" t="s">
        <v>10056</v>
      </c>
      <c r="B8149">
        <v>45.81</v>
      </c>
      <c r="C8149">
        <v>1034.5648000000001</v>
      </c>
      <c r="D8149">
        <v>9</v>
      </c>
      <c r="E8149">
        <v>0.6</v>
      </c>
      <c r="F8149">
        <v>518.29</v>
      </c>
      <c r="G8149">
        <v>56.62</v>
      </c>
      <c r="J8149" s="1">
        <v>2760000</v>
      </c>
      <c r="K8149" s="1">
        <v>2680000</v>
      </c>
      <c r="L8149">
        <v>3</v>
      </c>
      <c r="M8149">
        <v>37953</v>
      </c>
      <c r="N8149" t="s">
        <v>1583</v>
      </c>
      <c r="O8149">
        <v>2</v>
      </c>
      <c r="P8149">
        <v>0</v>
      </c>
      <c r="Q8149">
        <v>0</v>
      </c>
      <c r="R8149">
        <v>1</v>
      </c>
      <c r="S8149">
        <v>1</v>
      </c>
      <c r="T8149" t="s">
        <v>2553</v>
      </c>
    </row>
    <row r="8150" spans="1:22">
      <c r="A8150" t="s">
        <v>10057</v>
      </c>
      <c r="B8150">
        <v>45.8</v>
      </c>
      <c r="C8150">
        <v>1166.5568000000001</v>
      </c>
      <c r="D8150">
        <v>10</v>
      </c>
      <c r="E8150">
        <v>-1.9</v>
      </c>
      <c r="F8150">
        <v>584.28449999999998</v>
      </c>
      <c r="G8150">
        <v>15.8</v>
      </c>
      <c r="J8150" s="1">
        <v>956000</v>
      </c>
      <c r="K8150" s="1">
        <v>925000</v>
      </c>
      <c r="L8150">
        <v>3</v>
      </c>
      <c r="M8150">
        <v>8255</v>
      </c>
      <c r="N8150" t="s">
        <v>1583</v>
      </c>
      <c r="O8150">
        <v>2</v>
      </c>
      <c r="P8150">
        <v>0</v>
      </c>
      <c r="Q8150">
        <v>0</v>
      </c>
      <c r="R8150">
        <v>1</v>
      </c>
      <c r="S8150">
        <v>1</v>
      </c>
      <c r="T8150" t="s">
        <v>2842</v>
      </c>
    </row>
    <row r="8151" spans="1:22">
      <c r="A8151" t="s">
        <v>10058</v>
      </c>
      <c r="B8151">
        <v>45.8</v>
      </c>
      <c r="C8151">
        <v>1522.7562</v>
      </c>
      <c r="D8151">
        <v>14</v>
      </c>
      <c r="E8151">
        <v>0.1</v>
      </c>
      <c r="F8151">
        <v>762.38549999999998</v>
      </c>
      <c r="G8151">
        <v>31.27</v>
      </c>
      <c r="J8151" s="1">
        <v>151000</v>
      </c>
      <c r="K8151">
        <v>0</v>
      </c>
      <c r="L8151">
        <v>3</v>
      </c>
      <c r="M8151">
        <v>18933</v>
      </c>
      <c r="N8151" t="s">
        <v>1583</v>
      </c>
      <c r="O8151">
        <v>2</v>
      </c>
      <c r="P8151">
        <v>0</v>
      </c>
      <c r="Q8151">
        <v>0</v>
      </c>
      <c r="R8151">
        <v>1</v>
      </c>
      <c r="S8151">
        <v>1</v>
      </c>
      <c r="T8151" t="s">
        <v>61</v>
      </c>
      <c r="U8151" t="s">
        <v>32</v>
      </c>
      <c r="V8151" t="s">
        <v>724</v>
      </c>
    </row>
    <row r="8152" spans="1:22">
      <c r="A8152" t="s">
        <v>10059</v>
      </c>
      <c r="B8152">
        <v>45.8</v>
      </c>
      <c r="C8152">
        <v>1601.8148000000001</v>
      </c>
      <c r="D8152">
        <v>14</v>
      </c>
      <c r="E8152">
        <v>-3.7</v>
      </c>
      <c r="F8152">
        <v>801.9117</v>
      </c>
      <c r="G8152">
        <v>42.19</v>
      </c>
      <c r="K8152" s="1">
        <v>3180000</v>
      </c>
      <c r="L8152">
        <v>4</v>
      </c>
      <c r="M8152">
        <v>27029</v>
      </c>
      <c r="N8152" t="s">
        <v>23</v>
      </c>
      <c r="O8152">
        <v>1</v>
      </c>
      <c r="P8152">
        <v>0</v>
      </c>
      <c r="Q8152">
        <v>0</v>
      </c>
      <c r="R8152">
        <v>0</v>
      </c>
      <c r="S8152">
        <v>1</v>
      </c>
      <c r="T8152" t="s">
        <v>5252</v>
      </c>
    </row>
    <row r="8153" spans="1:22">
      <c r="A8153" t="s">
        <v>10060</v>
      </c>
      <c r="B8153">
        <v>45.8</v>
      </c>
      <c r="C8153">
        <v>1242.6455000000001</v>
      </c>
      <c r="D8153">
        <v>11</v>
      </c>
      <c r="E8153">
        <v>-1.3</v>
      </c>
      <c r="F8153">
        <v>622.32920000000001</v>
      </c>
      <c r="G8153">
        <v>13.34</v>
      </c>
      <c r="J8153" s="1">
        <v>3870000</v>
      </c>
      <c r="K8153" s="1">
        <v>6100000</v>
      </c>
      <c r="L8153">
        <v>3</v>
      </c>
      <c r="M8153">
        <v>6510</v>
      </c>
      <c r="N8153" t="s">
        <v>1583</v>
      </c>
      <c r="O8153">
        <v>3</v>
      </c>
      <c r="P8153">
        <v>0</v>
      </c>
      <c r="Q8153">
        <v>0</v>
      </c>
      <c r="R8153">
        <v>1</v>
      </c>
      <c r="S8153">
        <v>2</v>
      </c>
      <c r="T8153" t="s">
        <v>3347</v>
      </c>
    </row>
    <row r="8154" spans="1:22">
      <c r="A8154" t="s">
        <v>10061</v>
      </c>
      <c r="B8154">
        <v>45.79</v>
      </c>
      <c r="C8154">
        <v>1081.5554999999999</v>
      </c>
      <c r="D8154">
        <v>10</v>
      </c>
      <c r="E8154">
        <v>-0.6</v>
      </c>
      <c r="F8154">
        <v>541.78470000000004</v>
      </c>
      <c r="G8154">
        <v>54.86</v>
      </c>
      <c r="J8154" s="1">
        <v>4690000</v>
      </c>
      <c r="K8154" s="1">
        <v>5450000</v>
      </c>
      <c r="L8154">
        <v>3</v>
      </c>
      <c r="M8154">
        <v>36625</v>
      </c>
      <c r="N8154" t="s">
        <v>1583</v>
      </c>
      <c r="O8154">
        <v>2</v>
      </c>
      <c r="P8154">
        <v>0</v>
      </c>
      <c r="Q8154">
        <v>0</v>
      </c>
      <c r="R8154">
        <v>1</v>
      </c>
      <c r="S8154">
        <v>1</v>
      </c>
      <c r="T8154" t="s">
        <v>1585</v>
      </c>
    </row>
    <row r="8155" spans="1:22">
      <c r="A8155" t="s">
        <v>10062</v>
      </c>
      <c r="B8155">
        <v>45.79</v>
      </c>
      <c r="C8155">
        <v>928.49770000000001</v>
      </c>
      <c r="D8155">
        <v>9</v>
      </c>
      <c r="E8155">
        <v>-0.4</v>
      </c>
      <c r="F8155">
        <v>465.25599999999997</v>
      </c>
      <c r="G8155">
        <v>36.14</v>
      </c>
      <c r="J8155" s="1">
        <v>46400000</v>
      </c>
      <c r="K8155" s="1">
        <v>45500000</v>
      </c>
      <c r="L8155">
        <v>4</v>
      </c>
      <c r="M8155">
        <v>22438</v>
      </c>
      <c r="N8155" t="s">
        <v>23</v>
      </c>
      <c r="O8155">
        <v>4</v>
      </c>
      <c r="P8155">
        <v>0</v>
      </c>
      <c r="Q8155">
        <v>0</v>
      </c>
      <c r="R8155">
        <v>2</v>
      </c>
      <c r="S8155">
        <v>2</v>
      </c>
      <c r="T8155" t="s">
        <v>4686</v>
      </c>
    </row>
    <row r="8156" spans="1:22">
      <c r="A8156" t="s">
        <v>10063</v>
      </c>
      <c r="B8156">
        <v>45.79</v>
      </c>
      <c r="C8156">
        <v>1940.1344999999999</v>
      </c>
      <c r="D8156">
        <v>19</v>
      </c>
      <c r="E8156">
        <v>0.6</v>
      </c>
      <c r="F8156">
        <v>971.07510000000002</v>
      </c>
      <c r="G8156">
        <v>88.44</v>
      </c>
      <c r="J8156" s="1">
        <v>2730000</v>
      </c>
      <c r="K8156" s="1">
        <v>3450000</v>
      </c>
      <c r="L8156">
        <v>4</v>
      </c>
      <c r="M8156">
        <v>60621</v>
      </c>
      <c r="N8156" t="s">
        <v>23</v>
      </c>
      <c r="O8156">
        <v>6</v>
      </c>
      <c r="P8156">
        <v>0</v>
      </c>
      <c r="Q8156">
        <v>0</v>
      </c>
      <c r="R8156">
        <v>3</v>
      </c>
      <c r="S8156">
        <v>3</v>
      </c>
      <c r="T8156" t="s">
        <v>3796</v>
      </c>
    </row>
    <row r="8157" spans="1:22">
      <c r="A8157" t="s">
        <v>10064</v>
      </c>
      <c r="B8157">
        <v>45.78</v>
      </c>
      <c r="C8157">
        <v>2348.1172000000001</v>
      </c>
      <c r="D8157">
        <v>20</v>
      </c>
      <c r="E8157">
        <v>0.2</v>
      </c>
      <c r="F8157">
        <v>783.71310000000005</v>
      </c>
      <c r="G8157">
        <v>44.94</v>
      </c>
      <c r="J8157" s="1">
        <v>602000</v>
      </c>
      <c r="L8157">
        <v>3</v>
      </c>
      <c r="M8157">
        <v>29143</v>
      </c>
      <c r="N8157" t="s">
        <v>1583</v>
      </c>
      <c r="O8157">
        <v>2</v>
      </c>
      <c r="P8157">
        <v>0</v>
      </c>
      <c r="Q8157">
        <v>0</v>
      </c>
      <c r="R8157">
        <v>2</v>
      </c>
      <c r="S8157">
        <v>0</v>
      </c>
      <c r="T8157" t="s">
        <v>6966</v>
      </c>
    </row>
    <row r="8158" spans="1:22">
      <c r="A8158" t="s">
        <v>10065</v>
      </c>
      <c r="B8158">
        <v>45.77</v>
      </c>
      <c r="C8158">
        <v>1280.6183000000001</v>
      </c>
      <c r="D8158">
        <v>10</v>
      </c>
      <c r="E8158">
        <v>0.5</v>
      </c>
      <c r="F8158">
        <v>641.31669999999997</v>
      </c>
      <c r="G8158">
        <v>36.19</v>
      </c>
      <c r="J8158" s="1">
        <v>14000000</v>
      </c>
      <c r="K8158" s="1">
        <v>13500000</v>
      </c>
      <c r="L8158">
        <v>4</v>
      </c>
      <c r="M8158">
        <v>22477</v>
      </c>
      <c r="N8158" t="s">
        <v>23</v>
      </c>
      <c r="O8158">
        <v>4</v>
      </c>
      <c r="P8158">
        <v>0</v>
      </c>
      <c r="Q8158">
        <v>0</v>
      </c>
      <c r="R8158">
        <v>2</v>
      </c>
      <c r="S8158">
        <v>2</v>
      </c>
      <c r="T8158" t="s">
        <v>266</v>
      </c>
      <c r="U8158" t="s">
        <v>35</v>
      </c>
      <c r="V8158" t="s">
        <v>77</v>
      </c>
    </row>
    <row r="8159" spans="1:22">
      <c r="A8159" t="s">
        <v>10066</v>
      </c>
      <c r="B8159">
        <v>45.76</v>
      </c>
      <c r="C8159">
        <v>1428.7283</v>
      </c>
      <c r="D8159">
        <v>14</v>
      </c>
      <c r="E8159">
        <v>-1.1000000000000001</v>
      </c>
      <c r="F8159">
        <v>715.37059999999997</v>
      </c>
      <c r="G8159">
        <v>41.78</v>
      </c>
      <c r="J8159" s="1">
        <v>4760000</v>
      </c>
      <c r="K8159" s="1">
        <v>4940000</v>
      </c>
      <c r="L8159">
        <v>3</v>
      </c>
      <c r="M8159">
        <v>26806</v>
      </c>
      <c r="N8159" t="s">
        <v>1583</v>
      </c>
      <c r="O8159">
        <v>2</v>
      </c>
      <c r="P8159">
        <v>0</v>
      </c>
      <c r="Q8159">
        <v>0</v>
      </c>
      <c r="R8159">
        <v>1</v>
      </c>
      <c r="S8159">
        <v>1</v>
      </c>
      <c r="T8159" t="s">
        <v>1420</v>
      </c>
      <c r="U8159" t="s">
        <v>3959</v>
      </c>
      <c r="V8159" t="s">
        <v>10067</v>
      </c>
    </row>
    <row r="8160" spans="1:22">
      <c r="A8160" t="s">
        <v>10068</v>
      </c>
      <c r="B8160">
        <v>45.76</v>
      </c>
      <c r="C8160">
        <v>1150.5406</v>
      </c>
      <c r="D8160">
        <v>10</v>
      </c>
      <c r="E8160">
        <v>-1.1000000000000001</v>
      </c>
      <c r="F8160">
        <v>576.27700000000004</v>
      </c>
      <c r="G8160">
        <v>34.04</v>
      </c>
      <c r="J8160" s="1">
        <v>21100000</v>
      </c>
      <c r="K8160" s="1">
        <v>21000000</v>
      </c>
      <c r="L8160">
        <v>4</v>
      </c>
      <c r="M8160">
        <v>20872</v>
      </c>
      <c r="N8160" t="s">
        <v>23</v>
      </c>
      <c r="O8160">
        <v>4</v>
      </c>
      <c r="P8160">
        <v>0</v>
      </c>
      <c r="Q8160">
        <v>0</v>
      </c>
      <c r="R8160">
        <v>2</v>
      </c>
      <c r="S8160">
        <v>2</v>
      </c>
      <c r="T8160" t="s">
        <v>119</v>
      </c>
    </row>
    <row r="8161" spans="1:22">
      <c r="A8161" t="s">
        <v>10069</v>
      </c>
      <c r="B8161">
        <v>45.76</v>
      </c>
      <c r="C8161">
        <v>2408.1819</v>
      </c>
      <c r="D8161">
        <v>24</v>
      </c>
      <c r="E8161">
        <v>-4.8</v>
      </c>
      <c r="F8161">
        <v>803.73069999999996</v>
      </c>
      <c r="G8161">
        <v>47.19</v>
      </c>
      <c r="J8161">
        <v>0</v>
      </c>
      <c r="K8161" s="1">
        <v>324000</v>
      </c>
      <c r="L8161">
        <v>4</v>
      </c>
      <c r="M8161">
        <v>30811</v>
      </c>
      <c r="N8161" t="s">
        <v>23</v>
      </c>
      <c r="O8161">
        <v>3</v>
      </c>
      <c r="P8161">
        <v>0</v>
      </c>
      <c r="Q8161">
        <v>0</v>
      </c>
      <c r="R8161">
        <v>1</v>
      </c>
      <c r="S8161">
        <v>2</v>
      </c>
      <c r="T8161" t="s">
        <v>264</v>
      </c>
      <c r="U8161" t="s">
        <v>5322</v>
      </c>
    </row>
    <row r="8162" spans="1:22">
      <c r="A8162" t="s">
        <v>10070</v>
      </c>
      <c r="B8162">
        <v>45.76</v>
      </c>
      <c r="C8162">
        <v>905.4606</v>
      </c>
      <c r="D8162">
        <v>8</v>
      </c>
      <c r="E8162">
        <v>-0.2</v>
      </c>
      <c r="F8162">
        <v>453.73750000000001</v>
      </c>
      <c r="G8162">
        <v>24.28</v>
      </c>
      <c r="J8162" s="1">
        <v>29100000</v>
      </c>
      <c r="K8162" s="1">
        <v>30000000</v>
      </c>
      <c r="L8162">
        <v>3</v>
      </c>
      <c r="M8162">
        <v>14050</v>
      </c>
      <c r="N8162" t="s">
        <v>1583</v>
      </c>
      <c r="O8162">
        <v>2</v>
      </c>
      <c r="P8162">
        <v>0</v>
      </c>
      <c r="Q8162">
        <v>0</v>
      </c>
      <c r="R8162">
        <v>1</v>
      </c>
      <c r="S8162">
        <v>1</v>
      </c>
      <c r="T8162" t="s">
        <v>767</v>
      </c>
    </row>
    <row r="8163" spans="1:22">
      <c r="A8163" t="s">
        <v>10071</v>
      </c>
      <c r="B8163">
        <v>45.76</v>
      </c>
      <c r="C8163">
        <v>1009.4981</v>
      </c>
      <c r="D8163">
        <v>9</v>
      </c>
      <c r="E8163">
        <v>0.1</v>
      </c>
      <c r="F8163">
        <v>505.75639999999999</v>
      </c>
      <c r="G8163">
        <v>29.02</v>
      </c>
      <c r="J8163" s="1">
        <v>7380000</v>
      </c>
      <c r="K8163" s="1">
        <v>6930000</v>
      </c>
      <c r="L8163">
        <v>4</v>
      </c>
      <c r="M8163">
        <v>17258</v>
      </c>
      <c r="N8163" t="s">
        <v>23</v>
      </c>
      <c r="O8163">
        <v>2</v>
      </c>
      <c r="P8163">
        <v>0</v>
      </c>
      <c r="Q8163">
        <v>0</v>
      </c>
      <c r="R8163">
        <v>1</v>
      </c>
      <c r="S8163">
        <v>1</v>
      </c>
      <c r="T8163" t="s">
        <v>2653</v>
      </c>
    </row>
    <row r="8164" spans="1:22">
      <c r="A8164" t="s">
        <v>10072</v>
      </c>
      <c r="B8164">
        <v>45.75</v>
      </c>
      <c r="C8164">
        <v>2299.0385999999999</v>
      </c>
      <c r="D8164">
        <v>22</v>
      </c>
      <c r="E8164">
        <v>-7.5</v>
      </c>
      <c r="F8164">
        <v>1150.5179000000001</v>
      </c>
      <c r="G8164">
        <v>49.98</v>
      </c>
      <c r="K8164" s="1">
        <v>1840</v>
      </c>
      <c r="L8164">
        <v>4</v>
      </c>
      <c r="M8164">
        <v>32963</v>
      </c>
      <c r="N8164" t="s">
        <v>23</v>
      </c>
      <c r="O8164">
        <v>1</v>
      </c>
      <c r="P8164">
        <v>0</v>
      </c>
      <c r="Q8164">
        <v>0</v>
      </c>
      <c r="R8164">
        <v>0</v>
      </c>
      <c r="S8164">
        <v>1</v>
      </c>
      <c r="T8164" t="s">
        <v>71</v>
      </c>
      <c r="U8164" t="s">
        <v>10073</v>
      </c>
      <c r="V8164" t="s">
        <v>10074</v>
      </c>
    </row>
    <row r="8165" spans="1:22">
      <c r="A8165" t="s">
        <v>10075</v>
      </c>
      <c r="B8165">
        <v>45.75</v>
      </c>
      <c r="C8165">
        <v>1501.7888</v>
      </c>
      <c r="D8165">
        <v>13</v>
      </c>
      <c r="E8165">
        <v>0.5</v>
      </c>
      <c r="F8165">
        <v>501.60379999999998</v>
      </c>
      <c r="G8165">
        <v>48.02</v>
      </c>
      <c r="J8165" s="1">
        <v>1140000</v>
      </c>
      <c r="K8165" s="1">
        <v>833000</v>
      </c>
      <c r="L8165">
        <v>3</v>
      </c>
      <c r="M8165">
        <v>31506</v>
      </c>
      <c r="N8165" t="s">
        <v>1583</v>
      </c>
      <c r="O8165">
        <v>2</v>
      </c>
      <c r="P8165">
        <v>0</v>
      </c>
      <c r="Q8165">
        <v>0</v>
      </c>
      <c r="R8165">
        <v>1</v>
      </c>
      <c r="S8165">
        <v>1</v>
      </c>
      <c r="T8165" t="s">
        <v>5510</v>
      </c>
    </row>
    <row r="8166" spans="1:22">
      <c r="A8166" t="s">
        <v>10076</v>
      </c>
      <c r="B8166">
        <v>45.74</v>
      </c>
      <c r="C8166">
        <v>1455.8045999999999</v>
      </c>
      <c r="D8166">
        <v>13</v>
      </c>
      <c r="E8166">
        <v>-0.4</v>
      </c>
      <c r="F8166">
        <v>486.27530000000002</v>
      </c>
      <c r="G8166">
        <v>17.190000000000001</v>
      </c>
      <c r="J8166" s="1">
        <v>21700000</v>
      </c>
      <c r="K8166" s="1">
        <v>22200000</v>
      </c>
      <c r="L8166">
        <v>4</v>
      </c>
      <c r="M8166">
        <v>9198</v>
      </c>
      <c r="N8166" t="s">
        <v>23</v>
      </c>
      <c r="O8166">
        <v>5</v>
      </c>
      <c r="P8166">
        <v>0</v>
      </c>
      <c r="Q8166">
        <v>0</v>
      </c>
      <c r="R8166">
        <v>3</v>
      </c>
      <c r="S8166">
        <v>2</v>
      </c>
      <c r="T8166" t="s">
        <v>1497</v>
      </c>
    </row>
    <row r="8167" spans="1:22">
      <c r="A8167" t="s">
        <v>10077</v>
      </c>
      <c r="B8167">
        <v>45.74</v>
      </c>
      <c r="C8167">
        <v>1716.8683000000001</v>
      </c>
      <c r="D8167">
        <v>16</v>
      </c>
      <c r="E8167">
        <v>-0.3</v>
      </c>
      <c r="F8167">
        <v>573.29650000000004</v>
      </c>
      <c r="G8167">
        <v>43.73</v>
      </c>
      <c r="J8167" s="1">
        <v>323000</v>
      </c>
      <c r="L8167">
        <v>3</v>
      </c>
      <c r="M8167">
        <v>28231</v>
      </c>
      <c r="N8167" t="s">
        <v>1583</v>
      </c>
      <c r="O8167">
        <v>1</v>
      </c>
      <c r="P8167">
        <v>0</v>
      </c>
      <c r="Q8167">
        <v>0</v>
      </c>
      <c r="R8167">
        <v>1</v>
      </c>
      <c r="S8167">
        <v>0</v>
      </c>
      <c r="T8167" t="s">
        <v>294</v>
      </c>
      <c r="U8167" t="s">
        <v>3302</v>
      </c>
      <c r="V8167" t="s">
        <v>6911</v>
      </c>
    </row>
    <row r="8168" spans="1:22">
      <c r="A8168" t="s">
        <v>10078</v>
      </c>
      <c r="B8168">
        <v>45.74</v>
      </c>
      <c r="C8168">
        <v>918.51750000000004</v>
      </c>
      <c r="D8168">
        <v>8</v>
      </c>
      <c r="E8168">
        <v>-0.7</v>
      </c>
      <c r="F8168">
        <v>460.26569999999998</v>
      </c>
      <c r="G8168">
        <v>43.19</v>
      </c>
      <c r="J8168" s="1">
        <v>314000000</v>
      </c>
      <c r="K8168" s="1">
        <v>292000000</v>
      </c>
      <c r="L8168">
        <v>4</v>
      </c>
      <c r="M8168">
        <v>27764</v>
      </c>
      <c r="N8168" t="s">
        <v>23</v>
      </c>
      <c r="O8168">
        <v>13</v>
      </c>
      <c r="P8168">
        <v>0</v>
      </c>
      <c r="Q8168">
        <v>0</v>
      </c>
      <c r="R8168">
        <v>6</v>
      </c>
      <c r="S8168">
        <v>7</v>
      </c>
      <c r="T8168" t="s">
        <v>56</v>
      </c>
    </row>
    <row r="8169" spans="1:22">
      <c r="A8169" t="s">
        <v>10079</v>
      </c>
      <c r="B8169">
        <v>45.74</v>
      </c>
      <c r="C8169">
        <v>1487.7943</v>
      </c>
      <c r="D8169">
        <v>13</v>
      </c>
      <c r="E8169">
        <v>-0.4</v>
      </c>
      <c r="F8169">
        <v>496.93849999999998</v>
      </c>
      <c r="G8169">
        <v>18.84</v>
      </c>
      <c r="K8169" s="1">
        <v>921000</v>
      </c>
      <c r="L8169">
        <v>4</v>
      </c>
      <c r="M8169">
        <v>10251</v>
      </c>
      <c r="N8169" t="s">
        <v>23</v>
      </c>
      <c r="O8169">
        <v>1</v>
      </c>
      <c r="P8169">
        <v>0</v>
      </c>
      <c r="Q8169">
        <v>0</v>
      </c>
      <c r="R8169">
        <v>0</v>
      </c>
      <c r="S8169">
        <v>1</v>
      </c>
      <c r="T8169" t="s">
        <v>4481</v>
      </c>
    </row>
    <row r="8170" spans="1:22">
      <c r="A8170" t="s">
        <v>10080</v>
      </c>
      <c r="B8170">
        <v>45.74</v>
      </c>
      <c r="C8170">
        <v>1195.5355999999999</v>
      </c>
      <c r="D8170">
        <v>10</v>
      </c>
      <c r="E8170">
        <v>0.3</v>
      </c>
      <c r="F8170">
        <v>598.77530000000002</v>
      </c>
      <c r="G8170">
        <v>22.76</v>
      </c>
      <c r="K8170" s="1">
        <v>1160000</v>
      </c>
      <c r="L8170">
        <v>4</v>
      </c>
      <c r="M8170">
        <v>12899</v>
      </c>
      <c r="N8170" t="s">
        <v>23</v>
      </c>
      <c r="O8170">
        <v>1</v>
      </c>
      <c r="P8170">
        <v>0</v>
      </c>
      <c r="Q8170">
        <v>0</v>
      </c>
      <c r="R8170">
        <v>0</v>
      </c>
      <c r="S8170">
        <v>1</v>
      </c>
      <c r="T8170" t="s">
        <v>1623</v>
      </c>
    </row>
    <row r="8171" spans="1:22">
      <c r="A8171" t="s">
        <v>10081</v>
      </c>
      <c r="B8171">
        <v>45.74</v>
      </c>
      <c r="C8171">
        <v>1072.5916999999999</v>
      </c>
      <c r="D8171">
        <v>9</v>
      </c>
      <c r="E8171">
        <v>-0.5</v>
      </c>
      <c r="F8171">
        <v>537.30290000000002</v>
      </c>
      <c r="G8171">
        <v>18.62</v>
      </c>
      <c r="J8171" s="1">
        <v>5230000</v>
      </c>
      <c r="K8171" s="1">
        <v>4870000</v>
      </c>
      <c r="L8171">
        <v>4</v>
      </c>
      <c r="M8171">
        <v>10106</v>
      </c>
      <c r="N8171" t="s">
        <v>23</v>
      </c>
      <c r="O8171">
        <v>4</v>
      </c>
      <c r="P8171">
        <v>0</v>
      </c>
      <c r="Q8171">
        <v>0</v>
      </c>
      <c r="R8171">
        <v>2</v>
      </c>
      <c r="S8171">
        <v>2</v>
      </c>
      <c r="T8171" t="s">
        <v>849</v>
      </c>
    </row>
    <row r="8172" spans="1:22">
      <c r="A8172" t="s">
        <v>10082</v>
      </c>
      <c r="B8172">
        <v>45.74</v>
      </c>
      <c r="C8172">
        <v>1139.4922999999999</v>
      </c>
      <c r="D8172">
        <v>8</v>
      </c>
      <c r="E8172">
        <v>0.4</v>
      </c>
      <c r="F8172">
        <v>570.75369999999998</v>
      </c>
      <c r="G8172">
        <v>29.69</v>
      </c>
      <c r="J8172" s="1">
        <v>7480000</v>
      </c>
      <c r="K8172" s="1">
        <v>7850000</v>
      </c>
      <c r="L8172">
        <v>3</v>
      </c>
      <c r="M8172">
        <v>17805</v>
      </c>
      <c r="N8172" t="s">
        <v>1583</v>
      </c>
      <c r="O8172">
        <v>2</v>
      </c>
      <c r="P8172">
        <v>0</v>
      </c>
      <c r="Q8172">
        <v>0</v>
      </c>
      <c r="R8172">
        <v>1</v>
      </c>
      <c r="S8172">
        <v>1</v>
      </c>
      <c r="T8172" t="s">
        <v>290</v>
      </c>
    </row>
    <row r="8173" spans="1:22">
      <c r="A8173" t="s">
        <v>10083</v>
      </c>
      <c r="B8173">
        <v>45.74</v>
      </c>
      <c r="C8173">
        <v>1011.6077</v>
      </c>
      <c r="D8173">
        <v>9</v>
      </c>
      <c r="E8173">
        <v>0.4</v>
      </c>
      <c r="F8173">
        <v>506.81130000000002</v>
      </c>
      <c r="G8173">
        <v>45.33</v>
      </c>
      <c r="J8173" s="1">
        <v>51300000</v>
      </c>
      <c r="K8173" s="1">
        <v>56900000</v>
      </c>
      <c r="L8173">
        <v>3</v>
      </c>
      <c r="M8173">
        <v>29445</v>
      </c>
      <c r="N8173" t="s">
        <v>1583</v>
      </c>
      <c r="O8173">
        <v>5</v>
      </c>
      <c r="P8173">
        <v>0</v>
      </c>
      <c r="Q8173">
        <v>0</v>
      </c>
      <c r="R8173">
        <v>3</v>
      </c>
      <c r="S8173">
        <v>2</v>
      </c>
      <c r="T8173" t="s">
        <v>387</v>
      </c>
    </row>
    <row r="8174" spans="1:22">
      <c r="A8174" t="s">
        <v>10084</v>
      </c>
      <c r="B8174">
        <v>45.74</v>
      </c>
      <c r="C8174">
        <v>1164.5775000000001</v>
      </c>
      <c r="D8174">
        <v>9</v>
      </c>
      <c r="E8174">
        <v>0.2</v>
      </c>
      <c r="F8174">
        <v>583.29610000000002</v>
      </c>
      <c r="G8174">
        <v>21.5</v>
      </c>
      <c r="I8174" s="1">
        <v>473000</v>
      </c>
      <c r="J8174" s="1">
        <v>2560000</v>
      </c>
      <c r="K8174" s="1">
        <v>5860000</v>
      </c>
      <c r="L8174">
        <v>3</v>
      </c>
      <c r="M8174">
        <v>12022</v>
      </c>
      <c r="N8174" t="s">
        <v>1583</v>
      </c>
      <c r="O8174">
        <v>3</v>
      </c>
      <c r="P8174">
        <v>0</v>
      </c>
      <c r="Q8174">
        <v>1</v>
      </c>
      <c r="R8174">
        <v>1</v>
      </c>
      <c r="S8174">
        <v>1</v>
      </c>
    </row>
    <row r="8175" spans="1:22">
      <c r="A8175" t="s">
        <v>10085</v>
      </c>
      <c r="B8175">
        <v>45.74</v>
      </c>
      <c r="C8175">
        <v>1161.5389</v>
      </c>
      <c r="D8175">
        <v>9</v>
      </c>
      <c r="E8175">
        <v>-1.8</v>
      </c>
      <c r="F8175">
        <v>581.77570000000003</v>
      </c>
      <c r="G8175">
        <v>32.89</v>
      </c>
      <c r="J8175" s="1">
        <v>337000</v>
      </c>
      <c r="L8175">
        <v>3</v>
      </c>
      <c r="M8175">
        <v>20153</v>
      </c>
      <c r="N8175" t="s">
        <v>1583</v>
      </c>
      <c r="O8175">
        <v>1</v>
      </c>
      <c r="P8175">
        <v>0</v>
      </c>
      <c r="Q8175">
        <v>0</v>
      </c>
      <c r="R8175">
        <v>1</v>
      </c>
      <c r="S8175">
        <v>0</v>
      </c>
      <c r="T8175" t="s">
        <v>1605</v>
      </c>
      <c r="U8175" t="s">
        <v>32</v>
      </c>
      <c r="V8175" t="s">
        <v>215</v>
      </c>
    </row>
    <row r="8176" spans="1:22">
      <c r="A8176" t="s">
        <v>10086</v>
      </c>
      <c r="B8176">
        <v>45.74</v>
      </c>
      <c r="C8176">
        <v>1536.7528</v>
      </c>
      <c r="D8176">
        <v>13</v>
      </c>
      <c r="E8176">
        <v>0.5</v>
      </c>
      <c r="F8176">
        <v>769.38400000000001</v>
      </c>
      <c r="G8176">
        <v>32.86</v>
      </c>
      <c r="J8176" s="1">
        <v>11800000</v>
      </c>
      <c r="K8176" s="1">
        <v>11100000</v>
      </c>
      <c r="L8176">
        <v>3</v>
      </c>
      <c r="M8176">
        <v>20131</v>
      </c>
      <c r="N8176" t="s">
        <v>1583</v>
      </c>
      <c r="O8176">
        <v>4</v>
      </c>
      <c r="P8176">
        <v>0</v>
      </c>
      <c r="Q8176">
        <v>0</v>
      </c>
      <c r="R8176">
        <v>2</v>
      </c>
      <c r="S8176">
        <v>2</v>
      </c>
      <c r="T8176" t="s">
        <v>128</v>
      </c>
      <c r="U8176" t="s">
        <v>32</v>
      </c>
      <c r="V8176" t="s">
        <v>10087</v>
      </c>
    </row>
    <row r="8177" spans="1:22">
      <c r="A8177" t="s">
        <v>10088</v>
      </c>
      <c r="B8177">
        <v>45.73</v>
      </c>
      <c r="C8177">
        <v>1260.5986</v>
      </c>
      <c r="D8177">
        <v>10</v>
      </c>
      <c r="E8177">
        <v>-0.8</v>
      </c>
      <c r="F8177">
        <v>631.30610000000001</v>
      </c>
      <c r="G8177">
        <v>43.99</v>
      </c>
      <c r="J8177" s="1">
        <v>6190000</v>
      </c>
      <c r="K8177" s="1">
        <v>6080000</v>
      </c>
      <c r="L8177">
        <v>3</v>
      </c>
      <c r="M8177">
        <v>28432</v>
      </c>
      <c r="N8177" t="s">
        <v>1583</v>
      </c>
      <c r="O8177">
        <v>2</v>
      </c>
      <c r="P8177">
        <v>0</v>
      </c>
      <c r="Q8177">
        <v>0</v>
      </c>
      <c r="R8177">
        <v>1</v>
      </c>
      <c r="S8177">
        <v>1</v>
      </c>
      <c r="T8177" t="s">
        <v>990</v>
      </c>
    </row>
    <row r="8178" spans="1:22">
      <c r="A8178" t="s">
        <v>10089</v>
      </c>
      <c r="B8178">
        <v>45.73</v>
      </c>
      <c r="C8178">
        <v>1153.6455000000001</v>
      </c>
      <c r="D8178">
        <v>10</v>
      </c>
      <c r="E8178">
        <v>1.1000000000000001</v>
      </c>
      <c r="F8178">
        <v>577.83069999999998</v>
      </c>
      <c r="G8178">
        <v>40.5</v>
      </c>
      <c r="J8178" s="1">
        <v>33700000</v>
      </c>
      <c r="K8178" s="1">
        <v>33600000</v>
      </c>
      <c r="L8178">
        <v>4</v>
      </c>
      <c r="M8178">
        <v>25734</v>
      </c>
      <c r="N8178" t="s">
        <v>23</v>
      </c>
      <c r="O8178">
        <v>4</v>
      </c>
      <c r="P8178">
        <v>0</v>
      </c>
      <c r="Q8178">
        <v>0</v>
      </c>
      <c r="R8178">
        <v>2</v>
      </c>
      <c r="S8178">
        <v>2</v>
      </c>
      <c r="T8178" t="s">
        <v>705</v>
      </c>
    </row>
    <row r="8179" spans="1:22">
      <c r="A8179" t="s">
        <v>10090</v>
      </c>
      <c r="B8179">
        <v>45.73</v>
      </c>
      <c r="C8179">
        <v>1221.6968999999999</v>
      </c>
      <c r="D8179">
        <v>12</v>
      </c>
      <c r="E8179">
        <v>0</v>
      </c>
      <c r="F8179">
        <v>611.85569999999996</v>
      </c>
      <c r="G8179">
        <v>65.709999999999994</v>
      </c>
      <c r="J8179" s="1">
        <v>528000</v>
      </c>
      <c r="K8179" s="1">
        <v>796000</v>
      </c>
      <c r="L8179">
        <v>3</v>
      </c>
      <c r="M8179">
        <v>44642</v>
      </c>
      <c r="N8179" t="s">
        <v>1583</v>
      </c>
      <c r="O8179">
        <v>2</v>
      </c>
      <c r="P8179">
        <v>0</v>
      </c>
      <c r="Q8179">
        <v>0</v>
      </c>
      <c r="R8179">
        <v>1</v>
      </c>
      <c r="S8179">
        <v>1</v>
      </c>
      <c r="T8179" t="s">
        <v>521</v>
      </c>
      <c r="U8179" t="s">
        <v>1245</v>
      </c>
      <c r="V8179" t="s">
        <v>1246</v>
      </c>
    </row>
    <row r="8180" spans="1:22">
      <c r="A8180" t="s">
        <v>10091</v>
      </c>
      <c r="B8180">
        <v>45.73</v>
      </c>
      <c r="C8180">
        <v>1250.6329000000001</v>
      </c>
      <c r="D8180">
        <v>11</v>
      </c>
      <c r="E8180">
        <v>-2.6</v>
      </c>
      <c r="F8180">
        <v>626.32209999999998</v>
      </c>
      <c r="G8180">
        <v>32.71</v>
      </c>
      <c r="J8180" s="1">
        <v>7900000</v>
      </c>
      <c r="K8180" s="1">
        <v>8110000</v>
      </c>
      <c r="L8180">
        <v>4</v>
      </c>
      <c r="M8180">
        <v>19975</v>
      </c>
      <c r="N8180" t="s">
        <v>23</v>
      </c>
      <c r="O8180">
        <v>3</v>
      </c>
      <c r="P8180">
        <v>0</v>
      </c>
      <c r="Q8180">
        <v>0</v>
      </c>
      <c r="R8180">
        <v>1</v>
      </c>
      <c r="S8180">
        <v>2</v>
      </c>
      <c r="T8180" t="s">
        <v>5145</v>
      </c>
      <c r="U8180" t="s">
        <v>35</v>
      </c>
      <c r="V8180" t="s">
        <v>36</v>
      </c>
    </row>
    <row r="8181" spans="1:22">
      <c r="A8181" t="s">
        <v>10092</v>
      </c>
      <c r="B8181">
        <v>45.73</v>
      </c>
      <c r="C8181">
        <v>1149.5916999999999</v>
      </c>
      <c r="D8181">
        <v>10</v>
      </c>
      <c r="E8181">
        <v>0.1</v>
      </c>
      <c r="F8181">
        <v>575.80319999999995</v>
      </c>
      <c r="G8181">
        <v>23.72</v>
      </c>
      <c r="J8181" s="1">
        <v>15500000</v>
      </c>
      <c r="K8181" s="1">
        <v>17700000</v>
      </c>
      <c r="L8181">
        <v>4</v>
      </c>
      <c r="M8181">
        <v>13608</v>
      </c>
      <c r="N8181" t="s">
        <v>23</v>
      </c>
      <c r="O8181">
        <v>4</v>
      </c>
      <c r="P8181">
        <v>0</v>
      </c>
      <c r="Q8181">
        <v>0</v>
      </c>
      <c r="R8181">
        <v>2</v>
      </c>
      <c r="S8181">
        <v>2</v>
      </c>
      <c r="T8181" t="s">
        <v>607</v>
      </c>
    </row>
    <row r="8182" spans="1:22">
      <c r="A8182" t="s">
        <v>10093</v>
      </c>
      <c r="B8182">
        <v>45.73</v>
      </c>
      <c r="C8182">
        <v>1115.5974000000001</v>
      </c>
      <c r="D8182">
        <v>10</v>
      </c>
      <c r="E8182">
        <v>0.3</v>
      </c>
      <c r="F8182">
        <v>558.80619999999999</v>
      </c>
      <c r="G8182">
        <v>57.43</v>
      </c>
      <c r="J8182" s="1">
        <v>309000</v>
      </c>
      <c r="K8182" s="1">
        <v>274000</v>
      </c>
      <c r="L8182">
        <v>4</v>
      </c>
      <c r="M8182">
        <v>38516</v>
      </c>
      <c r="N8182" t="s">
        <v>23</v>
      </c>
      <c r="O8182">
        <v>2</v>
      </c>
      <c r="P8182">
        <v>0</v>
      </c>
      <c r="Q8182">
        <v>0</v>
      </c>
      <c r="R8182">
        <v>1</v>
      </c>
      <c r="S8182">
        <v>1</v>
      </c>
      <c r="T8182" t="s">
        <v>5153</v>
      </c>
    </row>
    <row r="8183" spans="1:22">
      <c r="A8183" t="s">
        <v>10094</v>
      </c>
      <c r="B8183">
        <v>45.72</v>
      </c>
      <c r="C8183">
        <v>1591.8511000000001</v>
      </c>
      <c r="D8183">
        <v>12</v>
      </c>
      <c r="E8183">
        <v>-1.9</v>
      </c>
      <c r="F8183">
        <v>796.93129999999996</v>
      </c>
      <c r="G8183">
        <v>90.29</v>
      </c>
      <c r="J8183" s="1">
        <v>998000</v>
      </c>
      <c r="K8183" s="1">
        <v>950000</v>
      </c>
      <c r="L8183">
        <v>4</v>
      </c>
      <c r="M8183">
        <v>61818</v>
      </c>
      <c r="N8183" t="s">
        <v>23</v>
      </c>
      <c r="O8183">
        <v>3</v>
      </c>
      <c r="P8183">
        <v>0</v>
      </c>
      <c r="Q8183">
        <v>0</v>
      </c>
      <c r="R8183">
        <v>1</v>
      </c>
      <c r="S8183">
        <v>2</v>
      </c>
      <c r="T8183" t="s">
        <v>1186</v>
      </c>
    </row>
    <row r="8184" spans="1:22">
      <c r="A8184" t="s">
        <v>10095</v>
      </c>
      <c r="B8184">
        <v>45.72</v>
      </c>
      <c r="C8184">
        <v>1523.8208</v>
      </c>
      <c r="D8184">
        <v>14</v>
      </c>
      <c r="E8184">
        <v>0.9</v>
      </c>
      <c r="F8184">
        <v>508.94799999999998</v>
      </c>
      <c r="G8184">
        <v>39.17</v>
      </c>
      <c r="J8184" s="1">
        <v>4180000</v>
      </c>
      <c r="K8184" s="1">
        <v>4080000</v>
      </c>
      <c r="L8184">
        <v>3</v>
      </c>
      <c r="M8184">
        <v>24762</v>
      </c>
      <c r="N8184" t="s">
        <v>1583</v>
      </c>
      <c r="O8184">
        <v>2</v>
      </c>
      <c r="P8184">
        <v>0</v>
      </c>
      <c r="Q8184">
        <v>0</v>
      </c>
      <c r="R8184">
        <v>1</v>
      </c>
      <c r="S8184">
        <v>1</v>
      </c>
      <c r="T8184" t="s">
        <v>306</v>
      </c>
      <c r="U8184" t="s">
        <v>1245</v>
      </c>
      <c r="V8184" t="s">
        <v>1246</v>
      </c>
    </row>
    <row r="8185" spans="1:22">
      <c r="A8185" t="s">
        <v>10096</v>
      </c>
      <c r="B8185">
        <v>45.72</v>
      </c>
      <c r="C8185">
        <v>1529.8241</v>
      </c>
      <c r="D8185">
        <v>15</v>
      </c>
      <c r="E8185">
        <v>-1.9</v>
      </c>
      <c r="F8185">
        <v>765.91780000000006</v>
      </c>
      <c r="G8185">
        <v>65.12</v>
      </c>
      <c r="J8185" s="1">
        <v>13500000</v>
      </c>
      <c r="K8185" s="1">
        <v>12600000</v>
      </c>
      <c r="L8185">
        <v>4</v>
      </c>
      <c r="M8185">
        <v>44178</v>
      </c>
      <c r="N8185" t="s">
        <v>23</v>
      </c>
      <c r="O8185">
        <v>2</v>
      </c>
      <c r="P8185">
        <v>0</v>
      </c>
      <c r="Q8185">
        <v>0</v>
      </c>
      <c r="R8185">
        <v>1</v>
      </c>
      <c r="S8185">
        <v>1</v>
      </c>
      <c r="T8185" t="s">
        <v>917</v>
      </c>
    </row>
    <row r="8186" spans="1:22">
      <c r="A8186" t="s">
        <v>10097</v>
      </c>
      <c r="B8186">
        <v>45.72</v>
      </c>
      <c r="C8186">
        <v>1229.5598</v>
      </c>
      <c r="D8186">
        <v>11</v>
      </c>
      <c r="E8186">
        <v>-1.5</v>
      </c>
      <c r="F8186">
        <v>615.78629999999998</v>
      </c>
      <c r="G8186">
        <v>13.55</v>
      </c>
      <c r="J8186" s="1">
        <v>1800000</v>
      </c>
      <c r="K8186" s="1">
        <v>1590000</v>
      </c>
      <c r="L8186">
        <v>4</v>
      </c>
      <c r="M8186">
        <v>6624</v>
      </c>
      <c r="N8186" t="s">
        <v>23</v>
      </c>
      <c r="O8186">
        <v>2</v>
      </c>
      <c r="P8186">
        <v>0</v>
      </c>
      <c r="Q8186">
        <v>0</v>
      </c>
      <c r="R8186">
        <v>1</v>
      </c>
      <c r="S8186">
        <v>1</v>
      </c>
      <c r="T8186" t="s">
        <v>375</v>
      </c>
      <c r="U8186" t="s">
        <v>32</v>
      </c>
      <c r="V8186" t="s">
        <v>2486</v>
      </c>
    </row>
    <row r="8187" spans="1:22">
      <c r="A8187" t="s">
        <v>10098</v>
      </c>
      <c r="B8187">
        <v>45.71</v>
      </c>
      <c r="C8187">
        <v>1477.7664</v>
      </c>
      <c r="D8187">
        <v>13</v>
      </c>
      <c r="E8187">
        <v>0.1</v>
      </c>
      <c r="F8187">
        <v>739.89049999999997</v>
      </c>
      <c r="G8187">
        <v>46.66</v>
      </c>
      <c r="J8187" s="1">
        <v>1180000</v>
      </c>
      <c r="K8187" s="1">
        <v>1460000</v>
      </c>
      <c r="L8187">
        <v>4</v>
      </c>
      <c r="M8187">
        <v>30401</v>
      </c>
      <c r="N8187" t="s">
        <v>23</v>
      </c>
      <c r="O8187">
        <v>2</v>
      </c>
      <c r="P8187">
        <v>0</v>
      </c>
      <c r="Q8187">
        <v>0</v>
      </c>
      <c r="R8187">
        <v>1</v>
      </c>
      <c r="S8187">
        <v>1</v>
      </c>
      <c r="T8187" t="s">
        <v>1179</v>
      </c>
      <c r="U8187" t="s">
        <v>4447</v>
      </c>
      <c r="V8187" t="s">
        <v>10099</v>
      </c>
    </row>
    <row r="8188" spans="1:22">
      <c r="A8188" t="s">
        <v>10100</v>
      </c>
      <c r="B8188">
        <v>45.71</v>
      </c>
      <c r="C8188">
        <v>1027.5913</v>
      </c>
      <c r="D8188">
        <v>9</v>
      </c>
      <c r="E8188">
        <v>-0.9</v>
      </c>
      <c r="F8188">
        <v>514.80250000000001</v>
      </c>
      <c r="G8188">
        <v>55.53</v>
      </c>
      <c r="J8188" s="1">
        <v>13200000</v>
      </c>
      <c r="K8188" s="1">
        <v>13700000</v>
      </c>
      <c r="L8188">
        <v>4</v>
      </c>
      <c r="M8188">
        <v>37081</v>
      </c>
      <c r="N8188" t="s">
        <v>23</v>
      </c>
      <c r="O8188">
        <v>3</v>
      </c>
      <c r="P8188">
        <v>0</v>
      </c>
      <c r="Q8188">
        <v>0</v>
      </c>
      <c r="R8188">
        <v>2</v>
      </c>
      <c r="S8188">
        <v>1</v>
      </c>
      <c r="T8188" t="s">
        <v>339</v>
      </c>
    </row>
    <row r="8189" spans="1:22">
      <c r="A8189" t="s">
        <v>10101</v>
      </c>
      <c r="B8189">
        <v>45.71</v>
      </c>
      <c r="C8189">
        <v>1195.5985000000001</v>
      </c>
      <c r="D8189">
        <v>10</v>
      </c>
      <c r="E8189">
        <v>-2.9</v>
      </c>
      <c r="F8189">
        <v>598.8048</v>
      </c>
      <c r="G8189">
        <v>27.79</v>
      </c>
      <c r="J8189" s="1">
        <v>6720000</v>
      </c>
      <c r="K8189" s="1">
        <v>6600000</v>
      </c>
      <c r="L8189">
        <v>3</v>
      </c>
      <c r="M8189">
        <v>16410</v>
      </c>
      <c r="N8189" t="s">
        <v>1583</v>
      </c>
      <c r="O8189">
        <v>5</v>
      </c>
      <c r="P8189">
        <v>0</v>
      </c>
      <c r="Q8189">
        <v>0</v>
      </c>
      <c r="R8189">
        <v>3</v>
      </c>
      <c r="S8189">
        <v>2</v>
      </c>
      <c r="T8189" t="s">
        <v>655</v>
      </c>
    </row>
    <row r="8190" spans="1:22">
      <c r="A8190" t="s">
        <v>10102</v>
      </c>
      <c r="B8190">
        <v>45.7</v>
      </c>
      <c r="C8190">
        <v>1447.7671</v>
      </c>
      <c r="D8190">
        <v>12</v>
      </c>
      <c r="E8190">
        <v>1.4</v>
      </c>
      <c r="F8190">
        <v>724.89179999999999</v>
      </c>
      <c r="G8190">
        <v>57.08</v>
      </c>
      <c r="J8190" s="1">
        <v>7100000</v>
      </c>
      <c r="K8190" s="1">
        <v>7840000</v>
      </c>
      <c r="L8190">
        <v>3</v>
      </c>
      <c r="M8190">
        <v>38294</v>
      </c>
      <c r="N8190" t="s">
        <v>1583</v>
      </c>
      <c r="O8190">
        <v>3</v>
      </c>
      <c r="P8190">
        <v>0</v>
      </c>
      <c r="Q8190">
        <v>0</v>
      </c>
      <c r="R8190">
        <v>1</v>
      </c>
      <c r="S8190">
        <v>2</v>
      </c>
      <c r="T8190" t="s">
        <v>671</v>
      </c>
    </row>
    <row r="8191" spans="1:22">
      <c r="A8191" t="s">
        <v>10103</v>
      </c>
      <c r="B8191">
        <v>45.7</v>
      </c>
      <c r="C8191">
        <v>979.55899999999997</v>
      </c>
      <c r="D8191">
        <v>8</v>
      </c>
      <c r="E8191">
        <v>0.2</v>
      </c>
      <c r="F8191">
        <v>490.7869</v>
      </c>
      <c r="G8191">
        <v>39.270000000000003</v>
      </c>
      <c r="J8191" s="1">
        <v>28800000</v>
      </c>
      <c r="K8191" s="1">
        <v>27000000</v>
      </c>
      <c r="L8191">
        <v>4</v>
      </c>
      <c r="M8191">
        <v>24775</v>
      </c>
      <c r="N8191" t="s">
        <v>23</v>
      </c>
      <c r="O8191">
        <v>6</v>
      </c>
      <c r="P8191">
        <v>0</v>
      </c>
      <c r="Q8191">
        <v>0</v>
      </c>
      <c r="R8191">
        <v>3</v>
      </c>
      <c r="S8191">
        <v>3</v>
      </c>
      <c r="T8191" t="s">
        <v>294</v>
      </c>
    </row>
    <row r="8192" spans="1:22">
      <c r="A8192" t="s">
        <v>10104</v>
      </c>
      <c r="B8192">
        <v>45.7</v>
      </c>
      <c r="C8192">
        <v>1130.6183000000001</v>
      </c>
      <c r="D8192">
        <v>10</v>
      </c>
      <c r="E8192">
        <v>-1.1000000000000001</v>
      </c>
      <c r="F8192">
        <v>566.31579999999997</v>
      </c>
      <c r="G8192">
        <v>34.880000000000003</v>
      </c>
      <c r="J8192" s="1">
        <v>6930000</v>
      </c>
      <c r="K8192" s="1">
        <v>6890000</v>
      </c>
      <c r="L8192">
        <v>3</v>
      </c>
      <c r="M8192">
        <v>21532</v>
      </c>
      <c r="N8192" t="s">
        <v>1583</v>
      </c>
      <c r="O8192">
        <v>2</v>
      </c>
      <c r="P8192">
        <v>0</v>
      </c>
      <c r="Q8192">
        <v>0</v>
      </c>
      <c r="R8192">
        <v>1</v>
      </c>
      <c r="S8192">
        <v>1</v>
      </c>
      <c r="T8192" t="s">
        <v>2166</v>
      </c>
    </row>
    <row r="8193" spans="1:22">
      <c r="A8193" t="s">
        <v>10105</v>
      </c>
      <c r="B8193">
        <v>45.7</v>
      </c>
      <c r="C8193">
        <v>1243.7175</v>
      </c>
      <c r="D8193">
        <v>12</v>
      </c>
      <c r="E8193">
        <v>0.2</v>
      </c>
      <c r="F8193">
        <v>622.86609999999996</v>
      </c>
      <c r="G8193">
        <v>73.459999999999994</v>
      </c>
      <c r="J8193" s="1">
        <v>806000</v>
      </c>
      <c r="L8193">
        <v>3</v>
      </c>
      <c r="M8193">
        <v>50202</v>
      </c>
      <c r="N8193" t="s">
        <v>1583</v>
      </c>
      <c r="O8193">
        <v>1</v>
      </c>
      <c r="P8193">
        <v>0</v>
      </c>
      <c r="Q8193">
        <v>0</v>
      </c>
      <c r="R8193">
        <v>1</v>
      </c>
      <c r="S8193">
        <v>0</v>
      </c>
      <c r="T8193" t="s">
        <v>8996</v>
      </c>
    </row>
    <row r="8194" spans="1:22">
      <c r="A8194" t="s">
        <v>10106</v>
      </c>
      <c r="B8194">
        <v>45.7</v>
      </c>
      <c r="C8194">
        <v>1190.5389</v>
      </c>
      <c r="D8194">
        <v>10</v>
      </c>
      <c r="E8194">
        <v>-4</v>
      </c>
      <c r="F8194">
        <v>596.27440000000001</v>
      </c>
      <c r="G8194">
        <v>22.09</v>
      </c>
      <c r="J8194" s="1">
        <v>5780000</v>
      </c>
      <c r="K8194" s="1">
        <v>5210000</v>
      </c>
      <c r="L8194">
        <v>4</v>
      </c>
      <c r="M8194">
        <v>12407</v>
      </c>
      <c r="N8194" t="s">
        <v>23</v>
      </c>
      <c r="O8194">
        <v>4</v>
      </c>
      <c r="P8194">
        <v>0</v>
      </c>
      <c r="Q8194">
        <v>0</v>
      </c>
      <c r="R8194">
        <v>2</v>
      </c>
      <c r="S8194">
        <v>2</v>
      </c>
      <c r="T8194" t="s">
        <v>1585</v>
      </c>
      <c r="U8194" t="s">
        <v>35</v>
      </c>
      <c r="V8194" t="s">
        <v>97</v>
      </c>
    </row>
    <row r="8195" spans="1:22">
      <c r="A8195" t="s">
        <v>10107</v>
      </c>
      <c r="B8195">
        <v>45.69</v>
      </c>
      <c r="C8195">
        <v>826.52760000000001</v>
      </c>
      <c r="D8195">
        <v>9</v>
      </c>
      <c r="E8195">
        <v>-0.8</v>
      </c>
      <c r="F8195">
        <v>414.27080000000001</v>
      </c>
      <c r="G8195">
        <v>26.21</v>
      </c>
      <c r="J8195" s="1">
        <v>1930000000</v>
      </c>
      <c r="K8195" s="1">
        <v>2070000000</v>
      </c>
      <c r="L8195">
        <v>3</v>
      </c>
      <c r="M8195">
        <v>15349</v>
      </c>
      <c r="N8195" t="s">
        <v>1583</v>
      </c>
      <c r="O8195">
        <v>53</v>
      </c>
      <c r="P8195">
        <v>0</v>
      </c>
      <c r="Q8195">
        <v>0</v>
      </c>
      <c r="R8195">
        <v>25</v>
      </c>
      <c r="S8195">
        <v>28</v>
      </c>
      <c r="T8195" t="s">
        <v>24</v>
      </c>
    </row>
    <row r="8196" spans="1:22">
      <c r="A8196" t="s">
        <v>10108</v>
      </c>
      <c r="B8196">
        <v>45.69</v>
      </c>
      <c r="C8196">
        <v>1249.6706999999999</v>
      </c>
      <c r="D8196">
        <v>11</v>
      </c>
      <c r="E8196">
        <v>0</v>
      </c>
      <c r="F8196">
        <v>417.5641</v>
      </c>
      <c r="G8196">
        <v>51.92</v>
      </c>
      <c r="J8196" s="1">
        <v>553000</v>
      </c>
      <c r="K8196" s="1">
        <v>331000</v>
      </c>
      <c r="L8196">
        <v>3</v>
      </c>
      <c r="M8196">
        <v>34456</v>
      </c>
      <c r="N8196" t="s">
        <v>1583</v>
      </c>
      <c r="O8196">
        <v>2</v>
      </c>
      <c r="P8196">
        <v>0</v>
      </c>
      <c r="Q8196">
        <v>0</v>
      </c>
      <c r="R8196">
        <v>1</v>
      </c>
      <c r="S8196">
        <v>1</v>
      </c>
      <c r="T8196" t="s">
        <v>9082</v>
      </c>
    </row>
    <row r="8197" spans="1:22">
      <c r="A8197" t="s">
        <v>10109</v>
      </c>
      <c r="B8197">
        <v>45.69</v>
      </c>
      <c r="C8197">
        <v>1866.9685999999999</v>
      </c>
      <c r="D8197">
        <v>18</v>
      </c>
      <c r="E8197">
        <v>-2.7</v>
      </c>
      <c r="F8197">
        <v>934.48910000000001</v>
      </c>
      <c r="G8197">
        <v>55.28</v>
      </c>
      <c r="J8197" s="1">
        <v>575000</v>
      </c>
      <c r="K8197" s="1">
        <v>602000</v>
      </c>
      <c r="L8197">
        <v>4</v>
      </c>
      <c r="M8197">
        <v>36890</v>
      </c>
      <c r="N8197" t="s">
        <v>23</v>
      </c>
      <c r="O8197">
        <v>2</v>
      </c>
      <c r="P8197">
        <v>0</v>
      </c>
      <c r="Q8197">
        <v>0</v>
      </c>
      <c r="R8197">
        <v>1</v>
      </c>
      <c r="S8197">
        <v>1</v>
      </c>
      <c r="T8197" t="s">
        <v>8212</v>
      </c>
    </row>
    <row r="8198" spans="1:22">
      <c r="A8198" t="s">
        <v>10110</v>
      </c>
      <c r="B8198">
        <v>45.69</v>
      </c>
      <c r="C8198">
        <v>1305.6968999999999</v>
      </c>
      <c r="D8198">
        <v>10</v>
      </c>
      <c r="E8198">
        <v>-0.4</v>
      </c>
      <c r="F8198">
        <v>653.85550000000001</v>
      </c>
      <c r="G8198">
        <v>71.86</v>
      </c>
      <c r="J8198" s="1">
        <v>1850000</v>
      </c>
      <c r="K8198" s="1">
        <v>1930000</v>
      </c>
      <c r="L8198">
        <v>3</v>
      </c>
      <c r="M8198">
        <v>49067</v>
      </c>
      <c r="N8198" t="s">
        <v>1583</v>
      </c>
      <c r="O8198">
        <v>3</v>
      </c>
      <c r="P8198">
        <v>0</v>
      </c>
      <c r="Q8198">
        <v>0</v>
      </c>
      <c r="R8198">
        <v>2</v>
      </c>
      <c r="S8198">
        <v>1</v>
      </c>
      <c r="T8198" t="s">
        <v>1442</v>
      </c>
    </row>
    <row r="8199" spans="1:22">
      <c r="A8199" t="s">
        <v>10111</v>
      </c>
      <c r="B8199">
        <v>45.67</v>
      </c>
      <c r="C8199">
        <v>2161.0725000000002</v>
      </c>
      <c r="D8199">
        <v>20</v>
      </c>
      <c r="E8199">
        <v>6.5</v>
      </c>
      <c r="F8199">
        <v>1081.5505000000001</v>
      </c>
      <c r="G8199">
        <v>74.09</v>
      </c>
      <c r="J8199" s="1">
        <v>14600000</v>
      </c>
      <c r="L8199">
        <v>3</v>
      </c>
      <c r="M8199">
        <v>50645</v>
      </c>
      <c r="N8199" t="s">
        <v>1583</v>
      </c>
      <c r="O8199">
        <v>1</v>
      </c>
      <c r="P8199">
        <v>0</v>
      </c>
      <c r="Q8199">
        <v>0</v>
      </c>
      <c r="R8199">
        <v>1</v>
      </c>
      <c r="S8199">
        <v>0</v>
      </c>
      <c r="T8199" t="s">
        <v>43</v>
      </c>
      <c r="U8199" t="s">
        <v>4460</v>
      </c>
      <c r="V8199" t="s">
        <v>10112</v>
      </c>
    </row>
    <row r="8200" spans="1:22">
      <c r="A8200" t="s">
        <v>10113</v>
      </c>
      <c r="B8200">
        <v>45.67</v>
      </c>
      <c r="C8200">
        <v>1738.8202000000001</v>
      </c>
      <c r="D8200">
        <v>14</v>
      </c>
      <c r="E8200">
        <v>-4.9000000000000004</v>
      </c>
      <c r="F8200">
        <v>580.61109999999996</v>
      </c>
      <c r="G8200">
        <v>51.76</v>
      </c>
      <c r="K8200" s="1">
        <v>319000</v>
      </c>
      <c r="L8200">
        <v>4</v>
      </c>
      <c r="M8200">
        <v>34290</v>
      </c>
      <c r="N8200" t="s">
        <v>23</v>
      </c>
      <c r="O8200">
        <v>1</v>
      </c>
      <c r="P8200">
        <v>0</v>
      </c>
      <c r="Q8200">
        <v>0</v>
      </c>
      <c r="R8200">
        <v>0</v>
      </c>
      <c r="S8200">
        <v>1</v>
      </c>
      <c r="T8200" t="s">
        <v>4351</v>
      </c>
    </row>
    <row r="8201" spans="1:22">
      <c r="A8201" t="s">
        <v>10114</v>
      </c>
      <c r="B8201">
        <v>45.67</v>
      </c>
      <c r="C8201">
        <v>1004.5291</v>
      </c>
      <c r="D8201">
        <v>8</v>
      </c>
      <c r="E8201">
        <v>-0.6</v>
      </c>
      <c r="F8201">
        <v>503.2715</v>
      </c>
      <c r="G8201">
        <v>24.94</v>
      </c>
      <c r="J8201" s="1">
        <v>10400000</v>
      </c>
      <c r="K8201" s="1">
        <v>10800000</v>
      </c>
      <c r="L8201">
        <v>3</v>
      </c>
      <c r="M8201">
        <v>14519</v>
      </c>
      <c r="N8201" t="s">
        <v>1583</v>
      </c>
      <c r="O8201">
        <v>2</v>
      </c>
      <c r="P8201">
        <v>0</v>
      </c>
      <c r="Q8201">
        <v>0</v>
      </c>
      <c r="R8201">
        <v>1</v>
      </c>
      <c r="S8201">
        <v>1</v>
      </c>
      <c r="T8201" t="s">
        <v>1012</v>
      </c>
    </row>
    <row r="8202" spans="1:22">
      <c r="A8202" t="s">
        <v>10115</v>
      </c>
      <c r="B8202">
        <v>45.67</v>
      </c>
      <c r="C8202">
        <v>1610.9143999999999</v>
      </c>
      <c r="D8202">
        <v>14</v>
      </c>
      <c r="E8202">
        <v>-0.1</v>
      </c>
      <c r="F8202">
        <v>537.9787</v>
      </c>
      <c r="G8202">
        <v>67.14</v>
      </c>
      <c r="J8202" s="1">
        <v>216000</v>
      </c>
      <c r="K8202" s="1">
        <v>277000</v>
      </c>
      <c r="L8202">
        <v>4</v>
      </c>
      <c r="M8202">
        <v>45655</v>
      </c>
      <c r="N8202" t="s">
        <v>23</v>
      </c>
      <c r="O8202">
        <v>3</v>
      </c>
      <c r="P8202">
        <v>0</v>
      </c>
      <c r="Q8202">
        <v>0</v>
      </c>
      <c r="R8202">
        <v>1</v>
      </c>
      <c r="S8202">
        <v>2</v>
      </c>
      <c r="T8202" t="s">
        <v>369</v>
      </c>
    </row>
    <row r="8203" spans="1:22">
      <c r="A8203" t="s">
        <v>10116</v>
      </c>
      <c r="B8203">
        <v>45.66</v>
      </c>
      <c r="C8203">
        <v>1572.7266999999999</v>
      </c>
      <c r="D8203">
        <v>15</v>
      </c>
      <c r="E8203">
        <v>-0.2</v>
      </c>
      <c r="F8203">
        <v>787.37040000000002</v>
      </c>
      <c r="G8203">
        <v>28.43</v>
      </c>
      <c r="J8203" s="1">
        <v>6550000</v>
      </c>
      <c r="K8203" s="1">
        <v>6030000</v>
      </c>
      <c r="L8203">
        <v>3</v>
      </c>
      <c r="M8203">
        <v>16870</v>
      </c>
      <c r="N8203" t="s">
        <v>1583</v>
      </c>
      <c r="O8203">
        <v>2</v>
      </c>
      <c r="P8203">
        <v>0</v>
      </c>
      <c r="Q8203">
        <v>0</v>
      </c>
      <c r="R8203">
        <v>1</v>
      </c>
      <c r="S8203">
        <v>1</v>
      </c>
      <c r="T8203" t="s">
        <v>970</v>
      </c>
    </row>
    <row r="8204" spans="1:22">
      <c r="A8204" t="s">
        <v>10117</v>
      </c>
      <c r="B8204">
        <v>45.66</v>
      </c>
      <c r="C8204">
        <v>1380.7475999999999</v>
      </c>
      <c r="D8204">
        <v>12</v>
      </c>
      <c r="E8204">
        <v>1.4</v>
      </c>
      <c r="F8204">
        <v>691.38199999999995</v>
      </c>
      <c r="G8204">
        <v>80.040000000000006</v>
      </c>
      <c r="J8204" s="1">
        <v>441000</v>
      </c>
      <c r="K8204" s="1">
        <v>111000</v>
      </c>
      <c r="L8204">
        <v>4</v>
      </c>
      <c r="M8204">
        <v>54803</v>
      </c>
      <c r="N8204" t="s">
        <v>23</v>
      </c>
      <c r="O8204">
        <v>2</v>
      </c>
      <c r="P8204">
        <v>0</v>
      </c>
      <c r="Q8204">
        <v>0</v>
      </c>
      <c r="R8204">
        <v>1</v>
      </c>
      <c r="S8204">
        <v>1</v>
      </c>
      <c r="T8204" t="s">
        <v>3556</v>
      </c>
    </row>
    <row r="8205" spans="1:22">
      <c r="A8205" t="s">
        <v>10118</v>
      </c>
      <c r="B8205">
        <v>45.66</v>
      </c>
      <c r="C8205">
        <v>1203.6611</v>
      </c>
      <c r="D8205">
        <v>12</v>
      </c>
      <c r="E8205">
        <v>2.8</v>
      </c>
      <c r="F8205">
        <v>602.83950000000004</v>
      </c>
      <c r="G8205">
        <v>45.94</v>
      </c>
      <c r="J8205" s="1">
        <v>9700000</v>
      </c>
      <c r="K8205" s="1">
        <v>10900000</v>
      </c>
      <c r="L8205">
        <v>4</v>
      </c>
      <c r="M8205">
        <v>29848</v>
      </c>
      <c r="N8205" t="s">
        <v>23</v>
      </c>
      <c r="O8205">
        <v>4</v>
      </c>
      <c r="P8205">
        <v>0</v>
      </c>
      <c r="Q8205">
        <v>0</v>
      </c>
      <c r="R8205">
        <v>2</v>
      </c>
      <c r="S8205">
        <v>2</v>
      </c>
      <c r="T8205" t="s">
        <v>586</v>
      </c>
    </row>
    <row r="8206" spans="1:22">
      <c r="A8206" t="s">
        <v>10119</v>
      </c>
      <c r="B8206">
        <v>45.66</v>
      </c>
      <c r="C8206">
        <v>1333.6189999999999</v>
      </c>
      <c r="D8206">
        <v>10</v>
      </c>
      <c r="E8206">
        <v>0.6</v>
      </c>
      <c r="F8206">
        <v>667.81719999999996</v>
      </c>
      <c r="G8206">
        <v>32.6</v>
      </c>
      <c r="J8206" s="1">
        <v>1020000</v>
      </c>
      <c r="K8206" s="1">
        <v>853000</v>
      </c>
      <c r="L8206">
        <v>3</v>
      </c>
      <c r="M8206">
        <v>19935</v>
      </c>
      <c r="N8206" t="s">
        <v>1583</v>
      </c>
      <c r="O8206">
        <v>2</v>
      </c>
      <c r="P8206">
        <v>0</v>
      </c>
      <c r="Q8206">
        <v>0</v>
      </c>
      <c r="R8206">
        <v>1</v>
      </c>
      <c r="S8206">
        <v>1</v>
      </c>
      <c r="T8206" t="s">
        <v>3572</v>
      </c>
    </row>
    <row r="8207" spans="1:22">
      <c r="A8207" t="s">
        <v>10120</v>
      </c>
      <c r="B8207">
        <v>45.66</v>
      </c>
      <c r="C8207">
        <v>1028.5501999999999</v>
      </c>
      <c r="D8207">
        <v>11</v>
      </c>
      <c r="E8207">
        <v>0</v>
      </c>
      <c r="F8207">
        <v>515.28229999999996</v>
      </c>
      <c r="G8207">
        <v>12.09</v>
      </c>
      <c r="J8207" s="1">
        <v>1370000</v>
      </c>
      <c r="L8207">
        <v>3</v>
      </c>
      <c r="M8207">
        <v>5629</v>
      </c>
      <c r="N8207" t="s">
        <v>1583</v>
      </c>
      <c r="O8207">
        <v>1</v>
      </c>
      <c r="P8207">
        <v>0</v>
      </c>
      <c r="Q8207">
        <v>0</v>
      </c>
      <c r="R8207">
        <v>1</v>
      </c>
      <c r="S8207">
        <v>0</v>
      </c>
      <c r="T8207" t="s">
        <v>283</v>
      </c>
    </row>
    <row r="8208" spans="1:22">
      <c r="A8208" t="s">
        <v>10121</v>
      </c>
      <c r="B8208">
        <v>45.66</v>
      </c>
      <c r="C8208">
        <v>1780.8916999999999</v>
      </c>
      <c r="D8208">
        <v>16</v>
      </c>
      <c r="E8208">
        <v>9.4</v>
      </c>
      <c r="F8208">
        <v>891.4615</v>
      </c>
      <c r="G8208">
        <v>60.07</v>
      </c>
      <c r="J8208" s="1">
        <v>90100</v>
      </c>
      <c r="L8208">
        <v>3</v>
      </c>
      <c r="M8208">
        <v>40535</v>
      </c>
      <c r="N8208" t="s">
        <v>1583</v>
      </c>
      <c r="O8208">
        <v>1</v>
      </c>
      <c r="P8208">
        <v>0</v>
      </c>
      <c r="Q8208">
        <v>0</v>
      </c>
      <c r="R8208">
        <v>1</v>
      </c>
      <c r="S8208">
        <v>0</v>
      </c>
      <c r="T8208" t="s">
        <v>10122</v>
      </c>
      <c r="U8208" t="s">
        <v>35</v>
      </c>
      <c r="V8208" t="s">
        <v>39</v>
      </c>
    </row>
    <row r="8209" spans="1:22">
      <c r="A8209" t="s">
        <v>10123</v>
      </c>
      <c r="B8209">
        <v>45.66</v>
      </c>
      <c r="C8209">
        <v>1464.6632999999999</v>
      </c>
      <c r="D8209">
        <v>12</v>
      </c>
      <c r="E8209">
        <v>-0.8</v>
      </c>
      <c r="F8209">
        <v>733.33839999999998</v>
      </c>
      <c r="G8209">
        <v>27.65</v>
      </c>
      <c r="J8209" s="1">
        <v>1920000</v>
      </c>
      <c r="L8209">
        <v>3</v>
      </c>
      <c r="M8209">
        <v>16314</v>
      </c>
      <c r="N8209" t="s">
        <v>1583</v>
      </c>
      <c r="O8209">
        <v>1</v>
      </c>
      <c r="P8209">
        <v>0</v>
      </c>
      <c r="Q8209">
        <v>0</v>
      </c>
      <c r="R8209">
        <v>1</v>
      </c>
      <c r="S8209">
        <v>0</v>
      </c>
      <c r="T8209" t="s">
        <v>1214</v>
      </c>
    </row>
    <row r="8210" spans="1:22">
      <c r="A8210" t="s">
        <v>10124</v>
      </c>
      <c r="B8210">
        <v>45.65</v>
      </c>
      <c r="C8210">
        <v>2607.2833999999998</v>
      </c>
      <c r="D8210">
        <v>24</v>
      </c>
      <c r="E8210">
        <v>-1.2</v>
      </c>
      <c r="F8210">
        <v>652.82730000000004</v>
      </c>
      <c r="G8210">
        <v>69.92</v>
      </c>
      <c r="J8210" s="1">
        <v>1440000</v>
      </c>
      <c r="L8210">
        <v>3</v>
      </c>
      <c r="M8210">
        <v>47702</v>
      </c>
      <c r="N8210" t="s">
        <v>1583</v>
      </c>
      <c r="O8210">
        <v>1</v>
      </c>
      <c r="P8210">
        <v>0</v>
      </c>
      <c r="Q8210">
        <v>0</v>
      </c>
      <c r="R8210">
        <v>1</v>
      </c>
      <c r="S8210">
        <v>0</v>
      </c>
      <c r="T8210" t="s">
        <v>41</v>
      </c>
      <c r="U8210" t="s">
        <v>5703</v>
      </c>
      <c r="V8210" t="s">
        <v>10125</v>
      </c>
    </row>
    <row r="8211" spans="1:22">
      <c r="A8211" t="s">
        <v>10126</v>
      </c>
      <c r="B8211">
        <v>45.65</v>
      </c>
      <c r="C8211">
        <v>1461.6776</v>
      </c>
      <c r="D8211">
        <v>12</v>
      </c>
      <c r="E8211">
        <v>-0.9</v>
      </c>
      <c r="F8211">
        <v>731.84550000000002</v>
      </c>
      <c r="G8211">
        <v>40.24</v>
      </c>
      <c r="K8211" s="1">
        <v>2210000</v>
      </c>
      <c r="L8211">
        <v>4</v>
      </c>
      <c r="M8211">
        <v>25529</v>
      </c>
      <c r="N8211" t="s">
        <v>23</v>
      </c>
      <c r="O8211">
        <v>1</v>
      </c>
      <c r="P8211">
        <v>0</v>
      </c>
      <c r="Q8211">
        <v>0</v>
      </c>
      <c r="R8211">
        <v>0</v>
      </c>
      <c r="S8211">
        <v>1</v>
      </c>
      <c r="T8211" t="s">
        <v>24</v>
      </c>
    </row>
    <row r="8212" spans="1:22">
      <c r="A8212" t="s">
        <v>10127</v>
      </c>
      <c r="B8212">
        <v>45.65</v>
      </c>
      <c r="C8212">
        <v>1296.7653</v>
      </c>
      <c r="D8212">
        <v>13</v>
      </c>
      <c r="E8212">
        <v>0.2</v>
      </c>
      <c r="F8212">
        <v>649.39</v>
      </c>
      <c r="G8212">
        <v>46.27</v>
      </c>
      <c r="J8212" s="1">
        <v>4850000</v>
      </c>
      <c r="K8212" s="1">
        <v>5930000</v>
      </c>
      <c r="L8212">
        <v>3</v>
      </c>
      <c r="M8212">
        <v>30165</v>
      </c>
      <c r="N8212" t="s">
        <v>1583</v>
      </c>
      <c r="O8212">
        <v>2</v>
      </c>
      <c r="P8212">
        <v>0</v>
      </c>
      <c r="Q8212">
        <v>0</v>
      </c>
      <c r="R8212">
        <v>1</v>
      </c>
      <c r="S8212">
        <v>1</v>
      </c>
      <c r="T8212" t="s">
        <v>24</v>
      </c>
    </row>
    <row r="8213" spans="1:22">
      <c r="A8213" t="s">
        <v>10128</v>
      </c>
      <c r="B8213">
        <v>45.65</v>
      </c>
      <c r="C8213">
        <v>2532.2130999999999</v>
      </c>
      <c r="D8213">
        <v>22</v>
      </c>
      <c r="E8213">
        <v>-2.2999999999999998</v>
      </c>
      <c r="F8213">
        <v>845.07640000000004</v>
      </c>
      <c r="G8213">
        <v>60.54</v>
      </c>
      <c r="K8213" s="1">
        <v>1480000</v>
      </c>
      <c r="L8213">
        <v>4</v>
      </c>
      <c r="M8213">
        <v>40844</v>
      </c>
      <c r="N8213" t="s">
        <v>23</v>
      </c>
      <c r="O8213">
        <v>1</v>
      </c>
      <c r="P8213">
        <v>0</v>
      </c>
      <c r="Q8213">
        <v>0</v>
      </c>
      <c r="R8213">
        <v>0</v>
      </c>
      <c r="S8213">
        <v>1</v>
      </c>
      <c r="T8213" t="s">
        <v>3082</v>
      </c>
    </row>
    <row r="8214" spans="1:22">
      <c r="A8214" t="s">
        <v>10129</v>
      </c>
      <c r="B8214">
        <v>45.65</v>
      </c>
      <c r="C8214">
        <v>1190.6699000000001</v>
      </c>
      <c r="D8214">
        <v>9</v>
      </c>
      <c r="E8214">
        <v>-0.8</v>
      </c>
      <c r="F8214">
        <v>596.34169999999995</v>
      </c>
      <c r="G8214">
        <v>57.75</v>
      </c>
      <c r="K8214" s="1">
        <v>2110000</v>
      </c>
      <c r="L8214">
        <v>4</v>
      </c>
      <c r="M8214">
        <v>38747</v>
      </c>
      <c r="N8214" t="s">
        <v>23</v>
      </c>
      <c r="O8214">
        <v>1</v>
      </c>
      <c r="P8214">
        <v>0</v>
      </c>
      <c r="Q8214">
        <v>0</v>
      </c>
      <c r="R8214">
        <v>0</v>
      </c>
      <c r="S8214">
        <v>1</v>
      </c>
      <c r="T8214" t="s">
        <v>1811</v>
      </c>
    </row>
    <row r="8215" spans="1:22">
      <c r="A8215" t="s">
        <v>10130</v>
      </c>
      <c r="B8215">
        <v>45.65</v>
      </c>
      <c r="C8215">
        <v>1317.6274000000001</v>
      </c>
      <c r="D8215">
        <v>11</v>
      </c>
      <c r="E8215">
        <v>-1.6</v>
      </c>
      <c r="F8215">
        <v>659.81989999999996</v>
      </c>
      <c r="G8215">
        <v>34.979999999999997</v>
      </c>
      <c r="J8215" s="1">
        <v>224000</v>
      </c>
      <c r="K8215" s="1">
        <v>223000</v>
      </c>
      <c r="L8215">
        <v>3</v>
      </c>
      <c r="M8215">
        <v>21612</v>
      </c>
      <c r="N8215" t="s">
        <v>1583</v>
      </c>
      <c r="O8215">
        <v>2</v>
      </c>
      <c r="P8215">
        <v>0</v>
      </c>
      <c r="Q8215">
        <v>0</v>
      </c>
      <c r="R8215">
        <v>1</v>
      </c>
      <c r="S8215">
        <v>1</v>
      </c>
      <c r="T8215" t="s">
        <v>373</v>
      </c>
      <c r="U8215" t="s">
        <v>32</v>
      </c>
      <c r="V8215" t="s">
        <v>413</v>
      </c>
    </row>
    <row r="8216" spans="1:22">
      <c r="A8216" t="s">
        <v>10131</v>
      </c>
      <c r="B8216">
        <v>45.65</v>
      </c>
      <c r="C8216">
        <v>1446.7533000000001</v>
      </c>
      <c r="D8216">
        <v>12</v>
      </c>
      <c r="E8216">
        <v>-2</v>
      </c>
      <c r="F8216">
        <v>724.38250000000005</v>
      </c>
      <c r="G8216">
        <v>59.16</v>
      </c>
      <c r="K8216" s="1">
        <v>730000</v>
      </c>
      <c r="L8216">
        <v>4</v>
      </c>
      <c r="M8216">
        <v>39813</v>
      </c>
      <c r="N8216" t="s">
        <v>23</v>
      </c>
      <c r="O8216">
        <v>1</v>
      </c>
      <c r="P8216">
        <v>0</v>
      </c>
      <c r="Q8216">
        <v>0</v>
      </c>
      <c r="R8216">
        <v>0</v>
      </c>
      <c r="S8216">
        <v>1</v>
      </c>
      <c r="T8216" t="s">
        <v>1351</v>
      </c>
      <c r="U8216" t="s">
        <v>1887</v>
      </c>
      <c r="V8216" t="s">
        <v>10132</v>
      </c>
    </row>
    <row r="8217" spans="1:22">
      <c r="A8217" t="s">
        <v>10133</v>
      </c>
      <c r="B8217">
        <v>45.64</v>
      </c>
      <c r="C8217">
        <v>1131.6764000000001</v>
      </c>
      <c r="D8217">
        <v>10</v>
      </c>
      <c r="E8217">
        <v>0.1</v>
      </c>
      <c r="F8217">
        <v>566.84550000000002</v>
      </c>
      <c r="G8217">
        <v>29.08</v>
      </c>
      <c r="J8217" s="1">
        <v>253000</v>
      </c>
      <c r="L8217">
        <v>3</v>
      </c>
      <c r="M8217">
        <v>17356</v>
      </c>
      <c r="N8217" t="s">
        <v>1583</v>
      </c>
      <c r="O8217">
        <v>1</v>
      </c>
      <c r="P8217">
        <v>0</v>
      </c>
      <c r="Q8217">
        <v>0</v>
      </c>
      <c r="R8217">
        <v>1</v>
      </c>
      <c r="S8217">
        <v>0</v>
      </c>
      <c r="T8217" t="s">
        <v>3196</v>
      </c>
    </row>
    <row r="8218" spans="1:22">
      <c r="A8218" t="s">
        <v>10134</v>
      </c>
      <c r="B8218">
        <v>45.64</v>
      </c>
      <c r="C8218">
        <v>2925.2449000000001</v>
      </c>
      <c r="D8218">
        <v>28</v>
      </c>
      <c r="E8218">
        <v>2.7</v>
      </c>
      <c r="F8218">
        <v>732.32039999999995</v>
      </c>
      <c r="G8218">
        <v>49.78</v>
      </c>
      <c r="J8218" s="1">
        <v>272000</v>
      </c>
      <c r="L8218">
        <v>3</v>
      </c>
      <c r="M8218">
        <v>32854</v>
      </c>
      <c r="N8218" t="s">
        <v>1583</v>
      </c>
      <c r="O8218">
        <v>1</v>
      </c>
      <c r="P8218">
        <v>0</v>
      </c>
      <c r="Q8218">
        <v>0</v>
      </c>
      <c r="R8218">
        <v>1</v>
      </c>
      <c r="S8218">
        <v>0</v>
      </c>
      <c r="T8218" t="s">
        <v>24</v>
      </c>
      <c r="U8218" t="s">
        <v>10135</v>
      </c>
      <c r="V8218" t="s">
        <v>10136</v>
      </c>
    </row>
    <row r="8219" spans="1:22">
      <c r="A8219" t="s">
        <v>10137</v>
      </c>
      <c r="B8219">
        <v>45.64</v>
      </c>
      <c r="C8219">
        <v>2122.9146000000001</v>
      </c>
      <c r="D8219">
        <v>18</v>
      </c>
      <c r="E8219">
        <v>-1</v>
      </c>
      <c r="F8219">
        <v>708.64480000000003</v>
      </c>
      <c r="G8219">
        <v>56.13</v>
      </c>
      <c r="J8219" s="1">
        <v>1250000</v>
      </c>
      <c r="L8219">
        <v>3</v>
      </c>
      <c r="M8219">
        <v>37584</v>
      </c>
      <c r="N8219" t="s">
        <v>1583</v>
      </c>
      <c r="O8219">
        <v>1</v>
      </c>
      <c r="P8219">
        <v>0</v>
      </c>
      <c r="Q8219">
        <v>0</v>
      </c>
      <c r="R8219">
        <v>1</v>
      </c>
      <c r="S8219">
        <v>0</v>
      </c>
      <c r="T8219" t="s">
        <v>99</v>
      </c>
      <c r="U8219" t="s">
        <v>1887</v>
      </c>
      <c r="V8219" t="s">
        <v>10138</v>
      </c>
    </row>
    <row r="8220" spans="1:22">
      <c r="A8220" t="s">
        <v>10139</v>
      </c>
      <c r="B8220">
        <v>45.64</v>
      </c>
      <c r="C8220">
        <v>1400.7874999999999</v>
      </c>
      <c r="D8220">
        <v>13</v>
      </c>
      <c r="E8220">
        <v>-1.9</v>
      </c>
      <c r="F8220">
        <v>701.39970000000005</v>
      </c>
      <c r="G8220">
        <v>64.67</v>
      </c>
      <c r="J8220" s="1">
        <v>1080000</v>
      </c>
      <c r="K8220" s="1">
        <v>1250000</v>
      </c>
      <c r="L8220">
        <v>3</v>
      </c>
      <c r="M8220">
        <v>43887</v>
      </c>
      <c r="N8220" t="s">
        <v>1583</v>
      </c>
      <c r="O8220">
        <v>2</v>
      </c>
      <c r="P8220">
        <v>0</v>
      </c>
      <c r="Q8220">
        <v>0</v>
      </c>
      <c r="R8220">
        <v>1</v>
      </c>
      <c r="S8220">
        <v>1</v>
      </c>
      <c r="T8220" t="s">
        <v>5706</v>
      </c>
    </row>
    <row r="8221" spans="1:22">
      <c r="A8221" t="s">
        <v>10140</v>
      </c>
      <c r="B8221">
        <v>45.63</v>
      </c>
      <c r="C8221">
        <v>2944.4850999999999</v>
      </c>
      <c r="D8221">
        <v>28</v>
      </c>
      <c r="E8221">
        <v>-1.3</v>
      </c>
      <c r="F8221">
        <v>982.50099999999998</v>
      </c>
      <c r="G8221">
        <v>63.64</v>
      </c>
      <c r="K8221" s="1">
        <v>31900000</v>
      </c>
      <c r="L8221">
        <v>4</v>
      </c>
      <c r="M8221">
        <v>43101</v>
      </c>
      <c r="N8221" t="s">
        <v>23</v>
      </c>
      <c r="O8221">
        <v>2</v>
      </c>
      <c r="P8221">
        <v>0</v>
      </c>
      <c r="Q8221">
        <v>0</v>
      </c>
      <c r="R8221">
        <v>0</v>
      </c>
      <c r="S8221">
        <v>2</v>
      </c>
      <c r="T8221" t="s">
        <v>189</v>
      </c>
      <c r="U8221" t="s">
        <v>5322</v>
      </c>
    </row>
    <row r="8222" spans="1:22">
      <c r="A8222" t="s">
        <v>10141</v>
      </c>
      <c r="B8222">
        <v>45.63</v>
      </c>
      <c r="C8222">
        <v>1357.6990000000001</v>
      </c>
      <c r="D8222">
        <v>11</v>
      </c>
      <c r="E8222">
        <v>-0.4</v>
      </c>
      <c r="F8222">
        <v>679.85649999999998</v>
      </c>
      <c r="G8222">
        <v>20.29</v>
      </c>
      <c r="J8222" s="1">
        <v>18500000</v>
      </c>
      <c r="K8222" s="1">
        <v>19600000</v>
      </c>
      <c r="L8222">
        <v>3</v>
      </c>
      <c r="M8222">
        <v>11214</v>
      </c>
      <c r="N8222" t="s">
        <v>1583</v>
      </c>
      <c r="O8222">
        <v>4</v>
      </c>
      <c r="P8222">
        <v>0</v>
      </c>
      <c r="Q8222">
        <v>0</v>
      </c>
      <c r="R8222">
        <v>2</v>
      </c>
      <c r="S8222">
        <v>2</v>
      </c>
      <c r="T8222" t="s">
        <v>2177</v>
      </c>
    </row>
    <row r="8223" spans="1:22">
      <c r="A8223" t="s">
        <v>10142</v>
      </c>
      <c r="B8223">
        <v>45.63</v>
      </c>
      <c r="C8223">
        <v>1214.7234000000001</v>
      </c>
      <c r="D8223">
        <v>12</v>
      </c>
      <c r="E8223">
        <v>0.7</v>
      </c>
      <c r="F8223">
        <v>608.36940000000004</v>
      </c>
      <c r="G8223">
        <v>53.69</v>
      </c>
      <c r="J8223" s="1">
        <v>429000</v>
      </c>
      <c r="K8223" s="1">
        <v>503000</v>
      </c>
      <c r="L8223">
        <v>3</v>
      </c>
      <c r="M8223">
        <v>35750</v>
      </c>
      <c r="N8223" t="s">
        <v>1583</v>
      </c>
      <c r="O8223">
        <v>2</v>
      </c>
      <c r="P8223">
        <v>0</v>
      </c>
      <c r="Q8223">
        <v>0</v>
      </c>
      <c r="R8223">
        <v>1</v>
      </c>
      <c r="S8223">
        <v>1</v>
      </c>
      <c r="T8223" t="s">
        <v>237</v>
      </c>
    </row>
    <row r="8224" spans="1:22">
      <c r="A8224" t="s">
        <v>10143</v>
      </c>
      <c r="B8224">
        <v>45.62</v>
      </c>
      <c r="C8224">
        <v>849.45960000000002</v>
      </c>
      <c r="D8224">
        <v>8</v>
      </c>
      <c r="E8224">
        <v>0.2</v>
      </c>
      <c r="F8224">
        <v>425.73719999999997</v>
      </c>
      <c r="G8224">
        <v>41.17</v>
      </c>
      <c r="J8224" s="1">
        <v>3820000</v>
      </c>
      <c r="K8224" s="1">
        <v>3440000</v>
      </c>
      <c r="L8224">
        <v>4</v>
      </c>
      <c r="M8224">
        <v>26260</v>
      </c>
      <c r="N8224" t="s">
        <v>23</v>
      </c>
      <c r="O8224">
        <v>2</v>
      </c>
      <c r="P8224">
        <v>0</v>
      </c>
      <c r="Q8224">
        <v>0</v>
      </c>
      <c r="R8224">
        <v>1</v>
      </c>
      <c r="S8224">
        <v>1</v>
      </c>
      <c r="T8224" t="s">
        <v>9483</v>
      </c>
    </row>
    <row r="8225" spans="1:22">
      <c r="A8225" t="s">
        <v>10144</v>
      </c>
      <c r="B8225">
        <v>45.62</v>
      </c>
      <c r="C8225">
        <v>1138.6346000000001</v>
      </c>
      <c r="D8225">
        <v>11</v>
      </c>
      <c r="E8225">
        <v>0.4</v>
      </c>
      <c r="F8225">
        <v>570.32479999999998</v>
      </c>
      <c r="G8225">
        <v>30.7</v>
      </c>
      <c r="J8225" s="1">
        <v>12700000</v>
      </c>
      <c r="K8225" s="1">
        <v>11800000</v>
      </c>
      <c r="L8225">
        <v>4</v>
      </c>
      <c r="M8225">
        <v>18447</v>
      </c>
      <c r="N8225" t="s">
        <v>23</v>
      </c>
      <c r="O8225">
        <v>4</v>
      </c>
      <c r="P8225">
        <v>0</v>
      </c>
      <c r="Q8225">
        <v>0</v>
      </c>
      <c r="R8225">
        <v>2</v>
      </c>
      <c r="S8225">
        <v>2</v>
      </c>
      <c r="T8225" t="s">
        <v>777</v>
      </c>
    </row>
    <row r="8226" spans="1:22">
      <c r="A8226" t="s">
        <v>10145</v>
      </c>
      <c r="B8226">
        <v>45.62</v>
      </c>
      <c r="C8226">
        <v>1557.7709</v>
      </c>
      <c r="D8226">
        <v>14</v>
      </c>
      <c r="E8226">
        <v>-0.3</v>
      </c>
      <c r="F8226">
        <v>779.89250000000004</v>
      </c>
      <c r="G8226">
        <v>79.56</v>
      </c>
      <c r="J8226" s="1">
        <v>5150000</v>
      </c>
      <c r="K8226" s="1">
        <v>5750000</v>
      </c>
      <c r="L8226">
        <v>3</v>
      </c>
      <c r="M8226">
        <v>54512</v>
      </c>
      <c r="N8226" t="s">
        <v>1583</v>
      </c>
      <c r="O8226">
        <v>4</v>
      </c>
      <c r="P8226">
        <v>0</v>
      </c>
      <c r="Q8226">
        <v>0</v>
      </c>
      <c r="R8226">
        <v>2</v>
      </c>
      <c r="S8226">
        <v>2</v>
      </c>
      <c r="T8226" t="s">
        <v>2475</v>
      </c>
      <c r="U8226" t="s">
        <v>3834</v>
      </c>
      <c r="V8226" t="s">
        <v>6367</v>
      </c>
    </row>
    <row r="8227" spans="1:22">
      <c r="A8227" t="s">
        <v>10146</v>
      </c>
      <c r="B8227">
        <v>45.62</v>
      </c>
      <c r="C8227">
        <v>2262.1781999999998</v>
      </c>
      <c r="D8227">
        <v>20</v>
      </c>
      <c r="E8227">
        <v>1.3</v>
      </c>
      <c r="F8227">
        <v>1132.0979</v>
      </c>
      <c r="G8227">
        <v>79.47</v>
      </c>
      <c r="J8227" s="1">
        <v>3360000</v>
      </c>
      <c r="K8227" s="1">
        <v>3270000</v>
      </c>
      <c r="L8227">
        <v>3</v>
      </c>
      <c r="M8227">
        <v>54448</v>
      </c>
      <c r="N8227" t="s">
        <v>1583</v>
      </c>
      <c r="O8227">
        <v>6</v>
      </c>
      <c r="P8227">
        <v>0</v>
      </c>
      <c r="Q8227">
        <v>0</v>
      </c>
      <c r="R8227">
        <v>3</v>
      </c>
      <c r="S8227">
        <v>3</v>
      </c>
      <c r="T8227" t="s">
        <v>1032</v>
      </c>
    </row>
    <row r="8228" spans="1:22">
      <c r="A8228" t="s">
        <v>10147</v>
      </c>
      <c r="B8228">
        <v>45.62</v>
      </c>
      <c r="C8228">
        <v>1031.5134</v>
      </c>
      <c r="D8228">
        <v>9</v>
      </c>
      <c r="E8228">
        <v>-0.4</v>
      </c>
      <c r="F8228">
        <v>516.76379999999995</v>
      </c>
      <c r="G8228">
        <v>18.510000000000002</v>
      </c>
      <c r="J8228" s="1">
        <v>6180000</v>
      </c>
      <c r="K8228" s="1">
        <v>7580000</v>
      </c>
      <c r="L8228">
        <v>4</v>
      </c>
      <c r="M8228">
        <v>10026</v>
      </c>
      <c r="N8228" t="s">
        <v>23</v>
      </c>
      <c r="O8228">
        <v>2</v>
      </c>
      <c r="P8228">
        <v>0</v>
      </c>
      <c r="Q8228">
        <v>0</v>
      </c>
      <c r="R8228">
        <v>1</v>
      </c>
      <c r="S8228">
        <v>1</v>
      </c>
      <c r="T8228" t="s">
        <v>326</v>
      </c>
    </row>
    <row r="8229" spans="1:22">
      <c r="A8229" t="s">
        <v>10148</v>
      </c>
      <c r="B8229">
        <v>45.61</v>
      </c>
      <c r="C8229">
        <v>1290.8275000000001</v>
      </c>
      <c r="D8229">
        <v>12</v>
      </c>
      <c r="E8229">
        <v>0.7</v>
      </c>
      <c r="F8229">
        <v>646.42150000000004</v>
      </c>
      <c r="G8229">
        <v>62.35</v>
      </c>
      <c r="J8229" s="1">
        <v>22200000</v>
      </c>
      <c r="K8229" s="1">
        <v>24300000</v>
      </c>
      <c r="L8229">
        <v>3</v>
      </c>
      <c r="M8229">
        <v>42234</v>
      </c>
      <c r="N8229" t="s">
        <v>1583</v>
      </c>
      <c r="O8229">
        <v>2</v>
      </c>
      <c r="P8229">
        <v>0</v>
      </c>
      <c r="Q8229">
        <v>0</v>
      </c>
      <c r="R8229">
        <v>1</v>
      </c>
      <c r="S8229">
        <v>1</v>
      </c>
      <c r="T8229" t="s">
        <v>186</v>
      </c>
    </row>
    <row r="8230" spans="1:22">
      <c r="A8230" t="s">
        <v>10149</v>
      </c>
      <c r="B8230">
        <v>45.61</v>
      </c>
      <c r="C8230">
        <v>1128.5662</v>
      </c>
      <c r="D8230">
        <v>10</v>
      </c>
      <c r="E8230">
        <v>-0.2</v>
      </c>
      <c r="F8230">
        <v>565.29020000000003</v>
      </c>
      <c r="G8230">
        <v>16.98</v>
      </c>
      <c r="J8230" s="1">
        <v>2880000</v>
      </c>
      <c r="K8230" s="1">
        <v>2890000</v>
      </c>
      <c r="L8230">
        <v>4</v>
      </c>
      <c r="M8230">
        <v>9053</v>
      </c>
      <c r="N8230" t="s">
        <v>23</v>
      </c>
      <c r="O8230">
        <v>2</v>
      </c>
      <c r="P8230">
        <v>0</v>
      </c>
      <c r="Q8230">
        <v>0</v>
      </c>
      <c r="R8230">
        <v>1</v>
      </c>
      <c r="S8230">
        <v>1</v>
      </c>
      <c r="T8230" t="s">
        <v>3701</v>
      </c>
    </row>
    <row r="8231" spans="1:22">
      <c r="A8231" t="s">
        <v>10150</v>
      </c>
      <c r="B8231">
        <v>45.59</v>
      </c>
      <c r="C8231">
        <v>2783.2683000000002</v>
      </c>
      <c r="D8231">
        <v>25</v>
      </c>
      <c r="E8231">
        <v>-0.2</v>
      </c>
      <c r="F8231">
        <v>928.76319999999998</v>
      </c>
      <c r="G8231">
        <v>64.94</v>
      </c>
      <c r="J8231" s="1">
        <v>4900000</v>
      </c>
      <c r="K8231" s="1">
        <v>1060000</v>
      </c>
      <c r="L8231">
        <v>4</v>
      </c>
      <c r="M8231">
        <v>44047</v>
      </c>
      <c r="N8231" t="s">
        <v>23</v>
      </c>
      <c r="O8231">
        <v>3</v>
      </c>
      <c r="P8231">
        <v>0</v>
      </c>
      <c r="Q8231">
        <v>0</v>
      </c>
      <c r="R8231">
        <v>2</v>
      </c>
      <c r="S8231">
        <v>1</v>
      </c>
      <c r="T8231" t="s">
        <v>415</v>
      </c>
      <c r="U8231" t="s">
        <v>32</v>
      </c>
      <c r="V8231" t="s">
        <v>10151</v>
      </c>
    </row>
    <row r="8232" spans="1:22">
      <c r="A8232" t="s">
        <v>10152</v>
      </c>
      <c r="B8232">
        <v>45.59</v>
      </c>
      <c r="C8232">
        <v>2597.2471</v>
      </c>
      <c r="D8232">
        <v>23</v>
      </c>
      <c r="E8232">
        <v>0.3</v>
      </c>
      <c r="F8232">
        <v>650.31920000000002</v>
      </c>
      <c r="G8232">
        <v>27.78</v>
      </c>
      <c r="J8232" s="1">
        <v>3530000</v>
      </c>
      <c r="L8232">
        <v>3</v>
      </c>
      <c r="M8232">
        <v>16401</v>
      </c>
      <c r="N8232" t="s">
        <v>1583</v>
      </c>
      <c r="O8232">
        <v>2</v>
      </c>
      <c r="P8232">
        <v>0</v>
      </c>
      <c r="Q8232">
        <v>0</v>
      </c>
      <c r="R8232">
        <v>2</v>
      </c>
      <c r="S8232">
        <v>0</v>
      </c>
      <c r="T8232" t="s">
        <v>26</v>
      </c>
    </row>
    <row r="8233" spans="1:22">
      <c r="A8233" t="s">
        <v>10153</v>
      </c>
      <c r="B8233">
        <v>45.59</v>
      </c>
      <c r="C8233">
        <v>1280.6613</v>
      </c>
      <c r="D8233">
        <v>12</v>
      </c>
      <c r="E8233">
        <v>0.8</v>
      </c>
      <c r="F8233">
        <v>641.33839999999998</v>
      </c>
      <c r="G8233">
        <v>34.869999999999997</v>
      </c>
      <c r="J8233" s="1">
        <v>512000</v>
      </c>
      <c r="K8233" s="1">
        <v>480000</v>
      </c>
      <c r="L8233">
        <v>4</v>
      </c>
      <c r="M8233">
        <v>21468</v>
      </c>
      <c r="N8233" t="s">
        <v>23</v>
      </c>
      <c r="O8233">
        <v>2</v>
      </c>
      <c r="P8233">
        <v>0</v>
      </c>
      <c r="Q8233">
        <v>0</v>
      </c>
      <c r="R8233">
        <v>1</v>
      </c>
      <c r="S8233">
        <v>1</v>
      </c>
      <c r="T8233" t="s">
        <v>275</v>
      </c>
    </row>
    <row r="8234" spans="1:22">
      <c r="A8234" t="s">
        <v>10154</v>
      </c>
      <c r="B8234">
        <v>45.59</v>
      </c>
      <c r="C8234">
        <v>2546.0920000000001</v>
      </c>
      <c r="D8234">
        <v>23</v>
      </c>
      <c r="E8234">
        <v>6.2</v>
      </c>
      <c r="F8234">
        <v>1274.0612000000001</v>
      </c>
      <c r="G8234">
        <v>52.43</v>
      </c>
      <c r="K8234">
        <v>0</v>
      </c>
      <c r="L8234">
        <v>4</v>
      </c>
      <c r="M8234">
        <v>34794</v>
      </c>
      <c r="N8234" t="s">
        <v>23</v>
      </c>
      <c r="O8234">
        <v>1</v>
      </c>
      <c r="P8234">
        <v>0</v>
      </c>
      <c r="Q8234">
        <v>0</v>
      </c>
      <c r="R8234">
        <v>0</v>
      </c>
      <c r="S8234">
        <v>1</v>
      </c>
      <c r="T8234" t="s">
        <v>165</v>
      </c>
      <c r="U8234" t="s">
        <v>3049</v>
      </c>
      <c r="V8234" t="s">
        <v>10155</v>
      </c>
    </row>
    <row r="8235" spans="1:22">
      <c r="A8235" t="s">
        <v>10156</v>
      </c>
      <c r="B8235">
        <v>45.59</v>
      </c>
      <c r="C8235">
        <v>1492.8036999999999</v>
      </c>
      <c r="D8235">
        <v>13</v>
      </c>
      <c r="E8235">
        <v>1.1000000000000001</v>
      </c>
      <c r="F8235">
        <v>498.60899999999998</v>
      </c>
      <c r="G8235">
        <v>55.01</v>
      </c>
      <c r="J8235" s="1">
        <v>1050000</v>
      </c>
      <c r="K8235" s="1">
        <v>1310000</v>
      </c>
      <c r="L8235">
        <v>3</v>
      </c>
      <c r="M8235">
        <v>36734</v>
      </c>
      <c r="N8235" t="s">
        <v>1583</v>
      </c>
      <c r="O8235">
        <v>3</v>
      </c>
      <c r="P8235">
        <v>0</v>
      </c>
      <c r="Q8235">
        <v>0</v>
      </c>
      <c r="R8235">
        <v>1</v>
      </c>
      <c r="S8235">
        <v>2</v>
      </c>
      <c r="T8235" t="s">
        <v>2231</v>
      </c>
      <c r="U8235" t="s">
        <v>6492</v>
      </c>
      <c r="V8235" t="s">
        <v>10157</v>
      </c>
    </row>
    <row r="8236" spans="1:22">
      <c r="A8236" t="s">
        <v>10158</v>
      </c>
      <c r="B8236">
        <v>45.59</v>
      </c>
      <c r="C8236">
        <v>1204.6451</v>
      </c>
      <c r="D8236">
        <v>11</v>
      </c>
      <c r="E8236">
        <v>1.8</v>
      </c>
      <c r="F8236">
        <v>603.33090000000004</v>
      </c>
      <c r="G8236">
        <v>37.299999999999997</v>
      </c>
      <c r="J8236" s="1">
        <v>1270000</v>
      </c>
      <c r="K8236" s="1">
        <v>1100000</v>
      </c>
      <c r="L8236">
        <v>4</v>
      </c>
      <c r="M8236">
        <v>23311</v>
      </c>
      <c r="N8236" t="s">
        <v>23</v>
      </c>
      <c r="O8236">
        <v>2</v>
      </c>
      <c r="P8236">
        <v>0</v>
      </c>
      <c r="Q8236">
        <v>0</v>
      </c>
      <c r="R8236">
        <v>1</v>
      </c>
      <c r="S8236">
        <v>1</v>
      </c>
      <c r="T8236" t="s">
        <v>1351</v>
      </c>
    </row>
    <row r="8237" spans="1:22">
      <c r="A8237" t="s">
        <v>10159</v>
      </c>
      <c r="B8237">
        <v>45.59</v>
      </c>
      <c r="C8237">
        <v>1427.8387</v>
      </c>
      <c r="D8237">
        <v>13</v>
      </c>
      <c r="E8237">
        <v>-0.5</v>
      </c>
      <c r="F8237">
        <v>476.95330000000001</v>
      </c>
      <c r="G8237">
        <v>51.98</v>
      </c>
      <c r="J8237" s="1">
        <v>1890000</v>
      </c>
      <c r="K8237" s="1">
        <v>1870000</v>
      </c>
      <c r="L8237">
        <v>4</v>
      </c>
      <c r="M8237">
        <v>34448</v>
      </c>
      <c r="N8237" t="s">
        <v>23</v>
      </c>
      <c r="O8237">
        <v>2</v>
      </c>
      <c r="P8237">
        <v>0</v>
      </c>
      <c r="Q8237">
        <v>0</v>
      </c>
      <c r="R8237">
        <v>1</v>
      </c>
      <c r="S8237">
        <v>1</v>
      </c>
      <c r="T8237" t="s">
        <v>131</v>
      </c>
    </row>
    <row r="8238" spans="1:22">
      <c r="A8238" t="s">
        <v>10160</v>
      </c>
      <c r="B8238">
        <v>45.59</v>
      </c>
      <c r="C8238">
        <v>1166.5719999999999</v>
      </c>
      <c r="D8238">
        <v>9</v>
      </c>
      <c r="E8238">
        <v>0.5</v>
      </c>
      <c r="F8238">
        <v>584.29359999999997</v>
      </c>
      <c r="G8238">
        <v>47.37</v>
      </c>
      <c r="J8238" s="1">
        <v>1260000</v>
      </c>
      <c r="K8238" s="1">
        <v>1570000</v>
      </c>
      <c r="L8238">
        <v>4</v>
      </c>
      <c r="M8238">
        <v>30955</v>
      </c>
      <c r="N8238" t="s">
        <v>23</v>
      </c>
      <c r="O8238">
        <v>2</v>
      </c>
      <c r="P8238">
        <v>0</v>
      </c>
      <c r="Q8238">
        <v>0</v>
      </c>
      <c r="R8238">
        <v>1</v>
      </c>
      <c r="S8238">
        <v>1</v>
      </c>
      <c r="T8238" t="s">
        <v>6365</v>
      </c>
    </row>
    <row r="8239" spans="1:22">
      <c r="A8239" t="s">
        <v>10161</v>
      </c>
      <c r="B8239">
        <v>45.59</v>
      </c>
      <c r="C8239">
        <v>1016.5291</v>
      </c>
      <c r="D8239">
        <v>9</v>
      </c>
      <c r="E8239">
        <v>0.2</v>
      </c>
      <c r="F8239">
        <v>509.27190000000002</v>
      </c>
      <c r="G8239">
        <v>38.33</v>
      </c>
      <c r="J8239" s="1">
        <v>21300000</v>
      </c>
      <c r="K8239" s="1">
        <v>20500000</v>
      </c>
      <c r="L8239">
        <v>4</v>
      </c>
      <c r="M8239">
        <v>24048</v>
      </c>
      <c r="N8239" t="s">
        <v>23</v>
      </c>
      <c r="O8239">
        <v>4</v>
      </c>
      <c r="P8239">
        <v>0</v>
      </c>
      <c r="Q8239">
        <v>0</v>
      </c>
      <c r="R8239">
        <v>2</v>
      </c>
      <c r="S8239">
        <v>2</v>
      </c>
      <c r="T8239" t="s">
        <v>757</v>
      </c>
    </row>
    <row r="8240" spans="1:22">
      <c r="A8240" t="s">
        <v>10162</v>
      </c>
      <c r="B8240">
        <v>45.59</v>
      </c>
      <c r="C8240">
        <v>1190.5204000000001</v>
      </c>
      <c r="D8240">
        <v>10</v>
      </c>
      <c r="E8240">
        <v>-1.5</v>
      </c>
      <c r="F8240">
        <v>596.26660000000004</v>
      </c>
      <c r="G8240">
        <v>17.600000000000001</v>
      </c>
      <c r="J8240" s="1">
        <v>270000</v>
      </c>
      <c r="K8240" s="1">
        <v>1160000</v>
      </c>
      <c r="L8240">
        <v>4</v>
      </c>
      <c r="M8240">
        <v>9437</v>
      </c>
      <c r="N8240" t="s">
        <v>23</v>
      </c>
      <c r="O8240">
        <v>2</v>
      </c>
      <c r="P8240">
        <v>0</v>
      </c>
      <c r="Q8240">
        <v>0</v>
      </c>
      <c r="R8240">
        <v>1</v>
      </c>
      <c r="S8240">
        <v>1</v>
      </c>
      <c r="T8240" t="s">
        <v>10163</v>
      </c>
    </row>
    <row r="8241" spans="1:22">
      <c r="A8241" t="s">
        <v>10164</v>
      </c>
      <c r="B8241">
        <v>45.58</v>
      </c>
      <c r="C8241">
        <v>1391.6622</v>
      </c>
      <c r="D8241">
        <v>12</v>
      </c>
      <c r="E8241">
        <v>1.6</v>
      </c>
      <c r="F8241">
        <v>696.83950000000004</v>
      </c>
      <c r="G8241">
        <v>52.22</v>
      </c>
      <c r="K8241" s="1">
        <v>247000</v>
      </c>
      <c r="L8241">
        <v>4</v>
      </c>
      <c r="M8241">
        <v>34632</v>
      </c>
      <c r="N8241" t="s">
        <v>23</v>
      </c>
      <c r="O8241">
        <v>1</v>
      </c>
      <c r="P8241">
        <v>0</v>
      </c>
      <c r="Q8241">
        <v>0</v>
      </c>
      <c r="R8241">
        <v>0</v>
      </c>
      <c r="S8241">
        <v>1</v>
      </c>
      <c r="T8241" t="s">
        <v>7789</v>
      </c>
    </row>
    <row r="8242" spans="1:22">
      <c r="A8242" t="s">
        <v>10165</v>
      </c>
      <c r="B8242">
        <v>45.58</v>
      </c>
      <c r="C8242">
        <v>1654.9253000000001</v>
      </c>
      <c r="D8242">
        <v>16</v>
      </c>
      <c r="E8242">
        <v>-0.8</v>
      </c>
      <c r="F8242">
        <v>828.46929999999998</v>
      </c>
      <c r="G8242">
        <v>52.14</v>
      </c>
      <c r="J8242" s="1">
        <v>18100000</v>
      </c>
      <c r="K8242" s="1">
        <v>19300000</v>
      </c>
      <c r="L8242">
        <v>4</v>
      </c>
      <c r="M8242">
        <v>34576</v>
      </c>
      <c r="N8242" t="s">
        <v>23</v>
      </c>
      <c r="O8242">
        <v>5</v>
      </c>
      <c r="P8242">
        <v>0</v>
      </c>
      <c r="Q8242">
        <v>0</v>
      </c>
      <c r="R8242">
        <v>3</v>
      </c>
      <c r="S8242">
        <v>2</v>
      </c>
      <c r="T8242" t="s">
        <v>1179</v>
      </c>
      <c r="U8242" t="s">
        <v>3834</v>
      </c>
      <c r="V8242" t="s">
        <v>10166</v>
      </c>
    </row>
    <row r="8243" spans="1:22">
      <c r="A8243" t="s">
        <v>10167</v>
      </c>
      <c r="B8243">
        <v>45.58</v>
      </c>
      <c r="C8243">
        <v>2080.1527999999998</v>
      </c>
      <c r="D8243">
        <v>19</v>
      </c>
      <c r="E8243">
        <v>0.2</v>
      </c>
      <c r="F8243">
        <v>694.39170000000001</v>
      </c>
      <c r="G8243">
        <v>47.05</v>
      </c>
      <c r="J8243" s="1">
        <v>203000</v>
      </c>
      <c r="L8243">
        <v>3</v>
      </c>
      <c r="M8243">
        <v>30760</v>
      </c>
      <c r="N8243" t="s">
        <v>1583</v>
      </c>
      <c r="O8243">
        <v>1</v>
      </c>
      <c r="P8243">
        <v>0</v>
      </c>
      <c r="Q8243">
        <v>0</v>
      </c>
      <c r="R8243">
        <v>1</v>
      </c>
      <c r="S8243">
        <v>0</v>
      </c>
      <c r="T8243" t="s">
        <v>1761</v>
      </c>
    </row>
    <row r="8244" spans="1:22">
      <c r="A8244" t="s">
        <v>10168</v>
      </c>
      <c r="B8244">
        <v>45.58</v>
      </c>
      <c r="C8244">
        <v>1400.7260000000001</v>
      </c>
      <c r="D8244">
        <v>14</v>
      </c>
      <c r="E8244">
        <v>-2.1</v>
      </c>
      <c r="F8244">
        <v>701.36879999999996</v>
      </c>
      <c r="G8244">
        <v>21.09</v>
      </c>
      <c r="J8244" s="1">
        <v>44800000</v>
      </c>
      <c r="K8244" s="1">
        <v>45700000</v>
      </c>
      <c r="L8244">
        <v>4</v>
      </c>
      <c r="M8244">
        <v>11700</v>
      </c>
      <c r="N8244" t="s">
        <v>23</v>
      </c>
      <c r="O8244">
        <v>4</v>
      </c>
      <c r="P8244">
        <v>0</v>
      </c>
      <c r="Q8244">
        <v>0</v>
      </c>
      <c r="R8244">
        <v>2</v>
      </c>
      <c r="S8244">
        <v>2</v>
      </c>
      <c r="T8244" t="s">
        <v>48</v>
      </c>
    </row>
    <row r="8245" spans="1:22">
      <c r="A8245" t="s">
        <v>10169</v>
      </c>
      <c r="B8245">
        <v>45.58</v>
      </c>
      <c r="C8245">
        <v>1498.7515000000001</v>
      </c>
      <c r="D8245">
        <v>15</v>
      </c>
      <c r="E8245">
        <v>0.6</v>
      </c>
      <c r="F8245">
        <v>750.38340000000005</v>
      </c>
      <c r="G8245">
        <v>29.05</v>
      </c>
      <c r="K8245" s="1">
        <v>584000</v>
      </c>
      <c r="L8245">
        <v>4</v>
      </c>
      <c r="M8245">
        <v>17276</v>
      </c>
      <c r="N8245" t="s">
        <v>23</v>
      </c>
      <c r="O8245">
        <v>1</v>
      </c>
      <c r="P8245">
        <v>0</v>
      </c>
      <c r="Q8245">
        <v>0</v>
      </c>
      <c r="R8245">
        <v>0</v>
      </c>
      <c r="S8245">
        <v>1</v>
      </c>
      <c r="T8245" t="s">
        <v>586</v>
      </c>
    </row>
    <row r="8246" spans="1:22">
      <c r="A8246" t="s">
        <v>10170</v>
      </c>
      <c r="B8246">
        <v>45.58</v>
      </c>
      <c r="C8246">
        <v>1736.0334</v>
      </c>
      <c r="D8246">
        <v>16</v>
      </c>
      <c r="E8246">
        <v>-0.7</v>
      </c>
      <c r="F8246">
        <v>869.02340000000004</v>
      </c>
      <c r="G8246">
        <v>95.91</v>
      </c>
      <c r="J8246" s="1">
        <v>1590000</v>
      </c>
      <c r="K8246" s="1">
        <v>1850000</v>
      </c>
      <c r="L8246">
        <v>3</v>
      </c>
      <c r="M8246">
        <v>65345</v>
      </c>
      <c r="N8246" t="s">
        <v>1583</v>
      </c>
      <c r="O8246">
        <v>2</v>
      </c>
      <c r="P8246">
        <v>0</v>
      </c>
      <c r="Q8246">
        <v>0</v>
      </c>
      <c r="R8246">
        <v>1</v>
      </c>
      <c r="S8246">
        <v>1</v>
      </c>
      <c r="T8246" t="s">
        <v>2020</v>
      </c>
    </row>
    <row r="8247" spans="1:22">
      <c r="A8247" t="s">
        <v>10171</v>
      </c>
      <c r="B8247">
        <v>45.57</v>
      </c>
      <c r="C8247">
        <v>1356.75</v>
      </c>
      <c r="D8247">
        <v>12</v>
      </c>
      <c r="E8247">
        <v>-0.6</v>
      </c>
      <c r="F8247">
        <v>679.38189999999997</v>
      </c>
      <c r="G8247">
        <v>47.15</v>
      </c>
      <c r="K8247">
        <v>0</v>
      </c>
      <c r="L8247">
        <v>4</v>
      </c>
      <c r="M8247">
        <v>30786</v>
      </c>
      <c r="N8247" t="s">
        <v>23</v>
      </c>
      <c r="O8247">
        <v>1</v>
      </c>
      <c r="P8247">
        <v>0</v>
      </c>
      <c r="Q8247">
        <v>0</v>
      </c>
      <c r="R8247">
        <v>0</v>
      </c>
      <c r="S8247">
        <v>1</v>
      </c>
      <c r="T8247" t="s">
        <v>827</v>
      </c>
    </row>
    <row r="8248" spans="1:22">
      <c r="A8248" t="s">
        <v>10172</v>
      </c>
      <c r="B8248">
        <v>45.57</v>
      </c>
      <c r="C8248">
        <v>2473.1350000000002</v>
      </c>
      <c r="D8248">
        <v>22</v>
      </c>
      <c r="E8248">
        <v>-0.1</v>
      </c>
      <c r="F8248">
        <v>619.29100000000005</v>
      </c>
      <c r="G8248">
        <v>78.45</v>
      </c>
      <c r="K8248" s="1">
        <v>16300000</v>
      </c>
      <c r="L8248">
        <v>4</v>
      </c>
      <c r="M8248">
        <v>53685</v>
      </c>
      <c r="N8248" t="s">
        <v>23</v>
      </c>
      <c r="O8248">
        <v>1</v>
      </c>
      <c r="P8248">
        <v>0</v>
      </c>
      <c r="Q8248">
        <v>0</v>
      </c>
      <c r="R8248">
        <v>0</v>
      </c>
      <c r="S8248">
        <v>1</v>
      </c>
      <c r="T8248" t="s">
        <v>237</v>
      </c>
      <c r="U8248" t="s">
        <v>1887</v>
      </c>
      <c r="V8248" t="s">
        <v>10173</v>
      </c>
    </row>
    <row r="8249" spans="1:22">
      <c r="A8249" t="s">
        <v>10174</v>
      </c>
      <c r="B8249">
        <v>45.57</v>
      </c>
      <c r="C8249">
        <v>954.40520000000004</v>
      </c>
      <c r="D8249">
        <v>8</v>
      </c>
      <c r="E8249">
        <v>0.2</v>
      </c>
      <c r="F8249">
        <v>478.2099</v>
      </c>
      <c r="G8249">
        <v>26.07</v>
      </c>
      <c r="J8249" s="1">
        <v>3320000</v>
      </c>
      <c r="K8249" s="1">
        <v>3390000</v>
      </c>
      <c r="L8249">
        <v>4</v>
      </c>
      <c r="M8249">
        <v>15235</v>
      </c>
      <c r="N8249" t="s">
        <v>23</v>
      </c>
      <c r="O8249">
        <v>2</v>
      </c>
      <c r="P8249">
        <v>0</v>
      </c>
      <c r="Q8249">
        <v>0</v>
      </c>
      <c r="R8249">
        <v>1</v>
      </c>
      <c r="S8249">
        <v>1</v>
      </c>
      <c r="T8249" t="s">
        <v>834</v>
      </c>
      <c r="U8249" t="s">
        <v>35</v>
      </c>
      <c r="V8249" t="s">
        <v>77</v>
      </c>
    </row>
    <row r="8250" spans="1:22">
      <c r="A8250" t="s">
        <v>10175</v>
      </c>
      <c r="B8250">
        <v>45.57</v>
      </c>
      <c r="C8250">
        <v>1107.5963999999999</v>
      </c>
      <c r="D8250">
        <v>10</v>
      </c>
      <c r="E8250">
        <v>-0.8</v>
      </c>
      <c r="F8250">
        <v>554.80510000000004</v>
      </c>
      <c r="G8250">
        <v>56.71</v>
      </c>
      <c r="J8250" s="1">
        <v>973000</v>
      </c>
      <c r="K8250" s="1">
        <v>1220000</v>
      </c>
      <c r="L8250">
        <v>4</v>
      </c>
      <c r="M8250">
        <v>37972</v>
      </c>
      <c r="N8250" t="s">
        <v>23</v>
      </c>
      <c r="O8250">
        <v>2</v>
      </c>
      <c r="P8250">
        <v>0</v>
      </c>
      <c r="Q8250">
        <v>0</v>
      </c>
      <c r="R8250">
        <v>1</v>
      </c>
      <c r="S8250">
        <v>1</v>
      </c>
      <c r="T8250" t="s">
        <v>30</v>
      </c>
    </row>
    <row r="8251" spans="1:22">
      <c r="A8251" t="s">
        <v>10176</v>
      </c>
      <c r="B8251">
        <v>45.57</v>
      </c>
      <c r="C8251">
        <v>954.44460000000004</v>
      </c>
      <c r="D8251">
        <v>8</v>
      </c>
      <c r="E8251">
        <v>0.2</v>
      </c>
      <c r="F8251">
        <v>478.22969999999998</v>
      </c>
      <c r="G8251">
        <v>18.13</v>
      </c>
      <c r="J8251" s="1">
        <v>6100000</v>
      </c>
      <c r="K8251" s="1">
        <v>6250000</v>
      </c>
      <c r="L8251">
        <v>3</v>
      </c>
      <c r="M8251">
        <v>9809</v>
      </c>
      <c r="N8251" t="s">
        <v>1583</v>
      </c>
      <c r="O8251">
        <v>2</v>
      </c>
      <c r="P8251">
        <v>0</v>
      </c>
      <c r="Q8251">
        <v>0</v>
      </c>
      <c r="R8251">
        <v>1</v>
      </c>
      <c r="S8251">
        <v>1</v>
      </c>
      <c r="T8251" t="s">
        <v>3345</v>
      </c>
    </row>
    <row r="8252" spans="1:22">
      <c r="A8252" t="s">
        <v>10177</v>
      </c>
      <c r="B8252">
        <v>45.57</v>
      </c>
      <c r="C8252">
        <v>2394.0823</v>
      </c>
      <c r="D8252">
        <v>20</v>
      </c>
      <c r="E8252">
        <v>5</v>
      </c>
      <c r="F8252">
        <v>1198.0544</v>
      </c>
      <c r="G8252">
        <v>49.18</v>
      </c>
      <c r="J8252" s="1">
        <v>1550000</v>
      </c>
      <c r="L8252">
        <v>3</v>
      </c>
      <c r="M8252">
        <v>32388</v>
      </c>
      <c r="N8252" t="s">
        <v>1583</v>
      </c>
      <c r="O8252">
        <v>1</v>
      </c>
      <c r="P8252">
        <v>0</v>
      </c>
      <c r="Q8252">
        <v>0</v>
      </c>
      <c r="R8252">
        <v>1</v>
      </c>
      <c r="S8252">
        <v>0</v>
      </c>
      <c r="T8252" t="s">
        <v>56</v>
      </c>
      <c r="U8252" t="s">
        <v>10178</v>
      </c>
      <c r="V8252" t="s">
        <v>10179</v>
      </c>
    </row>
    <row r="8253" spans="1:22">
      <c r="A8253" t="s">
        <v>10180</v>
      </c>
      <c r="B8253">
        <v>45.56</v>
      </c>
      <c r="C8253">
        <v>1842.9403</v>
      </c>
      <c r="D8253">
        <v>16</v>
      </c>
      <c r="E8253">
        <v>-0.3</v>
      </c>
      <c r="F8253">
        <v>922.47720000000004</v>
      </c>
      <c r="G8253">
        <v>88.3</v>
      </c>
      <c r="J8253" s="1">
        <v>587000</v>
      </c>
      <c r="K8253" s="1">
        <v>657000</v>
      </c>
      <c r="L8253">
        <v>4</v>
      </c>
      <c r="M8253">
        <v>60520</v>
      </c>
      <c r="N8253" t="s">
        <v>23</v>
      </c>
      <c r="O8253">
        <v>6</v>
      </c>
      <c r="P8253">
        <v>0</v>
      </c>
      <c r="Q8253">
        <v>0</v>
      </c>
      <c r="R8253">
        <v>4</v>
      </c>
      <c r="S8253">
        <v>2</v>
      </c>
      <c r="T8253" t="s">
        <v>4124</v>
      </c>
    </row>
    <row r="8254" spans="1:22">
      <c r="A8254" t="s">
        <v>10181</v>
      </c>
      <c r="B8254">
        <v>45.56</v>
      </c>
      <c r="C8254">
        <v>2493.0654</v>
      </c>
      <c r="D8254">
        <v>20</v>
      </c>
      <c r="E8254">
        <v>2.9</v>
      </c>
      <c r="F8254">
        <v>1247.5436</v>
      </c>
      <c r="G8254">
        <v>59.56</v>
      </c>
      <c r="J8254" s="1">
        <v>91700</v>
      </c>
      <c r="L8254">
        <v>3</v>
      </c>
      <c r="M8254">
        <v>40159</v>
      </c>
      <c r="N8254" t="s">
        <v>1583</v>
      </c>
      <c r="O8254">
        <v>1</v>
      </c>
      <c r="P8254">
        <v>0</v>
      </c>
      <c r="Q8254">
        <v>0</v>
      </c>
      <c r="R8254">
        <v>1</v>
      </c>
      <c r="S8254">
        <v>0</v>
      </c>
      <c r="T8254" t="s">
        <v>3873</v>
      </c>
      <c r="U8254" t="s">
        <v>35</v>
      </c>
      <c r="V8254" t="s">
        <v>86</v>
      </c>
    </row>
    <row r="8255" spans="1:22">
      <c r="A8255" t="s">
        <v>10182</v>
      </c>
      <c r="B8255">
        <v>45.56</v>
      </c>
      <c r="C8255">
        <v>1041.5342000000001</v>
      </c>
      <c r="D8255">
        <v>10</v>
      </c>
      <c r="E8255">
        <v>-0.7</v>
      </c>
      <c r="F8255">
        <v>521.774</v>
      </c>
      <c r="G8255">
        <v>28.58</v>
      </c>
      <c r="J8255" s="1">
        <v>4430000</v>
      </c>
      <c r="K8255" s="1">
        <v>3800000</v>
      </c>
      <c r="L8255">
        <v>4</v>
      </c>
      <c r="M8255">
        <v>16932</v>
      </c>
      <c r="N8255" t="s">
        <v>23</v>
      </c>
      <c r="O8255">
        <v>2</v>
      </c>
      <c r="P8255">
        <v>0</v>
      </c>
      <c r="Q8255">
        <v>0</v>
      </c>
      <c r="R8255">
        <v>1</v>
      </c>
      <c r="S8255">
        <v>1</v>
      </c>
      <c r="T8255" t="s">
        <v>24</v>
      </c>
      <c r="U8255" t="s">
        <v>6640</v>
      </c>
      <c r="V8255" t="s">
        <v>6641</v>
      </c>
    </row>
    <row r="8256" spans="1:22">
      <c r="A8256" t="s">
        <v>10183</v>
      </c>
      <c r="B8256">
        <v>45.55</v>
      </c>
      <c r="C8256">
        <v>1453.7235000000001</v>
      </c>
      <c r="D8256">
        <v>12</v>
      </c>
      <c r="E8256">
        <v>-1.8</v>
      </c>
      <c r="F8256">
        <v>727.86770000000001</v>
      </c>
      <c r="G8256">
        <v>52.97</v>
      </c>
      <c r="J8256" s="1">
        <v>947000</v>
      </c>
      <c r="L8256">
        <v>3</v>
      </c>
      <c r="M8256">
        <v>35226</v>
      </c>
      <c r="N8256" t="s">
        <v>1583</v>
      </c>
      <c r="O8256">
        <v>1</v>
      </c>
      <c r="P8256">
        <v>0</v>
      </c>
      <c r="Q8256">
        <v>0</v>
      </c>
      <c r="R8256">
        <v>1</v>
      </c>
      <c r="S8256">
        <v>0</v>
      </c>
      <c r="T8256" t="s">
        <v>4608</v>
      </c>
      <c r="U8256" t="s">
        <v>35</v>
      </c>
      <c r="V8256" t="s">
        <v>97</v>
      </c>
    </row>
    <row r="8257" spans="1:22">
      <c r="A8257" t="s">
        <v>10184</v>
      </c>
      <c r="B8257">
        <v>45.55</v>
      </c>
      <c r="C8257">
        <v>1275.671</v>
      </c>
      <c r="D8257">
        <v>11</v>
      </c>
      <c r="E8257">
        <v>1</v>
      </c>
      <c r="F8257">
        <v>638.84339999999997</v>
      </c>
      <c r="G8257">
        <v>34.68</v>
      </c>
      <c r="J8257" s="1">
        <v>498000</v>
      </c>
      <c r="K8257">
        <v>0</v>
      </c>
      <c r="L8257">
        <v>4</v>
      </c>
      <c r="M8257">
        <v>21327</v>
      </c>
      <c r="N8257" t="s">
        <v>23</v>
      </c>
      <c r="O8257">
        <v>2</v>
      </c>
      <c r="P8257">
        <v>0</v>
      </c>
      <c r="Q8257">
        <v>0</v>
      </c>
      <c r="R8257">
        <v>1</v>
      </c>
      <c r="S8257">
        <v>1</v>
      </c>
      <c r="T8257" t="s">
        <v>8570</v>
      </c>
    </row>
    <row r="8258" spans="1:22">
      <c r="A8258" t="s">
        <v>10185</v>
      </c>
      <c r="B8258">
        <v>45.55</v>
      </c>
      <c r="C8258">
        <v>1017.5607</v>
      </c>
      <c r="D8258">
        <v>9</v>
      </c>
      <c r="E8258">
        <v>0.5</v>
      </c>
      <c r="F8258">
        <v>509.7878</v>
      </c>
      <c r="G8258">
        <v>21</v>
      </c>
      <c r="J8258" s="1">
        <v>72100000</v>
      </c>
      <c r="K8258" s="1">
        <v>69200000</v>
      </c>
      <c r="L8258">
        <v>4</v>
      </c>
      <c r="M8258">
        <v>11638</v>
      </c>
      <c r="N8258" t="s">
        <v>23</v>
      </c>
      <c r="O8258">
        <v>3</v>
      </c>
      <c r="P8258">
        <v>0</v>
      </c>
      <c r="Q8258">
        <v>0</v>
      </c>
      <c r="R8258">
        <v>1</v>
      </c>
      <c r="S8258">
        <v>2</v>
      </c>
      <c r="T8258" t="s">
        <v>56</v>
      </c>
    </row>
    <row r="8259" spans="1:22">
      <c r="A8259" t="s">
        <v>10186</v>
      </c>
      <c r="B8259">
        <v>45.55</v>
      </c>
      <c r="C8259">
        <v>1267.7175</v>
      </c>
      <c r="D8259">
        <v>12</v>
      </c>
      <c r="E8259">
        <v>-0.5</v>
      </c>
      <c r="F8259">
        <v>634.86569999999995</v>
      </c>
      <c r="G8259">
        <v>83.05</v>
      </c>
      <c r="J8259" s="1">
        <v>33800000</v>
      </c>
      <c r="K8259" s="1">
        <v>36900000</v>
      </c>
      <c r="L8259">
        <v>3</v>
      </c>
      <c r="M8259">
        <v>56987</v>
      </c>
      <c r="N8259" t="s">
        <v>1583</v>
      </c>
      <c r="O8259">
        <v>8</v>
      </c>
      <c r="P8259">
        <v>0</v>
      </c>
      <c r="Q8259">
        <v>0</v>
      </c>
      <c r="R8259">
        <v>4</v>
      </c>
      <c r="S8259">
        <v>4</v>
      </c>
      <c r="T8259" t="s">
        <v>4556</v>
      </c>
    </row>
    <row r="8260" spans="1:22">
      <c r="A8260" t="s">
        <v>10187</v>
      </c>
      <c r="B8260">
        <v>45.55</v>
      </c>
      <c r="C8260">
        <v>1265.5968</v>
      </c>
      <c r="D8260">
        <v>10</v>
      </c>
      <c r="E8260">
        <v>-2.5</v>
      </c>
      <c r="F8260">
        <v>633.80409999999995</v>
      </c>
      <c r="G8260">
        <v>66.77</v>
      </c>
      <c r="J8260" s="1">
        <v>5090000</v>
      </c>
      <c r="K8260" s="1">
        <v>5490000</v>
      </c>
      <c r="L8260">
        <v>3</v>
      </c>
      <c r="M8260">
        <v>45417</v>
      </c>
      <c r="N8260" t="s">
        <v>1583</v>
      </c>
      <c r="O8260">
        <v>2</v>
      </c>
      <c r="P8260">
        <v>0</v>
      </c>
      <c r="Q8260">
        <v>0</v>
      </c>
      <c r="R8260">
        <v>1</v>
      </c>
      <c r="S8260">
        <v>1</v>
      </c>
      <c r="T8260" t="s">
        <v>2488</v>
      </c>
    </row>
    <row r="8261" spans="1:22">
      <c r="A8261" t="s">
        <v>10188</v>
      </c>
      <c r="B8261">
        <v>45.55</v>
      </c>
      <c r="C8261">
        <v>833.46469999999999</v>
      </c>
      <c r="D8261">
        <v>8</v>
      </c>
      <c r="E8261">
        <v>-0.5</v>
      </c>
      <c r="F8261">
        <v>417.73939999999999</v>
      </c>
      <c r="G8261">
        <v>21.46</v>
      </c>
      <c r="J8261" s="1">
        <v>26400000</v>
      </c>
      <c r="L8261">
        <v>3</v>
      </c>
      <c r="M8261">
        <v>11997</v>
      </c>
      <c r="N8261" t="s">
        <v>1583</v>
      </c>
      <c r="O8261">
        <v>1</v>
      </c>
      <c r="P8261">
        <v>0</v>
      </c>
      <c r="Q8261">
        <v>0</v>
      </c>
      <c r="R8261">
        <v>1</v>
      </c>
      <c r="S8261">
        <v>0</v>
      </c>
      <c r="T8261" t="s">
        <v>189</v>
      </c>
    </row>
    <row r="8262" spans="1:22">
      <c r="A8262" t="s">
        <v>10189</v>
      </c>
      <c r="B8262">
        <v>45.54</v>
      </c>
      <c r="C8262">
        <v>1627.8164999999999</v>
      </c>
      <c r="D8262">
        <v>17</v>
      </c>
      <c r="E8262">
        <v>-1</v>
      </c>
      <c r="F8262">
        <v>814.91470000000004</v>
      </c>
      <c r="G8262">
        <v>23.15</v>
      </c>
      <c r="J8262" s="1">
        <v>2590000</v>
      </c>
      <c r="K8262" s="1">
        <v>2540000</v>
      </c>
      <c r="L8262">
        <v>3</v>
      </c>
      <c r="M8262">
        <v>13217</v>
      </c>
      <c r="N8262" t="s">
        <v>1583</v>
      </c>
      <c r="O8262">
        <v>2</v>
      </c>
      <c r="P8262">
        <v>0</v>
      </c>
      <c r="Q8262">
        <v>0</v>
      </c>
      <c r="R8262">
        <v>1</v>
      </c>
      <c r="S8262">
        <v>1</v>
      </c>
      <c r="T8262" t="s">
        <v>24</v>
      </c>
      <c r="U8262" t="s">
        <v>5322</v>
      </c>
    </row>
    <row r="8263" spans="1:22">
      <c r="A8263" t="s">
        <v>10190</v>
      </c>
      <c r="B8263">
        <v>45.54</v>
      </c>
      <c r="C8263">
        <v>1251.7338999999999</v>
      </c>
      <c r="D8263">
        <v>11</v>
      </c>
      <c r="E8263">
        <v>-1.6</v>
      </c>
      <c r="F8263">
        <v>418.25130000000001</v>
      </c>
      <c r="G8263">
        <v>26.54</v>
      </c>
      <c r="J8263" s="1">
        <v>3040000</v>
      </c>
      <c r="L8263">
        <v>3</v>
      </c>
      <c r="M8263">
        <v>15581</v>
      </c>
      <c r="N8263" t="s">
        <v>1583</v>
      </c>
      <c r="O8263">
        <v>1</v>
      </c>
      <c r="P8263">
        <v>0</v>
      </c>
      <c r="Q8263">
        <v>0</v>
      </c>
      <c r="R8263">
        <v>1</v>
      </c>
      <c r="S8263">
        <v>0</v>
      </c>
      <c r="T8263" t="s">
        <v>6171</v>
      </c>
    </row>
    <row r="8264" spans="1:22">
      <c r="A8264" t="s">
        <v>10191</v>
      </c>
      <c r="B8264">
        <v>45.54</v>
      </c>
      <c r="C8264">
        <v>1008.5128</v>
      </c>
      <c r="D8264">
        <v>9</v>
      </c>
      <c r="E8264">
        <v>-0.8</v>
      </c>
      <c r="F8264">
        <v>505.26319999999998</v>
      </c>
      <c r="G8264">
        <v>26.89</v>
      </c>
      <c r="K8264" s="1">
        <v>54400000</v>
      </c>
      <c r="L8264">
        <v>4</v>
      </c>
      <c r="M8264">
        <v>15799</v>
      </c>
      <c r="N8264" t="s">
        <v>23</v>
      </c>
      <c r="O8264">
        <v>2</v>
      </c>
      <c r="P8264">
        <v>0</v>
      </c>
      <c r="Q8264">
        <v>0</v>
      </c>
      <c r="R8264">
        <v>0</v>
      </c>
      <c r="S8264">
        <v>2</v>
      </c>
      <c r="T8264" t="s">
        <v>2173</v>
      </c>
    </row>
    <row r="8265" spans="1:22">
      <c r="A8265" t="s">
        <v>10192</v>
      </c>
      <c r="B8265">
        <v>45.54</v>
      </c>
      <c r="C8265">
        <v>1046.5608</v>
      </c>
      <c r="D8265">
        <v>10</v>
      </c>
      <c r="E8265">
        <v>0.4</v>
      </c>
      <c r="F8265">
        <v>524.28790000000004</v>
      </c>
      <c r="G8265">
        <v>19.239999999999998</v>
      </c>
      <c r="J8265" s="1">
        <v>68000000</v>
      </c>
      <c r="K8265" s="1">
        <v>66900000</v>
      </c>
      <c r="L8265">
        <v>3</v>
      </c>
      <c r="M8265">
        <v>10559</v>
      </c>
      <c r="N8265" t="s">
        <v>1583</v>
      </c>
      <c r="O8265">
        <v>3</v>
      </c>
      <c r="P8265">
        <v>0</v>
      </c>
      <c r="Q8265">
        <v>0</v>
      </c>
      <c r="R8265">
        <v>1</v>
      </c>
      <c r="S8265">
        <v>2</v>
      </c>
      <c r="T8265" t="s">
        <v>958</v>
      </c>
    </row>
    <row r="8266" spans="1:22">
      <c r="A8266" t="s">
        <v>10193</v>
      </c>
      <c r="B8266">
        <v>45.54</v>
      </c>
      <c r="C8266">
        <v>1276.6267</v>
      </c>
      <c r="D8266">
        <v>12</v>
      </c>
      <c r="E8266">
        <v>-1.9</v>
      </c>
      <c r="F8266">
        <v>426.5487</v>
      </c>
      <c r="G8266">
        <v>15.97</v>
      </c>
      <c r="J8266" s="1">
        <v>1590000</v>
      </c>
      <c r="K8266" s="1">
        <v>1860000</v>
      </c>
      <c r="L8266">
        <v>3</v>
      </c>
      <c r="M8266">
        <v>8364</v>
      </c>
      <c r="N8266" t="s">
        <v>1583</v>
      </c>
      <c r="O8266">
        <v>4</v>
      </c>
      <c r="P8266">
        <v>0</v>
      </c>
      <c r="Q8266">
        <v>0</v>
      </c>
      <c r="R8266">
        <v>2</v>
      </c>
      <c r="S8266">
        <v>2</v>
      </c>
      <c r="T8266" t="s">
        <v>3516</v>
      </c>
    </row>
    <row r="8267" spans="1:22">
      <c r="A8267" t="s">
        <v>10194</v>
      </c>
      <c r="B8267">
        <v>45.54</v>
      </c>
      <c r="C8267">
        <v>840.54330000000004</v>
      </c>
      <c r="D8267">
        <v>9</v>
      </c>
      <c r="E8267">
        <v>-2.1</v>
      </c>
      <c r="F8267">
        <v>421.27800000000002</v>
      </c>
      <c r="G8267">
        <v>33.47</v>
      </c>
      <c r="J8267" s="1">
        <v>320000000</v>
      </c>
      <c r="K8267" s="1">
        <v>337000000</v>
      </c>
      <c r="L8267">
        <v>4</v>
      </c>
      <c r="M8267">
        <v>20489</v>
      </c>
      <c r="N8267" t="s">
        <v>23</v>
      </c>
      <c r="O8267">
        <v>13</v>
      </c>
      <c r="P8267">
        <v>0</v>
      </c>
      <c r="Q8267">
        <v>0</v>
      </c>
      <c r="R8267">
        <v>7</v>
      </c>
      <c r="S8267">
        <v>6</v>
      </c>
      <c r="T8267" t="s">
        <v>56</v>
      </c>
    </row>
    <row r="8268" spans="1:22">
      <c r="A8268" t="s">
        <v>10195</v>
      </c>
      <c r="B8268">
        <v>45.54</v>
      </c>
      <c r="C8268">
        <v>1010.576</v>
      </c>
      <c r="D8268">
        <v>9</v>
      </c>
      <c r="E8268">
        <v>-0.1</v>
      </c>
      <c r="F8268">
        <v>506.2953</v>
      </c>
      <c r="G8268">
        <v>26.5</v>
      </c>
      <c r="K8268" s="1">
        <v>8280000</v>
      </c>
      <c r="L8268">
        <v>4</v>
      </c>
      <c r="M8268">
        <v>15530</v>
      </c>
      <c r="N8268" t="s">
        <v>23</v>
      </c>
      <c r="O8268">
        <v>1</v>
      </c>
      <c r="P8268">
        <v>0</v>
      </c>
      <c r="Q8268">
        <v>0</v>
      </c>
      <c r="R8268">
        <v>0</v>
      </c>
      <c r="S8268">
        <v>1</v>
      </c>
      <c r="T8268" t="s">
        <v>1367</v>
      </c>
    </row>
    <row r="8269" spans="1:22">
      <c r="A8269" t="s">
        <v>10196</v>
      </c>
      <c r="B8269">
        <v>45.54</v>
      </c>
      <c r="C8269">
        <v>1410.6449</v>
      </c>
      <c r="D8269">
        <v>12</v>
      </c>
      <c r="E8269">
        <v>1.2</v>
      </c>
      <c r="F8269">
        <v>706.3306</v>
      </c>
      <c r="G8269">
        <v>42.57</v>
      </c>
      <c r="J8269" s="1">
        <v>895000</v>
      </c>
      <c r="K8269" s="1">
        <v>804000</v>
      </c>
      <c r="L8269">
        <v>4</v>
      </c>
      <c r="M8269">
        <v>27293</v>
      </c>
      <c r="N8269" t="s">
        <v>23</v>
      </c>
      <c r="O8269">
        <v>2</v>
      </c>
      <c r="P8269">
        <v>0</v>
      </c>
      <c r="Q8269">
        <v>0</v>
      </c>
      <c r="R8269">
        <v>1</v>
      </c>
      <c r="S8269">
        <v>1</v>
      </c>
      <c r="T8269" t="s">
        <v>43</v>
      </c>
      <c r="U8269" t="s">
        <v>3959</v>
      </c>
      <c r="V8269" t="s">
        <v>10197</v>
      </c>
    </row>
    <row r="8270" spans="1:22">
      <c r="A8270" t="s">
        <v>10198</v>
      </c>
      <c r="B8270">
        <v>45.53</v>
      </c>
      <c r="C8270">
        <v>2988.5920000000001</v>
      </c>
      <c r="D8270">
        <v>27</v>
      </c>
      <c r="E8270">
        <v>3</v>
      </c>
      <c r="F8270">
        <v>997.20759999999996</v>
      </c>
      <c r="G8270">
        <v>73.78</v>
      </c>
      <c r="J8270" s="1">
        <v>1620000</v>
      </c>
      <c r="L8270">
        <v>3</v>
      </c>
      <c r="M8270">
        <v>50429</v>
      </c>
      <c r="N8270" t="s">
        <v>1583</v>
      </c>
      <c r="O8270">
        <v>1</v>
      </c>
      <c r="P8270">
        <v>0</v>
      </c>
      <c r="Q8270">
        <v>0</v>
      </c>
      <c r="R8270">
        <v>1</v>
      </c>
      <c r="S8270">
        <v>0</v>
      </c>
      <c r="T8270" t="s">
        <v>7549</v>
      </c>
    </row>
    <row r="8271" spans="1:22">
      <c r="A8271" t="s">
        <v>10199</v>
      </c>
      <c r="B8271">
        <v>45.52</v>
      </c>
      <c r="C8271">
        <v>1169.6768</v>
      </c>
      <c r="D8271">
        <v>11</v>
      </c>
      <c r="E8271">
        <v>0.6</v>
      </c>
      <c r="F8271">
        <v>585.846</v>
      </c>
      <c r="G8271">
        <v>21.58</v>
      </c>
      <c r="J8271" s="1">
        <v>79300000</v>
      </c>
      <c r="K8271" s="1">
        <v>76200000</v>
      </c>
      <c r="L8271">
        <v>4</v>
      </c>
      <c r="M8271">
        <v>12053</v>
      </c>
      <c r="N8271" t="s">
        <v>23</v>
      </c>
      <c r="O8271">
        <v>6</v>
      </c>
      <c r="P8271">
        <v>0</v>
      </c>
      <c r="Q8271">
        <v>0</v>
      </c>
      <c r="R8271">
        <v>3</v>
      </c>
      <c r="S8271">
        <v>3</v>
      </c>
      <c r="T8271" t="s">
        <v>175</v>
      </c>
    </row>
    <row r="8272" spans="1:22">
      <c r="A8272" t="s">
        <v>10200</v>
      </c>
      <c r="B8272">
        <v>45.52</v>
      </c>
      <c r="C8272">
        <v>1046.5509</v>
      </c>
      <c r="D8272">
        <v>9</v>
      </c>
      <c r="E8272">
        <v>-1.3</v>
      </c>
      <c r="F8272">
        <v>524.28200000000004</v>
      </c>
      <c r="G8272">
        <v>14.11</v>
      </c>
      <c r="K8272" s="1">
        <v>11400000</v>
      </c>
      <c r="L8272">
        <v>4</v>
      </c>
      <c r="M8272">
        <v>7027</v>
      </c>
      <c r="N8272" t="s">
        <v>23</v>
      </c>
      <c r="O8272">
        <v>1</v>
      </c>
      <c r="P8272">
        <v>0</v>
      </c>
      <c r="Q8272">
        <v>0</v>
      </c>
      <c r="R8272">
        <v>0</v>
      </c>
      <c r="S8272">
        <v>1</v>
      </c>
      <c r="T8272" t="s">
        <v>260</v>
      </c>
    </row>
    <row r="8273" spans="1:22">
      <c r="A8273" t="s">
        <v>10201</v>
      </c>
      <c r="B8273">
        <v>45.52</v>
      </c>
      <c r="C8273">
        <v>1319.7448999999999</v>
      </c>
      <c r="D8273">
        <v>12</v>
      </c>
      <c r="E8273">
        <v>0.1</v>
      </c>
      <c r="F8273">
        <v>660.87980000000005</v>
      </c>
      <c r="G8273">
        <v>65.61</v>
      </c>
      <c r="J8273" s="1">
        <v>1040000</v>
      </c>
      <c r="K8273" s="1">
        <v>1310000</v>
      </c>
      <c r="L8273">
        <v>3</v>
      </c>
      <c r="M8273">
        <v>44566</v>
      </c>
      <c r="N8273" t="s">
        <v>1583</v>
      </c>
      <c r="O8273">
        <v>2</v>
      </c>
      <c r="P8273">
        <v>0</v>
      </c>
      <c r="Q8273">
        <v>0</v>
      </c>
      <c r="R8273">
        <v>1</v>
      </c>
      <c r="S8273">
        <v>1</v>
      </c>
      <c r="T8273" t="s">
        <v>6315</v>
      </c>
    </row>
    <row r="8274" spans="1:22">
      <c r="A8274" t="s">
        <v>10202</v>
      </c>
      <c r="B8274">
        <v>45.51</v>
      </c>
      <c r="C8274">
        <v>1286.7081000000001</v>
      </c>
      <c r="D8274">
        <v>12</v>
      </c>
      <c r="E8274">
        <v>0.4</v>
      </c>
      <c r="F8274">
        <v>644.36159999999995</v>
      </c>
      <c r="G8274">
        <v>46.7</v>
      </c>
      <c r="K8274" s="1">
        <v>1130000</v>
      </c>
      <c r="L8274">
        <v>4</v>
      </c>
      <c r="M8274">
        <v>30433</v>
      </c>
      <c r="N8274" t="s">
        <v>23</v>
      </c>
      <c r="O8274">
        <v>1</v>
      </c>
      <c r="P8274">
        <v>0</v>
      </c>
      <c r="Q8274">
        <v>0</v>
      </c>
      <c r="R8274">
        <v>0</v>
      </c>
      <c r="S8274">
        <v>1</v>
      </c>
      <c r="T8274" t="s">
        <v>56</v>
      </c>
    </row>
    <row r="8275" spans="1:22">
      <c r="A8275" t="s">
        <v>10203</v>
      </c>
      <c r="B8275">
        <v>45.5</v>
      </c>
      <c r="C8275">
        <v>1099.6388999999999</v>
      </c>
      <c r="D8275">
        <v>11</v>
      </c>
      <c r="E8275">
        <v>0.1</v>
      </c>
      <c r="F8275">
        <v>550.82680000000005</v>
      </c>
      <c r="G8275">
        <v>45.42</v>
      </c>
      <c r="I8275" s="1">
        <v>25300</v>
      </c>
      <c r="J8275" s="1">
        <v>406000000</v>
      </c>
      <c r="K8275" s="1">
        <v>426000000</v>
      </c>
      <c r="L8275">
        <v>4</v>
      </c>
      <c r="M8275">
        <v>29460</v>
      </c>
      <c r="N8275" t="s">
        <v>23</v>
      </c>
      <c r="O8275">
        <v>5</v>
      </c>
      <c r="P8275">
        <v>0</v>
      </c>
      <c r="Q8275">
        <v>1</v>
      </c>
      <c r="R8275">
        <v>2</v>
      </c>
      <c r="S8275">
        <v>2</v>
      </c>
      <c r="T8275" t="s">
        <v>128</v>
      </c>
    </row>
    <row r="8276" spans="1:22">
      <c r="A8276" t="s">
        <v>10204</v>
      </c>
      <c r="B8276">
        <v>45.5</v>
      </c>
      <c r="C8276">
        <v>1388.7333000000001</v>
      </c>
      <c r="D8276">
        <v>12</v>
      </c>
      <c r="E8276">
        <v>0.5</v>
      </c>
      <c r="F8276">
        <v>695.37429999999995</v>
      </c>
      <c r="G8276">
        <v>73.760000000000005</v>
      </c>
      <c r="J8276" s="1">
        <v>1580000</v>
      </c>
      <c r="K8276" s="1">
        <v>1740000</v>
      </c>
      <c r="L8276">
        <v>3</v>
      </c>
      <c r="M8276">
        <v>50413</v>
      </c>
      <c r="N8276" t="s">
        <v>1583</v>
      </c>
      <c r="O8276">
        <v>2</v>
      </c>
      <c r="P8276">
        <v>0</v>
      </c>
      <c r="Q8276">
        <v>0</v>
      </c>
      <c r="R8276">
        <v>1</v>
      </c>
      <c r="S8276">
        <v>1</v>
      </c>
      <c r="T8276" t="s">
        <v>417</v>
      </c>
      <c r="U8276" t="s">
        <v>35</v>
      </c>
      <c r="V8276" t="s">
        <v>196</v>
      </c>
    </row>
    <row r="8277" spans="1:22">
      <c r="A8277" t="s">
        <v>10205</v>
      </c>
      <c r="B8277">
        <v>45.5</v>
      </c>
      <c r="C8277">
        <v>1400.6643999999999</v>
      </c>
      <c r="D8277">
        <v>12</v>
      </c>
      <c r="E8277">
        <v>-0.8</v>
      </c>
      <c r="F8277">
        <v>701.33889999999997</v>
      </c>
      <c r="G8277">
        <v>15.94</v>
      </c>
      <c r="J8277" s="1">
        <v>16200000</v>
      </c>
      <c r="K8277" s="1">
        <v>16700000</v>
      </c>
      <c r="L8277">
        <v>3</v>
      </c>
      <c r="M8277">
        <v>8341</v>
      </c>
      <c r="N8277" t="s">
        <v>1583</v>
      </c>
      <c r="O8277">
        <v>3</v>
      </c>
      <c r="P8277">
        <v>0</v>
      </c>
      <c r="Q8277">
        <v>0</v>
      </c>
      <c r="R8277">
        <v>1</v>
      </c>
      <c r="S8277">
        <v>2</v>
      </c>
      <c r="T8277" t="s">
        <v>1411</v>
      </c>
    </row>
    <row r="8278" spans="1:22">
      <c r="A8278" t="s">
        <v>10206</v>
      </c>
      <c r="B8278">
        <v>45.5</v>
      </c>
      <c r="C8278">
        <v>1060.54</v>
      </c>
      <c r="D8278">
        <v>10</v>
      </c>
      <c r="E8278">
        <v>0.1</v>
      </c>
      <c r="F8278">
        <v>531.27729999999997</v>
      </c>
      <c r="G8278">
        <v>17.059999999999999</v>
      </c>
      <c r="J8278" s="1">
        <v>27700000</v>
      </c>
      <c r="L8278">
        <v>3</v>
      </c>
      <c r="M8278">
        <v>9154</v>
      </c>
      <c r="N8278" t="s">
        <v>1583</v>
      </c>
      <c r="O8278">
        <v>2</v>
      </c>
      <c r="P8278">
        <v>0</v>
      </c>
      <c r="Q8278">
        <v>0</v>
      </c>
      <c r="R8278">
        <v>2</v>
      </c>
      <c r="S8278">
        <v>0</v>
      </c>
      <c r="T8278" t="s">
        <v>189</v>
      </c>
    </row>
    <row r="8279" spans="1:22">
      <c r="A8279" t="s">
        <v>10207</v>
      </c>
      <c r="B8279">
        <v>45.5</v>
      </c>
      <c r="C8279">
        <v>1092.5450000000001</v>
      </c>
      <c r="D8279">
        <v>10</v>
      </c>
      <c r="E8279">
        <v>0.4</v>
      </c>
      <c r="F8279">
        <v>547.28</v>
      </c>
      <c r="G8279">
        <v>29.78</v>
      </c>
      <c r="J8279" s="1">
        <v>3350000</v>
      </c>
      <c r="K8279" s="1">
        <v>3150000</v>
      </c>
      <c r="L8279">
        <v>3</v>
      </c>
      <c r="M8279">
        <v>17865</v>
      </c>
      <c r="N8279" t="s">
        <v>1583</v>
      </c>
      <c r="O8279">
        <v>3</v>
      </c>
      <c r="P8279">
        <v>0</v>
      </c>
      <c r="Q8279">
        <v>0</v>
      </c>
      <c r="R8279">
        <v>2</v>
      </c>
      <c r="S8279">
        <v>1</v>
      </c>
      <c r="T8279" t="s">
        <v>2483</v>
      </c>
    </row>
    <row r="8280" spans="1:22">
      <c r="A8280" t="s">
        <v>10208</v>
      </c>
      <c r="B8280">
        <v>45.5</v>
      </c>
      <c r="C8280">
        <v>1865.0556999999999</v>
      </c>
      <c r="D8280">
        <v>17</v>
      </c>
      <c r="E8280">
        <v>-1.5</v>
      </c>
      <c r="F8280">
        <v>933.53380000000004</v>
      </c>
      <c r="G8280">
        <v>79.14</v>
      </c>
      <c r="J8280" s="1">
        <v>3550000</v>
      </c>
      <c r="K8280" s="1">
        <v>3650000</v>
      </c>
      <c r="L8280">
        <v>3</v>
      </c>
      <c r="M8280">
        <v>54210</v>
      </c>
      <c r="N8280" t="s">
        <v>1583</v>
      </c>
      <c r="O8280">
        <v>4</v>
      </c>
      <c r="P8280">
        <v>0</v>
      </c>
      <c r="Q8280">
        <v>0</v>
      </c>
      <c r="R8280">
        <v>2</v>
      </c>
      <c r="S8280">
        <v>2</v>
      </c>
      <c r="T8280" t="s">
        <v>2359</v>
      </c>
    </row>
    <row r="8281" spans="1:22">
      <c r="A8281" t="s">
        <v>10209</v>
      </c>
      <c r="B8281">
        <v>45.5</v>
      </c>
      <c r="C8281">
        <v>1286.7346</v>
      </c>
      <c r="D8281">
        <v>12</v>
      </c>
      <c r="E8281">
        <v>0.5</v>
      </c>
      <c r="F8281">
        <v>644.37490000000003</v>
      </c>
      <c r="G8281">
        <v>54.62</v>
      </c>
      <c r="J8281" s="1">
        <v>11100000</v>
      </c>
      <c r="K8281" s="1">
        <v>13500000</v>
      </c>
      <c r="L8281">
        <v>4</v>
      </c>
      <c r="M8281">
        <v>36386</v>
      </c>
      <c r="N8281" t="s">
        <v>23</v>
      </c>
      <c r="O8281">
        <v>4</v>
      </c>
      <c r="P8281">
        <v>0</v>
      </c>
      <c r="Q8281">
        <v>0</v>
      </c>
      <c r="R8281">
        <v>2</v>
      </c>
      <c r="S8281">
        <v>2</v>
      </c>
      <c r="T8281" t="s">
        <v>5712</v>
      </c>
    </row>
    <row r="8282" spans="1:22">
      <c r="A8282" t="s">
        <v>10210</v>
      </c>
      <c r="B8282">
        <v>45.5</v>
      </c>
      <c r="C8282">
        <v>1299.7034000000001</v>
      </c>
      <c r="D8282">
        <v>12</v>
      </c>
      <c r="E8282">
        <v>-0.6</v>
      </c>
      <c r="F8282">
        <v>650.85860000000002</v>
      </c>
      <c r="G8282">
        <v>22.91</v>
      </c>
      <c r="J8282" s="1">
        <v>18300000</v>
      </c>
      <c r="K8282" s="1">
        <v>19100000</v>
      </c>
      <c r="L8282">
        <v>3</v>
      </c>
      <c r="M8282">
        <v>13042</v>
      </c>
      <c r="N8282" t="s">
        <v>1583</v>
      </c>
      <c r="O8282">
        <v>4</v>
      </c>
      <c r="P8282">
        <v>0</v>
      </c>
      <c r="Q8282">
        <v>0</v>
      </c>
      <c r="R8282">
        <v>2</v>
      </c>
      <c r="S8282">
        <v>2</v>
      </c>
      <c r="T8282" t="s">
        <v>1497</v>
      </c>
    </row>
    <row r="8283" spans="1:22">
      <c r="A8283" t="s">
        <v>10211</v>
      </c>
      <c r="B8283">
        <v>45.5</v>
      </c>
      <c r="C8283">
        <v>1320.6521</v>
      </c>
      <c r="D8283">
        <v>12</v>
      </c>
      <c r="E8283">
        <v>0.4</v>
      </c>
      <c r="F8283">
        <v>661.33360000000005</v>
      </c>
      <c r="G8283">
        <v>19.899999999999999</v>
      </c>
      <c r="J8283" s="1">
        <v>25500000</v>
      </c>
      <c r="K8283" s="1">
        <v>26900000</v>
      </c>
      <c r="L8283">
        <v>3</v>
      </c>
      <c r="M8283">
        <v>10944</v>
      </c>
      <c r="N8283" t="s">
        <v>1583</v>
      </c>
      <c r="O8283">
        <v>5</v>
      </c>
      <c r="P8283">
        <v>0</v>
      </c>
      <c r="Q8283">
        <v>0</v>
      </c>
      <c r="R8283">
        <v>2</v>
      </c>
      <c r="S8283">
        <v>3</v>
      </c>
      <c r="T8283" t="s">
        <v>2464</v>
      </c>
    </row>
    <row r="8284" spans="1:22">
      <c r="A8284" t="s">
        <v>10212</v>
      </c>
      <c r="B8284">
        <v>45.5</v>
      </c>
      <c r="C8284">
        <v>1770.8725999999999</v>
      </c>
      <c r="D8284">
        <v>15</v>
      </c>
      <c r="E8284">
        <v>-0.4</v>
      </c>
      <c r="F8284">
        <v>886.44320000000005</v>
      </c>
      <c r="G8284">
        <v>71.06</v>
      </c>
      <c r="J8284">
        <v>0</v>
      </c>
      <c r="L8284">
        <v>3</v>
      </c>
      <c r="M8284">
        <v>48530</v>
      </c>
      <c r="N8284" t="s">
        <v>1583</v>
      </c>
      <c r="O8284">
        <v>1</v>
      </c>
      <c r="P8284">
        <v>0</v>
      </c>
      <c r="Q8284">
        <v>0</v>
      </c>
      <c r="R8284">
        <v>1</v>
      </c>
      <c r="S8284">
        <v>0</v>
      </c>
      <c r="T8284" t="s">
        <v>24</v>
      </c>
      <c r="U8284" t="s">
        <v>2715</v>
      </c>
      <c r="V8284" t="s">
        <v>10213</v>
      </c>
    </row>
    <row r="8285" spans="1:22">
      <c r="A8285" t="s">
        <v>10214</v>
      </c>
      <c r="B8285">
        <v>45.49</v>
      </c>
      <c r="C8285">
        <v>1300.6874</v>
      </c>
      <c r="D8285">
        <v>12</v>
      </c>
      <c r="E8285">
        <v>-1.2</v>
      </c>
      <c r="F8285">
        <v>651.35019999999997</v>
      </c>
      <c r="G8285">
        <v>44.48</v>
      </c>
      <c r="J8285" s="1">
        <v>4640000</v>
      </c>
      <c r="K8285" s="1">
        <v>4750000</v>
      </c>
      <c r="L8285">
        <v>3</v>
      </c>
      <c r="M8285">
        <v>28800</v>
      </c>
      <c r="N8285" t="s">
        <v>1583</v>
      </c>
      <c r="O8285">
        <v>4</v>
      </c>
      <c r="P8285">
        <v>0</v>
      </c>
      <c r="Q8285">
        <v>0</v>
      </c>
      <c r="R8285">
        <v>2</v>
      </c>
      <c r="S8285">
        <v>2</v>
      </c>
      <c r="T8285" t="s">
        <v>627</v>
      </c>
    </row>
    <row r="8286" spans="1:22">
      <c r="A8286" t="s">
        <v>10215</v>
      </c>
      <c r="B8286">
        <v>45.49</v>
      </c>
      <c r="C8286">
        <v>1011.4621</v>
      </c>
      <c r="D8286">
        <v>10</v>
      </c>
      <c r="E8286">
        <v>-1.1000000000000001</v>
      </c>
      <c r="F8286">
        <v>506.73779999999999</v>
      </c>
      <c r="G8286">
        <v>13.66</v>
      </c>
      <c r="J8286" s="1">
        <v>14000000</v>
      </c>
      <c r="L8286">
        <v>3</v>
      </c>
      <c r="M8286">
        <v>6745</v>
      </c>
      <c r="N8286" t="s">
        <v>1583</v>
      </c>
      <c r="O8286">
        <v>2</v>
      </c>
      <c r="P8286">
        <v>0</v>
      </c>
      <c r="Q8286">
        <v>0</v>
      </c>
      <c r="R8286">
        <v>2</v>
      </c>
      <c r="S8286">
        <v>0</v>
      </c>
      <c r="T8286" t="s">
        <v>205</v>
      </c>
    </row>
    <row r="8287" spans="1:22">
      <c r="A8287" t="s">
        <v>10216</v>
      </c>
      <c r="B8287">
        <v>45.48</v>
      </c>
      <c r="C8287">
        <v>1450.8143</v>
      </c>
      <c r="D8287">
        <v>13</v>
      </c>
      <c r="E8287">
        <v>1.3</v>
      </c>
      <c r="F8287">
        <v>484.61270000000002</v>
      </c>
      <c r="G8287">
        <v>36.32</v>
      </c>
      <c r="J8287" s="1">
        <v>6900000</v>
      </c>
      <c r="K8287" s="1">
        <v>16000000</v>
      </c>
      <c r="L8287">
        <v>4</v>
      </c>
      <c r="M8287">
        <v>22572</v>
      </c>
      <c r="N8287" t="s">
        <v>23</v>
      </c>
      <c r="O8287">
        <v>3</v>
      </c>
      <c r="P8287">
        <v>0</v>
      </c>
      <c r="Q8287">
        <v>0</v>
      </c>
      <c r="R8287">
        <v>1</v>
      </c>
      <c r="S8287">
        <v>2</v>
      </c>
      <c r="T8287" t="s">
        <v>950</v>
      </c>
    </row>
    <row r="8288" spans="1:22">
      <c r="A8288" t="s">
        <v>10217</v>
      </c>
      <c r="B8288">
        <v>45.48</v>
      </c>
      <c r="C8288">
        <v>947.49770000000001</v>
      </c>
      <c r="D8288">
        <v>7</v>
      </c>
      <c r="E8288">
        <v>1.2</v>
      </c>
      <c r="F8288">
        <v>474.75670000000002</v>
      </c>
      <c r="G8288">
        <v>19.23</v>
      </c>
      <c r="J8288" s="1">
        <v>3080000</v>
      </c>
      <c r="K8288" s="1">
        <v>3110000</v>
      </c>
      <c r="L8288">
        <v>4</v>
      </c>
      <c r="M8288">
        <v>10509</v>
      </c>
      <c r="N8288" t="s">
        <v>23</v>
      </c>
      <c r="O8288">
        <v>2</v>
      </c>
      <c r="P8288">
        <v>0</v>
      </c>
      <c r="Q8288">
        <v>0</v>
      </c>
      <c r="R8288">
        <v>1</v>
      </c>
      <c r="S8288">
        <v>1</v>
      </c>
      <c r="T8288" t="s">
        <v>2256</v>
      </c>
    </row>
    <row r="8289" spans="1:22">
      <c r="A8289" t="s">
        <v>10218</v>
      </c>
      <c r="B8289">
        <v>45.48</v>
      </c>
      <c r="C8289">
        <v>1314.6469</v>
      </c>
      <c r="D8289">
        <v>11</v>
      </c>
      <c r="E8289">
        <v>0.5</v>
      </c>
      <c r="F8289">
        <v>439.22309999999999</v>
      </c>
      <c r="G8289">
        <v>39.21</v>
      </c>
      <c r="J8289" s="1">
        <v>2560000</v>
      </c>
      <c r="K8289" s="1">
        <v>2280000</v>
      </c>
      <c r="L8289">
        <v>4</v>
      </c>
      <c r="M8289">
        <v>24727</v>
      </c>
      <c r="N8289" t="s">
        <v>23</v>
      </c>
      <c r="O8289">
        <v>2</v>
      </c>
      <c r="P8289">
        <v>0</v>
      </c>
      <c r="Q8289">
        <v>0</v>
      </c>
      <c r="R8289">
        <v>1</v>
      </c>
      <c r="S8289">
        <v>1</v>
      </c>
      <c r="T8289" t="s">
        <v>3621</v>
      </c>
    </row>
    <row r="8290" spans="1:22">
      <c r="A8290" t="s">
        <v>10219</v>
      </c>
      <c r="B8290">
        <v>45.48</v>
      </c>
      <c r="C8290">
        <v>1212.6786999999999</v>
      </c>
      <c r="D8290">
        <v>11</v>
      </c>
      <c r="E8290">
        <v>-0.3</v>
      </c>
      <c r="F8290">
        <v>607.34640000000002</v>
      </c>
      <c r="G8290">
        <v>46</v>
      </c>
      <c r="J8290" s="1">
        <v>4800000</v>
      </c>
      <c r="K8290" s="1">
        <v>4930000</v>
      </c>
      <c r="L8290">
        <v>4</v>
      </c>
      <c r="M8290">
        <v>29895</v>
      </c>
      <c r="N8290" t="s">
        <v>23</v>
      </c>
      <c r="O8290">
        <v>2</v>
      </c>
      <c r="P8290">
        <v>0</v>
      </c>
      <c r="Q8290">
        <v>0</v>
      </c>
      <c r="R8290">
        <v>1</v>
      </c>
      <c r="S8290">
        <v>1</v>
      </c>
      <c r="T8290" t="s">
        <v>178</v>
      </c>
    </row>
    <row r="8291" spans="1:22">
      <c r="A8291" t="s">
        <v>10220</v>
      </c>
      <c r="B8291">
        <v>45.47</v>
      </c>
      <c r="C8291">
        <v>1036.5592999999999</v>
      </c>
      <c r="D8291">
        <v>8</v>
      </c>
      <c r="E8291">
        <v>0.9</v>
      </c>
      <c r="F8291">
        <v>519.28740000000005</v>
      </c>
      <c r="G8291">
        <v>42.84</v>
      </c>
      <c r="J8291" s="1">
        <v>17700000</v>
      </c>
      <c r="K8291" s="1">
        <v>16200000</v>
      </c>
      <c r="L8291">
        <v>3</v>
      </c>
      <c r="M8291">
        <v>27580</v>
      </c>
      <c r="N8291" t="s">
        <v>1583</v>
      </c>
      <c r="O8291">
        <v>2</v>
      </c>
      <c r="P8291">
        <v>0</v>
      </c>
      <c r="Q8291">
        <v>0</v>
      </c>
      <c r="R8291">
        <v>1</v>
      </c>
      <c r="S8291">
        <v>1</v>
      </c>
      <c r="T8291" t="s">
        <v>516</v>
      </c>
    </row>
    <row r="8292" spans="1:22">
      <c r="A8292" t="s">
        <v>10221</v>
      </c>
      <c r="B8292">
        <v>45.47</v>
      </c>
      <c r="C8292">
        <v>1451.8711000000001</v>
      </c>
      <c r="D8292">
        <v>12</v>
      </c>
      <c r="E8292">
        <v>-0.3</v>
      </c>
      <c r="F8292">
        <v>484.96420000000001</v>
      </c>
      <c r="G8292">
        <v>36.74</v>
      </c>
      <c r="J8292" s="1">
        <v>3380000</v>
      </c>
      <c r="K8292" s="1">
        <v>3480000</v>
      </c>
      <c r="L8292">
        <v>3</v>
      </c>
      <c r="M8292">
        <v>22961</v>
      </c>
      <c r="N8292" t="s">
        <v>1583</v>
      </c>
      <c r="O8292">
        <v>2</v>
      </c>
      <c r="P8292">
        <v>0</v>
      </c>
      <c r="Q8292">
        <v>0</v>
      </c>
      <c r="R8292">
        <v>1</v>
      </c>
      <c r="S8292">
        <v>1</v>
      </c>
      <c r="T8292" t="s">
        <v>205</v>
      </c>
    </row>
    <row r="8293" spans="1:22">
      <c r="A8293" t="s">
        <v>10222</v>
      </c>
      <c r="B8293">
        <v>45.47</v>
      </c>
      <c r="C8293">
        <v>1716.8287</v>
      </c>
      <c r="D8293">
        <v>14</v>
      </c>
      <c r="E8293">
        <v>4.7</v>
      </c>
      <c r="F8293">
        <v>859.42570000000001</v>
      </c>
      <c r="G8293">
        <v>39.74</v>
      </c>
      <c r="K8293" s="1">
        <v>222000</v>
      </c>
      <c r="L8293">
        <v>4</v>
      </c>
      <c r="M8293">
        <v>25141</v>
      </c>
      <c r="N8293" t="s">
        <v>23</v>
      </c>
      <c r="O8293">
        <v>1</v>
      </c>
      <c r="P8293">
        <v>0</v>
      </c>
      <c r="Q8293">
        <v>0</v>
      </c>
      <c r="R8293">
        <v>0</v>
      </c>
      <c r="S8293">
        <v>1</v>
      </c>
      <c r="T8293" t="s">
        <v>10223</v>
      </c>
      <c r="U8293" t="s">
        <v>35</v>
      </c>
      <c r="V8293" t="s">
        <v>10224</v>
      </c>
    </row>
    <row r="8294" spans="1:22">
      <c r="A8294" t="s">
        <v>10225</v>
      </c>
      <c r="B8294">
        <v>45.47</v>
      </c>
      <c r="C8294">
        <v>2063.9872999999998</v>
      </c>
      <c r="D8294">
        <v>17</v>
      </c>
      <c r="E8294">
        <v>-5.9</v>
      </c>
      <c r="F8294">
        <v>1032.9948999999999</v>
      </c>
      <c r="G8294">
        <v>78.41</v>
      </c>
      <c r="J8294" s="1">
        <v>425000</v>
      </c>
      <c r="K8294" s="1">
        <v>315000</v>
      </c>
      <c r="L8294">
        <v>3</v>
      </c>
      <c r="M8294">
        <v>53693</v>
      </c>
      <c r="N8294" t="s">
        <v>1583</v>
      </c>
      <c r="O8294">
        <v>2</v>
      </c>
      <c r="P8294">
        <v>0</v>
      </c>
      <c r="Q8294">
        <v>0</v>
      </c>
      <c r="R8294">
        <v>1</v>
      </c>
      <c r="S8294">
        <v>1</v>
      </c>
      <c r="T8294" t="s">
        <v>3812</v>
      </c>
    </row>
    <row r="8295" spans="1:22">
      <c r="A8295" t="s">
        <v>10226</v>
      </c>
      <c r="B8295">
        <v>45.47</v>
      </c>
      <c r="C8295">
        <v>1687.9257</v>
      </c>
      <c r="D8295">
        <v>16</v>
      </c>
      <c r="E8295">
        <v>-1.4</v>
      </c>
      <c r="F8295">
        <v>563.64840000000004</v>
      </c>
      <c r="G8295">
        <v>48.75</v>
      </c>
      <c r="J8295" s="1">
        <v>1110000</v>
      </c>
      <c r="K8295" s="1">
        <v>2020000</v>
      </c>
      <c r="L8295">
        <v>4</v>
      </c>
      <c r="M8295">
        <v>32024</v>
      </c>
      <c r="N8295" t="s">
        <v>23</v>
      </c>
      <c r="O8295">
        <v>2</v>
      </c>
      <c r="P8295">
        <v>0</v>
      </c>
      <c r="Q8295">
        <v>0</v>
      </c>
      <c r="R8295">
        <v>1</v>
      </c>
      <c r="S8295">
        <v>1</v>
      </c>
      <c r="T8295" t="s">
        <v>189</v>
      </c>
      <c r="U8295" t="s">
        <v>3302</v>
      </c>
      <c r="V8295" t="s">
        <v>7048</v>
      </c>
    </row>
    <row r="8296" spans="1:22">
      <c r="A8296" t="s">
        <v>10227</v>
      </c>
      <c r="B8296">
        <v>45.47</v>
      </c>
      <c r="C8296">
        <v>1367.6832999999999</v>
      </c>
      <c r="D8296">
        <v>11</v>
      </c>
      <c r="E8296">
        <v>0</v>
      </c>
      <c r="F8296">
        <v>456.90170000000001</v>
      </c>
      <c r="G8296">
        <v>40.270000000000003</v>
      </c>
      <c r="J8296" s="1">
        <v>1690000</v>
      </c>
      <c r="K8296" s="1">
        <v>2330000</v>
      </c>
      <c r="L8296">
        <v>4</v>
      </c>
      <c r="M8296">
        <v>25549</v>
      </c>
      <c r="N8296" t="s">
        <v>23</v>
      </c>
      <c r="O8296">
        <v>3</v>
      </c>
      <c r="P8296">
        <v>0</v>
      </c>
      <c r="Q8296">
        <v>0</v>
      </c>
      <c r="R8296">
        <v>1</v>
      </c>
      <c r="S8296">
        <v>2</v>
      </c>
      <c r="T8296" t="s">
        <v>485</v>
      </c>
    </row>
    <row r="8297" spans="1:22">
      <c r="A8297" t="s">
        <v>10228</v>
      </c>
      <c r="B8297">
        <v>45.47</v>
      </c>
      <c r="C8297">
        <v>1049.4698000000001</v>
      </c>
      <c r="D8297">
        <v>9</v>
      </c>
      <c r="E8297">
        <v>-0.8</v>
      </c>
      <c r="F8297">
        <v>525.74180000000001</v>
      </c>
      <c r="G8297">
        <v>14</v>
      </c>
      <c r="J8297" s="1">
        <v>2180000</v>
      </c>
      <c r="K8297" s="1">
        <v>2250000</v>
      </c>
      <c r="L8297">
        <v>3</v>
      </c>
      <c r="M8297">
        <v>6995</v>
      </c>
      <c r="N8297" t="s">
        <v>1583</v>
      </c>
      <c r="O8297">
        <v>2</v>
      </c>
      <c r="P8297">
        <v>0</v>
      </c>
      <c r="Q8297">
        <v>0</v>
      </c>
      <c r="R8297">
        <v>1</v>
      </c>
      <c r="S8297">
        <v>1</v>
      </c>
      <c r="T8297" t="s">
        <v>2778</v>
      </c>
      <c r="U8297" t="s">
        <v>35</v>
      </c>
      <c r="V8297" t="s">
        <v>97</v>
      </c>
    </row>
    <row r="8298" spans="1:22">
      <c r="A8298" t="s">
        <v>10229</v>
      </c>
      <c r="B8298">
        <v>45.46</v>
      </c>
      <c r="C8298">
        <v>1089.5488</v>
      </c>
      <c r="D8298">
        <v>10</v>
      </c>
      <c r="E8298">
        <v>-0.8</v>
      </c>
      <c r="F8298">
        <v>545.78120000000001</v>
      </c>
      <c r="G8298">
        <v>50.79</v>
      </c>
      <c r="J8298" s="1">
        <v>417000</v>
      </c>
      <c r="L8298">
        <v>3</v>
      </c>
      <c r="M8298">
        <v>33602</v>
      </c>
      <c r="N8298" t="s">
        <v>1583</v>
      </c>
      <c r="O8298">
        <v>1</v>
      </c>
      <c r="P8298">
        <v>0</v>
      </c>
      <c r="Q8298">
        <v>0</v>
      </c>
      <c r="R8298">
        <v>1</v>
      </c>
      <c r="S8298">
        <v>0</v>
      </c>
      <c r="T8298" t="s">
        <v>4608</v>
      </c>
    </row>
    <row r="8299" spans="1:22">
      <c r="A8299" t="s">
        <v>10230</v>
      </c>
      <c r="B8299">
        <v>45.46</v>
      </c>
      <c r="C8299">
        <v>2286.1201000000001</v>
      </c>
      <c r="D8299">
        <v>19</v>
      </c>
      <c r="E8299">
        <v>4.7</v>
      </c>
      <c r="F8299">
        <v>763.05089999999996</v>
      </c>
      <c r="G8299">
        <v>53.94</v>
      </c>
      <c r="K8299" s="1">
        <v>1460</v>
      </c>
      <c r="L8299">
        <v>4</v>
      </c>
      <c r="M8299">
        <v>35875</v>
      </c>
      <c r="N8299" t="s">
        <v>23</v>
      </c>
      <c r="O8299">
        <v>1</v>
      </c>
      <c r="P8299">
        <v>0</v>
      </c>
      <c r="Q8299">
        <v>0</v>
      </c>
      <c r="R8299">
        <v>0</v>
      </c>
      <c r="S8299">
        <v>1</v>
      </c>
      <c r="T8299" t="s">
        <v>2825</v>
      </c>
      <c r="U8299" t="s">
        <v>4920</v>
      </c>
      <c r="V8299" t="s">
        <v>10231</v>
      </c>
    </row>
    <row r="8300" spans="1:22">
      <c r="A8300" t="s">
        <v>10232</v>
      </c>
      <c r="B8300">
        <v>45.46</v>
      </c>
      <c r="C8300">
        <v>1634.8992000000001</v>
      </c>
      <c r="D8300">
        <v>16</v>
      </c>
      <c r="E8300">
        <v>0.9</v>
      </c>
      <c r="F8300">
        <v>545.9742</v>
      </c>
      <c r="G8300">
        <v>31.33</v>
      </c>
      <c r="J8300" s="1">
        <v>819000</v>
      </c>
      <c r="K8300" s="1">
        <v>633000</v>
      </c>
      <c r="L8300">
        <v>3</v>
      </c>
      <c r="M8300">
        <v>18978</v>
      </c>
      <c r="N8300" t="s">
        <v>1583</v>
      </c>
      <c r="O8300">
        <v>2</v>
      </c>
      <c r="P8300">
        <v>0</v>
      </c>
      <c r="Q8300">
        <v>0</v>
      </c>
      <c r="R8300">
        <v>1</v>
      </c>
      <c r="S8300">
        <v>1</v>
      </c>
      <c r="T8300" t="s">
        <v>1179</v>
      </c>
    </row>
    <row r="8301" spans="1:22">
      <c r="A8301" t="s">
        <v>10233</v>
      </c>
      <c r="B8301">
        <v>45.46</v>
      </c>
      <c r="C8301">
        <v>1156.4893</v>
      </c>
      <c r="D8301">
        <v>9</v>
      </c>
      <c r="E8301">
        <v>1.1000000000000001</v>
      </c>
      <c r="F8301">
        <v>579.25260000000003</v>
      </c>
      <c r="G8301">
        <v>49.63</v>
      </c>
      <c r="J8301" s="1">
        <v>492000</v>
      </c>
      <c r="K8301" s="1">
        <v>485000</v>
      </c>
      <c r="L8301">
        <v>3</v>
      </c>
      <c r="M8301">
        <v>32733</v>
      </c>
      <c r="N8301" t="s">
        <v>1583</v>
      </c>
      <c r="O8301">
        <v>2</v>
      </c>
      <c r="P8301">
        <v>0</v>
      </c>
      <c r="Q8301">
        <v>0</v>
      </c>
      <c r="R8301">
        <v>1</v>
      </c>
      <c r="S8301">
        <v>1</v>
      </c>
      <c r="T8301" t="s">
        <v>369</v>
      </c>
    </row>
    <row r="8302" spans="1:22">
      <c r="A8302" t="s">
        <v>10234</v>
      </c>
      <c r="B8302">
        <v>45.46</v>
      </c>
      <c r="C8302">
        <v>1150.5505000000001</v>
      </c>
      <c r="D8302">
        <v>10</v>
      </c>
      <c r="E8302">
        <v>-0.4</v>
      </c>
      <c r="F8302">
        <v>576.28229999999996</v>
      </c>
      <c r="G8302">
        <v>31.65</v>
      </c>
      <c r="J8302" s="1">
        <v>2040000</v>
      </c>
      <c r="K8302" s="1">
        <v>1850000</v>
      </c>
      <c r="L8302">
        <v>4</v>
      </c>
      <c r="M8302">
        <v>19164</v>
      </c>
      <c r="N8302" t="s">
        <v>23</v>
      </c>
      <c r="O8302">
        <v>2</v>
      </c>
      <c r="P8302">
        <v>0</v>
      </c>
      <c r="Q8302">
        <v>0</v>
      </c>
      <c r="R8302">
        <v>1</v>
      </c>
      <c r="S8302">
        <v>1</v>
      </c>
      <c r="T8302" t="s">
        <v>3316</v>
      </c>
    </row>
    <row r="8303" spans="1:22">
      <c r="A8303" t="s">
        <v>10235</v>
      </c>
      <c r="B8303">
        <v>45.45</v>
      </c>
      <c r="C8303">
        <v>2481.1327999999999</v>
      </c>
      <c r="D8303">
        <v>21</v>
      </c>
      <c r="E8303">
        <v>-3.9</v>
      </c>
      <c r="F8303">
        <v>1241.5688</v>
      </c>
      <c r="G8303">
        <v>51.06</v>
      </c>
      <c r="K8303" s="1">
        <v>233000</v>
      </c>
      <c r="L8303">
        <v>4</v>
      </c>
      <c r="M8303">
        <v>33769</v>
      </c>
      <c r="N8303" t="s">
        <v>23</v>
      </c>
      <c r="O8303">
        <v>1</v>
      </c>
      <c r="P8303">
        <v>0</v>
      </c>
      <c r="Q8303">
        <v>0</v>
      </c>
      <c r="R8303">
        <v>0</v>
      </c>
      <c r="S8303">
        <v>1</v>
      </c>
      <c r="T8303" t="s">
        <v>1209</v>
      </c>
      <c r="U8303" t="s">
        <v>32</v>
      </c>
      <c r="V8303" t="s">
        <v>215</v>
      </c>
    </row>
    <row r="8304" spans="1:22">
      <c r="A8304" t="s">
        <v>10236</v>
      </c>
      <c r="B8304">
        <v>45.45</v>
      </c>
      <c r="C8304">
        <v>1730.0342000000001</v>
      </c>
      <c r="D8304">
        <v>16</v>
      </c>
      <c r="E8304">
        <v>0.5</v>
      </c>
      <c r="F8304">
        <v>866.02480000000003</v>
      </c>
      <c r="G8304">
        <v>91.52</v>
      </c>
      <c r="J8304" s="1">
        <v>6970000</v>
      </c>
      <c r="K8304" s="1">
        <v>7410000</v>
      </c>
      <c r="L8304">
        <v>4</v>
      </c>
      <c r="M8304">
        <v>62643</v>
      </c>
      <c r="N8304" t="s">
        <v>23</v>
      </c>
      <c r="O8304">
        <v>2</v>
      </c>
      <c r="P8304">
        <v>0</v>
      </c>
      <c r="Q8304">
        <v>0</v>
      </c>
      <c r="R8304">
        <v>1</v>
      </c>
      <c r="S8304">
        <v>1</v>
      </c>
      <c r="T8304" t="s">
        <v>24</v>
      </c>
      <c r="U8304" t="s">
        <v>2022</v>
      </c>
      <c r="V8304" t="s">
        <v>10237</v>
      </c>
    </row>
    <row r="8305" spans="1:22">
      <c r="A8305" t="s">
        <v>10238</v>
      </c>
      <c r="B8305">
        <v>45.45</v>
      </c>
      <c r="C8305">
        <v>1176.6238000000001</v>
      </c>
      <c r="D8305">
        <v>11</v>
      </c>
      <c r="E8305">
        <v>0.3</v>
      </c>
      <c r="F8305">
        <v>589.3193</v>
      </c>
      <c r="G8305">
        <v>41.44</v>
      </c>
      <c r="J8305" s="1">
        <v>477000</v>
      </c>
      <c r="K8305" s="1">
        <v>312000</v>
      </c>
      <c r="L8305">
        <v>3</v>
      </c>
      <c r="M8305">
        <v>26541</v>
      </c>
      <c r="N8305" t="s">
        <v>1583</v>
      </c>
      <c r="O8305">
        <v>4</v>
      </c>
      <c r="P8305">
        <v>0</v>
      </c>
      <c r="Q8305">
        <v>0</v>
      </c>
      <c r="R8305">
        <v>2</v>
      </c>
      <c r="S8305">
        <v>2</v>
      </c>
      <c r="T8305" t="s">
        <v>10239</v>
      </c>
    </row>
    <row r="8306" spans="1:22">
      <c r="A8306" t="s">
        <v>10240</v>
      </c>
      <c r="B8306">
        <v>45.45</v>
      </c>
      <c r="C8306">
        <v>1208.5420999999999</v>
      </c>
      <c r="D8306">
        <v>11</v>
      </c>
      <c r="E8306">
        <v>-1.4</v>
      </c>
      <c r="F8306">
        <v>605.27750000000003</v>
      </c>
      <c r="G8306">
        <v>13.91</v>
      </c>
      <c r="J8306" s="1">
        <v>1970000</v>
      </c>
      <c r="K8306" s="1">
        <v>1850000</v>
      </c>
      <c r="L8306">
        <v>3</v>
      </c>
      <c r="M8306">
        <v>6929</v>
      </c>
      <c r="N8306" t="s">
        <v>1583</v>
      </c>
      <c r="O8306">
        <v>2</v>
      </c>
      <c r="P8306">
        <v>0</v>
      </c>
      <c r="Q8306">
        <v>0</v>
      </c>
      <c r="R8306">
        <v>1</v>
      </c>
      <c r="S8306">
        <v>1</v>
      </c>
      <c r="T8306" t="s">
        <v>2535</v>
      </c>
    </row>
    <row r="8307" spans="1:22">
      <c r="A8307" t="s">
        <v>10241</v>
      </c>
      <c r="B8307">
        <v>45.45</v>
      </c>
      <c r="C8307">
        <v>2020.9967999999999</v>
      </c>
      <c r="D8307">
        <v>18</v>
      </c>
      <c r="E8307">
        <v>-5.5</v>
      </c>
      <c r="F8307">
        <v>1011.5001</v>
      </c>
      <c r="G8307">
        <v>85.7</v>
      </c>
      <c r="J8307" s="1">
        <v>1640000</v>
      </c>
      <c r="K8307" s="1">
        <v>2220000</v>
      </c>
      <c r="L8307">
        <v>3</v>
      </c>
      <c r="M8307">
        <v>58842</v>
      </c>
      <c r="N8307" t="s">
        <v>1583</v>
      </c>
      <c r="O8307">
        <v>4</v>
      </c>
      <c r="P8307">
        <v>0</v>
      </c>
      <c r="Q8307">
        <v>0</v>
      </c>
      <c r="R8307">
        <v>2</v>
      </c>
      <c r="S8307">
        <v>2</v>
      </c>
      <c r="T8307" t="s">
        <v>283</v>
      </c>
      <c r="U8307" t="s">
        <v>32</v>
      </c>
      <c r="V8307" t="s">
        <v>1358</v>
      </c>
    </row>
    <row r="8308" spans="1:22">
      <c r="A8308" t="s">
        <v>10242</v>
      </c>
      <c r="B8308">
        <v>45.45</v>
      </c>
      <c r="C8308">
        <v>1245.6313</v>
      </c>
      <c r="D8308">
        <v>10</v>
      </c>
      <c r="E8308">
        <v>-0.8</v>
      </c>
      <c r="F8308">
        <v>623.82240000000002</v>
      </c>
      <c r="G8308">
        <v>15.29</v>
      </c>
      <c r="J8308" s="1">
        <v>273000</v>
      </c>
      <c r="L8308">
        <v>3</v>
      </c>
      <c r="M8308">
        <v>7909</v>
      </c>
      <c r="N8308" t="s">
        <v>1583</v>
      </c>
      <c r="O8308">
        <v>1</v>
      </c>
      <c r="P8308">
        <v>0</v>
      </c>
      <c r="Q8308">
        <v>0</v>
      </c>
      <c r="R8308">
        <v>1</v>
      </c>
      <c r="S8308">
        <v>0</v>
      </c>
      <c r="T8308" t="s">
        <v>2475</v>
      </c>
    </row>
    <row r="8309" spans="1:22">
      <c r="A8309" t="s">
        <v>10243</v>
      </c>
      <c r="B8309">
        <v>45.45</v>
      </c>
      <c r="C8309">
        <v>1740.0397</v>
      </c>
      <c r="D8309">
        <v>16</v>
      </c>
      <c r="E8309">
        <v>0.5</v>
      </c>
      <c r="F8309">
        <v>871.02750000000003</v>
      </c>
      <c r="G8309">
        <v>85.31</v>
      </c>
      <c r="J8309" s="1">
        <v>3310000</v>
      </c>
      <c r="K8309" s="1">
        <v>4170000</v>
      </c>
      <c r="L8309">
        <v>3</v>
      </c>
      <c r="M8309">
        <v>58589</v>
      </c>
      <c r="N8309" t="s">
        <v>1583</v>
      </c>
      <c r="O8309">
        <v>5</v>
      </c>
      <c r="P8309">
        <v>0</v>
      </c>
      <c r="Q8309">
        <v>0</v>
      </c>
      <c r="R8309">
        <v>2</v>
      </c>
      <c r="S8309">
        <v>3</v>
      </c>
      <c r="T8309" t="s">
        <v>2066</v>
      </c>
    </row>
    <row r="8310" spans="1:22">
      <c r="A8310" t="s">
        <v>10244</v>
      </c>
      <c r="B8310">
        <v>45.44</v>
      </c>
      <c r="C8310">
        <v>1233.6176</v>
      </c>
      <c r="D8310">
        <v>10</v>
      </c>
      <c r="E8310">
        <v>-1</v>
      </c>
      <c r="F8310">
        <v>617.81539999999995</v>
      </c>
      <c r="G8310">
        <v>56.99</v>
      </c>
      <c r="J8310" s="1">
        <v>12000000</v>
      </c>
      <c r="K8310" s="1">
        <v>13600000</v>
      </c>
      <c r="L8310">
        <v>4</v>
      </c>
      <c r="M8310">
        <v>38181</v>
      </c>
      <c r="N8310" t="s">
        <v>23</v>
      </c>
      <c r="O8310">
        <v>3</v>
      </c>
      <c r="P8310">
        <v>0</v>
      </c>
      <c r="Q8310">
        <v>0</v>
      </c>
      <c r="R8310">
        <v>1</v>
      </c>
      <c r="S8310">
        <v>2</v>
      </c>
      <c r="T8310" t="s">
        <v>391</v>
      </c>
    </row>
    <row r="8311" spans="1:22">
      <c r="A8311" t="s">
        <v>10245</v>
      </c>
      <c r="B8311">
        <v>45.43</v>
      </c>
      <c r="C8311">
        <v>1992.0060000000001</v>
      </c>
      <c r="D8311">
        <v>17</v>
      </c>
      <c r="E8311">
        <v>0</v>
      </c>
      <c r="F8311">
        <v>997.01030000000003</v>
      </c>
      <c r="G8311">
        <v>76.83</v>
      </c>
      <c r="K8311" s="1">
        <v>1870000</v>
      </c>
      <c r="L8311">
        <v>4</v>
      </c>
      <c r="M8311">
        <v>52549</v>
      </c>
      <c r="N8311" t="s">
        <v>23</v>
      </c>
      <c r="O8311">
        <v>2</v>
      </c>
      <c r="P8311">
        <v>0</v>
      </c>
      <c r="Q8311">
        <v>0</v>
      </c>
      <c r="R8311">
        <v>0</v>
      </c>
      <c r="S8311">
        <v>2</v>
      </c>
      <c r="T8311" t="s">
        <v>1411</v>
      </c>
      <c r="U8311" t="s">
        <v>32</v>
      </c>
      <c r="V8311" t="s">
        <v>10246</v>
      </c>
    </row>
    <row r="8312" spans="1:22">
      <c r="A8312" t="s">
        <v>10247</v>
      </c>
      <c r="B8312">
        <v>45.43</v>
      </c>
      <c r="C8312">
        <v>980.46370000000002</v>
      </c>
      <c r="D8312">
        <v>9</v>
      </c>
      <c r="E8312">
        <v>1.2</v>
      </c>
      <c r="F8312">
        <v>491.23970000000003</v>
      </c>
      <c r="G8312">
        <v>22.93</v>
      </c>
      <c r="J8312" s="1">
        <v>837000</v>
      </c>
      <c r="K8312" s="1">
        <v>924000</v>
      </c>
      <c r="L8312">
        <v>4</v>
      </c>
      <c r="M8312">
        <v>13029</v>
      </c>
      <c r="N8312" t="s">
        <v>23</v>
      </c>
      <c r="O8312">
        <v>2</v>
      </c>
      <c r="P8312">
        <v>0</v>
      </c>
      <c r="Q8312">
        <v>0</v>
      </c>
      <c r="R8312">
        <v>1</v>
      </c>
      <c r="S8312">
        <v>1</v>
      </c>
      <c r="T8312" t="s">
        <v>705</v>
      </c>
      <c r="U8312" t="s">
        <v>32</v>
      </c>
      <c r="V8312" t="s">
        <v>684</v>
      </c>
    </row>
    <row r="8313" spans="1:22">
      <c r="A8313" t="s">
        <v>10248</v>
      </c>
      <c r="B8313">
        <v>45.43</v>
      </c>
      <c r="C8313">
        <v>1219.6812</v>
      </c>
      <c r="D8313">
        <v>11</v>
      </c>
      <c r="E8313">
        <v>-1.4</v>
      </c>
      <c r="F8313">
        <v>407.56709999999998</v>
      </c>
      <c r="G8313">
        <v>46.39</v>
      </c>
      <c r="J8313" s="1">
        <v>74900</v>
      </c>
      <c r="K8313" s="1">
        <v>358000</v>
      </c>
      <c r="L8313">
        <v>3</v>
      </c>
      <c r="M8313">
        <v>30259</v>
      </c>
      <c r="N8313" t="s">
        <v>1583</v>
      </c>
      <c r="O8313">
        <v>2</v>
      </c>
      <c r="P8313">
        <v>0</v>
      </c>
      <c r="Q8313">
        <v>0</v>
      </c>
      <c r="R8313">
        <v>1</v>
      </c>
      <c r="S8313">
        <v>1</v>
      </c>
      <c r="T8313" t="s">
        <v>2553</v>
      </c>
    </row>
    <row r="8314" spans="1:22">
      <c r="A8314" t="s">
        <v>10249</v>
      </c>
      <c r="B8314">
        <v>45.43</v>
      </c>
      <c r="C8314">
        <v>1149.6181999999999</v>
      </c>
      <c r="D8314">
        <v>10</v>
      </c>
      <c r="E8314">
        <v>-0.2</v>
      </c>
      <c r="F8314">
        <v>575.81619999999998</v>
      </c>
      <c r="G8314">
        <v>47.4</v>
      </c>
      <c r="J8314" s="1">
        <v>11300000</v>
      </c>
      <c r="K8314" s="1">
        <v>11600000</v>
      </c>
      <c r="L8314">
        <v>3</v>
      </c>
      <c r="M8314">
        <v>31031</v>
      </c>
      <c r="N8314" t="s">
        <v>1583</v>
      </c>
      <c r="O8314">
        <v>2</v>
      </c>
      <c r="P8314">
        <v>0</v>
      </c>
      <c r="Q8314">
        <v>0</v>
      </c>
      <c r="R8314">
        <v>1</v>
      </c>
      <c r="S8314">
        <v>1</v>
      </c>
      <c r="T8314" t="s">
        <v>2778</v>
      </c>
    </row>
    <row r="8315" spans="1:22">
      <c r="A8315" t="s">
        <v>10250</v>
      </c>
      <c r="B8315">
        <v>45.43</v>
      </c>
      <c r="C8315">
        <v>2591.4897000000001</v>
      </c>
      <c r="D8315">
        <v>24</v>
      </c>
      <c r="E8315">
        <v>1.1000000000000001</v>
      </c>
      <c r="F8315">
        <v>648.88040000000001</v>
      </c>
      <c r="G8315">
        <v>95.66</v>
      </c>
      <c r="J8315" s="1">
        <v>807000</v>
      </c>
      <c r="K8315" s="1">
        <v>972000</v>
      </c>
      <c r="L8315">
        <v>3</v>
      </c>
      <c r="M8315">
        <v>65197</v>
      </c>
      <c r="N8315" t="s">
        <v>1583</v>
      </c>
      <c r="O8315">
        <v>3</v>
      </c>
      <c r="P8315">
        <v>0</v>
      </c>
      <c r="Q8315">
        <v>0</v>
      </c>
      <c r="R8315">
        <v>1</v>
      </c>
      <c r="S8315">
        <v>2</v>
      </c>
      <c r="T8315" t="s">
        <v>24</v>
      </c>
    </row>
    <row r="8316" spans="1:22">
      <c r="A8316" t="s">
        <v>10251</v>
      </c>
      <c r="B8316">
        <v>45.43</v>
      </c>
      <c r="C8316">
        <v>1444.6694</v>
      </c>
      <c r="D8316">
        <v>12</v>
      </c>
      <c r="E8316">
        <v>-0.2</v>
      </c>
      <c r="F8316">
        <v>723.34190000000001</v>
      </c>
      <c r="G8316">
        <v>23</v>
      </c>
      <c r="J8316" s="1">
        <v>1190000</v>
      </c>
      <c r="K8316" s="1">
        <v>718000</v>
      </c>
      <c r="L8316">
        <v>3</v>
      </c>
      <c r="M8316">
        <v>13108</v>
      </c>
      <c r="N8316" t="s">
        <v>1583</v>
      </c>
      <c r="O8316">
        <v>3</v>
      </c>
      <c r="P8316">
        <v>0</v>
      </c>
      <c r="Q8316">
        <v>0</v>
      </c>
      <c r="R8316">
        <v>2</v>
      </c>
      <c r="S8316">
        <v>1</v>
      </c>
      <c r="T8316" t="s">
        <v>3175</v>
      </c>
    </row>
    <row r="8317" spans="1:22">
      <c r="A8317" t="s">
        <v>10252</v>
      </c>
      <c r="B8317">
        <v>45.42</v>
      </c>
      <c r="C8317">
        <v>1298.6143</v>
      </c>
      <c r="D8317">
        <v>11</v>
      </c>
      <c r="E8317">
        <v>-0.6</v>
      </c>
      <c r="F8317">
        <v>650.31399999999996</v>
      </c>
      <c r="G8317">
        <v>32.25</v>
      </c>
      <c r="J8317" s="1">
        <v>20700000</v>
      </c>
      <c r="K8317" s="1">
        <v>19300000</v>
      </c>
      <c r="L8317">
        <v>3</v>
      </c>
      <c r="M8317">
        <v>19674</v>
      </c>
      <c r="N8317" t="s">
        <v>1583</v>
      </c>
      <c r="O8317">
        <v>3</v>
      </c>
      <c r="P8317">
        <v>0</v>
      </c>
      <c r="Q8317">
        <v>0</v>
      </c>
      <c r="R8317">
        <v>1</v>
      </c>
      <c r="S8317">
        <v>2</v>
      </c>
      <c r="T8317" t="s">
        <v>24</v>
      </c>
    </row>
    <row r="8318" spans="1:22">
      <c r="A8318" t="s">
        <v>10253</v>
      </c>
      <c r="B8318">
        <v>45.42</v>
      </c>
      <c r="C8318">
        <v>2393.0547000000001</v>
      </c>
      <c r="D8318">
        <v>21</v>
      </c>
      <c r="E8318">
        <v>2.1</v>
      </c>
      <c r="F8318">
        <v>1197.5371</v>
      </c>
      <c r="G8318">
        <v>74.64</v>
      </c>
      <c r="J8318" s="1">
        <v>388000</v>
      </c>
      <c r="K8318" s="1">
        <v>478000</v>
      </c>
      <c r="L8318">
        <v>3</v>
      </c>
      <c r="M8318">
        <v>51010</v>
      </c>
      <c r="N8318" t="s">
        <v>1583</v>
      </c>
      <c r="O8318">
        <v>2</v>
      </c>
      <c r="P8318">
        <v>0</v>
      </c>
      <c r="Q8318">
        <v>0</v>
      </c>
      <c r="R8318">
        <v>1</v>
      </c>
      <c r="S8318">
        <v>1</v>
      </c>
      <c r="T8318" t="s">
        <v>10254</v>
      </c>
    </row>
    <row r="8319" spans="1:22">
      <c r="A8319" t="s">
        <v>10255</v>
      </c>
      <c r="B8319">
        <v>45.42</v>
      </c>
      <c r="C8319">
        <v>1091.5862</v>
      </c>
      <c r="D8319">
        <v>9</v>
      </c>
      <c r="E8319">
        <v>0.4</v>
      </c>
      <c r="F8319">
        <v>546.80060000000003</v>
      </c>
      <c r="G8319">
        <v>38.799999999999997</v>
      </c>
      <c r="J8319" s="1">
        <v>9270000</v>
      </c>
      <c r="K8319" s="1">
        <v>9640000</v>
      </c>
      <c r="L8319">
        <v>3</v>
      </c>
      <c r="M8319">
        <v>24477</v>
      </c>
      <c r="N8319" t="s">
        <v>1583</v>
      </c>
      <c r="O8319">
        <v>4</v>
      </c>
      <c r="P8319">
        <v>0</v>
      </c>
      <c r="Q8319">
        <v>0</v>
      </c>
      <c r="R8319">
        <v>2</v>
      </c>
      <c r="S8319">
        <v>2</v>
      </c>
      <c r="T8319" t="s">
        <v>3761</v>
      </c>
    </row>
    <row r="8320" spans="1:22">
      <c r="A8320" t="s">
        <v>10256</v>
      </c>
      <c r="B8320">
        <v>45.41</v>
      </c>
      <c r="C8320">
        <v>998.48209999999995</v>
      </c>
      <c r="D8320">
        <v>8</v>
      </c>
      <c r="E8320">
        <v>-0.7</v>
      </c>
      <c r="F8320">
        <v>500.24799999999999</v>
      </c>
      <c r="G8320">
        <v>27.47</v>
      </c>
      <c r="J8320" s="1">
        <v>267000000</v>
      </c>
      <c r="K8320" s="1">
        <v>271000000</v>
      </c>
      <c r="L8320">
        <v>3</v>
      </c>
      <c r="M8320">
        <v>16204</v>
      </c>
      <c r="N8320" t="s">
        <v>1583</v>
      </c>
      <c r="O8320">
        <v>12</v>
      </c>
      <c r="P8320">
        <v>0</v>
      </c>
      <c r="Q8320">
        <v>0</v>
      </c>
      <c r="R8320">
        <v>5</v>
      </c>
      <c r="S8320">
        <v>7</v>
      </c>
      <c r="T8320" t="s">
        <v>26</v>
      </c>
    </row>
    <row r="8321" spans="1:22">
      <c r="A8321" t="s">
        <v>10257</v>
      </c>
      <c r="B8321">
        <v>45.41</v>
      </c>
      <c r="C8321">
        <v>957.54939999999999</v>
      </c>
      <c r="D8321">
        <v>9</v>
      </c>
      <c r="E8321">
        <v>0.7</v>
      </c>
      <c r="F8321">
        <v>479.78230000000002</v>
      </c>
      <c r="G8321">
        <v>24.18</v>
      </c>
      <c r="J8321" s="1">
        <v>6250000</v>
      </c>
      <c r="L8321">
        <v>3</v>
      </c>
      <c r="M8321">
        <v>13976</v>
      </c>
      <c r="N8321" t="s">
        <v>1583</v>
      </c>
      <c r="O8321">
        <v>1</v>
      </c>
      <c r="P8321">
        <v>0</v>
      </c>
      <c r="Q8321">
        <v>0</v>
      </c>
      <c r="R8321">
        <v>1</v>
      </c>
      <c r="S8321">
        <v>0</v>
      </c>
      <c r="T8321" t="s">
        <v>1282</v>
      </c>
    </row>
    <row r="8322" spans="1:22">
      <c r="A8322" t="s">
        <v>10258</v>
      </c>
      <c r="B8322">
        <v>45.41</v>
      </c>
      <c r="C8322">
        <v>1211.6760999999999</v>
      </c>
      <c r="D8322">
        <v>12</v>
      </c>
      <c r="E8322">
        <v>-1.3</v>
      </c>
      <c r="F8322">
        <v>606.84450000000004</v>
      </c>
      <c r="G8322">
        <v>61.71</v>
      </c>
      <c r="K8322" s="1">
        <v>289000</v>
      </c>
      <c r="L8322">
        <v>4</v>
      </c>
      <c r="M8322">
        <v>41723</v>
      </c>
      <c r="N8322" t="s">
        <v>23</v>
      </c>
      <c r="O8322">
        <v>1</v>
      </c>
      <c r="P8322">
        <v>0</v>
      </c>
      <c r="Q8322">
        <v>0</v>
      </c>
      <c r="R8322">
        <v>0</v>
      </c>
      <c r="S8322">
        <v>1</v>
      </c>
      <c r="T8322" t="s">
        <v>24</v>
      </c>
      <c r="U8322" t="s">
        <v>4447</v>
      </c>
      <c r="V8322" t="s">
        <v>10259</v>
      </c>
    </row>
    <row r="8323" spans="1:22">
      <c r="A8323" t="s">
        <v>10260</v>
      </c>
      <c r="B8323">
        <v>45.41</v>
      </c>
      <c r="C8323">
        <v>1027.6025</v>
      </c>
      <c r="D8323">
        <v>9</v>
      </c>
      <c r="E8323">
        <v>-0.4</v>
      </c>
      <c r="F8323">
        <v>514.80830000000003</v>
      </c>
      <c r="G8323">
        <v>40.82</v>
      </c>
      <c r="J8323" s="1">
        <v>10400000</v>
      </c>
      <c r="K8323" s="1">
        <v>10000000</v>
      </c>
      <c r="L8323">
        <v>4</v>
      </c>
      <c r="M8323">
        <v>25985</v>
      </c>
      <c r="N8323" t="s">
        <v>23</v>
      </c>
      <c r="O8323">
        <v>2</v>
      </c>
      <c r="P8323">
        <v>0</v>
      </c>
      <c r="Q8323">
        <v>0</v>
      </c>
      <c r="R8323">
        <v>1</v>
      </c>
      <c r="S8323">
        <v>1</v>
      </c>
      <c r="T8323" t="s">
        <v>580</v>
      </c>
    </row>
    <row r="8324" spans="1:22">
      <c r="A8324" t="s">
        <v>10261</v>
      </c>
      <c r="B8324">
        <v>45.4</v>
      </c>
      <c r="C8324">
        <v>1773.9399000000001</v>
      </c>
      <c r="D8324">
        <v>15</v>
      </c>
      <c r="E8324">
        <v>-1.3</v>
      </c>
      <c r="F8324">
        <v>887.97609999999997</v>
      </c>
      <c r="G8324">
        <v>71.290000000000006</v>
      </c>
      <c r="J8324" s="1">
        <v>1470000</v>
      </c>
      <c r="K8324" s="1">
        <v>1640000</v>
      </c>
      <c r="L8324">
        <v>3</v>
      </c>
      <c r="M8324">
        <v>48694</v>
      </c>
      <c r="N8324" t="s">
        <v>1583</v>
      </c>
      <c r="O8324">
        <v>2</v>
      </c>
      <c r="P8324">
        <v>0</v>
      </c>
      <c r="Q8324">
        <v>0</v>
      </c>
      <c r="R8324">
        <v>1</v>
      </c>
      <c r="S8324">
        <v>1</v>
      </c>
      <c r="T8324" t="s">
        <v>24</v>
      </c>
      <c r="U8324" t="s">
        <v>4447</v>
      </c>
      <c r="V8324" t="s">
        <v>10262</v>
      </c>
    </row>
    <row r="8325" spans="1:22">
      <c r="A8325" t="s">
        <v>10263</v>
      </c>
      <c r="B8325">
        <v>45.4</v>
      </c>
      <c r="C8325">
        <v>1919.7988</v>
      </c>
      <c r="D8325">
        <v>17</v>
      </c>
      <c r="E8325">
        <v>0.9</v>
      </c>
      <c r="F8325">
        <v>640.94079999999997</v>
      </c>
      <c r="G8325">
        <v>78.31</v>
      </c>
      <c r="J8325" s="1">
        <v>2180000</v>
      </c>
      <c r="K8325" s="1">
        <v>1570000</v>
      </c>
      <c r="L8325">
        <v>3</v>
      </c>
      <c r="M8325">
        <v>53625</v>
      </c>
      <c r="N8325" t="s">
        <v>1583</v>
      </c>
      <c r="O8325">
        <v>5</v>
      </c>
      <c r="P8325">
        <v>0</v>
      </c>
      <c r="Q8325">
        <v>0</v>
      </c>
      <c r="R8325">
        <v>2</v>
      </c>
      <c r="S8325">
        <v>3</v>
      </c>
      <c r="T8325" t="s">
        <v>465</v>
      </c>
      <c r="U8325" t="s">
        <v>1887</v>
      </c>
      <c r="V8325" t="s">
        <v>10264</v>
      </c>
    </row>
    <row r="8326" spans="1:22">
      <c r="A8326" t="s">
        <v>10265</v>
      </c>
      <c r="B8326">
        <v>45.39</v>
      </c>
      <c r="C8326">
        <v>1630.8103000000001</v>
      </c>
      <c r="D8326">
        <v>15</v>
      </c>
      <c r="E8326">
        <v>1.3</v>
      </c>
      <c r="F8326">
        <v>816.4135</v>
      </c>
      <c r="G8326">
        <v>46.53</v>
      </c>
      <c r="J8326" s="1">
        <v>2800000</v>
      </c>
      <c r="L8326">
        <v>3</v>
      </c>
      <c r="M8326">
        <v>30363</v>
      </c>
      <c r="N8326" t="s">
        <v>1583</v>
      </c>
      <c r="O8326">
        <v>2</v>
      </c>
      <c r="P8326">
        <v>0</v>
      </c>
      <c r="Q8326">
        <v>0</v>
      </c>
      <c r="R8326">
        <v>2</v>
      </c>
      <c r="S8326">
        <v>0</v>
      </c>
      <c r="T8326" t="s">
        <v>26</v>
      </c>
    </row>
    <row r="8327" spans="1:22">
      <c r="A8327" t="s">
        <v>10266</v>
      </c>
      <c r="B8327">
        <v>45.39</v>
      </c>
      <c r="C8327">
        <v>1038.4982</v>
      </c>
      <c r="D8327">
        <v>9</v>
      </c>
      <c r="E8327">
        <v>0.1</v>
      </c>
      <c r="F8327">
        <v>520.25639999999999</v>
      </c>
      <c r="G8327">
        <v>21.84</v>
      </c>
      <c r="J8327" s="1">
        <v>18200000</v>
      </c>
      <c r="K8327" s="1">
        <v>17800000</v>
      </c>
      <c r="L8327">
        <v>4</v>
      </c>
      <c r="M8327">
        <v>12229</v>
      </c>
      <c r="N8327" t="s">
        <v>23</v>
      </c>
      <c r="O8327">
        <v>3</v>
      </c>
      <c r="P8327">
        <v>0</v>
      </c>
      <c r="Q8327">
        <v>0</v>
      </c>
      <c r="R8327">
        <v>1</v>
      </c>
      <c r="S8327">
        <v>2</v>
      </c>
      <c r="T8327" t="s">
        <v>1249</v>
      </c>
    </row>
    <row r="8328" spans="1:22">
      <c r="A8328" t="s">
        <v>10267</v>
      </c>
      <c r="B8328">
        <v>45.39</v>
      </c>
      <c r="C8328">
        <v>1095.4355</v>
      </c>
      <c r="D8328">
        <v>10</v>
      </c>
      <c r="E8328">
        <v>-0.2</v>
      </c>
      <c r="F8328">
        <v>548.72490000000005</v>
      </c>
      <c r="G8328">
        <v>13.4</v>
      </c>
      <c r="J8328" s="1">
        <v>13100000</v>
      </c>
      <c r="K8328" s="1">
        <v>13400000</v>
      </c>
      <c r="L8328">
        <v>3</v>
      </c>
      <c r="M8328">
        <v>6549</v>
      </c>
      <c r="N8328" t="s">
        <v>1583</v>
      </c>
      <c r="O8328">
        <v>3</v>
      </c>
      <c r="P8328">
        <v>0</v>
      </c>
      <c r="Q8328">
        <v>0</v>
      </c>
      <c r="R8328">
        <v>2</v>
      </c>
      <c r="S8328">
        <v>1</v>
      </c>
      <c r="T8328" t="s">
        <v>38</v>
      </c>
    </row>
    <row r="8329" spans="1:22">
      <c r="A8329" t="s">
        <v>10268</v>
      </c>
      <c r="B8329">
        <v>45.39</v>
      </c>
      <c r="C8329">
        <v>2274.0852</v>
      </c>
      <c r="D8329">
        <v>23</v>
      </c>
      <c r="E8329">
        <v>-1</v>
      </c>
      <c r="F8329">
        <v>1138.0487000000001</v>
      </c>
      <c r="G8329">
        <v>63.18</v>
      </c>
      <c r="J8329" s="1">
        <v>1280000</v>
      </c>
      <c r="K8329" s="1">
        <v>2000000</v>
      </c>
      <c r="L8329">
        <v>4</v>
      </c>
      <c r="M8329">
        <v>42768</v>
      </c>
      <c r="N8329" t="s">
        <v>23</v>
      </c>
      <c r="O8329">
        <v>3</v>
      </c>
      <c r="P8329">
        <v>0</v>
      </c>
      <c r="Q8329">
        <v>0</v>
      </c>
      <c r="R8329">
        <v>1</v>
      </c>
      <c r="S8329">
        <v>2</v>
      </c>
      <c r="T8329" t="s">
        <v>76</v>
      </c>
      <c r="U8329" t="s">
        <v>35</v>
      </c>
      <c r="V8329" t="s">
        <v>86</v>
      </c>
    </row>
    <row r="8330" spans="1:22">
      <c r="A8330" t="s">
        <v>10269</v>
      </c>
      <c r="B8330">
        <v>45.39</v>
      </c>
      <c r="C8330">
        <v>1840.0054</v>
      </c>
      <c r="D8330">
        <v>17</v>
      </c>
      <c r="E8330">
        <v>1.2</v>
      </c>
      <c r="F8330">
        <v>614.34310000000005</v>
      </c>
      <c r="G8330">
        <v>44.24</v>
      </c>
      <c r="J8330" s="1">
        <v>914000</v>
      </c>
      <c r="L8330">
        <v>3</v>
      </c>
      <c r="M8330">
        <v>28624</v>
      </c>
      <c r="N8330" t="s">
        <v>1583</v>
      </c>
      <c r="O8330">
        <v>1</v>
      </c>
      <c r="P8330">
        <v>0</v>
      </c>
      <c r="Q8330">
        <v>0</v>
      </c>
      <c r="R8330">
        <v>1</v>
      </c>
      <c r="S8330">
        <v>0</v>
      </c>
      <c r="T8330" t="s">
        <v>1803</v>
      </c>
    </row>
    <row r="8331" spans="1:22">
      <c r="A8331" t="s">
        <v>10270</v>
      </c>
      <c r="B8331">
        <v>45.38</v>
      </c>
      <c r="C8331">
        <v>934.54870000000005</v>
      </c>
      <c r="D8331">
        <v>9</v>
      </c>
      <c r="E8331">
        <v>3.9</v>
      </c>
      <c r="F8331">
        <v>468.28339999999997</v>
      </c>
      <c r="G8331">
        <v>40.75</v>
      </c>
      <c r="J8331" s="1">
        <v>3940000</v>
      </c>
      <c r="L8331">
        <v>3</v>
      </c>
      <c r="M8331">
        <v>25997</v>
      </c>
      <c r="N8331" t="s">
        <v>1583</v>
      </c>
      <c r="O8331">
        <v>1</v>
      </c>
      <c r="P8331">
        <v>0</v>
      </c>
      <c r="Q8331">
        <v>0</v>
      </c>
      <c r="R8331">
        <v>1</v>
      </c>
      <c r="S8331">
        <v>0</v>
      </c>
      <c r="T8331" t="s">
        <v>2725</v>
      </c>
    </row>
    <row r="8332" spans="1:22">
      <c r="A8332" t="s">
        <v>10271</v>
      </c>
      <c r="B8332">
        <v>45.37</v>
      </c>
      <c r="C8332">
        <v>1295.7336</v>
      </c>
      <c r="D8332">
        <v>11</v>
      </c>
      <c r="E8332">
        <v>-0.1</v>
      </c>
      <c r="F8332">
        <v>648.87400000000002</v>
      </c>
      <c r="G8332">
        <v>57.19</v>
      </c>
      <c r="J8332" s="1">
        <v>5090000</v>
      </c>
      <c r="K8332" s="1">
        <v>5560000</v>
      </c>
      <c r="L8332">
        <v>3</v>
      </c>
      <c r="M8332">
        <v>38373</v>
      </c>
      <c r="N8332" t="s">
        <v>1583</v>
      </c>
      <c r="O8332">
        <v>2</v>
      </c>
      <c r="P8332">
        <v>0</v>
      </c>
      <c r="Q8332">
        <v>0</v>
      </c>
      <c r="R8332">
        <v>1</v>
      </c>
      <c r="S8332">
        <v>1</v>
      </c>
      <c r="T8332" t="s">
        <v>2797</v>
      </c>
    </row>
    <row r="8333" spans="1:22">
      <c r="A8333" t="s">
        <v>10272</v>
      </c>
      <c r="B8333">
        <v>45.37</v>
      </c>
      <c r="C8333">
        <v>1261.6125</v>
      </c>
      <c r="D8333">
        <v>10</v>
      </c>
      <c r="E8333">
        <v>-1.2</v>
      </c>
      <c r="F8333">
        <v>631.81280000000004</v>
      </c>
      <c r="G8333">
        <v>23.53</v>
      </c>
      <c r="J8333" s="1">
        <v>1470000</v>
      </c>
      <c r="K8333" s="1">
        <v>1200000</v>
      </c>
      <c r="L8333">
        <v>4</v>
      </c>
      <c r="M8333">
        <v>13459</v>
      </c>
      <c r="N8333" t="s">
        <v>23</v>
      </c>
      <c r="O8333">
        <v>2</v>
      </c>
      <c r="P8333">
        <v>0</v>
      </c>
      <c r="Q8333">
        <v>0</v>
      </c>
      <c r="R8333">
        <v>1</v>
      </c>
      <c r="S8333">
        <v>1</v>
      </c>
      <c r="T8333" t="s">
        <v>798</v>
      </c>
      <c r="U8333" t="s">
        <v>35</v>
      </c>
      <c r="V8333" t="s">
        <v>97</v>
      </c>
    </row>
    <row r="8334" spans="1:22">
      <c r="A8334" t="s">
        <v>10273</v>
      </c>
      <c r="B8334">
        <v>45.37</v>
      </c>
      <c r="C8334">
        <v>1446.7408</v>
      </c>
      <c r="D8334">
        <v>12</v>
      </c>
      <c r="E8334">
        <v>2.2000000000000002</v>
      </c>
      <c r="F8334">
        <v>724.37929999999994</v>
      </c>
      <c r="G8334">
        <v>74.34</v>
      </c>
      <c r="J8334" s="1">
        <v>5050000</v>
      </c>
      <c r="K8334" s="1">
        <v>6820000</v>
      </c>
      <c r="L8334">
        <v>3</v>
      </c>
      <c r="M8334">
        <v>50809</v>
      </c>
      <c r="N8334" t="s">
        <v>1583</v>
      </c>
      <c r="O8334">
        <v>3</v>
      </c>
      <c r="P8334">
        <v>0</v>
      </c>
      <c r="Q8334">
        <v>0</v>
      </c>
      <c r="R8334">
        <v>1</v>
      </c>
      <c r="S8334">
        <v>2</v>
      </c>
      <c r="T8334" t="s">
        <v>221</v>
      </c>
    </row>
    <row r="8335" spans="1:22">
      <c r="A8335" t="s">
        <v>10274</v>
      </c>
      <c r="B8335">
        <v>45.37</v>
      </c>
      <c r="C8335">
        <v>1045.5516</v>
      </c>
      <c r="D8335">
        <v>10</v>
      </c>
      <c r="E8335">
        <v>0.3</v>
      </c>
      <c r="F8335">
        <v>523.78330000000005</v>
      </c>
      <c r="G8335">
        <v>13.57</v>
      </c>
      <c r="J8335" s="1">
        <v>28500000</v>
      </c>
      <c r="K8335" s="1">
        <v>423000</v>
      </c>
      <c r="L8335">
        <v>3</v>
      </c>
      <c r="M8335">
        <v>6674</v>
      </c>
      <c r="N8335" t="s">
        <v>1583</v>
      </c>
      <c r="O8335">
        <v>2</v>
      </c>
      <c r="P8335">
        <v>0</v>
      </c>
      <c r="Q8335">
        <v>0</v>
      </c>
      <c r="R8335">
        <v>1</v>
      </c>
      <c r="S8335">
        <v>1</v>
      </c>
      <c r="T8335" t="s">
        <v>212</v>
      </c>
    </row>
    <row r="8336" spans="1:22">
      <c r="A8336" t="s">
        <v>10275</v>
      </c>
      <c r="B8336">
        <v>45.37</v>
      </c>
      <c r="C8336">
        <v>1731.7918999999999</v>
      </c>
      <c r="D8336">
        <v>15</v>
      </c>
      <c r="E8336">
        <v>-1.1000000000000001</v>
      </c>
      <c r="F8336">
        <v>866.90219999999999</v>
      </c>
      <c r="G8336">
        <v>68.849999999999994</v>
      </c>
      <c r="J8336" s="1">
        <v>271000</v>
      </c>
      <c r="K8336" s="1">
        <v>6080000</v>
      </c>
      <c r="L8336">
        <v>4</v>
      </c>
      <c r="M8336">
        <v>46902</v>
      </c>
      <c r="N8336" t="s">
        <v>23</v>
      </c>
      <c r="O8336">
        <v>4</v>
      </c>
      <c r="P8336">
        <v>0</v>
      </c>
      <c r="Q8336">
        <v>0</v>
      </c>
      <c r="R8336">
        <v>1</v>
      </c>
      <c r="S8336">
        <v>3</v>
      </c>
      <c r="T8336" t="s">
        <v>264</v>
      </c>
      <c r="U8336" t="s">
        <v>1887</v>
      </c>
      <c r="V8336" t="s">
        <v>10276</v>
      </c>
    </row>
    <row r="8337" spans="1:22">
      <c r="A8337" t="s">
        <v>10277</v>
      </c>
      <c r="B8337">
        <v>45.37</v>
      </c>
      <c r="C8337">
        <v>1429.7048</v>
      </c>
      <c r="D8337">
        <v>13</v>
      </c>
      <c r="E8337">
        <v>0.7</v>
      </c>
      <c r="F8337">
        <v>715.86019999999996</v>
      </c>
      <c r="G8337">
        <v>28.04</v>
      </c>
      <c r="J8337" s="1">
        <v>261000</v>
      </c>
      <c r="K8337" s="1">
        <v>241000</v>
      </c>
      <c r="L8337">
        <v>3</v>
      </c>
      <c r="M8337">
        <v>16580</v>
      </c>
      <c r="N8337" t="s">
        <v>1583</v>
      </c>
      <c r="O8337">
        <v>2</v>
      </c>
      <c r="P8337">
        <v>0</v>
      </c>
      <c r="Q8337">
        <v>0</v>
      </c>
      <c r="R8337">
        <v>1</v>
      </c>
      <c r="S8337">
        <v>1</v>
      </c>
      <c r="T8337" t="s">
        <v>6896</v>
      </c>
    </row>
    <row r="8338" spans="1:22">
      <c r="A8338" t="s">
        <v>10278</v>
      </c>
      <c r="B8338">
        <v>45.37</v>
      </c>
      <c r="C8338">
        <v>845.46469999999999</v>
      </c>
      <c r="D8338">
        <v>8</v>
      </c>
      <c r="E8338">
        <v>-1.9</v>
      </c>
      <c r="F8338">
        <v>423.73880000000003</v>
      </c>
      <c r="G8338">
        <v>27.46</v>
      </c>
      <c r="J8338" s="1">
        <v>10200000</v>
      </c>
      <c r="K8338" s="1">
        <v>9040000</v>
      </c>
      <c r="L8338">
        <v>3</v>
      </c>
      <c r="M8338">
        <v>16202</v>
      </c>
      <c r="N8338" t="s">
        <v>1583</v>
      </c>
      <c r="O8338">
        <v>5</v>
      </c>
      <c r="P8338">
        <v>0</v>
      </c>
      <c r="Q8338">
        <v>0</v>
      </c>
      <c r="R8338">
        <v>4</v>
      </c>
      <c r="S8338">
        <v>1</v>
      </c>
      <c r="T8338" t="s">
        <v>24</v>
      </c>
      <c r="U8338" t="s">
        <v>2022</v>
      </c>
      <c r="V8338" t="s">
        <v>10279</v>
      </c>
    </row>
    <row r="8339" spans="1:22">
      <c r="A8339" t="s">
        <v>10280</v>
      </c>
      <c r="B8339">
        <v>45.37</v>
      </c>
      <c r="C8339">
        <v>1496.8462999999999</v>
      </c>
      <c r="D8339">
        <v>14</v>
      </c>
      <c r="E8339">
        <v>-0.7</v>
      </c>
      <c r="F8339">
        <v>749.42989999999998</v>
      </c>
      <c r="G8339">
        <v>48.82</v>
      </c>
      <c r="J8339" s="1">
        <v>822000</v>
      </c>
      <c r="K8339" s="1">
        <v>882000</v>
      </c>
      <c r="L8339">
        <v>3</v>
      </c>
      <c r="M8339">
        <v>32109</v>
      </c>
      <c r="N8339" t="s">
        <v>1583</v>
      </c>
      <c r="O8339">
        <v>2</v>
      </c>
      <c r="P8339">
        <v>0</v>
      </c>
      <c r="Q8339">
        <v>0</v>
      </c>
      <c r="R8339">
        <v>1</v>
      </c>
      <c r="S8339">
        <v>1</v>
      </c>
      <c r="T8339" t="s">
        <v>3181</v>
      </c>
    </row>
    <row r="8340" spans="1:22">
      <c r="A8340" t="s">
        <v>10281</v>
      </c>
      <c r="B8340">
        <v>45.37</v>
      </c>
      <c r="C8340">
        <v>1283.6973</v>
      </c>
      <c r="D8340">
        <v>11</v>
      </c>
      <c r="E8340">
        <v>-0.3</v>
      </c>
      <c r="F8340">
        <v>642.85569999999996</v>
      </c>
      <c r="G8340">
        <v>39.86</v>
      </c>
      <c r="J8340" s="1">
        <v>13200000</v>
      </c>
      <c r="K8340" s="1">
        <v>14900000</v>
      </c>
      <c r="L8340">
        <v>4</v>
      </c>
      <c r="M8340">
        <v>25237</v>
      </c>
      <c r="N8340" t="s">
        <v>23</v>
      </c>
      <c r="O8340">
        <v>2</v>
      </c>
      <c r="P8340">
        <v>0</v>
      </c>
      <c r="Q8340">
        <v>0</v>
      </c>
      <c r="R8340">
        <v>1</v>
      </c>
      <c r="S8340">
        <v>1</v>
      </c>
      <c r="T8340" t="s">
        <v>858</v>
      </c>
    </row>
    <row r="8341" spans="1:22">
      <c r="A8341" t="s">
        <v>10282</v>
      </c>
      <c r="B8341">
        <v>45.37</v>
      </c>
      <c r="C8341">
        <v>1420.731</v>
      </c>
      <c r="D8341">
        <v>13</v>
      </c>
      <c r="E8341">
        <v>0</v>
      </c>
      <c r="F8341">
        <v>474.58429999999998</v>
      </c>
      <c r="G8341">
        <v>22.66</v>
      </c>
      <c r="K8341" s="1">
        <v>673000</v>
      </c>
      <c r="L8341">
        <v>4</v>
      </c>
      <c r="M8341">
        <v>12827</v>
      </c>
      <c r="N8341" t="s">
        <v>23</v>
      </c>
      <c r="O8341">
        <v>1</v>
      </c>
      <c r="P8341">
        <v>0</v>
      </c>
      <c r="Q8341">
        <v>0</v>
      </c>
      <c r="R8341">
        <v>0</v>
      </c>
      <c r="S8341">
        <v>1</v>
      </c>
      <c r="T8341" t="s">
        <v>1777</v>
      </c>
    </row>
    <row r="8342" spans="1:22">
      <c r="A8342" t="s">
        <v>10283</v>
      </c>
      <c r="B8342">
        <v>45.37</v>
      </c>
      <c r="C8342">
        <v>1452.7534000000001</v>
      </c>
      <c r="D8342">
        <v>12</v>
      </c>
      <c r="E8342">
        <v>-0.5</v>
      </c>
      <c r="F8342">
        <v>727.3836</v>
      </c>
      <c r="G8342">
        <v>69.510000000000005</v>
      </c>
      <c r="J8342" s="1">
        <v>2780000</v>
      </c>
      <c r="K8342" s="1">
        <v>2760000</v>
      </c>
      <c r="L8342">
        <v>4</v>
      </c>
      <c r="M8342">
        <v>47371</v>
      </c>
      <c r="N8342" t="s">
        <v>23</v>
      </c>
      <c r="O8342">
        <v>2</v>
      </c>
      <c r="P8342">
        <v>0</v>
      </c>
      <c r="Q8342">
        <v>0</v>
      </c>
      <c r="R8342">
        <v>1</v>
      </c>
      <c r="S8342">
        <v>1</v>
      </c>
      <c r="T8342" t="s">
        <v>1670</v>
      </c>
    </row>
    <row r="8343" spans="1:22">
      <c r="A8343" t="s">
        <v>10284</v>
      </c>
      <c r="B8343">
        <v>45.36</v>
      </c>
      <c r="C8343">
        <v>2015.0072</v>
      </c>
      <c r="D8343">
        <v>19</v>
      </c>
      <c r="E8343">
        <v>-1.2</v>
      </c>
      <c r="F8343">
        <v>672.67550000000006</v>
      </c>
      <c r="G8343">
        <v>35.14</v>
      </c>
      <c r="J8343" s="1">
        <v>757000</v>
      </c>
      <c r="K8343" s="1">
        <v>672000</v>
      </c>
      <c r="L8343">
        <v>3</v>
      </c>
      <c r="M8343">
        <v>21735</v>
      </c>
      <c r="N8343" t="s">
        <v>1583</v>
      </c>
      <c r="O8343">
        <v>3</v>
      </c>
      <c r="P8343">
        <v>0</v>
      </c>
      <c r="Q8343">
        <v>0</v>
      </c>
      <c r="R8343">
        <v>1</v>
      </c>
      <c r="S8343">
        <v>2</v>
      </c>
      <c r="T8343" t="s">
        <v>4181</v>
      </c>
    </row>
    <row r="8344" spans="1:22">
      <c r="A8344" t="s">
        <v>10285</v>
      </c>
      <c r="B8344">
        <v>45.35</v>
      </c>
      <c r="C8344">
        <v>935.48649999999998</v>
      </c>
      <c r="D8344">
        <v>8</v>
      </c>
      <c r="E8344">
        <v>2.9</v>
      </c>
      <c r="F8344">
        <v>468.75189999999998</v>
      </c>
      <c r="G8344">
        <v>39.32</v>
      </c>
      <c r="J8344" s="1">
        <v>4190000</v>
      </c>
      <c r="K8344" s="1">
        <v>4150000</v>
      </c>
      <c r="L8344">
        <v>4</v>
      </c>
      <c r="M8344">
        <v>24815</v>
      </c>
      <c r="N8344" t="s">
        <v>23</v>
      </c>
      <c r="O8344">
        <v>2</v>
      </c>
      <c r="P8344">
        <v>0</v>
      </c>
      <c r="Q8344">
        <v>0</v>
      </c>
      <c r="R8344">
        <v>1</v>
      </c>
      <c r="S8344">
        <v>1</v>
      </c>
      <c r="T8344" t="s">
        <v>186</v>
      </c>
    </row>
    <row r="8345" spans="1:22">
      <c r="A8345" t="s">
        <v>10286</v>
      </c>
      <c r="B8345">
        <v>45.35</v>
      </c>
      <c r="C8345">
        <v>1025.6670999999999</v>
      </c>
      <c r="D8345">
        <v>9</v>
      </c>
      <c r="E8345">
        <v>-0.5</v>
      </c>
      <c r="F8345">
        <v>513.84059999999999</v>
      </c>
      <c r="G8345">
        <v>42.39</v>
      </c>
      <c r="J8345" s="1">
        <v>2100000</v>
      </c>
      <c r="K8345" s="1">
        <v>1630000</v>
      </c>
      <c r="L8345">
        <v>4</v>
      </c>
      <c r="M8345">
        <v>27163</v>
      </c>
      <c r="N8345" t="s">
        <v>23</v>
      </c>
      <c r="O8345">
        <v>2</v>
      </c>
      <c r="P8345">
        <v>0</v>
      </c>
      <c r="Q8345">
        <v>0</v>
      </c>
      <c r="R8345">
        <v>1</v>
      </c>
      <c r="S8345">
        <v>1</v>
      </c>
      <c r="T8345" t="s">
        <v>922</v>
      </c>
    </row>
    <row r="8346" spans="1:22">
      <c r="A8346" t="s">
        <v>10287</v>
      </c>
      <c r="B8346">
        <v>45.35</v>
      </c>
      <c r="C8346">
        <v>1116.6026999999999</v>
      </c>
      <c r="D8346">
        <v>11</v>
      </c>
      <c r="E8346">
        <v>-0.9</v>
      </c>
      <c r="F8346">
        <v>559.30809999999997</v>
      </c>
      <c r="G8346">
        <v>35.200000000000003</v>
      </c>
      <c r="K8346" s="1">
        <v>4900000</v>
      </c>
      <c r="L8346">
        <v>4</v>
      </c>
      <c r="M8346">
        <v>21724</v>
      </c>
      <c r="N8346" t="s">
        <v>23</v>
      </c>
      <c r="O8346">
        <v>1</v>
      </c>
      <c r="P8346">
        <v>0</v>
      </c>
      <c r="Q8346">
        <v>0</v>
      </c>
      <c r="R8346">
        <v>0</v>
      </c>
      <c r="S8346">
        <v>1</v>
      </c>
      <c r="T8346" t="s">
        <v>990</v>
      </c>
    </row>
    <row r="8347" spans="1:22">
      <c r="A8347" t="s">
        <v>10288</v>
      </c>
      <c r="B8347">
        <v>45.35</v>
      </c>
      <c r="C8347">
        <v>1348.7574</v>
      </c>
      <c r="D8347">
        <v>11</v>
      </c>
      <c r="E8347">
        <v>0.5</v>
      </c>
      <c r="F8347">
        <v>450.5933</v>
      </c>
      <c r="G8347">
        <v>25.44</v>
      </c>
      <c r="J8347" s="1">
        <v>3470000</v>
      </c>
      <c r="K8347" s="1">
        <v>3090000</v>
      </c>
      <c r="L8347">
        <v>4</v>
      </c>
      <c r="M8347">
        <v>14815</v>
      </c>
      <c r="N8347" t="s">
        <v>23</v>
      </c>
      <c r="O8347">
        <v>2</v>
      </c>
      <c r="P8347">
        <v>0</v>
      </c>
      <c r="Q8347">
        <v>0</v>
      </c>
      <c r="R8347">
        <v>1</v>
      </c>
      <c r="S8347">
        <v>1</v>
      </c>
      <c r="T8347" t="s">
        <v>2388</v>
      </c>
    </row>
    <row r="8348" spans="1:22">
      <c r="A8348" t="s">
        <v>10289</v>
      </c>
      <c r="B8348">
        <v>45.34</v>
      </c>
      <c r="C8348">
        <v>1065.4978000000001</v>
      </c>
      <c r="D8348">
        <v>9</v>
      </c>
      <c r="E8348">
        <v>-0.3</v>
      </c>
      <c r="F8348">
        <v>533.75599999999997</v>
      </c>
      <c r="G8348">
        <v>22.88</v>
      </c>
      <c r="K8348" s="1">
        <v>9240000</v>
      </c>
      <c r="L8348">
        <v>4</v>
      </c>
      <c r="M8348">
        <v>12995</v>
      </c>
      <c r="N8348" t="s">
        <v>23</v>
      </c>
      <c r="O8348">
        <v>1</v>
      </c>
      <c r="P8348">
        <v>0</v>
      </c>
      <c r="Q8348">
        <v>0</v>
      </c>
      <c r="R8348">
        <v>0</v>
      </c>
      <c r="S8348">
        <v>1</v>
      </c>
      <c r="T8348" t="s">
        <v>1595</v>
      </c>
    </row>
    <row r="8349" spans="1:22">
      <c r="A8349" t="s">
        <v>10290</v>
      </c>
      <c r="B8349">
        <v>45.34</v>
      </c>
      <c r="C8349">
        <v>2509.1972999999998</v>
      </c>
      <c r="D8349">
        <v>24</v>
      </c>
      <c r="E8349">
        <v>-0.7</v>
      </c>
      <c r="F8349">
        <v>1255.605</v>
      </c>
      <c r="G8349">
        <v>50.81</v>
      </c>
      <c r="J8349" s="1">
        <v>396000</v>
      </c>
      <c r="L8349">
        <v>3</v>
      </c>
      <c r="M8349">
        <v>33618</v>
      </c>
      <c r="N8349" t="s">
        <v>1583</v>
      </c>
      <c r="O8349">
        <v>1</v>
      </c>
      <c r="P8349">
        <v>0</v>
      </c>
      <c r="Q8349">
        <v>0</v>
      </c>
      <c r="R8349">
        <v>1</v>
      </c>
      <c r="S8349">
        <v>0</v>
      </c>
      <c r="T8349" t="s">
        <v>30</v>
      </c>
    </row>
    <row r="8350" spans="1:22">
      <c r="A8350" t="s">
        <v>10291</v>
      </c>
      <c r="B8350">
        <v>45.34</v>
      </c>
      <c r="C8350">
        <v>1129.6166000000001</v>
      </c>
      <c r="D8350">
        <v>10</v>
      </c>
      <c r="E8350">
        <v>1.6</v>
      </c>
      <c r="F8350">
        <v>565.81650000000002</v>
      </c>
      <c r="G8350">
        <v>39.520000000000003</v>
      </c>
      <c r="J8350" s="1">
        <v>2000000</v>
      </c>
      <c r="L8350">
        <v>3</v>
      </c>
      <c r="M8350">
        <v>25035</v>
      </c>
      <c r="N8350" t="s">
        <v>1583</v>
      </c>
      <c r="O8350">
        <v>1</v>
      </c>
      <c r="P8350">
        <v>0</v>
      </c>
      <c r="Q8350">
        <v>0</v>
      </c>
      <c r="R8350">
        <v>1</v>
      </c>
      <c r="S8350">
        <v>0</v>
      </c>
      <c r="T8350" t="s">
        <v>1442</v>
      </c>
      <c r="U8350" t="s">
        <v>35</v>
      </c>
      <c r="V8350" t="s">
        <v>854</v>
      </c>
    </row>
    <row r="8351" spans="1:22">
      <c r="A8351" t="s">
        <v>10292</v>
      </c>
      <c r="B8351">
        <v>45.34</v>
      </c>
      <c r="C8351">
        <v>1544.7946999999999</v>
      </c>
      <c r="D8351">
        <v>15</v>
      </c>
      <c r="E8351">
        <v>-1.5</v>
      </c>
      <c r="F8351">
        <v>515.93799999999999</v>
      </c>
      <c r="G8351">
        <v>27.42</v>
      </c>
      <c r="J8351" s="1">
        <v>211000</v>
      </c>
      <c r="L8351">
        <v>3</v>
      </c>
      <c r="M8351">
        <v>16175</v>
      </c>
      <c r="N8351" t="s">
        <v>1583</v>
      </c>
      <c r="O8351">
        <v>1</v>
      </c>
      <c r="P8351">
        <v>0</v>
      </c>
      <c r="Q8351">
        <v>0</v>
      </c>
      <c r="R8351">
        <v>1</v>
      </c>
      <c r="S8351">
        <v>0</v>
      </c>
      <c r="T8351" t="s">
        <v>41</v>
      </c>
    </row>
    <row r="8352" spans="1:22">
      <c r="A8352" t="s">
        <v>10293</v>
      </c>
      <c r="B8352">
        <v>45.34</v>
      </c>
      <c r="C8352">
        <v>1024.5553</v>
      </c>
      <c r="D8352">
        <v>9</v>
      </c>
      <c r="E8352">
        <v>1</v>
      </c>
      <c r="F8352">
        <v>513.28549999999996</v>
      </c>
      <c r="G8352">
        <v>23.55</v>
      </c>
      <c r="J8352" s="1">
        <v>669000</v>
      </c>
      <c r="K8352" s="1">
        <v>617000</v>
      </c>
      <c r="L8352">
        <v>3</v>
      </c>
      <c r="M8352">
        <v>13501</v>
      </c>
      <c r="N8352" t="s">
        <v>1583</v>
      </c>
      <c r="O8352">
        <v>2</v>
      </c>
      <c r="P8352">
        <v>0</v>
      </c>
      <c r="Q8352">
        <v>0</v>
      </c>
      <c r="R8352">
        <v>1</v>
      </c>
      <c r="S8352">
        <v>1</v>
      </c>
      <c r="T8352" t="s">
        <v>7805</v>
      </c>
    </row>
    <row r="8353" spans="1:22">
      <c r="A8353" t="s">
        <v>10294</v>
      </c>
      <c r="B8353">
        <v>45.33</v>
      </c>
      <c r="C8353">
        <v>2258.1682000000001</v>
      </c>
      <c r="D8353">
        <v>20</v>
      </c>
      <c r="E8353">
        <v>1.7</v>
      </c>
      <c r="F8353">
        <v>753.73130000000003</v>
      </c>
      <c r="G8353">
        <v>80.33</v>
      </c>
      <c r="J8353" s="1">
        <v>2340000</v>
      </c>
      <c r="K8353" s="1">
        <v>2720000</v>
      </c>
      <c r="L8353">
        <v>3</v>
      </c>
      <c r="M8353">
        <v>55042</v>
      </c>
      <c r="N8353" t="s">
        <v>1583</v>
      </c>
      <c r="O8353">
        <v>5</v>
      </c>
      <c r="P8353">
        <v>0</v>
      </c>
      <c r="Q8353">
        <v>0</v>
      </c>
      <c r="R8353">
        <v>2</v>
      </c>
      <c r="S8353">
        <v>3</v>
      </c>
      <c r="T8353" t="s">
        <v>2896</v>
      </c>
    </row>
    <row r="8354" spans="1:22">
      <c r="A8354" t="s">
        <v>10295</v>
      </c>
      <c r="B8354">
        <v>45.33</v>
      </c>
      <c r="C8354">
        <v>1636.8572999999999</v>
      </c>
      <c r="D8354">
        <v>14</v>
      </c>
      <c r="E8354">
        <v>0.2</v>
      </c>
      <c r="F8354">
        <v>546.62649999999996</v>
      </c>
      <c r="G8354">
        <v>55.27</v>
      </c>
      <c r="J8354" s="1">
        <v>2860000</v>
      </c>
      <c r="L8354">
        <v>3</v>
      </c>
      <c r="M8354">
        <v>36937</v>
      </c>
      <c r="N8354" t="s">
        <v>1583</v>
      </c>
      <c r="O8354">
        <v>1</v>
      </c>
      <c r="P8354">
        <v>0</v>
      </c>
      <c r="Q8354">
        <v>0</v>
      </c>
      <c r="R8354">
        <v>1</v>
      </c>
      <c r="S8354">
        <v>0</v>
      </c>
      <c r="T8354" t="s">
        <v>1046</v>
      </c>
    </row>
    <row r="8355" spans="1:22">
      <c r="A8355" t="s">
        <v>10296</v>
      </c>
      <c r="B8355">
        <v>45.33</v>
      </c>
      <c r="C8355">
        <v>1124.6552999999999</v>
      </c>
      <c r="D8355">
        <v>12</v>
      </c>
      <c r="E8355">
        <v>1.3</v>
      </c>
      <c r="F8355">
        <v>563.3356</v>
      </c>
      <c r="G8355">
        <v>32.18</v>
      </c>
      <c r="J8355" s="1">
        <v>3510000</v>
      </c>
      <c r="K8355" s="1">
        <v>3300000</v>
      </c>
      <c r="L8355">
        <v>4</v>
      </c>
      <c r="M8355">
        <v>19561</v>
      </c>
      <c r="N8355" t="s">
        <v>23</v>
      </c>
      <c r="O8355">
        <v>2</v>
      </c>
      <c r="P8355">
        <v>0</v>
      </c>
      <c r="Q8355">
        <v>0</v>
      </c>
      <c r="R8355">
        <v>1</v>
      </c>
      <c r="S8355">
        <v>1</v>
      </c>
      <c r="T8355" t="s">
        <v>4673</v>
      </c>
    </row>
    <row r="8356" spans="1:22">
      <c r="A8356" t="s">
        <v>10297</v>
      </c>
      <c r="B8356">
        <v>45.33</v>
      </c>
      <c r="C8356">
        <v>1515.8330000000001</v>
      </c>
      <c r="D8356">
        <v>15</v>
      </c>
      <c r="E8356">
        <v>-1.8</v>
      </c>
      <c r="F8356">
        <v>758.92240000000004</v>
      </c>
      <c r="G8356">
        <v>69.010000000000005</v>
      </c>
      <c r="J8356" s="1">
        <v>871000</v>
      </c>
      <c r="K8356" s="1">
        <v>854000</v>
      </c>
      <c r="L8356">
        <v>3</v>
      </c>
      <c r="M8356">
        <v>47039</v>
      </c>
      <c r="N8356" t="s">
        <v>1583</v>
      </c>
      <c r="O8356">
        <v>2</v>
      </c>
      <c r="P8356">
        <v>0</v>
      </c>
      <c r="Q8356">
        <v>0</v>
      </c>
      <c r="R8356">
        <v>1</v>
      </c>
      <c r="S8356">
        <v>1</v>
      </c>
      <c r="T8356" t="s">
        <v>2101</v>
      </c>
    </row>
    <row r="8357" spans="1:22">
      <c r="A8357" t="s">
        <v>10298</v>
      </c>
      <c r="B8357">
        <v>45.33</v>
      </c>
      <c r="C8357">
        <v>1751.8326</v>
      </c>
      <c r="D8357">
        <v>15</v>
      </c>
      <c r="E8357">
        <v>-1.1000000000000001</v>
      </c>
      <c r="F8357">
        <v>876.92259999999999</v>
      </c>
      <c r="G8357">
        <v>25.08</v>
      </c>
      <c r="J8357" s="1">
        <v>2640000</v>
      </c>
      <c r="K8357" s="1">
        <v>2910000</v>
      </c>
      <c r="L8357">
        <v>3</v>
      </c>
      <c r="M8357">
        <v>14604</v>
      </c>
      <c r="N8357" t="s">
        <v>1583</v>
      </c>
      <c r="O8357">
        <v>3</v>
      </c>
      <c r="P8357">
        <v>0</v>
      </c>
      <c r="Q8357">
        <v>0</v>
      </c>
      <c r="R8357">
        <v>1</v>
      </c>
      <c r="S8357">
        <v>2</v>
      </c>
      <c r="T8357" t="s">
        <v>2254</v>
      </c>
    </row>
    <row r="8358" spans="1:22">
      <c r="A8358" t="s">
        <v>10299</v>
      </c>
      <c r="B8358">
        <v>45.33</v>
      </c>
      <c r="C8358">
        <v>1405.7201</v>
      </c>
      <c r="D8358">
        <v>13</v>
      </c>
      <c r="E8358">
        <v>-3.1</v>
      </c>
      <c r="F8358">
        <v>703.86519999999996</v>
      </c>
      <c r="G8358">
        <v>33.36</v>
      </c>
      <c r="J8358" s="1">
        <v>2880000</v>
      </c>
      <c r="K8358" s="1">
        <v>3910000</v>
      </c>
      <c r="L8358">
        <v>4</v>
      </c>
      <c r="M8358">
        <v>20432</v>
      </c>
      <c r="N8358" t="s">
        <v>23</v>
      </c>
      <c r="O8358">
        <v>2</v>
      </c>
      <c r="P8358">
        <v>0</v>
      </c>
      <c r="Q8358">
        <v>0</v>
      </c>
      <c r="R8358">
        <v>1</v>
      </c>
      <c r="S8358">
        <v>1</v>
      </c>
      <c r="T8358" t="s">
        <v>2596</v>
      </c>
    </row>
    <row r="8359" spans="1:22">
      <c r="A8359" t="s">
        <v>10300</v>
      </c>
      <c r="B8359">
        <v>45.33</v>
      </c>
      <c r="C8359">
        <v>1493.7799</v>
      </c>
      <c r="D8359">
        <v>13</v>
      </c>
      <c r="E8359">
        <v>0</v>
      </c>
      <c r="F8359">
        <v>747.8972</v>
      </c>
      <c r="G8359">
        <v>64.099999999999994</v>
      </c>
      <c r="J8359" s="1">
        <v>2580000</v>
      </c>
      <c r="K8359" s="1">
        <v>3220000</v>
      </c>
      <c r="L8359">
        <v>3</v>
      </c>
      <c r="M8359">
        <v>43471</v>
      </c>
      <c r="N8359" t="s">
        <v>1583</v>
      </c>
      <c r="O8359">
        <v>2</v>
      </c>
      <c r="P8359">
        <v>0</v>
      </c>
      <c r="Q8359">
        <v>0</v>
      </c>
      <c r="R8359">
        <v>1</v>
      </c>
      <c r="S8359">
        <v>1</v>
      </c>
      <c r="T8359" t="s">
        <v>5986</v>
      </c>
      <c r="U8359" t="s">
        <v>35</v>
      </c>
      <c r="V8359" t="s">
        <v>187</v>
      </c>
    </row>
    <row r="8360" spans="1:22">
      <c r="A8360" t="s">
        <v>10301</v>
      </c>
      <c r="B8360">
        <v>45.32</v>
      </c>
      <c r="C8360">
        <v>1459.7671</v>
      </c>
      <c r="D8360">
        <v>12</v>
      </c>
      <c r="E8360">
        <v>1.8</v>
      </c>
      <c r="F8360">
        <v>730.8922</v>
      </c>
      <c r="G8360">
        <v>54.31</v>
      </c>
      <c r="J8360" s="1">
        <v>686000</v>
      </c>
      <c r="K8360" s="1">
        <v>801000</v>
      </c>
      <c r="L8360">
        <v>3</v>
      </c>
      <c r="M8360">
        <v>36214</v>
      </c>
      <c r="N8360" t="s">
        <v>1583</v>
      </c>
      <c r="O8360">
        <v>2</v>
      </c>
      <c r="P8360">
        <v>0</v>
      </c>
      <c r="Q8360">
        <v>0</v>
      </c>
      <c r="R8360">
        <v>1</v>
      </c>
      <c r="S8360">
        <v>1</v>
      </c>
      <c r="T8360" t="s">
        <v>10302</v>
      </c>
    </row>
    <row r="8361" spans="1:22">
      <c r="A8361" t="s">
        <v>10303</v>
      </c>
      <c r="B8361">
        <v>45.31</v>
      </c>
      <c r="C8361">
        <v>990.55970000000002</v>
      </c>
      <c r="D8361">
        <v>9</v>
      </c>
      <c r="E8361">
        <v>-0.1</v>
      </c>
      <c r="F8361">
        <v>496.28710000000001</v>
      </c>
      <c r="G8361">
        <v>30.56</v>
      </c>
      <c r="J8361" s="1">
        <v>51900000</v>
      </c>
      <c r="K8361" s="1">
        <v>44700000</v>
      </c>
      <c r="L8361">
        <v>3</v>
      </c>
      <c r="M8361">
        <v>18407</v>
      </c>
      <c r="N8361" t="s">
        <v>1583</v>
      </c>
      <c r="O8361">
        <v>5</v>
      </c>
      <c r="P8361">
        <v>0</v>
      </c>
      <c r="Q8361">
        <v>0</v>
      </c>
      <c r="R8361">
        <v>3</v>
      </c>
      <c r="S8361">
        <v>2</v>
      </c>
      <c r="T8361" t="s">
        <v>189</v>
      </c>
    </row>
    <row r="8362" spans="1:22">
      <c r="A8362" t="s">
        <v>10304</v>
      </c>
      <c r="B8362">
        <v>45.31</v>
      </c>
      <c r="C8362">
        <v>926.51850000000002</v>
      </c>
      <c r="D8362">
        <v>11</v>
      </c>
      <c r="E8362">
        <v>0.6</v>
      </c>
      <c r="F8362">
        <v>464.26679999999999</v>
      </c>
      <c r="G8362">
        <v>14.85</v>
      </c>
      <c r="J8362" s="1">
        <v>5260000</v>
      </c>
      <c r="K8362" s="1">
        <v>3640000</v>
      </c>
      <c r="L8362">
        <v>4</v>
      </c>
      <c r="M8362">
        <v>7551</v>
      </c>
      <c r="N8362" t="s">
        <v>23</v>
      </c>
      <c r="O8362">
        <v>2</v>
      </c>
      <c r="P8362">
        <v>0</v>
      </c>
      <c r="Q8362">
        <v>0</v>
      </c>
      <c r="R8362">
        <v>1</v>
      </c>
      <c r="S8362">
        <v>1</v>
      </c>
      <c r="T8362" t="s">
        <v>1365</v>
      </c>
    </row>
    <row r="8363" spans="1:22">
      <c r="A8363" t="s">
        <v>10305</v>
      </c>
      <c r="B8363">
        <v>45.31</v>
      </c>
      <c r="C8363">
        <v>1022.5648</v>
      </c>
      <c r="D8363">
        <v>10</v>
      </c>
      <c r="E8363">
        <v>0.4</v>
      </c>
      <c r="F8363">
        <v>512.28989999999999</v>
      </c>
      <c r="G8363">
        <v>60.28</v>
      </c>
      <c r="J8363" s="1">
        <v>60100000</v>
      </c>
      <c r="K8363" s="1">
        <v>64200000</v>
      </c>
      <c r="L8363">
        <v>3</v>
      </c>
      <c r="M8363">
        <v>40685</v>
      </c>
      <c r="N8363" t="s">
        <v>1583</v>
      </c>
      <c r="O8363">
        <v>7</v>
      </c>
      <c r="P8363">
        <v>0</v>
      </c>
      <c r="Q8363">
        <v>0</v>
      </c>
      <c r="R8363">
        <v>4</v>
      </c>
      <c r="S8363">
        <v>3</v>
      </c>
      <c r="T8363" t="s">
        <v>104</v>
      </c>
    </row>
    <row r="8364" spans="1:22">
      <c r="A8364" t="s">
        <v>10306</v>
      </c>
      <c r="B8364">
        <v>45.31</v>
      </c>
      <c r="C8364">
        <v>1107.6288</v>
      </c>
      <c r="D8364">
        <v>9</v>
      </c>
      <c r="E8364">
        <v>0.5</v>
      </c>
      <c r="F8364">
        <v>554.822</v>
      </c>
      <c r="G8364">
        <v>37.97</v>
      </c>
      <c r="J8364" s="1">
        <v>3110000</v>
      </c>
      <c r="K8364" s="1">
        <v>2810000</v>
      </c>
      <c r="L8364">
        <v>4</v>
      </c>
      <c r="M8364">
        <v>23778</v>
      </c>
      <c r="N8364" t="s">
        <v>23</v>
      </c>
      <c r="O8364">
        <v>2</v>
      </c>
      <c r="P8364">
        <v>0</v>
      </c>
      <c r="Q8364">
        <v>0</v>
      </c>
      <c r="R8364">
        <v>1</v>
      </c>
      <c r="S8364">
        <v>1</v>
      </c>
      <c r="T8364" t="s">
        <v>273</v>
      </c>
    </row>
    <row r="8365" spans="1:22">
      <c r="A8365" t="s">
        <v>10307</v>
      </c>
      <c r="B8365">
        <v>45.31</v>
      </c>
      <c r="C8365">
        <v>1444.7521999999999</v>
      </c>
      <c r="D8365">
        <v>14</v>
      </c>
      <c r="E8365">
        <v>-0.6</v>
      </c>
      <c r="F8365">
        <v>723.38289999999995</v>
      </c>
      <c r="G8365">
        <v>24.16</v>
      </c>
      <c r="J8365" s="1">
        <v>2400000</v>
      </c>
      <c r="K8365" s="1">
        <v>2880000</v>
      </c>
      <c r="L8365">
        <v>4</v>
      </c>
      <c r="M8365">
        <v>13945</v>
      </c>
      <c r="N8365" t="s">
        <v>23</v>
      </c>
      <c r="O8365">
        <v>2</v>
      </c>
      <c r="P8365">
        <v>0</v>
      </c>
      <c r="Q8365">
        <v>0</v>
      </c>
      <c r="R8365">
        <v>1</v>
      </c>
      <c r="S8365">
        <v>1</v>
      </c>
      <c r="T8365" t="s">
        <v>4364</v>
      </c>
    </row>
    <row r="8366" spans="1:22">
      <c r="A8366" t="s">
        <v>10308</v>
      </c>
      <c r="B8366">
        <v>45.3</v>
      </c>
      <c r="C8366">
        <v>844.5018</v>
      </c>
      <c r="D8366">
        <v>8</v>
      </c>
      <c r="E8366">
        <v>-0.5</v>
      </c>
      <c r="F8366">
        <v>423.25790000000001</v>
      </c>
      <c r="G8366">
        <v>24.05</v>
      </c>
      <c r="J8366" s="1">
        <v>39700000</v>
      </c>
      <c r="K8366" s="1">
        <v>44300000</v>
      </c>
      <c r="L8366">
        <v>3</v>
      </c>
      <c r="M8366">
        <v>13882</v>
      </c>
      <c r="N8366" t="s">
        <v>1583</v>
      </c>
      <c r="O8366">
        <v>4</v>
      </c>
      <c r="P8366">
        <v>0</v>
      </c>
      <c r="Q8366">
        <v>0</v>
      </c>
      <c r="R8366">
        <v>2</v>
      </c>
      <c r="S8366">
        <v>2</v>
      </c>
      <c r="T8366" t="s">
        <v>158</v>
      </c>
    </row>
    <row r="8367" spans="1:22">
      <c r="A8367" t="s">
        <v>10309</v>
      </c>
      <c r="B8367">
        <v>45.3</v>
      </c>
      <c r="C8367">
        <v>1463.7561000000001</v>
      </c>
      <c r="D8367">
        <v>12</v>
      </c>
      <c r="E8367">
        <v>2.2999999999999998</v>
      </c>
      <c r="F8367">
        <v>732.88699999999994</v>
      </c>
      <c r="G8367">
        <v>68.06</v>
      </c>
      <c r="K8367" s="1">
        <v>3280000</v>
      </c>
      <c r="L8367">
        <v>4</v>
      </c>
      <c r="M8367">
        <v>46331</v>
      </c>
      <c r="N8367" t="s">
        <v>23</v>
      </c>
      <c r="O8367">
        <v>1</v>
      </c>
      <c r="P8367">
        <v>0</v>
      </c>
      <c r="Q8367">
        <v>0</v>
      </c>
      <c r="R8367">
        <v>0</v>
      </c>
      <c r="S8367">
        <v>1</v>
      </c>
      <c r="T8367" t="s">
        <v>5596</v>
      </c>
    </row>
    <row r="8368" spans="1:22">
      <c r="A8368" t="s">
        <v>10310</v>
      </c>
      <c r="B8368">
        <v>45.3</v>
      </c>
      <c r="C8368">
        <v>2044.0009</v>
      </c>
      <c r="D8368">
        <v>18</v>
      </c>
      <c r="E8368">
        <v>2.6</v>
      </c>
      <c r="F8368">
        <v>1023.0104</v>
      </c>
      <c r="G8368">
        <v>75.12</v>
      </c>
      <c r="J8368" s="1">
        <v>297000</v>
      </c>
      <c r="K8368" s="1">
        <v>324000</v>
      </c>
      <c r="L8368">
        <v>4</v>
      </c>
      <c r="M8368">
        <v>51330</v>
      </c>
      <c r="N8368" t="s">
        <v>23</v>
      </c>
      <c r="O8368">
        <v>3</v>
      </c>
      <c r="P8368">
        <v>0</v>
      </c>
      <c r="Q8368">
        <v>0</v>
      </c>
      <c r="R8368">
        <v>1</v>
      </c>
      <c r="S8368">
        <v>2</v>
      </c>
      <c r="T8368" t="s">
        <v>1224</v>
      </c>
      <c r="U8368" t="s">
        <v>32</v>
      </c>
      <c r="V8368" t="s">
        <v>10311</v>
      </c>
    </row>
    <row r="8369" spans="1:22">
      <c r="A8369" t="s">
        <v>10312</v>
      </c>
      <c r="B8369">
        <v>45.3</v>
      </c>
      <c r="C8369">
        <v>1613.7394999999999</v>
      </c>
      <c r="D8369">
        <v>14</v>
      </c>
      <c r="E8369">
        <v>-0.7</v>
      </c>
      <c r="F8369">
        <v>807.87649999999996</v>
      </c>
      <c r="G8369">
        <v>56.02</v>
      </c>
      <c r="J8369" s="1">
        <v>453000</v>
      </c>
      <c r="K8369" s="1">
        <v>546000</v>
      </c>
      <c r="L8369">
        <v>4</v>
      </c>
      <c r="M8369">
        <v>37447</v>
      </c>
      <c r="N8369" t="s">
        <v>23</v>
      </c>
      <c r="O8369">
        <v>2</v>
      </c>
      <c r="P8369">
        <v>0</v>
      </c>
      <c r="Q8369">
        <v>0</v>
      </c>
      <c r="R8369">
        <v>1</v>
      </c>
      <c r="S8369">
        <v>1</v>
      </c>
      <c r="T8369" t="s">
        <v>299</v>
      </c>
      <c r="U8369" t="s">
        <v>35</v>
      </c>
      <c r="V8369" t="s">
        <v>77</v>
      </c>
    </row>
    <row r="8370" spans="1:22">
      <c r="A8370" t="s">
        <v>10313</v>
      </c>
      <c r="B8370">
        <v>45.29</v>
      </c>
      <c r="C8370">
        <v>1280.6976</v>
      </c>
      <c r="D8370">
        <v>13</v>
      </c>
      <c r="E8370">
        <v>1.2</v>
      </c>
      <c r="F8370">
        <v>641.3569</v>
      </c>
      <c r="G8370">
        <v>50.74</v>
      </c>
      <c r="K8370" s="1">
        <v>349000</v>
      </c>
      <c r="L8370">
        <v>4</v>
      </c>
      <c r="M8370">
        <v>33521</v>
      </c>
      <c r="N8370" t="s">
        <v>23</v>
      </c>
      <c r="O8370">
        <v>1</v>
      </c>
      <c r="P8370">
        <v>0</v>
      </c>
      <c r="Q8370">
        <v>0</v>
      </c>
      <c r="R8370">
        <v>0</v>
      </c>
      <c r="S8370">
        <v>1</v>
      </c>
      <c r="T8370" t="s">
        <v>10314</v>
      </c>
    </row>
    <row r="8371" spans="1:22">
      <c r="A8371" t="s">
        <v>10315</v>
      </c>
      <c r="B8371">
        <v>45.29</v>
      </c>
      <c r="C8371">
        <v>1334.6177</v>
      </c>
      <c r="D8371">
        <v>11</v>
      </c>
      <c r="E8371">
        <v>2</v>
      </c>
      <c r="F8371">
        <v>668.31740000000002</v>
      </c>
      <c r="G8371">
        <v>41.16</v>
      </c>
      <c r="J8371" s="1">
        <v>1040000</v>
      </c>
      <c r="K8371" s="1">
        <v>983000</v>
      </c>
      <c r="L8371">
        <v>3</v>
      </c>
      <c r="M8371">
        <v>26326</v>
      </c>
      <c r="N8371" t="s">
        <v>1583</v>
      </c>
      <c r="O8371">
        <v>2</v>
      </c>
      <c r="P8371">
        <v>0</v>
      </c>
      <c r="Q8371">
        <v>0</v>
      </c>
      <c r="R8371">
        <v>1</v>
      </c>
      <c r="S8371">
        <v>1</v>
      </c>
      <c r="T8371" t="s">
        <v>3609</v>
      </c>
      <c r="U8371" t="s">
        <v>35</v>
      </c>
      <c r="V8371" t="s">
        <v>196</v>
      </c>
    </row>
    <row r="8372" spans="1:22">
      <c r="A8372" t="s">
        <v>10316</v>
      </c>
      <c r="B8372">
        <v>45.27</v>
      </c>
      <c r="C8372">
        <v>3327.5668999999998</v>
      </c>
      <c r="D8372">
        <v>30</v>
      </c>
      <c r="E8372">
        <v>7.1</v>
      </c>
      <c r="F8372">
        <v>1110.2040999999999</v>
      </c>
      <c r="G8372">
        <v>76.88</v>
      </c>
      <c r="J8372" s="1">
        <v>2500000</v>
      </c>
      <c r="K8372" s="1">
        <v>3190000</v>
      </c>
      <c r="L8372">
        <v>3</v>
      </c>
      <c r="M8372">
        <v>52609</v>
      </c>
      <c r="N8372" t="s">
        <v>1583</v>
      </c>
      <c r="O8372">
        <v>3</v>
      </c>
      <c r="P8372">
        <v>0</v>
      </c>
      <c r="Q8372">
        <v>0</v>
      </c>
      <c r="R8372">
        <v>2</v>
      </c>
      <c r="S8372">
        <v>1</v>
      </c>
      <c r="T8372" t="s">
        <v>498</v>
      </c>
    </row>
    <row r="8373" spans="1:22">
      <c r="A8373" t="s">
        <v>10317</v>
      </c>
      <c r="B8373">
        <v>45.27</v>
      </c>
      <c r="C8373">
        <v>886.54870000000005</v>
      </c>
      <c r="D8373">
        <v>9</v>
      </c>
      <c r="E8373">
        <v>0.7</v>
      </c>
      <c r="F8373">
        <v>444.28190000000001</v>
      </c>
      <c r="G8373">
        <v>36.270000000000003</v>
      </c>
      <c r="J8373" s="1">
        <v>5100000</v>
      </c>
      <c r="K8373" s="1">
        <v>4910000</v>
      </c>
      <c r="L8373">
        <v>4</v>
      </c>
      <c r="M8373">
        <v>22538</v>
      </c>
      <c r="N8373" t="s">
        <v>23</v>
      </c>
      <c r="O8373">
        <v>2</v>
      </c>
      <c r="P8373">
        <v>0</v>
      </c>
      <c r="Q8373">
        <v>0</v>
      </c>
      <c r="R8373">
        <v>1</v>
      </c>
      <c r="S8373">
        <v>1</v>
      </c>
      <c r="T8373" t="s">
        <v>3037</v>
      </c>
    </row>
    <row r="8374" spans="1:22">
      <c r="A8374" t="s">
        <v>10318</v>
      </c>
      <c r="B8374">
        <v>45.26</v>
      </c>
      <c r="C8374">
        <v>971.52869999999996</v>
      </c>
      <c r="D8374">
        <v>9</v>
      </c>
      <c r="E8374">
        <v>-0.4</v>
      </c>
      <c r="F8374">
        <v>486.7715</v>
      </c>
      <c r="G8374">
        <v>27.18</v>
      </c>
      <c r="J8374" s="1">
        <v>10800000</v>
      </c>
      <c r="K8374" s="1">
        <v>7690000</v>
      </c>
      <c r="L8374">
        <v>4</v>
      </c>
      <c r="M8374">
        <v>15984</v>
      </c>
      <c r="N8374" t="s">
        <v>23</v>
      </c>
      <c r="O8374">
        <v>2</v>
      </c>
      <c r="P8374">
        <v>0</v>
      </c>
      <c r="Q8374">
        <v>0</v>
      </c>
      <c r="R8374">
        <v>1</v>
      </c>
      <c r="S8374">
        <v>1</v>
      </c>
      <c r="T8374" t="s">
        <v>1703</v>
      </c>
    </row>
    <row r="8375" spans="1:22">
      <c r="A8375" t="s">
        <v>10319</v>
      </c>
      <c r="B8375">
        <v>45.26</v>
      </c>
      <c r="C8375">
        <v>1231.6600000000001</v>
      </c>
      <c r="D8375">
        <v>11</v>
      </c>
      <c r="E8375">
        <v>0.9</v>
      </c>
      <c r="F8375">
        <v>616.83780000000002</v>
      </c>
      <c r="G8375">
        <v>58.18</v>
      </c>
      <c r="K8375" s="1">
        <v>1720000</v>
      </c>
      <c r="L8375">
        <v>4</v>
      </c>
      <c r="M8375">
        <v>39068</v>
      </c>
      <c r="N8375" t="s">
        <v>23</v>
      </c>
      <c r="O8375">
        <v>1</v>
      </c>
      <c r="P8375">
        <v>0</v>
      </c>
      <c r="Q8375">
        <v>0</v>
      </c>
      <c r="R8375">
        <v>0</v>
      </c>
      <c r="S8375">
        <v>1</v>
      </c>
      <c r="T8375" t="s">
        <v>2721</v>
      </c>
    </row>
    <row r="8376" spans="1:22">
      <c r="A8376" t="s">
        <v>10320</v>
      </c>
      <c r="B8376">
        <v>45.26</v>
      </c>
      <c r="C8376">
        <v>1340.6724999999999</v>
      </c>
      <c r="D8376">
        <v>11</v>
      </c>
      <c r="E8376">
        <v>-0.7</v>
      </c>
      <c r="F8376">
        <v>671.34310000000005</v>
      </c>
      <c r="G8376">
        <v>24.11</v>
      </c>
      <c r="J8376" s="1">
        <v>5760000</v>
      </c>
      <c r="L8376">
        <v>3</v>
      </c>
      <c r="M8376">
        <v>13923</v>
      </c>
      <c r="N8376" t="s">
        <v>1583</v>
      </c>
      <c r="O8376">
        <v>1</v>
      </c>
      <c r="P8376">
        <v>0</v>
      </c>
      <c r="Q8376">
        <v>0</v>
      </c>
      <c r="R8376">
        <v>1</v>
      </c>
      <c r="S8376">
        <v>0</v>
      </c>
      <c r="T8376" t="s">
        <v>221</v>
      </c>
    </row>
    <row r="8377" spans="1:22">
      <c r="A8377" t="s">
        <v>10321</v>
      </c>
      <c r="B8377">
        <v>45.26</v>
      </c>
      <c r="C8377">
        <v>939.61170000000004</v>
      </c>
      <c r="D8377">
        <v>10</v>
      </c>
      <c r="E8377">
        <v>-0.3</v>
      </c>
      <c r="F8377">
        <v>470.81299999999999</v>
      </c>
      <c r="G8377">
        <v>47.49</v>
      </c>
      <c r="J8377" s="1">
        <v>41100000</v>
      </c>
      <c r="K8377" s="1">
        <v>44200000</v>
      </c>
      <c r="L8377">
        <v>4</v>
      </c>
      <c r="M8377">
        <v>31052</v>
      </c>
      <c r="N8377" t="s">
        <v>23</v>
      </c>
      <c r="O8377">
        <v>5</v>
      </c>
      <c r="P8377">
        <v>0</v>
      </c>
      <c r="Q8377">
        <v>0</v>
      </c>
      <c r="R8377">
        <v>3</v>
      </c>
      <c r="S8377">
        <v>2</v>
      </c>
      <c r="T8377" t="s">
        <v>119</v>
      </c>
    </row>
    <row r="8378" spans="1:22">
      <c r="A8378" t="s">
        <v>10322</v>
      </c>
      <c r="B8378">
        <v>45.26</v>
      </c>
      <c r="C8378">
        <v>1379.5853999999999</v>
      </c>
      <c r="D8378">
        <v>12</v>
      </c>
      <c r="E8378">
        <v>-0.3</v>
      </c>
      <c r="F8378">
        <v>690.7998</v>
      </c>
      <c r="G8378">
        <v>23.9</v>
      </c>
      <c r="J8378" s="1">
        <v>1410000</v>
      </c>
      <c r="L8378">
        <v>3</v>
      </c>
      <c r="M8378">
        <v>13757</v>
      </c>
      <c r="N8378" t="s">
        <v>1583</v>
      </c>
      <c r="O8378">
        <v>1</v>
      </c>
      <c r="P8378">
        <v>0</v>
      </c>
      <c r="Q8378">
        <v>0</v>
      </c>
      <c r="R8378">
        <v>1</v>
      </c>
      <c r="S8378">
        <v>0</v>
      </c>
      <c r="T8378" t="s">
        <v>5410</v>
      </c>
    </row>
    <row r="8379" spans="1:22">
      <c r="A8379" t="s">
        <v>10323</v>
      </c>
      <c r="B8379">
        <v>45.25</v>
      </c>
      <c r="C8379">
        <v>1525.7446</v>
      </c>
      <c r="D8379">
        <v>14</v>
      </c>
      <c r="E8379">
        <v>0.5</v>
      </c>
      <c r="F8379">
        <v>763.87990000000002</v>
      </c>
      <c r="G8379">
        <v>51.16</v>
      </c>
      <c r="J8379" s="1">
        <v>5470000</v>
      </c>
      <c r="K8379" s="1">
        <v>5200000</v>
      </c>
      <c r="L8379">
        <v>3</v>
      </c>
      <c r="M8379">
        <v>33879</v>
      </c>
      <c r="N8379" t="s">
        <v>1583</v>
      </c>
      <c r="O8379">
        <v>2</v>
      </c>
      <c r="P8379">
        <v>0</v>
      </c>
      <c r="Q8379">
        <v>0</v>
      </c>
      <c r="R8379">
        <v>1</v>
      </c>
      <c r="S8379">
        <v>1</v>
      </c>
      <c r="U8379" t="s">
        <v>35</v>
      </c>
      <c r="V8379" t="s">
        <v>94</v>
      </c>
    </row>
    <row r="8380" spans="1:22">
      <c r="A8380" t="s">
        <v>10324</v>
      </c>
      <c r="B8380">
        <v>45.25</v>
      </c>
      <c r="C8380">
        <v>1150.6287</v>
      </c>
      <c r="D8380">
        <v>9</v>
      </c>
      <c r="E8380">
        <v>0.5</v>
      </c>
      <c r="F8380">
        <v>576.32190000000003</v>
      </c>
      <c r="G8380">
        <v>51.04</v>
      </c>
      <c r="J8380" s="1">
        <v>17600000</v>
      </c>
      <c r="K8380" s="1">
        <v>18800000</v>
      </c>
      <c r="L8380">
        <v>3</v>
      </c>
      <c r="M8380">
        <v>33790</v>
      </c>
      <c r="N8380" t="s">
        <v>1583</v>
      </c>
      <c r="O8380">
        <v>3</v>
      </c>
      <c r="P8380">
        <v>0</v>
      </c>
      <c r="Q8380">
        <v>0</v>
      </c>
      <c r="R8380">
        <v>1</v>
      </c>
      <c r="S8380">
        <v>2</v>
      </c>
      <c r="T8380" t="s">
        <v>367</v>
      </c>
    </row>
    <row r="8381" spans="1:22">
      <c r="A8381" t="s">
        <v>10325</v>
      </c>
      <c r="B8381">
        <v>45.25</v>
      </c>
      <c r="C8381">
        <v>1031.5862</v>
      </c>
      <c r="D8381">
        <v>10</v>
      </c>
      <c r="E8381">
        <v>0.9</v>
      </c>
      <c r="F8381">
        <v>516.80079999999998</v>
      </c>
      <c r="G8381">
        <v>40.28</v>
      </c>
      <c r="J8381" s="1">
        <v>8470000</v>
      </c>
      <c r="K8381" s="1">
        <v>8220000</v>
      </c>
      <c r="L8381">
        <v>3</v>
      </c>
      <c r="M8381">
        <v>25632</v>
      </c>
      <c r="N8381" t="s">
        <v>1583</v>
      </c>
      <c r="O8381">
        <v>2</v>
      </c>
      <c r="P8381">
        <v>0</v>
      </c>
      <c r="Q8381">
        <v>0</v>
      </c>
      <c r="R8381">
        <v>1</v>
      </c>
      <c r="S8381">
        <v>1</v>
      </c>
      <c r="T8381" t="s">
        <v>2772</v>
      </c>
    </row>
    <row r="8382" spans="1:22">
      <c r="A8382" t="s">
        <v>10326</v>
      </c>
      <c r="B8382">
        <v>45.24</v>
      </c>
      <c r="C8382">
        <v>1528.7561000000001</v>
      </c>
      <c r="D8382">
        <v>12</v>
      </c>
      <c r="E8382">
        <v>-0.8</v>
      </c>
      <c r="F8382">
        <v>765.38469999999995</v>
      </c>
      <c r="G8382">
        <v>49.81</v>
      </c>
      <c r="J8382" s="1">
        <v>548000</v>
      </c>
      <c r="L8382">
        <v>3</v>
      </c>
      <c r="M8382">
        <v>32874</v>
      </c>
      <c r="N8382" t="s">
        <v>1583</v>
      </c>
      <c r="O8382">
        <v>1</v>
      </c>
      <c r="P8382">
        <v>0</v>
      </c>
      <c r="Q8382">
        <v>0</v>
      </c>
      <c r="R8382">
        <v>1</v>
      </c>
      <c r="S8382">
        <v>0</v>
      </c>
      <c r="T8382" t="s">
        <v>1118</v>
      </c>
    </row>
    <row r="8383" spans="1:22">
      <c r="A8383" t="s">
        <v>10327</v>
      </c>
      <c r="B8383">
        <v>45.24</v>
      </c>
      <c r="C8383">
        <v>1306.6768999999999</v>
      </c>
      <c r="D8383">
        <v>11</v>
      </c>
      <c r="E8383">
        <v>0.6</v>
      </c>
      <c r="F8383">
        <v>654.34609999999998</v>
      </c>
      <c r="G8383">
        <v>49.83</v>
      </c>
      <c r="J8383" s="1">
        <v>2840000</v>
      </c>
      <c r="K8383" s="1">
        <v>2650000</v>
      </c>
      <c r="L8383">
        <v>4</v>
      </c>
      <c r="M8383">
        <v>32857</v>
      </c>
      <c r="N8383" t="s">
        <v>23</v>
      </c>
      <c r="O8383">
        <v>2</v>
      </c>
      <c r="P8383">
        <v>0</v>
      </c>
      <c r="Q8383">
        <v>0</v>
      </c>
      <c r="R8383">
        <v>1</v>
      </c>
      <c r="S8383">
        <v>1</v>
      </c>
      <c r="T8383" t="s">
        <v>10328</v>
      </c>
    </row>
    <row r="8384" spans="1:22">
      <c r="A8384" t="s">
        <v>10329</v>
      </c>
      <c r="B8384">
        <v>45.24</v>
      </c>
      <c r="C8384">
        <v>926.52250000000004</v>
      </c>
      <c r="D8384">
        <v>8</v>
      </c>
      <c r="E8384">
        <v>0.8</v>
      </c>
      <c r="F8384">
        <v>464.26889999999997</v>
      </c>
      <c r="G8384">
        <v>47.59</v>
      </c>
      <c r="J8384" s="1">
        <v>913000</v>
      </c>
      <c r="K8384" s="1">
        <v>628000</v>
      </c>
      <c r="L8384">
        <v>4</v>
      </c>
      <c r="M8384">
        <v>31128</v>
      </c>
      <c r="N8384" t="s">
        <v>23</v>
      </c>
      <c r="O8384">
        <v>2</v>
      </c>
      <c r="P8384">
        <v>0</v>
      </c>
      <c r="Q8384">
        <v>0</v>
      </c>
      <c r="R8384">
        <v>1</v>
      </c>
      <c r="S8384">
        <v>1</v>
      </c>
      <c r="T8384" t="s">
        <v>10330</v>
      </c>
    </row>
    <row r="8385" spans="1:22">
      <c r="A8385" t="s">
        <v>10331</v>
      </c>
      <c r="B8385">
        <v>45.24</v>
      </c>
      <c r="C8385">
        <v>1053.4613999999999</v>
      </c>
      <c r="D8385">
        <v>9</v>
      </c>
      <c r="E8385">
        <v>-0.7</v>
      </c>
      <c r="F8385">
        <v>527.73760000000004</v>
      </c>
      <c r="G8385">
        <v>13.03</v>
      </c>
      <c r="J8385" s="1">
        <v>2170000</v>
      </c>
      <c r="K8385" s="1">
        <v>771000</v>
      </c>
      <c r="L8385">
        <v>3</v>
      </c>
      <c r="M8385">
        <v>6286</v>
      </c>
      <c r="N8385" t="s">
        <v>1583</v>
      </c>
      <c r="O8385">
        <v>2</v>
      </c>
      <c r="P8385">
        <v>0</v>
      </c>
      <c r="Q8385">
        <v>0</v>
      </c>
      <c r="R8385">
        <v>1</v>
      </c>
      <c r="S8385">
        <v>1</v>
      </c>
      <c r="T8385" t="s">
        <v>1930</v>
      </c>
    </row>
    <row r="8386" spans="1:22">
      <c r="A8386" t="s">
        <v>10332</v>
      </c>
      <c r="B8386">
        <v>45.23</v>
      </c>
      <c r="C8386">
        <v>1272.6614999999999</v>
      </c>
      <c r="D8386">
        <v>11</v>
      </c>
      <c r="E8386">
        <v>-0.4</v>
      </c>
      <c r="F8386">
        <v>637.33780000000002</v>
      </c>
      <c r="G8386">
        <v>67.53</v>
      </c>
      <c r="J8386" s="1">
        <v>13100000</v>
      </c>
      <c r="K8386" s="1">
        <v>14300000</v>
      </c>
      <c r="L8386">
        <v>4</v>
      </c>
      <c r="M8386">
        <v>45937</v>
      </c>
      <c r="N8386" t="s">
        <v>23</v>
      </c>
      <c r="O8386">
        <v>4</v>
      </c>
      <c r="P8386">
        <v>0</v>
      </c>
      <c r="Q8386">
        <v>0</v>
      </c>
      <c r="R8386">
        <v>2</v>
      </c>
      <c r="S8386">
        <v>2</v>
      </c>
      <c r="T8386" t="s">
        <v>777</v>
      </c>
    </row>
    <row r="8387" spans="1:22">
      <c r="A8387" t="s">
        <v>10333</v>
      </c>
      <c r="B8387">
        <v>45.23</v>
      </c>
      <c r="C8387">
        <v>1259.6721</v>
      </c>
      <c r="D8387">
        <v>11</v>
      </c>
      <c r="E8387">
        <v>-2.2999999999999998</v>
      </c>
      <c r="F8387">
        <v>630.84190000000001</v>
      </c>
      <c r="G8387">
        <v>41.37</v>
      </c>
      <c r="J8387" s="1">
        <v>2410000</v>
      </c>
      <c r="K8387" s="1">
        <v>2060000</v>
      </c>
      <c r="L8387">
        <v>4</v>
      </c>
      <c r="M8387">
        <v>26406</v>
      </c>
      <c r="N8387" t="s">
        <v>23</v>
      </c>
      <c r="O8387">
        <v>2</v>
      </c>
      <c r="P8387">
        <v>0</v>
      </c>
      <c r="Q8387">
        <v>0</v>
      </c>
      <c r="R8387">
        <v>1</v>
      </c>
      <c r="S8387">
        <v>1</v>
      </c>
      <c r="T8387" t="s">
        <v>10334</v>
      </c>
    </row>
    <row r="8388" spans="1:22">
      <c r="A8388" t="s">
        <v>10335</v>
      </c>
      <c r="B8388">
        <v>45.23</v>
      </c>
      <c r="C8388">
        <v>1699.8628000000001</v>
      </c>
      <c r="D8388">
        <v>18</v>
      </c>
      <c r="E8388">
        <v>0.4</v>
      </c>
      <c r="F8388">
        <v>850.93899999999996</v>
      </c>
      <c r="G8388">
        <v>45.23</v>
      </c>
      <c r="J8388" s="1">
        <v>344000</v>
      </c>
      <c r="L8388">
        <v>3</v>
      </c>
      <c r="M8388">
        <v>29370</v>
      </c>
      <c r="N8388" t="s">
        <v>1583</v>
      </c>
      <c r="O8388">
        <v>1</v>
      </c>
      <c r="P8388">
        <v>0</v>
      </c>
      <c r="Q8388">
        <v>0</v>
      </c>
      <c r="R8388">
        <v>1</v>
      </c>
      <c r="S8388">
        <v>0</v>
      </c>
      <c r="T8388" t="s">
        <v>56</v>
      </c>
      <c r="U8388" t="s">
        <v>2022</v>
      </c>
      <c r="V8388" t="s">
        <v>10336</v>
      </c>
    </row>
    <row r="8389" spans="1:22">
      <c r="A8389" t="s">
        <v>10337</v>
      </c>
      <c r="B8389">
        <v>45.23</v>
      </c>
      <c r="C8389">
        <v>1232.6514</v>
      </c>
      <c r="D8389">
        <v>10</v>
      </c>
      <c r="E8389">
        <v>-0.5</v>
      </c>
      <c r="F8389">
        <v>617.33259999999996</v>
      </c>
      <c r="G8389">
        <v>45.38</v>
      </c>
      <c r="J8389" s="1">
        <v>3040000</v>
      </c>
      <c r="K8389" s="1">
        <v>2840000</v>
      </c>
      <c r="L8389">
        <v>4</v>
      </c>
      <c r="M8389">
        <v>29421</v>
      </c>
      <c r="N8389" t="s">
        <v>23</v>
      </c>
      <c r="O8389">
        <v>2</v>
      </c>
      <c r="P8389">
        <v>0</v>
      </c>
      <c r="Q8389">
        <v>0</v>
      </c>
      <c r="R8389">
        <v>1</v>
      </c>
      <c r="S8389">
        <v>1</v>
      </c>
      <c r="T8389" t="s">
        <v>710</v>
      </c>
    </row>
    <row r="8390" spans="1:22">
      <c r="A8390" t="s">
        <v>10338</v>
      </c>
      <c r="B8390">
        <v>45.22</v>
      </c>
      <c r="C8390">
        <v>2305.1073999999999</v>
      </c>
      <c r="D8390">
        <v>22</v>
      </c>
      <c r="E8390">
        <v>-1.2</v>
      </c>
      <c r="F8390">
        <v>1153.5596</v>
      </c>
      <c r="G8390">
        <v>55.46</v>
      </c>
      <c r="J8390" s="1">
        <v>934000</v>
      </c>
      <c r="K8390" s="1">
        <v>1100000</v>
      </c>
      <c r="L8390">
        <v>3</v>
      </c>
      <c r="M8390">
        <v>37075</v>
      </c>
      <c r="N8390" t="s">
        <v>1583</v>
      </c>
      <c r="O8390">
        <v>2</v>
      </c>
      <c r="P8390">
        <v>0</v>
      </c>
      <c r="Q8390">
        <v>0</v>
      </c>
      <c r="R8390">
        <v>1</v>
      </c>
      <c r="S8390">
        <v>1</v>
      </c>
      <c r="T8390" t="s">
        <v>30</v>
      </c>
      <c r="U8390" t="s">
        <v>5322</v>
      </c>
    </row>
    <row r="8391" spans="1:22">
      <c r="A8391" t="s">
        <v>10339</v>
      </c>
      <c r="B8391">
        <v>45.22</v>
      </c>
      <c r="C8391">
        <v>1579.73</v>
      </c>
      <c r="D8391">
        <v>13</v>
      </c>
      <c r="E8391">
        <v>0.1</v>
      </c>
      <c r="F8391">
        <v>790.87239999999997</v>
      </c>
      <c r="G8391">
        <v>26.37</v>
      </c>
      <c r="J8391" s="1">
        <v>4290000</v>
      </c>
      <c r="K8391" s="1">
        <v>4440000</v>
      </c>
      <c r="L8391">
        <v>3</v>
      </c>
      <c r="M8391">
        <v>15463</v>
      </c>
      <c r="N8391" t="s">
        <v>1583</v>
      </c>
      <c r="O8391">
        <v>3</v>
      </c>
      <c r="P8391">
        <v>0</v>
      </c>
      <c r="Q8391">
        <v>0</v>
      </c>
      <c r="R8391">
        <v>2</v>
      </c>
      <c r="S8391">
        <v>1</v>
      </c>
      <c r="T8391" t="s">
        <v>8804</v>
      </c>
      <c r="U8391" t="s">
        <v>35</v>
      </c>
      <c r="V8391" t="s">
        <v>541</v>
      </c>
    </row>
    <row r="8392" spans="1:22">
      <c r="A8392" t="s">
        <v>10340</v>
      </c>
      <c r="B8392">
        <v>45.22</v>
      </c>
      <c r="C8392">
        <v>1237.6189999999999</v>
      </c>
      <c r="D8392">
        <v>11</v>
      </c>
      <c r="E8392">
        <v>-0.9</v>
      </c>
      <c r="F8392">
        <v>619.81619999999998</v>
      </c>
      <c r="G8392">
        <v>29.5</v>
      </c>
      <c r="J8392" s="1">
        <v>2290000</v>
      </c>
      <c r="K8392" s="1">
        <v>1960000</v>
      </c>
      <c r="L8392">
        <v>3</v>
      </c>
      <c r="M8392">
        <v>17662</v>
      </c>
      <c r="N8392" t="s">
        <v>1583</v>
      </c>
      <c r="O8392">
        <v>2</v>
      </c>
      <c r="P8392">
        <v>0</v>
      </c>
      <c r="Q8392">
        <v>0</v>
      </c>
      <c r="R8392">
        <v>1</v>
      </c>
      <c r="S8392">
        <v>1</v>
      </c>
      <c r="T8392" t="s">
        <v>7354</v>
      </c>
    </row>
    <row r="8393" spans="1:22">
      <c r="A8393" t="s">
        <v>10341</v>
      </c>
      <c r="B8393">
        <v>45.22</v>
      </c>
      <c r="C8393">
        <v>1146.6033</v>
      </c>
      <c r="D8393">
        <v>10</v>
      </c>
      <c r="E8393">
        <v>-1.2</v>
      </c>
      <c r="F8393">
        <v>574.30820000000006</v>
      </c>
      <c r="G8393">
        <v>29.15</v>
      </c>
      <c r="J8393" s="1">
        <v>3750000</v>
      </c>
      <c r="K8393" s="1">
        <v>1060000</v>
      </c>
      <c r="L8393">
        <v>4</v>
      </c>
      <c r="M8393">
        <v>17358</v>
      </c>
      <c r="N8393" t="s">
        <v>23</v>
      </c>
      <c r="O8393">
        <v>2</v>
      </c>
      <c r="P8393">
        <v>0</v>
      </c>
      <c r="Q8393">
        <v>0</v>
      </c>
      <c r="R8393">
        <v>1</v>
      </c>
      <c r="S8393">
        <v>1</v>
      </c>
      <c r="T8393" t="s">
        <v>4146</v>
      </c>
    </row>
    <row r="8394" spans="1:22">
      <c r="A8394" t="s">
        <v>10342</v>
      </c>
      <c r="B8394">
        <v>45.22</v>
      </c>
      <c r="C8394">
        <v>1033.5808</v>
      </c>
      <c r="D8394">
        <v>9</v>
      </c>
      <c r="E8394">
        <v>0.9</v>
      </c>
      <c r="F8394">
        <v>517.79819999999995</v>
      </c>
      <c r="G8394">
        <v>39.6</v>
      </c>
      <c r="J8394" s="1">
        <v>2980000</v>
      </c>
      <c r="K8394" s="1">
        <v>2710000</v>
      </c>
      <c r="L8394">
        <v>4</v>
      </c>
      <c r="M8394">
        <v>25031</v>
      </c>
      <c r="N8394" t="s">
        <v>23</v>
      </c>
      <c r="O8394">
        <v>2</v>
      </c>
      <c r="P8394">
        <v>0</v>
      </c>
      <c r="Q8394">
        <v>0</v>
      </c>
      <c r="R8394">
        <v>1</v>
      </c>
      <c r="S8394">
        <v>1</v>
      </c>
      <c r="T8394" t="s">
        <v>1316</v>
      </c>
    </row>
    <row r="8395" spans="1:22">
      <c r="A8395" t="s">
        <v>10343</v>
      </c>
      <c r="B8395">
        <v>45.21</v>
      </c>
      <c r="C8395">
        <v>1082.6487999999999</v>
      </c>
      <c r="D8395">
        <v>10</v>
      </c>
      <c r="E8395">
        <v>0.2</v>
      </c>
      <c r="F8395">
        <v>542.33180000000004</v>
      </c>
      <c r="G8395">
        <v>69.17</v>
      </c>
      <c r="J8395" s="1">
        <v>2060000</v>
      </c>
      <c r="K8395" s="1">
        <v>2250000</v>
      </c>
      <c r="L8395">
        <v>3</v>
      </c>
      <c r="M8395">
        <v>47155</v>
      </c>
      <c r="N8395" t="s">
        <v>1583</v>
      </c>
      <c r="O8395">
        <v>4</v>
      </c>
      <c r="P8395">
        <v>0</v>
      </c>
      <c r="Q8395">
        <v>0</v>
      </c>
      <c r="R8395">
        <v>2</v>
      </c>
      <c r="S8395">
        <v>2</v>
      </c>
      <c r="T8395" t="s">
        <v>1163</v>
      </c>
    </row>
    <row r="8396" spans="1:22">
      <c r="A8396" t="s">
        <v>10344</v>
      </c>
      <c r="B8396">
        <v>45.21</v>
      </c>
      <c r="C8396">
        <v>1629.8838000000001</v>
      </c>
      <c r="D8396">
        <v>15</v>
      </c>
      <c r="E8396">
        <v>0.6</v>
      </c>
      <c r="F8396">
        <v>544.30219999999997</v>
      </c>
      <c r="G8396">
        <v>48.06</v>
      </c>
      <c r="K8396" s="1">
        <v>8230000</v>
      </c>
      <c r="L8396">
        <v>4</v>
      </c>
      <c r="M8396">
        <v>31482</v>
      </c>
      <c r="N8396" t="s">
        <v>23</v>
      </c>
      <c r="O8396">
        <v>2</v>
      </c>
      <c r="P8396">
        <v>0</v>
      </c>
      <c r="Q8396">
        <v>0</v>
      </c>
      <c r="R8396">
        <v>0</v>
      </c>
      <c r="S8396">
        <v>2</v>
      </c>
      <c r="T8396" t="s">
        <v>365</v>
      </c>
      <c r="U8396" t="s">
        <v>5322</v>
      </c>
    </row>
    <row r="8397" spans="1:22">
      <c r="A8397" t="s">
        <v>10345</v>
      </c>
      <c r="B8397">
        <v>45.2</v>
      </c>
      <c r="C8397">
        <v>1037.4777999999999</v>
      </c>
      <c r="D8397">
        <v>8</v>
      </c>
      <c r="E8397">
        <v>0.1</v>
      </c>
      <c r="F8397">
        <v>519.74620000000004</v>
      </c>
      <c r="G8397">
        <v>13.37</v>
      </c>
      <c r="J8397" s="1">
        <v>3050000</v>
      </c>
      <c r="K8397" s="1">
        <v>3340000</v>
      </c>
      <c r="L8397">
        <v>3</v>
      </c>
      <c r="M8397">
        <v>6529</v>
      </c>
      <c r="N8397" t="s">
        <v>1583</v>
      </c>
      <c r="O8397">
        <v>2</v>
      </c>
      <c r="P8397">
        <v>0</v>
      </c>
      <c r="Q8397">
        <v>0</v>
      </c>
      <c r="R8397">
        <v>1</v>
      </c>
      <c r="S8397">
        <v>1</v>
      </c>
      <c r="T8397" t="s">
        <v>785</v>
      </c>
    </row>
    <row r="8398" spans="1:22">
      <c r="A8398" t="s">
        <v>10346</v>
      </c>
      <c r="B8398">
        <v>45.2</v>
      </c>
      <c r="C8398">
        <v>1292.6797999999999</v>
      </c>
      <c r="D8398">
        <v>10</v>
      </c>
      <c r="E8398">
        <v>-2.4</v>
      </c>
      <c r="F8398">
        <v>647.34559999999999</v>
      </c>
      <c r="G8398">
        <v>80.08</v>
      </c>
      <c r="J8398" s="1">
        <v>171000</v>
      </c>
      <c r="K8398" s="1">
        <v>207000</v>
      </c>
      <c r="L8398">
        <v>3</v>
      </c>
      <c r="M8398">
        <v>54863</v>
      </c>
      <c r="N8398" t="s">
        <v>1583</v>
      </c>
      <c r="O8398">
        <v>2</v>
      </c>
      <c r="P8398">
        <v>0</v>
      </c>
      <c r="Q8398">
        <v>0</v>
      </c>
      <c r="R8398">
        <v>1</v>
      </c>
      <c r="S8398">
        <v>1</v>
      </c>
      <c r="T8398" t="s">
        <v>183</v>
      </c>
      <c r="U8398" t="s">
        <v>32</v>
      </c>
      <c r="V8398" t="s">
        <v>2486</v>
      </c>
    </row>
    <row r="8399" spans="1:22">
      <c r="A8399" t="s">
        <v>10347</v>
      </c>
      <c r="B8399">
        <v>45.2</v>
      </c>
      <c r="C8399">
        <v>2546.0920000000001</v>
      </c>
      <c r="D8399">
        <v>23</v>
      </c>
      <c r="E8399">
        <v>8.4</v>
      </c>
      <c r="F8399">
        <v>849.71180000000004</v>
      </c>
      <c r="G8399">
        <v>52.9</v>
      </c>
      <c r="K8399" s="1">
        <v>2490000</v>
      </c>
      <c r="L8399">
        <v>4</v>
      </c>
      <c r="M8399">
        <v>35113</v>
      </c>
      <c r="N8399" t="s">
        <v>23</v>
      </c>
      <c r="O8399">
        <v>1</v>
      </c>
      <c r="P8399">
        <v>0</v>
      </c>
      <c r="Q8399">
        <v>0</v>
      </c>
      <c r="R8399">
        <v>0</v>
      </c>
      <c r="S8399">
        <v>1</v>
      </c>
      <c r="T8399" t="s">
        <v>165</v>
      </c>
      <c r="U8399" t="s">
        <v>3049</v>
      </c>
      <c r="V8399" t="s">
        <v>10348</v>
      </c>
    </row>
    <row r="8400" spans="1:22">
      <c r="A8400" t="s">
        <v>10349</v>
      </c>
      <c r="B8400">
        <v>45.2</v>
      </c>
      <c r="C8400">
        <v>2098.9879999999998</v>
      </c>
      <c r="D8400">
        <v>19</v>
      </c>
      <c r="E8400">
        <v>0.7</v>
      </c>
      <c r="F8400">
        <v>1050.5020999999999</v>
      </c>
      <c r="G8400">
        <v>43.37</v>
      </c>
      <c r="J8400" s="1">
        <v>80000000</v>
      </c>
      <c r="K8400" s="1">
        <v>73100000</v>
      </c>
      <c r="L8400">
        <v>3</v>
      </c>
      <c r="M8400">
        <v>27964</v>
      </c>
      <c r="N8400" t="s">
        <v>1583</v>
      </c>
      <c r="O8400">
        <v>7</v>
      </c>
      <c r="P8400">
        <v>0</v>
      </c>
      <c r="Q8400">
        <v>0</v>
      </c>
      <c r="R8400">
        <v>4</v>
      </c>
      <c r="S8400">
        <v>3</v>
      </c>
      <c r="T8400" t="s">
        <v>104</v>
      </c>
      <c r="U8400" t="s">
        <v>5322</v>
      </c>
    </row>
    <row r="8401" spans="1:22">
      <c r="A8401" t="s">
        <v>10350</v>
      </c>
      <c r="B8401">
        <v>45.2</v>
      </c>
      <c r="C8401">
        <v>1105.5404000000001</v>
      </c>
      <c r="D8401">
        <v>10</v>
      </c>
      <c r="E8401">
        <v>-0.2</v>
      </c>
      <c r="F8401">
        <v>553.77729999999997</v>
      </c>
      <c r="G8401">
        <v>17.34</v>
      </c>
      <c r="J8401" s="1">
        <v>1960000</v>
      </c>
      <c r="L8401">
        <v>3</v>
      </c>
      <c r="M8401">
        <v>9344</v>
      </c>
      <c r="N8401" t="s">
        <v>1583</v>
      </c>
      <c r="O8401">
        <v>1</v>
      </c>
      <c r="P8401">
        <v>0</v>
      </c>
      <c r="Q8401">
        <v>0</v>
      </c>
      <c r="R8401">
        <v>1</v>
      </c>
      <c r="S8401">
        <v>0</v>
      </c>
      <c r="T8401" t="s">
        <v>4940</v>
      </c>
    </row>
    <row r="8402" spans="1:22">
      <c r="A8402" t="s">
        <v>10351</v>
      </c>
      <c r="B8402">
        <v>45.2</v>
      </c>
      <c r="C8402">
        <v>1236.6292000000001</v>
      </c>
      <c r="D8402">
        <v>10</v>
      </c>
      <c r="E8402">
        <v>-0.6</v>
      </c>
      <c r="F8402">
        <v>619.32150000000001</v>
      </c>
      <c r="G8402">
        <v>70.37</v>
      </c>
      <c r="J8402" s="1">
        <v>4560000</v>
      </c>
      <c r="K8402" s="1">
        <v>5100000</v>
      </c>
      <c r="L8402">
        <v>3</v>
      </c>
      <c r="M8402">
        <v>48032</v>
      </c>
      <c r="N8402" t="s">
        <v>1583</v>
      </c>
      <c r="O8402">
        <v>2</v>
      </c>
      <c r="P8402">
        <v>0</v>
      </c>
      <c r="Q8402">
        <v>0</v>
      </c>
      <c r="R8402">
        <v>1</v>
      </c>
      <c r="S8402">
        <v>1</v>
      </c>
      <c r="T8402" t="s">
        <v>3196</v>
      </c>
    </row>
    <row r="8403" spans="1:22">
      <c r="A8403" t="s">
        <v>10352</v>
      </c>
      <c r="B8403">
        <v>45.19</v>
      </c>
      <c r="C8403">
        <v>853.50210000000004</v>
      </c>
      <c r="D8403">
        <v>8</v>
      </c>
      <c r="E8403">
        <v>0.1</v>
      </c>
      <c r="F8403">
        <v>427.75839999999999</v>
      </c>
      <c r="G8403">
        <v>37.43</v>
      </c>
      <c r="J8403" s="1">
        <v>59900000</v>
      </c>
      <c r="K8403" s="1">
        <v>56000000</v>
      </c>
      <c r="L8403">
        <v>3</v>
      </c>
      <c r="M8403">
        <v>23467</v>
      </c>
      <c r="N8403" t="s">
        <v>1583</v>
      </c>
      <c r="O8403">
        <v>6</v>
      </c>
      <c r="P8403">
        <v>0</v>
      </c>
      <c r="Q8403">
        <v>0</v>
      </c>
      <c r="R8403">
        <v>3</v>
      </c>
      <c r="S8403">
        <v>3</v>
      </c>
      <c r="T8403" t="s">
        <v>4488</v>
      </c>
    </row>
    <row r="8404" spans="1:22">
      <c r="A8404" t="s">
        <v>10353</v>
      </c>
      <c r="B8404">
        <v>45.19</v>
      </c>
      <c r="C8404">
        <v>1103.6703</v>
      </c>
      <c r="D8404">
        <v>10</v>
      </c>
      <c r="E8404">
        <v>-0.1</v>
      </c>
      <c r="F8404">
        <v>552.84230000000002</v>
      </c>
      <c r="G8404">
        <v>57.2</v>
      </c>
      <c r="J8404" s="1">
        <v>2690000</v>
      </c>
      <c r="K8404" s="1">
        <v>3050000</v>
      </c>
      <c r="L8404">
        <v>4</v>
      </c>
      <c r="M8404">
        <v>38346</v>
      </c>
      <c r="N8404" t="s">
        <v>23</v>
      </c>
      <c r="O8404">
        <v>2</v>
      </c>
      <c r="P8404">
        <v>0</v>
      </c>
      <c r="Q8404">
        <v>0</v>
      </c>
      <c r="R8404">
        <v>1</v>
      </c>
      <c r="S8404">
        <v>1</v>
      </c>
      <c r="T8404" t="s">
        <v>24</v>
      </c>
      <c r="U8404" t="s">
        <v>4447</v>
      </c>
      <c r="V8404" t="s">
        <v>10354</v>
      </c>
    </row>
    <row r="8405" spans="1:22">
      <c r="A8405" t="s">
        <v>10355</v>
      </c>
      <c r="B8405">
        <v>45.19</v>
      </c>
      <c r="C8405">
        <v>1074.4940999999999</v>
      </c>
      <c r="D8405">
        <v>10</v>
      </c>
      <c r="E8405">
        <v>4.0999999999999996</v>
      </c>
      <c r="F8405">
        <v>538.25649999999996</v>
      </c>
      <c r="G8405">
        <v>12.89</v>
      </c>
      <c r="J8405" s="1">
        <v>603000</v>
      </c>
      <c r="K8405" s="1">
        <v>814000</v>
      </c>
      <c r="L8405">
        <v>4</v>
      </c>
      <c r="M8405">
        <v>6161</v>
      </c>
      <c r="N8405" t="s">
        <v>23</v>
      </c>
      <c r="O8405">
        <v>2</v>
      </c>
      <c r="P8405">
        <v>0</v>
      </c>
      <c r="Q8405">
        <v>0</v>
      </c>
      <c r="R8405">
        <v>1</v>
      </c>
      <c r="S8405">
        <v>1</v>
      </c>
      <c r="T8405" t="s">
        <v>3288</v>
      </c>
    </row>
    <row r="8406" spans="1:22">
      <c r="A8406" t="s">
        <v>10356</v>
      </c>
      <c r="B8406">
        <v>45.18</v>
      </c>
      <c r="C8406">
        <v>1120.5247999999999</v>
      </c>
      <c r="D8406">
        <v>10</v>
      </c>
      <c r="E8406">
        <v>-1</v>
      </c>
      <c r="F8406">
        <v>561.26909999999998</v>
      </c>
      <c r="G8406">
        <v>17.63</v>
      </c>
      <c r="J8406" s="1">
        <v>42600000</v>
      </c>
      <c r="K8406" s="1">
        <v>45800000</v>
      </c>
      <c r="L8406">
        <v>3</v>
      </c>
      <c r="M8406">
        <v>9510</v>
      </c>
      <c r="N8406" t="s">
        <v>1583</v>
      </c>
      <c r="O8406">
        <v>4</v>
      </c>
      <c r="P8406">
        <v>0</v>
      </c>
      <c r="Q8406">
        <v>0</v>
      </c>
      <c r="R8406">
        <v>2</v>
      </c>
      <c r="S8406">
        <v>2</v>
      </c>
      <c r="T8406" t="s">
        <v>1267</v>
      </c>
    </row>
    <row r="8407" spans="1:22">
      <c r="A8407" t="s">
        <v>10357</v>
      </c>
      <c r="B8407">
        <v>45.18</v>
      </c>
      <c r="C8407">
        <v>1070.5971999999999</v>
      </c>
      <c r="D8407">
        <v>10</v>
      </c>
      <c r="E8407">
        <v>-0.4</v>
      </c>
      <c r="F8407">
        <v>536.3057</v>
      </c>
      <c r="G8407">
        <v>44.05</v>
      </c>
      <c r="J8407" s="1">
        <v>13000000</v>
      </c>
      <c r="K8407" s="1">
        <v>12900000</v>
      </c>
      <c r="L8407">
        <v>4</v>
      </c>
      <c r="M8407">
        <v>28402</v>
      </c>
      <c r="N8407" t="s">
        <v>23</v>
      </c>
      <c r="O8407">
        <v>4</v>
      </c>
      <c r="P8407">
        <v>0</v>
      </c>
      <c r="Q8407">
        <v>0</v>
      </c>
      <c r="R8407">
        <v>2</v>
      </c>
      <c r="S8407">
        <v>2</v>
      </c>
      <c r="T8407" t="s">
        <v>2189</v>
      </c>
    </row>
    <row r="8408" spans="1:22">
      <c r="A8408" t="s">
        <v>10358</v>
      </c>
      <c r="B8408">
        <v>45.18</v>
      </c>
      <c r="C8408">
        <v>2285.1361999999999</v>
      </c>
      <c r="D8408">
        <v>19</v>
      </c>
      <c r="E8408">
        <v>-1.9</v>
      </c>
      <c r="F8408">
        <v>762.71789999999999</v>
      </c>
      <c r="G8408">
        <v>53.91</v>
      </c>
      <c r="K8408" s="1">
        <v>1130000</v>
      </c>
      <c r="L8408">
        <v>4</v>
      </c>
      <c r="M8408">
        <v>35851</v>
      </c>
      <c r="N8408" t="s">
        <v>23</v>
      </c>
      <c r="O8408">
        <v>1</v>
      </c>
      <c r="P8408">
        <v>0</v>
      </c>
      <c r="Q8408">
        <v>0</v>
      </c>
      <c r="R8408">
        <v>0</v>
      </c>
      <c r="S8408">
        <v>1</v>
      </c>
      <c r="T8408" t="s">
        <v>2825</v>
      </c>
      <c r="U8408" t="s">
        <v>35</v>
      </c>
      <c r="V8408" t="s">
        <v>409</v>
      </c>
    </row>
    <row r="8409" spans="1:22">
      <c r="A8409" t="s">
        <v>10359</v>
      </c>
      <c r="B8409">
        <v>45.17</v>
      </c>
      <c r="C8409">
        <v>1343.7811999999999</v>
      </c>
      <c r="D8409">
        <v>12</v>
      </c>
      <c r="E8409">
        <v>-0.1</v>
      </c>
      <c r="F8409">
        <v>672.89779999999996</v>
      </c>
      <c r="G8409">
        <v>77.92</v>
      </c>
      <c r="J8409" s="1">
        <v>6610000</v>
      </c>
      <c r="K8409" s="1">
        <v>6560000</v>
      </c>
      <c r="L8409">
        <v>3</v>
      </c>
      <c r="M8409">
        <v>53348</v>
      </c>
      <c r="N8409" t="s">
        <v>1583</v>
      </c>
      <c r="O8409">
        <v>2</v>
      </c>
      <c r="P8409">
        <v>0</v>
      </c>
      <c r="Q8409">
        <v>0</v>
      </c>
      <c r="R8409">
        <v>1</v>
      </c>
      <c r="S8409">
        <v>1</v>
      </c>
      <c r="T8409" t="s">
        <v>7320</v>
      </c>
    </row>
    <row r="8410" spans="1:22">
      <c r="A8410" t="s">
        <v>10360</v>
      </c>
      <c r="B8410">
        <v>45.17</v>
      </c>
      <c r="C8410">
        <v>1376.7452000000001</v>
      </c>
      <c r="D8410">
        <v>13</v>
      </c>
      <c r="E8410">
        <v>0</v>
      </c>
      <c r="F8410">
        <v>689.37990000000002</v>
      </c>
      <c r="G8410">
        <v>72.72</v>
      </c>
      <c r="J8410" s="1">
        <v>127000</v>
      </c>
      <c r="K8410" s="1">
        <v>135000</v>
      </c>
      <c r="L8410">
        <v>3</v>
      </c>
      <c r="M8410">
        <v>49674</v>
      </c>
      <c r="N8410" t="s">
        <v>1583</v>
      </c>
      <c r="O8410">
        <v>2</v>
      </c>
      <c r="P8410">
        <v>0</v>
      </c>
      <c r="Q8410">
        <v>0</v>
      </c>
      <c r="R8410">
        <v>1</v>
      </c>
      <c r="S8410">
        <v>1</v>
      </c>
      <c r="T8410" t="s">
        <v>1420</v>
      </c>
      <c r="U8410" t="s">
        <v>6640</v>
      </c>
      <c r="V8410" t="s">
        <v>6641</v>
      </c>
    </row>
    <row r="8411" spans="1:22">
      <c r="A8411" t="s">
        <v>10361</v>
      </c>
      <c r="B8411">
        <v>45.17</v>
      </c>
      <c r="C8411">
        <v>814.49120000000005</v>
      </c>
      <c r="D8411">
        <v>8</v>
      </c>
      <c r="E8411">
        <v>0.3</v>
      </c>
      <c r="F8411">
        <v>408.25299999999999</v>
      </c>
      <c r="G8411">
        <v>18.489999999999998</v>
      </c>
      <c r="J8411" s="1">
        <v>6220000</v>
      </c>
      <c r="K8411" s="1">
        <v>5570000</v>
      </c>
      <c r="L8411">
        <v>4</v>
      </c>
      <c r="M8411">
        <v>10013</v>
      </c>
      <c r="N8411" t="s">
        <v>23</v>
      </c>
      <c r="O8411">
        <v>2</v>
      </c>
      <c r="P8411">
        <v>0</v>
      </c>
      <c r="Q8411">
        <v>0</v>
      </c>
      <c r="R8411">
        <v>1</v>
      </c>
      <c r="S8411">
        <v>1</v>
      </c>
      <c r="T8411" t="s">
        <v>1015</v>
      </c>
    </row>
    <row r="8412" spans="1:22">
      <c r="A8412" t="s">
        <v>10362</v>
      </c>
      <c r="B8412">
        <v>45.17</v>
      </c>
      <c r="C8412">
        <v>1784.8693000000001</v>
      </c>
      <c r="D8412">
        <v>16</v>
      </c>
      <c r="E8412">
        <v>10.1</v>
      </c>
      <c r="F8412">
        <v>595.96969999999999</v>
      </c>
      <c r="G8412">
        <v>30.83</v>
      </c>
      <c r="K8412" s="1">
        <v>446000</v>
      </c>
      <c r="L8412">
        <v>4</v>
      </c>
      <c r="M8412">
        <v>18549</v>
      </c>
      <c r="N8412" t="s">
        <v>23</v>
      </c>
      <c r="O8412">
        <v>1</v>
      </c>
      <c r="P8412">
        <v>0</v>
      </c>
      <c r="Q8412">
        <v>0</v>
      </c>
      <c r="R8412">
        <v>0</v>
      </c>
      <c r="S8412">
        <v>1</v>
      </c>
      <c r="T8412" t="s">
        <v>237</v>
      </c>
      <c r="U8412" t="s">
        <v>2022</v>
      </c>
      <c r="V8412" t="s">
        <v>10363</v>
      </c>
    </row>
    <row r="8413" spans="1:22">
      <c r="A8413" t="s">
        <v>10364</v>
      </c>
      <c r="B8413">
        <v>45.16</v>
      </c>
      <c r="C8413">
        <v>2705.2642000000001</v>
      </c>
      <c r="D8413">
        <v>25</v>
      </c>
      <c r="E8413">
        <v>4.5</v>
      </c>
      <c r="F8413">
        <v>902.76610000000005</v>
      </c>
      <c r="G8413">
        <v>76.709999999999994</v>
      </c>
      <c r="J8413" s="1">
        <v>358000</v>
      </c>
      <c r="K8413" s="1">
        <v>350000</v>
      </c>
      <c r="L8413">
        <v>3</v>
      </c>
      <c r="M8413">
        <v>52488</v>
      </c>
      <c r="N8413" t="s">
        <v>1583</v>
      </c>
      <c r="O8413">
        <v>2</v>
      </c>
      <c r="P8413">
        <v>0</v>
      </c>
      <c r="Q8413">
        <v>0</v>
      </c>
      <c r="R8413">
        <v>1</v>
      </c>
      <c r="S8413">
        <v>1</v>
      </c>
      <c r="T8413" t="s">
        <v>28</v>
      </c>
      <c r="U8413" t="s">
        <v>35</v>
      </c>
      <c r="V8413" t="s">
        <v>680</v>
      </c>
    </row>
    <row r="8414" spans="1:22">
      <c r="A8414" t="s">
        <v>10365</v>
      </c>
      <c r="B8414">
        <v>45.16</v>
      </c>
      <c r="C8414">
        <v>1226.6869999999999</v>
      </c>
      <c r="D8414">
        <v>11</v>
      </c>
      <c r="E8414">
        <v>2.1</v>
      </c>
      <c r="F8414">
        <v>614.35209999999995</v>
      </c>
      <c r="G8414">
        <v>42.69</v>
      </c>
      <c r="J8414" s="1">
        <v>1170000</v>
      </c>
      <c r="K8414" s="1">
        <v>1210000</v>
      </c>
      <c r="L8414">
        <v>3</v>
      </c>
      <c r="M8414">
        <v>27463</v>
      </c>
      <c r="N8414" t="s">
        <v>1583</v>
      </c>
      <c r="O8414">
        <v>2</v>
      </c>
      <c r="P8414">
        <v>0</v>
      </c>
      <c r="Q8414">
        <v>0</v>
      </c>
      <c r="R8414">
        <v>1</v>
      </c>
      <c r="S8414">
        <v>1</v>
      </c>
      <c r="T8414" t="s">
        <v>465</v>
      </c>
    </row>
    <row r="8415" spans="1:22">
      <c r="A8415" t="s">
        <v>10366</v>
      </c>
      <c r="B8415">
        <v>45.16</v>
      </c>
      <c r="C8415">
        <v>1870.9175</v>
      </c>
      <c r="D8415">
        <v>15</v>
      </c>
      <c r="E8415">
        <v>1.9</v>
      </c>
      <c r="F8415">
        <v>936.46780000000001</v>
      </c>
      <c r="G8415">
        <v>88.58</v>
      </c>
      <c r="J8415" s="1">
        <v>820000</v>
      </c>
      <c r="K8415" s="1">
        <v>912000</v>
      </c>
      <c r="L8415">
        <v>4</v>
      </c>
      <c r="M8415">
        <v>60718</v>
      </c>
      <c r="N8415" t="s">
        <v>23</v>
      </c>
      <c r="O8415">
        <v>2</v>
      </c>
      <c r="P8415">
        <v>0</v>
      </c>
      <c r="Q8415">
        <v>0</v>
      </c>
      <c r="R8415">
        <v>1</v>
      </c>
      <c r="S8415">
        <v>1</v>
      </c>
      <c r="T8415" t="s">
        <v>1595</v>
      </c>
    </row>
    <row r="8416" spans="1:22">
      <c r="A8416" t="s">
        <v>10367</v>
      </c>
      <c r="B8416">
        <v>45.16</v>
      </c>
      <c r="C8416">
        <v>2028.1116</v>
      </c>
      <c r="D8416">
        <v>19</v>
      </c>
      <c r="E8416">
        <v>-3</v>
      </c>
      <c r="F8416">
        <v>677.04240000000004</v>
      </c>
      <c r="G8416">
        <v>50.26</v>
      </c>
      <c r="K8416" s="1">
        <v>494000</v>
      </c>
      <c r="L8416">
        <v>4</v>
      </c>
      <c r="M8416">
        <v>33161</v>
      </c>
      <c r="N8416" t="s">
        <v>23</v>
      </c>
      <c r="O8416">
        <v>1</v>
      </c>
      <c r="P8416">
        <v>0</v>
      </c>
      <c r="Q8416">
        <v>0</v>
      </c>
      <c r="R8416">
        <v>0</v>
      </c>
      <c r="S8416">
        <v>1</v>
      </c>
      <c r="T8416" t="s">
        <v>1982</v>
      </c>
    </row>
    <row r="8417" spans="1:22">
      <c r="A8417" t="s">
        <v>10368</v>
      </c>
      <c r="B8417">
        <v>45.16</v>
      </c>
      <c r="C8417">
        <v>2473.1350000000002</v>
      </c>
      <c r="D8417">
        <v>22</v>
      </c>
      <c r="E8417">
        <v>-1.7</v>
      </c>
      <c r="F8417">
        <v>825.38419999999996</v>
      </c>
      <c r="G8417">
        <v>78.38</v>
      </c>
      <c r="K8417" s="1">
        <v>48300000</v>
      </c>
      <c r="L8417">
        <v>4</v>
      </c>
      <c r="M8417">
        <v>53637</v>
      </c>
      <c r="N8417" t="s">
        <v>23</v>
      </c>
      <c r="O8417">
        <v>3</v>
      </c>
      <c r="P8417">
        <v>0</v>
      </c>
      <c r="Q8417">
        <v>0</v>
      </c>
      <c r="R8417">
        <v>0</v>
      </c>
      <c r="S8417">
        <v>3</v>
      </c>
      <c r="T8417" t="s">
        <v>237</v>
      </c>
      <c r="U8417" t="s">
        <v>1887</v>
      </c>
      <c r="V8417" t="s">
        <v>10264</v>
      </c>
    </row>
    <row r="8418" spans="1:22">
      <c r="A8418" t="s">
        <v>10369</v>
      </c>
      <c r="B8418">
        <v>45.16</v>
      </c>
      <c r="C8418">
        <v>1382.7881</v>
      </c>
      <c r="D8418">
        <v>12</v>
      </c>
      <c r="E8418">
        <v>0.7</v>
      </c>
      <c r="F8418">
        <v>692.40179999999998</v>
      </c>
      <c r="G8418">
        <v>39.11</v>
      </c>
      <c r="J8418" s="1">
        <v>5900000</v>
      </c>
      <c r="K8418" s="1">
        <v>4970000</v>
      </c>
      <c r="L8418">
        <v>3</v>
      </c>
      <c r="M8418">
        <v>24716</v>
      </c>
      <c r="N8418" t="s">
        <v>1583</v>
      </c>
      <c r="O8418">
        <v>2</v>
      </c>
      <c r="P8418">
        <v>0</v>
      </c>
      <c r="Q8418">
        <v>0</v>
      </c>
      <c r="R8418">
        <v>1</v>
      </c>
      <c r="S8418">
        <v>1</v>
      </c>
      <c r="T8418" t="s">
        <v>2791</v>
      </c>
    </row>
    <row r="8419" spans="1:22">
      <c r="A8419" t="s">
        <v>10370</v>
      </c>
      <c r="B8419">
        <v>45.16</v>
      </c>
      <c r="C8419">
        <v>1362.6204</v>
      </c>
      <c r="D8419">
        <v>13</v>
      </c>
      <c r="E8419">
        <v>-1.6</v>
      </c>
      <c r="F8419">
        <v>682.31629999999996</v>
      </c>
      <c r="G8419">
        <v>47.31</v>
      </c>
      <c r="J8419" s="1">
        <v>544000</v>
      </c>
      <c r="K8419" s="1">
        <v>408000</v>
      </c>
      <c r="L8419">
        <v>3</v>
      </c>
      <c r="M8419">
        <v>30957</v>
      </c>
      <c r="N8419" t="s">
        <v>1583</v>
      </c>
      <c r="O8419">
        <v>2</v>
      </c>
      <c r="P8419">
        <v>0</v>
      </c>
      <c r="Q8419">
        <v>0</v>
      </c>
      <c r="R8419">
        <v>1</v>
      </c>
      <c r="S8419">
        <v>1</v>
      </c>
      <c r="T8419" t="s">
        <v>189</v>
      </c>
    </row>
    <row r="8420" spans="1:22">
      <c r="A8420" t="s">
        <v>10371</v>
      </c>
      <c r="B8420">
        <v>45.16</v>
      </c>
      <c r="C8420">
        <v>906.49630000000002</v>
      </c>
      <c r="D8420">
        <v>7</v>
      </c>
      <c r="E8420">
        <v>-0.2</v>
      </c>
      <c r="F8420">
        <v>454.25529999999998</v>
      </c>
      <c r="G8420">
        <v>32.47</v>
      </c>
      <c r="J8420" s="1">
        <v>5750000</v>
      </c>
      <c r="K8420" s="1">
        <v>5210000</v>
      </c>
      <c r="L8420">
        <v>4</v>
      </c>
      <c r="M8420">
        <v>19785</v>
      </c>
      <c r="N8420" t="s">
        <v>23</v>
      </c>
      <c r="O8420">
        <v>2</v>
      </c>
      <c r="P8420">
        <v>0</v>
      </c>
      <c r="Q8420">
        <v>0</v>
      </c>
      <c r="R8420">
        <v>1</v>
      </c>
      <c r="S8420">
        <v>1</v>
      </c>
      <c r="T8420" t="s">
        <v>1639</v>
      </c>
    </row>
    <row r="8421" spans="1:22">
      <c r="A8421" t="s">
        <v>10372</v>
      </c>
      <c r="B8421">
        <v>45.16</v>
      </c>
      <c r="C8421">
        <v>1303.6659</v>
      </c>
      <c r="D8421">
        <v>12</v>
      </c>
      <c r="E8421">
        <v>0</v>
      </c>
      <c r="F8421">
        <v>652.84019999999998</v>
      </c>
      <c r="G8421">
        <v>45.01</v>
      </c>
      <c r="J8421" s="1">
        <v>21200000</v>
      </c>
      <c r="K8421" s="1">
        <v>21400000</v>
      </c>
      <c r="L8421">
        <v>3</v>
      </c>
      <c r="M8421">
        <v>29204</v>
      </c>
      <c r="N8421" t="s">
        <v>1583</v>
      </c>
      <c r="O8421">
        <v>2</v>
      </c>
      <c r="P8421">
        <v>0</v>
      </c>
      <c r="Q8421">
        <v>0</v>
      </c>
      <c r="R8421">
        <v>1</v>
      </c>
      <c r="S8421">
        <v>1</v>
      </c>
      <c r="T8421" t="s">
        <v>1179</v>
      </c>
      <c r="U8421" t="s">
        <v>2022</v>
      </c>
      <c r="V8421" t="s">
        <v>10373</v>
      </c>
    </row>
    <row r="8422" spans="1:22">
      <c r="A8422" t="s">
        <v>10374</v>
      </c>
      <c r="B8422">
        <v>45.15</v>
      </c>
      <c r="C8422">
        <v>1316.7188000000001</v>
      </c>
      <c r="D8422">
        <v>12</v>
      </c>
      <c r="E8422">
        <v>-1.7</v>
      </c>
      <c r="F8422">
        <v>659.3655</v>
      </c>
      <c r="G8422">
        <v>33.950000000000003</v>
      </c>
      <c r="J8422" s="1">
        <v>441000</v>
      </c>
      <c r="K8422" s="1">
        <v>230000</v>
      </c>
      <c r="L8422">
        <v>3</v>
      </c>
      <c r="M8422">
        <v>20864</v>
      </c>
      <c r="N8422" t="s">
        <v>1583</v>
      </c>
      <c r="O8422">
        <v>2</v>
      </c>
      <c r="P8422">
        <v>0</v>
      </c>
      <c r="Q8422">
        <v>0</v>
      </c>
      <c r="R8422">
        <v>1</v>
      </c>
      <c r="S8422">
        <v>1</v>
      </c>
      <c r="T8422" t="s">
        <v>513</v>
      </c>
    </row>
    <row r="8423" spans="1:22">
      <c r="A8423" t="s">
        <v>10375</v>
      </c>
      <c r="B8423">
        <v>45.15</v>
      </c>
      <c r="C8423">
        <v>1184.6514</v>
      </c>
      <c r="D8423">
        <v>11</v>
      </c>
      <c r="E8423">
        <v>0.2</v>
      </c>
      <c r="F8423">
        <v>593.33309999999994</v>
      </c>
      <c r="G8423">
        <v>31.81</v>
      </c>
      <c r="J8423" s="1">
        <v>21600000</v>
      </c>
      <c r="K8423" s="1">
        <v>19700000</v>
      </c>
      <c r="L8423">
        <v>4</v>
      </c>
      <c r="M8423">
        <v>19300</v>
      </c>
      <c r="N8423" t="s">
        <v>23</v>
      </c>
      <c r="O8423">
        <v>3</v>
      </c>
      <c r="P8423">
        <v>0</v>
      </c>
      <c r="Q8423">
        <v>0</v>
      </c>
      <c r="R8423">
        <v>1</v>
      </c>
      <c r="S8423">
        <v>2</v>
      </c>
      <c r="T8423" t="s">
        <v>5365</v>
      </c>
    </row>
    <row r="8424" spans="1:22">
      <c r="A8424" t="s">
        <v>10376</v>
      </c>
      <c r="B8424">
        <v>45.15</v>
      </c>
      <c r="C8424">
        <v>1684.8632</v>
      </c>
      <c r="D8424">
        <v>16</v>
      </c>
      <c r="E8424">
        <v>-0.8</v>
      </c>
      <c r="F8424">
        <v>843.43820000000005</v>
      </c>
      <c r="G8424">
        <v>28.36</v>
      </c>
      <c r="J8424" s="1">
        <v>23400000</v>
      </c>
      <c r="K8424" s="1">
        <v>20300000</v>
      </c>
      <c r="L8424">
        <v>3</v>
      </c>
      <c r="M8424">
        <v>16814</v>
      </c>
      <c r="N8424" t="s">
        <v>1583</v>
      </c>
      <c r="O8424">
        <v>2</v>
      </c>
      <c r="P8424">
        <v>0</v>
      </c>
      <c r="Q8424">
        <v>0</v>
      </c>
      <c r="R8424">
        <v>1</v>
      </c>
      <c r="S8424">
        <v>1</v>
      </c>
      <c r="T8424" t="s">
        <v>2092</v>
      </c>
    </row>
    <row r="8425" spans="1:22">
      <c r="A8425" t="s">
        <v>10377</v>
      </c>
      <c r="B8425">
        <v>45.14</v>
      </c>
      <c r="C8425">
        <v>1697.7719</v>
      </c>
      <c r="D8425">
        <v>14</v>
      </c>
      <c r="E8425">
        <v>0.8</v>
      </c>
      <c r="F8425">
        <v>849.89390000000003</v>
      </c>
      <c r="G8425">
        <v>64.209999999999994</v>
      </c>
      <c r="J8425" s="1">
        <v>313000</v>
      </c>
      <c r="K8425" s="1">
        <v>275000</v>
      </c>
      <c r="L8425">
        <v>4</v>
      </c>
      <c r="M8425">
        <v>43514</v>
      </c>
      <c r="N8425" t="s">
        <v>23</v>
      </c>
      <c r="O8425">
        <v>2</v>
      </c>
      <c r="P8425">
        <v>0</v>
      </c>
      <c r="Q8425">
        <v>0</v>
      </c>
      <c r="R8425">
        <v>1</v>
      </c>
      <c r="S8425">
        <v>1</v>
      </c>
      <c r="T8425" t="s">
        <v>1491</v>
      </c>
      <c r="U8425" t="s">
        <v>32</v>
      </c>
      <c r="V8425" t="s">
        <v>684</v>
      </c>
    </row>
    <row r="8426" spans="1:22">
      <c r="A8426" t="s">
        <v>10378</v>
      </c>
      <c r="B8426">
        <v>45.14</v>
      </c>
      <c r="C8426">
        <v>1118.5719999999999</v>
      </c>
      <c r="D8426">
        <v>10</v>
      </c>
      <c r="E8426">
        <v>-1.7</v>
      </c>
      <c r="F8426">
        <v>560.29240000000004</v>
      </c>
      <c r="G8426">
        <v>35.44</v>
      </c>
      <c r="K8426" s="1">
        <v>5000000</v>
      </c>
      <c r="L8426">
        <v>4</v>
      </c>
      <c r="M8426">
        <v>21920</v>
      </c>
      <c r="N8426" t="s">
        <v>23</v>
      </c>
      <c r="O8426">
        <v>1</v>
      </c>
      <c r="P8426">
        <v>0</v>
      </c>
      <c r="Q8426">
        <v>0</v>
      </c>
      <c r="R8426">
        <v>0</v>
      </c>
      <c r="S8426">
        <v>1</v>
      </c>
      <c r="T8426" t="s">
        <v>4410</v>
      </c>
    </row>
    <row r="8427" spans="1:22">
      <c r="A8427" t="s">
        <v>10379</v>
      </c>
      <c r="B8427">
        <v>45.14</v>
      </c>
      <c r="C8427">
        <v>1021.5556</v>
      </c>
      <c r="D8427">
        <v>9</v>
      </c>
      <c r="E8427">
        <v>-0.5</v>
      </c>
      <c r="F8427">
        <v>511.78480000000002</v>
      </c>
      <c r="G8427">
        <v>26.81</v>
      </c>
      <c r="K8427" s="1">
        <v>597000</v>
      </c>
      <c r="L8427">
        <v>4</v>
      </c>
      <c r="M8427">
        <v>15752</v>
      </c>
      <c r="N8427" t="s">
        <v>23</v>
      </c>
      <c r="O8427">
        <v>1</v>
      </c>
      <c r="P8427">
        <v>0</v>
      </c>
      <c r="Q8427">
        <v>0</v>
      </c>
      <c r="R8427">
        <v>0</v>
      </c>
      <c r="S8427">
        <v>1</v>
      </c>
      <c r="T8427" t="s">
        <v>600</v>
      </c>
    </row>
    <row r="8428" spans="1:22">
      <c r="A8428" t="s">
        <v>10380</v>
      </c>
      <c r="B8428">
        <v>45.14</v>
      </c>
      <c r="C8428">
        <v>1219.6659999999999</v>
      </c>
      <c r="D8428">
        <v>11</v>
      </c>
      <c r="E8428">
        <v>-0.1</v>
      </c>
      <c r="F8428">
        <v>610.84019999999998</v>
      </c>
      <c r="G8428">
        <v>16.11</v>
      </c>
      <c r="J8428" s="1">
        <v>2380000</v>
      </c>
      <c r="K8428" s="1">
        <v>2210000</v>
      </c>
      <c r="L8428">
        <v>4</v>
      </c>
      <c r="M8428">
        <v>8425</v>
      </c>
      <c r="N8428" t="s">
        <v>23</v>
      </c>
      <c r="O8428">
        <v>2</v>
      </c>
      <c r="P8428">
        <v>0</v>
      </c>
      <c r="Q8428">
        <v>0</v>
      </c>
      <c r="R8428">
        <v>1</v>
      </c>
      <c r="S8428">
        <v>1</v>
      </c>
      <c r="T8428" t="s">
        <v>530</v>
      </c>
    </row>
    <row r="8429" spans="1:22">
      <c r="A8429" t="s">
        <v>10381</v>
      </c>
      <c r="B8429">
        <v>45.14</v>
      </c>
      <c r="C8429">
        <v>1451.8347000000001</v>
      </c>
      <c r="D8429">
        <v>14</v>
      </c>
      <c r="E8429">
        <v>-1</v>
      </c>
      <c r="F8429">
        <v>484.95170000000002</v>
      </c>
      <c r="G8429">
        <v>29.99</v>
      </c>
      <c r="J8429" s="1">
        <v>220000</v>
      </c>
      <c r="L8429">
        <v>3</v>
      </c>
      <c r="M8429">
        <v>18007</v>
      </c>
      <c r="N8429" t="s">
        <v>1583</v>
      </c>
      <c r="O8429">
        <v>1</v>
      </c>
      <c r="P8429">
        <v>0</v>
      </c>
      <c r="Q8429">
        <v>0</v>
      </c>
      <c r="R8429">
        <v>1</v>
      </c>
      <c r="S8429">
        <v>0</v>
      </c>
      <c r="T8429" t="s">
        <v>1449</v>
      </c>
    </row>
    <row r="8430" spans="1:22">
      <c r="A8430" t="s">
        <v>10382</v>
      </c>
      <c r="B8430">
        <v>45.13</v>
      </c>
      <c r="C8430">
        <v>1474.7416000000001</v>
      </c>
      <c r="D8430">
        <v>13</v>
      </c>
      <c r="E8430">
        <v>-0.7</v>
      </c>
      <c r="F8430">
        <v>738.37760000000003</v>
      </c>
      <c r="G8430">
        <v>45.78</v>
      </c>
      <c r="J8430" s="1">
        <v>3190000</v>
      </c>
      <c r="K8430" s="1">
        <v>3570000</v>
      </c>
      <c r="L8430">
        <v>4</v>
      </c>
      <c r="M8430">
        <v>29729</v>
      </c>
      <c r="N8430" t="s">
        <v>23</v>
      </c>
      <c r="O8430">
        <v>2</v>
      </c>
      <c r="P8430">
        <v>0</v>
      </c>
      <c r="Q8430">
        <v>0</v>
      </c>
      <c r="R8430">
        <v>1</v>
      </c>
      <c r="S8430">
        <v>1</v>
      </c>
      <c r="T8430" t="s">
        <v>6171</v>
      </c>
    </row>
    <row r="8431" spans="1:22">
      <c r="A8431" t="s">
        <v>10383</v>
      </c>
      <c r="B8431">
        <v>45.13</v>
      </c>
      <c r="C8431">
        <v>909.49189999999999</v>
      </c>
      <c r="D8431">
        <v>8</v>
      </c>
      <c r="E8431">
        <v>-0.4</v>
      </c>
      <c r="F8431">
        <v>455.75310000000002</v>
      </c>
      <c r="G8431">
        <v>22.85</v>
      </c>
      <c r="J8431" s="1">
        <v>129000000</v>
      </c>
      <c r="K8431" s="1">
        <v>128000000</v>
      </c>
      <c r="L8431">
        <v>3</v>
      </c>
      <c r="M8431">
        <v>12993</v>
      </c>
      <c r="N8431" t="s">
        <v>1583</v>
      </c>
      <c r="O8431">
        <v>5</v>
      </c>
      <c r="P8431">
        <v>0</v>
      </c>
      <c r="Q8431">
        <v>0</v>
      </c>
      <c r="R8431">
        <v>2</v>
      </c>
      <c r="S8431">
        <v>3</v>
      </c>
      <c r="T8431" t="s">
        <v>275</v>
      </c>
    </row>
    <row r="8432" spans="1:22">
      <c r="A8432" t="s">
        <v>10384</v>
      </c>
      <c r="B8432">
        <v>45.13</v>
      </c>
      <c r="C8432">
        <v>1264.6451</v>
      </c>
      <c r="D8432">
        <v>12</v>
      </c>
      <c r="E8432">
        <v>2.2999999999999998</v>
      </c>
      <c r="F8432">
        <v>633.33130000000006</v>
      </c>
      <c r="G8432">
        <v>46.89</v>
      </c>
      <c r="J8432" s="1">
        <v>476000</v>
      </c>
      <c r="K8432" s="1">
        <v>588000</v>
      </c>
      <c r="L8432">
        <v>3</v>
      </c>
      <c r="M8432">
        <v>30639</v>
      </c>
      <c r="N8432" t="s">
        <v>1583</v>
      </c>
      <c r="O8432">
        <v>2</v>
      </c>
      <c r="P8432">
        <v>0</v>
      </c>
      <c r="Q8432">
        <v>0</v>
      </c>
      <c r="R8432">
        <v>1</v>
      </c>
      <c r="S8432">
        <v>1</v>
      </c>
      <c r="T8432" t="s">
        <v>131</v>
      </c>
    </row>
    <row r="8433" spans="1:22">
      <c r="A8433" t="s">
        <v>10385</v>
      </c>
      <c r="B8433">
        <v>45.13</v>
      </c>
      <c r="C8433">
        <v>1296.6343999999999</v>
      </c>
      <c r="D8433">
        <v>12</v>
      </c>
      <c r="E8433">
        <v>-0.8</v>
      </c>
      <c r="F8433">
        <v>433.21839999999997</v>
      </c>
      <c r="G8433">
        <v>12.79</v>
      </c>
      <c r="J8433" s="1">
        <v>155000</v>
      </c>
      <c r="K8433" s="1">
        <v>202000</v>
      </c>
      <c r="L8433">
        <v>3</v>
      </c>
      <c r="M8433">
        <v>6114</v>
      </c>
      <c r="N8433" t="s">
        <v>1583</v>
      </c>
      <c r="O8433">
        <v>2</v>
      </c>
      <c r="P8433">
        <v>0</v>
      </c>
      <c r="Q8433">
        <v>0</v>
      </c>
      <c r="R8433">
        <v>1</v>
      </c>
      <c r="S8433">
        <v>1</v>
      </c>
      <c r="T8433" t="s">
        <v>661</v>
      </c>
      <c r="U8433" t="s">
        <v>32</v>
      </c>
      <c r="V8433" t="s">
        <v>1075</v>
      </c>
    </row>
    <row r="8434" spans="1:22">
      <c r="A8434" t="s">
        <v>10386</v>
      </c>
      <c r="B8434">
        <v>45.13</v>
      </c>
      <c r="C8434">
        <v>1203.6611</v>
      </c>
      <c r="D8434">
        <v>11</v>
      </c>
      <c r="E8434">
        <v>0.1</v>
      </c>
      <c r="F8434">
        <v>602.83789999999999</v>
      </c>
      <c r="G8434">
        <v>25.16</v>
      </c>
      <c r="J8434" s="1">
        <v>544000</v>
      </c>
      <c r="K8434" s="1">
        <v>1030000</v>
      </c>
      <c r="L8434">
        <v>3</v>
      </c>
      <c r="M8434">
        <v>14658</v>
      </c>
      <c r="N8434" t="s">
        <v>1583</v>
      </c>
      <c r="O8434">
        <v>2</v>
      </c>
      <c r="P8434">
        <v>0</v>
      </c>
      <c r="Q8434">
        <v>0</v>
      </c>
      <c r="R8434">
        <v>1</v>
      </c>
      <c r="S8434">
        <v>1</v>
      </c>
      <c r="T8434" t="s">
        <v>209</v>
      </c>
    </row>
    <row r="8435" spans="1:22">
      <c r="A8435" t="s">
        <v>10387</v>
      </c>
      <c r="B8435">
        <v>45.13</v>
      </c>
      <c r="C8435">
        <v>1710.8463999999999</v>
      </c>
      <c r="D8435">
        <v>16</v>
      </c>
      <c r="E8435">
        <v>1.1000000000000001</v>
      </c>
      <c r="F8435">
        <v>856.43150000000003</v>
      </c>
      <c r="G8435">
        <v>57.1</v>
      </c>
      <c r="K8435" s="1">
        <v>866000</v>
      </c>
      <c r="L8435">
        <v>4</v>
      </c>
      <c r="M8435">
        <v>38269</v>
      </c>
      <c r="N8435" t="s">
        <v>23</v>
      </c>
      <c r="O8435">
        <v>1</v>
      </c>
      <c r="P8435">
        <v>0</v>
      </c>
      <c r="Q8435">
        <v>0</v>
      </c>
      <c r="R8435">
        <v>0</v>
      </c>
      <c r="S8435">
        <v>1</v>
      </c>
      <c r="T8435" t="s">
        <v>4787</v>
      </c>
    </row>
    <row r="8436" spans="1:22">
      <c r="A8436" t="s">
        <v>10388</v>
      </c>
      <c r="B8436">
        <v>45.12</v>
      </c>
      <c r="C8436">
        <v>2399.0248999999999</v>
      </c>
      <c r="D8436">
        <v>21</v>
      </c>
      <c r="E8436">
        <v>-0.8</v>
      </c>
      <c r="F8436">
        <v>800.6816</v>
      </c>
      <c r="G8436">
        <v>81.44</v>
      </c>
      <c r="K8436" s="1">
        <v>9340000</v>
      </c>
      <c r="L8436">
        <v>4</v>
      </c>
      <c r="M8436">
        <v>55795</v>
      </c>
      <c r="N8436" t="s">
        <v>23</v>
      </c>
      <c r="O8436">
        <v>2</v>
      </c>
      <c r="P8436">
        <v>0</v>
      </c>
      <c r="Q8436">
        <v>0</v>
      </c>
      <c r="R8436">
        <v>0</v>
      </c>
      <c r="S8436">
        <v>2</v>
      </c>
      <c r="T8436" t="s">
        <v>149</v>
      </c>
      <c r="U8436" t="s">
        <v>5191</v>
      </c>
      <c r="V8436" t="s">
        <v>10389</v>
      </c>
    </row>
    <row r="8437" spans="1:22">
      <c r="A8437" t="s">
        <v>10390</v>
      </c>
      <c r="B8437">
        <v>45.12</v>
      </c>
      <c r="C8437">
        <v>1881.9431</v>
      </c>
      <c r="D8437">
        <v>18</v>
      </c>
      <c r="E8437">
        <v>1.2</v>
      </c>
      <c r="F8437">
        <v>628.32240000000002</v>
      </c>
      <c r="G8437">
        <v>31.6</v>
      </c>
      <c r="J8437" s="1">
        <v>800000</v>
      </c>
      <c r="K8437" s="1">
        <v>748000</v>
      </c>
      <c r="L8437">
        <v>3</v>
      </c>
      <c r="M8437">
        <v>19187</v>
      </c>
      <c r="N8437" t="s">
        <v>1583</v>
      </c>
      <c r="O8437">
        <v>2</v>
      </c>
      <c r="P8437">
        <v>0</v>
      </c>
      <c r="Q8437">
        <v>0</v>
      </c>
      <c r="R8437">
        <v>1</v>
      </c>
      <c r="S8437">
        <v>1</v>
      </c>
      <c r="T8437" t="s">
        <v>2206</v>
      </c>
    </row>
    <row r="8438" spans="1:22">
      <c r="A8438" t="s">
        <v>10391</v>
      </c>
      <c r="B8438">
        <v>45.12</v>
      </c>
      <c r="C8438">
        <v>1040.5654</v>
      </c>
      <c r="D8438">
        <v>8</v>
      </c>
      <c r="E8438">
        <v>-0.4</v>
      </c>
      <c r="F8438">
        <v>521.28980000000001</v>
      </c>
      <c r="G8438">
        <v>46.16</v>
      </c>
      <c r="J8438" s="1">
        <v>5190000</v>
      </c>
      <c r="K8438" s="1">
        <v>5560000</v>
      </c>
      <c r="L8438">
        <v>3</v>
      </c>
      <c r="M8438">
        <v>30078</v>
      </c>
      <c r="N8438" t="s">
        <v>1583</v>
      </c>
      <c r="O8438">
        <v>4</v>
      </c>
      <c r="P8438">
        <v>0</v>
      </c>
      <c r="Q8438">
        <v>0</v>
      </c>
      <c r="R8438">
        <v>2</v>
      </c>
      <c r="S8438">
        <v>2</v>
      </c>
      <c r="T8438" t="s">
        <v>1408</v>
      </c>
    </row>
    <row r="8439" spans="1:22">
      <c r="A8439" t="s">
        <v>10392</v>
      </c>
      <c r="B8439">
        <v>45.12</v>
      </c>
      <c r="C8439">
        <v>1981.8323</v>
      </c>
      <c r="D8439">
        <v>17</v>
      </c>
      <c r="E8439">
        <v>3.7</v>
      </c>
      <c r="F8439">
        <v>991.9271</v>
      </c>
      <c r="G8439">
        <v>39.26</v>
      </c>
      <c r="K8439">
        <v>0</v>
      </c>
      <c r="L8439">
        <v>4</v>
      </c>
      <c r="M8439">
        <v>24761</v>
      </c>
      <c r="N8439" t="s">
        <v>23</v>
      </c>
      <c r="O8439">
        <v>1</v>
      </c>
      <c r="P8439">
        <v>0</v>
      </c>
      <c r="Q8439">
        <v>0</v>
      </c>
      <c r="R8439">
        <v>0</v>
      </c>
      <c r="S8439">
        <v>1</v>
      </c>
      <c r="T8439" t="s">
        <v>50</v>
      </c>
      <c r="U8439" t="s">
        <v>4460</v>
      </c>
      <c r="V8439" t="s">
        <v>10393</v>
      </c>
    </row>
    <row r="8440" spans="1:22">
      <c r="A8440" t="s">
        <v>10394</v>
      </c>
      <c r="B8440">
        <v>45.12</v>
      </c>
      <c r="C8440">
        <v>1559.8042</v>
      </c>
      <c r="D8440">
        <v>14</v>
      </c>
      <c r="E8440">
        <v>4.8</v>
      </c>
      <c r="F8440">
        <v>780.91309999999999</v>
      </c>
      <c r="G8440">
        <v>51.05</v>
      </c>
      <c r="J8440" s="1">
        <v>630000</v>
      </c>
      <c r="K8440" s="1">
        <v>278000</v>
      </c>
      <c r="L8440">
        <v>4</v>
      </c>
      <c r="M8440">
        <v>33761</v>
      </c>
      <c r="N8440" t="s">
        <v>23</v>
      </c>
      <c r="O8440">
        <v>2</v>
      </c>
      <c r="P8440">
        <v>0</v>
      </c>
      <c r="Q8440">
        <v>0</v>
      </c>
      <c r="R8440">
        <v>1</v>
      </c>
      <c r="S8440">
        <v>1</v>
      </c>
      <c r="T8440" t="s">
        <v>5153</v>
      </c>
    </row>
    <row r="8441" spans="1:22">
      <c r="A8441" t="s">
        <v>10395</v>
      </c>
      <c r="B8441">
        <v>45.11</v>
      </c>
      <c r="C8441">
        <v>1476.6278</v>
      </c>
      <c r="D8441">
        <v>11</v>
      </c>
      <c r="E8441">
        <v>-0.4</v>
      </c>
      <c r="F8441">
        <v>493.21640000000002</v>
      </c>
      <c r="G8441">
        <v>28.62</v>
      </c>
      <c r="J8441" s="1">
        <v>307000</v>
      </c>
      <c r="L8441">
        <v>3</v>
      </c>
      <c r="M8441">
        <v>17018</v>
      </c>
      <c r="N8441" t="s">
        <v>1583</v>
      </c>
      <c r="O8441">
        <v>1</v>
      </c>
      <c r="P8441">
        <v>0</v>
      </c>
      <c r="Q8441">
        <v>0</v>
      </c>
      <c r="R8441">
        <v>1</v>
      </c>
      <c r="S8441">
        <v>0</v>
      </c>
      <c r="T8441" t="s">
        <v>2072</v>
      </c>
      <c r="U8441" t="s">
        <v>35</v>
      </c>
      <c r="V8441" t="s">
        <v>39</v>
      </c>
    </row>
    <row r="8442" spans="1:22">
      <c r="A8442" t="s">
        <v>10396</v>
      </c>
      <c r="B8442">
        <v>45.11</v>
      </c>
      <c r="C8442">
        <v>1194.5703000000001</v>
      </c>
      <c r="D8442">
        <v>10</v>
      </c>
      <c r="E8442">
        <v>-1</v>
      </c>
      <c r="F8442">
        <v>598.29179999999997</v>
      </c>
      <c r="G8442">
        <v>35.67</v>
      </c>
      <c r="J8442" s="1">
        <v>1930000</v>
      </c>
      <c r="K8442" s="1">
        <v>2730000</v>
      </c>
      <c r="L8442">
        <v>4</v>
      </c>
      <c r="M8442">
        <v>22087</v>
      </c>
      <c r="N8442" t="s">
        <v>23</v>
      </c>
      <c r="O8442">
        <v>2</v>
      </c>
      <c r="P8442">
        <v>0</v>
      </c>
      <c r="Q8442">
        <v>0</v>
      </c>
      <c r="R8442">
        <v>1</v>
      </c>
      <c r="S8442">
        <v>1</v>
      </c>
      <c r="T8442" t="s">
        <v>699</v>
      </c>
    </row>
    <row r="8443" spans="1:22">
      <c r="A8443" t="s">
        <v>10397</v>
      </c>
      <c r="B8443">
        <v>45.11</v>
      </c>
      <c r="C8443">
        <v>1817.0409999999999</v>
      </c>
      <c r="D8443">
        <v>16</v>
      </c>
      <c r="E8443">
        <v>-0.3</v>
      </c>
      <c r="F8443">
        <v>606.68740000000003</v>
      </c>
      <c r="G8443">
        <v>53.15</v>
      </c>
      <c r="J8443" s="1">
        <v>1510000</v>
      </c>
      <c r="K8443" s="1">
        <v>457000</v>
      </c>
      <c r="L8443">
        <v>3</v>
      </c>
      <c r="M8443">
        <v>35349</v>
      </c>
      <c r="N8443" t="s">
        <v>1583</v>
      </c>
      <c r="O8443">
        <v>2</v>
      </c>
      <c r="P8443">
        <v>0</v>
      </c>
      <c r="Q8443">
        <v>0</v>
      </c>
      <c r="R8443">
        <v>1</v>
      </c>
      <c r="S8443">
        <v>1</v>
      </c>
      <c r="T8443" t="s">
        <v>10398</v>
      </c>
    </row>
    <row r="8444" spans="1:22">
      <c r="A8444" t="s">
        <v>10399</v>
      </c>
      <c r="B8444">
        <v>45.11</v>
      </c>
      <c r="C8444">
        <v>1131.6023</v>
      </c>
      <c r="D8444">
        <v>10</v>
      </c>
      <c r="E8444">
        <v>0.1</v>
      </c>
      <c r="F8444">
        <v>566.80849999999998</v>
      </c>
      <c r="G8444">
        <v>39.29</v>
      </c>
      <c r="J8444" s="1">
        <v>4650000</v>
      </c>
      <c r="K8444" s="1">
        <v>4440000</v>
      </c>
      <c r="L8444">
        <v>3</v>
      </c>
      <c r="M8444">
        <v>24860</v>
      </c>
      <c r="N8444" t="s">
        <v>1583</v>
      </c>
      <c r="O8444">
        <v>2</v>
      </c>
      <c r="P8444">
        <v>0</v>
      </c>
      <c r="Q8444">
        <v>0</v>
      </c>
      <c r="R8444">
        <v>1</v>
      </c>
      <c r="S8444">
        <v>1</v>
      </c>
      <c r="T8444" t="s">
        <v>1505</v>
      </c>
    </row>
    <row r="8445" spans="1:22">
      <c r="A8445" t="s">
        <v>10400</v>
      </c>
      <c r="B8445">
        <v>45.11</v>
      </c>
      <c r="C8445">
        <v>2606.3227999999999</v>
      </c>
      <c r="D8445">
        <v>24</v>
      </c>
      <c r="E8445">
        <v>-1.3</v>
      </c>
      <c r="F8445">
        <v>1304.1669999999999</v>
      </c>
      <c r="G8445">
        <v>73.39</v>
      </c>
      <c r="J8445" s="1">
        <v>590000</v>
      </c>
      <c r="K8445" s="1">
        <v>655000</v>
      </c>
      <c r="L8445">
        <v>3</v>
      </c>
      <c r="M8445">
        <v>50147</v>
      </c>
      <c r="N8445" t="s">
        <v>1583</v>
      </c>
      <c r="O8445">
        <v>3</v>
      </c>
      <c r="P8445">
        <v>0</v>
      </c>
      <c r="Q8445">
        <v>0</v>
      </c>
      <c r="R8445">
        <v>1</v>
      </c>
      <c r="S8445">
        <v>2</v>
      </c>
      <c r="T8445" t="s">
        <v>584</v>
      </c>
    </row>
    <row r="8446" spans="1:22">
      <c r="A8446" t="s">
        <v>10401</v>
      </c>
      <c r="B8446">
        <v>45.11</v>
      </c>
      <c r="C8446">
        <v>1219.7328</v>
      </c>
      <c r="D8446">
        <v>10</v>
      </c>
      <c r="E8446">
        <v>0.2</v>
      </c>
      <c r="F8446">
        <v>407.58499999999998</v>
      </c>
      <c r="G8446">
        <v>55.81</v>
      </c>
      <c r="J8446" s="1">
        <v>3640000</v>
      </c>
      <c r="K8446" s="1">
        <v>3490000</v>
      </c>
      <c r="L8446">
        <v>4</v>
      </c>
      <c r="M8446">
        <v>37292</v>
      </c>
      <c r="N8446" t="s">
        <v>23</v>
      </c>
      <c r="O8446">
        <v>4</v>
      </c>
      <c r="P8446">
        <v>0</v>
      </c>
      <c r="Q8446">
        <v>0</v>
      </c>
      <c r="R8446">
        <v>2</v>
      </c>
      <c r="S8446">
        <v>2</v>
      </c>
      <c r="T8446" t="s">
        <v>1309</v>
      </c>
    </row>
    <row r="8447" spans="1:22">
      <c r="A8447" t="s">
        <v>10402</v>
      </c>
      <c r="B8447">
        <v>45.11</v>
      </c>
      <c r="C8447">
        <v>2382.2177999999999</v>
      </c>
      <c r="D8447">
        <v>20</v>
      </c>
      <c r="E8447">
        <v>-0.3</v>
      </c>
      <c r="F8447">
        <v>596.56150000000002</v>
      </c>
      <c r="G8447">
        <v>36.69</v>
      </c>
      <c r="J8447" s="1">
        <v>589000</v>
      </c>
      <c r="L8447">
        <v>3</v>
      </c>
      <c r="M8447">
        <v>22914</v>
      </c>
      <c r="N8447" t="s">
        <v>1583</v>
      </c>
      <c r="O8447">
        <v>1</v>
      </c>
      <c r="P8447">
        <v>0</v>
      </c>
      <c r="Q8447">
        <v>0</v>
      </c>
      <c r="R8447">
        <v>1</v>
      </c>
      <c r="S8447">
        <v>0</v>
      </c>
      <c r="T8447" t="s">
        <v>1267</v>
      </c>
    </row>
    <row r="8448" spans="1:22">
      <c r="A8448" t="s">
        <v>10403</v>
      </c>
      <c r="B8448">
        <v>45.11</v>
      </c>
      <c r="C8448">
        <v>911.51890000000003</v>
      </c>
      <c r="D8448">
        <v>9</v>
      </c>
      <c r="E8448">
        <v>0.6</v>
      </c>
      <c r="F8448">
        <v>456.767</v>
      </c>
      <c r="G8448">
        <v>22.45</v>
      </c>
      <c r="J8448" s="1">
        <v>144000000</v>
      </c>
      <c r="K8448" s="1">
        <v>141000000</v>
      </c>
      <c r="L8448">
        <v>3</v>
      </c>
      <c r="M8448">
        <v>12693</v>
      </c>
      <c r="N8448" t="s">
        <v>1583</v>
      </c>
      <c r="O8448">
        <v>6</v>
      </c>
      <c r="P8448">
        <v>0</v>
      </c>
      <c r="Q8448">
        <v>0</v>
      </c>
      <c r="R8448">
        <v>3</v>
      </c>
      <c r="S8448">
        <v>3</v>
      </c>
      <c r="T8448" t="s">
        <v>145</v>
      </c>
    </row>
    <row r="8449" spans="1:22">
      <c r="A8449" t="s">
        <v>10404</v>
      </c>
      <c r="B8449">
        <v>45.1</v>
      </c>
      <c r="C8449">
        <v>1442.7915</v>
      </c>
      <c r="D8449">
        <v>14</v>
      </c>
      <c r="E8449">
        <v>1.3</v>
      </c>
      <c r="F8449">
        <v>722.40390000000002</v>
      </c>
      <c r="G8449">
        <v>35.35</v>
      </c>
      <c r="J8449" s="1">
        <v>1070000</v>
      </c>
      <c r="K8449" s="1">
        <v>477000</v>
      </c>
      <c r="L8449">
        <v>4</v>
      </c>
      <c r="M8449">
        <v>21844</v>
      </c>
      <c r="N8449" t="s">
        <v>23</v>
      </c>
      <c r="O8449">
        <v>2</v>
      </c>
      <c r="P8449">
        <v>0</v>
      </c>
      <c r="Q8449">
        <v>0</v>
      </c>
      <c r="R8449">
        <v>1</v>
      </c>
      <c r="S8449">
        <v>1</v>
      </c>
      <c r="T8449" t="s">
        <v>1525</v>
      </c>
    </row>
    <row r="8450" spans="1:22">
      <c r="A8450" t="s">
        <v>10405</v>
      </c>
      <c r="B8450">
        <v>45.1</v>
      </c>
      <c r="C8450">
        <v>1794.8669</v>
      </c>
      <c r="D8450">
        <v>17</v>
      </c>
      <c r="E8450">
        <v>-0.1</v>
      </c>
      <c r="F8450">
        <v>898.44060000000002</v>
      </c>
      <c r="G8450">
        <v>54.41</v>
      </c>
      <c r="K8450" s="1">
        <v>707000</v>
      </c>
      <c r="L8450">
        <v>4</v>
      </c>
      <c r="M8450">
        <v>36226</v>
      </c>
      <c r="N8450" t="s">
        <v>23</v>
      </c>
      <c r="O8450">
        <v>1</v>
      </c>
      <c r="P8450">
        <v>0</v>
      </c>
      <c r="Q8450">
        <v>0</v>
      </c>
      <c r="R8450">
        <v>0</v>
      </c>
      <c r="S8450">
        <v>1</v>
      </c>
      <c r="T8450" t="s">
        <v>41</v>
      </c>
      <c r="U8450" t="s">
        <v>2028</v>
      </c>
      <c r="V8450" t="s">
        <v>9524</v>
      </c>
    </row>
    <row r="8451" spans="1:22">
      <c r="A8451" t="s">
        <v>10406</v>
      </c>
      <c r="B8451">
        <v>45.1</v>
      </c>
      <c r="C8451">
        <v>1803.8130000000001</v>
      </c>
      <c r="D8451">
        <v>15</v>
      </c>
      <c r="E8451">
        <v>-0.8</v>
      </c>
      <c r="F8451">
        <v>602.27779999999996</v>
      </c>
      <c r="G8451">
        <v>66.459999999999994</v>
      </c>
      <c r="K8451" s="1">
        <v>6700000</v>
      </c>
      <c r="L8451">
        <v>4</v>
      </c>
      <c r="M8451">
        <v>45160</v>
      </c>
      <c r="N8451" t="s">
        <v>23</v>
      </c>
      <c r="O8451">
        <v>2</v>
      </c>
      <c r="P8451">
        <v>0</v>
      </c>
      <c r="Q8451">
        <v>0</v>
      </c>
      <c r="R8451">
        <v>0</v>
      </c>
      <c r="S8451">
        <v>2</v>
      </c>
      <c r="T8451" t="s">
        <v>186</v>
      </c>
      <c r="U8451" t="s">
        <v>1887</v>
      </c>
      <c r="V8451" t="s">
        <v>10407</v>
      </c>
    </row>
    <row r="8452" spans="1:22">
      <c r="A8452" t="s">
        <v>10408</v>
      </c>
      <c r="B8452">
        <v>45.1</v>
      </c>
      <c r="C8452">
        <v>1014.5134</v>
      </c>
      <c r="D8452">
        <v>9</v>
      </c>
      <c r="E8452">
        <v>-3.8</v>
      </c>
      <c r="F8452">
        <v>508.26209999999998</v>
      </c>
      <c r="G8452">
        <v>15.62</v>
      </c>
      <c r="J8452" s="1">
        <v>7190000</v>
      </c>
      <c r="K8452" s="1">
        <v>7130000</v>
      </c>
      <c r="L8452">
        <v>3</v>
      </c>
      <c r="M8452">
        <v>8128</v>
      </c>
      <c r="N8452" t="s">
        <v>1583</v>
      </c>
      <c r="O8452">
        <v>2</v>
      </c>
      <c r="P8452">
        <v>0</v>
      </c>
      <c r="Q8452">
        <v>0</v>
      </c>
      <c r="R8452">
        <v>1</v>
      </c>
      <c r="S8452">
        <v>1</v>
      </c>
      <c r="T8452" t="s">
        <v>688</v>
      </c>
    </row>
    <row r="8453" spans="1:22">
      <c r="A8453" t="s">
        <v>10409</v>
      </c>
      <c r="B8453">
        <v>45.1</v>
      </c>
      <c r="C8453">
        <v>1131.5924</v>
      </c>
      <c r="D8453">
        <v>10</v>
      </c>
      <c r="E8453">
        <v>-0.8</v>
      </c>
      <c r="F8453">
        <v>566.803</v>
      </c>
      <c r="G8453">
        <v>55.2</v>
      </c>
      <c r="J8453" s="1">
        <v>15300000</v>
      </c>
      <c r="L8453">
        <v>3</v>
      </c>
      <c r="M8453">
        <v>36881</v>
      </c>
      <c r="N8453" t="s">
        <v>1583</v>
      </c>
      <c r="O8453">
        <v>1</v>
      </c>
      <c r="P8453">
        <v>0</v>
      </c>
      <c r="Q8453">
        <v>0</v>
      </c>
      <c r="R8453">
        <v>1</v>
      </c>
      <c r="S8453">
        <v>0</v>
      </c>
      <c r="T8453" t="s">
        <v>586</v>
      </c>
    </row>
    <row r="8454" spans="1:22">
      <c r="A8454" t="s">
        <v>10410</v>
      </c>
      <c r="B8454">
        <v>45.09</v>
      </c>
      <c r="C8454">
        <v>1493.8566000000001</v>
      </c>
      <c r="D8454">
        <v>14</v>
      </c>
      <c r="E8454">
        <v>-1.1000000000000001</v>
      </c>
      <c r="F8454">
        <v>747.9348</v>
      </c>
      <c r="G8454">
        <v>45.28</v>
      </c>
      <c r="J8454" s="1">
        <v>11900000</v>
      </c>
      <c r="K8454" s="1">
        <v>13500000</v>
      </c>
      <c r="L8454">
        <v>3</v>
      </c>
      <c r="M8454">
        <v>29408</v>
      </c>
      <c r="N8454" t="s">
        <v>1583</v>
      </c>
      <c r="O8454">
        <v>2</v>
      </c>
      <c r="P8454">
        <v>0</v>
      </c>
      <c r="Q8454">
        <v>0</v>
      </c>
      <c r="R8454">
        <v>1</v>
      </c>
      <c r="S8454">
        <v>1</v>
      </c>
      <c r="T8454" t="s">
        <v>798</v>
      </c>
    </row>
    <row r="8455" spans="1:22">
      <c r="A8455" t="s">
        <v>10411</v>
      </c>
      <c r="B8455">
        <v>45.09</v>
      </c>
      <c r="C8455">
        <v>1026.6072999999999</v>
      </c>
      <c r="D8455">
        <v>10</v>
      </c>
      <c r="E8455">
        <v>1.6</v>
      </c>
      <c r="F8455">
        <v>514.31179999999995</v>
      </c>
      <c r="G8455">
        <v>45.66</v>
      </c>
      <c r="J8455" s="1">
        <v>3660000</v>
      </c>
      <c r="K8455" s="1">
        <v>3590000</v>
      </c>
      <c r="L8455">
        <v>3</v>
      </c>
      <c r="M8455">
        <v>29700</v>
      </c>
      <c r="N8455" t="s">
        <v>1583</v>
      </c>
      <c r="O8455">
        <v>2</v>
      </c>
      <c r="P8455">
        <v>0</v>
      </c>
      <c r="Q8455">
        <v>0</v>
      </c>
      <c r="R8455">
        <v>1</v>
      </c>
      <c r="S8455">
        <v>1</v>
      </c>
      <c r="T8455" t="s">
        <v>2177</v>
      </c>
    </row>
    <row r="8456" spans="1:22">
      <c r="A8456" t="s">
        <v>10412</v>
      </c>
      <c r="B8456">
        <v>45.09</v>
      </c>
      <c r="C8456">
        <v>2605.2197000000001</v>
      </c>
      <c r="D8456">
        <v>23</v>
      </c>
      <c r="E8456">
        <v>0.7</v>
      </c>
      <c r="F8456">
        <v>869.4144</v>
      </c>
      <c r="G8456">
        <v>66.59</v>
      </c>
      <c r="J8456" s="1">
        <v>223000</v>
      </c>
      <c r="L8456">
        <v>3</v>
      </c>
      <c r="M8456">
        <v>45289</v>
      </c>
      <c r="N8456" t="s">
        <v>1583</v>
      </c>
      <c r="O8456">
        <v>1</v>
      </c>
      <c r="P8456">
        <v>0</v>
      </c>
      <c r="Q8456">
        <v>0</v>
      </c>
      <c r="R8456">
        <v>1</v>
      </c>
      <c r="S8456">
        <v>0</v>
      </c>
      <c r="T8456" t="s">
        <v>3799</v>
      </c>
    </row>
    <row r="8457" spans="1:22">
      <c r="A8457" t="s">
        <v>10413</v>
      </c>
      <c r="B8457">
        <v>45.09</v>
      </c>
      <c r="C8457">
        <v>1546.8606</v>
      </c>
      <c r="D8457">
        <v>15</v>
      </c>
      <c r="E8457">
        <v>0.5</v>
      </c>
      <c r="F8457">
        <v>774.43799999999999</v>
      </c>
      <c r="G8457">
        <v>54.69</v>
      </c>
      <c r="J8457" s="1">
        <v>881000</v>
      </c>
      <c r="K8457" s="1">
        <v>1100000</v>
      </c>
      <c r="L8457">
        <v>4</v>
      </c>
      <c r="M8457">
        <v>36439</v>
      </c>
      <c r="N8457" t="s">
        <v>23</v>
      </c>
      <c r="O8457">
        <v>2</v>
      </c>
      <c r="P8457">
        <v>0</v>
      </c>
      <c r="Q8457">
        <v>0</v>
      </c>
      <c r="R8457">
        <v>1</v>
      </c>
      <c r="S8457">
        <v>1</v>
      </c>
      <c r="T8457" t="s">
        <v>10414</v>
      </c>
    </row>
    <row r="8458" spans="1:22">
      <c r="A8458" t="s">
        <v>10415</v>
      </c>
      <c r="B8458">
        <v>45.09</v>
      </c>
      <c r="C8458">
        <v>1199.5823</v>
      </c>
      <c r="D8458">
        <v>10</v>
      </c>
      <c r="E8458">
        <v>0.8</v>
      </c>
      <c r="F8458">
        <v>600.7989</v>
      </c>
      <c r="G8458">
        <v>40.869999999999997</v>
      </c>
      <c r="J8458" s="1">
        <v>11100000</v>
      </c>
      <c r="K8458" s="1">
        <v>10400000</v>
      </c>
      <c r="L8458">
        <v>4</v>
      </c>
      <c r="M8458">
        <v>26025</v>
      </c>
      <c r="N8458" t="s">
        <v>23</v>
      </c>
      <c r="O8458">
        <v>2</v>
      </c>
      <c r="P8458">
        <v>0</v>
      </c>
      <c r="Q8458">
        <v>0</v>
      </c>
      <c r="R8458">
        <v>1</v>
      </c>
      <c r="S8458">
        <v>1</v>
      </c>
      <c r="T8458" t="s">
        <v>2622</v>
      </c>
    </row>
    <row r="8459" spans="1:22">
      <c r="A8459" t="s">
        <v>10416</v>
      </c>
      <c r="B8459">
        <v>45.09</v>
      </c>
      <c r="C8459">
        <v>1438.7643</v>
      </c>
      <c r="D8459">
        <v>13</v>
      </c>
      <c r="E8459">
        <v>-0.1</v>
      </c>
      <c r="F8459">
        <v>720.38930000000005</v>
      </c>
      <c r="G8459">
        <v>75.89</v>
      </c>
      <c r="J8459" s="1">
        <v>11400000</v>
      </c>
      <c r="K8459" s="1">
        <v>14700000</v>
      </c>
      <c r="L8459">
        <v>3</v>
      </c>
      <c r="M8459">
        <v>51900</v>
      </c>
      <c r="N8459" t="s">
        <v>1583</v>
      </c>
      <c r="O8459">
        <v>5</v>
      </c>
      <c r="P8459">
        <v>0</v>
      </c>
      <c r="Q8459">
        <v>0</v>
      </c>
      <c r="R8459">
        <v>2</v>
      </c>
      <c r="S8459">
        <v>3</v>
      </c>
      <c r="T8459" t="s">
        <v>50</v>
      </c>
    </row>
    <row r="8460" spans="1:22">
      <c r="A8460" t="s">
        <v>10417</v>
      </c>
      <c r="B8460">
        <v>45.09</v>
      </c>
      <c r="C8460">
        <v>1648.856</v>
      </c>
      <c r="D8460">
        <v>15</v>
      </c>
      <c r="E8460">
        <v>8.6999999999999993</v>
      </c>
      <c r="F8460">
        <v>825.44240000000002</v>
      </c>
      <c r="G8460">
        <v>62.76</v>
      </c>
      <c r="J8460" s="1">
        <v>4.51</v>
      </c>
      <c r="L8460">
        <v>3</v>
      </c>
      <c r="M8460">
        <v>42507</v>
      </c>
      <c r="N8460" t="s">
        <v>1583</v>
      </c>
      <c r="O8460">
        <v>1</v>
      </c>
      <c r="P8460">
        <v>0</v>
      </c>
      <c r="Q8460">
        <v>0</v>
      </c>
      <c r="R8460">
        <v>1</v>
      </c>
      <c r="S8460">
        <v>0</v>
      </c>
      <c r="T8460" t="s">
        <v>618</v>
      </c>
      <c r="U8460" t="s">
        <v>3049</v>
      </c>
      <c r="V8460" t="s">
        <v>10418</v>
      </c>
    </row>
    <row r="8461" spans="1:22">
      <c r="A8461" t="s">
        <v>10419</v>
      </c>
      <c r="B8461">
        <v>45.09</v>
      </c>
      <c r="C8461">
        <v>2016.0427999999999</v>
      </c>
      <c r="D8461">
        <v>18</v>
      </c>
      <c r="E8461">
        <v>1.2</v>
      </c>
      <c r="F8461">
        <v>673.02229999999997</v>
      </c>
      <c r="G8461">
        <v>41.69</v>
      </c>
      <c r="J8461" s="1">
        <v>6300000</v>
      </c>
      <c r="K8461" s="1">
        <v>5850000</v>
      </c>
      <c r="L8461">
        <v>3</v>
      </c>
      <c r="M8461">
        <v>26736</v>
      </c>
      <c r="N8461" t="s">
        <v>1583</v>
      </c>
      <c r="O8461">
        <v>2</v>
      </c>
      <c r="P8461">
        <v>0</v>
      </c>
      <c r="Q8461">
        <v>0</v>
      </c>
      <c r="R8461">
        <v>1</v>
      </c>
      <c r="S8461">
        <v>1</v>
      </c>
      <c r="T8461" t="s">
        <v>3758</v>
      </c>
    </row>
    <row r="8462" spans="1:22">
      <c r="A8462" t="s">
        <v>10420</v>
      </c>
      <c r="B8462">
        <v>45.08</v>
      </c>
      <c r="C8462">
        <v>995.61270000000002</v>
      </c>
      <c r="D8462">
        <v>9</v>
      </c>
      <c r="E8462">
        <v>-0.2</v>
      </c>
      <c r="F8462">
        <v>498.81349999999998</v>
      </c>
      <c r="G8462">
        <v>46.99</v>
      </c>
      <c r="J8462" s="1">
        <v>16200000</v>
      </c>
      <c r="K8462" s="1">
        <v>17500000</v>
      </c>
      <c r="L8462">
        <v>3</v>
      </c>
      <c r="M8462">
        <v>30711</v>
      </c>
      <c r="N8462" t="s">
        <v>1583</v>
      </c>
      <c r="O8462">
        <v>4</v>
      </c>
      <c r="P8462">
        <v>0</v>
      </c>
      <c r="Q8462">
        <v>0</v>
      </c>
      <c r="R8462">
        <v>2</v>
      </c>
      <c r="S8462">
        <v>2</v>
      </c>
      <c r="T8462" t="s">
        <v>2622</v>
      </c>
    </row>
    <row r="8463" spans="1:22">
      <c r="A8463" t="s">
        <v>10421</v>
      </c>
      <c r="B8463">
        <v>45.08</v>
      </c>
      <c r="C8463">
        <v>1356.5444</v>
      </c>
      <c r="D8463">
        <v>11</v>
      </c>
      <c r="E8463">
        <v>-1.7</v>
      </c>
      <c r="F8463">
        <v>679.27829999999994</v>
      </c>
      <c r="G8463">
        <v>41</v>
      </c>
      <c r="J8463" s="1">
        <v>1360000</v>
      </c>
      <c r="K8463" s="1">
        <v>1400000</v>
      </c>
      <c r="L8463">
        <v>3</v>
      </c>
      <c r="M8463">
        <v>26197</v>
      </c>
      <c r="N8463" t="s">
        <v>1583</v>
      </c>
      <c r="O8463">
        <v>2</v>
      </c>
      <c r="P8463">
        <v>0</v>
      </c>
      <c r="Q8463">
        <v>0</v>
      </c>
      <c r="R8463">
        <v>1</v>
      </c>
      <c r="S8463">
        <v>1</v>
      </c>
      <c r="T8463" t="s">
        <v>178</v>
      </c>
      <c r="U8463" t="s">
        <v>35</v>
      </c>
      <c r="V8463" t="s">
        <v>129</v>
      </c>
    </row>
    <row r="8464" spans="1:22">
      <c r="A8464" t="s">
        <v>10422</v>
      </c>
      <c r="B8464">
        <v>45.08</v>
      </c>
      <c r="C8464">
        <v>1359.7146</v>
      </c>
      <c r="D8464">
        <v>11</v>
      </c>
      <c r="E8464">
        <v>-0.1</v>
      </c>
      <c r="F8464">
        <v>454.24540000000002</v>
      </c>
      <c r="G8464">
        <v>23.1</v>
      </c>
      <c r="J8464" s="1">
        <v>5430000</v>
      </c>
      <c r="K8464" s="1">
        <v>5760000</v>
      </c>
      <c r="L8464">
        <v>3</v>
      </c>
      <c r="M8464">
        <v>13177</v>
      </c>
      <c r="N8464" t="s">
        <v>1583</v>
      </c>
      <c r="O8464">
        <v>4</v>
      </c>
      <c r="P8464">
        <v>0</v>
      </c>
      <c r="Q8464">
        <v>0</v>
      </c>
      <c r="R8464">
        <v>2</v>
      </c>
      <c r="S8464">
        <v>2</v>
      </c>
      <c r="T8464" t="s">
        <v>3151</v>
      </c>
    </row>
    <row r="8465" spans="1:22">
      <c r="A8465" t="s">
        <v>10423</v>
      </c>
      <c r="B8465">
        <v>45.08</v>
      </c>
      <c r="C8465">
        <v>1286.6466</v>
      </c>
      <c r="D8465">
        <v>11</v>
      </c>
      <c r="E8465">
        <v>-0.3</v>
      </c>
      <c r="F8465">
        <v>644.33040000000005</v>
      </c>
      <c r="G8465">
        <v>23.52</v>
      </c>
      <c r="J8465" s="1">
        <v>3750000</v>
      </c>
      <c r="K8465" s="1">
        <v>3730000</v>
      </c>
      <c r="L8465">
        <v>3</v>
      </c>
      <c r="M8465">
        <v>13478</v>
      </c>
      <c r="N8465" t="s">
        <v>1583</v>
      </c>
      <c r="O8465">
        <v>2</v>
      </c>
      <c r="P8465">
        <v>0</v>
      </c>
      <c r="Q8465">
        <v>0</v>
      </c>
      <c r="R8465">
        <v>1</v>
      </c>
      <c r="S8465">
        <v>1</v>
      </c>
      <c r="T8465" t="s">
        <v>3796</v>
      </c>
    </row>
    <row r="8466" spans="1:22">
      <c r="A8466" t="s">
        <v>10424</v>
      </c>
      <c r="B8466">
        <v>45.08</v>
      </c>
      <c r="C8466">
        <v>2583.3479000000002</v>
      </c>
      <c r="D8466">
        <v>24</v>
      </c>
      <c r="E8466">
        <v>8.9</v>
      </c>
      <c r="F8466">
        <v>646.85</v>
      </c>
      <c r="G8466">
        <v>51.31</v>
      </c>
      <c r="K8466" s="1">
        <v>212000</v>
      </c>
      <c r="L8466">
        <v>4</v>
      </c>
      <c r="M8466">
        <v>33952</v>
      </c>
      <c r="N8466" t="s">
        <v>23</v>
      </c>
      <c r="O8466">
        <v>1</v>
      </c>
      <c r="P8466">
        <v>0</v>
      </c>
      <c r="Q8466">
        <v>0</v>
      </c>
      <c r="R8466">
        <v>0</v>
      </c>
      <c r="S8466">
        <v>1</v>
      </c>
      <c r="T8466" t="s">
        <v>1578</v>
      </c>
      <c r="U8466" t="s">
        <v>4920</v>
      </c>
      <c r="V8466" t="s">
        <v>10425</v>
      </c>
    </row>
    <row r="8467" spans="1:22">
      <c r="A8467" t="s">
        <v>10426</v>
      </c>
      <c r="B8467">
        <v>45.08</v>
      </c>
      <c r="C8467">
        <v>1325.7092</v>
      </c>
      <c r="D8467">
        <v>12</v>
      </c>
      <c r="E8467">
        <v>-1.1000000000000001</v>
      </c>
      <c r="F8467">
        <v>442.90989999999999</v>
      </c>
      <c r="G8467">
        <v>36.07</v>
      </c>
      <c r="K8467" s="1">
        <v>2280000</v>
      </c>
      <c r="L8467">
        <v>4</v>
      </c>
      <c r="M8467">
        <v>22384</v>
      </c>
      <c r="N8467" t="s">
        <v>23</v>
      </c>
      <c r="O8467">
        <v>1</v>
      </c>
      <c r="P8467">
        <v>0</v>
      </c>
      <c r="Q8467">
        <v>0</v>
      </c>
      <c r="R8467">
        <v>0</v>
      </c>
      <c r="S8467">
        <v>1</v>
      </c>
      <c r="T8467" t="s">
        <v>4767</v>
      </c>
    </row>
    <row r="8468" spans="1:22">
      <c r="A8468" t="s">
        <v>10427</v>
      </c>
      <c r="B8468">
        <v>45.08</v>
      </c>
      <c r="C8468">
        <v>1719.9042999999999</v>
      </c>
      <c r="D8468">
        <v>15</v>
      </c>
      <c r="E8468">
        <v>-2</v>
      </c>
      <c r="F8468">
        <v>574.30759999999998</v>
      </c>
      <c r="G8468">
        <v>35</v>
      </c>
      <c r="J8468" s="1">
        <v>459000</v>
      </c>
      <c r="L8468">
        <v>3</v>
      </c>
      <c r="M8468">
        <v>21624</v>
      </c>
      <c r="N8468" t="s">
        <v>1583</v>
      </c>
      <c r="O8468">
        <v>1</v>
      </c>
      <c r="P8468">
        <v>0</v>
      </c>
      <c r="Q8468">
        <v>0</v>
      </c>
      <c r="R8468">
        <v>1</v>
      </c>
      <c r="S8468">
        <v>0</v>
      </c>
      <c r="T8468" t="s">
        <v>4370</v>
      </c>
    </row>
    <row r="8469" spans="1:22">
      <c r="A8469" t="s">
        <v>10428</v>
      </c>
      <c r="B8469">
        <v>45.08</v>
      </c>
      <c r="C8469">
        <v>1635.8468</v>
      </c>
      <c r="D8469">
        <v>15</v>
      </c>
      <c r="E8469">
        <v>0.8</v>
      </c>
      <c r="F8469">
        <v>818.93129999999996</v>
      </c>
      <c r="G8469">
        <v>39.82</v>
      </c>
      <c r="K8469" s="1">
        <v>17000000</v>
      </c>
      <c r="L8469">
        <v>4</v>
      </c>
      <c r="M8469">
        <v>25203</v>
      </c>
      <c r="N8469" t="s">
        <v>23</v>
      </c>
      <c r="O8469">
        <v>1</v>
      </c>
      <c r="P8469">
        <v>0</v>
      </c>
      <c r="Q8469">
        <v>0</v>
      </c>
      <c r="R8469">
        <v>0</v>
      </c>
      <c r="S8469">
        <v>1</v>
      </c>
      <c r="T8469" t="s">
        <v>1040</v>
      </c>
    </row>
    <row r="8470" spans="1:22">
      <c r="A8470" t="s">
        <v>10429</v>
      </c>
      <c r="B8470">
        <v>45.07</v>
      </c>
      <c r="C8470">
        <v>1162.6233</v>
      </c>
      <c r="D8470">
        <v>10</v>
      </c>
      <c r="E8470">
        <v>0.8</v>
      </c>
      <c r="F8470">
        <v>582.31939999999997</v>
      </c>
      <c r="G8470">
        <v>59.95</v>
      </c>
      <c r="K8470" s="1">
        <v>430000</v>
      </c>
      <c r="L8470">
        <v>4</v>
      </c>
      <c r="M8470">
        <v>40401</v>
      </c>
      <c r="N8470" t="s">
        <v>23</v>
      </c>
      <c r="O8470">
        <v>1</v>
      </c>
      <c r="P8470">
        <v>0</v>
      </c>
      <c r="Q8470">
        <v>0</v>
      </c>
      <c r="R8470">
        <v>0</v>
      </c>
      <c r="S8470">
        <v>1</v>
      </c>
      <c r="T8470" t="s">
        <v>10430</v>
      </c>
    </row>
    <row r="8471" spans="1:22">
      <c r="A8471" t="s">
        <v>10431</v>
      </c>
      <c r="B8471">
        <v>45.07</v>
      </c>
      <c r="C8471">
        <v>852.54330000000004</v>
      </c>
      <c r="D8471">
        <v>8</v>
      </c>
      <c r="E8471">
        <v>-0.4</v>
      </c>
      <c r="F8471">
        <v>427.27870000000001</v>
      </c>
      <c r="G8471">
        <v>30.51</v>
      </c>
      <c r="J8471" s="1">
        <v>17000000</v>
      </c>
      <c r="K8471" s="1">
        <v>14600000</v>
      </c>
      <c r="L8471">
        <v>3</v>
      </c>
      <c r="M8471">
        <v>18373</v>
      </c>
      <c r="N8471" t="s">
        <v>1583</v>
      </c>
      <c r="O8471">
        <v>3</v>
      </c>
      <c r="P8471">
        <v>0</v>
      </c>
      <c r="Q8471">
        <v>0</v>
      </c>
      <c r="R8471">
        <v>2</v>
      </c>
      <c r="S8471">
        <v>1</v>
      </c>
      <c r="T8471" t="s">
        <v>1491</v>
      </c>
    </row>
    <row r="8472" spans="1:22">
      <c r="A8472" t="s">
        <v>10432</v>
      </c>
      <c r="B8472">
        <v>45.07</v>
      </c>
      <c r="C8472">
        <v>1208.6876999999999</v>
      </c>
      <c r="D8472">
        <v>10</v>
      </c>
      <c r="E8472">
        <v>-1.1000000000000001</v>
      </c>
      <c r="F8472">
        <v>605.35050000000001</v>
      </c>
      <c r="G8472">
        <v>18.39</v>
      </c>
      <c r="J8472" s="1">
        <v>2790000</v>
      </c>
      <c r="K8472" s="1">
        <v>3080000</v>
      </c>
      <c r="L8472">
        <v>4</v>
      </c>
      <c r="M8472">
        <v>9942</v>
      </c>
      <c r="N8472" t="s">
        <v>23</v>
      </c>
      <c r="O8472">
        <v>2</v>
      </c>
      <c r="P8472">
        <v>0</v>
      </c>
      <c r="Q8472">
        <v>0</v>
      </c>
      <c r="R8472">
        <v>1</v>
      </c>
      <c r="S8472">
        <v>1</v>
      </c>
      <c r="T8472" t="s">
        <v>958</v>
      </c>
    </row>
    <row r="8473" spans="1:22">
      <c r="A8473" t="s">
        <v>10433</v>
      </c>
      <c r="B8473">
        <v>45.07</v>
      </c>
      <c r="C8473">
        <v>1175.6591000000001</v>
      </c>
      <c r="D8473">
        <v>9</v>
      </c>
      <c r="E8473">
        <v>0.2</v>
      </c>
      <c r="F8473">
        <v>588.83690000000001</v>
      </c>
      <c r="G8473">
        <v>34.520000000000003</v>
      </c>
      <c r="J8473" s="1">
        <v>1840000</v>
      </c>
      <c r="K8473" s="1">
        <v>1540000</v>
      </c>
      <c r="L8473">
        <v>4</v>
      </c>
      <c r="M8473">
        <v>21214</v>
      </c>
      <c r="N8473" t="s">
        <v>23</v>
      </c>
      <c r="O8473">
        <v>2</v>
      </c>
      <c r="P8473">
        <v>0</v>
      </c>
      <c r="Q8473">
        <v>0</v>
      </c>
      <c r="R8473">
        <v>1</v>
      </c>
      <c r="S8473">
        <v>1</v>
      </c>
      <c r="T8473" t="s">
        <v>7924</v>
      </c>
    </row>
    <row r="8474" spans="1:22">
      <c r="A8474" t="s">
        <v>10434</v>
      </c>
      <c r="B8474">
        <v>45.06</v>
      </c>
      <c r="C8474">
        <v>1257.6565000000001</v>
      </c>
      <c r="D8474">
        <v>12</v>
      </c>
      <c r="E8474">
        <v>0.1</v>
      </c>
      <c r="F8474">
        <v>629.8356</v>
      </c>
      <c r="G8474">
        <v>30.16</v>
      </c>
      <c r="J8474" s="1">
        <v>3580000</v>
      </c>
      <c r="K8474" s="1">
        <v>3280000</v>
      </c>
      <c r="L8474">
        <v>3</v>
      </c>
      <c r="M8474">
        <v>18119</v>
      </c>
      <c r="N8474" t="s">
        <v>1583</v>
      </c>
      <c r="O8474">
        <v>2</v>
      </c>
      <c r="P8474">
        <v>0</v>
      </c>
      <c r="Q8474">
        <v>0</v>
      </c>
      <c r="R8474">
        <v>1</v>
      </c>
      <c r="S8474">
        <v>1</v>
      </c>
      <c r="T8474" t="s">
        <v>24</v>
      </c>
    </row>
    <row r="8475" spans="1:22">
      <c r="A8475" t="s">
        <v>10435</v>
      </c>
      <c r="B8475">
        <v>45.06</v>
      </c>
      <c r="C8475">
        <v>1028.6116999999999</v>
      </c>
      <c r="D8475">
        <v>9</v>
      </c>
      <c r="E8475">
        <v>0.1</v>
      </c>
      <c r="F8475">
        <v>515.31320000000005</v>
      </c>
      <c r="G8475">
        <v>43.93</v>
      </c>
      <c r="J8475" s="1">
        <v>17000000</v>
      </c>
      <c r="K8475" s="1">
        <v>16300000</v>
      </c>
      <c r="L8475">
        <v>4</v>
      </c>
      <c r="M8475">
        <v>28309</v>
      </c>
      <c r="N8475" t="s">
        <v>23</v>
      </c>
      <c r="O8475">
        <v>4</v>
      </c>
      <c r="P8475">
        <v>0</v>
      </c>
      <c r="Q8475">
        <v>0</v>
      </c>
      <c r="R8475">
        <v>2</v>
      </c>
      <c r="S8475">
        <v>2</v>
      </c>
      <c r="T8475" t="s">
        <v>385</v>
      </c>
    </row>
    <row r="8476" spans="1:22">
      <c r="A8476" t="s">
        <v>10436</v>
      </c>
      <c r="B8476">
        <v>45.06</v>
      </c>
      <c r="C8476">
        <v>1001.5393</v>
      </c>
      <c r="D8476">
        <v>9</v>
      </c>
      <c r="E8476">
        <v>-0.1</v>
      </c>
      <c r="F8476">
        <v>501.77690000000001</v>
      </c>
      <c r="G8476">
        <v>31.96</v>
      </c>
      <c r="J8476" s="1">
        <v>6930000</v>
      </c>
      <c r="K8476" s="1">
        <v>6430000</v>
      </c>
      <c r="L8476">
        <v>4</v>
      </c>
      <c r="M8476">
        <v>19406</v>
      </c>
      <c r="N8476" t="s">
        <v>23</v>
      </c>
      <c r="O8476">
        <v>4</v>
      </c>
      <c r="P8476">
        <v>0</v>
      </c>
      <c r="Q8476">
        <v>0</v>
      </c>
      <c r="R8476">
        <v>2</v>
      </c>
      <c r="S8476">
        <v>2</v>
      </c>
      <c r="T8476" t="s">
        <v>1177</v>
      </c>
    </row>
    <row r="8477" spans="1:22">
      <c r="A8477" t="s">
        <v>10437</v>
      </c>
      <c r="B8477">
        <v>45.06</v>
      </c>
      <c r="C8477">
        <v>1447.8875</v>
      </c>
      <c r="D8477">
        <v>13</v>
      </c>
      <c r="E8477">
        <v>-0.3</v>
      </c>
      <c r="F8477">
        <v>483.63630000000001</v>
      </c>
      <c r="G8477">
        <v>35.56</v>
      </c>
      <c r="J8477" s="1">
        <v>308000</v>
      </c>
      <c r="K8477" s="1">
        <v>492000</v>
      </c>
      <c r="L8477">
        <v>3</v>
      </c>
      <c r="M8477">
        <v>22062</v>
      </c>
      <c r="N8477" t="s">
        <v>1583</v>
      </c>
      <c r="O8477">
        <v>2</v>
      </c>
      <c r="P8477">
        <v>0</v>
      </c>
      <c r="Q8477">
        <v>0</v>
      </c>
      <c r="R8477">
        <v>1</v>
      </c>
      <c r="S8477">
        <v>1</v>
      </c>
      <c r="T8477" t="s">
        <v>661</v>
      </c>
    </row>
    <row r="8478" spans="1:22">
      <c r="A8478" t="s">
        <v>10438</v>
      </c>
      <c r="B8478">
        <v>45.05</v>
      </c>
      <c r="C8478">
        <v>2106.0309999999999</v>
      </c>
      <c r="D8478">
        <v>18</v>
      </c>
      <c r="E8478">
        <v>4.0999999999999996</v>
      </c>
      <c r="F8478">
        <v>1054.0271</v>
      </c>
      <c r="G8478">
        <v>70.900000000000006</v>
      </c>
      <c r="J8478" s="1">
        <v>117000</v>
      </c>
      <c r="L8478">
        <v>3</v>
      </c>
      <c r="M8478">
        <v>48417</v>
      </c>
      <c r="N8478" t="s">
        <v>1583</v>
      </c>
      <c r="O8478">
        <v>1</v>
      </c>
      <c r="P8478">
        <v>0</v>
      </c>
      <c r="Q8478">
        <v>0</v>
      </c>
      <c r="R8478">
        <v>1</v>
      </c>
      <c r="S8478">
        <v>0</v>
      </c>
      <c r="T8478" t="s">
        <v>769</v>
      </c>
    </row>
    <row r="8479" spans="1:22">
      <c r="A8479" t="s">
        <v>10439</v>
      </c>
      <c r="B8479">
        <v>45.05</v>
      </c>
      <c r="C8479">
        <v>1669.8715</v>
      </c>
      <c r="D8479">
        <v>14</v>
      </c>
      <c r="E8479">
        <v>-0.1</v>
      </c>
      <c r="F8479">
        <v>557.63099999999997</v>
      </c>
      <c r="G8479">
        <v>72.69</v>
      </c>
      <c r="J8479" s="1">
        <v>1390000</v>
      </c>
      <c r="K8479" s="1">
        <v>1650000</v>
      </c>
      <c r="L8479">
        <v>3</v>
      </c>
      <c r="M8479">
        <v>49646</v>
      </c>
      <c r="N8479" t="s">
        <v>1583</v>
      </c>
      <c r="O8479">
        <v>6</v>
      </c>
      <c r="P8479">
        <v>0</v>
      </c>
      <c r="Q8479">
        <v>0</v>
      </c>
      <c r="R8479">
        <v>3</v>
      </c>
      <c r="S8479">
        <v>3</v>
      </c>
      <c r="T8479" t="s">
        <v>193</v>
      </c>
      <c r="U8479" t="s">
        <v>3302</v>
      </c>
      <c r="V8479" t="s">
        <v>10440</v>
      </c>
    </row>
    <row r="8480" spans="1:22">
      <c r="A8480" t="s">
        <v>10441</v>
      </c>
      <c r="B8480">
        <v>45.05</v>
      </c>
      <c r="C8480">
        <v>986.40940000000001</v>
      </c>
      <c r="D8480">
        <v>8</v>
      </c>
      <c r="E8480">
        <v>-0.8</v>
      </c>
      <c r="F8480">
        <v>494.21159999999998</v>
      </c>
      <c r="G8480">
        <v>12.62</v>
      </c>
      <c r="J8480" s="1">
        <v>2170000</v>
      </c>
      <c r="K8480" s="1">
        <v>2140000</v>
      </c>
      <c r="L8480">
        <v>4</v>
      </c>
      <c r="M8480">
        <v>5962</v>
      </c>
      <c r="N8480" t="s">
        <v>23</v>
      </c>
      <c r="O8480">
        <v>2</v>
      </c>
      <c r="P8480">
        <v>0</v>
      </c>
      <c r="Q8480">
        <v>0</v>
      </c>
      <c r="R8480">
        <v>1</v>
      </c>
      <c r="S8480">
        <v>1</v>
      </c>
      <c r="T8480" t="s">
        <v>1623</v>
      </c>
    </row>
    <row r="8481" spans="1:22">
      <c r="A8481" t="s">
        <v>10442</v>
      </c>
      <c r="B8481">
        <v>45.05</v>
      </c>
      <c r="C8481">
        <v>909.51710000000003</v>
      </c>
      <c r="D8481">
        <v>8</v>
      </c>
      <c r="E8481">
        <v>0.2</v>
      </c>
      <c r="F8481">
        <v>455.76589999999999</v>
      </c>
      <c r="G8481">
        <v>41.46</v>
      </c>
      <c r="J8481" s="1">
        <v>52500000</v>
      </c>
      <c r="K8481" s="1">
        <v>48200000</v>
      </c>
      <c r="L8481">
        <v>3</v>
      </c>
      <c r="M8481">
        <v>26552</v>
      </c>
      <c r="N8481" t="s">
        <v>1583</v>
      </c>
      <c r="O8481">
        <v>4</v>
      </c>
      <c r="P8481">
        <v>0</v>
      </c>
      <c r="Q8481">
        <v>0</v>
      </c>
      <c r="R8481">
        <v>2</v>
      </c>
      <c r="S8481">
        <v>2</v>
      </c>
      <c r="T8481" t="s">
        <v>447</v>
      </c>
    </row>
    <row r="8482" spans="1:22">
      <c r="A8482" t="s">
        <v>10443</v>
      </c>
      <c r="B8482">
        <v>45.04</v>
      </c>
      <c r="C8482">
        <v>899.54399999999998</v>
      </c>
      <c r="D8482">
        <v>9</v>
      </c>
      <c r="E8482">
        <v>-0.6</v>
      </c>
      <c r="F8482">
        <v>450.779</v>
      </c>
      <c r="G8482">
        <v>28.88</v>
      </c>
      <c r="J8482" s="1">
        <v>3300000</v>
      </c>
      <c r="K8482" s="1">
        <v>3590000</v>
      </c>
      <c r="L8482">
        <v>4</v>
      </c>
      <c r="M8482">
        <v>17159</v>
      </c>
      <c r="N8482" t="s">
        <v>23</v>
      </c>
      <c r="O8482">
        <v>2</v>
      </c>
      <c r="P8482">
        <v>0</v>
      </c>
      <c r="Q8482">
        <v>0</v>
      </c>
      <c r="R8482">
        <v>1</v>
      </c>
      <c r="S8482">
        <v>1</v>
      </c>
      <c r="T8482" t="s">
        <v>110</v>
      </c>
    </row>
    <row r="8483" spans="1:22">
      <c r="A8483" t="s">
        <v>10444</v>
      </c>
      <c r="B8483">
        <v>45.04</v>
      </c>
      <c r="C8483">
        <v>2023.0083999999999</v>
      </c>
      <c r="D8483">
        <v>18</v>
      </c>
      <c r="E8483">
        <v>-0.9</v>
      </c>
      <c r="F8483">
        <v>675.34280000000001</v>
      </c>
      <c r="G8483">
        <v>53.5</v>
      </c>
      <c r="J8483" s="1">
        <v>970000</v>
      </c>
      <c r="K8483" s="1">
        <v>698000</v>
      </c>
      <c r="L8483">
        <v>3</v>
      </c>
      <c r="M8483">
        <v>35607</v>
      </c>
      <c r="N8483" t="s">
        <v>1583</v>
      </c>
      <c r="O8483">
        <v>2</v>
      </c>
      <c r="P8483">
        <v>0</v>
      </c>
      <c r="Q8483">
        <v>0</v>
      </c>
      <c r="R8483">
        <v>1</v>
      </c>
      <c r="S8483">
        <v>1</v>
      </c>
      <c r="T8483" t="s">
        <v>10445</v>
      </c>
    </row>
    <row r="8484" spans="1:22">
      <c r="A8484" t="s">
        <v>10446</v>
      </c>
      <c r="B8484">
        <v>45.04</v>
      </c>
      <c r="C8484">
        <v>1351.7710999999999</v>
      </c>
      <c r="D8484">
        <v>12</v>
      </c>
      <c r="E8484">
        <v>0.3</v>
      </c>
      <c r="F8484">
        <v>676.8931</v>
      </c>
      <c r="G8484">
        <v>62.48</v>
      </c>
      <c r="J8484" s="1">
        <v>2500000</v>
      </c>
      <c r="K8484" s="1">
        <v>2700000</v>
      </c>
      <c r="L8484">
        <v>3</v>
      </c>
      <c r="M8484">
        <v>42325</v>
      </c>
      <c r="N8484" t="s">
        <v>1583</v>
      </c>
      <c r="O8484">
        <v>2</v>
      </c>
      <c r="P8484">
        <v>0</v>
      </c>
      <c r="Q8484">
        <v>0</v>
      </c>
      <c r="R8484">
        <v>1</v>
      </c>
      <c r="S8484">
        <v>1</v>
      </c>
      <c r="T8484" t="s">
        <v>24</v>
      </c>
    </row>
    <row r="8485" spans="1:22">
      <c r="A8485" t="s">
        <v>10447</v>
      </c>
      <c r="B8485">
        <v>45.04</v>
      </c>
      <c r="C8485">
        <v>1431.7034000000001</v>
      </c>
      <c r="D8485">
        <v>12</v>
      </c>
      <c r="E8485">
        <v>2</v>
      </c>
      <c r="F8485">
        <v>478.24270000000001</v>
      </c>
      <c r="G8485">
        <v>34.659999999999997</v>
      </c>
      <c r="J8485" s="1">
        <v>2860000</v>
      </c>
      <c r="K8485" s="1">
        <v>5440000</v>
      </c>
      <c r="L8485">
        <v>3</v>
      </c>
      <c r="M8485">
        <v>21374</v>
      </c>
      <c r="N8485" t="s">
        <v>1583</v>
      </c>
      <c r="O8485">
        <v>3</v>
      </c>
      <c r="P8485">
        <v>0</v>
      </c>
      <c r="Q8485">
        <v>0</v>
      </c>
      <c r="R8485">
        <v>1</v>
      </c>
      <c r="S8485">
        <v>2</v>
      </c>
      <c r="T8485" t="s">
        <v>591</v>
      </c>
    </row>
    <row r="8486" spans="1:22">
      <c r="A8486" t="s">
        <v>10448</v>
      </c>
      <c r="B8486">
        <v>45.04</v>
      </c>
      <c r="C8486">
        <v>1353.7180000000001</v>
      </c>
      <c r="D8486">
        <v>12</v>
      </c>
      <c r="E8486">
        <v>-1.6</v>
      </c>
      <c r="F8486">
        <v>677.86519999999996</v>
      </c>
      <c r="G8486">
        <v>67.55</v>
      </c>
      <c r="J8486" s="1">
        <v>428000</v>
      </c>
      <c r="K8486" s="1">
        <v>385000</v>
      </c>
      <c r="L8486">
        <v>4</v>
      </c>
      <c r="M8486">
        <v>45958</v>
      </c>
      <c r="N8486" t="s">
        <v>23</v>
      </c>
      <c r="O8486">
        <v>2</v>
      </c>
      <c r="P8486">
        <v>0</v>
      </c>
      <c r="Q8486">
        <v>0</v>
      </c>
      <c r="R8486">
        <v>1</v>
      </c>
      <c r="S8486">
        <v>1</v>
      </c>
      <c r="T8486" t="s">
        <v>4244</v>
      </c>
    </row>
    <row r="8487" spans="1:22">
      <c r="A8487" t="s">
        <v>10449</v>
      </c>
      <c r="B8487">
        <v>45.04</v>
      </c>
      <c r="C8487">
        <v>2041.0956000000001</v>
      </c>
      <c r="D8487">
        <v>18</v>
      </c>
      <c r="E8487">
        <v>-1.6</v>
      </c>
      <c r="F8487">
        <v>681.37139999999999</v>
      </c>
      <c r="G8487">
        <v>28.29</v>
      </c>
      <c r="J8487" s="1">
        <v>1150000</v>
      </c>
      <c r="K8487" s="1">
        <v>1130000</v>
      </c>
      <c r="L8487">
        <v>3</v>
      </c>
      <c r="M8487">
        <v>16761</v>
      </c>
      <c r="N8487" t="s">
        <v>1583</v>
      </c>
      <c r="O8487">
        <v>2</v>
      </c>
      <c r="P8487">
        <v>0</v>
      </c>
      <c r="Q8487">
        <v>0</v>
      </c>
      <c r="R8487">
        <v>1</v>
      </c>
      <c r="S8487">
        <v>1</v>
      </c>
      <c r="T8487" t="s">
        <v>3288</v>
      </c>
    </row>
    <row r="8488" spans="1:22">
      <c r="A8488" t="s">
        <v>10450</v>
      </c>
      <c r="B8488">
        <v>45.04</v>
      </c>
      <c r="C8488">
        <v>1268.7339999999999</v>
      </c>
      <c r="D8488">
        <v>12</v>
      </c>
      <c r="E8488">
        <v>0</v>
      </c>
      <c r="F8488">
        <v>635.37429999999995</v>
      </c>
      <c r="G8488">
        <v>51.72</v>
      </c>
      <c r="K8488" s="1">
        <v>126000</v>
      </c>
      <c r="L8488">
        <v>4</v>
      </c>
      <c r="M8488">
        <v>34267</v>
      </c>
      <c r="N8488" t="s">
        <v>23</v>
      </c>
      <c r="O8488">
        <v>1</v>
      </c>
      <c r="P8488">
        <v>0</v>
      </c>
      <c r="Q8488">
        <v>0</v>
      </c>
      <c r="R8488">
        <v>0</v>
      </c>
      <c r="S8488">
        <v>1</v>
      </c>
      <c r="T8488" t="s">
        <v>126</v>
      </c>
    </row>
    <row r="8489" spans="1:22">
      <c r="A8489" t="s">
        <v>10451</v>
      </c>
      <c r="B8489">
        <v>45.04</v>
      </c>
      <c r="C8489">
        <v>2144.0167999999999</v>
      </c>
      <c r="D8489">
        <v>19</v>
      </c>
      <c r="E8489">
        <v>1.3</v>
      </c>
      <c r="F8489">
        <v>1073.0171</v>
      </c>
      <c r="G8489">
        <v>43.52</v>
      </c>
      <c r="K8489" s="1">
        <v>1870000</v>
      </c>
      <c r="L8489">
        <v>4</v>
      </c>
      <c r="M8489">
        <v>28002</v>
      </c>
      <c r="N8489" t="s">
        <v>23</v>
      </c>
      <c r="O8489">
        <v>1</v>
      </c>
      <c r="P8489">
        <v>0</v>
      </c>
      <c r="Q8489">
        <v>0</v>
      </c>
      <c r="R8489">
        <v>0</v>
      </c>
      <c r="S8489">
        <v>1</v>
      </c>
      <c r="T8489" t="s">
        <v>6008</v>
      </c>
      <c r="U8489" t="s">
        <v>2741</v>
      </c>
      <c r="V8489" t="s">
        <v>10452</v>
      </c>
    </row>
    <row r="8490" spans="1:22">
      <c r="A8490" t="s">
        <v>10453</v>
      </c>
      <c r="B8490">
        <v>45.03</v>
      </c>
      <c r="C8490">
        <v>1393.6337000000001</v>
      </c>
      <c r="D8490">
        <v>11</v>
      </c>
      <c r="E8490">
        <v>1.1000000000000001</v>
      </c>
      <c r="F8490">
        <v>697.82489999999996</v>
      </c>
      <c r="G8490">
        <v>50.62</v>
      </c>
      <c r="J8490" s="1">
        <v>1530000</v>
      </c>
      <c r="K8490" s="1">
        <v>1650000</v>
      </c>
      <c r="L8490">
        <v>3</v>
      </c>
      <c r="M8490">
        <v>33477</v>
      </c>
      <c r="N8490" t="s">
        <v>1583</v>
      </c>
      <c r="O8490">
        <v>2</v>
      </c>
      <c r="P8490">
        <v>0</v>
      </c>
      <c r="Q8490">
        <v>0</v>
      </c>
      <c r="R8490">
        <v>1</v>
      </c>
      <c r="S8490">
        <v>1</v>
      </c>
      <c r="T8490" t="s">
        <v>1533</v>
      </c>
      <c r="U8490" t="s">
        <v>35</v>
      </c>
      <c r="V8490" t="s">
        <v>196</v>
      </c>
    </row>
    <row r="8491" spans="1:22">
      <c r="A8491" t="s">
        <v>10454</v>
      </c>
      <c r="B8491">
        <v>45.03</v>
      </c>
      <c r="C8491">
        <v>1131.5963999999999</v>
      </c>
      <c r="D8491">
        <v>9</v>
      </c>
      <c r="E8491">
        <v>-1.3</v>
      </c>
      <c r="F8491">
        <v>566.80470000000003</v>
      </c>
      <c r="G8491">
        <v>46.47</v>
      </c>
      <c r="K8491" s="1">
        <v>414000</v>
      </c>
      <c r="L8491">
        <v>4</v>
      </c>
      <c r="M8491">
        <v>30253</v>
      </c>
      <c r="N8491" t="s">
        <v>23</v>
      </c>
      <c r="O8491">
        <v>1</v>
      </c>
      <c r="P8491">
        <v>0</v>
      </c>
      <c r="Q8491">
        <v>0</v>
      </c>
      <c r="R8491">
        <v>0</v>
      </c>
      <c r="S8491">
        <v>1</v>
      </c>
      <c r="T8491" t="s">
        <v>1177</v>
      </c>
    </row>
    <row r="8492" spans="1:22">
      <c r="A8492" t="s">
        <v>10455</v>
      </c>
      <c r="B8492">
        <v>45.02</v>
      </c>
      <c r="C8492">
        <v>1564.7666999999999</v>
      </c>
      <c r="D8492">
        <v>14</v>
      </c>
      <c r="E8492">
        <v>0.5</v>
      </c>
      <c r="F8492">
        <v>783.39110000000005</v>
      </c>
      <c r="G8492">
        <v>41.12</v>
      </c>
      <c r="J8492" s="1">
        <v>5510000</v>
      </c>
      <c r="K8492" s="1">
        <v>4300000</v>
      </c>
      <c r="L8492">
        <v>4</v>
      </c>
      <c r="M8492">
        <v>26222</v>
      </c>
      <c r="N8492" t="s">
        <v>23</v>
      </c>
      <c r="O8492">
        <v>2</v>
      </c>
      <c r="P8492">
        <v>0</v>
      </c>
      <c r="Q8492">
        <v>0</v>
      </c>
      <c r="R8492">
        <v>1</v>
      </c>
      <c r="S8492">
        <v>1</v>
      </c>
      <c r="T8492" t="s">
        <v>2739</v>
      </c>
      <c r="U8492" t="s">
        <v>35</v>
      </c>
      <c r="V8492" t="s">
        <v>541</v>
      </c>
    </row>
    <row r="8493" spans="1:22">
      <c r="A8493" t="s">
        <v>10456</v>
      </c>
      <c r="B8493">
        <v>45.02</v>
      </c>
      <c r="C8493">
        <v>3518.7827000000002</v>
      </c>
      <c r="D8493">
        <v>33</v>
      </c>
      <c r="E8493">
        <v>0.1</v>
      </c>
      <c r="F8493">
        <v>880.70299999999997</v>
      </c>
      <c r="G8493">
        <v>65.06</v>
      </c>
      <c r="J8493" s="1">
        <v>77100</v>
      </c>
      <c r="L8493">
        <v>3</v>
      </c>
      <c r="M8493">
        <v>44177</v>
      </c>
      <c r="N8493" t="s">
        <v>1583</v>
      </c>
      <c r="O8493">
        <v>1</v>
      </c>
      <c r="P8493">
        <v>0</v>
      </c>
      <c r="Q8493">
        <v>0</v>
      </c>
      <c r="R8493">
        <v>1</v>
      </c>
      <c r="S8493">
        <v>0</v>
      </c>
      <c r="T8493" t="s">
        <v>335</v>
      </c>
      <c r="U8493" t="s">
        <v>35</v>
      </c>
      <c r="V8493" t="s">
        <v>409</v>
      </c>
    </row>
    <row r="8494" spans="1:22">
      <c r="A8494" t="s">
        <v>10457</v>
      </c>
      <c r="B8494">
        <v>45.02</v>
      </c>
      <c r="C8494">
        <v>1082.6812</v>
      </c>
      <c r="D8494">
        <v>11</v>
      </c>
      <c r="E8494">
        <v>-0.4</v>
      </c>
      <c r="F8494">
        <v>542.34770000000003</v>
      </c>
      <c r="G8494">
        <v>52.73</v>
      </c>
      <c r="J8494" s="1">
        <v>4900000</v>
      </c>
      <c r="K8494" s="1">
        <v>5560000</v>
      </c>
      <c r="L8494">
        <v>3</v>
      </c>
      <c r="M8494">
        <v>35060</v>
      </c>
      <c r="N8494" t="s">
        <v>1583</v>
      </c>
      <c r="O8494">
        <v>2</v>
      </c>
      <c r="P8494">
        <v>0</v>
      </c>
      <c r="Q8494">
        <v>0</v>
      </c>
      <c r="R8494">
        <v>1</v>
      </c>
      <c r="S8494">
        <v>1</v>
      </c>
      <c r="T8494" t="s">
        <v>2825</v>
      </c>
    </row>
    <row r="8495" spans="1:22">
      <c r="A8495" t="s">
        <v>10458</v>
      </c>
      <c r="B8495">
        <v>45.02</v>
      </c>
      <c r="C8495">
        <v>1051.4856</v>
      </c>
      <c r="D8495">
        <v>10</v>
      </c>
      <c r="E8495">
        <v>-1.4</v>
      </c>
      <c r="F8495">
        <v>526.74929999999995</v>
      </c>
      <c r="G8495">
        <v>10.89</v>
      </c>
      <c r="J8495" s="1">
        <v>284000</v>
      </c>
      <c r="L8495">
        <v>3</v>
      </c>
      <c r="M8495">
        <v>4846</v>
      </c>
      <c r="N8495" t="s">
        <v>1583</v>
      </c>
      <c r="O8495">
        <v>1</v>
      </c>
      <c r="P8495">
        <v>0</v>
      </c>
      <c r="Q8495">
        <v>0</v>
      </c>
      <c r="R8495">
        <v>1</v>
      </c>
      <c r="S8495">
        <v>0</v>
      </c>
      <c r="T8495" t="s">
        <v>6277</v>
      </c>
      <c r="U8495" t="s">
        <v>32</v>
      </c>
      <c r="V8495" t="s">
        <v>316</v>
      </c>
    </row>
    <row r="8496" spans="1:22">
      <c r="A8496" t="s">
        <v>10459</v>
      </c>
      <c r="B8496">
        <v>45.01</v>
      </c>
      <c r="C8496">
        <v>1135.5872999999999</v>
      </c>
      <c r="D8496">
        <v>9</v>
      </c>
      <c r="E8496">
        <v>-3.1</v>
      </c>
      <c r="F8496">
        <v>568.79909999999995</v>
      </c>
      <c r="G8496">
        <v>14.84</v>
      </c>
      <c r="J8496" s="1">
        <v>493000</v>
      </c>
      <c r="L8496">
        <v>3</v>
      </c>
      <c r="M8496">
        <v>7608</v>
      </c>
      <c r="N8496" t="s">
        <v>1583</v>
      </c>
      <c r="O8496">
        <v>1</v>
      </c>
      <c r="P8496">
        <v>0</v>
      </c>
      <c r="Q8496">
        <v>0</v>
      </c>
      <c r="R8496">
        <v>1</v>
      </c>
      <c r="S8496">
        <v>0</v>
      </c>
      <c r="T8496" t="s">
        <v>2791</v>
      </c>
    </row>
    <row r="8497" spans="1:22">
      <c r="A8497" t="s">
        <v>10460</v>
      </c>
      <c r="B8497">
        <v>45.01</v>
      </c>
      <c r="C8497">
        <v>826.52760000000001</v>
      </c>
      <c r="D8497">
        <v>8</v>
      </c>
      <c r="E8497">
        <v>-1.4</v>
      </c>
      <c r="F8497">
        <v>414.27050000000003</v>
      </c>
      <c r="G8497">
        <v>28.23</v>
      </c>
      <c r="I8497" s="1">
        <v>101000</v>
      </c>
      <c r="J8497" s="1">
        <v>25700000</v>
      </c>
      <c r="K8497" s="1">
        <v>40500000</v>
      </c>
      <c r="L8497">
        <v>4</v>
      </c>
      <c r="M8497">
        <v>16666</v>
      </c>
      <c r="N8497" t="s">
        <v>23</v>
      </c>
      <c r="O8497">
        <v>15</v>
      </c>
      <c r="P8497">
        <v>0</v>
      </c>
      <c r="Q8497">
        <v>1</v>
      </c>
      <c r="R8497">
        <v>2</v>
      </c>
      <c r="S8497">
        <v>12</v>
      </c>
      <c r="T8497" t="s">
        <v>119</v>
      </c>
    </row>
    <row r="8498" spans="1:22">
      <c r="A8498" t="s">
        <v>10461</v>
      </c>
      <c r="B8498">
        <v>45</v>
      </c>
      <c r="C8498">
        <v>1554.8406</v>
      </c>
      <c r="D8498">
        <v>13</v>
      </c>
      <c r="E8498">
        <v>-3</v>
      </c>
      <c r="F8498">
        <v>778.42520000000002</v>
      </c>
      <c r="G8498">
        <v>73</v>
      </c>
      <c r="J8498" s="1">
        <v>590000</v>
      </c>
      <c r="K8498" s="1">
        <v>256000</v>
      </c>
      <c r="L8498">
        <v>3</v>
      </c>
      <c r="M8498">
        <v>49871</v>
      </c>
      <c r="N8498" t="s">
        <v>1583</v>
      </c>
      <c r="O8498">
        <v>3</v>
      </c>
      <c r="P8498">
        <v>0</v>
      </c>
      <c r="Q8498">
        <v>0</v>
      </c>
      <c r="R8498">
        <v>2</v>
      </c>
      <c r="S8498">
        <v>1</v>
      </c>
      <c r="T8498" t="s">
        <v>7549</v>
      </c>
    </row>
    <row r="8499" spans="1:22">
      <c r="A8499" t="s">
        <v>10462</v>
      </c>
      <c r="B8499">
        <v>45</v>
      </c>
      <c r="C8499">
        <v>1115.6339</v>
      </c>
      <c r="D8499">
        <v>11</v>
      </c>
      <c r="E8499">
        <v>-1.4</v>
      </c>
      <c r="F8499">
        <v>558.82339999999999</v>
      </c>
      <c r="G8499">
        <v>50.9</v>
      </c>
      <c r="K8499" s="1">
        <v>6180000</v>
      </c>
      <c r="L8499">
        <v>4</v>
      </c>
      <c r="M8499">
        <v>33645</v>
      </c>
      <c r="N8499" t="s">
        <v>23</v>
      </c>
      <c r="O8499">
        <v>1</v>
      </c>
      <c r="P8499">
        <v>0</v>
      </c>
      <c r="Q8499">
        <v>0</v>
      </c>
      <c r="R8499">
        <v>0</v>
      </c>
      <c r="S8499">
        <v>1</v>
      </c>
      <c r="T8499" t="s">
        <v>1533</v>
      </c>
    </row>
    <row r="8500" spans="1:22">
      <c r="A8500" t="s">
        <v>10463</v>
      </c>
      <c r="B8500">
        <v>45</v>
      </c>
      <c r="C8500">
        <v>2934.3957999999998</v>
      </c>
      <c r="D8500">
        <v>27</v>
      </c>
      <c r="E8500">
        <v>-2.5</v>
      </c>
      <c r="F8500">
        <v>979.13679999999999</v>
      </c>
      <c r="G8500">
        <v>54.54</v>
      </c>
      <c r="K8500" s="1">
        <v>2400000</v>
      </c>
      <c r="L8500">
        <v>4</v>
      </c>
      <c r="M8500">
        <v>36323</v>
      </c>
      <c r="N8500" t="s">
        <v>23</v>
      </c>
      <c r="O8500">
        <v>1</v>
      </c>
      <c r="P8500">
        <v>0</v>
      </c>
      <c r="Q8500">
        <v>0</v>
      </c>
      <c r="R8500">
        <v>0</v>
      </c>
      <c r="S8500">
        <v>1</v>
      </c>
      <c r="T8500" t="s">
        <v>283</v>
      </c>
      <c r="U8500" t="s">
        <v>32</v>
      </c>
      <c r="V8500" t="s">
        <v>1358</v>
      </c>
    </row>
    <row r="8501" spans="1:22">
      <c r="A8501" t="s">
        <v>10464</v>
      </c>
      <c r="B8501">
        <v>45</v>
      </c>
      <c r="C8501">
        <v>909.4443</v>
      </c>
      <c r="D8501">
        <v>8</v>
      </c>
      <c r="E8501">
        <v>-0.7</v>
      </c>
      <c r="F8501">
        <v>455.72910000000002</v>
      </c>
      <c r="G8501">
        <v>17.5</v>
      </c>
      <c r="J8501" s="1">
        <v>5650000</v>
      </c>
      <c r="K8501" s="1">
        <v>4170000</v>
      </c>
      <c r="L8501">
        <v>3</v>
      </c>
      <c r="M8501">
        <v>9435</v>
      </c>
      <c r="N8501" t="s">
        <v>1583</v>
      </c>
      <c r="O8501">
        <v>3</v>
      </c>
      <c r="P8501">
        <v>0</v>
      </c>
      <c r="Q8501">
        <v>0</v>
      </c>
      <c r="R8501">
        <v>1</v>
      </c>
      <c r="S8501">
        <v>2</v>
      </c>
      <c r="T8501" t="s">
        <v>875</v>
      </c>
    </row>
    <row r="8502" spans="1:22">
      <c r="A8502" t="s">
        <v>10465</v>
      </c>
      <c r="B8502">
        <v>45</v>
      </c>
      <c r="C8502">
        <v>1200.5808</v>
      </c>
      <c r="D8502">
        <v>10</v>
      </c>
      <c r="E8502">
        <v>-0.3</v>
      </c>
      <c r="F8502">
        <v>401.20069999999998</v>
      </c>
      <c r="G8502">
        <v>22.33</v>
      </c>
      <c r="J8502" s="1">
        <v>2440000</v>
      </c>
      <c r="K8502" s="1">
        <v>2410000</v>
      </c>
      <c r="L8502">
        <v>4</v>
      </c>
      <c r="M8502">
        <v>12578</v>
      </c>
      <c r="N8502" t="s">
        <v>23</v>
      </c>
      <c r="O8502">
        <v>5</v>
      </c>
      <c r="P8502">
        <v>0</v>
      </c>
      <c r="Q8502">
        <v>0</v>
      </c>
      <c r="R8502">
        <v>2</v>
      </c>
      <c r="S8502">
        <v>3</v>
      </c>
      <c r="T8502" t="s">
        <v>939</v>
      </c>
      <c r="U8502" t="s">
        <v>35</v>
      </c>
      <c r="V8502" t="s">
        <v>142</v>
      </c>
    </row>
    <row r="8503" spans="1:22">
      <c r="A8503" t="s">
        <v>10466</v>
      </c>
      <c r="B8503">
        <v>44.99</v>
      </c>
      <c r="C8503">
        <v>1828.8373999999999</v>
      </c>
      <c r="D8503">
        <v>15</v>
      </c>
      <c r="E8503">
        <v>-0.1</v>
      </c>
      <c r="F8503">
        <v>915.42579999999998</v>
      </c>
      <c r="G8503">
        <v>24.87</v>
      </c>
      <c r="J8503" s="1">
        <v>599000</v>
      </c>
      <c r="K8503" s="1">
        <v>515000</v>
      </c>
      <c r="L8503">
        <v>3</v>
      </c>
      <c r="M8503">
        <v>14475</v>
      </c>
      <c r="N8503" t="s">
        <v>1583</v>
      </c>
      <c r="O8503">
        <v>2</v>
      </c>
      <c r="P8503">
        <v>0</v>
      </c>
      <c r="Q8503">
        <v>0</v>
      </c>
      <c r="R8503">
        <v>1</v>
      </c>
      <c r="S8503">
        <v>1</v>
      </c>
      <c r="T8503" t="s">
        <v>6127</v>
      </c>
      <c r="U8503" t="s">
        <v>32</v>
      </c>
      <c r="V8503" t="s">
        <v>215</v>
      </c>
    </row>
    <row r="8504" spans="1:22">
      <c r="A8504" t="s">
        <v>10467</v>
      </c>
      <c r="B8504">
        <v>44.98</v>
      </c>
      <c r="C8504">
        <v>1083.6400000000001</v>
      </c>
      <c r="D8504">
        <v>11</v>
      </c>
      <c r="E8504">
        <v>0.7</v>
      </c>
      <c r="F8504">
        <v>542.82759999999996</v>
      </c>
      <c r="G8504">
        <v>49.27</v>
      </c>
      <c r="J8504" s="1">
        <v>676000</v>
      </c>
      <c r="K8504" s="1">
        <v>390000</v>
      </c>
      <c r="L8504">
        <v>3</v>
      </c>
      <c r="M8504">
        <v>32456</v>
      </c>
      <c r="N8504" t="s">
        <v>1583</v>
      </c>
      <c r="O8504">
        <v>2</v>
      </c>
      <c r="P8504">
        <v>0</v>
      </c>
      <c r="Q8504">
        <v>0</v>
      </c>
      <c r="R8504">
        <v>1</v>
      </c>
      <c r="S8504">
        <v>1</v>
      </c>
      <c r="T8504" t="s">
        <v>10468</v>
      </c>
    </row>
    <row r="8505" spans="1:22">
      <c r="A8505" t="s">
        <v>10469</v>
      </c>
      <c r="B8505">
        <v>44.98</v>
      </c>
      <c r="C8505">
        <v>2428.1077</v>
      </c>
      <c r="D8505">
        <v>20</v>
      </c>
      <c r="E8505">
        <v>0.9</v>
      </c>
      <c r="F8505">
        <v>810.37720000000002</v>
      </c>
      <c r="G8505">
        <v>43.55</v>
      </c>
      <c r="J8505" s="1">
        <v>965000</v>
      </c>
      <c r="K8505" s="1">
        <v>808000</v>
      </c>
      <c r="L8505">
        <v>4</v>
      </c>
      <c r="M8505">
        <v>28028</v>
      </c>
      <c r="N8505" t="s">
        <v>23</v>
      </c>
      <c r="O8505">
        <v>2</v>
      </c>
      <c r="P8505">
        <v>0</v>
      </c>
      <c r="Q8505">
        <v>0</v>
      </c>
      <c r="R8505">
        <v>1</v>
      </c>
      <c r="S8505">
        <v>1</v>
      </c>
      <c r="T8505" t="s">
        <v>710</v>
      </c>
      <c r="U8505" t="s">
        <v>35</v>
      </c>
      <c r="V8505" t="s">
        <v>142</v>
      </c>
    </row>
    <row r="8506" spans="1:22">
      <c r="A8506" t="s">
        <v>10470</v>
      </c>
      <c r="B8506">
        <v>44.98</v>
      </c>
      <c r="C8506">
        <v>1019.5399</v>
      </c>
      <c r="D8506">
        <v>10</v>
      </c>
      <c r="E8506">
        <v>-1.5</v>
      </c>
      <c r="F8506">
        <v>510.7765</v>
      </c>
      <c r="G8506">
        <v>33.270000000000003</v>
      </c>
      <c r="K8506" s="1">
        <v>1910000</v>
      </c>
      <c r="L8506">
        <v>4</v>
      </c>
      <c r="M8506">
        <v>20371</v>
      </c>
      <c r="N8506" t="s">
        <v>23</v>
      </c>
      <c r="O8506">
        <v>1</v>
      </c>
      <c r="P8506">
        <v>0</v>
      </c>
      <c r="Q8506">
        <v>0</v>
      </c>
      <c r="R8506">
        <v>0</v>
      </c>
      <c r="S8506">
        <v>1</v>
      </c>
      <c r="T8506" t="s">
        <v>7789</v>
      </c>
    </row>
    <row r="8507" spans="1:22">
      <c r="A8507" t="s">
        <v>10471</v>
      </c>
      <c r="B8507">
        <v>44.98</v>
      </c>
      <c r="C8507">
        <v>1165.5436999999999</v>
      </c>
      <c r="D8507">
        <v>11</v>
      </c>
      <c r="E8507">
        <v>0.3</v>
      </c>
      <c r="F8507">
        <v>583.77930000000003</v>
      </c>
      <c r="G8507">
        <v>20.34</v>
      </c>
      <c r="J8507" s="1">
        <v>1990000</v>
      </c>
      <c r="K8507" s="1">
        <v>2080000</v>
      </c>
      <c r="L8507">
        <v>3</v>
      </c>
      <c r="M8507">
        <v>11245</v>
      </c>
      <c r="N8507" t="s">
        <v>1583</v>
      </c>
      <c r="O8507">
        <v>2</v>
      </c>
      <c r="P8507">
        <v>0</v>
      </c>
      <c r="Q8507">
        <v>0</v>
      </c>
      <c r="R8507">
        <v>1</v>
      </c>
      <c r="S8507">
        <v>1</v>
      </c>
      <c r="T8507" t="s">
        <v>326</v>
      </c>
    </row>
    <row r="8508" spans="1:22">
      <c r="A8508" t="s">
        <v>10472</v>
      </c>
      <c r="B8508">
        <v>44.97</v>
      </c>
      <c r="C8508">
        <v>1143.6248000000001</v>
      </c>
      <c r="D8508">
        <v>10</v>
      </c>
      <c r="E8508">
        <v>0.3</v>
      </c>
      <c r="F8508">
        <v>572.81979999999999</v>
      </c>
      <c r="G8508">
        <v>41.54</v>
      </c>
      <c r="J8508" s="1">
        <v>9560000</v>
      </c>
      <c r="K8508" s="1">
        <v>8310000</v>
      </c>
      <c r="L8508">
        <v>3</v>
      </c>
      <c r="M8508">
        <v>26620</v>
      </c>
      <c r="N8508" t="s">
        <v>1583</v>
      </c>
      <c r="O8508">
        <v>2</v>
      </c>
      <c r="P8508">
        <v>0</v>
      </c>
      <c r="Q8508">
        <v>0</v>
      </c>
      <c r="R8508">
        <v>1</v>
      </c>
      <c r="S8508">
        <v>1</v>
      </c>
      <c r="T8508" t="s">
        <v>990</v>
      </c>
    </row>
    <row r="8509" spans="1:22">
      <c r="A8509" t="s">
        <v>10473</v>
      </c>
      <c r="B8509">
        <v>44.97</v>
      </c>
      <c r="C8509">
        <v>929.56200000000001</v>
      </c>
      <c r="D8509">
        <v>8</v>
      </c>
      <c r="E8509">
        <v>0.2</v>
      </c>
      <c r="F8509">
        <v>465.78829999999999</v>
      </c>
      <c r="G8509">
        <v>53.45</v>
      </c>
      <c r="J8509" s="1">
        <v>4790000</v>
      </c>
      <c r="K8509" s="1">
        <v>4350000</v>
      </c>
      <c r="L8509">
        <v>3</v>
      </c>
      <c r="M8509">
        <v>35567</v>
      </c>
      <c r="N8509" t="s">
        <v>1583</v>
      </c>
      <c r="O8509">
        <v>4</v>
      </c>
      <c r="P8509">
        <v>0</v>
      </c>
      <c r="Q8509">
        <v>0</v>
      </c>
      <c r="R8509">
        <v>2</v>
      </c>
      <c r="S8509">
        <v>2</v>
      </c>
      <c r="T8509" t="s">
        <v>193</v>
      </c>
    </row>
    <row r="8510" spans="1:22">
      <c r="A8510" t="s">
        <v>10474</v>
      </c>
      <c r="B8510">
        <v>44.96</v>
      </c>
      <c r="C8510">
        <v>1797.8644999999999</v>
      </c>
      <c r="D8510">
        <v>15</v>
      </c>
      <c r="E8510">
        <v>0.7</v>
      </c>
      <c r="F8510">
        <v>899.94010000000003</v>
      </c>
      <c r="G8510">
        <v>40.32</v>
      </c>
      <c r="J8510" s="1">
        <v>930000</v>
      </c>
      <c r="K8510" s="1">
        <v>914000</v>
      </c>
      <c r="L8510">
        <v>4</v>
      </c>
      <c r="M8510">
        <v>25587</v>
      </c>
      <c r="N8510" t="s">
        <v>23</v>
      </c>
      <c r="O8510">
        <v>3</v>
      </c>
      <c r="P8510">
        <v>0</v>
      </c>
      <c r="Q8510">
        <v>0</v>
      </c>
      <c r="R8510">
        <v>2</v>
      </c>
      <c r="S8510">
        <v>1</v>
      </c>
      <c r="T8510" t="s">
        <v>710</v>
      </c>
    </row>
    <row r="8511" spans="1:22">
      <c r="A8511" t="s">
        <v>10475</v>
      </c>
      <c r="B8511">
        <v>44.96</v>
      </c>
      <c r="C8511">
        <v>1042.5559000000001</v>
      </c>
      <c r="D8511">
        <v>8</v>
      </c>
      <c r="E8511">
        <v>0.3</v>
      </c>
      <c r="F8511">
        <v>522.28539999999998</v>
      </c>
      <c r="G8511">
        <v>35.28</v>
      </c>
      <c r="K8511" s="1">
        <v>1280000</v>
      </c>
      <c r="L8511">
        <v>4</v>
      </c>
      <c r="M8511">
        <v>21789</v>
      </c>
      <c r="N8511" t="s">
        <v>23</v>
      </c>
      <c r="O8511">
        <v>1</v>
      </c>
      <c r="P8511">
        <v>0</v>
      </c>
      <c r="Q8511">
        <v>0</v>
      </c>
      <c r="R8511">
        <v>0</v>
      </c>
      <c r="S8511">
        <v>1</v>
      </c>
      <c r="T8511" t="s">
        <v>3799</v>
      </c>
    </row>
    <row r="8512" spans="1:22">
      <c r="A8512" t="s">
        <v>10476</v>
      </c>
      <c r="B8512">
        <v>44.96</v>
      </c>
      <c r="C8512">
        <v>3826.6646000000001</v>
      </c>
      <c r="D8512">
        <v>32</v>
      </c>
      <c r="E8512">
        <v>-4.9000000000000004</v>
      </c>
      <c r="F8512">
        <v>1276.5559000000001</v>
      </c>
      <c r="G8512">
        <v>63.81</v>
      </c>
      <c r="J8512" s="1">
        <v>2230000</v>
      </c>
      <c r="L8512">
        <v>3</v>
      </c>
      <c r="M8512">
        <v>43260</v>
      </c>
      <c r="N8512" t="s">
        <v>1583</v>
      </c>
      <c r="O8512">
        <v>1</v>
      </c>
      <c r="P8512">
        <v>0</v>
      </c>
      <c r="Q8512">
        <v>0</v>
      </c>
      <c r="R8512">
        <v>1</v>
      </c>
      <c r="S8512">
        <v>0</v>
      </c>
      <c r="T8512" t="s">
        <v>10477</v>
      </c>
    </row>
    <row r="8513" spans="1:22">
      <c r="A8513" t="s">
        <v>10478</v>
      </c>
      <c r="B8513">
        <v>44.96</v>
      </c>
      <c r="C8513">
        <v>933.51710000000003</v>
      </c>
      <c r="D8513">
        <v>8</v>
      </c>
      <c r="E8513">
        <v>-0.2</v>
      </c>
      <c r="F8513">
        <v>467.76569999999998</v>
      </c>
      <c r="G8513">
        <v>47.55</v>
      </c>
      <c r="J8513" s="1">
        <v>18400000</v>
      </c>
      <c r="K8513" s="1">
        <v>19600000</v>
      </c>
      <c r="L8513">
        <v>3</v>
      </c>
      <c r="M8513">
        <v>31143</v>
      </c>
      <c r="N8513" t="s">
        <v>1583</v>
      </c>
      <c r="O8513">
        <v>4</v>
      </c>
      <c r="P8513">
        <v>0</v>
      </c>
      <c r="Q8513">
        <v>0</v>
      </c>
      <c r="R8513">
        <v>2</v>
      </c>
      <c r="S8513">
        <v>2</v>
      </c>
      <c r="T8513" t="s">
        <v>503</v>
      </c>
    </row>
    <row r="8514" spans="1:22">
      <c r="A8514" t="s">
        <v>10479</v>
      </c>
      <c r="B8514">
        <v>44.96</v>
      </c>
      <c r="C8514">
        <v>1118.5818999999999</v>
      </c>
      <c r="D8514">
        <v>10</v>
      </c>
      <c r="E8514">
        <v>-0.3</v>
      </c>
      <c r="F8514">
        <v>560.298</v>
      </c>
      <c r="G8514">
        <v>23.2</v>
      </c>
      <c r="J8514" s="1">
        <v>3280000</v>
      </c>
      <c r="K8514" s="1">
        <v>3480000</v>
      </c>
      <c r="L8514">
        <v>4</v>
      </c>
      <c r="M8514">
        <v>13220</v>
      </c>
      <c r="N8514" t="s">
        <v>23</v>
      </c>
      <c r="O8514">
        <v>2</v>
      </c>
      <c r="P8514">
        <v>0</v>
      </c>
      <c r="Q8514">
        <v>0</v>
      </c>
      <c r="R8514">
        <v>1</v>
      </c>
      <c r="S8514">
        <v>1</v>
      </c>
      <c r="T8514" t="s">
        <v>3609</v>
      </c>
    </row>
    <row r="8515" spans="1:22">
      <c r="A8515" t="s">
        <v>10480</v>
      </c>
      <c r="B8515">
        <v>44.96</v>
      </c>
      <c r="C8515">
        <v>1439.7885000000001</v>
      </c>
      <c r="D8515">
        <v>12</v>
      </c>
      <c r="E8515">
        <v>0.7</v>
      </c>
      <c r="F8515">
        <v>480.93709999999999</v>
      </c>
      <c r="G8515">
        <v>23.17</v>
      </c>
      <c r="J8515" s="1">
        <v>3160000</v>
      </c>
      <c r="K8515" s="1">
        <v>3280000</v>
      </c>
      <c r="L8515">
        <v>3</v>
      </c>
      <c r="M8515">
        <v>13232</v>
      </c>
      <c r="N8515" t="s">
        <v>1583</v>
      </c>
      <c r="O8515">
        <v>2</v>
      </c>
      <c r="P8515">
        <v>0</v>
      </c>
      <c r="Q8515">
        <v>0</v>
      </c>
      <c r="R8515">
        <v>1</v>
      </c>
      <c r="S8515">
        <v>1</v>
      </c>
      <c r="T8515" t="s">
        <v>2829</v>
      </c>
    </row>
    <row r="8516" spans="1:22">
      <c r="A8516" t="s">
        <v>10481</v>
      </c>
      <c r="B8516">
        <v>44.95</v>
      </c>
      <c r="C8516">
        <v>1241.723</v>
      </c>
      <c r="D8516">
        <v>12</v>
      </c>
      <c r="E8516">
        <v>-0.7</v>
      </c>
      <c r="F8516">
        <v>621.86829999999998</v>
      </c>
      <c r="G8516">
        <v>61.97</v>
      </c>
      <c r="J8516" s="1">
        <v>944000</v>
      </c>
      <c r="K8516" s="1">
        <v>908000</v>
      </c>
      <c r="L8516">
        <v>4</v>
      </c>
      <c r="M8516">
        <v>41913</v>
      </c>
      <c r="N8516" t="s">
        <v>23</v>
      </c>
      <c r="O8516">
        <v>2</v>
      </c>
      <c r="P8516">
        <v>0</v>
      </c>
      <c r="Q8516">
        <v>0</v>
      </c>
      <c r="R8516">
        <v>1</v>
      </c>
      <c r="S8516">
        <v>1</v>
      </c>
      <c r="T8516" t="s">
        <v>8685</v>
      </c>
    </row>
    <row r="8517" spans="1:22">
      <c r="A8517" t="s">
        <v>10482</v>
      </c>
      <c r="B8517">
        <v>44.95</v>
      </c>
      <c r="C8517">
        <v>1321.6738</v>
      </c>
      <c r="D8517">
        <v>13</v>
      </c>
      <c r="E8517">
        <v>-1.5</v>
      </c>
      <c r="F8517">
        <v>441.56450000000001</v>
      </c>
      <c r="G8517">
        <v>12.14</v>
      </c>
      <c r="J8517" s="1">
        <v>210000</v>
      </c>
      <c r="K8517" s="1">
        <v>864000</v>
      </c>
      <c r="L8517">
        <v>4</v>
      </c>
      <c r="M8517">
        <v>5638</v>
      </c>
      <c r="N8517" t="s">
        <v>23</v>
      </c>
      <c r="O8517">
        <v>4</v>
      </c>
      <c r="P8517">
        <v>0</v>
      </c>
      <c r="Q8517">
        <v>0</v>
      </c>
      <c r="R8517">
        <v>2</v>
      </c>
      <c r="S8517">
        <v>2</v>
      </c>
      <c r="T8517" t="s">
        <v>131</v>
      </c>
    </row>
    <row r="8518" spans="1:22">
      <c r="A8518" t="s">
        <v>10483</v>
      </c>
      <c r="B8518">
        <v>44.95</v>
      </c>
      <c r="C8518">
        <v>1931.8914</v>
      </c>
      <c r="D8518">
        <v>16</v>
      </c>
      <c r="E8518">
        <v>0.8</v>
      </c>
      <c r="F8518">
        <v>644.97159999999997</v>
      </c>
      <c r="G8518">
        <v>38.630000000000003</v>
      </c>
      <c r="J8518" s="1">
        <v>498000</v>
      </c>
      <c r="L8518">
        <v>3</v>
      </c>
      <c r="M8518">
        <v>24343</v>
      </c>
      <c r="N8518" t="s">
        <v>1583</v>
      </c>
      <c r="O8518">
        <v>2</v>
      </c>
      <c r="P8518">
        <v>0</v>
      </c>
      <c r="Q8518">
        <v>0</v>
      </c>
      <c r="R8518">
        <v>2</v>
      </c>
      <c r="S8518">
        <v>0</v>
      </c>
      <c r="T8518" t="s">
        <v>3603</v>
      </c>
    </row>
    <row r="8519" spans="1:22">
      <c r="A8519" t="s">
        <v>10484</v>
      </c>
      <c r="B8519">
        <v>44.94</v>
      </c>
      <c r="C8519">
        <v>1344.7653</v>
      </c>
      <c r="D8519">
        <v>12</v>
      </c>
      <c r="E8519">
        <v>0.3</v>
      </c>
      <c r="F8519">
        <v>673.39009999999996</v>
      </c>
      <c r="G8519">
        <v>64.900000000000006</v>
      </c>
      <c r="J8519" s="1">
        <v>1380000</v>
      </c>
      <c r="K8519" s="1">
        <v>1510000</v>
      </c>
      <c r="L8519">
        <v>4</v>
      </c>
      <c r="M8519">
        <v>44017</v>
      </c>
      <c r="N8519" t="s">
        <v>23</v>
      </c>
      <c r="O8519">
        <v>2</v>
      </c>
      <c r="P8519">
        <v>0</v>
      </c>
      <c r="Q8519">
        <v>0</v>
      </c>
      <c r="R8519">
        <v>1</v>
      </c>
      <c r="S8519">
        <v>1</v>
      </c>
      <c r="T8519" t="s">
        <v>1982</v>
      </c>
    </row>
    <row r="8520" spans="1:22">
      <c r="A8520" t="s">
        <v>10485</v>
      </c>
      <c r="B8520">
        <v>44.94</v>
      </c>
      <c r="C8520">
        <v>991.51610000000005</v>
      </c>
      <c r="D8520">
        <v>8</v>
      </c>
      <c r="E8520">
        <v>0.7</v>
      </c>
      <c r="F8520">
        <v>496.76560000000001</v>
      </c>
      <c r="G8520">
        <v>43.38</v>
      </c>
      <c r="J8520" s="1">
        <v>663000</v>
      </c>
      <c r="K8520" s="1">
        <v>897000</v>
      </c>
      <c r="L8520">
        <v>3</v>
      </c>
      <c r="M8520">
        <v>27975</v>
      </c>
      <c r="N8520" t="s">
        <v>1583</v>
      </c>
      <c r="O8520">
        <v>2</v>
      </c>
      <c r="P8520">
        <v>0</v>
      </c>
      <c r="Q8520">
        <v>0</v>
      </c>
      <c r="R8520">
        <v>1</v>
      </c>
      <c r="S8520">
        <v>1</v>
      </c>
      <c r="T8520" t="s">
        <v>777</v>
      </c>
    </row>
    <row r="8521" spans="1:22">
      <c r="A8521" t="s">
        <v>10486</v>
      </c>
      <c r="B8521">
        <v>44.93</v>
      </c>
      <c r="C8521">
        <v>1039.5662</v>
      </c>
      <c r="D8521">
        <v>11</v>
      </c>
      <c r="E8521">
        <v>-0.6</v>
      </c>
      <c r="F8521">
        <v>520.79</v>
      </c>
      <c r="G8521">
        <v>15.24</v>
      </c>
      <c r="J8521" s="1">
        <v>3740000</v>
      </c>
      <c r="K8521" s="1">
        <v>4220000</v>
      </c>
      <c r="L8521">
        <v>3</v>
      </c>
      <c r="M8521">
        <v>7884</v>
      </c>
      <c r="N8521" t="s">
        <v>1583</v>
      </c>
      <c r="O8521">
        <v>2</v>
      </c>
      <c r="P8521">
        <v>0</v>
      </c>
      <c r="Q8521">
        <v>0</v>
      </c>
      <c r="R8521">
        <v>1</v>
      </c>
      <c r="S8521">
        <v>1</v>
      </c>
      <c r="T8521" t="s">
        <v>1179</v>
      </c>
    </row>
    <row r="8522" spans="1:22">
      <c r="A8522" t="s">
        <v>10487</v>
      </c>
      <c r="B8522">
        <v>44.93</v>
      </c>
      <c r="C8522">
        <v>1625.9351999999999</v>
      </c>
      <c r="D8522">
        <v>14</v>
      </c>
      <c r="E8522">
        <v>1.3</v>
      </c>
      <c r="F8522">
        <v>542.9864</v>
      </c>
      <c r="G8522">
        <v>67.290000000000006</v>
      </c>
      <c r="J8522" s="1">
        <v>509000</v>
      </c>
      <c r="L8522">
        <v>3</v>
      </c>
      <c r="M8522">
        <v>45785</v>
      </c>
      <c r="N8522" t="s">
        <v>1583</v>
      </c>
      <c r="O8522">
        <v>1</v>
      </c>
      <c r="P8522">
        <v>0</v>
      </c>
      <c r="Q8522">
        <v>0</v>
      </c>
      <c r="R8522">
        <v>1</v>
      </c>
      <c r="S8522">
        <v>0</v>
      </c>
      <c r="T8522" t="s">
        <v>688</v>
      </c>
    </row>
    <row r="8523" spans="1:22">
      <c r="A8523" t="s">
        <v>10488</v>
      </c>
      <c r="B8523">
        <v>44.93</v>
      </c>
      <c r="C8523">
        <v>1280.7816</v>
      </c>
      <c r="D8523">
        <v>12</v>
      </c>
      <c r="E8523">
        <v>0</v>
      </c>
      <c r="F8523">
        <v>641.3981</v>
      </c>
      <c r="G8523">
        <v>26.64</v>
      </c>
      <c r="J8523" s="1">
        <v>431000</v>
      </c>
      <c r="K8523" s="1">
        <v>293000</v>
      </c>
      <c r="L8523">
        <v>4</v>
      </c>
      <c r="M8523">
        <v>15633</v>
      </c>
      <c r="N8523" t="s">
        <v>23</v>
      </c>
      <c r="O8523">
        <v>2</v>
      </c>
      <c r="P8523">
        <v>0</v>
      </c>
      <c r="Q8523">
        <v>0</v>
      </c>
      <c r="R8523">
        <v>1</v>
      </c>
      <c r="S8523">
        <v>1</v>
      </c>
      <c r="T8523" t="s">
        <v>9059</v>
      </c>
    </row>
    <row r="8524" spans="1:22">
      <c r="A8524" t="s">
        <v>10489</v>
      </c>
      <c r="B8524">
        <v>44.92</v>
      </c>
      <c r="C8524">
        <v>1286.7556999999999</v>
      </c>
      <c r="D8524">
        <v>12</v>
      </c>
      <c r="E8524">
        <v>0.1</v>
      </c>
      <c r="F8524">
        <v>429.92590000000001</v>
      </c>
      <c r="G8524">
        <v>27.59</v>
      </c>
      <c r="J8524" s="1">
        <v>1660000</v>
      </c>
      <c r="K8524" s="1">
        <v>1830000</v>
      </c>
      <c r="L8524">
        <v>3</v>
      </c>
      <c r="M8524">
        <v>16277</v>
      </c>
      <c r="N8524" t="s">
        <v>1583</v>
      </c>
      <c r="O8524">
        <v>4</v>
      </c>
      <c r="P8524">
        <v>0</v>
      </c>
      <c r="Q8524">
        <v>0</v>
      </c>
      <c r="R8524">
        <v>2</v>
      </c>
      <c r="S8524">
        <v>2</v>
      </c>
      <c r="T8524" t="s">
        <v>1908</v>
      </c>
    </row>
    <row r="8525" spans="1:22">
      <c r="A8525" t="s">
        <v>10490</v>
      </c>
      <c r="B8525">
        <v>44.92</v>
      </c>
      <c r="C8525">
        <v>1330.5533</v>
      </c>
      <c r="D8525">
        <v>11</v>
      </c>
      <c r="E8525">
        <v>-0.9</v>
      </c>
      <c r="F8525">
        <v>666.28330000000005</v>
      </c>
      <c r="G8525">
        <v>12.43</v>
      </c>
      <c r="J8525" s="1">
        <v>2310000</v>
      </c>
      <c r="L8525">
        <v>3</v>
      </c>
      <c r="M8525">
        <v>5866</v>
      </c>
      <c r="N8525" t="s">
        <v>1583</v>
      </c>
      <c r="O8525">
        <v>1</v>
      </c>
      <c r="P8525">
        <v>0</v>
      </c>
      <c r="Q8525">
        <v>0</v>
      </c>
      <c r="R8525">
        <v>1</v>
      </c>
      <c r="S8525">
        <v>0</v>
      </c>
      <c r="T8525" t="s">
        <v>152</v>
      </c>
      <c r="U8525" t="s">
        <v>32</v>
      </c>
      <c r="V8525" t="s">
        <v>10491</v>
      </c>
    </row>
    <row r="8526" spans="1:22">
      <c r="A8526" t="s">
        <v>10492</v>
      </c>
      <c r="B8526">
        <v>44.91</v>
      </c>
      <c r="C8526">
        <v>1405.7717</v>
      </c>
      <c r="D8526">
        <v>12</v>
      </c>
      <c r="E8526">
        <v>0.6</v>
      </c>
      <c r="F8526">
        <v>469.59809999999999</v>
      </c>
      <c r="G8526">
        <v>45.51</v>
      </c>
      <c r="J8526" s="1">
        <v>1600000</v>
      </c>
      <c r="K8526" s="1">
        <v>1310000</v>
      </c>
      <c r="L8526">
        <v>3</v>
      </c>
      <c r="M8526">
        <v>29589</v>
      </c>
      <c r="N8526" t="s">
        <v>1583</v>
      </c>
      <c r="O8526">
        <v>2</v>
      </c>
      <c r="P8526">
        <v>0</v>
      </c>
      <c r="Q8526">
        <v>0</v>
      </c>
      <c r="R8526">
        <v>1</v>
      </c>
      <c r="S8526">
        <v>1</v>
      </c>
      <c r="T8526" t="s">
        <v>9082</v>
      </c>
    </row>
    <row r="8527" spans="1:22">
      <c r="A8527" t="s">
        <v>10493</v>
      </c>
      <c r="B8527">
        <v>44.91</v>
      </c>
      <c r="C8527">
        <v>1386.6931</v>
      </c>
      <c r="D8527">
        <v>13</v>
      </c>
      <c r="E8527">
        <v>-0.5</v>
      </c>
      <c r="F8527">
        <v>694.35350000000005</v>
      </c>
      <c r="G8527">
        <v>58.51</v>
      </c>
      <c r="J8527" s="1">
        <v>392000</v>
      </c>
      <c r="L8527">
        <v>3</v>
      </c>
      <c r="M8527">
        <v>39363</v>
      </c>
      <c r="N8527" t="s">
        <v>1583</v>
      </c>
      <c r="O8527">
        <v>1</v>
      </c>
      <c r="P8527">
        <v>0</v>
      </c>
      <c r="Q8527">
        <v>0</v>
      </c>
      <c r="R8527">
        <v>1</v>
      </c>
      <c r="S8527">
        <v>0</v>
      </c>
      <c r="T8527" t="s">
        <v>6468</v>
      </c>
    </row>
    <row r="8528" spans="1:22">
      <c r="A8528" t="s">
        <v>10494</v>
      </c>
      <c r="B8528">
        <v>44.91</v>
      </c>
      <c r="C8528">
        <v>1266.6608000000001</v>
      </c>
      <c r="D8528">
        <v>10</v>
      </c>
      <c r="E8528">
        <v>0.6</v>
      </c>
      <c r="F8528">
        <v>634.33799999999997</v>
      </c>
      <c r="G8528">
        <v>53.71</v>
      </c>
      <c r="J8528" s="1">
        <v>7480000</v>
      </c>
      <c r="K8528" s="1">
        <v>9020000</v>
      </c>
      <c r="L8528">
        <v>4</v>
      </c>
      <c r="M8528">
        <v>35701</v>
      </c>
      <c r="N8528" t="s">
        <v>23</v>
      </c>
      <c r="O8528">
        <v>2</v>
      </c>
      <c r="P8528">
        <v>0</v>
      </c>
      <c r="Q8528">
        <v>0</v>
      </c>
      <c r="R8528">
        <v>1</v>
      </c>
      <c r="S8528">
        <v>1</v>
      </c>
      <c r="T8528" t="s">
        <v>6994</v>
      </c>
    </row>
    <row r="8529" spans="1:22">
      <c r="A8529" t="s">
        <v>10495</v>
      </c>
      <c r="B8529">
        <v>44.91</v>
      </c>
      <c r="C8529">
        <v>1274.6652999999999</v>
      </c>
      <c r="D8529">
        <v>11</v>
      </c>
      <c r="E8529">
        <v>-3.4</v>
      </c>
      <c r="F8529">
        <v>638.33780000000002</v>
      </c>
      <c r="G8529">
        <v>38.11</v>
      </c>
      <c r="K8529" s="1">
        <v>3730000</v>
      </c>
      <c r="L8529">
        <v>4</v>
      </c>
      <c r="M8529">
        <v>23877</v>
      </c>
      <c r="N8529" t="s">
        <v>23</v>
      </c>
      <c r="O8529">
        <v>1</v>
      </c>
      <c r="P8529">
        <v>0</v>
      </c>
      <c r="Q8529">
        <v>0</v>
      </c>
      <c r="R8529">
        <v>0</v>
      </c>
      <c r="S8529">
        <v>1</v>
      </c>
      <c r="T8529" t="s">
        <v>3732</v>
      </c>
      <c r="U8529" t="s">
        <v>32</v>
      </c>
      <c r="V8529" t="s">
        <v>215</v>
      </c>
    </row>
    <row r="8530" spans="1:22">
      <c r="A8530" t="s">
        <v>10496</v>
      </c>
      <c r="B8530">
        <v>44.91</v>
      </c>
      <c r="C8530">
        <v>1203.675</v>
      </c>
      <c r="D8530">
        <v>10</v>
      </c>
      <c r="E8530">
        <v>-0.9</v>
      </c>
      <c r="F8530">
        <v>602.8442</v>
      </c>
      <c r="G8530">
        <v>73</v>
      </c>
      <c r="J8530" s="1">
        <v>600000</v>
      </c>
      <c r="K8530" s="1">
        <v>743000</v>
      </c>
      <c r="L8530">
        <v>3</v>
      </c>
      <c r="M8530">
        <v>49868</v>
      </c>
      <c r="N8530" t="s">
        <v>1583</v>
      </c>
      <c r="O8530">
        <v>2</v>
      </c>
      <c r="P8530">
        <v>0</v>
      </c>
      <c r="Q8530">
        <v>0</v>
      </c>
      <c r="R8530">
        <v>1</v>
      </c>
      <c r="S8530">
        <v>1</v>
      </c>
      <c r="T8530" t="s">
        <v>8316</v>
      </c>
    </row>
    <row r="8531" spans="1:22">
      <c r="A8531" t="s">
        <v>10497</v>
      </c>
      <c r="B8531">
        <v>44.91</v>
      </c>
      <c r="C8531">
        <v>1167.6134999999999</v>
      </c>
      <c r="D8531">
        <v>12</v>
      </c>
      <c r="E8531">
        <v>-1.4</v>
      </c>
      <c r="F8531">
        <v>584.81320000000005</v>
      </c>
      <c r="G8531">
        <v>32.22</v>
      </c>
      <c r="J8531" s="1">
        <v>2110000</v>
      </c>
      <c r="K8531" s="1">
        <v>1770000</v>
      </c>
      <c r="L8531">
        <v>3</v>
      </c>
      <c r="M8531">
        <v>19654</v>
      </c>
      <c r="N8531" t="s">
        <v>1583</v>
      </c>
      <c r="O8531">
        <v>2</v>
      </c>
      <c r="P8531">
        <v>0</v>
      </c>
      <c r="Q8531">
        <v>0</v>
      </c>
      <c r="R8531">
        <v>1</v>
      </c>
      <c r="S8531">
        <v>1</v>
      </c>
      <c r="T8531" t="s">
        <v>1420</v>
      </c>
      <c r="U8531" t="s">
        <v>3302</v>
      </c>
      <c r="V8531" t="s">
        <v>10498</v>
      </c>
    </row>
    <row r="8532" spans="1:22">
      <c r="A8532" t="s">
        <v>10499</v>
      </c>
      <c r="B8532">
        <v>44.91</v>
      </c>
      <c r="C8532">
        <v>1141.6706999999999</v>
      </c>
      <c r="D8532">
        <v>10</v>
      </c>
      <c r="E8532">
        <v>1.7</v>
      </c>
      <c r="F8532">
        <v>571.84360000000004</v>
      </c>
      <c r="G8532">
        <v>30.81</v>
      </c>
      <c r="J8532" s="1">
        <v>460000</v>
      </c>
      <c r="L8532">
        <v>3</v>
      </c>
      <c r="M8532">
        <v>18582</v>
      </c>
      <c r="N8532" t="s">
        <v>1583</v>
      </c>
      <c r="O8532">
        <v>1</v>
      </c>
      <c r="P8532">
        <v>0</v>
      </c>
      <c r="Q8532">
        <v>0</v>
      </c>
      <c r="R8532">
        <v>1</v>
      </c>
      <c r="S8532">
        <v>0</v>
      </c>
      <c r="T8532" t="s">
        <v>1077</v>
      </c>
    </row>
    <row r="8533" spans="1:22">
      <c r="A8533" t="s">
        <v>10500</v>
      </c>
      <c r="B8533">
        <v>44.91</v>
      </c>
      <c r="C8533">
        <v>1318.6187</v>
      </c>
      <c r="D8533">
        <v>11</v>
      </c>
      <c r="E8533">
        <v>-2.4</v>
      </c>
      <c r="F8533">
        <v>660.31500000000005</v>
      </c>
      <c r="G8533">
        <v>22.7</v>
      </c>
      <c r="J8533" s="1">
        <v>31700000</v>
      </c>
      <c r="K8533" s="1">
        <v>34800000</v>
      </c>
      <c r="L8533">
        <v>3</v>
      </c>
      <c r="M8533">
        <v>12882</v>
      </c>
      <c r="N8533" t="s">
        <v>1583</v>
      </c>
      <c r="O8533">
        <v>2</v>
      </c>
      <c r="P8533">
        <v>0</v>
      </c>
      <c r="Q8533">
        <v>0</v>
      </c>
      <c r="R8533">
        <v>1</v>
      </c>
      <c r="S8533">
        <v>1</v>
      </c>
      <c r="T8533" t="s">
        <v>387</v>
      </c>
      <c r="U8533" t="s">
        <v>35</v>
      </c>
      <c r="V8533" t="s">
        <v>196</v>
      </c>
    </row>
    <row r="8534" spans="1:22">
      <c r="A8534" t="s">
        <v>10501</v>
      </c>
      <c r="B8534">
        <v>44.9</v>
      </c>
      <c r="C8534">
        <v>1136.5461</v>
      </c>
      <c r="D8534">
        <v>10</v>
      </c>
      <c r="E8534">
        <v>-0.2</v>
      </c>
      <c r="F8534">
        <v>569.28020000000004</v>
      </c>
      <c r="G8534">
        <v>15.61</v>
      </c>
      <c r="K8534" s="1">
        <v>9190000</v>
      </c>
      <c r="L8534">
        <v>4</v>
      </c>
      <c r="M8534">
        <v>8069</v>
      </c>
      <c r="N8534" t="s">
        <v>23</v>
      </c>
      <c r="O8534">
        <v>1</v>
      </c>
      <c r="P8534">
        <v>0</v>
      </c>
      <c r="Q8534">
        <v>0</v>
      </c>
      <c r="R8534">
        <v>0</v>
      </c>
      <c r="S8534">
        <v>1</v>
      </c>
      <c r="T8534" t="s">
        <v>4137</v>
      </c>
    </row>
    <row r="8535" spans="1:22">
      <c r="A8535" t="s">
        <v>10502</v>
      </c>
      <c r="B8535">
        <v>44.9</v>
      </c>
      <c r="C8535">
        <v>1091.5974000000001</v>
      </c>
      <c r="D8535">
        <v>9</v>
      </c>
      <c r="E8535">
        <v>-0.7</v>
      </c>
      <c r="F8535">
        <v>546.80560000000003</v>
      </c>
      <c r="G8535">
        <v>17.12</v>
      </c>
      <c r="J8535" s="1">
        <v>1010000</v>
      </c>
      <c r="K8535" s="1">
        <v>5580000</v>
      </c>
      <c r="L8535">
        <v>4</v>
      </c>
      <c r="M8535">
        <v>9152</v>
      </c>
      <c r="N8535" t="s">
        <v>23</v>
      </c>
      <c r="O8535">
        <v>4</v>
      </c>
      <c r="P8535">
        <v>0</v>
      </c>
      <c r="Q8535">
        <v>0</v>
      </c>
      <c r="R8535">
        <v>1</v>
      </c>
      <c r="S8535">
        <v>3</v>
      </c>
      <c r="T8535" t="s">
        <v>1505</v>
      </c>
    </row>
    <row r="8536" spans="1:22">
      <c r="A8536" t="s">
        <v>10503</v>
      </c>
      <c r="B8536">
        <v>44.9</v>
      </c>
      <c r="C8536">
        <v>1199.5417</v>
      </c>
      <c r="D8536">
        <v>12</v>
      </c>
      <c r="E8536">
        <v>-1.4</v>
      </c>
      <c r="F8536">
        <v>600.77729999999997</v>
      </c>
      <c r="G8536">
        <v>12.62</v>
      </c>
      <c r="J8536" s="1">
        <v>10700000</v>
      </c>
      <c r="K8536" s="1">
        <v>12500000</v>
      </c>
      <c r="L8536">
        <v>4</v>
      </c>
      <c r="M8536">
        <v>5964</v>
      </c>
      <c r="N8536" t="s">
        <v>23</v>
      </c>
      <c r="O8536">
        <v>4</v>
      </c>
      <c r="P8536">
        <v>0</v>
      </c>
      <c r="Q8536">
        <v>0</v>
      </c>
      <c r="R8536">
        <v>1</v>
      </c>
      <c r="S8536">
        <v>3</v>
      </c>
      <c r="T8536" t="s">
        <v>73</v>
      </c>
      <c r="U8536" t="s">
        <v>3302</v>
      </c>
      <c r="V8536" t="s">
        <v>10504</v>
      </c>
    </row>
    <row r="8537" spans="1:22">
      <c r="A8537" t="s">
        <v>10505</v>
      </c>
      <c r="B8537">
        <v>44.9</v>
      </c>
      <c r="C8537">
        <v>1167.6361999999999</v>
      </c>
      <c r="D8537">
        <v>9</v>
      </c>
      <c r="E8537">
        <v>-2</v>
      </c>
      <c r="F8537">
        <v>584.82420000000002</v>
      </c>
      <c r="G8537">
        <v>74.08</v>
      </c>
      <c r="J8537" s="1">
        <v>215000</v>
      </c>
      <c r="K8537" s="1">
        <v>176000</v>
      </c>
      <c r="L8537">
        <v>3</v>
      </c>
      <c r="M8537">
        <v>50642</v>
      </c>
      <c r="N8537" t="s">
        <v>1583</v>
      </c>
      <c r="O8537">
        <v>2</v>
      </c>
      <c r="P8537">
        <v>0</v>
      </c>
      <c r="Q8537">
        <v>0</v>
      </c>
      <c r="R8537">
        <v>1</v>
      </c>
      <c r="S8537">
        <v>1</v>
      </c>
      <c r="T8537" t="s">
        <v>3369</v>
      </c>
    </row>
    <row r="8538" spans="1:22">
      <c r="A8538" t="s">
        <v>10506</v>
      </c>
      <c r="B8538">
        <v>44.89</v>
      </c>
      <c r="C8538">
        <v>1200.6713999999999</v>
      </c>
      <c r="D8538">
        <v>11</v>
      </c>
      <c r="E8538">
        <v>-0.2</v>
      </c>
      <c r="F8538">
        <v>601.34280000000001</v>
      </c>
      <c r="G8538">
        <v>35.42</v>
      </c>
      <c r="J8538" s="1">
        <v>19200000</v>
      </c>
      <c r="K8538" s="1">
        <v>17100000</v>
      </c>
      <c r="L8538">
        <v>4</v>
      </c>
      <c r="M8538">
        <v>21903</v>
      </c>
      <c r="N8538" t="s">
        <v>23</v>
      </c>
      <c r="O8538">
        <v>2</v>
      </c>
      <c r="P8538">
        <v>0</v>
      </c>
      <c r="Q8538">
        <v>0</v>
      </c>
      <c r="R8538">
        <v>1</v>
      </c>
      <c r="S8538">
        <v>1</v>
      </c>
      <c r="T8538" t="s">
        <v>607</v>
      </c>
    </row>
    <row r="8539" spans="1:22">
      <c r="A8539" t="s">
        <v>10507</v>
      </c>
      <c r="B8539">
        <v>44.89</v>
      </c>
      <c r="C8539">
        <v>1150.5869</v>
      </c>
      <c r="D8539">
        <v>10</v>
      </c>
      <c r="E8539">
        <v>0.9</v>
      </c>
      <c r="F8539">
        <v>576.30129999999997</v>
      </c>
      <c r="G8539">
        <v>28.76</v>
      </c>
      <c r="J8539" s="1">
        <v>13200000</v>
      </c>
      <c r="K8539" s="1">
        <v>13200000</v>
      </c>
      <c r="L8539">
        <v>3</v>
      </c>
      <c r="M8539">
        <v>17116</v>
      </c>
      <c r="N8539" t="s">
        <v>1583</v>
      </c>
      <c r="O8539">
        <v>2</v>
      </c>
      <c r="P8539">
        <v>0</v>
      </c>
      <c r="Q8539">
        <v>0</v>
      </c>
      <c r="R8539">
        <v>1</v>
      </c>
      <c r="S8539">
        <v>1</v>
      </c>
      <c r="T8539" t="s">
        <v>6538</v>
      </c>
    </row>
    <row r="8540" spans="1:22">
      <c r="A8540" t="s">
        <v>10508</v>
      </c>
      <c r="B8540">
        <v>44.89</v>
      </c>
      <c r="C8540">
        <v>1342.6802</v>
      </c>
      <c r="D8540">
        <v>12</v>
      </c>
      <c r="E8540">
        <v>-0.1</v>
      </c>
      <c r="F8540">
        <v>672.34730000000002</v>
      </c>
      <c r="G8540">
        <v>47.52</v>
      </c>
      <c r="J8540" s="1">
        <v>13600000</v>
      </c>
      <c r="K8540" s="1">
        <v>15200000</v>
      </c>
      <c r="L8540">
        <v>3</v>
      </c>
      <c r="M8540">
        <v>31122</v>
      </c>
      <c r="N8540" t="s">
        <v>1583</v>
      </c>
      <c r="O8540">
        <v>2</v>
      </c>
      <c r="P8540">
        <v>0</v>
      </c>
      <c r="Q8540">
        <v>0</v>
      </c>
      <c r="R8540">
        <v>1</v>
      </c>
      <c r="S8540">
        <v>1</v>
      </c>
      <c r="T8540" t="s">
        <v>6146</v>
      </c>
    </row>
    <row r="8541" spans="1:22">
      <c r="A8541" t="s">
        <v>10509</v>
      </c>
      <c r="B8541">
        <v>44.89</v>
      </c>
      <c r="C8541">
        <v>1039.6138000000001</v>
      </c>
      <c r="D8541">
        <v>10</v>
      </c>
      <c r="E8541">
        <v>-0.1</v>
      </c>
      <c r="F8541">
        <v>520.81410000000005</v>
      </c>
      <c r="G8541">
        <v>18.57</v>
      </c>
      <c r="J8541" s="1">
        <v>137000000</v>
      </c>
      <c r="K8541" s="1">
        <v>149000000</v>
      </c>
      <c r="L8541">
        <v>3</v>
      </c>
      <c r="M8541">
        <v>10107</v>
      </c>
      <c r="N8541" t="s">
        <v>1583</v>
      </c>
      <c r="O8541">
        <v>7</v>
      </c>
      <c r="P8541">
        <v>0</v>
      </c>
      <c r="Q8541">
        <v>0</v>
      </c>
      <c r="R8541">
        <v>4</v>
      </c>
      <c r="S8541">
        <v>3</v>
      </c>
      <c r="T8541" t="s">
        <v>145</v>
      </c>
    </row>
    <row r="8542" spans="1:22">
      <c r="A8542" t="s">
        <v>10510</v>
      </c>
      <c r="B8542">
        <v>44.89</v>
      </c>
      <c r="C8542">
        <v>1182.5743</v>
      </c>
      <c r="D8542">
        <v>9</v>
      </c>
      <c r="E8542">
        <v>-0.7</v>
      </c>
      <c r="F8542">
        <v>592.29399999999998</v>
      </c>
      <c r="G8542">
        <v>39.15</v>
      </c>
      <c r="J8542" s="1">
        <v>14600000</v>
      </c>
      <c r="K8542" s="1">
        <v>13600000</v>
      </c>
      <c r="L8542">
        <v>4</v>
      </c>
      <c r="M8542">
        <v>24676</v>
      </c>
      <c r="N8542" t="s">
        <v>23</v>
      </c>
      <c r="O8542">
        <v>3</v>
      </c>
      <c r="P8542">
        <v>0</v>
      </c>
      <c r="Q8542">
        <v>0</v>
      </c>
      <c r="R8542">
        <v>1</v>
      </c>
      <c r="S8542">
        <v>2</v>
      </c>
      <c r="T8542" t="s">
        <v>5937</v>
      </c>
      <c r="U8542" t="s">
        <v>35</v>
      </c>
      <c r="V8542" t="s">
        <v>541</v>
      </c>
    </row>
    <row r="8543" spans="1:22">
      <c r="A8543" t="s">
        <v>10511</v>
      </c>
      <c r="B8543">
        <v>44.89</v>
      </c>
      <c r="C8543">
        <v>933.52829999999994</v>
      </c>
      <c r="D8543">
        <v>8</v>
      </c>
      <c r="E8543">
        <v>0.4</v>
      </c>
      <c r="F8543">
        <v>467.77159999999998</v>
      </c>
      <c r="G8543">
        <v>36.67</v>
      </c>
      <c r="J8543" s="1">
        <v>31400000</v>
      </c>
      <c r="K8543" s="1">
        <v>32000000</v>
      </c>
      <c r="L8543">
        <v>4</v>
      </c>
      <c r="M8543">
        <v>22841</v>
      </c>
      <c r="N8543" t="s">
        <v>23</v>
      </c>
      <c r="O8543">
        <v>4</v>
      </c>
      <c r="P8543">
        <v>0</v>
      </c>
      <c r="Q8543">
        <v>0</v>
      </c>
      <c r="R8543">
        <v>2</v>
      </c>
      <c r="S8543">
        <v>2</v>
      </c>
      <c r="T8543" t="s">
        <v>665</v>
      </c>
    </row>
    <row r="8544" spans="1:22">
      <c r="A8544" t="s">
        <v>10512</v>
      </c>
      <c r="B8544">
        <v>44.88</v>
      </c>
      <c r="C8544">
        <v>950.48950000000002</v>
      </c>
      <c r="D8544">
        <v>8</v>
      </c>
      <c r="E8544">
        <v>0.2</v>
      </c>
      <c r="F8544">
        <v>476.25209999999998</v>
      </c>
      <c r="G8544">
        <v>25.04</v>
      </c>
      <c r="J8544" s="1">
        <v>1150000</v>
      </c>
      <c r="K8544" s="1">
        <v>1300000</v>
      </c>
      <c r="L8544">
        <v>3</v>
      </c>
      <c r="M8544">
        <v>14580</v>
      </c>
      <c r="N8544" t="s">
        <v>1583</v>
      </c>
      <c r="O8544">
        <v>2</v>
      </c>
      <c r="P8544">
        <v>0</v>
      </c>
      <c r="Q8544">
        <v>0</v>
      </c>
      <c r="R8544">
        <v>1</v>
      </c>
      <c r="S8544">
        <v>1</v>
      </c>
      <c r="T8544" t="s">
        <v>4124</v>
      </c>
      <c r="U8544" t="s">
        <v>35</v>
      </c>
      <c r="V8544" t="s">
        <v>142</v>
      </c>
    </row>
    <row r="8545" spans="1:22">
      <c r="A8545" t="s">
        <v>10513</v>
      </c>
      <c r="B8545">
        <v>44.88</v>
      </c>
      <c r="C8545">
        <v>871.50149999999996</v>
      </c>
      <c r="D8545">
        <v>8</v>
      </c>
      <c r="E8545">
        <v>-0.2</v>
      </c>
      <c r="F8545">
        <v>436.75790000000001</v>
      </c>
      <c r="G8545">
        <v>35.15</v>
      </c>
      <c r="J8545" s="1">
        <v>1850000</v>
      </c>
      <c r="K8545" s="1">
        <v>1950000</v>
      </c>
      <c r="L8545">
        <v>3</v>
      </c>
      <c r="M8545">
        <v>21740</v>
      </c>
      <c r="N8545" t="s">
        <v>1583</v>
      </c>
      <c r="O8545">
        <v>2</v>
      </c>
      <c r="P8545">
        <v>0</v>
      </c>
      <c r="Q8545">
        <v>0</v>
      </c>
      <c r="R8545">
        <v>1</v>
      </c>
      <c r="S8545">
        <v>1</v>
      </c>
      <c r="T8545" t="s">
        <v>3008</v>
      </c>
    </row>
    <row r="8546" spans="1:22">
      <c r="A8546" t="s">
        <v>10514</v>
      </c>
      <c r="B8546">
        <v>44.88</v>
      </c>
      <c r="C8546">
        <v>1218.7335</v>
      </c>
      <c r="D8546">
        <v>11</v>
      </c>
      <c r="E8546">
        <v>-1.3</v>
      </c>
      <c r="F8546">
        <v>407.25130000000001</v>
      </c>
      <c r="G8546">
        <v>49.48</v>
      </c>
      <c r="J8546" s="1">
        <v>4390000</v>
      </c>
      <c r="K8546" s="1">
        <v>4140000</v>
      </c>
      <c r="L8546">
        <v>4</v>
      </c>
      <c r="M8546">
        <v>32587</v>
      </c>
      <c r="N8546" t="s">
        <v>23</v>
      </c>
      <c r="O8546">
        <v>4</v>
      </c>
      <c r="P8546">
        <v>0</v>
      </c>
      <c r="Q8546">
        <v>0</v>
      </c>
      <c r="R8546">
        <v>2</v>
      </c>
      <c r="S8546">
        <v>2</v>
      </c>
      <c r="T8546" t="s">
        <v>3873</v>
      </c>
    </row>
    <row r="8547" spans="1:22">
      <c r="A8547" t="s">
        <v>10515</v>
      </c>
      <c r="B8547">
        <v>44.88</v>
      </c>
      <c r="C8547">
        <v>1442.7194</v>
      </c>
      <c r="D8547">
        <v>13</v>
      </c>
      <c r="E8547">
        <v>0.3</v>
      </c>
      <c r="F8547">
        <v>722.36720000000003</v>
      </c>
      <c r="G8547">
        <v>55.03</v>
      </c>
      <c r="K8547" s="1">
        <v>956000</v>
      </c>
      <c r="L8547">
        <v>4</v>
      </c>
      <c r="M8547">
        <v>36700</v>
      </c>
      <c r="N8547" t="s">
        <v>23</v>
      </c>
      <c r="O8547">
        <v>1</v>
      </c>
      <c r="P8547">
        <v>0</v>
      </c>
      <c r="Q8547">
        <v>0</v>
      </c>
      <c r="R8547">
        <v>0</v>
      </c>
      <c r="S8547">
        <v>1</v>
      </c>
      <c r="T8547" t="s">
        <v>4738</v>
      </c>
    </row>
    <row r="8548" spans="1:22">
      <c r="A8548" t="s">
        <v>10516</v>
      </c>
      <c r="B8548">
        <v>44.87</v>
      </c>
      <c r="C8548">
        <v>996.56039999999996</v>
      </c>
      <c r="D8548">
        <v>9</v>
      </c>
      <c r="E8548">
        <v>0</v>
      </c>
      <c r="F8548">
        <v>499.28739999999999</v>
      </c>
      <c r="G8548">
        <v>27.9</v>
      </c>
      <c r="J8548" s="1">
        <v>209000000</v>
      </c>
      <c r="K8548" s="1">
        <v>212000000</v>
      </c>
      <c r="L8548">
        <v>3</v>
      </c>
      <c r="M8548">
        <v>16482</v>
      </c>
      <c r="N8548" t="s">
        <v>1583</v>
      </c>
      <c r="O8548">
        <v>7</v>
      </c>
      <c r="P8548">
        <v>0</v>
      </c>
      <c r="Q8548">
        <v>0</v>
      </c>
      <c r="R8548">
        <v>4</v>
      </c>
      <c r="S8548">
        <v>3</v>
      </c>
      <c r="T8548" t="s">
        <v>391</v>
      </c>
    </row>
    <row r="8549" spans="1:22">
      <c r="A8549" t="s">
        <v>10517</v>
      </c>
      <c r="B8549">
        <v>44.87</v>
      </c>
      <c r="C8549">
        <v>1007.4752</v>
      </c>
      <c r="D8549">
        <v>8</v>
      </c>
      <c r="E8549">
        <v>0.2</v>
      </c>
      <c r="F8549">
        <v>504.745</v>
      </c>
      <c r="G8549">
        <v>62.33</v>
      </c>
      <c r="J8549">
        <v>0</v>
      </c>
      <c r="L8549">
        <v>3</v>
      </c>
      <c r="M8549">
        <v>42224</v>
      </c>
      <c r="N8549" t="s">
        <v>1583</v>
      </c>
      <c r="O8549">
        <v>1</v>
      </c>
      <c r="P8549">
        <v>0</v>
      </c>
      <c r="Q8549">
        <v>0</v>
      </c>
      <c r="R8549">
        <v>1</v>
      </c>
      <c r="S8549">
        <v>0</v>
      </c>
      <c r="T8549" t="s">
        <v>2495</v>
      </c>
    </row>
    <row r="8550" spans="1:22">
      <c r="A8550" t="s">
        <v>10518</v>
      </c>
      <c r="B8550">
        <v>44.87</v>
      </c>
      <c r="C8550">
        <v>867.49260000000004</v>
      </c>
      <c r="D8550">
        <v>8</v>
      </c>
      <c r="E8550">
        <v>-1.4</v>
      </c>
      <c r="F8550">
        <v>434.75299999999999</v>
      </c>
      <c r="G8550">
        <v>17.25</v>
      </c>
      <c r="J8550" s="1">
        <v>3400000</v>
      </c>
      <c r="K8550" s="1">
        <v>3400000</v>
      </c>
      <c r="L8550">
        <v>3</v>
      </c>
      <c r="M8550">
        <v>9289</v>
      </c>
      <c r="N8550" t="s">
        <v>1583</v>
      </c>
      <c r="O8550">
        <v>2</v>
      </c>
      <c r="P8550">
        <v>0</v>
      </c>
      <c r="Q8550">
        <v>0</v>
      </c>
      <c r="R8550">
        <v>1</v>
      </c>
      <c r="S8550">
        <v>1</v>
      </c>
      <c r="T8550" t="s">
        <v>543</v>
      </c>
    </row>
    <row r="8551" spans="1:22">
      <c r="A8551" t="s">
        <v>10519</v>
      </c>
      <c r="B8551">
        <v>44.86</v>
      </c>
      <c r="C8551">
        <v>1208.644</v>
      </c>
      <c r="D8551">
        <v>10</v>
      </c>
      <c r="E8551">
        <v>-0.5</v>
      </c>
      <c r="F8551">
        <v>403.88839999999999</v>
      </c>
      <c r="G8551">
        <v>35.79</v>
      </c>
      <c r="J8551" s="1">
        <v>2820000</v>
      </c>
      <c r="K8551" s="1">
        <v>2550000</v>
      </c>
      <c r="L8551">
        <v>3</v>
      </c>
      <c r="M8551">
        <v>22244</v>
      </c>
      <c r="N8551" t="s">
        <v>1583</v>
      </c>
      <c r="O8551">
        <v>4</v>
      </c>
      <c r="P8551">
        <v>0</v>
      </c>
      <c r="Q8551">
        <v>0</v>
      </c>
      <c r="R8551">
        <v>2</v>
      </c>
      <c r="S8551">
        <v>2</v>
      </c>
      <c r="T8551" t="s">
        <v>6034</v>
      </c>
    </row>
    <row r="8552" spans="1:22">
      <c r="A8552" t="s">
        <v>10520</v>
      </c>
      <c r="B8552">
        <v>44.86</v>
      </c>
      <c r="C8552">
        <v>1263.671</v>
      </c>
      <c r="D8552">
        <v>11</v>
      </c>
      <c r="E8552">
        <v>-1.7</v>
      </c>
      <c r="F8552">
        <v>632.84169999999995</v>
      </c>
      <c r="G8552">
        <v>24.54</v>
      </c>
      <c r="J8552" s="1">
        <v>1060000</v>
      </c>
      <c r="K8552" s="1">
        <v>961000</v>
      </c>
      <c r="L8552">
        <v>3</v>
      </c>
      <c r="M8552">
        <v>14229</v>
      </c>
      <c r="N8552" t="s">
        <v>1583</v>
      </c>
      <c r="O8552">
        <v>2</v>
      </c>
      <c r="P8552">
        <v>0</v>
      </c>
      <c r="Q8552">
        <v>0</v>
      </c>
      <c r="R8552">
        <v>1</v>
      </c>
      <c r="S8552">
        <v>1</v>
      </c>
      <c r="T8552" t="s">
        <v>1557</v>
      </c>
    </row>
    <row r="8553" spans="1:22">
      <c r="A8553" t="s">
        <v>10521</v>
      </c>
      <c r="B8553">
        <v>44.86</v>
      </c>
      <c r="C8553">
        <v>889.46569999999997</v>
      </c>
      <c r="D8553">
        <v>8</v>
      </c>
      <c r="E8553">
        <v>0.5</v>
      </c>
      <c r="F8553">
        <v>445.74029999999999</v>
      </c>
      <c r="G8553">
        <v>22.71</v>
      </c>
      <c r="J8553" s="1">
        <v>83200000</v>
      </c>
      <c r="K8553" s="1">
        <v>87000000</v>
      </c>
      <c r="L8553">
        <v>4</v>
      </c>
      <c r="M8553">
        <v>12862</v>
      </c>
      <c r="N8553" t="s">
        <v>23</v>
      </c>
      <c r="O8553">
        <v>2</v>
      </c>
      <c r="P8553">
        <v>0</v>
      </c>
      <c r="Q8553">
        <v>0</v>
      </c>
      <c r="R8553">
        <v>1</v>
      </c>
      <c r="S8553">
        <v>1</v>
      </c>
      <c r="T8553" t="s">
        <v>806</v>
      </c>
    </row>
    <row r="8554" spans="1:22">
      <c r="A8554" t="s">
        <v>10522</v>
      </c>
      <c r="B8554">
        <v>44.85</v>
      </c>
      <c r="C8554">
        <v>1307.6026999999999</v>
      </c>
      <c r="D8554">
        <v>11</v>
      </c>
      <c r="E8554">
        <v>0.9</v>
      </c>
      <c r="F8554">
        <v>654.80920000000003</v>
      </c>
      <c r="G8554">
        <v>31.33</v>
      </c>
      <c r="J8554" s="1">
        <v>1630000</v>
      </c>
      <c r="L8554">
        <v>3</v>
      </c>
      <c r="M8554">
        <v>18976</v>
      </c>
      <c r="N8554" t="s">
        <v>1583</v>
      </c>
      <c r="O8554">
        <v>1</v>
      </c>
      <c r="P8554">
        <v>0</v>
      </c>
      <c r="Q8554">
        <v>0</v>
      </c>
      <c r="R8554">
        <v>1</v>
      </c>
      <c r="S8554">
        <v>0</v>
      </c>
      <c r="T8554" t="s">
        <v>2793</v>
      </c>
      <c r="U8554" t="s">
        <v>35</v>
      </c>
      <c r="V8554" t="s">
        <v>854</v>
      </c>
    </row>
    <row r="8555" spans="1:22">
      <c r="A8555" t="s">
        <v>10523</v>
      </c>
      <c r="B8555">
        <v>44.85</v>
      </c>
      <c r="C8555">
        <v>1210.6669999999999</v>
      </c>
      <c r="D8555">
        <v>11</v>
      </c>
      <c r="E8555">
        <v>1.5</v>
      </c>
      <c r="F8555">
        <v>606.34169999999995</v>
      </c>
      <c r="G8555">
        <v>28.43</v>
      </c>
      <c r="J8555" s="1">
        <v>296000</v>
      </c>
      <c r="K8555" s="1">
        <v>135000</v>
      </c>
      <c r="L8555">
        <v>4</v>
      </c>
      <c r="M8555">
        <v>16829</v>
      </c>
      <c r="N8555" t="s">
        <v>23</v>
      </c>
      <c r="O8555">
        <v>2</v>
      </c>
      <c r="P8555">
        <v>0</v>
      </c>
      <c r="Q8555">
        <v>0</v>
      </c>
      <c r="R8555">
        <v>1</v>
      </c>
      <c r="S8555">
        <v>1</v>
      </c>
      <c r="T8555" t="s">
        <v>3732</v>
      </c>
      <c r="U8555" t="s">
        <v>3302</v>
      </c>
      <c r="V8555" t="s">
        <v>3865</v>
      </c>
    </row>
    <row r="8556" spans="1:22">
      <c r="A8556" t="s">
        <v>10524</v>
      </c>
      <c r="B8556">
        <v>44.85</v>
      </c>
      <c r="C8556">
        <v>2477.2226999999998</v>
      </c>
      <c r="D8556">
        <v>22</v>
      </c>
      <c r="E8556">
        <v>4.4000000000000004</v>
      </c>
      <c r="F8556">
        <v>826.7518</v>
      </c>
      <c r="G8556">
        <v>59.2</v>
      </c>
      <c r="K8556" s="1">
        <v>5060000</v>
      </c>
      <c r="L8556">
        <v>4</v>
      </c>
      <c r="M8556">
        <v>39847</v>
      </c>
      <c r="N8556" t="s">
        <v>23</v>
      </c>
      <c r="O8556">
        <v>1</v>
      </c>
      <c r="P8556">
        <v>0</v>
      </c>
      <c r="Q8556">
        <v>0</v>
      </c>
      <c r="R8556">
        <v>0</v>
      </c>
      <c r="S8556">
        <v>1</v>
      </c>
      <c r="T8556" t="s">
        <v>2896</v>
      </c>
    </row>
    <row r="8557" spans="1:22">
      <c r="A8557" t="s">
        <v>10525</v>
      </c>
      <c r="B8557">
        <v>44.84</v>
      </c>
      <c r="C8557">
        <v>1227.5983000000001</v>
      </c>
      <c r="D8557">
        <v>11</v>
      </c>
      <c r="E8557">
        <v>-1.3</v>
      </c>
      <c r="F8557">
        <v>614.80560000000003</v>
      </c>
      <c r="G8557">
        <v>23.07</v>
      </c>
      <c r="J8557" s="1">
        <v>2390000</v>
      </c>
      <c r="K8557" s="1">
        <v>2620000</v>
      </c>
      <c r="L8557">
        <v>4</v>
      </c>
      <c r="M8557">
        <v>13127</v>
      </c>
      <c r="N8557" t="s">
        <v>23</v>
      </c>
      <c r="O8557">
        <v>2</v>
      </c>
      <c r="P8557">
        <v>0</v>
      </c>
      <c r="Q8557">
        <v>0</v>
      </c>
      <c r="R8557">
        <v>1</v>
      </c>
      <c r="S8557">
        <v>1</v>
      </c>
      <c r="T8557" t="s">
        <v>3621</v>
      </c>
    </row>
    <row r="8558" spans="1:22">
      <c r="A8558" t="s">
        <v>10526</v>
      </c>
      <c r="B8558">
        <v>44.84</v>
      </c>
      <c r="C8558">
        <v>1141.6342999999999</v>
      </c>
      <c r="D8558">
        <v>10</v>
      </c>
      <c r="E8558">
        <v>-0.1</v>
      </c>
      <c r="F8558">
        <v>571.82429999999999</v>
      </c>
      <c r="G8558">
        <v>49.06</v>
      </c>
      <c r="J8558" s="1">
        <v>26300000</v>
      </c>
      <c r="K8558" s="1">
        <v>28400000</v>
      </c>
      <c r="L8558">
        <v>3</v>
      </c>
      <c r="M8558">
        <v>32296</v>
      </c>
      <c r="N8558" t="s">
        <v>1583</v>
      </c>
      <c r="O8558">
        <v>5</v>
      </c>
      <c r="P8558">
        <v>0</v>
      </c>
      <c r="Q8558">
        <v>0</v>
      </c>
      <c r="R8558">
        <v>2</v>
      </c>
      <c r="S8558">
        <v>3</v>
      </c>
      <c r="T8558" t="s">
        <v>538</v>
      </c>
    </row>
    <row r="8559" spans="1:22">
      <c r="A8559" t="s">
        <v>10527</v>
      </c>
      <c r="B8559">
        <v>44.83</v>
      </c>
      <c r="C8559">
        <v>2148.1212999999998</v>
      </c>
      <c r="D8559">
        <v>18</v>
      </c>
      <c r="E8559">
        <v>-0.8</v>
      </c>
      <c r="F8559">
        <v>717.04719999999998</v>
      </c>
      <c r="G8559">
        <v>59.72</v>
      </c>
      <c r="J8559">
        <v>0</v>
      </c>
      <c r="L8559">
        <v>3</v>
      </c>
      <c r="M8559">
        <v>40270</v>
      </c>
      <c r="N8559" t="s">
        <v>1583</v>
      </c>
      <c r="O8559">
        <v>1</v>
      </c>
      <c r="P8559">
        <v>0</v>
      </c>
      <c r="Q8559">
        <v>0</v>
      </c>
      <c r="R8559">
        <v>1</v>
      </c>
      <c r="S8559">
        <v>0</v>
      </c>
      <c r="T8559" t="s">
        <v>671</v>
      </c>
    </row>
    <row r="8560" spans="1:22">
      <c r="A8560" t="s">
        <v>10528</v>
      </c>
      <c r="B8560">
        <v>44.83</v>
      </c>
      <c r="C8560">
        <v>1070.5971999999999</v>
      </c>
      <c r="D8560">
        <v>11</v>
      </c>
      <c r="E8560">
        <v>-0.7</v>
      </c>
      <c r="F8560">
        <v>536.30550000000005</v>
      </c>
      <c r="G8560">
        <v>26.91</v>
      </c>
      <c r="J8560" s="1">
        <v>3960000</v>
      </c>
      <c r="K8560" s="1">
        <v>4350000</v>
      </c>
      <c r="L8560">
        <v>4</v>
      </c>
      <c r="M8560">
        <v>15811</v>
      </c>
      <c r="N8560" t="s">
        <v>23</v>
      </c>
      <c r="O8560">
        <v>2</v>
      </c>
      <c r="P8560">
        <v>0</v>
      </c>
      <c r="Q8560">
        <v>0</v>
      </c>
      <c r="R8560">
        <v>1</v>
      </c>
      <c r="S8560">
        <v>1</v>
      </c>
      <c r="T8560" t="s">
        <v>24</v>
      </c>
    </row>
    <row r="8561" spans="1:22">
      <c r="A8561" t="s">
        <v>10529</v>
      </c>
      <c r="B8561">
        <v>44.83</v>
      </c>
      <c r="C8561">
        <v>1380.8704</v>
      </c>
      <c r="D8561">
        <v>12</v>
      </c>
      <c r="E8561">
        <v>-0.3</v>
      </c>
      <c r="F8561">
        <v>691.44230000000005</v>
      </c>
      <c r="G8561">
        <v>89.62</v>
      </c>
      <c r="J8561" s="1">
        <v>1070000</v>
      </c>
      <c r="K8561" s="1">
        <v>495000</v>
      </c>
      <c r="L8561">
        <v>4</v>
      </c>
      <c r="M8561">
        <v>61359</v>
      </c>
      <c r="N8561" t="s">
        <v>23</v>
      </c>
      <c r="O8561">
        <v>4</v>
      </c>
      <c r="P8561">
        <v>0</v>
      </c>
      <c r="Q8561">
        <v>0</v>
      </c>
      <c r="R8561">
        <v>2</v>
      </c>
      <c r="S8561">
        <v>2</v>
      </c>
      <c r="T8561" t="s">
        <v>189</v>
      </c>
    </row>
    <row r="8562" spans="1:22">
      <c r="A8562" t="s">
        <v>10530</v>
      </c>
      <c r="B8562">
        <v>44.83</v>
      </c>
      <c r="C8562">
        <v>961.55960000000005</v>
      </c>
      <c r="D8562">
        <v>9</v>
      </c>
      <c r="E8562">
        <v>1</v>
      </c>
      <c r="F8562">
        <v>481.7876</v>
      </c>
      <c r="G8562">
        <v>42.6</v>
      </c>
      <c r="J8562" s="1">
        <v>1030000</v>
      </c>
      <c r="K8562" s="1">
        <v>906000</v>
      </c>
      <c r="L8562">
        <v>3</v>
      </c>
      <c r="M8562">
        <v>27397</v>
      </c>
      <c r="N8562" t="s">
        <v>1583</v>
      </c>
      <c r="O8562">
        <v>2</v>
      </c>
      <c r="P8562">
        <v>0</v>
      </c>
      <c r="Q8562">
        <v>0</v>
      </c>
      <c r="R8562">
        <v>1</v>
      </c>
      <c r="S8562">
        <v>1</v>
      </c>
      <c r="T8562" t="s">
        <v>4351</v>
      </c>
    </row>
    <row r="8563" spans="1:22">
      <c r="A8563" t="s">
        <v>10531</v>
      </c>
      <c r="B8563">
        <v>44.83</v>
      </c>
      <c r="C8563">
        <v>1449.7715000000001</v>
      </c>
      <c r="D8563">
        <v>13</v>
      </c>
      <c r="E8563">
        <v>0.6</v>
      </c>
      <c r="F8563">
        <v>484.2647</v>
      </c>
      <c r="G8563">
        <v>35.65</v>
      </c>
      <c r="J8563" s="1">
        <v>2020000</v>
      </c>
      <c r="K8563" s="1">
        <v>1650000</v>
      </c>
      <c r="L8563">
        <v>3</v>
      </c>
      <c r="M8563">
        <v>22131</v>
      </c>
      <c r="N8563" t="s">
        <v>1583</v>
      </c>
      <c r="O8563">
        <v>5</v>
      </c>
      <c r="P8563">
        <v>0</v>
      </c>
      <c r="Q8563">
        <v>0</v>
      </c>
      <c r="R8563">
        <v>2</v>
      </c>
      <c r="S8563">
        <v>3</v>
      </c>
      <c r="T8563" t="s">
        <v>1179</v>
      </c>
    </row>
    <row r="8564" spans="1:22">
      <c r="A8564" t="s">
        <v>10532</v>
      </c>
      <c r="B8564">
        <v>44.83</v>
      </c>
      <c r="C8564">
        <v>1257.6565000000001</v>
      </c>
      <c r="D8564">
        <v>12</v>
      </c>
      <c r="E8564">
        <v>-3.2</v>
      </c>
      <c r="F8564">
        <v>629.83349999999996</v>
      </c>
      <c r="G8564">
        <v>23.86</v>
      </c>
      <c r="J8564" s="1">
        <v>11800000</v>
      </c>
      <c r="K8564" s="1">
        <v>17100000</v>
      </c>
      <c r="L8564">
        <v>3</v>
      </c>
      <c r="M8564">
        <v>13726</v>
      </c>
      <c r="N8564" t="s">
        <v>1583</v>
      </c>
      <c r="O8564">
        <v>2</v>
      </c>
      <c r="P8564">
        <v>0</v>
      </c>
      <c r="Q8564">
        <v>0</v>
      </c>
      <c r="R8564">
        <v>1</v>
      </c>
      <c r="S8564">
        <v>1</v>
      </c>
      <c r="T8564" t="s">
        <v>6171</v>
      </c>
    </row>
    <row r="8565" spans="1:22">
      <c r="A8565" t="s">
        <v>10533</v>
      </c>
      <c r="B8565">
        <v>44.82</v>
      </c>
      <c r="C8565">
        <v>823.43010000000004</v>
      </c>
      <c r="D8565">
        <v>8</v>
      </c>
      <c r="E8565">
        <v>-0.2</v>
      </c>
      <c r="F8565">
        <v>412.72219999999999</v>
      </c>
      <c r="G8565">
        <v>24.17</v>
      </c>
      <c r="J8565" s="1">
        <v>3000000</v>
      </c>
      <c r="K8565" s="1">
        <v>3950000</v>
      </c>
      <c r="L8565">
        <v>3</v>
      </c>
      <c r="M8565">
        <v>13962</v>
      </c>
      <c r="N8565" t="s">
        <v>1583</v>
      </c>
      <c r="O8565">
        <v>2</v>
      </c>
      <c r="P8565">
        <v>0</v>
      </c>
      <c r="Q8565">
        <v>0</v>
      </c>
      <c r="R8565">
        <v>1</v>
      </c>
      <c r="S8565">
        <v>1</v>
      </c>
      <c r="T8565" t="s">
        <v>554</v>
      </c>
    </row>
    <row r="8566" spans="1:22">
      <c r="A8566" t="s">
        <v>10534</v>
      </c>
      <c r="B8566">
        <v>44.82</v>
      </c>
      <c r="C8566">
        <v>2208.0097999999998</v>
      </c>
      <c r="D8566">
        <v>18</v>
      </c>
      <c r="E8566">
        <v>0.6</v>
      </c>
      <c r="F8566">
        <v>737.01099999999997</v>
      </c>
      <c r="G8566">
        <v>40.94</v>
      </c>
      <c r="J8566" s="1">
        <v>209000000</v>
      </c>
      <c r="K8566" s="1">
        <v>94900000</v>
      </c>
      <c r="L8566">
        <v>3</v>
      </c>
      <c r="M8566">
        <v>26146</v>
      </c>
      <c r="N8566" t="s">
        <v>1583</v>
      </c>
      <c r="O8566">
        <v>8</v>
      </c>
      <c r="P8566">
        <v>0</v>
      </c>
      <c r="Q8566">
        <v>0</v>
      </c>
      <c r="R8566">
        <v>5</v>
      </c>
      <c r="S8566">
        <v>3</v>
      </c>
      <c r="T8566" t="s">
        <v>128</v>
      </c>
      <c r="U8566" t="s">
        <v>5322</v>
      </c>
    </row>
    <row r="8567" spans="1:22">
      <c r="A8567" t="s">
        <v>10535</v>
      </c>
      <c r="B8567">
        <v>44.82</v>
      </c>
      <c r="C8567">
        <v>1238.7499</v>
      </c>
      <c r="D8567">
        <v>10</v>
      </c>
      <c r="E8567">
        <v>0.4</v>
      </c>
      <c r="F8567">
        <v>620.38239999999996</v>
      </c>
      <c r="G8567">
        <v>56.43</v>
      </c>
      <c r="J8567" s="1">
        <v>4740000</v>
      </c>
      <c r="K8567" s="1">
        <v>3500000</v>
      </c>
      <c r="L8567">
        <v>3</v>
      </c>
      <c r="M8567">
        <v>37803</v>
      </c>
      <c r="N8567" t="s">
        <v>1583</v>
      </c>
      <c r="O8567">
        <v>4</v>
      </c>
      <c r="P8567">
        <v>0</v>
      </c>
      <c r="Q8567">
        <v>0</v>
      </c>
      <c r="R8567">
        <v>2</v>
      </c>
      <c r="S8567">
        <v>2</v>
      </c>
      <c r="T8567" t="s">
        <v>3720</v>
      </c>
    </row>
    <row r="8568" spans="1:22">
      <c r="A8568" t="s">
        <v>10536</v>
      </c>
      <c r="B8568">
        <v>44.82</v>
      </c>
      <c r="C8568">
        <v>1043.5552</v>
      </c>
      <c r="D8568">
        <v>8</v>
      </c>
      <c r="E8568">
        <v>-0.1</v>
      </c>
      <c r="F8568">
        <v>522.78480000000002</v>
      </c>
      <c r="G8568">
        <v>57.83</v>
      </c>
      <c r="J8568" s="1">
        <v>3740000</v>
      </c>
      <c r="K8568" s="1">
        <v>3730000</v>
      </c>
      <c r="L8568">
        <v>3</v>
      </c>
      <c r="M8568">
        <v>38858</v>
      </c>
      <c r="N8568" t="s">
        <v>1583</v>
      </c>
      <c r="O8568">
        <v>2</v>
      </c>
      <c r="P8568">
        <v>0</v>
      </c>
      <c r="Q8568">
        <v>0</v>
      </c>
      <c r="R8568">
        <v>1</v>
      </c>
      <c r="S8568">
        <v>1</v>
      </c>
      <c r="T8568" t="s">
        <v>5027</v>
      </c>
    </row>
    <row r="8569" spans="1:22">
      <c r="A8569" t="s">
        <v>10537</v>
      </c>
      <c r="B8569">
        <v>44.81</v>
      </c>
      <c r="C8569">
        <v>1347.6516999999999</v>
      </c>
      <c r="D8569">
        <v>14</v>
      </c>
      <c r="E8569">
        <v>-0.5</v>
      </c>
      <c r="F8569">
        <v>674.83280000000002</v>
      </c>
      <c r="G8569">
        <v>35.19</v>
      </c>
      <c r="J8569" s="1">
        <v>826000</v>
      </c>
      <c r="K8569" s="1">
        <v>582000</v>
      </c>
      <c r="L8569">
        <v>4</v>
      </c>
      <c r="M8569">
        <v>21716</v>
      </c>
      <c r="N8569" t="s">
        <v>23</v>
      </c>
      <c r="O8569">
        <v>2</v>
      </c>
      <c r="P8569">
        <v>0</v>
      </c>
      <c r="Q8569">
        <v>0</v>
      </c>
      <c r="R8569">
        <v>1</v>
      </c>
      <c r="S8569">
        <v>1</v>
      </c>
      <c r="T8569" t="s">
        <v>56</v>
      </c>
    </row>
    <row r="8570" spans="1:22">
      <c r="A8570" t="s">
        <v>10538</v>
      </c>
      <c r="B8570">
        <v>44.81</v>
      </c>
      <c r="C8570">
        <v>1252.5835999999999</v>
      </c>
      <c r="D8570">
        <v>11</v>
      </c>
      <c r="E8570">
        <v>-1.3</v>
      </c>
      <c r="F8570">
        <v>627.29830000000004</v>
      </c>
      <c r="G8570">
        <v>50.26</v>
      </c>
      <c r="J8570" s="1">
        <v>3100000</v>
      </c>
      <c r="K8570" s="1">
        <v>3180000</v>
      </c>
      <c r="L8570">
        <v>3</v>
      </c>
      <c r="M8570">
        <v>33212</v>
      </c>
      <c r="N8570" t="s">
        <v>1583</v>
      </c>
      <c r="O8570">
        <v>2</v>
      </c>
      <c r="P8570">
        <v>0</v>
      </c>
      <c r="Q8570">
        <v>0</v>
      </c>
      <c r="R8570">
        <v>1</v>
      </c>
      <c r="S8570">
        <v>1</v>
      </c>
      <c r="T8570" t="s">
        <v>170</v>
      </c>
    </row>
    <row r="8571" spans="1:22">
      <c r="A8571" t="s">
        <v>10539</v>
      </c>
      <c r="B8571">
        <v>44.8</v>
      </c>
      <c r="C8571">
        <v>1158.5743</v>
      </c>
      <c r="D8571">
        <v>9</v>
      </c>
      <c r="E8571">
        <v>1.8</v>
      </c>
      <c r="F8571">
        <v>580.29549999999995</v>
      </c>
      <c r="G8571">
        <v>23.24</v>
      </c>
      <c r="J8571" s="1">
        <v>950000</v>
      </c>
      <c r="K8571" s="1">
        <v>685000</v>
      </c>
      <c r="L8571">
        <v>3</v>
      </c>
      <c r="M8571">
        <v>13290</v>
      </c>
      <c r="N8571" t="s">
        <v>1583</v>
      </c>
      <c r="O8571">
        <v>2</v>
      </c>
      <c r="P8571">
        <v>0</v>
      </c>
      <c r="Q8571">
        <v>0</v>
      </c>
      <c r="R8571">
        <v>1</v>
      </c>
      <c r="S8571">
        <v>1</v>
      </c>
      <c r="T8571" t="s">
        <v>2795</v>
      </c>
      <c r="U8571" t="s">
        <v>32</v>
      </c>
      <c r="V8571" t="s">
        <v>215</v>
      </c>
    </row>
    <row r="8572" spans="1:22">
      <c r="A8572" t="s">
        <v>10540</v>
      </c>
      <c r="B8572">
        <v>44.8</v>
      </c>
      <c r="C8572">
        <v>1113.6328000000001</v>
      </c>
      <c r="D8572">
        <v>12</v>
      </c>
      <c r="E8572">
        <v>0.3</v>
      </c>
      <c r="F8572">
        <v>557.82389999999998</v>
      </c>
      <c r="G8572">
        <v>43.65</v>
      </c>
      <c r="J8572" s="1">
        <v>3740000</v>
      </c>
      <c r="K8572" s="1">
        <v>5060000</v>
      </c>
      <c r="L8572">
        <v>3</v>
      </c>
      <c r="M8572">
        <v>28172</v>
      </c>
      <c r="N8572" t="s">
        <v>1583</v>
      </c>
      <c r="O8572">
        <v>2</v>
      </c>
      <c r="P8572">
        <v>0</v>
      </c>
      <c r="Q8572">
        <v>0</v>
      </c>
      <c r="R8572">
        <v>1</v>
      </c>
      <c r="S8572">
        <v>1</v>
      </c>
      <c r="T8572" t="s">
        <v>618</v>
      </c>
    </row>
    <row r="8573" spans="1:22">
      <c r="A8573" t="s">
        <v>10541</v>
      </c>
      <c r="B8573">
        <v>44.8</v>
      </c>
      <c r="C8573">
        <v>1018.5447</v>
      </c>
      <c r="D8573">
        <v>9</v>
      </c>
      <c r="E8573">
        <v>-0.6</v>
      </c>
      <c r="F8573">
        <v>510.27929999999998</v>
      </c>
      <c r="G8573">
        <v>32.909999999999997</v>
      </c>
      <c r="J8573" s="1">
        <v>6460000</v>
      </c>
      <c r="K8573" s="1">
        <v>6060000</v>
      </c>
      <c r="L8573">
        <v>4</v>
      </c>
      <c r="M8573">
        <v>20120</v>
      </c>
      <c r="N8573" t="s">
        <v>23</v>
      </c>
      <c r="O8573">
        <v>2</v>
      </c>
      <c r="P8573">
        <v>0</v>
      </c>
      <c r="Q8573">
        <v>0</v>
      </c>
      <c r="R8573">
        <v>1</v>
      </c>
      <c r="S8573">
        <v>1</v>
      </c>
      <c r="T8573" t="s">
        <v>1046</v>
      </c>
    </row>
    <row r="8574" spans="1:22">
      <c r="A8574" t="s">
        <v>10542</v>
      </c>
      <c r="B8574">
        <v>44.8</v>
      </c>
      <c r="C8574">
        <v>2801.4169999999999</v>
      </c>
      <c r="D8574">
        <v>25</v>
      </c>
      <c r="E8574">
        <v>-1</v>
      </c>
      <c r="F8574">
        <v>934.81200000000001</v>
      </c>
      <c r="G8574">
        <v>58.58</v>
      </c>
      <c r="J8574" s="1">
        <v>775000</v>
      </c>
      <c r="K8574" s="1">
        <v>2550000</v>
      </c>
      <c r="L8574">
        <v>3</v>
      </c>
      <c r="M8574">
        <v>39417</v>
      </c>
      <c r="N8574" t="s">
        <v>1583</v>
      </c>
      <c r="O8574">
        <v>2</v>
      </c>
      <c r="P8574">
        <v>0</v>
      </c>
      <c r="Q8574">
        <v>0</v>
      </c>
      <c r="R8574">
        <v>1</v>
      </c>
      <c r="S8574">
        <v>1</v>
      </c>
      <c r="T8574" t="s">
        <v>175</v>
      </c>
      <c r="U8574" t="s">
        <v>32</v>
      </c>
      <c r="V8574" t="s">
        <v>316</v>
      </c>
    </row>
    <row r="8575" spans="1:22">
      <c r="A8575" t="s">
        <v>10543</v>
      </c>
      <c r="B8575">
        <v>44.79</v>
      </c>
      <c r="C8575">
        <v>1178.6295</v>
      </c>
      <c r="D8575">
        <v>10</v>
      </c>
      <c r="E8575">
        <v>-1.4</v>
      </c>
      <c r="F8575">
        <v>590.32119999999998</v>
      </c>
      <c r="G8575">
        <v>14.57</v>
      </c>
      <c r="J8575">
        <v>0</v>
      </c>
      <c r="K8575" s="1">
        <v>225000</v>
      </c>
      <c r="L8575">
        <v>4</v>
      </c>
      <c r="M8575">
        <v>7374</v>
      </c>
      <c r="N8575" t="s">
        <v>23</v>
      </c>
      <c r="O8575">
        <v>2</v>
      </c>
      <c r="P8575">
        <v>0</v>
      </c>
      <c r="Q8575">
        <v>0</v>
      </c>
      <c r="R8575">
        <v>1</v>
      </c>
      <c r="S8575">
        <v>1</v>
      </c>
      <c r="T8575" t="s">
        <v>769</v>
      </c>
    </row>
    <row r="8576" spans="1:22">
      <c r="A8576" t="s">
        <v>10544</v>
      </c>
      <c r="B8576">
        <v>44.79</v>
      </c>
      <c r="C8576">
        <v>990.49570000000006</v>
      </c>
      <c r="D8576">
        <v>8</v>
      </c>
      <c r="E8576">
        <v>0.5</v>
      </c>
      <c r="F8576">
        <v>496.25540000000001</v>
      </c>
      <c r="G8576">
        <v>16.13</v>
      </c>
      <c r="K8576" s="1">
        <v>12200000</v>
      </c>
      <c r="L8576">
        <v>4</v>
      </c>
      <c r="M8576">
        <v>8446</v>
      </c>
      <c r="N8576" t="s">
        <v>23</v>
      </c>
      <c r="O8576">
        <v>1</v>
      </c>
      <c r="P8576">
        <v>0</v>
      </c>
      <c r="Q8576">
        <v>0</v>
      </c>
      <c r="R8576">
        <v>0</v>
      </c>
      <c r="S8576">
        <v>1</v>
      </c>
      <c r="T8576" t="s">
        <v>73</v>
      </c>
    </row>
    <row r="8577" spans="1:22">
      <c r="A8577" t="s">
        <v>10545</v>
      </c>
      <c r="B8577">
        <v>44.78</v>
      </c>
      <c r="C8577">
        <v>1376.8140000000001</v>
      </c>
      <c r="D8577">
        <v>13</v>
      </c>
      <c r="E8577">
        <v>-0.4</v>
      </c>
      <c r="F8577">
        <v>459.94510000000002</v>
      </c>
      <c r="G8577">
        <v>60.65</v>
      </c>
      <c r="J8577" s="1">
        <v>321000</v>
      </c>
      <c r="L8577">
        <v>3</v>
      </c>
      <c r="M8577">
        <v>40967</v>
      </c>
      <c r="N8577" t="s">
        <v>1583</v>
      </c>
      <c r="O8577">
        <v>1</v>
      </c>
      <c r="P8577">
        <v>0</v>
      </c>
      <c r="Q8577">
        <v>0</v>
      </c>
      <c r="R8577">
        <v>1</v>
      </c>
      <c r="S8577">
        <v>0</v>
      </c>
      <c r="T8577" t="s">
        <v>6215</v>
      </c>
    </row>
    <row r="8578" spans="1:22">
      <c r="A8578" t="s">
        <v>10546</v>
      </c>
      <c r="B8578">
        <v>44.78</v>
      </c>
      <c r="C8578">
        <v>886.52760000000001</v>
      </c>
      <c r="D8578">
        <v>7</v>
      </c>
      <c r="E8578">
        <v>0.3</v>
      </c>
      <c r="F8578">
        <v>444.27120000000002</v>
      </c>
      <c r="G8578">
        <v>45.78</v>
      </c>
      <c r="J8578" s="1">
        <v>40500000</v>
      </c>
      <c r="K8578" s="1">
        <v>40000000</v>
      </c>
      <c r="L8578">
        <v>3</v>
      </c>
      <c r="M8578">
        <v>29790</v>
      </c>
      <c r="N8578" t="s">
        <v>1583</v>
      </c>
      <c r="O8578">
        <v>5</v>
      </c>
      <c r="P8578">
        <v>0</v>
      </c>
      <c r="Q8578">
        <v>0</v>
      </c>
      <c r="R8578">
        <v>3</v>
      </c>
      <c r="S8578">
        <v>2</v>
      </c>
      <c r="T8578" t="s">
        <v>790</v>
      </c>
    </row>
    <row r="8579" spans="1:22">
      <c r="A8579" t="s">
        <v>10547</v>
      </c>
      <c r="B8579">
        <v>44.78</v>
      </c>
      <c r="C8579">
        <v>1601.8525</v>
      </c>
      <c r="D8579">
        <v>14</v>
      </c>
      <c r="E8579">
        <v>1.4</v>
      </c>
      <c r="F8579">
        <v>534.95889999999997</v>
      </c>
      <c r="G8579">
        <v>39.659999999999997</v>
      </c>
      <c r="J8579" s="1">
        <v>688000</v>
      </c>
      <c r="K8579" s="1">
        <v>644000</v>
      </c>
      <c r="L8579">
        <v>4</v>
      </c>
      <c r="M8579">
        <v>25081</v>
      </c>
      <c r="N8579" t="s">
        <v>23</v>
      </c>
      <c r="O8579">
        <v>2</v>
      </c>
      <c r="P8579">
        <v>0</v>
      </c>
      <c r="Q8579">
        <v>0</v>
      </c>
      <c r="R8579">
        <v>1</v>
      </c>
      <c r="S8579">
        <v>1</v>
      </c>
      <c r="T8579" t="s">
        <v>4092</v>
      </c>
    </row>
    <row r="8580" spans="1:22">
      <c r="A8580" t="s">
        <v>10548</v>
      </c>
      <c r="B8580">
        <v>44.77</v>
      </c>
      <c r="C8580">
        <v>1880.8427999999999</v>
      </c>
      <c r="D8580">
        <v>17</v>
      </c>
      <c r="E8580">
        <v>2.8</v>
      </c>
      <c r="F8580">
        <v>941.43129999999996</v>
      </c>
      <c r="G8580">
        <v>57.91</v>
      </c>
      <c r="K8580" s="1">
        <v>386000</v>
      </c>
      <c r="L8580">
        <v>4</v>
      </c>
      <c r="M8580">
        <v>38865</v>
      </c>
      <c r="N8580" t="s">
        <v>23</v>
      </c>
      <c r="O8580">
        <v>1</v>
      </c>
      <c r="P8580">
        <v>0</v>
      </c>
      <c r="Q8580">
        <v>0</v>
      </c>
      <c r="R8580">
        <v>0</v>
      </c>
      <c r="S8580">
        <v>1</v>
      </c>
      <c r="T8580" t="s">
        <v>793</v>
      </c>
      <c r="U8580" t="s">
        <v>1245</v>
      </c>
      <c r="V8580" t="s">
        <v>1246</v>
      </c>
    </row>
    <row r="8581" spans="1:22">
      <c r="A8581" t="s">
        <v>10549</v>
      </c>
      <c r="B8581">
        <v>44.77</v>
      </c>
      <c r="C8581">
        <v>1130.4514999999999</v>
      </c>
      <c r="D8581">
        <v>9</v>
      </c>
      <c r="E8581">
        <v>-0.1</v>
      </c>
      <c r="F8581">
        <v>566.23299999999995</v>
      </c>
      <c r="G8581">
        <v>24.55</v>
      </c>
      <c r="J8581" s="1">
        <v>12800000</v>
      </c>
      <c r="K8581" s="1">
        <v>13400000</v>
      </c>
      <c r="L8581">
        <v>4</v>
      </c>
      <c r="M8581">
        <v>14224</v>
      </c>
      <c r="N8581" t="s">
        <v>23</v>
      </c>
      <c r="O8581">
        <v>4</v>
      </c>
      <c r="P8581">
        <v>0</v>
      </c>
      <c r="Q8581">
        <v>0</v>
      </c>
      <c r="R8581">
        <v>2</v>
      </c>
      <c r="S8581">
        <v>2</v>
      </c>
      <c r="T8581" t="s">
        <v>365</v>
      </c>
    </row>
    <row r="8582" spans="1:22">
      <c r="A8582" t="s">
        <v>10550</v>
      </c>
      <c r="B8582">
        <v>44.77</v>
      </c>
      <c r="C8582">
        <v>927.52179999999998</v>
      </c>
      <c r="D8582">
        <v>7</v>
      </c>
      <c r="E8582">
        <v>-0.2</v>
      </c>
      <c r="F8582">
        <v>464.7681</v>
      </c>
      <c r="G8582">
        <v>62.09</v>
      </c>
      <c r="J8582" s="1">
        <v>6230000</v>
      </c>
      <c r="K8582" s="1">
        <v>6440000</v>
      </c>
      <c r="L8582">
        <v>3</v>
      </c>
      <c r="M8582">
        <v>42047</v>
      </c>
      <c r="N8582" t="s">
        <v>1583</v>
      </c>
      <c r="O8582">
        <v>2</v>
      </c>
      <c r="P8582">
        <v>0</v>
      </c>
      <c r="Q8582">
        <v>0</v>
      </c>
      <c r="R8582">
        <v>1</v>
      </c>
      <c r="S8582">
        <v>1</v>
      </c>
      <c r="T8582" t="s">
        <v>1713</v>
      </c>
    </row>
    <row r="8583" spans="1:22">
      <c r="A8583" t="s">
        <v>10551</v>
      </c>
      <c r="B8583">
        <v>44.76</v>
      </c>
      <c r="C8583">
        <v>1758.7874999999999</v>
      </c>
      <c r="D8583">
        <v>15</v>
      </c>
      <c r="E8583">
        <v>-0.2</v>
      </c>
      <c r="F8583">
        <v>587.26969999999994</v>
      </c>
      <c r="G8583">
        <v>54.88</v>
      </c>
      <c r="J8583" s="1">
        <v>4330000</v>
      </c>
      <c r="K8583" s="1">
        <v>5080000</v>
      </c>
      <c r="L8583">
        <v>3</v>
      </c>
      <c r="M8583">
        <v>36642</v>
      </c>
      <c r="N8583" t="s">
        <v>1583</v>
      </c>
      <c r="O8583">
        <v>3</v>
      </c>
      <c r="P8583">
        <v>0</v>
      </c>
      <c r="Q8583">
        <v>0</v>
      </c>
      <c r="R8583">
        <v>1</v>
      </c>
      <c r="S8583">
        <v>2</v>
      </c>
      <c r="T8583" t="s">
        <v>158</v>
      </c>
      <c r="U8583" t="s">
        <v>1887</v>
      </c>
      <c r="V8583" t="s">
        <v>10552</v>
      </c>
    </row>
    <row r="8584" spans="1:22">
      <c r="A8584" t="s">
        <v>10553</v>
      </c>
      <c r="B8584">
        <v>44.76</v>
      </c>
      <c r="C8584">
        <v>1059.5746999999999</v>
      </c>
      <c r="D8584">
        <v>10</v>
      </c>
      <c r="E8584">
        <v>-0.4</v>
      </c>
      <c r="F8584">
        <v>530.7944</v>
      </c>
      <c r="G8584">
        <v>44.64</v>
      </c>
      <c r="K8584" s="1">
        <v>760000</v>
      </c>
      <c r="L8584">
        <v>4</v>
      </c>
      <c r="M8584">
        <v>28845</v>
      </c>
      <c r="N8584" t="s">
        <v>23</v>
      </c>
      <c r="O8584">
        <v>1</v>
      </c>
      <c r="P8584">
        <v>0</v>
      </c>
      <c r="Q8584">
        <v>0</v>
      </c>
      <c r="R8584">
        <v>0</v>
      </c>
      <c r="S8584">
        <v>1</v>
      </c>
      <c r="T8584" t="s">
        <v>1420</v>
      </c>
    </row>
    <row r="8585" spans="1:22">
      <c r="A8585" t="s">
        <v>10554</v>
      </c>
      <c r="B8585">
        <v>44.76</v>
      </c>
      <c r="C8585">
        <v>999.56010000000003</v>
      </c>
      <c r="D8585">
        <v>10</v>
      </c>
      <c r="E8585">
        <v>1.4</v>
      </c>
      <c r="F8585">
        <v>500.78800000000001</v>
      </c>
      <c r="G8585">
        <v>26.02</v>
      </c>
      <c r="K8585" s="1">
        <v>1420000</v>
      </c>
      <c r="L8585">
        <v>4</v>
      </c>
      <c r="M8585">
        <v>15194</v>
      </c>
      <c r="N8585" t="s">
        <v>23</v>
      </c>
      <c r="O8585">
        <v>1</v>
      </c>
      <c r="P8585">
        <v>0</v>
      </c>
      <c r="Q8585">
        <v>0</v>
      </c>
      <c r="R8585">
        <v>0</v>
      </c>
      <c r="S8585">
        <v>1</v>
      </c>
      <c r="T8585" t="s">
        <v>24</v>
      </c>
    </row>
    <row r="8586" spans="1:22">
      <c r="A8586" t="s">
        <v>10555</v>
      </c>
      <c r="B8586">
        <v>44.76</v>
      </c>
      <c r="C8586">
        <v>2001.9940999999999</v>
      </c>
      <c r="D8586">
        <v>17</v>
      </c>
      <c r="E8586">
        <v>-5.0999999999999996</v>
      </c>
      <c r="F8586">
        <v>1001.9992999999999</v>
      </c>
      <c r="G8586">
        <v>49.65</v>
      </c>
      <c r="J8586" s="1">
        <v>584000</v>
      </c>
      <c r="K8586" s="1">
        <v>845000</v>
      </c>
      <c r="L8586">
        <v>4</v>
      </c>
      <c r="M8586">
        <v>32721</v>
      </c>
      <c r="N8586" t="s">
        <v>23</v>
      </c>
      <c r="O8586">
        <v>2</v>
      </c>
      <c r="P8586">
        <v>0</v>
      </c>
      <c r="Q8586">
        <v>0</v>
      </c>
      <c r="R8586">
        <v>1</v>
      </c>
      <c r="S8586">
        <v>1</v>
      </c>
      <c r="T8586" t="s">
        <v>10556</v>
      </c>
      <c r="U8586" t="s">
        <v>35</v>
      </c>
      <c r="V8586" t="s">
        <v>36</v>
      </c>
    </row>
    <row r="8587" spans="1:22">
      <c r="A8587" t="s">
        <v>10557</v>
      </c>
      <c r="B8587">
        <v>44.76</v>
      </c>
      <c r="C8587">
        <v>1077.5858000000001</v>
      </c>
      <c r="D8587">
        <v>9</v>
      </c>
      <c r="E8587">
        <v>0</v>
      </c>
      <c r="F8587">
        <v>539.80020000000002</v>
      </c>
      <c r="G8587">
        <v>46.87</v>
      </c>
      <c r="J8587" s="1">
        <v>28700000</v>
      </c>
      <c r="K8587" s="1">
        <v>27900000</v>
      </c>
      <c r="L8587">
        <v>3</v>
      </c>
      <c r="M8587">
        <v>30625</v>
      </c>
      <c r="N8587" t="s">
        <v>1583</v>
      </c>
      <c r="O8587">
        <v>4</v>
      </c>
      <c r="P8587">
        <v>0</v>
      </c>
      <c r="Q8587">
        <v>0</v>
      </c>
      <c r="R8587">
        <v>2</v>
      </c>
      <c r="S8587">
        <v>2</v>
      </c>
      <c r="T8587" t="s">
        <v>663</v>
      </c>
    </row>
    <row r="8588" spans="1:22">
      <c r="A8588" t="s">
        <v>10558</v>
      </c>
      <c r="B8588">
        <v>44.76</v>
      </c>
      <c r="C8588">
        <v>1420.739</v>
      </c>
      <c r="D8588">
        <v>12</v>
      </c>
      <c r="E8588">
        <v>-0.9</v>
      </c>
      <c r="F8588">
        <v>711.37620000000004</v>
      </c>
      <c r="G8588">
        <v>71.510000000000005</v>
      </c>
      <c r="J8588" s="1">
        <v>10900000</v>
      </c>
      <c r="K8588" s="1">
        <v>11200000</v>
      </c>
      <c r="L8588">
        <v>3</v>
      </c>
      <c r="M8588">
        <v>48835</v>
      </c>
      <c r="N8588" t="s">
        <v>1583</v>
      </c>
      <c r="O8588">
        <v>4</v>
      </c>
      <c r="P8588">
        <v>0</v>
      </c>
      <c r="Q8588">
        <v>0</v>
      </c>
      <c r="R8588">
        <v>2</v>
      </c>
      <c r="S8588">
        <v>2</v>
      </c>
      <c r="T8588" t="s">
        <v>950</v>
      </c>
    </row>
    <row r="8589" spans="1:22">
      <c r="A8589" t="s">
        <v>10559</v>
      </c>
      <c r="B8589">
        <v>44.75</v>
      </c>
      <c r="C8589">
        <v>1391.7045000000001</v>
      </c>
      <c r="D8589">
        <v>12</v>
      </c>
      <c r="E8589">
        <v>-0.6</v>
      </c>
      <c r="F8589">
        <v>696.85910000000001</v>
      </c>
      <c r="G8589">
        <v>28.53</v>
      </c>
      <c r="J8589" s="1">
        <v>10100000</v>
      </c>
      <c r="K8589" s="1">
        <v>10400000</v>
      </c>
      <c r="L8589">
        <v>3</v>
      </c>
      <c r="M8589">
        <v>16948</v>
      </c>
      <c r="N8589" t="s">
        <v>1583</v>
      </c>
      <c r="O8589">
        <v>2</v>
      </c>
      <c r="P8589">
        <v>0</v>
      </c>
      <c r="Q8589">
        <v>0</v>
      </c>
      <c r="R8589">
        <v>1</v>
      </c>
      <c r="S8589">
        <v>1</v>
      </c>
      <c r="T8589" t="s">
        <v>10560</v>
      </c>
    </row>
    <row r="8590" spans="1:22">
      <c r="A8590" t="s">
        <v>10561</v>
      </c>
      <c r="B8590">
        <v>44.75</v>
      </c>
      <c r="C8590">
        <v>2553.1208000000001</v>
      </c>
      <c r="D8590">
        <v>23</v>
      </c>
      <c r="E8590">
        <v>2.1</v>
      </c>
      <c r="F8590">
        <v>852.04930000000002</v>
      </c>
      <c r="G8590">
        <v>77.790000000000006</v>
      </c>
      <c r="K8590" s="1">
        <v>8610000</v>
      </c>
      <c r="L8590">
        <v>4</v>
      </c>
      <c r="M8590">
        <v>53230</v>
      </c>
      <c r="N8590" t="s">
        <v>23</v>
      </c>
      <c r="O8590">
        <v>1</v>
      </c>
      <c r="P8590">
        <v>0</v>
      </c>
      <c r="Q8590">
        <v>0</v>
      </c>
      <c r="R8590">
        <v>0</v>
      </c>
      <c r="S8590">
        <v>1</v>
      </c>
      <c r="T8590" t="s">
        <v>198</v>
      </c>
      <c r="U8590" t="s">
        <v>1887</v>
      </c>
      <c r="V8590" t="s">
        <v>6160</v>
      </c>
    </row>
    <row r="8591" spans="1:22">
      <c r="A8591" t="s">
        <v>10562</v>
      </c>
      <c r="B8591">
        <v>44.75</v>
      </c>
      <c r="C8591">
        <v>1430.7114999999999</v>
      </c>
      <c r="D8591">
        <v>11</v>
      </c>
      <c r="E8591">
        <v>-0.8</v>
      </c>
      <c r="F8591">
        <v>477.91070000000002</v>
      </c>
      <c r="G8591">
        <v>32.26</v>
      </c>
      <c r="J8591" s="1">
        <v>1630000</v>
      </c>
      <c r="K8591" s="1">
        <v>1810000</v>
      </c>
      <c r="L8591">
        <v>4</v>
      </c>
      <c r="M8591">
        <v>19625</v>
      </c>
      <c r="N8591" t="s">
        <v>23</v>
      </c>
      <c r="O8591">
        <v>3</v>
      </c>
      <c r="P8591">
        <v>0</v>
      </c>
      <c r="Q8591">
        <v>0</v>
      </c>
      <c r="R8591">
        <v>1</v>
      </c>
      <c r="S8591">
        <v>2</v>
      </c>
      <c r="T8591" t="s">
        <v>4122</v>
      </c>
      <c r="U8591" t="s">
        <v>32</v>
      </c>
      <c r="V8591" t="s">
        <v>1241</v>
      </c>
    </row>
    <row r="8592" spans="1:22">
      <c r="A8592" t="s">
        <v>10563</v>
      </c>
      <c r="B8592">
        <v>44.75</v>
      </c>
      <c r="C8592">
        <v>1440.8187</v>
      </c>
      <c r="D8592">
        <v>14</v>
      </c>
      <c r="E8592">
        <v>-0.7</v>
      </c>
      <c r="F8592">
        <v>721.41610000000003</v>
      </c>
      <c r="G8592">
        <v>70.52</v>
      </c>
      <c r="J8592" s="1">
        <v>350000</v>
      </c>
      <c r="K8592" s="1">
        <v>196000</v>
      </c>
      <c r="L8592">
        <v>3</v>
      </c>
      <c r="M8592">
        <v>48141</v>
      </c>
      <c r="N8592" t="s">
        <v>1583</v>
      </c>
      <c r="O8592">
        <v>2</v>
      </c>
      <c r="P8592">
        <v>0</v>
      </c>
      <c r="Q8592">
        <v>0</v>
      </c>
      <c r="R8592">
        <v>1</v>
      </c>
      <c r="S8592">
        <v>1</v>
      </c>
      <c r="T8592" t="s">
        <v>56</v>
      </c>
      <c r="U8592" t="s">
        <v>4447</v>
      </c>
      <c r="V8592" t="s">
        <v>10564</v>
      </c>
    </row>
    <row r="8593" spans="1:22">
      <c r="A8593" t="s">
        <v>10565</v>
      </c>
      <c r="B8593">
        <v>44.75</v>
      </c>
      <c r="C8593">
        <v>1556.7664</v>
      </c>
      <c r="D8593">
        <v>13</v>
      </c>
      <c r="E8593">
        <v>1.2</v>
      </c>
      <c r="F8593">
        <v>779.39139999999998</v>
      </c>
      <c r="G8593">
        <v>72.650000000000006</v>
      </c>
      <c r="J8593" s="1">
        <v>643000</v>
      </c>
      <c r="K8593" s="1">
        <v>707000</v>
      </c>
      <c r="L8593">
        <v>3</v>
      </c>
      <c r="M8593">
        <v>49621</v>
      </c>
      <c r="N8593" t="s">
        <v>1583</v>
      </c>
      <c r="O8593">
        <v>2</v>
      </c>
      <c r="P8593">
        <v>0</v>
      </c>
      <c r="Q8593">
        <v>0</v>
      </c>
      <c r="R8593">
        <v>1</v>
      </c>
      <c r="S8593">
        <v>1</v>
      </c>
      <c r="T8593" t="s">
        <v>9615</v>
      </c>
    </row>
    <row r="8594" spans="1:22">
      <c r="A8594" t="s">
        <v>10566</v>
      </c>
      <c r="B8594">
        <v>44.74</v>
      </c>
      <c r="C8594">
        <v>2519.2689999999998</v>
      </c>
      <c r="D8594">
        <v>22</v>
      </c>
      <c r="E8594">
        <v>1.6</v>
      </c>
      <c r="F8594">
        <v>840.76499999999999</v>
      </c>
      <c r="G8594">
        <v>86.49</v>
      </c>
      <c r="J8594" s="1">
        <v>593000</v>
      </c>
      <c r="K8594" s="1">
        <v>1120000</v>
      </c>
      <c r="L8594">
        <v>3</v>
      </c>
      <c r="M8594">
        <v>59361</v>
      </c>
      <c r="N8594" t="s">
        <v>1583</v>
      </c>
      <c r="O8594">
        <v>2</v>
      </c>
      <c r="P8594">
        <v>0</v>
      </c>
      <c r="Q8594">
        <v>0</v>
      </c>
      <c r="R8594">
        <v>1</v>
      </c>
      <c r="S8594">
        <v>1</v>
      </c>
      <c r="T8594" t="s">
        <v>1351</v>
      </c>
      <c r="U8594" t="s">
        <v>32</v>
      </c>
      <c r="V8594" t="s">
        <v>167</v>
      </c>
    </row>
    <row r="8595" spans="1:22">
      <c r="A8595" t="s">
        <v>10567</v>
      </c>
      <c r="B8595">
        <v>44.74</v>
      </c>
      <c r="C8595">
        <v>1588.8461</v>
      </c>
      <c r="D8595">
        <v>14</v>
      </c>
      <c r="E8595">
        <v>-0.5</v>
      </c>
      <c r="F8595">
        <v>795.42989999999998</v>
      </c>
      <c r="G8595">
        <v>56.8</v>
      </c>
      <c r="J8595" s="1">
        <v>2140000</v>
      </c>
      <c r="K8595" s="1">
        <v>2140000</v>
      </c>
      <c r="L8595">
        <v>3</v>
      </c>
      <c r="M8595">
        <v>38090</v>
      </c>
      <c r="N8595" t="s">
        <v>1583</v>
      </c>
      <c r="O8595">
        <v>2</v>
      </c>
      <c r="P8595">
        <v>0</v>
      </c>
      <c r="Q8595">
        <v>0</v>
      </c>
      <c r="R8595">
        <v>1</v>
      </c>
      <c r="S8595">
        <v>1</v>
      </c>
      <c r="T8595" t="s">
        <v>9045</v>
      </c>
    </row>
    <row r="8596" spans="1:22">
      <c r="A8596" t="s">
        <v>10568</v>
      </c>
      <c r="B8596">
        <v>44.74</v>
      </c>
      <c r="C8596">
        <v>2041.0731000000001</v>
      </c>
      <c r="D8596">
        <v>19</v>
      </c>
      <c r="E8596">
        <v>5.8</v>
      </c>
      <c r="F8596">
        <v>681.36900000000003</v>
      </c>
      <c r="G8596">
        <v>78.010000000000005</v>
      </c>
      <c r="K8596" s="1">
        <v>42200</v>
      </c>
      <c r="L8596">
        <v>4</v>
      </c>
      <c r="M8596">
        <v>53379</v>
      </c>
      <c r="N8596" t="s">
        <v>23</v>
      </c>
      <c r="O8596">
        <v>1</v>
      </c>
      <c r="P8596">
        <v>0</v>
      </c>
      <c r="Q8596">
        <v>0</v>
      </c>
      <c r="R8596">
        <v>0</v>
      </c>
      <c r="S8596">
        <v>1</v>
      </c>
      <c r="T8596" t="s">
        <v>385</v>
      </c>
      <c r="U8596" t="s">
        <v>3049</v>
      </c>
      <c r="V8596" t="s">
        <v>10569</v>
      </c>
    </row>
    <row r="8597" spans="1:22">
      <c r="A8597" t="s">
        <v>10570</v>
      </c>
      <c r="B8597">
        <v>44.74</v>
      </c>
      <c r="C8597">
        <v>1227.7550000000001</v>
      </c>
      <c r="D8597">
        <v>11</v>
      </c>
      <c r="E8597">
        <v>-1.4</v>
      </c>
      <c r="F8597">
        <v>410.25839999999999</v>
      </c>
      <c r="G8597">
        <v>32.25</v>
      </c>
      <c r="J8597" s="1">
        <v>2310000</v>
      </c>
      <c r="K8597" s="1">
        <v>14200000</v>
      </c>
      <c r="L8597">
        <v>4</v>
      </c>
      <c r="M8597">
        <v>19618</v>
      </c>
      <c r="N8597" t="s">
        <v>23</v>
      </c>
      <c r="O8597">
        <v>3</v>
      </c>
      <c r="P8597">
        <v>0</v>
      </c>
      <c r="Q8597">
        <v>0</v>
      </c>
      <c r="R8597">
        <v>1</v>
      </c>
      <c r="S8597">
        <v>2</v>
      </c>
      <c r="T8597" t="s">
        <v>9685</v>
      </c>
    </row>
    <row r="8598" spans="1:22">
      <c r="A8598" t="s">
        <v>10571</v>
      </c>
      <c r="B8598">
        <v>44.74</v>
      </c>
      <c r="C8598">
        <v>1328.7816</v>
      </c>
      <c r="D8598">
        <v>12</v>
      </c>
      <c r="E8598">
        <v>0.3</v>
      </c>
      <c r="F8598">
        <v>443.93459999999999</v>
      </c>
      <c r="G8598">
        <v>52.62</v>
      </c>
      <c r="J8598" s="1">
        <v>4510000</v>
      </c>
      <c r="K8598" s="1">
        <v>5250000</v>
      </c>
      <c r="L8598">
        <v>3</v>
      </c>
      <c r="M8598">
        <v>34978</v>
      </c>
      <c r="N8598" t="s">
        <v>1583</v>
      </c>
      <c r="O8598">
        <v>4</v>
      </c>
      <c r="P8598">
        <v>0</v>
      </c>
      <c r="Q8598">
        <v>0</v>
      </c>
      <c r="R8598">
        <v>2</v>
      </c>
      <c r="S8598">
        <v>2</v>
      </c>
      <c r="T8598" t="s">
        <v>2601</v>
      </c>
    </row>
    <row r="8599" spans="1:22">
      <c r="A8599" t="s">
        <v>10572</v>
      </c>
      <c r="B8599">
        <v>44.74</v>
      </c>
      <c r="C8599">
        <v>1222.6597999999999</v>
      </c>
      <c r="D8599">
        <v>10</v>
      </c>
      <c r="E8599">
        <v>-0.8</v>
      </c>
      <c r="F8599">
        <v>612.33669999999995</v>
      </c>
      <c r="G8599">
        <v>62.35</v>
      </c>
      <c r="J8599" s="1">
        <v>2000000</v>
      </c>
      <c r="K8599" s="1">
        <v>2390000</v>
      </c>
      <c r="L8599">
        <v>3</v>
      </c>
      <c r="M8599">
        <v>42240</v>
      </c>
      <c r="N8599" t="s">
        <v>1583</v>
      </c>
      <c r="O8599">
        <v>2</v>
      </c>
      <c r="P8599">
        <v>0</v>
      </c>
      <c r="Q8599">
        <v>0</v>
      </c>
      <c r="R8599">
        <v>1</v>
      </c>
      <c r="S8599">
        <v>1</v>
      </c>
      <c r="T8599" t="s">
        <v>131</v>
      </c>
    </row>
    <row r="8600" spans="1:22">
      <c r="A8600" t="s">
        <v>10573</v>
      </c>
      <c r="B8600">
        <v>44.73</v>
      </c>
      <c r="C8600">
        <v>948.52800000000002</v>
      </c>
      <c r="D8600">
        <v>8</v>
      </c>
      <c r="E8600">
        <v>0.1</v>
      </c>
      <c r="F8600">
        <v>475.2713</v>
      </c>
      <c r="G8600">
        <v>42.38</v>
      </c>
      <c r="J8600" s="1">
        <v>37100000</v>
      </c>
      <c r="K8600" s="1">
        <v>36200000</v>
      </c>
      <c r="L8600">
        <v>4</v>
      </c>
      <c r="M8600">
        <v>27157</v>
      </c>
      <c r="N8600" t="s">
        <v>23</v>
      </c>
      <c r="O8600">
        <v>6</v>
      </c>
      <c r="P8600">
        <v>0</v>
      </c>
      <c r="Q8600">
        <v>0</v>
      </c>
      <c r="R8600">
        <v>4</v>
      </c>
      <c r="S8600">
        <v>2</v>
      </c>
      <c r="T8600" t="s">
        <v>346</v>
      </c>
    </row>
    <row r="8601" spans="1:22">
      <c r="A8601" t="s">
        <v>10574</v>
      </c>
      <c r="B8601">
        <v>44.73</v>
      </c>
      <c r="C8601">
        <v>1140.604</v>
      </c>
      <c r="D8601">
        <v>11</v>
      </c>
      <c r="E8601">
        <v>-0.7</v>
      </c>
      <c r="F8601">
        <v>571.30889999999999</v>
      </c>
      <c r="G8601">
        <v>24.12</v>
      </c>
      <c r="K8601" s="1">
        <v>27500000</v>
      </c>
      <c r="L8601">
        <v>4</v>
      </c>
      <c r="M8601">
        <v>13922</v>
      </c>
      <c r="N8601" t="s">
        <v>23</v>
      </c>
      <c r="O8601">
        <v>1</v>
      </c>
      <c r="P8601">
        <v>0</v>
      </c>
      <c r="Q8601">
        <v>0</v>
      </c>
      <c r="R8601">
        <v>0</v>
      </c>
      <c r="S8601">
        <v>1</v>
      </c>
      <c r="T8601" t="s">
        <v>554</v>
      </c>
    </row>
    <row r="8602" spans="1:22">
      <c r="A8602" t="s">
        <v>10575</v>
      </c>
      <c r="B8602">
        <v>44.72</v>
      </c>
      <c r="C8602">
        <v>1762.8372999999999</v>
      </c>
      <c r="D8602">
        <v>16</v>
      </c>
      <c r="E8602">
        <v>-0.1</v>
      </c>
      <c r="F8602">
        <v>882.42579999999998</v>
      </c>
      <c r="G8602">
        <v>32.25</v>
      </c>
      <c r="J8602" s="1">
        <v>17700000</v>
      </c>
      <c r="K8602" s="1">
        <v>18800000</v>
      </c>
      <c r="L8602">
        <v>3</v>
      </c>
      <c r="M8602">
        <v>19675</v>
      </c>
      <c r="N8602" t="s">
        <v>1583</v>
      </c>
      <c r="O8602">
        <v>6</v>
      </c>
      <c r="P8602">
        <v>0</v>
      </c>
      <c r="Q8602">
        <v>0</v>
      </c>
      <c r="R8602">
        <v>3</v>
      </c>
      <c r="S8602">
        <v>3</v>
      </c>
      <c r="T8602" t="s">
        <v>1954</v>
      </c>
    </row>
    <row r="8603" spans="1:22">
      <c r="A8603" t="s">
        <v>10576</v>
      </c>
      <c r="B8603">
        <v>44.72</v>
      </c>
      <c r="C8603">
        <v>1084.6128000000001</v>
      </c>
      <c r="D8603">
        <v>9</v>
      </c>
      <c r="E8603">
        <v>-0.2</v>
      </c>
      <c r="F8603">
        <v>543.31349999999998</v>
      </c>
      <c r="G8603">
        <v>47.74</v>
      </c>
      <c r="J8603" s="1">
        <v>12800000</v>
      </c>
      <c r="K8603" s="1">
        <v>13200000</v>
      </c>
      <c r="L8603">
        <v>3</v>
      </c>
      <c r="M8603">
        <v>31297</v>
      </c>
      <c r="N8603" t="s">
        <v>1583</v>
      </c>
      <c r="O8603">
        <v>2</v>
      </c>
      <c r="P8603">
        <v>0</v>
      </c>
      <c r="Q8603">
        <v>0</v>
      </c>
      <c r="R8603">
        <v>1</v>
      </c>
      <c r="S8603">
        <v>1</v>
      </c>
      <c r="T8603" t="s">
        <v>2336</v>
      </c>
    </row>
    <row r="8604" spans="1:22">
      <c r="A8604" t="s">
        <v>10577</v>
      </c>
      <c r="B8604">
        <v>44.72</v>
      </c>
      <c r="C8604">
        <v>1317.6565000000001</v>
      </c>
      <c r="D8604">
        <v>11</v>
      </c>
      <c r="E8604">
        <v>-0.5</v>
      </c>
      <c r="F8604">
        <v>659.83519999999999</v>
      </c>
      <c r="G8604">
        <v>32.159999999999997</v>
      </c>
      <c r="J8604" s="1">
        <v>26500000</v>
      </c>
      <c r="K8604" s="1">
        <v>25800000</v>
      </c>
      <c r="L8604">
        <v>4</v>
      </c>
      <c r="M8604">
        <v>19552</v>
      </c>
      <c r="N8604" t="s">
        <v>23</v>
      </c>
      <c r="O8604">
        <v>4</v>
      </c>
      <c r="P8604">
        <v>0</v>
      </c>
      <c r="Q8604">
        <v>0</v>
      </c>
      <c r="R8604">
        <v>2</v>
      </c>
      <c r="S8604">
        <v>2</v>
      </c>
      <c r="T8604" t="s">
        <v>268</v>
      </c>
    </row>
    <row r="8605" spans="1:22">
      <c r="A8605" t="s">
        <v>10578</v>
      </c>
      <c r="B8605">
        <v>44.72</v>
      </c>
      <c r="C8605">
        <v>1816.7963999999999</v>
      </c>
      <c r="D8605">
        <v>17</v>
      </c>
      <c r="E8605">
        <v>-1.2</v>
      </c>
      <c r="F8605">
        <v>455.20580000000001</v>
      </c>
      <c r="G8605">
        <v>56.61</v>
      </c>
      <c r="J8605" s="1">
        <v>313000</v>
      </c>
      <c r="L8605">
        <v>3</v>
      </c>
      <c r="M8605">
        <v>37946</v>
      </c>
      <c r="N8605" t="s">
        <v>1583</v>
      </c>
      <c r="O8605">
        <v>1</v>
      </c>
      <c r="P8605">
        <v>0</v>
      </c>
      <c r="Q8605">
        <v>0</v>
      </c>
      <c r="R8605">
        <v>1</v>
      </c>
      <c r="S8605">
        <v>0</v>
      </c>
      <c r="T8605" t="s">
        <v>41</v>
      </c>
      <c r="U8605" t="s">
        <v>1887</v>
      </c>
      <c r="V8605" t="s">
        <v>3860</v>
      </c>
    </row>
    <row r="8606" spans="1:22">
      <c r="A8606" t="s">
        <v>10579</v>
      </c>
      <c r="B8606">
        <v>44.71</v>
      </c>
      <c r="C8606">
        <v>1302.703</v>
      </c>
      <c r="D8606">
        <v>12</v>
      </c>
      <c r="E8606">
        <v>-0.3</v>
      </c>
      <c r="F8606">
        <v>652.35860000000002</v>
      </c>
      <c r="G8606">
        <v>29.2</v>
      </c>
      <c r="J8606" s="1">
        <v>1910000</v>
      </c>
      <c r="K8606" s="1">
        <v>1140000</v>
      </c>
      <c r="L8606">
        <v>3</v>
      </c>
      <c r="M8606">
        <v>17447</v>
      </c>
      <c r="N8606" t="s">
        <v>1583</v>
      </c>
      <c r="O8606">
        <v>3</v>
      </c>
      <c r="P8606">
        <v>0</v>
      </c>
      <c r="Q8606">
        <v>0</v>
      </c>
      <c r="R8606">
        <v>2</v>
      </c>
      <c r="S8606">
        <v>1</v>
      </c>
      <c r="T8606" t="s">
        <v>2231</v>
      </c>
    </row>
    <row r="8607" spans="1:22">
      <c r="A8607" t="s">
        <v>10580</v>
      </c>
      <c r="B8607">
        <v>44.71</v>
      </c>
      <c r="C8607">
        <v>1448.7147</v>
      </c>
      <c r="D8607">
        <v>12</v>
      </c>
      <c r="E8607">
        <v>-0.4</v>
      </c>
      <c r="F8607">
        <v>725.36440000000005</v>
      </c>
      <c r="G8607">
        <v>32.47</v>
      </c>
      <c r="J8607" s="1">
        <v>7620000</v>
      </c>
      <c r="K8607" s="1">
        <v>6920000</v>
      </c>
      <c r="L8607">
        <v>3</v>
      </c>
      <c r="M8607">
        <v>19834</v>
      </c>
      <c r="N8607" t="s">
        <v>1583</v>
      </c>
      <c r="O8607">
        <v>2</v>
      </c>
      <c r="P8607">
        <v>0</v>
      </c>
      <c r="Q8607">
        <v>0</v>
      </c>
      <c r="R8607">
        <v>1</v>
      </c>
      <c r="S8607">
        <v>1</v>
      </c>
      <c r="T8607" t="s">
        <v>10581</v>
      </c>
    </row>
    <row r="8608" spans="1:22">
      <c r="A8608" t="s">
        <v>10582</v>
      </c>
      <c r="B8608">
        <v>44.71</v>
      </c>
      <c r="C8608">
        <v>1116.5887</v>
      </c>
      <c r="D8608">
        <v>11</v>
      </c>
      <c r="E8608">
        <v>-3</v>
      </c>
      <c r="F8608">
        <v>559.29999999999995</v>
      </c>
      <c r="G8608">
        <v>20.03</v>
      </c>
      <c r="K8608" s="1">
        <v>44700000</v>
      </c>
      <c r="L8608">
        <v>4</v>
      </c>
      <c r="M8608">
        <v>10997</v>
      </c>
      <c r="N8608" t="s">
        <v>23</v>
      </c>
      <c r="O8608">
        <v>2</v>
      </c>
      <c r="P8608">
        <v>0</v>
      </c>
      <c r="Q8608">
        <v>0</v>
      </c>
      <c r="R8608">
        <v>0</v>
      </c>
      <c r="S8608">
        <v>2</v>
      </c>
      <c r="T8608" t="s">
        <v>421</v>
      </c>
    </row>
    <row r="8609" spans="1:22">
      <c r="A8609" t="s">
        <v>10583</v>
      </c>
      <c r="B8609">
        <v>44.71</v>
      </c>
      <c r="C8609">
        <v>2067.0637000000002</v>
      </c>
      <c r="D8609">
        <v>18</v>
      </c>
      <c r="E8609">
        <v>1</v>
      </c>
      <c r="F8609">
        <v>690.02919999999995</v>
      </c>
      <c r="G8609">
        <v>82.68</v>
      </c>
      <c r="J8609" s="1">
        <v>1490000</v>
      </c>
      <c r="K8609" s="1">
        <v>1670000</v>
      </c>
      <c r="L8609">
        <v>3</v>
      </c>
      <c r="M8609">
        <v>56722</v>
      </c>
      <c r="N8609" t="s">
        <v>1583</v>
      </c>
      <c r="O8609">
        <v>4</v>
      </c>
      <c r="P8609">
        <v>0</v>
      </c>
      <c r="Q8609">
        <v>0</v>
      </c>
      <c r="R8609">
        <v>2</v>
      </c>
      <c r="S8609">
        <v>2</v>
      </c>
      <c r="T8609" t="s">
        <v>1877</v>
      </c>
    </row>
    <row r="8610" spans="1:22">
      <c r="A8610" t="s">
        <v>10584</v>
      </c>
      <c r="B8610">
        <v>44.71</v>
      </c>
      <c r="C8610">
        <v>1142.6043999999999</v>
      </c>
      <c r="D8610">
        <v>9</v>
      </c>
      <c r="E8610">
        <v>0.1</v>
      </c>
      <c r="F8610">
        <v>572.30949999999996</v>
      </c>
      <c r="G8610">
        <v>22.45</v>
      </c>
      <c r="J8610" s="1">
        <v>14000000</v>
      </c>
      <c r="K8610" s="1">
        <v>14500000</v>
      </c>
      <c r="L8610">
        <v>4</v>
      </c>
      <c r="M8610">
        <v>12665</v>
      </c>
      <c r="N8610" t="s">
        <v>23</v>
      </c>
      <c r="O8610">
        <v>2</v>
      </c>
      <c r="P8610">
        <v>0</v>
      </c>
      <c r="Q8610">
        <v>0</v>
      </c>
      <c r="R8610">
        <v>1</v>
      </c>
      <c r="S8610">
        <v>1</v>
      </c>
      <c r="T8610" t="s">
        <v>205</v>
      </c>
    </row>
    <row r="8611" spans="1:22">
      <c r="A8611" t="s">
        <v>10585</v>
      </c>
      <c r="B8611">
        <v>44.71</v>
      </c>
      <c r="C8611">
        <v>1178.5867000000001</v>
      </c>
      <c r="D8611">
        <v>10</v>
      </c>
      <c r="E8611">
        <v>0.2</v>
      </c>
      <c r="F8611">
        <v>590.30070000000001</v>
      </c>
      <c r="G8611">
        <v>36.07</v>
      </c>
      <c r="J8611" s="1">
        <v>4800000</v>
      </c>
      <c r="K8611" s="1">
        <v>4530000</v>
      </c>
      <c r="L8611">
        <v>3</v>
      </c>
      <c r="M8611">
        <v>22442</v>
      </c>
      <c r="N8611" t="s">
        <v>1583</v>
      </c>
      <c r="O8611">
        <v>2</v>
      </c>
      <c r="P8611">
        <v>0</v>
      </c>
      <c r="Q8611">
        <v>0</v>
      </c>
      <c r="R8611">
        <v>1</v>
      </c>
      <c r="S8611">
        <v>1</v>
      </c>
      <c r="T8611" t="s">
        <v>3418</v>
      </c>
    </row>
    <row r="8612" spans="1:22">
      <c r="A8612" t="s">
        <v>10586</v>
      </c>
      <c r="B8612">
        <v>44.71</v>
      </c>
      <c r="C8612">
        <v>1471.7518</v>
      </c>
      <c r="D8612">
        <v>13</v>
      </c>
      <c r="E8612">
        <v>-1.1000000000000001</v>
      </c>
      <c r="F8612">
        <v>491.59070000000003</v>
      </c>
      <c r="G8612">
        <v>12.05</v>
      </c>
      <c r="J8612" s="1">
        <v>2720000</v>
      </c>
      <c r="K8612" s="1">
        <v>1620000</v>
      </c>
      <c r="L8612">
        <v>3</v>
      </c>
      <c r="M8612">
        <v>5605</v>
      </c>
      <c r="N8612" t="s">
        <v>1583</v>
      </c>
      <c r="O8612">
        <v>2</v>
      </c>
      <c r="P8612">
        <v>0</v>
      </c>
      <c r="Q8612">
        <v>0</v>
      </c>
      <c r="R8612">
        <v>1</v>
      </c>
      <c r="S8612">
        <v>1</v>
      </c>
      <c r="T8612" t="s">
        <v>2173</v>
      </c>
    </row>
    <row r="8613" spans="1:22">
      <c r="A8613" t="s">
        <v>10587</v>
      </c>
      <c r="B8613">
        <v>44.71</v>
      </c>
      <c r="C8613">
        <v>915.52760000000001</v>
      </c>
      <c r="D8613">
        <v>8</v>
      </c>
      <c r="E8613">
        <v>-0.6</v>
      </c>
      <c r="F8613">
        <v>458.77080000000001</v>
      </c>
      <c r="G8613">
        <v>32.54</v>
      </c>
      <c r="J8613" s="1">
        <v>28900000</v>
      </c>
      <c r="K8613" s="1">
        <v>28300000</v>
      </c>
      <c r="L8613">
        <v>4</v>
      </c>
      <c r="M8613">
        <v>19842</v>
      </c>
      <c r="N8613" t="s">
        <v>23</v>
      </c>
      <c r="O8613">
        <v>2</v>
      </c>
      <c r="P8613">
        <v>0</v>
      </c>
      <c r="Q8613">
        <v>0</v>
      </c>
      <c r="R8613">
        <v>1</v>
      </c>
      <c r="S8613">
        <v>1</v>
      </c>
      <c r="T8613" t="s">
        <v>1578</v>
      </c>
    </row>
    <row r="8614" spans="1:22">
      <c r="A8614" t="s">
        <v>10588</v>
      </c>
      <c r="B8614">
        <v>44.71</v>
      </c>
      <c r="C8614">
        <v>1172.5461</v>
      </c>
      <c r="D8614">
        <v>11</v>
      </c>
      <c r="E8614">
        <v>0.9</v>
      </c>
      <c r="F8614">
        <v>587.28089999999997</v>
      </c>
      <c r="G8614">
        <v>20.56</v>
      </c>
      <c r="J8614" s="1">
        <v>6620000</v>
      </c>
      <c r="K8614" s="1">
        <v>6850000</v>
      </c>
      <c r="L8614">
        <v>4</v>
      </c>
      <c r="M8614">
        <v>11343</v>
      </c>
      <c r="N8614" t="s">
        <v>23</v>
      </c>
      <c r="O8614">
        <v>2</v>
      </c>
      <c r="P8614">
        <v>0</v>
      </c>
      <c r="Q8614">
        <v>0</v>
      </c>
      <c r="R8614">
        <v>1</v>
      </c>
      <c r="S8614">
        <v>1</v>
      </c>
      <c r="T8614" t="s">
        <v>736</v>
      </c>
    </row>
    <row r="8615" spans="1:22">
      <c r="A8615" t="s">
        <v>10589</v>
      </c>
      <c r="B8615">
        <v>44.7</v>
      </c>
      <c r="C8615">
        <v>1369.6765</v>
      </c>
      <c r="D8615">
        <v>11</v>
      </c>
      <c r="E8615">
        <v>0.4</v>
      </c>
      <c r="F8615">
        <v>457.56630000000001</v>
      </c>
      <c r="G8615">
        <v>46.44</v>
      </c>
      <c r="J8615" s="1">
        <v>583000</v>
      </c>
      <c r="K8615" s="1">
        <v>528000</v>
      </c>
      <c r="L8615">
        <v>4</v>
      </c>
      <c r="M8615">
        <v>30226</v>
      </c>
      <c r="N8615" t="s">
        <v>23</v>
      </c>
      <c r="O8615">
        <v>2</v>
      </c>
      <c r="P8615">
        <v>0</v>
      </c>
      <c r="Q8615">
        <v>0</v>
      </c>
      <c r="R8615">
        <v>1</v>
      </c>
      <c r="S8615">
        <v>1</v>
      </c>
      <c r="T8615" t="s">
        <v>10590</v>
      </c>
    </row>
    <row r="8616" spans="1:22">
      <c r="A8616" t="s">
        <v>10591</v>
      </c>
      <c r="B8616">
        <v>44.7</v>
      </c>
      <c r="C8616">
        <v>1320.6310000000001</v>
      </c>
      <c r="D8616">
        <v>11</v>
      </c>
      <c r="E8616">
        <v>0.9</v>
      </c>
      <c r="F8616">
        <v>661.32339999999999</v>
      </c>
      <c r="G8616">
        <v>39.81</v>
      </c>
      <c r="J8616" s="1">
        <v>5300000</v>
      </c>
      <c r="K8616" s="1">
        <v>5460000</v>
      </c>
      <c r="L8616">
        <v>3</v>
      </c>
      <c r="M8616">
        <v>25273</v>
      </c>
      <c r="N8616" t="s">
        <v>1583</v>
      </c>
      <c r="O8616">
        <v>2</v>
      </c>
      <c r="P8616">
        <v>0</v>
      </c>
      <c r="Q8616">
        <v>0</v>
      </c>
      <c r="R8616">
        <v>1</v>
      </c>
      <c r="S8616">
        <v>1</v>
      </c>
      <c r="T8616" t="s">
        <v>5720</v>
      </c>
    </row>
    <row r="8617" spans="1:22">
      <c r="A8617" t="s">
        <v>10592</v>
      </c>
      <c r="B8617">
        <v>44.7</v>
      </c>
      <c r="C8617">
        <v>803.46529999999996</v>
      </c>
      <c r="D8617">
        <v>7</v>
      </c>
      <c r="E8617">
        <v>-0.3</v>
      </c>
      <c r="F8617">
        <v>402.7398</v>
      </c>
      <c r="G8617">
        <v>39.700000000000003</v>
      </c>
      <c r="J8617" s="1">
        <v>283000000</v>
      </c>
      <c r="K8617" s="1">
        <v>267000000</v>
      </c>
      <c r="L8617">
        <v>4</v>
      </c>
      <c r="M8617">
        <v>25110</v>
      </c>
      <c r="N8617" t="s">
        <v>23</v>
      </c>
      <c r="O8617">
        <v>12</v>
      </c>
      <c r="P8617">
        <v>0</v>
      </c>
      <c r="Q8617">
        <v>0</v>
      </c>
      <c r="R8617">
        <v>6</v>
      </c>
      <c r="S8617">
        <v>6</v>
      </c>
      <c r="T8617" t="s">
        <v>26</v>
      </c>
    </row>
    <row r="8618" spans="1:22">
      <c r="A8618" t="s">
        <v>10593</v>
      </c>
      <c r="B8618">
        <v>44.7</v>
      </c>
      <c r="C8618">
        <v>1066.5293999999999</v>
      </c>
      <c r="D8618">
        <v>10</v>
      </c>
      <c r="E8618">
        <v>-0.3</v>
      </c>
      <c r="F8618">
        <v>534.27189999999996</v>
      </c>
      <c r="G8618">
        <v>14.95</v>
      </c>
      <c r="J8618" s="1">
        <v>12100000</v>
      </c>
      <c r="K8618" s="1">
        <v>12000000</v>
      </c>
      <c r="L8618">
        <v>4</v>
      </c>
      <c r="M8618">
        <v>7624</v>
      </c>
      <c r="N8618" t="s">
        <v>23</v>
      </c>
      <c r="O8618">
        <v>3</v>
      </c>
      <c r="P8618">
        <v>0</v>
      </c>
      <c r="Q8618">
        <v>0</v>
      </c>
      <c r="R8618">
        <v>2</v>
      </c>
      <c r="S8618">
        <v>1</v>
      </c>
      <c r="T8618" t="s">
        <v>299</v>
      </c>
    </row>
    <row r="8619" spans="1:22">
      <c r="A8619" t="s">
        <v>10594</v>
      </c>
      <c r="B8619">
        <v>44.7</v>
      </c>
      <c r="C8619">
        <v>2832.4724000000001</v>
      </c>
      <c r="D8619">
        <v>27</v>
      </c>
      <c r="E8619">
        <v>-1.9</v>
      </c>
      <c r="F8619">
        <v>709.12400000000002</v>
      </c>
      <c r="G8619">
        <v>89.1</v>
      </c>
      <c r="J8619" s="1">
        <v>10500000</v>
      </c>
      <c r="K8619" s="1">
        <v>10300000</v>
      </c>
      <c r="L8619">
        <v>3</v>
      </c>
      <c r="M8619">
        <v>61168</v>
      </c>
      <c r="N8619" t="s">
        <v>1583</v>
      </c>
      <c r="O8619">
        <v>4</v>
      </c>
      <c r="P8619">
        <v>0</v>
      </c>
      <c r="Q8619">
        <v>0</v>
      </c>
      <c r="R8619">
        <v>2</v>
      </c>
      <c r="S8619">
        <v>2</v>
      </c>
      <c r="T8619" t="s">
        <v>24</v>
      </c>
      <c r="U8619" t="s">
        <v>10595</v>
      </c>
      <c r="V8619" t="s">
        <v>10596</v>
      </c>
    </row>
    <row r="8620" spans="1:22">
      <c r="A8620" t="s">
        <v>10597</v>
      </c>
      <c r="B8620">
        <v>44.69</v>
      </c>
      <c r="C8620">
        <v>1135.5444</v>
      </c>
      <c r="D8620">
        <v>10</v>
      </c>
      <c r="E8620">
        <v>-0.5</v>
      </c>
      <c r="F8620">
        <v>568.77919999999995</v>
      </c>
      <c r="G8620">
        <v>37.26</v>
      </c>
      <c r="J8620" s="1">
        <v>753000</v>
      </c>
      <c r="K8620" s="1">
        <v>980000</v>
      </c>
      <c r="L8620">
        <v>4</v>
      </c>
      <c r="M8620">
        <v>23280</v>
      </c>
      <c r="N8620" t="s">
        <v>23</v>
      </c>
      <c r="O8620">
        <v>2</v>
      </c>
      <c r="P8620">
        <v>0</v>
      </c>
      <c r="Q8620">
        <v>0</v>
      </c>
      <c r="R8620">
        <v>1</v>
      </c>
      <c r="S8620">
        <v>1</v>
      </c>
      <c r="T8620" t="s">
        <v>632</v>
      </c>
      <c r="U8620" t="s">
        <v>35</v>
      </c>
      <c r="V8620" t="s">
        <v>541</v>
      </c>
    </row>
    <row r="8621" spans="1:22">
      <c r="A8621" t="s">
        <v>10598</v>
      </c>
      <c r="B8621">
        <v>44.69</v>
      </c>
      <c r="C8621">
        <v>1348.6523</v>
      </c>
      <c r="D8621">
        <v>11</v>
      </c>
      <c r="E8621">
        <v>-1.6</v>
      </c>
      <c r="F8621">
        <v>675.33230000000003</v>
      </c>
      <c r="G8621">
        <v>38.15</v>
      </c>
      <c r="J8621" s="1">
        <v>1800000</v>
      </c>
      <c r="K8621" s="1">
        <v>1680000</v>
      </c>
      <c r="L8621">
        <v>4</v>
      </c>
      <c r="M8621">
        <v>23906</v>
      </c>
      <c r="N8621" t="s">
        <v>23</v>
      </c>
      <c r="O8621">
        <v>2</v>
      </c>
      <c r="P8621">
        <v>0</v>
      </c>
      <c r="Q8621">
        <v>0</v>
      </c>
      <c r="R8621">
        <v>1</v>
      </c>
      <c r="S8621">
        <v>1</v>
      </c>
      <c r="T8621" t="s">
        <v>844</v>
      </c>
    </row>
    <row r="8622" spans="1:22">
      <c r="A8622" t="s">
        <v>10599</v>
      </c>
      <c r="B8622">
        <v>44.68</v>
      </c>
      <c r="C8622">
        <v>1253.6292000000001</v>
      </c>
      <c r="D8622">
        <v>11</v>
      </c>
      <c r="E8622">
        <v>0</v>
      </c>
      <c r="F8622">
        <v>627.82180000000005</v>
      </c>
      <c r="G8622">
        <v>47.76</v>
      </c>
      <c r="J8622" s="1">
        <v>2360000</v>
      </c>
      <c r="K8622" s="1">
        <v>2440000</v>
      </c>
      <c r="L8622">
        <v>3</v>
      </c>
      <c r="M8622">
        <v>31313</v>
      </c>
      <c r="N8622" t="s">
        <v>1583</v>
      </c>
      <c r="O8622">
        <v>2</v>
      </c>
      <c r="P8622">
        <v>0</v>
      </c>
      <c r="Q8622">
        <v>0</v>
      </c>
      <c r="R8622">
        <v>1</v>
      </c>
      <c r="S8622">
        <v>1</v>
      </c>
      <c r="T8622" t="s">
        <v>1106</v>
      </c>
    </row>
    <row r="8623" spans="1:22">
      <c r="A8623" t="s">
        <v>10600</v>
      </c>
      <c r="B8623">
        <v>44.68</v>
      </c>
      <c r="C8623">
        <v>2288.1754999999998</v>
      </c>
      <c r="D8623">
        <v>20</v>
      </c>
      <c r="E8623">
        <v>-1</v>
      </c>
      <c r="F8623">
        <v>763.73170000000005</v>
      </c>
      <c r="G8623">
        <v>106.72</v>
      </c>
      <c r="J8623" s="1">
        <v>853000</v>
      </c>
      <c r="L8623">
        <v>3</v>
      </c>
      <c r="M8623">
        <v>71434</v>
      </c>
      <c r="N8623" t="s">
        <v>1583</v>
      </c>
      <c r="O8623">
        <v>1</v>
      </c>
      <c r="P8623">
        <v>0</v>
      </c>
      <c r="Q8623">
        <v>0</v>
      </c>
      <c r="R8623">
        <v>1</v>
      </c>
      <c r="S8623">
        <v>0</v>
      </c>
      <c r="T8623" t="s">
        <v>73</v>
      </c>
      <c r="U8623" t="s">
        <v>35</v>
      </c>
      <c r="V8623" t="s">
        <v>39</v>
      </c>
    </row>
    <row r="8624" spans="1:22">
      <c r="A8624" t="s">
        <v>10601</v>
      </c>
      <c r="B8624">
        <v>44.68</v>
      </c>
      <c r="C8624">
        <v>1735.9508000000001</v>
      </c>
      <c r="D8624">
        <v>17</v>
      </c>
      <c r="E8624">
        <v>-1.4</v>
      </c>
      <c r="F8624">
        <v>868.98140000000001</v>
      </c>
      <c r="G8624">
        <v>69.209999999999994</v>
      </c>
      <c r="K8624" s="1">
        <v>541000</v>
      </c>
      <c r="L8624">
        <v>4</v>
      </c>
      <c r="M8624">
        <v>47158</v>
      </c>
      <c r="N8624" t="s">
        <v>23</v>
      </c>
      <c r="O8624">
        <v>1</v>
      </c>
      <c r="P8624">
        <v>0</v>
      </c>
      <c r="Q8624">
        <v>0</v>
      </c>
      <c r="R8624">
        <v>0</v>
      </c>
      <c r="S8624">
        <v>1</v>
      </c>
      <c r="T8624" t="s">
        <v>9615</v>
      </c>
    </row>
    <row r="8625" spans="1:22">
      <c r="A8625" t="s">
        <v>10602</v>
      </c>
      <c r="B8625">
        <v>44.68</v>
      </c>
      <c r="C8625">
        <v>1862.9203</v>
      </c>
      <c r="D8625">
        <v>18</v>
      </c>
      <c r="E8625">
        <v>0.1</v>
      </c>
      <c r="F8625">
        <v>932.46749999999997</v>
      </c>
      <c r="G8625">
        <v>69.88</v>
      </c>
      <c r="J8625" s="1">
        <v>2230000</v>
      </c>
      <c r="K8625" s="1">
        <v>2600000</v>
      </c>
      <c r="L8625">
        <v>4</v>
      </c>
      <c r="M8625">
        <v>47643</v>
      </c>
      <c r="N8625" t="s">
        <v>23</v>
      </c>
      <c r="O8625">
        <v>2</v>
      </c>
      <c r="P8625">
        <v>0</v>
      </c>
      <c r="Q8625">
        <v>0</v>
      </c>
      <c r="R8625">
        <v>1</v>
      </c>
      <c r="S8625">
        <v>1</v>
      </c>
      <c r="T8625" t="s">
        <v>322</v>
      </c>
    </row>
    <row r="8626" spans="1:22">
      <c r="A8626" t="s">
        <v>10603</v>
      </c>
      <c r="B8626">
        <v>44.68</v>
      </c>
      <c r="C8626">
        <v>1337.6826000000001</v>
      </c>
      <c r="D8626">
        <v>12</v>
      </c>
      <c r="E8626">
        <v>-0.4</v>
      </c>
      <c r="F8626">
        <v>669.84829999999999</v>
      </c>
      <c r="G8626">
        <v>36.69</v>
      </c>
      <c r="J8626" s="1">
        <v>500000</v>
      </c>
      <c r="L8626">
        <v>3</v>
      </c>
      <c r="M8626">
        <v>22913</v>
      </c>
      <c r="N8626" t="s">
        <v>1583</v>
      </c>
      <c r="O8626">
        <v>1</v>
      </c>
      <c r="P8626">
        <v>0</v>
      </c>
      <c r="Q8626">
        <v>0</v>
      </c>
      <c r="R8626">
        <v>1</v>
      </c>
      <c r="S8626">
        <v>0</v>
      </c>
      <c r="T8626" t="s">
        <v>6080</v>
      </c>
    </row>
    <row r="8627" spans="1:22">
      <c r="A8627" t="s">
        <v>10604</v>
      </c>
      <c r="B8627">
        <v>44.68</v>
      </c>
      <c r="C8627">
        <v>1107.6651999999999</v>
      </c>
      <c r="D8627">
        <v>12</v>
      </c>
      <c r="E8627">
        <v>-0.6</v>
      </c>
      <c r="F8627">
        <v>554.83950000000004</v>
      </c>
      <c r="G8627">
        <v>43.33</v>
      </c>
      <c r="J8627" s="1">
        <v>5810000</v>
      </c>
      <c r="K8627" s="1">
        <v>5940000</v>
      </c>
      <c r="L8627">
        <v>4</v>
      </c>
      <c r="M8627">
        <v>27865</v>
      </c>
      <c r="N8627" t="s">
        <v>23</v>
      </c>
      <c r="O8627">
        <v>3</v>
      </c>
      <c r="P8627">
        <v>0</v>
      </c>
      <c r="Q8627">
        <v>0</v>
      </c>
      <c r="R8627">
        <v>2</v>
      </c>
      <c r="S8627">
        <v>1</v>
      </c>
      <c r="T8627" t="s">
        <v>2762</v>
      </c>
    </row>
    <row r="8628" spans="1:22">
      <c r="A8628" t="s">
        <v>10605</v>
      </c>
      <c r="B8628">
        <v>44.67</v>
      </c>
      <c r="C8628">
        <v>2355.0356000000002</v>
      </c>
      <c r="D8628">
        <v>21</v>
      </c>
      <c r="E8628">
        <v>-2.8</v>
      </c>
      <c r="F8628">
        <v>786.01700000000005</v>
      </c>
      <c r="G8628">
        <v>71.52</v>
      </c>
      <c r="J8628" s="1">
        <v>5790000</v>
      </c>
      <c r="K8628" s="1">
        <v>6480000</v>
      </c>
      <c r="L8628">
        <v>3</v>
      </c>
      <c r="M8628">
        <v>48841</v>
      </c>
      <c r="N8628" t="s">
        <v>1583</v>
      </c>
      <c r="O8628">
        <v>3</v>
      </c>
      <c r="P8628">
        <v>0</v>
      </c>
      <c r="Q8628">
        <v>0</v>
      </c>
      <c r="R8628">
        <v>1</v>
      </c>
      <c r="S8628">
        <v>2</v>
      </c>
      <c r="T8628" t="s">
        <v>64</v>
      </c>
      <c r="U8628" t="s">
        <v>1887</v>
      </c>
      <c r="V8628" t="s">
        <v>3860</v>
      </c>
    </row>
    <row r="8629" spans="1:22">
      <c r="A8629" t="s">
        <v>10606</v>
      </c>
      <c r="B8629">
        <v>44.67</v>
      </c>
      <c r="C8629">
        <v>1662.9052999999999</v>
      </c>
      <c r="D8629">
        <v>15</v>
      </c>
      <c r="E8629">
        <v>-1.8</v>
      </c>
      <c r="F8629">
        <v>555.30799999999999</v>
      </c>
      <c r="G8629">
        <v>30.84</v>
      </c>
      <c r="J8629" s="1">
        <v>1690000</v>
      </c>
      <c r="K8629" s="1">
        <v>1590000</v>
      </c>
      <c r="L8629">
        <v>4</v>
      </c>
      <c r="M8629">
        <v>18552</v>
      </c>
      <c r="N8629" t="s">
        <v>23</v>
      </c>
      <c r="O8629">
        <v>2</v>
      </c>
      <c r="P8629">
        <v>0</v>
      </c>
      <c r="Q8629">
        <v>0</v>
      </c>
      <c r="R8629">
        <v>1</v>
      </c>
      <c r="S8629">
        <v>1</v>
      </c>
      <c r="T8629" t="s">
        <v>3940</v>
      </c>
    </row>
    <row r="8630" spans="1:22">
      <c r="A8630" t="s">
        <v>10607</v>
      </c>
      <c r="B8630">
        <v>44.66</v>
      </c>
      <c r="C8630">
        <v>1048.4647</v>
      </c>
      <c r="D8630">
        <v>10</v>
      </c>
      <c r="E8630">
        <v>0</v>
      </c>
      <c r="F8630">
        <v>525.2396</v>
      </c>
      <c r="G8630">
        <v>30.69</v>
      </c>
      <c r="J8630" s="1">
        <v>17700000</v>
      </c>
      <c r="K8630" s="1">
        <v>16600000</v>
      </c>
      <c r="L8630">
        <v>4</v>
      </c>
      <c r="M8630">
        <v>18442</v>
      </c>
      <c r="N8630" t="s">
        <v>23</v>
      </c>
      <c r="O8630">
        <v>4</v>
      </c>
      <c r="P8630">
        <v>0</v>
      </c>
      <c r="Q8630">
        <v>0</v>
      </c>
      <c r="R8630">
        <v>2</v>
      </c>
      <c r="S8630">
        <v>2</v>
      </c>
      <c r="T8630" t="s">
        <v>2854</v>
      </c>
    </row>
    <row r="8631" spans="1:22">
      <c r="A8631" t="s">
        <v>10608</v>
      </c>
      <c r="B8631">
        <v>44.66</v>
      </c>
      <c r="C8631">
        <v>1337.7343000000001</v>
      </c>
      <c r="D8631">
        <v>11</v>
      </c>
      <c r="E8631">
        <v>-1</v>
      </c>
      <c r="F8631">
        <v>669.87369999999999</v>
      </c>
      <c r="G8631">
        <v>58.43</v>
      </c>
      <c r="J8631" s="1">
        <v>281000</v>
      </c>
      <c r="L8631">
        <v>3</v>
      </c>
      <c r="M8631">
        <v>39303</v>
      </c>
      <c r="N8631" t="s">
        <v>1583</v>
      </c>
      <c r="O8631">
        <v>1</v>
      </c>
      <c r="P8631">
        <v>0</v>
      </c>
      <c r="Q8631">
        <v>0</v>
      </c>
      <c r="R8631">
        <v>1</v>
      </c>
      <c r="S8631">
        <v>0</v>
      </c>
      <c r="T8631" t="s">
        <v>2422</v>
      </c>
    </row>
    <row r="8632" spans="1:22">
      <c r="A8632" t="s">
        <v>10609</v>
      </c>
      <c r="B8632">
        <v>44.65</v>
      </c>
      <c r="C8632">
        <v>2872.5043999999998</v>
      </c>
      <c r="D8632">
        <v>29</v>
      </c>
      <c r="E8632">
        <v>-0.4</v>
      </c>
      <c r="F8632">
        <v>958.50840000000005</v>
      </c>
      <c r="G8632">
        <v>90.91</v>
      </c>
      <c r="J8632" s="1">
        <v>1930000</v>
      </c>
      <c r="K8632" s="1">
        <v>1720000</v>
      </c>
      <c r="L8632">
        <v>3</v>
      </c>
      <c r="M8632">
        <v>62303</v>
      </c>
      <c r="N8632" t="s">
        <v>1583</v>
      </c>
      <c r="O8632">
        <v>2</v>
      </c>
      <c r="P8632">
        <v>0</v>
      </c>
      <c r="Q8632">
        <v>0</v>
      </c>
      <c r="R8632">
        <v>1</v>
      </c>
      <c r="S8632">
        <v>1</v>
      </c>
      <c r="T8632" t="s">
        <v>1327</v>
      </c>
      <c r="U8632" t="s">
        <v>35</v>
      </c>
      <c r="V8632" t="s">
        <v>269</v>
      </c>
    </row>
    <row r="8633" spans="1:22">
      <c r="A8633" t="s">
        <v>10610</v>
      </c>
      <c r="B8633">
        <v>44.65</v>
      </c>
      <c r="C8633">
        <v>1034.5397</v>
      </c>
      <c r="D8633">
        <v>9</v>
      </c>
      <c r="E8633">
        <v>-1.4</v>
      </c>
      <c r="F8633">
        <v>518.27639999999997</v>
      </c>
      <c r="G8633">
        <v>33.64</v>
      </c>
      <c r="J8633" s="1">
        <v>4970000</v>
      </c>
      <c r="K8633" s="1">
        <v>5590000</v>
      </c>
      <c r="L8633">
        <v>4</v>
      </c>
      <c r="M8633">
        <v>20597</v>
      </c>
      <c r="N8633" t="s">
        <v>23</v>
      </c>
      <c r="O8633">
        <v>2</v>
      </c>
      <c r="P8633">
        <v>0</v>
      </c>
      <c r="Q8633">
        <v>0</v>
      </c>
      <c r="R8633">
        <v>1</v>
      </c>
      <c r="S8633">
        <v>1</v>
      </c>
      <c r="T8633" t="s">
        <v>1395</v>
      </c>
    </row>
    <row r="8634" spans="1:22">
      <c r="A8634" t="s">
        <v>10611</v>
      </c>
      <c r="B8634">
        <v>44.65</v>
      </c>
      <c r="C8634">
        <v>2427.2678000000001</v>
      </c>
      <c r="D8634">
        <v>23</v>
      </c>
      <c r="E8634">
        <v>1.3</v>
      </c>
      <c r="F8634">
        <v>1214.6428000000001</v>
      </c>
      <c r="G8634">
        <v>84.24</v>
      </c>
      <c r="K8634" s="1">
        <v>1220000</v>
      </c>
      <c r="L8634">
        <v>4</v>
      </c>
      <c r="M8634">
        <v>57765</v>
      </c>
      <c r="N8634" t="s">
        <v>23</v>
      </c>
      <c r="O8634">
        <v>1</v>
      </c>
      <c r="P8634">
        <v>0</v>
      </c>
      <c r="Q8634">
        <v>0</v>
      </c>
      <c r="R8634">
        <v>0</v>
      </c>
      <c r="S8634">
        <v>1</v>
      </c>
      <c r="T8634" t="s">
        <v>24</v>
      </c>
      <c r="U8634" t="s">
        <v>5322</v>
      </c>
    </row>
    <row r="8635" spans="1:22">
      <c r="A8635" t="s">
        <v>10612</v>
      </c>
      <c r="B8635">
        <v>44.65</v>
      </c>
      <c r="C8635">
        <v>991.55899999999997</v>
      </c>
      <c r="D8635">
        <v>8</v>
      </c>
      <c r="E8635">
        <v>-0.9</v>
      </c>
      <c r="F8635">
        <v>496.78629999999998</v>
      </c>
      <c r="G8635">
        <v>47.52</v>
      </c>
      <c r="J8635" s="1">
        <v>4050000</v>
      </c>
      <c r="K8635" s="1">
        <v>3970000</v>
      </c>
      <c r="L8635">
        <v>4</v>
      </c>
      <c r="M8635">
        <v>31076</v>
      </c>
      <c r="N8635" t="s">
        <v>23</v>
      </c>
      <c r="O8635">
        <v>2</v>
      </c>
      <c r="P8635">
        <v>0</v>
      </c>
      <c r="Q8635">
        <v>0</v>
      </c>
      <c r="R8635">
        <v>1</v>
      </c>
      <c r="S8635">
        <v>1</v>
      </c>
      <c r="T8635" t="s">
        <v>3350</v>
      </c>
    </row>
    <row r="8636" spans="1:22">
      <c r="A8636" t="s">
        <v>10613</v>
      </c>
      <c r="B8636">
        <v>44.65</v>
      </c>
      <c r="C8636">
        <v>1137.6181999999999</v>
      </c>
      <c r="D8636">
        <v>9</v>
      </c>
      <c r="E8636">
        <v>0.7</v>
      </c>
      <c r="F8636">
        <v>569.81679999999994</v>
      </c>
      <c r="G8636">
        <v>43.2</v>
      </c>
      <c r="J8636" s="1">
        <v>3990000</v>
      </c>
      <c r="K8636" s="1">
        <v>3460000</v>
      </c>
      <c r="L8636">
        <v>3</v>
      </c>
      <c r="M8636">
        <v>27841</v>
      </c>
      <c r="N8636" t="s">
        <v>1583</v>
      </c>
      <c r="O8636">
        <v>2</v>
      </c>
      <c r="P8636">
        <v>0</v>
      </c>
      <c r="Q8636">
        <v>0</v>
      </c>
      <c r="R8636">
        <v>1</v>
      </c>
      <c r="S8636">
        <v>1</v>
      </c>
      <c r="T8636" t="s">
        <v>2896</v>
      </c>
    </row>
    <row r="8637" spans="1:22">
      <c r="A8637" t="s">
        <v>10614</v>
      </c>
      <c r="B8637">
        <v>44.65</v>
      </c>
      <c r="C8637">
        <v>1223.557</v>
      </c>
      <c r="D8637">
        <v>11</v>
      </c>
      <c r="E8637">
        <v>-1</v>
      </c>
      <c r="F8637">
        <v>612.78520000000003</v>
      </c>
      <c r="G8637">
        <v>32.51</v>
      </c>
      <c r="K8637" s="1">
        <v>1110000</v>
      </c>
      <c r="L8637">
        <v>4</v>
      </c>
      <c r="M8637">
        <v>19814</v>
      </c>
      <c r="N8637" t="s">
        <v>23</v>
      </c>
      <c r="O8637">
        <v>1</v>
      </c>
      <c r="P8637">
        <v>0</v>
      </c>
      <c r="Q8637">
        <v>0</v>
      </c>
      <c r="R8637">
        <v>0</v>
      </c>
      <c r="S8637">
        <v>1</v>
      </c>
      <c r="T8637" t="s">
        <v>175</v>
      </c>
    </row>
    <row r="8638" spans="1:22">
      <c r="A8638" t="s">
        <v>10615</v>
      </c>
      <c r="B8638">
        <v>44.65</v>
      </c>
      <c r="C8638">
        <v>1115.6007999999999</v>
      </c>
      <c r="D8638">
        <v>10</v>
      </c>
      <c r="E8638">
        <v>0.2</v>
      </c>
      <c r="F8638">
        <v>558.80780000000004</v>
      </c>
      <c r="G8638">
        <v>34.409999999999997</v>
      </c>
      <c r="J8638" s="1">
        <v>731000</v>
      </c>
      <c r="K8638" s="1">
        <v>719000</v>
      </c>
      <c r="L8638">
        <v>4</v>
      </c>
      <c r="M8638">
        <v>21136</v>
      </c>
      <c r="N8638" t="s">
        <v>23</v>
      </c>
      <c r="O8638">
        <v>2</v>
      </c>
      <c r="P8638">
        <v>0</v>
      </c>
      <c r="Q8638">
        <v>0</v>
      </c>
      <c r="R8638">
        <v>1</v>
      </c>
      <c r="S8638">
        <v>1</v>
      </c>
      <c r="T8638" t="s">
        <v>1182</v>
      </c>
    </row>
    <row r="8639" spans="1:22">
      <c r="A8639" t="s">
        <v>10616</v>
      </c>
      <c r="B8639">
        <v>44.65</v>
      </c>
      <c r="C8639">
        <v>1210.5717</v>
      </c>
      <c r="D8639">
        <v>11</v>
      </c>
      <c r="E8639">
        <v>0</v>
      </c>
      <c r="F8639">
        <v>606.29309999999998</v>
      </c>
      <c r="G8639">
        <v>32.46</v>
      </c>
      <c r="J8639" s="1">
        <v>40500000</v>
      </c>
      <c r="K8639" s="1">
        <v>39600000</v>
      </c>
      <c r="L8639">
        <v>3</v>
      </c>
      <c r="M8639">
        <v>19827</v>
      </c>
      <c r="N8639" t="s">
        <v>1583</v>
      </c>
      <c r="O8639">
        <v>4</v>
      </c>
      <c r="P8639">
        <v>0</v>
      </c>
      <c r="Q8639">
        <v>0</v>
      </c>
      <c r="R8639">
        <v>2</v>
      </c>
      <c r="S8639">
        <v>2</v>
      </c>
      <c r="T8639" t="s">
        <v>1685</v>
      </c>
    </row>
    <row r="8640" spans="1:22">
      <c r="A8640" t="s">
        <v>10617</v>
      </c>
      <c r="B8640">
        <v>44.65</v>
      </c>
      <c r="C8640">
        <v>1338.6641999999999</v>
      </c>
      <c r="D8640">
        <v>12</v>
      </c>
      <c r="E8640">
        <v>0.6</v>
      </c>
      <c r="F8640">
        <v>670.33979999999997</v>
      </c>
      <c r="G8640">
        <v>55.73</v>
      </c>
      <c r="J8640" s="1">
        <v>37700000</v>
      </c>
      <c r="K8640" s="1">
        <v>41600000</v>
      </c>
      <c r="L8640">
        <v>3</v>
      </c>
      <c r="M8640">
        <v>37285</v>
      </c>
      <c r="N8640" t="s">
        <v>1583</v>
      </c>
      <c r="O8640">
        <v>4</v>
      </c>
      <c r="P8640">
        <v>0</v>
      </c>
      <c r="Q8640">
        <v>0</v>
      </c>
      <c r="R8640">
        <v>2</v>
      </c>
      <c r="S8640">
        <v>2</v>
      </c>
      <c r="T8640" t="s">
        <v>6616</v>
      </c>
      <c r="U8640" t="s">
        <v>35</v>
      </c>
      <c r="V8640" t="s">
        <v>854</v>
      </c>
    </row>
    <row r="8641" spans="1:22">
      <c r="A8641" t="s">
        <v>10618</v>
      </c>
      <c r="B8641">
        <v>44.64</v>
      </c>
      <c r="C8641">
        <v>904.4443</v>
      </c>
      <c r="D8641">
        <v>7</v>
      </c>
      <c r="E8641">
        <v>0.4</v>
      </c>
      <c r="F8641">
        <v>453.2296</v>
      </c>
      <c r="G8641">
        <v>13.35</v>
      </c>
      <c r="J8641" s="1">
        <v>6650000</v>
      </c>
      <c r="K8641" s="1">
        <v>4790000</v>
      </c>
      <c r="L8641">
        <v>3</v>
      </c>
      <c r="M8641">
        <v>6516</v>
      </c>
      <c r="N8641" t="s">
        <v>1583</v>
      </c>
      <c r="O8641">
        <v>4</v>
      </c>
      <c r="P8641">
        <v>0</v>
      </c>
      <c r="Q8641">
        <v>0</v>
      </c>
      <c r="R8641">
        <v>2</v>
      </c>
      <c r="S8641">
        <v>2</v>
      </c>
      <c r="T8641" t="s">
        <v>3173</v>
      </c>
    </row>
    <row r="8642" spans="1:22">
      <c r="A8642" t="s">
        <v>10619</v>
      </c>
      <c r="B8642">
        <v>44.64</v>
      </c>
      <c r="C8642">
        <v>1053.5342000000001</v>
      </c>
      <c r="D8642">
        <v>9</v>
      </c>
      <c r="E8642">
        <v>-2.2000000000000002</v>
      </c>
      <c r="F8642">
        <v>527.77319999999997</v>
      </c>
      <c r="G8642">
        <v>14.44</v>
      </c>
      <c r="J8642" s="1">
        <v>3520000</v>
      </c>
      <c r="K8642" s="1">
        <v>3250000</v>
      </c>
      <c r="L8642">
        <v>3</v>
      </c>
      <c r="M8642">
        <v>7324</v>
      </c>
      <c r="N8642" t="s">
        <v>1583</v>
      </c>
      <c r="O8642">
        <v>2</v>
      </c>
      <c r="P8642">
        <v>0</v>
      </c>
      <c r="Q8642">
        <v>0</v>
      </c>
      <c r="R8642">
        <v>1</v>
      </c>
      <c r="S8642">
        <v>1</v>
      </c>
      <c r="T8642" t="s">
        <v>5362</v>
      </c>
    </row>
    <row r="8643" spans="1:22">
      <c r="A8643" t="s">
        <v>10620</v>
      </c>
      <c r="B8643">
        <v>44.64</v>
      </c>
      <c r="C8643">
        <v>1519.7617</v>
      </c>
      <c r="D8643">
        <v>15</v>
      </c>
      <c r="E8643">
        <v>3.4</v>
      </c>
      <c r="F8643">
        <v>760.89070000000004</v>
      </c>
      <c r="G8643">
        <v>52.61</v>
      </c>
      <c r="J8643" s="1">
        <v>11500000</v>
      </c>
      <c r="K8643" s="1">
        <v>13600000</v>
      </c>
      <c r="L8643">
        <v>3</v>
      </c>
      <c r="M8643">
        <v>34965</v>
      </c>
      <c r="N8643" t="s">
        <v>1583</v>
      </c>
      <c r="O8643">
        <v>2</v>
      </c>
      <c r="P8643">
        <v>0</v>
      </c>
      <c r="Q8643">
        <v>0</v>
      </c>
      <c r="R8643">
        <v>1</v>
      </c>
      <c r="S8643">
        <v>1</v>
      </c>
      <c r="T8643" t="s">
        <v>212</v>
      </c>
    </row>
    <row r="8644" spans="1:22">
      <c r="A8644" t="s">
        <v>10621</v>
      </c>
      <c r="B8644">
        <v>44.64</v>
      </c>
      <c r="C8644">
        <v>1381.6548</v>
      </c>
      <c r="D8644">
        <v>11</v>
      </c>
      <c r="E8644">
        <v>-1.1000000000000001</v>
      </c>
      <c r="F8644">
        <v>691.83389999999997</v>
      </c>
      <c r="G8644">
        <v>61.54</v>
      </c>
      <c r="J8644" s="1">
        <v>2360000</v>
      </c>
      <c r="K8644" s="1">
        <v>2200000</v>
      </c>
      <c r="L8644">
        <v>3</v>
      </c>
      <c r="M8644">
        <v>41639</v>
      </c>
      <c r="N8644" t="s">
        <v>1583</v>
      </c>
      <c r="O8644">
        <v>2</v>
      </c>
      <c r="P8644">
        <v>0</v>
      </c>
      <c r="Q8644">
        <v>0</v>
      </c>
      <c r="R8644">
        <v>1</v>
      </c>
      <c r="S8644">
        <v>1</v>
      </c>
      <c r="T8644" t="s">
        <v>7325</v>
      </c>
    </row>
    <row r="8645" spans="1:22">
      <c r="A8645" t="s">
        <v>10622</v>
      </c>
      <c r="B8645">
        <v>44.64</v>
      </c>
      <c r="C8645">
        <v>1172.6188999999999</v>
      </c>
      <c r="D8645">
        <v>9</v>
      </c>
      <c r="E8645">
        <v>-1.1000000000000001</v>
      </c>
      <c r="F8645">
        <v>587.31610000000001</v>
      </c>
      <c r="G8645">
        <v>55.96</v>
      </c>
      <c r="J8645" s="1">
        <v>2310000</v>
      </c>
      <c r="K8645" s="1">
        <v>2480000</v>
      </c>
      <c r="L8645">
        <v>4</v>
      </c>
      <c r="M8645">
        <v>37400</v>
      </c>
      <c r="N8645" t="s">
        <v>23</v>
      </c>
      <c r="O8645">
        <v>2</v>
      </c>
      <c r="P8645">
        <v>0</v>
      </c>
      <c r="Q8645">
        <v>0</v>
      </c>
      <c r="R8645">
        <v>1</v>
      </c>
      <c r="S8645">
        <v>1</v>
      </c>
      <c r="T8645" t="s">
        <v>1436</v>
      </c>
    </row>
    <row r="8646" spans="1:22">
      <c r="A8646" t="s">
        <v>10623</v>
      </c>
      <c r="B8646">
        <v>44.64</v>
      </c>
      <c r="C8646">
        <v>1311.6822999999999</v>
      </c>
      <c r="D8646">
        <v>11</v>
      </c>
      <c r="E8646">
        <v>-6.3</v>
      </c>
      <c r="F8646">
        <v>656.84429999999998</v>
      </c>
      <c r="G8646">
        <v>46.62</v>
      </c>
      <c r="J8646" s="1">
        <v>1070000</v>
      </c>
      <c r="L8646">
        <v>3</v>
      </c>
      <c r="M8646">
        <v>30431</v>
      </c>
      <c r="N8646" t="s">
        <v>1583</v>
      </c>
      <c r="O8646">
        <v>1</v>
      </c>
      <c r="P8646">
        <v>0</v>
      </c>
      <c r="Q8646">
        <v>0</v>
      </c>
      <c r="R8646">
        <v>1</v>
      </c>
      <c r="S8646">
        <v>0</v>
      </c>
      <c r="T8646" t="s">
        <v>1451</v>
      </c>
    </row>
    <row r="8647" spans="1:22">
      <c r="A8647" t="s">
        <v>10624</v>
      </c>
      <c r="B8647">
        <v>44.64</v>
      </c>
      <c r="C8647">
        <v>1084.5951</v>
      </c>
      <c r="D8647">
        <v>10</v>
      </c>
      <c r="E8647">
        <v>-0.4</v>
      </c>
      <c r="F8647">
        <v>543.30460000000005</v>
      </c>
      <c r="G8647">
        <v>31.8</v>
      </c>
      <c r="J8647" s="1">
        <v>13700000</v>
      </c>
      <c r="K8647" s="1">
        <v>14300000</v>
      </c>
      <c r="L8647">
        <v>3</v>
      </c>
      <c r="M8647">
        <v>19354</v>
      </c>
      <c r="N8647" t="s">
        <v>1583</v>
      </c>
      <c r="O8647">
        <v>2</v>
      </c>
      <c r="P8647">
        <v>0</v>
      </c>
      <c r="Q8647">
        <v>0</v>
      </c>
      <c r="R8647">
        <v>1</v>
      </c>
      <c r="S8647">
        <v>1</v>
      </c>
      <c r="T8647" t="s">
        <v>421</v>
      </c>
    </row>
    <row r="8648" spans="1:22">
      <c r="A8648" t="s">
        <v>10625</v>
      </c>
      <c r="B8648">
        <v>44.63</v>
      </c>
      <c r="C8648">
        <v>1056.5927999999999</v>
      </c>
      <c r="D8648">
        <v>10</v>
      </c>
      <c r="E8648">
        <v>-1.1000000000000001</v>
      </c>
      <c r="F8648">
        <v>529.30309999999997</v>
      </c>
      <c r="G8648">
        <v>14.78</v>
      </c>
      <c r="J8648" s="1">
        <v>22500000</v>
      </c>
      <c r="L8648">
        <v>3</v>
      </c>
      <c r="M8648">
        <v>7571</v>
      </c>
      <c r="N8648" t="s">
        <v>1583</v>
      </c>
      <c r="O8648">
        <v>1</v>
      </c>
      <c r="P8648">
        <v>0</v>
      </c>
      <c r="Q8648">
        <v>0</v>
      </c>
      <c r="R8648">
        <v>1</v>
      </c>
      <c r="S8648">
        <v>0</v>
      </c>
      <c r="T8648" t="s">
        <v>73</v>
      </c>
    </row>
    <row r="8649" spans="1:22">
      <c r="A8649" t="s">
        <v>10626</v>
      </c>
      <c r="B8649">
        <v>44.63</v>
      </c>
      <c r="C8649">
        <v>1403.7295999999999</v>
      </c>
      <c r="D8649">
        <v>12</v>
      </c>
      <c r="E8649">
        <v>-1.5</v>
      </c>
      <c r="F8649">
        <v>702.87099999999998</v>
      </c>
      <c r="G8649">
        <v>63.06</v>
      </c>
      <c r="J8649" s="1">
        <v>1010000</v>
      </c>
      <c r="K8649" s="1">
        <v>1340000</v>
      </c>
      <c r="L8649">
        <v>4</v>
      </c>
      <c r="M8649">
        <v>42676</v>
      </c>
      <c r="N8649" t="s">
        <v>23</v>
      </c>
      <c r="O8649">
        <v>2</v>
      </c>
      <c r="P8649">
        <v>0</v>
      </c>
      <c r="Q8649">
        <v>0</v>
      </c>
      <c r="R8649">
        <v>1</v>
      </c>
      <c r="S8649">
        <v>1</v>
      </c>
      <c r="T8649" t="s">
        <v>4681</v>
      </c>
    </row>
    <row r="8650" spans="1:22">
      <c r="A8650" t="s">
        <v>10627</v>
      </c>
      <c r="B8650">
        <v>44.63</v>
      </c>
      <c r="C8650">
        <v>1681.915</v>
      </c>
      <c r="D8650">
        <v>14</v>
      </c>
      <c r="E8650">
        <v>-1.6</v>
      </c>
      <c r="F8650">
        <v>421.48540000000003</v>
      </c>
      <c r="G8650">
        <v>31.09</v>
      </c>
      <c r="J8650" s="1">
        <v>1300000</v>
      </c>
      <c r="K8650" s="1">
        <v>882000</v>
      </c>
      <c r="L8650">
        <v>3</v>
      </c>
      <c r="M8650">
        <v>18805</v>
      </c>
      <c r="N8650" t="s">
        <v>1583</v>
      </c>
      <c r="O8650">
        <v>2</v>
      </c>
      <c r="P8650">
        <v>0</v>
      </c>
      <c r="Q8650">
        <v>0</v>
      </c>
      <c r="R8650">
        <v>1</v>
      </c>
      <c r="S8650">
        <v>1</v>
      </c>
      <c r="T8650" t="s">
        <v>344</v>
      </c>
    </row>
    <row r="8651" spans="1:22">
      <c r="A8651" t="s">
        <v>10628</v>
      </c>
      <c r="B8651">
        <v>44.63</v>
      </c>
      <c r="C8651">
        <v>3092.6433000000002</v>
      </c>
      <c r="D8651">
        <v>27</v>
      </c>
      <c r="E8651">
        <v>2.5</v>
      </c>
      <c r="F8651">
        <v>1031.8910000000001</v>
      </c>
      <c r="G8651">
        <v>97.59</v>
      </c>
      <c r="J8651" s="1">
        <v>2540000</v>
      </c>
      <c r="K8651" s="1">
        <v>2900000</v>
      </c>
      <c r="L8651">
        <v>3</v>
      </c>
      <c r="M8651">
        <v>66420</v>
      </c>
      <c r="N8651" t="s">
        <v>1583</v>
      </c>
      <c r="O8651">
        <v>2</v>
      </c>
      <c r="P8651">
        <v>0</v>
      </c>
      <c r="Q8651">
        <v>0</v>
      </c>
      <c r="R8651">
        <v>1</v>
      </c>
      <c r="S8651">
        <v>1</v>
      </c>
      <c r="T8651" t="s">
        <v>170</v>
      </c>
    </row>
    <row r="8652" spans="1:22">
      <c r="A8652" t="s">
        <v>10629</v>
      </c>
      <c r="B8652">
        <v>44.63</v>
      </c>
      <c r="C8652">
        <v>1221.4972</v>
      </c>
      <c r="D8652">
        <v>9</v>
      </c>
      <c r="E8652">
        <v>-0.1</v>
      </c>
      <c r="F8652">
        <v>611.75580000000002</v>
      </c>
      <c r="G8652">
        <v>29.47</v>
      </c>
      <c r="J8652" s="1">
        <v>9930000</v>
      </c>
      <c r="K8652" s="1">
        <v>10300000</v>
      </c>
      <c r="L8652">
        <v>3</v>
      </c>
      <c r="M8652">
        <v>17646</v>
      </c>
      <c r="N8652" t="s">
        <v>1583</v>
      </c>
      <c r="O8652">
        <v>6</v>
      </c>
      <c r="P8652">
        <v>0</v>
      </c>
      <c r="Q8652">
        <v>0</v>
      </c>
      <c r="R8652">
        <v>3</v>
      </c>
      <c r="S8652">
        <v>3</v>
      </c>
      <c r="T8652" t="s">
        <v>290</v>
      </c>
      <c r="U8652" t="s">
        <v>35</v>
      </c>
      <c r="V8652" t="s">
        <v>97</v>
      </c>
    </row>
    <row r="8653" spans="1:22">
      <c r="A8653" t="s">
        <v>10630</v>
      </c>
      <c r="B8653">
        <v>44.62</v>
      </c>
      <c r="C8653">
        <v>1812.9231</v>
      </c>
      <c r="D8653">
        <v>15</v>
      </c>
      <c r="E8653">
        <v>-0.2</v>
      </c>
      <c r="F8653">
        <v>605.31489999999997</v>
      </c>
      <c r="G8653">
        <v>27.72</v>
      </c>
      <c r="J8653" s="1">
        <v>689000</v>
      </c>
      <c r="K8653">
        <v>0</v>
      </c>
      <c r="L8653">
        <v>3</v>
      </c>
      <c r="M8653">
        <v>16365</v>
      </c>
      <c r="N8653" t="s">
        <v>1583</v>
      </c>
      <c r="O8653">
        <v>3</v>
      </c>
      <c r="P8653">
        <v>0</v>
      </c>
      <c r="Q8653">
        <v>0</v>
      </c>
      <c r="R8653">
        <v>2</v>
      </c>
      <c r="S8653">
        <v>1</v>
      </c>
      <c r="T8653" t="s">
        <v>341</v>
      </c>
    </row>
    <row r="8654" spans="1:22">
      <c r="A8654" t="s">
        <v>10631</v>
      </c>
      <c r="B8654">
        <v>44.62</v>
      </c>
      <c r="C8654">
        <v>1068.4988000000001</v>
      </c>
      <c r="D8654">
        <v>10</v>
      </c>
      <c r="E8654">
        <v>-0.3</v>
      </c>
      <c r="F8654">
        <v>535.25649999999996</v>
      </c>
      <c r="G8654">
        <v>22.73</v>
      </c>
      <c r="J8654" s="1">
        <v>9460000</v>
      </c>
      <c r="K8654" s="1">
        <v>10200000</v>
      </c>
      <c r="L8654">
        <v>3</v>
      </c>
      <c r="M8654">
        <v>12907</v>
      </c>
      <c r="N8654" t="s">
        <v>1583</v>
      </c>
      <c r="O8654">
        <v>2</v>
      </c>
      <c r="P8654">
        <v>0</v>
      </c>
      <c r="Q8654">
        <v>0</v>
      </c>
      <c r="R8654">
        <v>1</v>
      </c>
      <c r="S8654">
        <v>1</v>
      </c>
      <c r="T8654" t="s">
        <v>266</v>
      </c>
    </row>
    <row r="8655" spans="1:22">
      <c r="A8655" t="s">
        <v>10632</v>
      </c>
      <c r="B8655">
        <v>44.62</v>
      </c>
      <c r="C8655">
        <v>1638.9192</v>
      </c>
      <c r="D8655">
        <v>16</v>
      </c>
      <c r="E8655">
        <v>-0.2</v>
      </c>
      <c r="F8655">
        <v>820.46669999999995</v>
      </c>
      <c r="G8655">
        <v>72.2</v>
      </c>
      <c r="J8655" s="1">
        <v>3330000</v>
      </c>
      <c r="K8655" s="1">
        <v>3120000</v>
      </c>
      <c r="L8655">
        <v>3</v>
      </c>
      <c r="M8655">
        <v>49306</v>
      </c>
      <c r="N8655" t="s">
        <v>1583</v>
      </c>
      <c r="O8655">
        <v>5</v>
      </c>
      <c r="P8655">
        <v>0</v>
      </c>
      <c r="Q8655">
        <v>0</v>
      </c>
      <c r="R8655">
        <v>3</v>
      </c>
      <c r="S8655">
        <v>2</v>
      </c>
      <c r="T8655" t="s">
        <v>24</v>
      </c>
      <c r="U8655" t="s">
        <v>5322</v>
      </c>
    </row>
    <row r="8656" spans="1:22">
      <c r="A8656" t="s">
        <v>10633</v>
      </c>
      <c r="B8656">
        <v>44.61</v>
      </c>
      <c r="C8656">
        <v>1189.576</v>
      </c>
      <c r="D8656">
        <v>12</v>
      </c>
      <c r="E8656">
        <v>-0.1</v>
      </c>
      <c r="F8656">
        <v>595.79520000000002</v>
      </c>
      <c r="G8656">
        <v>13.88</v>
      </c>
      <c r="K8656" s="1">
        <v>5880000</v>
      </c>
      <c r="L8656">
        <v>4</v>
      </c>
      <c r="M8656">
        <v>6856</v>
      </c>
      <c r="N8656" t="s">
        <v>23</v>
      </c>
      <c r="O8656">
        <v>1</v>
      </c>
      <c r="P8656">
        <v>0</v>
      </c>
      <c r="Q8656">
        <v>0</v>
      </c>
      <c r="R8656">
        <v>0</v>
      </c>
      <c r="S8656">
        <v>1</v>
      </c>
      <c r="T8656" t="s">
        <v>1322</v>
      </c>
      <c r="U8656" t="s">
        <v>32</v>
      </c>
      <c r="V8656" t="s">
        <v>2529</v>
      </c>
    </row>
    <row r="8657" spans="1:22">
      <c r="A8657" t="s">
        <v>10634</v>
      </c>
      <c r="B8657">
        <v>44.61</v>
      </c>
      <c r="C8657">
        <v>1062.5016000000001</v>
      </c>
      <c r="D8657">
        <v>9</v>
      </c>
      <c r="E8657">
        <v>-0.8</v>
      </c>
      <c r="F8657">
        <v>532.25760000000002</v>
      </c>
      <c r="G8657">
        <v>36.89</v>
      </c>
      <c r="J8657" s="1">
        <v>884000</v>
      </c>
      <c r="K8657" s="1">
        <v>780000</v>
      </c>
      <c r="L8657">
        <v>4</v>
      </c>
      <c r="M8657">
        <v>23014</v>
      </c>
      <c r="N8657" t="s">
        <v>23</v>
      </c>
      <c r="O8657">
        <v>2</v>
      </c>
      <c r="P8657">
        <v>0</v>
      </c>
      <c r="Q8657">
        <v>0</v>
      </c>
      <c r="R8657">
        <v>1</v>
      </c>
      <c r="S8657">
        <v>1</v>
      </c>
      <c r="T8657" t="s">
        <v>379</v>
      </c>
    </row>
    <row r="8658" spans="1:22">
      <c r="A8658" t="s">
        <v>10635</v>
      </c>
      <c r="B8658">
        <v>44.61</v>
      </c>
      <c r="C8658">
        <v>4112.9448000000002</v>
      </c>
      <c r="D8658">
        <v>38</v>
      </c>
      <c r="E8658">
        <v>-1.3</v>
      </c>
      <c r="F8658">
        <v>1029.2421999999999</v>
      </c>
      <c r="G8658">
        <v>82.77</v>
      </c>
      <c r="K8658" s="1">
        <v>3840000</v>
      </c>
      <c r="L8658">
        <v>4</v>
      </c>
      <c r="M8658">
        <v>56744</v>
      </c>
      <c r="N8658" t="s">
        <v>23</v>
      </c>
      <c r="O8658">
        <v>4</v>
      </c>
      <c r="P8658">
        <v>0</v>
      </c>
      <c r="Q8658">
        <v>0</v>
      </c>
      <c r="R8658">
        <v>0</v>
      </c>
      <c r="S8658">
        <v>4</v>
      </c>
      <c r="T8658" t="s">
        <v>41</v>
      </c>
    </row>
    <row r="8659" spans="1:22">
      <c r="A8659" t="s">
        <v>10636</v>
      </c>
      <c r="B8659">
        <v>44.61</v>
      </c>
      <c r="C8659">
        <v>1169.6292000000001</v>
      </c>
      <c r="D8659">
        <v>12</v>
      </c>
      <c r="E8659">
        <v>-1.2</v>
      </c>
      <c r="F8659">
        <v>585.82119999999998</v>
      </c>
      <c r="G8659">
        <v>47.68</v>
      </c>
      <c r="J8659" s="1">
        <v>502000</v>
      </c>
      <c r="L8659">
        <v>3</v>
      </c>
      <c r="M8659">
        <v>31250</v>
      </c>
      <c r="N8659" t="s">
        <v>1583</v>
      </c>
      <c r="O8659">
        <v>1</v>
      </c>
      <c r="P8659">
        <v>0</v>
      </c>
      <c r="Q8659">
        <v>0</v>
      </c>
      <c r="R8659">
        <v>1</v>
      </c>
      <c r="S8659">
        <v>0</v>
      </c>
      <c r="T8659" t="s">
        <v>1179</v>
      </c>
      <c r="U8659" t="s">
        <v>4447</v>
      </c>
      <c r="V8659" t="s">
        <v>10637</v>
      </c>
    </row>
    <row r="8660" spans="1:22">
      <c r="A8660" t="s">
        <v>10638</v>
      </c>
      <c r="B8660">
        <v>44.61</v>
      </c>
      <c r="C8660">
        <v>1262.7234000000001</v>
      </c>
      <c r="D8660">
        <v>11</v>
      </c>
      <c r="E8660">
        <v>-0.1</v>
      </c>
      <c r="F8660">
        <v>632.36890000000005</v>
      </c>
      <c r="G8660">
        <v>75.400000000000006</v>
      </c>
      <c r="J8660" s="1">
        <v>3570000</v>
      </c>
      <c r="K8660" s="1">
        <v>4370000</v>
      </c>
      <c r="L8660">
        <v>3</v>
      </c>
      <c r="M8660">
        <v>51554</v>
      </c>
      <c r="N8660" t="s">
        <v>1583</v>
      </c>
      <c r="O8660">
        <v>4</v>
      </c>
      <c r="P8660">
        <v>0</v>
      </c>
      <c r="Q8660">
        <v>0</v>
      </c>
      <c r="R8660">
        <v>2</v>
      </c>
      <c r="S8660">
        <v>2</v>
      </c>
      <c r="T8660" t="s">
        <v>2636</v>
      </c>
    </row>
    <row r="8661" spans="1:22">
      <c r="A8661" t="s">
        <v>10639</v>
      </c>
      <c r="B8661">
        <v>44.61</v>
      </c>
      <c r="C8661">
        <v>1346.6869999999999</v>
      </c>
      <c r="D8661">
        <v>13</v>
      </c>
      <c r="E8661">
        <v>-1</v>
      </c>
      <c r="F8661">
        <v>674.3501</v>
      </c>
      <c r="G8661">
        <v>74.05</v>
      </c>
      <c r="J8661" s="1">
        <v>651000</v>
      </c>
      <c r="K8661" s="1">
        <v>866000</v>
      </c>
      <c r="L8661">
        <v>3</v>
      </c>
      <c r="M8661">
        <v>50623</v>
      </c>
      <c r="N8661" t="s">
        <v>1583</v>
      </c>
      <c r="O8661">
        <v>2</v>
      </c>
      <c r="P8661">
        <v>0</v>
      </c>
      <c r="Q8661">
        <v>0</v>
      </c>
      <c r="R8661">
        <v>1</v>
      </c>
      <c r="S8661">
        <v>1</v>
      </c>
      <c r="T8661" t="s">
        <v>30</v>
      </c>
      <c r="U8661" t="s">
        <v>4447</v>
      </c>
      <c r="V8661" t="s">
        <v>10640</v>
      </c>
    </row>
    <row r="8662" spans="1:22">
      <c r="A8662" t="s">
        <v>10641</v>
      </c>
      <c r="B8662">
        <v>44.6</v>
      </c>
      <c r="C8662">
        <v>1597.8616</v>
      </c>
      <c r="D8662">
        <v>14</v>
      </c>
      <c r="E8662">
        <v>-0.8</v>
      </c>
      <c r="F8662">
        <v>799.93740000000003</v>
      </c>
      <c r="G8662">
        <v>73.67</v>
      </c>
      <c r="J8662" s="1">
        <v>3090000</v>
      </c>
      <c r="K8662" s="1">
        <v>3330000</v>
      </c>
      <c r="L8662">
        <v>4</v>
      </c>
      <c r="M8662">
        <v>50322</v>
      </c>
      <c r="N8662" t="s">
        <v>23</v>
      </c>
      <c r="O8662">
        <v>4</v>
      </c>
      <c r="P8662">
        <v>0</v>
      </c>
      <c r="Q8662">
        <v>0</v>
      </c>
      <c r="R8662">
        <v>2</v>
      </c>
      <c r="S8662">
        <v>2</v>
      </c>
      <c r="T8662" t="s">
        <v>7924</v>
      </c>
    </row>
    <row r="8663" spans="1:22">
      <c r="A8663" t="s">
        <v>10642</v>
      </c>
      <c r="B8663">
        <v>44.6</v>
      </c>
      <c r="C8663">
        <v>917.55859999999996</v>
      </c>
      <c r="D8663">
        <v>8</v>
      </c>
      <c r="E8663">
        <v>-1.3</v>
      </c>
      <c r="F8663">
        <v>459.786</v>
      </c>
      <c r="G8663">
        <v>57.24</v>
      </c>
      <c r="J8663" s="1">
        <v>491000</v>
      </c>
      <c r="K8663" s="1">
        <v>451000</v>
      </c>
      <c r="L8663">
        <v>3</v>
      </c>
      <c r="M8663">
        <v>38417</v>
      </c>
      <c r="N8663" t="s">
        <v>1583</v>
      </c>
      <c r="O8663">
        <v>2</v>
      </c>
      <c r="P8663">
        <v>0</v>
      </c>
      <c r="Q8663">
        <v>0</v>
      </c>
      <c r="R8663">
        <v>1</v>
      </c>
      <c r="S8663">
        <v>1</v>
      </c>
      <c r="T8663" t="s">
        <v>543</v>
      </c>
    </row>
    <row r="8664" spans="1:22">
      <c r="A8664" t="s">
        <v>10643</v>
      </c>
      <c r="B8664">
        <v>44.6</v>
      </c>
      <c r="C8664">
        <v>1011.5463</v>
      </c>
      <c r="D8664">
        <v>8</v>
      </c>
      <c r="E8664">
        <v>-0.1</v>
      </c>
      <c r="F8664">
        <v>506.78039999999999</v>
      </c>
      <c r="G8664">
        <v>63.69</v>
      </c>
      <c r="J8664" s="1">
        <v>426000</v>
      </c>
      <c r="K8664" s="1">
        <v>373000</v>
      </c>
      <c r="L8664">
        <v>4</v>
      </c>
      <c r="M8664">
        <v>43137</v>
      </c>
      <c r="N8664" t="s">
        <v>23</v>
      </c>
      <c r="O8664">
        <v>2</v>
      </c>
      <c r="P8664">
        <v>0</v>
      </c>
      <c r="Q8664">
        <v>0</v>
      </c>
      <c r="R8664">
        <v>1</v>
      </c>
      <c r="S8664">
        <v>1</v>
      </c>
      <c r="T8664" t="s">
        <v>2631</v>
      </c>
    </row>
    <row r="8665" spans="1:22">
      <c r="A8665" t="s">
        <v>10644</v>
      </c>
      <c r="B8665">
        <v>44.59</v>
      </c>
      <c r="C8665">
        <v>963.50250000000005</v>
      </c>
      <c r="D8665">
        <v>8</v>
      </c>
      <c r="E8665">
        <v>1.2</v>
      </c>
      <c r="F8665">
        <v>482.75909999999999</v>
      </c>
      <c r="G8665">
        <v>40.299999999999997</v>
      </c>
      <c r="J8665" s="1">
        <v>4920000</v>
      </c>
      <c r="K8665" s="1">
        <v>4700000</v>
      </c>
      <c r="L8665">
        <v>3</v>
      </c>
      <c r="M8665">
        <v>25648</v>
      </c>
      <c r="N8665" t="s">
        <v>1583</v>
      </c>
      <c r="O8665">
        <v>2</v>
      </c>
      <c r="P8665">
        <v>0</v>
      </c>
      <c r="Q8665">
        <v>0</v>
      </c>
      <c r="R8665">
        <v>1</v>
      </c>
      <c r="S8665">
        <v>1</v>
      </c>
      <c r="T8665" t="s">
        <v>2793</v>
      </c>
    </row>
    <row r="8666" spans="1:22">
      <c r="A8666" t="s">
        <v>10645</v>
      </c>
      <c r="B8666">
        <v>44.59</v>
      </c>
      <c r="C8666">
        <v>1923.9940999999999</v>
      </c>
      <c r="D8666">
        <v>17</v>
      </c>
      <c r="E8666">
        <v>-0.4</v>
      </c>
      <c r="F8666">
        <v>963.00400000000002</v>
      </c>
      <c r="G8666">
        <v>55.01</v>
      </c>
      <c r="J8666" s="1">
        <v>1320000</v>
      </c>
      <c r="K8666" s="1">
        <v>1640000</v>
      </c>
      <c r="L8666">
        <v>4</v>
      </c>
      <c r="M8666">
        <v>36683</v>
      </c>
      <c r="N8666" t="s">
        <v>23</v>
      </c>
      <c r="O8666">
        <v>2</v>
      </c>
      <c r="P8666">
        <v>0</v>
      </c>
      <c r="Q8666">
        <v>0</v>
      </c>
      <c r="R8666">
        <v>1</v>
      </c>
      <c r="S8666">
        <v>1</v>
      </c>
      <c r="T8666" t="s">
        <v>754</v>
      </c>
      <c r="U8666" t="s">
        <v>5322</v>
      </c>
    </row>
    <row r="8667" spans="1:22">
      <c r="A8667" t="s">
        <v>10646</v>
      </c>
      <c r="B8667">
        <v>44.58</v>
      </c>
      <c r="C8667">
        <v>930.50220000000002</v>
      </c>
      <c r="D8667">
        <v>9</v>
      </c>
      <c r="E8667">
        <v>-0.6</v>
      </c>
      <c r="F8667">
        <v>466.25810000000001</v>
      </c>
      <c r="G8667">
        <v>32.18</v>
      </c>
      <c r="K8667" s="1">
        <v>6720000</v>
      </c>
      <c r="L8667">
        <v>4</v>
      </c>
      <c r="M8667">
        <v>19566</v>
      </c>
      <c r="N8667" t="s">
        <v>23</v>
      </c>
      <c r="O8667">
        <v>1</v>
      </c>
      <c r="P8667">
        <v>0</v>
      </c>
      <c r="Q8667">
        <v>0</v>
      </c>
      <c r="R8667">
        <v>0</v>
      </c>
      <c r="S8667">
        <v>1</v>
      </c>
      <c r="T8667" t="s">
        <v>3037</v>
      </c>
    </row>
    <row r="8668" spans="1:22">
      <c r="A8668" t="s">
        <v>10647</v>
      </c>
      <c r="B8668">
        <v>44.57</v>
      </c>
      <c r="C8668">
        <v>1184.6400000000001</v>
      </c>
      <c r="D8668">
        <v>10</v>
      </c>
      <c r="E8668">
        <v>1.4</v>
      </c>
      <c r="F8668">
        <v>593.32809999999995</v>
      </c>
      <c r="G8668">
        <v>16.670000000000002</v>
      </c>
      <c r="J8668" s="1">
        <v>2020000</v>
      </c>
      <c r="K8668" s="1">
        <v>2030000</v>
      </c>
      <c r="L8668">
        <v>3</v>
      </c>
      <c r="M8668">
        <v>8880</v>
      </c>
      <c r="N8668" t="s">
        <v>1583</v>
      </c>
      <c r="O8668">
        <v>2</v>
      </c>
      <c r="P8668">
        <v>0</v>
      </c>
      <c r="Q8668">
        <v>0</v>
      </c>
      <c r="R8668">
        <v>1</v>
      </c>
      <c r="S8668">
        <v>1</v>
      </c>
      <c r="T8668" t="s">
        <v>1182</v>
      </c>
    </row>
    <row r="8669" spans="1:22">
      <c r="A8669" t="s">
        <v>10648</v>
      </c>
      <c r="B8669">
        <v>44.57</v>
      </c>
      <c r="C8669">
        <v>851.41769999999997</v>
      </c>
      <c r="D8669">
        <v>7</v>
      </c>
      <c r="E8669">
        <v>0</v>
      </c>
      <c r="F8669">
        <v>426.71609999999998</v>
      </c>
      <c r="G8669">
        <v>29.7</v>
      </c>
      <c r="J8669" s="1">
        <v>14800000</v>
      </c>
      <c r="K8669" s="1">
        <v>13400000</v>
      </c>
      <c r="L8669">
        <v>3</v>
      </c>
      <c r="M8669">
        <v>17811</v>
      </c>
      <c r="N8669" t="s">
        <v>1583</v>
      </c>
      <c r="O8669">
        <v>4</v>
      </c>
      <c r="P8669">
        <v>0</v>
      </c>
      <c r="Q8669">
        <v>0</v>
      </c>
      <c r="R8669">
        <v>2</v>
      </c>
      <c r="S8669">
        <v>2</v>
      </c>
      <c r="T8669" t="s">
        <v>266</v>
      </c>
    </row>
    <row r="8670" spans="1:22">
      <c r="A8670" t="s">
        <v>10649</v>
      </c>
      <c r="B8670">
        <v>44.57</v>
      </c>
      <c r="C8670">
        <v>2530.0596</v>
      </c>
      <c r="D8670">
        <v>24</v>
      </c>
      <c r="E8670">
        <v>-1.1000000000000001</v>
      </c>
      <c r="F8670">
        <v>844.3596</v>
      </c>
      <c r="G8670">
        <v>72.58</v>
      </c>
      <c r="K8670" s="1">
        <v>674000</v>
      </c>
      <c r="L8670">
        <v>4</v>
      </c>
      <c r="M8670">
        <v>49552</v>
      </c>
      <c r="N8670" t="s">
        <v>23</v>
      </c>
      <c r="O8670">
        <v>1</v>
      </c>
      <c r="P8670">
        <v>0</v>
      </c>
      <c r="Q8670">
        <v>0</v>
      </c>
      <c r="R8670">
        <v>0</v>
      </c>
      <c r="S8670">
        <v>1</v>
      </c>
      <c r="T8670" t="s">
        <v>73</v>
      </c>
      <c r="U8670" t="s">
        <v>1887</v>
      </c>
      <c r="V8670" t="s">
        <v>10650</v>
      </c>
    </row>
    <row r="8671" spans="1:22">
      <c r="A8671" t="s">
        <v>10651</v>
      </c>
      <c r="B8671">
        <v>44.57</v>
      </c>
      <c r="C8671">
        <v>2010.9295999999999</v>
      </c>
      <c r="D8671">
        <v>19</v>
      </c>
      <c r="E8671">
        <v>0.8</v>
      </c>
      <c r="F8671">
        <v>503.74009999999998</v>
      </c>
      <c r="G8671">
        <v>30.37</v>
      </c>
      <c r="J8671" s="1">
        <v>911000</v>
      </c>
      <c r="K8671" s="1">
        <v>581000</v>
      </c>
      <c r="L8671">
        <v>4</v>
      </c>
      <c r="M8671">
        <v>18219</v>
      </c>
      <c r="N8671" t="s">
        <v>23</v>
      </c>
      <c r="O8671">
        <v>2</v>
      </c>
      <c r="P8671">
        <v>0</v>
      </c>
      <c r="Q8671">
        <v>0</v>
      </c>
      <c r="R8671">
        <v>1</v>
      </c>
      <c r="S8671">
        <v>1</v>
      </c>
      <c r="T8671" t="s">
        <v>636</v>
      </c>
      <c r="U8671" t="s">
        <v>3302</v>
      </c>
      <c r="V8671" t="s">
        <v>6862</v>
      </c>
    </row>
    <row r="8672" spans="1:22">
      <c r="A8672" t="s">
        <v>10652</v>
      </c>
      <c r="B8672">
        <v>44.56</v>
      </c>
      <c r="C8672">
        <v>1618.7872</v>
      </c>
      <c r="D8672">
        <v>16</v>
      </c>
      <c r="E8672">
        <v>-1.3</v>
      </c>
      <c r="F8672">
        <v>810.39980000000003</v>
      </c>
      <c r="G8672">
        <v>35.57</v>
      </c>
      <c r="J8672" s="1">
        <v>187000</v>
      </c>
      <c r="K8672" s="1">
        <v>199000</v>
      </c>
      <c r="L8672">
        <v>3</v>
      </c>
      <c r="M8672">
        <v>22072</v>
      </c>
      <c r="N8672" t="s">
        <v>1583</v>
      </c>
      <c r="O8672">
        <v>2</v>
      </c>
      <c r="P8672">
        <v>0</v>
      </c>
      <c r="Q8672">
        <v>0</v>
      </c>
      <c r="R8672">
        <v>1</v>
      </c>
      <c r="S8672">
        <v>1</v>
      </c>
      <c r="T8672" t="s">
        <v>1309</v>
      </c>
      <c r="U8672" t="s">
        <v>32</v>
      </c>
      <c r="V8672" t="s">
        <v>1241</v>
      </c>
    </row>
    <row r="8673" spans="1:22">
      <c r="A8673" t="s">
        <v>10653</v>
      </c>
      <c r="B8673">
        <v>44.56</v>
      </c>
      <c r="C8673">
        <v>1915.8402000000001</v>
      </c>
      <c r="D8673">
        <v>17</v>
      </c>
      <c r="E8673">
        <v>-1.2</v>
      </c>
      <c r="F8673">
        <v>639.61990000000003</v>
      </c>
      <c r="G8673">
        <v>59.86</v>
      </c>
      <c r="J8673" s="1">
        <v>654000</v>
      </c>
      <c r="K8673" s="1">
        <v>2120000</v>
      </c>
      <c r="L8673">
        <v>4</v>
      </c>
      <c r="M8673">
        <v>40332</v>
      </c>
      <c r="N8673" t="s">
        <v>23</v>
      </c>
      <c r="O8673">
        <v>2</v>
      </c>
      <c r="P8673">
        <v>0</v>
      </c>
      <c r="Q8673">
        <v>0</v>
      </c>
      <c r="R8673">
        <v>1</v>
      </c>
      <c r="S8673">
        <v>1</v>
      </c>
      <c r="T8673" t="s">
        <v>465</v>
      </c>
      <c r="U8673" t="s">
        <v>1887</v>
      </c>
      <c r="V8673" t="s">
        <v>10654</v>
      </c>
    </row>
    <row r="8674" spans="1:22">
      <c r="A8674" t="s">
        <v>10655</v>
      </c>
      <c r="B8674">
        <v>44.56</v>
      </c>
      <c r="C8674">
        <v>1558.7344000000001</v>
      </c>
      <c r="D8674">
        <v>13</v>
      </c>
      <c r="E8674">
        <v>1</v>
      </c>
      <c r="F8674">
        <v>520.58590000000004</v>
      </c>
      <c r="G8674">
        <v>27.98</v>
      </c>
      <c r="J8674" s="1">
        <v>902000</v>
      </c>
      <c r="K8674" s="1">
        <v>872000</v>
      </c>
      <c r="L8674">
        <v>4</v>
      </c>
      <c r="M8674">
        <v>16496</v>
      </c>
      <c r="N8674" t="s">
        <v>23</v>
      </c>
      <c r="O8674">
        <v>3</v>
      </c>
      <c r="P8674">
        <v>0</v>
      </c>
      <c r="Q8674">
        <v>0</v>
      </c>
      <c r="R8674">
        <v>1</v>
      </c>
      <c r="S8674">
        <v>2</v>
      </c>
      <c r="T8674" t="s">
        <v>2636</v>
      </c>
      <c r="U8674" t="s">
        <v>35</v>
      </c>
      <c r="V8674" t="s">
        <v>10656</v>
      </c>
    </row>
    <row r="8675" spans="1:22">
      <c r="A8675" t="s">
        <v>10657</v>
      </c>
      <c r="B8675">
        <v>44.56</v>
      </c>
      <c r="C8675">
        <v>1040.6382000000001</v>
      </c>
      <c r="D8675">
        <v>9</v>
      </c>
      <c r="E8675">
        <v>-0.4</v>
      </c>
      <c r="F8675">
        <v>521.32619999999997</v>
      </c>
      <c r="G8675">
        <v>54</v>
      </c>
      <c r="J8675" s="1">
        <v>9640000</v>
      </c>
      <c r="K8675" s="1">
        <v>11100000</v>
      </c>
      <c r="L8675">
        <v>3</v>
      </c>
      <c r="M8675">
        <v>35979</v>
      </c>
      <c r="N8675" t="s">
        <v>1583</v>
      </c>
      <c r="O8675">
        <v>4</v>
      </c>
      <c r="P8675">
        <v>0</v>
      </c>
      <c r="Q8675">
        <v>0</v>
      </c>
      <c r="R8675">
        <v>2</v>
      </c>
      <c r="S8675">
        <v>2</v>
      </c>
      <c r="T8675" t="s">
        <v>560</v>
      </c>
    </row>
    <row r="8676" spans="1:22">
      <c r="A8676" t="s">
        <v>10658</v>
      </c>
      <c r="B8676">
        <v>44.56</v>
      </c>
      <c r="C8676">
        <v>1603.7617</v>
      </c>
      <c r="D8676">
        <v>13</v>
      </c>
      <c r="E8676">
        <v>-1.2</v>
      </c>
      <c r="F8676">
        <v>802.88720000000001</v>
      </c>
      <c r="G8676">
        <v>26.01</v>
      </c>
      <c r="J8676" s="1">
        <v>1490000</v>
      </c>
      <c r="K8676" s="1">
        <v>1640000</v>
      </c>
      <c r="L8676">
        <v>4</v>
      </c>
      <c r="M8676">
        <v>15189</v>
      </c>
      <c r="N8676" t="s">
        <v>23</v>
      </c>
      <c r="O8676">
        <v>2</v>
      </c>
      <c r="P8676">
        <v>0</v>
      </c>
      <c r="Q8676">
        <v>0</v>
      </c>
      <c r="R8676">
        <v>1</v>
      </c>
      <c r="S8676">
        <v>1</v>
      </c>
      <c r="T8676" t="s">
        <v>1425</v>
      </c>
    </row>
    <row r="8677" spans="1:22">
      <c r="A8677" t="s">
        <v>10659</v>
      </c>
      <c r="B8677">
        <v>44.56</v>
      </c>
      <c r="C8677">
        <v>907.4837</v>
      </c>
      <c r="D8677">
        <v>8</v>
      </c>
      <c r="E8677">
        <v>0.4</v>
      </c>
      <c r="F8677">
        <v>454.74930000000001</v>
      </c>
      <c r="G8677">
        <v>45.83</v>
      </c>
      <c r="J8677" s="1">
        <v>773000</v>
      </c>
      <c r="K8677" s="1">
        <v>752000</v>
      </c>
      <c r="L8677">
        <v>3</v>
      </c>
      <c r="M8677">
        <v>29832</v>
      </c>
      <c r="N8677" t="s">
        <v>1583</v>
      </c>
      <c r="O8677">
        <v>2</v>
      </c>
      <c r="P8677">
        <v>0</v>
      </c>
      <c r="Q8677">
        <v>0</v>
      </c>
      <c r="R8677">
        <v>1</v>
      </c>
      <c r="S8677">
        <v>1</v>
      </c>
      <c r="T8677" t="s">
        <v>1379</v>
      </c>
    </row>
    <row r="8678" spans="1:22">
      <c r="A8678" t="s">
        <v>10660</v>
      </c>
      <c r="B8678">
        <v>44.56</v>
      </c>
      <c r="C8678">
        <v>1014.6073</v>
      </c>
      <c r="D8678">
        <v>10</v>
      </c>
      <c r="E8678">
        <v>-0.3</v>
      </c>
      <c r="F8678">
        <v>508.31079999999997</v>
      </c>
      <c r="G8678">
        <v>43.92</v>
      </c>
      <c r="J8678" s="1">
        <v>2100000</v>
      </c>
      <c r="K8678" s="1">
        <v>2230000</v>
      </c>
      <c r="L8678">
        <v>3</v>
      </c>
      <c r="M8678">
        <v>28378</v>
      </c>
      <c r="N8678" t="s">
        <v>1583</v>
      </c>
      <c r="O8678">
        <v>2</v>
      </c>
      <c r="P8678">
        <v>0</v>
      </c>
      <c r="Q8678">
        <v>0</v>
      </c>
      <c r="R8678">
        <v>1</v>
      </c>
      <c r="S8678">
        <v>1</v>
      </c>
      <c r="T8678" t="s">
        <v>5983</v>
      </c>
    </row>
    <row r="8679" spans="1:22">
      <c r="A8679" t="s">
        <v>10661</v>
      </c>
      <c r="B8679">
        <v>44.55</v>
      </c>
      <c r="C8679">
        <v>1220.6035999999999</v>
      </c>
      <c r="D8679">
        <v>11</v>
      </c>
      <c r="E8679">
        <v>0.3</v>
      </c>
      <c r="F8679">
        <v>611.30930000000001</v>
      </c>
      <c r="G8679">
        <v>35.840000000000003</v>
      </c>
      <c r="J8679" s="1">
        <v>342000</v>
      </c>
      <c r="K8679" s="1">
        <v>406000</v>
      </c>
      <c r="L8679">
        <v>3</v>
      </c>
      <c r="M8679">
        <v>22281</v>
      </c>
      <c r="N8679" t="s">
        <v>1583</v>
      </c>
      <c r="O8679">
        <v>2</v>
      </c>
      <c r="P8679">
        <v>0</v>
      </c>
      <c r="Q8679">
        <v>0</v>
      </c>
      <c r="R8679">
        <v>1</v>
      </c>
      <c r="S8679">
        <v>1</v>
      </c>
      <c r="T8679" t="s">
        <v>71</v>
      </c>
    </row>
    <row r="8680" spans="1:22">
      <c r="A8680" t="s">
        <v>10662</v>
      </c>
      <c r="B8680">
        <v>44.55</v>
      </c>
      <c r="C8680">
        <v>1120.5763999999999</v>
      </c>
      <c r="D8680">
        <v>9</v>
      </c>
      <c r="E8680">
        <v>1.4</v>
      </c>
      <c r="F8680">
        <v>561.29629999999997</v>
      </c>
      <c r="G8680">
        <v>26.96</v>
      </c>
      <c r="J8680" s="1">
        <v>1930000</v>
      </c>
      <c r="K8680" s="1">
        <v>1880000</v>
      </c>
      <c r="L8680">
        <v>3</v>
      </c>
      <c r="M8680">
        <v>15867</v>
      </c>
      <c r="N8680" t="s">
        <v>1583</v>
      </c>
      <c r="O8680">
        <v>2</v>
      </c>
      <c r="P8680">
        <v>0</v>
      </c>
      <c r="Q8680">
        <v>0</v>
      </c>
      <c r="R8680">
        <v>1</v>
      </c>
      <c r="S8680">
        <v>1</v>
      </c>
    </row>
    <row r="8681" spans="1:22">
      <c r="A8681" t="s">
        <v>10663</v>
      </c>
      <c r="B8681">
        <v>44.55</v>
      </c>
      <c r="C8681">
        <v>2530.3179</v>
      </c>
      <c r="D8681">
        <v>25</v>
      </c>
      <c r="E8681">
        <v>13.3</v>
      </c>
      <c r="F8681">
        <v>844.45780000000002</v>
      </c>
      <c r="G8681">
        <v>59.7</v>
      </c>
      <c r="J8681" s="1">
        <v>12600000</v>
      </c>
      <c r="K8681" s="1">
        <v>14200000</v>
      </c>
      <c r="L8681">
        <v>4</v>
      </c>
      <c r="M8681">
        <v>40216</v>
      </c>
      <c r="N8681" t="s">
        <v>23</v>
      </c>
      <c r="O8681">
        <v>4</v>
      </c>
      <c r="P8681">
        <v>0</v>
      </c>
      <c r="Q8681">
        <v>0</v>
      </c>
      <c r="R8681">
        <v>1</v>
      </c>
      <c r="S8681">
        <v>3</v>
      </c>
      <c r="T8681" t="s">
        <v>162</v>
      </c>
    </row>
    <row r="8682" spans="1:22">
      <c r="A8682" t="s">
        <v>10664</v>
      </c>
      <c r="B8682">
        <v>44.54</v>
      </c>
      <c r="C8682">
        <v>2366.2554</v>
      </c>
      <c r="D8682">
        <v>21</v>
      </c>
      <c r="E8682">
        <v>1.5</v>
      </c>
      <c r="F8682">
        <v>1184.1367</v>
      </c>
      <c r="G8682">
        <v>72.67</v>
      </c>
      <c r="J8682" s="1">
        <v>256000</v>
      </c>
      <c r="K8682" s="1">
        <v>182000</v>
      </c>
      <c r="L8682">
        <v>3</v>
      </c>
      <c r="M8682">
        <v>49635</v>
      </c>
      <c r="N8682" t="s">
        <v>1583</v>
      </c>
      <c r="O8682">
        <v>4</v>
      </c>
      <c r="P8682">
        <v>0</v>
      </c>
      <c r="Q8682">
        <v>0</v>
      </c>
      <c r="R8682">
        <v>2</v>
      </c>
      <c r="S8682">
        <v>2</v>
      </c>
    </row>
    <row r="8683" spans="1:22">
      <c r="A8683" t="s">
        <v>10665</v>
      </c>
      <c r="B8683">
        <v>44.54</v>
      </c>
      <c r="C8683">
        <v>1465.7888</v>
      </c>
      <c r="D8683">
        <v>13</v>
      </c>
      <c r="E8683">
        <v>1.1000000000000001</v>
      </c>
      <c r="F8683">
        <v>733.90250000000003</v>
      </c>
      <c r="G8683">
        <v>20.79</v>
      </c>
      <c r="J8683" s="1">
        <v>530000</v>
      </c>
      <c r="K8683" s="1">
        <v>568000</v>
      </c>
      <c r="L8683">
        <v>3</v>
      </c>
      <c r="M8683">
        <v>11547</v>
      </c>
      <c r="N8683" t="s">
        <v>1583</v>
      </c>
      <c r="O8683">
        <v>2</v>
      </c>
      <c r="P8683">
        <v>0</v>
      </c>
      <c r="Q8683">
        <v>0</v>
      </c>
      <c r="R8683">
        <v>1</v>
      </c>
      <c r="S8683">
        <v>1</v>
      </c>
      <c r="T8683" t="s">
        <v>5780</v>
      </c>
    </row>
    <row r="8684" spans="1:22">
      <c r="A8684" t="s">
        <v>10666</v>
      </c>
      <c r="B8684">
        <v>44.54</v>
      </c>
      <c r="C8684">
        <v>3207.6003000000001</v>
      </c>
      <c r="D8684">
        <v>32</v>
      </c>
      <c r="E8684">
        <v>-1</v>
      </c>
      <c r="F8684">
        <v>1070.2063000000001</v>
      </c>
      <c r="G8684">
        <v>61.12</v>
      </c>
      <c r="J8684" s="1">
        <v>9010000</v>
      </c>
      <c r="L8684">
        <v>3</v>
      </c>
      <c r="M8684">
        <v>41314</v>
      </c>
      <c r="N8684" t="s">
        <v>1583</v>
      </c>
      <c r="O8684">
        <v>1</v>
      </c>
      <c r="P8684">
        <v>0</v>
      </c>
      <c r="Q8684">
        <v>0</v>
      </c>
      <c r="R8684">
        <v>1</v>
      </c>
      <c r="S8684">
        <v>0</v>
      </c>
      <c r="T8684" t="s">
        <v>264</v>
      </c>
      <c r="U8684" t="s">
        <v>10667</v>
      </c>
      <c r="V8684" t="s">
        <v>86</v>
      </c>
    </row>
    <row r="8685" spans="1:22">
      <c r="A8685" t="s">
        <v>10668</v>
      </c>
      <c r="B8685">
        <v>44.54</v>
      </c>
      <c r="C8685">
        <v>2123.0859</v>
      </c>
      <c r="D8685">
        <v>19</v>
      </c>
      <c r="E8685">
        <v>-4</v>
      </c>
      <c r="F8685">
        <v>1062.546</v>
      </c>
      <c r="G8685">
        <v>52.79</v>
      </c>
      <c r="J8685" s="1">
        <v>2790000</v>
      </c>
      <c r="K8685" s="1">
        <v>2180000</v>
      </c>
      <c r="L8685">
        <v>3</v>
      </c>
      <c r="M8685">
        <v>35109</v>
      </c>
      <c r="N8685" t="s">
        <v>1583</v>
      </c>
      <c r="O8685">
        <v>3</v>
      </c>
      <c r="P8685">
        <v>0</v>
      </c>
      <c r="Q8685">
        <v>0</v>
      </c>
      <c r="R8685">
        <v>1</v>
      </c>
      <c r="S8685">
        <v>2</v>
      </c>
      <c r="T8685" t="s">
        <v>738</v>
      </c>
    </row>
    <row r="8686" spans="1:22">
      <c r="A8686" t="s">
        <v>10669</v>
      </c>
      <c r="B8686">
        <v>44.54</v>
      </c>
      <c r="C8686">
        <v>2769.3796000000002</v>
      </c>
      <c r="D8686">
        <v>28</v>
      </c>
      <c r="E8686">
        <v>6.4</v>
      </c>
      <c r="F8686">
        <v>924.13980000000004</v>
      </c>
      <c r="G8686">
        <v>74.81</v>
      </c>
      <c r="K8686" s="1">
        <v>329000</v>
      </c>
      <c r="L8686">
        <v>4</v>
      </c>
      <c r="M8686">
        <v>51113</v>
      </c>
      <c r="N8686" t="s">
        <v>23</v>
      </c>
      <c r="O8686">
        <v>1</v>
      </c>
      <c r="P8686">
        <v>0</v>
      </c>
      <c r="Q8686">
        <v>0</v>
      </c>
      <c r="R8686">
        <v>0</v>
      </c>
      <c r="S8686">
        <v>1</v>
      </c>
      <c r="T8686" t="s">
        <v>41</v>
      </c>
      <c r="U8686" t="s">
        <v>10670</v>
      </c>
      <c r="V8686" t="s">
        <v>10671</v>
      </c>
    </row>
    <row r="8687" spans="1:22">
      <c r="A8687" t="s">
        <v>10672</v>
      </c>
      <c r="B8687">
        <v>44.54</v>
      </c>
      <c r="C8687">
        <v>1596.9087</v>
      </c>
      <c r="D8687">
        <v>15</v>
      </c>
      <c r="E8687">
        <v>-0.9</v>
      </c>
      <c r="F8687">
        <v>799.46090000000004</v>
      </c>
      <c r="G8687">
        <v>68.19</v>
      </c>
      <c r="J8687" s="1">
        <v>8370000</v>
      </c>
      <c r="K8687" s="1">
        <v>9640000</v>
      </c>
      <c r="L8687">
        <v>3</v>
      </c>
      <c r="M8687">
        <v>46442</v>
      </c>
      <c r="N8687" t="s">
        <v>1583</v>
      </c>
      <c r="O8687">
        <v>4</v>
      </c>
      <c r="P8687">
        <v>0</v>
      </c>
      <c r="Q8687">
        <v>0</v>
      </c>
      <c r="R8687">
        <v>2</v>
      </c>
      <c r="S8687">
        <v>2</v>
      </c>
      <c r="T8687" t="s">
        <v>4837</v>
      </c>
    </row>
    <row r="8688" spans="1:22">
      <c r="A8688" t="s">
        <v>10673</v>
      </c>
      <c r="B8688">
        <v>44.53</v>
      </c>
      <c r="C8688">
        <v>1044.5563999999999</v>
      </c>
      <c r="D8688">
        <v>9</v>
      </c>
      <c r="E8688">
        <v>1.4</v>
      </c>
      <c r="F8688">
        <v>523.28620000000001</v>
      </c>
      <c r="G8688">
        <v>14.52</v>
      </c>
      <c r="K8688" s="1">
        <v>7100000</v>
      </c>
      <c r="L8688">
        <v>4</v>
      </c>
      <c r="M8688">
        <v>7331</v>
      </c>
      <c r="N8688" t="s">
        <v>23</v>
      </c>
      <c r="O8688">
        <v>1</v>
      </c>
      <c r="P8688">
        <v>0</v>
      </c>
      <c r="Q8688">
        <v>0</v>
      </c>
      <c r="R8688">
        <v>0</v>
      </c>
      <c r="S8688">
        <v>1</v>
      </c>
      <c r="T8688" t="s">
        <v>1777</v>
      </c>
    </row>
    <row r="8689" spans="1:22">
      <c r="A8689" t="s">
        <v>10674</v>
      </c>
      <c r="B8689">
        <v>44.53</v>
      </c>
      <c r="C8689">
        <v>862.45479999999998</v>
      </c>
      <c r="D8689">
        <v>8</v>
      </c>
      <c r="E8689">
        <v>-0.2</v>
      </c>
      <c r="F8689">
        <v>432.2346</v>
      </c>
      <c r="G8689">
        <v>22.89</v>
      </c>
      <c r="J8689" s="1">
        <v>30800000</v>
      </c>
      <c r="K8689" s="1">
        <v>30900000</v>
      </c>
      <c r="L8689">
        <v>4</v>
      </c>
      <c r="M8689">
        <v>12999</v>
      </c>
      <c r="N8689" t="s">
        <v>23</v>
      </c>
      <c r="O8689">
        <v>3</v>
      </c>
      <c r="P8689">
        <v>0</v>
      </c>
      <c r="Q8689">
        <v>0</v>
      </c>
      <c r="R8689">
        <v>1</v>
      </c>
      <c r="S8689">
        <v>2</v>
      </c>
      <c r="T8689" t="s">
        <v>64</v>
      </c>
    </row>
    <row r="8690" spans="1:22">
      <c r="A8690" t="s">
        <v>10675</v>
      </c>
      <c r="B8690">
        <v>44.53</v>
      </c>
      <c r="C8690">
        <v>1410.7466999999999</v>
      </c>
      <c r="D8690">
        <v>16</v>
      </c>
      <c r="E8690">
        <v>2.5</v>
      </c>
      <c r="F8690">
        <v>471.25740000000002</v>
      </c>
      <c r="G8690">
        <v>17.72</v>
      </c>
      <c r="J8690" s="1">
        <v>20700000</v>
      </c>
      <c r="K8690" s="1">
        <v>18800000</v>
      </c>
      <c r="L8690">
        <v>3</v>
      </c>
      <c r="M8690">
        <v>9559</v>
      </c>
      <c r="N8690" t="s">
        <v>1583</v>
      </c>
      <c r="O8690">
        <v>2</v>
      </c>
      <c r="P8690">
        <v>0</v>
      </c>
      <c r="Q8690">
        <v>0</v>
      </c>
      <c r="R8690">
        <v>1</v>
      </c>
      <c r="S8690">
        <v>1</v>
      </c>
      <c r="T8690" t="s">
        <v>391</v>
      </c>
      <c r="U8690" t="s">
        <v>3302</v>
      </c>
      <c r="V8690" t="s">
        <v>9695</v>
      </c>
    </row>
    <row r="8691" spans="1:22">
      <c r="A8691" t="s">
        <v>10676</v>
      </c>
      <c r="B8691">
        <v>44.53</v>
      </c>
      <c r="C8691">
        <v>983.53269999999998</v>
      </c>
      <c r="D8691">
        <v>8</v>
      </c>
      <c r="E8691">
        <v>0.4</v>
      </c>
      <c r="F8691">
        <v>492.77379999999999</v>
      </c>
      <c r="G8691">
        <v>53.85</v>
      </c>
      <c r="K8691" s="1">
        <v>205000</v>
      </c>
      <c r="L8691">
        <v>4</v>
      </c>
      <c r="M8691">
        <v>35806</v>
      </c>
      <c r="N8691" t="s">
        <v>23</v>
      </c>
      <c r="O8691">
        <v>1</v>
      </c>
      <c r="P8691">
        <v>0</v>
      </c>
      <c r="Q8691">
        <v>0</v>
      </c>
      <c r="R8691">
        <v>0</v>
      </c>
      <c r="S8691">
        <v>1</v>
      </c>
      <c r="T8691" t="s">
        <v>10677</v>
      </c>
    </row>
    <row r="8692" spans="1:22">
      <c r="A8692" t="s">
        <v>10678</v>
      </c>
      <c r="B8692">
        <v>44.52</v>
      </c>
      <c r="C8692">
        <v>2827.2638999999999</v>
      </c>
      <c r="D8692">
        <v>27</v>
      </c>
      <c r="E8692">
        <v>1</v>
      </c>
      <c r="F8692">
        <v>1414.6405999999999</v>
      </c>
      <c r="G8692">
        <v>57.08</v>
      </c>
      <c r="J8692">
        <v>0</v>
      </c>
      <c r="L8692">
        <v>3</v>
      </c>
      <c r="M8692">
        <v>38298</v>
      </c>
      <c r="N8692" t="s">
        <v>1583</v>
      </c>
      <c r="O8692">
        <v>2</v>
      </c>
      <c r="P8692">
        <v>0</v>
      </c>
      <c r="Q8692">
        <v>0</v>
      </c>
      <c r="R8692">
        <v>1</v>
      </c>
      <c r="S8692">
        <v>1</v>
      </c>
      <c r="T8692" t="s">
        <v>237</v>
      </c>
      <c r="U8692" t="s">
        <v>32</v>
      </c>
      <c r="V8692" t="s">
        <v>10679</v>
      </c>
    </row>
    <row r="8693" spans="1:22">
      <c r="A8693" t="s">
        <v>10680</v>
      </c>
      <c r="B8693">
        <v>44.52</v>
      </c>
      <c r="C8693">
        <v>1135.5655999999999</v>
      </c>
      <c r="D8693">
        <v>11</v>
      </c>
      <c r="E8693">
        <v>-1.4</v>
      </c>
      <c r="F8693">
        <v>568.78920000000005</v>
      </c>
      <c r="G8693">
        <v>27.75</v>
      </c>
      <c r="K8693" s="1">
        <v>2700000</v>
      </c>
      <c r="L8693">
        <v>4</v>
      </c>
      <c r="M8693">
        <v>16342</v>
      </c>
      <c r="N8693" t="s">
        <v>23</v>
      </c>
      <c r="O8693">
        <v>1</v>
      </c>
      <c r="P8693">
        <v>0</v>
      </c>
      <c r="Q8693">
        <v>0</v>
      </c>
      <c r="R8693">
        <v>0</v>
      </c>
      <c r="S8693">
        <v>1</v>
      </c>
      <c r="T8693" t="s">
        <v>757</v>
      </c>
    </row>
    <row r="8694" spans="1:22">
      <c r="A8694" t="s">
        <v>10681</v>
      </c>
      <c r="B8694">
        <v>44.52</v>
      </c>
      <c r="C8694">
        <v>1132.5989</v>
      </c>
      <c r="D8694">
        <v>9</v>
      </c>
      <c r="E8694">
        <v>-0.5</v>
      </c>
      <c r="F8694">
        <v>567.30650000000003</v>
      </c>
      <c r="G8694">
        <v>35.85</v>
      </c>
      <c r="J8694" s="1">
        <v>997000</v>
      </c>
      <c r="K8694" s="1">
        <v>718000</v>
      </c>
      <c r="L8694">
        <v>4</v>
      </c>
      <c r="M8694">
        <v>22230</v>
      </c>
      <c r="N8694" t="s">
        <v>23</v>
      </c>
      <c r="O8694">
        <v>2</v>
      </c>
      <c r="P8694">
        <v>0</v>
      </c>
      <c r="Q8694">
        <v>0</v>
      </c>
      <c r="R8694">
        <v>1</v>
      </c>
      <c r="S8694">
        <v>1</v>
      </c>
      <c r="T8694" t="s">
        <v>4244</v>
      </c>
    </row>
    <row r="8695" spans="1:22">
      <c r="A8695" t="s">
        <v>10682</v>
      </c>
      <c r="B8695">
        <v>44.52</v>
      </c>
      <c r="C8695">
        <v>1706.9607000000001</v>
      </c>
      <c r="D8695">
        <v>17</v>
      </c>
      <c r="E8695">
        <v>-1.3</v>
      </c>
      <c r="F8695">
        <v>854.48649999999998</v>
      </c>
      <c r="G8695">
        <v>85.04</v>
      </c>
      <c r="J8695" s="1">
        <v>1010000</v>
      </c>
      <c r="K8695" s="1">
        <v>1060000</v>
      </c>
      <c r="L8695">
        <v>4</v>
      </c>
      <c r="M8695">
        <v>58321</v>
      </c>
      <c r="N8695" t="s">
        <v>23</v>
      </c>
      <c r="O8695">
        <v>4</v>
      </c>
      <c r="P8695">
        <v>0</v>
      </c>
      <c r="Q8695">
        <v>0</v>
      </c>
      <c r="R8695">
        <v>2</v>
      </c>
      <c r="S8695">
        <v>2</v>
      </c>
      <c r="T8695" t="s">
        <v>627</v>
      </c>
    </row>
    <row r="8696" spans="1:22">
      <c r="A8696" t="s">
        <v>10683</v>
      </c>
      <c r="B8696">
        <v>44.52</v>
      </c>
      <c r="C8696">
        <v>2432.1599000000001</v>
      </c>
      <c r="D8696">
        <v>23</v>
      </c>
      <c r="E8696">
        <v>1.2</v>
      </c>
      <c r="F8696">
        <v>811.72820000000002</v>
      </c>
      <c r="G8696">
        <v>85.32</v>
      </c>
      <c r="J8696" s="1">
        <v>807000</v>
      </c>
      <c r="L8696">
        <v>3</v>
      </c>
      <c r="M8696">
        <v>58596</v>
      </c>
      <c r="N8696" t="s">
        <v>1583</v>
      </c>
      <c r="O8696">
        <v>1</v>
      </c>
      <c r="P8696">
        <v>0</v>
      </c>
      <c r="Q8696">
        <v>0</v>
      </c>
      <c r="R8696">
        <v>1</v>
      </c>
      <c r="S8696">
        <v>0</v>
      </c>
      <c r="T8696" t="s">
        <v>24</v>
      </c>
      <c r="U8696" t="s">
        <v>10684</v>
      </c>
      <c r="V8696" t="s">
        <v>10685</v>
      </c>
    </row>
    <row r="8697" spans="1:22">
      <c r="A8697" t="s">
        <v>10686</v>
      </c>
      <c r="B8697">
        <v>44.52</v>
      </c>
      <c r="C8697">
        <v>1064.6089999999999</v>
      </c>
      <c r="D8697">
        <v>9</v>
      </c>
      <c r="E8697">
        <v>0</v>
      </c>
      <c r="F8697">
        <v>533.31179999999995</v>
      </c>
      <c r="G8697">
        <v>16.649999999999999</v>
      </c>
      <c r="J8697" s="1">
        <v>1440000</v>
      </c>
      <c r="K8697" s="1">
        <v>989000</v>
      </c>
      <c r="L8697">
        <v>3</v>
      </c>
      <c r="M8697">
        <v>8868</v>
      </c>
      <c r="N8697" t="s">
        <v>1583</v>
      </c>
      <c r="O8697">
        <v>2</v>
      </c>
      <c r="P8697">
        <v>0</v>
      </c>
      <c r="Q8697">
        <v>0</v>
      </c>
      <c r="R8697">
        <v>1</v>
      </c>
      <c r="S8697">
        <v>1</v>
      </c>
      <c r="T8697" t="s">
        <v>4535</v>
      </c>
    </row>
    <row r="8698" spans="1:22">
      <c r="A8698" t="s">
        <v>10687</v>
      </c>
      <c r="B8698">
        <v>44.51</v>
      </c>
      <c r="C8698">
        <v>1228.6737000000001</v>
      </c>
      <c r="D8698">
        <v>11</v>
      </c>
      <c r="E8698">
        <v>1.4</v>
      </c>
      <c r="F8698">
        <v>615.34500000000003</v>
      </c>
      <c r="G8698">
        <v>35</v>
      </c>
      <c r="J8698" s="1">
        <v>775000</v>
      </c>
      <c r="K8698" s="1">
        <v>2850000</v>
      </c>
      <c r="L8698">
        <v>3</v>
      </c>
      <c r="M8698">
        <v>21623</v>
      </c>
      <c r="N8698" t="s">
        <v>1583</v>
      </c>
      <c r="O8698">
        <v>2</v>
      </c>
      <c r="P8698">
        <v>0</v>
      </c>
      <c r="Q8698">
        <v>0</v>
      </c>
      <c r="R8698">
        <v>1</v>
      </c>
      <c r="S8698">
        <v>1</v>
      </c>
      <c r="T8698" t="s">
        <v>178</v>
      </c>
      <c r="U8698" t="s">
        <v>32</v>
      </c>
      <c r="V8698" t="s">
        <v>1075</v>
      </c>
    </row>
    <row r="8699" spans="1:22">
      <c r="A8699" t="s">
        <v>10688</v>
      </c>
      <c r="B8699">
        <v>44.51</v>
      </c>
      <c r="C8699">
        <v>1074.5856000000001</v>
      </c>
      <c r="D8699">
        <v>10</v>
      </c>
      <c r="E8699">
        <v>-1</v>
      </c>
      <c r="F8699">
        <v>538.29949999999997</v>
      </c>
      <c r="G8699">
        <v>29.09</v>
      </c>
      <c r="J8699" s="1">
        <v>4660000</v>
      </c>
      <c r="K8699" s="1">
        <v>4380000</v>
      </c>
      <c r="L8699">
        <v>4</v>
      </c>
      <c r="M8699">
        <v>17308</v>
      </c>
      <c r="N8699" t="s">
        <v>23</v>
      </c>
      <c r="O8699">
        <v>2</v>
      </c>
      <c r="P8699">
        <v>0</v>
      </c>
      <c r="Q8699">
        <v>0</v>
      </c>
      <c r="R8699">
        <v>1</v>
      </c>
      <c r="S8699">
        <v>1</v>
      </c>
      <c r="T8699" t="s">
        <v>255</v>
      </c>
      <c r="U8699" t="s">
        <v>32</v>
      </c>
      <c r="V8699" t="s">
        <v>413</v>
      </c>
    </row>
    <row r="8700" spans="1:22">
      <c r="A8700" t="s">
        <v>10689</v>
      </c>
      <c r="B8700">
        <v>44.51</v>
      </c>
      <c r="C8700">
        <v>1039.5409999999999</v>
      </c>
      <c r="D8700">
        <v>9</v>
      </c>
      <c r="E8700">
        <v>0.2</v>
      </c>
      <c r="F8700">
        <v>520.77790000000005</v>
      </c>
      <c r="G8700">
        <v>16.37</v>
      </c>
      <c r="J8700" s="1">
        <v>2800000</v>
      </c>
      <c r="K8700" s="1">
        <v>2760000</v>
      </c>
      <c r="L8700">
        <v>3</v>
      </c>
      <c r="M8700">
        <v>8663</v>
      </c>
      <c r="N8700" t="s">
        <v>1583</v>
      </c>
      <c r="O8700">
        <v>2</v>
      </c>
      <c r="P8700">
        <v>0</v>
      </c>
      <c r="Q8700">
        <v>0</v>
      </c>
      <c r="R8700">
        <v>1</v>
      </c>
      <c r="S8700">
        <v>1</v>
      </c>
      <c r="T8700" t="s">
        <v>2010</v>
      </c>
    </row>
    <row r="8701" spans="1:22">
      <c r="A8701" t="s">
        <v>10690</v>
      </c>
      <c r="B8701">
        <v>44.51</v>
      </c>
      <c r="C8701">
        <v>875.51160000000004</v>
      </c>
      <c r="D8701">
        <v>8</v>
      </c>
      <c r="E8701">
        <v>-0.1</v>
      </c>
      <c r="F8701">
        <v>438.76299999999998</v>
      </c>
      <c r="G8701">
        <v>53.49</v>
      </c>
      <c r="J8701" s="1">
        <v>553000</v>
      </c>
      <c r="L8701">
        <v>3</v>
      </c>
      <c r="M8701">
        <v>35602</v>
      </c>
      <c r="N8701" t="s">
        <v>1583</v>
      </c>
      <c r="O8701">
        <v>1</v>
      </c>
      <c r="P8701">
        <v>0</v>
      </c>
      <c r="Q8701">
        <v>0</v>
      </c>
      <c r="R8701">
        <v>1</v>
      </c>
      <c r="S8701">
        <v>0</v>
      </c>
      <c r="T8701" t="s">
        <v>762</v>
      </c>
    </row>
    <row r="8702" spans="1:22">
      <c r="A8702" t="s">
        <v>10691</v>
      </c>
      <c r="B8702">
        <v>44.51</v>
      </c>
      <c r="C8702">
        <v>948.49159999999995</v>
      </c>
      <c r="D8702">
        <v>8</v>
      </c>
      <c r="E8702">
        <v>0.2</v>
      </c>
      <c r="F8702">
        <v>475.25319999999999</v>
      </c>
      <c r="G8702">
        <v>35.840000000000003</v>
      </c>
      <c r="J8702" s="1">
        <v>5910000</v>
      </c>
      <c r="L8702">
        <v>3</v>
      </c>
      <c r="M8702">
        <v>22283</v>
      </c>
      <c r="N8702" t="s">
        <v>1583</v>
      </c>
      <c r="O8702">
        <v>1</v>
      </c>
      <c r="P8702">
        <v>0</v>
      </c>
      <c r="Q8702">
        <v>0</v>
      </c>
      <c r="R8702">
        <v>1</v>
      </c>
      <c r="S8702">
        <v>0</v>
      </c>
      <c r="T8702" t="s">
        <v>1365</v>
      </c>
    </row>
    <row r="8703" spans="1:22">
      <c r="A8703" t="s">
        <v>10692</v>
      </c>
      <c r="B8703">
        <v>44.5</v>
      </c>
      <c r="C8703">
        <v>1188.5410999999999</v>
      </c>
      <c r="D8703">
        <v>10</v>
      </c>
      <c r="E8703">
        <v>0</v>
      </c>
      <c r="F8703">
        <v>595.27779999999996</v>
      </c>
      <c r="G8703">
        <v>16.399999999999999</v>
      </c>
      <c r="J8703" s="1">
        <v>17300000</v>
      </c>
      <c r="K8703" s="1">
        <v>17400000</v>
      </c>
      <c r="L8703">
        <v>3</v>
      </c>
      <c r="M8703">
        <v>8686</v>
      </c>
      <c r="N8703" t="s">
        <v>1583</v>
      </c>
      <c r="O8703">
        <v>3</v>
      </c>
      <c r="P8703">
        <v>0</v>
      </c>
      <c r="Q8703">
        <v>0</v>
      </c>
      <c r="R8703">
        <v>1</v>
      </c>
      <c r="S8703">
        <v>2</v>
      </c>
      <c r="T8703" t="s">
        <v>10693</v>
      </c>
    </row>
    <row r="8704" spans="1:22">
      <c r="A8704" t="s">
        <v>10694</v>
      </c>
      <c r="B8704">
        <v>44.5</v>
      </c>
      <c r="C8704">
        <v>1065.5528999999999</v>
      </c>
      <c r="D8704">
        <v>9</v>
      </c>
      <c r="E8704">
        <v>-0.6</v>
      </c>
      <c r="F8704">
        <v>533.78340000000003</v>
      </c>
      <c r="G8704">
        <v>47.76</v>
      </c>
      <c r="J8704" s="1">
        <v>1080000</v>
      </c>
      <c r="K8704" s="1">
        <v>1120000</v>
      </c>
      <c r="L8704">
        <v>3</v>
      </c>
      <c r="M8704">
        <v>31309</v>
      </c>
      <c r="N8704" t="s">
        <v>1583</v>
      </c>
      <c r="O8704">
        <v>2</v>
      </c>
      <c r="P8704">
        <v>0</v>
      </c>
      <c r="Q8704">
        <v>0</v>
      </c>
      <c r="R8704">
        <v>1</v>
      </c>
      <c r="S8704">
        <v>1</v>
      </c>
      <c r="T8704" t="s">
        <v>1595</v>
      </c>
      <c r="U8704" t="s">
        <v>32</v>
      </c>
      <c r="V8704" t="s">
        <v>167</v>
      </c>
    </row>
    <row r="8705" spans="1:22">
      <c r="A8705" t="s">
        <v>10695</v>
      </c>
      <c r="B8705">
        <v>44.5</v>
      </c>
      <c r="C8705">
        <v>1168.6927000000001</v>
      </c>
      <c r="D8705">
        <v>11</v>
      </c>
      <c r="E8705">
        <v>-1.2</v>
      </c>
      <c r="F8705">
        <v>585.35299999999995</v>
      </c>
      <c r="G8705">
        <v>34.36</v>
      </c>
      <c r="J8705" s="1">
        <v>2310000</v>
      </c>
      <c r="K8705" s="1">
        <v>1560000</v>
      </c>
      <c r="L8705">
        <v>3</v>
      </c>
      <c r="M8705">
        <v>21156</v>
      </c>
      <c r="N8705" t="s">
        <v>1583</v>
      </c>
      <c r="O8705">
        <v>4</v>
      </c>
      <c r="P8705">
        <v>0</v>
      </c>
      <c r="Q8705">
        <v>0</v>
      </c>
      <c r="R8705">
        <v>2</v>
      </c>
      <c r="S8705">
        <v>2</v>
      </c>
      <c r="T8705" t="s">
        <v>2231</v>
      </c>
    </row>
    <row r="8706" spans="1:22">
      <c r="A8706" t="s">
        <v>10696</v>
      </c>
      <c r="B8706">
        <v>44.5</v>
      </c>
      <c r="C8706">
        <v>1186.5658000000001</v>
      </c>
      <c r="D8706">
        <v>9</v>
      </c>
      <c r="E8706">
        <v>-0.3</v>
      </c>
      <c r="F8706">
        <v>594.29</v>
      </c>
      <c r="G8706">
        <v>49.64</v>
      </c>
      <c r="J8706" s="1">
        <v>1840000</v>
      </c>
      <c r="K8706" s="1">
        <v>1780000</v>
      </c>
      <c r="L8706">
        <v>4</v>
      </c>
      <c r="M8706">
        <v>32715</v>
      </c>
      <c r="N8706" t="s">
        <v>23</v>
      </c>
      <c r="O8706">
        <v>2</v>
      </c>
      <c r="P8706">
        <v>0</v>
      </c>
      <c r="Q8706">
        <v>0</v>
      </c>
      <c r="R8706">
        <v>1</v>
      </c>
      <c r="S8706">
        <v>1</v>
      </c>
      <c r="T8706" t="s">
        <v>1211</v>
      </c>
    </row>
    <row r="8707" spans="1:22">
      <c r="A8707" t="s">
        <v>10697</v>
      </c>
      <c r="B8707">
        <v>44.5</v>
      </c>
      <c r="C8707">
        <v>2148.0884000000001</v>
      </c>
      <c r="D8707">
        <v>19</v>
      </c>
      <c r="E8707">
        <v>1.9</v>
      </c>
      <c r="F8707">
        <v>1075.0535</v>
      </c>
      <c r="G8707">
        <v>60.35</v>
      </c>
      <c r="K8707" s="1">
        <v>216000</v>
      </c>
      <c r="L8707">
        <v>4</v>
      </c>
      <c r="M8707">
        <v>40699</v>
      </c>
      <c r="N8707" t="s">
        <v>23</v>
      </c>
      <c r="O8707">
        <v>1</v>
      </c>
      <c r="P8707">
        <v>0</v>
      </c>
      <c r="Q8707">
        <v>0</v>
      </c>
      <c r="R8707">
        <v>0</v>
      </c>
      <c r="S8707">
        <v>1</v>
      </c>
      <c r="T8707" t="s">
        <v>10468</v>
      </c>
      <c r="U8707" t="s">
        <v>35</v>
      </c>
      <c r="V8707" t="s">
        <v>196</v>
      </c>
    </row>
    <row r="8708" spans="1:22">
      <c r="A8708" t="s">
        <v>10698</v>
      </c>
      <c r="B8708">
        <v>44.5</v>
      </c>
      <c r="C8708">
        <v>809.3854</v>
      </c>
      <c r="D8708">
        <v>7</v>
      </c>
      <c r="E8708">
        <v>-0.5</v>
      </c>
      <c r="F8708">
        <v>405.69979999999998</v>
      </c>
      <c r="G8708">
        <v>14.37</v>
      </c>
      <c r="J8708" s="1">
        <v>7840000</v>
      </c>
      <c r="L8708">
        <v>3</v>
      </c>
      <c r="M8708">
        <v>7273</v>
      </c>
      <c r="N8708" t="s">
        <v>1583</v>
      </c>
      <c r="O8708">
        <v>1</v>
      </c>
      <c r="P8708">
        <v>0</v>
      </c>
      <c r="Q8708">
        <v>0</v>
      </c>
      <c r="R8708">
        <v>1</v>
      </c>
      <c r="S8708">
        <v>0</v>
      </c>
      <c r="T8708" t="s">
        <v>353</v>
      </c>
      <c r="U8708" t="s">
        <v>35</v>
      </c>
      <c r="V8708" t="s">
        <v>409</v>
      </c>
    </row>
    <row r="8709" spans="1:22">
      <c r="A8709" t="s">
        <v>10699</v>
      </c>
      <c r="B8709">
        <v>44.5</v>
      </c>
      <c r="C8709">
        <v>839.41769999999997</v>
      </c>
      <c r="D8709">
        <v>7</v>
      </c>
      <c r="E8709">
        <v>-1</v>
      </c>
      <c r="F8709">
        <v>420.71570000000003</v>
      </c>
      <c r="G8709">
        <v>30.08</v>
      </c>
      <c r="J8709" s="1">
        <v>15800000</v>
      </c>
      <c r="K8709" s="1">
        <v>15400000</v>
      </c>
      <c r="L8709">
        <v>4</v>
      </c>
      <c r="M8709">
        <v>18026</v>
      </c>
      <c r="N8709" t="s">
        <v>23</v>
      </c>
      <c r="O8709">
        <v>3</v>
      </c>
      <c r="P8709">
        <v>0</v>
      </c>
      <c r="Q8709">
        <v>0</v>
      </c>
      <c r="R8709">
        <v>1</v>
      </c>
      <c r="S8709">
        <v>2</v>
      </c>
      <c r="T8709" t="s">
        <v>326</v>
      </c>
    </row>
    <row r="8710" spans="1:22">
      <c r="A8710" t="s">
        <v>10700</v>
      </c>
      <c r="B8710">
        <v>44.5</v>
      </c>
      <c r="C8710">
        <v>912.50289999999995</v>
      </c>
      <c r="D8710">
        <v>9</v>
      </c>
      <c r="E8710">
        <v>0.3</v>
      </c>
      <c r="F8710">
        <v>457.25889999999998</v>
      </c>
      <c r="G8710">
        <v>20.84</v>
      </c>
      <c r="J8710" s="1">
        <v>6800000</v>
      </c>
      <c r="K8710" s="1">
        <v>7170000</v>
      </c>
      <c r="L8710">
        <v>3</v>
      </c>
      <c r="M8710">
        <v>11577</v>
      </c>
      <c r="N8710" t="s">
        <v>1583</v>
      </c>
      <c r="O8710">
        <v>3</v>
      </c>
      <c r="P8710">
        <v>0</v>
      </c>
      <c r="Q8710">
        <v>0</v>
      </c>
      <c r="R8710">
        <v>1</v>
      </c>
      <c r="S8710">
        <v>2</v>
      </c>
      <c r="T8710" t="s">
        <v>922</v>
      </c>
    </row>
    <row r="8711" spans="1:22">
      <c r="A8711" t="s">
        <v>10701</v>
      </c>
      <c r="B8711">
        <v>44.49</v>
      </c>
      <c r="C8711">
        <v>1525.8140000000001</v>
      </c>
      <c r="D8711">
        <v>13</v>
      </c>
      <c r="E8711">
        <v>-0.3</v>
      </c>
      <c r="F8711">
        <v>509.61180000000002</v>
      </c>
      <c r="G8711">
        <v>24.14</v>
      </c>
      <c r="J8711" s="1">
        <v>2730000</v>
      </c>
      <c r="K8711" s="1">
        <v>2670000</v>
      </c>
      <c r="L8711">
        <v>3</v>
      </c>
      <c r="M8711">
        <v>13940</v>
      </c>
      <c r="N8711" t="s">
        <v>1583</v>
      </c>
      <c r="O8711">
        <v>2</v>
      </c>
      <c r="P8711">
        <v>0</v>
      </c>
      <c r="Q8711">
        <v>0</v>
      </c>
      <c r="R8711">
        <v>1</v>
      </c>
      <c r="S8711">
        <v>1</v>
      </c>
      <c r="T8711" t="s">
        <v>1713</v>
      </c>
    </row>
    <row r="8712" spans="1:22">
      <c r="A8712" t="s">
        <v>10702</v>
      </c>
      <c r="B8712">
        <v>44.49</v>
      </c>
      <c r="C8712">
        <v>2345.0879</v>
      </c>
      <c r="D8712">
        <v>20</v>
      </c>
      <c r="E8712">
        <v>-0.4</v>
      </c>
      <c r="F8712">
        <v>782.7029</v>
      </c>
      <c r="G8712">
        <v>54.31</v>
      </c>
      <c r="K8712" s="1">
        <v>101000</v>
      </c>
      <c r="L8712">
        <v>4</v>
      </c>
      <c r="M8712">
        <v>36147</v>
      </c>
      <c r="N8712" t="s">
        <v>23</v>
      </c>
      <c r="O8712">
        <v>1</v>
      </c>
      <c r="P8712">
        <v>0</v>
      </c>
      <c r="Q8712">
        <v>0</v>
      </c>
      <c r="R8712">
        <v>0</v>
      </c>
      <c r="S8712">
        <v>1</v>
      </c>
      <c r="T8712" t="s">
        <v>2386</v>
      </c>
      <c r="U8712" t="s">
        <v>35</v>
      </c>
      <c r="V8712" t="s">
        <v>97</v>
      </c>
    </row>
    <row r="8713" spans="1:22">
      <c r="A8713" t="s">
        <v>10703</v>
      </c>
      <c r="B8713">
        <v>44.49</v>
      </c>
      <c r="C8713">
        <v>2386.2017000000001</v>
      </c>
      <c r="D8713">
        <v>21</v>
      </c>
      <c r="E8713">
        <v>2.1</v>
      </c>
      <c r="F8713">
        <v>1194.1106</v>
      </c>
      <c r="G8713">
        <v>71.48</v>
      </c>
      <c r="J8713" s="1">
        <v>13500</v>
      </c>
      <c r="L8713">
        <v>3</v>
      </c>
      <c r="M8713">
        <v>48814</v>
      </c>
      <c r="N8713" t="s">
        <v>1583</v>
      </c>
      <c r="O8713">
        <v>1</v>
      </c>
      <c r="P8713">
        <v>0</v>
      </c>
      <c r="Q8713">
        <v>0</v>
      </c>
      <c r="R8713">
        <v>1</v>
      </c>
      <c r="S8713">
        <v>0</v>
      </c>
      <c r="T8713" t="s">
        <v>353</v>
      </c>
      <c r="U8713" t="s">
        <v>5322</v>
      </c>
    </row>
    <row r="8714" spans="1:22">
      <c r="A8714" t="s">
        <v>10704</v>
      </c>
      <c r="B8714">
        <v>44.49</v>
      </c>
      <c r="C8714">
        <v>2333.0891000000001</v>
      </c>
      <c r="D8714">
        <v>22</v>
      </c>
      <c r="E8714">
        <v>-0.9</v>
      </c>
      <c r="F8714">
        <v>778.7029</v>
      </c>
      <c r="G8714">
        <v>62.2</v>
      </c>
      <c r="J8714" s="1">
        <v>316000</v>
      </c>
      <c r="L8714">
        <v>3</v>
      </c>
      <c r="M8714">
        <v>42129</v>
      </c>
      <c r="N8714" t="s">
        <v>1583</v>
      </c>
      <c r="O8714">
        <v>1</v>
      </c>
      <c r="P8714">
        <v>0</v>
      </c>
      <c r="Q8714">
        <v>0</v>
      </c>
      <c r="R8714">
        <v>1</v>
      </c>
      <c r="S8714">
        <v>0</v>
      </c>
      <c r="T8714" t="s">
        <v>2762</v>
      </c>
      <c r="U8714" t="s">
        <v>35</v>
      </c>
      <c r="V8714" t="s">
        <v>693</v>
      </c>
    </row>
    <row r="8715" spans="1:22">
      <c r="A8715" t="s">
        <v>10705</v>
      </c>
      <c r="B8715">
        <v>44.49</v>
      </c>
      <c r="C8715">
        <v>1229.6404</v>
      </c>
      <c r="D8715">
        <v>10</v>
      </c>
      <c r="E8715">
        <v>-0.7</v>
      </c>
      <c r="F8715">
        <v>615.827</v>
      </c>
      <c r="G8715">
        <v>41.94</v>
      </c>
      <c r="J8715" s="1">
        <v>1180000</v>
      </c>
      <c r="K8715" s="1">
        <v>1260000</v>
      </c>
      <c r="L8715">
        <v>4</v>
      </c>
      <c r="M8715">
        <v>26854</v>
      </c>
      <c r="N8715" t="s">
        <v>23</v>
      </c>
      <c r="O8715">
        <v>2</v>
      </c>
      <c r="P8715">
        <v>0</v>
      </c>
      <c r="Q8715">
        <v>0</v>
      </c>
      <c r="R8715">
        <v>1</v>
      </c>
      <c r="S8715">
        <v>1</v>
      </c>
      <c r="T8715" t="s">
        <v>7547</v>
      </c>
    </row>
    <row r="8716" spans="1:22">
      <c r="A8716" t="s">
        <v>10706</v>
      </c>
      <c r="B8716">
        <v>44.48</v>
      </c>
      <c r="C8716">
        <v>1067.6591000000001</v>
      </c>
      <c r="D8716">
        <v>10</v>
      </c>
      <c r="E8716">
        <v>-0.3</v>
      </c>
      <c r="F8716">
        <v>534.83669999999995</v>
      </c>
      <c r="G8716">
        <v>55.56</v>
      </c>
      <c r="J8716" s="1">
        <v>4470000</v>
      </c>
      <c r="K8716" s="1">
        <v>5460000</v>
      </c>
      <c r="L8716">
        <v>3</v>
      </c>
      <c r="M8716">
        <v>37157</v>
      </c>
      <c r="N8716" t="s">
        <v>1583</v>
      </c>
      <c r="O8716">
        <v>2</v>
      </c>
      <c r="P8716">
        <v>0</v>
      </c>
      <c r="Q8716">
        <v>0</v>
      </c>
      <c r="R8716">
        <v>1</v>
      </c>
      <c r="S8716">
        <v>1</v>
      </c>
      <c r="T8716" t="s">
        <v>3724</v>
      </c>
    </row>
    <row r="8717" spans="1:22">
      <c r="A8717" t="s">
        <v>10707</v>
      </c>
      <c r="B8717">
        <v>44.48</v>
      </c>
      <c r="C8717">
        <v>1130.6005</v>
      </c>
      <c r="D8717">
        <v>9</v>
      </c>
      <c r="E8717">
        <v>-0.6</v>
      </c>
      <c r="F8717">
        <v>566.30719999999997</v>
      </c>
      <c r="G8717">
        <v>71.260000000000005</v>
      </c>
      <c r="J8717" s="1">
        <v>947000</v>
      </c>
      <c r="K8717" s="1">
        <v>1120000</v>
      </c>
      <c r="L8717">
        <v>3</v>
      </c>
      <c r="M8717">
        <v>48678</v>
      </c>
      <c r="N8717" t="s">
        <v>1583</v>
      </c>
      <c r="O8717">
        <v>2</v>
      </c>
      <c r="P8717">
        <v>0</v>
      </c>
      <c r="Q8717">
        <v>0</v>
      </c>
      <c r="R8717">
        <v>1</v>
      </c>
      <c r="S8717">
        <v>1</v>
      </c>
      <c r="T8717" t="s">
        <v>6008</v>
      </c>
    </row>
    <row r="8718" spans="1:22">
      <c r="A8718" t="s">
        <v>10708</v>
      </c>
      <c r="B8718">
        <v>44.48</v>
      </c>
      <c r="C8718">
        <v>2115.0835000000002</v>
      </c>
      <c r="D8718">
        <v>19</v>
      </c>
      <c r="E8718">
        <v>-3.5</v>
      </c>
      <c r="F8718">
        <v>1058.5453</v>
      </c>
      <c r="G8718">
        <v>83</v>
      </c>
      <c r="J8718" s="1">
        <v>610000</v>
      </c>
      <c r="K8718" s="1">
        <v>505000</v>
      </c>
      <c r="L8718">
        <v>4</v>
      </c>
      <c r="M8718">
        <v>56902</v>
      </c>
      <c r="N8718" t="s">
        <v>23</v>
      </c>
      <c r="O8718">
        <v>2</v>
      </c>
      <c r="P8718">
        <v>0</v>
      </c>
      <c r="Q8718">
        <v>0</v>
      </c>
      <c r="R8718">
        <v>1</v>
      </c>
      <c r="S8718">
        <v>1</v>
      </c>
      <c r="T8718" t="s">
        <v>1309</v>
      </c>
    </row>
    <row r="8719" spans="1:22">
      <c r="A8719" t="s">
        <v>10709</v>
      </c>
      <c r="B8719">
        <v>44.47</v>
      </c>
      <c r="C8719">
        <v>1631.8630000000001</v>
      </c>
      <c r="D8719">
        <v>15</v>
      </c>
      <c r="E8719">
        <v>-0.9</v>
      </c>
      <c r="F8719">
        <v>544.96109999999999</v>
      </c>
      <c r="G8719">
        <v>41.77</v>
      </c>
      <c r="J8719" s="1">
        <v>258000</v>
      </c>
      <c r="L8719">
        <v>3</v>
      </c>
      <c r="M8719">
        <v>26796</v>
      </c>
      <c r="N8719" t="s">
        <v>1583</v>
      </c>
      <c r="O8719">
        <v>1</v>
      </c>
      <c r="P8719">
        <v>0</v>
      </c>
      <c r="Q8719">
        <v>0</v>
      </c>
      <c r="R8719">
        <v>1</v>
      </c>
      <c r="S8719">
        <v>0</v>
      </c>
      <c r="T8719" t="s">
        <v>2457</v>
      </c>
    </row>
    <row r="8720" spans="1:22">
      <c r="A8720" t="s">
        <v>10710</v>
      </c>
      <c r="B8720">
        <v>44.47</v>
      </c>
      <c r="C8720">
        <v>1797.9259999999999</v>
      </c>
      <c r="D8720">
        <v>17</v>
      </c>
      <c r="E8720">
        <v>-0.5</v>
      </c>
      <c r="F8720">
        <v>600.31569999999999</v>
      </c>
      <c r="G8720">
        <v>69.680000000000007</v>
      </c>
      <c r="J8720" s="1">
        <v>2630000</v>
      </c>
      <c r="K8720" s="1">
        <v>2880000</v>
      </c>
      <c r="L8720">
        <v>3</v>
      </c>
      <c r="M8720">
        <v>47530</v>
      </c>
      <c r="N8720" t="s">
        <v>1583</v>
      </c>
      <c r="O8720">
        <v>2</v>
      </c>
      <c r="P8720">
        <v>0</v>
      </c>
      <c r="Q8720">
        <v>0</v>
      </c>
      <c r="R8720">
        <v>1</v>
      </c>
      <c r="S8720">
        <v>1</v>
      </c>
      <c r="T8720" t="s">
        <v>889</v>
      </c>
    </row>
    <row r="8721" spans="1:22">
      <c r="A8721" t="s">
        <v>10711</v>
      </c>
      <c r="B8721">
        <v>44.46</v>
      </c>
      <c r="C8721">
        <v>1202.6547</v>
      </c>
      <c r="D8721">
        <v>10</v>
      </c>
      <c r="E8721">
        <v>-0.9</v>
      </c>
      <c r="F8721">
        <v>602.33399999999995</v>
      </c>
      <c r="G8721">
        <v>54.29</v>
      </c>
      <c r="J8721" s="1">
        <v>1160000</v>
      </c>
      <c r="K8721" s="1">
        <v>1480000</v>
      </c>
      <c r="L8721">
        <v>3</v>
      </c>
      <c r="M8721">
        <v>36198</v>
      </c>
      <c r="N8721" t="s">
        <v>1583</v>
      </c>
      <c r="O8721">
        <v>2</v>
      </c>
      <c r="P8721">
        <v>0</v>
      </c>
      <c r="Q8721">
        <v>0</v>
      </c>
      <c r="R8721">
        <v>1</v>
      </c>
      <c r="S8721">
        <v>1</v>
      </c>
      <c r="T8721" t="s">
        <v>2682</v>
      </c>
    </row>
    <row r="8722" spans="1:22">
      <c r="A8722" t="s">
        <v>10712</v>
      </c>
      <c r="B8722">
        <v>44.46</v>
      </c>
      <c r="C8722">
        <v>1075.5662</v>
      </c>
      <c r="D8722">
        <v>10</v>
      </c>
      <c r="E8722">
        <v>-0.1</v>
      </c>
      <c r="F8722">
        <v>538.7903</v>
      </c>
      <c r="G8722">
        <v>34.1</v>
      </c>
      <c r="J8722" s="1">
        <v>31900000</v>
      </c>
      <c r="K8722" s="1">
        <v>34600000</v>
      </c>
      <c r="L8722">
        <v>4</v>
      </c>
      <c r="M8722">
        <v>20909</v>
      </c>
      <c r="N8722" t="s">
        <v>23</v>
      </c>
      <c r="O8722">
        <v>6</v>
      </c>
      <c r="P8722">
        <v>0</v>
      </c>
      <c r="Q8722">
        <v>0</v>
      </c>
      <c r="R8722">
        <v>3</v>
      </c>
      <c r="S8722">
        <v>3</v>
      </c>
      <c r="T8722" t="s">
        <v>209</v>
      </c>
    </row>
    <row r="8723" spans="1:22">
      <c r="A8723" t="s">
        <v>10713</v>
      </c>
      <c r="B8723">
        <v>44.46</v>
      </c>
      <c r="C8723">
        <v>1117.588</v>
      </c>
      <c r="D8723">
        <v>10</v>
      </c>
      <c r="E8723">
        <v>1.3</v>
      </c>
      <c r="F8723">
        <v>559.80200000000002</v>
      </c>
      <c r="G8723">
        <v>24.45</v>
      </c>
      <c r="J8723" s="1">
        <v>2630000</v>
      </c>
      <c r="K8723" s="1">
        <v>1540000</v>
      </c>
      <c r="L8723">
        <v>4</v>
      </c>
      <c r="M8723">
        <v>14150</v>
      </c>
      <c r="N8723" t="s">
        <v>23</v>
      </c>
      <c r="O8723">
        <v>3</v>
      </c>
      <c r="P8723">
        <v>0</v>
      </c>
      <c r="Q8723">
        <v>0</v>
      </c>
      <c r="R8723">
        <v>1</v>
      </c>
      <c r="S8723">
        <v>2</v>
      </c>
      <c r="T8723" t="s">
        <v>1491</v>
      </c>
    </row>
    <row r="8724" spans="1:22">
      <c r="A8724" t="s">
        <v>10714</v>
      </c>
      <c r="B8724">
        <v>44.46</v>
      </c>
      <c r="C8724">
        <v>1217.6880000000001</v>
      </c>
      <c r="D8724">
        <v>11</v>
      </c>
      <c r="E8724">
        <v>-0.5</v>
      </c>
      <c r="F8724">
        <v>609.851</v>
      </c>
      <c r="G8724">
        <v>24.56</v>
      </c>
      <c r="J8724" s="1">
        <v>776000</v>
      </c>
      <c r="K8724" s="1">
        <v>649000</v>
      </c>
      <c r="L8724">
        <v>3</v>
      </c>
      <c r="M8724">
        <v>14246</v>
      </c>
      <c r="N8724" t="s">
        <v>1583</v>
      </c>
      <c r="O8724">
        <v>2</v>
      </c>
      <c r="P8724">
        <v>0</v>
      </c>
      <c r="Q8724">
        <v>0</v>
      </c>
      <c r="R8724">
        <v>1</v>
      </c>
      <c r="S8724">
        <v>1</v>
      </c>
      <c r="T8724" t="s">
        <v>3223</v>
      </c>
    </row>
    <row r="8725" spans="1:22">
      <c r="A8725" t="s">
        <v>10715</v>
      </c>
      <c r="B8725">
        <v>44.46</v>
      </c>
      <c r="C8725">
        <v>1880.9591</v>
      </c>
      <c r="D8725">
        <v>17</v>
      </c>
      <c r="E8725">
        <v>0.6</v>
      </c>
      <c r="F8725">
        <v>627.99400000000003</v>
      </c>
      <c r="G8725">
        <v>23.58</v>
      </c>
      <c r="J8725" s="1">
        <v>1690000</v>
      </c>
      <c r="K8725" s="1">
        <v>1880000</v>
      </c>
      <c r="L8725">
        <v>3</v>
      </c>
      <c r="M8725">
        <v>13528</v>
      </c>
      <c r="N8725" t="s">
        <v>1583</v>
      </c>
      <c r="O8725">
        <v>2</v>
      </c>
      <c r="P8725">
        <v>0</v>
      </c>
      <c r="Q8725">
        <v>0</v>
      </c>
      <c r="R8725">
        <v>1</v>
      </c>
      <c r="S8725">
        <v>1</v>
      </c>
      <c r="T8725" t="s">
        <v>838</v>
      </c>
      <c r="U8725" t="s">
        <v>3049</v>
      </c>
      <c r="V8725" t="s">
        <v>10716</v>
      </c>
    </row>
    <row r="8726" spans="1:22">
      <c r="A8726" t="s">
        <v>10717</v>
      </c>
      <c r="B8726">
        <v>44.45</v>
      </c>
      <c r="C8726">
        <v>2718.3647000000001</v>
      </c>
      <c r="D8726">
        <v>25</v>
      </c>
      <c r="E8726">
        <v>-0.9</v>
      </c>
      <c r="F8726">
        <v>907.12810000000002</v>
      </c>
      <c r="G8726">
        <v>73.73</v>
      </c>
      <c r="K8726">
        <v>0</v>
      </c>
      <c r="L8726">
        <v>4</v>
      </c>
      <c r="M8726">
        <v>50364</v>
      </c>
      <c r="N8726" t="s">
        <v>23</v>
      </c>
      <c r="O8726">
        <v>1</v>
      </c>
      <c r="P8726">
        <v>0</v>
      </c>
      <c r="Q8726">
        <v>0</v>
      </c>
      <c r="R8726">
        <v>0</v>
      </c>
      <c r="S8726">
        <v>1</v>
      </c>
      <c r="T8726" t="s">
        <v>534</v>
      </c>
      <c r="U8726" t="s">
        <v>32</v>
      </c>
      <c r="V8726" t="s">
        <v>389</v>
      </c>
    </row>
    <row r="8727" spans="1:22">
      <c r="A8727" t="s">
        <v>10718</v>
      </c>
      <c r="B8727">
        <v>44.45</v>
      </c>
      <c r="C8727">
        <v>1056.5563999999999</v>
      </c>
      <c r="D8727">
        <v>10</v>
      </c>
      <c r="E8727">
        <v>-0.5</v>
      </c>
      <c r="F8727">
        <v>529.28520000000003</v>
      </c>
      <c r="G8727">
        <v>22.73</v>
      </c>
      <c r="J8727" s="1">
        <v>2580000</v>
      </c>
      <c r="K8727" s="1">
        <v>2540000</v>
      </c>
      <c r="L8727">
        <v>3</v>
      </c>
      <c r="M8727">
        <v>12910</v>
      </c>
      <c r="N8727" t="s">
        <v>1583</v>
      </c>
      <c r="O8727">
        <v>2</v>
      </c>
      <c r="P8727">
        <v>0</v>
      </c>
      <c r="Q8727">
        <v>0</v>
      </c>
      <c r="R8727">
        <v>1</v>
      </c>
      <c r="S8727">
        <v>1</v>
      </c>
      <c r="T8727" t="s">
        <v>8771</v>
      </c>
    </row>
    <row r="8728" spans="1:22">
      <c r="A8728" t="s">
        <v>10719</v>
      </c>
      <c r="B8728">
        <v>44.45</v>
      </c>
      <c r="C8728">
        <v>1514.6593</v>
      </c>
      <c r="D8728">
        <v>13</v>
      </c>
      <c r="E8728">
        <v>0.1</v>
      </c>
      <c r="F8728">
        <v>758.33699999999999</v>
      </c>
      <c r="G8728">
        <v>21.72</v>
      </c>
      <c r="J8728" s="1">
        <v>59800000</v>
      </c>
      <c r="K8728" s="1">
        <v>57900000</v>
      </c>
      <c r="L8728">
        <v>4</v>
      </c>
      <c r="M8728">
        <v>12160</v>
      </c>
      <c r="N8728" t="s">
        <v>23</v>
      </c>
      <c r="O8728">
        <v>5</v>
      </c>
      <c r="P8728">
        <v>0</v>
      </c>
      <c r="Q8728">
        <v>0</v>
      </c>
      <c r="R8728">
        <v>3</v>
      </c>
      <c r="S8728">
        <v>2</v>
      </c>
      <c r="T8728" t="s">
        <v>24</v>
      </c>
      <c r="U8728" t="s">
        <v>32</v>
      </c>
      <c r="V8728" t="s">
        <v>6218</v>
      </c>
    </row>
    <row r="8729" spans="1:22">
      <c r="A8729" t="s">
        <v>10720</v>
      </c>
      <c r="B8729">
        <v>44.45</v>
      </c>
      <c r="C8729">
        <v>1385.7052000000001</v>
      </c>
      <c r="D8729">
        <v>12</v>
      </c>
      <c r="E8729">
        <v>-1.5</v>
      </c>
      <c r="F8729">
        <v>693.85879999999997</v>
      </c>
      <c r="G8729">
        <v>34.909999999999997</v>
      </c>
      <c r="J8729" s="1">
        <v>3480000</v>
      </c>
      <c r="K8729" s="1">
        <v>3730000</v>
      </c>
      <c r="L8729">
        <v>4</v>
      </c>
      <c r="M8729">
        <v>21498</v>
      </c>
      <c r="N8729" t="s">
        <v>23</v>
      </c>
      <c r="O8729">
        <v>2</v>
      </c>
      <c r="P8729">
        <v>0</v>
      </c>
      <c r="Q8729">
        <v>0</v>
      </c>
      <c r="R8729">
        <v>1</v>
      </c>
      <c r="S8729">
        <v>1</v>
      </c>
      <c r="T8729" t="s">
        <v>1344</v>
      </c>
    </row>
    <row r="8730" spans="1:22">
      <c r="A8730" t="s">
        <v>10721</v>
      </c>
      <c r="B8730">
        <v>44.45</v>
      </c>
      <c r="C8730">
        <v>1506.8657000000001</v>
      </c>
      <c r="D8730">
        <v>14</v>
      </c>
      <c r="E8730">
        <v>-0.5</v>
      </c>
      <c r="F8730">
        <v>754.43979999999999</v>
      </c>
      <c r="G8730">
        <v>47.07</v>
      </c>
      <c r="J8730" s="1">
        <v>465000</v>
      </c>
      <c r="K8730" s="1">
        <v>608000</v>
      </c>
      <c r="L8730">
        <v>4</v>
      </c>
      <c r="M8730">
        <v>30715</v>
      </c>
      <c r="N8730" t="s">
        <v>23</v>
      </c>
      <c r="O8730">
        <v>4</v>
      </c>
      <c r="P8730">
        <v>0</v>
      </c>
      <c r="Q8730">
        <v>0</v>
      </c>
      <c r="R8730">
        <v>2</v>
      </c>
      <c r="S8730">
        <v>2</v>
      </c>
      <c r="T8730" t="s">
        <v>24</v>
      </c>
      <c r="U8730" t="s">
        <v>2022</v>
      </c>
      <c r="V8730" t="s">
        <v>10722</v>
      </c>
    </row>
    <row r="8731" spans="1:22">
      <c r="A8731" t="s">
        <v>10723</v>
      </c>
      <c r="B8731">
        <v>44.45</v>
      </c>
      <c r="C8731">
        <v>2368.9529000000002</v>
      </c>
      <c r="D8731">
        <v>22</v>
      </c>
      <c r="E8731">
        <v>-2.5</v>
      </c>
      <c r="F8731">
        <v>790.65620000000001</v>
      </c>
      <c r="G8731">
        <v>48.9</v>
      </c>
      <c r="K8731" s="1">
        <v>120000000</v>
      </c>
      <c r="L8731">
        <v>4</v>
      </c>
      <c r="M8731">
        <v>32142</v>
      </c>
      <c r="N8731" t="s">
        <v>23</v>
      </c>
      <c r="O8731">
        <v>6</v>
      </c>
      <c r="P8731">
        <v>0</v>
      </c>
      <c r="Q8731">
        <v>0</v>
      </c>
      <c r="R8731">
        <v>0</v>
      </c>
      <c r="S8731">
        <v>6</v>
      </c>
      <c r="T8731" t="s">
        <v>71</v>
      </c>
      <c r="U8731" t="s">
        <v>5301</v>
      </c>
      <c r="V8731" t="s">
        <v>10724</v>
      </c>
    </row>
    <row r="8732" spans="1:22">
      <c r="A8732" t="s">
        <v>10725</v>
      </c>
      <c r="B8732">
        <v>44.44</v>
      </c>
      <c r="C8732">
        <v>1086.6396</v>
      </c>
      <c r="D8732">
        <v>10</v>
      </c>
      <c r="E8732">
        <v>-0.7</v>
      </c>
      <c r="F8732">
        <v>544.32669999999996</v>
      </c>
      <c r="G8732">
        <v>61.2</v>
      </c>
      <c r="J8732" s="1">
        <v>1160000</v>
      </c>
      <c r="K8732" s="1">
        <v>1080000</v>
      </c>
      <c r="L8732">
        <v>3</v>
      </c>
      <c r="M8732">
        <v>41381</v>
      </c>
      <c r="N8732" t="s">
        <v>1583</v>
      </c>
      <c r="O8732">
        <v>2</v>
      </c>
      <c r="P8732">
        <v>0</v>
      </c>
      <c r="Q8732">
        <v>0</v>
      </c>
      <c r="R8732">
        <v>1</v>
      </c>
      <c r="S8732">
        <v>1</v>
      </c>
      <c r="T8732" t="s">
        <v>5949</v>
      </c>
    </row>
    <row r="8733" spans="1:22">
      <c r="A8733" t="s">
        <v>10726</v>
      </c>
      <c r="B8733">
        <v>44.44</v>
      </c>
      <c r="C8733">
        <v>2102.1147000000001</v>
      </c>
      <c r="D8733">
        <v>19</v>
      </c>
      <c r="E8733">
        <v>-3.9</v>
      </c>
      <c r="F8733">
        <v>1052.0605</v>
      </c>
      <c r="G8733">
        <v>72.37</v>
      </c>
      <c r="J8733" s="1">
        <v>1280000</v>
      </c>
      <c r="L8733">
        <v>3</v>
      </c>
      <c r="M8733">
        <v>49420</v>
      </c>
      <c r="N8733" t="s">
        <v>1583</v>
      </c>
      <c r="O8733">
        <v>1</v>
      </c>
      <c r="P8733">
        <v>0</v>
      </c>
      <c r="Q8733">
        <v>0</v>
      </c>
      <c r="R8733">
        <v>1</v>
      </c>
      <c r="S8733">
        <v>0</v>
      </c>
      <c r="T8733" t="s">
        <v>1294</v>
      </c>
      <c r="U8733" t="s">
        <v>5322</v>
      </c>
    </row>
    <row r="8734" spans="1:22">
      <c r="A8734" t="s">
        <v>10727</v>
      </c>
      <c r="B8734">
        <v>44.44</v>
      </c>
      <c r="C8734">
        <v>953.4606</v>
      </c>
      <c r="D8734">
        <v>8</v>
      </c>
      <c r="E8734">
        <v>0.3</v>
      </c>
      <c r="F8734">
        <v>477.73770000000002</v>
      </c>
      <c r="G8734">
        <v>30.44</v>
      </c>
      <c r="J8734" s="1">
        <v>1020000</v>
      </c>
      <c r="K8734" s="1">
        <v>801000</v>
      </c>
      <c r="L8734">
        <v>3</v>
      </c>
      <c r="M8734">
        <v>18324</v>
      </c>
      <c r="N8734" t="s">
        <v>1583</v>
      </c>
      <c r="O8734">
        <v>2</v>
      </c>
      <c r="P8734">
        <v>0</v>
      </c>
      <c r="Q8734">
        <v>0</v>
      </c>
      <c r="R8734">
        <v>1</v>
      </c>
      <c r="S8734">
        <v>1</v>
      </c>
      <c r="T8734" t="s">
        <v>1982</v>
      </c>
    </row>
    <row r="8735" spans="1:22">
      <c r="A8735" t="s">
        <v>10728</v>
      </c>
      <c r="B8735">
        <v>44.44</v>
      </c>
      <c r="C8735">
        <v>1076.627</v>
      </c>
      <c r="D8735">
        <v>9</v>
      </c>
      <c r="E8735">
        <v>0.7</v>
      </c>
      <c r="F8735">
        <v>539.3211</v>
      </c>
      <c r="G8735">
        <v>67.010000000000005</v>
      </c>
      <c r="J8735" s="1">
        <v>5950000</v>
      </c>
      <c r="K8735" s="1">
        <v>6970000</v>
      </c>
      <c r="L8735">
        <v>3</v>
      </c>
      <c r="M8735">
        <v>45583</v>
      </c>
      <c r="N8735" t="s">
        <v>1583</v>
      </c>
      <c r="O8735">
        <v>4</v>
      </c>
      <c r="P8735">
        <v>0</v>
      </c>
      <c r="Q8735">
        <v>0</v>
      </c>
      <c r="R8735">
        <v>2</v>
      </c>
      <c r="S8735">
        <v>2</v>
      </c>
      <c r="T8735" t="s">
        <v>798</v>
      </c>
    </row>
    <row r="8736" spans="1:22">
      <c r="A8736" t="s">
        <v>10729</v>
      </c>
      <c r="B8736">
        <v>44.44</v>
      </c>
      <c r="C8736">
        <v>1874.9698000000001</v>
      </c>
      <c r="D8736">
        <v>16</v>
      </c>
      <c r="E8736">
        <v>-1</v>
      </c>
      <c r="F8736">
        <v>625.99659999999994</v>
      </c>
      <c r="G8736">
        <v>59.85</v>
      </c>
      <c r="J8736" s="1">
        <v>324000000</v>
      </c>
      <c r="K8736" s="1">
        <v>301000000</v>
      </c>
      <c r="L8736">
        <v>3</v>
      </c>
      <c r="M8736">
        <v>40372</v>
      </c>
      <c r="N8736" t="s">
        <v>1583</v>
      </c>
      <c r="O8736">
        <v>20</v>
      </c>
      <c r="P8736">
        <v>0</v>
      </c>
      <c r="Q8736">
        <v>0</v>
      </c>
      <c r="R8736">
        <v>10</v>
      </c>
      <c r="S8736">
        <v>10</v>
      </c>
      <c r="T8736" t="s">
        <v>24</v>
      </c>
      <c r="U8736" t="s">
        <v>3467</v>
      </c>
      <c r="V8736" t="s">
        <v>10730</v>
      </c>
    </row>
    <row r="8737" spans="1:22">
      <c r="A8737" t="s">
        <v>10731</v>
      </c>
      <c r="B8737">
        <v>44.43</v>
      </c>
      <c r="C8737">
        <v>1775.8359</v>
      </c>
      <c r="D8737">
        <v>15</v>
      </c>
      <c r="E8737">
        <v>-1.7</v>
      </c>
      <c r="F8737">
        <v>888.92380000000003</v>
      </c>
      <c r="G8737">
        <v>39.83</v>
      </c>
      <c r="J8737" s="1">
        <v>471000</v>
      </c>
      <c r="K8737" s="1">
        <v>656000</v>
      </c>
      <c r="L8737">
        <v>3</v>
      </c>
      <c r="M8737">
        <v>25286</v>
      </c>
      <c r="N8737" t="s">
        <v>1583</v>
      </c>
      <c r="O8737">
        <v>2</v>
      </c>
      <c r="P8737">
        <v>0</v>
      </c>
      <c r="Q8737">
        <v>0</v>
      </c>
      <c r="R8737">
        <v>1</v>
      </c>
      <c r="S8737">
        <v>1</v>
      </c>
      <c r="T8737" t="s">
        <v>128</v>
      </c>
      <c r="U8737" t="s">
        <v>5322</v>
      </c>
    </row>
    <row r="8738" spans="1:22">
      <c r="A8738" t="s">
        <v>10732</v>
      </c>
      <c r="B8738">
        <v>44.43</v>
      </c>
      <c r="C8738">
        <v>1532.646</v>
      </c>
      <c r="D8738">
        <v>13</v>
      </c>
      <c r="E8738">
        <v>-1.3</v>
      </c>
      <c r="F8738">
        <v>767.32929999999999</v>
      </c>
      <c r="G8738">
        <v>12.84</v>
      </c>
      <c r="J8738" s="1">
        <v>2830000</v>
      </c>
      <c r="K8738" s="1">
        <v>3190000</v>
      </c>
      <c r="L8738">
        <v>3</v>
      </c>
      <c r="M8738">
        <v>6148</v>
      </c>
      <c r="N8738" t="s">
        <v>1583</v>
      </c>
      <c r="O8738">
        <v>2</v>
      </c>
      <c r="P8738">
        <v>0</v>
      </c>
      <c r="Q8738">
        <v>0</v>
      </c>
      <c r="R8738">
        <v>1</v>
      </c>
      <c r="S8738">
        <v>1</v>
      </c>
      <c r="T8738" t="s">
        <v>73</v>
      </c>
      <c r="U8738" t="s">
        <v>35</v>
      </c>
      <c r="V8738" t="s">
        <v>10733</v>
      </c>
    </row>
    <row r="8739" spans="1:22">
      <c r="A8739" t="s">
        <v>10734</v>
      </c>
      <c r="B8739">
        <v>44.43</v>
      </c>
      <c r="C8739">
        <v>939.5865</v>
      </c>
      <c r="D8739">
        <v>8</v>
      </c>
      <c r="E8739">
        <v>-0.9</v>
      </c>
      <c r="F8739">
        <v>470.80009999999999</v>
      </c>
      <c r="G8739">
        <v>28.11</v>
      </c>
      <c r="J8739" s="1">
        <v>44800000</v>
      </c>
      <c r="K8739" s="1">
        <v>43300000</v>
      </c>
      <c r="L8739">
        <v>4</v>
      </c>
      <c r="M8739">
        <v>16589</v>
      </c>
      <c r="N8739" t="s">
        <v>23</v>
      </c>
      <c r="O8739">
        <v>4</v>
      </c>
      <c r="P8739">
        <v>0</v>
      </c>
      <c r="Q8739">
        <v>0</v>
      </c>
      <c r="R8739">
        <v>2</v>
      </c>
      <c r="S8739">
        <v>2</v>
      </c>
      <c r="T8739" t="s">
        <v>96</v>
      </c>
    </row>
    <row r="8740" spans="1:22">
      <c r="A8740" t="s">
        <v>10735</v>
      </c>
      <c r="B8740">
        <v>44.43</v>
      </c>
      <c r="C8740">
        <v>1417.7791999999999</v>
      </c>
      <c r="D8740">
        <v>12</v>
      </c>
      <c r="E8740">
        <v>0</v>
      </c>
      <c r="F8740">
        <v>709.89689999999996</v>
      </c>
      <c r="G8740">
        <v>84.79</v>
      </c>
      <c r="J8740" s="1">
        <v>343000</v>
      </c>
      <c r="K8740" s="1">
        <v>427000</v>
      </c>
      <c r="L8740">
        <v>3</v>
      </c>
      <c r="M8740">
        <v>58217</v>
      </c>
      <c r="N8740" t="s">
        <v>1583</v>
      </c>
      <c r="O8740">
        <v>2</v>
      </c>
      <c r="P8740">
        <v>0</v>
      </c>
      <c r="Q8740">
        <v>0</v>
      </c>
      <c r="R8740">
        <v>1</v>
      </c>
      <c r="S8740">
        <v>1</v>
      </c>
      <c r="T8740" t="s">
        <v>1262</v>
      </c>
    </row>
    <row r="8741" spans="1:22">
      <c r="A8741" t="s">
        <v>10736</v>
      </c>
      <c r="B8741">
        <v>44.43</v>
      </c>
      <c r="C8741">
        <v>2610.1430999999998</v>
      </c>
      <c r="D8741">
        <v>22</v>
      </c>
      <c r="E8741">
        <v>-0.7</v>
      </c>
      <c r="F8741">
        <v>871.05430000000001</v>
      </c>
      <c r="G8741">
        <v>48.54</v>
      </c>
      <c r="J8741" s="1">
        <v>10000000</v>
      </c>
      <c r="K8741" s="1">
        <v>10800000</v>
      </c>
      <c r="L8741">
        <v>4</v>
      </c>
      <c r="M8741">
        <v>31855</v>
      </c>
      <c r="N8741" t="s">
        <v>23</v>
      </c>
      <c r="O8741">
        <v>3</v>
      </c>
      <c r="P8741">
        <v>0</v>
      </c>
      <c r="Q8741">
        <v>0</v>
      </c>
      <c r="R8741">
        <v>2</v>
      </c>
      <c r="S8741">
        <v>1</v>
      </c>
      <c r="T8741" t="s">
        <v>335</v>
      </c>
      <c r="U8741" t="s">
        <v>5322</v>
      </c>
    </row>
    <row r="8742" spans="1:22">
      <c r="A8742" t="s">
        <v>10737</v>
      </c>
      <c r="B8742">
        <v>44.42</v>
      </c>
      <c r="C8742">
        <v>2141.0023999999999</v>
      </c>
      <c r="D8742">
        <v>19</v>
      </c>
      <c r="E8742">
        <v>4.9000000000000004</v>
      </c>
      <c r="F8742">
        <v>1071.5137999999999</v>
      </c>
      <c r="G8742">
        <v>33.17</v>
      </c>
      <c r="J8742" s="1">
        <v>2180000</v>
      </c>
      <c r="L8742">
        <v>3</v>
      </c>
      <c r="M8742">
        <v>20360</v>
      </c>
      <c r="N8742" t="s">
        <v>1583</v>
      </c>
      <c r="O8742">
        <v>1</v>
      </c>
      <c r="P8742">
        <v>0</v>
      </c>
      <c r="Q8742">
        <v>0</v>
      </c>
      <c r="R8742">
        <v>1</v>
      </c>
      <c r="S8742">
        <v>0</v>
      </c>
      <c r="T8742" t="s">
        <v>26</v>
      </c>
      <c r="U8742" t="s">
        <v>3049</v>
      </c>
      <c r="V8742" t="s">
        <v>10738</v>
      </c>
    </row>
    <row r="8743" spans="1:22">
      <c r="A8743" t="s">
        <v>10739</v>
      </c>
      <c r="B8743">
        <v>44.42</v>
      </c>
      <c r="C8743">
        <v>2251.1781999999998</v>
      </c>
      <c r="D8743">
        <v>20</v>
      </c>
      <c r="E8743">
        <v>-0.1</v>
      </c>
      <c r="F8743">
        <v>751.4</v>
      </c>
      <c r="G8743">
        <v>62.94</v>
      </c>
      <c r="J8743" s="1">
        <v>987000</v>
      </c>
      <c r="L8743">
        <v>3</v>
      </c>
      <c r="M8743">
        <v>42634</v>
      </c>
      <c r="N8743" t="s">
        <v>1583</v>
      </c>
      <c r="O8743">
        <v>1</v>
      </c>
      <c r="P8743">
        <v>0</v>
      </c>
      <c r="Q8743">
        <v>0</v>
      </c>
      <c r="R8743">
        <v>1</v>
      </c>
      <c r="S8743">
        <v>0</v>
      </c>
      <c r="T8743" t="s">
        <v>301</v>
      </c>
      <c r="U8743" t="s">
        <v>35</v>
      </c>
      <c r="V8743" t="s">
        <v>86</v>
      </c>
    </row>
    <row r="8744" spans="1:22">
      <c r="A8744" t="s">
        <v>10740</v>
      </c>
      <c r="B8744">
        <v>44.42</v>
      </c>
      <c r="C8744">
        <v>1100.5978</v>
      </c>
      <c r="D8744">
        <v>9</v>
      </c>
      <c r="E8744">
        <v>0.4</v>
      </c>
      <c r="F8744">
        <v>551.30640000000005</v>
      </c>
      <c r="G8744">
        <v>16.28</v>
      </c>
      <c r="J8744" s="1">
        <v>1510000</v>
      </c>
      <c r="L8744">
        <v>3</v>
      </c>
      <c r="M8744">
        <v>8590</v>
      </c>
      <c r="N8744" t="s">
        <v>1583</v>
      </c>
      <c r="O8744">
        <v>1</v>
      </c>
      <c r="P8744">
        <v>0</v>
      </c>
      <c r="Q8744">
        <v>0</v>
      </c>
      <c r="R8744">
        <v>1</v>
      </c>
      <c r="S8744">
        <v>0</v>
      </c>
      <c r="T8744" t="s">
        <v>560</v>
      </c>
    </row>
    <row r="8745" spans="1:22">
      <c r="A8745" t="s">
        <v>10741</v>
      </c>
      <c r="B8745">
        <v>44.41</v>
      </c>
      <c r="C8745">
        <v>912.45920000000001</v>
      </c>
      <c r="D8745">
        <v>7</v>
      </c>
      <c r="E8745">
        <v>0.4</v>
      </c>
      <c r="F8745">
        <v>457.2371</v>
      </c>
      <c r="G8745">
        <v>31.81</v>
      </c>
      <c r="J8745" s="1">
        <v>7290000</v>
      </c>
      <c r="K8745" s="1">
        <v>7180000</v>
      </c>
      <c r="L8745">
        <v>4</v>
      </c>
      <c r="M8745">
        <v>19297</v>
      </c>
      <c r="N8745" t="s">
        <v>23</v>
      </c>
      <c r="O8745">
        <v>2</v>
      </c>
      <c r="P8745">
        <v>0</v>
      </c>
      <c r="Q8745">
        <v>0</v>
      </c>
      <c r="R8745">
        <v>1</v>
      </c>
      <c r="S8745">
        <v>1</v>
      </c>
      <c r="T8745" t="s">
        <v>3418</v>
      </c>
    </row>
    <row r="8746" spans="1:22">
      <c r="A8746" t="s">
        <v>10742</v>
      </c>
      <c r="B8746">
        <v>44.4</v>
      </c>
      <c r="C8746">
        <v>2408.1934000000001</v>
      </c>
      <c r="D8746">
        <v>23</v>
      </c>
      <c r="E8746">
        <v>-1.6</v>
      </c>
      <c r="F8746">
        <v>803.73710000000005</v>
      </c>
      <c r="G8746">
        <v>85.63</v>
      </c>
      <c r="J8746" s="1">
        <v>3930000</v>
      </c>
      <c r="K8746" s="1">
        <v>8190000</v>
      </c>
      <c r="L8746">
        <v>4</v>
      </c>
      <c r="M8746">
        <v>58688</v>
      </c>
      <c r="N8746" t="s">
        <v>23</v>
      </c>
      <c r="O8746">
        <v>3</v>
      </c>
      <c r="P8746">
        <v>0</v>
      </c>
      <c r="Q8746">
        <v>0</v>
      </c>
      <c r="R8746">
        <v>1</v>
      </c>
      <c r="S8746">
        <v>2</v>
      </c>
      <c r="T8746" t="s">
        <v>24</v>
      </c>
      <c r="U8746" t="s">
        <v>7847</v>
      </c>
      <c r="V8746" t="s">
        <v>10743</v>
      </c>
    </row>
    <row r="8747" spans="1:22">
      <c r="A8747" t="s">
        <v>10744</v>
      </c>
      <c r="B8747">
        <v>44.4</v>
      </c>
      <c r="C8747">
        <v>1059.5963999999999</v>
      </c>
      <c r="D8747">
        <v>9</v>
      </c>
      <c r="E8747">
        <v>1</v>
      </c>
      <c r="F8747">
        <v>530.80600000000004</v>
      </c>
      <c r="G8747">
        <v>44.85</v>
      </c>
      <c r="J8747" s="1">
        <v>11900000</v>
      </c>
      <c r="K8747" s="1">
        <v>14000000</v>
      </c>
      <c r="L8747">
        <v>4</v>
      </c>
      <c r="M8747">
        <v>29003</v>
      </c>
      <c r="N8747" t="s">
        <v>23</v>
      </c>
      <c r="O8747">
        <v>3</v>
      </c>
      <c r="P8747">
        <v>0</v>
      </c>
      <c r="Q8747">
        <v>0</v>
      </c>
      <c r="R8747">
        <v>2</v>
      </c>
      <c r="S8747">
        <v>1</v>
      </c>
      <c r="T8747" t="s">
        <v>1639</v>
      </c>
    </row>
    <row r="8748" spans="1:22">
      <c r="A8748" t="s">
        <v>10745</v>
      </c>
      <c r="B8748">
        <v>44.4</v>
      </c>
      <c r="C8748">
        <v>2515.2707999999998</v>
      </c>
      <c r="D8748">
        <v>22</v>
      </c>
      <c r="E8748">
        <v>0.2</v>
      </c>
      <c r="F8748">
        <v>839.43100000000004</v>
      </c>
      <c r="G8748">
        <v>74.17</v>
      </c>
      <c r="K8748" s="1">
        <v>6080000</v>
      </c>
      <c r="L8748">
        <v>4</v>
      </c>
      <c r="M8748">
        <v>50666</v>
      </c>
      <c r="N8748" t="s">
        <v>23</v>
      </c>
      <c r="O8748">
        <v>1</v>
      </c>
      <c r="P8748">
        <v>0</v>
      </c>
      <c r="Q8748">
        <v>0</v>
      </c>
      <c r="R8748">
        <v>0</v>
      </c>
      <c r="S8748">
        <v>1</v>
      </c>
      <c r="T8748" t="s">
        <v>41</v>
      </c>
      <c r="U8748" t="s">
        <v>3612</v>
      </c>
      <c r="V8748" t="s">
        <v>10746</v>
      </c>
    </row>
    <row r="8749" spans="1:22">
      <c r="A8749" t="s">
        <v>10747</v>
      </c>
      <c r="B8749">
        <v>44.4</v>
      </c>
      <c r="C8749">
        <v>1312.6298999999999</v>
      </c>
      <c r="D8749">
        <v>11</v>
      </c>
      <c r="E8749">
        <v>-1.6</v>
      </c>
      <c r="F8749">
        <v>657.32119999999998</v>
      </c>
      <c r="G8749">
        <v>65.89</v>
      </c>
      <c r="J8749" s="1">
        <v>288000</v>
      </c>
      <c r="K8749" s="1">
        <v>326000</v>
      </c>
      <c r="L8749">
        <v>3</v>
      </c>
      <c r="M8749">
        <v>44777</v>
      </c>
      <c r="N8749" t="s">
        <v>1583</v>
      </c>
      <c r="O8749">
        <v>2</v>
      </c>
      <c r="P8749">
        <v>0</v>
      </c>
      <c r="Q8749">
        <v>0</v>
      </c>
      <c r="R8749">
        <v>1</v>
      </c>
      <c r="S8749">
        <v>1</v>
      </c>
      <c r="T8749" t="s">
        <v>221</v>
      </c>
      <c r="U8749" t="s">
        <v>1245</v>
      </c>
      <c r="V8749" t="s">
        <v>1246</v>
      </c>
    </row>
    <row r="8750" spans="1:22">
      <c r="A8750" t="s">
        <v>10748</v>
      </c>
      <c r="B8750">
        <v>44.4</v>
      </c>
      <c r="C8750">
        <v>1647.8324</v>
      </c>
      <c r="D8750">
        <v>15</v>
      </c>
      <c r="E8750">
        <v>-4.9000000000000004</v>
      </c>
      <c r="F8750">
        <v>824.9194</v>
      </c>
      <c r="G8750">
        <v>46.24</v>
      </c>
      <c r="K8750" s="1">
        <v>327000</v>
      </c>
      <c r="L8750">
        <v>4</v>
      </c>
      <c r="M8750">
        <v>30071</v>
      </c>
      <c r="N8750" t="s">
        <v>23</v>
      </c>
      <c r="O8750">
        <v>1</v>
      </c>
      <c r="P8750">
        <v>0</v>
      </c>
      <c r="Q8750">
        <v>0</v>
      </c>
      <c r="R8750">
        <v>0</v>
      </c>
      <c r="S8750">
        <v>1</v>
      </c>
      <c r="T8750" t="s">
        <v>131</v>
      </c>
      <c r="U8750" t="s">
        <v>32</v>
      </c>
      <c r="V8750" t="s">
        <v>10749</v>
      </c>
    </row>
    <row r="8751" spans="1:22">
      <c r="A8751" t="s">
        <v>10750</v>
      </c>
      <c r="B8751">
        <v>44.39</v>
      </c>
      <c r="C8751">
        <v>1450.778</v>
      </c>
      <c r="D8751">
        <v>13</v>
      </c>
      <c r="E8751">
        <v>-0.4</v>
      </c>
      <c r="F8751">
        <v>726.39589999999998</v>
      </c>
      <c r="G8751">
        <v>75.489999999999995</v>
      </c>
      <c r="J8751" s="1">
        <v>111000</v>
      </c>
      <c r="K8751" s="1">
        <v>174000</v>
      </c>
      <c r="L8751">
        <v>3</v>
      </c>
      <c r="M8751">
        <v>51617</v>
      </c>
      <c r="N8751" t="s">
        <v>1583</v>
      </c>
      <c r="O8751">
        <v>2</v>
      </c>
      <c r="P8751">
        <v>0</v>
      </c>
      <c r="Q8751">
        <v>0</v>
      </c>
      <c r="R8751">
        <v>1</v>
      </c>
      <c r="S8751">
        <v>1</v>
      </c>
      <c r="T8751" t="s">
        <v>2778</v>
      </c>
      <c r="U8751" t="s">
        <v>1245</v>
      </c>
      <c r="V8751" t="s">
        <v>1246</v>
      </c>
    </row>
    <row r="8752" spans="1:22">
      <c r="A8752" t="s">
        <v>10751</v>
      </c>
      <c r="B8752">
        <v>44.39</v>
      </c>
      <c r="C8752">
        <v>1500.7896000000001</v>
      </c>
      <c r="D8752">
        <v>13</v>
      </c>
      <c r="E8752">
        <v>0.5</v>
      </c>
      <c r="F8752">
        <v>501.27069999999998</v>
      </c>
      <c r="G8752">
        <v>12.54</v>
      </c>
      <c r="J8752" s="1">
        <v>124000</v>
      </c>
      <c r="K8752" s="1">
        <v>182000</v>
      </c>
      <c r="L8752">
        <v>3</v>
      </c>
      <c r="M8752">
        <v>5942</v>
      </c>
      <c r="N8752" t="s">
        <v>1583</v>
      </c>
      <c r="O8752">
        <v>2</v>
      </c>
      <c r="P8752">
        <v>0</v>
      </c>
      <c r="Q8752">
        <v>0</v>
      </c>
      <c r="R8752">
        <v>1</v>
      </c>
      <c r="S8752">
        <v>1</v>
      </c>
      <c r="T8752" t="s">
        <v>1595</v>
      </c>
    </row>
    <row r="8753" spans="1:22">
      <c r="A8753" t="s">
        <v>10752</v>
      </c>
      <c r="B8753">
        <v>44.39</v>
      </c>
      <c r="C8753">
        <v>1676.7909</v>
      </c>
      <c r="D8753">
        <v>15</v>
      </c>
      <c r="E8753">
        <v>-1.4</v>
      </c>
      <c r="F8753">
        <v>559.93679999999995</v>
      </c>
      <c r="G8753">
        <v>79.83</v>
      </c>
      <c r="J8753" s="1">
        <v>1020000</v>
      </c>
      <c r="L8753">
        <v>3</v>
      </c>
      <c r="M8753">
        <v>54692</v>
      </c>
      <c r="N8753" t="s">
        <v>1583</v>
      </c>
      <c r="O8753">
        <v>1</v>
      </c>
      <c r="P8753">
        <v>0</v>
      </c>
      <c r="Q8753">
        <v>0</v>
      </c>
      <c r="R8753">
        <v>1</v>
      </c>
      <c r="S8753">
        <v>0</v>
      </c>
      <c r="T8753" t="s">
        <v>1565</v>
      </c>
      <c r="U8753" t="s">
        <v>2715</v>
      </c>
      <c r="V8753" t="s">
        <v>8675</v>
      </c>
    </row>
    <row r="8754" spans="1:22">
      <c r="A8754" t="s">
        <v>10753</v>
      </c>
      <c r="B8754">
        <v>44.39</v>
      </c>
      <c r="C8754">
        <v>1934.0625</v>
      </c>
      <c r="D8754">
        <v>18</v>
      </c>
      <c r="E8754">
        <v>1</v>
      </c>
      <c r="F8754">
        <v>484.52339999999998</v>
      </c>
      <c r="G8754">
        <v>54.48</v>
      </c>
      <c r="J8754" s="1">
        <v>7280000</v>
      </c>
      <c r="K8754" s="1">
        <v>6590000</v>
      </c>
      <c r="L8754">
        <v>3</v>
      </c>
      <c r="M8754">
        <v>36335</v>
      </c>
      <c r="N8754" t="s">
        <v>1583</v>
      </c>
      <c r="O8754">
        <v>6</v>
      </c>
      <c r="P8754">
        <v>0</v>
      </c>
      <c r="Q8754">
        <v>0</v>
      </c>
      <c r="R8754">
        <v>3</v>
      </c>
      <c r="S8754">
        <v>3</v>
      </c>
      <c r="T8754" t="s">
        <v>50</v>
      </c>
      <c r="U8754" t="s">
        <v>3302</v>
      </c>
      <c r="V8754" t="s">
        <v>8507</v>
      </c>
    </row>
    <row r="8755" spans="1:22">
      <c r="A8755" t="s">
        <v>10754</v>
      </c>
      <c r="B8755">
        <v>44.38</v>
      </c>
      <c r="C8755">
        <v>2112.9639000000002</v>
      </c>
      <c r="D8755">
        <v>19</v>
      </c>
      <c r="E8755">
        <v>-2.8</v>
      </c>
      <c r="F8755">
        <v>1057.4862000000001</v>
      </c>
      <c r="G8755">
        <v>52.45</v>
      </c>
      <c r="J8755" s="1">
        <v>8210000</v>
      </c>
      <c r="L8755">
        <v>3</v>
      </c>
      <c r="M8755">
        <v>34848</v>
      </c>
      <c r="N8755" t="s">
        <v>1583</v>
      </c>
      <c r="O8755">
        <v>1</v>
      </c>
      <c r="P8755">
        <v>0</v>
      </c>
      <c r="Q8755">
        <v>0</v>
      </c>
      <c r="R8755">
        <v>1</v>
      </c>
      <c r="S8755">
        <v>0</v>
      </c>
      <c r="T8755" t="s">
        <v>50</v>
      </c>
      <c r="U8755" t="s">
        <v>6569</v>
      </c>
      <c r="V8755" t="s">
        <v>10755</v>
      </c>
    </row>
    <row r="8756" spans="1:22">
      <c r="A8756" t="s">
        <v>10756</v>
      </c>
      <c r="B8756">
        <v>44.38</v>
      </c>
      <c r="C8756">
        <v>1438.6365000000001</v>
      </c>
      <c r="D8756">
        <v>13</v>
      </c>
      <c r="E8756">
        <v>-1</v>
      </c>
      <c r="F8756">
        <v>720.32479999999998</v>
      </c>
      <c r="G8756">
        <v>38.82</v>
      </c>
      <c r="J8756" s="1">
        <v>4920000</v>
      </c>
      <c r="K8756" s="1">
        <v>5270000</v>
      </c>
      <c r="L8756">
        <v>3</v>
      </c>
      <c r="M8756">
        <v>24492</v>
      </c>
      <c r="N8756" t="s">
        <v>1583</v>
      </c>
      <c r="O8756">
        <v>2</v>
      </c>
      <c r="P8756">
        <v>0</v>
      </c>
      <c r="Q8756">
        <v>0</v>
      </c>
      <c r="R8756">
        <v>1</v>
      </c>
      <c r="S8756">
        <v>1</v>
      </c>
      <c r="T8756" t="s">
        <v>4137</v>
      </c>
    </row>
    <row r="8757" spans="1:22">
      <c r="A8757" t="s">
        <v>10757</v>
      </c>
      <c r="B8757">
        <v>44.38</v>
      </c>
      <c r="C8757">
        <v>1297.7354</v>
      </c>
      <c r="D8757">
        <v>13</v>
      </c>
      <c r="E8757">
        <v>-0.7</v>
      </c>
      <c r="F8757">
        <v>649.87450000000001</v>
      </c>
      <c r="G8757">
        <v>30.76</v>
      </c>
      <c r="J8757" s="1">
        <v>1220000</v>
      </c>
      <c r="K8757" s="1">
        <v>1190000</v>
      </c>
      <c r="L8757">
        <v>4</v>
      </c>
      <c r="M8757">
        <v>18494</v>
      </c>
      <c r="N8757" t="s">
        <v>23</v>
      </c>
      <c r="O8757">
        <v>2</v>
      </c>
      <c r="P8757">
        <v>0</v>
      </c>
      <c r="Q8757">
        <v>0</v>
      </c>
      <c r="R8757">
        <v>1</v>
      </c>
      <c r="S8757">
        <v>1</v>
      </c>
      <c r="T8757" t="s">
        <v>24</v>
      </c>
      <c r="U8757" t="s">
        <v>4447</v>
      </c>
      <c r="V8757" t="s">
        <v>10758</v>
      </c>
    </row>
    <row r="8758" spans="1:22">
      <c r="A8758" t="s">
        <v>10759</v>
      </c>
      <c r="B8758">
        <v>44.37</v>
      </c>
      <c r="C8758">
        <v>2550.2489999999998</v>
      </c>
      <c r="D8758">
        <v>23</v>
      </c>
      <c r="E8758">
        <v>-1.1000000000000001</v>
      </c>
      <c r="F8758">
        <v>1276.1304</v>
      </c>
      <c r="G8758">
        <v>78.39</v>
      </c>
      <c r="J8758" s="1">
        <v>1350000</v>
      </c>
      <c r="K8758" s="1">
        <v>1400000</v>
      </c>
      <c r="L8758">
        <v>4</v>
      </c>
      <c r="M8758">
        <v>53644</v>
      </c>
      <c r="N8758" t="s">
        <v>23</v>
      </c>
      <c r="O8758">
        <v>3</v>
      </c>
      <c r="P8758">
        <v>0</v>
      </c>
      <c r="Q8758">
        <v>0</v>
      </c>
      <c r="R8758">
        <v>2</v>
      </c>
      <c r="S8758">
        <v>1</v>
      </c>
      <c r="T8758" t="s">
        <v>2874</v>
      </c>
    </row>
    <row r="8759" spans="1:22">
      <c r="A8759" t="s">
        <v>10760</v>
      </c>
      <c r="B8759">
        <v>44.37</v>
      </c>
      <c r="C8759">
        <v>1527.8257000000001</v>
      </c>
      <c r="D8759">
        <v>13</v>
      </c>
      <c r="E8759">
        <v>-2</v>
      </c>
      <c r="F8759">
        <v>764.91859999999997</v>
      </c>
      <c r="G8759">
        <v>79.02</v>
      </c>
      <c r="J8759" s="1">
        <v>1970000</v>
      </c>
      <c r="K8759" s="1">
        <v>1900000</v>
      </c>
      <c r="L8759">
        <v>4</v>
      </c>
      <c r="M8759">
        <v>54099</v>
      </c>
      <c r="N8759" t="s">
        <v>23</v>
      </c>
      <c r="O8759">
        <v>3</v>
      </c>
      <c r="P8759">
        <v>0</v>
      </c>
      <c r="Q8759">
        <v>0</v>
      </c>
      <c r="R8759">
        <v>1</v>
      </c>
      <c r="S8759">
        <v>2</v>
      </c>
      <c r="T8759" t="s">
        <v>4278</v>
      </c>
    </row>
    <row r="8760" spans="1:22">
      <c r="A8760" t="s">
        <v>10761</v>
      </c>
      <c r="B8760">
        <v>44.37</v>
      </c>
      <c r="C8760">
        <v>1012.6168</v>
      </c>
      <c r="D8760">
        <v>9</v>
      </c>
      <c r="E8760">
        <v>0.9</v>
      </c>
      <c r="F8760">
        <v>507.31610000000001</v>
      </c>
      <c r="G8760">
        <v>54.96</v>
      </c>
      <c r="J8760" s="1">
        <v>22000000</v>
      </c>
      <c r="K8760" s="1">
        <v>25600000</v>
      </c>
      <c r="L8760">
        <v>3</v>
      </c>
      <c r="M8760">
        <v>36697</v>
      </c>
      <c r="N8760" t="s">
        <v>1583</v>
      </c>
      <c r="O8760">
        <v>4</v>
      </c>
      <c r="P8760">
        <v>0</v>
      </c>
      <c r="Q8760">
        <v>0</v>
      </c>
      <c r="R8760">
        <v>2</v>
      </c>
      <c r="S8760">
        <v>2</v>
      </c>
      <c r="T8760" t="s">
        <v>665</v>
      </c>
    </row>
    <row r="8761" spans="1:22">
      <c r="A8761" t="s">
        <v>10762</v>
      </c>
      <c r="B8761">
        <v>44.37</v>
      </c>
      <c r="C8761">
        <v>1023.5237</v>
      </c>
      <c r="D8761">
        <v>9</v>
      </c>
      <c r="E8761">
        <v>-0.1</v>
      </c>
      <c r="F8761">
        <v>512.76900000000001</v>
      </c>
      <c r="G8761">
        <v>31.01</v>
      </c>
      <c r="J8761" s="1">
        <v>11600000</v>
      </c>
      <c r="K8761" s="1">
        <v>11100000</v>
      </c>
      <c r="L8761">
        <v>4</v>
      </c>
      <c r="M8761">
        <v>18676</v>
      </c>
      <c r="N8761" t="s">
        <v>23</v>
      </c>
      <c r="O8761">
        <v>2</v>
      </c>
      <c r="P8761">
        <v>0</v>
      </c>
      <c r="Q8761">
        <v>0</v>
      </c>
      <c r="R8761">
        <v>1</v>
      </c>
      <c r="S8761">
        <v>1</v>
      </c>
      <c r="T8761" t="s">
        <v>1708</v>
      </c>
    </row>
    <row r="8762" spans="1:22">
      <c r="A8762" t="s">
        <v>10763</v>
      </c>
      <c r="B8762">
        <v>44.37</v>
      </c>
      <c r="C8762">
        <v>1128.5926999999999</v>
      </c>
      <c r="D8762">
        <v>10</v>
      </c>
      <c r="E8762">
        <v>-0.8</v>
      </c>
      <c r="F8762">
        <v>565.30319999999995</v>
      </c>
      <c r="G8762">
        <v>23.56</v>
      </c>
      <c r="J8762" s="1">
        <v>325000000</v>
      </c>
      <c r="K8762" s="1">
        <v>289000000</v>
      </c>
      <c r="L8762">
        <v>4</v>
      </c>
      <c r="M8762">
        <v>13480</v>
      </c>
      <c r="N8762" t="s">
        <v>23</v>
      </c>
      <c r="O8762">
        <v>6</v>
      </c>
      <c r="P8762">
        <v>0</v>
      </c>
      <c r="Q8762">
        <v>0</v>
      </c>
      <c r="R8762">
        <v>3</v>
      </c>
      <c r="S8762">
        <v>3</v>
      </c>
      <c r="T8762" t="s">
        <v>754</v>
      </c>
    </row>
    <row r="8763" spans="1:22">
      <c r="A8763" t="s">
        <v>10764</v>
      </c>
      <c r="B8763">
        <v>44.37</v>
      </c>
      <c r="C8763">
        <v>810.53269999999998</v>
      </c>
      <c r="D8763">
        <v>7</v>
      </c>
      <c r="E8763">
        <v>-0.4</v>
      </c>
      <c r="F8763">
        <v>406.27350000000001</v>
      </c>
      <c r="G8763">
        <v>37.65</v>
      </c>
      <c r="J8763" s="1">
        <v>5890000</v>
      </c>
      <c r="K8763" s="1">
        <v>5690000</v>
      </c>
      <c r="L8763">
        <v>4</v>
      </c>
      <c r="M8763">
        <v>23547</v>
      </c>
      <c r="N8763" t="s">
        <v>23</v>
      </c>
      <c r="O8763">
        <v>4</v>
      </c>
      <c r="P8763">
        <v>0</v>
      </c>
      <c r="Q8763">
        <v>0</v>
      </c>
      <c r="R8763">
        <v>2</v>
      </c>
      <c r="S8763">
        <v>2</v>
      </c>
      <c r="T8763" t="s">
        <v>2503</v>
      </c>
    </row>
    <row r="8764" spans="1:22">
      <c r="A8764" t="s">
        <v>10765</v>
      </c>
      <c r="B8764">
        <v>44.36</v>
      </c>
      <c r="C8764">
        <v>1841.9054000000001</v>
      </c>
      <c r="D8764">
        <v>15</v>
      </c>
      <c r="E8764">
        <v>-0.7</v>
      </c>
      <c r="F8764">
        <v>614.97529999999995</v>
      </c>
      <c r="G8764">
        <v>18.36</v>
      </c>
      <c r="K8764" s="1">
        <v>2220000</v>
      </c>
      <c r="L8764">
        <v>4</v>
      </c>
      <c r="M8764">
        <v>9925</v>
      </c>
      <c r="N8764" t="s">
        <v>23</v>
      </c>
      <c r="O8764">
        <v>1</v>
      </c>
      <c r="P8764">
        <v>0</v>
      </c>
      <c r="Q8764">
        <v>0</v>
      </c>
      <c r="R8764">
        <v>0</v>
      </c>
      <c r="S8764">
        <v>1</v>
      </c>
      <c r="T8764" t="s">
        <v>1408</v>
      </c>
      <c r="U8764" t="s">
        <v>35</v>
      </c>
      <c r="V8764" t="s">
        <v>39</v>
      </c>
    </row>
    <row r="8765" spans="1:22">
      <c r="A8765" t="s">
        <v>10766</v>
      </c>
      <c r="B8765">
        <v>44.36</v>
      </c>
      <c r="C8765">
        <v>2285.1143000000002</v>
      </c>
      <c r="D8765">
        <v>21</v>
      </c>
      <c r="E8765">
        <v>-0.4</v>
      </c>
      <c r="F8765">
        <v>762.71169999999995</v>
      </c>
      <c r="G8765">
        <v>91.19</v>
      </c>
      <c r="K8765" s="1">
        <v>3500000</v>
      </c>
      <c r="L8765">
        <v>4</v>
      </c>
      <c r="M8765">
        <v>62423</v>
      </c>
      <c r="N8765" t="s">
        <v>23</v>
      </c>
      <c r="O8765">
        <v>1</v>
      </c>
      <c r="P8765">
        <v>0</v>
      </c>
      <c r="Q8765">
        <v>0</v>
      </c>
      <c r="R8765">
        <v>0</v>
      </c>
      <c r="S8765">
        <v>1</v>
      </c>
      <c r="T8765" t="s">
        <v>178</v>
      </c>
      <c r="U8765" t="s">
        <v>1887</v>
      </c>
      <c r="V8765" t="s">
        <v>10767</v>
      </c>
    </row>
    <row r="8766" spans="1:22">
      <c r="A8766" t="s">
        <v>10768</v>
      </c>
      <c r="B8766">
        <v>44.36</v>
      </c>
      <c r="C8766">
        <v>1404.662</v>
      </c>
      <c r="D8766">
        <v>12</v>
      </c>
      <c r="E8766">
        <v>-0.9</v>
      </c>
      <c r="F8766">
        <v>703.33759999999995</v>
      </c>
      <c r="G8766">
        <v>37.25</v>
      </c>
      <c r="J8766">
        <v>0</v>
      </c>
      <c r="K8766" s="1">
        <v>710000</v>
      </c>
      <c r="L8766">
        <v>4</v>
      </c>
      <c r="M8766">
        <v>23273</v>
      </c>
      <c r="N8766" t="s">
        <v>23</v>
      </c>
      <c r="O8766">
        <v>2</v>
      </c>
      <c r="P8766">
        <v>0</v>
      </c>
      <c r="Q8766">
        <v>0</v>
      </c>
      <c r="R8766">
        <v>1</v>
      </c>
      <c r="S8766">
        <v>1</v>
      </c>
      <c r="T8766" t="s">
        <v>2189</v>
      </c>
    </row>
    <row r="8767" spans="1:22">
      <c r="A8767" t="s">
        <v>10769</v>
      </c>
      <c r="B8767">
        <v>44.35</v>
      </c>
      <c r="C8767">
        <v>1599.8984</v>
      </c>
      <c r="D8767">
        <v>14</v>
      </c>
      <c r="E8767">
        <v>-1.1000000000000001</v>
      </c>
      <c r="F8767">
        <v>400.98140000000001</v>
      </c>
      <c r="G8767">
        <v>15.58</v>
      </c>
      <c r="J8767" s="1">
        <v>817000</v>
      </c>
      <c r="L8767">
        <v>3</v>
      </c>
      <c r="M8767">
        <v>8098</v>
      </c>
      <c r="N8767" t="s">
        <v>1583</v>
      </c>
      <c r="O8767">
        <v>1</v>
      </c>
      <c r="P8767">
        <v>0</v>
      </c>
      <c r="Q8767">
        <v>0</v>
      </c>
      <c r="R8767">
        <v>1</v>
      </c>
      <c r="S8767">
        <v>0</v>
      </c>
      <c r="T8767" t="s">
        <v>8804</v>
      </c>
    </row>
    <row r="8768" spans="1:22">
      <c r="A8768" t="s">
        <v>10770</v>
      </c>
      <c r="B8768">
        <v>44.35</v>
      </c>
      <c r="C8768">
        <v>1588.8208999999999</v>
      </c>
      <c r="D8768">
        <v>15</v>
      </c>
      <c r="E8768">
        <v>9.1999999999999993</v>
      </c>
      <c r="F8768">
        <v>530.6191</v>
      </c>
      <c r="G8768">
        <v>42.51</v>
      </c>
      <c r="J8768">
        <v>0</v>
      </c>
      <c r="L8768">
        <v>3</v>
      </c>
      <c r="M8768">
        <v>27323</v>
      </c>
      <c r="N8768" t="s">
        <v>1583</v>
      </c>
      <c r="O8768">
        <v>1</v>
      </c>
      <c r="P8768">
        <v>0</v>
      </c>
      <c r="Q8768">
        <v>0</v>
      </c>
      <c r="R8768">
        <v>1</v>
      </c>
      <c r="S8768">
        <v>0</v>
      </c>
      <c r="T8768" t="s">
        <v>56</v>
      </c>
      <c r="U8768" t="s">
        <v>3049</v>
      </c>
      <c r="V8768" t="s">
        <v>10771</v>
      </c>
    </row>
    <row r="8769" spans="1:22">
      <c r="A8769" t="s">
        <v>10772</v>
      </c>
      <c r="B8769">
        <v>44.35</v>
      </c>
      <c r="C8769">
        <v>1519.8245999999999</v>
      </c>
      <c r="D8769">
        <v>13</v>
      </c>
      <c r="E8769">
        <v>-0.3</v>
      </c>
      <c r="F8769">
        <v>760.9194</v>
      </c>
      <c r="G8769">
        <v>81.739999999999995</v>
      </c>
      <c r="K8769" s="1">
        <v>329000</v>
      </c>
      <c r="L8769">
        <v>4</v>
      </c>
      <c r="M8769">
        <v>56014</v>
      </c>
      <c r="N8769" t="s">
        <v>23</v>
      </c>
      <c r="O8769">
        <v>1</v>
      </c>
      <c r="P8769">
        <v>0</v>
      </c>
      <c r="Q8769">
        <v>0</v>
      </c>
      <c r="R8769">
        <v>0</v>
      </c>
      <c r="S8769">
        <v>1</v>
      </c>
      <c r="T8769" t="s">
        <v>4681</v>
      </c>
    </row>
    <row r="8770" spans="1:22">
      <c r="A8770" t="s">
        <v>10773</v>
      </c>
      <c r="B8770">
        <v>44.35</v>
      </c>
      <c r="C8770">
        <v>900.45920000000001</v>
      </c>
      <c r="D8770">
        <v>7</v>
      </c>
      <c r="E8770">
        <v>0.2</v>
      </c>
      <c r="F8770">
        <v>451.23700000000002</v>
      </c>
      <c r="G8770">
        <v>22.51</v>
      </c>
      <c r="J8770" s="1">
        <v>3000000</v>
      </c>
      <c r="L8770">
        <v>3</v>
      </c>
      <c r="M8770">
        <v>12738</v>
      </c>
      <c r="N8770" t="s">
        <v>1583</v>
      </c>
      <c r="O8770">
        <v>1</v>
      </c>
      <c r="P8770">
        <v>0</v>
      </c>
      <c r="Q8770">
        <v>0</v>
      </c>
      <c r="R8770">
        <v>1</v>
      </c>
      <c r="S8770">
        <v>0</v>
      </c>
      <c r="T8770" t="s">
        <v>2825</v>
      </c>
    </row>
    <row r="8771" spans="1:22">
      <c r="A8771" t="s">
        <v>10774</v>
      </c>
      <c r="B8771">
        <v>44.34</v>
      </c>
      <c r="C8771">
        <v>1026.5458000000001</v>
      </c>
      <c r="D8771">
        <v>9</v>
      </c>
      <c r="E8771">
        <v>-0.1</v>
      </c>
      <c r="F8771">
        <v>514.28009999999995</v>
      </c>
      <c r="G8771">
        <v>18.53</v>
      </c>
      <c r="J8771" s="1">
        <v>16000000</v>
      </c>
      <c r="K8771" s="1">
        <v>16300000</v>
      </c>
      <c r="L8771">
        <v>3</v>
      </c>
      <c r="M8771">
        <v>10079</v>
      </c>
      <c r="N8771" t="s">
        <v>1583</v>
      </c>
      <c r="O8771">
        <v>2</v>
      </c>
      <c r="P8771">
        <v>0</v>
      </c>
      <c r="Q8771">
        <v>0</v>
      </c>
      <c r="R8771">
        <v>1</v>
      </c>
      <c r="S8771">
        <v>1</v>
      </c>
      <c r="T8771" t="s">
        <v>2963</v>
      </c>
    </row>
    <row r="8772" spans="1:22">
      <c r="A8772" t="s">
        <v>10775</v>
      </c>
      <c r="B8772">
        <v>44.34</v>
      </c>
      <c r="C8772">
        <v>1313.6503</v>
      </c>
      <c r="D8772">
        <v>12</v>
      </c>
      <c r="E8772">
        <v>-2.2999999999999998</v>
      </c>
      <c r="F8772">
        <v>657.83090000000004</v>
      </c>
      <c r="G8772">
        <v>53.89</v>
      </c>
      <c r="J8772" s="1">
        <v>347000</v>
      </c>
      <c r="K8772" s="1">
        <v>483000</v>
      </c>
      <c r="L8772">
        <v>3</v>
      </c>
      <c r="M8772">
        <v>35904</v>
      </c>
      <c r="N8772" t="s">
        <v>1583</v>
      </c>
      <c r="O8772">
        <v>2</v>
      </c>
      <c r="P8772">
        <v>0</v>
      </c>
      <c r="Q8772">
        <v>0</v>
      </c>
      <c r="R8772">
        <v>1</v>
      </c>
      <c r="S8772">
        <v>1</v>
      </c>
      <c r="T8772" t="s">
        <v>99</v>
      </c>
    </row>
    <row r="8773" spans="1:22">
      <c r="A8773" t="s">
        <v>10776</v>
      </c>
      <c r="B8773">
        <v>44.34</v>
      </c>
      <c r="C8773">
        <v>1030.5293999999999</v>
      </c>
      <c r="D8773">
        <v>9</v>
      </c>
      <c r="E8773">
        <v>-1.2</v>
      </c>
      <c r="F8773">
        <v>516.27139999999997</v>
      </c>
      <c r="G8773">
        <v>41.29</v>
      </c>
      <c r="J8773">
        <v>0</v>
      </c>
      <c r="K8773" s="1">
        <v>7880000</v>
      </c>
      <c r="L8773">
        <v>3</v>
      </c>
      <c r="M8773">
        <v>26425</v>
      </c>
      <c r="N8773" t="s">
        <v>1583</v>
      </c>
      <c r="O8773">
        <v>2</v>
      </c>
      <c r="P8773">
        <v>0</v>
      </c>
      <c r="Q8773">
        <v>0</v>
      </c>
      <c r="R8773">
        <v>1</v>
      </c>
      <c r="S8773">
        <v>1</v>
      </c>
      <c r="T8773" t="s">
        <v>705</v>
      </c>
    </row>
    <row r="8774" spans="1:22">
      <c r="A8774" t="s">
        <v>10777</v>
      </c>
      <c r="B8774">
        <v>44.33</v>
      </c>
      <c r="C8774">
        <v>2297.1916999999999</v>
      </c>
      <c r="D8774">
        <v>20</v>
      </c>
      <c r="E8774">
        <v>1.3</v>
      </c>
      <c r="F8774">
        <v>766.73879999999997</v>
      </c>
      <c r="G8774">
        <v>50.3</v>
      </c>
      <c r="K8774" s="1">
        <v>394000</v>
      </c>
      <c r="L8774">
        <v>4</v>
      </c>
      <c r="M8774">
        <v>33197</v>
      </c>
      <c r="N8774" t="s">
        <v>23</v>
      </c>
      <c r="O8774">
        <v>1</v>
      </c>
      <c r="P8774">
        <v>0</v>
      </c>
      <c r="Q8774">
        <v>0</v>
      </c>
      <c r="R8774">
        <v>0</v>
      </c>
      <c r="S8774">
        <v>1</v>
      </c>
      <c r="T8774" t="s">
        <v>2408</v>
      </c>
    </row>
    <row r="8775" spans="1:22">
      <c r="A8775" t="s">
        <v>10778</v>
      </c>
      <c r="B8775">
        <v>44.33</v>
      </c>
      <c r="C8775">
        <v>1078.5293999999999</v>
      </c>
      <c r="D8775">
        <v>9</v>
      </c>
      <c r="E8775">
        <v>-1.3</v>
      </c>
      <c r="F8775">
        <v>540.2713</v>
      </c>
      <c r="G8775">
        <v>30.99</v>
      </c>
      <c r="J8775" s="1">
        <v>15400000</v>
      </c>
      <c r="K8775" s="1">
        <v>13500000</v>
      </c>
      <c r="L8775">
        <v>4</v>
      </c>
      <c r="M8775">
        <v>18659</v>
      </c>
      <c r="N8775" t="s">
        <v>23</v>
      </c>
      <c r="O8775">
        <v>2</v>
      </c>
      <c r="P8775">
        <v>0</v>
      </c>
      <c r="Q8775">
        <v>0</v>
      </c>
      <c r="R8775">
        <v>1</v>
      </c>
      <c r="S8775">
        <v>1</v>
      </c>
      <c r="T8775" t="s">
        <v>1012</v>
      </c>
    </row>
    <row r="8776" spans="1:22">
      <c r="A8776" t="s">
        <v>10779</v>
      </c>
      <c r="B8776">
        <v>44.33</v>
      </c>
      <c r="C8776">
        <v>1282.7496000000001</v>
      </c>
      <c r="D8776">
        <v>12</v>
      </c>
      <c r="E8776">
        <v>0.7</v>
      </c>
      <c r="F8776">
        <v>642.38260000000002</v>
      </c>
      <c r="G8776">
        <v>64.06</v>
      </c>
      <c r="J8776" s="1">
        <v>3040000</v>
      </c>
      <c r="K8776" s="1">
        <v>3960000</v>
      </c>
      <c r="L8776">
        <v>3</v>
      </c>
      <c r="M8776">
        <v>43440</v>
      </c>
      <c r="N8776" t="s">
        <v>1583</v>
      </c>
      <c r="O8776">
        <v>3</v>
      </c>
      <c r="P8776">
        <v>0</v>
      </c>
      <c r="Q8776">
        <v>0</v>
      </c>
      <c r="R8776">
        <v>1</v>
      </c>
      <c r="S8776">
        <v>2</v>
      </c>
      <c r="T8776" t="s">
        <v>1649</v>
      </c>
    </row>
    <row r="8777" spans="1:22">
      <c r="A8777" t="s">
        <v>10780</v>
      </c>
      <c r="B8777">
        <v>44.33</v>
      </c>
      <c r="C8777">
        <v>1089.5916999999999</v>
      </c>
      <c r="D8777">
        <v>10</v>
      </c>
      <c r="E8777">
        <v>0.2</v>
      </c>
      <c r="F8777">
        <v>545.80319999999995</v>
      </c>
      <c r="G8777">
        <v>39.450000000000003</v>
      </c>
      <c r="J8777" s="1">
        <v>6560000</v>
      </c>
      <c r="K8777" s="1">
        <v>6730000</v>
      </c>
      <c r="L8777">
        <v>3</v>
      </c>
      <c r="M8777">
        <v>24984</v>
      </c>
      <c r="N8777" t="s">
        <v>1583</v>
      </c>
      <c r="O8777">
        <v>2</v>
      </c>
      <c r="P8777">
        <v>0</v>
      </c>
      <c r="Q8777">
        <v>0</v>
      </c>
      <c r="R8777">
        <v>1</v>
      </c>
      <c r="S8777">
        <v>1</v>
      </c>
      <c r="T8777" t="s">
        <v>2622</v>
      </c>
    </row>
    <row r="8778" spans="1:22">
      <c r="A8778" t="s">
        <v>10781</v>
      </c>
      <c r="B8778">
        <v>44.33</v>
      </c>
      <c r="C8778">
        <v>1554.7526</v>
      </c>
      <c r="D8778">
        <v>13</v>
      </c>
      <c r="E8778">
        <v>0.3</v>
      </c>
      <c r="F8778">
        <v>778.38379999999995</v>
      </c>
      <c r="G8778">
        <v>20.079999999999998</v>
      </c>
      <c r="J8778" s="1">
        <v>10100000</v>
      </c>
      <c r="K8778" s="1">
        <v>9880000</v>
      </c>
      <c r="L8778">
        <v>3</v>
      </c>
      <c r="M8778">
        <v>11061</v>
      </c>
      <c r="N8778" t="s">
        <v>1583</v>
      </c>
      <c r="O8778">
        <v>2</v>
      </c>
      <c r="P8778">
        <v>0</v>
      </c>
      <c r="Q8778">
        <v>0</v>
      </c>
      <c r="R8778">
        <v>1</v>
      </c>
      <c r="S8778">
        <v>1</v>
      </c>
      <c r="T8778" t="s">
        <v>344</v>
      </c>
    </row>
    <row r="8779" spans="1:22">
      <c r="A8779" t="s">
        <v>10782</v>
      </c>
      <c r="B8779">
        <v>44.32</v>
      </c>
      <c r="C8779">
        <v>1670.8336999999999</v>
      </c>
      <c r="D8779">
        <v>14</v>
      </c>
      <c r="E8779">
        <v>-5.6</v>
      </c>
      <c r="F8779">
        <v>836.4194</v>
      </c>
      <c r="G8779">
        <v>69.010000000000005</v>
      </c>
      <c r="J8779">
        <v>0</v>
      </c>
      <c r="L8779">
        <v>3</v>
      </c>
      <c r="M8779">
        <v>47038</v>
      </c>
      <c r="N8779" t="s">
        <v>1583</v>
      </c>
      <c r="O8779">
        <v>1</v>
      </c>
      <c r="P8779">
        <v>0</v>
      </c>
      <c r="Q8779">
        <v>0</v>
      </c>
      <c r="R8779">
        <v>1</v>
      </c>
      <c r="S8779">
        <v>0</v>
      </c>
      <c r="T8779" t="s">
        <v>5720</v>
      </c>
    </row>
    <row r="8780" spans="1:22">
      <c r="A8780" t="s">
        <v>10783</v>
      </c>
      <c r="B8780">
        <v>44.32</v>
      </c>
      <c r="C8780">
        <v>1309.6261999999999</v>
      </c>
      <c r="D8780">
        <v>11</v>
      </c>
      <c r="E8780">
        <v>-0.2</v>
      </c>
      <c r="F8780">
        <v>437.54930000000002</v>
      </c>
      <c r="G8780">
        <v>15.12</v>
      </c>
      <c r="J8780" s="1">
        <v>3840000</v>
      </c>
      <c r="K8780" s="1">
        <v>4370000</v>
      </c>
      <c r="L8780">
        <v>3</v>
      </c>
      <c r="M8780">
        <v>7811</v>
      </c>
      <c r="N8780" t="s">
        <v>1583</v>
      </c>
      <c r="O8780">
        <v>2</v>
      </c>
      <c r="P8780">
        <v>0</v>
      </c>
      <c r="Q8780">
        <v>0</v>
      </c>
      <c r="R8780">
        <v>1</v>
      </c>
      <c r="S8780">
        <v>1</v>
      </c>
      <c r="T8780" t="s">
        <v>976</v>
      </c>
    </row>
    <row r="8781" spans="1:22">
      <c r="A8781" t="s">
        <v>10784</v>
      </c>
      <c r="B8781">
        <v>44.32</v>
      </c>
      <c r="C8781">
        <v>1645.8311000000001</v>
      </c>
      <c r="D8781">
        <v>14</v>
      </c>
      <c r="E8781">
        <v>-3.9</v>
      </c>
      <c r="F8781">
        <v>823.91959999999995</v>
      </c>
      <c r="G8781">
        <v>52.54</v>
      </c>
      <c r="J8781" s="1">
        <v>277000</v>
      </c>
      <c r="K8781" s="1">
        <v>211000</v>
      </c>
      <c r="L8781">
        <v>3</v>
      </c>
      <c r="M8781">
        <v>34915</v>
      </c>
      <c r="N8781" t="s">
        <v>1583</v>
      </c>
      <c r="O8781">
        <v>2</v>
      </c>
      <c r="P8781">
        <v>0</v>
      </c>
      <c r="Q8781">
        <v>0</v>
      </c>
      <c r="R8781">
        <v>1</v>
      </c>
      <c r="S8781">
        <v>1</v>
      </c>
      <c r="T8781" t="s">
        <v>2596</v>
      </c>
    </row>
    <row r="8782" spans="1:22">
      <c r="A8782" t="s">
        <v>10785</v>
      </c>
      <c r="B8782">
        <v>44.32</v>
      </c>
      <c r="C8782">
        <v>1324.7601</v>
      </c>
      <c r="D8782">
        <v>13</v>
      </c>
      <c r="E8782">
        <v>2.7</v>
      </c>
      <c r="F8782">
        <v>663.38909999999998</v>
      </c>
      <c r="G8782">
        <v>77.59</v>
      </c>
      <c r="J8782" s="1">
        <v>672000</v>
      </c>
      <c r="K8782" s="1">
        <v>136000</v>
      </c>
      <c r="L8782">
        <v>3</v>
      </c>
      <c r="M8782">
        <v>53117</v>
      </c>
      <c r="N8782" t="s">
        <v>1583</v>
      </c>
      <c r="O8782">
        <v>2</v>
      </c>
      <c r="P8782">
        <v>0</v>
      </c>
      <c r="Q8782">
        <v>0</v>
      </c>
      <c r="R8782">
        <v>1</v>
      </c>
      <c r="S8782">
        <v>1</v>
      </c>
      <c r="T8782" t="s">
        <v>24</v>
      </c>
      <c r="U8782" t="s">
        <v>8267</v>
      </c>
      <c r="V8782" t="s">
        <v>10786</v>
      </c>
    </row>
    <row r="8783" spans="1:22">
      <c r="A8783" t="s">
        <v>10787</v>
      </c>
      <c r="B8783">
        <v>44.31</v>
      </c>
      <c r="C8783">
        <v>1287.6605</v>
      </c>
      <c r="D8783">
        <v>11</v>
      </c>
      <c r="E8783">
        <v>-0.4</v>
      </c>
      <c r="F8783">
        <v>644.83730000000003</v>
      </c>
      <c r="G8783">
        <v>34.61</v>
      </c>
      <c r="J8783" s="1">
        <v>120000000</v>
      </c>
      <c r="K8783" s="1">
        <v>118000000</v>
      </c>
      <c r="L8783">
        <v>4</v>
      </c>
      <c r="M8783">
        <v>21275</v>
      </c>
      <c r="N8783" t="s">
        <v>23</v>
      </c>
      <c r="O8783">
        <v>4</v>
      </c>
      <c r="P8783">
        <v>0</v>
      </c>
      <c r="Q8783">
        <v>0</v>
      </c>
      <c r="R8783">
        <v>2</v>
      </c>
      <c r="S8783">
        <v>2</v>
      </c>
      <c r="T8783" t="s">
        <v>415</v>
      </c>
      <c r="U8783" t="s">
        <v>35</v>
      </c>
      <c r="V8783" t="s">
        <v>541</v>
      </c>
    </row>
    <row r="8784" spans="1:22">
      <c r="A8784" t="s">
        <v>10788</v>
      </c>
      <c r="B8784">
        <v>44.31</v>
      </c>
      <c r="C8784">
        <v>1664.8561999999999</v>
      </c>
      <c r="D8784">
        <v>13</v>
      </c>
      <c r="E8784">
        <v>0.5</v>
      </c>
      <c r="F8784">
        <v>833.43579999999997</v>
      </c>
      <c r="G8784">
        <v>68.19</v>
      </c>
      <c r="J8784" s="1">
        <v>1840000</v>
      </c>
      <c r="K8784" s="1">
        <v>2070000</v>
      </c>
      <c r="L8784">
        <v>3</v>
      </c>
      <c r="M8784">
        <v>46440</v>
      </c>
      <c r="N8784" t="s">
        <v>1583</v>
      </c>
      <c r="O8784">
        <v>2</v>
      </c>
      <c r="P8784">
        <v>0</v>
      </c>
      <c r="Q8784">
        <v>0</v>
      </c>
      <c r="R8784">
        <v>1</v>
      </c>
      <c r="S8784">
        <v>1</v>
      </c>
      <c r="T8784" t="s">
        <v>1216</v>
      </c>
    </row>
    <row r="8785" spans="1:22">
      <c r="A8785" t="s">
        <v>10789</v>
      </c>
      <c r="B8785">
        <v>44.31</v>
      </c>
      <c r="C8785">
        <v>2410.2339000000002</v>
      </c>
      <c r="D8785">
        <v>22</v>
      </c>
      <c r="E8785">
        <v>-0.6</v>
      </c>
      <c r="F8785">
        <v>804.41809999999998</v>
      </c>
      <c r="G8785">
        <v>27</v>
      </c>
      <c r="J8785" s="1">
        <v>442000</v>
      </c>
      <c r="K8785" s="1">
        <v>6180000</v>
      </c>
      <c r="L8785">
        <v>4</v>
      </c>
      <c r="M8785">
        <v>15872</v>
      </c>
      <c r="N8785" t="s">
        <v>23</v>
      </c>
      <c r="O8785">
        <v>3</v>
      </c>
      <c r="P8785">
        <v>0</v>
      </c>
      <c r="Q8785">
        <v>0</v>
      </c>
      <c r="R8785">
        <v>2</v>
      </c>
      <c r="S8785">
        <v>1</v>
      </c>
      <c r="T8785" t="s">
        <v>344</v>
      </c>
    </row>
    <row r="8786" spans="1:22">
      <c r="A8786" t="s">
        <v>10790</v>
      </c>
      <c r="B8786">
        <v>44.31</v>
      </c>
      <c r="C8786">
        <v>1431.6840999999999</v>
      </c>
      <c r="D8786">
        <v>12</v>
      </c>
      <c r="E8786">
        <v>1.8</v>
      </c>
      <c r="F8786">
        <v>716.85059999999999</v>
      </c>
      <c r="G8786">
        <v>28.1</v>
      </c>
      <c r="J8786" s="1">
        <v>105000</v>
      </c>
      <c r="K8786" s="1">
        <v>217000</v>
      </c>
      <c r="L8786">
        <v>3</v>
      </c>
      <c r="M8786">
        <v>16625</v>
      </c>
      <c r="N8786" t="s">
        <v>1583</v>
      </c>
      <c r="O8786">
        <v>2</v>
      </c>
      <c r="P8786">
        <v>0</v>
      </c>
      <c r="Q8786">
        <v>0</v>
      </c>
      <c r="R8786">
        <v>1</v>
      </c>
      <c r="S8786">
        <v>1</v>
      </c>
      <c r="T8786" t="s">
        <v>10791</v>
      </c>
    </row>
    <row r="8787" spans="1:22">
      <c r="A8787" t="s">
        <v>10792</v>
      </c>
      <c r="B8787">
        <v>44.3</v>
      </c>
      <c r="C8787">
        <v>877.44060000000002</v>
      </c>
      <c r="D8787">
        <v>7</v>
      </c>
      <c r="E8787">
        <v>-0.6</v>
      </c>
      <c r="F8787">
        <v>439.72730000000001</v>
      </c>
      <c r="G8787">
        <v>13.4</v>
      </c>
      <c r="J8787" s="1">
        <v>1440000</v>
      </c>
      <c r="L8787">
        <v>3</v>
      </c>
      <c r="M8787">
        <v>6555</v>
      </c>
      <c r="N8787" t="s">
        <v>1583</v>
      </c>
      <c r="O8787">
        <v>1</v>
      </c>
      <c r="P8787">
        <v>0</v>
      </c>
      <c r="Q8787">
        <v>0</v>
      </c>
      <c r="R8787">
        <v>1</v>
      </c>
      <c r="S8787">
        <v>0</v>
      </c>
      <c r="T8787" t="s">
        <v>1595</v>
      </c>
    </row>
    <row r="8788" spans="1:22">
      <c r="A8788" t="s">
        <v>10793</v>
      </c>
      <c r="B8788">
        <v>44.3</v>
      </c>
      <c r="C8788">
        <v>1368.6409000000001</v>
      </c>
      <c r="D8788">
        <v>12</v>
      </c>
      <c r="E8788">
        <v>-1.1000000000000001</v>
      </c>
      <c r="F8788">
        <v>685.327</v>
      </c>
      <c r="G8788">
        <v>51.1</v>
      </c>
      <c r="J8788" s="1">
        <v>622000</v>
      </c>
      <c r="K8788" s="1">
        <v>878000</v>
      </c>
      <c r="L8788">
        <v>4</v>
      </c>
      <c r="M8788">
        <v>33798</v>
      </c>
      <c r="N8788" t="s">
        <v>23</v>
      </c>
      <c r="O8788">
        <v>2</v>
      </c>
      <c r="P8788">
        <v>0</v>
      </c>
      <c r="Q8788">
        <v>0</v>
      </c>
      <c r="R8788">
        <v>1</v>
      </c>
      <c r="S8788">
        <v>1</v>
      </c>
      <c r="T8788" t="s">
        <v>623</v>
      </c>
      <c r="U8788" t="s">
        <v>6477</v>
      </c>
      <c r="V8788" t="s">
        <v>10794</v>
      </c>
    </row>
    <row r="8789" spans="1:22">
      <c r="A8789" t="s">
        <v>10795</v>
      </c>
      <c r="B8789">
        <v>44.3</v>
      </c>
      <c r="C8789">
        <v>1302.6931</v>
      </c>
      <c r="D8789">
        <v>12</v>
      </c>
      <c r="E8789">
        <v>-0.3</v>
      </c>
      <c r="F8789">
        <v>435.23820000000001</v>
      </c>
      <c r="G8789">
        <v>26.05</v>
      </c>
      <c r="J8789" s="1">
        <v>576000</v>
      </c>
      <c r="L8789">
        <v>3</v>
      </c>
      <c r="M8789">
        <v>15227</v>
      </c>
      <c r="N8789" t="s">
        <v>1583</v>
      </c>
      <c r="O8789">
        <v>1</v>
      </c>
      <c r="P8789">
        <v>0</v>
      </c>
      <c r="Q8789">
        <v>0</v>
      </c>
      <c r="R8789">
        <v>1</v>
      </c>
      <c r="S8789">
        <v>0</v>
      </c>
      <c r="T8789" t="s">
        <v>1032</v>
      </c>
    </row>
    <row r="8790" spans="1:22">
      <c r="A8790" t="s">
        <v>10796</v>
      </c>
      <c r="B8790">
        <v>44.3</v>
      </c>
      <c r="C8790">
        <v>1216.6199999999999</v>
      </c>
      <c r="D8790">
        <v>10</v>
      </c>
      <c r="E8790">
        <v>0.4</v>
      </c>
      <c r="F8790">
        <v>609.3175</v>
      </c>
      <c r="G8790">
        <v>20.59</v>
      </c>
      <c r="J8790" s="1">
        <v>3990000</v>
      </c>
      <c r="K8790" s="1">
        <v>4110000</v>
      </c>
      <c r="L8790">
        <v>3</v>
      </c>
      <c r="M8790">
        <v>11409</v>
      </c>
      <c r="N8790" t="s">
        <v>1583</v>
      </c>
      <c r="O8790">
        <v>2</v>
      </c>
      <c r="P8790">
        <v>0</v>
      </c>
      <c r="Q8790">
        <v>0</v>
      </c>
      <c r="R8790">
        <v>1</v>
      </c>
      <c r="S8790">
        <v>1</v>
      </c>
      <c r="T8790" t="s">
        <v>1156</v>
      </c>
    </row>
    <row r="8791" spans="1:22">
      <c r="A8791" t="s">
        <v>10797</v>
      </c>
      <c r="B8791">
        <v>44.29</v>
      </c>
      <c r="C8791">
        <v>2578.4468000000002</v>
      </c>
      <c r="D8791">
        <v>25</v>
      </c>
      <c r="E8791">
        <v>0.2</v>
      </c>
      <c r="F8791">
        <v>860.48969999999997</v>
      </c>
      <c r="G8791">
        <v>89.47</v>
      </c>
      <c r="J8791" s="1">
        <v>1250000</v>
      </c>
      <c r="K8791" s="1">
        <v>1090000</v>
      </c>
      <c r="L8791">
        <v>4</v>
      </c>
      <c r="M8791">
        <v>61272</v>
      </c>
      <c r="N8791" t="s">
        <v>23</v>
      </c>
      <c r="O8791">
        <v>6</v>
      </c>
      <c r="P8791">
        <v>0</v>
      </c>
      <c r="Q8791">
        <v>0</v>
      </c>
      <c r="R8791">
        <v>3</v>
      </c>
      <c r="S8791">
        <v>3</v>
      </c>
      <c r="T8791" t="s">
        <v>908</v>
      </c>
    </row>
    <row r="8792" spans="1:22">
      <c r="A8792" t="s">
        <v>10798</v>
      </c>
      <c r="B8792">
        <v>44.29</v>
      </c>
      <c r="C8792">
        <v>1000.5342000000001</v>
      </c>
      <c r="D8792">
        <v>8</v>
      </c>
      <c r="E8792">
        <v>-0.1</v>
      </c>
      <c r="F8792">
        <v>501.27429999999998</v>
      </c>
      <c r="G8792">
        <v>41.5</v>
      </c>
      <c r="J8792" s="1">
        <v>4130000</v>
      </c>
      <c r="K8792" s="1">
        <v>4110000</v>
      </c>
      <c r="L8792">
        <v>3</v>
      </c>
      <c r="M8792">
        <v>26587</v>
      </c>
      <c r="N8792" t="s">
        <v>1583</v>
      </c>
      <c r="O8792">
        <v>2</v>
      </c>
      <c r="P8792">
        <v>0</v>
      </c>
      <c r="Q8792">
        <v>0</v>
      </c>
      <c r="R8792">
        <v>1</v>
      </c>
      <c r="S8792">
        <v>1</v>
      </c>
      <c r="T8792" t="s">
        <v>777</v>
      </c>
    </row>
    <row r="8793" spans="1:22">
      <c r="A8793" t="s">
        <v>10799</v>
      </c>
      <c r="B8793">
        <v>44.29</v>
      </c>
      <c r="C8793">
        <v>977.44539999999995</v>
      </c>
      <c r="D8793">
        <v>8</v>
      </c>
      <c r="E8793">
        <v>-0.2</v>
      </c>
      <c r="F8793">
        <v>489.72989999999999</v>
      </c>
      <c r="G8793">
        <v>21.51</v>
      </c>
      <c r="J8793" s="1">
        <v>123000000</v>
      </c>
      <c r="K8793" s="1">
        <v>125000000</v>
      </c>
      <c r="L8793">
        <v>4</v>
      </c>
      <c r="M8793">
        <v>12007</v>
      </c>
      <c r="N8793" t="s">
        <v>23</v>
      </c>
      <c r="O8793">
        <v>6</v>
      </c>
      <c r="P8793">
        <v>0</v>
      </c>
      <c r="Q8793">
        <v>0</v>
      </c>
      <c r="R8793">
        <v>3</v>
      </c>
      <c r="S8793">
        <v>3</v>
      </c>
      <c r="T8793" t="s">
        <v>408</v>
      </c>
    </row>
    <row r="8794" spans="1:22">
      <c r="A8794" t="s">
        <v>10800</v>
      </c>
      <c r="B8794">
        <v>44.29</v>
      </c>
      <c r="C8794">
        <v>1121.5757000000001</v>
      </c>
      <c r="D8794">
        <v>9</v>
      </c>
      <c r="E8794">
        <v>-1</v>
      </c>
      <c r="F8794">
        <v>561.79459999999995</v>
      </c>
      <c r="G8794">
        <v>53.71</v>
      </c>
      <c r="J8794" s="1">
        <v>2390000</v>
      </c>
      <c r="K8794" s="1">
        <v>2690000</v>
      </c>
      <c r="L8794">
        <v>4</v>
      </c>
      <c r="M8794">
        <v>35699</v>
      </c>
      <c r="N8794" t="s">
        <v>23</v>
      </c>
      <c r="O8794">
        <v>2</v>
      </c>
      <c r="P8794">
        <v>0</v>
      </c>
      <c r="Q8794">
        <v>0</v>
      </c>
      <c r="R8794">
        <v>1</v>
      </c>
      <c r="S8794">
        <v>1</v>
      </c>
      <c r="T8794" t="s">
        <v>10801</v>
      </c>
    </row>
    <row r="8795" spans="1:22">
      <c r="A8795" t="s">
        <v>10802</v>
      </c>
      <c r="B8795">
        <v>44.28</v>
      </c>
      <c r="C8795">
        <v>1584.8358000000001</v>
      </c>
      <c r="D8795">
        <v>15</v>
      </c>
      <c r="E8795">
        <v>0.6</v>
      </c>
      <c r="F8795">
        <v>793.42570000000001</v>
      </c>
      <c r="G8795">
        <v>66.239999999999995</v>
      </c>
      <c r="J8795" s="1">
        <v>845000</v>
      </c>
      <c r="K8795" s="1">
        <v>892000</v>
      </c>
      <c r="L8795">
        <v>4</v>
      </c>
      <c r="M8795">
        <v>44999</v>
      </c>
      <c r="N8795" t="s">
        <v>23</v>
      </c>
      <c r="O8795">
        <v>2</v>
      </c>
      <c r="P8795">
        <v>0</v>
      </c>
      <c r="Q8795">
        <v>0</v>
      </c>
      <c r="R8795">
        <v>1</v>
      </c>
      <c r="S8795">
        <v>1</v>
      </c>
      <c r="T8795" t="s">
        <v>3766</v>
      </c>
    </row>
    <row r="8796" spans="1:22">
      <c r="A8796" t="s">
        <v>10803</v>
      </c>
      <c r="B8796">
        <v>44.28</v>
      </c>
      <c r="C8796">
        <v>969.58590000000004</v>
      </c>
      <c r="D8796">
        <v>9</v>
      </c>
      <c r="E8796">
        <v>2.2000000000000002</v>
      </c>
      <c r="F8796">
        <v>485.80130000000003</v>
      </c>
      <c r="G8796">
        <v>34.520000000000003</v>
      </c>
      <c r="J8796" s="1">
        <v>13700000</v>
      </c>
      <c r="K8796" s="1">
        <v>15800000</v>
      </c>
      <c r="L8796">
        <v>3</v>
      </c>
      <c r="M8796">
        <v>21271</v>
      </c>
      <c r="N8796" t="s">
        <v>1583</v>
      </c>
      <c r="O8796">
        <v>4</v>
      </c>
      <c r="P8796">
        <v>0</v>
      </c>
      <c r="Q8796">
        <v>0</v>
      </c>
      <c r="R8796">
        <v>2</v>
      </c>
      <c r="S8796">
        <v>2</v>
      </c>
      <c r="T8796" t="s">
        <v>243</v>
      </c>
    </row>
    <row r="8797" spans="1:22">
      <c r="A8797" t="s">
        <v>10804</v>
      </c>
      <c r="B8797">
        <v>44.28</v>
      </c>
      <c r="C8797">
        <v>1224.6826000000001</v>
      </c>
      <c r="D8797">
        <v>11</v>
      </c>
      <c r="E8797">
        <v>0.4</v>
      </c>
      <c r="F8797">
        <v>409.23500000000001</v>
      </c>
      <c r="G8797">
        <v>31.94</v>
      </c>
      <c r="J8797" s="1">
        <v>1030000</v>
      </c>
      <c r="K8797" s="1">
        <v>1540000</v>
      </c>
      <c r="L8797">
        <v>4</v>
      </c>
      <c r="M8797">
        <v>19390</v>
      </c>
      <c r="N8797" t="s">
        <v>23</v>
      </c>
      <c r="O8797">
        <v>3</v>
      </c>
      <c r="P8797">
        <v>0</v>
      </c>
      <c r="Q8797">
        <v>0</v>
      </c>
      <c r="R8797">
        <v>1</v>
      </c>
      <c r="S8797">
        <v>2</v>
      </c>
      <c r="T8797" t="s">
        <v>24</v>
      </c>
      <c r="U8797" t="s">
        <v>2022</v>
      </c>
      <c r="V8797" t="s">
        <v>10805</v>
      </c>
    </row>
    <row r="8798" spans="1:22">
      <c r="A8798" t="s">
        <v>10806</v>
      </c>
      <c r="B8798">
        <v>44.28</v>
      </c>
      <c r="C8798">
        <v>2576.3525</v>
      </c>
      <c r="D8798">
        <v>22</v>
      </c>
      <c r="E8798">
        <v>4.7</v>
      </c>
      <c r="F8798">
        <v>859.79549999999995</v>
      </c>
      <c r="G8798">
        <v>56.23</v>
      </c>
      <c r="K8798" s="1">
        <v>32200</v>
      </c>
      <c r="L8798">
        <v>4</v>
      </c>
      <c r="M8798">
        <v>37610</v>
      </c>
      <c r="N8798" t="s">
        <v>23</v>
      </c>
      <c r="O8798">
        <v>1</v>
      </c>
      <c r="P8798">
        <v>0</v>
      </c>
      <c r="Q8798">
        <v>0</v>
      </c>
      <c r="R8798">
        <v>0</v>
      </c>
      <c r="S8798">
        <v>1</v>
      </c>
      <c r="T8798" t="s">
        <v>915</v>
      </c>
      <c r="U8798" t="s">
        <v>3049</v>
      </c>
      <c r="V8798" t="s">
        <v>10807</v>
      </c>
    </row>
    <row r="8799" spans="1:22">
      <c r="A8799" t="s">
        <v>10808</v>
      </c>
      <c r="B8799">
        <v>44.27</v>
      </c>
      <c r="C8799">
        <v>1792.8488</v>
      </c>
      <c r="D8799">
        <v>15</v>
      </c>
      <c r="E8799">
        <v>-2.7</v>
      </c>
      <c r="F8799">
        <v>897.42930000000001</v>
      </c>
      <c r="G8799">
        <v>49.57</v>
      </c>
      <c r="J8799" s="1">
        <v>544000</v>
      </c>
      <c r="K8799" s="1">
        <v>525000</v>
      </c>
      <c r="L8799">
        <v>3</v>
      </c>
      <c r="M8799">
        <v>32690</v>
      </c>
      <c r="N8799" t="s">
        <v>1583</v>
      </c>
      <c r="O8799">
        <v>2</v>
      </c>
      <c r="P8799">
        <v>0</v>
      </c>
      <c r="Q8799">
        <v>0</v>
      </c>
      <c r="R8799">
        <v>1</v>
      </c>
      <c r="S8799">
        <v>1</v>
      </c>
      <c r="T8799" t="s">
        <v>2291</v>
      </c>
      <c r="U8799" t="s">
        <v>10809</v>
      </c>
      <c r="V8799" t="s">
        <v>10810</v>
      </c>
    </row>
    <row r="8800" spans="1:22">
      <c r="A8800" t="s">
        <v>10811</v>
      </c>
      <c r="B8800">
        <v>44.27</v>
      </c>
      <c r="C8800">
        <v>1218.672</v>
      </c>
      <c r="D8800">
        <v>10</v>
      </c>
      <c r="E8800">
        <v>0.2</v>
      </c>
      <c r="F8800">
        <v>610.34339999999997</v>
      </c>
      <c r="G8800">
        <v>32.89</v>
      </c>
      <c r="J8800" s="1">
        <v>3400000</v>
      </c>
      <c r="K8800" s="1">
        <v>3070000</v>
      </c>
      <c r="L8800">
        <v>3</v>
      </c>
      <c r="M8800">
        <v>20155</v>
      </c>
      <c r="N8800" t="s">
        <v>1583</v>
      </c>
      <c r="O8800">
        <v>2</v>
      </c>
      <c r="P8800">
        <v>0</v>
      </c>
      <c r="Q8800">
        <v>0</v>
      </c>
      <c r="R8800">
        <v>1</v>
      </c>
      <c r="S8800">
        <v>1</v>
      </c>
      <c r="T8800" t="s">
        <v>600</v>
      </c>
    </row>
    <row r="8801" spans="1:20">
      <c r="A8801" t="s">
        <v>10812</v>
      </c>
      <c r="B8801">
        <v>44.27</v>
      </c>
      <c r="C8801">
        <v>1627.8722</v>
      </c>
      <c r="D8801">
        <v>16</v>
      </c>
      <c r="E8801">
        <v>4</v>
      </c>
      <c r="F8801">
        <v>814.94659999999999</v>
      </c>
      <c r="G8801">
        <v>72.400000000000006</v>
      </c>
      <c r="J8801" s="1">
        <v>1830000</v>
      </c>
      <c r="L8801">
        <v>3</v>
      </c>
      <c r="M8801">
        <v>49443</v>
      </c>
      <c r="N8801" t="s">
        <v>1583</v>
      </c>
      <c r="O8801">
        <v>1</v>
      </c>
      <c r="P8801">
        <v>0</v>
      </c>
      <c r="Q8801">
        <v>0</v>
      </c>
      <c r="R8801">
        <v>1</v>
      </c>
      <c r="S8801">
        <v>0</v>
      </c>
      <c r="T8801" t="s">
        <v>754</v>
      </c>
    </row>
    <row r="8802" spans="1:20">
      <c r="A8802" t="s">
        <v>10813</v>
      </c>
      <c r="B8802">
        <v>44.27</v>
      </c>
      <c r="C8802">
        <v>950.50729999999999</v>
      </c>
      <c r="D8802">
        <v>8</v>
      </c>
      <c r="E8802">
        <v>0.2</v>
      </c>
      <c r="F8802">
        <v>476.26100000000002</v>
      </c>
      <c r="G8802">
        <v>26.85</v>
      </c>
      <c r="J8802" s="1">
        <v>19400000</v>
      </c>
      <c r="K8802" s="1">
        <v>18000000</v>
      </c>
      <c r="L8802">
        <v>4</v>
      </c>
      <c r="M8802">
        <v>15777</v>
      </c>
      <c r="N8802" t="s">
        <v>23</v>
      </c>
      <c r="O8802">
        <v>4</v>
      </c>
      <c r="P8802">
        <v>0</v>
      </c>
      <c r="Q8802">
        <v>0</v>
      </c>
      <c r="R8802">
        <v>2</v>
      </c>
      <c r="S8802">
        <v>2</v>
      </c>
      <c r="T8802" t="s">
        <v>1788</v>
      </c>
    </row>
    <row r="8803" spans="1:20">
      <c r="A8803" t="s">
        <v>10814</v>
      </c>
      <c r="B8803">
        <v>44.27</v>
      </c>
      <c r="C8803">
        <v>1003.5338</v>
      </c>
      <c r="D8803">
        <v>9</v>
      </c>
      <c r="E8803">
        <v>-0.8</v>
      </c>
      <c r="F8803">
        <v>502.77379999999999</v>
      </c>
      <c r="G8803">
        <v>30.92</v>
      </c>
      <c r="J8803" s="1">
        <v>15200000</v>
      </c>
      <c r="K8803" s="1">
        <v>14800000</v>
      </c>
      <c r="L8803">
        <v>4</v>
      </c>
      <c r="M8803">
        <v>18616</v>
      </c>
      <c r="N8803" t="s">
        <v>23</v>
      </c>
      <c r="O8803">
        <v>2</v>
      </c>
      <c r="P8803">
        <v>0</v>
      </c>
      <c r="Q8803">
        <v>0</v>
      </c>
      <c r="R8803">
        <v>1</v>
      </c>
      <c r="S8803">
        <v>1</v>
      </c>
      <c r="T8803" t="s">
        <v>2273</v>
      </c>
    </row>
    <row r="8804" spans="1:20">
      <c r="A8804" t="s">
        <v>10815</v>
      </c>
      <c r="B8804">
        <v>44.26</v>
      </c>
      <c r="C8804">
        <v>824.42139999999995</v>
      </c>
      <c r="D8804">
        <v>7</v>
      </c>
      <c r="E8804">
        <v>-0.3</v>
      </c>
      <c r="F8804">
        <v>413.21789999999999</v>
      </c>
      <c r="G8804">
        <v>19.32</v>
      </c>
      <c r="J8804" s="1">
        <v>3650000</v>
      </c>
      <c r="K8804" s="1">
        <v>4000000</v>
      </c>
      <c r="L8804">
        <v>3</v>
      </c>
      <c r="M8804">
        <v>10608</v>
      </c>
      <c r="N8804" t="s">
        <v>1583</v>
      </c>
      <c r="O8804">
        <v>2</v>
      </c>
      <c r="P8804">
        <v>0</v>
      </c>
      <c r="Q8804">
        <v>0</v>
      </c>
      <c r="R8804">
        <v>1</v>
      </c>
      <c r="S8804">
        <v>1</v>
      </c>
      <c r="T8804" t="s">
        <v>623</v>
      </c>
    </row>
    <row r="8805" spans="1:20">
      <c r="A8805" t="s">
        <v>10816</v>
      </c>
      <c r="B8805">
        <v>44.26</v>
      </c>
      <c r="C8805">
        <v>1135.5298</v>
      </c>
      <c r="D8805">
        <v>9</v>
      </c>
      <c r="E8805">
        <v>1.1000000000000001</v>
      </c>
      <c r="F8805">
        <v>568.77279999999996</v>
      </c>
      <c r="G8805">
        <v>44.57</v>
      </c>
      <c r="K8805" s="1">
        <v>99700</v>
      </c>
      <c r="L8805">
        <v>4</v>
      </c>
      <c r="M8805">
        <v>28797</v>
      </c>
      <c r="N8805" t="s">
        <v>23</v>
      </c>
      <c r="O8805">
        <v>1</v>
      </c>
      <c r="P8805">
        <v>0</v>
      </c>
      <c r="Q8805">
        <v>0</v>
      </c>
      <c r="R8805">
        <v>0</v>
      </c>
      <c r="S8805">
        <v>1</v>
      </c>
      <c r="T8805" t="s">
        <v>1186</v>
      </c>
    </row>
    <row r="8806" spans="1:20">
      <c r="A8806" t="s">
        <v>10817</v>
      </c>
      <c r="B8806">
        <v>44.26</v>
      </c>
      <c r="C8806">
        <v>1124.5349000000001</v>
      </c>
      <c r="D8806">
        <v>10</v>
      </c>
      <c r="E8806">
        <v>-0.7</v>
      </c>
      <c r="F8806">
        <v>563.27440000000001</v>
      </c>
      <c r="G8806">
        <v>15.5</v>
      </c>
      <c r="H8806" s="1">
        <v>761000</v>
      </c>
      <c r="I8806" s="1">
        <v>977000</v>
      </c>
      <c r="J8806" s="1">
        <v>4020000</v>
      </c>
      <c r="K8806" s="1">
        <v>4050000</v>
      </c>
      <c r="L8806">
        <v>4</v>
      </c>
      <c r="M8806">
        <v>7991</v>
      </c>
      <c r="N8806" t="s">
        <v>23</v>
      </c>
      <c r="O8806">
        <v>5</v>
      </c>
      <c r="P8806">
        <v>1</v>
      </c>
      <c r="Q8806">
        <v>2</v>
      </c>
      <c r="R8806">
        <v>1</v>
      </c>
      <c r="S8806">
        <v>1</v>
      </c>
    </row>
    <row r="8807" spans="1:20">
      <c r="A8807" t="s">
        <v>10818</v>
      </c>
      <c r="B8807">
        <v>44.26</v>
      </c>
      <c r="C8807">
        <v>1935.0464999999999</v>
      </c>
      <c r="D8807">
        <v>17</v>
      </c>
      <c r="E8807">
        <v>0.2</v>
      </c>
      <c r="F8807">
        <v>968.5308</v>
      </c>
      <c r="G8807">
        <v>64.040000000000006</v>
      </c>
      <c r="J8807" s="1">
        <v>2850000</v>
      </c>
      <c r="K8807" s="1">
        <v>3420000</v>
      </c>
      <c r="L8807">
        <v>3</v>
      </c>
      <c r="M8807">
        <v>43426</v>
      </c>
      <c r="N8807" t="s">
        <v>1583</v>
      </c>
      <c r="O8807">
        <v>3</v>
      </c>
      <c r="P8807">
        <v>0</v>
      </c>
      <c r="Q8807">
        <v>0</v>
      </c>
      <c r="R8807">
        <v>1</v>
      </c>
      <c r="S8807">
        <v>2</v>
      </c>
      <c r="T8807" t="s">
        <v>4146</v>
      </c>
    </row>
    <row r="8808" spans="1:20">
      <c r="A8808" t="s">
        <v>10819</v>
      </c>
      <c r="B8808">
        <v>44.26</v>
      </c>
      <c r="C8808">
        <v>1095.4833000000001</v>
      </c>
      <c r="D8808">
        <v>9</v>
      </c>
      <c r="E8808">
        <v>-0.7</v>
      </c>
      <c r="F8808">
        <v>548.74850000000004</v>
      </c>
      <c r="G8808">
        <v>24.23</v>
      </c>
      <c r="J8808" s="1">
        <v>5090000</v>
      </c>
      <c r="K8808" s="1">
        <v>5010000</v>
      </c>
      <c r="L8808">
        <v>4</v>
      </c>
      <c r="M8808">
        <v>14008</v>
      </c>
      <c r="N8808" t="s">
        <v>23</v>
      </c>
      <c r="O8808">
        <v>2</v>
      </c>
      <c r="P8808">
        <v>0</v>
      </c>
      <c r="Q8808">
        <v>0</v>
      </c>
      <c r="R8808">
        <v>1</v>
      </c>
      <c r="S8808">
        <v>1</v>
      </c>
      <c r="T8808" t="s">
        <v>2101</v>
      </c>
    </row>
    <row r="8809" spans="1:20">
      <c r="A8809" t="s">
        <v>10820</v>
      </c>
      <c r="B8809">
        <v>44.25</v>
      </c>
      <c r="C8809">
        <v>1123.5298</v>
      </c>
      <c r="D8809">
        <v>9</v>
      </c>
      <c r="E8809">
        <v>-0.1</v>
      </c>
      <c r="F8809">
        <v>562.77210000000002</v>
      </c>
      <c r="G8809">
        <v>38.520000000000003</v>
      </c>
      <c r="J8809" s="1">
        <v>2450000</v>
      </c>
      <c r="K8809" s="1">
        <v>3120000</v>
      </c>
      <c r="L8809">
        <v>4</v>
      </c>
      <c r="M8809">
        <v>24188</v>
      </c>
      <c r="N8809" t="s">
        <v>23</v>
      </c>
      <c r="O8809">
        <v>2</v>
      </c>
      <c r="P8809">
        <v>0</v>
      </c>
      <c r="Q8809">
        <v>0</v>
      </c>
      <c r="R8809">
        <v>1</v>
      </c>
      <c r="S8809">
        <v>1</v>
      </c>
      <c r="T8809" t="s">
        <v>1209</v>
      </c>
    </row>
    <row r="8810" spans="1:20">
      <c r="A8810" t="s">
        <v>10821</v>
      </c>
      <c r="B8810">
        <v>44.25</v>
      </c>
      <c r="C8810">
        <v>1262.6183000000001</v>
      </c>
      <c r="D8810">
        <v>11</v>
      </c>
      <c r="E8810">
        <v>0.9</v>
      </c>
      <c r="F8810">
        <v>632.31700000000001</v>
      </c>
      <c r="G8810">
        <v>44.84</v>
      </c>
      <c r="J8810" s="1">
        <v>9960000</v>
      </c>
      <c r="K8810" s="1">
        <v>11600000</v>
      </c>
      <c r="L8810">
        <v>4</v>
      </c>
      <c r="M8810">
        <v>28995</v>
      </c>
      <c r="N8810" t="s">
        <v>23</v>
      </c>
      <c r="O8810">
        <v>2</v>
      </c>
      <c r="P8810">
        <v>0</v>
      </c>
      <c r="Q8810">
        <v>0</v>
      </c>
      <c r="R8810">
        <v>1</v>
      </c>
      <c r="S8810">
        <v>1</v>
      </c>
      <c r="T8810" t="s">
        <v>1811</v>
      </c>
    </row>
    <row r="8811" spans="1:20">
      <c r="A8811" t="s">
        <v>10822</v>
      </c>
      <c r="B8811">
        <v>44.25</v>
      </c>
      <c r="C8811">
        <v>1697.9927</v>
      </c>
      <c r="D8811">
        <v>15</v>
      </c>
      <c r="E8811">
        <v>-1</v>
      </c>
      <c r="F8811">
        <v>567.00429999999994</v>
      </c>
      <c r="G8811">
        <v>49.62</v>
      </c>
      <c r="J8811" s="1">
        <v>1240000</v>
      </c>
      <c r="L8811">
        <v>3</v>
      </c>
      <c r="M8811">
        <v>32723</v>
      </c>
      <c r="N8811" t="s">
        <v>1583</v>
      </c>
      <c r="O8811">
        <v>1</v>
      </c>
      <c r="P8811">
        <v>0</v>
      </c>
      <c r="Q8811">
        <v>0</v>
      </c>
      <c r="R8811">
        <v>1</v>
      </c>
      <c r="S8811">
        <v>0</v>
      </c>
      <c r="T8811" t="s">
        <v>4831</v>
      </c>
    </row>
    <row r="8812" spans="1:20">
      <c r="A8812" t="s">
        <v>10823</v>
      </c>
      <c r="B8812">
        <v>44.25</v>
      </c>
      <c r="C8812">
        <v>1345.7539999999999</v>
      </c>
      <c r="D8812">
        <v>12</v>
      </c>
      <c r="E8812">
        <v>0.2</v>
      </c>
      <c r="F8812">
        <v>449.59199999999998</v>
      </c>
      <c r="G8812">
        <v>41.8</v>
      </c>
      <c r="K8812">
        <v>0</v>
      </c>
      <c r="L8812">
        <v>4</v>
      </c>
      <c r="M8812">
        <v>26756</v>
      </c>
      <c r="N8812" t="s">
        <v>23</v>
      </c>
      <c r="O8812">
        <v>1</v>
      </c>
      <c r="P8812">
        <v>0</v>
      </c>
      <c r="Q8812">
        <v>0</v>
      </c>
      <c r="R8812">
        <v>0</v>
      </c>
      <c r="S8812">
        <v>1</v>
      </c>
      <c r="T8812" t="s">
        <v>865</v>
      </c>
    </row>
    <row r="8813" spans="1:20">
      <c r="A8813" t="s">
        <v>10824</v>
      </c>
      <c r="B8813">
        <v>44.25</v>
      </c>
      <c r="C8813">
        <v>1418.7040999999999</v>
      </c>
      <c r="D8813">
        <v>12</v>
      </c>
      <c r="E8813">
        <v>-1.4</v>
      </c>
      <c r="F8813">
        <v>710.35829999999999</v>
      </c>
      <c r="G8813">
        <v>67.88</v>
      </c>
      <c r="J8813" s="1">
        <v>575000</v>
      </c>
      <c r="K8813" s="1">
        <v>622000</v>
      </c>
      <c r="L8813">
        <v>3</v>
      </c>
      <c r="M8813">
        <v>46215</v>
      </c>
      <c r="N8813" t="s">
        <v>1583</v>
      </c>
      <c r="O8813">
        <v>2</v>
      </c>
      <c r="P8813">
        <v>0</v>
      </c>
      <c r="Q8813">
        <v>0</v>
      </c>
      <c r="R8813">
        <v>1</v>
      </c>
      <c r="S8813">
        <v>1</v>
      </c>
      <c r="T8813" t="s">
        <v>3799</v>
      </c>
    </row>
    <row r="8814" spans="1:20">
      <c r="A8814" t="s">
        <v>10825</v>
      </c>
      <c r="B8814">
        <v>44.25</v>
      </c>
      <c r="C8814">
        <v>4128.7870999999996</v>
      </c>
      <c r="D8814">
        <v>36</v>
      </c>
      <c r="E8814">
        <v>0.3</v>
      </c>
      <c r="F8814">
        <v>1033.2043000000001</v>
      </c>
      <c r="G8814">
        <v>64.39</v>
      </c>
      <c r="J8814" s="1">
        <v>3950000</v>
      </c>
      <c r="L8814">
        <v>3</v>
      </c>
      <c r="M8814">
        <v>43682</v>
      </c>
      <c r="N8814" t="s">
        <v>1583</v>
      </c>
      <c r="O8814">
        <v>1</v>
      </c>
      <c r="P8814">
        <v>0</v>
      </c>
      <c r="Q8814">
        <v>0</v>
      </c>
      <c r="R8814">
        <v>1</v>
      </c>
      <c r="S8814">
        <v>0</v>
      </c>
      <c r="T8814" t="s">
        <v>93</v>
      </c>
    </row>
    <row r="8815" spans="1:20">
      <c r="A8815" t="s">
        <v>10826</v>
      </c>
      <c r="B8815">
        <v>44.25</v>
      </c>
      <c r="C8815">
        <v>1134.5920000000001</v>
      </c>
      <c r="D8815">
        <v>10</v>
      </c>
      <c r="E8815">
        <v>0.6</v>
      </c>
      <c r="F8815">
        <v>568.30359999999996</v>
      </c>
      <c r="G8815">
        <v>24.87</v>
      </c>
      <c r="J8815" s="1">
        <v>17900000</v>
      </c>
      <c r="K8815" s="1">
        <v>18400000</v>
      </c>
      <c r="L8815">
        <v>4</v>
      </c>
      <c r="M8815">
        <v>14463</v>
      </c>
      <c r="N8815" t="s">
        <v>23</v>
      </c>
      <c r="O8815">
        <v>2</v>
      </c>
      <c r="P8815">
        <v>0</v>
      </c>
      <c r="Q8815">
        <v>0</v>
      </c>
      <c r="R8815">
        <v>1</v>
      </c>
      <c r="S8815">
        <v>1</v>
      </c>
      <c r="T8815" t="s">
        <v>375</v>
      </c>
    </row>
    <row r="8816" spans="1:20">
      <c r="A8816" t="s">
        <v>10827</v>
      </c>
      <c r="B8816">
        <v>44.25</v>
      </c>
      <c r="C8816">
        <v>1158.6608000000001</v>
      </c>
      <c r="D8816">
        <v>11</v>
      </c>
      <c r="E8816">
        <v>0.7</v>
      </c>
      <c r="F8816">
        <v>580.33810000000005</v>
      </c>
      <c r="G8816">
        <v>36.1</v>
      </c>
      <c r="J8816" s="1">
        <v>417000</v>
      </c>
      <c r="K8816" s="1">
        <v>491000</v>
      </c>
      <c r="L8816">
        <v>3</v>
      </c>
      <c r="M8816">
        <v>22462</v>
      </c>
      <c r="N8816" t="s">
        <v>1583</v>
      </c>
      <c r="O8816">
        <v>2</v>
      </c>
      <c r="P8816">
        <v>0</v>
      </c>
      <c r="Q8816">
        <v>0</v>
      </c>
      <c r="R8816">
        <v>1</v>
      </c>
      <c r="S8816">
        <v>1</v>
      </c>
      <c r="T8816" t="s">
        <v>1908</v>
      </c>
    </row>
    <row r="8817" spans="1:22">
      <c r="A8817" t="s">
        <v>10828</v>
      </c>
      <c r="B8817">
        <v>44.24</v>
      </c>
      <c r="C8817">
        <v>1404.6984</v>
      </c>
      <c r="D8817">
        <v>12</v>
      </c>
      <c r="E8817">
        <v>-0.1</v>
      </c>
      <c r="F8817">
        <v>703.35640000000001</v>
      </c>
      <c r="G8817">
        <v>21.09</v>
      </c>
      <c r="J8817" s="1">
        <v>4900000</v>
      </c>
      <c r="K8817" s="1">
        <v>4480000</v>
      </c>
      <c r="L8817">
        <v>4</v>
      </c>
      <c r="M8817">
        <v>11702</v>
      </c>
      <c r="N8817" t="s">
        <v>23</v>
      </c>
      <c r="O8817">
        <v>4</v>
      </c>
      <c r="P8817">
        <v>0</v>
      </c>
      <c r="Q8817">
        <v>0</v>
      </c>
      <c r="R8817">
        <v>2</v>
      </c>
      <c r="S8817">
        <v>2</v>
      </c>
      <c r="T8817" t="s">
        <v>3369</v>
      </c>
    </row>
    <row r="8818" spans="1:22">
      <c r="A8818" t="s">
        <v>10829</v>
      </c>
      <c r="B8818">
        <v>44.24</v>
      </c>
      <c r="C8818">
        <v>927.53890000000001</v>
      </c>
      <c r="D8818">
        <v>9</v>
      </c>
      <c r="E8818">
        <v>0.9</v>
      </c>
      <c r="F8818">
        <v>464.77710000000002</v>
      </c>
      <c r="G8818">
        <v>20.63</v>
      </c>
      <c r="J8818" s="1">
        <v>34700000</v>
      </c>
      <c r="K8818" s="1">
        <v>36400000</v>
      </c>
      <c r="L8818">
        <v>4</v>
      </c>
      <c r="M8818">
        <v>11398</v>
      </c>
      <c r="N8818" t="s">
        <v>23</v>
      </c>
      <c r="O8818">
        <v>6</v>
      </c>
      <c r="P8818">
        <v>0</v>
      </c>
      <c r="Q8818">
        <v>0</v>
      </c>
      <c r="R8818">
        <v>3</v>
      </c>
      <c r="S8818">
        <v>3</v>
      </c>
      <c r="T8818" t="s">
        <v>255</v>
      </c>
    </row>
    <row r="8819" spans="1:22">
      <c r="A8819" t="s">
        <v>10830</v>
      </c>
      <c r="B8819">
        <v>44.24</v>
      </c>
      <c r="C8819">
        <v>1746.875</v>
      </c>
      <c r="D8819">
        <v>15</v>
      </c>
      <c r="E8819">
        <v>1</v>
      </c>
      <c r="F8819">
        <v>874.44569999999999</v>
      </c>
      <c r="G8819">
        <v>68.28</v>
      </c>
      <c r="J8819" s="1">
        <v>33400000</v>
      </c>
      <c r="K8819" s="1">
        <v>39000000</v>
      </c>
      <c r="L8819">
        <v>3</v>
      </c>
      <c r="M8819">
        <v>46507</v>
      </c>
      <c r="N8819" t="s">
        <v>1583</v>
      </c>
      <c r="O8819">
        <v>14</v>
      </c>
      <c r="P8819">
        <v>0</v>
      </c>
      <c r="Q8819">
        <v>0</v>
      </c>
      <c r="R8819">
        <v>7</v>
      </c>
      <c r="S8819">
        <v>7</v>
      </c>
      <c r="T8819" t="s">
        <v>24</v>
      </c>
      <c r="U8819" t="s">
        <v>3467</v>
      </c>
      <c r="V8819" t="s">
        <v>10831</v>
      </c>
    </row>
    <row r="8820" spans="1:22">
      <c r="A8820" t="s">
        <v>10832</v>
      </c>
      <c r="B8820">
        <v>44.23</v>
      </c>
      <c r="C8820">
        <v>1024.5916999999999</v>
      </c>
      <c r="D8820">
        <v>9</v>
      </c>
      <c r="E8820">
        <v>0</v>
      </c>
      <c r="F8820">
        <v>513.30309999999997</v>
      </c>
      <c r="G8820">
        <v>28.28</v>
      </c>
      <c r="J8820" s="1">
        <v>5640000</v>
      </c>
      <c r="K8820" s="1">
        <v>5010000</v>
      </c>
      <c r="L8820">
        <v>4</v>
      </c>
      <c r="M8820">
        <v>16706</v>
      </c>
      <c r="N8820" t="s">
        <v>23</v>
      </c>
      <c r="O8820">
        <v>2</v>
      </c>
      <c r="P8820">
        <v>0</v>
      </c>
      <c r="Q8820">
        <v>0</v>
      </c>
      <c r="R8820">
        <v>1</v>
      </c>
      <c r="S8820">
        <v>1</v>
      </c>
      <c r="T8820" t="s">
        <v>547</v>
      </c>
    </row>
    <row r="8821" spans="1:22">
      <c r="A8821" t="s">
        <v>10833</v>
      </c>
      <c r="B8821">
        <v>44.23</v>
      </c>
      <c r="C8821">
        <v>1277.6503</v>
      </c>
      <c r="D8821">
        <v>12</v>
      </c>
      <c r="E8821">
        <v>-0.4</v>
      </c>
      <c r="F8821">
        <v>639.83219999999994</v>
      </c>
      <c r="G8821">
        <v>50.24</v>
      </c>
      <c r="J8821" s="1">
        <v>1650000</v>
      </c>
      <c r="K8821" s="1">
        <v>1650000</v>
      </c>
      <c r="L8821">
        <v>4</v>
      </c>
      <c r="M8821">
        <v>33145</v>
      </c>
      <c r="N8821" t="s">
        <v>23</v>
      </c>
      <c r="O8821">
        <v>2</v>
      </c>
      <c r="P8821">
        <v>0</v>
      </c>
      <c r="Q8821">
        <v>0</v>
      </c>
      <c r="R8821">
        <v>1</v>
      </c>
      <c r="S8821">
        <v>1</v>
      </c>
      <c r="T8821" t="s">
        <v>1565</v>
      </c>
    </row>
    <row r="8822" spans="1:22">
      <c r="A8822" t="s">
        <v>10834</v>
      </c>
      <c r="B8822">
        <v>44.23</v>
      </c>
      <c r="C8822">
        <v>1295.8063999999999</v>
      </c>
      <c r="D8822">
        <v>12</v>
      </c>
      <c r="E8822">
        <v>0.5</v>
      </c>
      <c r="F8822">
        <v>648.91079999999999</v>
      </c>
      <c r="G8822">
        <v>64.16</v>
      </c>
      <c r="J8822" s="1">
        <v>36200000</v>
      </c>
      <c r="K8822" s="1">
        <v>44100000</v>
      </c>
      <c r="L8822">
        <v>3</v>
      </c>
      <c r="M8822">
        <v>43517</v>
      </c>
      <c r="N8822" t="s">
        <v>1583</v>
      </c>
      <c r="O8822">
        <v>4</v>
      </c>
      <c r="P8822">
        <v>0</v>
      </c>
      <c r="Q8822">
        <v>0</v>
      </c>
      <c r="R8822">
        <v>2</v>
      </c>
      <c r="S8822">
        <v>2</v>
      </c>
      <c r="T8822" t="s">
        <v>897</v>
      </c>
    </row>
    <row r="8823" spans="1:22">
      <c r="A8823" t="s">
        <v>10835</v>
      </c>
      <c r="B8823">
        <v>44.22</v>
      </c>
      <c r="C8823">
        <v>1943.0476000000001</v>
      </c>
      <c r="D8823">
        <v>18</v>
      </c>
      <c r="E8823">
        <v>-0.8</v>
      </c>
      <c r="F8823">
        <v>648.6893</v>
      </c>
      <c r="G8823">
        <v>29.4</v>
      </c>
      <c r="J8823" s="1">
        <v>651000</v>
      </c>
      <c r="K8823" s="1">
        <v>334000</v>
      </c>
      <c r="L8823">
        <v>4</v>
      </c>
      <c r="M8823">
        <v>17546</v>
      </c>
      <c r="N8823" t="s">
        <v>23</v>
      </c>
      <c r="O8823">
        <v>2</v>
      </c>
      <c r="P8823">
        <v>0</v>
      </c>
      <c r="Q8823">
        <v>0</v>
      </c>
      <c r="R8823">
        <v>1</v>
      </c>
      <c r="S8823">
        <v>1</v>
      </c>
      <c r="T8823" t="s">
        <v>686</v>
      </c>
    </row>
    <row r="8824" spans="1:22">
      <c r="A8824" t="s">
        <v>10836</v>
      </c>
      <c r="B8824">
        <v>44.22</v>
      </c>
      <c r="C8824">
        <v>1305.6215</v>
      </c>
      <c r="D8824">
        <v>11</v>
      </c>
      <c r="E8824">
        <v>-1</v>
      </c>
      <c r="F8824">
        <v>653.81730000000005</v>
      </c>
      <c r="G8824">
        <v>18.010000000000002</v>
      </c>
      <c r="J8824" s="1">
        <v>2430000</v>
      </c>
      <c r="L8824">
        <v>3</v>
      </c>
      <c r="M8824">
        <v>9734</v>
      </c>
      <c r="N8824" t="s">
        <v>1583</v>
      </c>
      <c r="O8824">
        <v>2</v>
      </c>
      <c r="P8824">
        <v>0</v>
      </c>
      <c r="Q8824">
        <v>0</v>
      </c>
      <c r="R8824">
        <v>2</v>
      </c>
      <c r="S8824">
        <v>0</v>
      </c>
      <c r="T8824" t="s">
        <v>4686</v>
      </c>
      <c r="U8824" t="s">
        <v>1245</v>
      </c>
      <c r="V8824" t="s">
        <v>1246</v>
      </c>
    </row>
    <row r="8825" spans="1:22">
      <c r="A8825" t="s">
        <v>10837</v>
      </c>
      <c r="B8825">
        <v>44.22</v>
      </c>
      <c r="C8825">
        <v>1145.6267</v>
      </c>
      <c r="D8825">
        <v>10</v>
      </c>
      <c r="E8825">
        <v>1.3</v>
      </c>
      <c r="F8825">
        <v>573.82140000000004</v>
      </c>
      <c r="G8825">
        <v>50.27</v>
      </c>
      <c r="J8825" s="1">
        <v>16100000</v>
      </c>
      <c r="K8825" s="1">
        <v>15200000</v>
      </c>
      <c r="L8825">
        <v>3</v>
      </c>
      <c r="M8825">
        <v>33218</v>
      </c>
      <c r="N8825" t="s">
        <v>1583</v>
      </c>
      <c r="O8825">
        <v>2</v>
      </c>
      <c r="P8825">
        <v>0</v>
      </c>
      <c r="Q8825">
        <v>0</v>
      </c>
      <c r="R8825">
        <v>1</v>
      </c>
      <c r="S8825">
        <v>1</v>
      </c>
      <c r="T8825" t="s">
        <v>623</v>
      </c>
    </row>
    <row r="8826" spans="1:22">
      <c r="A8826" t="s">
        <v>10838</v>
      </c>
      <c r="B8826">
        <v>44.22</v>
      </c>
      <c r="C8826">
        <v>2238.1354999999999</v>
      </c>
      <c r="D8826">
        <v>20</v>
      </c>
      <c r="E8826">
        <v>0.3</v>
      </c>
      <c r="F8826">
        <v>1120.0753</v>
      </c>
      <c r="G8826">
        <v>56.67</v>
      </c>
      <c r="J8826" s="1">
        <v>1510000</v>
      </c>
      <c r="L8826">
        <v>3</v>
      </c>
      <c r="M8826">
        <v>37990</v>
      </c>
      <c r="N8826" t="s">
        <v>1583</v>
      </c>
      <c r="O8826">
        <v>1</v>
      </c>
      <c r="P8826">
        <v>0</v>
      </c>
      <c r="Q8826">
        <v>0</v>
      </c>
      <c r="R8826">
        <v>1</v>
      </c>
      <c r="S8826">
        <v>0</v>
      </c>
      <c r="T8826" t="s">
        <v>314</v>
      </c>
      <c r="U8826" t="s">
        <v>5322</v>
      </c>
    </row>
    <row r="8827" spans="1:22">
      <c r="A8827" t="s">
        <v>10839</v>
      </c>
      <c r="B8827">
        <v>44.22</v>
      </c>
      <c r="C8827">
        <v>999.42970000000003</v>
      </c>
      <c r="D8827">
        <v>8</v>
      </c>
      <c r="E8827">
        <v>0.3</v>
      </c>
      <c r="F8827">
        <v>500.72230000000002</v>
      </c>
      <c r="G8827">
        <v>23.35</v>
      </c>
      <c r="J8827" s="1">
        <v>36300000</v>
      </c>
      <c r="K8827" s="1">
        <v>38500000</v>
      </c>
      <c r="L8827">
        <v>4</v>
      </c>
      <c r="M8827">
        <v>13327</v>
      </c>
      <c r="N8827" t="s">
        <v>23</v>
      </c>
      <c r="O8827">
        <v>5</v>
      </c>
      <c r="P8827">
        <v>0</v>
      </c>
      <c r="Q8827">
        <v>0</v>
      </c>
      <c r="R8827">
        <v>2</v>
      </c>
      <c r="S8827">
        <v>3</v>
      </c>
      <c r="T8827" t="s">
        <v>117</v>
      </c>
    </row>
    <row r="8828" spans="1:22">
      <c r="A8828" t="s">
        <v>10840</v>
      </c>
      <c r="B8828">
        <v>44.22</v>
      </c>
      <c r="C8828">
        <v>906.52869999999996</v>
      </c>
      <c r="D8828">
        <v>9</v>
      </c>
      <c r="E8828">
        <v>1.3</v>
      </c>
      <c r="F8828">
        <v>454.2722</v>
      </c>
      <c r="G8828">
        <v>24.04</v>
      </c>
      <c r="J8828" s="1">
        <v>3470000</v>
      </c>
      <c r="K8828" s="1">
        <v>1200000</v>
      </c>
      <c r="L8828">
        <v>3</v>
      </c>
      <c r="M8828">
        <v>13871</v>
      </c>
      <c r="N8828" t="s">
        <v>1583</v>
      </c>
      <c r="O8828">
        <v>3</v>
      </c>
      <c r="P8828">
        <v>0</v>
      </c>
      <c r="Q8828">
        <v>0</v>
      </c>
      <c r="R8828">
        <v>2</v>
      </c>
      <c r="S8828">
        <v>1</v>
      </c>
      <c r="T8828" t="s">
        <v>829</v>
      </c>
    </row>
    <row r="8829" spans="1:22">
      <c r="A8829" t="s">
        <v>10841</v>
      </c>
      <c r="B8829">
        <v>44.21</v>
      </c>
      <c r="C8829">
        <v>1182.5992000000001</v>
      </c>
      <c r="D8829">
        <v>10</v>
      </c>
      <c r="E8829">
        <v>-0.4</v>
      </c>
      <c r="F8829">
        <v>592.3066</v>
      </c>
      <c r="G8829">
        <v>28.43</v>
      </c>
      <c r="J8829" s="1">
        <v>413000</v>
      </c>
      <c r="L8829">
        <v>3</v>
      </c>
      <c r="M8829">
        <v>16876</v>
      </c>
      <c r="N8829" t="s">
        <v>1583</v>
      </c>
      <c r="O8829">
        <v>1</v>
      </c>
      <c r="P8829">
        <v>0</v>
      </c>
      <c r="Q8829">
        <v>0</v>
      </c>
      <c r="R8829">
        <v>1</v>
      </c>
      <c r="S8829">
        <v>0</v>
      </c>
      <c r="T8829" t="s">
        <v>10842</v>
      </c>
    </row>
    <row r="8830" spans="1:22">
      <c r="A8830" t="s">
        <v>10843</v>
      </c>
      <c r="B8830">
        <v>44.21</v>
      </c>
      <c r="C8830">
        <v>999.45489999999995</v>
      </c>
      <c r="D8830">
        <v>8</v>
      </c>
      <c r="E8830">
        <v>0</v>
      </c>
      <c r="F8830">
        <v>500.73469999999998</v>
      </c>
      <c r="G8830">
        <v>33.18</v>
      </c>
      <c r="J8830" s="1">
        <v>22600000</v>
      </c>
      <c r="K8830" s="1">
        <v>24800000</v>
      </c>
      <c r="L8830">
        <v>3</v>
      </c>
      <c r="M8830">
        <v>20366</v>
      </c>
      <c r="N8830" t="s">
        <v>1583</v>
      </c>
      <c r="O8830">
        <v>4</v>
      </c>
      <c r="P8830">
        <v>0</v>
      </c>
      <c r="Q8830">
        <v>0</v>
      </c>
      <c r="R8830">
        <v>2</v>
      </c>
      <c r="S8830">
        <v>2</v>
      </c>
      <c r="T8830" t="s">
        <v>408</v>
      </c>
    </row>
    <row r="8831" spans="1:22">
      <c r="A8831" t="s">
        <v>10844</v>
      </c>
      <c r="B8831">
        <v>44.21</v>
      </c>
      <c r="C8831">
        <v>2379.2031000000002</v>
      </c>
      <c r="D8831">
        <v>21</v>
      </c>
      <c r="E8831">
        <v>-0.7</v>
      </c>
      <c r="F8831">
        <v>1190.6079999999999</v>
      </c>
      <c r="G8831">
        <v>67.650000000000006</v>
      </c>
      <c r="J8831" s="1">
        <v>868000</v>
      </c>
      <c r="K8831" s="1">
        <v>1060000</v>
      </c>
      <c r="L8831">
        <v>4</v>
      </c>
      <c r="M8831">
        <v>46027</v>
      </c>
      <c r="N8831" t="s">
        <v>23</v>
      </c>
      <c r="O8831">
        <v>2</v>
      </c>
      <c r="P8831">
        <v>0</v>
      </c>
      <c r="Q8831">
        <v>0</v>
      </c>
      <c r="R8831">
        <v>1</v>
      </c>
      <c r="S8831">
        <v>1</v>
      </c>
      <c r="T8831" t="s">
        <v>128</v>
      </c>
      <c r="U8831" t="s">
        <v>3959</v>
      </c>
      <c r="V8831" t="s">
        <v>10845</v>
      </c>
    </row>
    <row r="8832" spans="1:22">
      <c r="A8832" t="s">
        <v>10846</v>
      </c>
      <c r="B8832">
        <v>44.21</v>
      </c>
      <c r="C8832">
        <v>872.49670000000003</v>
      </c>
      <c r="D8832">
        <v>9</v>
      </c>
      <c r="E8832">
        <v>-0.6</v>
      </c>
      <c r="F8832">
        <v>437.25540000000001</v>
      </c>
      <c r="G8832">
        <v>28.9</v>
      </c>
      <c r="J8832" s="1">
        <v>4420000</v>
      </c>
      <c r="K8832" s="1">
        <v>4560000</v>
      </c>
      <c r="L8832">
        <v>3</v>
      </c>
      <c r="M8832">
        <v>17217</v>
      </c>
      <c r="N8832" t="s">
        <v>1583</v>
      </c>
      <c r="O8832">
        <v>2</v>
      </c>
      <c r="P8832">
        <v>0</v>
      </c>
      <c r="Q8832">
        <v>0</v>
      </c>
      <c r="R8832">
        <v>1</v>
      </c>
      <c r="S8832">
        <v>1</v>
      </c>
      <c r="T8832" t="s">
        <v>829</v>
      </c>
    </row>
    <row r="8833" spans="1:22">
      <c r="A8833" t="s">
        <v>10847</v>
      </c>
      <c r="B8833">
        <v>44.21</v>
      </c>
      <c r="C8833">
        <v>1019.5287</v>
      </c>
      <c r="D8833">
        <v>9</v>
      </c>
      <c r="E8833">
        <v>-0.4</v>
      </c>
      <c r="F8833">
        <v>510.77140000000003</v>
      </c>
      <c r="G8833">
        <v>37.31</v>
      </c>
      <c r="J8833" s="1">
        <v>17100000</v>
      </c>
      <c r="K8833" s="1">
        <v>17000000</v>
      </c>
      <c r="L8833">
        <v>4</v>
      </c>
      <c r="M8833">
        <v>23315</v>
      </c>
      <c r="N8833" t="s">
        <v>23</v>
      </c>
      <c r="O8833">
        <v>2</v>
      </c>
      <c r="P8833">
        <v>0</v>
      </c>
      <c r="Q8833">
        <v>0</v>
      </c>
      <c r="R8833">
        <v>1</v>
      </c>
      <c r="S8833">
        <v>1</v>
      </c>
      <c r="T8833" t="s">
        <v>1104</v>
      </c>
    </row>
    <row r="8834" spans="1:22">
      <c r="A8834" t="s">
        <v>10848</v>
      </c>
      <c r="B8834">
        <v>44.2</v>
      </c>
      <c r="C8834">
        <v>907.46510000000001</v>
      </c>
      <c r="D8834">
        <v>8</v>
      </c>
      <c r="E8834">
        <v>-0.6</v>
      </c>
      <c r="F8834">
        <v>454.73950000000002</v>
      </c>
      <c r="G8834">
        <v>30.88</v>
      </c>
      <c r="J8834" s="1">
        <v>7540000</v>
      </c>
      <c r="K8834" s="1">
        <v>7130000</v>
      </c>
      <c r="L8834">
        <v>4</v>
      </c>
      <c r="M8834">
        <v>18584</v>
      </c>
      <c r="N8834" t="s">
        <v>23</v>
      </c>
      <c r="O8834">
        <v>3</v>
      </c>
      <c r="P8834">
        <v>0</v>
      </c>
      <c r="Q8834">
        <v>0</v>
      </c>
      <c r="R8834">
        <v>2</v>
      </c>
      <c r="S8834">
        <v>1</v>
      </c>
      <c r="T8834" t="s">
        <v>1694</v>
      </c>
    </row>
    <row r="8835" spans="1:22">
      <c r="A8835" t="s">
        <v>10849</v>
      </c>
      <c r="B8835">
        <v>44.2</v>
      </c>
      <c r="C8835">
        <v>1002.5597</v>
      </c>
      <c r="D8835">
        <v>9</v>
      </c>
      <c r="E8835">
        <v>-0.5</v>
      </c>
      <c r="F8835">
        <v>502.2869</v>
      </c>
      <c r="G8835">
        <v>35.83</v>
      </c>
      <c r="J8835" s="1">
        <v>4900000</v>
      </c>
      <c r="K8835" s="1">
        <v>4530000</v>
      </c>
      <c r="L8835">
        <v>3</v>
      </c>
      <c r="M8835">
        <v>22277</v>
      </c>
      <c r="N8835" t="s">
        <v>1583</v>
      </c>
      <c r="O8835">
        <v>2</v>
      </c>
      <c r="P8835">
        <v>0</v>
      </c>
      <c r="Q8835">
        <v>0</v>
      </c>
      <c r="R8835">
        <v>1</v>
      </c>
      <c r="S8835">
        <v>1</v>
      </c>
      <c r="T8835" t="s">
        <v>2896</v>
      </c>
    </row>
    <row r="8836" spans="1:22">
      <c r="A8836" t="s">
        <v>10850</v>
      </c>
      <c r="B8836">
        <v>44.19</v>
      </c>
      <c r="C8836">
        <v>1238.6869999999999</v>
      </c>
      <c r="D8836">
        <v>11</v>
      </c>
      <c r="E8836">
        <v>1.2</v>
      </c>
      <c r="F8836">
        <v>620.35149999999999</v>
      </c>
      <c r="G8836">
        <v>47.39</v>
      </c>
      <c r="J8836" s="1">
        <v>97700000</v>
      </c>
      <c r="K8836" s="1">
        <v>106000000</v>
      </c>
      <c r="L8836">
        <v>3</v>
      </c>
      <c r="M8836">
        <v>31027</v>
      </c>
      <c r="N8836" t="s">
        <v>1583</v>
      </c>
      <c r="O8836">
        <v>6</v>
      </c>
      <c r="P8836">
        <v>0</v>
      </c>
      <c r="Q8836">
        <v>0</v>
      </c>
      <c r="R8836">
        <v>3</v>
      </c>
      <c r="S8836">
        <v>3</v>
      </c>
      <c r="T8836" t="s">
        <v>1411</v>
      </c>
    </row>
    <row r="8837" spans="1:22">
      <c r="A8837" t="s">
        <v>10851</v>
      </c>
      <c r="B8837">
        <v>44.19</v>
      </c>
      <c r="C8837">
        <v>1143.6498999999999</v>
      </c>
      <c r="D8837">
        <v>10</v>
      </c>
      <c r="E8837">
        <v>-0.7</v>
      </c>
      <c r="F8837">
        <v>572.83180000000004</v>
      </c>
      <c r="G8837">
        <v>13.41</v>
      </c>
      <c r="J8837" s="1">
        <v>603000</v>
      </c>
      <c r="K8837" s="1">
        <v>524000</v>
      </c>
      <c r="L8837">
        <v>3</v>
      </c>
      <c r="M8837">
        <v>6562</v>
      </c>
      <c r="N8837" t="s">
        <v>1583</v>
      </c>
      <c r="O8837">
        <v>2</v>
      </c>
      <c r="P8837">
        <v>0</v>
      </c>
      <c r="Q8837">
        <v>0</v>
      </c>
      <c r="R8837">
        <v>1</v>
      </c>
      <c r="S8837">
        <v>1</v>
      </c>
      <c r="T8837" t="s">
        <v>96</v>
      </c>
    </row>
    <row r="8838" spans="1:22">
      <c r="A8838" t="s">
        <v>10852</v>
      </c>
      <c r="B8838">
        <v>44.19</v>
      </c>
      <c r="C8838">
        <v>1329.8271</v>
      </c>
      <c r="D8838">
        <v>12</v>
      </c>
      <c r="E8838">
        <v>1.1000000000000001</v>
      </c>
      <c r="F8838">
        <v>665.92160000000001</v>
      </c>
      <c r="G8838">
        <v>80.239999999999995</v>
      </c>
      <c r="J8838" s="1">
        <v>317000</v>
      </c>
      <c r="K8838" s="1">
        <v>355000</v>
      </c>
      <c r="L8838">
        <v>3</v>
      </c>
      <c r="M8838">
        <v>54981</v>
      </c>
      <c r="N8838" t="s">
        <v>1583</v>
      </c>
      <c r="O8838">
        <v>2</v>
      </c>
      <c r="P8838">
        <v>0</v>
      </c>
      <c r="Q8838">
        <v>0</v>
      </c>
      <c r="R8838">
        <v>1</v>
      </c>
      <c r="S8838">
        <v>1</v>
      </c>
      <c r="T8838" t="s">
        <v>8670</v>
      </c>
    </row>
    <row r="8839" spans="1:22">
      <c r="A8839" t="s">
        <v>10853</v>
      </c>
      <c r="B8839">
        <v>44.18</v>
      </c>
      <c r="C8839">
        <v>1274.7135000000001</v>
      </c>
      <c r="D8839">
        <v>10</v>
      </c>
      <c r="E8839">
        <v>-2.4</v>
      </c>
      <c r="F8839">
        <v>425.91070000000002</v>
      </c>
      <c r="G8839">
        <v>31.32</v>
      </c>
      <c r="J8839" s="1">
        <v>313000</v>
      </c>
      <c r="K8839" s="1">
        <v>255000</v>
      </c>
      <c r="L8839">
        <v>4</v>
      </c>
      <c r="M8839">
        <v>18907</v>
      </c>
      <c r="N8839" t="s">
        <v>23</v>
      </c>
      <c r="O8839">
        <v>2</v>
      </c>
      <c r="P8839">
        <v>0</v>
      </c>
      <c r="Q8839">
        <v>0</v>
      </c>
      <c r="R8839">
        <v>1</v>
      </c>
      <c r="S8839">
        <v>1</v>
      </c>
      <c r="T8839" t="s">
        <v>868</v>
      </c>
    </row>
    <row r="8840" spans="1:22">
      <c r="A8840" t="s">
        <v>10854</v>
      </c>
      <c r="B8840">
        <v>44.18</v>
      </c>
      <c r="C8840">
        <v>1089.6181999999999</v>
      </c>
      <c r="D8840">
        <v>9</v>
      </c>
      <c r="E8840">
        <v>1.8</v>
      </c>
      <c r="F8840">
        <v>545.81730000000005</v>
      </c>
      <c r="G8840">
        <v>41.47</v>
      </c>
      <c r="J8840" s="1">
        <v>1300000</v>
      </c>
      <c r="K8840" s="1">
        <v>1260000</v>
      </c>
      <c r="L8840">
        <v>3</v>
      </c>
      <c r="M8840">
        <v>26563</v>
      </c>
      <c r="N8840" t="s">
        <v>1583</v>
      </c>
      <c r="O8840">
        <v>2</v>
      </c>
      <c r="P8840">
        <v>0</v>
      </c>
      <c r="Q8840">
        <v>0</v>
      </c>
      <c r="R8840">
        <v>1</v>
      </c>
      <c r="S8840">
        <v>1</v>
      </c>
      <c r="T8840" t="s">
        <v>669</v>
      </c>
    </row>
    <row r="8841" spans="1:22">
      <c r="A8841" t="s">
        <v>10855</v>
      </c>
      <c r="B8841">
        <v>44.18</v>
      </c>
      <c r="C8841">
        <v>2380.1500999999998</v>
      </c>
      <c r="D8841">
        <v>22</v>
      </c>
      <c r="E8841">
        <v>-1.8</v>
      </c>
      <c r="F8841">
        <v>1191.0802000000001</v>
      </c>
      <c r="G8841">
        <v>56.47</v>
      </c>
      <c r="K8841" s="1">
        <v>142000</v>
      </c>
      <c r="L8841">
        <v>4</v>
      </c>
      <c r="M8841">
        <v>37789</v>
      </c>
      <c r="N8841" t="s">
        <v>23</v>
      </c>
      <c r="O8841">
        <v>1</v>
      </c>
      <c r="P8841">
        <v>0</v>
      </c>
      <c r="Q8841">
        <v>0</v>
      </c>
      <c r="R8841">
        <v>0</v>
      </c>
      <c r="S8841">
        <v>1</v>
      </c>
      <c r="T8841" t="s">
        <v>24</v>
      </c>
      <c r="U8841" t="s">
        <v>10856</v>
      </c>
      <c r="V8841" t="s">
        <v>10857</v>
      </c>
    </row>
    <row r="8842" spans="1:22">
      <c r="A8842" t="s">
        <v>10858</v>
      </c>
      <c r="B8842">
        <v>44.18</v>
      </c>
      <c r="C8842">
        <v>1871.9992999999999</v>
      </c>
      <c r="D8842">
        <v>17</v>
      </c>
      <c r="E8842">
        <v>11.2</v>
      </c>
      <c r="F8842">
        <v>625.01400000000001</v>
      </c>
      <c r="G8842">
        <v>80.599999999999994</v>
      </c>
      <c r="J8842" s="1">
        <v>25700</v>
      </c>
      <c r="L8842">
        <v>3</v>
      </c>
      <c r="M8842">
        <v>55238</v>
      </c>
      <c r="N8842" t="s">
        <v>1583</v>
      </c>
      <c r="O8842">
        <v>1</v>
      </c>
      <c r="P8842">
        <v>0</v>
      </c>
      <c r="Q8842">
        <v>0</v>
      </c>
      <c r="R8842">
        <v>1</v>
      </c>
      <c r="S8842">
        <v>0</v>
      </c>
      <c r="T8842" t="s">
        <v>808</v>
      </c>
      <c r="U8842" t="s">
        <v>3049</v>
      </c>
      <c r="V8842" t="s">
        <v>10859</v>
      </c>
    </row>
    <row r="8843" spans="1:22">
      <c r="A8843" t="s">
        <v>10860</v>
      </c>
      <c r="B8843">
        <v>44.18</v>
      </c>
      <c r="C8843">
        <v>1660.7692999999999</v>
      </c>
      <c r="D8843">
        <v>14</v>
      </c>
      <c r="E8843">
        <v>1.5</v>
      </c>
      <c r="F8843">
        <v>831.39319999999998</v>
      </c>
      <c r="G8843">
        <v>28.35</v>
      </c>
      <c r="J8843" s="1">
        <v>142000</v>
      </c>
      <c r="L8843">
        <v>3</v>
      </c>
      <c r="M8843">
        <v>16804</v>
      </c>
      <c r="N8843" t="s">
        <v>1583</v>
      </c>
      <c r="O8843">
        <v>1</v>
      </c>
      <c r="P8843">
        <v>0</v>
      </c>
      <c r="Q8843">
        <v>0</v>
      </c>
      <c r="R8843">
        <v>1</v>
      </c>
      <c r="S8843">
        <v>0</v>
      </c>
      <c r="T8843" t="s">
        <v>237</v>
      </c>
      <c r="U8843" t="s">
        <v>4447</v>
      </c>
      <c r="V8843" t="s">
        <v>10861</v>
      </c>
    </row>
    <row r="8844" spans="1:22">
      <c r="A8844" t="s">
        <v>10862</v>
      </c>
      <c r="B8844">
        <v>44.17</v>
      </c>
      <c r="C8844">
        <v>1283.6695999999999</v>
      </c>
      <c r="D8844">
        <v>11</v>
      </c>
      <c r="E8844">
        <v>-1.2</v>
      </c>
      <c r="F8844">
        <v>428.89659999999998</v>
      </c>
      <c r="G8844">
        <v>52.31</v>
      </c>
      <c r="J8844" s="1">
        <v>636000</v>
      </c>
      <c r="K8844" s="1">
        <v>561000</v>
      </c>
      <c r="L8844">
        <v>4</v>
      </c>
      <c r="M8844">
        <v>34705</v>
      </c>
      <c r="N8844" t="s">
        <v>23</v>
      </c>
      <c r="O8844">
        <v>2</v>
      </c>
      <c r="P8844">
        <v>0</v>
      </c>
      <c r="Q8844">
        <v>0</v>
      </c>
      <c r="R8844">
        <v>1</v>
      </c>
      <c r="S8844">
        <v>1</v>
      </c>
      <c r="T8844" t="s">
        <v>41</v>
      </c>
      <c r="U8844" t="s">
        <v>10863</v>
      </c>
      <c r="V8844" t="s">
        <v>10864</v>
      </c>
    </row>
    <row r="8845" spans="1:22">
      <c r="A8845" t="s">
        <v>10865</v>
      </c>
      <c r="B8845">
        <v>44.17</v>
      </c>
      <c r="C8845">
        <v>1055.6339</v>
      </c>
      <c r="D8845">
        <v>9</v>
      </c>
      <c r="E8845">
        <v>0.9</v>
      </c>
      <c r="F8845">
        <v>528.82470000000001</v>
      </c>
      <c r="G8845">
        <v>39.44</v>
      </c>
      <c r="J8845" s="1">
        <v>16800000</v>
      </c>
      <c r="K8845" s="1">
        <v>14100000</v>
      </c>
      <c r="L8845">
        <v>3</v>
      </c>
      <c r="M8845">
        <v>24974</v>
      </c>
      <c r="N8845" t="s">
        <v>1583</v>
      </c>
      <c r="O8845">
        <v>3</v>
      </c>
      <c r="P8845">
        <v>0</v>
      </c>
      <c r="Q8845">
        <v>0</v>
      </c>
      <c r="R8845">
        <v>2</v>
      </c>
      <c r="S8845">
        <v>1</v>
      </c>
      <c r="T8845" t="s">
        <v>1091</v>
      </c>
    </row>
    <row r="8846" spans="1:22">
      <c r="A8846" t="s">
        <v>10866</v>
      </c>
      <c r="B8846">
        <v>44.17</v>
      </c>
      <c r="C8846">
        <v>2697.2570999999998</v>
      </c>
      <c r="D8846">
        <v>24</v>
      </c>
      <c r="E8846">
        <v>-5.9</v>
      </c>
      <c r="F8846">
        <v>900.08770000000004</v>
      </c>
      <c r="G8846">
        <v>66.52</v>
      </c>
      <c r="J8846">
        <v>0</v>
      </c>
      <c r="L8846">
        <v>3</v>
      </c>
      <c r="M8846">
        <v>45240</v>
      </c>
      <c r="N8846" t="s">
        <v>1583</v>
      </c>
      <c r="O8846">
        <v>1</v>
      </c>
      <c r="P8846">
        <v>0</v>
      </c>
      <c r="Q8846">
        <v>0</v>
      </c>
      <c r="R8846">
        <v>1</v>
      </c>
      <c r="S8846">
        <v>0</v>
      </c>
      <c r="T8846" t="s">
        <v>193</v>
      </c>
      <c r="U8846" t="s">
        <v>5322</v>
      </c>
    </row>
    <row r="8847" spans="1:22">
      <c r="A8847" t="s">
        <v>10867</v>
      </c>
      <c r="B8847">
        <v>44.17</v>
      </c>
      <c r="C8847">
        <v>1142.6448</v>
      </c>
      <c r="D8847">
        <v>10</v>
      </c>
      <c r="E8847">
        <v>-1.6</v>
      </c>
      <c r="F8847">
        <v>572.32870000000003</v>
      </c>
      <c r="G8847">
        <v>20.16</v>
      </c>
      <c r="J8847" s="1">
        <v>4120000</v>
      </c>
      <c r="K8847" s="1">
        <v>3730000</v>
      </c>
      <c r="L8847">
        <v>4</v>
      </c>
      <c r="M8847">
        <v>11075</v>
      </c>
      <c r="N8847" t="s">
        <v>23</v>
      </c>
      <c r="O8847">
        <v>4</v>
      </c>
      <c r="P8847">
        <v>0</v>
      </c>
      <c r="Q8847">
        <v>0</v>
      </c>
      <c r="R8847">
        <v>2</v>
      </c>
      <c r="S8847">
        <v>2</v>
      </c>
      <c r="T8847" t="s">
        <v>4549</v>
      </c>
    </row>
    <row r="8848" spans="1:22">
      <c r="A8848" t="s">
        <v>10868</v>
      </c>
      <c r="B8848">
        <v>44.16</v>
      </c>
      <c r="C8848">
        <v>1278.6125</v>
      </c>
      <c r="D8848">
        <v>12</v>
      </c>
      <c r="E8848">
        <v>-0.9</v>
      </c>
      <c r="F8848">
        <v>427.21109999999999</v>
      </c>
      <c r="G8848">
        <v>11.5</v>
      </c>
      <c r="J8848" s="1">
        <v>188000</v>
      </c>
      <c r="K8848" s="1">
        <v>371000</v>
      </c>
      <c r="L8848">
        <v>4</v>
      </c>
      <c r="M8848">
        <v>5206</v>
      </c>
      <c r="N8848" t="s">
        <v>23</v>
      </c>
      <c r="O8848">
        <v>2</v>
      </c>
      <c r="P8848">
        <v>0</v>
      </c>
      <c r="Q8848">
        <v>0</v>
      </c>
      <c r="R8848">
        <v>1</v>
      </c>
      <c r="S8848">
        <v>1</v>
      </c>
      <c r="T8848" t="s">
        <v>24</v>
      </c>
    </row>
    <row r="8849" spans="1:22">
      <c r="A8849" t="s">
        <v>10869</v>
      </c>
      <c r="B8849">
        <v>44.16</v>
      </c>
      <c r="C8849">
        <v>968.55420000000004</v>
      </c>
      <c r="D8849">
        <v>9</v>
      </c>
      <c r="E8849">
        <v>-1</v>
      </c>
      <c r="F8849">
        <v>485.28390000000002</v>
      </c>
      <c r="G8849">
        <v>27.65</v>
      </c>
      <c r="J8849" s="1">
        <v>6440000</v>
      </c>
      <c r="K8849" s="1">
        <v>6710000</v>
      </c>
      <c r="L8849">
        <v>4</v>
      </c>
      <c r="M8849">
        <v>16280</v>
      </c>
      <c r="N8849" t="s">
        <v>23</v>
      </c>
      <c r="O8849">
        <v>2</v>
      </c>
      <c r="P8849">
        <v>0</v>
      </c>
      <c r="Q8849">
        <v>0</v>
      </c>
      <c r="R8849">
        <v>1</v>
      </c>
      <c r="S8849">
        <v>1</v>
      </c>
      <c r="T8849" t="s">
        <v>580</v>
      </c>
    </row>
    <row r="8850" spans="1:22">
      <c r="A8850" t="s">
        <v>10870</v>
      </c>
      <c r="B8850">
        <v>44.16</v>
      </c>
      <c r="C8850">
        <v>2590.4041000000002</v>
      </c>
      <c r="D8850">
        <v>25</v>
      </c>
      <c r="E8850">
        <v>0.6</v>
      </c>
      <c r="F8850">
        <v>864.47580000000005</v>
      </c>
      <c r="G8850">
        <v>60.61</v>
      </c>
      <c r="K8850" s="1">
        <v>5370000</v>
      </c>
      <c r="L8850">
        <v>4</v>
      </c>
      <c r="M8850">
        <v>40893</v>
      </c>
      <c r="N8850" t="s">
        <v>23</v>
      </c>
      <c r="O8850">
        <v>1</v>
      </c>
      <c r="P8850">
        <v>0</v>
      </c>
      <c r="Q8850">
        <v>0</v>
      </c>
      <c r="R8850">
        <v>0</v>
      </c>
      <c r="S8850">
        <v>1</v>
      </c>
      <c r="T8850" t="s">
        <v>96</v>
      </c>
      <c r="U8850" t="s">
        <v>3467</v>
      </c>
      <c r="V8850" t="s">
        <v>10871</v>
      </c>
    </row>
    <row r="8851" spans="1:22">
      <c r="A8851" t="s">
        <v>10872</v>
      </c>
      <c r="B8851">
        <v>44.16</v>
      </c>
      <c r="C8851">
        <v>1421.7627</v>
      </c>
      <c r="D8851">
        <v>13</v>
      </c>
      <c r="E8851">
        <v>2</v>
      </c>
      <c r="F8851">
        <v>474.92910000000001</v>
      </c>
      <c r="G8851">
        <v>32.630000000000003</v>
      </c>
      <c r="J8851">
        <v>0</v>
      </c>
      <c r="L8851">
        <v>3</v>
      </c>
      <c r="M8851">
        <v>19960</v>
      </c>
      <c r="N8851" t="s">
        <v>1583</v>
      </c>
      <c r="O8851">
        <v>1</v>
      </c>
      <c r="P8851">
        <v>0</v>
      </c>
      <c r="Q8851">
        <v>0</v>
      </c>
      <c r="R8851">
        <v>1</v>
      </c>
      <c r="S8851">
        <v>0</v>
      </c>
      <c r="T8851" t="s">
        <v>7549</v>
      </c>
    </row>
    <row r="8852" spans="1:22">
      <c r="A8852" t="s">
        <v>10873</v>
      </c>
      <c r="B8852">
        <v>44.15</v>
      </c>
      <c r="C8852">
        <v>953.50829999999996</v>
      </c>
      <c r="D8852">
        <v>8</v>
      </c>
      <c r="E8852">
        <v>-0.3</v>
      </c>
      <c r="F8852">
        <v>477.76130000000001</v>
      </c>
      <c r="G8852">
        <v>17.07</v>
      </c>
      <c r="J8852" s="1">
        <v>12700000</v>
      </c>
      <c r="K8852" s="1">
        <v>7100000</v>
      </c>
      <c r="L8852">
        <v>3</v>
      </c>
      <c r="M8852">
        <v>9155</v>
      </c>
      <c r="N8852" t="s">
        <v>1583</v>
      </c>
      <c r="O8852">
        <v>2</v>
      </c>
      <c r="P8852">
        <v>0</v>
      </c>
      <c r="Q8852">
        <v>0</v>
      </c>
      <c r="R8852">
        <v>1</v>
      </c>
      <c r="S8852">
        <v>1</v>
      </c>
      <c r="T8852" t="s">
        <v>4196</v>
      </c>
    </row>
    <row r="8853" spans="1:22">
      <c r="A8853" t="s">
        <v>10874</v>
      </c>
      <c r="B8853">
        <v>44.15</v>
      </c>
      <c r="C8853">
        <v>1174.6378999999999</v>
      </c>
      <c r="D8853">
        <v>10</v>
      </c>
      <c r="E8853">
        <v>-0.4</v>
      </c>
      <c r="F8853">
        <v>588.32600000000002</v>
      </c>
      <c r="G8853">
        <v>21.97</v>
      </c>
      <c r="J8853" s="1">
        <v>3500000</v>
      </c>
      <c r="K8853" s="1">
        <v>3500000</v>
      </c>
      <c r="L8853">
        <v>3</v>
      </c>
      <c r="M8853">
        <v>12352</v>
      </c>
      <c r="N8853" t="s">
        <v>1583</v>
      </c>
      <c r="O8853">
        <v>4</v>
      </c>
      <c r="P8853">
        <v>0</v>
      </c>
      <c r="Q8853">
        <v>0</v>
      </c>
      <c r="R8853">
        <v>2</v>
      </c>
      <c r="S8853">
        <v>2</v>
      </c>
      <c r="T8853" t="s">
        <v>365</v>
      </c>
      <c r="U8853" t="s">
        <v>32</v>
      </c>
      <c r="V8853" t="s">
        <v>215</v>
      </c>
    </row>
    <row r="8854" spans="1:22">
      <c r="A8854" t="s">
        <v>10875</v>
      </c>
      <c r="B8854">
        <v>44.15</v>
      </c>
      <c r="C8854">
        <v>1550.8918000000001</v>
      </c>
      <c r="D8854">
        <v>14</v>
      </c>
      <c r="E8854">
        <v>-0.2</v>
      </c>
      <c r="F8854">
        <v>776.45309999999995</v>
      </c>
      <c r="G8854">
        <v>57.91</v>
      </c>
      <c r="J8854" s="1">
        <v>761000</v>
      </c>
      <c r="K8854" s="1">
        <v>999000</v>
      </c>
      <c r="L8854">
        <v>3</v>
      </c>
      <c r="M8854">
        <v>38916</v>
      </c>
      <c r="N8854" t="s">
        <v>1583</v>
      </c>
      <c r="O8854">
        <v>3</v>
      </c>
      <c r="P8854">
        <v>0</v>
      </c>
      <c r="Q8854">
        <v>0</v>
      </c>
      <c r="R8854">
        <v>1</v>
      </c>
      <c r="S8854">
        <v>2</v>
      </c>
      <c r="T8854" t="s">
        <v>24</v>
      </c>
      <c r="U8854" t="s">
        <v>10876</v>
      </c>
      <c r="V8854" t="s">
        <v>10877</v>
      </c>
    </row>
    <row r="8855" spans="1:22">
      <c r="A8855" t="s">
        <v>10878</v>
      </c>
      <c r="B8855">
        <v>44.15</v>
      </c>
      <c r="C8855">
        <v>2099.1475</v>
      </c>
      <c r="D8855">
        <v>19</v>
      </c>
      <c r="E8855">
        <v>-2.2000000000000002</v>
      </c>
      <c r="F8855">
        <v>1050.5787</v>
      </c>
      <c r="G8855">
        <v>74.849999999999994</v>
      </c>
      <c r="J8855" s="1">
        <v>189000</v>
      </c>
      <c r="K8855" s="1">
        <v>179000</v>
      </c>
      <c r="L8855">
        <v>3</v>
      </c>
      <c r="M8855">
        <v>51161</v>
      </c>
      <c r="N8855" t="s">
        <v>1583</v>
      </c>
      <c r="O8855">
        <v>2</v>
      </c>
      <c r="P8855">
        <v>0</v>
      </c>
      <c r="Q8855">
        <v>0</v>
      </c>
      <c r="R8855">
        <v>1</v>
      </c>
      <c r="S8855">
        <v>1</v>
      </c>
      <c r="T8855" t="s">
        <v>3369</v>
      </c>
    </row>
    <row r="8856" spans="1:22">
      <c r="A8856" t="s">
        <v>10879</v>
      </c>
      <c r="B8856">
        <v>44.15</v>
      </c>
      <c r="C8856">
        <v>1687.8628000000001</v>
      </c>
      <c r="D8856">
        <v>15</v>
      </c>
      <c r="E8856">
        <v>-0.8</v>
      </c>
      <c r="F8856">
        <v>563.6277</v>
      </c>
      <c r="G8856">
        <v>46.46</v>
      </c>
      <c r="J8856" s="1">
        <v>211000</v>
      </c>
      <c r="L8856">
        <v>3</v>
      </c>
      <c r="M8856">
        <v>30304</v>
      </c>
      <c r="N8856" t="s">
        <v>1583</v>
      </c>
      <c r="O8856">
        <v>1</v>
      </c>
      <c r="P8856">
        <v>0</v>
      </c>
      <c r="Q8856">
        <v>0</v>
      </c>
      <c r="R8856">
        <v>1</v>
      </c>
      <c r="S8856">
        <v>0</v>
      </c>
      <c r="T8856" t="s">
        <v>547</v>
      </c>
    </row>
    <row r="8857" spans="1:22">
      <c r="A8857" t="s">
        <v>10880</v>
      </c>
      <c r="B8857">
        <v>44.15</v>
      </c>
      <c r="C8857">
        <v>868.53809999999999</v>
      </c>
      <c r="D8857">
        <v>9</v>
      </c>
      <c r="E8857">
        <v>-0.4</v>
      </c>
      <c r="F8857">
        <v>435.27620000000002</v>
      </c>
      <c r="G8857">
        <v>34.65</v>
      </c>
      <c r="J8857" s="1">
        <v>128000000</v>
      </c>
      <c r="K8857" s="1">
        <v>138000000</v>
      </c>
      <c r="L8857">
        <v>3</v>
      </c>
      <c r="M8857">
        <v>21362</v>
      </c>
      <c r="N8857" t="s">
        <v>1583</v>
      </c>
      <c r="O8857">
        <v>12</v>
      </c>
      <c r="P8857">
        <v>0</v>
      </c>
      <c r="Q8857">
        <v>0</v>
      </c>
      <c r="R8857">
        <v>7</v>
      </c>
      <c r="S8857">
        <v>5</v>
      </c>
      <c r="T8857" t="s">
        <v>636</v>
      </c>
    </row>
    <row r="8858" spans="1:22">
      <c r="A8858" t="s">
        <v>10881</v>
      </c>
      <c r="B8858">
        <v>44.14</v>
      </c>
      <c r="C8858">
        <v>1928.9994999999999</v>
      </c>
      <c r="D8858">
        <v>17</v>
      </c>
      <c r="E8858">
        <v>0.6</v>
      </c>
      <c r="F8858">
        <v>644.00750000000005</v>
      </c>
      <c r="G8858">
        <v>82.38</v>
      </c>
      <c r="J8858" s="1">
        <v>96200</v>
      </c>
      <c r="K8858" s="1">
        <v>130000</v>
      </c>
      <c r="L8858">
        <v>3</v>
      </c>
      <c r="M8858">
        <v>56513</v>
      </c>
      <c r="N8858" t="s">
        <v>1583</v>
      </c>
      <c r="O8858">
        <v>2</v>
      </c>
      <c r="P8858">
        <v>0</v>
      </c>
      <c r="Q8858">
        <v>0</v>
      </c>
      <c r="R8858">
        <v>1</v>
      </c>
      <c r="S8858">
        <v>1</v>
      </c>
      <c r="T8858" t="s">
        <v>6269</v>
      </c>
    </row>
    <row r="8859" spans="1:22">
      <c r="A8859" t="s">
        <v>10882</v>
      </c>
      <c r="B8859">
        <v>44.14</v>
      </c>
      <c r="C8859">
        <v>1976.0254</v>
      </c>
      <c r="D8859">
        <v>17</v>
      </c>
      <c r="E8859">
        <v>1.2</v>
      </c>
      <c r="F8859">
        <v>989.02120000000002</v>
      </c>
      <c r="G8859">
        <v>76.34</v>
      </c>
      <c r="J8859" s="1">
        <v>352000</v>
      </c>
      <c r="K8859">
        <v>0</v>
      </c>
      <c r="L8859">
        <v>3</v>
      </c>
      <c r="M8859">
        <v>52224</v>
      </c>
      <c r="N8859" t="s">
        <v>1583</v>
      </c>
      <c r="O8859">
        <v>3</v>
      </c>
      <c r="P8859">
        <v>0</v>
      </c>
      <c r="Q8859">
        <v>0</v>
      </c>
      <c r="R8859">
        <v>2</v>
      </c>
      <c r="S8859">
        <v>1</v>
      </c>
      <c r="T8859" t="s">
        <v>2392</v>
      </c>
    </row>
    <row r="8860" spans="1:22">
      <c r="A8860" t="s">
        <v>10883</v>
      </c>
      <c r="B8860">
        <v>44.14</v>
      </c>
      <c r="C8860">
        <v>914.52250000000004</v>
      </c>
      <c r="D8860">
        <v>9</v>
      </c>
      <c r="E8860">
        <v>-0.2</v>
      </c>
      <c r="F8860">
        <v>458.26839999999999</v>
      </c>
      <c r="G8860">
        <v>35.36</v>
      </c>
      <c r="J8860" s="1">
        <v>26200000</v>
      </c>
      <c r="K8860" s="1">
        <v>28300000</v>
      </c>
      <c r="L8860">
        <v>4</v>
      </c>
      <c r="M8860">
        <v>21855</v>
      </c>
      <c r="N8860" t="s">
        <v>23</v>
      </c>
      <c r="O8860">
        <v>2</v>
      </c>
      <c r="P8860">
        <v>0</v>
      </c>
      <c r="Q8860">
        <v>0</v>
      </c>
      <c r="R8860">
        <v>1</v>
      </c>
      <c r="S8860">
        <v>1</v>
      </c>
      <c r="T8860" t="s">
        <v>1393</v>
      </c>
    </row>
    <row r="8861" spans="1:22">
      <c r="A8861" t="s">
        <v>10884</v>
      </c>
      <c r="B8861">
        <v>44.14</v>
      </c>
      <c r="C8861">
        <v>1338.7256</v>
      </c>
      <c r="D8861">
        <v>13</v>
      </c>
      <c r="E8861">
        <v>-0.2</v>
      </c>
      <c r="F8861">
        <v>670.36990000000003</v>
      </c>
      <c r="G8861">
        <v>39.479999999999997</v>
      </c>
      <c r="J8861" s="1">
        <v>448000</v>
      </c>
      <c r="K8861" s="1">
        <v>474000</v>
      </c>
      <c r="L8861">
        <v>3</v>
      </c>
      <c r="M8861">
        <v>25005</v>
      </c>
      <c r="N8861" t="s">
        <v>1583</v>
      </c>
      <c r="O8861">
        <v>2</v>
      </c>
      <c r="P8861">
        <v>0</v>
      </c>
      <c r="Q8861">
        <v>0</v>
      </c>
      <c r="R8861">
        <v>1</v>
      </c>
      <c r="S8861">
        <v>1</v>
      </c>
      <c r="T8861" t="s">
        <v>10791</v>
      </c>
    </row>
    <row r="8862" spans="1:22">
      <c r="A8862" t="s">
        <v>10885</v>
      </c>
      <c r="B8862">
        <v>44.14</v>
      </c>
      <c r="C8862">
        <v>2033.0024000000001</v>
      </c>
      <c r="D8862">
        <v>19</v>
      </c>
      <c r="E8862">
        <v>0</v>
      </c>
      <c r="F8862">
        <v>1017.5085</v>
      </c>
      <c r="G8862">
        <v>59.86</v>
      </c>
      <c r="J8862" s="1">
        <v>1030000</v>
      </c>
      <c r="K8862" s="1">
        <v>1300000</v>
      </c>
      <c r="L8862">
        <v>4</v>
      </c>
      <c r="M8862">
        <v>40334</v>
      </c>
      <c r="N8862" t="s">
        <v>23</v>
      </c>
      <c r="O8862">
        <v>3</v>
      </c>
      <c r="P8862">
        <v>0</v>
      </c>
      <c r="Q8862">
        <v>0</v>
      </c>
      <c r="R8862">
        <v>1</v>
      </c>
      <c r="S8862">
        <v>2</v>
      </c>
      <c r="T8862" t="s">
        <v>1798</v>
      </c>
    </row>
    <row r="8863" spans="1:22">
      <c r="A8863" t="s">
        <v>10886</v>
      </c>
      <c r="B8863">
        <v>44.13</v>
      </c>
      <c r="C8863">
        <v>2197.04</v>
      </c>
      <c r="D8863">
        <v>19</v>
      </c>
      <c r="E8863">
        <v>0.5</v>
      </c>
      <c r="F8863">
        <v>733.35429999999997</v>
      </c>
      <c r="G8863">
        <v>32.24</v>
      </c>
      <c r="K8863" s="1">
        <v>9500000</v>
      </c>
      <c r="L8863">
        <v>4</v>
      </c>
      <c r="M8863">
        <v>19603</v>
      </c>
      <c r="N8863" t="s">
        <v>23</v>
      </c>
      <c r="O8863">
        <v>2</v>
      </c>
      <c r="P8863">
        <v>0</v>
      </c>
      <c r="Q8863">
        <v>0</v>
      </c>
      <c r="R8863">
        <v>0</v>
      </c>
      <c r="S8863">
        <v>2</v>
      </c>
      <c r="T8863" t="s">
        <v>26</v>
      </c>
      <c r="U8863" t="s">
        <v>5322</v>
      </c>
    </row>
    <row r="8864" spans="1:22">
      <c r="A8864" t="s">
        <v>10887</v>
      </c>
      <c r="B8864">
        <v>44.13</v>
      </c>
      <c r="C8864">
        <v>1016.4886</v>
      </c>
      <c r="D8864">
        <v>9</v>
      </c>
      <c r="E8864">
        <v>-0.2</v>
      </c>
      <c r="F8864">
        <v>509.25150000000002</v>
      </c>
      <c r="G8864">
        <v>14.15</v>
      </c>
      <c r="J8864" s="1">
        <v>2140000</v>
      </c>
      <c r="K8864" s="1">
        <v>2140000</v>
      </c>
      <c r="L8864">
        <v>3</v>
      </c>
      <c r="M8864">
        <v>7104</v>
      </c>
      <c r="N8864" t="s">
        <v>1583</v>
      </c>
      <c r="O8864">
        <v>2</v>
      </c>
      <c r="P8864">
        <v>0</v>
      </c>
      <c r="Q8864">
        <v>0</v>
      </c>
      <c r="R8864">
        <v>1</v>
      </c>
      <c r="S8864">
        <v>1</v>
      </c>
      <c r="T8864" t="s">
        <v>530</v>
      </c>
    </row>
    <row r="8865" spans="1:22">
      <c r="A8865" t="s">
        <v>10888</v>
      </c>
      <c r="B8865">
        <v>44.13</v>
      </c>
      <c r="C8865">
        <v>885.47080000000005</v>
      </c>
      <c r="D8865">
        <v>7</v>
      </c>
      <c r="E8865">
        <v>-1.8</v>
      </c>
      <c r="F8865">
        <v>443.74189999999999</v>
      </c>
      <c r="G8865">
        <v>25.67</v>
      </c>
      <c r="K8865" s="1">
        <v>2590000</v>
      </c>
      <c r="L8865">
        <v>4</v>
      </c>
      <c r="M8865">
        <v>14951</v>
      </c>
      <c r="N8865" t="s">
        <v>23</v>
      </c>
      <c r="O8865">
        <v>1</v>
      </c>
      <c r="P8865">
        <v>0</v>
      </c>
      <c r="Q8865">
        <v>0</v>
      </c>
      <c r="R8865">
        <v>0</v>
      </c>
      <c r="S8865">
        <v>1</v>
      </c>
      <c r="T8865" t="s">
        <v>785</v>
      </c>
    </row>
    <row r="8866" spans="1:22">
      <c r="A8866" t="s">
        <v>10889</v>
      </c>
      <c r="B8866">
        <v>44.12</v>
      </c>
      <c r="C8866">
        <v>873.43439999999998</v>
      </c>
      <c r="D8866">
        <v>7</v>
      </c>
      <c r="E8866">
        <v>-0.7</v>
      </c>
      <c r="F8866">
        <v>437.7242</v>
      </c>
      <c r="G8866">
        <v>36.299999999999997</v>
      </c>
      <c r="J8866" s="1">
        <v>5580000</v>
      </c>
      <c r="K8866" s="1">
        <v>4870000</v>
      </c>
      <c r="L8866">
        <v>4</v>
      </c>
      <c r="M8866">
        <v>22559</v>
      </c>
      <c r="N8866" t="s">
        <v>23</v>
      </c>
      <c r="O8866">
        <v>3</v>
      </c>
      <c r="P8866">
        <v>0</v>
      </c>
      <c r="Q8866">
        <v>0</v>
      </c>
      <c r="R8866">
        <v>1</v>
      </c>
      <c r="S8866">
        <v>2</v>
      </c>
      <c r="T8866" t="s">
        <v>404</v>
      </c>
    </row>
    <row r="8867" spans="1:22">
      <c r="A8867" t="s">
        <v>10890</v>
      </c>
      <c r="B8867">
        <v>44.12</v>
      </c>
      <c r="C8867">
        <v>1299.7550000000001</v>
      </c>
      <c r="D8867">
        <v>11</v>
      </c>
      <c r="E8867">
        <v>0.4</v>
      </c>
      <c r="F8867">
        <v>650.88499999999999</v>
      </c>
      <c r="G8867">
        <v>40.17</v>
      </c>
      <c r="J8867" s="1">
        <v>5740000</v>
      </c>
      <c r="K8867" s="1">
        <v>2300000</v>
      </c>
      <c r="L8867">
        <v>3</v>
      </c>
      <c r="M8867">
        <v>25544</v>
      </c>
      <c r="N8867" t="s">
        <v>1583</v>
      </c>
      <c r="O8867">
        <v>3</v>
      </c>
      <c r="P8867">
        <v>0</v>
      </c>
      <c r="Q8867">
        <v>0</v>
      </c>
      <c r="R8867">
        <v>2</v>
      </c>
      <c r="S8867">
        <v>1</v>
      </c>
      <c r="T8867" t="s">
        <v>1113</v>
      </c>
    </row>
    <row r="8868" spans="1:22">
      <c r="A8868" t="s">
        <v>10891</v>
      </c>
      <c r="B8868">
        <v>44.12</v>
      </c>
      <c r="C8868">
        <v>1147.5702000000001</v>
      </c>
      <c r="D8868">
        <v>9</v>
      </c>
      <c r="E8868">
        <v>0</v>
      </c>
      <c r="F8868">
        <v>574.79240000000004</v>
      </c>
      <c r="G8868">
        <v>68.63</v>
      </c>
      <c r="J8868" s="1">
        <v>1200000</v>
      </c>
      <c r="K8868" s="1">
        <v>1170000</v>
      </c>
      <c r="L8868">
        <v>4</v>
      </c>
      <c r="M8868">
        <v>46741</v>
      </c>
      <c r="N8868" t="s">
        <v>23</v>
      </c>
      <c r="O8868">
        <v>2</v>
      </c>
      <c r="P8868">
        <v>0</v>
      </c>
      <c r="Q8868">
        <v>0</v>
      </c>
      <c r="R8868">
        <v>1</v>
      </c>
      <c r="S8868">
        <v>1</v>
      </c>
      <c r="T8868" t="s">
        <v>4053</v>
      </c>
    </row>
    <row r="8869" spans="1:22">
      <c r="A8869" t="s">
        <v>10892</v>
      </c>
      <c r="B8869">
        <v>44.12</v>
      </c>
      <c r="C8869">
        <v>1596.7599</v>
      </c>
      <c r="D8869">
        <v>15</v>
      </c>
      <c r="E8869">
        <v>-1.7</v>
      </c>
      <c r="F8869">
        <v>400.19659999999999</v>
      </c>
      <c r="G8869">
        <v>50.25</v>
      </c>
      <c r="J8869" s="1">
        <v>43000000</v>
      </c>
      <c r="K8869" s="1">
        <v>94800000</v>
      </c>
      <c r="L8869">
        <v>3</v>
      </c>
      <c r="M8869">
        <v>33206</v>
      </c>
      <c r="N8869" t="s">
        <v>1583</v>
      </c>
      <c r="O8869">
        <v>13</v>
      </c>
      <c r="P8869">
        <v>0</v>
      </c>
      <c r="Q8869">
        <v>0</v>
      </c>
      <c r="R8869">
        <v>6</v>
      </c>
      <c r="S8869">
        <v>7</v>
      </c>
      <c r="T8869" t="s">
        <v>24</v>
      </c>
      <c r="U8869" t="s">
        <v>1887</v>
      </c>
      <c r="V8869" t="s">
        <v>10893</v>
      </c>
    </row>
    <row r="8870" spans="1:22">
      <c r="A8870" t="s">
        <v>10894</v>
      </c>
      <c r="B8870">
        <v>44.11</v>
      </c>
      <c r="C8870">
        <v>1385.7343000000001</v>
      </c>
      <c r="D8870">
        <v>11</v>
      </c>
      <c r="E8870">
        <v>0.7</v>
      </c>
      <c r="F8870">
        <v>462.91899999999998</v>
      </c>
      <c r="G8870">
        <v>51.28</v>
      </c>
      <c r="J8870" s="1">
        <v>682000</v>
      </c>
      <c r="K8870" s="1">
        <v>426000</v>
      </c>
      <c r="L8870">
        <v>4</v>
      </c>
      <c r="M8870">
        <v>33925</v>
      </c>
      <c r="N8870" t="s">
        <v>23</v>
      </c>
      <c r="O8870">
        <v>3</v>
      </c>
      <c r="P8870">
        <v>0</v>
      </c>
      <c r="Q8870">
        <v>0</v>
      </c>
      <c r="R8870">
        <v>2</v>
      </c>
      <c r="S8870">
        <v>1</v>
      </c>
      <c r="T8870" t="s">
        <v>2787</v>
      </c>
    </row>
    <row r="8871" spans="1:22">
      <c r="A8871" t="s">
        <v>10895</v>
      </c>
      <c r="B8871">
        <v>44.11</v>
      </c>
      <c r="C8871">
        <v>1026.575</v>
      </c>
      <c r="D8871">
        <v>9</v>
      </c>
      <c r="E8871">
        <v>2.2000000000000002</v>
      </c>
      <c r="F8871">
        <v>514.29589999999996</v>
      </c>
      <c r="G8871">
        <v>40.4</v>
      </c>
      <c r="J8871" s="1">
        <v>5630000</v>
      </c>
      <c r="K8871" s="1">
        <v>6230000</v>
      </c>
      <c r="L8871">
        <v>3</v>
      </c>
      <c r="M8871">
        <v>25725</v>
      </c>
      <c r="N8871" t="s">
        <v>1583</v>
      </c>
      <c r="O8871">
        <v>2</v>
      </c>
      <c r="P8871">
        <v>0</v>
      </c>
      <c r="Q8871">
        <v>0</v>
      </c>
      <c r="R8871">
        <v>1</v>
      </c>
      <c r="S8871">
        <v>1</v>
      </c>
      <c r="T8871" t="s">
        <v>1633</v>
      </c>
    </row>
    <row r="8872" spans="1:22">
      <c r="A8872" t="s">
        <v>10896</v>
      </c>
      <c r="B8872">
        <v>44.11</v>
      </c>
      <c r="C8872">
        <v>1022.5007000000001</v>
      </c>
      <c r="D8872">
        <v>7</v>
      </c>
      <c r="E8872">
        <v>0</v>
      </c>
      <c r="F8872">
        <v>512.25760000000002</v>
      </c>
      <c r="G8872">
        <v>59.17</v>
      </c>
      <c r="J8872" s="1">
        <v>9240000</v>
      </c>
      <c r="K8872" s="1">
        <v>9590000</v>
      </c>
      <c r="L8872">
        <v>4</v>
      </c>
      <c r="M8872">
        <v>39822</v>
      </c>
      <c r="N8872" t="s">
        <v>23</v>
      </c>
      <c r="O8872">
        <v>2</v>
      </c>
      <c r="P8872">
        <v>0</v>
      </c>
      <c r="Q8872">
        <v>0</v>
      </c>
      <c r="R8872">
        <v>1</v>
      </c>
      <c r="S8872">
        <v>1</v>
      </c>
      <c r="T8872" t="s">
        <v>1004</v>
      </c>
      <c r="U8872" t="s">
        <v>35</v>
      </c>
      <c r="V8872" t="s">
        <v>409</v>
      </c>
    </row>
    <row r="8873" spans="1:22">
      <c r="A8873" t="s">
        <v>10897</v>
      </c>
      <c r="B8873">
        <v>44.1</v>
      </c>
      <c r="C8873">
        <v>1829.8869999999999</v>
      </c>
      <c r="D8873">
        <v>16</v>
      </c>
      <c r="E8873">
        <v>2.4</v>
      </c>
      <c r="F8873">
        <v>610.97109999999998</v>
      </c>
      <c r="G8873">
        <v>46.87</v>
      </c>
      <c r="K8873" s="1">
        <v>266000</v>
      </c>
      <c r="L8873">
        <v>4</v>
      </c>
      <c r="M8873">
        <v>30559</v>
      </c>
      <c r="N8873" t="s">
        <v>23</v>
      </c>
      <c r="O8873">
        <v>1</v>
      </c>
      <c r="P8873">
        <v>0</v>
      </c>
      <c r="Q8873">
        <v>0</v>
      </c>
      <c r="R8873">
        <v>0</v>
      </c>
      <c r="S8873">
        <v>1</v>
      </c>
      <c r="T8873" t="s">
        <v>710</v>
      </c>
    </row>
    <row r="8874" spans="1:22">
      <c r="A8874" t="s">
        <v>10898</v>
      </c>
      <c r="B8874">
        <v>44.1</v>
      </c>
      <c r="C8874">
        <v>930.50220000000002</v>
      </c>
      <c r="D8874">
        <v>8</v>
      </c>
      <c r="E8874">
        <v>-0.2</v>
      </c>
      <c r="F8874">
        <v>466.25830000000002</v>
      </c>
      <c r="G8874">
        <v>24.19</v>
      </c>
      <c r="J8874" s="1">
        <v>18200000</v>
      </c>
      <c r="K8874" s="1">
        <v>17500000</v>
      </c>
      <c r="L8874">
        <v>3</v>
      </c>
      <c r="M8874">
        <v>13985</v>
      </c>
      <c r="N8874" t="s">
        <v>1583</v>
      </c>
      <c r="O8874">
        <v>2</v>
      </c>
      <c r="P8874">
        <v>0</v>
      </c>
      <c r="Q8874">
        <v>0</v>
      </c>
      <c r="R8874">
        <v>1</v>
      </c>
      <c r="S8874">
        <v>1</v>
      </c>
      <c r="T8874" t="s">
        <v>369</v>
      </c>
    </row>
    <row r="8875" spans="1:22">
      <c r="A8875" t="s">
        <v>10899</v>
      </c>
      <c r="B8875">
        <v>44.1</v>
      </c>
      <c r="C8875">
        <v>4067.7570999999998</v>
      </c>
      <c r="D8875">
        <v>38</v>
      </c>
      <c r="E8875">
        <v>3.7</v>
      </c>
      <c r="F8875">
        <v>1356.9313</v>
      </c>
      <c r="G8875">
        <v>64.12</v>
      </c>
      <c r="J8875">
        <v>0</v>
      </c>
      <c r="K8875" s="1">
        <v>1150000</v>
      </c>
      <c r="L8875">
        <v>3</v>
      </c>
      <c r="M8875">
        <v>43485</v>
      </c>
      <c r="N8875" t="s">
        <v>1583</v>
      </c>
      <c r="O8875">
        <v>2</v>
      </c>
      <c r="P8875">
        <v>0</v>
      </c>
      <c r="Q8875">
        <v>0</v>
      </c>
      <c r="R8875">
        <v>1</v>
      </c>
      <c r="S8875">
        <v>1</v>
      </c>
      <c r="T8875" t="s">
        <v>73</v>
      </c>
      <c r="U8875" t="s">
        <v>135</v>
      </c>
      <c r="V8875" t="s">
        <v>10900</v>
      </c>
    </row>
    <row r="8876" spans="1:22">
      <c r="A8876" t="s">
        <v>10901</v>
      </c>
      <c r="B8876">
        <v>44.1</v>
      </c>
      <c r="C8876">
        <v>1112.5542</v>
      </c>
      <c r="D8876">
        <v>8</v>
      </c>
      <c r="E8876">
        <v>-1.3</v>
      </c>
      <c r="F8876">
        <v>557.28359999999998</v>
      </c>
      <c r="G8876">
        <v>66.819999999999993</v>
      </c>
      <c r="J8876" s="1">
        <v>911000</v>
      </c>
      <c r="L8876">
        <v>3</v>
      </c>
      <c r="M8876">
        <v>45456</v>
      </c>
      <c r="N8876" t="s">
        <v>1583</v>
      </c>
      <c r="O8876">
        <v>1</v>
      </c>
      <c r="P8876">
        <v>0</v>
      </c>
      <c r="Q8876">
        <v>0</v>
      </c>
      <c r="R8876">
        <v>1</v>
      </c>
      <c r="S8876">
        <v>0</v>
      </c>
      <c r="T8876" t="s">
        <v>4738</v>
      </c>
    </row>
    <row r="8877" spans="1:22">
      <c r="A8877" t="s">
        <v>10902</v>
      </c>
      <c r="B8877">
        <v>44.1</v>
      </c>
      <c r="C8877">
        <v>1256.7089000000001</v>
      </c>
      <c r="D8877">
        <v>11</v>
      </c>
      <c r="E8877">
        <v>-0.2</v>
      </c>
      <c r="F8877">
        <v>629.36159999999995</v>
      </c>
      <c r="G8877">
        <v>38.96</v>
      </c>
      <c r="J8877" s="1">
        <v>4790000</v>
      </c>
      <c r="K8877" s="1">
        <v>4300000</v>
      </c>
      <c r="L8877">
        <v>3</v>
      </c>
      <c r="M8877">
        <v>24600</v>
      </c>
      <c r="N8877" t="s">
        <v>1583</v>
      </c>
      <c r="O8877">
        <v>2</v>
      </c>
      <c r="P8877">
        <v>0</v>
      </c>
      <c r="Q8877">
        <v>0</v>
      </c>
      <c r="R8877">
        <v>1</v>
      </c>
      <c r="S8877">
        <v>1</v>
      </c>
      <c r="T8877" t="s">
        <v>1520</v>
      </c>
    </row>
    <row r="8878" spans="1:22">
      <c r="A8878" t="s">
        <v>10903</v>
      </c>
      <c r="B8878">
        <v>44.09</v>
      </c>
      <c r="C8878">
        <v>1246.6153999999999</v>
      </c>
      <c r="D8878">
        <v>11</v>
      </c>
      <c r="E8878">
        <v>-2</v>
      </c>
      <c r="F8878">
        <v>624.31370000000004</v>
      </c>
      <c r="G8878">
        <v>15.95</v>
      </c>
      <c r="J8878" s="1">
        <v>8690000</v>
      </c>
      <c r="K8878" s="1">
        <v>9190000</v>
      </c>
      <c r="L8878">
        <v>4</v>
      </c>
      <c r="M8878">
        <v>8313</v>
      </c>
      <c r="N8878" t="s">
        <v>23</v>
      </c>
      <c r="O8878">
        <v>2</v>
      </c>
      <c r="P8878">
        <v>0</v>
      </c>
      <c r="Q8878">
        <v>0</v>
      </c>
      <c r="R8878">
        <v>1</v>
      </c>
      <c r="S8878">
        <v>1</v>
      </c>
      <c r="T8878" t="s">
        <v>3164</v>
      </c>
    </row>
    <row r="8879" spans="1:22">
      <c r="A8879" t="s">
        <v>10904</v>
      </c>
      <c r="B8879">
        <v>44.09</v>
      </c>
      <c r="C8879">
        <v>1565.7248999999999</v>
      </c>
      <c r="D8879">
        <v>13</v>
      </c>
      <c r="E8879">
        <v>2.6</v>
      </c>
      <c r="F8879">
        <v>783.87170000000003</v>
      </c>
      <c r="G8879">
        <v>36.75</v>
      </c>
      <c r="J8879" s="1">
        <v>1300000</v>
      </c>
      <c r="K8879" s="1">
        <v>1130000</v>
      </c>
      <c r="L8879">
        <v>4</v>
      </c>
      <c r="M8879">
        <v>22908</v>
      </c>
      <c r="N8879" t="s">
        <v>23</v>
      </c>
      <c r="O8879">
        <v>2</v>
      </c>
      <c r="P8879">
        <v>0</v>
      </c>
      <c r="Q8879">
        <v>0</v>
      </c>
      <c r="R8879">
        <v>1</v>
      </c>
      <c r="S8879">
        <v>1</v>
      </c>
      <c r="T8879" t="s">
        <v>6846</v>
      </c>
    </row>
    <row r="8880" spans="1:22">
      <c r="A8880" t="s">
        <v>10905</v>
      </c>
      <c r="B8880">
        <v>44.09</v>
      </c>
      <c r="C8880">
        <v>1354.8184000000001</v>
      </c>
      <c r="D8880">
        <v>12</v>
      </c>
      <c r="E8880">
        <v>-0.6</v>
      </c>
      <c r="F8880">
        <v>678.41610000000003</v>
      </c>
      <c r="G8880">
        <v>70.819999999999993</v>
      </c>
      <c r="J8880" s="1">
        <v>9800000</v>
      </c>
      <c r="K8880" s="1">
        <v>9050000</v>
      </c>
      <c r="L8880">
        <v>3</v>
      </c>
      <c r="M8880">
        <v>48358</v>
      </c>
      <c r="N8880" t="s">
        <v>1583</v>
      </c>
      <c r="O8880">
        <v>2</v>
      </c>
      <c r="P8880">
        <v>0</v>
      </c>
      <c r="Q8880">
        <v>0</v>
      </c>
      <c r="R8880">
        <v>1</v>
      </c>
      <c r="S8880">
        <v>1</v>
      </c>
      <c r="T8880" t="s">
        <v>26</v>
      </c>
    </row>
    <row r="8881" spans="1:22">
      <c r="A8881" t="s">
        <v>10906</v>
      </c>
      <c r="B8881">
        <v>44.09</v>
      </c>
      <c r="C8881">
        <v>1376.7188000000001</v>
      </c>
      <c r="D8881">
        <v>13</v>
      </c>
      <c r="E8881">
        <v>3.8</v>
      </c>
      <c r="F8881">
        <v>689.36929999999995</v>
      </c>
      <c r="G8881">
        <v>48.41</v>
      </c>
      <c r="J8881" s="1">
        <v>24900000</v>
      </c>
      <c r="K8881" s="1">
        <v>22900000</v>
      </c>
      <c r="L8881">
        <v>3</v>
      </c>
      <c r="M8881">
        <v>31795</v>
      </c>
      <c r="N8881" t="s">
        <v>1583</v>
      </c>
      <c r="O8881">
        <v>2</v>
      </c>
      <c r="P8881">
        <v>0</v>
      </c>
      <c r="Q8881">
        <v>0</v>
      </c>
      <c r="R8881">
        <v>1</v>
      </c>
      <c r="S8881">
        <v>1</v>
      </c>
      <c r="T8881" t="s">
        <v>2273</v>
      </c>
    </row>
    <row r="8882" spans="1:22">
      <c r="A8882" t="s">
        <v>10907</v>
      </c>
      <c r="B8882">
        <v>44.09</v>
      </c>
      <c r="C8882">
        <v>876.43409999999994</v>
      </c>
      <c r="D8882">
        <v>7</v>
      </c>
      <c r="E8882">
        <v>-0.9</v>
      </c>
      <c r="F8882">
        <v>439.22390000000001</v>
      </c>
      <c r="G8882">
        <v>25.29</v>
      </c>
      <c r="J8882" s="1">
        <v>4070000</v>
      </c>
      <c r="K8882" s="1">
        <v>4230000</v>
      </c>
      <c r="L8882">
        <v>3</v>
      </c>
      <c r="M8882">
        <v>14735</v>
      </c>
      <c r="N8882" t="s">
        <v>1583</v>
      </c>
      <c r="O8882">
        <v>2</v>
      </c>
      <c r="P8882">
        <v>0</v>
      </c>
      <c r="Q8882">
        <v>0</v>
      </c>
      <c r="R8882">
        <v>1</v>
      </c>
      <c r="S8882">
        <v>1</v>
      </c>
      <c r="T8882" t="s">
        <v>1585</v>
      </c>
    </row>
    <row r="8883" spans="1:22">
      <c r="A8883" t="s">
        <v>10908</v>
      </c>
      <c r="B8883">
        <v>44.09</v>
      </c>
      <c r="C8883">
        <v>1080.5120999999999</v>
      </c>
      <c r="D8883">
        <v>10</v>
      </c>
      <c r="E8883">
        <v>-2.4</v>
      </c>
      <c r="F8883">
        <v>541.26199999999994</v>
      </c>
      <c r="G8883">
        <v>13.76</v>
      </c>
      <c r="J8883">
        <v>0</v>
      </c>
      <c r="L8883">
        <v>3</v>
      </c>
      <c r="M8883">
        <v>6826</v>
      </c>
      <c r="N8883" t="s">
        <v>1583</v>
      </c>
      <c r="O8883">
        <v>1</v>
      </c>
      <c r="P8883">
        <v>0</v>
      </c>
      <c r="Q8883">
        <v>0</v>
      </c>
      <c r="R8883">
        <v>1</v>
      </c>
      <c r="S8883">
        <v>0</v>
      </c>
      <c r="T8883" t="s">
        <v>908</v>
      </c>
      <c r="U8883" t="s">
        <v>32</v>
      </c>
      <c r="V8883" t="s">
        <v>960</v>
      </c>
    </row>
    <row r="8884" spans="1:22">
      <c r="A8884" t="s">
        <v>10909</v>
      </c>
      <c r="B8884">
        <v>44.09</v>
      </c>
      <c r="C8884">
        <v>1095.6077</v>
      </c>
      <c r="D8884">
        <v>9</v>
      </c>
      <c r="E8884">
        <v>-2.4</v>
      </c>
      <c r="F8884">
        <v>548.8098</v>
      </c>
      <c r="G8884">
        <v>26.07</v>
      </c>
      <c r="K8884" s="1">
        <v>3120000</v>
      </c>
      <c r="L8884">
        <v>4</v>
      </c>
      <c r="M8884">
        <v>15237</v>
      </c>
      <c r="N8884" t="s">
        <v>23</v>
      </c>
      <c r="O8884">
        <v>1</v>
      </c>
      <c r="P8884">
        <v>0</v>
      </c>
      <c r="Q8884">
        <v>0</v>
      </c>
      <c r="R8884">
        <v>0</v>
      </c>
      <c r="S8884">
        <v>1</v>
      </c>
      <c r="T8884" t="s">
        <v>1091</v>
      </c>
    </row>
    <row r="8885" spans="1:22">
      <c r="A8885" t="s">
        <v>10910</v>
      </c>
      <c r="B8885">
        <v>44.08</v>
      </c>
      <c r="C8885">
        <v>1482.8121000000001</v>
      </c>
      <c r="D8885">
        <v>12</v>
      </c>
      <c r="E8885">
        <v>1.2</v>
      </c>
      <c r="F8885">
        <v>495.27859999999998</v>
      </c>
      <c r="G8885">
        <v>76.78</v>
      </c>
      <c r="J8885" s="1">
        <v>1030000</v>
      </c>
      <c r="K8885" s="1">
        <v>1230000</v>
      </c>
      <c r="L8885">
        <v>3</v>
      </c>
      <c r="M8885">
        <v>52540</v>
      </c>
      <c r="N8885" t="s">
        <v>1583</v>
      </c>
      <c r="O8885">
        <v>4</v>
      </c>
      <c r="P8885">
        <v>0</v>
      </c>
      <c r="Q8885">
        <v>0</v>
      </c>
      <c r="R8885">
        <v>2</v>
      </c>
      <c r="S8885">
        <v>2</v>
      </c>
      <c r="T8885" t="s">
        <v>2256</v>
      </c>
    </row>
    <row r="8886" spans="1:22">
      <c r="A8886" t="s">
        <v>10911</v>
      </c>
      <c r="B8886">
        <v>44.08</v>
      </c>
      <c r="C8886">
        <v>2648.2604999999999</v>
      </c>
      <c r="D8886">
        <v>24</v>
      </c>
      <c r="E8886">
        <v>9.6999999999999993</v>
      </c>
      <c r="F8886">
        <v>883.76930000000004</v>
      </c>
      <c r="G8886">
        <v>73.7</v>
      </c>
      <c r="J8886" s="1">
        <v>316000</v>
      </c>
      <c r="L8886">
        <v>3</v>
      </c>
      <c r="M8886">
        <v>50369</v>
      </c>
      <c r="N8886" t="s">
        <v>1583</v>
      </c>
      <c r="O8886">
        <v>1</v>
      </c>
      <c r="P8886">
        <v>0</v>
      </c>
      <c r="Q8886">
        <v>0</v>
      </c>
      <c r="R8886">
        <v>1</v>
      </c>
      <c r="S8886">
        <v>0</v>
      </c>
      <c r="T8886" t="s">
        <v>472</v>
      </c>
      <c r="U8886" t="s">
        <v>3049</v>
      </c>
      <c r="V8886" t="s">
        <v>10912</v>
      </c>
    </row>
    <row r="8887" spans="1:22">
      <c r="A8887" t="s">
        <v>10913</v>
      </c>
      <c r="B8887">
        <v>44.08</v>
      </c>
      <c r="C8887">
        <v>869.47190000000001</v>
      </c>
      <c r="D8887">
        <v>8</v>
      </c>
      <c r="E8887">
        <v>-0.9</v>
      </c>
      <c r="F8887">
        <v>435.74290000000002</v>
      </c>
      <c r="G8887">
        <v>15.56</v>
      </c>
      <c r="J8887" s="1">
        <v>9400000</v>
      </c>
      <c r="K8887" s="1">
        <v>8140000</v>
      </c>
      <c r="L8887">
        <v>4</v>
      </c>
      <c r="M8887">
        <v>8032</v>
      </c>
      <c r="N8887" t="s">
        <v>23</v>
      </c>
      <c r="O8887">
        <v>2</v>
      </c>
      <c r="P8887">
        <v>0</v>
      </c>
      <c r="Q8887">
        <v>0</v>
      </c>
      <c r="R8887">
        <v>1</v>
      </c>
      <c r="S8887">
        <v>1</v>
      </c>
      <c r="T8887" t="s">
        <v>1301</v>
      </c>
    </row>
    <row r="8888" spans="1:22">
      <c r="A8888" t="s">
        <v>10914</v>
      </c>
      <c r="B8888">
        <v>44.08</v>
      </c>
      <c r="C8888">
        <v>1058.5219</v>
      </c>
      <c r="D8888">
        <v>8</v>
      </c>
      <c r="E8888">
        <v>-0.6</v>
      </c>
      <c r="F8888">
        <v>530.26790000000005</v>
      </c>
      <c r="G8888">
        <v>49.1</v>
      </c>
      <c r="J8888" s="1">
        <v>4860000</v>
      </c>
      <c r="K8888" s="1">
        <v>5220000</v>
      </c>
      <c r="L8888">
        <v>3</v>
      </c>
      <c r="M8888">
        <v>32327</v>
      </c>
      <c r="N8888" t="s">
        <v>1583</v>
      </c>
      <c r="O8888">
        <v>2</v>
      </c>
      <c r="P8888">
        <v>0</v>
      </c>
      <c r="Q8888">
        <v>0</v>
      </c>
      <c r="R8888">
        <v>1</v>
      </c>
      <c r="S8888">
        <v>1</v>
      </c>
      <c r="T8888" t="s">
        <v>1120</v>
      </c>
    </row>
    <row r="8889" spans="1:22">
      <c r="A8889" t="s">
        <v>10915</v>
      </c>
      <c r="B8889">
        <v>44.08</v>
      </c>
      <c r="C8889">
        <v>1786.9465</v>
      </c>
      <c r="D8889">
        <v>17</v>
      </c>
      <c r="E8889">
        <v>0.7</v>
      </c>
      <c r="F8889">
        <v>894.48119999999994</v>
      </c>
      <c r="G8889">
        <v>79.569999999999993</v>
      </c>
      <c r="J8889" s="1">
        <v>9330000</v>
      </c>
      <c r="K8889" s="1">
        <v>9630000</v>
      </c>
      <c r="L8889">
        <v>3</v>
      </c>
      <c r="M8889">
        <v>54515</v>
      </c>
      <c r="N8889" t="s">
        <v>1583</v>
      </c>
      <c r="O8889">
        <v>2</v>
      </c>
      <c r="P8889">
        <v>0</v>
      </c>
      <c r="Q8889">
        <v>0</v>
      </c>
      <c r="R8889">
        <v>1</v>
      </c>
      <c r="S8889">
        <v>1</v>
      </c>
      <c r="T8889" t="s">
        <v>3701</v>
      </c>
    </row>
    <row r="8890" spans="1:22">
      <c r="A8890" t="s">
        <v>10916</v>
      </c>
      <c r="B8890">
        <v>44.08</v>
      </c>
      <c r="C8890">
        <v>928.55930000000001</v>
      </c>
      <c r="D8890">
        <v>9</v>
      </c>
      <c r="E8890">
        <v>0.6</v>
      </c>
      <c r="F8890">
        <v>465.28719999999998</v>
      </c>
      <c r="G8890">
        <v>42.67</v>
      </c>
      <c r="J8890" s="1">
        <v>6220000</v>
      </c>
      <c r="K8890" s="1">
        <v>6180000</v>
      </c>
      <c r="L8890">
        <v>4</v>
      </c>
      <c r="M8890">
        <v>27366</v>
      </c>
      <c r="N8890" t="s">
        <v>23</v>
      </c>
      <c r="O8890">
        <v>2</v>
      </c>
      <c r="P8890">
        <v>0</v>
      </c>
      <c r="Q8890">
        <v>0</v>
      </c>
      <c r="R8890">
        <v>1</v>
      </c>
      <c r="S8890">
        <v>1</v>
      </c>
      <c r="T8890" t="s">
        <v>7079</v>
      </c>
    </row>
    <row r="8891" spans="1:22">
      <c r="A8891" t="s">
        <v>10917</v>
      </c>
      <c r="B8891">
        <v>44.08</v>
      </c>
      <c r="C8891">
        <v>1953.9503999999999</v>
      </c>
      <c r="D8891">
        <v>17</v>
      </c>
      <c r="E8891">
        <v>-3.6</v>
      </c>
      <c r="F8891">
        <v>977.97889999999995</v>
      </c>
      <c r="G8891">
        <v>33.770000000000003</v>
      </c>
      <c r="J8891" s="1">
        <v>296000</v>
      </c>
      <c r="K8891" s="1">
        <v>351000</v>
      </c>
      <c r="L8891">
        <v>3</v>
      </c>
      <c r="M8891">
        <v>20747</v>
      </c>
      <c r="N8891" t="s">
        <v>1583</v>
      </c>
      <c r="O8891">
        <v>2</v>
      </c>
      <c r="P8891">
        <v>0</v>
      </c>
      <c r="Q8891">
        <v>0</v>
      </c>
      <c r="R8891">
        <v>1</v>
      </c>
      <c r="S8891">
        <v>1</v>
      </c>
      <c r="T8891" t="s">
        <v>221</v>
      </c>
    </row>
    <row r="8892" spans="1:22">
      <c r="A8892" t="s">
        <v>10918</v>
      </c>
      <c r="B8892">
        <v>44.08</v>
      </c>
      <c r="C8892">
        <v>1771.0106000000001</v>
      </c>
      <c r="D8892">
        <v>16</v>
      </c>
      <c r="E8892">
        <v>5.8</v>
      </c>
      <c r="F8892">
        <v>886.51769999999999</v>
      </c>
      <c r="G8892">
        <v>93.41</v>
      </c>
      <c r="J8892" s="1">
        <v>66000</v>
      </c>
      <c r="L8892">
        <v>3</v>
      </c>
      <c r="M8892">
        <v>63921</v>
      </c>
      <c r="N8892" t="s">
        <v>1583</v>
      </c>
      <c r="O8892">
        <v>1</v>
      </c>
      <c r="P8892">
        <v>0</v>
      </c>
      <c r="Q8892">
        <v>0</v>
      </c>
      <c r="R8892">
        <v>1</v>
      </c>
      <c r="S8892">
        <v>0</v>
      </c>
      <c r="T8892" t="s">
        <v>24</v>
      </c>
      <c r="U8892" t="s">
        <v>10919</v>
      </c>
      <c r="V8892" t="s">
        <v>10920</v>
      </c>
    </row>
    <row r="8893" spans="1:22">
      <c r="A8893" t="s">
        <v>10921</v>
      </c>
      <c r="B8893">
        <v>44.08</v>
      </c>
      <c r="C8893">
        <v>1059.5389</v>
      </c>
      <c r="D8893">
        <v>8</v>
      </c>
      <c r="E8893">
        <v>-0.4</v>
      </c>
      <c r="F8893">
        <v>530.77660000000003</v>
      </c>
      <c r="G8893">
        <v>63.27</v>
      </c>
      <c r="J8893" s="1">
        <v>7190000</v>
      </c>
      <c r="K8893" s="1">
        <v>8280000</v>
      </c>
      <c r="L8893">
        <v>3</v>
      </c>
      <c r="M8893">
        <v>42868</v>
      </c>
      <c r="N8893" t="s">
        <v>1583</v>
      </c>
      <c r="O8893">
        <v>7</v>
      </c>
      <c r="P8893">
        <v>0</v>
      </c>
      <c r="Q8893">
        <v>0</v>
      </c>
      <c r="R8893">
        <v>3</v>
      </c>
      <c r="S8893">
        <v>4</v>
      </c>
      <c r="T8893" t="s">
        <v>1163</v>
      </c>
    </row>
    <row r="8894" spans="1:22">
      <c r="A8894" t="s">
        <v>10922</v>
      </c>
      <c r="B8894">
        <v>44.07</v>
      </c>
      <c r="C8894">
        <v>1234.5214000000001</v>
      </c>
      <c r="D8894">
        <v>13</v>
      </c>
      <c r="E8894">
        <v>-1.3</v>
      </c>
      <c r="F8894">
        <v>618.2672</v>
      </c>
      <c r="G8894">
        <v>12.36</v>
      </c>
      <c r="J8894" s="1">
        <v>3010000</v>
      </c>
      <c r="L8894">
        <v>3</v>
      </c>
      <c r="M8894">
        <v>5816</v>
      </c>
      <c r="N8894" t="s">
        <v>1583</v>
      </c>
      <c r="O8894">
        <v>1</v>
      </c>
      <c r="P8894">
        <v>0</v>
      </c>
      <c r="Q8894">
        <v>0</v>
      </c>
      <c r="R8894">
        <v>1</v>
      </c>
      <c r="S8894">
        <v>0</v>
      </c>
    </row>
    <row r="8895" spans="1:22">
      <c r="A8895" t="s">
        <v>10923</v>
      </c>
      <c r="B8895">
        <v>44.07</v>
      </c>
      <c r="C8895">
        <v>1033.5920000000001</v>
      </c>
      <c r="D8895">
        <v>9</v>
      </c>
      <c r="E8895">
        <v>-1.1000000000000001</v>
      </c>
      <c r="F8895">
        <v>517.80269999999996</v>
      </c>
      <c r="G8895">
        <v>45.61</v>
      </c>
      <c r="J8895" s="1">
        <v>2140000</v>
      </c>
      <c r="K8895" s="1">
        <v>2510000</v>
      </c>
      <c r="L8895">
        <v>4</v>
      </c>
      <c r="M8895">
        <v>29598</v>
      </c>
      <c r="N8895" t="s">
        <v>23</v>
      </c>
      <c r="O8895">
        <v>2</v>
      </c>
      <c r="P8895">
        <v>0</v>
      </c>
      <c r="Q8895">
        <v>0</v>
      </c>
      <c r="R8895">
        <v>1</v>
      </c>
      <c r="S8895">
        <v>1</v>
      </c>
      <c r="T8895" t="s">
        <v>2896</v>
      </c>
    </row>
    <row r="8896" spans="1:22">
      <c r="A8896" t="s">
        <v>10924</v>
      </c>
      <c r="B8896">
        <v>44.07</v>
      </c>
      <c r="C8896">
        <v>2101.9778000000001</v>
      </c>
      <c r="D8896">
        <v>19</v>
      </c>
      <c r="E8896">
        <v>-0.1</v>
      </c>
      <c r="F8896">
        <v>1051.9961000000001</v>
      </c>
      <c r="G8896">
        <v>45.98</v>
      </c>
      <c r="J8896" s="1">
        <v>40200000</v>
      </c>
      <c r="K8896" s="1">
        <v>48700000</v>
      </c>
      <c r="L8896">
        <v>4</v>
      </c>
      <c r="M8896">
        <v>29877</v>
      </c>
      <c r="N8896" t="s">
        <v>23</v>
      </c>
      <c r="O8896">
        <v>2</v>
      </c>
      <c r="P8896">
        <v>0</v>
      </c>
      <c r="Q8896">
        <v>0</v>
      </c>
      <c r="R8896">
        <v>1</v>
      </c>
      <c r="S8896">
        <v>1</v>
      </c>
      <c r="T8896" t="s">
        <v>131</v>
      </c>
      <c r="U8896" t="s">
        <v>5322</v>
      </c>
    </row>
    <row r="8897" spans="1:22">
      <c r="A8897" t="s">
        <v>10925</v>
      </c>
      <c r="B8897">
        <v>44.07</v>
      </c>
      <c r="C8897">
        <v>1889.0662</v>
      </c>
      <c r="D8897">
        <v>18</v>
      </c>
      <c r="E8897">
        <v>-0.5</v>
      </c>
      <c r="F8897">
        <v>945.53989999999999</v>
      </c>
      <c r="G8897">
        <v>72.650000000000006</v>
      </c>
      <c r="J8897" s="1">
        <v>1150000</v>
      </c>
      <c r="K8897" s="1">
        <v>1780000</v>
      </c>
      <c r="L8897">
        <v>3</v>
      </c>
      <c r="M8897">
        <v>49617</v>
      </c>
      <c r="N8897" t="s">
        <v>1583</v>
      </c>
      <c r="O8897">
        <v>2</v>
      </c>
      <c r="P8897">
        <v>0</v>
      </c>
      <c r="Q8897">
        <v>0</v>
      </c>
      <c r="R8897">
        <v>1</v>
      </c>
      <c r="S8897">
        <v>1</v>
      </c>
      <c r="T8897" t="s">
        <v>283</v>
      </c>
      <c r="U8897" t="s">
        <v>1245</v>
      </c>
      <c r="V8897" t="s">
        <v>1246</v>
      </c>
    </row>
    <row r="8898" spans="1:22">
      <c r="A8898" t="s">
        <v>10926</v>
      </c>
      <c r="B8898">
        <v>44.07</v>
      </c>
      <c r="C8898">
        <v>1383.7397000000001</v>
      </c>
      <c r="D8898">
        <v>12</v>
      </c>
      <c r="E8898">
        <v>3.1</v>
      </c>
      <c r="F8898">
        <v>692.87929999999994</v>
      </c>
      <c r="G8898">
        <v>65.459999999999994</v>
      </c>
      <c r="J8898" s="1">
        <v>1090000</v>
      </c>
      <c r="K8898" s="1">
        <v>660000</v>
      </c>
      <c r="L8898">
        <v>3</v>
      </c>
      <c r="M8898">
        <v>44462</v>
      </c>
      <c r="N8898" t="s">
        <v>1583</v>
      </c>
      <c r="O8898">
        <v>3</v>
      </c>
      <c r="P8898">
        <v>0</v>
      </c>
      <c r="Q8898">
        <v>0</v>
      </c>
      <c r="R8898">
        <v>2</v>
      </c>
      <c r="S8898">
        <v>1</v>
      </c>
      <c r="T8898" t="s">
        <v>2206</v>
      </c>
    </row>
    <row r="8899" spans="1:22">
      <c r="A8899" t="s">
        <v>10927</v>
      </c>
      <c r="B8899">
        <v>44.07</v>
      </c>
      <c r="C8899">
        <v>1218.7084</v>
      </c>
      <c r="D8899">
        <v>11</v>
      </c>
      <c r="E8899">
        <v>-1.8</v>
      </c>
      <c r="F8899">
        <v>407.24270000000001</v>
      </c>
      <c r="G8899">
        <v>12.82</v>
      </c>
      <c r="J8899" s="1">
        <v>1300000</v>
      </c>
      <c r="K8899" s="1">
        <v>131000</v>
      </c>
      <c r="L8899">
        <v>3</v>
      </c>
      <c r="M8899">
        <v>6138</v>
      </c>
      <c r="N8899" t="s">
        <v>1583</v>
      </c>
      <c r="O8899">
        <v>2</v>
      </c>
      <c r="P8899">
        <v>0</v>
      </c>
      <c r="Q8899">
        <v>0</v>
      </c>
      <c r="R8899">
        <v>1</v>
      </c>
      <c r="S8899">
        <v>1</v>
      </c>
      <c r="T8899" t="s">
        <v>3660</v>
      </c>
    </row>
    <row r="8900" spans="1:22">
      <c r="A8900" t="s">
        <v>10928</v>
      </c>
      <c r="B8900">
        <v>44.06</v>
      </c>
      <c r="C8900">
        <v>1106.4912999999999</v>
      </c>
      <c r="D8900">
        <v>9</v>
      </c>
      <c r="E8900">
        <v>-0.9</v>
      </c>
      <c r="F8900">
        <v>554.25239999999997</v>
      </c>
      <c r="G8900">
        <v>19.41</v>
      </c>
      <c r="J8900" s="1">
        <v>5910000</v>
      </c>
      <c r="K8900" s="1">
        <v>6290000</v>
      </c>
      <c r="L8900">
        <v>4</v>
      </c>
      <c r="M8900">
        <v>10622</v>
      </c>
      <c r="N8900" t="s">
        <v>23</v>
      </c>
      <c r="O8900">
        <v>4</v>
      </c>
      <c r="P8900">
        <v>0</v>
      </c>
      <c r="Q8900">
        <v>0</v>
      </c>
      <c r="R8900">
        <v>2</v>
      </c>
      <c r="S8900">
        <v>2</v>
      </c>
      <c r="T8900" t="s">
        <v>117</v>
      </c>
      <c r="U8900" t="s">
        <v>32</v>
      </c>
      <c r="V8900" t="s">
        <v>215</v>
      </c>
    </row>
    <row r="8901" spans="1:22">
      <c r="A8901" t="s">
        <v>10929</v>
      </c>
      <c r="B8901">
        <v>44.06</v>
      </c>
      <c r="C8901">
        <v>1711.7801999999999</v>
      </c>
      <c r="D8901">
        <v>15</v>
      </c>
      <c r="E8901">
        <v>-1.6</v>
      </c>
      <c r="F8901">
        <v>428.95159999999998</v>
      </c>
      <c r="G8901">
        <v>11.56</v>
      </c>
      <c r="J8901" s="1">
        <v>9500000</v>
      </c>
      <c r="K8901" s="1">
        <v>16900000</v>
      </c>
      <c r="L8901">
        <v>4</v>
      </c>
      <c r="M8901">
        <v>5244</v>
      </c>
      <c r="N8901" t="s">
        <v>23</v>
      </c>
      <c r="O8901">
        <v>6</v>
      </c>
      <c r="P8901">
        <v>0</v>
      </c>
      <c r="Q8901">
        <v>0</v>
      </c>
      <c r="R8901">
        <v>3</v>
      </c>
      <c r="S8901">
        <v>3</v>
      </c>
      <c r="T8901" t="s">
        <v>2092</v>
      </c>
    </row>
    <row r="8902" spans="1:22">
      <c r="A8902" t="s">
        <v>10930</v>
      </c>
      <c r="B8902">
        <v>44.06</v>
      </c>
      <c r="C8902">
        <v>1101.5237</v>
      </c>
      <c r="D8902">
        <v>10</v>
      </c>
      <c r="E8902">
        <v>-0.1</v>
      </c>
      <c r="F8902">
        <v>551.76900000000001</v>
      </c>
      <c r="G8902">
        <v>21.79</v>
      </c>
      <c r="J8902" s="1">
        <v>11500000</v>
      </c>
      <c r="K8902" s="1">
        <v>13100000</v>
      </c>
      <c r="L8902">
        <v>3</v>
      </c>
      <c r="M8902">
        <v>12228</v>
      </c>
      <c r="N8902" t="s">
        <v>1583</v>
      </c>
      <c r="O8902">
        <v>2</v>
      </c>
      <c r="P8902">
        <v>0</v>
      </c>
      <c r="Q8902">
        <v>0</v>
      </c>
      <c r="R8902">
        <v>1</v>
      </c>
      <c r="S8902">
        <v>1</v>
      </c>
      <c r="T8902" t="s">
        <v>1843</v>
      </c>
      <c r="U8902" t="s">
        <v>35</v>
      </c>
      <c r="V8902" t="s">
        <v>541</v>
      </c>
    </row>
    <row r="8903" spans="1:22">
      <c r="A8903" t="s">
        <v>10931</v>
      </c>
      <c r="B8903">
        <v>44.06</v>
      </c>
      <c r="C8903">
        <v>1105.5404000000001</v>
      </c>
      <c r="D8903">
        <v>10</v>
      </c>
      <c r="E8903">
        <v>-2</v>
      </c>
      <c r="F8903">
        <v>553.77639999999997</v>
      </c>
      <c r="G8903">
        <v>39.869999999999997</v>
      </c>
      <c r="K8903" s="1">
        <v>1060000</v>
      </c>
      <c r="L8903">
        <v>4</v>
      </c>
      <c r="M8903">
        <v>25250</v>
      </c>
      <c r="N8903" t="s">
        <v>23</v>
      </c>
      <c r="O8903">
        <v>1</v>
      </c>
      <c r="P8903">
        <v>0</v>
      </c>
      <c r="Q8903">
        <v>0</v>
      </c>
      <c r="R8903">
        <v>0</v>
      </c>
      <c r="S8903">
        <v>1</v>
      </c>
      <c r="T8903" t="s">
        <v>2444</v>
      </c>
    </row>
    <row r="8904" spans="1:22">
      <c r="A8904" t="s">
        <v>10932</v>
      </c>
      <c r="B8904">
        <v>44.06</v>
      </c>
      <c r="C8904">
        <v>1807.8741</v>
      </c>
      <c r="D8904">
        <v>16</v>
      </c>
      <c r="E8904">
        <v>1</v>
      </c>
      <c r="F8904">
        <v>603.63260000000002</v>
      </c>
      <c r="G8904">
        <v>56.53</v>
      </c>
      <c r="J8904" s="1">
        <v>662000</v>
      </c>
      <c r="K8904" s="1">
        <v>746000</v>
      </c>
      <c r="L8904">
        <v>3</v>
      </c>
      <c r="M8904">
        <v>37887</v>
      </c>
      <c r="N8904" t="s">
        <v>1583</v>
      </c>
      <c r="O8904">
        <v>2</v>
      </c>
      <c r="P8904">
        <v>0</v>
      </c>
      <c r="Q8904">
        <v>0</v>
      </c>
      <c r="R8904">
        <v>1</v>
      </c>
      <c r="S8904">
        <v>1</v>
      </c>
      <c r="T8904" t="s">
        <v>636</v>
      </c>
      <c r="U8904" t="s">
        <v>7847</v>
      </c>
      <c r="V8904" t="s">
        <v>10933</v>
      </c>
    </row>
    <row r="8905" spans="1:22">
      <c r="A8905" t="s">
        <v>10934</v>
      </c>
      <c r="B8905">
        <v>44.06</v>
      </c>
      <c r="C8905">
        <v>866.46500000000003</v>
      </c>
      <c r="D8905">
        <v>7</v>
      </c>
      <c r="E8905">
        <v>-0.2</v>
      </c>
      <c r="F8905">
        <v>434.23970000000003</v>
      </c>
      <c r="G8905">
        <v>49.37</v>
      </c>
      <c r="J8905" s="1">
        <v>5120000</v>
      </c>
      <c r="K8905" s="1">
        <v>4560000</v>
      </c>
      <c r="L8905">
        <v>4</v>
      </c>
      <c r="M8905">
        <v>32498</v>
      </c>
      <c r="N8905" t="s">
        <v>23</v>
      </c>
      <c r="O8905">
        <v>2</v>
      </c>
      <c r="P8905">
        <v>0</v>
      </c>
      <c r="Q8905">
        <v>0</v>
      </c>
      <c r="R8905">
        <v>1</v>
      </c>
      <c r="S8905">
        <v>1</v>
      </c>
      <c r="T8905" t="s">
        <v>836</v>
      </c>
    </row>
    <row r="8906" spans="1:22">
      <c r="A8906" t="s">
        <v>10935</v>
      </c>
      <c r="B8906">
        <v>44.06</v>
      </c>
      <c r="C8906">
        <v>863.43880000000001</v>
      </c>
      <c r="D8906">
        <v>8</v>
      </c>
      <c r="E8906">
        <v>0</v>
      </c>
      <c r="F8906">
        <v>432.72669999999999</v>
      </c>
      <c r="G8906">
        <v>37.29</v>
      </c>
      <c r="J8906" s="1">
        <v>1180000</v>
      </c>
      <c r="K8906" s="1">
        <v>1150000</v>
      </c>
      <c r="L8906">
        <v>3</v>
      </c>
      <c r="M8906">
        <v>23363</v>
      </c>
      <c r="N8906" t="s">
        <v>1583</v>
      </c>
      <c r="O8906">
        <v>2</v>
      </c>
      <c r="P8906">
        <v>0</v>
      </c>
      <c r="Q8906">
        <v>0</v>
      </c>
      <c r="R8906">
        <v>1</v>
      </c>
      <c r="S8906">
        <v>1</v>
      </c>
      <c r="T8906" t="s">
        <v>1301</v>
      </c>
    </row>
    <row r="8907" spans="1:22">
      <c r="A8907" t="s">
        <v>10936</v>
      </c>
      <c r="B8907">
        <v>44.05</v>
      </c>
      <c r="C8907">
        <v>1617.825</v>
      </c>
      <c r="D8907">
        <v>14</v>
      </c>
      <c r="E8907">
        <v>-0.5</v>
      </c>
      <c r="F8907">
        <v>540.28200000000004</v>
      </c>
      <c r="G8907">
        <v>34.909999999999997</v>
      </c>
      <c r="J8907" s="1">
        <v>2650000</v>
      </c>
      <c r="K8907" s="1">
        <v>3410000</v>
      </c>
      <c r="L8907">
        <v>3</v>
      </c>
      <c r="M8907">
        <v>21555</v>
      </c>
      <c r="N8907" t="s">
        <v>1583</v>
      </c>
      <c r="O8907">
        <v>2</v>
      </c>
      <c r="P8907">
        <v>0</v>
      </c>
      <c r="Q8907">
        <v>0</v>
      </c>
      <c r="R8907">
        <v>1</v>
      </c>
      <c r="S8907">
        <v>1</v>
      </c>
      <c r="T8907" t="s">
        <v>404</v>
      </c>
    </row>
    <row r="8908" spans="1:22">
      <c r="A8908" t="s">
        <v>10937</v>
      </c>
      <c r="B8908">
        <v>44.05</v>
      </c>
      <c r="C8908">
        <v>962.48209999999995</v>
      </c>
      <c r="D8908">
        <v>8</v>
      </c>
      <c r="E8908">
        <v>-0.5</v>
      </c>
      <c r="F8908">
        <v>482.24810000000002</v>
      </c>
      <c r="G8908">
        <v>30.94</v>
      </c>
      <c r="J8908" s="1">
        <v>7210000</v>
      </c>
      <c r="K8908" s="1">
        <v>5650000</v>
      </c>
      <c r="L8908">
        <v>3</v>
      </c>
      <c r="M8908">
        <v>18680</v>
      </c>
      <c r="N8908" t="s">
        <v>1583</v>
      </c>
      <c r="O8908">
        <v>2</v>
      </c>
      <c r="P8908">
        <v>0</v>
      </c>
      <c r="Q8908">
        <v>0</v>
      </c>
      <c r="R8908">
        <v>1</v>
      </c>
      <c r="S8908">
        <v>1</v>
      </c>
      <c r="T8908" t="s">
        <v>939</v>
      </c>
    </row>
    <row r="8909" spans="1:22">
      <c r="A8909" t="s">
        <v>10938</v>
      </c>
      <c r="B8909">
        <v>44.05</v>
      </c>
      <c r="C8909">
        <v>1514.7212</v>
      </c>
      <c r="D8909">
        <v>13</v>
      </c>
      <c r="E8909">
        <v>0</v>
      </c>
      <c r="F8909">
        <v>758.36789999999996</v>
      </c>
      <c r="G8909">
        <v>31.36</v>
      </c>
      <c r="J8909" s="1">
        <v>7130000</v>
      </c>
      <c r="K8909" s="1">
        <v>6380000</v>
      </c>
      <c r="L8909">
        <v>3</v>
      </c>
      <c r="M8909">
        <v>18991</v>
      </c>
      <c r="N8909" t="s">
        <v>1583</v>
      </c>
      <c r="O8909">
        <v>2</v>
      </c>
      <c r="P8909">
        <v>0</v>
      </c>
      <c r="Q8909">
        <v>0</v>
      </c>
      <c r="R8909">
        <v>1</v>
      </c>
      <c r="S8909">
        <v>1</v>
      </c>
      <c r="T8909" t="s">
        <v>10939</v>
      </c>
    </row>
    <row r="8910" spans="1:22">
      <c r="A8910" t="s">
        <v>10940</v>
      </c>
      <c r="B8910">
        <v>44.05</v>
      </c>
      <c r="C8910">
        <v>1069.6132</v>
      </c>
      <c r="D8910">
        <v>10</v>
      </c>
      <c r="E8910">
        <v>-1.2</v>
      </c>
      <c r="F8910">
        <v>535.81320000000005</v>
      </c>
      <c r="G8910">
        <v>39.049999999999997</v>
      </c>
      <c r="J8910" s="1">
        <v>3800000</v>
      </c>
      <c r="K8910" s="1">
        <v>3390000</v>
      </c>
      <c r="L8910">
        <v>3</v>
      </c>
      <c r="M8910">
        <v>24672</v>
      </c>
      <c r="N8910" t="s">
        <v>1583</v>
      </c>
      <c r="O8910">
        <v>3</v>
      </c>
      <c r="P8910">
        <v>0</v>
      </c>
      <c r="Q8910">
        <v>0</v>
      </c>
      <c r="R8910">
        <v>2</v>
      </c>
      <c r="S8910">
        <v>1</v>
      </c>
      <c r="T8910" t="s">
        <v>996</v>
      </c>
    </row>
    <row r="8911" spans="1:22">
      <c r="A8911" t="s">
        <v>10941</v>
      </c>
      <c r="B8911">
        <v>44.04</v>
      </c>
      <c r="C8911">
        <v>1199.6397999999999</v>
      </c>
      <c r="D8911">
        <v>10</v>
      </c>
      <c r="E8911">
        <v>-1.1000000000000001</v>
      </c>
      <c r="F8911">
        <v>600.82650000000001</v>
      </c>
      <c r="G8911">
        <v>60.59</v>
      </c>
      <c r="J8911" s="1">
        <v>3290000</v>
      </c>
      <c r="K8911" s="1">
        <v>3420000</v>
      </c>
      <c r="L8911">
        <v>4</v>
      </c>
      <c r="M8911">
        <v>40880</v>
      </c>
      <c r="N8911" t="s">
        <v>23</v>
      </c>
      <c r="O8911">
        <v>2</v>
      </c>
      <c r="P8911">
        <v>0</v>
      </c>
      <c r="Q8911">
        <v>0</v>
      </c>
      <c r="R8911">
        <v>1</v>
      </c>
      <c r="S8911">
        <v>1</v>
      </c>
      <c r="T8911" t="s">
        <v>2896</v>
      </c>
    </row>
    <row r="8912" spans="1:22">
      <c r="A8912" t="s">
        <v>10942</v>
      </c>
      <c r="B8912">
        <v>44.03</v>
      </c>
      <c r="C8912">
        <v>1864.8802000000001</v>
      </c>
      <c r="D8912">
        <v>17</v>
      </c>
      <c r="E8912">
        <v>1.6</v>
      </c>
      <c r="F8912">
        <v>933.44889999999998</v>
      </c>
      <c r="G8912">
        <v>31.71</v>
      </c>
      <c r="J8912" s="1">
        <v>2070000</v>
      </c>
      <c r="K8912" s="1">
        <v>1620000</v>
      </c>
      <c r="L8912">
        <v>4</v>
      </c>
      <c r="M8912">
        <v>19210</v>
      </c>
      <c r="N8912" t="s">
        <v>23</v>
      </c>
      <c r="O8912">
        <v>2</v>
      </c>
      <c r="P8912">
        <v>0</v>
      </c>
      <c r="Q8912">
        <v>0</v>
      </c>
      <c r="R8912">
        <v>1</v>
      </c>
      <c r="S8912">
        <v>1</v>
      </c>
      <c r="T8912" t="s">
        <v>458</v>
      </c>
    </row>
    <row r="8913" spans="1:22">
      <c r="A8913" t="s">
        <v>10943</v>
      </c>
      <c r="B8913">
        <v>44.03</v>
      </c>
      <c r="C8913">
        <v>1452.7976000000001</v>
      </c>
      <c r="D8913">
        <v>12</v>
      </c>
      <c r="E8913">
        <v>-0.7</v>
      </c>
      <c r="F8913">
        <v>727.40560000000005</v>
      </c>
      <c r="G8913">
        <v>71.849999999999994</v>
      </c>
      <c r="J8913" s="1">
        <v>1280000</v>
      </c>
      <c r="K8913" s="1">
        <v>1760000</v>
      </c>
      <c r="L8913">
        <v>3</v>
      </c>
      <c r="M8913">
        <v>49060</v>
      </c>
      <c r="N8913" t="s">
        <v>1583</v>
      </c>
      <c r="O8913">
        <v>2</v>
      </c>
      <c r="P8913">
        <v>0</v>
      </c>
      <c r="Q8913">
        <v>0</v>
      </c>
      <c r="R8913">
        <v>1</v>
      </c>
      <c r="S8913">
        <v>1</v>
      </c>
      <c r="T8913" t="s">
        <v>1798</v>
      </c>
    </row>
    <row r="8914" spans="1:22">
      <c r="A8914" t="s">
        <v>10944</v>
      </c>
      <c r="B8914">
        <v>44.03</v>
      </c>
      <c r="C8914">
        <v>1020.5314</v>
      </c>
      <c r="D8914">
        <v>9</v>
      </c>
      <c r="E8914">
        <v>-0.5</v>
      </c>
      <c r="F8914">
        <v>511.27269999999999</v>
      </c>
      <c r="G8914">
        <v>42.07</v>
      </c>
      <c r="J8914" s="1">
        <v>2360000</v>
      </c>
      <c r="K8914" s="1">
        <v>2400000</v>
      </c>
      <c r="L8914">
        <v>3</v>
      </c>
      <c r="M8914">
        <v>27036</v>
      </c>
      <c r="N8914" t="s">
        <v>1583</v>
      </c>
      <c r="O8914">
        <v>2</v>
      </c>
      <c r="P8914">
        <v>0</v>
      </c>
      <c r="Q8914">
        <v>0</v>
      </c>
      <c r="R8914">
        <v>1</v>
      </c>
      <c r="S8914">
        <v>1</v>
      </c>
      <c r="T8914" t="s">
        <v>10945</v>
      </c>
    </row>
    <row r="8915" spans="1:22">
      <c r="A8915" t="s">
        <v>10946</v>
      </c>
      <c r="B8915">
        <v>44.02</v>
      </c>
      <c r="C8915">
        <v>1194.6608000000001</v>
      </c>
      <c r="D8915">
        <v>10</v>
      </c>
      <c r="E8915">
        <v>-2.4</v>
      </c>
      <c r="F8915">
        <v>598.33619999999996</v>
      </c>
      <c r="G8915">
        <v>25.12</v>
      </c>
      <c r="J8915" s="1">
        <v>748000</v>
      </c>
      <c r="K8915" s="1">
        <v>571000</v>
      </c>
      <c r="L8915">
        <v>3</v>
      </c>
      <c r="M8915">
        <v>14635</v>
      </c>
      <c r="N8915" t="s">
        <v>1583</v>
      </c>
      <c r="O8915">
        <v>2</v>
      </c>
      <c r="P8915">
        <v>0</v>
      </c>
      <c r="Q8915">
        <v>0</v>
      </c>
      <c r="R8915">
        <v>1</v>
      </c>
      <c r="S8915">
        <v>1</v>
      </c>
      <c r="T8915" t="s">
        <v>996</v>
      </c>
    </row>
    <row r="8916" spans="1:22">
      <c r="A8916" t="s">
        <v>10947</v>
      </c>
      <c r="B8916">
        <v>44.02</v>
      </c>
      <c r="C8916">
        <v>953.47190000000001</v>
      </c>
      <c r="D8916">
        <v>7</v>
      </c>
      <c r="E8916">
        <v>0.5</v>
      </c>
      <c r="F8916">
        <v>477.74340000000001</v>
      </c>
      <c r="G8916">
        <v>16.670000000000002</v>
      </c>
      <c r="J8916" s="1">
        <v>15300000</v>
      </c>
      <c r="K8916" s="1">
        <v>14500000</v>
      </c>
      <c r="L8916">
        <v>4</v>
      </c>
      <c r="M8916">
        <v>8852</v>
      </c>
      <c r="N8916" t="s">
        <v>23</v>
      </c>
      <c r="O8916">
        <v>2</v>
      </c>
      <c r="P8916">
        <v>0</v>
      </c>
      <c r="Q8916">
        <v>0</v>
      </c>
      <c r="R8916">
        <v>1</v>
      </c>
      <c r="S8916">
        <v>1</v>
      </c>
      <c r="T8916" t="s">
        <v>154</v>
      </c>
    </row>
    <row r="8917" spans="1:22">
      <c r="A8917" t="s">
        <v>10948</v>
      </c>
      <c r="B8917">
        <v>44.02</v>
      </c>
      <c r="C8917">
        <v>2382.2617</v>
      </c>
      <c r="D8917">
        <v>23</v>
      </c>
      <c r="E8917">
        <v>0.2</v>
      </c>
      <c r="F8917">
        <v>795.09469999999999</v>
      </c>
      <c r="G8917">
        <v>81.05</v>
      </c>
      <c r="J8917" s="1">
        <v>2290000</v>
      </c>
      <c r="L8917">
        <v>3</v>
      </c>
      <c r="M8917">
        <v>55561</v>
      </c>
      <c r="N8917" t="s">
        <v>1583</v>
      </c>
      <c r="O8917">
        <v>1</v>
      </c>
      <c r="P8917">
        <v>0</v>
      </c>
      <c r="Q8917">
        <v>0</v>
      </c>
      <c r="R8917">
        <v>1</v>
      </c>
      <c r="S8917">
        <v>0</v>
      </c>
      <c r="T8917" t="s">
        <v>465</v>
      </c>
      <c r="U8917" t="s">
        <v>5322</v>
      </c>
    </row>
    <row r="8918" spans="1:22">
      <c r="A8918" t="s">
        <v>10949</v>
      </c>
      <c r="B8918">
        <v>44.02</v>
      </c>
      <c r="C8918">
        <v>956.52909999999997</v>
      </c>
      <c r="D8918">
        <v>8</v>
      </c>
      <c r="E8918">
        <v>-0.2</v>
      </c>
      <c r="F8918">
        <v>479.27170000000001</v>
      </c>
      <c r="G8918">
        <v>24.87</v>
      </c>
      <c r="J8918" s="1">
        <v>33000000</v>
      </c>
      <c r="K8918" s="1">
        <v>39100000</v>
      </c>
      <c r="L8918">
        <v>4</v>
      </c>
      <c r="M8918">
        <v>14466</v>
      </c>
      <c r="N8918" t="s">
        <v>23</v>
      </c>
      <c r="O8918">
        <v>2</v>
      </c>
      <c r="P8918">
        <v>0</v>
      </c>
      <c r="Q8918">
        <v>0</v>
      </c>
      <c r="R8918">
        <v>1</v>
      </c>
      <c r="S8918">
        <v>1</v>
      </c>
      <c r="T8918" t="s">
        <v>658</v>
      </c>
    </row>
    <row r="8919" spans="1:22">
      <c r="A8919" t="s">
        <v>10950</v>
      </c>
      <c r="B8919">
        <v>44.02</v>
      </c>
      <c r="C8919">
        <v>2822.2957000000001</v>
      </c>
      <c r="D8919">
        <v>25</v>
      </c>
      <c r="E8919">
        <v>0</v>
      </c>
      <c r="F8919">
        <v>1412.1551999999999</v>
      </c>
      <c r="G8919">
        <v>61.64</v>
      </c>
      <c r="J8919" s="1">
        <v>1400000</v>
      </c>
      <c r="K8919" s="1">
        <v>22800000</v>
      </c>
      <c r="L8919">
        <v>3</v>
      </c>
      <c r="M8919">
        <v>41708</v>
      </c>
      <c r="N8919" t="s">
        <v>1583</v>
      </c>
      <c r="O8919">
        <v>3</v>
      </c>
      <c r="P8919">
        <v>0</v>
      </c>
      <c r="Q8919">
        <v>0</v>
      </c>
      <c r="R8919">
        <v>2</v>
      </c>
      <c r="S8919">
        <v>1</v>
      </c>
      <c r="T8919" t="s">
        <v>500</v>
      </c>
      <c r="U8919" t="s">
        <v>5322</v>
      </c>
    </row>
    <row r="8920" spans="1:22">
      <c r="A8920" t="s">
        <v>10951</v>
      </c>
      <c r="B8920">
        <v>44.01</v>
      </c>
      <c r="C8920">
        <v>1309.6334999999999</v>
      </c>
      <c r="D8920">
        <v>14</v>
      </c>
      <c r="E8920">
        <v>-2.8</v>
      </c>
      <c r="F8920">
        <v>655.82219999999995</v>
      </c>
      <c r="G8920">
        <v>34.65</v>
      </c>
      <c r="J8920" s="1">
        <v>5600000</v>
      </c>
      <c r="K8920" s="1">
        <v>6070000</v>
      </c>
      <c r="L8920">
        <v>4</v>
      </c>
      <c r="M8920">
        <v>21307</v>
      </c>
      <c r="N8920" t="s">
        <v>23</v>
      </c>
      <c r="O8920">
        <v>3</v>
      </c>
      <c r="P8920">
        <v>0</v>
      </c>
      <c r="Q8920">
        <v>0</v>
      </c>
      <c r="R8920">
        <v>1</v>
      </c>
      <c r="S8920">
        <v>2</v>
      </c>
      <c r="T8920" t="s">
        <v>790</v>
      </c>
    </row>
    <row r="8921" spans="1:22">
      <c r="A8921" t="s">
        <v>10952</v>
      </c>
      <c r="B8921">
        <v>44.01</v>
      </c>
      <c r="C8921">
        <v>999.59640000000002</v>
      </c>
      <c r="D8921">
        <v>9</v>
      </c>
      <c r="E8921">
        <v>1</v>
      </c>
      <c r="F8921">
        <v>500.80599999999998</v>
      </c>
      <c r="G8921">
        <v>20.61</v>
      </c>
      <c r="J8921" s="1">
        <v>5890000</v>
      </c>
      <c r="K8921" s="1">
        <v>6140000</v>
      </c>
      <c r="L8921">
        <v>3</v>
      </c>
      <c r="M8921">
        <v>11429</v>
      </c>
      <c r="N8921" t="s">
        <v>1583</v>
      </c>
      <c r="O8921">
        <v>4</v>
      </c>
      <c r="P8921">
        <v>0</v>
      </c>
      <c r="Q8921">
        <v>0</v>
      </c>
      <c r="R8921">
        <v>2</v>
      </c>
      <c r="S8921">
        <v>2</v>
      </c>
      <c r="T8921" t="s">
        <v>2914</v>
      </c>
    </row>
    <row r="8922" spans="1:22">
      <c r="A8922" t="s">
        <v>10953</v>
      </c>
      <c r="B8922">
        <v>44</v>
      </c>
      <c r="C8922">
        <v>2683.5158999999999</v>
      </c>
      <c r="D8922">
        <v>26</v>
      </c>
      <c r="E8922">
        <v>-0.9</v>
      </c>
      <c r="F8922">
        <v>895.51170000000002</v>
      </c>
      <c r="G8922">
        <v>88.99</v>
      </c>
      <c r="J8922" s="1">
        <v>198000</v>
      </c>
      <c r="K8922" s="1">
        <v>255000</v>
      </c>
      <c r="L8922">
        <v>4</v>
      </c>
      <c r="M8922">
        <v>61009</v>
      </c>
      <c r="N8922" t="s">
        <v>23</v>
      </c>
      <c r="O8922">
        <v>2</v>
      </c>
      <c r="P8922">
        <v>0</v>
      </c>
      <c r="Q8922">
        <v>0</v>
      </c>
      <c r="R8922">
        <v>1</v>
      </c>
      <c r="S8922">
        <v>1</v>
      </c>
      <c r="T8922" t="s">
        <v>149</v>
      </c>
    </row>
    <row r="8923" spans="1:22">
      <c r="A8923" t="s">
        <v>10954</v>
      </c>
      <c r="B8923">
        <v>44</v>
      </c>
      <c r="C8923">
        <v>2824.2067999999999</v>
      </c>
      <c r="D8923">
        <v>24</v>
      </c>
      <c r="E8923">
        <v>-0.4</v>
      </c>
      <c r="F8923">
        <v>707.05870000000004</v>
      </c>
      <c r="G8923">
        <v>66.239999999999995</v>
      </c>
      <c r="J8923" s="1">
        <v>18200000</v>
      </c>
      <c r="K8923" s="1">
        <v>7290</v>
      </c>
      <c r="L8923">
        <v>3</v>
      </c>
      <c r="M8923">
        <v>45036</v>
      </c>
      <c r="N8923" t="s">
        <v>1583</v>
      </c>
      <c r="O8923">
        <v>2</v>
      </c>
      <c r="P8923">
        <v>0</v>
      </c>
      <c r="Q8923">
        <v>0</v>
      </c>
      <c r="R8923">
        <v>1</v>
      </c>
      <c r="S8923">
        <v>1</v>
      </c>
      <c r="T8923" t="s">
        <v>26</v>
      </c>
      <c r="U8923" t="s">
        <v>1887</v>
      </c>
      <c r="V8923" t="s">
        <v>10955</v>
      </c>
    </row>
    <row r="8924" spans="1:22">
      <c r="A8924" t="s">
        <v>10956</v>
      </c>
      <c r="B8924">
        <v>44</v>
      </c>
      <c r="C8924">
        <v>2566.3577</v>
      </c>
      <c r="D8924">
        <v>23</v>
      </c>
      <c r="E8924">
        <v>0.2</v>
      </c>
      <c r="F8924">
        <v>856.46</v>
      </c>
      <c r="G8924">
        <v>53.3</v>
      </c>
      <c r="J8924" s="1">
        <v>1560000</v>
      </c>
      <c r="K8924" s="1">
        <v>1180000</v>
      </c>
      <c r="L8924">
        <v>4</v>
      </c>
      <c r="M8924">
        <v>35389</v>
      </c>
      <c r="N8924" t="s">
        <v>23</v>
      </c>
      <c r="O8924">
        <v>2</v>
      </c>
      <c r="P8924">
        <v>0</v>
      </c>
      <c r="Q8924">
        <v>0</v>
      </c>
      <c r="R8924">
        <v>1</v>
      </c>
      <c r="S8924">
        <v>1</v>
      </c>
      <c r="T8924" t="s">
        <v>849</v>
      </c>
      <c r="U8924" t="s">
        <v>35</v>
      </c>
      <c r="V8924" t="s">
        <v>51</v>
      </c>
    </row>
    <row r="8925" spans="1:22">
      <c r="A8925" t="s">
        <v>10957</v>
      </c>
      <c r="B8925">
        <v>44</v>
      </c>
      <c r="C8925">
        <v>1012.4648</v>
      </c>
      <c r="D8925">
        <v>9</v>
      </c>
      <c r="E8925">
        <v>-1.2</v>
      </c>
      <c r="F8925">
        <v>507.23910000000001</v>
      </c>
      <c r="G8925">
        <v>15.55</v>
      </c>
      <c r="J8925" s="1">
        <v>7730000</v>
      </c>
      <c r="K8925" s="1">
        <v>7660000</v>
      </c>
      <c r="L8925">
        <v>3</v>
      </c>
      <c r="M8925">
        <v>8076</v>
      </c>
      <c r="N8925" t="s">
        <v>1583</v>
      </c>
      <c r="O8925">
        <v>2</v>
      </c>
      <c r="P8925">
        <v>0</v>
      </c>
      <c r="Q8925">
        <v>0</v>
      </c>
      <c r="R8925">
        <v>1</v>
      </c>
      <c r="S8925">
        <v>1</v>
      </c>
      <c r="T8925" t="s">
        <v>3764</v>
      </c>
      <c r="U8925" t="s">
        <v>35</v>
      </c>
      <c r="V8925" t="s">
        <v>196</v>
      </c>
    </row>
    <row r="8926" spans="1:22">
      <c r="A8926" t="s">
        <v>10958</v>
      </c>
      <c r="B8926">
        <v>43.99</v>
      </c>
      <c r="C8926">
        <v>2500.0596</v>
      </c>
      <c r="D8926">
        <v>20</v>
      </c>
      <c r="E8926">
        <v>0.3</v>
      </c>
      <c r="F8926">
        <v>834.36069999999995</v>
      </c>
      <c r="G8926">
        <v>88.06</v>
      </c>
      <c r="K8926" s="1">
        <v>5190000</v>
      </c>
      <c r="L8926">
        <v>4</v>
      </c>
      <c r="M8926">
        <v>60352</v>
      </c>
      <c r="N8926" t="s">
        <v>23</v>
      </c>
      <c r="O8926">
        <v>1</v>
      </c>
      <c r="P8926">
        <v>0</v>
      </c>
      <c r="Q8926">
        <v>0</v>
      </c>
      <c r="R8926">
        <v>0</v>
      </c>
      <c r="S8926">
        <v>1</v>
      </c>
      <c r="T8926" t="s">
        <v>408</v>
      </c>
      <c r="U8926" t="s">
        <v>5301</v>
      </c>
      <c r="V8926" t="s">
        <v>10959</v>
      </c>
    </row>
    <row r="8927" spans="1:22">
      <c r="A8927" t="s">
        <v>10960</v>
      </c>
      <c r="B8927">
        <v>43.99</v>
      </c>
      <c r="C8927">
        <v>1355.7408</v>
      </c>
      <c r="D8927">
        <v>12</v>
      </c>
      <c r="E8927">
        <v>-0.4</v>
      </c>
      <c r="F8927">
        <v>678.87739999999997</v>
      </c>
      <c r="G8927">
        <v>28.82</v>
      </c>
      <c r="J8927" s="1">
        <v>5830000</v>
      </c>
      <c r="K8927" s="1">
        <v>6120000</v>
      </c>
      <c r="L8927">
        <v>3</v>
      </c>
      <c r="M8927">
        <v>17164</v>
      </c>
      <c r="N8927" t="s">
        <v>1583</v>
      </c>
      <c r="O8927">
        <v>2</v>
      </c>
      <c r="P8927">
        <v>0</v>
      </c>
      <c r="Q8927">
        <v>0</v>
      </c>
      <c r="R8927">
        <v>1</v>
      </c>
      <c r="S8927">
        <v>1</v>
      </c>
      <c r="T8927" t="s">
        <v>1186</v>
      </c>
    </row>
    <row r="8928" spans="1:22">
      <c r="A8928" t="s">
        <v>10961</v>
      </c>
      <c r="B8928">
        <v>43.99</v>
      </c>
      <c r="C8928">
        <v>1251.7550000000001</v>
      </c>
      <c r="D8928">
        <v>13</v>
      </c>
      <c r="E8928">
        <v>0</v>
      </c>
      <c r="F8928">
        <v>626.88480000000004</v>
      </c>
      <c r="G8928">
        <v>48.2</v>
      </c>
      <c r="J8928" s="1">
        <v>1910000</v>
      </c>
      <c r="K8928" s="1">
        <v>1790000</v>
      </c>
      <c r="L8928">
        <v>3</v>
      </c>
      <c r="M8928">
        <v>31636</v>
      </c>
      <c r="N8928" t="s">
        <v>1583</v>
      </c>
      <c r="O8928">
        <v>2</v>
      </c>
      <c r="P8928">
        <v>0</v>
      </c>
      <c r="Q8928">
        <v>0</v>
      </c>
      <c r="R8928">
        <v>1</v>
      </c>
      <c r="S8928">
        <v>1</v>
      </c>
      <c r="T8928" t="s">
        <v>10962</v>
      </c>
    </row>
    <row r="8929" spans="1:22">
      <c r="A8929" t="s">
        <v>10963</v>
      </c>
      <c r="B8929">
        <v>43.99</v>
      </c>
      <c r="C8929">
        <v>1179.5825</v>
      </c>
      <c r="D8929">
        <v>10</v>
      </c>
      <c r="E8929">
        <v>-0.8</v>
      </c>
      <c r="F8929">
        <v>590.798</v>
      </c>
      <c r="G8929">
        <v>52.64</v>
      </c>
      <c r="J8929" s="1">
        <v>425000</v>
      </c>
      <c r="K8929" s="1">
        <v>448000</v>
      </c>
      <c r="L8929">
        <v>3</v>
      </c>
      <c r="M8929">
        <v>34991</v>
      </c>
      <c r="N8929" t="s">
        <v>1583</v>
      </c>
      <c r="O8929">
        <v>2</v>
      </c>
      <c r="P8929">
        <v>0</v>
      </c>
      <c r="Q8929">
        <v>0</v>
      </c>
      <c r="R8929">
        <v>1</v>
      </c>
      <c r="S8929">
        <v>1</v>
      </c>
      <c r="T8929" t="s">
        <v>10964</v>
      </c>
    </row>
    <row r="8930" spans="1:22">
      <c r="A8930" t="s">
        <v>10965</v>
      </c>
      <c r="B8930">
        <v>43.99</v>
      </c>
      <c r="C8930">
        <v>2473.1350000000002</v>
      </c>
      <c r="D8930">
        <v>22</v>
      </c>
      <c r="E8930">
        <v>0</v>
      </c>
      <c r="F8930">
        <v>1237.5748000000001</v>
      </c>
      <c r="G8930">
        <v>78.2</v>
      </c>
      <c r="J8930" s="1">
        <v>2860000</v>
      </c>
      <c r="L8930">
        <v>3</v>
      </c>
      <c r="M8930">
        <v>53548</v>
      </c>
      <c r="N8930" t="s">
        <v>1583</v>
      </c>
      <c r="O8930">
        <v>1</v>
      </c>
      <c r="P8930">
        <v>0</v>
      </c>
      <c r="Q8930">
        <v>0</v>
      </c>
      <c r="R8930">
        <v>1</v>
      </c>
      <c r="S8930">
        <v>0</v>
      </c>
      <c r="T8930" t="s">
        <v>237</v>
      </c>
      <c r="U8930" t="s">
        <v>1887</v>
      </c>
      <c r="V8930" t="s">
        <v>10966</v>
      </c>
    </row>
    <row r="8931" spans="1:22">
      <c r="A8931" t="s">
        <v>10967</v>
      </c>
      <c r="B8931">
        <v>43.99</v>
      </c>
      <c r="C8931">
        <v>987.49850000000004</v>
      </c>
      <c r="D8931">
        <v>9</v>
      </c>
      <c r="E8931">
        <v>-0.8</v>
      </c>
      <c r="F8931">
        <v>494.7561</v>
      </c>
      <c r="G8931">
        <v>15.84</v>
      </c>
      <c r="J8931" s="1">
        <v>33500000</v>
      </c>
      <c r="K8931" s="1">
        <v>32200000</v>
      </c>
      <c r="L8931">
        <v>3</v>
      </c>
      <c r="M8931">
        <v>8278</v>
      </c>
      <c r="N8931" t="s">
        <v>1583</v>
      </c>
      <c r="O8931">
        <v>4</v>
      </c>
      <c r="P8931">
        <v>0</v>
      </c>
      <c r="Q8931">
        <v>0</v>
      </c>
      <c r="R8931">
        <v>2</v>
      </c>
      <c r="S8931">
        <v>2</v>
      </c>
      <c r="T8931" t="s">
        <v>3516</v>
      </c>
    </row>
    <row r="8932" spans="1:22">
      <c r="A8932" t="s">
        <v>10968</v>
      </c>
      <c r="B8932">
        <v>43.97</v>
      </c>
      <c r="C8932">
        <v>2811.2689999999998</v>
      </c>
      <c r="D8932">
        <v>27</v>
      </c>
      <c r="E8932">
        <v>1.6</v>
      </c>
      <c r="F8932">
        <v>1406.644</v>
      </c>
      <c r="G8932">
        <v>62.52</v>
      </c>
      <c r="K8932">
        <v>0</v>
      </c>
      <c r="L8932">
        <v>4</v>
      </c>
      <c r="M8932">
        <v>42296</v>
      </c>
      <c r="N8932" t="s">
        <v>23</v>
      </c>
      <c r="O8932">
        <v>1</v>
      </c>
      <c r="P8932">
        <v>0</v>
      </c>
      <c r="Q8932">
        <v>0</v>
      </c>
      <c r="R8932">
        <v>0</v>
      </c>
      <c r="S8932">
        <v>1</v>
      </c>
      <c r="T8932" t="s">
        <v>237</v>
      </c>
    </row>
    <row r="8933" spans="1:22">
      <c r="A8933" t="s">
        <v>10969</v>
      </c>
      <c r="B8933">
        <v>43.97</v>
      </c>
      <c r="C8933">
        <v>1572.8876</v>
      </c>
      <c r="D8933">
        <v>15</v>
      </c>
      <c r="E8933">
        <v>-1.6</v>
      </c>
      <c r="F8933">
        <v>525.30229999999995</v>
      </c>
      <c r="G8933">
        <v>47.57</v>
      </c>
      <c r="J8933">
        <v>0</v>
      </c>
      <c r="L8933">
        <v>3</v>
      </c>
      <c r="M8933">
        <v>31167</v>
      </c>
      <c r="N8933" t="s">
        <v>1583</v>
      </c>
      <c r="O8933">
        <v>1</v>
      </c>
      <c r="P8933">
        <v>0</v>
      </c>
      <c r="Q8933">
        <v>0</v>
      </c>
      <c r="R8933">
        <v>1</v>
      </c>
      <c r="S8933">
        <v>0</v>
      </c>
      <c r="T8933" t="s">
        <v>875</v>
      </c>
      <c r="U8933" t="s">
        <v>3302</v>
      </c>
      <c r="V8933" t="s">
        <v>3865</v>
      </c>
    </row>
    <row r="8934" spans="1:22">
      <c r="A8934" t="s">
        <v>10970</v>
      </c>
      <c r="B8934">
        <v>43.97</v>
      </c>
      <c r="C8934">
        <v>1484.6783</v>
      </c>
      <c r="D8934">
        <v>12</v>
      </c>
      <c r="E8934">
        <v>1.1000000000000001</v>
      </c>
      <c r="F8934">
        <v>743.34730000000002</v>
      </c>
      <c r="G8934">
        <v>38.44</v>
      </c>
      <c r="J8934" s="1">
        <v>427000</v>
      </c>
      <c r="K8934" s="1">
        <v>411000</v>
      </c>
      <c r="L8934">
        <v>3</v>
      </c>
      <c r="M8934">
        <v>24207</v>
      </c>
      <c r="N8934" t="s">
        <v>1583</v>
      </c>
      <c r="O8934">
        <v>2</v>
      </c>
      <c r="P8934">
        <v>0</v>
      </c>
      <c r="Q8934">
        <v>0</v>
      </c>
      <c r="R8934">
        <v>1</v>
      </c>
      <c r="S8934">
        <v>1</v>
      </c>
      <c r="T8934" t="s">
        <v>8029</v>
      </c>
    </row>
    <row r="8935" spans="1:22">
      <c r="A8935" t="s">
        <v>10971</v>
      </c>
      <c r="B8935">
        <v>43.97</v>
      </c>
      <c r="C8935">
        <v>1837.9825000000001</v>
      </c>
      <c r="D8935">
        <v>15</v>
      </c>
      <c r="E8935">
        <v>-1</v>
      </c>
      <c r="F8935">
        <v>613.66750000000002</v>
      </c>
      <c r="G8935">
        <v>56.94</v>
      </c>
      <c r="K8935" s="1">
        <v>188000</v>
      </c>
      <c r="L8935">
        <v>4</v>
      </c>
      <c r="M8935">
        <v>38147</v>
      </c>
      <c r="N8935" t="s">
        <v>23</v>
      </c>
      <c r="O8935">
        <v>1</v>
      </c>
      <c r="P8935">
        <v>0</v>
      </c>
      <c r="Q8935">
        <v>0</v>
      </c>
      <c r="R8935">
        <v>0</v>
      </c>
      <c r="S8935">
        <v>1</v>
      </c>
      <c r="T8935" t="s">
        <v>3343</v>
      </c>
    </row>
    <row r="8936" spans="1:22">
      <c r="A8936" t="s">
        <v>10972</v>
      </c>
      <c r="B8936">
        <v>43.97</v>
      </c>
      <c r="C8936">
        <v>1020.524</v>
      </c>
      <c r="D8936">
        <v>8</v>
      </c>
      <c r="E8936">
        <v>2.7</v>
      </c>
      <c r="F8936">
        <v>511.27069999999998</v>
      </c>
      <c r="G8936">
        <v>24.3</v>
      </c>
      <c r="J8936" s="1">
        <v>31900000</v>
      </c>
      <c r="K8936" s="1">
        <v>31500000</v>
      </c>
      <c r="L8936">
        <v>3</v>
      </c>
      <c r="M8936">
        <v>14068</v>
      </c>
      <c r="N8936" t="s">
        <v>1583</v>
      </c>
      <c r="O8936">
        <v>3</v>
      </c>
      <c r="P8936">
        <v>0</v>
      </c>
      <c r="Q8936">
        <v>0</v>
      </c>
      <c r="R8936">
        <v>2</v>
      </c>
      <c r="S8936">
        <v>1</v>
      </c>
      <c r="T8936" t="s">
        <v>910</v>
      </c>
    </row>
    <row r="8937" spans="1:22">
      <c r="A8937" t="s">
        <v>10973</v>
      </c>
      <c r="B8937">
        <v>43.97</v>
      </c>
      <c r="C8937">
        <v>1225.6018999999999</v>
      </c>
      <c r="D8937">
        <v>9</v>
      </c>
      <c r="E8937">
        <v>1.4</v>
      </c>
      <c r="F8937">
        <v>613.80909999999994</v>
      </c>
      <c r="G8937">
        <v>55.85</v>
      </c>
      <c r="J8937" s="1">
        <v>411000</v>
      </c>
      <c r="K8937" s="1">
        <v>304000</v>
      </c>
      <c r="L8937">
        <v>3</v>
      </c>
      <c r="M8937">
        <v>37369</v>
      </c>
      <c r="N8937" t="s">
        <v>1583</v>
      </c>
      <c r="O8937">
        <v>2</v>
      </c>
      <c r="P8937">
        <v>0</v>
      </c>
      <c r="Q8937">
        <v>0</v>
      </c>
      <c r="R8937">
        <v>1</v>
      </c>
      <c r="S8937">
        <v>1</v>
      </c>
      <c r="T8937" t="s">
        <v>1408</v>
      </c>
    </row>
    <row r="8938" spans="1:22">
      <c r="A8938" t="s">
        <v>10974</v>
      </c>
      <c r="B8938">
        <v>43.97</v>
      </c>
      <c r="C8938">
        <v>1701.8396</v>
      </c>
      <c r="D8938">
        <v>15</v>
      </c>
      <c r="E8938">
        <v>0.3</v>
      </c>
      <c r="F8938">
        <v>568.28729999999996</v>
      </c>
      <c r="G8938">
        <v>39.6</v>
      </c>
      <c r="J8938" s="1">
        <v>3470000</v>
      </c>
      <c r="K8938" s="1">
        <v>3560000</v>
      </c>
      <c r="L8938">
        <v>4</v>
      </c>
      <c r="M8938">
        <v>25028</v>
      </c>
      <c r="N8938" t="s">
        <v>23</v>
      </c>
      <c r="O8938">
        <v>2</v>
      </c>
      <c r="P8938">
        <v>0</v>
      </c>
      <c r="Q8938">
        <v>0</v>
      </c>
      <c r="R8938">
        <v>1</v>
      </c>
      <c r="S8938">
        <v>1</v>
      </c>
      <c r="T8938" t="s">
        <v>2291</v>
      </c>
      <c r="U8938" t="s">
        <v>10975</v>
      </c>
      <c r="V8938" t="s">
        <v>10976</v>
      </c>
    </row>
    <row r="8939" spans="1:22">
      <c r="A8939" t="s">
        <v>10977</v>
      </c>
      <c r="B8939">
        <v>43.96</v>
      </c>
      <c r="C8939">
        <v>1286.7427</v>
      </c>
      <c r="D8939">
        <v>10</v>
      </c>
      <c r="E8939">
        <v>-0.4</v>
      </c>
      <c r="F8939">
        <v>429.92129999999997</v>
      </c>
      <c r="G8939">
        <v>76.650000000000006</v>
      </c>
      <c r="J8939" s="1">
        <v>1110000</v>
      </c>
      <c r="K8939" s="1">
        <v>1430000</v>
      </c>
      <c r="L8939">
        <v>4</v>
      </c>
      <c r="M8939">
        <v>52424</v>
      </c>
      <c r="N8939" t="s">
        <v>23</v>
      </c>
      <c r="O8939">
        <v>4</v>
      </c>
      <c r="P8939">
        <v>0</v>
      </c>
      <c r="Q8939">
        <v>0</v>
      </c>
      <c r="R8939">
        <v>2</v>
      </c>
      <c r="S8939">
        <v>2</v>
      </c>
      <c r="T8939" t="s">
        <v>3519</v>
      </c>
    </row>
    <row r="8940" spans="1:22">
      <c r="A8940" t="s">
        <v>10978</v>
      </c>
      <c r="B8940">
        <v>43.96</v>
      </c>
      <c r="C8940">
        <v>1033.5291999999999</v>
      </c>
      <c r="D8940">
        <v>9</v>
      </c>
      <c r="E8940">
        <v>-0.9</v>
      </c>
      <c r="F8940">
        <v>517.77139999999997</v>
      </c>
      <c r="G8940">
        <v>16.68</v>
      </c>
      <c r="J8940" s="1">
        <v>3230000</v>
      </c>
      <c r="K8940" s="1">
        <v>3270000</v>
      </c>
      <c r="L8940">
        <v>4</v>
      </c>
      <c r="M8940">
        <v>8855</v>
      </c>
      <c r="N8940" t="s">
        <v>23</v>
      </c>
      <c r="O8940">
        <v>2</v>
      </c>
      <c r="P8940">
        <v>0</v>
      </c>
      <c r="Q8940">
        <v>0</v>
      </c>
      <c r="R8940">
        <v>1</v>
      </c>
      <c r="S8940">
        <v>1</v>
      </c>
      <c r="T8940" t="s">
        <v>1631</v>
      </c>
    </row>
    <row r="8941" spans="1:22">
      <c r="A8941" t="s">
        <v>10979</v>
      </c>
      <c r="B8941">
        <v>43.96</v>
      </c>
      <c r="C8941">
        <v>858.44460000000004</v>
      </c>
      <c r="D8941">
        <v>8</v>
      </c>
      <c r="E8941">
        <v>-0.6</v>
      </c>
      <c r="F8941">
        <v>430.22930000000002</v>
      </c>
      <c r="G8941">
        <v>16.760000000000002</v>
      </c>
      <c r="J8941" s="1">
        <v>34900000</v>
      </c>
      <c r="K8941" s="1">
        <v>35900000</v>
      </c>
      <c r="L8941">
        <v>4</v>
      </c>
      <c r="M8941">
        <v>8904</v>
      </c>
      <c r="N8941" t="s">
        <v>23</v>
      </c>
      <c r="O8941">
        <v>2</v>
      </c>
      <c r="P8941">
        <v>0</v>
      </c>
      <c r="Q8941">
        <v>0</v>
      </c>
      <c r="R8941">
        <v>1</v>
      </c>
      <c r="S8941">
        <v>1</v>
      </c>
      <c r="T8941" t="s">
        <v>41</v>
      </c>
    </row>
    <row r="8942" spans="1:22">
      <c r="A8942" t="s">
        <v>10980</v>
      </c>
      <c r="B8942">
        <v>43.95</v>
      </c>
      <c r="C8942">
        <v>1213.6666</v>
      </c>
      <c r="D8942">
        <v>10</v>
      </c>
      <c r="E8942">
        <v>0.9</v>
      </c>
      <c r="F8942">
        <v>607.84109999999998</v>
      </c>
      <c r="G8942">
        <v>57.66</v>
      </c>
      <c r="J8942">
        <v>0</v>
      </c>
      <c r="K8942" s="1">
        <v>13600000</v>
      </c>
      <c r="L8942">
        <v>3</v>
      </c>
      <c r="M8942">
        <v>38728</v>
      </c>
      <c r="N8942" t="s">
        <v>1583</v>
      </c>
      <c r="O8942">
        <v>3</v>
      </c>
      <c r="P8942">
        <v>0</v>
      </c>
      <c r="Q8942">
        <v>0</v>
      </c>
      <c r="R8942">
        <v>1</v>
      </c>
      <c r="S8942">
        <v>2</v>
      </c>
      <c r="T8942" t="s">
        <v>4538</v>
      </c>
    </row>
    <row r="8943" spans="1:22">
      <c r="A8943" t="s">
        <v>10981</v>
      </c>
      <c r="B8943">
        <v>43.95</v>
      </c>
      <c r="C8943">
        <v>1002.5597</v>
      </c>
      <c r="D8943">
        <v>9</v>
      </c>
      <c r="E8943">
        <v>-0.3</v>
      </c>
      <c r="F8943">
        <v>502.28699999999998</v>
      </c>
      <c r="G8943">
        <v>26.51</v>
      </c>
      <c r="J8943" s="1">
        <v>4870000</v>
      </c>
      <c r="K8943" s="1">
        <v>5620000</v>
      </c>
      <c r="L8943">
        <v>4</v>
      </c>
      <c r="M8943">
        <v>15538</v>
      </c>
      <c r="N8943" t="s">
        <v>23</v>
      </c>
      <c r="O8943">
        <v>2</v>
      </c>
      <c r="P8943">
        <v>0</v>
      </c>
      <c r="Q8943">
        <v>0</v>
      </c>
      <c r="R8943">
        <v>1</v>
      </c>
      <c r="S8943">
        <v>1</v>
      </c>
      <c r="T8943" t="s">
        <v>5067</v>
      </c>
    </row>
    <row r="8944" spans="1:22">
      <c r="A8944" t="s">
        <v>10982</v>
      </c>
      <c r="B8944">
        <v>43.94</v>
      </c>
      <c r="C8944">
        <v>963.52760000000001</v>
      </c>
      <c r="D8944">
        <v>8</v>
      </c>
      <c r="E8944">
        <v>-1.8</v>
      </c>
      <c r="F8944">
        <v>482.77019999999999</v>
      </c>
      <c r="G8944">
        <v>49.81</v>
      </c>
      <c r="J8944" s="1">
        <v>44900000</v>
      </c>
      <c r="K8944" s="1">
        <v>43100000</v>
      </c>
      <c r="L8944">
        <v>3</v>
      </c>
      <c r="M8944">
        <v>32876</v>
      </c>
      <c r="N8944" t="s">
        <v>1583</v>
      </c>
      <c r="O8944">
        <v>2</v>
      </c>
      <c r="P8944">
        <v>0</v>
      </c>
      <c r="Q8944">
        <v>0</v>
      </c>
      <c r="R8944">
        <v>1</v>
      </c>
      <c r="S8944">
        <v>1</v>
      </c>
      <c r="T8944" t="s">
        <v>868</v>
      </c>
    </row>
    <row r="8945" spans="1:22">
      <c r="A8945" t="s">
        <v>10983</v>
      </c>
      <c r="B8945">
        <v>43.94</v>
      </c>
      <c r="C8945">
        <v>2301.1165000000001</v>
      </c>
      <c r="D8945">
        <v>21</v>
      </c>
      <c r="E8945">
        <v>-2.2999999999999998</v>
      </c>
      <c r="F8945">
        <v>768.04430000000002</v>
      </c>
      <c r="G8945">
        <v>70.37</v>
      </c>
      <c r="K8945" s="1">
        <v>1860000</v>
      </c>
      <c r="L8945">
        <v>4</v>
      </c>
      <c r="M8945">
        <v>47998</v>
      </c>
      <c r="N8945" t="s">
        <v>23</v>
      </c>
      <c r="O8945">
        <v>1</v>
      </c>
      <c r="P8945">
        <v>0</v>
      </c>
      <c r="Q8945">
        <v>0</v>
      </c>
      <c r="R8945">
        <v>0</v>
      </c>
      <c r="S8945">
        <v>1</v>
      </c>
      <c r="T8945" t="s">
        <v>64</v>
      </c>
    </row>
    <row r="8946" spans="1:22">
      <c r="A8946" t="s">
        <v>10984</v>
      </c>
      <c r="B8946">
        <v>43.94</v>
      </c>
      <c r="C8946">
        <v>1318.7609</v>
      </c>
      <c r="D8946">
        <v>11</v>
      </c>
      <c r="E8946">
        <v>3.1</v>
      </c>
      <c r="F8946">
        <v>440.59559999999999</v>
      </c>
      <c r="G8946">
        <v>40.32</v>
      </c>
      <c r="J8946" s="1">
        <v>1290000</v>
      </c>
      <c r="K8946" s="1">
        <v>1640000</v>
      </c>
      <c r="L8946">
        <v>4</v>
      </c>
      <c r="M8946">
        <v>25592</v>
      </c>
      <c r="N8946" t="s">
        <v>23</v>
      </c>
      <c r="O8946">
        <v>4</v>
      </c>
      <c r="P8946">
        <v>0</v>
      </c>
      <c r="Q8946">
        <v>0</v>
      </c>
      <c r="R8946">
        <v>2</v>
      </c>
      <c r="S8946">
        <v>2</v>
      </c>
      <c r="T8946" t="s">
        <v>2289</v>
      </c>
    </row>
    <row r="8947" spans="1:22">
      <c r="A8947" t="s">
        <v>10985</v>
      </c>
      <c r="B8947">
        <v>43.94</v>
      </c>
      <c r="C8947">
        <v>1254.7084</v>
      </c>
      <c r="D8947">
        <v>10</v>
      </c>
      <c r="E8947">
        <v>-2</v>
      </c>
      <c r="F8947">
        <v>628.36019999999996</v>
      </c>
      <c r="G8947">
        <v>17</v>
      </c>
      <c r="J8947" s="1">
        <v>4150000</v>
      </c>
      <c r="K8947" s="1">
        <v>3930000</v>
      </c>
      <c r="L8947">
        <v>4</v>
      </c>
      <c r="M8947">
        <v>9073</v>
      </c>
      <c r="N8947" t="s">
        <v>23</v>
      </c>
      <c r="O8947">
        <v>3</v>
      </c>
      <c r="P8947">
        <v>0</v>
      </c>
      <c r="Q8947">
        <v>0</v>
      </c>
      <c r="R8947">
        <v>1</v>
      </c>
      <c r="S8947">
        <v>2</v>
      </c>
      <c r="T8947" t="s">
        <v>1451</v>
      </c>
    </row>
    <row r="8948" spans="1:22">
      <c r="A8948" t="s">
        <v>10986</v>
      </c>
      <c r="B8948">
        <v>43.93</v>
      </c>
      <c r="C8948">
        <v>2298.1889999999999</v>
      </c>
      <c r="D8948">
        <v>22</v>
      </c>
      <c r="E8948">
        <v>0.5</v>
      </c>
      <c r="F8948">
        <v>767.07069999999999</v>
      </c>
      <c r="G8948">
        <v>45.95</v>
      </c>
      <c r="J8948">
        <v>0</v>
      </c>
      <c r="L8948">
        <v>3</v>
      </c>
      <c r="M8948">
        <v>29919</v>
      </c>
      <c r="N8948" t="s">
        <v>1583</v>
      </c>
      <c r="O8948">
        <v>1</v>
      </c>
      <c r="P8948">
        <v>0</v>
      </c>
      <c r="Q8948">
        <v>0</v>
      </c>
      <c r="R8948">
        <v>1</v>
      </c>
      <c r="S8948">
        <v>0</v>
      </c>
      <c r="T8948" t="s">
        <v>160</v>
      </c>
      <c r="U8948" t="s">
        <v>32</v>
      </c>
      <c r="V8948" t="s">
        <v>1075</v>
      </c>
    </row>
    <row r="8949" spans="1:22">
      <c r="A8949" t="s">
        <v>10987</v>
      </c>
      <c r="B8949">
        <v>43.93</v>
      </c>
      <c r="C8949">
        <v>2333.0698000000002</v>
      </c>
      <c r="D8949">
        <v>22</v>
      </c>
      <c r="E8949">
        <v>-3.2</v>
      </c>
      <c r="F8949">
        <v>584.27290000000005</v>
      </c>
      <c r="G8949">
        <v>23.27</v>
      </c>
      <c r="K8949" s="1">
        <v>525000</v>
      </c>
      <c r="L8949">
        <v>4</v>
      </c>
      <c r="M8949">
        <v>13277</v>
      </c>
      <c r="N8949" t="s">
        <v>23</v>
      </c>
      <c r="O8949">
        <v>1</v>
      </c>
      <c r="P8949">
        <v>0</v>
      </c>
      <c r="Q8949">
        <v>0</v>
      </c>
      <c r="R8949">
        <v>0</v>
      </c>
      <c r="S8949">
        <v>1</v>
      </c>
      <c r="T8949" t="s">
        <v>1179</v>
      </c>
      <c r="U8949" t="s">
        <v>1887</v>
      </c>
      <c r="V8949" t="s">
        <v>10988</v>
      </c>
    </row>
    <row r="8950" spans="1:22">
      <c r="A8950" t="s">
        <v>10989</v>
      </c>
      <c r="B8950">
        <v>43.92</v>
      </c>
      <c r="C8950">
        <v>3208.6073999999999</v>
      </c>
      <c r="D8950">
        <v>29</v>
      </c>
      <c r="E8950">
        <v>-3.4</v>
      </c>
      <c r="F8950">
        <v>1070.5393999999999</v>
      </c>
      <c r="G8950">
        <v>91.18</v>
      </c>
      <c r="J8950" s="1">
        <v>213000</v>
      </c>
      <c r="K8950" s="1">
        <v>722000</v>
      </c>
      <c r="L8950">
        <v>3</v>
      </c>
      <c r="M8950">
        <v>62475</v>
      </c>
      <c r="N8950" t="s">
        <v>1583</v>
      </c>
      <c r="O8950">
        <v>2</v>
      </c>
      <c r="P8950">
        <v>0</v>
      </c>
      <c r="Q8950">
        <v>0</v>
      </c>
      <c r="R8950">
        <v>1</v>
      </c>
      <c r="S8950">
        <v>1</v>
      </c>
      <c r="T8950" t="s">
        <v>4697</v>
      </c>
    </row>
    <row r="8951" spans="1:22">
      <c r="A8951" t="s">
        <v>10990</v>
      </c>
      <c r="B8951">
        <v>43.92</v>
      </c>
      <c r="C8951">
        <v>816.47450000000003</v>
      </c>
      <c r="D8951">
        <v>7</v>
      </c>
      <c r="E8951">
        <v>-0.4</v>
      </c>
      <c r="F8951">
        <v>409.24439999999998</v>
      </c>
      <c r="G8951">
        <v>39.53</v>
      </c>
      <c r="J8951" s="1">
        <v>12400000</v>
      </c>
      <c r="K8951" s="1">
        <v>14500000</v>
      </c>
      <c r="L8951">
        <v>3</v>
      </c>
      <c r="M8951">
        <v>25041</v>
      </c>
      <c r="N8951" t="s">
        <v>1583</v>
      </c>
      <c r="O8951">
        <v>3</v>
      </c>
      <c r="P8951">
        <v>0</v>
      </c>
      <c r="Q8951">
        <v>0</v>
      </c>
      <c r="R8951">
        <v>2</v>
      </c>
      <c r="S8951">
        <v>1</v>
      </c>
      <c r="T8951" t="s">
        <v>397</v>
      </c>
    </row>
    <row r="8952" spans="1:22">
      <c r="A8952" t="s">
        <v>10991</v>
      </c>
      <c r="B8952">
        <v>43.91</v>
      </c>
      <c r="C8952">
        <v>1233.6715999999999</v>
      </c>
      <c r="D8952">
        <v>10</v>
      </c>
      <c r="E8952">
        <v>-0.8</v>
      </c>
      <c r="F8952">
        <v>412.23079999999999</v>
      </c>
      <c r="G8952">
        <v>23.5</v>
      </c>
      <c r="H8952" s="1">
        <v>170000</v>
      </c>
      <c r="J8952" s="1">
        <v>1070000</v>
      </c>
      <c r="K8952" s="1">
        <v>1120000</v>
      </c>
      <c r="L8952">
        <v>4</v>
      </c>
      <c r="M8952">
        <v>13436</v>
      </c>
      <c r="N8952" t="s">
        <v>23</v>
      </c>
      <c r="O8952">
        <v>3</v>
      </c>
      <c r="P8952">
        <v>1</v>
      </c>
      <c r="Q8952">
        <v>0</v>
      </c>
      <c r="R8952">
        <v>1</v>
      </c>
      <c r="S8952">
        <v>1</v>
      </c>
    </row>
    <row r="8953" spans="1:22">
      <c r="A8953" t="s">
        <v>10992</v>
      </c>
      <c r="B8953">
        <v>43.91</v>
      </c>
      <c r="C8953">
        <v>1147.4781</v>
      </c>
      <c r="D8953">
        <v>10</v>
      </c>
      <c r="E8953">
        <v>-0.9</v>
      </c>
      <c r="F8953">
        <v>574.74580000000003</v>
      </c>
      <c r="G8953">
        <v>14.04</v>
      </c>
      <c r="J8953" s="1">
        <v>1800000</v>
      </c>
      <c r="K8953" s="1">
        <v>1880000</v>
      </c>
      <c r="L8953">
        <v>3</v>
      </c>
      <c r="M8953">
        <v>7020</v>
      </c>
      <c r="N8953" t="s">
        <v>1583</v>
      </c>
      <c r="O8953">
        <v>2</v>
      </c>
      <c r="P8953">
        <v>0</v>
      </c>
      <c r="Q8953">
        <v>0</v>
      </c>
      <c r="R8953">
        <v>1</v>
      </c>
      <c r="S8953">
        <v>1</v>
      </c>
      <c r="T8953" t="s">
        <v>2762</v>
      </c>
    </row>
    <row r="8954" spans="1:22">
      <c r="A8954" t="s">
        <v>10993</v>
      </c>
      <c r="B8954">
        <v>43.91</v>
      </c>
      <c r="C8954">
        <v>930.48109999999997</v>
      </c>
      <c r="D8954">
        <v>7</v>
      </c>
      <c r="E8954">
        <v>-0.1</v>
      </c>
      <c r="F8954">
        <v>466.24779999999998</v>
      </c>
      <c r="G8954">
        <v>34.840000000000003</v>
      </c>
      <c r="K8954" s="1">
        <v>10100000</v>
      </c>
      <c r="L8954">
        <v>4</v>
      </c>
      <c r="M8954">
        <v>21443</v>
      </c>
      <c r="N8954" t="s">
        <v>23</v>
      </c>
      <c r="O8954">
        <v>1</v>
      </c>
      <c r="P8954">
        <v>0</v>
      </c>
      <c r="Q8954">
        <v>0</v>
      </c>
      <c r="R8954">
        <v>0</v>
      </c>
      <c r="S8954">
        <v>1</v>
      </c>
      <c r="T8954" t="s">
        <v>375</v>
      </c>
    </row>
    <row r="8955" spans="1:22">
      <c r="A8955" t="s">
        <v>10994</v>
      </c>
      <c r="B8955">
        <v>43.91</v>
      </c>
      <c r="C8955">
        <v>1407.7873999999999</v>
      </c>
      <c r="D8955">
        <v>13</v>
      </c>
      <c r="E8955">
        <v>0.5</v>
      </c>
      <c r="F8955">
        <v>470.27</v>
      </c>
      <c r="G8955">
        <v>30.83</v>
      </c>
      <c r="J8955" s="1">
        <v>10400000</v>
      </c>
      <c r="K8955" s="1">
        <v>8930000</v>
      </c>
      <c r="L8955">
        <v>3</v>
      </c>
      <c r="M8955">
        <v>18604</v>
      </c>
      <c r="N8955" t="s">
        <v>1583</v>
      </c>
      <c r="O8955">
        <v>2</v>
      </c>
      <c r="P8955">
        <v>0</v>
      </c>
      <c r="Q8955">
        <v>0</v>
      </c>
      <c r="R8955">
        <v>1</v>
      </c>
      <c r="S8955">
        <v>1</v>
      </c>
      <c r="T8955" t="s">
        <v>2442</v>
      </c>
      <c r="U8955" t="s">
        <v>3302</v>
      </c>
      <c r="V8955" t="s">
        <v>7048</v>
      </c>
    </row>
    <row r="8956" spans="1:22">
      <c r="A8956" t="s">
        <v>10995</v>
      </c>
      <c r="B8956">
        <v>43.9</v>
      </c>
      <c r="C8956">
        <v>1113.6029000000001</v>
      </c>
      <c r="D8956">
        <v>9</v>
      </c>
      <c r="E8956">
        <v>-0.4</v>
      </c>
      <c r="F8956">
        <v>557.80849999999998</v>
      </c>
      <c r="G8956">
        <v>39.229999999999997</v>
      </c>
      <c r="K8956" s="1">
        <v>3130000</v>
      </c>
      <c r="L8956">
        <v>4</v>
      </c>
      <c r="M8956">
        <v>24740</v>
      </c>
      <c r="N8956" t="s">
        <v>23</v>
      </c>
      <c r="O8956">
        <v>1</v>
      </c>
      <c r="P8956">
        <v>0</v>
      </c>
      <c r="Q8956">
        <v>0</v>
      </c>
      <c r="R8956">
        <v>0</v>
      </c>
      <c r="S8956">
        <v>1</v>
      </c>
      <c r="T8956" t="s">
        <v>591</v>
      </c>
    </row>
    <row r="8957" spans="1:22">
      <c r="A8957" t="s">
        <v>10996</v>
      </c>
      <c r="B8957">
        <v>43.9</v>
      </c>
      <c r="C8957">
        <v>1787.9880000000001</v>
      </c>
      <c r="D8957">
        <v>16</v>
      </c>
      <c r="E8957">
        <v>0.2</v>
      </c>
      <c r="F8957">
        <v>597.00340000000006</v>
      </c>
      <c r="G8957">
        <v>23.48</v>
      </c>
      <c r="J8957" s="1">
        <v>456000</v>
      </c>
      <c r="K8957" s="1">
        <v>573000</v>
      </c>
      <c r="L8957">
        <v>3</v>
      </c>
      <c r="M8957">
        <v>13450</v>
      </c>
      <c r="N8957" t="s">
        <v>1583</v>
      </c>
      <c r="O8957">
        <v>2</v>
      </c>
      <c r="P8957">
        <v>0</v>
      </c>
      <c r="Q8957">
        <v>0</v>
      </c>
      <c r="R8957">
        <v>1</v>
      </c>
      <c r="S8957">
        <v>1</v>
      </c>
      <c r="T8957" t="s">
        <v>10997</v>
      </c>
    </row>
    <row r="8958" spans="1:22">
      <c r="A8958" t="s">
        <v>10998</v>
      </c>
      <c r="B8958">
        <v>43.9</v>
      </c>
      <c r="C8958">
        <v>1044.5452</v>
      </c>
      <c r="D8958">
        <v>9</v>
      </c>
      <c r="E8958">
        <v>0.1</v>
      </c>
      <c r="F8958">
        <v>523.2799</v>
      </c>
      <c r="G8958">
        <v>24.17</v>
      </c>
      <c r="K8958" s="1">
        <v>28500000</v>
      </c>
      <c r="L8958">
        <v>4</v>
      </c>
      <c r="M8958">
        <v>13954</v>
      </c>
      <c r="N8958" t="s">
        <v>23</v>
      </c>
      <c r="O8958">
        <v>1</v>
      </c>
      <c r="P8958">
        <v>0</v>
      </c>
      <c r="Q8958">
        <v>0</v>
      </c>
      <c r="R8958">
        <v>0</v>
      </c>
      <c r="S8958">
        <v>1</v>
      </c>
      <c r="T8958" t="s">
        <v>189</v>
      </c>
    </row>
    <row r="8959" spans="1:22">
      <c r="A8959" t="s">
        <v>10999</v>
      </c>
      <c r="B8959">
        <v>43.9</v>
      </c>
      <c r="C8959">
        <v>1640.7981</v>
      </c>
      <c r="D8959">
        <v>14</v>
      </c>
      <c r="E8959">
        <v>2.2000000000000002</v>
      </c>
      <c r="F8959">
        <v>821.40809999999999</v>
      </c>
      <c r="G8959">
        <v>47.47</v>
      </c>
      <c r="K8959" s="1">
        <v>879000</v>
      </c>
      <c r="L8959">
        <v>4</v>
      </c>
      <c r="M8959">
        <v>31033</v>
      </c>
      <c r="N8959" t="s">
        <v>23</v>
      </c>
      <c r="O8959">
        <v>1</v>
      </c>
      <c r="P8959">
        <v>0</v>
      </c>
      <c r="Q8959">
        <v>0</v>
      </c>
      <c r="R8959">
        <v>0</v>
      </c>
      <c r="S8959">
        <v>1</v>
      </c>
      <c r="T8959" t="s">
        <v>119</v>
      </c>
      <c r="U8959" t="s">
        <v>3467</v>
      </c>
      <c r="V8959" t="s">
        <v>11000</v>
      </c>
    </row>
    <row r="8960" spans="1:22">
      <c r="A8960" t="s">
        <v>11001</v>
      </c>
      <c r="B8960">
        <v>43.9</v>
      </c>
      <c r="C8960">
        <v>914.52250000000004</v>
      </c>
      <c r="D8960">
        <v>8</v>
      </c>
      <c r="E8960">
        <v>-0.7</v>
      </c>
      <c r="F8960">
        <v>458.26819999999998</v>
      </c>
      <c r="G8960">
        <v>33.19</v>
      </c>
      <c r="J8960" s="1">
        <v>79300000</v>
      </c>
      <c r="K8960" s="1">
        <v>84600000</v>
      </c>
      <c r="L8960">
        <v>4</v>
      </c>
      <c r="M8960">
        <v>20323</v>
      </c>
      <c r="N8960" t="s">
        <v>23</v>
      </c>
      <c r="O8960">
        <v>5</v>
      </c>
      <c r="P8960">
        <v>0</v>
      </c>
      <c r="Q8960">
        <v>0</v>
      </c>
      <c r="R8960">
        <v>2</v>
      </c>
      <c r="S8960">
        <v>3</v>
      </c>
      <c r="T8960" t="s">
        <v>328</v>
      </c>
    </row>
    <row r="8961" spans="1:22">
      <c r="A8961" t="s">
        <v>11002</v>
      </c>
      <c r="B8961">
        <v>43.89</v>
      </c>
      <c r="C8961">
        <v>1280.7129</v>
      </c>
      <c r="D8961">
        <v>11</v>
      </c>
      <c r="E8961">
        <v>-1.7</v>
      </c>
      <c r="F8961">
        <v>641.36260000000004</v>
      </c>
      <c r="G8961">
        <v>54.76</v>
      </c>
      <c r="J8961" s="1">
        <v>4710000</v>
      </c>
      <c r="K8961" s="1">
        <v>6090000</v>
      </c>
      <c r="L8961">
        <v>4</v>
      </c>
      <c r="M8961">
        <v>36491</v>
      </c>
      <c r="N8961" t="s">
        <v>23</v>
      </c>
      <c r="O8961">
        <v>2</v>
      </c>
      <c r="P8961">
        <v>0</v>
      </c>
      <c r="Q8961">
        <v>0</v>
      </c>
      <c r="R8961">
        <v>1</v>
      </c>
      <c r="S8961">
        <v>1</v>
      </c>
      <c r="T8961" t="s">
        <v>6054</v>
      </c>
    </row>
    <row r="8962" spans="1:22">
      <c r="A8962" t="s">
        <v>11003</v>
      </c>
      <c r="B8962">
        <v>43.89</v>
      </c>
      <c r="C8962">
        <v>2390.1167</v>
      </c>
      <c r="D8962">
        <v>21</v>
      </c>
      <c r="E8962">
        <v>-3.9</v>
      </c>
      <c r="F8962">
        <v>797.7097</v>
      </c>
      <c r="G8962">
        <v>73.78</v>
      </c>
      <c r="K8962" s="1">
        <v>12300000</v>
      </c>
      <c r="L8962">
        <v>4</v>
      </c>
      <c r="M8962">
        <v>50404</v>
      </c>
      <c r="N8962" t="s">
        <v>23</v>
      </c>
      <c r="O8962">
        <v>2</v>
      </c>
      <c r="P8962">
        <v>0</v>
      </c>
      <c r="Q8962">
        <v>0</v>
      </c>
      <c r="R8962">
        <v>0</v>
      </c>
      <c r="S8962">
        <v>2</v>
      </c>
      <c r="T8962" t="s">
        <v>128</v>
      </c>
      <c r="U8962" t="s">
        <v>1887</v>
      </c>
      <c r="V8962" t="s">
        <v>11004</v>
      </c>
    </row>
    <row r="8963" spans="1:22">
      <c r="A8963" t="s">
        <v>11005</v>
      </c>
      <c r="B8963">
        <v>43.89</v>
      </c>
      <c r="C8963">
        <v>1216.5319999999999</v>
      </c>
      <c r="D8963">
        <v>11</v>
      </c>
      <c r="E8963">
        <v>-1.4</v>
      </c>
      <c r="F8963">
        <v>609.27239999999995</v>
      </c>
      <c r="G8963">
        <v>15.37</v>
      </c>
      <c r="J8963" s="1">
        <v>1530000</v>
      </c>
      <c r="K8963" s="1">
        <v>1760000</v>
      </c>
      <c r="L8963">
        <v>3</v>
      </c>
      <c r="M8963">
        <v>7958</v>
      </c>
      <c r="N8963" t="s">
        <v>1583</v>
      </c>
      <c r="O8963">
        <v>2</v>
      </c>
      <c r="P8963">
        <v>0</v>
      </c>
      <c r="Q8963">
        <v>0</v>
      </c>
      <c r="R8963">
        <v>1</v>
      </c>
      <c r="S8963">
        <v>1</v>
      </c>
      <c r="T8963" t="s">
        <v>50</v>
      </c>
    </row>
    <row r="8964" spans="1:22">
      <c r="A8964" t="s">
        <v>11006</v>
      </c>
      <c r="B8964">
        <v>43.89</v>
      </c>
      <c r="C8964">
        <v>2792.3503000000001</v>
      </c>
      <c r="D8964">
        <v>25</v>
      </c>
      <c r="E8964">
        <v>-1.4</v>
      </c>
      <c r="F8964">
        <v>699.09389999999996</v>
      </c>
      <c r="G8964">
        <v>59.9</v>
      </c>
      <c r="K8964" s="1">
        <v>920000</v>
      </c>
      <c r="L8964">
        <v>4</v>
      </c>
      <c r="M8964">
        <v>40361</v>
      </c>
      <c r="N8964" t="s">
        <v>23</v>
      </c>
      <c r="O8964">
        <v>1</v>
      </c>
      <c r="P8964">
        <v>0</v>
      </c>
      <c r="Q8964">
        <v>0</v>
      </c>
      <c r="R8964">
        <v>0</v>
      </c>
      <c r="S8964">
        <v>1</v>
      </c>
      <c r="T8964" t="s">
        <v>2787</v>
      </c>
    </row>
    <row r="8965" spans="1:22">
      <c r="A8965" t="s">
        <v>11007</v>
      </c>
      <c r="B8965">
        <v>43.88</v>
      </c>
      <c r="C8965">
        <v>1054.5083</v>
      </c>
      <c r="D8965">
        <v>9</v>
      </c>
      <c r="E8965">
        <v>-0.4</v>
      </c>
      <c r="F8965">
        <v>528.26120000000003</v>
      </c>
      <c r="G8965">
        <v>30.42</v>
      </c>
      <c r="J8965" s="1">
        <v>332000000</v>
      </c>
      <c r="K8965" s="1">
        <v>326000000</v>
      </c>
      <c r="L8965">
        <v>4</v>
      </c>
      <c r="M8965">
        <v>18259</v>
      </c>
      <c r="N8965" t="s">
        <v>23</v>
      </c>
      <c r="O8965">
        <v>8</v>
      </c>
      <c r="P8965">
        <v>0</v>
      </c>
      <c r="Q8965">
        <v>0</v>
      </c>
      <c r="R8965">
        <v>4</v>
      </c>
      <c r="S8965">
        <v>4</v>
      </c>
      <c r="T8965" t="s">
        <v>415</v>
      </c>
    </row>
    <row r="8966" spans="1:22">
      <c r="A8966" t="s">
        <v>11008</v>
      </c>
      <c r="B8966">
        <v>43.88</v>
      </c>
      <c r="C8966">
        <v>1105.5325</v>
      </c>
      <c r="D8966">
        <v>9</v>
      </c>
      <c r="E8966">
        <v>0</v>
      </c>
      <c r="F8966">
        <v>553.77350000000001</v>
      </c>
      <c r="G8966">
        <v>43.56</v>
      </c>
      <c r="K8966" s="1">
        <v>5170000</v>
      </c>
      <c r="L8966">
        <v>4</v>
      </c>
      <c r="M8966">
        <v>28040</v>
      </c>
      <c r="N8966" t="s">
        <v>23</v>
      </c>
      <c r="O8966">
        <v>1</v>
      </c>
      <c r="P8966">
        <v>0</v>
      </c>
      <c r="Q8966">
        <v>0</v>
      </c>
      <c r="R8966">
        <v>0</v>
      </c>
      <c r="S8966">
        <v>1</v>
      </c>
      <c r="T8966" t="s">
        <v>950</v>
      </c>
      <c r="U8966" t="s">
        <v>35</v>
      </c>
      <c r="V8966" t="s">
        <v>77</v>
      </c>
    </row>
    <row r="8967" spans="1:22">
      <c r="A8967" t="s">
        <v>11009</v>
      </c>
      <c r="B8967">
        <v>43.88</v>
      </c>
      <c r="C8967">
        <v>1408.6469999999999</v>
      </c>
      <c r="D8967">
        <v>13</v>
      </c>
      <c r="E8967">
        <v>0.8</v>
      </c>
      <c r="F8967">
        <v>705.33130000000006</v>
      </c>
      <c r="G8967">
        <v>24.24</v>
      </c>
      <c r="J8967" s="1">
        <v>18800000</v>
      </c>
      <c r="K8967" s="1">
        <v>19500000</v>
      </c>
      <c r="L8967">
        <v>3</v>
      </c>
      <c r="M8967">
        <v>14023</v>
      </c>
      <c r="N8967" t="s">
        <v>1583</v>
      </c>
      <c r="O8967">
        <v>4</v>
      </c>
      <c r="P8967">
        <v>0</v>
      </c>
      <c r="Q8967">
        <v>0</v>
      </c>
      <c r="R8967">
        <v>2</v>
      </c>
      <c r="S8967">
        <v>2</v>
      </c>
      <c r="T8967" t="s">
        <v>2892</v>
      </c>
    </row>
    <row r="8968" spans="1:22">
      <c r="A8968" t="s">
        <v>11010</v>
      </c>
      <c r="B8968">
        <v>43.88</v>
      </c>
      <c r="C8968">
        <v>1096.624</v>
      </c>
      <c r="D8968">
        <v>9</v>
      </c>
      <c r="E8968">
        <v>-0.5</v>
      </c>
      <c r="F8968">
        <v>549.31899999999996</v>
      </c>
      <c r="G8968">
        <v>24.17</v>
      </c>
      <c r="J8968" s="1">
        <v>3350000</v>
      </c>
      <c r="K8968" s="1">
        <v>2590000</v>
      </c>
      <c r="L8968">
        <v>3</v>
      </c>
      <c r="M8968">
        <v>13966</v>
      </c>
      <c r="N8968" t="s">
        <v>1583</v>
      </c>
      <c r="O8968">
        <v>2</v>
      </c>
      <c r="P8968">
        <v>0</v>
      </c>
      <c r="Q8968">
        <v>0</v>
      </c>
      <c r="R8968">
        <v>1</v>
      </c>
      <c r="S8968">
        <v>1</v>
      </c>
      <c r="T8968" t="s">
        <v>3181</v>
      </c>
    </row>
    <row r="8969" spans="1:22">
      <c r="A8969" t="s">
        <v>11011</v>
      </c>
      <c r="B8969">
        <v>43.88</v>
      </c>
      <c r="C8969">
        <v>996.53520000000003</v>
      </c>
      <c r="D8969">
        <v>9</v>
      </c>
      <c r="E8969">
        <v>0</v>
      </c>
      <c r="F8969">
        <v>499.2749</v>
      </c>
      <c r="G8969">
        <v>33.07</v>
      </c>
      <c r="J8969" s="1">
        <v>792000</v>
      </c>
      <c r="K8969" s="1">
        <v>625000</v>
      </c>
      <c r="L8969">
        <v>4</v>
      </c>
      <c r="M8969">
        <v>20229</v>
      </c>
      <c r="N8969" t="s">
        <v>23</v>
      </c>
      <c r="O8969">
        <v>2</v>
      </c>
      <c r="P8969">
        <v>0</v>
      </c>
      <c r="Q8969">
        <v>0</v>
      </c>
      <c r="R8969">
        <v>1</v>
      </c>
      <c r="S8969">
        <v>1</v>
      </c>
      <c r="T8969" t="s">
        <v>769</v>
      </c>
    </row>
    <row r="8970" spans="1:22">
      <c r="A8970" t="s">
        <v>11012</v>
      </c>
      <c r="B8970">
        <v>43.88</v>
      </c>
      <c r="C8970">
        <v>1955.9509</v>
      </c>
      <c r="D8970">
        <v>17</v>
      </c>
      <c r="E8970">
        <v>0.1</v>
      </c>
      <c r="F8970">
        <v>652.99099999999999</v>
      </c>
      <c r="G8970">
        <v>37.15</v>
      </c>
      <c r="J8970" s="1">
        <v>64000000</v>
      </c>
      <c r="K8970" s="1">
        <v>196000000</v>
      </c>
      <c r="L8970">
        <v>4</v>
      </c>
      <c r="M8970">
        <v>23206</v>
      </c>
      <c r="N8970" t="s">
        <v>23</v>
      </c>
      <c r="O8970">
        <v>6</v>
      </c>
      <c r="P8970">
        <v>0</v>
      </c>
      <c r="Q8970">
        <v>0</v>
      </c>
      <c r="R8970">
        <v>2</v>
      </c>
      <c r="S8970">
        <v>4</v>
      </c>
      <c r="T8970" t="s">
        <v>237</v>
      </c>
      <c r="U8970" t="s">
        <v>5322</v>
      </c>
    </row>
    <row r="8971" spans="1:22">
      <c r="A8971" t="s">
        <v>11013</v>
      </c>
      <c r="B8971">
        <v>43.88</v>
      </c>
      <c r="C8971">
        <v>1153.5251000000001</v>
      </c>
      <c r="D8971">
        <v>10</v>
      </c>
      <c r="E8971">
        <v>-1.2</v>
      </c>
      <c r="F8971">
        <v>577.76919999999996</v>
      </c>
      <c r="G8971">
        <v>18.73</v>
      </c>
      <c r="J8971" s="1">
        <v>4630000</v>
      </c>
      <c r="K8971" s="1">
        <v>4540000</v>
      </c>
      <c r="L8971">
        <v>3</v>
      </c>
      <c r="M8971">
        <v>10215</v>
      </c>
      <c r="N8971" t="s">
        <v>1583</v>
      </c>
      <c r="O8971">
        <v>2</v>
      </c>
      <c r="P8971">
        <v>0</v>
      </c>
      <c r="Q8971">
        <v>0</v>
      </c>
      <c r="R8971">
        <v>1</v>
      </c>
      <c r="S8971">
        <v>1</v>
      </c>
      <c r="T8971" t="s">
        <v>976</v>
      </c>
    </row>
    <row r="8972" spans="1:22">
      <c r="A8972" t="s">
        <v>11014</v>
      </c>
      <c r="B8972">
        <v>43.88</v>
      </c>
      <c r="C8972">
        <v>1318.7318</v>
      </c>
      <c r="D8972">
        <v>11</v>
      </c>
      <c r="E8972">
        <v>1.6</v>
      </c>
      <c r="F8972">
        <v>660.37419999999997</v>
      </c>
      <c r="G8972">
        <v>75.75</v>
      </c>
      <c r="J8972" s="1">
        <v>437000</v>
      </c>
      <c r="K8972" s="1">
        <v>547000</v>
      </c>
      <c r="L8972">
        <v>4</v>
      </c>
      <c r="M8972">
        <v>51771</v>
      </c>
      <c r="N8972" t="s">
        <v>23</v>
      </c>
      <c r="O8972">
        <v>2</v>
      </c>
      <c r="P8972">
        <v>0</v>
      </c>
      <c r="Q8972">
        <v>0</v>
      </c>
      <c r="R8972">
        <v>1</v>
      </c>
      <c r="S8972">
        <v>1</v>
      </c>
      <c r="T8972" t="s">
        <v>6094</v>
      </c>
    </row>
    <row r="8973" spans="1:22">
      <c r="A8973" t="s">
        <v>11015</v>
      </c>
      <c r="B8973">
        <v>43.87</v>
      </c>
      <c r="C8973">
        <v>996.53920000000005</v>
      </c>
      <c r="D8973">
        <v>10</v>
      </c>
      <c r="E8973">
        <v>-0.1</v>
      </c>
      <c r="F8973">
        <v>499.27690000000001</v>
      </c>
      <c r="G8973">
        <v>52.7</v>
      </c>
      <c r="J8973" s="1">
        <v>1370000</v>
      </c>
      <c r="K8973" s="1">
        <v>1700000</v>
      </c>
      <c r="L8973">
        <v>3</v>
      </c>
      <c r="M8973">
        <v>35038</v>
      </c>
      <c r="N8973" t="s">
        <v>1583</v>
      </c>
      <c r="O8973">
        <v>2</v>
      </c>
      <c r="P8973">
        <v>0</v>
      </c>
      <c r="Q8973">
        <v>0</v>
      </c>
      <c r="R8973">
        <v>1</v>
      </c>
      <c r="S8973">
        <v>1</v>
      </c>
      <c r="T8973" t="s">
        <v>671</v>
      </c>
    </row>
    <row r="8974" spans="1:22">
      <c r="A8974" t="s">
        <v>11016</v>
      </c>
      <c r="B8974">
        <v>43.87</v>
      </c>
      <c r="C8974">
        <v>1243.6600000000001</v>
      </c>
      <c r="D8974">
        <v>9</v>
      </c>
      <c r="E8974">
        <v>0.8</v>
      </c>
      <c r="F8974">
        <v>622.83780000000002</v>
      </c>
      <c r="G8974">
        <v>23.85</v>
      </c>
      <c r="J8974" s="1">
        <v>14300000</v>
      </c>
      <c r="K8974" s="1">
        <v>15100000</v>
      </c>
      <c r="L8974">
        <v>3</v>
      </c>
      <c r="M8974">
        <v>13717</v>
      </c>
      <c r="N8974" t="s">
        <v>1583</v>
      </c>
      <c r="O8974">
        <v>4</v>
      </c>
      <c r="P8974">
        <v>0</v>
      </c>
      <c r="Q8974">
        <v>0</v>
      </c>
      <c r="R8974">
        <v>2</v>
      </c>
      <c r="S8974">
        <v>2</v>
      </c>
      <c r="T8974" t="s">
        <v>373</v>
      </c>
    </row>
    <row r="8975" spans="1:22">
      <c r="A8975" t="s">
        <v>11017</v>
      </c>
      <c r="B8975">
        <v>43.87</v>
      </c>
      <c r="C8975">
        <v>2533.1615999999999</v>
      </c>
      <c r="D8975">
        <v>23</v>
      </c>
      <c r="E8975">
        <v>-0.8</v>
      </c>
      <c r="F8975">
        <v>1267.587</v>
      </c>
      <c r="G8975">
        <v>58.58</v>
      </c>
      <c r="J8975" s="1">
        <v>1900000</v>
      </c>
      <c r="K8975" s="1">
        <v>2130000</v>
      </c>
      <c r="L8975">
        <v>3</v>
      </c>
      <c r="M8975">
        <v>39420</v>
      </c>
      <c r="N8975" t="s">
        <v>1583</v>
      </c>
      <c r="O8975">
        <v>3</v>
      </c>
      <c r="P8975">
        <v>0</v>
      </c>
      <c r="Q8975">
        <v>0</v>
      </c>
      <c r="R8975">
        <v>2</v>
      </c>
      <c r="S8975">
        <v>1</v>
      </c>
      <c r="T8975" t="s">
        <v>73</v>
      </c>
      <c r="U8975" t="s">
        <v>9891</v>
      </c>
      <c r="V8975" t="s">
        <v>11018</v>
      </c>
    </row>
    <row r="8976" spans="1:22">
      <c r="A8976" t="s">
        <v>11019</v>
      </c>
      <c r="B8976">
        <v>43.87</v>
      </c>
      <c r="C8976">
        <v>928.53420000000006</v>
      </c>
      <c r="D8976">
        <v>8</v>
      </c>
      <c r="E8976">
        <v>0.6</v>
      </c>
      <c r="F8976">
        <v>465.27460000000002</v>
      </c>
      <c r="G8976">
        <v>38.06</v>
      </c>
      <c r="J8976" s="1">
        <v>57700000</v>
      </c>
      <c r="K8976" s="1">
        <v>56100000</v>
      </c>
      <c r="L8976">
        <v>3</v>
      </c>
      <c r="M8976">
        <v>23914</v>
      </c>
      <c r="N8976" t="s">
        <v>1583</v>
      </c>
      <c r="O8976">
        <v>4</v>
      </c>
      <c r="P8976">
        <v>0</v>
      </c>
      <c r="Q8976">
        <v>0</v>
      </c>
      <c r="R8976">
        <v>2</v>
      </c>
      <c r="S8976">
        <v>2</v>
      </c>
      <c r="T8976" t="s">
        <v>2375</v>
      </c>
    </row>
    <row r="8977" spans="1:22">
      <c r="A8977" t="s">
        <v>11020</v>
      </c>
      <c r="B8977">
        <v>43.87</v>
      </c>
      <c r="C8977">
        <v>1323.8125</v>
      </c>
      <c r="D8977">
        <v>12</v>
      </c>
      <c r="E8977">
        <v>0.2</v>
      </c>
      <c r="F8977">
        <v>442.27820000000003</v>
      </c>
      <c r="G8977">
        <v>46.53</v>
      </c>
      <c r="J8977" s="1">
        <v>501000</v>
      </c>
      <c r="K8977" s="1">
        <v>569000</v>
      </c>
      <c r="L8977">
        <v>4</v>
      </c>
      <c r="M8977">
        <v>30299</v>
      </c>
      <c r="N8977" t="s">
        <v>23</v>
      </c>
      <c r="O8977">
        <v>2</v>
      </c>
      <c r="P8977">
        <v>0</v>
      </c>
      <c r="Q8977">
        <v>0</v>
      </c>
      <c r="R8977">
        <v>1</v>
      </c>
      <c r="S8977">
        <v>1</v>
      </c>
      <c r="T8977" t="s">
        <v>6315</v>
      </c>
    </row>
    <row r="8978" spans="1:22">
      <c r="A8978" t="s">
        <v>11021</v>
      </c>
      <c r="B8978">
        <v>43.87</v>
      </c>
      <c r="C8978">
        <v>1314.7546</v>
      </c>
      <c r="D8978">
        <v>12</v>
      </c>
      <c r="E8978">
        <v>1</v>
      </c>
      <c r="F8978">
        <v>439.25920000000002</v>
      </c>
      <c r="G8978">
        <v>42.9</v>
      </c>
      <c r="J8978" s="1">
        <v>355000</v>
      </c>
      <c r="K8978" s="1">
        <v>311000</v>
      </c>
      <c r="L8978">
        <v>3</v>
      </c>
      <c r="M8978">
        <v>27622</v>
      </c>
      <c r="N8978" t="s">
        <v>1583</v>
      </c>
      <c r="O8978">
        <v>2</v>
      </c>
      <c r="P8978">
        <v>0</v>
      </c>
      <c r="Q8978">
        <v>0</v>
      </c>
      <c r="R8978">
        <v>1</v>
      </c>
      <c r="S8978">
        <v>1</v>
      </c>
      <c r="T8978" t="s">
        <v>131</v>
      </c>
    </row>
    <row r="8979" spans="1:22">
      <c r="A8979" t="s">
        <v>11022</v>
      </c>
      <c r="B8979">
        <v>43.87</v>
      </c>
      <c r="C8979">
        <v>1406.7228</v>
      </c>
      <c r="D8979">
        <v>13</v>
      </c>
      <c r="E8979">
        <v>-4.2</v>
      </c>
      <c r="F8979">
        <v>704.36569999999995</v>
      </c>
      <c r="G8979">
        <v>33.56</v>
      </c>
      <c r="J8979" s="1">
        <v>894000</v>
      </c>
      <c r="L8979">
        <v>3</v>
      </c>
      <c r="M8979">
        <v>20608</v>
      </c>
      <c r="N8979" t="s">
        <v>1583</v>
      </c>
      <c r="O8979">
        <v>1</v>
      </c>
      <c r="P8979">
        <v>0</v>
      </c>
      <c r="Q8979">
        <v>0</v>
      </c>
      <c r="R8979">
        <v>1</v>
      </c>
      <c r="S8979">
        <v>0</v>
      </c>
      <c r="T8979" t="s">
        <v>1680</v>
      </c>
      <c r="U8979" t="s">
        <v>6569</v>
      </c>
      <c r="V8979" t="s">
        <v>11023</v>
      </c>
    </row>
    <row r="8980" spans="1:22">
      <c r="A8980" t="s">
        <v>11024</v>
      </c>
      <c r="B8980">
        <v>43.86</v>
      </c>
      <c r="C8980">
        <v>1568.845</v>
      </c>
      <c r="D8980">
        <v>13</v>
      </c>
      <c r="E8980">
        <v>1.2</v>
      </c>
      <c r="F8980">
        <v>523.95619999999997</v>
      </c>
      <c r="G8980">
        <v>49.01</v>
      </c>
      <c r="J8980" s="1">
        <v>693000</v>
      </c>
      <c r="K8980" s="1">
        <v>764000</v>
      </c>
      <c r="L8980">
        <v>3</v>
      </c>
      <c r="M8980">
        <v>32260</v>
      </c>
      <c r="N8980" t="s">
        <v>1583</v>
      </c>
      <c r="O8980">
        <v>2</v>
      </c>
      <c r="P8980">
        <v>0</v>
      </c>
      <c r="Q8980">
        <v>0</v>
      </c>
      <c r="R8980">
        <v>1</v>
      </c>
      <c r="S8980">
        <v>1</v>
      </c>
      <c r="T8980" t="s">
        <v>3196</v>
      </c>
    </row>
    <row r="8981" spans="1:22">
      <c r="A8981" t="s">
        <v>11025</v>
      </c>
      <c r="B8981">
        <v>43.86</v>
      </c>
      <c r="C8981">
        <v>2455.1646000000001</v>
      </c>
      <c r="D8981">
        <v>21</v>
      </c>
      <c r="E8981">
        <v>-0.7</v>
      </c>
      <c r="F8981">
        <v>819.39490000000001</v>
      </c>
      <c r="G8981">
        <v>87.02</v>
      </c>
      <c r="J8981" s="1">
        <v>3490000</v>
      </c>
      <c r="L8981">
        <v>3</v>
      </c>
      <c r="M8981">
        <v>59726</v>
      </c>
      <c r="N8981" t="s">
        <v>1583</v>
      </c>
      <c r="O8981">
        <v>1</v>
      </c>
      <c r="P8981">
        <v>0</v>
      </c>
      <c r="Q8981">
        <v>0</v>
      </c>
      <c r="R8981">
        <v>1</v>
      </c>
      <c r="S8981">
        <v>0</v>
      </c>
      <c r="T8981" t="s">
        <v>297</v>
      </c>
      <c r="U8981" t="s">
        <v>2837</v>
      </c>
      <c r="V8981" t="s">
        <v>11026</v>
      </c>
    </row>
    <row r="8982" spans="1:22">
      <c r="A8982" t="s">
        <v>11027</v>
      </c>
      <c r="B8982">
        <v>43.86</v>
      </c>
      <c r="C8982">
        <v>924.47050000000002</v>
      </c>
      <c r="D8982">
        <v>8</v>
      </c>
      <c r="E8982">
        <v>0.6</v>
      </c>
      <c r="F8982">
        <v>463.24279999999999</v>
      </c>
      <c r="G8982">
        <v>30.53</v>
      </c>
      <c r="J8982" s="1">
        <v>4220000</v>
      </c>
      <c r="K8982" s="1">
        <v>3820000</v>
      </c>
      <c r="L8982">
        <v>3</v>
      </c>
      <c r="M8982">
        <v>18385</v>
      </c>
      <c r="N8982" t="s">
        <v>1583</v>
      </c>
      <c r="O8982">
        <v>2</v>
      </c>
      <c r="P8982">
        <v>0</v>
      </c>
      <c r="Q8982">
        <v>0</v>
      </c>
      <c r="R8982">
        <v>1</v>
      </c>
      <c r="S8982">
        <v>1</v>
      </c>
      <c r="T8982" t="s">
        <v>3772</v>
      </c>
    </row>
    <row r="8983" spans="1:22">
      <c r="A8983" t="s">
        <v>11028</v>
      </c>
      <c r="B8983">
        <v>43.86</v>
      </c>
      <c r="C8983">
        <v>1690.8888999999999</v>
      </c>
      <c r="D8983">
        <v>18</v>
      </c>
      <c r="E8983">
        <v>-1.3</v>
      </c>
      <c r="F8983">
        <v>846.45060000000001</v>
      </c>
      <c r="G8983">
        <v>52.97</v>
      </c>
      <c r="K8983" s="1">
        <v>1880000</v>
      </c>
      <c r="L8983">
        <v>4</v>
      </c>
      <c r="M8983">
        <v>35158</v>
      </c>
      <c r="N8983" t="s">
        <v>23</v>
      </c>
      <c r="O8983">
        <v>1</v>
      </c>
      <c r="P8983">
        <v>0</v>
      </c>
      <c r="Q8983">
        <v>0</v>
      </c>
      <c r="R8983">
        <v>0</v>
      </c>
      <c r="S8983">
        <v>1</v>
      </c>
      <c r="T8983" t="s">
        <v>24</v>
      </c>
    </row>
    <row r="8984" spans="1:22">
      <c r="A8984" t="s">
        <v>11029</v>
      </c>
      <c r="B8984">
        <v>43.86</v>
      </c>
      <c r="C8984">
        <v>1311.6822999999999</v>
      </c>
      <c r="D8984">
        <v>12</v>
      </c>
      <c r="E8984">
        <v>0.2</v>
      </c>
      <c r="F8984">
        <v>656.84849999999994</v>
      </c>
      <c r="G8984">
        <v>34.81</v>
      </c>
      <c r="J8984" s="1">
        <v>1210000</v>
      </c>
      <c r="K8984" s="1">
        <v>1240000</v>
      </c>
      <c r="L8984">
        <v>3</v>
      </c>
      <c r="M8984">
        <v>21480</v>
      </c>
      <c r="N8984" t="s">
        <v>1583</v>
      </c>
      <c r="O8984">
        <v>2</v>
      </c>
      <c r="P8984">
        <v>0</v>
      </c>
      <c r="Q8984">
        <v>0</v>
      </c>
      <c r="R8984">
        <v>1</v>
      </c>
      <c r="S8984">
        <v>1</v>
      </c>
      <c r="T8984" t="s">
        <v>131</v>
      </c>
    </row>
    <row r="8985" spans="1:22">
      <c r="A8985" t="s">
        <v>11030</v>
      </c>
      <c r="B8985">
        <v>43.86</v>
      </c>
      <c r="C8985">
        <v>1234.5617999999999</v>
      </c>
      <c r="D8985">
        <v>10</v>
      </c>
      <c r="E8985">
        <v>0.8</v>
      </c>
      <c r="F8985">
        <v>618.28859999999997</v>
      </c>
      <c r="G8985">
        <v>39.090000000000003</v>
      </c>
      <c r="J8985" s="1">
        <v>1720000</v>
      </c>
      <c r="K8985" s="1">
        <v>2060000</v>
      </c>
      <c r="L8985">
        <v>3</v>
      </c>
      <c r="M8985">
        <v>24698</v>
      </c>
      <c r="N8985" t="s">
        <v>1583</v>
      </c>
      <c r="O8985">
        <v>2</v>
      </c>
      <c r="P8985">
        <v>0</v>
      </c>
      <c r="Q8985">
        <v>0</v>
      </c>
      <c r="R8985">
        <v>1</v>
      </c>
      <c r="S8985">
        <v>1</v>
      </c>
      <c r="T8985" t="s">
        <v>432</v>
      </c>
    </row>
    <row r="8986" spans="1:22">
      <c r="A8986" t="s">
        <v>11031</v>
      </c>
      <c r="B8986">
        <v>43.85</v>
      </c>
      <c r="C8986">
        <v>1315.6659999999999</v>
      </c>
      <c r="D8986">
        <v>12</v>
      </c>
      <c r="E8986">
        <v>-0.7</v>
      </c>
      <c r="F8986">
        <v>658.83979999999997</v>
      </c>
      <c r="G8986">
        <v>46.96</v>
      </c>
      <c r="J8986" s="1">
        <v>2590000</v>
      </c>
      <c r="K8986" s="1">
        <v>3110000</v>
      </c>
      <c r="L8986">
        <v>3</v>
      </c>
      <c r="M8986">
        <v>30692</v>
      </c>
      <c r="N8986" t="s">
        <v>1583</v>
      </c>
      <c r="O8986">
        <v>2</v>
      </c>
      <c r="P8986">
        <v>0</v>
      </c>
      <c r="Q8986">
        <v>0</v>
      </c>
      <c r="R8986">
        <v>1</v>
      </c>
      <c r="S8986">
        <v>1</v>
      </c>
      <c r="T8986" t="s">
        <v>203</v>
      </c>
      <c r="U8986" t="s">
        <v>3834</v>
      </c>
      <c r="V8986" t="s">
        <v>9919</v>
      </c>
    </row>
    <row r="8987" spans="1:22">
      <c r="A8987" t="s">
        <v>11032</v>
      </c>
      <c r="B8987">
        <v>43.85</v>
      </c>
      <c r="C8987">
        <v>999.46950000000004</v>
      </c>
      <c r="D8987">
        <v>8</v>
      </c>
      <c r="E8987">
        <v>-2.5</v>
      </c>
      <c r="F8987">
        <v>500.74079999999998</v>
      </c>
      <c r="G8987">
        <v>14.19</v>
      </c>
      <c r="J8987" s="1">
        <v>413000</v>
      </c>
      <c r="L8987">
        <v>3</v>
      </c>
      <c r="M8987">
        <v>7137</v>
      </c>
      <c r="N8987" t="s">
        <v>1583</v>
      </c>
      <c r="O8987">
        <v>1</v>
      </c>
      <c r="P8987">
        <v>0</v>
      </c>
      <c r="Q8987">
        <v>0</v>
      </c>
      <c r="R8987">
        <v>1</v>
      </c>
      <c r="S8987">
        <v>0</v>
      </c>
      <c r="T8987" t="s">
        <v>2254</v>
      </c>
    </row>
    <row r="8988" spans="1:22">
      <c r="A8988" t="s">
        <v>11033</v>
      </c>
      <c r="B8988">
        <v>43.85</v>
      </c>
      <c r="C8988">
        <v>990.49570000000006</v>
      </c>
      <c r="D8988">
        <v>10</v>
      </c>
      <c r="E8988">
        <v>1</v>
      </c>
      <c r="F8988">
        <v>496.25560000000002</v>
      </c>
      <c r="G8988">
        <v>32.479999999999997</v>
      </c>
      <c r="J8988" s="1">
        <v>2390000</v>
      </c>
      <c r="K8988" s="1">
        <v>5150000</v>
      </c>
      <c r="L8988">
        <v>4</v>
      </c>
      <c r="M8988">
        <v>19794</v>
      </c>
      <c r="N8988" t="s">
        <v>23</v>
      </c>
      <c r="O8988">
        <v>2</v>
      </c>
      <c r="P8988">
        <v>0</v>
      </c>
      <c r="Q8988">
        <v>0</v>
      </c>
      <c r="R8988">
        <v>1</v>
      </c>
      <c r="S8988">
        <v>1</v>
      </c>
      <c r="T8988" t="s">
        <v>523</v>
      </c>
    </row>
    <row r="8989" spans="1:22">
      <c r="A8989" t="s">
        <v>11034</v>
      </c>
      <c r="B8989">
        <v>43.85</v>
      </c>
      <c r="C8989">
        <v>2325.1377000000002</v>
      </c>
      <c r="D8989">
        <v>20</v>
      </c>
      <c r="E8989">
        <v>-6.6</v>
      </c>
      <c r="F8989">
        <v>776.04809999999998</v>
      </c>
      <c r="G8989">
        <v>64.91</v>
      </c>
      <c r="K8989" s="1">
        <v>4890000</v>
      </c>
      <c r="L8989">
        <v>4</v>
      </c>
      <c r="M8989">
        <v>44028</v>
      </c>
      <c r="N8989" t="s">
        <v>23</v>
      </c>
      <c r="O8989">
        <v>1</v>
      </c>
      <c r="P8989">
        <v>0</v>
      </c>
      <c r="Q8989">
        <v>0</v>
      </c>
      <c r="R8989">
        <v>0</v>
      </c>
      <c r="S8989">
        <v>1</v>
      </c>
      <c r="T8989" t="s">
        <v>554</v>
      </c>
      <c r="U8989" t="s">
        <v>3782</v>
      </c>
      <c r="V8989" t="s">
        <v>11035</v>
      </c>
    </row>
    <row r="8990" spans="1:22">
      <c r="A8990" t="s">
        <v>11036</v>
      </c>
      <c r="B8990">
        <v>43.84</v>
      </c>
      <c r="C8990">
        <v>1085.5869</v>
      </c>
      <c r="D8990">
        <v>10</v>
      </c>
      <c r="E8990">
        <v>-0.4</v>
      </c>
      <c r="F8990">
        <v>543.80050000000006</v>
      </c>
      <c r="G8990">
        <v>28.71</v>
      </c>
      <c r="J8990" s="1">
        <v>9450000</v>
      </c>
      <c r="K8990" s="1">
        <v>41400000</v>
      </c>
      <c r="L8990">
        <v>3</v>
      </c>
      <c r="M8990">
        <v>17084</v>
      </c>
      <c r="N8990" t="s">
        <v>1583</v>
      </c>
      <c r="O8990">
        <v>2</v>
      </c>
      <c r="P8990">
        <v>0</v>
      </c>
      <c r="Q8990">
        <v>0</v>
      </c>
      <c r="R8990">
        <v>1</v>
      </c>
      <c r="S8990">
        <v>1</v>
      </c>
      <c r="T8990" t="s">
        <v>3758</v>
      </c>
    </row>
    <row r="8991" spans="1:22">
      <c r="A8991" t="s">
        <v>11037</v>
      </c>
      <c r="B8991">
        <v>43.83</v>
      </c>
      <c r="C8991">
        <v>1247.6292000000001</v>
      </c>
      <c r="D8991">
        <v>13</v>
      </c>
      <c r="E8991">
        <v>-3</v>
      </c>
      <c r="F8991">
        <v>624.82000000000005</v>
      </c>
      <c r="G8991">
        <v>28.7</v>
      </c>
      <c r="K8991" s="1">
        <v>370000</v>
      </c>
      <c r="L8991">
        <v>4</v>
      </c>
      <c r="M8991">
        <v>17028</v>
      </c>
      <c r="N8991" t="s">
        <v>23</v>
      </c>
      <c r="O8991">
        <v>1</v>
      </c>
      <c r="P8991">
        <v>0</v>
      </c>
      <c r="Q8991">
        <v>0</v>
      </c>
      <c r="R8991">
        <v>0</v>
      </c>
      <c r="S8991">
        <v>1</v>
      </c>
      <c r="T8991" t="s">
        <v>1186</v>
      </c>
    </row>
    <row r="8992" spans="1:22">
      <c r="A8992" t="s">
        <v>11038</v>
      </c>
      <c r="B8992">
        <v>43.83</v>
      </c>
      <c r="C8992">
        <v>2286.105</v>
      </c>
      <c r="D8992">
        <v>20</v>
      </c>
      <c r="E8992">
        <v>8.6</v>
      </c>
      <c r="F8992">
        <v>763.04880000000003</v>
      </c>
      <c r="G8992">
        <v>69.87</v>
      </c>
      <c r="J8992" s="1">
        <v>43600</v>
      </c>
      <c r="L8992">
        <v>3</v>
      </c>
      <c r="M8992">
        <v>47669</v>
      </c>
      <c r="N8992" t="s">
        <v>1583</v>
      </c>
      <c r="O8992">
        <v>1</v>
      </c>
      <c r="P8992">
        <v>0</v>
      </c>
      <c r="Q8992">
        <v>0</v>
      </c>
      <c r="R8992">
        <v>1</v>
      </c>
      <c r="S8992">
        <v>0</v>
      </c>
      <c r="T8992" t="s">
        <v>96</v>
      </c>
      <c r="U8992" t="s">
        <v>3049</v>
      </c>
      <c r="V8992" t="s">
        <v>11039</v>
      </c>
    </row>
    <row r="8993" spans="1:22">
      <c r="A8993" t="s">
        <v>11040</v>
      </c>
      <c r="B8993">
        <v>43.83</v>
      </c>
      <c r="C8993">
        <v>1009.4716</v>
      </c>
      <c r="D8993">
        <v>8</v>
      </c>
      <c r="E8993">
        <v>0.3</v>
      </c>
      <c r="F8993">
        <v>505.74329999999998</v>
      </c>
      <c r="G8993">
        <v>29.41</v>
      </c>
      <c r="J8993" s="1">
        <v>19000000</v>
      </c>
      <c r="L8993">
        <v>3</v>
      </c>
      <c r="M8993">
        <v>17600</v>
      </c>
      <c r="N8993" t="s">
        <v>1583</v>
      </c>
      <c r="O8993">
        <v>1</v>
      </c>
      <c r="P8993">
        <v>0</v>
      </c>
      <c r="Q8993">
        <v>0</v>
      </c>
      <c r="R8993">
        <v>1</v>
      </c>
      <c r="S8993">
        <v>0</v>
      </c>
      <c r="T8993" t="s">
        <v>910</v>
      </c>
    </row>
    <row r="8994" spans="1:22">
      <c r="A8994" t="s">
        <v>11041</v>
      </c>
      <c r="B8994">
        <v>43.82</v>
      </c>
      <c r="C8994">
        <v>1382.7556999999999</v>
      </c>
      <c r="D8994">
        <v>13</v>
      </c>
      <c r="E8994">
        <v>0.2</v>
      </c>
      <c r="F8994">
        <v>461.92599999999999</v>
      </c>
      <c r="G8994">
        <v>38.770000000000003</v>
      </c>
      <c r="J8994" s="1">
        <v>150000</v>
      </c>
      <c r="K8994" s="1">
        <v>321000</v>
      </c>
      <c r="L8994">
        <v>3</v>
      </c>
      <c r="M8994">
        <v>24457</v>
      </c>
      <c r="N8994" t="s">
        <v>1583</v>
      </c>
      <c r="O8994">
        <v>2</v>
      </c>
      <c r="P8994">
        <v>0</v>
      </c>
      <c r="Q8994">
        <v>0</v>
      </c>
      <c r="R8994">
        <v>1</v>
      </c>
      <c r="S8994">
        <v>1</v>
      </c>
      <c r="T8994" t="s">
        <v>2842</v>
      </c>
    </row>
    <row r="8995" spans="1:22">
      <c r="A8995" t="s">
        <v>11042</v>
      </c>
      <c r="B8995">
        <v>43.82</v>
      </c>
      <c r="C8995">
        <v>2858.4517000000001</v>
      </c>
      <c r="D8995">
        <v>27</v>
      </c>
      <c r="E8995">
        <v>-0.3</v>
      </c>
      <c r="F8995">
        <v>953.82420000000002</v>
      </c>
      <c r="G8995">
        <v>78.62</v>
      </c>
      <c r="K8995" s="1">
        <v>17400000</v>
      </c>
      <c r="L8995">
        <v>4</v>
      </c>
      <c r="M8995">
        <v>53803</v>
      </c>
      <c r="N8995" t="s">
        <v>23</v>
      </c>
      <c r="O8995">
        <v>1</v>
      </c>
      <c r="P8995">
        <v>0</v>
      </c>
      <c r="Q8995">
        <v>0</v>
      </c>
      <c r="R8995">
        <v>0</v>
      </c>
      <c r="S8995">
        <v>1</v>
      </c>
      <c r="T8995" t="s">
        <v>24</v>
      </c>
      <c r="U8995" t="s">
        <v>10809</v>
      </c>
      <c r="V8995" t="s">
        <v>11043</v>
      </c>
    </row>
    <row r="8996" spans="1:22">
      <c r="A8996" t="s">
        <v>11044</v>
      </c>
      <c r="B8996">
        <v>43.82</v>
      </c>
      <c r="C8996">
        <v>1204.5247999999999</v>
      </c>
      <c r="D8996">
        <v>11</v>
      </c>
      <c r="E8996">
        <v>-1.5</v>
      </c>
      <c r="F8996">
        <v>603.26869999999997</v>
      </c>
      <c r="G8996">
        <v>28.44</v>
      </c>
      <c r="J8996" s="1">
        <v>10400000</v>
      </c>
      <c r="K8996" s="1">
        <v>10300000</v>
      </c>
      <c r="L8996">
        <v>3</v>
      </c>
      <c r="M8996">
        <v>16882</v>
      </c>
      <c r="N8996" t="s">
        <v>1583</v>
      </c>
      <c r="O8996">
        <v>2</v>
      </c>
      <c r="P8996">
        <v>0</v>
      </c>
      <c r="Q8996">
        <v>0</v>
      </c>
      <c r="R8996">
        <v>1</v>
      </c>
      <c r="S8996">
        <v>1</v>
      </c>
      <c r="T8996" t="s">
        <v>311</v>
      </c>
    </row>
    <row r="8997" spans="1:22">
      <c r="A8997" t="s">
        <v>11045</v>
      </c>
      <c r="B8997">
        <v>43.82</v>
      </c>
      <c r="C8997">
        <v>834.45989999999995</v>
      </c>
      <c r="D8997">
        <v>8</v>
      </c>
      <c r="E8997">
        <v>-1.1000000000000001</v>
      </c>
      <c r="F8997">
        <v>418.23680000000002</v>
      </c>
      <c r="G8997">
        <v>26.6</v>
      </c>
      <c r="J8997" s="1">
        <v>1750000</v>
      </c>
      <c r="K8997" s="1">
        <v>2080000</v>
      </c>
      <c r="L8997">
        <v>3</v>
      </c>
      <c r="M8997">
        <v>15623</v>
      </c>
      <c r="N8997" t="s">
        <v>1583</v>
      </c>
      <c r="O8997">
        <v>2</v>
      </c>
      <c r="P8997">
        <v>0</v>
      </c>
      <c r="Q8997">
        <v>0</v>
      </c>
      <c r="R8997">
        <v>1</v>
      </c>
      <c r="S8997">
        <v>1</v>
      </c>
      <c r="T8997" t="s">
        <v>417</v>
      </c>
    </row>
    <row r="8998" spans="1:22">
      <c r="A8998" t="s">
        <v>11046</v>
      </c>
      <c r="B8998">
        <v>43.82</v>
      </c>
      <c r="C8998">
        <v>962.54359999999997</v>
      </c>
      <c r="D8998">
        <v>8</v>
      </c>
      <c r="E8998">
        <v>1.2</v>
      </c>
      <c r="F8998">
        <v>482.27969999999999</v>
      </c>
      <c r="G8998">
        <v>60.85</v>
      </c>
      <c r="J8998" s="1">
        <v>7560000</v>
      </c>
      <c r="K8998" s="1">
        <v>7450000</v>
      </c>
      <c r="L8998">
        <v>3</v>
      </c>
      <c r="M8998">
        <v>41112</v>
      </c>
      <c r="N8998" t="s">
        <v>1583</v>
      </c>
      <c r="O8998">
        <v>2</v>
      </c>
      <c r="P8998">
        <v>0</v>
      </c>
      <c r="Q8998">
        <v>0</v>
      </c>
      <c r="R8998">
        <v>1</v>
      </c>
      <c r="S8998">
        <v>1</v>
      </c>
      <c r="T8998" t="s">
        <v>119</v>
      </c>
    </row>
    <row r="8999" spans="1:22">
      <c r="A8999" t="s">
        <v>11047</v>
      </c>
      <c r="B8999">
        <v>43.81</v>
      </c>
      <c r="C8999">
        <v>2863.3987000000002</v>
      </c>
      <c r="D8999">
        <v>24</v>
      </c>
      <c r="E8999">
        <v>9.6999999999999993</v>
      </c>
      <c r="F8999">
        <v>955.48270000000002</v>
      </c>
      <c r="G8999">
        <v>80.02</v>
      </c>
      <c r="K8999" s="1">
        <v>41400</v>
      </c>
      <c r="L8999">
        <v>4</v>
      </c>
      <c r="M8999">
        <v>54791</v>
      </c>
      <c r="N8999" t="s">
        <v>23</v>
      </c>
      <c r="O8999">
        <v>1</v>
      </c>
      <c r="P8999">
        <v>0</v>
      </c>
      <c r="Q8999">
        <v>0</v>
      </c>
      <c r="R8999">
        <v>0</v>
      </c>
      <c r="S8999">
        <v>1</v>
      </c>
      <c r="T8999" t="s">
        <v>5072</v>
      </c>
      <c r="U8999" t="s">
        <v>3049</v>
      </c>
      <c r="V8999" t="s">
        <v>11048</v>
      </c>
    </row>
    <row r="9000" spans="1:22">
      <c r="A9000" t="s">
        <v>11049</v>
      </c>
      <c r="B9000">
        <v>43.81</v>
      </c>
      <c r="C9000">
        <v>1917.1187</v>
      </c>
      <c r="D9000">
        <v>18</v>
      </c>
      <c r="E9000">
        <v>0.4</v>
      </c>
      <c r="F9000">
        <v>959.56700000000001</v>
      </c>
      <c r="G9000">
        <v>82.95</v>
      </c>
      <c r="K9000" s="1">
        <v>462000</v>
      </c>
      <c r="L9000">
        <v>4</v>
      </c>
      <c r="M9000">
        <v>56864</v>
      </c>
      <c r="N9000" t="s">
        <v>23</v>
      </c>
      <c r="O9000">
        <v>1</v>
      </c>
      <c r="P9000">
        <v>0</v>
      </c>
      <c r="Q9000">
        <v>0</v>
      </c>
      <c r="R9000">
        <v>0</v>
      </c>
      <c r="S9000">
        <v>1</v>
      </c>
      <c r="T9000" t="s">
        <v>11050</v>
      </c>
    </row>
    <row r="9001" spans="1:22">
      <c r="A9001" t="s">
        <v>11051</v>
      </c>
      <c r="B9001">
        <v>43.8</v>
      </c>
      <c r="C9001">
        <v>1570.7555</v>
      </c>
      <c r="D9001">
        <v>14</v>
      </c>
      <c r="E9001">
        <v>0.1</v>
      </c>
      <c r="F9001">
        <v>524.59249999999997</v>
      </c>
      <c r="G9001">
        <v>55.39</v>
      </c>
      <c r="J9001" s="1">
        <v>2410000</v>
      </c>
      <c r="K9001" s="1">
        <v>2320000</v>
      </c>
      <c r="L9001">
        <v>3</v>
      </c>
      <c r="M9001">
        <v>37025</v>
      </c>
      <c r="N9001" t="s">
        <v>1583</v>
      </c>
      <c r="O9001">
        <v>2</v>
      </c>
      <c r="P9001">
        <v>0</v>
      </c>
      <c r="Q9001">
        <v>0</v>
      </c>
      <c r="R9001">
        <v>1</v>
      </c>
      <c r="S9001">
        <v>1</v>
      </c>
      <c r="T9001" t="s">
        <v>145</v>
      </c>
      <c r="U9001" t="s">
        <v>7847</v>
      </c>
      <c r="V9001" t="s">
        <v>11052</v>
      </c>
    </row>
    <row r="9002" spans="1:22">
      <c r="A9002" t="s">
        <v>11053</v>
      </c>
      <c r="B9002">
        <v>43.8</v>
      </c>
      <c r="C9002">
        <v>1410.6876999999999</v>
      </c>
      <c r="D9002">
        <v>12</v>
      </c>
      <c r="E9002">
        <v>-3.2</v>
      </c>
      <c r="F9002">
        <v>706.34889999999996</v>
      </c>
      <c r="G9002">
        <v>35.79</v>
      </c>
      <c r="J9002" s="1">
        <v>505000</v>
      </c>
      <c r="K9002" s="1">
        <v>658000</v>
      </c>
      <c r="L9002">
        <v>3</v>
      </c>
      <c r="M9002">
        <v>22240</v>
      </c>
      <c r="N9002" t="s">
        <v>1583</v>
      </c>
      <c r="O9002">
        <v>2</v>
      </c>
      <c r="P9002">
        <v>0</v>
      </c>
      <c r="Q9002">
        <v>0</v>
      </c>
      <c r="R9002">
        <v>1</v>
      </c>
      <c r="S9002">
        <v>1</v>
      </c>
      <c r="T9002" t="s">
        <v>131</v>
      </c>
    </row>
    <row r="9003" spans="1:22">
      <c r="A9003" t="s">
        <v>11054</v>
      </c>
      <c r="B9003">
        <v>43.8</v>
      </c>
      <c r="C9003">
        <v>1527.9429</v>
      </c>
      <c r="D9003">
        <v>14</v>
      </c>
      <c r="E9003">
        <v>-0.4</v>
      </c>
      <c r="F9003">
        <v>764.97839999999997</v>
      </c>
      <c r="G9003">
        <v>83.35</v>
      </c>
      <c r="J9003" s="1">
        <v>2190000</v>
      </c>
      <c r="K9003" s="1">
        <v>2480000</v>
      </c>
      <c r="L9003">
        <v>4</v>
      </c>
      <c r="M9003">
        <v>57145</v>
      </c>
      <c r="N9003" t="s">
        <v>23</v>
      </c>
      <c r="O9003">
        <v>4</v>
      </c>
      <c r="P9003">
        <v>0</v>
      </c>
      <c r="Q9003">
        <v>0</v>
      </c>
      <c r="R9003">
        <v>2</v>
      </c>
      <c r="S9003">
        <v>2</v>
      </c>
      <c r="T9003" t="s">
        <v>1262</v>
      </c>
    </row>
    <row r="9004" spans="1:22">
      <c r="A9004" t="s">
        <v>11055</v>
      </c>
      <c r="B9004">
        <v>43.8</v>
      </c>
      <c r="C9004">
        <v>1245.6869999999999</v>
      </c>
      <c r="D9004">
        <v>12</v>
      </c>
      <c r="E9004">
        <v>-1</v>
      </c>
      <c r="F9004">
        <v>623.85019999999997</v>
      </c>
      <c r="G9004">
        <v>62.85</v>
      </c>
      <c r="K9004" s="1">
        <v>121000</v>
      </c>
      <c r="L9004">
        <v>4</v>
      </c>
      <c r="M9004">
        <v>42529</v>
      </c>
      <c r="N9004" t="s">
        <v>23</v>
      </c>
      <c r="O9004">
        <v>1</v>
      </c>
      <c r="P9004">
        <v>0</v>
      </c>
      <c r="Q9004">
        <v>0</v>
      </c>
      <c r="R9004">
        <v>0</v>
      </c>
      <c r="S9004">
        <v>1</v>
      </c>
      <c r="T9004" t="s">
        <v>104</v>
      </c>
    </row>
    <row r="9005" spans="1:22">
      <c r="A9005" t="s">
        <v>11056</v>
      </c>
      <c r="B9005">
        <v>43.8</v>
      </c>
      <c r="C9005">
        <v>1192.5393999999999</v>
      </c>
      <c r="D9005">
        <v>11</v>
      </c>
      <c r="E9005">
        <v>-2.9</v>
      </c>
      <c r="F9005">
        <v>597.27530000000002</v>
      </c>
      <c r="G9005">
        <v>12.85</v>
      </c>
      <c r="K9005" s="1">
        <v>1090000</v>
      </c>
      <c r="L9005">
        <v>4</v>
      </c>
      <c r="M9005">
        <v>6131</v>
      </c>
      <c r="N9005" t="s">
        <v>23</v>
      </c>
      <c r="O9005">
        <v>1</v>
      </c>
      <c r="P9005">
        <v>0</v>
      </c>
      <c r="Q9005">
        <v>0</v>
      </c>
      <c r="R9005">
        <v>0</v>
      </c>
      <c r="S9005">
        <v>1</v>
      </c>
      <c r="T9005" t="s">
        <v>3300</v>
      </c>
      <c r="U9005" t="s">
        <v>35</v>
      </c>
      <c r="V9005" t="s">
        <v>129</v>
      </c>
    </row>
    <row r="9006" spans="1:22">
      <c r="A9006" t="s">
        <v>11057</v>
      </c>
      <c r="B9006">
        <v>43.8</v>
      </c>
      <c r="C9006">
        <v>871.47630000000004</v>
      </c>
      <c r="D9006">
        <v>8</v>
      </c>
      <c r="E9006">
        <v>-1.1000000000000001</v>
      </c>
      <c r="F9006">
        <v>436.745</v>
      </c>
      <c r="G9006">
        <v>18.579999999999998</v>
      </c>
      <c r="J9006" s="1">
        <v>16500000</v>
      </c>
      <c r="K9006" s="1">
        <v>18400000</v>
      </c>
      <c r="L9006">
        <v>3</v>
      </c>
      <c r="M9006">
        <v>10114</v>
      </c>
      <c r="N9006" t="s">
        <v>1583</v>
      </c>
      <c r="O9006">
        <v>2</v>
      </c>
      <c r="P9006">
        <v>0</v>
      </c>
      <c r="Q9006">
        <v>0</v>
      </c>
      <c r="R9006">
        <v>1</v>
      </c>
      <c r="S9006">
        <v>1</v>
      </c>
      <c r="T9006" t="s">
        <v>84</v>
      </c>
    </row>
    <row r="9007" spans="1:22">
      <c r="A9007" t="s">
        <v>11058</v>
      </c>
      <c r="B9007">
        <v>43.8</v>
      </c>
      <c r="C9007">
        <v>1274.6619000000001</v>
      </c>
      <c r="D9007">
        <v>11</v>
      </c>
      <c r="E9007">
        <v>0.7</v>
      </c>
      <c r="F9007">
        <v>638.33860000000004</v>
      </c>
      <c r="G9007">
        <v>47.1</v>
      </c>
      <c r="J9007" s="1">
        <v>846000</v>
      </c>
      <c r="K9007" s="1">
        <v>119000</v>
      </c>
      <c r="L9007">
        <v>3</v>
      </c>
      <c r="M9007">
        <v>30803</v>
      </c>
      <c r="N9007" t="s">
        <v>1583</v>
      </c>
      <c r="O9007">
        <v>2</v>
      </c>
      <c r="P9007">
        <v>0</v>
      </c>
      <c r="Q9007">
        <v>0</v>
      </c>
      <c r="R9007">
        <v>1</v>
      </c>
      <c r="S9007">
        <v>1</v>
      </c>
      <c r="T9007" t="s">
        <v>408</v>
      </c>
      <c r="U9007" t="s">
        <v>2022</v>
      </c>
      <c r="V9007" t="s">
        <v>11059</v>
      </c>
    </row>
    <row r="9008" spans="1:22">
      <c r="A9008" t="s">
        <v>11060</v>
      </c>
      <c r="B9008">
        <v>43.8</v>
      </c>
      <c r="C9008">
        <v>1791.7726</v>
      </c>
      <c r="D9008">
        <v>17</v>
      </c>
      <c r="E9008">
        <v>-2</v>
      </c>
      <c r="F9008">
        <v>598.2636</v>
      </c>
      <c r="G9008">
        <v>32.96</v>
      </c>
      <c r="K9008" s="1">
        <v>875000</v>
      </c>
      <c r="L9008">
        <v>4</v>
      </c>
      <c r="M9008">
        <v>20157</v>
      </c>
      <c r="N9008" t="s">
        <v>23</v>
      </c>
      <c r="O9008">
        <v>2</v>
      </c>
      <c r="P9008">
        <v>0</v>
      </c>
      <c r="Q9008">
        <v>0</v>
      </c>
      <c r="R9008">
        <v>0</v>
      </c>
      <c r="S9008">
        <v>2</v>
      </c>
      <c r="T9008" t="s">
        <v>223</v>
      </c>
      <c r="U9008" t="s">
        <v>1887</v>
      </c>
      <c r="V9008" t="s">
        <v>11061</v>
      </c>
    </row>
    <row r="9009" spans="1:22">
      <c r="A9009" t="s">
        <v>11062</v>
      </c>
      <c r="B9009">
        <v>43.79</v>
      </c>
      <c r="C9009">
        <v>1177.6342999999999</v>
      </c>
      <c r="D9009">
        <v>10</v>
      </c>
      <c r="E9009">
        <v>0.1</v>
      </c>
      <c r="F9009">
        <v>589.82449999999994</v>
      </c>
      <c r="G9009">
        <v>57.38</v>
      </c>
      <c r="J9009" s="1">
        <v>1220000</v>
      </c>
      <c r="K9009" s="1">
        <v>1300000</v>
      </c>
      <c r="L9009">
        <v>3</v>
      </c>
      <c r="M9009">
        <v>38523</v>
      </c>
      <c r="N9009" t="s">
        <v>1583</v>
      </c>
      <c r="O9009">
        <v>2</v>
      </c>
      <c r="P9009">
        <v>0</v>
      </c>
      <c r="Q9009">
        <v>0</v>
      </c>
      <c r="R9009">
        <v>1</v>
      </c>
      <c r="S9009">
        <v>1</v>
      </c>
      <c r="T9009" t="s">
        <v>528</v>
      </c>
    </row>
    <row r="9010" spans="1:22">
      <c r="A9010" t="s">
        <v>11063</v>
      </c>
      <c r="B9010">
        <v>43.79</v>
      </c>
      <c r="C9010">
        <v>1215.6975</v>
      </c>
      <c r="D9010">
        <v>10</v>
      </c>
      <c r="E9010">
        <v>-0.2</v>
      </c>
      <c r="F9010">
        <v>406.23970000000003</v>
      </c>
      <c r="G9010">
        <v>39.94</v>
      </c>
      <c r="K9010" s="1">
        <v>695000</v>
      </c>
      <c r="L9010">
        <v>4</v>
      </c>
      <c r="M9010">
        <v>25301</v>
      </c>
      <c r="N9010" t="s">
        <v>23</v>
      </c>
      <c r="O9010">
        <v>1</v>
      </c>
      <c r="P9010">
        <v>0</v>
      </c>
      <c r="Q9010">
        <v>0</v>
      </c>
      <c r="R9010">
        <v>0</v>
      </c>
      <c r="S9010">
        <v>1</v>
      </c>
      <c r="T9010" t="s">
        <v>738</v>
      </c>
    </row>
    <row r="9011" spans="1:22">
      <c r="A9011" t="s">
        <v>11064</v>
      </c>
      <c r="B9011">
        <v>43.79</v>
      </c>
      <c r="C9011">
        <v>1159.6448</v>
      </c>
      <c r="D9011">
        <v>11</v>
      </c>
      <c r="E9011">
        <v>-1.3</v>
      </c>
      <c r="F9011">
        <v>580.82889999999998</v>
      </c>
      <c r="G9011">
        <v>36.68</v>
      </c>
      <c r="K9011" s="1">
        <v>28400000</v>
      </c>
      <c r="L9011">
        <v>4</v>
      </c>
      <c r="M9011">
        <v>22847</v>
      </c>
      <c r="N9011" t="s">
        <v>23</v>
      </c>
      <c r="O9011">
        <v>1</v>
      </c>
      <c r="P9011">
        <v>0</v>
      </c>
      <c r="Q9011">
        <v>0</v>
      </c>
      <c r="R9011">
        <v>0</v>
      </c>
      <c r="S9011">
        <v>1</v>
      </c>
      <c r="T9011" t="s">
        <v>365</v>
      </c>
    </row>
    <row r="9012" spans="1:22">
      <c r="A9012" t="s">
        <v>11065</v>
      </c>
      <c r="B9012">
        <v>43.79</v>
      </c>
      <c r="C9012">
        <v>969.5607</v>
      </c>
      <c r="D9012">
        <v>9</v>
      </c>
      <c r="E9012">
        <v>0.4</v>
      </c>
      <c r="F9012">
        <v>485.7878</v>
      </c>
      <c r="G9012">
        <v>36.950000000000003</v>
      </c>
      <c r="J9012" s="1">
        <v>6370000</v>
      </c>
      <c r="K9012" s="1">
        <v>5390000</v>
      </c>
      <c r="L9012">
        <v>4</v>
      </c>
      <c r="M9012">
        <v>23057</v>
      </c>
      <c r="N9012" t="s">
        <v>23</v>
      </c>
      <c r="O9012">
        <v>2</v>
      </c>
      <c r="P9012">
        <v>0</v>
      </c>
      <c r="Q9012">
        <v>0</v>
      </c>
      <c r="R9012">
        <v>1</v>
      </c>
      <c r="S9012">
        <v>1</v>
      </c>
      <c r="T9012" t="s">
        <v>1211</v>
      </c>
    </row>
    <row r="9013" spans="1:22">
      <c r="A9013" t="s">
        <v>11066</v>
      </c>
      <c r="B9013">
        <v>43.79</v>
      </c>
      <c r="C9013">
        <v>1496.7147</v>
      </c>
      <c r="D9013">
        <v>14</v>
      </c>
      <c r="E9013">
        <v>0</v>
      </c>
      <c r="F9013">
        <v>749.3646</v>
      </c>
      <c r="G9013">
        <v>58.87</v>
      </c>
      <c r="J9013" s="1">
        <v>130000000</v>
      </c>
      <c r="K9013" s="1">
        <v>128000000</v>
      </c>
      <c r="L9013">
        <v>3</v>
      </c>
      <c r="M9013">
        <v>39635</v>
      </c>
      <c r="N9013" t="s">
        <v>1583</v>
      </c>
      <c r="O9013">
        <v>9</v>
      </c>
      <c r="P9013">
        <v>0</v>
      </c>
      <c r="Q9013">
        <v>0</v>
      </c>
      <c r="R9013">
        <v>4</v>
      </c>
      <c r="S9013">
        <v>5</v>
      </c>
      <c r="T9013" t="s">
        <v>11067</v>
      </c>
    </row>
    <row r="9014" spans="1:22">
      <c r="A9014" t="s">
        <v>11068</v>
      </c>
      <c r="B9014">
        <v>43.78</v>
      </c>
      <c r="C9014">
        <v>1364.6823999999999</v>
      </c>
      <c r="D9014">
        <v>12</v>
      </c>
      <c r="E9014">
        <v>-1.8</v>
      </c>
      <c r="F9014">
        <v>683.34720000000004</v>
      </c>
      <c r="G9014">
        <v>34.08</v>
      </c>
      <c r="K9014" s="1">
        <v>14200000</v>
      </c>
      <c r="L9014">
        <v>4</v>
      </c>
      <c r="M9014">
        <v>20900</v>
      </c>
      <c r="N9014" t="s">
        <v>23</v>
      </c>
      <c r="O9014">
        <v>1</v>
      </c>
      <c r="P9014">
        <v>0</v>
      </c>
      <c r="Q9014">
        <v>0</v>
      </c>
      <c r="R9014">
        <v>0</v>
      </c>
      <c r="S9014">
        <v>1</v>
      </c>
      <c r="T9014" t="s">
        <v>7636</v>
      </c>
    </row>
    <row r="9015" spans="1:22">
      <c r="A9015" t="s">
        <v>11069</v>
      </c>
      <c r="B9015">
        <v>43.78</v>
      </c>
      <c r="C9015">
        <v>1190.6369999999999</v>
      </c>
      <c r="D9015">
        <v>10</v>
      </c>
      <c r="E9015">
        <v>0.7</v>
      </c>
      <c r="F9015">
        <v>596.32619999999997</v>
      </c>
      <c r="G9015">
        <v>67.819999999999993</v>
      </c>
      <c r="J9015" s="1">
        <v>2520000</v>
      </c>
      <c r="K9015" s="1">
        <v>2820000</v>
      </c>
      <c r="L9015">
        <v>4</v>
      </c>
      <c r="M9015">
        <v>46156</v>
      </c>
      <c r="N9015" t="s">
        <v>23</v>
      </c>
      <c r="O9015">
        <v>4</v>
      </c>
      <c r="P9015">
        <v>0</v>
      </c>
      <c r="Q9015">
        <v>0</v>
      </c>
      <c r="R9015">
        <v>2</v>
      </c>
      <c r="S9015">
        <v>2</v>
      </c>
      <c r="T9015" t="s">
        <v>521</v>
      </c>
    </row>
    <row r="9016" spans="1:22">
      <c r="A9016" t="s">
        <v>11070</v>
      </c>
      <c r="B9016">
        <v>43.78</v>
      </c>
      <c r="C9016">
        <v>1770.8788</v>
      </c>
      <c r="D9016">
        <v>17</v>
      </c>
      <c r="E9016">
        <v>0.9</v>
      </c>
      <c r="F9016">
        <v>591.30070000000001</v>
      </c>
      <c r="G9016">
        <v>46.68</v>
      </c>
      <c r="J9016" s="1">
        <v>943000</v>
      </c>
      <c r="K9016" s="1">
        <v>1090000</v>
      </c>
      <c r="L9016">
        <v>3</v>
      </c>
      <c r="M9016">
        <v>30478</v>
      </c>
      <c r="N9016" t="s">
        <v>1583</v>
      </c>
      <c r="O9016">
        <v>2</v>
      </c>
      <c r="P9016">
        <v>0</v>
      </c>
      <c r="Q9016">
        <v>0</v>
      </c>
      <c r="R9016">
        <v>1</v>
      </c>
      <c r="S9016">
        <v>1</v>
      </c>
      <c r="T9016" t="s">
        <v>1615</v>
      </c>
      <c r="U9016" t="s">
        <v>3302</v>
      </c>
      <c r="V9016" t="s">
        <v>6862</v>
      </c>
    </row>
    <row r="9017" spans="1:22">
      <c r="A9017" t="s">
        <v>11071</v>
      </c>
      <c r="B9017">
        <v>43.77</v>
      </c>
      <c r="C9017">
        <v>1291.6295</v>
      </c>
      <c r="D9017">
        <v>11</v>
      </c>
      <c r="E9017">
        <v>-0.1</v>
      </c>
      <c r="F9017">
        <v>646.822</v>
      </c>
      <c r="G9017">
        <v>55.32</v>
      </c>
      <c r="J9017" s="1">
        <v>7350000</v>
      </c>
      <c r="K9017" s="1">
        <v>8620000</v>
      </c>
      <c r="L9017">
        <v>3</v>
      </c>
      <c r="M9017">
        <v>36969</v>
      </c>
      <c r="N9017" t="s">
        <v>1583</v>
      </c>
      <c r="O9017">
        <v>3</v>
      </c>
      <c r="P9017">
        <v>0</v>
      </c>
      <c r="Q9017">
        <v>0</v>
      </c>
      <c r="R9017">
        <v>2</v>
      </c>
      <c r="S9017">
        <v>1</v>
      </c>
      <c r="T9017" t="s">
        <v>2696</v>
      </c>
    </row>
    <row r="9018" spans="1:22">
      <c r="A9018" t="s">
        <v>11072</v>
      </c>
      <c r="B9018">
        <v>43.77</v>
      </c>
      <c r="C9018">
        <v>1121.5869</v>
      </c>
      <c r="D9018">
        <v>9</v>
      </c>
      <c r="E9018">
        <v>1.5</v>
      </c>
      <c r="F9018">
        <v>561.80160000000001</v>
      </c>
      <c r="G9018">
        <v>30.94</v>
      </c>
      <c r="J9018" s="1">
        <v>1520000</v>
      </c>
      <c r="L9018">
        <v>3</v>
      </c>
      <c r="M9018">
        <v>18678</v>
      </c>
      <c r="N9018" t="s">
        <v>1583</v>
      </c>
      <c r="O9018">
        <v>1</v>
      </c>
      <c r="P9018">
        <v>0</v>
      </c>
      <c r="Q9018">
        <v>0</v>
      </c>
      <c r="R9018">
        <v>1</v>
      </c>
      <c r="S9018">
        <v>0</v>
      </c>
      <c r="T9018" t="s">
        <v>2739</v>
      </c>
    </row>
    <row r="9019" spans="1:22">
      <c r="A9019" t="s">
        <v>11073</v>
      </c>
      <c r="B9019">
        <v>43.77</v>
      </c>
      <c r="C9019">
        <v>1132.6128000000001</v>
      </c>
      <c r="D9019">
        <v>9</v>
      </c>
      <c r="E9019">
        <v>-0.7</v>
      </c>
      <c r="F9019">
        <v>567.31330000000003</v>
      </c>
      <c r="G9019">
        <v>51.56</v>
      </c>
      <c r="K9019" s="1">
        <v>821000</v>
      </c>
      <c r="L9019">
        <v>4</v>
      </c>
      <c r="M9019">
        <v>34139</v>
      </c>
      <c r="N9019" t="s">
        <v>23</v>
      </c>
      <c r="O9019">
        <v>1</v>
      </c>
      <c r="P9019">
        <v>0</v>
      </c>
      <c r="Q9019">
        <v>0</v>
      </c>
      <c r="R9019">
        <v>0</v>
      </c>
      <c r="S9019">
        <v>1</v>
      </c>
      <c r="T9019" t="s">
        <v>2713</v>
      </c>
    </row>
    <row r="9020" spans="1:22">
      <c r="A9020" t="s">
        <v>11074</v>
      </c>
      <c r="B9020">
        <v>43.76</v>
      </c>
      <c r="C9020">
        <v>1207.6448</v>
      </c>
      <c r="D9020">
        <v>11</v>
      </c>
      <c r="E9020">
        <v>0.1</v>
      </c>
      <c r="F9020">
        <v>604.8297</v>
      </c>
      <c r="G9020">
        <v>45.94</v>
      </c>
      <c r="J9020" s="1">
        <v>1850000</v>
      </c>
      <c r="L9020">
        <v>3</v>
      </c>
      <c r="M9020">
        <v>29913</v>
      </c>
      <c r="N9020" t="s">
        <v>1583</v>
      </c>
      <c r="O9020">
        <v>1</v>
      </c>
      <c r="P9020">
        <v>0</v>
      </c>
      <c r="Q9020">
        <v>0</v>
      </c>
      <c r="R9020">
        <v>1</v>
      </c>
      <c r="S9020">
        <v>0</v>
      </c>
      <c r="T9020" t="s">
        <v>11075</v>
      </c>
    </row>
    <row r="9021" spans="1:22">
      <c r="A9021" t="s">
        <v>11076</v>
      </c>
      <c r="B9021">
        <v>43.76</v>
      </c>
      <c r="C9021">
        <v>3039.5916000000002</v>
      </c>
      <c r="D9021">
        <v>27</v>
      </c>
      <c r="E9021">
        <v>0.4</v>
      </c>
      <c r="F9021">
        <v>1014.2048</v>
      </c>
      <c r="G9021">
        <v>81.23</v>
      </c>
      <c r="K9021" s="1">
        <v>407000</v>
      </c>
      <c r="L9021">
        <v>4</v>
      </c>
      <c r="M9021">
        <v>55647</v>
      </c>
      <c r="N9021" t="s">
        <v>23</v>
      </c>
      <c r="O9021">
        <v>1</v>
      </c>
      <c r="P9021">
        <v>0</v>
      </c>
      <c r="Q9021">
        <v>0</v>
      </c>
      <c r="R9021">
        <v>0</v>
      </c>
      <c r="S9021">
        <v>1</v>
      </c>
      <c r="T9021" t="s">
        <v>2713</v>
      </c>
    </row>
    <row r="9022" spans="1:22">
      <c r="A9022" t="s">
        <v>11077</v>
      </c>
      <c r="B9022">
        <v>43.76</v>
      </c>
      <c r="C9022">
        <v>1201.6706999999999</v>
      </c>
      <c r="D9022">
        <v>11</v>
      </c>
      <c r="E9022">
        <v>-0.3</v>
      </c>
      <c r="F9022">
        <v>601.8424</v>
      </c>
      <c r="G9022">
        <v>55.25</v>
      </c>
      <c r="J9022" s="1">
        <v>2760000</v>
      </c>
      <c r="K9022" s="1">
        <v>3160000</v>
      </c>
      <c r="L9022">
        <v>3</v>
      </c>
      <c r="M9022">
        <v>36918</v>
      </c>
      <c r="N9022" t="s">
        <v>1583</v>
      </c>
      <c r="O9022">
        <v>2</v>
      </c>
      <c r="P9022">
        <v>0</v>
      </c>
      <c r="Q9022">
        <v>0</v>
      </c>
      <c r="R9022">
        <v>1</v>
      </c>
      <c r="S9022">
        <v>1</v>
      </c>
      <c r="T9022" t="s">
        <v>5732</v>
      </c>
    </row>
    <row r="9023" spans="1:22">
      <c r="A9023" t="s">
        <v>11078</v>
      </c>
      <c r="B9023">
        <v>43.75</v>
      </c>
      <c r="C9023">
        <v>1048.5990999999999</v>
      </c>
      <c r="D9023">
        <v>9</v>
      </c>
      <c r="E9023">
        <v>-0.4</v>
      </c>
      <c r="F9023">
        <v>525.3066</v>
      </c>
      <c r="G9023">
        <v>64.39</v>
      </c>
      <c r="J9023" s="1">
        <v>86900000</v>
      </c>
      <c r="K9023" s="1">
        <v>95500000</v>
      </c>
      <c r="L9023">
        <v>3</v>
      </c>
      <c r="M9023">
        <v>43688</v>
      </c>
      <c r="N9023" t="s">
        <v>1583</v>
      </c>
      <c r="O9023">
        <v>8</v>
      </c>
      <c r="P9023">
        <v>0</v>
      </c>
      <c r="Q9023">
        <v>0</v>
      </c>
      <c r="R9023">
        <v>3</v>
      </c>
      <c r="S9023">
        <v>5</v>
      </c>
      <c r="T9023" t="s">
        <v>1500</v>
      </c>
    </row>
    <row r="9024" spans="1:22">
      <c r="A9024" t="s">
        <v>11079</v>
      </c>
      <c r="B9024">
        <v>43.75</v>
      </c>
      <c r="C9024">
        <v>1200.6389999999999</v>
      </c>
      <c r="D9024">
        <v>10</v>
      </c>
      <c r="E9024">
        <v>-0.3</v>
      </c>
      <c r="F9024">
        <v>601.32659999999998</v>
      </c>
      <c r="G9024">
        <v>84.48</v>
      </c>
      <c r="J9024" s="1">
        <v>3820000</v>
      </c>
      <c r="K9024" s="1">
        <v>4490000</v>
      </c>
      <c r="L9024">
        <v>4</v>
      </c>
      <c r="M9024">
        <v>57934</v>
      </c>
      <c r="N9024" t="s">
        <v>23</v>
      </c>
      <c r="O9024">
        <v>3</v>
      </c>
      <c r="P9024">
        <v>0</v>
      </c>
      <c r="Q9024">
        <v>0</v>
      </c>
      <c r="R9024">
        <v>1</v>
      </c>
      <c r="S9024">
        <v>2</v>
      </c>
      <c r="T9024" t="s">
        <v>853</v>
      </c>
    </row>
    <row r="9025" spans="1:22">
      <c r="A9025" t="s">
        <v>11080</v>
      </c>
      <c r="B9025">
        <v>43.75</v>
      </c>
      <c r="C9025">
        <v>891.48140000000001</v>
      </c>
      <c r="D9025">
        <v>9</v>
      </c>
      <c r="E9025">
        <v>0.2</v>
      </c>
      <c r="F9025">
        <v>446.74799999999999</v>
      </c>
      <c r="G9025">
        <v>16.079999999999998</v>
      </c>
      <c r="K9025" s="1">
        <v>1380000</v>
      </c>
      <c r="L9025">
        <v>4</v>
      </c>
      <c r="M9025">
        <v>8407</v>
      </c>
      <c r="N9025" t="s">
        <v>23</v>
      </c>
      <c r="O9025">
        <v>1</v>
      </c>
      <c r="P9025">
        <v>0</v>
      </c>
      <c r="Q9025">
        <v>0</v>
      </c>
      <c r="R9025">
        <v>0</v>
      </c>
      <c r="S9025">
        <v>1</v>
      </c>
      <c r="T9025" t="s">
        <v>686</v>
      </c>
    </row>
    <row r="9026" spans="1:22">
      <c r="A9026" t="s">
        <v>11081</v>
      </c>
      <c r="B9026">
        <v>43.75</v>
      </c>
      <c r="C9026">
        <v>1257.6452999999999</v>
      </c>
      <c r="D9026">
        <v>11</v>
      </c>
      <c r="E9026">
        <v>0.6</v>
      </c>
      <c r="F9026">
        <v>629.83029999999997</v>
      </c>
      <c r="G9026">
        <v>39.840000000000003</v>
      </c>
      <c r="J9026" s="1">
        <v>1640000</v>
      </c>
      <c r="K9026" s="1">
        <v>1600000</v>
      </c>
      <c r="L9026">
        <v>3</v>
      </c>
      <c r="M9026">
        <v>25295</v>
      </c>
      <c r="N9026" t="s">
        <v>1583</v>
      </c>
      <c r="O9026">
        <v>2</v>
      </c>
      <c r="P9026">
        <v>0</v>
      </c>
      <c r="Q9026">
        <v>0</v>
      </c>
      <c r="R9026">
        <v>1</v>
      </c>
      <c r="S9026">
        <v>1</v>
      </c>
      <c r="T9026" t="s">
        <v>6269</v>
      </c>
    </row>
    <row r="9027" spans="1:22">
      <c r="A9027" t="s">
        <v>11082</v>
      </c>
      <c r="B9027">
        <v>43.75</v>
      </c>
      <c r="C9027">
        <v>1228.6737000000001</v>
      </c>
      <c r="D9027">
        <v>11</v>
      </c>
      <c r="E9027">
        <v>0.9</v>
      </c>
      <c r="F9027">
        <v>615.34469999999999</v>
      </c>
      <c r="G9027">
        <v>57.28</v>
      </c>
      <c r="J9027" s="1">
        <v>277000</v>
      </c>
      <c r="K9027" s="1">
        <v>193000</v>
      </c>
      <c r="L9027">
        <v>4</v>
      </c>
      <c r="M9027">
        <v>38404</v>
      </c>
      <c r="N9027" t="s">
        <v>23</v>
      </c>
      <c r="O9027">
        <v>2</v>
      </c>
      <c r="P9027">
        <v>0</v>
      </c>
      <c r="Q9027">
        <v>0</v>
      </c>
      <c r="R9027">
        <v>1</v>
      </c>
      <c r="S9027">
        <v>1</v>
      </c>
      <c r="T9027" t="s">
        <v>9272</v>
      </c>
    </row>
    <row r="9028" spans="1:22">
      <c r="A9028" t="s">
        <v>11083</v>
      </c>
      <c r="B9028">
        <v>43.74</v>
      </c>
      <c r="C9028">
        <v>1072.6029000000001</v>
      </c>
      <c r="D9028">
        <v>10</v>
      </c>
      <c r="E9028">
        <v>0.5</v>
      </c>
      <c r="F9028">
        <v>537.30899999999997</v>
      </c>
      <c r="G9028">
        <v>33.11</v>
      </c>
      <c r="J9028" s="1">
        <v>371000</v>
      </c>
      <c r="K9028" s="1">
        <v>411000</v>
      </c>
      <c r="L9028">
        <v>4</v>
      </c>
      <c r="M9028">
        <v>20258</v>
      </c>
      <c r="N9028" t="s">
        <v>23</v>
      </c>
      <c r="O9028">
        <v>2</v>
      </c>
      <c r="P9028">
        <v>0</v>
      </c>
      <c r="Q9028">
        <v>0</v>
      </c>
      <c r="R9028">
        <v>1</v>
      </c>
      <c r="S9028">
        <v>1</v>
      </c>
      <c r="T9028" t="s">
        <v>152</v>
      </c>
      <c r="U9028" t="s">
        <v>6640</v>
      </c>
      <c r="V9028" t="s">
        <v>6641</v>
      </c>
    </row>
    <row r="9029" spans="1:22">
      <c r="A9029" t="s">
        <v>11084</v>
      </c>
      <c r="B9029">
        <v>43.74</v>
      </c>
      <c r="C9029">
        <v>1149.5414000000001</v>
      </c>
      <c r="D9029">
        <v>10</v>
      </c>
      <c r="E9029">
        <v>-0.7</v>
      </c>
      <c r="F9029">
        <v>575.77760000000001</v>
      </c>
      <c r="G9029">
        <v>13.06</v>
      </c>
      <c r="J9029" s="1">
        <v>5350000</v>
      </c>
      <c r="K9029" s="1">
        <v>3300000</v>
      </c>
      <c r="L9029">
        <v>3</v>
      </c>
      <c r="M9029">
        <v>6313</v>
      </c>
      <c r="N9029" t="s">
        <v>1583</v>
      </c>
      <c r="O9029">
        <v>2</v>
      </c>
      <c r="P9029">
        <v>0</v>
      </c>
      <c r="Q9029">
        <v>0</v>
      </c>
      <c r="R9029">
        <v>1</v>
      </c>
      <c r="S9029">
        <v>1</v>
      </c>
      <c r="T9029" t="s">
        <v>3936</v>
      </c>
    </row>
    <row r="9030" spans="1:22">
      <c r="A9030" t="s">
        <v>11085</v>
      </c>
      <c r="B9030">
        <v>43.74</v>
      </c>
      <c r="C9030">
        <v>1212.6389999999999</v>
      </c>
      <c r="D9030">
        <v>10</v>
      </c>
      <c r="E9030">
        <v>-1.5</v>
      </c>
      <c r="F9030">
        <v>607.32590000000005</v>
      </c>
      <c r="G9030">
        <v>56.52</v>
      </c>
      <c r="K9030" s="1">
        <v>340000</v>
      </c>
      <c r="L9030">
        <v>4</v>
      </c>
      <c r="M9030">
        <v>37831</v>
      </c>
      <c r="N9030" t="s">
        <v>23</v>
      </c>
      <c r="O9030">
        <v>1</v>
      </c>
      <c r="P9030">
        <v>0</v>
      </c>
      <c r="Q9030">
        <v>0</v>
      </c>
      <c r="R9030">
        <v>0</v>
      </c>
      <c r="S9030">
        <v>1</v>
      </c>
      <c r="T9030" t="s">
        <v>11086</v>
      </c>
    </row>
    <row r="9031" spans="1:22">
      <c r="A9031" t="s">
        <v>11087</v>
      </c>
      <c r="B9031">
        <v>43.74</v>
      </c>
      <c r="C9031">
        <v>2005.9254000000001</v>
      </c>
      <c r="D9031">
        <v>17</v>
      </c>
      <c r="E9031">
        <v>2.2999999999999998</v>
      </c>
      <c r="F9031">
        <v>669.65060000000005</v>
      </c>
      <c r="G9031">
        <v>75.849999999999994</v>
      </c>
      <c r="J9031" s="1">
        <v>1630</v>
      </c>
      <c r="L9031">
        <v>3</v>
      </c>
      <c r="M9031">
        <v>51870</v>
      </c>
      <c r="N9031" t="s">
        <v>1583</v>
      </c>
      <c r="O9031">
        <v>1</v>
      </c>
      <c r="P9031">
        <v>0</v>
      </c>
      <c r="Q9031">
        <v>0</v>
      </c>
      <c r="R9031">
        <v>1</v>
      </c>
      <c r="S9031">
        <v>0</v>
      </c>
      <c r="T9031" t="s">
        <v>24</v>
      </c>
      <c r="U9031" t="s">
        <v>9208</v>
      </c>
      <c r="V9031" t="s">
        <v>11088</v>
      </c>
    </row>
    <row r="9032" spans="1:22">
      <c r="A9032" t="s">
        <v>11089</v>
      </c>
      <c r="B9032">
        <v>43.74</v>
      </c>
      <c r="C9032">
        <v>877.49090000000001</v>
      </c>
      <c r="D9032">
        <v>8</v>
      </c>
      <c r="E9032">
        <v>-0.4</v>
      </c>
      <c r="F9032">
        <v>439.7525</v>
      </c>
      <c r="G9032">
        <v>37.92</v>
      </c>
      <c r="J9032" s="1">
        <v>32100000</v>
      </c>
      <c r="K9032" s="1">
        <v>30900000</v>
      </c>
      <c r="L9032">
        <v>4</v>
      </c>
      <c r="M9032">
        <v>23741</v>
      </c>
      <c r="N9032" t="s">
        <v>23</v>
      </c>
      <c r="O9032">
        <v>6</v>
      </c>
      <c r="P9032">
        <v>0</v>
      </c>
      <c r="Q9032">
        <v>0</v>
      </c>
      <c r="R9032">
        <v>3</v>
      </c>
      <c r="S9032">
        <v>3</v>
      </c>
      <c r="T9032" t="s">
        <v>3794</v>
      </c>
    </row>
    <row r="9033" spans="1:22">
      <c r="A9033" t="s">
        <v>11090</v>
      </c>
      <c r="B9033">
        <v>43.74</v>
      </c>
      <c r="C9033">
        <v>2447.1646000000001</v>
      </c>
      <c r="D9033">
        <v>21</v>
      </c>
      <c r="E9033">
        <v>-2</v>
      </c>
      <c r="F9033">
        <v>1224.5871999999999</v>
      </c>
      <c r="G9033">
        <v>76.760000000000005</v>
      </c>
      <c r="J9033" s="1">
        <v>70800</v>
      </c>
      <c r="L9033">
        <v>3</v>
      </c>
      <c r="M9033">
        <v>52527</v>
      </c>
      <c r="N9033" t="s">
        <v>1583</v>
      </c>
      <c r="O9033">
        <v>1</v>
      </c>
      <c r="P9033">
        <v>0</v>
      </c>
      <c r="Q9033">
        <v>0</v>
      </c>
      <c r="R9033">
        <v>1</v>
      </c>
      <c r="S9033">
        <v>0</v>
      </c>
      <c r="T9033" t="s">
        <v>165</v>
      </c>
      <c r="U9033" t="s">
        <v>5322</v>
      </c>
    </row>
    <row r="9034" spans="1:22">
      <c r="A9034" t="s">
        <v>11091</v>
      </c>
      <c r="B9034">
        <v>43.74</v>
      </c>
      <c r="C9034">
        <v>963.50250000000005</v>
      </c>
      <c r="D9034">
        <v>8</v>
      </c>
      <c r="E9034">
        <v>0.8</v>
      </c>
      <c r="F9034">
        <v>482.75889999999998</v>
      </c>
      <c r="G9034">
        <v>23.61</v>
      </c>
      <c r="J9034" s="1">
        <v>8190000</v>
      </c>
      <c r="K9034" s="1">
        <v>9190000</v>
      </c>
      <c r="L9034">
        <v>4</v>
      </c>
      <c r="M9034">
        <v>13525</v>
      </c>
      <c r="N9034" t="s">
        <v>23</v>
      </c>
      <c r="O9034">
        <v>2</v>
      </c>
      <c r="P9034">
        <v>0</v>
      </c>
      <c r="Q9034">
        <v>0</v>
      </c>
      <c r="R9034">
        <v>1</v>
      </c>
      <c r="S9034">
        <v>1</v>
      </c>
      <c r="T9034" t="s">
        <v>6335</v>
      </c>
    </row>
    <row r="9035" spans="1:22">
      <c r="A9035" t="s">
        <v>11092</v>
      </c>
      <c r="B9035">
        <v>43.73</v>
      </c>
      <c r="C9035">
        <v>2003.8244999999999</v>
      </c>
      <c r="D9035">
        <v>16</v>
      </c>
      <c r="E9035">
        <v>-0.9</v>
      </c>
      <c r="F9035">
        <v>668.94820000000004</v>
      </c>
      <c r="G9035">
        <v>26.16</v>
      </c>
      <c r="J9035" s="1">
        <v>10400000</v>
      </c>
      <c r="K9035" s="1">
        <v>9800000</v>
      </c>
      <c r="L9035">
        <v>4</v>
      </c>
      <c r="M9035">
        <v>15302</v>
      </c>
      <c r="N9035" t="s">
        <v>23</v>
      </c>
      <c r="O9035">
        <v>3</v>
      </c>
      <c r="P9035">
        <v>0</v>
      </c>
      <c r="Q9035">
        <v>0</v>
      </c>
      <c r="R9035">
        <v>2</v>
      </c>
      <c r="S9035">
        <v>1</v>
      </c>
      <c r="T9035" t="s">
        <v>5740</v>
      </c>
    </row>
    <row r="9036" spans="1:22">
      <c r="A9036" t="s">
        <v>11093</v>
      </c>
      <c r="B9036">
        <v>43.73</v>
      </c>
      <c r="C9036">
        <v>1250.5966000000001</v>
      </c>
      <c r="D9036">
        <v>11</v>
      </c>
      <c r="E9036">
        <v>-0.8</v>
      </c>
      <c r="F9036">
        <v>626.30510000000004</v>
      </c>
      <c r="G9036">
        <v>30.83</v>
      </c>
      <c r="J9036" s="1">
        <v>754000</v>
      </c>
      <c r="K9036" s="1">
        <v>1010000</v>
      </c>
      <c r="L9036">
        <v>4</v>
      </c>
      <c r="M9036">
        <v>18545</v>
      </c>
      <c r="N9036" t="s">
        <v>23</v>
      </c>
      <c r="O9036">
        <v>2</v>
      </c>
      <c r="P9036">
        <v>0</v>
      </c>
      <c r="Q9036">
        <v>0</v>
      </c>
      <c r="R9036">
        <v>1</v>
      </c>
      <c r="S9036">
        <v>1</v>
      </c>
      <c r="T9036" t="s">
        <v>468</v>
      </c>
      <c r="U9036" t="s">
        <v>32</v>
      </c>
      <c r="V9036" t="s">
        <v>2486</v>
      </c>
    </row>
    <row r="9037" spans="1:22">
      <c r="A9037" t="s">
        <v>11094</v>
      </c>
      <c r="B9037">
        <v>43.73</v>
      </c>
      <c r="C9037">
        <v>1683.9268</v>
      </c>
      <c r="D9037">
        <v>16</v>
      </c>
      <c r="E9037">
        <v>-0.3</v>
      </c>
      <c r="F9037">
        <v>562.31600000000003</v>
      </c>
      <c r="G9037">
        <v>46.3</v>
      </c>
      <c r="J9037" s="1">
        <v>2100000</v>
      </c>
      <c r="K9037" s="1">
        <v>1830000</v>
      </c>
      <c r="L9037">
        <v>4</v>
      </c>
      <c r="M9037">
        <v>30123</v>
      </c>
      <c r="N9037" t="s">
        <v>23</v>
      </c>
      <c r="O9037">
        <v>2</v>
      </c>
      <c r="P9037">
        <v>0</v>
      </c>
      <c r="Q9037">
        <v>0</v>
      </c>
      <c r="R9037">
        <v>1</v>
      </c>
      <c r="S9037">
        <v>1</v>
      </c>
      <c r="T9037" t="s">
        <v>2829</v>
      </c>
    </row>
    <row r="9038" spans="1:22">
      <c r="A9038" t="s">
        <v>11095</v>
      </c>
      <c r="B9038">
        <v>43.72</v>
      </c>
      <c r="C9038">
        <v>1165.6132</v>
      </c>
      <c r="D9038">
        <v>10</v>
      </c>
      <c r="E9038">
        <v>-1</v>
      </c>
      <c r="F9038">
        <v>583.81330000000003</v>
      </c>
      <c r="G9038">
        <v>60.9</v>
      </c>
      <c r="J9038" s="1">
        <v>1590000</v>
      </c>
      <c r="K9038" s="1">
        <v>1540000</v>
      </c>
      <c r="L9038">
        <v>3</v>
      </c>
      <c r="M9038">
        <v>41150</v>
      </c>
      <c r="N9038" t="s">
        <v>1583</v>
      </c>
      <c r="O9038">
        <v>2</v>
      </c>
      <c r="P9038">
        <v>0</v>
      </c>
      <c r="Q9038">
        <v>0</v>
      </c>
      <c r="R9038">
        <v>1</v>
      </c>
      <c r="S9038">
        <v>1</v>
      </c>
      <c r="T9038" t="s">
        <v>438</v>
      </c>
    </row>
    <row r="9039" spans="1:22">
      <c r="A9039" t="s">
        <v>11096</v>
      </c>
      <c r="B9039">
        <v>43.72</v>
      </c>
      <c r="C9039">
        <v>1214.6143</v>
      </c>
      <c r="D9039">
        <v>10</v>
      </c>
      <c r="E9039">
        <v>-0.5</v>
      </c>
      <c r="F9039">
        <v>608.31410000000005</v>
      </c>
      <c r="G9039">
        <v>31.08</v>
      </c>
      <c r="J9039" s="1">
        <v>4520000</v>
      </c>
      <c r="K9039" s="1">
        <v>3950000</v>
      </c>
      <c r="L9039">
        <v>4</v>
      </c>
      <c r="M9039">
        <v>18737</v>
      </c>
      <c r="N9039" t="s">
        <v>23</v>
      </c>
      <c r="O9039">
        <v>2</v>
      </c>
      <c r="P9039">
        <v>0</v>
      </c>
      <c r="Q9039">
        <v>0</v>
      </c>
      <c r="R9039">
        <v>1</v>
      </c>
      <c r="S9039">
        <v>1</v>
      </c>
      <c r="T9039" t="s">
        <v>2793</v>
      </c>
    </row>
    <row r="9040" spans="1:22">
      <c r="A9040" t="s">
        <v>11097</v>
      </c>
      <c r="B9040">
        <v>43.72</v>
      </c>
      <c r="C9040">
        <v>1820.942</v>
      </c>
      <c r="D9040">
        <v>17</v>
      </c>
      <c r="E9040">
        <v>3.3</v>
      </c>
      <c r="F9040">
        <v>911.48130000000003</v>
      </c>
      <c r="G9040">
        <v>53.98</v>
      </c>
      <c r="J9040" s="1">
        <v>6010000</v>
      </c>
      <c r="K9040" s="1">
        <v>6520000</v>
      </c>
      <c r="L9040">
        <v>3</v>
      </c>
      <c r="M9040">
        <v>35964</v>
      </c>
      <c r="N9040" t="s">
        <v>1583</v>
      </c>
      <c r="O9040">
        <v>3</v>
      </c>
      <c r="P9040">
        <v>0</v>
      </c>
      <c r="Q9040">
        <v>0</v>
      </c>
      <c r="R9040">
        <v>1</v>
      </c>
      <c r="S9040">
        <v>2</v>
      </c>
      <c r="T9040" t="s">
        <v>4883</v>
      </c>
    </row>
    <row r="9041" spans="1:22">
      <c r="A9041" t="s">
        <v>11098</v>
      </c>
      <c r="B9041">
        <v>43.72</v>
      </c>
      <c r="C9041">
        <v>2630.2112000000002</v>
      </c>
      <c r="D9041">
        <v>22</v>
      </c>
      <c r="E9041">
        <v>6.3</v>
      </c>
      <c r="F9041">
        <v>877.74980000000005</v>
      </c>
      <c r="G9041">
        <v>61.3</v>
      </c>
      <c r="K9041" s="1">
        <v>205</v>
      </c>
      <c r="L9041">
        <v>4</v>
      </c>
      <c r="M9041">
        <v>41411</v>
      </c>
      <c r="N9041" t="s">
        <v>23</v>
      </c>
      <c r="O9041">
        <v>1</v>
      </c>
      <c r="P9041">
        <v>0</v>
      </c>
      <c r="Q9041">
        <v>0</v>
      </c>
      <c r="R9041">
        <v>0</v>
      </c>
      <c r="S9041">
        <v>1</v>
      </c>
      <c r="T9041" t="s">
        <v>249</v>
      </c>
      <c r="U9041" t="s">
        <v>3845</v>
      </c>
      <c r="V9041" t="s">
        <v>11099</v>
      </c>
    </row>
    <row r="9042" spans="1:22">
      <c r="A9042" t="s">
        <v>11100</v>
      </c>
      <c r="B9042">
        <v>43.71</v>
      </c>
      <c r="C9042">
        <v>1136.6229000000001</v>
      </c>
      <c r="D9042">
        <v>9</v>
      </c>
      <c r="E9042">
        <v>0.7</v>
      </c>
      <c r="F9042">
        <v>569.31920000000002</v>
      </c>
      <c r="G9042">
        <v>71.849999999999994</v>
      </c>
      <c r="J9042" s="1">
        <v>2010000</v>
      </c>
      <c r="K9042" s="1">
        <v>2260000</v>
      </c>
      <c r="L9042">
        <v>3</v>
      </c>
      <c r="M9042">
        <v>49056</v>
      </c>
      <c r="N9042" t="s">
        <v>1583</v>
      </c>
      <c r="O9042">
        <v>2</v>
      </c>
      <c r="P9042">
        <v>0</v>
      </c>
      <c r="Q9042">
        <v>0</v>
      </c>
      <c r="R9042">
        <v>1</v>
      </c>
      <c r="S9042">
        <v>1</v>
      </c>
      <c r="T9042" t="s">
        <v>4847</v>
      </c>
    </row>
    <row r="9043" spans="1:22">
      <c r="A9043" t="s">
        <v>11101</v>
      </c>
      <c r="B9043">
        <v>43.71</v>
      </c>
      <c r="C9043">
        <v>1160.6288</v>
      </c>
      <c r="D9043">
        <v>10</v>
      </c>
      <c r="E9043">
        <v>-0.2</v>
      </c>
      <c r="F9043">
        <v>581.32150000000001</v>
      </c>
      <c r="G9043">
        <v>14.57</v>
      </c>
      <c r="J9043" s="1">
        <v>4280000</v>
      </c>
      <c r="K9043" s="1">
        <v>2940000</v>
      </c>
      <c r="L9043">
        <v>3</v>
      </c>
      <c r="M9043">
        <v>7420</v>
      </c>
      <c r="N9043" t="s">
        <v>1583</v>
      </c>
      <c r="O9043">
        <v>2</v>
      </c>
      <c r="P9043">
        <v>0</v>
      </c>
      <c r="Q9043">
        <v>0</v>
      </c>
      <c r="R9043">
        <v>1</v>
      </c>
      <c r="S9043">
        <v>1</v>
      </c>
      <c r="T9043" t="s">
        <v>570</v>
      </c>
    </row>
    <row r="9044" spans="1:22">
      <c r="A9044" t="s">
        <v>11102</v>
      </c>
      <c r="B9044">
        <v>43.71</v>
      </c>
      <c r="C9044">
        <v>1001.5393</v>
      </c>
      <c r="D9044">
        <v>9</v>
      </c>
      <c r="E9044">
        <v>0</v>
      </c>
      <c r="F9044">
        <v>501.77690000000001</v>
      </c>
      <c r="G9044">
        <v>48.68</v>
      </c>
      <c r="J9044" s="1">
        <v>51500000</v>
      </c>
      <c r="K9044" s="1">
        <v>52400000</v>
      </c>
      <c r="L9044">
        <v>3</v>
      </c>
      <c r="M9044">
        <v>32000</v>
      </c>
      <c r="N9044" t="s">
        <v>1583</v>
      </c>
      <c r="O9044">
        <v>7</v>
      </c>
      <c r="P9044">
        <v>0</v>
      </c>
      <c r="Q9044">
        <v>0</v>
      </c>
      <c r="R9044">
        <v>3</v>
      </c>
      <c r="S9044">
        <v>4</v>
      </c>
      <c r="T9044" t="s">
        <v>2092</v>
      </c>
    </row>
    <row r="9045" spans="1:22">
      <c r="A9045" t="s">
        <v>11103</v>
      </c>
      <c r="B9045">
        <v>43.71</v>
      </c>
      <c r="C9045">
        <v>2205.02</v>
      </c>
      <c r="D9045">
        <v>21</v>
      </c>
      <c r="E9045">
        <v>2</v>
      </c>
      <c r="F9045">
        <v>1103.5195000000001</v>
      </c>
      <c r="G9045">
        <v>62.29</v>
      </c>
      <c r="K9045" s="1">
        <v>173000</v>
      </c>
      <c r="L9045">
        <v>4</v>
      </c>
      <c r="M9045">
        <v>42135</v>
      </c>
      <c r="N9045" t="s">
        <v>23</v>
      </c>
      <c r="O9045">
        <v>1</v>
      </c>
      <c r="P9045">
        <v>0</v>
      </c>
      <c r="Q9045">
        <v>0</v>
      </c>
      <c r="R9045">
        <v>0</v>
      </c>
      <c r="S9045">
        <v>1</v>
      </c>
      <c r="T9045" t="s">
        <v>71</v>
      </c>
      <c r="U9045" t="s">
        <v>2715</v>
      </c>
      <c r="V9045" t="s">
        <v>11104</v>
      </c>
    </row>
    <row r="9046" spans="1:22">
      <c r="A9046" t="s">
        <v>11105</v>
      </c>
      <c r="B9046">
        <v>43.71</v>
      </c>
      <c r="C9046">
        <v>1332.6826000000001</v>
      </c>
      <c r="D9046">
        <v>11</v>
      </c>
      <c r="E9046">
        <v>-2.2000000000000002</v>
      </c>
      <c r="F9046">
        <v>667.34709999999995</v>
      </c>
      <c r="G9046">
        <v>45.23</v>
      </c>
      <c r="J9046" s="1">
        <v>1020000</v>
      </c>
      <c r="L9046">
        <v>3</v>
      </c>
      <c r="M9046">
        <v>29369</v>
      </c>
      <c r="N9046" t="s">
        <v>1583</v>
      </c>
      <c r="O9046">
        <v>1</v>
      </c>
      <c r="P9046">
        <v>0</v>
      </c>
      <c r="Q9046">
        <v>0</v>
      </c>
      <c r="R9046">
        <v>1</v>
      </c>
      <c r="S9046">
        <v>0</v>
      </c>
      <c r="T9046" t="s">
        <v>4401</v>
      </c>
    </row>
    <row r="9047" spans="1:22">
      <c r="A9047" t="s">
        <v>11106</v>
      </c>
      <c r="B9047">
        <v>43.71</v>
      </c>
      <c r="C9047">
        <v>1645.8860999999999</v>
      </c>
      <c r="D9047">
        <v>15</v>
      </c>
      <c r="E9047">
        <v>2.6</v>
      </c>
      <c r="F9047">
        <v>823.95249999999999</v>
      </c>
      <c r="G9047">
        <v>75.7</v>
      </c>
      <c r="K9047">
        <v>0</v>
      </c>
      <c r="L9047">
        <v>4</v>
      </c>
      <c r="M9047">
        <v>51737</v>
      </c>
      <c r="N9047" t="s">
        <v>23</v>
      </c>
      <c r="O9047">
        <v>1</v>
      </c>
      <c r="P9047">
        <v>0</v>
      </c>
      <c r="Q9047">
        <v>0</v>
      </c>
      <c r="R9047">
        <v>0</v>
      </c>
      <c r="S9047">
        <v>1</v>
      </c>
      <c r="T9047" t="s">
        <v>2386</v>
      </c>
      <c r="U9047" t="s">
        <v>35</v>
      </c>
      <c r="V9047" t="s">
        <v>77</v>
      </c>
    </row>
    <row r="9048" spans="1:22">
      <c r="A9048" t="s">
        <v>11107</v>
      </c>
      <c r="B9048">
        <v>43.7</v>
      </c>
      <c r="C9048">
        <v>1594.8103000000001</v>
      </c>
      <c r="D9048">
        <v>14</v>
      </c>
      <c r="E9048">
        <v>1.6</v>
      </c>
      <c r="F9048">
        <v>532.61159999999995</v>
      </c>
      <c r="G9048">
        <v>35.19</v>
      </c>
      <c r="J9048" s="1">
        <v>1030000</v>
      </c>
      <c r="K9048" s="1">
        <v>1100000</v>
      </c>
      <c r="L9048">
        <v>4</v>
      </c>
      <c r="M9048">
        <v>21714</v>
      </c>
      <c r="N9048" t="s">
        <v>23</v>
      </c>
      <c r="O9048">
        <v>2</v>
      </c>
      <c r="P9048">
        <v>0</v>
      </c>
      <c r="Q9048">
        <v>0</v>
      </c>
      <c r="R9048">
        <v>1</v>
      </c>
      <c r="S9048">
        <v>1</v>
      </c>
      <c r="T9048" t="s">
        <v>119</v>
      </c>
      <c r="U9048" t="s">
        <v>3302</v>
      </c>
      <c r="V9048" t="s">
        <v>3865</v>
      </c>
    </row>
    <row r="9049" spans="1:22">
      <c r="A9049" t="s">
        <v>11108</v>
      </c>
      <c r="B9049">
        <v>43.7</v>
      </c>
      <c r="C9049">
        <v>994.49710000000005</v>
      </c>
      <c r="D9049">
        <v>8</v>
      </c>
      <c r="E9049">
        <v>-0.5</v>
      </c>
      <c r="F9049">
        <v>498.25560000000002</v>
      </c>
      <c r="G9049">
        <v>25.87</v>
      </c>
      <c r="J9049" s="1">
        <v>2260000</v>
      </c>
      <c r="K9049" s="1">
        <v>2190000</v>
      </c>
      <c r="L9049">
        <v>4</v>
      </c>
      <c r="M9049">
        <v>15095</v>
      </c>
      <c r="N9049" t="s">
        <v>23</v>
      </c>
      <c r="O9049">
        <v>2</v>
      </c>
      <c r="P9049">
        <v>0</v>
      </c>
      <c r="Q9049">
        <v>0</v>
      </c>
      <c r="R9049">
        <v>1</v>
      </c>
      <c r="S9049">
        <v>1</v>
      </c>
      <c r="T9049" t="s">
        <v>2418</v>
      </c>
    </row>
    <row r="9050" spans="1:22">
      <c r="A9050" t="s">
        <v>11109</v>
      </c>
      <c r="B9050">
        <v>43.7</v>
      </c>
      <c r="C9050">
        <v>2101.011</v>
      </c>
      <c r="D9050">
        <v>21</v>
      </c>
      <c r="E9050">
        <v>2</v>
      </c>
      <c r="F9050">
        <v>701.34559999999999</v>
      </c>
      <c r="G9050">
        <v>40.93</v>
      </c>
      <c r="J9050" s="1">
        <v>3860000</v>
      </c>
      <c r="L9050">
        <v>3</v>
      </c>
      <c r="M9050">
        <v>26142</v>
      </c>
      <c r="N9050" t="s">
        <v>1583</v>
      </c>
      <c r="O9050">
        <v>1</v>
      </c>
      <c r="P9050">
        <v>0</v>
      </c>
      <c r="Q9050">
        <v>0</v>
      </c>
      <c r="R9050">
        <v>1</v>
      </c>
      <c r="S9050">
        <v>0</v>
      </c>
      <c r="T9050" t="s">
        <v>24</v>
      </c>
      <c r="U9050" t="s">
        <v>5322</v>
      </c>
    </row>
    <row r="9051" spans="1:22">
      <c r="A9051" t="s">
        <v>11110</v>
      </c>
      <c r="B9051">
        <v>43.7</v>
      </c>
      <c r="C9051">
        <v>2131.9231</v>
      </c>
      <c r="D9051">
        <v>17</v>
      </c>
      <c r="E9051">
        <v>-2.6</v>
      </c>
      <c r="F9051">
        <v>1066.9661000000001</v>
      </c>
      <c r="G9051">
        <v>57.98</v>
      </c>
      <c r="J9051" s="1">
        <v>1190000</v>
      </c>
      <c r="K9051" s="1">
        <v>1190000</v>
      </c>
      <c r="L9051">
        <v>3</v>
      </c>
      <c r="M9051">
        <v>38967</v>
      </c>
      <c r="N9051" t="s">
        <v>1583</v>
      </c>
      <c r="O9051">
        <v>2</v>
      </c>
      <c r="P9051">
        <v>0</v>
      </c>
      <c r="Q9051">
        <v>0</v>
      </c>
      <c r="R9051">
        <v>1</v>
      </c>
      <c r="S9051">
        <v>1</v>
      </c>
      <c r="T9051" t="s">
        <v>565</v>
      </c>
      <c r="U9051" t="s">
        <v>35</v>
      </c>
      <c r="V9051" t="s">
        <v>77</v>
      </c>
    </row>
    <row r="9052" spans="1:22">
      <c r="A9052" t="s">
        <v>11111</v>
      </c>
      <c r="B9052">
        <v>43.69</v>
      </c>
      <c r="C9052">
        <v>1401.7173</v>
      </c>
      <c r="D9052">
        <v>12</v>
      </c>
      <c r="E9052">
        <v>-1.3</v>
      </c>
      <c r="F9052">
        <v>701.86500000000001</v>
      </c>
      <c r="G9052">
        <v>26.19</v>
      </c>
      <c r="K9052" s="1">
        <v>755000</v>
      </c>
      <c r="L9052">
        <v>4</v>
      </c>
      <c r="M9052">
        <v>15316</v>
      </c>
      <c r="N9052" t="s">
        <v>23</v>
      </c>
      <c r="O9052">
        <v>1</v>
      </c>
      <c r="P9052">
        <v>0</v>
      </c>
      <c r="Q9052">
        <v>0</v>
      </c>
      <c r="R9052">
        <v>0</v>
      </c>
      <c r="S9052">
        <v>1</v>
      </c>
      <c r="T9052" t="s">
        <v>24</v>
      </c>
      <c r="U9052" t="s">
        <v>35</v>
      </c>
      <c r="V9052" t="s">
        <v>541</v>
      </c>
    </row>
    <row r="9053" spans="1:22">
      <c r="A9053" t="s">
        <v>11112</v>
      </c>
      <c r="B9053">
        <v>43.69</v>
      </c>
      <c r="C9053">
        <v>2589.1904</v>
      </c>
      <c r="D9053">
        <v>24</v>
      </c>
      <c r="E9053">
        <v>5.4</v>
      </c>
      <c r="F9053">
        <v>1295.6095</v>
      </c>
      <c r="G9053">
        <v>57.88</v>
      </c>
      <c r="J9053" s="1">
        <v>74500</v>
      </c>
      <c r="L9053">
        <v>3</v>
      </c>
      <c r="M9053">
        <v>38893</v>
      </c>
      <c r="N9053" t="s">
        <v>1583</v>
      </c>
      <c r="O9053">
        <v>2</v>
      </c>
      <c r="P9053">
        <v>0</v>
      </c>
      <c r="Q9053">
        <v>0</v>
      </c>
      <c r="R9053">
        <v>2</v>
      </c>
      <c r="S9053">
        <v>0</v>
      </c>
      <c r="T9053" t="s">
        <v>71</v>
      </c>
      <c r="U9053" t="s">
        <v>3049</v>
      </c>
      <c r="V9053" t="s">
        <v>8091</v>
      </c>
    </row>
    <row r="9054" spans="1:22">
      <c r="A9054" t="s">
        <v>11113</v>
      </c>
      <c r="B9054">
        <v>43.69</v>
      </c>
      <c r="C9054">
        <v>930.52080000000001</v>
      </c>
      <c r="D9054">
        <v>9</v>
      </c>
      <c r="E9054">
        <v>-1</v>
      </c>
      <c r="F9054">
        <v>466.2672</v>
      </c>
      <c r="G9054">
        <v>33.19</v>
      </c>
      <c r="J9054" s="1">
        <v>1120000</v>
      </c>
      <c r="L9054">
        <v>3</v>
      </c>
      <c r="M9054">
        <v>20376</v>
      </c>
      <c r="N9054" t="s">
        <v>1583</v>
      </c>
      <c r="O9054">
        <v>1</v>
      </c>
      <c r="P9054">
        <v>0</v>
      </c>
      <c r="Q9054">
        <v>0</v>
      </c>
      <c r="R9054">
        <v>1</v>
      </c>
      <c r="S9054">
        <v>0</v>
      </c>
      <c r="T9054" t="s">
        <v>831</v>
      </c>
    </row>
    <row r="9055" spans="1:22">
      <c r="A9055" t="s">
        <v>11114</v>
      </c>
      <c r="B9055">
        <v>43.69</v>
      </c>
      <c r="C9055">
        <v>1328.6936000000001</v>
      </c>
      <c r="D9055">
        <v>15</v>
      </c>
      <c r="E9055">
        <v>-1.5</v>
      </c>
      <c r="F9055">
        <v>665.35310000000004</v>
      </c>
      <c r="G9055">
        <v>27.42</v>
      </c>
      <c r="J9055" s="1">
        <v>7400000</v>
      </c>
      <c r="K9055" s="1">
        <v>7620000</v>
      </c>
      <c r="L9055">
        <v>4</v>
      </c>
      <c r="M9055">
        <v>16133</v>
      </c>
      <c r="N9055" t="s">
        <v>23</v>
      </c>
      <c r="O9055">
        <v>3</v>
      </c>
      <c r="P9055">
        <v>0</v>
      </c>
      <c r="Q9055">
        <v>0</v>
      </c>
      <c r="R9055">
        <v>2</v>
      </c>
      <c r="S9055">
        <v>1</v>
      </c>
      <c r="T9055" t="s">
        <v>119</v>
      </c>
    </row>
    <row r="9056" spans="1:22">
      <c r="A9056" t="s">
        <v>11115</v>
      </c>
      <c r="B9056">
        <v>43.68</v>
      </c>
      <c r="C9056">
        <v>1011.6328</v>
      </c>
      <c r="D9056">
        <v>9</v>
      </c>
      <c r="E9056">
        <v>0.5</v>
      </c>
      <c r="F9056">
        <v>506.82389999999998</v>
      </c>
      <c r="G9056">
        <v>47.69</v>
      </c>
      <c r="J9056" s="1">
        <v>16000000</v>
      </c>
      <c r="K9056" s="1">
        <v>16100000</v>
      </c>
      <c r="L9056">
        <v>3</v>
      </c>
      <c r="M9056">
        <v>31256</v>
      </c>
      <c r="N9056" t="s">
        <v>1583</v>
      </c>
      <c r="O9056">
        <v>2</v>
      </c>
      <c r="P9056">
        <v>0</v>
      </c>
      <c r="Q9056">
        <v>0</v>
      </c>
      <c r="R9056">
        <v>1</v>
      </c>
      <c r="S9056">
        <v>1</v>
      </c>
      <c r="T9056" t="s">
        <v>793</v>
      </c>
    </row>
    <row r="9057" spans="1:22">
      <c r="A9057" t="s">
        <v>11116</v>
      </c>
      <c r="B9057">
        <v>43.68</v>
      </c>
      <c r="C9057">
        <v>1497.8231000000001</v>
      </c>
      <c r="D9057">
        <v>12</v>
      </c>
      <c r="E9057">
        <v>-1.7</v>
      </c>
      <c r="F9057">
        <v>500.2808</v>
      </c>
      <c r="G9057">
        <v>71.78</v>
      </c>
      <c r="J9057" s="1">
        <v>534000</v>
      </c>
      <c r="K9057" s="1">
        <v>396000</v>
      </c>
      <c r="L9057">
        <v>4</v>
      </c>
      <c r="M9057">
        <v>48980</v>
      </c>
      <c r="N9057" t="s">
        <v>23</v>
      </c>
      <c r="O9057">
        <v>2</v>
      </c>
      <c r="P9057">
        <v>0</v>
      </c>
      <c r="Q9057">
        <v>0</v>
      </c>
      <c r="R9057">
        <v>1</v>
      </c>
      <c r="S9057">
        <v>1</v>
      </c>
      <c r="T9057" t="s">
        <v>3873</v>
      </c>
    </row>
    <row r="9058" spans="1:22">
      <c r="A9058" t="s">
        <v>11117</v>
      </c>
      <c r="B9058">
        <v>43.68</v>
      </c>
      <c r="C9058">
        <v>2670.2537000000002</v>
      </c>
      <c r="D9058">
        <v>22</v>
      </c>
      <c r="E9058">
        <v>-1.4</v>
      </c>
      <c r="F9058">
        <v>891.09059999999999</v>
      </c>
      <c r="G9058">
        <v>53.79</v>
      </c>
      <c r="J9058" s="1">
        <v>182000000</v>
      </c>
      <c r="K9058" s="1">
        <v>199000000</v>
      </c>
      <c r="L9058">
        <v>4</v>
      </c>
      <c r="M9058">
        <v>35760</v>
      </c>
      <c r="N9058" t="s">
        <v>23</v>
      </c>
      <c r="O9058">
        <v>8</v>
      </c>
      <c r="P9058">
        <v>0</v>
      </c>
      <c r="Q9058">
        <v>0</v>
      </c>
      <c r="R9058">
        <v>3</v>
      </c>
      <c r="S9058">
        <v>5</v>
      </c>
      <c r="T9058" t="s">
        <v>249</v>
      </c>
      <c r="U9058" t="s">
        <v>5322</v>
      </c>
    </row>
    <row r="9059" spans="1:22">
      <c r="A9059" t="s">
        <v>11118</v>
      </c>
      <c r="B9059">
        <v>43.68</v>
      </c>
      <c r="C9059">
        <v>1039.6388999999999</v>
      </c>
      <c r="D9059">
        <v>9</v>
      </c>
      <c r="E9059">
        <v>0.6</v>
      </c>
      <c r="F9059">
        <v>520.827</v>
      </c>
      <c r="G9059">
        <v>36.700000000000003</v>
      </c>
      <c r="J9059" s="1">
        <v>1800000</v>
      </c>
      <c r="K9059" s="1">
        <v>1920000</v>
      </c>
      <c r="L9059">
        <v>4</v>
      </c>
      <c r="M9059">
        <v>22866</v>
      </c>
      <c r="N9059" t="s">
        <v>23</v>
      </c>
      <c r="O9059">
        <v>2</v>
      </c>
      <c r="P9059">
        <v>0</v>
      </c>
      <c r="Q9059">
        <v>0</v>
      </c>
      <c r="R9059">
        <v>1</v>
      </c>
      <c r="S9059">
        <v>1</v>
      </c>
      <c r="T9059" t="s">
        <v>836</v>
      </c>
    </row>
    <row r="9060" spans="1:22">
      <c r="A9060" t="s">
        <v>11119</v>
      </c>
      <c r="B9060">
        <v>43.68</v>
      </c>
      <c r="C9060">
        <v>1195.6196</v>
      </c>
      <c r="D9060">
        <v>12</v>
      </c>
      <c r="E9060">
        <v>-1.5</v>
      </c>
      <c r="F9060">
        <v>598.81619999999998</v>
      </c>
      <c r="G9060">
        <v>28.29</v>
      </c>
      <c r="J9060" s="1">
        <v>1250000</v>
      </c>
      <c r="K9060" s="1">
        <v>1040000</v>
      </c>
      <c r="L9060">
        <v>3</v>
      </c>
      <c r="M9060">
        <v>16758</v>
      </c>
      <c r="N9060" t="s">
        <v>1583</v>
      </c>
      <c r="O9060">
        <v>2</v>
      </c>
      <c r="P9060">
        <v>0</v>
      </c>
      <c r="Q9060">
        <v>0</v>
      </c>
      <c r="R9060">
        <v>1</v>
      </c>
      <c r="S9060">
        <v>1</v>
      </c>
      <c r="T9060" t="s">
        <v>1179</v>
      </c>
      <c r="U9060" t="s">
        <v>4447</v>
      </c>
      <c r="V9060" t="s">
        <v>11120</v>
      </c>
    </row>
    <row r="9061" spans="1:22">
      <c r="A9061" t="s">
        <v>11121</v>
      </c>
      <c r="B9061">
        <v>43.68</v>
      </c>
      <c r="C9061">
        <v>1457.8242</v>
      </c>
      <c r="D9061">
        <v>13</v>
      </c>
      <c r="E9061">
        <v>0.7</v>
      </c>
      <c r="F9061">
        <v>486.94900000000001</v>
      </c>
      <c r="G9061">
        <v>37.96</v>
      </c>
      <c r="K9061" s="1">
        <v>628000</v>
      </c>
      <c r="L9061">
        <v>4</v>
      </c>
      <c r="M9061">
        <v>23764</v>
      </c>
      <c r="N9061" t="s">
        <v>23</v>
      </c>
      <c r="O9061">
        <v>1</v>
      </c>
      <c r="P9061">
        <v>0</v>
      </c>
      <c r="Q9061">
        <v>0</v>
      </c>
      <c r="R9061">
        <v>0</v>
      </c>
      <c r="S9061">
        <v>1</v>
      </c>
      <c r="T9061" t="s">
        <v>4506</v>
      </c>
    </row>
    <row r="9062" spans="1:22">
      <c r="A9062" t="s">
        <v>11122</v>
      </c>
      <c r="B9062">
        <v>43.67</v>
      </c>
      <c r="C9062">
        <v>1040.5501999999999</v>
      </c>
      <c r="D9062">
        <v>9</v>
      </c>
      <c r="E9062">
        <v>-1.1000000000000001</v>
      </c>
      <c r="F9062">
        <v>521.28179999999998</v>
      </c>
      <c r="G9062">
        <v>19.010000000000002</v>
      </c>
      <c r="H9062" s="1">
        <v>1080000</v>
      </c>
      <c r="I9062" s="1">
        <v>1240000</v>
      </c>
      <c r="L9062">
        <v>2</v>
      </c>
      <c r="M9062">
        <v>8288</v>
      </c>
      <c r="N9062" t="s">
        <v>2898</v>
      </c>
      <c r="O9062">
        <v>2</v>
      </c>
      <c r="P9062">
        <v>1</v>
      </c>
      <c r="Q9062">
        <v>1</v>
      </c>
      <c r="R9062">
        <v>0</v>
      </c>
      <c r="S9062">
        <v>0</v>
      </c>
    </row>
    <row r="9063" spans="1:22">
      <c r="A9063" t="s">
        <v>11123</v>
      </c>
      <c r="B9063">
        <v>43.67</v>
      </c>
      <c r="C9063">
        <v>2308.2134000000001</v>
      </c>
      <c r="D9063">
        <v>23</v>
      </c>
      <c r="E9063">
        <v>4.8</v>
      </c>
      <c r="F9063">
        <v>770.41549999999995</v>
      </c>
      <c r="G9063">
        <v>45.61</v>
      </c>
      <c r="J9063" s="1">
        <v>636000</v>
      </c>
      <c r="L9063">
        <v>3</v>
      </c>
      <c r="M9063">
        <v>29665</v>
      </c>
      <c r="N9063" t="s">
        <v>1583</v>
      </c>
      <c r="O9063">
        <v>1</v>
      </c>
      <c r="P9063">
        <v>0</v>
      </c>
      <c r="Q9063">
        <v>0</v>
      </c>
      <c r="R9063">
        <v>1</v>
      </c>
      <c r="S9063">
        <v>0</v>
      </c>
      <c r="T9063" t="s">
        <v>115</v>
      </c>
      <c r="U9063" t="s">
        <v>5322</v>
      </c>
    </row>
    <row r="9064" spans="1:22">
      <c r="A9064" t="s">
        <v>11124</v>
      </c>
      <c r="B9064">
        <v>43.67</v>
      </c>
      <c r="C9064">
        <v>1393.7452000000001</v>
      </c>
      <c r="D9064">
        <v>13</v>
      </c>
      <c r="E9064">
        <v>-0.1</v>
      </c>
      <c r="F9064">
        <v>697.87980000000005</v>
      </c>
      <c r="G9064">
        <v>38.44</v>
      </c>
      <c r="J9064" s="1">
        <v>6900000</v>
      </c>
      <c r="K9064" s="1">
        <v>5630000</v>
      </c>
      <c r="L9064">
        <v>3</v>
      </c>
      <c r="M9064">
        <v>24203</v>
      </c>
      <c r="N9064" t="s">
        <v>1583</v>
      </c>
      <c r="O9064">
        <v>2</v>
      </c>
      <c r="P9064">
        <v>0</v>
      </c>
      <c r="Q9064">
        <v>0</v>
      </c>
      <c r="R9064">
        <v>1</v>
      </c>
      <c r="S9064">
        <v>1</v>
      </c>
      <c r="T9064" t="s">
        <v>128</v>
      </c>
    </row>
    <row r="9065" spans="1:22">
      <c r="A9065" t="s">
        <v>11125</v>
      </c>
      <c r="B9065">
        <v>43.67</v>
      </c>
      <c r="C9065">
        <v>942.56510000000003</v>
      </c>
      <c r="D9065">
        <v>8</v>
      </c>
      <c r="E9065">
        <v>-0.2</v>
      </c>
      <c r="F9065">
        <v>472.28969999999998</v>
      </c>
      <c r="G9065">
        <v>51.62</v>
      </c>
      <c r="J9065" s="1">
        <v>59300000</v>
      </c>
      <c r="K9065" s="1">
        <v>56100000</v>
      </c>
      <c r="L9065">
        <v>3</v>
      </c>
      <c r="M9065">
        <v>34223</v>
      </c>
      <c r="N9065" t="s">
        <v>1583</v>
      </c>
      <c r="O9065">
        <v>4</v>
      </c>
      <c r="P9065">
        <v>0</v>
      </c>
      <c r="Q9065">
        <v>0</v>
      </c>
      <c r="R9065">
        <v>2</v>
      </c>
      <c r="S9065">
        <v>2</v>
      </c>
      <c r="T9065" t="s">
        <v>1166</v>
      </c>
    </row>
    <row r="9066" spans="1:22">
      <c r="A9066" t="s">
        <v>11126</v>
      </c>
      <c r="B9066">
        <v>43.66</v>
      </c>
      <c r="C9066">
        <v>1839.8131000000001</v>
      </c>
      <c r="D9066">
        <v>15</v>
      </c>
      <c r="E9066">
        <v>-0.2</v>
      </c>
      <c r="F9066">
        <v>614.27819999999997</v>
      </c>
      <c r="G9066">
        <v>20.7</v>
      </c>
      <c r="J9066" s="1">
        <v>7610000</v>
      </c>
      <c r="K9066" s="1">
        <v>8010000</v>
      </c>
      <c r="L9066">
        <v>3</v>
      </c>
      <c r="M9066">
        <v>11491</v>
      </c>
      <c r="N9066" t="s">
        <v>1583</v>
      </c>
      <c r="O9066">
        <v>3</v>
      </c>
      <c r="P9066">
        <v>0</v>
      </c>
      <c r="Q9066">
        <v>0</v>
      </c>
      <c r="R9066">
        <v>1</v>
      </c>
      <c r="S9066">
        <v>2</v>
      </c>
      <c r="T9066" t="s">
        <v>193</v>
      </c>
      <c r="U9066" t="s">
        <v>101</v>
      </c>
      <c r="V9066" t="s">
        <v>11127</v>
      </c>
    </row>
    <row r="9067" spans="1:22">
      <c r="A9067" t="s">
        <v>11128</v>
      </c>
      <c r="B9067">
        <v>43.66</v>
      </c>
      <c r="C9067">
        <v>1217.6152</v>
      </c>
      <c r="D9067">
        <v>11</v>
      </c>
      <c r="E9067">
        <v>-1.7</v>
      </c>
      <c r="F9067">
        <v>609.81380000000001</v>
      </c>
      <c r="G9067">
        <v>24</v>
      </c>
      <c r="K9067" s="1">
        <v>573000</v>
      </c>
      <c r="L9067">
        <v>4</v>
      </c>
      <c r="M9067">
        <v>13825</v>
      </c>
      <c r="N9067" t="s">
        <v>23</v>
      </c>
      <c r="O9067">
        <v>1</v>
      </c>
      <c r="P9067">
        <v>0</v>
      </c>
      <c r="Q9067">
        <v>0</v>
      </c>
      <c r="R9067">
        <v>0</v>
      </c>
      <c r="S9067">
        <v>1</v>
      </c>
      <c r="T9067" t="s">
        <v>1500</v>
      </c>
    </row>
    <row r="9068" spans="1:22">
      <c r="A9068" t="s">
        <v>11129</v>
      </c>
      <c r="B9068">
        <v>43.66</v>
      </c>
      <c r="C9068">
        <v>1284.6687999999999</v>
      </c>
      <c r="D9068">
        <v>11</v>
      </c>
      <c r="E9068">
        <v>-1.1000000000000001</v>
      </c>
      <c r="F9068">
        <v>643.34100000000001</v>
      </c>
      <c r="G9068">
        <v>76.650000000000006</v>
      </c>
      <c r="J9068" s="1">
        <v>609000</v>
      </c>
      <c r="K9068" s="1">
        <v>606000</v>
      </c>
      <c r="L9068">
        <v>3</v>
      </c>
      <c r="M9068">
        <v>52445</v>
      </c>
      <c r="N9068" t="s">
        <v>1583</v>
      </c>
      <c r="O9068">
        <v>2</v>
      </c>
      <c r="P9068">
        <v>0</v>
      </c>
      <c r="Q9068">
        <v>0</v>
      </c>
      <c r="R9068">
        <v>1</v>
      </c>
      <c r="S9068">
        <v>1</v>
      </c>
      <c r="T9068" t="s">
        <v>1680</v>
      </c>
      <c r="U9068" t="s">
        <v>35</v>
      </c>
      <c r="V9068" t="s">
        <v>97</v>
      </c>
    </row>
    <row r="9069" spans="1:22">
      <c r="A9069" t="s">
        <v>11130</v>
      </c>
      <c r="B9069">
        <v>43.66</v>
      </c>
      <c r="C9069">
        <v>2299.0645</v>
      </c>
      <c r="D9069">
        <v>21</v>
      </c>
      <c r="E9069">
        <v>-2.5</v>
      </c>
      <c r="F9069">
        <v>575.77200000000005</v>
      </c>
      <c r="G9069">
        <v>69.22</v>
      </c>
      <c r="J9069" s="1">
        <v>1180000</v>
      </c>
      <c r="K9069" s="1">
        <v>1940000</v>
      </c>
      <c r="L9069">
        <v>4</v>
      </c>
      <c r="M9069">
        <v>47163</v>
      </c>
      <c r="N9069" t="s">
        <v>23</v>
      </c>
      <c r="O9069">
        <v>2</v>
      </c>
      <c r="P9069">
        <v>0</v>
      </c>
      <c r="Q9069">
        <v>0</v>
      </c>
      <c r="R9069">
        <v>1</v>
      </c>
      <c r="S9069">
        <v>1</v>
      </c>
      <c r="T9069" t="s">
        <v>283</v>
      </c>
      <c r="U9069" t="s">
        <v>1887</v>
      </c>
      <c r="V9069" t="s">
        <v>11131</v>
      </c>
    </row>
    <row r="9070" spans="1:22">
      <c r="A9070" t="s">
        <v>11132</v>
      </c>
      <c r="B9070">
        <v>43.66</v>
      </c>
      <c r="C9070">
        <v>1367.6973</v>
      </c>
      <c r="D9070">
        <v>11</v>
      </c>
      <c r="E9070">
        <v>-3.2</v>
      </c>
      <c r="F9070">
        <v>684.8537</v>
      </c>
      <c r="G9070">
        <v>46.82</v>
      </c>
      <c r="J9070" s="1">
        <v>638000</v>
      </c>
      <c r="K9070" s="1">
        <v>1110000</v>
      </c>
      <c r="L9070">
        <v>4</v>
      </c>
      <c r="M9070">
        <v>30521</v>
      </c>
      <c r="N9070" t="s">
        <v>23</v>
      </c>
      <c r="O9070">
        <v>2</v>
      </c>
      <c r="P9070">
        <v>0</v>
      </c>
      <c r="Q9070">
        <v>0</v>
      </c>
      <c r="R9070">
        <v>1</v>
      </c>
      <c r="S9070">
        <v>1</v>
      </c>
      <c r="T9070" t="s">
        <v>11133</v>
      </c>
    </row>
    <row r="9071" spans="1:22">
      <c r="A9071" t="s">
        <v>11134</v>
      </c>
      <c r="B9071">
        <v>43.65</v>
      </c>
      <c r="C9071">
        <v>1072.6128000000001</v>
      </c>
      <c r="D9071">
        <v>10</v>
      </c>
      <c r="E9071">
        <v>1.1000000000000001</v>
      </c>
      <c r="F9071">
        <v>537.3143</v>
      </c>
      <c r="G9071">
        <v>42.24</v>
      </c>
      <c r="J9071" s="1">
        <v>2940000</v>
      </c>
      <c r="K9071" s="1">
        <v>369000</v>
      </c>
      <c r="L9071">
        <v>4</v>
      </c>
      <c r="M9071">
        <v>27069</v>
      </c>
      <c r="N9071" t="s">
        <v>23</v>
      </c>
      <c r="O9071">
        <v>3</v>
      </c>
      <c r="P9071">
        <v>0</v>
      </c>
      <c r="Q9071">
        <v>0</v>
      </c>
      <c r="R9071">
        <v>2</v>
      </c>
      <c r="S9071">
        <v>1</v>
      </c>
      <c r="T9071" t="s">
        <v>4146</v>
      </c>
    </row>
    <row r="9072" spans="1:22">
      <c r="A9072" t="s">
        <v>11135</v>
      </c>
      <c r="B9072">
        <v>43.65</v>
      </c>
      <c r="C9072">
        <v>1075.5186000000001</v>
      </c>
      <c r="D9072">
        <v>9</v>
      </c>
      <c r="E9072">
        <v>0</v>
      </c>
      <c r="F9072">
        <v>538.76649999999995</v>
      </c>
      <c r="G9072">
        <v>54.17</v>
      </c>
      <c r="J9072" s="1">
        <v>49400000</v>
      </c>
      <c r="K9072" s="1">
        <v>60100000</v>
      </c>
      <c r="L9072">
        <v>3</v>
      </c>
      <c r="M9072">
        <v>36111</v>
      </c>
      <c r="N9072" t="s">
        <v>1583</v>
      </c>
      <c r="O9072">
        <v>7</v>
      </c>
      <c r="P9072">
        <v>0</v>
      </c>
      <c r="Q9072">
        <v>0</v>
      </c>
      <c r="R9072">
        <v>3</v>
      </c>
      <c r="S9072">
        <v>4</v>
      </c>
      <c r="T9072" t="s">
        <v>1615</v>
      </c>
    </row>
    <row r="9073" spans="1:22">
      <c r="A9073" t="s">
        <v>11136</v>
      </c>
      <c r="B9073">
        <v>43.65</v>
      </c>
      <c r="C9073">
        <v>1084.5189</v>
      </c>
      <c r="D9073">
        <v>9</v>
      </c>
      <c r="E9073">
        <v>-0.7</v>
      </c>
      <c r="F9073">
        <v>543.26639999999998</v>
      </c>
      <c r="G9073">
        <v>20.45</v>
      </c>
      <c r="J9073" s="1">
        <v>4240000</v>
      </c>
      <c r="L9073">
        <v>3</v>
      </c>
      <c r="M9073">
        <v>11314</v>
      </c>
      <c r="N9073" t="s">
        <v>1583</v>
      </c>
      <c r="O9073">
        <v>1</v>
      </c>
      <c r="P9073">
        <v>0</v>
      </c>
      <c r="Q9073">
        <v>0</v>
      </c>
      <c r="R9073">
        <v>1</v>
      </c>
      <c r="S9073">
        <v>0</v>
      </c>
      <c r="T9073" t="s">
        <v>2512</v>
      </c>
    </row>
    <row r="9074" spans="1:22">
      <c r="A9074" t="s">
        <v>11137</v>
      </c>
      <c r="B9074">
        <v>43.65</v>
      </c>
      <c r="C9074">
        <v>1402.7239</v>
      </c>
      <c r="D9074">
        <v>13</v>
      </c>
      <c r="E9074">
        <v>1</v>
      </c>
      <c r="F9074">
        <v>702.36990000000003</v>
      </c>
      <c r="G9074">
        <v>46.18</v>
      </c>
      <c r="J9074" s="1">
        <v>2540000</v>
      </c>
      <c r="L9074">
        <v>3</v>
      </c>
      <c r="M9074">
        <v>30096</v>
      </c>
      <c r="N9074" t="s">
        <v>1583</v>
      </c>
      <c r="O9074">
        <v>2</v>
      </c>
      <c r="P9074">
        <v>0</v>
      </c>
      <c r="Q9074">
        <v>0</v>
      </c>
      <c r="R9074">
        <v>2</v>
      </c>
      <c r="S9074">
        <v>0</v>
      </c>
      <c r="T9074" t="s">
        <v>24</v>
      </c>
      <c r="U9074" t="s">
        <v>5322</v>
      </c>
    </row>
    <row r="9075" spans="1:22">
      <c r="A9075" t="s">
        <v>11138</v>
      </c>
      <c r="B9075">
        <v>43.65</v>
      </c>
      <c r="C9075">
        <v>1169.7130999999999</v>
      </c>
      <c r="D9075">
        <v>12</v>
      </c>
      <c r="E9075">
        <v>0.4</v>
      </c>
      <c r="F9075">
        <v>585.86410000000001</v>
      </c>
      <c r="G9075">
        <v>46.89</v>
      </c>
      <c r="J9075" s="1">
        <v>26800000</v>
      </c>
      <c r="K9075" s="1">
        <v>27500000</v>
      </c>
      <c r="L9075">
        <v>3</v>
      </c>
      <c r="M9075">
        <v>30636</v>
      </c>
      <c r="N9075" t="s">
        <v>1583</v>
      </c>
      <c r="O9075">
        <v>6</v>
      </c>
      <c r="P9075">
        <v>0</v>
      </c>
      <c r="Q9075">
        <v>0</v>
      </c>
      <c r="R9075">
        <v>3</v>
      </c>
      <c r="S9075">
        <v>3</v>
      </c>
      <c r="T9075" t="s">
        <v>1093</v>
      </c>
    </row>
    <row r="9076" spans="1:22">
      <c r="A9076" t="s">
        <v>11139</v>
      </c>
      <c r="B9076">
        <v>43.64</v>
      </c>
      <c r="C9076">
        <v>1014.5094</v>
      </c>
      <c r="D9076">
        <v>10</v>
      </c>
      <c r="E9076">
        <v>-1.3</v>
      </c>
      <c r="F9076">
        <v>508.26130000000001</v>
      </c>
      <c r="G9076">
        <v>13.2</v>
      </c>
      <c r="J9076" s="1">
        <v>3140000</v>
      </c>
      <c r="L9076">
        <v>3</v>
      </c>
      <c r="M9076">
        <v>6406</v>
      </c>
      <c r="N9076" t="s">
        <v>1583</v>
      </c>
      <c r="O9076">
        <v>1</v>
      </c>
      <c r="P9076">
        <v>0</v>
      </c>
      <c r="Q9076">
        <v>0</v>
      </c>
      <c r="R9076">
        <v>1</v>
      </c>
      <c r="S9076">
        <v>0</v>
      </c>
      <c r="T9076" t="s">
        <v>1209</v>
      </c>
    </row>
    <row r="9077" spans="1:22">
      <c r="A9077" t="s">
        <v>11140</v>
      </c>
      <c r="B9077">
        <v>43.64</v>
      </c>
      <c r="C9077">
        <v>1154.5608</v>
      </c>
      <c r="D9077">
        <v>9</v>
      </c>
      <c r="E9077">
        <v>-1.2</v>
      </c>
      <c r="F9077">
        <v>578.28700000000003</v>
      </c>
      <c r="G9077">
        <v>32.28</v>
      </c>
      <c r="J9077" s="1">
        <v>6070000</v>
      </c>
      <c r="K9077" s="1">
        <v>6210000</v>
      </c>
      <c r="L9077">
        <v>4</v>
      </c>
      <c r="M9077">
        <v>19636</v>
      </c>
      <c r="N9077" t="s">
        <v>23</v>
      </c>
      <c r="O9077">
        <v>4</v>
      </c>
      <c r="P9077">
        <v>0</v>
      </c>
      <c r="Q9077">
        <v>0</v>
      </c>
      <c r="R9077">
        <v>2</v>
      </c>
      <c r="S9077">
        <v>2</v>
      </c>
      <c r="T9077" t="s">
        <v>1219</v>
      </c>
    </row>
    <row r="9078" spans="1:22">
      <c r="A9078" t="s">
        <v>11141</v>
      </c>
      <c r="B9078">
        <v>43.63</v>
      </c>
      <c r="C9078">
        <v>1628.8522</v>
      </c>
      <c r="D9078">
        <v>14</v>
      </c>
      <c r="E9078">
        <v>0.7</v>
      </c>
      <c r="F9078">
        <v>815.43389999999999</v>
      </c>
      <c r="G9078">
        <v>46.37</v>
      </c>
      <c r="J9078" s="1">
        <v>6570000</v>
      </c>
      <c r="K9078" s="1">
        <v>6570000</v>
      </c>
      <c r="L9078">
        <v>4</v>
      </c>
      <c r="M9078">
        <v>30179</v>
      </c>
      <c r="N9078" t="s">
        <v>23</v>
      </c>
      <c r="O9078">
        <v>6</v>
      </c>
      <c r="P9078">
        <v>0</v>
      </c>
      <c r="Q9078">
        <v>0</v>
      </c>
      <c r="R9078">
        <v>3</v>
      </c>
      <c r="S9078">
        <v>3</v>
      </c>
      <c r="T9078" t="s">
        <v>385</v>
      </c>
    </row>
    <row r="9079" spans="1:22">
      <c r="A9079" t="s">
        <v>11142</v>
      </c>
      <c r="B9079">
        <v>43.63</v>
      </c>
      <c r="C9079">
        <v>925.46569999999997</v>
      </c>
      <c r="D9079">
        <v>8</v>
      </c>
      <c r="E9079">
        <v>0.2</v>
      </c>
      <c r="F9079">
        <v>463.74020000000002</v>
      </c>
      <c r="G9079">
        <v>36.83</v>
      </c>
      <c r="J9079" s="1">
        <v>15400000</v>
      </c>
      <c r="K9079" s="1">
        <v>13200000</v>
      </c>
      <c r="L9079">
        <v>3</v>
      </c>
      <c r="M9079">
        <v>23033</v>
      </c>
      <c r="N9079" t="s">
        <v>1583</v>
      </c>
      <c r="O9079">
        <v>2</v>
      </c>
      <c r="P9079">
        <v>0</v>
      </c>
      <c r="Q9079">
        <v>0</v>
      </c>
      <c r="R9079">
        <v>1</v>
      </c>
      <c r="S9079">
        <v>1</v>
      </c>
      <c r="T9079" t="s">
        <v>4443</v>
      </c>
    </row>
    <row r="9080" spans="1:22">
      <c r="A9080" t="s">
        <v>11143</v>
      </c>
      <c r="B9080">
        <v>43.63</v>
      </c>
      <c r="C9080">
        <v>958.56989999999996</v>
      </c>
      <c r="D9080">
        <v>9</v>
      </c>
      <c r="E9080">
        <v>-0.5</v>
      </c>
      <c r="F9080">
        <v>480.29199999999997</v>
      </c>
      <c r="G9080">
        <v>42.06</v>
      </c>
      <c r="J9080" s="1">
        <v>5910000</v>
      </c>
      <c r="K9080" s="1">
        <v>5580000</v>
      </c>
      <c r="L9080">
        <v>4</v>
      </c>
      <c r="M9080">
        <v>26941</v>
      </c>
      <c r="N9080" t="s">
        <v>23</v>
      </c>
      <c r="O9080">
        <v>2</v>
      </c>
      <c r="P9080">
        <v>0</v>
      </c>
      <c r="Q9080">
        <v>0</v>
      </c>
      <c r="R9080">
        <v>1</v>
      </c>
      <c r="S9080">
        <v>1</v>
      </c>
      <c r="T9080" t="s">
        <v>221</v>
      </c>
    </row>
    <row r="9081" spans="1:22">
      <c r="A9081" t="s">
        <v>11144</v>
      </c>
      <c r="B9081">
        <v>43.63</v>
      </c>
      <c r="C9081">
        <v>2729.3335000000002</v>
      </c>
      <c r="D9081">
        <v>24</v>
      </c>
      <c r="E9081">
        <v>-1.4</v>
      </c>
      <c r="F9081">
        <v>683.33969999999999</v>
      </c>
      <c r="G9081">
        <v>64.08</v>
      </c>
      <c r="J9081" s="1">
        <v>2790000</v>
      </c>
      <c r="K9081" s="1">
        <v>3310000</v>
      </c>
      <c r="L9081">
        <v>3</v>
      </c>
      <c r="M9081">
        <v>43455</v>
      </c>
      <c r="N9081" t="s">
        <v>1583</v>
      </c>
      <c r="O9081">
        <v>2</v>
      </c>
      <c r="P9081">
        <v>0</v>
      </c>
      <c r="Q9081">
        <v>0</v>
      </c>
      <c r="R9081">
        <v>1</v>
      </c>
      <c r="S9081">
        <v>1</v>
      </c>
      <c r="T9081" t="s">
        <v>1510</v>
      </c>
    </row>
    <row r="9082" spans="1:22">
      <c r="A9082" t="s">
        <v>11145</v>
      </c>
      <c r="B9082">
        <v>43.62</v>
      </c>
      <c r="C9082">
        <v>2177.2031000000002</v>
      </c>
      <c r="D9082">
        <v>20</v>
      </c>
      <c r="E9082">
        <v>0.2</v>
      </c>
      <c r="F9082">
        <v>726.74180000000001</v>
      </c>
      <c r="G9082">
        <v>63.7</v>
      </c>
      <c r="J9082" s="1">
        <v>418000</v>
      </c>
      <c r="L9082">
        <v>3</v>
      </c>
      <c r="M9082">
        <v>43182</v>
      </c>
      <c r="N9082" t="s">
        <v>1583</v>
      </c>
      <c r="O9082">
        <v>1</v>
      </c>
      <c r="P9082">
        <v>0</v>
      </c>
      <c r="Q9082">
        <v>0</v>
      </c>
      <c r="R9082">
        <v>1</v>
      </c>
      <c r="S9082">
        <v>0</v>
      </c>
      <c r="T9082" t="s">
        <v>4549</v>
      </c>
      <c r="U9082" t="s">
        <v>35</v>
      </c>
      <c r="V9082" t="s">
        <v>329</v>
      </c>
    </row>
    <row r="9083" spans="1:22">
      <c r="A9083" t="s">
        <v>11146</v>
      </c>
      <c r="B9083">
        <v>43.62</v>
      </c>
      <c r="C9083">
        <v>1266.6931</v>
      </c>
      <c r="D9083">
        <v>12</v>
      </c>
      <c r="E9083">
        <v>-0.3</v>
      </c>
      <c r="F9083">
        <v>634.35360000000003</v>
      </c>
      <c r="G9083">
        <v>60.5</v>
      </c>
      <c r="J9083" s="1">
        <v>18000000</v>
      </c>
      <c r="K9083" s="1">
        <v>18000000</v>
      </c>
      <c r="L9083">
        <v>3</v>
      </c>
      <c r="M9083">
        <v>40856</v>
      </c>
      <c r="N9083" t="s">
        <v>1583</v>
      </c>
      <c r="O9083">
        <v>3</v>
      </c>
      <c r="P9083">
        <v>0</v>
      </c>
      <c r="Q9083">
        <v>0</v>
      </c>
      <c r="R9083">
        <v>1</v>
      </c>
      <c r="S9083">
        <v>2</v>
      </c>
      <c r="T9083" t="s">
        <v>485</v>
      </c>
      <c r="U9083" t="s">
        <v>1245</v>
      </c>
      <c r="V9083" t="s">
        <v>1246</v>
      </c>
    </row>
    <row r="9084" spans="1:22">
      <c r="A9084" t="s">
        <v>11147</v>
      </c>
      <c r="B9084">
        <v>43.62</v>
      </c>
      <c r="C9084">
        <v>1213.7546</v>
      </c>
      <c r="D9084">
        <v>10</v>
      </c>
      <c r="E9084">
        <v>-1.7</v>
      </c>
      <c r="F9084">
        <v>405.5915</v>
      </c>
      <c r="G9084">
        <v>26.37</v>
      </c>
      <c r="J9084" s="1">
        <v>520000</v>
      </c>
      <c r="L9084">
        <v>3</v>
      </c>
      <c r="M9084">
        <v>15464</v>
      </c>
      <c r="N9084" t="s">
        <v>1583</v>
      </c>
      <c r="O9084">
        <v>1</v>
      </c>
      <c r="P9084">
        <v>0</v>
      </c>
      <c r="Q9084">
        <v>0</v>
      </c>
      <c r="R9084">
        <v>1</v>
      </c>
      <c r="S9084">
        <v>0</v>
      </c>
      <c r="T9084" t="s">
        <v>11148</v>
      </c>
    </row>
    <row r="9085" spans="1:22">
      <c r="A9085" t="s">
        <v>11149</v>
      </c>
      <c r="B9085">
        <v>43.62</v>
      </c>
      <c r="C9085">
        <v>1262.6406999999999</v>
      </c>
      <c r="D9085">
        <v>12</v>
      </c>
      <c r="E9085">
        <v>-0.6</v>
      </c>
      <c r="F9085">
        <v>632.32730000000004</v>
      </c>
      <c r="G9085">
        <v>49.52</v>
      </c>
      <c r="J9085" s="1">
        <v>3620000</v>
      </c>
      <c r="K9085" s="1">
        <v>4140000</v>
      </c>
      <c r="L9085">
        <v>4</v>
      </c>
      <c r="M9085">
        <v>32614</v>
      </c>
      <c r="N9085" t="s">
        <v>23</v>
      </c>
      <c r="O9085">
        <v>2</v>
      </c>
      <c r="P9085">
        <v>0</v>
      </c>
      <c r="Q9085">
        <v>0</v>
      </c>
      <c r="R9085">
        <v>1</v>
      </c>
      <c r="S9085">
        <v>1</v>
      </c>
      <c r="T9085" t="s">
        <v>4538</v>
      </c>
    </row>
    <row r="9086" spans="1:22">
      <c r="A9086" t="s">
        <v>11150</v>
      </c>
      <c r="B9086">
        <v>43.62</v>
      </c>
      <c r="C9086">
        <v>998.44659999999999</v>
      </c>
      <c r="D9086">
        <v>7</v>
      </c>
      <c r="E9086">
        <v>0.8</v>
      </c>
      <c r="F9086">
        <v>500.23099999999999</v>
      </c>
      <c r="G9086">
        <v>45.44</v>
      </c>
      <c r="J9086" s="1">
        <v>19200000</v>
      </c>
      <c r="K9086" s="1">
        <v>19800000</v>
      </c>
      <c r="L9086">
        <v>3</v>
      </c>
      <c r="M9086">
        <v>29536</v>
      </c>
      <c r="N9086" t="s">
        <v>1583</v>
      </c>
      <c r="O9086">
        <v>2</v>
      </c>
      <c r="P9086">
        <v>0</v>
      </c>
      <c r="Q9086">
        <v>0</v>
      </c>
      <c r="R9086">
        <v>1</v>
      </c>
      <c r="S9086">
        <v>1</v>
      </c>
      <c r="T9086" t="s">
        <v>2881</v>
      </c>
      <c r="U9086" t="s">
        <v>35</v>
      </c>
      <c r="V9086" t="s">
        <v>9325</v>
      </c>
    </row>
    <row r="9087" spans="1:22">
      <c r="A9087" t="s">
        <v>11151</v>
      </c>
      <c r="B9087">
        <v>43.62</v>
      </c>
      <c r="C9087">
        <v>1292.6248000000001</v>
      </c>
      <c r="D9087">
        <v>11</v>
      </c>
      <c r="E9087">
        <v>0</v>
      </c>
      <c r="F9087">
        <v>647.31960000000004</v>
      </c>
      <c r="G9087">
        <v>59.01</v>
      </c>
      <c r="J9087" s="1">
        <v>5830000</v>
      </c>
      <c r="K9087" s="1">
        <v>6220000</v>
      </c>
      <c r="L9087">
        <v>4</v>
      </c>
      <c r="M9087">
        <v>39703</v>
      </c>
      <c r="N9087" t="s">
        <v>23</v>
      </c>
      <c r="O9087">
        <v>4</v>
      </c>
      <c r="P9087">
        <v>0</v>
      </c>
      <c r="Q9087">
        <v>0</v>
      </c>
      <c r="R9087">
        <v>2</v>
      </c>
      <c r="S9087">
        <v>2</v>
      </c>
      <c r="T9087" t="s">
        <v>705</v>
      </c>
    </row>
    <row r="9088" spans="1:22">
      <c r="A9088" t="s">
        <v>11152</v>
      </c>
      <c r="B9088">
        <v>43.62</v>
      </c>
      <c r="C9088">
        <v>970.58510000000001</v>
      </c>
      <c r="D9088">
        <v>9</v>
      </c>
      <c r="E9088">
        <v>-1.8</v>
      </c>
      <c r="F9088">
        <v>486.2989</v>
      </c>
      <c r="G9088">
        <v>49.8</v>
      </c>
      <c r="K9088">
        <v>0</v>
      </c>
      <c r="L9088">
        <v>4</v>
      </c>
      <c r="M9088">
        <v>32836</v>
      </c>
      <c r="N9088" t="s">
        <v>23</v>
      </c>
      <c r="O9088">
        <v>1</v>
      </c>
      <c r="P9088">
        <v>0</v>
      </c>
      <c r="Q9088">
        <v>0</v>
      </c>
      <c r="R9088">
        <v>0</v>
      </c>
      <c r="S9088">
        <v>1</v>
      </c>
      <c r="T9088" t="s">
        <v>131</v>
      </c>
    </row>
    <row r="9089" spans="1:22">
      <c r="A9089" t="s">
        <v>11153</v>
      </c>
      <c r="B9089">
        <v>43.61</v>
      </c>
      <c r="C9089">
        <v>896.53309999999999</v>
      </c>
      <c r="D9089">
        <v>8</v>
      </c>
      <c r="E9089">
        <v>0.4</v>
      </c>
      <c r="F9089">
        <v>449.274</v>
      </c>
      <c r="G9089">
        <v>25.24</v>
      </c>
      <c r="J9089" s="1">
        <v>15200000</v>
      </c>
      <c r="K9089" s="1">
        <v>15900000</v>
      </c>
      <c r="L9089">
        <v>3</v>
      </c>
      <c r="M9089">
        <v>14700</v>
      </c>
      <c r="N9089" t="s">
        <v>1583</v>
      </c>
      <c r="O9089">
        <v>11</v>
      </c>
      <c r="P9089">
        <v>0</v>
      </c>
      <c r="Q9089">
        <v>0</v>
      </c>
      <c r="R9089">
        <v>6</v>
      </c>
      <c r="S9089">
        <v>5</v>
      </c>
      <c r="T9089" t="s">
        <v>24</v>
      </c>
    </row>
    <row r="9090" spans="1:22">
      <c r="A9090" t="s">
        <v>11154</v>
      </c>
      <c r="B9090">
        <v>43.61</v>
      </c>
      <c r="C9090">
        <v>1445.7401</v>
      </c>
      <c r="D9090">
        <v>13</v>
      </c>
      <c r="E9090">
        <v>-0.4</v>
      </c>
      <c r="F9090">
        <v>723.87710000000004</v>
      </c>
      <c r="G9090">
        <v>49.51</v>
      </c>
      <c r="J9090" s="1">
        <v>29200000</v>
      </c>
      <c r="K9090" s="1">
        <v>28500000</v>
      </c>
      <c r="L9090">
        <v>3</v>
      </c>
      <c r="M9090">
        <v>32639</v>
      </c>
      <c r="N9090" t="s">
        <v>1583</v>
      </c>
      <c r="O9090">
        <v>4</v>
      </c>
      <c r="P9090">
        <v>0</v>
      </c>
      <c r="Q9090">
        <v>0</v>
      </c>
      <c r="R9090">
        <v>2</v>
      </c>
      <c r="S9090">
        <v>2</v>
      </c>
      <c r="T9090" t="s">
        <v>906</v>
      </c>
    </row>
    <row r="9091" spans="1:22">
      <c r="A9091" t="s">
        <v>11155</v>
      </c>
      <c r="B9091">
        <v>43.61</v>
      </c>
      <c r="C9091">
        <v>1134.6033</v>
      </c>
      <c r="D9091">
        <v>10</v>
      </c>
      <c r="E9091">
        <v>0</v>
      </c>
      <c r="F9091">
        <v>568.30889999999999</v>
      </c>
      <c r="G9091">
        <v>27.41</v>
      </c>
      <c r="J9091" s="1">
        <v>3980000</v>
      </c>
      <c r="K9091" s="1">
        <v>3810000</v>
      </c>
      <c r="L9091">
        <v>4</v>
      </c>
      <c r="M9091">
        <v>16126</v>
      </c>
      <c r="N9091" t="s">
        <v>23</v>
      </c>
      <c r="O9091">
        <v>2</v>
      </c>
      <c r="P9091">
        <v>0</v>
      </c>
      <c r="Q9091">
        <v>0</v>
      </c>
      <c r="R9091">
        <v>1</v>
      </c>
      <c r="S9091">
        <v>1</v>
      </c>
      <c r="T9091" t="s">
        <v>4092</v>
      </c>
    </row>
    <row r="9092" spans="1:22">
      <c r="A9092" t="s">
        <v>11156</v>
      </c>
      <c r="B9092">
        <v>43.61</v>
      </c>
      <c r="C9092">
        <v>1232.6400000000001</v>
      </c>
      <c r="D9092">
        <v>11</v>
      </c>
      <c r="E9092">
        <v>-0.5</v>
      </c>
      <c r="F9092">
        <v>617.327</v>
      </c>
      <c r="G9092">
        <v>34.74</v>
      </c>
      <c r="J9092" s="1">
        <v>1100000</v>
      </c>
      <c r="L9092">
        <v>3</v>
      </c>
      <c r="M9092">
        <v>21422</v>
      </c>
      <c r="N9092" t="s">
        <v>1583</v>
      </c>
      <c r="O9092">
        <v>1</v>
      </c>
      <c r="P9092">
        <v>0</v>
      </c>
      <c r="Q9092">
        <v>0</v>
      </c>
      <c r="R9092">
        <v>1</v>
      </c>
      <c r="S9092">
        <v>0</v>
      </c>
      <c r="T9092" t="s">
        <v>958</v>
      </c>
    </row>
    <row r="9093" spans="1:22">
      <c r="A9093" t="s">
        <v>11157</v>
      </c>
      <c r="B9093">
        <v>43.6</v>
      </c>
      <c r="C9093">
        <v>1048.5916999999999</v>
      </c>
      <c r="D9093">
        <v>9</v>
      </c>
      <c r="E9093">
        <v>-2.4</v>
      </c>
      <c r="F9093">
        <v>525.30190000000005</v>
      </c>
      <c r="G9093">
        <v>37.19</v>
      </c>
      <c r="J9093" s="1">
        <v>1410000</v>
      </c>
      <c r="K9093" s="1">
        <v>1180000</v>
      </c>
      <c r="L9093">
        <v>3</v>
      </c>
      <c r="M9093">
        <v>23288</v>
      </c>
      <c r="N9093" t="s">
        <v>1583</v>
      </c>
      <c r="O9093">
        <v>2</v>
      </c>
      <c r="P9093">
        <v>0</v>
      </c>
      <c r="Q9093">
        <v>0</v>
      </c>
      <c r="R9093">
        <v>1</v>
      </c>
      <c r="S9093">
        <v>1</v>
      </c>
      <c r="T9093" t="s">
        <v>333</v>
      </c>
    </row>
    <row r="9094" spans="1:22">
      <c r="A9094" t="s">
        <v>11158</v>
      </c>
      <c r="B9094">
        <v>43.6</v>
      </c>
      <c r="C9094">
        <v>2143.1120999999998</v>
      </c>
      <c r="D9094">
        <v>18</v>
      </c>
      <c r="E9094">
        <v>-0.1</v>
      </c>
      <c r="F9094">
        <v>1072.5632000000001</v>
      </c>
      <c r="G9094">
        <v>77.930000000000007</v>
      </c>
      <c r="J9094" s="1">
        <v>1310000</v>
      </c>
      <c r="L9094">
        <v>3</v>
      </c>
      <c r="M9094">
        <v>53355</v>
      </c>
      <c r="N9094" t="s">
        <v>1583</v>
      </c>
      <c r="O9094">
        <v>1</v>
      </c>
      <c r="P9094">
        <v>0</v>
      </c>
      <c r="Q9094">
        <v>0</v>
      </c>
      <c r="R9094">
        <v>1</v>
      </c>
      <c r="S9094">
        <v>0</v>
      </c>
      <c r="T9094" t="s">
        <v>273</v>
      </c>
      <c r="U9094" t="s">
        <v>9891</v>
      </c>
      <c r="V9094" t="s">
        <v>11159</v>
      </c>
    </row>
    <row r="9095" spans="1:22">
      <c r="A9095" t="s">
        <v>11160</v>
      </c>
      <c r="B9095">
        <v>43.6</v>
      </c>
      <c r="C9095">
        <v>1484.7795000000001</v>
      </c>
      <c r="D9095">
        <v>13</v>
      </c>
      <c r="E9095">
        <v>-0.1</v>
      </c>
      <c r="F9095">
        <v>743.39700000000005</v>
      </c>
      <c r="G9095">
        <v>88.13</v>
      </c>
      <c r="J9095" s="1">
        <v>3540000</v>
      </c>
      <c r="K9095" s="1">
        <v>3890000</v>
      </c>
      <c r="L9095">
        <v>3</v>
      </c>
      <c r="M9095">
        <v>60499</v>
      </c>
      <c r="N9095" t="s">
        <v>1583</v>
      </c>
      <c r="O9095">
        <v>2</v>
      </c>
      <c r="P9095">
        <v>0</v>
      </c>
      <c r="Q9095">
        <v>0</v>
      </c>
      <c r="R9095">
        <v>1</v>
      </c>
      <c r="S9095">
        <v>1</v>
      </c>
      <c r="T9095" t="s">
        <v>5466</v>
      </c>
    </row>
    <row r="9096" spans="1:22">
      <c r="A9096" t="s">
        <v>11161</v>
      </c>
      <c r="B9096">
        <v>43.6</v>
      </c>
      <c r="C9096">
        <v>1944.7843</v>
      </c>
      <c r="D9096">
        <v>16</v>
      </c>
      <c r="E9096">
        <v>0.5</v>
      </c>
      <c r="F9096">
        <v>973.3999</v>
      </c>
      <c r="G9096">
        <v>34.96</v>
      </c>
      <c r="J9096" s="1">
        <v>869000</v>
      </c>
      <c r="K9096" s="1">
        <v>847000</v>
      </c>
      <c r="L9096">
        <v>4</v>
      </c>
      <c r="M9096">
        <v>21535</v>
      </c>
      <c r="N9096" t="s">
        <v>23</v>
      </c>
      <c r="O9096">
        <v>2</v>
      </c>
      <c r="P9096">
        <v>0</v>
      </c>
      <c r="Q9096">
        <v>0</v>
      </c>
      <c r="R9096">
        <v>1</v>
      </c>
      <c r="S9096">
        <v>1</v>
      </c>
      <c r="T9096" t="s">
        <v>565</v>
      </c>
      <c r="U9096" t="s">
        <v>35</v>
      </c>
      <c r="V9096" t="s">
        <v>541</v>
      </c>
    </row>
    <row r="9097" spans="1:22">
      <c r="A9097" t="s">
        <v>11162</v>
      </c>
      <c r="B9097">
        <v>43.59</v>
      </c>
      <c r="C9097">
        <v>1081.5556999999999</v>
      </c>
      <c r="D9097">
        <v>10</v>
      </c>
      <c r="E9097">
        <v>-1.3</v>
      </c>
      <c r="F9097">
        <v>541.78440000000001</v>
      </c>
      <c r="G9097">
        <v>41.92</v>
      </c>
      <c r="J9097" s="1">
        <v>2920000</v>
      </c>
      <c r="K9097" s="1">
        <v>2680000</v>
      </c>
      <c r="L9097">
        <v>4</v>
      </c>
      <c r="M9097">
        <v>26839</v>
      </c>
      <c r="N9097" t="s">
        <v>23</v>
      </c>
      <c r="O9097">
        <v>2</v>
      </c>
      <c r="P9097">
        <v>0</v>
      </c>
      <c r="Q9097">
        <v>0</v>
      </c>
      <c r="R9097">
        <v>1</v>
      </c>
      <c r="S9097">
        <v>1</v>
      </c>
      <c r="T9097" t="s">
        <v>266</v>
      </c>
    </row>
    <row r="9098" spans="1:22">
      <c r="A9098" t="s">
        <v>11163</v>
      </c>
      <c r="B9098">
        <v>43.59</v>
      </c>
      <c r="C9098">
        <v>894.55380000000002</v>
      </c>
      <c r="D9098">
        <v>8</v>
      </c>
      <c r="E9098">
        <v>0</v>
      </c>
      <c r="F9098">
        <v>448.2842</v>
      </c>
      <c r="G9098">
        <v>40.74</v>
      </c>
      <c r="J9098" s="1">
        <v>17500000</v>
      </c>
      <c r="K9098" s="1">
        <v>17500000</v>
      </c>
      <c r="L9098">
        <v>3</v>
      </c>
      <c r="M9098">
        <v>25986</v>
      </c>
      <c r="N9098" t="s">
        <v>1583</v>
      </c>
      <c r="O9098">
        <v>2</v>
      </c>
      <c r="P9098">
        <v>0</v>
      </c>
      <c r="Q9098">
        <v>0</v>
      </c>
      <c r="R9098">
        <v>1</v>
      </c>
      <c r="S9098">
        <v>1</v>
      </c>
      <c r="T9098" t="s">
        <v>5195</v>
      </c>
    </row>
    <row r="9099" spans="1:22">
      <c r="A9099" t="s">
        <v>11164</v>
      </c>
      <c r="B9099">
        <v>43.59</v>
      </c>
      <c r="C9099">
        <v>1953.9206999999999</v>
      </c>
      <c r="D9099">
        <v>17</v>
      </c>
      <c r="E9099">
        <v>2.2999999999999998</v>
      </c>
      <c r="F9099">
        <v>652.31569999999999</v>
      </c>
      <c r="G9099">
        <v>51.06</v>
      </c>
      <c r="J9099" s="1">
        <v>420000</v>
      </c>
      <c r="K9099" s="1">
        <v>981000</v>
      </c>
      <c r="L9099">
        <v>3</v>
      </c>
      <c r="M9099">
        <v>33807</v>
      </c>
      <c r="N9099" t="s">
        <v>1583</v>
      </c>
      <c r="O9099">
        <v>2</v>
      </c>
      <c r="P9099">
        <v>0</v>
      </c>
      <c r="Q9099">
        <v>0</v>
      </c>
      <c r="R9099">
        <v>1</v>
      </c>
      <c r="S9099">
        <v>1</v>
      </c>
      <c r="T9099" t="s">
        <v>5615</v>
      </c>
    </row>
    <row r="9100" spans="1:22">
      <c r="A9100" t="s">
        <v>11165</v>
      </c>
      <c r="B9100">
        <v>43.59</v>
      </c>
      <c r="C9100">
        <v>1489.6395</v>
      </c>
      <c r="D9100">
        <v>12</v>
      </c>
      <c r="E9100">
        <v>0.2</v>
      </c>
      <c r="F9100">
        <v>745.82719999999995</v>
      </c>
      <c r="G9100">
        <v>25.82</v>
      </c>
      <c r="J9100" s="1">
        <v>3410000</v>
      </c>
      <c r="K9100" s="1">
        <v>3670000</v>
      </c>
      <c r="L9100">
        <v>3</v>
      </c>
      <c r="M9100">
        <v>15077</v>
      </c>
      <c r="N9100" t="s">
        <v>1583</v>
      </c>
      <c r="O9100">
        <v>2</v>
      </c>
      <c r="P9100">
        <v>0</v>
      </c>
      <c r="Q9100">
        <v>0</v>
      </c>
      <c r="R9100">
        <v>1</v>
      </c>
      <c r="S9100">
        <v>1</v>
      </c>
      <c r="T9100" t="s">
        <v>2206</v>
      </c>
      <c r="U9100" t="s">
        <v>35</v>
      </c>
      <c r="V9100" t="s">
        <v>77</v>
      </c>
    </row>
    <row r="9101" spans="1:22">
      <c r="A9101" t="s">
        <v>11166</v>
      </c>
      <c r="B9101">
        <v>43.59</v>
      </c>
      <c r="C9101">
        <v>1085.5717</v>
      </c>
      <c r="D9101">
        <v>9</v>
      </c>
      <c r="E9101">
        <v>-0.6</v>
      </c>
      <c r="F9101">
        <v>543.79280000000006</v>
      </c>
      <c r="G9101">
        <v>27.36</v>
      </c>
      <c r="J9101" s="1">
        <v>25800000</v>
      </c>
      <c r="K9101" s="1">
        <v>27000000</v>
      </c>
      <c r="L9101">
        <v>4</v>
      </c>
      <c r="M9101">
        <v>16096</v>
      </c>
      <c r="N9101" t="s">
        <v>23</v>
      </c>
      <c r="O9101">
        <v>2</v>
      </c>
      <c r="P9101">
        <v>0</v>
      </c>
      <c r="Q9101">
        <v>0</v>
      </c>
      <c r="R9101">
        <v>1</v>
      </c>
      <c r="S9101">
        <v>1</v>
      </c>
      <c r="T9101" t="s">
        <v>432</v>
      </c>
    </row>
    <row r="9102" spans="1:22">
      <c r="A9102" t="s">
        <v>11167</v>
      </c>
      <c r="B9102">
        <v>43.58</v>
      </c>
      <c r="C9102">
        <v>2196.1718999999998</v>
      </c>
      <c r="D9102">
        <v>19</v>
      </c>
      <c r="E9102">
        <v>0.6</v>
      </c>
      <c r="F9102">
        <v>1099.0939000000001</v>
      </c>
      <c r="G9102">
        <v>87.81</v>
      </c>
      <c r="J9102" s="1">
        <v>1700000</v>
      </c>
      <c r="K9102" s="1">
        <v>2070000</v>
      </c>
      <c r="L9102">
        <v>4</v>
      </c>
      <c r="M9102">
        <v>60178</v>
      </c>
      <c r="N9102" t="s">
        <v>23</v>
      </c>
      <c r="O9102">
        <v>4</v>
      </c>
      <c r="P9102">
        <v>0</v>
      </c>
      <c r="Q9102">
        <v>0</v>
      </c>
      <c r="R9102">
        <v>2</v>
      </c>
      <c r="S9102">
        <v>2</v>
      </c>
      <c r="T9102" t="s">
        <v>1278</v>
      </c>
    </row>
    <row r="9103" spans="1:22">
      <c r="A9103" t="s">
        <v>11168</v>
      </c>
      <c r="B9103">
        <v>43.58</v>
      </c>
      <c r="C9103">
        <v>898.45479999999998</v>
      </c>
      <c r="D9103">
        <v>7</v>
      </c>
      <c r="E9103">
        <v>-1.2</v>
      </c>
      <c r="F9103">
        <v>450.23419999999999</v>
      </c>
      <c r="G9103">
        <v>33.51</v>
      </c>
      <c r="J9103" s="1">
        <v>22300000</v>
      </c>
      <c r="K9103" s="1">
        <v>25000000</v>
      </c>
      <c r="L9103">
        <v>3</v>
      </c>
      <c r="M9103">
        <v>20575</v>
      </c>
      <c r="N9103" t="s">
        <v>1583</v>
      </c>
      <c r="O9103">
        <v>2</v>
      </c>
      <c r="P9103">
        <v>0</v>
      </c>
      <c r="Q9103">
        <v>0</v>
      </c>
      <c r="R9103">
        <v>1</v>
      </c>
      <c r="S9103">
        <v>1</v>
      </c>
      <c r="T9103" t="s">
        <v>2475</v>
      </c>
    </row>
    <row r="9104" spans="1:22">
      <c r="A9104" t="s">
        <v>11169</v>
      </c>
      <c r="B9104">
        <v>43.58</v>
      </c>
      <c r="C9104">
        <v>971.57640000000004</v>
      </c>
      <c r="D9104">
        <v>9</v>
      </c>
      <c r="E9104">
        <v>0.5</v>
      </c>
      <c r="F9104">
        <v>486.79570000000001</v>
      </c>
      <c r="G9104">
        <v>21.95</v>
      </c>
      <c r="K9104" s="1">
        <v>27000000</v>
      </c>
      <c r="L9104">
        <v>4</v>
      </c>
      <c r="M9104">
        <v>12309</v>
      </c>
      <c r="N9104" t="s">
        <v>23</v>
      </c>
      <c r="O9104">
        <v>1</v>
      </c>
      <c r="P9104">
        <v>0</v>
      </c>
      <c r="Q9104">
        <v>0</v>
      </c>
      <c r="R9104">
        <v>0</v>
      </c>
      <c r="S9104">
        <v>1</v>
      </c>
      <c r="T9104" t="s">
        <v>189</v>
      </c>
    </row>
    <row r="9105" spans="1:22">
      <c r="A9105" t="s">
        <v>11170</v>
      </c>
      <c r="B9105">
        <v>43.57</v>
      </c>
      <c r="C9105">
        <v>935.47119999999995</v>
      </c>
      <c r="D9105">
        <v>8</v>
      </c>
      <c r="E9105">
        <v>0.4</v>
      </c>
      <c r="F9105">
        <v>468.74310000000003</v>
      </c>
      <c r="G9105">
        <v>23.77</v>
      </c>
      <c r="J9105" s="1">
        <v>31200000</v>
      </c>
      <c r="K9105" s="1">
        <v>34000000</v>
      </c>
      <c r="L9105">
        <v>3</v>
      </c>
      <c r="M9105">
        <v>13658</v>
      </c>
      <c r="N9105" t="s">
        <v>1583</v>
      </c>
      <c r="O9105">
        <v>2</v>
      </c>
      <c r="P9105">
        <v>0</v>
      </c>
      <c r="Q9105">
        <v>0</v>
      </c>
      <c r="R9105">
        <v>1</v>
      </c>
      <c r="S9105">
        <v>1</v>
      </c>
      <c r="T9105" t="s">
        <v>658</v>
      </c>
    </row>
    <row r="9106" spans="1:22">
      <c r="A9106" t="s">
        <v>11171</v>
      </c>
      <c r="B9106">
        <v>43.57</v>
      </c>
      <c r="C9106">
        <v>1241.6556</v>
      </c>
      <c r="D9106">
        <v>10</v>
      </c>
      <c r="E9106">
        <v>0.1</v>
      </c>
      <c r="F9106">
        <v>621.83510000000001</v>
      </c>
      <c r="G9106">
        <v>48.8</v>
      </c>
      <c r="J9106" s="1">
        <v>7300000</v>
      </c>
      <c r="K9106" s="1">
        <v>8170000</v>
      </c>
      <c r="L9106">
        <v>3</v>
      </c>
      <c r="M9106">
        <v>32100</v>
      </c>
      <c r="N9106" t="s">
        <v>1583</v>
      </c>
      <c r="O9106">
        <v>6</v>
      </c>
      <c r="P9106">
        <v>0</v>
      </c>
      <c r="Q9106">
        <v>0</v>
      </c>
      <c r="R9106">
        <v>3</v>
      </c>
      <c r="S9106">
        <v>3</v>
      </c>
      <c r="T9106" t="s">
        <v>11172</v>
      </c>
    </row>
    <row r="9107" spans="1:22">
      <c r="A9107" t="s">
        <v>11173</v>
      </c>
      <c r="B9107">
        <v>43.57</v>
      </c>
      <c r="C9107">
        <v>1109.6016</v>
      </c>
      <c r="D9107">
        <v>9</v>
      </c>
      <c r="E9107">
        <v>-1.3</v>
      </c>
      <c r="F9107">
        <v>555.80730000000005</v>
      </c>
      <c r="G9107">
        <v>28.27</v>
      </c>
      <c r="J9107" s="1">
        <v>358000</v>
      </c>
      <c r="K9107" s="1">
        <v>342000</v>
      </c>
      <c r="L9107">
        <v>4</v>
      </c>
      <c r="M9107">
        <v>16697</v>
      </c>
      <c r="N9107" t="s">
        <v>23</v>
      </c>
      <c r="O9107">
        <v>2</v>
      </c>
      <c r="P9107">
        <v>0</v>
      </c>
      <c r="Q9107">
        <v>0</v>
      </c>
      <c r="R9107">
        <v>1</v>
      </c>
      <c r="S9107">
        <v>1</v>
      </c>
      <c r="T9107" t="s">
        <v>4273</v>
      </c>
    </row>
    <row r="9108" spans="1:22">
      <c r="A9108" t="s">
        <v>11174</v>
      </c>
      <c r="B9108">
        <v>43.57</v>
      </c>
      <c r="C9108">
        <v>2219.1149999999998</v>
      </c>
      <c r="D9108">
        <v>21</v>
      </c>
      <c r="E9108">
        <v>0.1</v>
      </c>
      <c r="F9108">
        <v>740.71230000000003</v>
      </c>
      <c r="G9108">
        <v>60.53</v>
      </c>
      <c r="J9108" s="1">
        <v>449000</v>
      </c>
      <c r="L9108">
        <v>3</v>
      </c>
      <c r="M9108">
        <v>40881</v>
      </c>
      <c r="N9108" t="s">
        <v>1583</v>
      </c>
      <c r="O9108">
        <v>1</v>
      </c>
      <c r="P9108">
        <v>0</v>
      </c>
      <c r="Q9108">
        <v>0</v>
      </c>
      <c r="R9108">
        <v>1</v>
      </c>
      <c r="S9108">
        <v>0</v>
      </c>
      <c r="T9108" t="s">
        <v>154</v>
      </c>
      <c r="U9108" t="s">
        <v>1887</v>
      </c>
      <c r="V9108" t="s">
        <v>11175</v>
      </c>
    </row>
    <row r="9109" spans="1:22">
      <c r="A9109" t="s">
        <v>11176</v>
      </c>
      <c r="B9109">
        <v>43.56</v>
      </c>
      <c r="C9109">
        <v>2822.4194000000002</v>
      </c>
      <c r="D9109">
        <v>27</v>
      </c>
      <c r="E9109">
        <v>-5.6</v>
      </c>
      <c r="F9109">
        <v>1412.2091</v>
      </c>
      <c r="G9109">
        <v>73</v>
      </c>
      <c r="J9109" s="1">
        <v>12200000</v>
      </c>
      <c r="L9109">
        <v>3</v>
      </c>
      <c r="M9109">
        <v>49867</v>
      </c>
      <c r="N9109" t="s">
        <v>1583</v>
      </c>
      <c r="O9109">
        <v>2</v>
      </c>
      <c r="P9109">
        <v>0</v>
      </c>
      <c r="Q9109">
        <v>0</v>
      </c>
      <c r="R9109">
        <v>2</v>
      </c>
      <c r="S9109">
        <v>0</v>
      </c>
      <c r="T9109" t="s">
        <v>24</v>
      </c>
      <c r="U9109" t="s">
        <v>5322</v>
      </c>
    </row>
    <row r="9110" spans="1:22">
      <c r="A9110" t="s">
        <v>11177</v>
      </c>
      <c r="B9110">
        <v>43.56</v>
      </c>
      <c r="C9110">
        <v>888.47389999999996</v>
      </c>
      <c r="D9110">
        <v>8</v>
      </c>
      <c r="E9110">
        <v>1.1000000000000001</v>
      </c>
      <c r="F9110">
        <v>445.24470000000002</v>
      </c>
      <c r="G9110">
        <v>21.08</v>
      </c>
      <c r="J9110" s="1">
        <v>85700000</v>
      </c>
      <c r="K9110" s="1">
        <v>87900000</v>
      </c>
      <c r="L9110">
        <v>4</v>
      </c>
      <c r="M9110">
        <v>11692</v>
      </c>
      <c r="N9110" t="s">
        <v>23</v>
      </c>
      <c r="O9110">
        <v>5</v>
      </c>
      <c r="P9110">
        <v>0</v>
      </c>
      <c r="Q9110">
        <v>0</v>
      </c>
      <c r="R9110">
        <v>3</v>
      </c>
      <c r="S9110">
        <v>2</v>
      </c>
      <c r="T9110" t="s">
        <v>408</v>
      </c>
      <c r="U9110" t="s">
        <v>35</v>
      </c>
      <c r="V9110" t="s">
        <v>409</v>
      </c>
    </row>
    <row r="9111" spans="1:22">
      <c r="A9111" t="s">
        <v>11178</v>
      </c>
      <c r="B9111">
        <v>43.56</v>
      </c>
      <c r="C9111">
        <v>2507.3782000000001</v>
      </c>
      <c r="D9111">
        <v>25</v>
      </c>
      <c r="E9111">
        <v>2.8</v>
      </c>
      <c r="F9111">
        <v>836.80240000000003</v>
      </c>
      <c r="G9111">
        <v>74.61</v>
      </c>
      <c r="J9111" s="1">
        <v>196000</v>
      </c>
      <c r="L9111">
        <v>3</v>
      </c>
      <c r="M9111">
        <v>50987</v>
      </c>
      <c r="N9111" t="s">
        <v>1583</v>
      </c>
      <c r="O9111">
        <v>2</v>
      </c>
      <c r="P9111">
        <v>0</v>
      </c>
      <c r="Q9111">
        <v>0</v>
      </c>
      <c r="R9111">
        <v>2</v>
      </c>
      <c r="S9111">
        <v>0</v>
      </c>
      <c r="T9111" t="s">
        <v>268</v>
      </c>
    </row>
    <row r="9112" spans="1:22">
      <c r="A9112" t="s">
        <v>11179</v>
      </c>
      <c r="B9112">
        <v>43.56</v>
      </c>
      <c r="C9112">
        <v>976.48649999999998</v>
      </c>
      <c r="D9112">
        <v>8</v>
      </c>
      <c r="E9112">
        <v>0.7</v>
      </c>
      <c r="F9112">
        <v>489.2509</v>
      </c>
      <c r="G9112">
        <v>31.48</v>
      </c>
      <c r="J9112" s="1">
        <v>11800000</v>
      </c>
      <c r="K9112">
        <v>0</v>
      </c>
      <c r="L9112">
        <v>3</v>
      </c>
      <c r="M9112">
        <v>19094</v>
      </c>
      <c r="N9112" t="s">
        <v>1583</v>
      </c>
      <c r="O9112">
        <v>2</v>
      </c>
      <c r="P9112">
        <v>0</v>
      </c>
      <c r="Q9112">
        <v>0</v>
      </c>
      <c r="R9112">
        <v>1</v>
      </c>
      <c r="S9112">
        <v>1</v>
      </c>
      <c r="T9112" t="s">
        <v>212</v>
      </c>
    </row>
    <row r="9113" spans="1:22">
      <c r="A9113" t="s">
        <v>11180</v>
      </c>
      <c r="B9113">
        <v>43.56</v>
      </c>
      <c r="C9113">
        <v>1055.5651</v>
      </c>
      <c r="D9113">
        <v>9</v>
      </c>
      <c r="E9113">
        <v>0.6</v>
      </c>
      <c r="F9113">
        <v>528.79010000000005</v>
      </c>
      <c r="G9113">
        <v>55.18</v>
      </c>
      <c r="J9113" s="1">
        <v>2540000</v>
      </c>
      <c r="K9113" s="1">
        <v>2990000</v>
      </c>
      <c r="L9113">
        <v>3</v>
      </c>
      <c r="M9113">
        <v>36870</v>
      </c>
      <c r="N9113" t="s">
        <v>1583</v>
      </c>
      <c r="O9113">
        <v>2</v>
      </c>
      <c r="P9113">
        <v>0</v>
      </c>
      <c r="Q9113">
        <v>0</v>
      </c>
      <c r="R9113">
        <v>1</v>
      </c>
      <c r="S9113">
        <v>1</v>
      </c>
      <c r="T9113" t="s">
        <v>1893</v>
      </c>
    </row>
    <row r="9114" spans="1:22">
      <c r="A9114" t="s">
        <v>11181</v>
      </c>
      <c r="B9114">
        <v>43.56</v>
      </c>
      <c r="C9114">
        <v>1791.9155000000001</v>
      </c>
      <c r="D9114">
        <v>17</v>
      </c>
      <c r="E9114">
        <v>3.1</v>
      </c>
      <c r="F9114">
        <v>896.96780000000001</v>
      </c>
      <c r="G9114">
        <v>51.19</v>
      </c>
      <c r="J9114" s="1">
        <v>283000</v>
      </c>
      <c r="K9114" s="1">
        <v>334000</v>
      </c>
      <c r="L9114">
        <v>3</v>
      </c>
      <c r="M9114">
        <v>33905</v>
      </c>
      <c r="N9114" t="s">
        <v>1583</v>
      </c>
      <c r="O9114">
        <v>2</v>
      </c>
      <c r="P9114">
        <v>0</v>
      </c>
      <c r="Q9114">
        <v>0</v>
      </c>
      <c r="R9114">
        <v>1</v>
      </c>
      <c r="S9114">
        <v>1</v>
      </c>
      <c r="T9114" t="s">
        <v>468</v>
      </c>
    </row>
    <row r="9115" spans="1:22">
      <c r="A9115" t="s">
        <v>11182</v>
      </c>
      <c r="B9115">
        <v>43.56</v>
      </c>
      <c r="C9115">
        <v>1033.4928</v>
      </c>
      <c r="D9115">
        <v>9</v>
      </c>
      <c r="E9115">
        <v>0.1</v>
      </c>
      <c r="F9115">
        <v>517.75369999999998</v>
      </c>
      <c r="G9115">
        <v>18.309999999999999</v>
      </c>
      <c r="J9115" s="1">
        <v>11400000</v>
      </c>
      <c r="K9115" s="1">
        <v>10400000</v>
      </c>
      <c r="L9115">
        <v>3</v>
      </c>
      <c r="M9115">
        <v>9929</v>
      </c>
      <c r="N9115" t="s">
        <v>1583</v>
      </c>
      <c r="O9115">
        <v>2</v>
      </c>
      <c r="P9115">
        <v>0</v>
      </c>
      <c r="Q9115">
        <v>0</v>
      </c>
      <c r="R9115">
        <v>1</v>
      </c>
      <c r="S9115">
        <v>1</v>
      </c>
      <c r="T9115" t="s">
        <v>11183</v>
      </c>
    </row>
    <row r="9116" spans="1:22">
      <c r="A9116" t="s">
        <v>11184</v>
      </c>
      <c r="B9116">
        <v>43.55</v>
      </c>
      <c r="C9116">
        <v>2550.4088999999999</v>
      </c>
      <c r="D9116">
        <v>26</v>
      </c>
      <c r="E9116">
        <v>0.7</v>
      </c>
      <c r="F9116">
        <v>851.14419999999996</v>
      </c>
      <c r="G9116">
        <v>84.19</v>
      </c>
      <c r="J9116" s="1">
        <v>184000</v>
      </c>
      <c r="K9116" s="1">
        <v>383000</v>
      </c>
      <c r="L9116">
        <v>4</v>
      </c>
      <c r="M9116">
        <v>57731</v>
      </c>
      <c r="N9116" t="s">
        <v>23</v>
      </c>
      <c r="O9116">
        <v>2</v>
      </c>
      <c r="P9116">
        <v>0</v>
      </c>
      <c r="Q9116">
        <v>0</v>
      </c>
      <c r="R9116">
        <v>1</v>
      </c>
      <c r="S9116">
        <v>1</v>
      </c>
      <c r="T9116" t="s">
        <v>8238</v>
      </c>
      <c r="U9116" t="s">
        <v>32</v>
      </c>
      <c r="V9116" t="s">
        <v>2529</v>
      </c>
    </row>
    <row r="9117" spans="1:22">
      <c r="A9117" t="s">
        <v>11185</v>
      </c>
      <c r="B9117">
        <v>43.55</v>
      </c>
      <c r="C9117">
        <v>1516.7918999999999</v>
      </c>
      <c r="D9117">
        <v>14</v>
      </c>
      <c r="E9117">
        <v>0</v>
      </c>
      <c r="F9117">
        <v>759.40319999999997</v>
      </c>
      <c r="G9117">
        <v>48.66</v>
      </c>
      <c r="K9117" s="1">
        <v>224000</v>
      </c>
      <c r="L9117">
        <v>4</v>
      </c>
      <c r="M9117">
        <v>31950</v>
      </c>
      <c r="N9117" t="s">
        <v>23</v>
      </c>
      <c r="O9117">
        <v>1</v>
      </c>
      <c r="P9117">
        <v>0</v>
      </c>
      <c r="Q9117">
        <v>0</v>
      </c>
      <c r="R9117">
        <v>0</v>
      </c>
      <c r="S9117">
        <v>1</v>
      </c>
      <c r="T9117" t="s">
        <v>24</v>
      </c>
      <c r="U9117" t="s">
        <v>32</v>
      </c>
      <c r="V9117" t="s">
        <v>945</v>
      </c>
    </row>
    <row r="9118" spans="1:22">
      <c r="A9118" t="s">
        <v>11186</v>
      </c>
      <c r="B9118">
        <v>43.55</v>
      </c>
      <c r="C9118">
        <v>1353.7153000000001</v>
      </c>
      <c r="D9118">
        <v>11</v>
      </c>
      <c r="E9118">
        <v>-1</v>
      </c>
      <c r="F9118">
        <v>677.86429999999996</v>
      </c>
      <c r="G9118">
        <v>25.49</v>
      </c>
      <c r="J9118">
        <v>0</v>
      </c>
      <c r="L9118">
        <v>3</v>
      </c>
      <c r="M9118">
        <v>14863</v>
      </c>
      <c r="N9118" t="s">
        <v>1583</v>
      </c>
      <c r="O9118">
        <v>1</v>
      </c>
      <c r="P9118">
        <v>0</v>
      </c>
      <c r="Q9118">
        <v>0</v>
      </c>
      <c r="R9118">
        <v>1</v>
      </c>
      <c r="S9118">
        <v>0</v>
      </c>
      <c r="T9118" t="s">
        <v>4608</v>
      </c>
    </row>
    <row r="9119" spans="1:22">
      <c r="A9119" t="s">
        <v>11187</v>
      </c>
      <c r="B9119">
        <v>43.55</v>
      </c>
      <c r="C9119">
        <v>867.57929999999999</v>
      </c>
      <c r="D9119">
        <v>8</v>
      </c>
      <c r="E9119">
        <v>0</v>
      </c>
      <c r="F9119">
        <v>434.79689999999999</v>
      </c>
      <c r="G9119">
        <v>51.33</v>
      </c>
      <c r="J9119" s="1">
        <v>3170000</v>
      </c>
      <c r="K9119" s="1">
        <v>2770000</v>
      </c>
      <c r="L9119">
        <v>3</v>
      </c>
      <c r="M9119">
        <v>34011</v>
      </c>
      <c r="N9119" t="s">
        <v>1583</v>
      </c>
      <c r="O9119">
        <v>4</v>
      </c>
      <c r="P9119">
        <v>0</v>
      </c>
      <c r="Q9119">
        <v>0</v>
      </c>
      <c r="R9119">
        <v>2</v>
      </c>
      <c r="S9119">
        <v>2</v>
      </c>
      <c r="T9119" t="s">
        <v>3381</v>
      </c>
    </row>
    <row r="9120" spans="1:22">
      <c r="A9120" t="s">
        <v>11188</v>
      </c>
      <c r="B9120">
        <v>43.55</v>
      </c>
      <c r="C9120">
        <v>1281.8019999999999</v>
      </c>
      <c r="D9120">
        <v>11</v>
      </c>
      <c r="E9120">
        <v>-0.8</v>
      </c>
      <c r="F9120">
        <v>428.27429999999998</v>
      </c>
      <c r="G9120">
        <v>22.31</v>
      </c>
      <c r="J9120" s="1">
        <v>1130000</v>
      </c>
      <c r="K9120" s="1">
        <v>1090000</v>
      </c>
      <c r="L9120">
        <v>4</v>
      </c>
      <c r="M9120">
        <v>12560</v>
      </c>
      <c r="N9120" t="s">
        <v>23</v>
      </c>
      <c r="O9120">
        <v>2</v>
      </c>
      <c r="P9120">
        <v>0</v>
      </c>
      <c r="Q9120">
        <v>0</v>
      </c>
      <c r="R9120">
        <v>1</v>
      </c>
      <c r="S9120">
        <v>1</v>
      </c>
      <c r="T9120" t="s">
        <v>2206</v>
      </c>
    </row>
    <row r="9121" spans="1:22">
      <c r="A9121" t="s">
        <v>11189</v>
      </c>
      <c r="B9121">
        <v>43.55</v>
      </c>
      <c r="C9121">
        <v>1212.6575</v>
      </c>
      <c r="D9121">
        <v>10</v>
      </c>
      <c r="E9121">
        <v>1.7</v>
      </c>
      <c r="F9121">
        <v>607.33699999999999</v>
      </c>
      <c r="G9121">
        <v>21.33</v>
      </c>
      <c r="J9121" s="1">
        <v>107000000</v>
      </c>
      <c r="K9121" s="1">
        <v>95600000</v>
      </c>
      <c r="L9121">
        <v>4</v>
      </c>
      <c r="M9121">
        <v>11881</v>
      </c>
      <c r="N9121" t="s">
        <v>23</v>
      </c>
      <c r="O9121">
        <v>8</v>
      </c>
      <c r="P9121">
        <v>0</v>
      </c>
      <c r="Q9121">
        <v>0</v>
      </c>
      <c r="R9121">
        <v>4</v>
      </c>
      <c r="S9121">
        <v>4</v>
      </c>
      <c r="T9121" t="s">
        <v>328</v>
      </c>
    </row>
    <row r="9122" spans="1:22">
      <c r="A9122" t="s">
        <v>11190</v>
      </c>
      <c r="B9122">
        <v>43.54</v>
      </c>
      <c r="C9122">
        <v>1110.7012</v>
      </c>
      <c r="D9122">
        <v>10</v>
      </c>
      <c r="E9122">
        <v>0.5</v>
      </c>
      <c r="F9122">
        <v>556.35820000000001</v>
      </c>
      <c r="G9122">
        <v>57.6</v>
      </c>
      <c r="J9122" s="1">
        <v>7710000</v>
      </c>
      <c r="K9122" s="1">
        <v>8940000</v>
      </c>
      <c r="L9122">
        <v>3</v>
      </c>
      <c r="M9122">
        <v>38687</v>
      </c>
      <c r="N9122" t="s">
        <v>1583</v>
      </c>
      <c r="O9122">
        <v>2</v>
      </c>
      <c r="P9122">
        <v>0</v>
      </c>
      <c r="Q9122">
        <v>0</v>
      </c>
      <c r="R9122">
        <v>1</v>
      </c>
      <c r="S9122">
        <v>1</v>
      </c>
      <c r="T9122" t="s">
        <v>822</v>
      </c>
    </row>
    <row r="9123" spans="1:22">
      <c r="A9123" t="s">
        <v>11191</v>
      </c>
      <c r="B9123">
        <v>43.54</v>
      </c>
      <c r="C9123">
        <v>1185.5876000000001</v>
      </c>
      <c r="D9123">
        <v>11</v>
      </c>
      <c r="E9123">
        <v>-2.2999999999999998</v>
      </c>
      <c r="F9123">
        <v>593.79970000000003</v>
      </c>
      <c r="G9123">
        <v>24.69</v>
      </c>
      <c r="K9123" s="1">
        <v>1250000</v>
      </c>
      <c r="L9123">
        <v>4</v>
      </c>
      <c r="M9123">
        <v>14330</v>
      </c>
      <c r="N9123" t="s">
        <v>23</v>
      </c>
      <c r="O9123">
        <v>1</v>
      </c>
      <c r="P9123">
        <v>0</v>
      </c>
      <c r="Q9123">
        <v>0</v>
      </c>
      <c r="R9123">
        <v>0</v>
      </c>
      <c r="S9123">
        <v>1</v>
      </c>
      <c r="T9123" t="s">
        <v>1578</v>
      </c>
    </row>
    <row r="9124" spans="1:22">
      <c r="A9124" t="s">
        <v>11192</v>
      </c>
      <c r="B9124">
        <v>43.54</v>
      </c>
      <c r="C9124">
        <v>1927.0514000000001</v>
      </c>
      <c r="D9124">
        <v>18</v>
      </c>
      <c r="E9124">
        <v>-1.6</v>
      </c>
      <c r="F9124">
        <v>964.53139999999996</v>
      </c>
      <c r="G9124">
        <v>93.51</v>
      </c>
      <c r="J9124">
        <v>0</v>
      </c>
      <c r="K9124" s="1">
        <v>104000</v>
      </c>
      <c r="L9124">
        <v>3</v>
      </c>
      <c r="M9124">
        <v>63965</v>
      </c>
      <c r="N9124" t="s">
        <v>1583</v>
      </c>
      <c r="O9124">
        <v>2</v>
      </c>
      <c r="P9124">
        <v>0</v>
      </c>
      <c r="Q9124">
        <v>0</v>
      </c>
      <c r="R9124">
        <v>1</v>
      </c>
      <c r="S9124">
        <v>1</v>
      </c>
      <c r="T9124" t="s">
        <v>56</v>
      </c>
    </row>
    <row r="9125" spans="1:22">
      <c r="A9125" t="s">
        <v>11193</v>
      </c>
      <c r="B9125">
        <v>43.54</v>
      </c>
      <c r="C9125">
        <v>2086.0120000000002</v>
      </c>
      <c r="D9125">
        <v>19</v>
      </c>
      <c r="E9125">
        <v>0.4</v>
      </c>
      <c r="F9125">
        <v>1044.0137</v>
      </c>
      <c r="G9125">
        <v>57.3</v>
      </c>
      <c r="K9125" s="1">
        <v>144000</v>
      </c>
      <c r="L9125">
        <v>4</v>
      </c>
      <c r="M9125">
        <v>38414</v>
      </c>
      <c r="N9125" t="s">
        <v>23</v>
      </c>
      <c r="O9125">
        <v>1</v>
      </c>
      <c r="P9125">
        <v>0</v>
      </c>
      <c r="Q9125">
        <v>0</v>
      </c>
      <c r="R9125">
        <v>0</v>
      </c>
      <c r="S9125">
        <v>1</v>
      </c>
      <c r="T9125" t="s">
        <v>391</v>
      </c>
    </row>
    <row r="9126" spans="1:22">
      <c r="A9126" t="s">
        <v>11194</v>
      </c>
      <c r="B9126">
        <v>43.54</v>
      </c>
      <c r="C9126">
        <v>1211.6913999999999</v>
      </c>
      <c r="D9126">
        <v>10</v>
      </c>
      <c r="E9126">
        <v>0.1</v>
      </c>
      <c r="F9126">
        <v>606.85299999999995</v>
      </c>
      <c r="G9126">
        <v>67.930000000000007</v>
      </c>
      <c r="J9126" s="1">
        <v>1130000</v>
      </c>
      <c r="K9126" s="1">
        <v>1300000</v>
      </c>
      <c r="L9126">
        <v>4</v>
      </c>
      <c r="M9126">
        <v>46234</v>
      </c>
      <c r="N9126" t="s">
        <v>23</v>
      </c>
      <c r="O9126">
        <v>2</v>
      </c>
      <c r="P9126">
        <v>0</v>
      </c>
      <c r="Q9126">
        <v>0</v>
      </c>
      <c r="R9126">
        <v>1</v>
      </c>
      <c r="S9126">
        <v>1</v>
      </c>
      <c r="T9126" t="s">
        <v>1569</v>
      </c>
    </row>
    <row r="9127" spans="1:22">
      <c r="A9127" t="s">
        <v>11195</v>
      </c>
      <c r="B9127">
        <v>43.54</v>
      </c>
      <c r="C9127">
        <v>1256.5818999999999</v>
      </c>
      <c r="D9127">
        <v>10</v>
      </c>
      <c r="E9127">
        <v>-1.4</v>
      </c>
      <c r="F9127">
        <v>419.8673</v>
      </c>
      <c r="G9127">
        <v>14.59</v>
      </c>
      <c r="J9127" s="1">
        <v>2070000</v>
      </c>
      <c r="K9127" s="1">
        <v>2480000</v>
      </c>
      <c r="L9127">
        <v>4</v>
      </c>
      <c r="M9127">
        <v>7394</v>
      </c>
      <c r="N9127" t="s">
        <v>23</v>
      </c>
      <c r="O9127">
        <v>4</v>
      </c>
      <c r="P9127">
        <v>0</v>
      </c>
      <c r="Q9127">
        <v>0</v>
      </c>
      <c r="R9127">
        <v>2</v>
      </c>
      <c r="S9127">
        <v>2</v>
      </c>
      <c r="T9127" t="s">
        <v>341</v>
      </c>
    </row>
    <row r="9128" spans="1:22">
      <c r="A9128" t="s">
        <v>11196</v>
      </c>
      <c r="B9128">
        <v>43.54</v>
      </c>
      <c r="C9128">
        <v>1104.5603000000001</v>
      </c>
      <c r="D9128">
        <v>9</v>
      </c>
      <c r="E9128">
        <v>0</v>
      </c>
      <c r="F9128">
        <v>553.28740000000005</v>
      </c>
      <c r="G9128">
        <v>49.61</v>
      </c>
      <c r="J9128" s="1">
        <v>1840000</v>
      </c>
      <c r="K9128" s="1">
        <v>1470000</v>
      </c>
      <c r="L9128">
        <v>4</v>
      </c>
      <c r="M9128">
        <v>32692</v>
      </c>
      <c r="N9128" t="s">
        <v>23</v>
      </c>
      <c r="O9128">
        <v>2</v>
      </c>
      <c r="P9128">
        <v>0</v>
      </c>
      <c r="Q9128">
        <v>0</v>
      </c>
      <c r="R9128">
        <v>1</v>
      </c>
      <c r="S9128">
        <v>1</v>
      </c>
      <c r="T9128" t="s">
        <v>1262</v>
      </c>
    </row>
    <row r="9129" spans="1:22">
      <c r="A9129" t="s">
        <v>11197</v>
      </c>
      <c r="B9129">
        <v>43.54</v>
      </c>
      <c r="C9129">
        <v>1256.6724999999999</v>
      </c>
      <c r="D9129">
        <v>12</v>
      </c>
      <c r="E9129">
        <v>-1.8</v>
      </c>
      <c r="F9129">
        <v>629.3424</v>
      </c>
      <c r="G9129">
        <v>24.68</v>
      </c>
      <c r="J9129" s="1">
        <v>635000</v>
      </c>
      <c r="K9129" s="1">
        <v>480000</v>
      </c>
      <c r="L9129">
        <v>3</v>
      </c>
      <c r="M9129">
        <v>14338</v>
      </c>
      <c r="N9129" t="s">
        <v>1583</v>
      </c>
      <c r="O9129">
        <v>2</v>
      </c>
      <c r="P9129">
        <v>0</v>
      </c>
      <c r="Q9129">
        <v>0</v>
      </c>
      <c r="R9129">
        <v>1</v>
      </c>
      <c r="S9129">
        <v>1</v>
      </c>
      <c r="T9129" t="s">
        <v>11198</v>
      </c>
    </row>
    <row r="9130" spans="1:22">
      <c r="A9130" t="s">
        <v>11199</v>
      </c>
      <c r="B9130">
        <v>43.53</v>
      </c>
      <c r="C9130">
        <v>1004.5906</v>
      </c>
      <c r="D9130">
        <v>9</v>
      </c>
      <c r="E9130">
        <v>-0.3</v>
      </c>
      <c r="F9130">
        <v>503.30239999999998</v>
      </c>
      <c r="G9130">
        <v>52.66</v>
      </c>
      <c r="K9130" s="1">
        <v>1690000</v>
      </c>
      <c r="L9130">
        <v>4</v>
      </c>
      <c r="M9130">
        <v>34955</v>
      </c>
      <c r="N9130" t="s">
        <v>23</v>
      </c>
      <c r="O9130">
        <v>1</v>
      </c>
      <c r="P9130">
        <v>0</v>
      </c>
      <c r="Q9130">
        <v>0</v>
      </c>
      <c r="R9130">
        <v>0</v>
      </c>
      <c r="S9130">
        <v>1</v>
      </c>
      <c r="T9130" t="s">
        <v>1113</v>
      </c>
    </row>
    <row r="9131" spans="1:22">
      <c r="A9131" t="s">
        <v>11200</v>
      </c>
      <c r="B9131">
        <v>43.53</v>
      </c>
      <c r="C9131">
        <v>837.43439999999998</v>
      </c>
      <c r="D9131">
        <v>9</v>
      </c>
      <c r="E9131">
        <v>-1.7</v>
      </c>
      <c r="F9131">
        <v>419.72379999999998</v>
      </c>
      <c r="G9131">
        <v>17.11</v>
      </c>
      <c r="J9131" s="1">
        <v>64600000</v>
      </c>
      <c r="K9131" s="1">
        <v>64700000</v>
      </c>
      <c r="L9131">
        <v>4</v>
      </c>
      <c r="M9131">
        <v>9145</v>
      </c>
      <c r="N9131" t="s">
        <v>23</v>
      </c>
      <c r="O9131">
        <v>4</v>
      </c>
      <c r="P9131">
        <v>0</v>
      </c>
      <c r="Q9131">
        <v>0</v>
      </c>
      <c r="R9131">
        <v>2</v>
      </c>
      <c r="S9131">
        <v>2</v>
      </c>
      <c r="T9131" t="s">
        <v>1420</v>
      </c>
    </row>
    <row r="9132" spans="1:22">
      <c r="A9132" t="s">
        <v>11201</v>
      </c>
      <c r="B9132">
        <v>43.53</v>
      </c>
      <c r="C9132">
        <v>890.48950000000002</v>
      </c>
      <c r="D9132">
        <v>8</v>
      </c>
      <c r="E9132">
        <v>3</v>
      </c>
      <c r="F9132">
        <v>446.2534</v>
      </c>
      <c r="G9132">
        <v>23.16</v>
      </c>
      <c r="J9132" s="1">
        <v>25900000</v>
      </c>
      <c r="L9132">
        <v>3</v>
      </c>
      <c r="M9132">
        <v>13222</v>
      </c>
      <c r="N9132" t="s">
        <v>1583</v>
      </c>
      <c r="O9132">
        <v>1</v>
      </c>
      <c r="P9132">
        <v>0</v>
      </c>
      <c r="Q9132">
        <v>0</v>
      </c>
      <c r="R9132">
        <v>1</v>
      </c>
      <c r="S9132">
        <v>0</v>
      </c>
      <c r="T9132" t="s">
        <v>447</v>
      </c>
      <c r="U9132" t="s">
        <v>35</v>
      </c>
      <c r="V9132" t="s">
        <v>39</v>
      </c>
    </row>
    <row r="9133" spans="1:22">
      <c r="A9133" t="s">
        <v>11202</v>
      </c>
      <c r="B9133">
        <v>43.53</v>
      </c>
      <c r="C9133">
        <v>934.54870000000005</v>
      </c>
      <c r="D9133">
        <v>9</v>
      </c>
      <c r="E9133">
        <v>0.2</v>
      </c>
      <c r="F9133">
        <v>468.2817</v>
      </c>
      <c r="G9133">
        <v>40.159999999999997</v>
      </c>
      <c r="J9133" s="1">
        <v>2540000</v>
      </c>
      <c r="K9133" s="1">
        <v>2370000</v>
      </c>
      <c r="L9133">
        <v>3</v>
      </c>
      <c r="M9133">
        <v>25531</v>
      </c>
      <c r="N9133" t="s">
        <v>1583</v>
      </c>
      <c r="O9133">
        <v>2</v>
      </c>
      <c r="P9133">
        <v>0</v>
      </c>
      <c r="Q9133">
        <v>0</v>
      </c>
      <c r="R9133">
        <v>1</v>
      </c>
      <c r="S9133">
        <v>1</v>
      </c>
      <c r="T9133" t="s">
        <v>4837</v>
      </c>
    </row>
    <row r="9134" spans="1:22">
      <c r="A9134" t="s">
        <v>11203</v>
      </c>
      <c r="B9134">
        <v>43.52</v>
      </c>
      <c r="C9134">
        <v>2130.0043999999998</v>
      </c>
      <c r="D9134">
        <v>21</v>
      </c>
      <c r="E9134">
        <v>-2</v>
      </c>
      <c r="F9134">
        <v>711.00729999999999</v>
      </c>
      <c r="G9134">
        <v>57.11</v>
      </c>
      <c r="J9134" s="1">
        <v>3740000</v>
      </c>
      <c r="K9134" s="1">
        <v>2120000</v>
      </c>
      <c r="L9134">
        <v>3</v>
      </c>
      <c r="M9134">
        <v>38315</v>
      </c>
      <c r="N9134" t="s">
        <v>1583</v>
      </c>
      <c r="O9134">
        <v>5</v>
      </c>
      <c r="P9134">
        <v>0</v>
      </c>
      <c r="Q9134">
        <v>0</v>
      </c>
      <c r="R9134">
        <v>3</v>
      </c>
      <c r="S9134">
        <v>2</v>
      </c>
      <c r="T9134" t="s">
        <v>128</v>
      </c>
      <c r="U9134" t="s">
        <v>1887</v>
      </c>
      <c r="V9134" t="s">
        <v>11204</v>
      </c>
    </row>
    <row r="9135" spans="1:22">
      <c r="A9135" t="s">
        <v>11205</v>
      </c>
      <c r="B9135">
        <v>43.52</v>
      </c>
      <c r="C9135">
        <v>1172.6035999999999</v>
      </c>
      <c r="D9135">
        <v>11</v>
      </c>
      <c r="E9135">
        <v>0</v>
      </c>
      <c r="F9135">
        <v>587.30909999999994</v>
      </c>
      <c r="G9135">
        <v>40.24</v>
      </c>
      <c r="J9135" s="1">
        <v>8550000</v>
      </c>
      <c r="K9135" s="1">
        <v>7720000</v>
      </c>
      <c r="L9135">
        <v>4</v>
      </c>
      <c r="M9135">
        <v>25525</v>
      </c>
      <c r="N9135" t="s">
        <v>23</v>
      </c>
      <c r="O9135">
        <v>2</v>
      </c>
      <c r="P9135">
        <v>0</v>
      </c>
      <c r="Q9135">
        <v>0</v>
      </c>
      <c r="R9135">
        <v>1</v>
      </c>
      <c r="S9135">
        <v>1</v>
      </c>
      <c r="T9135" t="s">
        <v>2101</v>
      </c>
    </row>
    <row r="9136" spans="1:22">
      <c r="A9136" t="s">
        <v>11206</v>
      </c>
      <c r="B9136">
        <v>43.51</v>
      </c>
      <c r="C9136">
        <v>1932.9052999999999</v>
      </c>
      <c r="D9136">
        <v>16</v>
      </c>
      <c r="E9136">
        <v>3.8</v>
      </c>
      <c r="F9136">
        <v>484.23540000000003</v>
      </c>
      <c r="G9136">
        <v>61.25</v>
      </c>
      <c r="K9136">
        <v>0</v>
      </c>
      <c r="L9136">
        <v>4</v>
      </c>
      <c r="M9136">
        <v>41372</v>
      </c>
      <c r="N9136" t="s">
        <v>23</v>
      </c>
      <c r="O9136">
        <v>1</v>
      </c>
      <c r="P9136">
        <v>0</v>
      </c>
      <c r="Q9136">
        <v>0</v>
      </c>
      <c r="R9136">
        <v>0</v>
      </c>
      <c r="S9136">
        <v>1</v>
      </c>
      <c r="T9136" t="s">
        <v>24</v>
      </c>
      <c r="U9136" t="s">
        <v>9208</v>
      </c>
      <c r="V9136" t="s">
        <v>11207</v>
      </c>
    </row>
    <row r="9137" spans="1:22">
      <c r="A9137" t="s">
        <v>11208</v>
      </c>
      <c r="B9137">
        <v>43.51</v>
      </c>
      <c r="C9137">
        <v>1077.509</v>
      </c>
      <c r="D9137">
        <v>9</v>
      </c>
      <c r="E9137">
        <v>1.7</v>
      </c>
      <c r="F9137">
        <v>539.7627</v>
      </c>
      <c r="G9137">
        <v>40.6</v>
      </c>
      <c r="J9137" s="1">
        <v>7030000</v>
      </c>
      <c r="K9137" s="1">
        <v>6750000</v>
      </c>
      <c r="L9137">
        <v>3</v>
      </c>
      <c r="M9137">
        <v>25894</v>
      </c>
      <c r="N9137" t="s">
        <v>1583</v>
      </c>
      <c r="O9137">
        <v>2</v>
      </c>
      <c r="P9137">
        <v>0</v>
      </c>
      <c r="Q9137">
        <v>0</v>
      </c>
      <c r="R9137">
        <v>1</v>
      </c>
      <c r="S9137">
        <v>1</v>
      </c>
      <c r="T9137" t="s">
        <v>472</v>
      </c>
    </row>
    <row r="9138" spans="1:22">
      <c r="A9138" t="s">
        <v>11209</v>
      </c>
      <c r="B9138">
        <v>43.51</v>
      </c>
      <c r="C9138">
        <v>907.46510000000001</v>
      </c>
      <c r="D9138">
        <v>8</v>
      </c>
      <c r="E9138">
        <v>0.6</v>
      </c>
      <c r="F9138">
        <v>454.74009999999998</v>
      </c>
      <c r="G9138">
        <v>21.64</v>
      </c>
      <c r="J9138" s="1">
        <v>43700000</v>
      </c>
      <c r="K9138" s="1">
        <v>44700000</v>
      </c>
      <c r="L9138">
        <v>4</v>
      </c>
      <c r="M9138">
        <v>12096</v>
      </c>
      <c r="N9138" t="s">
        <v>23</v>
      </c>
      <c r="O9138">
        <v>2</v>
      </c>
      <c r="P9138">
        <v>0</v>
      </c>
      <c r="Q9138">
        <v>0</v>
      </c>
      <c r="R9138">
        <v>1</v>
      </c>
      <c r="S9138">
        <v>1</v>
      </c>
      <c r="T9138" t="s">
        <v>856</v>
      </c>
    </row>
    <row r="9139" spans="1:22">
      <c r="A9139" t="s">
        <v>11210</v>
      </c>
      <c r="B9139">
        <v>43.51</v>
      </c>
      <c r="C9139">
        <v>1037.5215000000001</v>
      </c>
      <c r="D9139">
        <v>9</v>
      </c>
      <c r="E9139">
        <v>1.4</v>
      </c>
      <c r="F9139">
        <v>519.76869999999997</v>
      </c>
      <c r="G9139">
        <v>46.02</v>
      </c>
      <c r="K9139" s="1">
        <v>7150000</v>
      </c>
      <c r="L9139">
        <v>4</v>
      </c>
      <c r="M9139">
        <v>29904</v>
      </c>
      <c r="N9139" t="s">
        <v>23</v>
      </c>
      <c r="O9139">
        <v>1</v>
      </c>
      <c r="P9139">
        <v>0</v>
      </c>
      <c r="Q9139">
        <v>0</v>
      </c>
      <c r="R9139">
        <v>0</v>
      </c>
      <c r="S9139">
        <v>1</v>
      </c>
      <c r="T9139" t="s">
        <v>667</v>
      </c>
    </row>
    <row r="9140" spans="1:22">
      <c r="A9140" t="s">
        <v>11211</v>
      </c>
      <c r="B9140">
        <v>43.51</v>
      </c>
      <c r="C9140">
        <v>1158.5305000000001</v>
      </c>
      <c r="D9140">
        <v>10</v>
      </c>
      <c r="E9140">
        <v>0.7</v>
      </c>
      <c r="F9140">
        <v>580.27290000000005</v>
      </c>
      <c r="G9140">
        <v>22.1</v>
      </c>
      <c r="J9140" s="1">
        <v>4200000</v>
      </c>
      <c r="K9140" s="1">
        <v>3800000</v>
      </c>
      <c r="L9140">
        <v>3</v>
      </c>
      <c r="M9140">
        <v>12444</v>
      </c>
      <c r="N9140" t="s">
        <v>1583</v>
      </c>
      <c r="O9140">
        <v>2</v>
      </c>
      <c r="P9140">
        <v>0</v>
      </c>
      <c r="Q9140">
        <v>0</v>
      </c>
      <c r="R9140">
        <v>1</v>
      </c>
      <c r="S9140">
        <v>1</v>
      </c>
      <c r="T9140" t="s">
        <v>7924</v>
      </c>
    </row>
    <row r="9141" spans="1:22">
      <c r="A9141" t="s">
        <v>11212</v>
      </c>
      <c r="B9141">
        <v>43.5</v>
      </c>
      <c r="C9141">
        <v>1561.8351</v>
      </c>
      <c r="D9141">
        <v>13</v>
      </c>
      <c r="E9141">
        <v>-0.6</v>
      </c>
      <c r="F9141">
        <v>521.61869999999999</v>
      </c>
      <c r="G9141">
        <v>35.79</v>
      </c>
      <c r="J9141" s="1">
        <v>310000</v>
      </c>
      <c r="K9141" s="1">
        <v>295000</v>
      </c>
      <c r="L9141">
        <v>4</v>
      </c>
      <c r="M9141">
        <v>22185</v>
      </c>
      <c r="N9141" t="s">
        <v>23</v>
      </c>
      <c r="O9141">
        <v>2</v>
      </c>
      <c r="P9141">
        <v>0</v>
      </c>
      <c r="Q9141">
        <v>0</v>
      </c>
      <c r="R9141">
        <v>1</v>
      </c>
      <c r="S9141">
        <v>1</v>
      </c>
      <c r="T9141" t="s">
        <v>2636</v>
      </c>
    </row>
    <row r="9142" spans="1:22">
      <c r="A9142" t="s">
        <v>11213</v>
      </c>
      <c r="B9142">
        <v>43.5</v>
      </c>
      <c r="C9142">
        <v>1452.7683999999999</v>
      </c>
      <c r="D9142">
        <v>14</v>
      </c>
      <c r="E9142">
        <v>1.4</v>
      </c>
      <c r="F9142">
        <v>727.39250000000004</v>
      </c>
      <c r="G9142">
        <v>26.41</v>
      </c>
      <c r="J9142" s="1">
        <v>238000</v>
      </c>
      <c r="L9142">
        <v>3</v>
      </c>
      <c r="M9142">
        <v>15494</v>
      </c>
      <c r="N9142" t="s">
        <v>1583</v>
      </c>
      <c r="O9142">
        <v>1</v>
      </c>
      <c r="P9142">
        <v>0</v>
      </c>
      <c r="Q9142">
        <v>0</v>
      </c>
      <c r="R9142">
        <v>1</v>
      </c>
      <c r="S9142">
        <v>0</v>
      </c>
      <c r="T9142" t="s">
        <v>11214</v>
      </c>
    </row>
    <row r="9143" spans="1:22">
      <c r="A9143" t="s">
        <v>11215</v>
      </c>
      <c r="B9143">
        <v>43.5</v>
      </c>
      <c r="C9143">
        <v>1208.6077</v>
      </c>
      <c r="D9143">
        <v>10</v>
      </c>
      <c r="E9143">
        <v>-0.4</v>
      </c>
      <c r="F9143">
        <v>605.31089999999995</v>
      </c>
      <c r="G9143">
        <v>37.28</v>
      </c>
      <c r="J9143" s="1">
        <v>2040000</v>
      </c>
      <c r="K9143" s="1">
        <v>1930000</v>
      </c>
      <c r="L9143">
        <v>4</v>
      </c>
      <c r="M9143">
        <v>23291</v>
      </c>
      <c r="N9143" t="s">
        <v>23</v>
      </c>
      <c r="O9143">
        <v>2</v>
      </c>
      <c r="P9143">
        <v>0</v>
      </c>
      <c r="Q9143">
        <v>0</v>
      </c>
      <c r="R9143">
        <v>1</v>
      </c>
      <c r="S9143">
        <v>1</v>
      </c>
      <c r="T9143" t="s">
        <v>4729</v>
      </c>
    </row>
    <row r="9144" spans="1:22">
      <c r="A9144" t="s">
        <v>11216</v>
      </c>
      <c r="B9144">
        <v>43.5</v>
      </c>
      <c r="C9144">
        <v>1018.5117</v>
      </c>
      <c r="D9144">
        <v>9</v>
      </c>
      <c r="E9144">
        <v>0.4</v>
      </c>
      <c r="F9144">
        <v>510.26330000000002</v>
      </c>
      <c r="G9144">
        <v>28.43</v>
      </c>
      <c r="J9144" s="1">
        <v>993000</v>
      </c>
      <c r="K9144" s="1">
        <v>932000</v>
      </c>
      <c r="L9144">
        <v>4</v>
      </c>
      <c r="M9144">
        <v>16831</v>
      </c>
      <c r="N9144" t="s">
        <v>23</v>
      </c>
      <c r="O9144">
        <v>2</v>
      </c>
      <c r="P9144">
        <v>0</v>
      </c>
      <c r="Q9144">
        <v>0</v>
      </c>
      <c r="R9144">
        <v>1</v>
      </c>
      <c r="S9144">
        <v>1</v>
      </c>
      <c r="T9144" t="s">
        <v>11217</v>
      </c>
    </row>
    <row r="9145" spans="1:22">
      <c r="A9145" t="s">
        <v>11218</v>
      </c>
      <c r="B9145">
        <v>43.49</v>
      </c>
      <c r="C9145">
        <v>1530.6925000000001</v>
      </c>
      <c r="D9145">
        <v>12</v>
      </c>
      <c r="E9145">
        <v>0.8</v>
      </c>
      <c r="F9145">
        <v>511.23849999999999</v>
      </c>
      <c r="G9145">
        <v>24.62</v>
      </c>
      <c r="J9145" s="1">
        <v>10700000</v>
      </c>
      <c r="K9145" s="1">
        <v>10200000</v>
      </c>
      <c r="L9145">
        <v>3</v>
      </c>
      <c r="M9145">
        <v>14296</v>
      </c>
      <c r="N9145" t="s">
        <v>1583</v>
      </c>
      <c r="O9145">
        <v>4</v>
      </c>
      <c r="P9145">
        <v>0</v>
      </c>
      <c r="Q9145">
        <v>0</v>
      </c>
      <c r="R9145">
        <v>2</v>
      </c>
      <c r="S9145">
        <v>2</v>
      </c>
      <c r="T9145" t="s">
        <v>175</v>
      </c>
      <c r="U9145" t="s">
        <v>35</v>
      </c>
      <c r="V9145" t="s">
        <v>409</v>
      </c>
    </row>
    <row r="9146" spans="1:22">
      <c r="A9146" t="s">
        <v>11219</v>
      </c>
      <c r="B9146">
        <v>43.49</v>
      </c>
      <c r="C9146">
        <v>1029.6069</v>
      </c>
      <c r="D9146">
        <v>9</v>
      </c>
      <c r="E9146">
        <v>-0.5</v>
      </c>
      <c r="F9146">
        <v>515.81050000000005</v>
      </c>
      <c r="G9146">
        <v>60.93</v>
      </c>
      <c r="J9146" s="1">
        <v>8180000</v>
      </c>
      <c r="K9146" s="1">
        <v>7840000</v>
      </c>
      <c r="L9146">
        <v>3</v>
      </c>
      <c r="M9146">
        <v>41179</v>
      </c>
      <c r="N9146" t="s">
        <v>1583</v>
      </c>
      <c r="O9146">
        <v>4</v>
      </c>
      <c r="P9146">
        <v>0</v>
      </c>
      <c r="Q9146">
        <v>0</v>
      </c>
      <c r="R9146">
        <v>2</v>
      </c>
      <c r="S9146">
        <v>2</v>
      </c>
      <c r="T9146" t="s">
        <v>5418</v>
      </c>
    </row>
    <row r="9147" spans="1:22">
      <c r="A9147" t="s">
        <v>11220</v>
      </c>
      <c r="B9147">
        <v>43.49</v>
      </c>
      <c r="C9147">
        <v>2228.0571</v>
      </c>
      <c r="D9147">
        <v>19</v>
      </c>
      <c r="E9147">
        <v>3.3</v>
      </c>
      <c r="F9147">
        <v>1115.0396000000001</v>
      </c>
      <c r="G9147">
        <v>47.14</v>
      </c>
      <c r="K9147" s="1">
        <v>286000</v>
      </c>
      <c r="L9147">
        <v>4</v>
      </c>
      <c r="M9147">
        <v>30777</v>
      </c>
      <c r="N9147" t="s">
        <v>23</v>
      </c>
      <c r="O9147">
        <v>1</v>
      </c>
      <c r="P9147">
        <v>0</v>
      </c>
      <c r="Q9147">
        <v>0</v>
      </c>
      <c r="R9147">
        <v>0</v>
      </c>
      <c r="S9147">
        <v>1</v>
      </c>
      <c r="T9147" t="s">
        <v>973</v>
      </c>
      <c r="U9147" t="s">
        <v>35</v>
      </c>
      <c r="V9147" t="s">
        <v>541</v>
      </c>
    </row>
    <row r="9148" spans="1:22">
      <c r="A9148" t="s">
        <v>11221</v>
      </c>
      <c r="B9148">
        <v>43.49</v>
      </c>
      <c r="C9148">
        <v>1467.63</v>
      </c>
      <c r="D9148">
        <v>12</v>
      </c>
      <c r="E9148">
        <v>0.1</v>
      </c>
      <c r="F9148">
        <v>734.82230000000004</v>
      </c>
      <c r="G9148">
        <v>24.52</v>
      </c>
      <c r="J9148" s="1">
        <v>860000</v>
      </c>
      <c r="K9148" s="1">
        <v>770000</v>
      </c>
      <c r="L9148">
        <v>3</v>
      </c>
      <c r="M9148">
        <v>14206</v>
      </c>
      <c r="N9148" t="s">
        <v>1583</v>
      </c>
      <c r="O9148">
        <v>2</v>
      </c>
      <c r="P9148">
        <v>0</v>
      </c>
      <c r="Q9148">
        <v>0</v>
      </c>
      <c r="R9148">
        <v>1</v>
      </c>
      <c r="S9148">
        <v>1</v>
      </c>
      <c r="T9148" t="s">
        <v>1798</v>
      </c>
      <c r="U9148" t="s">
        <v>35</v>
      </c>
      <c r="V9148" t="s">
        <v>541</v>
      </c>
    </row>
    <row r="9149" spans="1:22">
      <c r="A9149" t="s">
        <v>11222</v>
      </c>
      <c r="B9149">
        <v>43.48</v>
      </c>
      <c r="C9149">
        <v>1146.6144999999999</v>
      </c>
      <c r="D9149">
        <v>10</v>
      </c>
      <c r="E9149">
        <v>-1.3</v>
      </c>
      <c r="F9149">
        <v>574.31380000000001</v>
      </c>
      <c r="G9149">
        <v>46.67</v>
      </c>
      <c r="J9149" s="1">
        <v>2530000</v>
      </c>
      <c r="K9149" s="1">
        <v>2670000</v>
      </c>
      <c r="L9149">
        <v>3</v>
      </c>
      <c r="M9149">
        <v>30466</v>
      </c>
      <c r="N9149" t="s">
        <v>1583</v>
      </c>
      <c r="O9149">
        <v>3</v>
      </c>
      <c r="P9149">
        <v>0</v>
      </c>
      <c r="Q9149">
        <v>0</v>
      </c>
      <c r="R9149">
        <v>2</v>
      </c>
      <c r="S9149">
        <v>1</v>
      </c>
      <c r="T9149" t="s">
        <v>1442</v>
      </c>
    </row>
    <row r="9150" spans="1:22">
      <c r="A9150" t="s">
        <v>11223</v>
      </c>
      <c r="B9150">
        <v>43.48</v>
      </c>
      <c r="C9150">
        <v>1130.5818999999999</v>
      </c>
      <c r="D9150">
        <v>10</v>
      </c>
      <c r="E9150">
        <v>-0.9</v>
      </c>
      <c r="F9150">
        <v>566.29769999999996</v>
      </c>
      <c r="G9150">
        <v>28.51</v>
      </c>
      <c r="J9150" s="1">
        <v>1390000</v>
      </c>
      <c r="K9150" s="1">
        <v>1220000</v>
      </c>
      <c r="L9150">
        <v>4</v>
      </c>
      <c r="M9150">
        <v>16888</v>
      </c>
      <c r="N9150" t="s">
        <v>23</v>
      </c>
      <c r="O9150">
        <v>2</v>
      </c>
      <c r="P9150">
        <v>0</v>
      </c>
      <c r="Q9150">
        <v>0</v>
      </c>
      <c r="R9150">
        <v>1</v>
      </c>
      <c r="S9150">
        <v>1</v>
      </c>
      <c r="T9150" t="s">
        <v>3796</v>
      </c>
    </row>
    <row r="9151" spans="1:22">
      <c r="A9151" t="s">
        <v>11224</v>
      </c>
      <c r="B9151">
        <v>43.48</v>
      </c>
      <c r="C9151">
        <v>1452.7248999999999</v>
      </c>
      <c r="D9151">
        <v>12</v>
      </c>
      <c r="E9151">
        <v>3.1</v>
      </c>
      <c r="F9151">
        <v>727.37189999999998</v>
      </c>
      <c r="G9151">
        <v>35.94</v>
      </c>
      <c r="J9151" s="1">
        <v>2870000</v>
      </c>
      <c r="K9151" s="1">
        <v>3010000</v>
      </c>
      <c r="L9151">
        <v>3</v>
      </c>
      <c r="M9151">
        <v>22352</v>
      </c>
      <c r="N9151" t="s">
        <v>1583</v>
      </c>
      <c r="O9151">
        <v>2</v>
      </c>
      <c r="P9151">
        <v>0</v>
      </c>
      <c r="Q9151">
        <v>0</v>
      </c>
      <c r="R9151">
        <v>1</v>
      </c>
      <c r="S9151">
        <v>1</v>
      </c>
      <c r="T9151" t="s">
        <v>1701</v>
      </c>
    </row>
    <row r="9152" spans="1:22">
      <c r="A9152" t="s">
        <v>11225</v>
      </c>
      <c r="B9152">
        <v>43.48</v>
      </c>
      <c r="C9152">
        <v>1592.8423</v>
      </c>
      <c r="D9152">
        <v>15</v>
      </c>
      <c r="E9152">
        <v>0.4</v>
      </c>
      <c r="F9152">
        <v>531.95489999999995</v>
      </c>
      <c r="G9152">
        <v>21.27</v>
      </c>
      <c r="J9152" s="1">
        <v>2900000</v>
      </c>
      <c r="K9152" s="1">
        <v>2720000</v>
      </c>
      <c r="L9152">
        <v>4</v>
      </c>
      <c r="M9152">
        <v>11844</v>
      </c>
      <c r="N9152" t="s">
        <v>23</v>
      </c>
      <c r="O9152">
        <v>2</v>
      </c>
      <c r="P9152">
        <v>0</v>
      </c>
      <c r="Q9152">
        <v>0</v>
      </c>
      <c r="R9152">
        <v>1</v>
      </c>
      <c r="S9152">
        <v>1</v>
      </c>
      <c r="T9152" t="s">
        <v>8560</v>
      </c>
    </row>
    <row r="9153" spans="1:22">
      <c r="A9153" t="s">
        <v>11226</v>
      </c>
      <c r="B9153">
        <v>43.48</v>
      </c>
      <c r="C9153">
        <v>1267.75</v>
      </c>
      <c r="D9153">
        <v>12</v>
      </c>
      <c r="E9153">
        <v>0.5</v>
      </c>
      <c r="F9153">
        <v>634.88260000000002</v>
      </c>
      <c r="G9153">
        <v>57.33</v>
      </c>
      <c r="J9153" s="1">
        <v>3230000</v>
      </c>
      <c r="K9153" s="1">
        <v>3840000</v>
      </c>
      <c r="L9153">
        <v>3</v>
      </c>
      <c r="M9153">
        <v>38484</v>
      </c>
      <c r="N9153" t="s">
        <v>1583</v>
      </c>
      <c r="O9153">
        <v>2</v>
      </c>
      <c r="P9153">
        <v>0</v>
      </c>
      <c r="Q9153">
        <v>0</v>
      </c>
      <c r="R9153">
        <v>1</v>
      </c>
      <c r="S9153">
        <v>1</v>
      </c>
      <c r="T9153" t="s">
        <v>5586</v>
      </c>
    </row>
    <row r="9154" spans="1:22">
      <c r="A9154" t="s">
        <v>11227</v>
      </c>
      <c r="B9154">
        <v>43.47</v>
      </c>
      <c r="C9154">
        <v>1616.8369</v>
      </c>
      <c r="D9154">
        <v>16</v>
      </c>
      <c r="E9154">
        <v>2.2000000000000002</v>
      </c>
      <c r="F9154">
        <v>809.42759999999998</v>
      </c>
      <c r="G9154">
        <v>37.479999999999997</v>
      </c>
      <c r="J9154" s="1">
        <v>5630000</v>
      </c>
      <c r="K9154" s="1">
        <v>650000</v>
      </c>
      <c r="L9154">
        <v>3</v>
      </c>
      <c r="M9154">
        <v>23498</v>
      </c>
      <c r="N9154" t="s">
        <v>1583</v>
      </c>
      <c r="O9154">
        <v>2</v>
      </c>
      <c r="P9154">
        <v>0</v>
      </c>
      <c r="Q9154">
        <v>0</v>
      </c>
      <c r="R9154">
        <v>1</v>
      </c>
      <c r="S9154">
        <v>1</v>
      </c>
      <c r="T9154" t="s">
        <v>133</v>
      </c>
    </row>
    <row r="9155" spans="1:22">
      <c r="A9155" t="s">
        <v>11228</v>
      </c>
      <c r="B9155">
        <v>43.47</v>
      </c>
      <c r="C9155">
        <v>1628.8145</v>
      </c>
      <c r="D9155">
        <v>15</v>
      </c>
      <c r="E9155">
        <v>-0.6</v>
      </c>
      <c r="F9155">
        <v>815.41399999999999</v>
      </c>
      <c r="G9155">
        <v>73.72</v>
      </c>
      <c r="J9155" s="1">
        <v>25400000</v>
      </c>
      <c r="K9155" s="1">
        <v>28300000</v>
      </c>
      <c r="L9155">
        <v>3</v>
      </c>
      <c r="M9155">
        <v>50389</v>
      </c>
      <c r="N9155" t="s">
        <v>1583</v>
      </c>
      <c r="O9155">
        <v>6</v>
      </c>
      <c r="P9155">
        <v>0</v>
      </c>
      <c r="Q9155">
        <v>0</v>
      </c>
      <c r="R9155">
        <v>3</v>
      </c>
      <c r="S9155">
        <v>3</v>
      </c>
      <c r="T9155" t="s">
        <v>344</v>
      </c>
    </row>
    <row r="9156" spans="1:22">
      <c r="A9156" t="s">
        <v>11229</v>
      </c>
      <c r="B9156">
        <v>43.47</v>
      </c>
      <c r="C9156">
        <v>2811.3173999999999</v>
      </c>
      <c r="D9156">
        <v>24</v>
      </c>
      <c r="E9156">
        <v>-0.5</v>
      </c>
      <c r="F9156">
        <v>703.83630000000005</v>
      </c>
      <c r="G9156">
        <v>59.65</v>
      </c>
      <c r="J9156" s="1">
        <v>29100000</v>
      </c>
      <c r="K9156" s="1">
        <v>30600000</v>
      </c>
      <c r="L9156">
        <v>4</v>
      </c>
      <c r="M9156">
        <v>40177</v>
      </c>
      <c r="N9156" t="s">
        <v>23</v>
      </c>
      <c r="O9156">
        <v>5</v>
      </c>
      <c r="P9156">
        <v>0</v>
      </c>
      <c r="Q9156">
        <v>0</v>
      </c>
      <c r="R9156">
        <v>2</v>
      </c>
      <c r="S9156">
        <v>3</v>
      </c>
      <c r="T9156" t="s">
        <v>96</v>
      </c>
      <c r="U9156" t="s">
        <v>5322</v>
      </c>
    </row>
    <row r="9157" spans="1:22">
      <c r="A9157" t="s">
        <v>11230</v>
      </c>
      <c r="B9157">
        <v>43.46</v>
      </c>
      <c r="C9157">
        <v>1780.9121</v>
      </c>
      <c r="D9157">
        <v>15</v>
      </c>
      <c r="E9157">
        <v>-2.2000000000000002</v>
      </c>
      <c r="F9157">
        <v>891.46140000000003</v>
      </c>
      <c r="G9157">
        <v>30.98</v>
      </c>
      <c r="J9157" s="1">
        <v>171000</v>
      </c>
      <c r="L9157">
        <v>3</v>
      </c>
      <c r="M9157">
        <v>18710</v>
      </c>
      <c r="N9157" t="s">
        <v>1583</v>
      </c>
      <c r="O9157">
        <v>1</v>
      </c>
      <c r="P9157">
        <v>0</v>
      </c>
      <c r="Q9157">
        <v>0</v>
      </c>
      <c r="R9157">
        <v>1</v>
      </c>
      <c r="S9157">
        <v>0</v>
      </c>
      <c r="T9157" t="s">
        <v>335</v>
      </c>
    </row>
    <row r="9158" spans="1:22">
      <c r="A9158" t="s">
        <v>11231</v>
      </c>
      <c r="B9158">
        <v>43.45</v>
      </c>
      <c r="C9158">
        <v>2399.1968000000002</v>
      </c>
      <c r="D9158">
        <v>21</v>
      </c>
      <c r="E9158">
        <v>10.9</v>
      </c>
      <c r="F9158">
        <v>800.7482</v>
      </c>
      <c r="G9158">
        <v>75.63</v>
      </c>
      <c r="J9158" s="1">
        <v>18100</v>
      </c>
      <c r="L9158">
        <v>3</v>
      </c>
      <c r="M9158">
        <v>51714</v>
      </c>
      <c r="N9158" t="s">
        <v>1583</v>
      </c>
      <c r="O9158">
        <v>1</v>
      </c>
      <c r="P9158">
        <v>0</v>
      </c>
      <c r="Q9158">
        <v>0</v>
      </c>
      <c r="R9158">
        <v>1</v>
      </c>
      <c r="S9158">
        <v>0</v>
      </c>
      <c r="T9158" t="s">
        <v>1177</v>
      </c>
      <c r="U9158" t="s">
        <v>3049</v>
      </c>
      <c r="V9158" t="s">
        <v>11232</v>
      </c>
    </row>
    <row r="9159" spans="1:22">
      <c r="A9159" t="s">
        <v>11233</v>
      </c>
      <c r="B9159">
        <v>43.44</v>
      </c>
      <c r="C9159">
        <v>1764.7274</v>
      </c>
      <c r="D9159">
        <v>20</v>
      </c>
      <c r="E9159">
        <v>-0.6</v>
      </c>
      <c r="F9159">
        <v>883.37040000000002</v>
      </c>
      <c r="G9159">
        <v>30.3</v>
      </c>
      <c r="J9159" s="1">
        <v>584000</v>
      </c>
      <c r="K9159" s="1">
        <v>693000</v>
      </c>
      <c r="L9159">
        <v>3</v>
      </c>
      <c r="M9159">
        <v>18219</v>
      </c>
      <c r="N9159" t="s">
        <v>1583</v>
      </c>
      <c r="O9159">
        <v>2</v>
      </c>
      <c r="P9159">
        <v>0</v>
      </c>
      <c r="Q9159">
        <v>0</v>
      </c>
      <c r="R9159">
        <v>1</v>
      </c>
      <c r="S9159">
        <v>1</v>
      </c>
      <c r="U9159" t="s">
        <v>35</v>
      </c>
      <c r="V9159" t="s">
        <v>36</v>
      </c>
    </row>
    <row r="9160" spans="1:22">
      <c r="A9160" t="s">
        <v>11234</v>
      </c>
      <c r="B9160">
        <v>43.44</v>
      </c>
      <c r="C9160">
        <v>1957.0554</v>
      </c>
      <c r="D9160">
        <v>20</v>
      </c>
      <c r="E9160">
        <v>-1</v>
      </c>
      <c r="F9160">
        <v>653.35850000000005</v>
      </c>
      <c r="G9160">
        <v>52.69</v>
      </c>
      <c r="J9160" s="1">
        <v>5460000</v>
      </c>
      <c r="L9160">
        <v>3</v>
      </c>
      <c r="M9160">
        <v>35029</v>
      </c>
      <c r="N9160" t="s">
        <v>1583</v>
      </c>
      <c r="O9160">
        <v>1</v>
      </c>
      <c r="P9160">
        <v>0</v>
      </c>
      <c r="Q9160">
        <v>0</v>
      </c>
      <c r="R9160">
        <v>1</v>
      </c>
      <c r="S9160">
        <v>0</v>
      </c>
      <c r="T9160" t="s">
        <v>2799</v>
      </c>
    </row>
    <row r="9161" spans="1:22">
      <c r="A9161" t="s">
        <v>11235</v>
      </c>
      <c r="B9161">
        <v>43.43</v>
      </c>
      <c r="C9161">
        <v>2599.2123999999999</v>
      </c>
      <c r="D9161">
        <v>24</v>
      </c>
      <c r="E9161">
        <v>8.1</v>
      </c>
      <c r="F9161">
        <v>867.41840000000002</v>
      </c>
      <c r="G9161">
        <v>42.2</v>
      </c>
      <c r="J9161" s="1">
        <v>216000</v>
      </c>
      <c r="K9161" s="1">
        <v>318000</v>
      </c>
      <c r="L9161">
        <v>4</v>
      </c>
      <c r="M9161">
        <v>27042</v>
      </c>
      <c r="N9161" t="s">
        <v>23</v>
      </c>
      <c r="O9161">
        <v>2</v>
      </c>
      <c r="P9161">
        <v>0</v>
      </c>
      <c r="Q9161">
        <v>0</v>
      </c>
      <c r="R9161">
        <v>1</v>
      </c>
      <c r="S9161">
        <v>1</v>
      </c>
      <c r="T9161" t="s">
        <v>705</v>
      </c>
      <c r="U9161" t="s">
        <v>4460</v>
      </c>
      <c r="V9161" t="s">
        <v>11236</v>
      </c>
    </row>
    <row r="9162" spans="1:22">
      <c r="A9162" t="s">
        <v>11237</v>
      </c>
      <c r="B9162">
        <v>43.43</v>
      </c>
      <c r="C9162">
        <v>1112.6188999999999</v>
      </c>
      <c r="D9162">
        <v>10</v>
      </c>
      <c r="E9162">
        <v>0</v>
      </c>
      <c r="F9162">
        <v>557.31669999999997</v>
      </c>
      <c r="G9162">
        <v>54.25</v>
      </c>
      <c r="J9162" s="1">
        <v>906000</v>
      </c>
      <c r="K9162" s="1">
        <v>961000</v>
      </c>
      <c r="L9162">
        <v>3</v>
      </c>
      <c r="M9162">
        <v>36174</v>
      </c>
      <c r="N9162" t="s">
        <v>1583</v>
      </c>
      <c r="O9162">
        <v>2</v>
      </c>
      <c r="P9162">
        <v>0</v>
      </c>
      <c r="Q9162">
        <v>0</v>
      </c>
      <c r="R9162">
        <v>1</v>
      </c>
      <c r="S9162">
        <v>1</v>
      </c>
      <c r="T9162" t="s">
        <v>24</v>
      </c>
      <c r="U9162" t="s">
        <v>4447</v>
      </c>
      <c r="V9162" t="s">
        <v>11238</v>
      </c>
    </row>
    <row r="9163" spans="1:22">
      <c r="A9163" t="s">
        <v>11239</v>
      </c>
      <c r="B9163">
        <v>43.43</v>
      </c>
      <c r="C9163">
        <v>1596.8662999999999</v>
      </c>
      <c r="D9163">
        <v>13</v>
      </c>
      <c r="E9163">
        <v>-0.4</v>
      </c>
      <c r="F9163">
        <v>533.29579999999999</v>
      </c>
      <c r="G9163">
        <v>71.12</v>
      </c>
      <c r="J9163" s="1">
        <v>491000</v>
      </c>
      <c r="K9163" s="1">
        <v>563000</v>
      </c>
      <c r="L9163">
        <v>3</v>
      </c>
      <c r="M9163">
        <v>48572</v>
      </c>
      <c r="N9163" t="s">
        <v>1583</v>
      </c>
      <c r="O9163">
        <v>2</v>
      </c>
      <c r="P9163">
        <v>0</v>
      </c>
      <c r="Q9163">
        <v>0</v>
      </c>
      <c r="R9163">
        <v>1</v>
      </c>
      <c r="S9163">
        <v>1</v>
      </c>
      <c r="T9163" t="s">
        <v>1623</v>
      </c>
    </row>
    <row r="9164" spans="1:22">
      <c r="A9164" t="s">
        <v>11240</v>
      </c>
      <c r="B9164">
        <v>43.42</v>
      </c>
      <c r="C9164">
        <v>1661.7719</v>
      </c>
      <c r="D9164">
        <v>14</v>
      </c>
      <c r="E9164">
        <v>-0.2</v>
      </c>
      <c r="F9164">
        <v>831.8931</v>
      </c>
      <c r="G9164">
        <v>39.57</v>
      </c>
      <c r="J9164" s="1">
        <v>3600000</v>
      </c>
      <c r="K9164" s="1">
        <v>3570000</v>
      </c>
      <c r="L9164">
        <v>3</v>
      </c>
      <c r="M9164">
        <v>25080</v>
      </c>
      <c r="N9164" t="s">
        <v>1583</v>
      </c>
      <c r="O9164">
        <v>2</v>
      </c>
      <c r="P9164">
        <v>0</v>
      </c>
      <c r="Q9164">
        <v>0</v>
      </c>
      <c r="R9164">
        <v>1</v>
      </c>
      <c r="S9164">
        <v>1</v>
      </c>
      <c r="T9164" t="s">
        <v>1385</v>
      </c>
      <c r="U9164" t="s">
        <v>35</v>
      </c>
      <c r="V9164" t="s">
        <v>36</v>
      </c>
    </row>
    <row r="9165" spans="1:22">
      <c r="A9165" t="s">
        <v>11241</v>
      </c>
      <c r="B9165">
        <v>43.42</v>
      </c>
      <c r="C9165">
        <v>1289.723</v>
      </c>
      <c r="D9165">
        <v>11</v>
      </c>
      <c r="E9165">
        <v>-0.5</v>
      </c>
      <c r="F9165">
        <v>645.86850000000004</v>
      </c>
      <c r="G9165">
        <v>75.19</v>
      </c>
      <c r="J9165" s="1">
        <v>704000</v>
      </c>
      <c r="K9165" s="1">
        <v>937000</v>
      </c>
      <c r="L9165">
        <v>4</v>
      </c>
      <c r="M9165">
        <v>51383</v>
      </c>
      <c r="N9165" t="s">
        <v>23</v>
      </c>
      <c r="O9165">
        <v>2</v>
      </c>
      <c r="P9165">
        <v>0</v>
      </c>
      <c r="Q9165">
        <v>0</v>
      </c>
      <c r="R9165">
        <v>1</v>
      </c>
      <c r="S9165">
        <v>1</v>
      </c>
      <c r="T9165" t="s">
        <v>11242</v>
      </c>
    </row>
    <row r="9166" spans="1:22">
      <c r="A9166" t="s">
        <v>11243</v>
      </c>
      <c r="B9166">
        <v>43.42</v>
      </c>
      <c r="C9166">
        <v>1198.6246000000001</v>
      </c>
      <c r="D9166">
        <v>9</v>
      </c>
      <c r="E9166">
        <v>1.2</v>
      </c>
      <c r="F9166">
        <v>400.54930000000002</v>
      </c>
      <c r="G9166">
        <v>31.41</v>
      </c>
      <c r="J9166" s="1">
        <v>646000</v>
      </c>
      <c r="L9166">
        <v>3</v>
      </c>
      <c r="M9166">
        <v>19030</v>
      </c>
      <c r="N9166" t="s">
        <v>1583</v>
      </c>
      <c r="O9166">
        <v>1</v>
      </c>
      <c r="P9166">
        <v>0</v>
      </c>
      <c r="Q9166">
        <v>0</v>
      </c>
      <c r="R9166">
        <v>1</v>
      </c>
      <c r="S9166">
        <v>0</v>
      </c>
      <c r="T9166" t="s">
        <v>237</v>
      </c>
    </row>
    <row r="9167" spans="1:22">
      <c r="A9167" t="s">
        <v>11244</v>
      </c>
      <c r="B9167">
        <v>43.42</v>
      </c>
      <c r="C9167">
        <v>1184.6077</v>
      </c>
      <c r="D9167">
        <v>10</v>
      </c>
      <c r="E9167">
        <v>-0.3</v>
      </c>
      <c r="F9167">
        <v>593.31089999999995</v>
      </c>
      <c r="G9167">
        <v>40.369999999999997</v>
      </c>
      <c r="J9167" s="1">
        <v>4590000</v>
      </c>
      <c r="K9167" s="1">
        <v>4380000</v>
      </c>
      <c r="L9167">
        <v>3</v>
      </c>
      <c r="M9167">
        <v>25701</v>
      </c>
      <c r="N9167" t="s">
        <v>1583</v>
      </c>
      <c r="O9167">
        <v>2</v>
      </c>
      <c r="P9167">
        <v>0</v>
      </c>
      <c r="Q9167">
        <v>0</v>
      </c>
      <c r="R9167">
        <v>1</v>
      </c>
      <c r="S9167">
        <v>1</v>
      </c>
      <c r="T9167" t="s">
        <v>2631</v>
      </c>
    </row>
    <row r="9168" spans="1:22">
      <c r="A9168" t="s">
        <v>11245</v>
      </c>
      <c r="B9168">
        <v>43.42</v>
      </c>
      <c r="C9168">
        <v>2836.3589000000002</v>
      </c>
      <c r="D9168">
        <v>24</v>
      </c>
      <c r="E9168">
        <v>-1.1000000000000001</v>
      </c>
      <c r="F9168">
        <v>946.45920000000001</v>
      </c>
      <c r="G9168">
        <v>55.29</v>
      </c>
      <c r="J9168">
        <v>0</v>
      </c>
      <c r="L9168">
        <v>3</v>
      </c>
      <c r="M9168">
        <v>36950</v>
      </c>
      <c r="N9168" t="s">
        <v>1583</v>
      </c>
      <c r="O9168">
        <v>1</v>
      </c>
      <c r="P9168">
        <v>0</v>
      </c>
      <c r="Q9168">
        <v>0</v>
      </c>
      <c r="R9168">
        <v>1</v>
      </c>
      <c r="S9168">
        <v>0</v>
      </c>
      <c r="T9168" t="s">
        <v>463</v>
      </c>
      <c r="U9168" t="s">
        <v>11246</v>
      </c>
      <c r="V9168" t="s">
        <v>11247</v>
      </c>
    </row>
    <row r="9169" spans="1:22">
      <c r="A9169" t="s">
        <v>11248</v>
      </c>
      <c r="B9169">
        <v>43.41</v>
      </c>
      <c r="C9169">
        <v>1216.6373000000001</v>
      </c>
      <c r="D9169">
        <v>11</v>
      </c>
      <c r="E9169">
        <v>-3.6</v>
      </c>
      <c r="F9169">
        <v>609.32370000000003</v>
      </c>
      <c r="G9169">
        <v>44.5</v>
      </c>
      <c r="J9169" s="1">
        <v>198000</v>
      </c>
      <c r="K9169" s="1">
        <v>282000</v>
      </c>
      <c r="L9169">
        <v>4</v>
      </c>
      <c r="M9169">
        <v>28743</v>
      </c>
      <c r="N9169" t="s">
        <v>23</v>
      </c>
      <c r="O9169">
        <v>2</v>
      </c>
      <c r="P9169">
        <v>0</v>
      </c>
      <c r="Q9169">
        <v>0</v>
      </c>
      <c r="R9169">
        <v>1</v>
      </c>
      <c r="S9169">
        <v>1</v>
      </c>
      <c r="T9169" t="s">
        <v>7320</v>
      </c>
    </row>
    <row r="9170" spans="1:22">
      <c r="A9170" t="s">
        <v>11249</v>
      </c>
      <c r="B9170">
        <v>43.41</v>
      </c>
      <c r="C9170">
        <v>2502.0598</v>
      </c>
      <c r="D9170">
        <v>20</v>
      </c>
      <c r="E9170">
        <v>2.8</v>
      </c>
      <c r="F9170">
        <v>835.02949999999998</v>
      </c>
      <c r="G9170">
        <v>88.05</v>
      </c>
      <c r="J9170" s="1">
        <v>1080000</v>
      </c>
      <c r="K9170" s="1">
        <v>43300</v>
      </c>
      <c r="L9170">
        <v>3</v>
      </c>
      <c r="M9170">
        <v>60443</v>
      </c>
      <c r="N9170" t="s">
        <v>1583</v>
      </c>
      <c r="O9170">
        <v>2</v>
      </c>
      <c r="P9170">
        <v>0</v>
      </c>
      <c r="Q9170">
        <v>0</v>
      </c>
      <c r="R9170">
        <v>1</v>
      </c>
      <c r="S9170">
        <v>1</v>
      </c>
      <c r="T9170" t="s">
        <v>408</v>
      </c>
      <c r="U9170" t="s">
        <v>11250</v>
      </c>
      <c r="V9170" t="s">
        <v>11251</v>
      </c>
    </row>
    <row r="9171" spans="1:22">
      <c r="A9171" t="s">
        <v>11252</v>
      </c>
      <c r="B9171">
        <v>43.41</v>
      </c>
      <c r="C9171">
        <v>1359.761</v>
      </c>
      <c r="D9171">
        <v>14</v>
      </c>
      <c r="E9171">
        <v>-3.9</v>
      </c>
      <c r="F9171">
        <v>680.88509999999997</v>
      </c>
      <c r="G9171">
        <v>40.82</v>
      </c>
      <c r="K9171" s="1">
        <v>681000</v>
      </c>
      <c r="L9171">
        <v>4</v>
      </c>
      <c r="M9171">
        <v>25981</v>
      </c>
      <c r="N9171" t="s">
        <v>23</v>
      </c>
      <c r="O9171">
        <v>1</v>
      </c>
      <c r="P9171">
        <v>0</v>
      </c>
      <c r="Q9171">
        <v>0</v>
      </c>
      <c r="R9171">
        <v>0</v>
      </c>
      <c r="S9171">
        <v>1</v>
      </c>
      <c r="T9171" t="s">
        <v>3655</v>
      </c>
    </row>
    <row r="9172" spans="1:22">
      <c r="A9172" t="s">
        <v>11253</v>
      </c>
      <c r="B9172">
        <v>43.41</v>
      </c>
      <c r="C9172">
        <v>2112.9713999999999</v>
      </c>
      <c r="D9172">
        <v>18</v>
      </c>
      <c r="E9172">
        <v>5.5</v>
      </c>
      <c r="F9172">
        <v>1057.4988000000001</v>
      </c>
      <c r="G9172">
        <v>71.98</v>
      </c>
      <c r="J9172" s="1">
        <v>152000</v>
      </c>
      <c r="L9172">
        <v>3</v>
      </c>
      <c r="M9172">
        <v>49156</v>
      </c>
      <c r="N9172" t="s">
        <v>1583</v>
      </c>
      <c r="O9172">
        <v>1</v>
      </c>
      <c r="P9172">
        <v>0</v>
      </c>
      <c r="Q9172">
        <v>0</v>
      </c>
      <c r="R9172">
        <v>1</v>
      </c>
      <c r="S9172">
        <v>0</v>
      </c>
      <c r="T9172" t="s">
        <v>560</v>
      </c>
      <c r="U9172" t="s">
        <v>3049</v>
      </c>
      <c r="V9172" t="s">
        <v>11254</v>
      </c>
    </row>
    <row r="9173" spans="1:22">
      <c r="A9173" t="s">
        <v>11255</v>
      </c>
      <c r="B9173">
        <v>43.41</v>
      </c>
      <c r="C9173">
        <v>3260.49</v>
      </c>
      <c r="D9173">
        <v>28</v>
      </c>
      <c r="E9173">
        <v>-1.2</v>
      </c>
      <c r="F9173">
        <v>1087.8359</v>
      </c>
      <c r="G9173">
        <v>43.79</v>
      </c>
      <c r="J9173" s="1">
        <v>323000</v>
      </c>
      <c r="K9173" s="1">
        <v>23000000</v>
      </c>
      <c r="L9173">
        <v>4</v>
      </c>
      <c r="M9173">
        <v>28207</v>
      </c>
      <c r="N9173" t="s">
        <v>23</v>
      </c>
      <c r="O9173">
        <v>3</v>
      </c>
      <c r="P9173">
        <v>0</v>
      </c>
      <c r="Q9173">
        <v>0</v>
      </c>
      <c r="R9173">
        <v>1</v>
      </c>
      <c r="S9173">
        <v>2</v>
      </c>
      <c r="T9173" t="s">
        <v>26</v>
      </c>
      <c r="U9173" t="s">
        <v>11256</v>
      </c>
      <c r="V9173" t="s">
        <v>11257</v>
      </c>
    </row>
    <row r="9174" spans="1:22">
      <c r="A9174" t="s">
        <v>11258</v>
      </c>
      <c r="B9174">
        <v>43.41</v>
      </c>
      <c r="C9174">
        <v>1670.8416999999999</v>
      </c>
      <c r="D9174">
        <v>14</v>
      </c>
      <c r="E9174">
        <v>-1.3</v>
      </c>
      <c r="F9174">
        <v>557.9538</v>
      </c>
      <c r="G9174">
        <v>57.63</v>
      </c>
      <c r="J9174" s="1">
        <v>457000</v>
      </c>
      <c r="K9174" s="1">
        <v>988000</v>
      </c>
      <c r="L9174">
        <v>4</v>
      </c>
      <c r="M9174">
        <v>38657</v>
      </c>
      <c r="N9174" t="s">
        <v>23</v>
      </c>
      <c r="O9174">
        <v>2</v>
      </c>
      <c r="P9174">
        <v>0</v>
      </c>
      <c r="Q9174">
        <v>0</v>
      </c>
      <c r="R9174">
        <v>1</v>
      </c>
      <c r="S9174">
        <v>1</v>
      </c>
      <c r="T9174" t="s">
        <v>3572</v>
      </c>
    </row>
    <row r="9175" spans="1:22">
      <c r="A9175" t="s">
        <v>11259</v>
      </c>
      <c r="B9175">
        <v>43.41</v>
      </c>
      <c r="C9175">
        <v>1294.6591000000001</v>
      </c>
      <c r="D9175">
        <v>11</v>
      </c>
      <c r="E9175">
        <v>2</v>
      </c>
      <c r="F9175">
        <v>648.33810000000005</v>
      </c>
      <c r="G9175">
        <v>37.64</v>
      </c>
      <c r="J9175" s="1">
        <v>3510000</v>
      </c>
      <c r="K9175" s="1">
        <v>3390000</v>
      </c>
      <c r="L9175">
        <v>4</v>
      </c>
      <c r="M9175">
        <v>23545</v>
      </c>
      <c r="N9175" t="s">
        <v>23</v>
      </c>
      <c r="O9175">
        <v>5</v>
      </c>
      <c r="P9175">
        <v>0</v>
      </c>
      <c r="Q9175">
        <v>0</v>
      </c>
      <c r="R9175">
        <v>3</v>
      </c>
      <c r="S9175">
        <v>2</v>
      </c>
      <c r="T9175" t="s">
        <v>11260</v>
      </c>
      <c r="U9175" t="s">
        <v>35</v>
      </c>
      <c r="V9175" t="s">
        <v>409</v>
      </c>
    </row>
    <row r="9176" spans="1:22">
      <c r="A9176" t="s">
        <v>11261</v>
      </c>
      <c r="B9176">
        <v>43.4</v>
      </c>
      <c r="C9176">
        <v>998.50070000000005</v>
      </c>
      <c r="D9176">
        <v>8</v>
      </c>
      <c r="E9176">
        <v>0.4</v>
      </c>
      <c r="F9176">
        <v>500.25779999999997</v>
      </c>
      <c r="G9176">
        <v>43.13</v>
      </c>
      <c r="J9176" s="1">
        <v>813000</v>
      </c>
      <c r="K9176">
        <v>0</v>
      </c>
      <c r="L9176">
        <v>3</v>
      </c>
      <c r="M9176">
        <v>27789</v>
      </c>
      <c r="N9176" t="s">
        <v>1583</v>
      </c>
      <c r="O9176">
        <v>2</v>
      </c>
      <c r="P9176">
        <v>0</v>
      </c>
      <c r="Q9176">
        <v>0</v>
      </c>
      <c r="R9176">
        <v>1</v>
      </c>
      <c r="S9176">
        <v>1</v>
      </c>
      <c r="T9176" t="s">
        <v>99</v>
      </c>
    </row>
    <row r="9177" spans="1:22">
      <c r="A9177" t="s">
        <v>11262</v>
      </c>
      <c r="B9177">
        <v>43.39</v>
      </c>
      <c r="C9177">
        <v>984.51279999999997</v>
      </c>
      <c r="D9177">
        <v>9</v>
      </c>
      <c r="E9177">
        <v>0</v>
      </c>
      <c r="F9177">
        <v>493.26369999999997</v>
      </c>
      <c r="G9177">
        <v>19.010000000000002</v>
      </c>
      <c r="J9177" s="1">
        <v>2140000</v>
      </c>
      <c r="K9177" s="1">
        <v>5420000</v>
      </c>
      <c r="L9177">
        <v>4</v>
      </c>
      <c r="M9177">
        <v>10372</v>
      </c>
      <c r="N9177" t="s">
        <v>23</v>
      </c>
      <c r="O9177">
        <v>2</v>
      </c>
      <c r="P9177">
        <v>0</v>
      </c>
      <c r="Q9177">
        <v>0</v>
      </c>
      <c r="R9177">
        <v>1</v>
      </c>
      <c r="S9177">
        <v>1</v>
      </c>
      <c r="T9177" t="s">
        <v>4429</v>
      </c>
    </row>
    <row r="9178" spans="1:22">
      <c r="A9178" t="s">
        <v>11263</v>
      </c>
      <c r="B9178">
        <v>43.38</v>
      </c>
      <c r="C9178">
        <v>1013.5757</v>
      </c>
      <c r="D9178">
        <v>9</v>
      </c>
      <c r="E9178">
        <v>1.1000000000000001</v>
      </c>
      <c r="F9178">
        <v>507.79570000000001</v>
      </c>
      <c r="G9178">
        <v>37.229999999999997</v>
      </c>
      <c r="K9178" s="1">
        <v>15200000</v>
      </c>
      <c r="L9178">
        <v>4</v>
      </c>
      <c r="M9178">
        <v>23258</v>
      </c>
      <c r="N9178" t="s">
        <v>23</v>
      </c>
      <c r="O9178">
        <v>1</v>
      </c>
      <c r="P9178">
        <v>0</v>
      </c>
      <c r="Q9178">
        <v>0</v>
      </c>
      <c r="R9178">
        <v>0</v>
      </c>
      <c r="S9178">
        <v>1</v>
      </c>
      <c r="T9178" t="s">
        <v>426</v>
      </c>
    </row>
    <row r="9179" spans="1:22">
      <c r="A9179" t="s">
        <v>11264</v>
      </c>
      <c r="B9179">
        <v>43.38</v>
      </c>
      <c r="C9179">
        <v>805.43330000000003</v>
      </c>
      <c r="D9179">
        <v>7</v>
      </c>
      <c r="E9179">
        <v>-1.6</v>
      </c>
      <c r="F9179">
        <v>403.72329999999999</v>
      </c>
      <c r="G9179">
        <v>27.42</v>
      </c>
      <c r="J9179" s="1">
        <v>17700000</v>
      </c>
      <c r="K9179" s="1">
        <v>17000000</v>
      </c>
      <c r="L9179">
        <v>3</v>
      </c>
      <c r="M9179">
        <v>16172</v>
      </c>
      <c r="N9179" t="s">
        <v>1583</v>
      </c>
      <c r="O9179">
        <v>4</v>
      </c>
      <c r="P9179">
        <v>0</v>
      </c>
      <c r="Q9179">
        <v>0</v>
      </c>
      <c r="R9179">
        <v>2</v>
      </c>
      <c r="S9179">
        <v>2</v>
      </c>
      <c r="T9179" t="s">
        <v>523</v>
      </c>
    </row>
    <row r="9180" spans="1:22">
      <c r="A9180" t="s">
        <v>11265</v>
      </c>
      <c r="B9180">
        <v>43.38</v>
      </c>
      <c r="C9180">
        <v>1238.4920999999999</v>
      </c>
      <c r="D9180">
        <v>10</v>
      </c>
      <c r="E9180">
        <v>-1.3</v>
      </c>
      <c r="F9180">
        <v>620.25250000000005</v>
      </c>
      <c r="G9180">
        <v>13.58</v>
      </c>
      <c r="J9180" s="1">
        <v>8810000</v>
      </c>
      <c r="K9180" s="1">
        <v>8360000</v>
      </c>
      <c r="L9180">
        <v>3</v>
      </c>
      <c r="M9180">
        <v>6686</v>
      </c>
      <c r="N9180" t="s">
        <v>1583</v>
      </c>
      <c r="O9180">
        <v>2</v>
      </c>
      <c r="P9180">
        <v>0</v>
      </c>
      <c r="Q9180">
        <v>0</v>
      </c>
      <c r="R9180">
        <v>1</v>
      </c>
      <c r="S9180">
        <v>1</v>
      </c>
      <c r="T9180" t="s">
        <v>205</v>
      </c>
      <c r="U9180" t="s">
        <v>35</v>
      </c>
      <c r="V9180" t="s">
        <v>7951</v>
      </c>
    </row>
    <row r="9181" spans="1:22">
      <c r="A9181" t="s">
        <v>11266</v>
      </c>
      <c r="B9181">
        <v>43.37</v>
      </c>
      <c r="C9181">
        <v>889.4579</v>
      </c>
      <c r="D9181">
        <v>8</v>
      </c>
      <c r="E9181">
        <v>0.2</v>
      </c>
      <c r="F9181">
        <v>445.73630000000003</v>
      </c>
      <c r="G9181">
        <v>29.72</v>
      </c>
      <c r="J9181" s="1">
        <v>19500000</v>
      </c>
      <c r="K9181" s="1">
        <v>17800000</v>
      </c>
      <c r="L9181">
        <v>3</v>
      </c>
      <c r="M9181">
        <v>17822</v>
      </c>
      <c r="N9181" t="s">
        <v>1583</v>
      </c>
      <c r="O9181">
        <v>3</v>
      </c>
      <c r="P9181">
        <v>0</v>
      </c>
      <c r="Q9181">
        <v>0</v>
      </c>
      <c r="R9181">
        <v>1</v>
      </c>
      <c r="S9181">
        <v>2</v>
      </c>
      <c r="T9181" t="s">
        <v>408</v>
      </c>
    </row>
    <row r="9182" spans="1:22">
      <c r="A9182" t="s">
        <v>11267</v>
      </c>
      <c r="B9182">
        <v>43.36</v>
      </c>
      <c r="C9182">
        <v>1077.5930000000001</v>
      </c>
      <c r="D9182">
        <v>10</v>
      </c>
      <c r="E9182">
        <v>-0.6</v>
      </c>
      <c r="F9182">
        <v>539.80349999999999</v>
      </c>
      <c r="G9182">
        <v>18.940000000000001</v>
      </c>
      <c r="J9182" s="1">
        <v>1900000</v>
      </c>
      <c r="K9182" s="1">
        <v>1790000</v>
      </c>
      <c r="L9182">
        <v>4</v>
      </c>
      <c r="M9182">
        <v>10326</v>
      </c>
      <c r="N9182" t="s">
        <v>23</v>
      </c>
      <c r="O9182">
        <v>2</v>
      </c>
      <c r="P9182">
        <v>0</v>
      </c>
      <c r="Q9182">
        <v>0</v>
      </c>
      <c r="R9182">
        <v>1</v>
      </c>
      <c r="S9182">
        <v>1</v>
      </c>
      <c r="T9182" t="s">
        <v>2267</v>
      </c>
    </row>
    <row r="9183" spans="1:22">
      <c r="A9183" t="s">
        <v>11268</v>
      </c>
      <c r="B9183">
        <v>43.35</v>
      </c>
      <c r="C9183">
        <v>1150.5077000000001</v>
      </c>
      <c r="D9183">
        <v>10</v>
      </c>
      <c r="E9183">
        <v>-0.4</v>
      </c>
      <c r="F9183">
        <v>576.26089999999999</v>
      </c>
      <c r="G9183">
        <v>21.66</v>
      </c>
      <c r="J9183" s="1">
        <v>4770000</v>
      </c>
      <c r="K9183" s="1">
        <v>4710000</v>
      </c>
      <c r="L9183">
        <v>4</v>
      </c>
      <c r="M9183">
        <v>12115</v>
      </c>
      <c r="N9183" t="s">
        <v>23</v>
      </c>
      <c r="O9183">
        <v>3</v>
      </c>
      <c r="P9183">
        <v>0</v>
      </c>
      <c r="Q9183">
        <v>0</v>
      </c>
      <c r="R9183">
        <v>2</v>
      </c>
      <c r="S9183">
        <v>1</v>
      </c>
      <c r="T9183" t="s">
        <v>6796</v>
      </c>
      <c r="U9183" t="s">
        <v>35</v>
      </c>
      <c r="V9183" t="s">
        <v>854</v>
      </c>
    </row>
    <row r="9184" spans="1:22">
      <c r="A9184" t="s">
        <v>11269</v>
      </c>
      <c r="B9184">
        <v>43.35</v>
      </c>
      <c r="C9184">
        <v>2438.1156999999998</v>
      </c>
      <c r="D9184">
        <v>22</v>
      </c>
      <c r="E9184">
        <v>7.3</v>
      </c>
      <c r="F9184">
        <v>813.71839999999997</v>
      </c>
      <c r="G9184">
        <v>45.89</v>
      </c>
      <c r="J9184" s="1">
        <v>66400</v>
      </c>
      <c r="L9184">
        <v>3</v>
      </c>
      <c r="M9184">
        <v>29880</v>
      </c>
      <c r="N9184" t="s">
        <v>1583</v>
      </c>
      <c r="O9184">
        <v>1</v>
      </c>
      <c r="P9184">
        <v>0</v>
      </c>
      <c r="Q9184">
        <v>0</v>
      </c>
      <c r="R9184">
        <v>1</v>
      </c>
      <c r="S9184">
        <v>0</v>
      </c>
      <c r="T9184" t="s">
        <v>2629</v>
      </c>
      <c r="U9184" t="s">
        <v>4460</v>
      </c>
      <c r="V9184" t="s">
        <v>11270</v>
      </c>
    </row>
    <row r="9185" spans="1:22">
      <c r="A9185" t="s">
        <v>11271</v>
      </c>
      <c r="B9185">
        <v>43.35</v>
      </c>
      <c r="C9185">
        <v>4213.0483000000004</v>
      </c>
      <c r="D9185">
        <v>39</v>
      </c>
      <c r="E9185">
        <v>3.1</v>
      </c>
      <c r="F9185">
        <v>1054.2726</v>
      </c>
      <c r="G9185">
        <v>76.63</v>
      </c>
      <c r="J9185" s="1">
        <v>601000</v>
      </c>
      <c r="K9185">
        <v>0</v>
      </c>
      <c r="L9185">
        <v>4</v>
      </c>
      <c r="M9185">
        <v>52408</v>
      </c>
      <c r="N9185" t="s">
        <v>23</v>
      </c>
      <c r="O9185">
        <v>2</v>
      </c>
      <c r="P9185">
        <v>0</v>
      </c>
      <c r="Q9185">
        <v>0</v>
      </c>
      <c r="R9185">
        <v>1</v>
      </c>
      <c r="S9185">
        <v>1</v>
      </c>
      <c r="T9185" t="s">
        <v>290</v>
      </c>
    </row>
    <row r="9186" spans="1:22">
      <c r="A9186" t="s">
        <v>11272</v>
      </c>
      <c r="B9186">
        <v>43.35</v>
      </c>
      <c r="C9186">
        <v>1788.9873</v>
      </c>
      <c r="D9186">
        <v>16</v>
      </c>
      <c r="E9186">
        <v>-0.8</v>
      </c>
      <c r="F9186">
        <v>895.50019999999995</v>
      </c>
      <c r="G9186">
        <v>76.209999999999994</v>
      </c>
      <c r="J9186" s="1">
        <v>814000</v>
      </c>
      <c r="L9186">
        <v>3</v>
      </c>
      <c r="M9186">
        <v>52130</v>
      </c>
      <c r="N9186" t="s">
        <v>1583</v>
      </c>
      <c r="O9186">
        <v>1</v>
      </c>
      <c r="P9186">
        <v>0</v>
      </c>
      <c r="Q9186">
        <v>0</v>
      </c>
      <c r="R9186">
        <v>1</v>
      </c>
      <c r="S9186">
        <v>0</v>
      </c>
      <c r="T9186" t="s">
        <v>1911</v>
      </c>
    </row>
    <row r="9187" spans="1:22">
      <c r="A9187" t="s">
        <v>11273</v>
      </c>
      <c r="B9187">
        <v>43.35</v>
      </c>
      <c r="C9187">
        <v>1397.7588000000001</v>
      </c>
      <c r="D9187">
        <v>12</v>
      </c>
      <c r="E9187">
        <v>-0.5</v>
      </c>
      <c r="F9187">
        <v>699.88630000000001</v>
      </c>
      <c r="G9187">
        <v>61.98</v>
      </c>
      <c r="J9187" s="1">
        <v>1210000</v>
      </c>
      <c r="K9187" s="1">
        <v>1730000</v>
      </c>
      <c r="L9187">
        <v>4</v>
      </c>
      <c r="M9187">
        <v>41927</v>
      </c>
      <c r="N9187" t="s">
        <v>23</v>
      </c>
      <c r="O9187">
        <v>2</v>
      </c>
      <c r="P9187">
        <v>0</v>
      </c>
      <c r="Q9187">
        <v>0</v>
      </c>
      <c r="R9187">
        <v>1</v>
      </c>
      <c r="S9187">
        <v>1</v>
      </c>
      <c r="T9187" t="s">
        <v>1319</v>
      </c>
    </row>
    <row r="9188" spans="1:22">
      <c r="A9188" t="s">
        <v>11274</v>
      </c>
      <c r="B9188">
        <v>43.34</v>
      </c>
      <c r="C9188">
        <v>999.56010000000003</v>
      </c>
      <c r="D9188">
        <v>9</v>
      </c>
      <c r="E9188">
        <v>-2.1</v>
      </c>
      <c r="F9188">
        <v>500.78629999999998</v>
      </c>
      <c r="G9188">
        <v>42.57</v>
      </c>
      <c r="J9188" s="1">
        <v>662000</v>
      </c>
      <c r="K9188" s="1">
        <v>790000</v>
      </c>
      <c r="L9188">
        <v>3</v>
      </c>
      <c r="M9188">
        <v>27372</v>
      </c>
      <c r="N9188" t="s">
        <v>1583</v>
      </c>
      <c r="O9188">
        <v>2</v>
      </c>
      <c r="P9188">
        <v>0</v>
      </c>
      <c r="Q9188">
        <v>0</v>
      </c>
      <c r="R9188">
        <v>1</v>
      </c>
      <c r="S9188">
        <v>1</v>
      </c>
      <c r="T9188" t="s">
        <v>1113</v>
      </c>
    </row>
    <row r="9189" spans="1:22">
      <c r="A9189" t="s">
        <v>11275</v>
      </c>
      <c r="B9189">
        <v>43.34</v>
      </c>
      <c r="C9189">
        <v>2130.1583999999998</v>
      </c>
      <c r="D9189">
        <v>19</v>
      </c>
      <c r="E9189">
        <v>-1.9</v>
      </c>
      <c r="F9189">
        <v>533.54589999999996</v>
      </c>
      <c r="G9189">
        <v>39.549999999999997</v>
      </c>
      <c r="J9189" s="1">
        <v>626000</v>
      </c>
      <c r="L9189">
        <v>3</v>
      </c>
      <c r="M9189">
        <v>25059</v>
      </c>
      <c r="N9189" t="s">
        <v>1583</v>
      </c>
      <c r="O9189">
        <v>1</v>
      </c>
      <c r="P9189">
        <v>0</v>
      </c>
      <c r="Q9189">
        <v>0</v>
      </c>
      <c r="R9189">
        <v>1</v>
      </c>
      <c r="S9189">
        <v>0</v>
      </c>
      <c r="T9189" t="s">
        <v>2355</v>
      </c>
      <c r="U9189" t="s">
        <v>3302</v>
      </c>
      <c r="V9189" t="s">
        <v>6911</v>
      </c>
    </row>
    <row r="9190" spans="1:22">
      <c r="A9190" t="s">
        <v>11276</v>
      </c>
      <c r="B9190">
        <v>43.34</v>
      </c>
      <c r="C9190">
        <v>1768.9683</v>
      </c>
      <c r="D9190">
        <v>17</v>
      </c>
      <c r="E9190">
        <v>0</v>
      </c>
      <c r="F9190">
        <v>885.4914</v>
      </c>
      <c r="G9190">
        <v>44.78</v>
      </c>
      <c r="J9190">
        <v>0</v>
      </c>
      <c r="K9190" s="1">
        <v>186000</v>
      </c>
      <c r="L9190">
        <v>4</v>
      </c>
      <c r="M9190">
        <v>28949</v>
      </c>
      <c r="N9190" t="s">
        <v>23</v>
      </c>
      <c r="O9190">
        <v>2</v>
      </c>
      <c r="P9190">
        <v>0</v>
      </c>
      <c r="Q9190">
        <v>0</v>
      </c>
      <c r="R9190">
        <v>1</v>
      </c>
      <c r="S9190">
        <v>1</v>
      </c>
      <c r="T9190" t="s">
        <v>5174</v>
      </c>
    </row>
    <row r="9191" spans="1:22">
      <c r="A9191" t="s">
        <v>11277</v>
      </c>
      <c r="B9191">
        <v>43.34</v>
      </c>
      <c r="C9191">
        <v>1446.7440999999999</v>
      </c>
      <c r="D9191">
        <v>11</v>
      </c>
      <c r="E9191">
        <v>1.1000000000000001</v>
      </c>
      <c r="F9191">
        <v>483.2559</v>
      </c>
      <c r="G9191">
        <v>50.66</v>
      </c>
      <c r="J9191" s="1">
        <v>5610000</v>
      </c>
      <c r="K9191" s="1">
        <v>6980000</v>
      </c>
      <c r="L9191">
        <v>3</v>
      </c>
      <c r="M9191">
        <v>33503</v>
      </c>
      <c r="N9191" t="s">
        <v>1583</v>
      </c>
      <c r="O9191">
        <v>3</v>
      </c>
      <c r="P9191">
        <v>0</v>
      </c>
      <c r="Q9191">
        <v>0</v>
      </c>
      <c r="R9191">
        <v>1</v>
      </c>
      <c r="S9191">
        <v>2</v>
      </c>
      <c r="T9191" t="s">
        <v>1309</v>
      </c>
      <c r="U9191" t="s">
        <v>35</v>
      </c>
      <c r="V9191" t="s">
        <v>97</v>
      </c>
    </row>
    <row r="9192" spans="1:22">
      <c r="A9192" t="s">
        <v>11278</v>
      </c>
      <c r="B9192">
        <v>43.34</v>
      </c>
      <c r="C9192">
        <v>1662.8577</v>
      </c>
      <c r="D9192">
        <v>15</v>
      </c>
      <c r="E9192">
        <v>2</v>
      </c>
      <c r="F9192">
        <v>832.43780000000004</v>
      </c>
      <c r="G9192">
        <v>26.97</v>
      </c>
      <c r="J9192" s="1">
        <v>8480000</v>
      </c>
      <c r="K9192" s="1">
        <v>7100000</v>
      </c>
      <c r="L9192">
        <v>3</v>
      </c>
      <c r="M9192">
        <v>15874</v>
      </c>
      <c r="N9192" t="s">
        <v>1583</v>
      </c>
      <c r="O9192">
        <v>4</v>
      </c>
      <c r="P9192">
        <v>0</v>
      </c>
      <c r="Q9192">
        <v>0</v>
      </c>
      <c r="R9192">
        <v>2</v>
      </c>
      <c r="S9192">
        <v>2</v>
      </c>
      <c r="T9192" t="s">
        <v>2892</v>
      </c>
    </row>
    <row r="9193" spans="1:22">
      <c r="A9193" t="s">
        <v>11279</v>
      </c>
      <c r="B9193">
        <v>43.33</v>
      </c>
      <c r="C9193">
        <v>1401.7867000000001</v>
      </c>
      <c r="D9193">
        <v>12</v>
      </c>
      <c r="E9193">
        <v>-0.3</v>
      </c>
      <c r="F9193">
        <v>701.90049999999997</v>
      </c>
      <c r="G9193">
        <v>82.88</v>
      </c>
      <c r="J9193" s="1">
        <v>7230000</v>
      </c>
      <c r="K9193" s="1">
        <v>7730000</v>
      </c>
      <c r="L9193">
        <v>3</v>
      </c>
      <c r="M9193">
        <v>56867</v>
      </c>
      <c r="N9193" t="s">
        <v>1583</v>
      </c>
      <c r="O9193">
        <v>2</v>
      </c>
      <c r="P9193">
        <v>0</v>
      </c>
      <c r="Q9193">
        <v>0</v>
      </c>
      <c r="R9193">
        <v>1</v>
      </c>
      <c r="S9193">
        <v>1</v>
      </c>
      <c r="T9193" t="s">
        <v>3066</v>
      </c>
    </row>
    <row r="9194" spans="1:22">
      <c r="A9194" t="s">
        <v>11280</v>
      </c>
      <c r="B9194">
        <v>43.33</v>
      </c>
      <c r="C9194">
        <v>1449.7424000000001</v>
      </c>
      <c r="D9194">
        <v>12</v>
      </c>
      <c r="E9194">
        <v>3.6</v>
      </c>
      <c r="F9194">
        <v>725.88109999999995</v>
      </c>
      <c r="G9194">
        <v>58.29</v>
      </c>
      <c r="J9194" s="1">
        <v>149000</v>
      </c>
      <c r="L9194">
        <v>3</v>
      </c>
      <c r="M9194">
        <v>39199</v>
      </c>
      <c r="N9194" t="s">
        <v>1583</v>
      </c>
      <c r="O9194">
        <v>1</v>
      </c>
      <c r="P9194">
        <v>0</v>
      </c>
      <c r="Q9194">
        <v>0</v>
      </c>
      <c r="R9194">
        <v>1</v>
      </c>
      <c r="S9194">
        <v>0</v>
      </c>
      <c r="T9194" t="s">
        <v>6309</v>
      </c>
    </row>
    <row r="9195" spans="1:22">
      <c r="A9195" t="s">
        <v>11281</v>
      </c>
      <c r="B9195">
        <v>43.33</v>
      </c>
      <c r="C9195">
        <v>1107.5634</v>
      </c>
      <c r="D9195">
        <v>10</v>
      </c>
      <c r="E9195">
        <v>1.7</v>
      </c>
      <c r="F9195">
        <v>554.78989999999999</v>
      </c>
      <c r="G9195">
        <v>45.76</v>
      </c>
      <c r="J9195" s="1">
        <v>638000</v>
      </c>
      <c r="L9195">
        <v>3</v>
      </c>
      <c r="M9195">
        <v>29777</v>
      </c>
      <c r="N9195" t="s">
        <v>1583</v>
      </c>
      <c r="O9195">
        <v>1</v>
      </c>
      <c r="P9195">
        <v>0</v>
      </c>
      <c r="Q9195">
        <v>0</v>
      </c>
      <c r="R9195">
        <v>1</v>
      </c>
      <c r="S9195">
        <v>0</v>
      </c>
      <c r="T9195" t="s">
        <v>1694</v>
      </c>
    </row>
    <row r="9196" spans="1:22">
      <c r="A9196" t="s">
        <v>11282</v>
      </c>
      <c r="B9196">
        <v>43.33</v>
      </c>
      <c r="C9196">
        <v>1024.6141</v>
      </c>
      <c r="D9196">
        <v>10</v>
      </c>
      <c r="E9196">
        <v>-0.1</v>
      </c>
      <c r="F9196">
        <v>513.3143</v>
      </c>
      <c r="G9196">
        <v>14.62</v>
      </c>
      <c r="J9196" s="1">
        <v>16900000</v>
      </c>
      <c r="K9196" s="1">
        <v>10400000</v>
      </c>
      <c r="L9196">
        <v>3</v>
      </c>
      <c r="M9196">
        <v>7458</v>
      </c>
      <c r="N9196" t="s">
        <v>1583</v>
      </c>
      <c r="O9196">
        <v>2</v>
      </c>
      <c r="P9196">
        <v>0</v>
      </c>
      <c r="Q9196">
        <v>0</v>
      </c>
      <c r="R9196">
        <v>1</v>
      </c>
      <c r="S9196">
        <v>1</v>
      </c>
      <c r="T9196" t="s">
        <v>658</v>
      </c>
    </row>
    <row r="9197" spans="1:22">
      <c r="A9197" t="s">
        <v>11283</v>
      </c>
      <c r="B9197">
        <v>43.32</v>
      </c>
      <c r="C9197">
        <v>893.44939999999997</v>
      </c>
      <c r="D9197">
        <v>8</v>
      </c>
      <c r="E9197">
        <v>0.2</v>
      </c>
      <c r="F9197">
        <v>447.7321</v>
      </c>
      <c r="G9197">
        <v>25.23</v>
      </c>
      <c r="J9197" s="1">
        <v>43900000</v>
      </c>
      <c r="K9197" s="1">
        <v>48800000</v>
      </c>
      <c r="L9197">
        <v>3</v>
      </c>
      <c r="M9197">
        <v>14696</v>
      </c>
      <c r="N9197" t="s">
        <v>1583</v>
      </c>
      <c r="O9197">
        <v>2</v>
      </c>
      <c r="P9197">
        <v>0</v>
      </c>
      <c r="Q9197">
        <v>0</v>
      </c>
      <c r="R9197">
        <v>1</v>
      </c>
      <c r="S9197">
        <v>1</v>
      </c>
      <c r="T9197" t="s">
        <v>1411</v>
      </c>
    </row>
    <row r="9198" spans="1:22">
      <c r="A9198" t="s">
        <v>11284</v>
      </c>
      <c r="B9198">
        <v>43.32</v>
      </c>
      <c r="C9198">
        <v>1155.6611</v>
      </c>
      <c r="D9198">
        <v>11</v>
      </c>
      <c r="E9198">
        <v>0</v>
      </c>
      <c r="F9198">
        <v>578.83780000000002</v>
      </c>
      <c r="G9198">
        <v>38.200000000000003</v>
      </c>
      <c r="J9198" s="1">
        <v>2240000</v>
      </c>
      <c r="K9198" s="1">
        <v>2330000</v>
      </c>
      <c r="L9198">
        <v>4</v>
      </c>
      <c r="M9198">
        <v>23946</v>
      </c>
      <c r="N9198" t="s">
        <v>23</v>
      </c>
      <c r="O9198">
        <v>2</v>
      </c>
      <c r="P9198">
        <v>0</v>
      </c>
      <c r="Q9198">
        <v>0</v>
      </c>
      <c r="R9198">
        <v>1</v>
      </c>
      <c r="S9198">
        <v>1</v>
      </c>
      <c r="T9198" t="s">
        <v>485</v>
      </c>
    </row>
    <row r="9199" spans="1:22">
      <c r="A9199" t="s">
        <v>11285</v>
      </c>
      <c r="B9199">
        <v>43.31</v>
      </c>
      <c r="C9199">
        <v>2514.2139000000002</v>
      </c>
      <c r="D9199">
        <v>24</v>
      </c>
      <c r="E9199">
        <v>7.3</v>
      </c>
      <c r="F9199">
        <v>839.0847</v>
      </c>
      <c r="G9199">
        <v>59.25</v>
      </c>
      <c r="J9199" s="1">
        <v>310000</v>
      </c>
      <c r="L9199">
        <v>3</v>
      </c>
      <c r="M9199">
        <v>39922</v>
      </c>
      <c r="N9199" t="s">
        <v>1583</v>
      </c>
      <c r="O9199">
        <v>1</v>
      </c>
      <c r="P9199">
        <v>0</v>
      </c>
      <c r="Q9199">
        <v>0</v>
      </c>
      <c r="R9199">
        <v>1</v>
      </c>
      <c r="S9199">
        <v>0</v>
      </c>
      <c r="T9199" t="s">
        <v>48</v>
      </c>
      <c r="U9199" t="s">
        <v>3049</v>
      </c>
      <c r="V9199" t="s">
        <v>11286</v>
      </c>
    </row>
    <row r="9200" spans="1:22">
      <c r="A9200" t="s">
        <v>11287</v>
      </c>
      <c r="B9200">
        <v>43.31</v>
      </c>
      <c r="C9200">
        <v>2184.9998000000001</v>
      </c>
      <c r="D9200">
        <v>22</v>
      </c>
      <c r="E9200">
        <v>-6</v>
      </c>
      <c r="F9200">
        <v>1093.5006000000001</v>
      </c>
      <c r="G9200">
        <v>46.73</v>
      </c>
      <c r="K9200" s="1">
        <v>171000</v>
      </c>
      <c r="L9200">
        <v>4</v>
      </c>
      <c r="M9200">
        <v>30455</v>
      </c>
      <c r="N9200" t="s">
        <v>23</v>
      </c>
      <c r="O9200">
        <v>1</v>
      </c>
      <c r="P9200">
        <v>0</v>
      </c>
      <c r="Q9200">
        <v>0</v>
      </c>
      <c r="R9200">
        <v>0</v>
      </c>
      <c r="S9200">
        <v>1</v>
      </c>
      <c r="T9200" t="s">
        <v>24</v>
      </c>
      <c r="U9200" t="s">
        <v>32</v>
      </c>
      <c r="V9200" t="s">
        <v>389</v>
      </c>
    </row>
    <row r="9201" spans="1:22">
      <c r="A9201" t="s">
        <v>11288</v>
      </c>
      <c r="B9201">
        <v>43.31</v>
      </c>
      <c r="C9201">
        <v>839.52279999999996</v>
      </c>
      <c r="D9201">
        <v>8</v>
      </c>
      <c r="E9201">
        <v>0</v>
      </c>
      <c r="F9201">
        <v>420.76870000000002</v>
      </c>
      <c r="G9201">
        <v>35.299999999999997</v>
      </c>
      <c r="J9201" s="1">
        <v>1730000</v>
      </c>
      <c r="K9201" s="1">
        <v>1800000</v>
      </c>
      <c r="L9201">
        <v>3</v>
      </c>
      <c r="M9201">
        <v>21864</v>
      </c>
      <c r="N9201" t="s">
        <v>1583</v>
      </c>
      <c r="O9201">
        <v>2</v>
      </c>
      <c r="P9201">
        <v>0</v>
      </c>
      <c r="Q9201">
        <v>0</v>
      </c>
      <c r="R9201">
        <v>1</v>
      </c>
      <c r="S9201">
        <v>1</v>
      </c>
      <c r="T9201" t="s">
        <v>333</v>
      </c>
    </row>
    <row r="9202" spans="1:22">
      <c r="A9202" t="s">
        <v>11289</v>
      </c>
      <c r="B9202">
        <v>43.31</v>
      </c>
      <c r="C9202">
        <v>1018.5599</v>
      </c>
      <c r="D9202">
        <v>8</v>
      </c>
      <c r="E9202">
        <v>-0.8</v>
      </c>
      <c r="F9202">
        <v>510.28680000000003</v>
      </c>
      <c r="G9202">
        <v>71.540000000000006</v>
      </c>
      <c r="J9202" s="1">
        <v>436000</v>
      </c>
      <c r="K9202" s="1">
        <v>371000</v>
      </c>
      <c r="L9202">
        <v>3</v>
      </c>
      <c r="M9202">
        <v>48862</v>
      </c>
      <c r="N9202" t="s">
        <v>1583</v>
      </c>
      <c r="O9202">
        <v>2</v>
      </c>
      <c r="P9202">
        <v>0</v>
      </c>
      <c r="Q9202">
        <v>0</v>
      </c>
      <c r="R9202">
        <v>1</v>
      </c>
      <c r="S9202">
        <v>1</v>
      </c>
      <c r="T9202" t="s">
        <v>2084</v>
      </c>
    </row>
    <row r="9203" spans="1:22">
      <c r="A9203" t="s">
        <v>11290</v>
      </c>
      <c r="B9203">
        <v>43.31</v>
      </c>
      <c r="C9203">
        <v>1392.7725</v>
      </c>
      <c r="D9203">
        <v>14</v>
      </c>
      <c r="E9203">
        <v>-1.1000000000000001</v>
      </c>
      <c r="F9203">
        <v>697.39279999999997</v>
      </c>
      <c r="G9203">
        <v>15.64</v>
      </c>
      <c r="J9203" s="1">
        <v>1290000</v>
      </c>
      <c r="K9203" s="1">
        <v>1370000</v>
      </c>
      <c r="L9203">
        <v>3</v>
      </c>
      <c r="M9203">
        <v>8143</v>
      </c>
      <c r="N9203" t="s">
        <v>1583</v>
      </c>
      <c r="O9203">
        <v>2</v>
      </c>
      <c r="P9203">
        <v>0</v>
      </c>
      <c r="Q9203">
        <v>0</v>
      </c>
      <c r="R9203">
        <v>1</v>
      </c>
      <c r="S9203">
        <v>1</v>
      </c>
      <c r="T9203" t="s">
        <v>1179</v>
      </c>
    </row>
    <row r="9204" spans="1:22">
      <c r="A9204" t="s">
        <v>11291</v>
      </c>
      <c r="B9204">
        <v>43.3</v>
      </c>
      <c r="C9204">
        <v>1343.6584</v>
      </c>
      <c r="D9204">
        <v>12</v>
      </c>
      <c r="E9204">
        <v>-2.1</v>
      </c>
      <c r="F9204">
        <v>672.83510000000001</v>
      </c>
      <c r="G9204">
        <v>41.9</v>
      </c>
      <c r="J9204" s="1">
        <v>3000000</v>
      </c>
      <c r="K9204" s="1">
        <v>270000</v>
      </c>
      <c r="L9204">
        <v>4</v>
      </c>
      <c r="M9204">
        <v>26829</v>
      </c>
      <c r="N9204" t="s">
        <v>23</v>
      </c>
      <c r="O9204">
        <v>4</v>
      </c>
      <c r="P9204">
        <v>0</v>
      </c>
      <c r="Q9204">
        <v>0</v>
      </c>
      <c r="R9204">
        <v>2</v>
      </c>
      <c r="S9204">
        <v>2</v>
      </c>
      <c r="T9204" t="s">
        <v>1179</v>
      </c>
      <c r="U9204" t="s">
        <v>2715</v>
      </c>
      <c r="V9204" t="s">
        <v>11292</v>
      </c>
    </row>
    <row r="9205" spans="1:22">
      <c r="A9205" t="s">
        <v>11293</v>
      </c>
      <c r="B9205">
        <v>43.3</v>
      </c>
      <c r="C9205">
        <v>1061.5182</v>
      </c>
      <c r="D9205">
        <v>8</v>
      </c>
      <c r="E9205">
        <v>-0.6</v>
      </c>
      <c r="F9205">
        <v>531.76610000000005</v>
      </c>
      <c r="G9205">
        <v>45.28</v>
      </c>
      <c r="J9205" s="1">
        <v>2300000</v>
      </c>
      <c r="K9205" s="1">
        <v>2500000</v>
      </c>
      <c r="L9205">
        <v>3</v>
      </c>
      <c r="M9205">
        <v>29406</v>
      </c>
      <c r="N9205" t="s">
        <v>1583</v>
      </c>
      <c r="O9205">
        <v>2</v>
      </c>
      <c r="P9205">
        <v>0</v>
      </c>
      <c r="Q9205">
        <v>0</v>
      </c>
      <c r="R9205">
        <v>1</v>
      </c>
      <c r="S9205">
        <v>1</v>
      </c>
      <c r="T9205" t="s">
        <v>2896</v>
      </c>
    </row>
    <row r="9206" spans="1:22">
      <c r="A9206" t="s">
        <v>11294</v>
      </c>
      <c r="B9206">
        <v>43.3</v>
      </c>
      <c r="C9206">
        <v>1085.6596999999999</v>
      </c>
      <c r="D9206">
        <v>9</v>
      </c>
      <c r="E9206">
        <v>0.1</v>
      </c>
      <c r="F9206">
        <v>543.83720000000005</v>
      </c>
      <c r="G9206">
        <v>36.92</v>
      </c>
      <c r="J9206" s="1">
        <v>26900000</v>
      </c>
      <c r="K9206" s="1">
        <v>27700000</v>
      </c>
      <c r="L9206">
        <v>4</v>
      </c>
      <c r="M9206">
        <v>23034</v>
      </c>
      <c r="N9206" t="s">
        <v>23</v>
      </c>
      <c r="O9206">
        <v>4</v>
      </c>
      <c r="P9206">
        <v>0</v>
      </c>
      <c r="Q9206">
        <v>0</v>
      </c>
      <c r="R9206">
        <v>2</v>
      </c>
      <c r="S9206">
        <v>2</v>
      </c>
      <c r="T9206" t="s">
        <v>1747</v>
      </c>
    </row>
    <row r="9207" spans="1:22">
      <c r="A9207" t="s">
        <v>11295</v>
      </c>
      <c r="B9207">
        <v>43.3</v>
      </c>
      <c r="C9207">
        <v>1306.6591000000001</v>
      </c>
      <c r="D9207">
        <v>12</v>
      </c>
      <c r="E9207">
        <v>-0.8</v>
      </c>
      <c r="F9207">
        <v>654.33630000000005</v>
      </c>
      <c r="G9207">
        <v>56.91</v>
      </c>
      <c r="J9207" s="1">
        <v>1200000</v>
      </c>
      <c r="L9207">
        <v>3</v>
      </c>
      <c r="M9207">
        <v>38178</v>
      </c>
      <c r="N9207" t="s">
        <v>1583</v>
      </c>
      <c r="O9207">
        <v>1</v>
      </c>
      <c r="P9207">
        <v>0</v>
      </c>
      <c r="Q9207">
        <v>0</v>
      </c>
      <c r="R9207">
        <v>1</v>
      </c>
      <c r="S9207">
        <v>0</v>
      </c>
      <c r="T9207" t="s">
        <v>1828</v>
      </c>
    </row>
    <row r="9208" spans="1:22">
      <c r="A9208" t="s">
        <v>11296</v>
      </c>
      <c r="B9208">
        <v>43.3</v>
      </c>
      <c r="C9208">
        <v>1009.5232999999999</v>
      </c>
      <c r="D9208">
        <v>8</v>
      </c>
      <c r="E9208">
        <v>0.6</v>
      </c>
      <c r="F9208">
        <v>505.76920000000001</v>
      </c>
      <c r="G9208">
        <v>54</v>
      </c>
      <c r="J9208" s="1">
        <v>1090000</v>
      </c>
      <c r="K9208" s="1">
        <v>1020000</v>
      </c>
      <c r="L9208">
        <v>4</v>
      </c>
      <c r="M9208">
        <v>35916</v>
      </c>
      <c r="N9208" t="s">
        <v>23</v>
      </c>
      <c r="O9208">
        <v>2</v>
      </c>
      <c r="P9208">
        <v>0</v>
      </c>
      <c r="Q9208">
        <v>0</v>
      </c>
      <c r="R9208">
        <v>1</v>
      </c>
      <c r="S9208">
        <v>1</v>
      </c>
      <c r="T9208" t="s">
        <v>2896</v>
      </c>
    </row>
    <row r="9209" spans="1:22">
      <c r="A9209" t="s">
        <v>11297</v>
      </c>
      <c r="B9209">
        <v>43.29</v>
      </c>
      <c r="C9209">
        <v>1318.6814999999999</v>
      </c>
      <c r="D9209">
        <v>11</v>
      </c>
      <c r="E9209">
        <v>-0.4</v>
      </c>
      <c r="F9209">
        <v>660.34780000000001</v>
      </c>
      <c r="G9209">
        <v>35.42</v>
      </c>
      <c r="J9209" s="1">
        <v>109000</v>
      </c>
      <c r="L9209">
        <v>3</v>
      </c>
      <c r="M9209">
        <v>21952</v>
      </c>
      <c r="N9209" t="s">
        <v>1583</v>
      </c>
      <c r="O9209">
        <v>1</v>
      </c>
      <c r="P9209">
        <v>0</v>
      </c>
      <c r="Q9209">
        <v>0</v>
      </c>
      <c r="R9209">
        <v>1</v>
      </c>
      <c r="S9209">
        <v>0</v>
      </c>
      <c r="T9209" t="s">
        <v>1925</v>
      </c>
      <c r="U9209" t="s">
        <v>35</v>
      </c>
      <c r="V9209" t="s">
        <v>541</v>
      </c>
    </row>
    <row r="9210" spans="1:22">
      <c r="A9210" t="s">
        <v>11298</v>
      </c>
      <c r="B9210">
        <v>43.29</v>
      </c>
      <c r="C9210">
        <v>821.39189999999996</v>
      </c>
      <c r="D9210">
        <v>7</v>
      </c>
      <c r="E9210">
        <v>-0.3</v>
      </c>
      <c r="F9210">
        <v>411.70310000000001</v>
      </c>
      <c r="G9210">
        <v>23.33</v>
      </c>
      <c r="J9210" s="1">
        <v>19200000</v>
      </c>
      <c r="K9210" s="1">
        <v>21400000</v>
      </c>
      <c r="L9210">
        <v>3</v>
      </c>
      <c r="M9210">
        <v>13350</v>
      </c>
      <c r="N9210" t="s">
        <v>1583</v>
      </c>
      <c r="O9210">
        <v>4</v>
      </c>
      <c r="P9210">
        <v>0</v>
      </c>
      <c r="Q9210">
        <v>0</v>
      </c>
      <c r="R9210">
        <v>2</v>
      </c>
      <c r="S9210">
        <v>2</v>
      </c>
      <c r="T9210" t="s">
        <v>636</v>
      </c>
    </row>
    <row r="9211" spans="1:22">
      <c r="A9211" t="s">
        <v>11299</v>
      </c>
      <c r="B9211">
        <v>43.29</v>
      </c>
      <c r="C9211">
        <v>1171.6448</v>
      </c>
      <c r="D9211">
        <v>10</v>
      </c>
      <c r="E9211">
        <v>0.9</v>
      </c>
      <c r="F9211">
        <v>586.83019999999999</v>
      </c>
      <c r="G9211">
        <v>52.67</v>
      </c>
      <c r="J9211" s="1">
        <v>7410000</v>
      </c>
      <c r="K9211" s="1">
        <v>9130000</v>
      </c>
      <c r="L9211">
        <v>3</v>
      </c>
      <c r="M9211">
        <v>35015</v>
      </c>
      <c r="N9211" t="s">
        <v>1583</v>
      </c>
      <c r="O9211">
        <v>4</v>
      </c>
      <c r="P9211">
        <v>0</v>
      </c>
      <c r="Q9211">
        <v>0</v>
      </c>
      <c r="R9211">
        <v>2</v>
      </c>
      <c r="S9211">
        <v>2</v>
      </c>
      <c r="T9211" t="s">
        <v>990</v>
      </c>
    </row>
    <row r="9212" spans="1:22">
      <c r="A9212" t="s">
        <v>11300</v>
      </c>
      <c r="B9212">
        <v>43.29</v>
      </c>
      <c r="C9212">
        <v>1396.6832999999999</v>
      </c>
      <c r="D9212">
        <v>13</v>
      </c>
      <c r="E9212">
        <v>0.3</v>
      </c>
      <c r="F9212">
        <v>699.3492</v>
      </c>
      <c r="G9212">
        <v>35.479999999999997</v>
      </c>
      <c r="J9212" s="1">
        <v>2640000</v>
      </c>
      <c r="L9212">
        <v>3</v>
      </c>
      <c r="M9212">
        <v>22006</v>
      </c>
      <c r="N9212" t="s">
        <v>1583</v>
      </c>
      <c r="O9212">
        <v>1</v>
      </c>
      <c r="P9212">
        <v>0</v>
      </c>
      <c r="Q9212">
        <v>0</v>
      </c>
      <c r="R9212">
        <v>1</v>
      </c>
      <c r="S9212">
        <v>0</v>
      </c>
      <c r="T9212" t="s">
        <v>2601</v>
      </c>
    </row>
    <row r="9213" spans="1:22">
      <c r="A9213" t="s">
        <v>11301</v>
      </c>
      <c r="B9213">
        <v>43.29</v>
      </c>
      <c r="C9213">
        <v>903.54290000000003</v>
      </c>
      <c r="D9213">
        <v>8</v>
      </c>
      <c r="E9213">
        <v>-0.7</v>
      </c>
      <c r="F9213">
        <v>452.77839999999998</v>
      </c>
      <c r="G9213">
        <v>54.49</v>
      </c>
      <c r="J9213" s="1">
        <v>4920000</v>
      </c>
      <c r="K9213" s="1">
        <v>5110000</v>
      </c>
      <c r="L9213">
        <v>3</v>
      </c>
      <c r="M9213">
        <v>36341</v>
      </c>
      <c r="N9213" t="s">
        <v>1583</v>
      </c>
      <c r="O9213">
        <v>5</v>
      </c>
      <c r="P9213">
        <v>0</v>
      </c>
      <c r="Q9213">
        <v>0</v>
      </c>
      <c r="R9213">
        <v>2</v>
      </c>
      <c r="S9213">
        <v>3</v>
      </c>
      <c r="T9213" t="s">
        <v>1214</v>
      </c>
    </row>
    <row r="9214" spans="1:22">
      <c r="A9214" t="s">
        <v>11302</v>
      </c>
      <c r="B9214">
        <v>43.29</v>
      </c>
      <c r="C9214">
        <v>1120.4996000000001</v>
      </c>
      <c r="D9214">
        <v>11</v>
      </c>
      <c r="E9214">
        <v>-2</v>
      </c>
      <c r="F9214">
        <v>561.25599999999997</v>
      </c>
      <c r="G9214">
        <v>12.42</v>
      </c>
      <c r="J9214" s="1">
        <v>17500000</v>
      </c>
      <c r="K9214" s="1">
        <v>612000</v>
      </c>
      <c r="L9214">
        <v>3</v>
      </c>
      <c r="M9214">
        <v>5855</v>
      </c>
      <c r="N9214" t="s">
        <v>1583</v>
      </c>
      <c r="O9214">
        <v>2</v>
      </c>
      <c r="P9214">
        <v>0</v>
      </c>
      <c r="Q9214">
        <v>0</v>
      </c>
      <c r="R9214">
        <v>1</v>
      </c>
      <c r="S9214">
        <v>1</v>
      </c>
      <c r="T9214" t="s">
        <v>554</v>
      </c>
    </row>
    <row r="9215" spans="1:22">
      <c r="A9215" t="s">
        <v>11303</v>
      </c>
      <c r="B9215">
        <v>43.28</v>
      </c>
      <c r="C9215">
        <v>2039.0033000000001</v>
      </c>
      <c r="D9215">
        <v>18</v>
      </c>
      <c r="E9215">
        <v>-0.3</v>
      </c>
      <c r="F9215">
        <v>680.67489999999998</v>
      </c>
      <c r="G9215">
        <v>46.98</v>
      </c>
      <c r="J9215" s="1">
        <v>1050000</v>
      </c>
      <c r="K9215" s="1">
        <v>1130000</v>
      </c>
      <c r="L9215">
        <v>3</v>
      </c>
      <c r="M9215">
        <v>30705</v>
      </c>
      <c r="N9215" t="s">
        <v>1583</v>
      </c>
      <c r="O9215">
        <v>2</v>
      </c>
      <c r="P9215">
        <v>0</v>
      </c>
      <c r="Q9215">
        <v>0</v>
      </c>
      <c r="R9215">
        <v>1</v>
      </c>
      <c r="S9215">
        <v>1</v>
      </c>
      <c r="T9215" t="s">
        <v>10445</v>
      </c>
      <c r="U9215" t="s">
        <v>32</v>
      </c>
      <c r="V9215" t="s">
        <v>575</v>
      </c>
    </row>
    <row r="9216" spans="1:22">
      <c r="A9216" t="s">
        <v>11304</v>
      </c>
      <c r="B9216">
        <v>43.28</v>
      </c>
      <c r="C9216">
        <v>833.43949999999995</v>
      </c>
      <c r="D9216">
        <v>8</v>
      </c>
      <c r="E9216">
        <v>-0.2</v>
      </c>
      <c r="F9216">
        <v>417.7269</v>
      </c>
      <c r="G9216">
        <v>22.66</v>
      </c>
      <c r="J9216" s="1">
        <v>35500000</v>
      </c>
      <c r="K9216" s="1">
        <v>35700000</v>
      </c>
      <c r="L9216">
        <v>4</v>
      </c>
      <c r="M9216">
        <v>12822</v>
      </c>
      <c r="N9216" t="s">
        <v>23</v>
      </c>
      <c r="O9216">
        <v>4</v>
      </c>
      <c r="P9216">
        <v>0</v>
      </c>
      <c r="Q9216">
        <v>0</v>
      </c>
      <c r="R9216">
        <v>2</v>
      </c>
      <c r="S9216">
        <v>2</v>
      </c>
      <c r="T9216" t="s">
        <v>620</v>
      </c>
    </row>
    <row r="9217" spans="1:22">
      <c r="A9217" t="s">
        <v>11305</v>
      </c>
      <c r="B9217">
        <v>43.28</v>
      </c>
      <c r="C9217">
        <v>1833.9182000000001</v>
      </c>
      <c r="D9217">
        <v>16</v>
      </c>
      <c r="E9217">
        <v>-1.1000000000000001</v>
      </c>
      <c r="F9217">
        <v>612.31269999999995</v>
      </c>
      <c r="G9217">
        <v>46.89</v>
      </c>
      <c r="J9217" s="1">
        <v>5270000</v>
      </c>
      <c r="K9217" s="1">
        <v>5890000</v>
      </c>
      <c r="L9217">
        <v>3</v>
      </c>
      <c r="M9217">
        <v>30638</v>
      </c>
      <c r="N9217" t="s">
        <v>1583</v>
      </c>
      <c r="O9217">
        <v>2</v>
      </c>
      <c r="P9217">
        <v>0</v>
      </c>
      <c r="Q9217">
        <v>0</v>
      </c>
      <c r="R9217">
        <v>1</v>
      </c>
      <c r="S9217">
        <v>1</v>
      </c>
      <c r="T9217" t="s">
        <v>1500</v>
      </c>
      <c r="U9217" t="s">
        <v>5322</v>
      </c>
    </row>
    <row r="9218" spans="1:22">
      <c r="A9218" t="s">
        <v>11306</v>
      </c>
      <c r="B9218">
        <v>43.28</v>
      </c>
      <c r="C9218">
        <v>2218.1997000000001</v>
      </c>
      <c r="D9218">
        <v>21</v>
      </c>
      <c r="E9218">
        <v>-0.6</v>
      </c>
      <c r="F9218">
        <v>740.4067</v>
      </c>
      <c r="G9218">
        <v>78.540000000000006</v>
      </c>
      <c r="J9218" s="1">
        <v>290000</v>
      </c>
      <c r="K9218" s="1">
        <v>460000</v>
      </c>
      <c r="L9218">
        <v>4</v>
      </c>
      <c r="M9218">
        <v>53748</v>
      </c>
      <c r="N9218" t="s">
        <v>23</v>
      </c>
      <c r="O9218">
        <v>4</v>
      </c>
      <c r="P9218">
        <v>0</v>
      </c>
      <c r="Q9218">
        <v>0</v>
      </c>
      <c r="R9218">
        <v>2</v>
      </c>
      <c r="S9218">
        <v>2</v>
      </c>
      <c r="T9218" t="s">
        <v>96</v>
      </c>
    </row>
    <row r="9219" spans="1:22">
      <c r="A9219" t="s">
        <v>11307</v>
      </c>
      <c r="B9219">
        <v>43.28</v>
      </c>
      <c r="C9219">
        <v>1072.5664999999999</v>
      </c>
      <c r="D9219">
        <v>10</v>
      </c>
      <c r="E9219">
        <v>-1.5</v>
      </c>
      <c r="F9219">
        <v>537.28970000000004</v>
      </c>
      <c r="G9219">
        <v>23.11</v>
      </c>
      <c r="J9219" s="1">
        <v>19100000</v>
      </c>
      <c r="K9219" s="1">
        <v>18600000</v>
      </c>
      <c r="L9219">
        <v>3</v>
      </c>
      <c r="M9219">
        <v>13187</v>
      </c>
      <c r="N9219" t="s">
        <v>1583</v>
      </c>
      <c r="O9219">
        <v>2</v>
      </c>
      <c r="P9219">
        <v>0</v>
      </c>
      <c r="Q9219">
        <v>0</v>
      </c>
      <c r="R9219">
        <v>1</v>
      </c>
      <c r="S9219">
        <v>1</v>
      </c>
      <c r="T9219" t="s">
        <v>367</v>
      </c>
    </row>
    <row r="9220" spans="1:22">
      <c r="A9220" t="s">
        <v>11308</v>
      </c>
      <c r="B9220">
        <v>43.28</v>
      </c>
      <c r="C9220">
        <v>1175.6219000000001</v>
      </c>
      <c r="D9220">
        <v>11</v>
      </c>
      <c r="E9220">
        <v>0.6</v>
      </c>
      <c r="F9220">
        <v>588.81859999999995</v>
      </c>
      <c r="G9220">
        <v>42.74</v>
      </c>
      <c r="J9220" s="1">
        <v>3500000</v>
      </c>
      <c r="K9220" s="1">
        <v>3460000</v>
      </c>
      <c r="L9220">
        <v>4</v>
      </c>
      <c r="M9220">
        <v>27425</v>
      </c>
      <c r="N9220" t="s">
        <v>23</v>
      </c>
      <c r="O9220">
        <v>2</v>
      </c>
      <c r="P9220">
        <v>0</v>
      </c>
      <c r="Q9220">
        <v>0</v>
      </c>
      <c r="R9220">
        <v>1</v>
      </c>
      <c r="S9220">
        <v>1</v>
      </c>
      <c r="T9220" t="s">
        <v>2797</v>
      </c>
      <c r="U9220" t="s">
        <v>35</v>
      </c>
      <c r="V9220" t="s">
        <v>854</v>
      </c>
    </row>
    <row r="9221" spans="1:22">
      <c r="A9221" t="s">
        <v>11309</v>
      </c>
      <c r="B9221">
        <v>43.28</v>
      </c>
      <c r="C9221">
        <v>2168.0056</v>
      </c>
      <c r="D9221">
        <v>20</v>
      </c>
      <c r="E9221">
        <v>-1.4</v>
      </c>
      <c r="F9221">
        <v>723.6748</v>
      </c>
      <c r="G9221">
        <v>42.12</v>
      </c>
      <c r="J9221" s="1">
        <v>4090000</v>
      </c>
      <c r="K9221" s="1">
        <v>2540000</v>
      </c>
      <c r="L9221">
        <v>3</v>
      </c>
      <c r="M9221">
        <v>27070</v>
      </c>
      <c r="N9221" t="s">
        <v>1583</v>
      </c>
      <c r="O9221">
        <v>5</v>
      </c>
      <c r="P9221">
        <v>0</v>
      </c>
      <c r="Q9221">
        <v>0</v>
      </c>
      <c r="R9221">
        <v>3</v>
      </c>
      <c r="S9221">
        <v>2</v>
      </c>
      <c r="T9221" t="s">
        <v>611</v>
      </c>
      <c r="U9221" t="s">
        <v>5322</v>
      </c>
    </row>
    <row r="9222" spans="1:22">
      <c r="A9222" t="s">
        <v>11310</v>
      </c>
      <c r="B9222">
        <v>43.28</v>
      </c>
      <c r="C9222">
        <v>862.45479999999998</v>
      </c>
      <c r="D9222">
        <v>7</v>
      </c>
      <c r="E9222">
        <v>-0.1</v>
      </c>
      <c r="F9222">
        <v>432.2346</v>
      </c>
      <c r="G9222">
        <v>26.04</v>
      </c>
      <c r="J9222" s="1">
        <v>19700000</v>
      </c>
      <c r="K9222" s="1">
        <v>20700000</v>
      </c>
      <c r="L9222">
        <v>3</v>
      </c>
      <c r="M9222">
        <v>15226</v>
      </c>
      <c r="N9222" t="s">
        <v>1583</v>
      </c>
      <c r="O9222">
        <v>2</v>
      </c>
      <c r="P9222">
        <v>0</v>
      </c>
      <c r="Q9222">
        <v>0</v>
      </c>
      <c r="R9222">
        <v>1</v>
      </c>
      <c r="S9222">
        <v>1</v>
      </c>
      <c r="T9222" t="s">
        <v>3101</v>
      </c>
    </row>
    <row r="9223" spans="1:22">
      <c r="A9223" t="s">
        <v>11311</v>
      </c>
      <c r="B9223">
        <v>43.27</v>
      </c>
      <c r="C9223">
        <v>955.58140000000003</v>
      </c>
      <c r="D9223">
        <v>9</v>
      </c>
      <c r="E9223">
        <v>0.5</v>
      </c>
      <c r="F9223">
        <v>478.79820000000001</v>
      </c>
      <c r="G9223">
        <v>32.020000000000003</v>
      </c>
      <c r="J9223" s="1">
        <v>1760000</v>
      </c>
      <c r="K9223" s="1">
        <v>1650000</v>
      </c>
      <c r="L9223">
        <v>4</v>
      </c>
      <c r="M9223">
        <v>19449</v>
      </c>
      <c r="N9223" t="s">
        <v>23</v>
      </c>
      <c r="O9223">
        <v>2</v>
      </c>
      <c r="P9223">
        <v>0</v>
      </c>
      <c r="Q9223">
        <v>0</v>
      </c>
      <c r="R9223">
        <v>1</v>
      </c>
      <c r="S9223">
        <v>1</v>
      </c>
      <c r="T9223" t="s">
        <v>24</v>
      </c>
    </row>
    <row r="9224" spans="1:22">
      <c r="A9224" t="s">
        <v>11312</v>
      </c>
      <c r="B9224">
        <v>43.27</v>
      </c>
      <c r="C9224">
        <v>1484.683</v>
      </c>
      <c r="D9224">
        <v>13</v>
      </c>
      <c r="E9224">
        <v>0.3</v>
      </c>
      <c r="F9224">
        <v>743.34900000000005</v>
      </c>
      <c r="G9224">
        <v>14.8</v>
      </c>
      <c r="J9224" s="1">
        <v>101000</v>
      </c>
      <c r="L9224">
        <v>3</v>
      </c>
      <c r="M9224">
        <v>7580</v>
      </c>
      <c r="N9224" t="s">
        <v>1583</v>
      </c>
      <c r="O9224">
        <v>1</v>
      </c>
      <c r="P9224">
        <v>0</v>
      </c>
      <c r="Q9224">
        <v>0</v>
      </c>
      <c r="R9224">
        <v>1</v>
      </c>
      <c r="S9224">
        <v>0</v>
      </c>
      <c r="T9224" t="s">
        <v>6538</v>
      </c>
      <c r="U9224" t="s">
        <v>35</v>
      </c>
      <c r="V9224" t="s">
        <v>187</v>
      </c>
    </row>
    <row r="9225" spans="1:22">
      <c r="A9225" t="s">
        <v>11313</v>
      </c>
      <c r="B9225">
        <v>43.27</v>
      </c>
      <c r="C9225">
        <v>1266.6026999999999</v>
      </c>
      <c r="D9225">
        <v>10</v>
      </c>
      <c r="E9225">
        <v>-1</v>
      </c>
      <c r="F9225">
        <v>634.30799999999999</v>
      </c>
      <c r="G9225">
        <v>23.77</v>
      </c>
      <c r="J9225" s="1">
        <v>1060000</v>
      </c>
      <c r="K9225" s="1">
        <v>1040000</v>
      </c>
      <c r="L9225">
        <v>4</v>
      </c>
      <c r="M9225">
        <v>13642</v>
      </c>
      <c r="N9225" t="s">
        <v>23</v>
      </c>
      <c r="O9225">
        <v>2</v>
      </c>
      <c r="P9225">
        <v>0</v>
      </c>
      <c r="Q9225">
        <v>0</v>
      </c>
      <c r="R9225">
        <v>1</v>
      </c>
      <c r="S9225">
        <v>1</v>
      </c>
      <c r="T9225" t="s">
        <v>2974</v>
      </c>
      <c r="U9225" t="s">
        <v>35</v>
      </c>
      <c r="V9225" t="s">
        <v>854</v>
      </c>
    </row>
    <row r="9226" spans="1:22">
      <c r="A9226" t="s">
        <v>11314</v>
      </c>
      <c r="B9226">
        <v>43.27</v>
      </c>
      <c r="C9226">
        <v>963.50250000000005</v>
      </c>
      <c r="D9226">
        <v>8</v>
      </c>
      <c r="E9226">
        <v>0.3</v>
      </c>
      <c r="F9226">
        <v>482.75869999999998</v>
      </c>
      <c r="G9226">
        <v>25.27</v>
      </c>
      <c r="J9226" s="1">
        <v>1580000</v>
      </c>
      <c r="K9226" s="1">
        <v>1450000</v>
      </c>
      <c r="L9226">
        <v>4</v>
      </c>
      <c r="M9226">
        <v>14703</v>
      </c>
      <c r="N9226" t="s">
        <v>23</v>
      </c>
      <c r="O9226">
        <v>2</v>
      </c>
      <c r="P9226">
        <v>0</v>
      </c>
      <c r="Q9226">
        <v>0</v>
      </c>
      <c r="R9226">
        <v>1</v>
      </c>
      <c r="S9226">
        <v>1</v>
      </c>
      <c r="T9226" t="s">
        <v>1505</v>
      </c>
    </row>
    <row r="9227" spans="1:22">
      <c r="A9227" t="s">
        <v>11315</v>
      </c>
      <c r="B9227">
        <v>43.26</v>
      </c>
      <c r="C9227">
        <v>1211.6760999999999</v>
      </c>
      <c r="D9227">
        <v>11</v>
      </c>
      <c r="E9227">
        <v>-1.1000000000000001</v>
      </c>
      <c r="F9227">
        <v>606.84469999999999</v>
      </c>
      <c r="G9227">
        <v>25.79</v>
      </c>
      <c r="J9227" s="1">
        <v>23900000</v>
      </c>
      <c r="K9227" s="1">
        <v>23800000</v>
      </c>
      <c r="L9227">
        <v>4</v>
      </c>
      <c r="M9227">
        <v>15041</v>
      </c>
      <c r="N9227" t="s">
        <v>23</v>
      </c>
      <c r="O9227">
        <v>4</v>
      </c>
      <c r="P9227">
        <v>0</v>
      </c>
      <c r="Q9227">
        <v>0</v>
      </c>
      <c r="R9227">
        <v>2</v>
      </c>
      <c r="S9227">
        <v>2</v>
      </c>
      <c r="T9227" t="s">
        <v>767</v>
      </c>
    </row>
    <row r="9228" spans="1:22">
      <c r="A9228" t="s">
        <v>11316</v>
      </c>
      <c r="B9228">
        <v>43.26</v>
      </c>
      <c r="C9228">
        <v>1224.635</v>
      </c>
      <c r="D9228">
        <v>12</v>
      </c>
      <c r="E9228">
        <v>-1.3</v>
      </c>
      <c r="F9228">
        <v>613.32399999999996</v>
      </c>
      <c r="G9228">
        <v>28.3</v>
      </c>
      <c r="J9228" s="1">
        <v>3120000</v>
      </c>
      <c r="K9228" s="1">
        <v>2850000</v>
      </c>
      <c r="L9228">
        <v>3</v>
      </c>
      <c r="M9228">
        <v>16768</v>
      </c>
      <c r="N9228" t="s">
        <v>1583</v>
      </c>
      <c r="O9228">
        <v>2</v>
      </c>
      <c r="P9228">
        <v>0</v>
      </c>
      <c r="Q9228">
        <v>0</v>
      </c>
      <c r="R9228">
        <v>1</v>
      </c>
      <c r="S9228">
        <v>1</v>
      </c>
      <c r="T9228" t="s">
        <v>154</v>
      </c>
    </row>
    <row r="9229" spans="1:22">
      <c r="A9229" t="s">
        <v>11317</v>
      </c>
      <c r="B9229">
        <v>43.26</v>
      </c>
      <c r="C9229">
        <v>903.50250000000005</v>
      </c>
      <c r="D9229">
        <v>8</v>
      </c>
      <c r="E9229">
        <v>0</v>
      </c>
      <c r="F9229">
        <v>452.75850000000003</v>
      </c>
      <c r="G9229">
        <v>41.2</v>
      </c>
      <c r="J9229" s="1">
        <v>13000000</v>
      </c>
      <c r="K9229" s="1">
        <v>12200000</v>
      </c>
      <c r="L9229">
        <v>3</v>
      </c>
      <c r="M9229">
        <v>26362</v>
      </c>
      <c r="N9229" t="s">
        <v>1583</v>
      </c>
      <c r="O9229">
        <v>4</v>
      </c>
      <c r="P9229">
        <v>0</v>
      </c>
      <c r="Q9229">
        <v>0</v>
      </c>
      <c r="R9229">
        <v>2</v>
      </c>
      <c r="S9229">
        <v>2</v>
      </c>
      <c r="T9229" t="s">
        <v>747</v>
      </c>
    </row>
    <row r="9230" spans="1:22">
      <c r="A9230" t="s">
        <v>11318</v>
      </c>
      <c r="B9230">
        <v>43.26</v>
      </c>
      <c r="C9230">
        <v>1268.5825</v>
      </c>
      <c r="D9230">
        <v>10</v>
      </c>
      <c r="E9230">
        <v>0.3</v>
      </c>
      <c r="F9230">
        <v>635.29870000000005</v>
      </c>
      <c r="G9230">
        <v>51.05</v>
      </c>
      <c r="J9230" s="1">
        <v>213000</v>
      </c>
      <c r="K9230" s="1">
        <v>290000</v>
      </c>
      <c r="L9230">
        <v>4</v>
      </c>
      <c r="M9230">
        <v>33759</v>
      </c>
      <c r="N9230" t="s">
        <v>23</v>
      </c>
      <c r="O9230">
        <v>2</v>
      </c>
      <c r="P9230">
        <v>0</v>
      </c>
      <c r="Q9230">
        <v>0</v>
      </c>
      <c r="R9230">
        <v>1</v>
      </c>
      <c r="S9230">
        <v>1</v>
      </c>
      <c r="T9230" t="s">
        <v>11319</v>
      </c>
    </row>
    <row r="9231" spans="1:22">
      <c r="A9231" t="s">
        <v>11320</v>
      </c>
      <c r="B9231">
        <v>43.26</v>
      </c>
      <c r="C9231">
        <v>1146.5768</v>
      </c>
      <c r="D9231">
        <v>11</v>
      </c>
      <c r="E9231">
        <v>0.3</v>
      </c>
      <c r="F9231">
        <v>574.29579999999999</v>
      </c>
      <c r="G9231">
        <v>28.31</v>
      </c>
      <c r="K9231" s="1">
        <v>700000</v>
      </c>
      <c r="L9231">
        <v>4</v>
      </c>
      <c r="M9231">
        <v>16728</v>
      </c>
      <c r="N9231" t="s">
        <v>23</v>
      </c>
      <c r="O9231">
        <v>1</v>
      </c>
      <c r="P9231">
        <v>0</v>
      </c>
      <c r="Q9231">
        <v>0</v>
      </c>
      <c r="R9231">
        <v>0</v>
      </c>
      <c r="S9231">
        <v>1</v>
      </c>
      <c r="T9231" t="s">
        <v>24</v>
      </c>
    </row>
    <row r="9232" spans="1:22">
      <c r="A9232" t="s">
        <v>11321</v>
      </c>
      <c r="B9232">
        <v>43.26</v>
      </c>
      <c r="C9232">
        <v>1083.6651999999999</v>
      </c>
      <c r="D9232">
        <v>11</v>
      </c>
      <c r="E9232">
        <v>-0.4</v>
      </c>
      <c r="F9232">
        <v>542.83969999999999</v>
      </c>
      <c r="G9232">
        <v>23.77</v>
      </c>
      <c r="K9232" s="1">
        <v>11400000</v>
      </c>
      <c r="L9232">
        <v>4</v>
      </c>
      <c r="M9232">
        <v>13645</v>
      </c>
      <c r="N9232" t="s">
        <v>23</v>
      </c>
      <c r="O9232">
        <v>1</v>
      </c>
      <c r="P9232">
        <v>0</v>
      </c>
      <c r="Q9232">
        <v>0</v>
      </c>
      <c r="R9232">
        <v>0</v>
      </c>
      <c r="S9232">
        <v>1</v>
      </c>
      <c r="T9232" t="s">
        <v>264</v>
      </c>
    </row>
    <row r="9233" spans="1:22">
      <c r="A9233" t="s">
        <v>11322</v>
      </c>
      <c r="B9233">
        <v>43.26</v>
      </c>
      <c r="C9233">
        <v>2583.2856000000002</v>
      </c>
      <c r="D9233">
        <v>24</v>
      </c>
      <c r="E9233">
        <v>1.7</v>
      </c>
      <c r="F9233">
        <v>862.10389999999995</v>
      </c>
      <c r="G9233">
        <v>65.05</v>
      </c>
      <c r="J9233" s="1">
        <v>2110000</v>
      </c>
      <c r="K9233" s="1">
        <v>1090000</v>
      </c>
      <c r="L9233">
        <v>4</v>
      </c>
      <c r="M9233">
        <v>44128</v>
      </c>
      <c r="N9233" t="s">
        <v>23</v>
      </c>
      <c r="O9233">
        <v>2</v>
      </c>
      <c r="P9233">
        <v>0</v>
      </c>
      <c r="Q9233">
        <v>0</v>
      </c>
      <c r="R9233">
        <v>1</v>
      </c>
      <c r="S9233">
        <v>1</v>
      </c>
      <c r="T9233" t="s">
        <v>777</v>
      </c>
    </row>
    <row r="9234" spans="1:22">
      <c r="A9234" t="s">
        <v>11323</v>
      </c>
      <c r="B9234">
        <v>43.26</v>
      </c>
      <c r="C9234">
        <v>888.50689999999997</v>
      </c>
      <c r="D9234">
        <v>7</v>
      </c>
      <c r="E9234">
        <v>-0.3</v>
      </c>
      <c r="F9234">
        <v>445.26060000000001</v>
      </c>
      <c r="G9234">
        <v>19.760000000000002</v>
      </c>
      <c r="J9234" s="1">
        <v>5070000</v>
      </c>
      <c r="K9234" s="1">
        <v>5300000</v>
      </c>
      <c r="L9234">
        <v>4</v>
      </c>
      <c r="M9234">
        <v>10825</v>
      </c>
      <c r="N9234" t="s">
        <v>23</v>
      </c>
      <c r="O9234">
        <v>2</v>
      </c>
      <c r="P9234">
        <v>0</v>
      </c>
      <c r="Q9234">
        <v>0</v>
      </c>
      <c r="R9234">
        <v>1</v>
      </c>
      <c r="S9234">
        <v>1</v>
      </c>
      <c r="T9234" t="s">
        <v>186</v>
      </c>
    </row>
    <row r="9235" spans="1:22">
      <c r="A9235" t="s">
        <v>11324</v>
      </c>
      <c r="B9235">
        <v>43.25</v>
      </c>
      <c r="C9235">
        <v>1484.6783</v>
      </c>
      <c r="D9235">
        <v>13</v>
      </c>
      <c r="E9235">
        <v>0.3</v>
      </c>
      <c r="F9235">
        <v>743.34670000000006</v>
      </c>
      <c r="G9235">
        <v>33.07</v>
      </c>
      <c r="J9235" s="1">
        <v>1720000</v>
      </c>
      <c r="K9235" s="1">
        <v>2270000</v>
      </c>
      <c r="L9235">
        <v>3</v>
      </c>
      <c r="M9235">
        <v>20282</v>
      </c>
      <c r="N9235" t="s">
        <v>1583</v>
      </c>
      <c r="O9235">
        <v>2</v>
      </c>
      <c r="P9235">
        <v>0</v>
      </c>
      <c r="Q9235">
        <v>0</v>
      </c>
      <c r="R9235">
        <v>1</v>
      </c>
      <c r="S9235">
        <v>1</v>
      </c>
      <c r="T9235" t="s">
        <v>2692</v>
      </c>
    </row>
    <row r="9236" spans="1:22">
      <c r="A9236" t="s">
        <v>11325</v>
      </c>
      <c r="B9236">
        <v>43.25</v>
      </c>
      <c r="C9236">
        <v>1179.7227</v>
      </c>
      <c r="D9236">
        <v>11</v>
      </c>
      <c r="E9236">
        <v>-0.2</v>
      </c>
      <c r="F9236">
        <v>590.86850000000004</v>
      </c>
      <c r="G9236">
        <v>60.78</v>
      </c>
      <c r="J9236" s="1">
        <v>21300000</v>
      </c>
      <c r="K9236" s="1">
        <v>20000000</v>
      </c>
      <c r="L9236">
        <v>3</v>
      </c>
      <c r="M9236">
        <v>41060</v>
      </c>
      <c r="N9236" t="s">
        <v>1583</v>
      </c>
      <c r="O9236">
        <v>4</v>
      </c>
      <c r="P9236">
        <v>0</v>
      </c>
      <c r="Q9236">
        <v>0</v>
      </c>
      <c r="R9236">
        <v>2</v>
      </c>
      <c r="S9236">
        <v>2</v>
      </c>
      <c r="T9236" t="s">
        <v>1414</v>
      </c>
    </row>
    <row r="9237" spans="1:22">
      <c r="A9237" t="s">
        <v>11326</v>
      </c>
      <c r="B9237">
        <v>43.25</v>
      </c>
      <c r="C9237">
        <v>1792.8567</v>
      </c>
      <c r="D9237">
        <v>15</v>
      </c>
      <c r="E9237">
        <v>-1</v>
      </c>
      <c r="F9237">
        <v>897.4348</v>
      </c>
      <c r="G9237">
        <v>75.89</v>
      </c>
      <c r="J9237" s="1">
        <v>3930000</v>
      </c>
      <c r="K9237" s="1">
        <v>5490000</v>
      </c>
      <c r="L9237">
        <v>4</v>
      </c>
      <c r="M9237">
        <v>51877</v>
      </c>
      <c r="N9237" t="s">
        <v>23</v>
      </c>
      <c r="O9237">
        <v>5</v>
      </c>
      <c r="P9237">
        <v>0</v>
      </c>
      <c r="Q9237">
        <v>0</v>
      </c>
      <c r="R9237">
        <v>2</v>
      </c>
      <c r="S9237">
        <v>3</v>
      </c>
      <c r="U9237" t="s">
        <v>35</v>
      </c>
      <c r="V9237" t="s">
        <v>97</v>
      </c>
    </row>
    <row r="9238" spans="1:22">
      <c r="A9238" t="s">
        <v>11327</v>
      </c>
      <c r="B9238">
        <v>43.24</v>
      </c>
      <c r="C9238">
        <v>1459.7307000000001</v>
      </c>
      <c r="D9238">
        <v>13</v>
      </c>
      <c r="E9238">
        <v>2.2000000000000002</v>
      </c>
      <c r="F9238">
        <v>730.87429999999995</v>
      </c>
      <c r="G9238">
        <v>30.69</v>
      </c>
      <c r="J9238" s="1">
        <v>2580000</v>
      </c>
      <c r="K9238" s="1">
        <v>2640000</v>
      </c>
      <c r="L9238">
        <v>4</v>
      </c>
      <c r="M9238">
        <v>18443</v>
      </c>
      <c r="N9238" t="s">
        <v>23</v>
      </c>
      <c r="O9238">
        <v>2</v>
      </c>
      <c r="P9238">
        <v>0</v>
      </c>
      <c r="Q9238">
        <v>0</v>
      </c>
      <c r="R9238">
        <v>1</v>
      </c>
      <c r="S9238">
        <v>1</v>
      </c>
      <c r="T9238" t="s">
        <v>2483</v>
      </c>
    </row>
    <row r="9239" spans="1:22">
      <c r="A9239" t="s">
        <v>11328</v>
      </c>
      <c r="B9239">
        <v>43.24</v>
      </c>
      <c r="C9239">
        <v>1116.5663</v>
      </c>
      <c r="D9239">
        <v>10</v>
      </c>
      <c r="E9239">
        <v>-0.2</v>
      </c>
      <c r="F9239">
        <v>559.2903</v>
      </c>
      <c r="G9239">
        <v>31.37</v>
      </c>
      <c r="J9239" s="1">
        <v>510000</v>
      </c>
      <c r="K9239" s="1">
        <v>447000</v>
      </c>
      <c r="L9239">
        <v>3</v>
      </c>
      <c r="M9239">
        <v>19005</v>
      </c>
      <c r="N9239" t="s">
        <v>1583</v>
      </c>
      <c r="O9239">
        <v>2</v>
      </c>
      <c r="P9239">
        <v>0</v>
      </c>
      <c r="Q9239">
        <v>0</v>
      </c>
      <c r="R9239">
        <v>1</v>
      </c>
      <c r="S9239">
        <v>1</v>
      </c>
      <c r="T9239" t="s">
        <v>56</v>
      </c>
    </row>
    <row r="9240" spans="1:22">
      <c r="A9240" t="s">
        <v>11329</v>
      </c>
      <c r="B9240">
        <v>43.23</v>
      </c>
      <c r="C9240">
        <v>2270.0814999999998</v>
      </c>
      <c r="D9240">
        <v>21</v>
      </c>
      <c r="E9240">
        <v>3.7</v>
      </c>
      <c r="F9240">
        <v>1136.0522000000001</v>
      </c>
      <c r="G9240">
        <v>55.45</v>
      </c>
      <c r="J9240" s="1">
        <v>487000</v>
      </c>
      <c r="K9240" s="1">
        <v>390000</v>
      </c>
      <c r="L9240">
        <v>3</v>
      </c>
      <c r="M9240">
        <v>37072</v>
      </c>
      <c r="N9240" t="s">
        <v>1583</v>
      </c>
      <c r="O9240">
        <v>3</v>
      </c>
      <c r="P9240">
        <v>0</v>
      </c>
      <c r="Q9240">
        <v>0</v>
      </c>
      <c r="R9240">
        <v>1</v>
      </c>
      <c r="S9240">
        <v>2</v>
      </c>
      <c r="T9240" t="s">
        <v>5165</v>
      </c>
    </row>
    <row r="9241" spans="1:22">
      <c r="A9241" t="s">
        <v>11330</v>
      </c>
      <c r="B9241">
        <v>43.23</v>
      </c>
      <c r="C9241">
        <v>1164.6389999999999</v>
      </c>
      <c r="D9241">
        <v>10</v>
      </c>
      <c r="E9241">
        <v>-0.1</v>
      </c>
      <c r="F9241">
        <v>583.32669999999996</v>
      </c>
      <c r="G9241">
        <v>24.65</v>
      </c>
      <c r="K9241" s="1">
        <v>2460000</v>
      </c>
      <c r="L9241">
        <v>4</v>
      </c>
      <c r="M9241">
        <v>14306</v>
      </c>
      <c r="N9241" t="s">
        <v>23</v>
      </c>
      <c r="O9241">
        <v>1</v>
      </c>
      <c r="P9241">
        <v>0</v>
      </c>
      <c r="Q9241">
        <v>0</v>
      </c>
      <c r="R9241">
        <v>0</v>
      </c>
      <c r="S9241">
        <v>1</v>
      </c>
      <c r="T9241" t="s">
        <v>189</v>
      </c>
    </row>
    <row r="9242" spans="1:22">
      <c r="A9242" t="s">
        <v>11331</v>
      </c>
      <c r="B9242">
        <v>43.22</v>
      </c>
      <c r="C9242">
        <v>1141.6090999999999</v>
      </c>
      <c r="D9242">
        <v>11</v>
      </c>
      <c r="E9242">
        <v>0.3</v>
      </c>
      <c r="F9242">
        <v>571.81200000000001</v>
      </c>
      <c r="G9242">
        <v>19.16</v>
      </c>
      <c r="J9242" s="1">
        <v>26900000</v>
      </c>
      <c r="K9242" s="1">
        <v>27100000</v>
      </c>
      <c r="L9242">
        <v>4</v>
      </c>
      <c r="M9242">
        <v>10468</v>
      </c>
      <c r="N9242" t="s">
        <v>23</v>
      </c>
      <c r="O9242">
        <v>4</v>
      </c>
      <c r="P9242">
        <v>0</v>
      </c>
      <c r="Q9242">
        <v>0</v>
      </c>
      <c r="R9242">
        <v>2</v>
      </c>
      <c r="S9242">
        <v>2</v>
      </c>
      <c r="T9242" t="s">
        <v>1042</v>
      </c>
    </row>
    <row r="9243" spans="1:22">
      <c r="A9243" t="s">
        <v>11332</v>
      </c>
      <c r="B9243">
        <v>43.22</v>
      </c>
      <c r="C9243">
        <v>1999.0447999999999</v>
      </c>
      <c r="D9243">
        <v>18</v>
      </c>
      <c r="E9243">
        <v>9</v>
      </c>
      <c r="F9243">
        <v>667.36149999999998</v>
      </c>
      <c r="G9243">
        <v>62.49</v>
      </c>
      <c r="K9243" s="1">
        <v>1020000</v>
      </c>
      <c r="L9243">
        <v>4</v>
      </c>
      <c r="M9243">
        <v>42272</v>
      </c>
      <c r="N9243" t="s">
        <v>23</v>
      </c>
      <c r="O9243">
        <v>2</v>
      </c>
      <c r="P9243">
        <v>0</v>
      </c>
      <c r="Q9243">
        <v>0</v>
      </c>
      <c r="R9243">
        <v>0</v>
      </c>
      <c r="S9243">
        <v>2</v>
      </c>
      <c r="T9243" t="s">
        <v>50</v>
      </c>
      <c r="U9243" t="s">
        <v>6157</v>
      </c>
      <c r="V9243" t="s">
        <v>11333</v>
      </c>
    </row>
    <row r="9244" spans="1:22">
      <c r="A9244" t="s">
        <v>11334</v>
      </c>
      <c r="B9244">
        <v>43.22</v>
      </c>
      <c r="C9244">
        <v>957.52430000000004</v>
      </c>
      <c r="D9244">
        <v>8</v>
      </c>
      <c r="E9244">
        <v>0.6</v>
      </c>
      <c r="F9244">
        <v>479.7697</v>
      </c>
      <c r="G9244">
        <v>21.61</v>
      </c>
      <c r="J9244" s="1">
        <v>29900000</v>
      </c>
      <c r="K9244" s="1">
        <v>30700000</v>
      </c>
      <c r="L9244">
        <v>3</v>
      </c>
      <c r="M9244">
        <v>12100</v>
      </c>
      <c r="N9244" t="s">
        <v>1583</v>
      </c>
      <c r="O9244">
        <v>4</v>
      </c>
      <c r="P9244">
        <v>0</v>
      </c>
      <c r="Q9244">
        <v>0</v>
      </c>
      <c r="R9244">
        <v>2</v>
      </c>
      <c r="S9244">
        <v>2</v>
      </c>
      <c r="T9244" t="s">
        <v>2291</v>
      </c>
    </row>
    <row r="9245" spans="1:22">
      <c r="A9245" t="s">
        <v>11335</v>
      </c>
      <c r="B9245">
        <v>43.22</v>
      </c>
      <c r="C9245">
        <v>2154.0408000000002</v>
      </c>
      <c r="D9245">
        <v>21</v>
      </c>
      <c r="E9245">
        <v>-2.2000000000000002</v>
      </c>
      <c r="F9245">
        <v>719.01930000000004</v>
      </c>
      <c r="G9245">
        <v>49.57</v>
      </c>
      <c r="K9245" s="1">
        <v>7700000</v>
      </c>
      <c r="L9245">
        <v>4</v>
      </c>
      <c r="M9245">
        <v>32651</v>
      </c>
      <c r="N9245" t="s">
        <v>23</v>
      </c>
      <c r="O9245">
        <v>3</v>
      </c>
      <c r="P9245">
        <v>0</v>
      </c>
      <c r="Q9245">
        <v>0</v>
      </c>
      <c r="R9245">
        <v>0</v>
      </c>
      <c r="S9245">
        <v>3</v>
      </c>
      <c r="T9245" t="s">
        <v>131</v>
      </c>
      <c r="U9245" t="s">
        <v>1887</v>
      </c>
      <c r="V9245" t="s">
        <v>11336</v>
      </c>
    </row>
    <row r="9246" spans="1:22">
      <c r="A9246" t="s">
        <v>11337</v>
      </c>
      <c r="B9246">
        <v>43.21</v>
      </c>
      <c r="C9246">
        <v>1170.5669</v>
      </c>
      <c r="D9246">
        <v>10</v>
      </c>
      <c r="E9246">
        <v>-2</v>
      </c>
      <c r="F9246">
        <v>586.28959999999995</v>
      </c>
      <c r="G9246">
        <v>49.44</v>
      </c>
      <c r="J9246" s="1">
        <v>8200000</v>
      </c>
      <c r="K9246" s="1">
        <v>7750000</v>
      </c>
      <c r="L9246">
        <v>3</v>
      </c>
      <c r="M9246">
        <v>32589</v>
      </c>
      <c r="N9246" t="s">
        <v>1583</v>
      </c>
      <c r="O9246">
        <v>3</v>
      </c>
      <c r="P9246">
        <v>0</v>
      </c>
      <c r="Q9246">
        <v>0</v>
      </c>
      <c r="R9246">
        <v>1</v>
      </c>
      <c r="S9246">
        <v>2</v>
      </c>
      <c r="T9246" t="s">
        <v>11338</v>
      </c>
    </row>
    <row r="9247" spans="1:22">
      <c r="A9247" t="s">
        <v>11339</v>
      </c>
      <c r="B9247">
        <v>43.21</v>
      </c>
      <c r="C9247">
        <v>1242.6608000000001</v>
      </c>
      <c r="D9247">
        <v>11</v>
      </c>
      <c r="E9247">
        <v>-0.8</v>
      </c>
      <c r="F9247">
        <v>622.33720000000005</v>
      </c>
      <c r="G9247">
        <v>58.52</v>
      </c>
      <c r="J9247" s="1">
        <v>454000</v>
      </c>
      <c r="K9247" s="1">
        <v>449000</v>
      </c>
      <c r="L9247">
        <v>3</v>
      </c>
      <c r="M9247">
        <v>39373</v>
      </c>
      <c r="N9247" t="s">
        <v>1583</v>
      </c>
      <c r="O9247">
        <v>2</v>
      </c>
      <c r="P9247">
        <v>0</v>
      </c>
      <c r="Q9247">
        <v>0</v>
      </c>
      <c r="R9247">
        <v>1</v>
      </c>
      <c r="S9247">
        <v>1</v>
      </c>
      <c r="T9247" t="s">
        <v>26</v>
      </c>
      <c r="U9247" t="s">
        <v>11340</v>
      </c>
      <c r="V9247" t="s">
        <v>11341</v>
      </c>
    </row>
    <row r="9248" spans="1:22">
      <c r="A9248" t="s">
        <v>11342</v>
      </c>
      <c r="B9248">
        <v>43.21</v>
      </c>
      <c r="C9248">
        <v>1597.8423</v>
      </c>
      <c r="D9248">
        <v>16</v>
      </c>
      <c r="E9248">
        <v>-0.7</v>
      </c>
      <c r="F9248">
        <v>799.92790000000002</v>
      </c>
      <c r="G9248">
        <v>45.59</v>
      </c>
      <c r="J9248" s="1">
        <v>18500000</v>
      </c>
      <c r="K9248" s="1">
        <v>19400000</v>
      </c>
      <c r="L9248">
        <v>4</v>
      </c>
      <c r="M9248">
        <v>29586</v>
      </c>
      <c r="N9248" t="s">
        <v>23</v>
      </c>
      <c r="O9248">
        <v>4</v>
      </c>
      <c r="P9248">
        <v>0</v>
      </c>
      <c r="Q9248">
        <v>0</v>
      </c>
      <c r="R9248">
        <v>2</v>
      </c>
      <c r="S9248">
        <v>2</v>
      </c>
      <c r="T9248" t="s">
        <v>59</v>
      </c>
      <c r="U9248" t="s">
        <v>5322</v>
      </c>
    </row>
    <row r="9249" spans="1:22">
      <c r="A9249" t="s">
        <v>11343</v>
      </c>
      <c r="B9249">
        <v>43.2</v>
      </c>
      <c r="C9249">
        <v>1116.6139000000001</v>
      </c>
      <c r="D9249">
        <v>10</v>
      </c>
      <c r="E9249">
        <v>-0.5</v>
      </c>
      <c r="F9249">
        <v>559.31399999999996</v>
      </c>
      <c r="G9249">
        <v>15.58</v>
      </c>
      <c r="J9249" s="1">
        <v>9310000</v>
      </c>
      <c r="K9249" s="1">
        <v>8250000</v>
      </c>
      <c r="L9249">
        <v>3</v>
      </c>
      <c r="M9249">
        <v>8100</v>
      </c>
      <c r="N9249" t="s">
        <v>1583</v>
      </c>
      <c r="O9249">
        <v>2</v>
      </c>
      <c r="P9249">
        <v>0</v>
      </c>
      <c r="Q9249">
        <v>0</v>
      </c>
      <c r="R9249">
        <v>1</v>
      </c>
      <c r="S9249">
        <v>1</v>
      </c>
      <c r="T9249" t="s">
        <v>160</v>
      </c>
    </row>
    <row r="9250" spans="1:22">
      <c r="A9250" t="s">
        <v>11344</v>
      </c>
      <c r="B9250">
        <v>43.2</v>
      </c>
      <c r="C9250">
        <v>1044.4974</v>
      </c>
      <c r="D9250">
        <v>9</v>
      </c>
      <c r="E9250">
        <v>-0.3</v>
      </c>
      <c r="F9250">
        <v>523.2559</v>
      </c>
      <c r="G9250">
        <v>15.48</v>
      </c>
      <c r="J9250" s="1">
        <v>25200000</v>
      </c>
      <c r="K9250" s="1">
        <v>25900000</v>
      </c>
      <c r="L9250">
        <v>4</v>
      </c>
      <c r="M9250">
        <v>7977</v>
      </c>
      <c r="N9250" t="s">
        <v>23</v>
      </c>
      <c r="O9250">
        <v>2</v>
      </c>
      <c r="P9250">
        <v>0</v>
      </c>
      <c r="Q9250">
        <v>0</v>
      </c>
      <c r="R9250">
        <v>1</v>
      </c>
      <c r="S9250">
        <v>1</v>
      </c>
      <c r="T9250" t="s">
        <v>1978</v>
      </c>
    </row>
    <row r="9251" spans="1:22">
      <c r="A9251" t="s">
        <v>11345</v>
      </c>
      <c r="B9251">
        <v>43.2</v>
      </c>
      <c r="C9251">
        <v>944.51779999999997</v>
      </c>
      <c r="D9251">
        <v>8</v>
      </c>
      <c r="E9251">
        <v>-1.8</v>
      </c>
      <c r="F9251">
        <v>473.2654</v>
      </c>
      <c r="G9251">
        <v>26.66</v>
      </c>
      <c r="J9251" s="1">
        <v>83700000</v>
      </c>
      <c r="K9251" s="1">
        <v>79000000</v>
      </c>
      <c r="L9251">
        <v>3</v>
      </c>
      <c r="M9251">
        <v>15669</v>
      </c>
      <c r="N9251" t="s">
        <v>1583</v>
      </c>
      <c r="O9251">
        <v>2</v>
      </c>
      <c r="P9251">
        <v>0</v>
      </c>
      <c r="Q9251">
        <v>0</v>
      </c>
      <c r="R9251">
        <v>1</v>
      </c>
      <c r="S9251">
        <v>1</v>
      </c>
      <c r="T9251" t="s">
        <v>636</v>
      </c>
    </row>
    <row r="9252" spans="1:22">
      <c r="A9252" t="s">
        <v>11346</v>
      </c>
      <c r="B9252">
        <v>43.2</v>
      </c>
      <c r="C9252">
        <v>3443.6125000000002</v>
      </c>
      <c r="D9252">
        <v>30</v>
      </c>
      <c r="E9252">
        <v>-1.2</v>
      </c>
      <c r="F9252">
        <v>1148.8767</v>
      </c>
      <c r="G9252">
        <v>59</v>
      </c>
      <c r="J9252">
        <v>0</v>
      </c>
      <c r="L9252">
        <v>3</v>
      </c>
      <c r="M9252">
        <v>39729</v>
      </c>
      <c r="N9252" t="s">
        <v>1583</v>
      </c>
      <c r="O9252">
        <v>1</v>
      </c>
      <c r="P9252">
        <v>0</v>
      </c>
      <c r="Q9252">
        <v>0</v>
      </c>
      <c r="R9252">
        <v>1</v>
      </c>
      <c r="S9252">
        <v>0</v>
      </c>
      <c r="T9252" t="s">
        <v>8451</v>
      </c>
      <c r="U9252" t="s">
        <v>35</v>
      </c>
      <c r="V9252" t="s">
        <v>680</v>
      </c>
    </row>
    <row r="9253" spans="1:22">
      <c r="A9253" t="s">
        <v>11347</v>
      </c>
      <c r="B9253">
        <v>43.2</v>
      </c>
      <c r="C9253">
        <v>1570.7661000000001</v>
      </c>
      <c r="D9253">
        <v>13</v>
      </c>
      <c r="E9253">
        <v>2</v>
      </c>
      <c r="F9253">
        <v>786.39189999999996</v>
      </c>
      <c r="G9253">
        <v>40.380000000000003</v>
      </c>
      <c r="J9253" s="1">
        <v>5460000</v>
      </c>
      <c r="K9253" s="1">
        <v>5700000</v>
      </c>
      <c r="L9253">
        <v>3</v>
      </c>
      <c r="M9253">
        <v>25706</v>
      </c>
      <c r="N9253" t="s">
        <v>1583</v>
      </c>
      <c r="O9253">
        <v>2</v>
      </c>
      <c r="P9253">
        <v>0</v>
      </c>
      <c r="Q9253">
        <v>0</v>
      </c>
      <c r="R9253">
        <v>1</v>
      </c>
      <c r="S9253">
        <v>1</v>
      </c>
      <c r="T9253" t="s">
        <v>7261</v>
      </c>
      <c r="U9253" t="s">
        <v>35</v>
      </c>
      <c r="V9253" t="s">
        <v>541</v>
      </c>
    </row>
    <row r="9254" spans="1:22">
      <c r="A9254" t="s">
        <v>11348</v>
      </c>
      <c r="B9254">
        <v>43.2</v>
      </c>
      <c r="C9254">
        <v>1075.5872999999999</v>
      </c>
      <c r="D9254">
        <v>10</v>
      </c>
      <c r="E9254">
        <v>0.7</v>
      </c>
      <c r="F9254">
        <v>538.80129999999997</v>
      </c>
      <c r="G9254">
        <v>30.45</v>
      </c>
      <c r="J9254" s="1">
        <v>42900000</v>
      </c>
      <c r="K9254" s="1">
        <v>37500000</v>
      </c>
      <c r="L9254">
        <v>3</v>
      </c>
      <c r="M9254">
        <v>18330</v>
      </c>
      <c r="N9254" t="s">
        <v>1583</v>
      </c>
      <c r="O9254">
        <v>5</v>
      </c>
      <c r="P9254">
        <v>0</v>
      </c>
      <c r="Q9254">
        <v>0</v>
      </c>
      <c r="R9254">
        <v>3</v>
      </c>
      <c r="S9254">
        <v>2</v>
      </c>
      <c r="T9254" t="s">
        <v>618</v>
      </c>
    </row>
    <row r="9255" spans="1:22">
      <c r="A9255" t="s">
        <v>11349</v>
      </c>
      <c r="B9255">
        <v>43.2</v>
      </c>
      <c r="C9255">
        <v>2290.0886</v>
      </c>
      <c r="D9255">
        <v>21</v>
      </c>
      <c r="E9255">
        <v>9.3000000000000007</v>
      </c>
      <c r="F9255">
        <v>1146.0623000000001</v>
      </c>
      <c r="G9255">
        <v>65.27</v>
      </c>
      <c r="K9255" s="1">
        <v>452000</v>
      </c>
      <c r="L9255">
        <v>4</v>
      </c>
      <c r="M9255">
        <v>44292</v>
      </c>
      <c r="N9255" t="s">
        <v>23</v>
      </c>
      <c r="O9255">
        <v>1</v>
      </c>
      <c r="P9255">
        <v>0</v>
      </c>
      <c r="Q9255">
        <v>0</v>
      </c>
      <c r="R9255">
        <v>0</v>
      </c>
      <c r="S9255">
        <v>1</v>
      </c>
      <c r="T9255" t="s">
        <v>979</v>
      </c>
      <c r="U9255" t="s">
        <v>4920</v>
      </c>
      <c r="V9255" t="s">
        <v>11350</v>
      </c>
    </row>
    <row r="9256" spans="1:22">
      <c r="A9256" t="s">
        <v>11351</v>
      </c>
      <c r="B9256">
        <v>43.2</v>
      </c>
      <c r="C9256">
        <v>1152.6389999999999</v>
      </c>
      <c r="D9256">
        <v>11</v>
      </c>
      <c r="E9256">
        <v>1.2</v>
      </c>
      <c r="F9256">
        <v>577.32749999999999</v>
      </c>
      <c r="G9256">
        <v>22.3</v>
      </c>
      <c r="J9256" s="1">
        <v>22300000</v>
      </c>
      <c r="K9256" s="1">
        <v>21500000</v>
      </c>
      <c r="L9256">
        <v>3</v>
      </c>
      <c r="M9256">
        <v>12589</v>
      </c>
      <c r="N9256" t="s">
        <v>1583</v>
      </c>
      <c r="O9256">
        <v>4</v>
      </c>
      <c r="P9256">
        <v>0</v>
      </c>
      <c r="Q9256">
        <v>0</v>
      </c>
      <c r="R9256">
        <v>2</v>
      </c>
      <c r="S9256">
        <v>2</v>
      </c>
      <c r="T9256" t="s">
        <v>1500</v>
      </c>
      <c r="U9256" t="s">
        <v>3302</v>
      </c>
      <c r="V9256" t="s">
        <v>3865</v>
      </c>
    </row>
    <row r="9257" spans="1:22">
      <c r="A9257" t="s">
        <v>11352</v>
      </c>
      <c r="B9257">
        <v>43.19</v>
      </c>
      <c r="C9257">
        <v>3097.7031000000002</v>
      </c>
      <c r="D9257">
        <v>32</v>
      </c>
      <c r="E9257">
        <v>2</v>
      </c>
      <c r="F9257">
        <v>1033.577</v>
      </c>
      <c r="G9257">
        <v>85.28</v>
      </c>
      <c r="J9257" s="1">
        <v>1790000</v>
      </c>
      <c r="K9257" s="1">
        <v>2230000</v>
      </c>
      <c r="L9257">
        <v>3</v>
      </c>
      <c r="M9257">
        <v>58571</v>
      </c>
      <c r="N9257" t="s">
        <v>1583</v>
      </c>
      <c r="O9257">
        <v>3</v>
      </c>
      <c r="P9257">
        <v>0</v>
      </c>
      <c r="Q9257">
        <v>0</v>
      </c>
      <c r="R9257">
        <v>1</v>
      </c>
      <c r="S9257">
        <v>2</v>
      </c>
      <c r="T9257" t="s">
        <v>8238</v>
      </c>
      <c r="U9257" t="s">
        <v>35</v>
      </c>
      <c r="V9257" t="s">
        <v>7856</v>
      </c>
    </row>
    <row r="9258" spans="1:22">
      <c r="A9258" t="s">
        <v>11353</v>
      </c>
      <c r="B9258">
        <v>43.19</v>
      </c>
      <c r="C9258">
        <v>1379.7197000000001</v>
      </c>
      <c r="D9258">
        <v>11</v>
      </c>
      <c r="E9258">
        <v>-0.7</v>
      </c>
      <c r="F9258">
        <v>460.9135</v>
      </c>
      <c r="G9258">
        <v>41.29</v>
      </c>
      <c r="J9258" s="1">
        <v>549000</v>
      </c>
      <c r="K9258" s="1">
        <v>663000</v>
      </c>
      <c r="L9258">
        <v>4</v>
      </c>
      <c r="M9258">
        <v>26347</v>
      </c>
      <c r="N9258" t="s">
        <v>23</v>
      </c>
      <c r="O9258">
        <v>3</v>
      </c>
      <c r="P9258">
        <v>0</v>
      </c>
      <c r="Q9258">
        <v>0</v>
      </c>
      <c r="R9258">
        <v>1</v>
      </c>
      <c r="S9258">
        <v>2</v>
      </c>
      <c r="T9258" t="s">
        <v>8414</v>
      </c>
    </row>
    <row r="9259" spans="1:22">
      <c r="A9259" t="s">
        <v>11354</v>
      </c>
      <c r="B9259">
        <v>43.19</v>
      </c>
      <c r="C9259">
        <v>1254.7335</v>
      </c>
      <c r="D9259">
        <v>11</v>
      </c>
      <c r="E9259">
        <v>-0.7</v>
      </c>
      <c r="F9259">
        <v>419.25150000000002</v>
      </c>
      <c r="G9259">
        <v>63.54</v>
      </c>
      <c r="J9259" s="1">
        <v>1190000</v>
      </c>
      <c r="K9259" s="1">
        <v>2880000</v>
      </c>
      <c r="L9259">
        <v>4</v>
      </c>
      <c r="M9259">
        <v>43027</v>
      </c>
      <c r="N9259" t="s">
        <v>23</v>
      </c>
      <c r="O9259">
        <v>3</v>
      </c>
      <c r="P9259">
        <v>0</v>
      </c>
      <c r="Q9259">
        <v>0</v>
      </c>
      <c r="R9259">
        <v>1</v>
      </c>
      <c r="S9259">
        <v>2</v>
      </c>
      <c r="T9259" t="s">
        <v>2450</v>
      </c>
    </row>
    <row r="9260" spans="1:22">
      <c r="A9260" t="s">
        <v>11355</v>
      </c>
      <c r="B9260">
        <v>43.19</v>
      </c>
      <c r="C9260">
        <v>2011.0526</v>
      </c>
      <c r="D9260">
        <v>18</v>
      </c>
      <c r="E9260">
        <v>0.1</v>
      </c>
      <c r="F9260">
        <v>1006.5337</v>
      </c>
      <c r="G9260">
        <v>74.47</v>
      </c>
      <c r="J9260">
        <v>0</v>
      </c>
      <c r="K9260" s="1">
        <v>29900</v>
      </c>
      <c r="L9260">
        <v>3</v>
      </c>
      <c r="M9260">
        <v>50891</v>
      </c>
      <c r="N9260" t="s">
        <v>1583</v>
      </c>
      <c r="O9260">
        <v>2</v>
      </c>
      <c r="P9260">
        <v>0</v>
      </c>
      <c r="Q9260">
        <v>0</v>
      </c>
      <c r="R9260">
        <v>1</v>
      </c>
      <c r="S9260">
        <v>1</v>
      </c>
      <c r="T9260" t="s">
        <v>1873</v>
      </c>
    </row>
    <row r="9261" spans="1:22">
      <c r="A9261" t="s">
        <v>11356</v>
      </c>
      <c r="B9261">
        <v>43.18</v>
      </c>
      <c r="C9261">
        <v>815.51170000000002</v>
      </c>
      <c r="D9261">
        <v>8</v>
      </c>
      <c r="E9261">
        <v>-0.7</v>
      </c>
      <c r="F9261">
        <v>408.76280000000003</v>
      </c>
      <c r="G9261">
        <v>38.409999999999997</v>
      </c>
      <c r="J9261" s="1">
        <v>412000000</v>
      </c>
      <c r="K9261" s="1">
        <v>461000000</v>
      </c>
      <c r="L9261">
        <v>3</v>
      </c>
      <c r="M9261">
        <v>24183</v>
      </c>
      <c r="N9261" t="s">
        <v>1583</v>
      </c>
      <c r="O9261">
        <v>17</v>
      </c>
      <c r="P9261">
        <v>0</v>
      </c>
      <c r="Q9261">
        <v>0</v>
      </c>
      <c r="R9261">
        <v>9</v>
      </c>
      <c r="S9261">
        <v>8</v>
      </c>
      <c r="T9261" t="s">
        <v>11357</v>
      </c>
    </row>
    <row r="9262" spans="1:22">
      <c r="A9262" t="s">
        <v>11358</v>
      </c>
      <c r="B9262">
        <v>43.18</v>
      </c>
      <c r="C9262">
        <v>1568.9653000000001</v>
      </c>
      <c r="D9262">
        <v>14</v>
      </c>
      <c r="E9262">
        <v>0</v>
      </c>
      <c r="F9262">
        <v>523.99570000000006</v>
      </c>
      <c r="G9262">
        <v>93.3</v>
      </c>
      <c r="J9262" s="1">
        <v>4270000</v>
      </c>
      <c r="K9262" s="1">
        <v>3690000</v>
      </c>
      <c r="L9262">
        <v>4</v>
      </c>
      <c r="M9262">
        <v>63813</v>
      </c>
      <c r="N9262" t="s">
        <v>23</v>
      </c>
      <c r="O9262">
        <v>3</v>
      </c>
      <c r="P9262">
        <v>0</v>
      </c>
      <c r="Q9262">
        <v>0</v>
      </c>
      <c r="R9262">
        <v>1</v>
      </c>
      <c r="S9262">
        <v>2</v>
      </c>
      <c r="T9262" t="s">
        <v>221</v>
      </c>
    </row>
    <row r="9263" spans="1:22">
      <c r="A9263" t="s">
        <v>11359</v>
      </c>
      <c r="B9263">
        <v>43.18</v>
      </c>
      <c r="C9263">
        <v>1132.6128000000001</v>
      </c>
      <c r="D9263">
        <v>10</v>
      </c>
      <c r="E9263">
        <v>-1.4</v>
      </c>
      <c r="F9263">
        <v>567.31290000000001</v>
      </c>
      <c r="G9263">
        <v>51.07</v>
      </c>
      <c r="J9263" s="1">
        <v>177000</v>
      </c>
      <c r="K9263" s="1">
        <v>1390000</v>
      </c>
      <c r="L9263">
        <v>3</v>
      </c>
      <c r="M9263">
        <v>33813</v>
      </c>
      <c r="N9263" t="s">
        <v>1583</v>
      </c>
      <c r="O9263">
        <v>2</v>
      </c>
      <c r="P9263">
        <v>0</v>
      </c>
      <c r="Q9263">
        <v>0</v>
      </c>
      <c r="R9263">
        <v>1</v>
      </c>
      <c r="S9263">
        <v>1</v>
      </c>
      <c r="T9263" t="s">
        <v>11075</v>
      </c>
    </row>
    <row r="9264" spans="1:22">
      <c r="A9264" t="s">
        <v>11360</v>
      </c>
      <c r="B9264">
        <v>43.18</v>
      </c>
      <c r="C9264">
        <v>1960.9224999999999</v>
      </c>
      <c r="D9264">
        <v>17</v>
      </c>
      <c r="E9264">
        <v>4.2</v>
      </c>
      <c r="F9264">
        <v>981.47270000000003</v>
      </c>
      <c r="G9264">
        <v>47.05</v>
      </c>
      <c r="J9264" s="1">
        <v>5010000</v>
      </c>
      <c r="K9264" s="1">
        <v>5280000</v>
      </c>
      <c r="L9264">
        <v>3</v>
      </c>
      <c r="M9264">
        <v>30763</v>
      </c>
      <c r="N9264" t="s">
        <v>1583</v>
      </c>
      <c r="O9264">
        <v>2</v>
      </c>
      <c r="P9264">
        <v>0</v>
      </c>
      <c r="Q9264">
        <v>0</v>
      </c>
      <c r="R9264">
        <v>1</v>
      </c>
      <c r="S9264">
        <v>1</v>
      </c>
      <c r="T9264" t="s">
        <v>11361</v>
      </c>
    </row>
    <row r="9265" spans="1:22">
      <c r="A9265" t="s">
        <v>11362</v>
      </c>
      <c r="B9265">
        <v>43.18</v>
      </c>
      <c r="C9265">
        <v>1488.6878999999999</v>
      </c>
      <c r="D9265">
        <v>13</v>
      </c>
      <c r="E9265">
        <v>2.1</v>
      </c>
      <c r="F9265">
        <v>745.3528</v>
      </c>
      <c r="G9265">
        <v>14.94</v>
      </c>
      <c r="J9265" s="1">
        <v>6530000</v>
      </c>
      <c r="K9265" s="1">
        <v>6680000</v>
      </c>
      <c r="L9265">
        <v>3</v>
      </c>
      <c r="M9265">
        <v>7671</v>
      </c>
      <c r="N9265" t="s">
        <v>1583</v>
      </c>
      <c r="O9265">
        <v>2</v>
      </c>
      <c r="P9265">
        <v>0</v>
      </c>
      <c r="Q9265">
        <v>0</v>
      </c>
      <c r="R9265">
        <v>1</v>
      </c>
      <c r="S9265">
        <v>1</v>
      </c>
      <c r="T9265" t="s">
        <v>335</v>
      </c>
    </row>
    <row r="9266" spans="1:22">
      <c r="A9266" t="s">
        <v>11363</v>
      </c>
      <c r="B9266">
        <v>43.17</v>
      </c>
      <c r="C9266">
        <v>1166.5867000000001</v>
      </c>
      <c r="D9266">
        <v>9</v>
      </c>
      <c r="E9266">
        <v>0.3</v>
      </c>
      <c r="F9266">
        <v>584.30079999999998</v>
      </c>
      <c r="G9266">
        <v>15.58</v>
      </c>
      <c r="J9266" s="1">
        <v>1920000</v>
      </c>
      <c r="K9266" s="1">
        <v>2010000</v>
      </c>
      <c r="L9266">
        <v>4</v>
      </c>
      <c r="M9266">
        <v>8052</v>
      </c>
      <c r="N9266" t="s">
        <v>23</v>
      </c>
      <c r="O9266">
        <v>2</v>
      </c>
      <c r="P9266">
        <v>0</v>
      </c>
      <c r="Q9266">
        <v>0</v>
      </c>
      <c r="R9266">
        <v>1</v>
      </c>
      <c r="S9266">
        <v>1</v>
      </c>
      <c r="T9266" t="s">
        <v>447</v>
      </c>
      <c r="U9266" t="s">
        <v>35</v>
      </c>
      <c r="V9266" t="s">
        <v>97</v>
      </c>
    </row>
    <row r="9267" spans="1:22">
      <c r="A9267" t="s">
        <v>11364</v>
      </c>
      <c r="B9267">
        <v>43.17</v>
      </c>
      <c r="C9267">
        <v>1173.6757</v>
      </c>
      <c r="D9267">
        <v>10</v>
      </c>
      <c r="E9267">
        <v>0</v>
      </c>
      <c r="F9267">
        <v>587.8451</v>
      </c>
      <c r="G9267">
        <v>39.630000000000003</v>
      </c>
      <c r="J9267" s="1">
        <v>1130000</v>
      </c>
      <c r="K9267" s="1">
        <v>1580000</v>
      </c>
      <c r="L9267">
        <v>3</v>
      </c>
      <c r="M9267">
        <v>25127</v>
      </c>
      <c r="N9267" t="s">
        <v>1583</v>
      </c>
      <c r="O9267">
        <v>2</v>
      </c>
      <c r="P9267">
        <v>0</v>
      </c>
      <c r="Q9267">
        <v>0</v>
      </c>
      <c r="R9267">
        <v>1</v>
      </c>
      <c r="S9267">
        <v>1</v>
      </c>
      <c r="T9267" t="s">
        <v>2953</v>
      </c>
    </row>
    <row r="9268" spans="1:22">
      <c r="A9268" t="s">
        <v>11365</v>
      </c>
      <c r="B9268">
        <v>43.17</v>
      </c>
      <c r="C9268">
        <v>1033.5808</v>
      </c>
      <c r="D9268">
        <v>9</v>
      </c>
      <c r="E9268">
        <v>0.7</v>
      </c>
      <c r="F9268">
        <v>517.798</v>
      </c>
      <c r="G9268">
        <v>34.97</v>
      </c>
      <c r="J9268" s="1">
        <v>25300000</v>
      </c>
      <c r="K9268" s="1">
        <v>25600000</v>
      </c>
      <c r="L9268">
        <v>3</v>
      </c>
      <c r="M9268">
        <v>21598</v>
      </c>
      <c r="N9268" t="s">
        <v>1583</v>
      </c>
      <c r="O9268">
        <v>4</v>
      </c>
      <c r="P9268">
        <v>0</v>
      </c>
      <c r="Q9268">
        <v>0</v>
      </c>
      <c r="R9268">
        <v>2</v>
      </c>
      <c r="S9268">
        <v>2</v>
      </c>
      <c r="T9268" t="s">
        <v>133</v>
      </c>
    </row>
    <row r="9269" spans="1:22">
      <c r="A9269" t="s">
        <v>11366</v>
      </c>
      <c r="B9269">
        <v>43.17</v>
      </c>
      <c r="C9269">
        <v>1166.6196</v>
      </c>
      <c r="D9269">
        <v>9</v>
      </c>
      <c r="E9269">
        <v>2.4</v>
      </c>
      <c r="F9269">
        <v>584.31849999999997</v>
      </c>
      <c r="G9269">
        <v>26.36</v>
      </c>
      <c r="J9269" s="1">
        <v>14600000</v>
      </c>
      <c r="K9269" s="1">
        <v>14400000</v>
      </c>
      <c r="L9269">
        <v>4</v>
      </c>
      <c r="M9269">
        <v>15436</v>
      </c>
      <c r="N9269" t="s">
        <v>23</v>
      </c>
      <c r="O9269">
        <v>2</v>
      </c>
      <c r="P9269">
        <v>0</v>
      </c>
      <c r="Q9269">
        <v>0</v>
      </c>
      <c r="R9269">
        <v>1</v>
      </c>
      <c r="S9269">
        <v>1</v>
      </c>
      <c r="T9269" t="s">
        <v>503</v>
      </c>
    </row>
    <row r="9270" spans="1:22">
      <c r="A9270" t="s">
        <v>11367</v>
      </c>
      <c r="B9270">
        <v>43.17</v>
      </c>
      <c r="C9270">
        <v>1113.6143</v>
      </c>
      <c r="D9270">
        <v>10</v>
      </c>
      <c r="E9270">
        <v>-0.4</v>
      </c>
      <c r="F9270">
        <v>557.81420000000003</v>
      </c>
      <c r="G9270">
        <v>32.520000000000003</v>
      </c>
      <c r="J9270" s="1">
        <v>16600000</v>
      </c>
      <c r="K9270" s="1">
        <v>15400000</v>
      </c>
      <c r="L9270">
        <v>3</v>
      </c>
      <c r="M9270">
        <v>19871</v>
      </c>
      <c r="N9270" t="s">
        <v>1583</v>
      </c>
      <c r="O9270">
        <v>2</v>
      </c>
      <c r="P9270">
        <v>0</v>
      </c>
      <c r="Q9270">
        <v>0</v>
      </c>
      <c r="R9270">
        <v>1</v>
      </c>
      <c r="S9270">
        <v>1</v>
      </c>
      <c r="T9270" t="s">
        <v>1201</v>
      </c>
    </row>
    <row r="9271" spans="1:22">
      <c r="A9271" t="s">
        <v>11368</v>
      </c>
      <c r="B9271">
        <v>43.17</v>
      </c>
      <c r="C9271">
        <v>1677.8297</v>
      </c>
      <c r="D9271">
        <v>16</v>
      </c>
      <c r="E9271">
        <v>10.6</v>
      </c>
      <c r="F9271">
        <v>560.28980000000001</v>
      </c>
      <c r="G9271">
        <v>47.41</v>
      </c>
      <c r="H9271" s="1">
        <v>70400</v>
      </c>
      <c r="L9271">
        <v>1</v>
      </c>
      <c r="M9271">
        <v>20585</v>
      </c>
      <c r="N9271" t="s">
        <v>58</v>
      </c>
      <c r="O9271">
        <v>1</v>
      </c>
      <c r="P9271">
        <v>1</v>
      </c>
      <c r="Q9271">
        <v>0</v>
      </c>
      <c r="R9271">
        <v>0</v>
      </c>
      <c r="S9271">
        <v>0</v>
      </c>
      <c r="T9271" t="s">
        <v>59</v>
      </c>
      <c r="U9271" t="s">
        <v>10670</v>
      </c>
      <c r="V9271" t="s">
        <v>11369</v>
      </c>
    </row>
    <row r="9272" spans="1:22">
      <c r="A9272" t="s">
        <v>11370</v>
      </c>
      <c r="B9272">
        <v>43.17</v>
      </c>
      <c r="C9272">
        <v>1793.8372999999999</v>
      </c>
      <c r="D9272">
        <v>16</v>
      </c>
      <c r="E9272">
        <v>-1.7</v>
      </c>
      <c r="F9272">
        <v>897.92439999999999</v>
      </c>
      <c r="G9272">
        <v>54.7</v>
      </c>
      <c r="J9272" s="1">
        <v>1250000</v>
      </c>
      <c r="K9272" s="1">
        <v>888000</v>
      </c>
      <c r="L9272">
        <v>3</v>
      </c>
      <c r="M9272">
        <v>36504</v>
      </c>
      <c r="N9272" t="s">
        <v>1583</v>
      </c>
      <c r="O9272">
        <v>2</v>
      </c>
      <c r="P9272">
        <v>0</v>
      </c>
      <c r="Q9272">
        <v>0</v>
      </c>
      <c r="R9272">
        <v>1</v>
      </c>
      <c r="S9272">
        <v>1</v>
      </c>
      <c r="T9272" t="s">
        <v>79</v>
      </c>
    </row>
    <row r="9273" spans="1:22">
      <c r="A9273" t="s">
        <v>11371</v>
      </c>
      <c r="B9273">
        <v>43.17</v>
      </c>
      <c r="C9273">
        <v>1238.771</v>
      </c>
      <c r="D9273">
        <v>11</v>
      </c>
      <c r="E9273">
        <v>0</v>
      </c>
      <c r="F9273">
        <v>620.39279999999997</v>
      </c>
      <c r="G9273">
        <v>35.82</v>
      </c>
      <c r="J9273" s="1">
        <v>4070000</v>
      </c>
      <c r="K9273" s="1">
        <v>5170000</v>
      </c>
      <c r="L9273">
        <v>4</v>
      </c>
      <c r="M9273">
        <v>22207</v>
      </c>
      <c r="N9273" t="s">
        <v>23</v>
      </c>
      <c r="O9273">
        <v>3</v>
      </c>
      <c r="P9273">
        <v>0</v>
      </c>
      <c r="Q9273">
        <v>0</v>
      </c>
      <c r="R9273">
        <v>1</v>
      </c>
      <c r="S9273">
        <v>2</v>
      </c>
      <c r="T9273" t="s">
        <v>1923</v>
      </c>
    </row>
    <row r="9274" spans="1:22">
      <c r="A9274" t="s">
        <v>11372</v>
      </c>
      <c r="B9274">
        <v>43.16</v>
      </c>
      <c r="C9274">
        <v>2168.0207999999998</v>
      </c>
      <c r="D9274">
        <v>19</v>
      </c>
      <c r="E9274">
        <v>-0.3</v>
      </c>
      <c r="F9274">
        <v>723.6807</v>
      </c>
      <c r="G9274">
        <v>54.13</v>
      </c>
      <c r="J9274" s="1">
        <v>4750000</v>
      </c>
      <c r="L9274">
        <v>3</v>
      </c>
      <c r="M9274">
        <v>36083</v>
      </c>
      <c r="N9274" t="s">
        <v>1583</v>
      </c>
      <c r="O9274">
        <v>1</v>
      </c>
      <c r="P9274">
        <v>0</v>
      </c>
      <c r="Q9274">
        <v>0</v>
      </c>
      <c r="R9274">
        <v>1</v>
      </c>
      <c r="S9274">
        <v>0</v>
      </c>
      <c r="T9274" t="s">
        <v>2279</v>
      </c>
      <c r="U9274" t="s">
        <v>32</v>
      </c>
      <c r="V9274" t="s">
        <v>684</v>
      </c>
    </row>
    <row r="9275" spans="1:22">
      <c r="A9275" t="s">
        <v>11373</v>
      </c>
      <c r="B9275">
        <v>43.16</v>
      </c>
      <c r="C9275">
        <v>1524.7208000000001</v>
      </c>
      <c r="D9275">
        <v>13</v>
      </c>
      <c r="E9275">
        <v>3.4</v>
      </c>
      <c r="F9275">
        <v>763.37030000000004</v>
      </c>
      <c r="G9275">
        <v>57.21</v>
      </c>
      <c r="J9275" s="1">
        <v>112000</v>
      </c>
      <c r="K9275" s="1">
        <v>213000</v>
      </c>
      <c r="L9275">
        <v>4</v>
      </c>
      <c r="M9275">
        <v>38350</v>
      </c>
      <c r="N9275" t="s">
        <v>23</v>
      </c>
      <c r="O9275">
        <v>2</v>
      </c>
      <c r="P9275">
        <v>0</v>
      </c>
      <c r="Q9275">
        <v>0</v>
      </c>
      <c r="R9275">
        <v>1</v>
      </c>
      <c r="S9275">
        <v>1</v>
      </c>
      <c r="T9275" t="s">
        <v>1015</v>
      </c>
    </row>
    <row r="9276" spans="1:22">
      <c r="A9276" t="s">
        <v>11374</v>
      </c>
      <c r="B9276">
        <v>43.15</v>
      </c>
      <c r="C9276">
        <v>1359.6228000000001</v>
      </c>
      <c r="D9276">
        <v>12</v>
      </c>
      <c r="E9276">
        <v>0.3</v>
      </c>
      <c r="F9276">
        <v>680.81889999999999</v>
      </c>
      <c r="G9276">
        <v>28.19</v>
      </c>
      <c r="J9276" s="1">
        <v>279000</v>
      </c>
      <c r="K9276" s="1">
        <v>480000</v>
      </c>
      <c r="L9276">
        <v>4</v>
      </c>
      <c r="M9276">
        <v>16641</v>
      </c>
      <c r="N9276" t="s">
        <v>23</v>
      </c>
      <c r="O9276">
        <v>2</v>
      </c>
      <c r="P9276">
        <v>0</v>
      </c>
      <c r="Q9276">
        <v>0</v>
      </c>
      <c r="R9276">
        <v>1</v>
      </c>
      <c r="S9276">
        <v>1</v>
      </c>
      <c r="T9276" t="s">
        <v>391</v>
      </c>
      <c r="U9276" t="s">
        <v>32</v>
      </c>
      <c r="V9276" t="s">
        <v>960</v>
      </c>
    </row>
    <row r="9277" spans="1:22">
      <c r="A9277" t="s">
        <v>11375</v>
      </c>
      <c r="B9277">
        <v>43.15</v>
      </c>
      <c r="C9277">
        <v>1132.5472</v>
      </c>
      <c r="D9277">
        <v>10</v>
      </c>
      <c r="E9277">
        <v>-0.1</v>
      </c>
      <c r="F9277">
        <v>567.2808</v>
      </c>
      <c r="G9277">
        <v>15.38</v>
      </c>
      <c r="J9277" s="1">
        <v>4620000</v>
      </c>
      <c r="K9277" s="1">
        <v>4880000</v>
      </c>
      <c r="L9277">
        <v>4</v>
      </c>
      <c r="M9277">
        <v>7913</v>
      </c>
      <c r="N9277" t="s">
        <v>23</v>
      </c>
      <c r="O9277">
        <v>2</v>
      </c>
      <c r="P9277">
        <v>0</v>
      </c>
      <c r="Q9277">
        <v>0</v>
      </c>
      <c r="R9277">
        <v>1</v>
      </c>
      <c r="S9277">
        <v>1</v>
      </c>
      <c r="T9277" t="s">
        <v>3104</v>
      </c>
    </row>
    <row r="9278" spans="1:22">
      <c r="A9278" t="s">
        <v>11376</v>
      </c>
      <c r="B9278">
        <v>43.15</v>
      </c>
      <c r="C9278">
        <v>1668.6844000000001</v>
      </c>
      <c r="D9278">
        <v>13</v>
      </c>
      <c r="E9278">
        <v>0.1</v>
      </c>
      <c r="F9278">
        <v>835.34960000000001</v>
      </c>
      <c r="G9278">
        <v>68.3</v>
      </c>
      <c r="K9278" s="1">
        <v>138000</v>
      </c>
      <c r="L9278">
        <v>4</v>
      </c>
      <c r="M9278">
        <v>46504</v>
      </c>
      <c r="N9278" t="s">
        <v>23</v>
      </c>
      <c r="O9278">
        <v>1</v>
      </c>
      <c r="P9278">
        <v>0</v>
      </c>
      <c r="Q9278">
        <v>0</v>
      </c>
      <c r="R9278">
        <v>0</v>
      </c>
      <c r="S9278">
        <v>1</v>
      </c>
      <c r="T9278" t="s">
        <v>3196</v>
      </c>
    </row>
    <row r="9279" spans="1:22">
      <c r="A9279" t="s">
        <v>11377</v>
      </c>
      <c r="B9279">
        <v>43.14</v>
      </c>
      <c r="C9279">
        <v>1300.6346000000001</v>
      </c>
      <c r="D9279">
        <v>12</v>
      </c>
      <c r="E9279">
        <v>0.9</v>
      </c>
      <c r="F9279">
        <v>651.3252</v>
      </c>
      <c r="G9279">
        <v>28.99</v>
      </c>
      <c r="J9279" s="1">
        <v>2600000</v>
      </c>
      <c r="K9279" s="1">
        <v>2540000</v>
      </c>
      <c r="L9279">
        <v>3</v>
      </c>
      <c r="M9279">
        <v>17285</v>
      </c>
      <c r="N9279" t="s">
        <v>1583</v>
      </c>
      <c r="O9279">
        <v>2</v>
      </c>
      <c r="P9279">
        <v>0</v>
      </c>
      <c r="Q9279">
        <v>0</v>
      </c>
      <c r="R9279">
        <v>1</v>
      </c>
      <c r="S9279">
        <v>1</v>
      </c>
      <c r="T9279" t="s">
        <v>565</v>
      </c>
    </row>
    <row r="9280" spans="1:22">
      <c r="A9280" t="s">
        <v>11378</v>
      </c>
      <c r="B9280">
        <v>43.14</v>
      </c>
      <c r="C9280">
        <v>998.50729999999999</v>
      </c>
      <c r="D9280">
        <v>8</v>
      </c>
      <c r="E9280">
        <v>0.9</v>
      </c>
      <c r="F9280">
        <v>500.26139999999998</v>
      </c>
      <c r="G9280">
        <v>16.649999999999999</v>
      </c>
      <c r="J9280" s="1">
        <v>1940000</v>
      </c>
      <c r="L9280">
        <v>3</v>
      </c>
      <c r="M9280">
        <v>8871</v>
      </c>
      <c r="N9280" t="s">
        <v>1583</v>
      </c>
      <c r="O9280">
        <v>1</v>
      </c>
      <c r="P9280">
        <v>0</v>
      </c>
      <c r="Q9280">
        <v>0</v>
      </c>
      <c r="R9280">
        <v>1</v>
      </c>
      <c r="S9280">
        <v>0</v>
      </c>
      <c r="T9280" t="s">
        <v>4185</v>
      </c>
    </row>
    <row r="9281" spans="1:22">
      <c r="A9281" t="s">
        <v>11379</v>
      </c>
      <c r="B9281">
        <v>43.14</v>
      </c>
      <c r="C9281">
        <v>1528.8097</v>
      </c>
      <c r="D9281">
        <v>13</v>
      </c>
      <c r="E9281">
        <v>0.5</v>
      </c>
      <c r="F9281">
        <v>765.41250000000002</v>
      </c>
      <c r="G9281">
        <v>27.33</v>
      </c>
      <c r="J9281" s="1">
        <v>3540000</v>
      </c>
      <c r="K9281" s="1">
        <v>3210000</v>
      </c>
      <c r="L9281">
        <v>3</v>
      </c>
      <c r="M9281">
        <v>16105</v>
      </c>
      <c r="N9281" t="s">
        <v>1583</v>
      </c>
      <c r="O9281">
        <v>2</v>
      </c>
      <c r="P9281">
        <v>0</v>
      </c>
      <c r="Q9281">
        <v>0</v>
      </c>
      <c r="R9281">
        <v>1</v>
      </c>
      <c r="S9281">
        <v>1</v>
      </c>
      <c r="T9281" t="s">
        <v>7250</v>
      </c>
    </row>
    <row r="9282" spans="1:22">
      <c r="A9282" t="s">
        <v>11380</v>
      </c>
      <c r="B9282">
        <v>43.14</v>
      </c>
      <c r="C9282">
        <v>1061.4989</v>
      </c>
      <c r="D9282">
        <v>9</v>
      </c>
      <c r="E9282">
        <v>0</v>
      </c>
      <c r="F9282">
        <v>531.75670000000002</v>
      </c>
      <c r="G9282">
        <v>23.57</v>
      </c>
      <c r="J9282" s="1">
        <v>4700000</v>
      </c>
      <c r="K9282" s="1">
        <v>5030000</v>
      </c>
      <c r="L9282">
        <v>4</v>
      </c>
      <c r="M9282">
        <v>13490</v>
      </c>
      <c r="N9282" t="s">
        <v>23</v>
      </c>
      <c r="O9282">
        <v>2</v>
      </c>
      <c r="P9282">
        <v>0</v>
      </c>
      <c r="Q9282">
        <v>0</v>
      </c>
      <c r="R9282">
        <v>1</v>
      </c>
      <c r="S9282">
        <v>1</v>
      </c>
      <c r="T9282" t="s">
        <v>4538</v>
      </c>
    </row>
    <row r="9283" spans="1:22">
      <c r="A9283" t="s">
        <v>11381</v>
      </c>
      <c r="B9283">
        <v>43.14</v>
      </c>
      <c r="C9283">
        <v>1069.6171999999999</v>
      </c>
      <c r="D9283">
        <v>9</v>
      </c>
      <c r="E9283">
        <v>-0.5</v>
      </c>
      <c r="F9283">
        <v>535.81560000000002</v>
      </c>
      <c r="G9283">
        <v>48.44</v>
      </c>
      <c r="J9283" s="1">
        <v>4040000</v>
      </c>
      <c r="K9283" s="1">
        <v>3640000</v>
      </c>
      <c r="L9283">
        <v>3</v>
      </c>
      <c r="M9283">
        <v>31817</v>
      </c>
      <c r="N9283" t="s">
        <v>1583</v>
      </c>
      <c r="O9283">
        <v>2</v>
      </c>
      <c r="P9283">
        <v>0</v>
      </c>
      <c r="Q9283">
        <v>0</v>
      </c>
      <c r="R9283">
        <v>1</v>
      </c>
      <c r="S9283">
        <v>1</v>
      </c>
      <c r="T9283" t="s">
        <v>11382</v>
      </c>
    </row>
    <row r="9284" spans="1:22">
      <c r="A9284" t="s">
        <v>11383</v>
      </c>
      <c r="B9284">
        <v>43.14</v>
      </c>
      <c r="C9284">
        <v>1727.9568999999999</v>
      </c>
      <c r="D9284">
        <v>16</v>
      </c>
      <c r="E9284">
        <v>0.5</v>
      </c>
      <c r="F9284">
        <v>864.98609999999996</v>
      </c>
      <c r="G9284">
        <v>42.78</v>
      </c>
      <c r="J9284" s="1">
        <v>681000</v>
      </c>
      <c r="K9284" s="1">
        <v>757000</v>
      </c>
      <c r="L9284">
        <v>3</v>
      </c>
      <c r="M9284">
        <v>27530</v>
      </c>
      <c r="N9284" t="s">
        <v>1583</v>
      </c>
      <c r="O9284">
        <v>2</v>
      </c>
      <c r="P9284">
        <v>0</v>
      </c>
      <c r="Q9284">
        <v>0</v>
      </c>
      <c r="R9284">
        <v>1</v>
      </c>
      <c r="S9284">
        <v>1</v>
      </c>
      <c r="T9284" t="s">
        <v>24</v>
      </c>
      <c r="U9284" t="s">
        <v>6492</v>
      </c>
      <c r="V9284" t="s">
        <v>11384</v>
      </c>
    </row>
    <row r="9285" spans="1:22">
      <c r="A9285" t="s">
        <v>11385</v>
      </c>
      <c r="B9285">
        <v>43.14</v>
      </c>
      <c r="C9285">
        <v>1430.7228</v>
      </c>
      <c r="D9285">
        <v>12</v>
      </c>
      <c r="E9285">
        <v>2</v>
      </c>
      <c r="F9285">
        <v>477.91579999999999</v>
      </c>
      <c r="G9285">
        <v>27.26</v>
      </c>
      <c r="J9285" s="1">
        <v>227000</v>
      </c>
      <c r="K9285" s="1">
        <v>201000</v>
      </c>
      <c r="L9285">
        <v>4</v>
      </c>
      <c r="M9285">
        <v>16029</v>
      </c>
      <c r="N9285" t="s">
        <v>23</v>
      </c>
      <c r="O9285">
        <v>2</v>
      </c>
      <c r="P9285">
        <v>0</v>
      </c>
      <c r="Q9285">
        <v>0</v>
      </c>
      <c r="R9285">
        <v>1</v>
      </c>
      <c r="S9285">
        <v>1</v>
      </c>
      <c r="T9285" t="s">
        <v>154</v>
      </c>
      <c r="U9285" t="s">
        <v>32</v>
      </c>
      <c r="V9285" t="s">
        <v>684</v>
      </c>
    </row>
    <row r="9286" spans="1:22">
      <c r="A9286" t="s">
        <v>11386</v>
      </c>
      <c r="B9286">
        <v>43.13</v>
      </c>
      <c r="C9286">
        <v>1153.5768</v>
      </c>
      <c r="D9286">
        <v>9</v>
      </c>
      <c r="E9286">
        <v>1.4</v>
      </c>
      <c r="F9286">
        <v>577.79639999999995</v>
      </c>
      <c r="G9286">
        <v>50.02</v>
      </c>
      <c r="J9286" s="1">
        <v>297000</v>
      </c>
      <c r="K9286" s="1">
        <v>396000</v>
      </c>
      <c r="L9286">
        <v>3</v>
      </c>
      <c r="M9286">
        <v>33038</v>
      </c>
      <c r="N9286" t="s">
        <v>1583</v>
      </c>
      <c r="O9286">
        <v>2</v>
      </c>
      <c r="P9286">
        <v>0</v>
      </c>
      <c r="Q9286">
        <v>0</v>
      </c>
      <c r="R9286">
        <v>1</v>
      </c>
      <c r="S9286">
        <v>1</v>
      </c>
      <c r="T9286" t="s">
        <v>4351</v>
      </c>
    </row>
    <row r="9287" spans="1:22">
      <c r="A9287" t="s">
        <v>11387</v>
      </c>
      <c r="B9287">
        <v>43.13</v>
      </c>
      <c r="C9287">
        <v>1130.5719999999999</v>
      </c>
      <c r="D9287">
        <v>10</v>
      </c>
      <c r="E9287">
        <v>1.1000000000000001</v>
      </c>
      <c r="F9287">
        <v>566.29390000000001</v>
      </c>
      <c r="G9287">
        <v>53.48</v>
      </c>
      <c r="J9287" s="1">
        <v>6270000</v>
      </c>
      <c r="K9287" s="1">
        <v>7250000</v>
      </c>
      <c r="L9287">
        <v>3</v>
      </c>
      <c r="M9287">
        <v>35593</v>
      </c>
      <c r="N9287" t="s">
        <v>1583</v>
      </c>
      <c r="O9287">
        <v>4</v>
      </c>
      <c r="P9287">
        <v>0</v>
      </c>
      <c r="Q9287">
        <v>0</v>
      </c>
      <c r="R9287">
        <v>2</v>
      </c>
      <c r="S9287">
        <v>2</v>
      </c>
      <c r="T9287" t="s">
        <v>5762</v>
      </c>
    </row>
    <row r="9288" spans="1:22">
      <c r="A9288" t="s">
        <v>11388</v>
      </c>
      <c r="B9288">
        <v>43.13</v>
      </c>
      <c r="C9288">
        <v>943.52800000000002</v>
      </c>
      <c r="D9288">
        <v>8</v>
      </c>
      <c r="E9288">
        <v>-0.3</v>
      </c>
      <c r="F9288">
        <v>472.77109999999999</v>
      </c>
      <c r="G9288">
        <v>59.46</v>
      </c>
      <c r="J9288" s="1">
        <v>35800000</v>
      </c>
      <c r="K9288" s="1">
        <v>36800000</v>
      </c>
      <c r="L9288">
        <v>3</v>
      </c>
      <c r="M9288">
        <v>40078</v>
      </c>
      <c r="N9288" t="s">
        <v>1583</v>
      </c>
      <c r="O9288">
        <v>4</v>
      </c>
      <c r="P9288">
        <v>0</v>
      </c>
      <c r="Q9288">
        <v>0</v>
      </c>
      <c r="R9288">
        <v>2</v>
      </c>
      <c r="S9288">
        <v>2</v>
      </c>
      <c r="T9288" t="s">
        <v>1685</v>
      </c>
    </row>
    <row r="9289" spans="1:22">
      <c r="A9289" t="s">
        <v>11389</v>
      </c>
      <c r="B9289">
        <v>43.13</v>
      </c>
      <c r="C9289">
        <v>1273.7064</v>
      </c>
      <c r="D9289">
        <v>12</v>
      </c>
      <c r="E9289">
        <v>-0.6</v>
      </c>
      <c r="F9289">
        <v>637.86009999999999</v>
      </c>
      <c r="G9289">
        <v>23.51</v>
      </c>
      <c r="J9289" s="1">
        <v>646000</v>
      </c>
      <c r="K9289" s="1">
        <v>546000</v>
      </c>
      <c r="L9289">
        <v>4</v>
      </c>
      <c r="M9289">
        <v>13444</v>
      </c>
      <c r="N9289" t="s">
        <v>23</v>
      </c>
      <c r="O9289">
        <v>2</v>
      </c>
      <c r="P9289">
        <v>0</v>
      </c>
      <c r="Q9289">
        <v>0</v>
      </c>
      <c r="R9289">
        <v>1</v>
      </c>
      <c r="S9289">
        <v>1</v>
      </c>
      <c r="T9289" t="s">
        <v>121</v>
      </c>
      <c r="U9289" t="s">
        <v>3959</v>
      </c>
      <c r="V9289" t="s">
        <v>11390</v>
      </c>
    </row>
    <row r="9290" spans="1:22">
      <c r="A9290" t="s">
        <v>11391</v>
      </c>
      <c r="B9290">
        <v>43.13</v>
      </c>
      <c r="C9290">
        <v>988.52290000000005</v>
      </c>
      <c r="D9290">
        <v>9</v>
      </c>
      <c r="E9290">
        <v>0.6</v>
      </c>
      <c r="F9290">
        <v>495.26900000000001</v>
      </c>
      <c r="G9290">
        <v>16.690000000000001</v>
      </c>
      <c r="J9290" s="1">
        <v>7990000</v>
      </c>
      <c r="K9290" s="1">
        <v>8480000</v>
      </c>
      <c r="L9290">
        <v>3</v>
      </c>
      <c r="M9290">
        <v>8896</v>
      </c>
      <c r="N9290" t="s">
        <v>1583</v>
      </c>
      <c r="O9290">
        <v>2</v>
      </c>
      <c r="P9290">
        <v>0</v>
      </c>
      <c r="Q9290">
        <v>0</v>
      </c>
      <c r="R9290">
        <v>1</v>
      </c>
      <c r="S9290">
        <v>1</v>
      </c>
      <c r="T9290" t="s">
        <v>162</v>
      </c>
      <c r="U9290" t="s">
        <v>3302</v>
      </c>
      <c r="V9290" t="s">
        <v>6911</v>
      </c>
    </row>
    <row r="9291" spans="1:22">
      <c r="A9291" t="s">
        <v>11392</v>
      </c>
      <c r="B9291">
        <v>43.13</v>
      </c>
      <c r="C9291">
        <v>1147.6349</v>
      </c>
      <c r="D9291">
        <v>9</v>
      </c>
      <c r="E9291">
        <v>-0.4</v>
      </c>
      <c r="F9291">
        <v>574.82449999999994</v>
      </c>
      <c r="G9291">
        <v>42.37</v>
      </c>
      <c r="J9291" s="1">
        <v>26400000</v>
      </c>
      <c r="K9291" s="1">
        <v>24100000</v>
      </c>
      <c r="L9291">
        <v>4</v>
      </c>
      <c r="M9291">
        <v>27145</v>
      </c>
      <c r="N9291" t="s">
        <v>23</v>
      </c>
      <c r="O9291">
        <v>2</v>
      </c>
      <c r="P9291">
        <v>0</v>
      </c>
      <c r="Q9291">
        <v>0</v>
      </c>
      <c r="R9291">
        <v>1</v>
      </c>
      <c r="S9291">
        <v>1</v>
      </c>
      <c r="T9291" t="s">
        <v>4572</v>
      </c>
    </row>
    <row r="9292" spans="1:22">
      <c r="A9292" t="s">
        <v>11393</v>
      </c>
      <c r="B9292">
        <v>43.13</v>
      </c>
      <c r="C9292">
        <v>898.45079999999996</v>
      </c>
      <c r="D9292">
        <v>8</v>
      </c>
      <c r="E9292">
        <v>-0.8</v>
      </c>
      <c r="F9292">
        <v>450.23230000000001</v>
      </c>
      <c r="G9292">
        <v>16.38</v>
      </c>
      <c r="J9292" s="1">
        <v>9940000</v>
      </c>
      <c r="K9292" s="1">
        <v>9880000</v>
      </c>
      <c r="L9292">
        <v>3</v>
      </c>
      <c r="M9292">
        <v>8675</v>
      </c>
      <c r="N9292" t="s">
        <v>1583</v>
      </c>
      <c r="O9292">
        <v>2</v>
      </c>
      <c r="P9292">
        <v>0</v>
      </c>
      <c r="Q9292">
        <v>0</v>
      </c>
      <c r="R9292">
        <v>1</v>
      </c>
      <c r="S9292">
        <v>1</v>
      </c>
      <c r="T9292" t="s">
        <v>1414</v>
      </c>
    </row>
    <row r="9293" spans="1:22">
      <c r="A9293" t="s">
        <v>11394</v>
      </c>
      <c r="B9293">
        <v>43.12</v>
      </c>
      <c r="C9293">
        <v>928.5018</v>
      </c>
      <c r="D9293">
        <v>8</v>
      </c>
      <c r="E9293">
        <v>0.3</v>
      </c>
      <c r="F9293">
        <v>465.25830000000002</v>
      </c>
      <c r="G9293">
        <v>24.7</v>
      </c>
      <c r="J9293" s="1">
        <v>12100000</v>
      </c>
      <c r="K9293" s="1">
        <v>13400000</v>
      </c>
      <c r="L9293">
        <v>4</v>
      </c>
      <c r="M9293">
        <v>14342</v>
      </c>
      <c r="N9293" t="s">
        <v>23</v>
      </c>
      <c r="O9293">
        <v>2</v>
      </c>
      <c r="P9293">
        <v>0</v>
      </c>
      <c r="Q9293">
        <v>0</v>
      </c>
      <c r="R9293">
        <v>1</v>
      </c>
      <c r="S9293">
        <v>1</v>
      </c>
      <c r="T9293" t="s">
        <v>600</v>
      </c>
    </row>
    <row r="9294" spans="1:22">
      <c r="A9294" t="s">
        <v>11395</v>
      </c>
      <c r="B9294">
        <v>43.12</v>
      </c>
      <c r="C9294">
        <v>1797.8090999999999</v>
      </c>
      <c r="D9294">
        <v>15</v>
      </c>
      <c r="E9294">
        <v>-5.6</v>
      </c>
      <c r="F9294">
        <v>899.9067</v>
      </c>
      <c r="G9294">
        <v>34.93</v>
      </c>
      <c r="J9294" s="1">
        <v>2350000</v>
      </c>
      <c r="K9294" s="1">
        <v>2660000</v>
      </c>
      <c r="L9294">
        <v>3</v>
      </c>
      <c r="M9294">
        <v>21572</v>
      </c>
      <c r="N9294" t="s">
        <v>1583</v>
      </c>
      <c r="O9294">
        <v>2</v>
      </c>
      <c r="P9294">
        <v>0</v>
      </c>
      <c r="Q9294">
        <v>0</v>
      </c>
      <c r="R9294">
        <v>1</v>
      </c>
      <c r="S9294">
        <v>1</v>
      </c>
      <c r="T9294" t="s">
        <v>4328</v>
      </c>
      <c r="U9294" t="s">
        <v>35</v>
      </c>
      <c r="V9294" t="s">
        <v>701</v>
      </c>
    </row>
    <row r="9295" spans="1:22">
      <c r="A9295" t="s">
        <v>11396</v>
      </c>
      <c r="B9295">
        <v>43.12</v>
      </c>
      <c r="C9295">
        <v>1016.5026</v>
      </c>
      <c r="D9295">
        <v>9</v>
      </c>
      <c r="E9295">
        <v>0</v>
      </c>
      <c r="F9295">
        <v>509.25850000000003</v>
      </c>
      <c r="G9295">
        <v>16.3</v>
      </c>
      <c r="J9295" s="1">
        <v>6190000</v>
      </c>
      <c r="K9295" s="1">
        <v>7350000</v>
      </c>
      <c r="L9295">
        <v>3</v>
      </c>
      <c r="M9295">
        <v>8607</v>
      </c>
      <c r="N9295" t="s">
        <v>1583</v>
      </c>
      <c r="O9295">
        <v>2</v>
      </c>
      <c r="P9295">
        <v>0</v>
      </c>
      <c r="Q9295">
        <v>0</v>
      </c>
      <c r="R9295">
        <v>1</v>
      </c>
      <c r="S9295">
        <v>1</v>
      </c>
      <c r="T9295" t="s">
        <v>2032</v>
      </c>
    </row>
    <row r="9296" spans="1:22">
      <c r="A9296" t="s">
        <v>11397</v>
      </c>
      <c r="B9296">
        <v>43.11</v>
      </c>
      <c r="C9296">
        <v>1756.8816999999999</v>
      </c>
      <c r="D9296">
        <v>16</v>
      </c>
      <c r="E9296">
        <v>-0.4</v>
      </c>
      <c r="F9296">
        <v>586.63430000000005</v>
      </c>
      <c r="G9296">
        <v>52.45</v>
      </c>
      <c r="J9296" s="1">
        <v>3180000</v>
      </c>
      <c r="K9296" s="1">
        <v>2660000</v>
      </c>
      <c r="L9296">
        <v>3</v>
      </c>
      <c r="M9296">
        <v>34844</v>
      </c>
      <c r="N9296" t="s">
        <v>1583</v>
      </c>
      <c r="O9296">
        <v>3</v>
      </c>
      <c r="P9296">
        <v>0</v>
      </c>
      <c r="Q9296">
        <v>0</v>
      </c>
      <c r="R9296">
        <v>2</v>
      </c>
      <c r="S9296">
        <v>1</v>
      </c>
      <c r="T9296" t="s">
        <v>2061</v>
      </c>
    </row>
    <row r="9297" spans="1:22">
      <c r="A9297" t="s">
        <v>11398</v>
      </c>
      <c r="B9297">
        <v>43.11</v>
      </c>
      <c r="C9297">
        <v>955.5702</v>
      </c>
      <c r="D9297">
        <v>9</v>
      </c>
      <c r="E9297">
        <v>0.1</v>
      </c>
      <c r="F9297">
        <v>478.79239999999999</v>
      </c>
      <c r="G9297">
        <v>15.91</v>
      </c>
      <c r="J9297" s="1">
        <v>27800000</v>
      </c>
      <c r="K9297" s="1">
        <v>24600000</v>
      </c>
      <c r="L9297">
        <v>3</v>
      </c>
      <c r="M9297">
        <v>8322</v>
      </c>
      <c r="N9297" t="s">
        <v>1583</v>
      </c>
      <c r="O9297">
        <v>2</v>
      </c>
      <c r="P9297">
        <v>0</v>
      </c>
      <c r="Q9297">
        <v>0</v>
      </c>
      <c r="R9297">
        <v>1</v>
      </c>
      <c r="S9297">
        <v>1</v>
      </c>
      <c r="T9297" t="s">
        <v>465</v>
      </c>
    </row>
    <row r="9298" spans="1:22">
      <c r="A9298" t="s">
        <v>11399</v>
      </c>
      <c r="B9298">
        <v>43.11</v>
      </c>
      <c r="C9298">
        <v>1592.7793999999999</v>
      </c>
      <c r="D9298">
        <v>15</v>
      </c>
      <c r="E9298">
        <v>-0.1</v>
      </c>
      <c r="F9298">
        <v>797.39689999999996</v>
      </c>
      <c r="G9298">
        <v>37.700000000000003</v>
      </c>
      <c r="J9298" s="1">
        <v>3600000</v>
      </c>
      <c r="K9298" s="1">
        <v>3880000</v>
      </c>
      <c r="L9298">
        <v>3</v>
      </c>
      <c r="M9298">
        <v>23651</v>
      </c>
      <c r="N9298" t="s">
        <v>1583</v>
      </c>
      <c r="O9298">
        <v>4</v>
      </c>
      <c r="P9298">
        <v>0</v>
      </c>
      <c r="Q9298">
        <v>0</v>
      </c>
      <c r="R9298">
        <v>2</v>
      </c>
      <c r="S9298">
        <v>2</v>
      </c>
      <c r="T9298" t="s">
        <v>1184</v>
      </c>
    </row>
    <row r="9299" spans="1:22">
      <c r="A9299" t="s">
        <v>11400</v>
      </c>
      <c r="B9299">
        <v>43.11</v>
      </c>
      <c r="C9299">
        <v>1097.6808000000001</v>
      </c>
      <c r="D9299">
        <v>10</v>
      </c>
      <c r="E9299">
        <v>0.1</v>
      </c>
      <c r="F9299">
        <v>549.84770000000003</v>
      </c>
      <c r="G9299">
        <v>17.02</v>
      </c>
      <c r="J9299" s="1">
        <v>12500000</v>
      </c>
      <c r="K9299" s="1">
        <v>10800000</v>
      </c>
      <c r="L9299">
        <v>3</v>
      </c>
      <c r="M9299">
        <v>9124</v>
      </c>
      <c r="N9299" t="s">
        <v>1583</v>
      </c>
      <c r="O9299">
        <v>2</v>
      </c>
      <c r="P9299">
        <v>0</v>
      </c>
      <c r="Q9299">
        <v>0</v>
      </c>
      <c r="R9299">
        <v>1</v>
      </c>
      <c r="S9299">
        <v>1</v>
      </c>
      <c r="T9299" t="s">
        <v>1093</v>
      </c>
    </row>
    <row r="9300" spans="1:22">
      <c r="A9300" t="s">
        <v>11401</v>
      </c>
      <c r="B9300">
        <v>43.11</v>
      </c>
      <c r="C9300">
        <v>1175.5206000000001</v>
      </c>
      <c r="D9300">
        <v>11</v>
      </c>
      <c r="E9300">
        <v>-1.2</v>
      </c>
      <c r="F9300">
        <v>588.76689999999996</v>
      </c>
      <c r="G9300">
        <v>13.06</v>
      </c>
      <c r="J9300" s="1">
        <v>544000</v>
      </c>
      <c r="L9300">
        <v>3</v>
      </c>
      <c r="M9300">
        <v>6310</v>
      </c>
      <c r="N9300" t="s">
        <v>1583</v>
      </c>
      <c r="O9300">
        <v>1</v>
      </c>
      <c r="P9300">
        <v>0</v>
      </c>
      <c r="Q9300">
        <v>0</v>
      </c>
      <c r="R9300">
        <v>1</v>
      </c>
      <c r="S9300">
        <v>0</v>
      </c>
      <c r="T9300" t="s">
        <v>3615</v>
      </c>
    </row>
    <row r="9301" spans="1:22">
      <c r="A9301" t="s">
        <v>11402</v>
      </c>
      <c r="B9301">
        <v>43.11</v>
      </c>
      <c r="C9301">
        <v>927.51779999999997</v>
      </c>
      <c r="D9301">
        <v>8</v>
      </c>
      <c r="E9301">
        <v>-0.9</v>
      </c>
      <c r="F9301">
        <v>464.76569999999998</v>
      </c>
      <c r="G9301">
        <v>37.65</v>
      </c>
      <c r="J9301" s="1">
        <v>4730000</v>
      </c>
      <c r="K9301" s="1">
        <v>3200000</v>
      </c>
      <c r="L9301">
        <v>4</v>
      </c>
      <c r="M9301">
        <v>23548</v>
      </c>
      <c r="N9301" t="s">
        <v>23</v>
      </c>
      <c r="O9301">
        <v>2</v>
      </c>
      <c r="P9301">
        <v>0</v>
      </c>
      <c r="Q9301">
        <v>0</v>
      </c>
      <c r="R9301">
        <v>1</v>
      </c>
      <c r="S9301">
        <v>1</v>
      </c>
      <c r="T9301" t="s">
        <v>2896</v>
      </c>
    </row>
    <row r="9302" spans="1:22">
      <c r="A9302" t="s">
        <v>11403</v>
      </c>
      <c r="B9302">
        <v>43.1</v>
      </c>
      <c r="C9302">
        <v>1125.5414000000001</v>
      </c>
      <c r="D9302">
        <v>12</v>
      </c>
      <c r="E9302">
        <v>0.1</v>
      </c>
      <c r="F9302">
        <v>563.77800000000002</v>
      </c>
      <c r="G9302">
        <v>12.6</v>
      </c>
      <c r="J9302" s="1">
        <v>1300000</v>
      </c>
      <c r="K9302" s="1">
        <v>257000</v>
      </c>
      <c r="L9302">
        <v>3</v>
      </c>
      <c r="M9302">
        <v>5983</v>
      </c>
      <c r="N9302" t="s">
        <v>1583</v>
      </c>
      <c r="O9302">
        <v>2</v>
      </c>
      <c r="P9302">
        <v>0</v>
      </c>
      <c r="Q9302">
        <v>0</v>
      </c>
      <c r="R9302">
        <v>1</v>
      </c>
      <c r="S9302">
        <v>1</v>
      </c>
      <c r="T9302" t="s">
        <v>747</v>
      </c>
    </row>
    <row r="9303" spans="1:22">
      <c r="A9303" t="s">
        <v>11404</v>
      </c>
      <c r="B9303">
        <v>43.1</v>
      </c>
      <c r="C9303">
        <v>1903.9679000000001</v>
      </c>
      <c r="D9303">
        <v>16</v>
      </c>
      <c r="E9303">
        <v>-1.1000000000000001</v>
      </c>
      <c r="F9303">
        <v>635.66250000000002</v>
      </c>
      <c r="G9303">
        <v>37.74</v>
      </c>
      <c r="J9303" s="1">
        <v>8130000</v>
      </c>
      <c r="K9303" s="1">
        <v>6890000</v>
      </c>
      <c r="L9303">
        <v>4</v>
      </c>
      <c r="M9303">
        <v>23612</v>
      </c>
      <c r="N9303" t="s">
        <v>23</v>
      </c>
      <c r="O9303">
        <v>2</v>
      </c>
      <c r="P9303">
        <v>0</v>
      </c>
      <c r="Q9303">
        <v>0</v>
      </c>
      <c r="R9303">
        <v>1</v>
      </c>
      <c r="S9303">
        <v>1</v>
      </c>
      <c r="T9303" t="s">
        <v>344</v>
      </c>
    </row>
    <row r="9304" spans="1:22">
      <c r="A9304" t="s">
        <v>11405</v>
      </c>
      <c r="B9304">
        <v>43.1</v>
      </c>
      <c r="C9304">
        <v>909.49599999999998</v>
      </c>
      <c r="D9304">
        <v>8</v>
      </c>
      <c r="E9304">
        <v>0</v>
      </c>
      <c r="F9304">
        <v>455.7552</v>
      </c>
      <c r="G9304">
        <v>42.38</v>
      </c>
      <c r="J9304" s="1">
        <v>1400000</v>
      </c>
      <c r="K9304" s="1">
        <v>1100000</v>
      </c>
      <c r="L9304">
        <v>3</v>
      </c>
      <c r="M9304">
        <v>27241</v>
      </c>
      <c r="N9304" t="s">
        <v>1583</v>
      </c>
      <c r="O9304">
        <v>2</v>
      </c>
      <c r="P9304">
        <v>0</v>
      </c>
      <c r="Q9304">
        <v>0</v>
      </c>
      <c r="R9304">
        <v>1</v>
      </c>
      <c r="S9304">
        <v>1</v>
      </c>
      <c r="T9304" t="s">
        <v>738</v>
      </c>
    </row>
    <row r="9305" spans="1:22">
      <c r="A9305" t="s">
        <v>11406</v>
      </c>
      <c r="B9305">
        <v>43.1</v>
      </c>
      <c r="C9305">
        <v>1092.5337999999999</v>
      </c>
      <c r="D9305">
        <v>9</v>
      </c>
      <c r="E9305">
        <v>0.5</v>
      </c>
      <c r="F9305">
        <v>547.27449999999999</v>
      </c>
      <c r="G9305">
        <v>23.97</v>
      </c>
      <c r="J9305" s="1">
        <v>3370000</v>
      </c>
      <c r="K9305" s="1">
        <v>3800000</v>
      </c>
      <c r="L9305">
        <v>4</v>
      </c>
      <c r="M9305">
        <v>13803</v>
      </c>
      <c r="N9305" t="s">
        <v>23</v>
      </c>
      <c r="O9305">
        <v>2</v>
      </c>
      <c r="P9305">
        <v>0</v>
      </c>
      <c r="Q9305">
        <v>0</v>
      </c>
      <c r="R9305">
        <v>1</v>
      </c>
      <c r="S9305">
        <v>1</v>
      </c>
      <c r="T9305" t="s">
        <v>1908</v>
      </c>
    </row>
    <row r="9306" spans="1:22">
      <c r="A9306" t="s">
        <v>11407</v>
      </c>
      <c r="B9306">
        <v>43.1</v>
      </c>
      <c r="C9306">
        <v>1066.5446999999999</v>
      </c>
      <c r="D9306">
        <v>9</v>
      </c>
      <c r="E9306">
        <v>-0.9</v>
      </c>
      <c r="F9306">
        <v>534.27909999999997</v>
      </c>
      <c r="G9306">
        <v>44.71</v>
      </c>
      <c r="J9306" s="1">
        <v>745000</v>
      </c>
      <c r="K9306" s="1">
        <v>799000</v>
      </c>
      <c r="L9306">
        <v>3</v>
      </c>
      <c r="M9306">
        <v>28976</v>
      </c>
      <c r="N9306" t="s">
        <v>1583</v>
      </c>
      <c r="O9306">
        <v>2</v>
      </c>
      <c r="P9306">
        <v>0</v>
      </c>
      <c r="Q9306">
        <v>0</v>
      </c>
      <c r="R9306">
        <v>1</v>
      </c>
      <c r="S9306">
        <v>1</v>
      </c>
      <c r="T9306" t="s">
        <v>2713</v>
      </c>
    </row>
    <row r="9307" spans="1:22">
      <c r="A9307" t="s">
        <v>11408</v>
      </c>
      <c r="B9307">
        <v>43.09</v>
      </c>
      <c r="C9307">
        <v>1276.7291</v>
      </c>
      <c r="D9307">
        <v>11</v>
      </c>
      <c r="E9307">
        <v>-0.4</v>
      </c>
      <c r="F9307">
        <v>426.58350000000002</v>
      </c>
      <c r="G9307">
        <v>45.44</v>
      </c>
      <c r="J9307" s="1">
        <v>1210000</v>
      </c>
      <c r="K9307" s="1">
        <v>1700000</v>
      </c>
      <c r="L9307">
        <v>4</v>
      </c>
      <c r="M9307">
        <v>29470</v>
      </c>
      <c r="N9307" t="s">
        <v>23</v>
      </c>
      <c r="O9307">
        <v>4</v>
      </c>
      <c r="P9307">
        <v>0</v>
      </c>
      <c r="Q9307">
        <v>0</v>
      </c>
      <c r="R9307">
        <v>1</v>
      </c>
      <c r="S9307">
        <v>3</v>
      </c>
      <c r="T9307" t="s">
        <v>8115</v>
      </c>
    </row>
    <row r="9308" spans="1:22">
      <c r="A9308" t="s">
        <v>11409</v>
      </c>
      <c r="B9308">
        <v>43.09</v>
      </c>
      <c r="C9308">
        <v>1669.9766</v>
      </c>
      <c r="D9308">
        <v>14</v>
      </c>
      <c r="E9308">
        <v>-1.3</v>
      </c>
      <c r="F9308">
        <v>418.5009</v>
      </c>
      <c r="G9308">
        <v>46.26</v>
      </c>
      <c r="J9308" s="1">
        <v>851000</v>
      </c>
      <c r="K9308" s="1">
        <v>1350000</v>
      </c>
      <c r="L9308">
        <v>4</v>
      </c>
      <c r="M9308">
        <v>30093</v>
      </c>
      <c r="N9308" t="s">
        <v>23</v>
      </c>
      <c r="O9308">
        <v>3</v>
      </c>
      <c r="P9308">
        <v>0</v>
      </c>
      <c r="Q9308">
        <v>0</v>
      </c>
      <c r="R9308">
        <v>1</v>
      </c>
      <c r="S9308">
        <v>2</v>
      </c>
      <c r="T9308" t="s">
        <v>1747</v>
      </c>
    </row>
    <row r="9309" spans="1:22">
      <c r="A9309" t="s">
        <v>11410</v>
      </c>
      <c r="B9309">
        <v>43.09</v>
      </c>
      <c r="C9309">
        <v>847.44730000000004</v>
      </c>
      <c r="D9309">
        <v>7</v>
      </c>
      <c r="E9309">
        <v>-0.2</v>
      </c>
      <c r="F9309">
        <v>424.73090000000002</v>
      </c>
      <c r="G9309">
        <v>20.81</v>
      </c>
      <c r="J9309" s="1">
        <v>25200000</v>
      </c>
      <c r="K9309" s="1">
        <v>26100000</v>
      </c>
      <c r="L9309">
        <v>4</v>
      </c>
      <c r="M9309">
        <v>11524</v>
      </c>
      <c r="N9309" t="s">
        <v>23</v>
      </c>
      <c r="O9309">
        <v>2</v>
      </c>
      <c r="P9309">
        <v>0</v>
      </c>
      <c r="Q9309">
        <v>0</v>
      </c>
      <c r="R9309">
        <v>1</v>
      </c>
      <c r="S9309">
        <v>1</v>
      </c>
      <c r="T9309" t="s">
        <v>4122</v>
      </c>
    </row>
    <row r="9310" spans="1:22">
      <c r="A9310" t="s">
        <v>11411</v>
      </c>
      <c r="B9310">
        <v>43.09</v>
      </c>
      <c r="C9310">
        <v>1031.5762999999999</v>
      </c>
      <c r="D9310">
        <v>9</v>
      </c>
      <c r="E9310">
        <v>1.3</v>
      </c>
      <c r="F9310">
        <v>516.79610000000002</v>
      </c>
      <c r="G9310">
        <v>63.79</v>
      </c>
      <c r="J9310" s="1">
        <v>4960000</v>
      </c>
      <c r="K9310" s="1">
        <v>6150000</v>
      </c>
      <c r="L9310">
        <v>3</v>
      </c>
      <c r="M9310">
        <v>43242</v>
      </c>
      <c r="N9310" t="s">
        <v>1583</v>
      </c>
      <c r="O9310">
        <v>4</v>
      </c>
      <c r="P9310">
        <v>0</v>
      </c>
      <c r="Q9310">
        <v>0</v>
      </c>
      <c r="R9310">
        <v>2</v>
      </c>
      <c r="S9310">
        <v>2</v>
      </c>
      <c r="T9310" t="s">
        <v>3309</v>
      </c>
    </row>
    <row r="9311" spans="1:22">
      <c r="A9311" t="s">
        <v>11412</v>
      </c>
      <c r="B9311">
        <v>43.08</v>
      </c>
      <c r="C9311">
        <v>2570.3114999999998</v>
      </c>
      <c r="D9311">
        <v>24</v>
      </c>
      <c r="E9311">
        <v>8.1999999999999993</v>
      </c>
      <c r="F9311">
        <v>857.78480000000002</v>
      </c>
      <c r="G9311">
        <v>69.59</v>
      </c>
      <c r="K9311" s="1">
        <v>5660000</v>
      </c>
      <c r="L9311">
        <v>4</v>
      </c>
      <c r="M9311">
        <v>47435</v>
      </c>
      <c r="N9311" t="s">
        <v>23</v>
      </c>
      <c r="O9311">
        <v>1</v>
      </c>
      <c r="P9311">
        <v>0</v>
      </c>
      <c r="Q9311">
        <v>0</v>
      </c>
      <c r="R9311">
        <v>0</v>
      </c>
      <c r="S9311">
        <v>1</v>
      </c>
      <c r="T9311" t="s">
        <v>41</v>
      </c>
      <c r="U9311" t="s">
        <v>3049</v>
      </c>
      <c r="V9311" t="s">
        <v>11413</v>
      </c>
    </row>
    <row r="9312" spans="1:22">
      <c r="A9312" t="s">
        <v>11414</v>
      </c>
      <c r="B9312">
        <v>43.08</v>
      </c>
      <c r="C9312">
        <v>2733.2067999999999</v>
      </c>
      <c r="D9312">
        <v>24</v>
      </c>
      <c r="E9312">
        <v>0.2</v>
      </c>
      <c r="F9312">
        <v>912.07640000000004</v>
      </c>
      <c r="G9312">
        <v>51.64</v>
      </c>
      <c r="J9312" s="1">
        <v>589000</v>
      </c>
      <c r="L9312">
        <v>3</v>
      </c>
      <c r="M9312">
        <v>34244</v>
      </c>
      <c r="N9312" t="s">
        <v>1583</v>
      </c>
      <c r="O9312">
        <v>1</v>
      </c>
      <c r="P9312">
        <v>0</v>
      </c>
      <c r="Q9312">
        <v>0</v>
      </c>
      <c r="R9312">
        <v>1</v>
      </c>
      <c r="S9312">
        <v>0</v>
      </c>
      <c r="T9312" t="s">
        <v>96</v>
      </c>
      <c r="U9312" t="s">
        <v>1887</v>
      </c>
      <c r="V9312" t="s">
        <v>10264</v>
      </c>
    </row>
    <row r="9313" spans="1:22">
      <c r="A9313" t="s">
        <v>11415</v>
      </c>
      <c r="B9313">
        <v>43.08</v>
      </c>
      <c r="C9313">
        <v>1698.9403</v>
      </c>
      <c r="D9313">
        <v>16</v>
      </c>
      <c r="E9313">
        <v>1.1000000000000001</v>
      </c>
      <c r="F9313">
        <v>850.47839999999997</v>
      </c>
      <c r="G9313">
        <v>72.88</v>
      </c>
      <c r="J9313" s="1">
        <v>279000</v>
      </c>
      <c r="K9313" s="1">
        <v>505000</v>
      </c>
      <c r="L9313">
        <v>3</v>
      </c>
      <c r="M9313">
        <v>49789</v>
      </c>
      <c r="N9313" t="s">
        <v>1583</v>
      </c>
      <c r="O9313">
        <v>2</v>
      </c>
      <c r="P9313">
        <v>0</v>
      </c>
      <c r="Q9313">
        <v>0</v>
      </c>
      <c r="R9313">
        <v>1</v>
      </c>
      <c r="S9313">
        <v>1</v>
      </c>
      <c r="T9313" t="s">
        <v>56</v>
      </c>
    </row>
    <row r="9314" spans="1:22">
      <c r="A9314" t="s">
        <v>11416</v>
      </c>
      <c r="B9314">
        <v>43.08</v>
      </c>
      <c r="C9314">
        <v>952.52760000000001</v>
      </c>
      <c r="D9314">
        <v>8</v>
      </c>
      <c r="E9314">
        <v>-1.2</v>
      </c>
      <c r="F9314">
        <v>477.27050000000003</v>
      </c>
      <c r="G9314">
        <v>21.19</v>
      </c>
      <c r="K9314" s="1">
        <v>422000</v>
      </c>
      <c r="L9314">
        <v>4</v>
      </c>
      <c r="M9314">
        <v>11780</v>
      </c>
      <c r="N9314" t="s">
        <v>23</v>
      </c>
      <c r="O9314">
        <v>1</v>
      </c>
      <c r="P9314">
        <v>0</v>
      </c>
      <c r="Q9314">
        <v>0</v>
      </c>
      <c r="R9314">
        <v>0</v>
      </c>
      <c r="S9314">
        <v>1</v>
      </c>
      <c r="T9314" t="s">
        <v>96</v>
      </c>
    </row>
    <row r="9315" spans="1:22">
      <c r="A9315" t="s">
        <v>11417</v>
      </c>
      <c r="B9315">
        <v>43.08</v>
      </c>
      <c r="C9315">
        <v>1591.7728999999999</v>
      </c>
      <c r="D9315">
        <v>14</v>
      </c>
      <c r="E9315">
        <v>-1.5</v>
      </c>
      <c r="F9315">
        <v>796.89260000000002</v>
      </c>
      <c r="G9315">
        <v>39.39</v>
      </c>
      <c r="K9315" s="1">
        <v>294000</v>
      </c>
      <c r="L9315">
        <v>4</v>
      </c>
      <c r="M9315">
        <v>24864</v>
      </c>
      <c r="N9315" t="s">
        <v>23</v>
      </c>
      <c r="O9315">
        <v>1</v>
      </c>
      <c r="P9315">
        <v>0</v>
      </c>
      <c r="Q9315">
        <v>0</v>
      </c>
      <c r="R9315">
        <v>0</v>
      </c>
      <c r="S9315">
        <v>1</v>
      </c>
      <c r="T9315" t="s">
        <v>56</v>
      </c>
    </row>
    <row r="9316" spans="1:22">
      <c r="A9316" t="s">
        <v>11418</v>
      </c>
      <c r="B9316">
        <v>43.07</v>
      </c>
      <c r="C9316">
        <v>1302.6602</v>
      </c>
      <c r="D9316">
        <v>12</v>
      </c>
      <c r="E9316">
        <v>3.2</v>
      </c>
      <c r="F9316">
        <v>652.33939999999996</v>
      </c>
      <c r="G9316">
        <v>24.22</v>
      </c>
      <c r="J9316" s="1">
        <v>7830000</v>
      </c>
      <c r="K9316" s="1">
        <v>8510000</v>
      </c>
      <c r="L9316">
        <v>3</v>
      </c>
      <c r="M9316">
        <v>14005</v>
      </c>
      <c r="N9316" t="s">
        <v>1583</v>
      </c>
      <c r="O9316">
        <v>2</v>
      </c>
      <c r="P9316">
        <v>0</v>
      </c>
      <c r="Q9316">
        <v>0</v>
      </c>
      <c r="R9316">
        <v>1</v>
      </c>
      <c r="S9316">
        <v>1</v>
      </c>
      <c r="T9316" t="s">
        <v>1054</v>
      </c>
      <c r="U9316" t="s">
        <v>35</v>
      </c>
      <c r="V9316" t="s">
        <v>142</v>
      </c>
    </row>
    <row r="9317" spans="1:22">
      <c r="A9317" t="s">
        <v>11419</v>
      </c>
      <c r="B9317">
        <v>43.07</v>
      </c>
      <c r="C9317">
        <v>1484.7008000000001</v>
      </c>
      <c r="D9317">
        <v>12</v>
      </c>
      <c r="E9317">
        <v>-0.6</v>
      </c>
      <c r="F9317">
        <v>495.90730000000002</v>
      </c>
      <c r="G9317">
        <v>14.39</v>
      </c>
      <c r="J9317" s="1">
        <v>23300000</v>
      </c>
      <c r="K9317" s="1">
        <v>35900000</v>
      </c>
      <c r="L9317">
        <v>4</v>
      </c>
      <c r="M9317">
        <v>7238</v>
      </c>
      <c r="N9317" t="s">
        <v>23</v>
      </c>
      <c r="O9317">
        <v>3</v>
      </c>
      <c r="P9317">
        <v>0</v>
      </c>
      <c r="Q9317">
        <v>0</v>
      </c>
      <c r="R9317">
        <v>1</v>
      </c>
      <c r="S9317">
        <v>2</v>
      </c>
      <c r="T9317" t="s">
        <v>239</v>
      </c>
    </row>
    <row r="9318" spans="1:22">
      <c r="A9318" t="s">
        <v>11420</v>
      </c>
      <c r="B9318">
        <v>43.07</v>
      </c>
      <c r="C9318">
        <v>1101.6294</v>
      </c>
      <c r="D9318">
        <v>10</v>
      </c>
      <c r="E9318">
        <v>0.3</v>
      </c>
      <c r="F9318">
        <v>551.82209999999998</v>
      </c>
      <c r="G9318">
        <v>39.64</v>
      </c>
      <c r="J9318" s="1">
        <v>23300000</v>
      </c>
      <c r="L9318">
        <v>3</v>
      </c>
      <c r="M9318">
        <v>25138</v>
      </c>
      <c r="N9318" t="s">
        <v>1583</v>
      </c>
      <c r="O9318">
        <v>1</v>
      </c>
      <c r="P9318">
        <v>0</v>
      </c>
      <c r="Q9318">
        <v>0</v>
      </c>
      <c r="R9318">
        <v>1</v>
      </c>
      <c r="S9318">
        <v>0</v>
      </c>
      <c r="T9318" t="s">
        <v>472</v>
      </c>
    </row>
    <row r="9319" spans="1:22">
      <c r="A9319" t="s">
        <v>11421</v>
      </c>
      <c r="B9319">
        <v>43.06</v>
      </c>
      <c r="C9319">
        <v>1594.702</v>
      </c>
      <c r="D9319">
        <v>13</v>
      </c>
      <c r="E9319">
        <v>0.6</v>
      </c>
      <c r="F9319">
        <v>798.35879999999997</v>
      </c>
      <c r="G9319">
        <v>30.46</v>
      </c>
      <c r="J9319" s="1">
        <v>2450000</v>
      </c>
      <c r="K9319" s="1">
        <v>702000</v>
      </c>
      <c r="L9319">
        <v>3</v>
      </c>
      <c r="M9319">
        <v>18334</v>
      </c>
      <c r="N9319" t="s">
        <v>1583</v>
      </c>
      <c r="O9319">
        <v>3</v>
      </c>
      <c r="P9319">
        <v>0</v>
      </c>
      <c r="Q9319">
        <v>0</v>
      </c>
      <c r="R9319">
        <v>2</v>
      </c>
      <c r="S9319">
        <v>1</v>
      </c>
      <c r="T9319" t="s">
        <v>4837</v>
      </c>
      <c r="U9319" t="s">
        <v>35</v>
      </c>
      <c r="V9319" t="s">
        <v>4966</v>
      </c>
    </row>
    <row r="9320" spans="1:22">
      <c r="A9320" t="s">
        <v>11422</v>
      </c>
      <c r="B9320">
        <v>43.05</v>
      </c>
      <c r="C9320">
        <v>1305.7040999999999</v>
      </c>
      <c r="D9320">
        <v>12</v>
      </c>
      <c r="E9320">
        <v>-1.6</v>
      </c>
      <c r="F9320">
        <v>653.85829999999999</v>
      </c>
      <c r="G9320">
        <v>22.6</v>
      </c>
      <c r="J9320" s="1">
        <v>395000</v>
      </c>
      <c r="K9320" s="1">
        <v>541000</v>
      </c>
      <c r="L9320">
        <v>4</v>
      </c>
      <c r="M9320">
        <v>12778</v>
      </c>
      <c r="N9320" t="s">
        <v>23</v>
      </c>
      <c r="O9320">
        <v>3</v>
      </c>
      <c r="P9320">
        <v>0</v>
      </c>
      <c r="Q9320">
        <v>0</v>
      </c>
      <c r="R9320">
        <v>1</v>
      </c>
      <c r="S9320">
        <v>2</v>
      </c>
      <c r="T9320" t="s">
        <v>84</v>
      </c>
      <c r="U9320" t="s">
        <v>1245</v>
      </c>
      <c r="V9320" t="s">
        <v>1246</v>
      </c>
    </row>
    <row r="9321" spans="1:22">
      <c r="A9321" t="s">
        <v>11423</v>
      </c>
      <c r="B9321">
        <v>43.04</v>
      </c>
      <c r="C9321">
        <v>1082.5397</v>
      </c>
      <c r="D9321">
        <v>9</v>
      </c>
      <c r="E9321">
        <v>-0.2</v>
      </c>
      <c r="F9321">
        <v>542.27700000000004</v>
      </c>
      <c r="G9321">
        <v>30.74</v>
      </c>
      <c r="J9321" s="1">
        <v>10900000</v>
      </c>
      <c r="K9321" s="1">
        <v>10700000</v>
      </c>
      <c r="L9321">
        <v>4</v>
      </c>
      <c r="M9321">
        <v>18478</v>
      </c>
      <c r="N9321" t="s">
        <v>23</v>
      </c>
      <c r="O9321">
        <v>2</v>
      </c>
      <c r="P9321">
        <v>0</v>
      </c>
      <c r="Q9321">
        <v>0</v>
      </c>
      <c r="R9321">
        <v>1</v>
      </c>
      <c r="S9321">
        <v>1</v>
      </c>
      <c r="T9321" t="s">
        <v>538</v>
      </c>
    </row>
    <row r="9322" spans="1:22">
      <c r="A9322" t="s">
        <v>11424</v>
      </c>
      <c r="B9322">
        <v>43.04</v>
      </c>
      <c r="C9322">
        <v>3260.6347999999998</v>
      </c>
      <c r="D9322">
        <v>30</v>
      </c>
      <c r="E9322">
        <v>8.6</v>
      </c>
      <c r="F9322">
        <v>816.173</v>
      </c>
      <c r="G9322">
        <v>43.58</v>
      </c>
      <c r="K9322" s="1">
        <v>2130000</v>
      </c>
      <c r="L9322">
        <v>4</v>
      </c>
      <c r="M9322">
        <v>28050</v>
      </c>
      <c r="N9322" t="s">
        <v>23</v>
      </c>
      <c r="O9322">
        <v>1</v>
      </c>
      <c r="P9322">
        <v>0</v>
      </c>
      <c r="Q9322">
        <v>0</v>
      </c>
      <c r="R9322">
        <v>0</v>
      </c>
      <c r="S9322">
        <v>1</v>
      </c>
      <c r="T9322" t="s">
        <v>26</v>
      </c>
      <c r="U9322" t="s">
        <v>3049</v>
      </c>
      <c r="V9322" t="s">
        <v>11425</v>
      </c>
    </row>
    <row r="9323" spans="1:22">
      <c r="A9323" t="s">
        <v>11426</v>
      </c>
      <c r="B9323">
        <v>43.04</v>
      </c>
      <c r="C9323">
        <v>1106.5355999999999</v>
      </c>
      <c r="D9323">
        <v>9</v>
      </c>
      <c r="E9323">
        <v>-2.8</v>
      </c>
      <c r="F9323">
        <v>554.27359999999999</v>
      </c>
      <c r="G9323">
        <v>16.239999999999998</v>
      </c>
      <c r="H9323" s="1">
        <v>825000</v>
      </c>
      <c r="J9323" s="1">
        <v>1270000</v>
      </c>
      <c r="K9323" s="1">
        <v>370000</v>
      </c>
      <c r="L9323">
        <v>3</v>
      </c>
      <c r="M9323">
        <v>8564</v>
      </c>
      <c r="N9323" t="s">
        <v>1583</v>
      </c>
      <c r="O9323">
        <v>6</v>
      </c>
      <c r="P9323">
        <v>2</v>
      </c>
      <c r="Q9323">
        <v>2</v>
      </c>
      <c r="R9323">
        <v>1</v>
      </c>
      <c r="S9323">
        <v>1</v>
      </c>
    </row>
    <row r="9324" spans="1:22">
      <c r="A9324" t="s">
        <v>11427</v>
      </c>
      <c r="B9324">
        <v>43.04</v>
      </c>
      <c r="C9324">
        <v>1592.7391</v>
      </c>
      <c r="D9324">
        <v>14</v>
      </c>
      <c r="E9324">
        <v>-0.2</v>
      </c>
      <c r="F9324">
        <v>797.37660000000005</v>
      </c>
      <c r="G9324">
        <v>47.09</v>
      </c>
      <c r="J9324" s="1">
        <v>269000</v>
      </c>
      <c r="K9324" s="1">
        <v>436000</v>
      </c>
      <c r="L9324">
        <v>4</v>
      </c>
      <c r="M9324">
        <v>30737</v>
      </c>
      <c r="N9324" t="s">
        <v>23</v>
      </c>
      <c r="O9324">
        <v>2</v>
      </c>
      <c r="P9324">
        <v>0</v>
      </c>
      <c r="Q9324">
        <v>0</v>
      </c>
      <c r="R9324">
        <v>1</v>
      </c>
      <c r="S9324">
        <v>1</v>
      </c>
      <c r="T9324" t="s">
        <v>1334</v>
      </c>
      <c r="U9324" t="s">
        <v>32</v>
      </c>
      <c r="V9324" t="s">
        <v>316</v>
      </c>
    </row>
    <row r="9325" spans="1:22">
      <c r="A9325" t="s">
        <v>11428</v>
      </c>
      <c r="B9325">
        <v>43.04</v>
      </c>
      <c r="C9325">
        <v>991.50869999999998</v>
      </c>
      <c r="D9325">
        <v>9</v>
      </c>
      <c r="E9325">
        <v>0</v>
      </c>
      <c r="F9325">
        <v>496.76159999999999</v>
      </c>
      <c r="G9325">
        <v>32.79</v>
      </c>
      <c r="J9325" s="1">
        <v>3100000</v>
      </c>
      <c r="L9325">
        <v>3</v>
      </c>
      <c r="M9325">
        <v>20080</v>
      </c>
      <c r="N9325" t="s">
        <v>1583</v>
      </c>
      <c r="O9325">
        <v>1</v>
      </c>
      <c r="P9325">
        <v>0</v>
      </c>
      <c r="Q9325">
        <v>0</v>
      </c>
      <c r="R9325">
        <v>1</v>
      </c>
      <c r="S9325">
        <v>0</v>
      </c>
      <c r="T9325" t="s">
        <v>3812</v>
      </c>
    </row>
    <row r="9326" spans="1:22">
      <c r="A9326" t="s">
        <v>11429</v>
      </c>
      <c r="B9326">
        <v>43.03</v>
      </c>
      <c r="C9326">
        <v>886.48720000000003</v>
      </c>
      <c r="D9326">
        <v>8</v>
      </c>
      <c r="E9326">
        <v>-0.2</v>
      </c>
      <c r="F9326">
        <v>444.25080000000003</v>
      </c>
      <c r="G9326">
        <v>32.549999999999997</v>
      </c>
      <c r="J9326" s="1">
        <v>24300000</v>
      </c>
      <c r="K9326" s="1">
        <v>22700000</v>
      </c>
      <c r="L9326">
        <v>4</v>
      </c>
      <c r="M9326">
        <v>19850</v>
      </c>
      <c r="N9326" t="s">
        <v>23</v>
      </c>
      <c r="O9326">
        <v>2</v>
      </c>
      <c r="P9326">
        <v>0</v>
      </c>
      <c r="Q9326">
        <v>0</v>
      </c>
      <c r="R9326">
        <v>1</v>
      </c>
      <c r="S9326">
        <v>1</v>
      </c>
      <c r="T9326" t="s">
        <v>790</v>
      </c>
    </row>
    <row r="9327" spans="1:22">
      <c r="A9327" t="s">
        <v>11430</v>
      </c>
      <c r="B9327">
        <v>43.03</v>
      </c>
      <c r="C9327">
        <v>1955.8431</v>
      </c>
      <c r="D9327">
        <v>17</v>
      </c>
      <c r="E9327">
        <v>7.6</v>
      </c>
      <c r="F9327">
        <v>978.93629999999996</v>
      </c>
      <c r="G9327">
        <v>55.37</v>
      </c>
      <c r="K9327" s="1">
        <v>320000</v>
      </c>
      <c r="L9327">
        <v>4</v>
      </c>
      <c r="M9327">
        <v>36955</v>
      </c>
      <c r="N9327" t="s">
        <v>23</v>
      </c>
      <c r="O9327">
        <v>1</v>
      </c>
      <c r="P9327">
        <v>0</v>
      </c>
      <c r="Q9327">
        <v>0</v>
      </c>
      <c r="R9327">
        <v>0</v>
      </c>
      <c r="S9327">
        <v>1</v>
      </c>
      <c r="T9327" t="s">
        <v>93</v>
      </c>
      <c r="U9327" t="s">
        <v>3049</v>
      </c>
      <c r="V9327" t="s">
        <v>11431</v>
      </c>
    </row>
    <row r="9328" spans="1:22">
      <c r="A9328" t="s">
        <v>11432</v>
      </c>
      <c r="B9328">
        <v>43.03</v>
      </c>
      <c r="C9328">
        <v>967.44330000000002</v>
      </c>
      <c r="D9328">
        <v>8</v>
      </c>
      <c r="E9328">
        <v>0.4</v>
      </c>
      <c r="F9328">
        <v>484.72910000000002</v>
      </c>
      <c r="G9328">
        <v>22.64</v>
      </c>
      <c r="J9328" s="1">
        <v>1340000</v>
      </c>
      <c r="K9328" s="1">
        <v>1360000</v>
      </c>
      <c r="L9328">
        <v>3</v>
      </c>
      <c r="M9328">
        <v>12838</v>
      </c>
      <c r="N9328" t="s">
        <v>1583</v>
      </c>
      <c r="O9328">
        <v>2</v>
      </c>
      <c r="P9328">
        <v>0</v>
      </c>
      <c r="Q9328">
        <v>0</v>
      </c>
      <c r="R9328">
        <v>1</v>
      </c>
      <c r="S9328">
        <v>1</v>
      </c>
      <c r="T9328" t="s">
        <v>3335</v>
      </c>
      <c r="U9328" t="s">
        <v>35</v>
      </c>
      <c r="V9328" t="s">
        <v>409</v>
      </c>
    </row>
    <row r="9329" spans="1:22">
      <c r="A9329" t="s">
        <v>11433</v>
      </c>
      <c r="B9329">
        <v>43.03</v>
      </c>
      <c r="C9329">
        <v>1234.6921</v>
      </c>
      <c r="D9329">
        <v>11</v>
      </c>
      <c r="E9329">
        <v>-1.1000000000000001</v>
      </c>
      <c r="F9329">
        <v>618.35270000000003</v>
      </c>
      <c r="G9329">
        <v>53.11</v>
      </c>
      <c r="J9329" s="1">
        <v>123000000</v>
      </c>
      <c r="K9329" s="1">
        <v>156000000</v>
      </c>
      <c r="L9329">
        <v>4</v>
      </c>
      <c r="M9329">
        <v>35244</v>
      </c>
      <c r="N9329" t="s">
        <v>23</v>
      </c>
      <c r="O9329">
        <v>8</v>
      </c>
      <c r="P9329">
        <v>0</v>
      </c>
      <c r="Q9329">
        <v>0</v>
      </c>
      <c r="R9329">
        <v>4</v>
      </c>
      <c r="S9329">
        <v>4</v>
      </c>
      <c r="T9329" t="s">
        <v>1747</v>
      </c>
    </row>
    <row r="9330" spans="1:22">
      <c r="A9330" t="s">
        <v>11434</v>
      </c>
      <c r="B9330">
        <v>43.03</v>
      </c>
      <c r="C9330">
        <v>1074.538</v>
      </c>
      <c r="D9330">
        <v>11</v>
      </c>
      <c r="E9330">
        <v>-1.5</v>
      </c>
      <c r="F9330">
        <v>538.27549999999997</v>
      </c>
      <c r="G9330">
        <v>18.87</v>
      </c>
      <c r="K9330" s="1">
        <v>5400000</v>
      </c>
      <c r="L9330">
        <v>4</v>
      </c>
      <c r="M9330">
        <v>10274</v>
      </c>
      <c r="N9330" t="s">
        <v>23</v>
      </c>
      <c r="O9330">
        <v>1</v>
      </c>
      <c r="P9330">
        <v>0</v>
      </c>
      <c r="Q9330">
        <v>0</v>
      </c>
      <c r="R9330">
        <v>0</v>
      </c>
      <c r="S9330">
        <v>1</v>
      </c>
      <c r="T9330" t="s">
        <v>24</v>
      </c>
      <c r="U9330" t="s">
        <v>32</v>
      </c>
      <c r="V9330" t="s">
        <v>215</v>
      </c>
    </row>
    <row r="9331" spans="1:22">
      <c r="A9331" t="s">
        <v>11435</v>
      </c>
      <c r="B9331">
        <v>43.03</v>
      </c>
      <c r="C9331">
        <v>936.53920000000005</v>
      </c>
      <c r="D9331">
        <v>9</v>
      </c>
      <c r="E9331">
        <v>0.3</v>
      </c>
      <c r="F9331">
        <v>469.27699999999999</v>
      </c>
      <c r="G9331">
        <v>22.16</v>
      </c>
      <c r="J9331" s="1">
        <v>20800000</v>
      </c>
      <c r="K9331" s="1">
        <v>19500000</v>
      </c>
      <c r="L9331">
        <v>3</v>
      </c>
      <c r="M9331">
        <v>12489</v>
      </c>
      <c r="N9331" t="s">
        <v>1583</v>
      </c>
      <c r="O9331">
        <v>2</v>
      </c>
      <c r="P9331">
        <v>0</v>
      </c>
      <c r="Q9331">
        <v>0</v>
      </c>
      <c r="R9331">
        <v>1</v>
      </c>
      <c r="S9331">
        <v>1</v>
      </c>
      <c r="T9331" t="s">
        <v>1371</v>
      </c>
    </row>
    <row r="9332" spans="1:22">
      <c r="A9332" t="s">
        <v>11436</v>
      </c>
      <c r="B9332">
        <v>43.03</v>
      </c>
      <c r="C9332">
        <v>1805.8433</v>
      </c>
      <c r="D9332">
        <v>15</v>
      </c>
      <c r="E9332">
        <v>-0.7</v>
      </c>
      <c r="F9332">
        <v>602.95460000000003</v>
      </c>
      <c r="G9332">
        <v>48.77</v>
      </c>
      <c r="J9332" s="1">
        <v>915000</v>
      </c>
      <c r="K9332" s="1">
        <v>779000</v>
      </c>
      <c r="L9332">
        <v>3</v>
      </c>
      <c r="M9332">
        <v>32073</v>
      </c>
      <c r="N9332" t="s">
        <v>1583</v>
      </c>
      <c r="O9332">
        <v>2</v>
      </c>
      <c r="P9332">
        <v>0</v>
      </c>
      <c r="Q9332">
        <v>0</v>
      </c>
      <c r="R9332">
        <v>1</v>
      </c>
      <c r="S9332">
        <v>1</v>
      </c>
      <c r="T9332" t="s">
        <v>1153</v>
      </c>
      <c r="U9332" t="s">
        <v>5301</v>
      </c>
      <c r="V9332" t="s">
        <v>11437</v>
      </c>
    </row>
    <row r="9333" spans="1:22">
      <c r="A9333" t="s">
        <v>11438</v>
      </c>
      <c r="B9333">
        <v>43.02</v>
      </c>
      <c r="C9333">
        <v>1115.5934999999999</v>
      </c>
      <c r="D9333">
        <v>11</v>
      </c>
      <c r="E9333">
        <v>-2.1</v>
      </c>
      <c r="F9333">
        <v>558.80290000000002</v>
      </c>
      <c r="G9333">
        <v>35.72</v>
      </c>
      <c r="J9333" s="1">
        <v>1450000</v>
      </c>
      <c r="K9333" s="1">
        <v>1530000</v>
      </c>
      <c r="L9333">
        <v>4</v>
      </c>
      <c r="M9333">
        <v>22128</v>
      </c>
      <c r="N9333" t="s">
        <v>23</v>
      </c>
      <c r="O9333">
        <v>2</v>
      </c>
      <c r="P9333">
        <v>0</v>
      </c>
      <c r="Q9333">
        <v>0</v>
      </c>
      <c r="R9333">
        <v>1</v>
      </c>
      <c r="S9333">
        <v>1</v>
      </c>
      <c r="T9333" t="s">
        <v>56</v>
      </c>
      <c r="U9333" t="s">
        <v>3049</v>
      </c>
      <c r="V9333" t="s">
        <v>11439</v>
      </c>
    </row>
    <row r="9334" spans="1:22">
      <c r="A9334" t="s">
        <v>11440</v>
      </c>
      <c r="B9334">
        <v>43.02</v>
      </c>
      <c r="C9334">
        <v>1461.6947</v>
      </c>
      <c r="D9334">
        <v>14</v>
      </c>
      <c r="E9334">
        <v>-4.0999999999999996</v>
      </c>
      <c r="F9334">
        <v>731.85159999999996</v>
      </c>
      <c r="G9334">
        <v>25.83</v>
      </c>
      <c r="J9334" s="1">
        <v>24700000</v>
      </c>
      <c r="K9334" s="1">
        <v>29600000</v>
      </c>
      <c r="L9334">
        <v>3</v>
      </c>
      <c r="M9334">
        <v>15084</v>
      </c>
      <c r="N9334" t="s">
        <v>1583</v>
      </c>
      <c r="O9334">
        <v>3</v>
      </c>
      <c r="P9334">
        <v>0</v>
      </c>
      <c r="Q9334">
        <v>0</v>
      </c>
      <c r="R9334">
        <v>2</v>
      </c>
      <c r="S9334">
        <v>1</v>
      </c>
      <c r="T9334" t="s">
        <v>283</v>
      </c>
    </row>
    <row r="9335" spans="1:22">
      <c r="A9335" t="s">
        <v>11441</v>
      </c>
      <c r="B9335">
        <v>43.02</v>
      </c>
      <c r="C9335">
        <v>1574.7575999999999</v>
      </c>
      <c r="D9335">
        <v>14</v>
      </c>
      <c r="E9335">
        <v>11.5</v>
      </c>
      <c r="F9335">
        <v>788.39509999999996</v>
      </c>
      <c r="G9335">
        <v>39.9</v>
      </c>
      <c r="J9335">
        <v>0</v>
      </c>
      <c r="L9335">
        <v>3</v>
      </c>
      <c r="M9335">
        <v>25342</v>
      </c>
      <c r="N9335" t="s">
        <v>1583</v>
      </c>
      <c r="O9335">
        <v>1</v>
      </c>
      <c r="P9335">
        <v>0</v>
      </c>
      <c r="Q9335">
        <v>0</v>
      </c>
      <c r="R9335">
        <v>1</v>
      </c>
      <c r="S9335">
        <v>0</v>
      </c>
      <c r="T9335" t="s">
        <v>96</v>
      </c>
      <c r="U9335" t="s">
        <v>3049</v>
      </c>
      <c r="V9335" t="s">
        <v>11442</v>
      </c>
    </row>
    <row r="9336" spans="1:22">
      <c r="A9336" t="s">
        <v>11443</v>
      </c>
      <c r="B9336">
        <v>43.02</v>
      </c>
      <c r="C9336">
        <v>854.46100000000001</v>
      </c>
      <c r="D9336">
        <v>9</v>
      </c>
      <c r="E9336">
        <v>-0.8</v>
      </c>
      <c r="F9336">
        <v>428.23739999999998</v>
      </c>
      <c r="G9336">
        <v>13.73</v>
      </c>
      <c r="J9336" s="1">
        <v>668000</v>
      </c>
      <c r="K9336" s="1">
        <v>469000</v>
      </c>
      <c r="L9336">
        <v>4</v>
      </c>
      <c r="M9336">
        <v>6764</v>
      </c>
      <c r="N9336" t="s">
        <v>23</v>
      </c>
      <c r="O9336">
        <v>2</v>
      </c>
      <c r="P9336">
        <v>0</v>
      </c>
      <c r="Q9336">
        <v>0</v>
      </c>
      <c r="R9336">
        <v>1</v>
      </c>
      <c r="S9336">
        <v>1</v>
      </c>
      <c r="T9336" t="s">
        <v>322</v>
      </c>
    </row>
    <row r="9337" spans="1:22">
      <c r="A9337" t="s">
        <v>11444</v>
      </c>
      <c r="B9337">
        <v>43.02</v>
      </c>
      <c r="C9337">
        <v>2404.1831000000002</v>
      </c>
      <c r="D9337">
        <v>23</v>
      </c>
      <c r="E9337">
        <v>-1.3</v>
      </c>
      <c r="F9337">
        <v>1203.0972999999999</v>
      </c>
      <c r="G9337">
        <v>67.64</v>
      </c>
      <c r="K9337" s="1">
        <v>5430000</v>
      </c>
      <c r="L9337">
        <v>4</v>
      </c>
      <c r="M9337">
        <v>46018</v>
      </c>
      <c r="N9337" t="s">
        <v>23</v>
      </c>
      <c r="O9337">
        <v>1</v>
      </c>
      <c r="P9337">
        <v>0</v>
      </c>
      <c r="Q9337">
        <v>0</v>
      </c>
      <c r="R9337">
        <v>0</v>
      </c>
      <c r="S9337">
        <v>1</v>
      </c>
      <c r="T9337" t="s">
        <v>3418</v>
      </c>
    </row>
    <row r="9338" spans="1:22">
      <c r="A9338" t="s">
        <v>11445</v>
      </c>
      <c r="B9338">
        <v>43.02</v>
      </c>
      <c r="C9338">
        <v>1020.5314</v>
      </c>
      <c r="D9338">
        <v>8</v>
      </c>
      <c r="E9338">
        <v>-1.5</v>
      </c>
      <c r="F9338">
        <v>511.2722</v>
      </c>
      <c r="G9338">
        <v>37.67</v>
      </c>
      <c r="J9338" s="1">
        <v>4050000</v>
      </c>
      <c r="L9338">
        <v>3</v>
      </c>
      <c r="M9338">
        <v>23627</v>
      </c>
      <c r="N9338" t="s">
        <v>1583</v>
      </c>
      <c r="O9338">
        <v>1</v>
      </c>
      <c r="P9338">
        <v>0</v>
      </c>
      <c r="Q9338">
        <v>0</v>
      </c>
      <c r="R9338">
        <v>1</v>
      </c>
      <c r="S9338">
        <v>0</v>
      </c>
      <c r="T9338" t="s">
        <v>586</v>
      </c>
      <c r="U9338" t="s">
        <v>35</v>
      </c>
      <c r="V9338" t="s">
        <v>77</v>
      </c>
    </row>
    <row r="9339" spans="1:22">
      <c r="A9339" t="s">
        <v>11446</v>
      </c>
      <c r="B9339">
        <v>43.01</v>
      </c>
      <c r="C9339">
        <v>1396.7384</v>
      </c>
      <c r="D9339">
        <v>12</v>
      </c>
      <c r="E9339">
        <v>0.8</v>
      </c>
      <c r="F9339">
        <v>466.58710000000002</v>
      </c>
      <c r="G9339">
        <v>26.27</v>
      </c>
      <c r="J9339" s="1">
        <v>9830000</v>
      </c>
      <c r="K9339" s="1">
        <v>11800000</v>
      </c>
      <c r="L9339">
        <v>3</v>
      </c>
      <c r="M9339">
        <v>15395</v>
      </c>
      <c r="N9339" t="s">
        <v>1583</v>
      </c>
      <c r="O9339">
        <v>5</v>
      </c>
      <c r="P9339">
        <v>0</v>
      </c>
      <c r="Q9339">
        <v>0</v>
      </c>
      <c r="R9339">
        <v>3</v>
      </c>
      <c r="S9339">
        <v>2</v>
      </c>
      <c r="T9339" t="s">
        <v>237</v>
      </c>
      <c r="U9339" t="s">
        <v>32</v>
      </c>
      <c r="V9339" t="s">
        <v>316</v>
      </c>
    </row>
    <row r="9340" spans="1:22">
      <c r="A9340" t="s">
        <v>11447</v>
      </c>
      <c r="B9340">
        <v>43.01</v>
      </c>
      <c r="C9340">
        <v>1605.7998</v>
      </c>
      <c r="D9340">
        <v>14</v>
      </c>
      <c r="E9340">
        <v>-0.6</v>
      </c>
      <c r="F9340">
        <v>803.9067</v>
      </c>
      <c r="G9340">
        <v>30.96</v>
      </c>
      <c r="J9340" s="1">
        <v>305000</v>
      </c>
      <c r="L9340">
        <v>3</v>
      </c>
      <c r="M9340">
        <v>18695</v>
      </c>
      <c r="N9340" t="s">
        <v>1583</v>
      </c>
      <c r="O9340">
        <v>1</v>
      </c>
      <c r="P9340">
        <v>0</v>
      </c>
      <c r="Q9340">
        <v>0</v>
      </c>
      <c r="R9340">
        <v>1</v>
      </c>
      <c r="S9340">
        <v>0</v>
      </c>
      <c r="T9340" t="s">
        <v>64</v>
      </c>
    </row>
    <row r="9341" spans="1:22">
      <c r="A9341" t="s">
        <v>11448</v>
      </c>
      <c r="B9341">
        <v>43.01</v>
      </c>
      <c r="C9341">
        <v>1082.5253</v>
      </c>
      <c r="D9341">
        <v>9</v>
      </c>
      <c r="E9341">
        <v>-0.1</v>
      </c>
      <c r="F9341">
        <v>542.26980000000003</v>
      </c>
      <c r="G9341">
        <v>34.229999999999997</v>
      </c>
      <c r="J9341" s="1">
        <v>978000</v>
      </c>
      <c r="K9341" s="1">
        <v>1070000</v>
      </c>
      <c r="L9341">
        <v>3</v>
      </c>
      <c r="M9341">
        <v>21060</v>
      </c>
      <c r="N9341" t="s">
        <v>1583</v>
      </c>
      <c r="O9341">
        <v>2</v>
      </c>
      <c r="P9341">
        <v>0</v>
      </c>
      <c r="Q9341">
        <v>0</v>
      </c>
      <c r="R9341">
        <v>1</v>
      </c>
      <c r="S9341">
        <v>1</v>
      </c>
      <c r="T9341" t="s">
        <v>917</v>
      </c>
      <c r="U9341" t="s">
        <v>35</v>
      </c>
      <c r="V9341" t="s">
        <v>409</v>
      </c>
    </row>
    <row r="9342" spans="1:22">
      <c r="A9342" t="s">
        <v>11449</v>
      </c>
      <c r="B9342">
        <v>43.01</v>
      </c>
      <c r="C9342">
        <v>1368.7473</v>
      </c>
      <c r="D9342">
        <v>12</v>
      </c>
      <c r="E9342">
        <v>-0.3</v>
      </c>
      <c r="F9342">
        <v>685.38070000000005</v>
      </c>
      <c r="G9342">
        <v>22.01</v>
      </c>
      <c r="J9342" s="1">
        <v>6540000</v>
      </c>
      <c r="K9342" s="1">
        <v>6090000</v>
      </c>
      <c r="L9342">
        <v>4</v>
      </c>
      <c r="M9342">
        <v>12352</v>
      </c>
      <c r="N9342" t="s">
        <v>23</v>
      </c>
      <c r="O9342">
        <v>2</v>
      </c>
      <c r="P9342">
        <v>0</v>
      </c>
      <c r="Q9342">
        <v>0</v>
      </c>
      <c r="R9342">
        <v>1</v>
      </c>
      <c r="S9342">
        <v>1</v>
      </c>
      <c r="T9342" t="s">
        <v>41</v>
      </c>
    </row>
    <row r="9343" spans="1:22">
      <c r="A9343" t="s">
        <v>11450</v>
      </c>
      <c r="B9343">
        <v>43</v>
      </c>
      <c r="C9343">
        <v>1314.7407000000001</v>
      </c>
      <c r="D9343">
        <v>13</v>
      </c>
      <c r="E9343">
        <v>-5.4</v>
      </c>
      <c r="F9343">
        <v>658.3741</v>
      </c>
      <c r="G9343">
        <v>25.96</v>
      </c>
      <c r="J9343" s="1">
        <v>2810000</v>
      </c>
      <c r="K9343" s="1">
        <v>2800000</v>
      </c>
      <c r="L9343">
        <v>3</v>
      </c>
      <c r="M9343">
        <v>15163</v>
      </c>
      <c r="N9343" t="s">
        <v>1583</v>
      </c>
      <c r="O9343">
        <v>2</v>
      </c>
      <c r="P9343">
        <v>0</v>
      </c>
      <c r="Q9343">
        <v>0</v>
      </c>
      <c r="R9343">
        <v>1</v>
      </c>
      <c r="S9343">
        <v>1</v>
      </c>
      <c r="T9343" t="s">
        <v>3369</v>
      </c>
    </row>
    <row r="9344" spans="1:22">
      <c r="A9344" t="s">
        <v>11451</v>
      </c>
      <c r="B9344">
        <v>43</v>
      </c>
      <c r="C9344">
        <v>1177.5835</v>
      </c>
      <c r="D9344">
        <v>10</v>
      </c>
      <c r="E9344">
        <v>-0.3</v>
      </c>
      <c r="F9344">
        <v>589.79880000000003</v>
      </c>
      <c r="G9344">
        <v>37.51</v>
      </c>
      <c r="J9344" s="1">
        <v>498000</v>
      </c>
      <c r="K9344" s="1">
        <v>638000</v>
      </c>
      <c r="L9344">
        <v>4</v>
      </c>
      <c r="M9344">
        <v>23452</v>
      </c>
      <c r="N9344" t="s">
        <v>23</v>
      </c>
      <c r="O9344">
        <v>2</v>
      </c>
      <c r="P9344">
        <v>0</v>
      </c>
      <c r="Q9344">
        <v>0</v>
      </c>
      <c r="R9344">
        <v>1</v>
      </c>
      <c r="S9344">
        <v>1</v>
      </c>
      <c r="T9344" t="s">
        <v>4697</v>
      </c>
      <c r="U9344" t="s">
        <v>35</v>
      </c>
      <c r="V9344" t="s">
        <v>3858</v>
      </c>
    </row>
    <row r="9345" spans="1:22">
      <c r="A9345" t="s">
        <v>11452</v>
      </c>
      <c r="B9345">
        <v>43</v>
      </c>
      <c r="C9345">
        <v>918.45590000000004</v>
      </c>
      <c r="D9345">
        <v>8</v>
      </c>
      <c r="E9345">
        <v>0.2</v>
      </c>
      <c r="F9345">
        <v>460.2353</v>
      </c>
      <c r="G9345">
        <v>24.19</v>
      </c>
      <c r="J9345" s="1">
        <v>168000000</v>
      </c>
      <c r="K9345" s="1">
        <v>169000000</v>
      </c>
      <c r="L9345">
        <v>3</v>
      </c>
      <c r="M9345">
        <v>13981</v>
      </c>
      <c r="N9345" t="s">
        <v>1583</v>
      </c>
      <c r="O9345">
        <v>7</v>
      </c>
      <c r="P9345">
        <v>0</v>
      </c>
      <c r="Q9345">
        <v>0</v>
      </c>
      <c r="R9345">
        <v>4</v>
      </c>
      <c r="S9345">
        <v>3</v>
      </c>
      <c r="T9345" t="s">
        <v>1052</v>
      </c>
    </row>
    <row r="9346" spans="1:22">
      <c r="A9346" t="s">
        <v>11453</v>
      </c>
      <c r="B9346">
        <v>42.99</v>
      </c>
      <c r="C9346">
        <v>1791.8746000000001</v>
      </c>
      <c r="D9346">
        <v>16</v>
      </c>
      <c r="E9346">
        <v>1.6</v>
      </c>
      <c r="F9346">
        <v>896.94600000000003</v>
      </c>
      <c r="G9346">
        <v>56.17</v>
      </c>
      <c r="J9346" s="1">
        <v>332000</v>
      </c>
      <c r="K9346" s="1">
        <v>499000</v>
      </c>
      <c r="L9346">
        <v>3</v>
      </c>
      <c r="M9346">
        <v>37613</v>
      </c>
      <c r="N9346" t="s">
        <v>1583</v>
      </c>
      <c r="O9346">
        <v>2</v>
      </c>
      <c r="P9346">
        <v>0</v>
      </c>
      <c r="Q9346">
        <v>0</v>
      </c>
      <c r="R9346">
        <v>1</v>
      </c>
      <c r="S9346">
        <v>1</v>
      </c>
      <c r="T9346" t="s">
        <v>2961</v>
      </c>
      <c r="U9346" t="s">
        <v>135</v>
      </c>
      <c r="V9346" t="s">
        <v>11454</v>
      </c>
    </row>
    <row r="9347" spans="1:22">
      <c r="A9347" t="s">
        <v>11455</v>
      </c>
      <c r="B9347">
        <v>42.99</v>
      </c>
      <c r="C9347">
        <v>2372.0549000000001</v>
      </c>
      <c r="D9347">
        <v>22</v>
      </c>
      <c r="E9347">
        <v>-1.3</v>
      </c>
      <c r="F9347">
        <v>1187.0332000000001</v>
      </c>
      <c r="G9347">
        <v>47.45</v>
      </c>
      <c r="K9347" s="1">
        <v>627000</v>
      </c>
      <c r="L9347">
        <v>4</v>
      </c>
      <c r="M9347">
        <v>31017</v>
      </c>
      <c r="N9347" t="s">
        <v>23</v>
      </c>
      <c r="O9347">
        <v>1</v>
      </c>
      <c r="P9347">
        <v>0</v>
      </c>
      <c r="Q9347">
        <v>0</v>
      </c>
      <c r="R9347">
        <v>0</v>
      </c>
      <c r="S9347">
        <v>1</v>
      </c>
      <c r="T9347" t="s">
        <v>71</v>
      </c>
      <c r="U9347" t="s">
        <v>10667</v>
      </c>
      <c r="V9347" t="s">
        <v>86</v>
      </c>
    </row>
    <row r="9348" spans="1:22">
      <c r="A9348" t="s">
        <v>11456</v>
      </c>
      <c r="B9348">
        <v>42.99</v>
      </c>
      <c r="C9348">
        <v>900.49159999999995</v>
      </c>
      <c r="D9348">
        <v>8</v>
      </c>
      <c r="E9348">
        <v>0.2</v>
      </c>
      <c r="F9348">
        <v>451.25319999999999</v>
      </c>
      <c r="G9348">
        <v>24.67</v>
      </c>
      <c r="J9348" s="1">
        <v>45500000</v>
      </c>
      <c r="L9348">
        <v>3</v>
      </c>
      <c r="M9348">
        <v>14329</v>
      </c>
      <c r="N9348" t="s">
        <v>1583</v>
      </c>
      <c r="O9348">
        <v>1</v>
      </c>
      <c r="P9348">
        <v>0</v>
      </c>
      <c r="Q9348">
        <v>0</v>
      </c>
      <c r="R9348">
        <v>1</v>
      </c>
      <c r="S9348">
        <v>0</v>
      </c>
      <c r="T9348" t="s">
        <v>344</v>
      </c>
    </row>
    <row r="9349" spans="1:22">
      <c r="A9349" t="s">
        <v>11457</v>
      </c>
      <c r="B9349">
        <v>42.99</v>
      </c>
      <c r="C9349">
        <v>1151.6663000000001</v>
      </c>
      <c r="D9349">
        <v>10</v>
      </c>
      <c r="E9349">
        <v>1.3</v>
      </c>
      <c r="F9349">
        <v>576.84109999999998</v>
      </c>
      <c r="G9349">
        <v>43.06</v>
      </c>
      <c r="J9349" s="1">
        <v>921000</v>
      </c>
      <c r="K9349" s="1">
        <v>895000</v>
      </c>
      <c r="L9349">
        <v>3</v>
      </c>
      <c r="M9349">
        <v>27739</v>
      </c>
      <c r="N9349" t="s">
        <v>1583</v>
      </c>
      <c r="O9349">
        <v>2</v>
      </c>
      <c r="P9349">
        <v>0</v>
      </c>
      <c r="Q9349">
        <v>0</v>
      </c>
      <c r="R9349">
        <v>1</v>
      </c>
      <c r="S9349">
        <v>1</v>
      </c>
      <c r="T9349" t="s">
        <v>3408</v>
      </c>
    </row>
    <row r="9350" spans="1:22">
      <c r="A9350" t="s">
        <v>11458</v>
      </c>
      <c r="B9350">
        <v>42.99</v>
      </c>
      <c r="C9350">
        <v>1489.7927999999999</v>
      </c>
      <c r="D9350">
        <v>13</v>
      </c>
      <c r="E9350">
        <v>-0.6</v>
      </c>
      <c r="F9350">
        <v>745.90329999999994</v>
      </c>
      <c r="G9350">
        <v>68.989999999999995</v>
      </c>
      <c r="J9350" s="1">
        <v>168000</v>
      </c>
      <c r="K9350" s="1">
        <v>161000</v>
      </c>
      <c r="L9350">
        <v>4</v>
      </c>
      <c r="M9350">
        <v>47001</v>
      </c>
      <c r="N9350" t="s">
        <v>23</v>
      </c>
      <c r="O9350">
        <v>2</v>
      </c>
      <c r="P9350">
        <v>0</v>
      </c>
      <c r="Q9350">
        <v>0</v>
      </c>
      <c r="R9350">
        <v>1</v>
      </c>
      <c r="S9350">
        <v>1</v>
      </c>
      <c r="T9350" t="s">
        <v>11459</v>
      </c>
    </row>
    <row r="9351" spans="1:22">
      <c r="A9351" t="s">
        <v>11460</v>
      </c>
      <c r="B9351">
        <v>42.98</v>
      </c>
      <c r="C9351">
        <v>1432.8289</v>
      </c>
      <c r="D9351">
        <v>13</v>
      </c>
      <c r="E9351">
        <v>-0.9</v>
      </c>
      <c r="F9351">
        <v>717.42110000000002</v>
      </c>
      <c r="G9351">
        <v>47.36</v>
      </c>
      <c r="J9351" s="1">
        <v>79300</v>
      </c>
      <c r="L9351">
        <v>3</v>
      </c>
      <c r="M9351">
        <v>31000</v>
      </c>
      <c r="N9351" t="s">
        <v>1583</v>
      </c>
      <c r="O9351">
        <v>1</v>
      </c>
      <c r="P9351">
        <v>0</v>
      </c>
      <c r="Q9351">
        <v>0</v>
      </c>
      <c r="R9351">
        <v>1</v>
      </c>
      <c r="S9351">
        <v>0</v>
      </c>
      <c r="T9351" t="s">
        <v>11461</v>
      </c>
    </row>
    <row r="9352" spans="1:22">
      <c r="A9352" t="s">
        <v>11462</v>
      </c>
      <c r="B9352">
        <v>42.98</v>
      </c>
      <c r="C9352">
        <v>3101.5281</v>
      </c>
      <c r="D9352">
        <v>29</v>
      </c>
      <c r="E9352">
        <v>-2.7</v>
      </c>
      <c r="F9352">
        <v>1034.8471999999999</v>
      </c>
      <c r="G9352">
        <v>65.44</v>
      </c>
      <c r="K9352" s="1">
        <v>1980000</v>
      </c>
      <c r="L9352">
        <v>4</v>
      </c>
      <c r="M9352">
        <v>44408</v>
      </c>
      <c r="N9352" t="s">
        <v>23</v>
      </c>
      <c r="O9352">
        <v>1</v>
      </c>
      <c r="P9352">
        <v>0</v>
      </c>
      <c r="Q9352">
        <v>0</v>
      </c>
      <c r="R9352">
        <v>0</v>
      </c>
      <c r="S9352">
        <v>1</v>
      </c>
      <c r="T9352" t="s">
        <v>710</v>
      </c>
      <c r="U9352" t="s">
        <v>35</v>
      </c>
      <c r="V9352" t="s">
        <v>94</v>
      </c>
    </row>
    <row r="9353" spans="1:22">
      <c r="A9353" t="s">
        <v>11463</v>
      </c>
      <c r="B9353">
        <v>42.97</v>
      </c>
      <c r="C9353">
        <v>921.48069999999996</v>
      </c>
      <c r="D9353">
        <v>8</v>
      </c>
      <c r="E9353">
        <v>1</v>
      </c>
      <c r="F9353">
        <v>461.74810000000002</v>
      </c>
      <c r="G9353">
        <v>47.49</v>
      </c>
      <c r="J9353" s="1">
        <v>581000</v>
      </c>
      <c r="K9353" s="1">
        <v>716000</v>
      </c>
      <c r="L9353">
        <v>3</v>
      </c>
      <c r="M9353">
        <v>31099</v>
      </c>
      <c r="N9353" t="s">
        <v>1583</v>
      </c>
      <c r="O9353">
        <v>2</v>
      </c>
      <c r="P9353">
        <v>0</v>
      </c>
      <c r="Q9353">
        <v>0</v>
      </c>
      <c r="R9353">
        <v>1</v>
      </c>
      <c r="S9353">
        <v>1</v>
      </c>
      <c r="T9353" t="s">
        <v>7186</v>
      </c>
    </row>
    <row r="9354" spans="1:22">
      <c r="A9354" t="s">
        <v>11464</v>
      </c>
      <c r="B9354">
        <v>42.96</v>
      </c>
      <c r="C9354">
        <v>1312.6123</v>
      </c>
      <c r="D9354">
        <v>12</v>
      </c>
      <c r="E9354">
        <v>-4.9000000000000004</v>
      </c>
      <c r="F9354">
        <v>657.31020000000001</v>
      </c>
      <c r="G9354">
        <v>15.2</v>
      </c>
      <c r="K9354" s="1">
        <v>1360000</v>
      </c>
      <c r="L9354">
        <v>4</v>
      </c>
      <c r="M9354">
        <v>7797</v>
      </c>
      <c r="N9354" t="s">
        <v>23</v>
      </c>
      <c r="O9354">
        <v>1</v>
      </c>
      <c r="P9354">
        <v>0</v>
      </c>
      <c r="Q9354">
        <v>0</v>
      </c>
      <c r="R9354">
        <v>0</v>
      </c>
      <c r="S9354">
        <v>1</v>
      </c>
      <c r="T9354" t="s">
        <v>24</v>
      </c>
      <c r="U9354" t="s">
        <v>2715</v>
      </c>
      <c r="V9354" t="s">
        <v>11465</v>
      </c>
    </row>
    <row r="9355" spans="1:22">
      <c r="A9355" t="s">
        <v>11466</v>
      </c>
      <c r="B9355">
        <v>42.96</v>
      </c>
      <c r="C9355">
        <v>1169.6768</v>
      </c>
      <c r="D9355">
        <v>11</v>
      </c>
      <c r="E9355">
        <v>-3.7</v>
      </c>
      <c r="F9355">
        <v>585.84349999999995</v>
      </c>
      <c r="G9355">
        <v>40.450000000000003</v>
      </c>
      <c r="J9355" s="1">
        <v>7470000</v>
      </c>
      <c r="K9355" s="1">
        <v>7900000</v>
      </c>
      <c r="L9355">
        <v>4</v>
      </c>
      <c r="M9355">
        <v>25696</v>
      </c>
      <c r="N9355" t="s">
        <v>23</v>
      </c>
      <c r="O9355">
        <v>2</v>
      </c>
      <c r="P9355">
        <v>0</v>
      </c>
      <c r="Q9355">
        <v>0</v>
      </c>
      <c r="R9355">
        <v>1</v>
      </c>
      <c r="S9355">
        <v>1</v>
      </c>
      <c r="T9355" t="s">
        <v>822</v>
      </c>
    </row>
    <row r="9356" spans="1:22">
      <c r="A9356" t="s">
        <v>11467</v>
      </c>
      <c r="B9356">
        <v>42.96</v>
      </c>
      <c r="C9356">
        <v>996.58550000000002</v>
      </c>
      <c r="D9356">
        <v>9</v>
      </c>
      <c r="E9356">
        <v>1.3</v>
      </c>
      <c r="F9356">
        <v>499.30070000000001</v>
      </c>
      <c r="G9356">
        <v>48.73</v>
      </c>
      <c r="J9356" s="1">
        <v>1650000</v>
      </c>
      <c r="K9356" s="1">
        <v>2050000</v>
      </c>
      <c r="L9356">
        <v>4</v>
      </c>
      <c r="M9356">
        <v>32006</v>
      </c>
      <c r="N9356" t="s">
        <v>23</v>
      </c>
      <c r="O9356">
        <v>2</v>
      </c>
      <c r="P9356">
        <v>0</v>
      </c>
      <c r="Q9356">
        <v>0</v>
      </c>
      <c r="R9356">
        <v>1</v>
      </c>
      <c r="S9356">
        <v>1</v>
      </c>
      <c r="T9356" t="s">
        <v>1996</v>
      </c>
    </row>
    <row r="9357" spans="1:22">
      <c r="A9357" t="s">
        <v>11468</v>
      </c>
      <c r="B9357">
        <v>42.96</v>
      </c>
      <c r="C9357">
        <v>1624.8857</v>
      </c>
      <c r="D9357">
        <v>17</v>
      </c>
      <c r="E9357">
        <v>-1.7</v>
      </c>
      <c r="F9357">
        <v>813.44870000000003</v>
      </c>
      <c r="G9357">
        <v>60.63</v>
      </c>
      <c r="J9357" s="1">
        <v>2330000</v>
      </c>
      <c r="K9357" s="1">
        <v>537000</v>
      </c>
      <c r="L9357">
        <v>3</v>
      </c>
      <c r="M9357">
        <v>40953</v>
      </c>
      <c r="N9357" t="s">
        <v>1583</v>
      </c>
      <c r="O9357">
        <v>5</v>
      </c>
      <c r="P9357">
        <v>0</v>
      </c>
      <c r="Q9357">
        <v>0</v>
      </c>
      <c r="R9357">
        <v>3</v>
      </c>
      <c r="S9357">
        <v>2</v>
      </c>
      <c r="T9357" t="s">
        <v>363</v>
      </c>
    </row>
    <row r="9358" spans="1:22">
      <c r="A9358" t="s">
        <v>11469</v>
      </c>
      <c r="B9358">
        <v>42.96</v>
      </c>
      <c r="C9358">
        <v>1414.837</v>
      </c>
      <c r="D9358">
        <v>13</v>
      </c>
      <c r="E9358">
        <v>-2</v>
      </c>
      <c r="F9358">
        <v>708.42439999999999</v>
      </c>
      <c r="G9358">
        <v>78.489999999999995</v>
      </c>
      <c r="J9358" s="1">
        <v>1270000</v>
      </c>
      <c r="K9358" s="1">
        <v>1540000</v>
      </c>
      <c r="L9358">
        <v>3</v>
      </c>
      <c r="M9358">
        <v>53744</v>
      </c>
      <c r="N9358" t="s">
        <v>1583</v>
      </c>
      <c r="O9358">
        <v>3</v>
      </c>
      <c r="P9358">
        <v>0</v>
      </c>
      <c r="Q9358">
        <v>0</v>
      </c>
      <c r="R9358">
        <v>1</v>
      </c>
      <c r="S9358">
        <v>2</v>
      </c>
      <c r="T9358" t="s">
        <v>765</v>
      </c>
      <c r="U9358" t="s">
        <v>32</v>
      </c>
      <c r="V9358" t="s">
        <v>2529</v>
      </c>
    </row>
    <row r="9359" spans="1:22">
      <c r="A9359" t="s">
        <v>11470</v>
      </c>
      <c r="B9359">
        <v>42.96</v>
      </c>
      <c r="C9359">
        <v>1032.5677000000001</v>
      </c>
      <c r="D9359">
        <v>9</v>
      </c>
      <c r="E9359">
        <v>0.1</v>
      </c>
      <c r="F9359">
        <v>517.2912</v>
      </c>
      <c r="G9359">
        <v>60.25</v>
      </c>
      <c r="J9359" s="1">
        <v>577000</v>
      </c>
      <c r="K9359" s="1">
        <v>615000</v>
      </c>
      <c r="L9359">
        <v>3</v>
      </c>
      <c r="M9359">
        <v>40666</v>
      </c>
      <c r="N9359" t="s">
        <v>1583</v>
      </c>
      <c r="O9359">
        <v>2</v>
      </c>
      <c r="P9359">
        <v>0</v>
      </c>
      <c r="Q9359">
        <v>0</v>
      </c>
      <c r="R9359">
        <v>1</v>
      </c>
      <c r="S9359">
        <v>1</v>
      </c>
      <c r="T9359" t="s">
        <v>5843</v>
      </c>
    </row>
    <row r="9360" spans="1:22">
      <c r="A9360" t="s">
        <v>11471</v>
      </c>
      <c r="B9360">
        <v>42.95</v>
      </c>
      <c r="C9360">
        <v>807.41269999999997</v>
      </c>
      <c r="D9360">
        <v>7</v>
      </c>
      <c r="E9360">
        <v>-0.3</v>
      </c>
      <c r="F9360">
        <v>404.71350000000001</v>
      </c>
      <c r="G9360">
        <v>14.94</v>
      </c>
      <c r="J9360" s="1">
        <v>3430000</v>
      </c>
      <c r="K9360" s="1">
        <v>3460000</v>
      </c>
      <c r="L9360">
        <v>3</v>
      </c>
      <c r="M9360">
        <v>7669</v>
      </c>
      <c r="N9360" t="s">
        <v>1583</v>
      </c>
      <c r="O9360">
        <v>2</v>
      </c>
      <c r="P9360">
        <v>0</v>
      </c>
      <c r="Q9360">
        <v>0</v>
      </c>
      <c r="R9360">
        <v>1</v>
      </c>
      <c r="S9360">
        <v>1</v>
      </c>
      <c r="T9360" t="s">
        <v>1408</v>
      </c>
    </row>
    <row r="9361" spans="1:22">
      <c r="A9361" t="s">
        <v>11472</v>
      </c>
      <c r="B9361">
        <v>42.95</v>
      </c>
      <c r="C9361">
        <v>1964.9141999999999</v>
      </c>
      <c r="D9361">
        <v>16</v>
      </c>
      <c r="E9361">
        <v>0.2</v>
      </c>
      <c r="F9361">
        <v>492.23590000000002</v>
      </c>
      <c r="G9361">
        <v>79.09</v>
      </c>
      <c r="J9361" s="1">
        <v>337000</v>
      </c>
      <c r="L9361">
        <v>3</v>
      </c>
      <c r="M9361">
        <v>54173</v>
      </c>
      <c r="N9361" t="s">
        <v>1583</v>
      </c>
      <c r="O9361">
        <v>1</v>
      </c>
      <c r="P9361">
        <v>0</v>
      </c>
      <c r="Q9361">
        <v>0</v>
      </c>
      <c r="R9361">
        <v>1</v>
      </c>
      <c r="S9361">
        <v>0</v>
      </c>
      <c r="T9361" t="s">
        <v>1351</v>
      </c>
      <c r="U9361" t="s">
        <v>1887</v>
      </c>
      <c r="V9361" t="s">
        <v>11473</v>
      </c>
    </row>
    <row r="9362" spans="1:22">
      <c r="A9362" t="s">
        <v>11474</v>
      </c>
      <c r="B9362">
        <v>42.94</v>
      </c>
      <c r="C9362">
        <v>1000.5342000000001</v>
      </c>
      <c r="D9362">
        <v>8</v>
      </c>
      <c r="E9362">
        <v>-0.8</v>
      </c>
      <c r="F9362">
        <v>501.274</v>
      </c>
      <c r="G9362">
        <v>41.1</v>
      </c>
      <c r="J9362" s="1">
        <v>7750000</v>
      </c>
      <c r="K9362" s="1">
        <v>6550000</v>
      </c>
      <c r="L9362">
        <v>4</v>
      </c>
      <c r="M9362">
        <v>26209</v>
      </c>
      <c r="N9362" t="s">
        <v>23</v>
      </c>
      <c r="O9362">
        <v>2</v>
      </c>
      <c r="P9362">
        <v>0</v>
      </c>
      <c r="Q9362">
        <v>0</v>
      </c>
      <c r="R9362">
        <v>1</v>
      </c>
      <c r="S9362">
        <v>1</v>
      </c>
      <c r="T9362" t="s">
        <v>829</v>
      </c>
    </row>
    <row r="9363" spans="1:22">
      <c r="A9363" t="s">
        <v>11475</v>
      </c>
      <c r="B9363">
        <v>42.94</v>
      </c>
      <c r="C9363">
        <v>1028.6116999999999</v>
      </c>
      <c r="D9363">
        <v>9</v>
      </c>
      <c r="E9363">
        <v>1</v>
      </c>
      <c r="F9363">
        <v>515.31370000000004</v>
      </c>
      <c r="G9363">
        <v>62.34</v>
      </c>
      <c r="J9363" s="1">
        <v>3720000</v>
      </c>
      <c r="K9363" s="1">
        <v>4310000</v>
      </c>
      <c r="L9363">
        <v>3</v>
      </c>
      <c r="M9363">
        <v>42229</v>
      </c>
      <c r="N9363" t="s">
        <v>1583</v>
      </c>
      <c r="O9363">
        <v>2</v>
      </c>
      <c r="P9363">
        <v>0</v>
      </c>
      <c r="Q9363">
        <v>0</v>
      </c>
      <c r="R9363">
        <v>1</v>
      </c>
      <c r="S9363">
        <v>1</v>
      </c>
      <c r="T9363" t="s">
        <v>1442</v>
      </c>
    </row>
    <row r="9364" spans="1:22">
      <c r="A9364" t="s">
        <v>11476</v>
      </c>
      <c r="B9364">
        <v>42.93</v>
      </c>
      <c r="C9364">
        <v>1088.5536</v>
      </c>
      <c r="D9364">
        <v>10</v>
      </c>
      <c r="E9364">
        <v>0.2</v>
      </c>
      <c r="F9364">
        <v>545.28420000000006</v>
      </c>
      <c r="G9364">
        <v>24.79</v>
      </c>
      <c r="J9364" s="1">
        <v>17300000</v>
      </c>
      <c r="K9364" s="1">
        <v>17600000</v>
      </c>
      <c r="L9364">
        <v>3</v>
      </c>
      <c r="M9364">
        <v>14420</v>
      </c>
      <c r="N9364" t="s">
        <v>1583</v>
      </c>
      <c r="O9364">
        <v>3</v>
      </c>
      <c r="P9364">
        <v>0</v>
      </c>
      <c r="Q9364">
        <v>0</v>
      </c>
      <c r="R9364">
        <v>2</v>
      </c>
      <c r="S9364">
        <v>1</v>
      </c>
      <c r="T9364" t="s">
        <v>493</v>
      </c>
      <c r="U9364" t="s">
        <v>35</v>
      </c>
      <c r="V9364" t="s">
        <v>97</v>
      </c>
    </row>
    <row r="9365" spans="1:22">
      <c r="A9365" t="s">
        <v>11477</v>
      </c>
      <c r="B9365">
        <v>42.93</v>
      </c>
      <c r="C9365">
        <v>936.54319999999996</v>
      </c>
      <c r="D9365">
        <v>9</v>
      </c>
      <c r="E9365">
        <v>-0.2</v>
      </c>
      <c r="F9365">
        <v>469.27879999999999</v>
      </c>
      <c r="G9365">
        <v>51.53</v>
      </c>
      <c r="J9365" s="1">
        <v>1110000</v>
      </c>
      <c r="K9365" s="1">
        <v>863000</v>
      </c>
      <c r="L9365">
        <v>3</v>
      </c>
      <c r="M9365">
        <v>34159</v>
      </c>
      <c r="N9365" t="s">
        <v>1583</v>
      </c>
      <c r="O9365">
        <v>2</v>
      </c>
      <c r="P9365">
        <v>0</v>
      </c>
      <c r="Q9365">
        <v>0</v>
      </c>
      <c r="R9365">
        <v>1</v>
      </c>
      <c r="S9365">
        <v>1</v>
      </c>
      <c r="T9365" t="s">
        <v>2749</v>
      </c>
    </row>
    <row r="9366" spans="1:22">
      <c r="A9366" t="s">
        <v>11478</v>
      </c>
      <c r="B9366">
        <v>42.93</v>
      </c>
      <c r="C9366">
        <v>1364.8027</v>
      </c>
      <c r="D9366">
        <v>12</v>
      </c>
      <c r="E9366">
        <v>0.1</v>
      </c>
      <c r="F9366">
        <v>683.40869999999995</v>
      </c>
      <c r="G9366">
        <v>69.98</v>
      </c>
      <c r="J9366" s="1">
        <v>2340000</v>
      </c>
      <c r="K9366" s="1">
        <v>2280000</v>
      </c>
      <c r="L9366">
        <v>3</v>
      </c>
      <c r="M9366">
        <v>47744</v>
      </c>
      <c r="N9366" t="s">
        <v>1583</v>
      </c>
      <c r="O9366">
        <v>2</v>
      </c>
      <c r="P9366">
        <v>0</v>
      </c>
      <c r="Q9366">
        <v>0</v>
      </c>
      <c r="R9366">
        <v>1</v>
      </c>
      <c r="S9366">
        <v>1</v>
      </c>
      <c r="T9366" t="s">
        <v>6389</v>
      </c>
    </row>
    <row r="9367" spans="1:22">
      <c r="A9367" t="s">
        <v>11479</v>
      </c>
      <c r="B9367">
        <v>42.93</v>
      </c>
      <c r="C9367">
        <v>1448.8099</v>
      </c>
      <c r="D9367">
        <v>14</v>
      </c>
      <c r="E9367">
        <v>-1.6</v>
      </c>
      <c r="F9367">
        <v>725.41110000000003</v>
      </c>
      <c r="G9367">
        <v>27.5</v>
      </c>
      <c r="J9367" s="1">
        <v>434000</v>
      </c>
      <c r="L9367">
        <v>3</v>
      </c>
      <c r="M9367">
        <v>16228</v>
      </c>
      <c r="N9367" t="s">
        <v>1583</v>
      </c>
      <c r="O9367">
        <v>1</v>
      </c>
      <c r="P9367">
        <v>0</v>
      </c>
      <c r="Q9367">
        <v>0</v>
      </c>
      <c r="R9367">
        <v>1</v>
      </c>
      <c r="S9367">
        <v>0</v>
      </c>
      <c r="T9367" t="s">
        <v>178</v>
      </c>
    </row>
    <row r="9368" spans="1:22">
      <c r="A9368" t="s">
        <v>11480</v>
      </c>
      <c r="B9368">
        <v>42.92</v>
      </c>
      <c r="C9368">
        <v>2260.0059000000001</v>
      </c>
      <c r="D9368">
        <v>21</v>
      </c>
      <c r="E9368">
        <v>-1.4</v>
      </c>
      <c r="F9368">
        <v>754.3415</v>
      </c>
      <c r="G9368">
        <v>68.23</v>
      </c>
      <c r="K9368" s="1">
        <v>1990000</v>
      </c>
      <c r="L9368">
        <v>4</v>
      </c>
      <c r="M9368">
        <v>46447</v>
      </c>
      <c r="N9368" t="s">
        <v>23</v>
      </c>
      <c r="O9368">
        <v>1</v>
      </c>
      <c r="P9368">
        <v>0</v>
      </c>
      <c r="Q9368">
        <v>0</v>
      </c>
      <c r="R9368">
        <v>0</v>
      </c>
      <c r="S9368">
        <v>1</v>
      </c>
      <c r="T9368" t="s">
        <v>84</v>
      </c>
      <c r="U9368" t="s">
        <v>1887</v>
      </c>
      <c r="V9368" t="s">
        <v>11481</v>
      </c>
    </row>
    <row r="9369" spans="1:22">
      <c r="A9369" t="s">
        <v>11482</v>
      </c>
      <c r="B9369">
        <v>42.91</v>
      </c>
      <c r="C9369">
        <v>1330.6729</v>
      </c>
      <c r="D9369">
        <v>12</v>
      </c>
      <c r="E9369">
        <v>0.2</v>
      </c>
      <c r="F9369">
        <v>666.34379999999999</v>
      </c>
      <c r="G9369">
        <v>22.07</v>
      </c>
      <c r="J9369" s="1">
        <v>6270000</v>
      </c>
      <c r="K9369" s="1">
        <v>6200000</v>
      </c>
      <c r="L9369">
        <v>3</v>
      </c>
      <c r="M9369">
        <v>12423</v>
      </c>
      <c r="N9369" t="s">
        <v>1583</v>
      </c>
      <c r="O9369">
        <v>2</v>
      </c>
      <c r="P9369">
        <v>0</v>
      </c>
      <c r="Q9369">
        <v>0</v>
      </c>
      <c r="R9369">
        <v>1</v>
      </c>
      <c r="S9369">
        <v>1</v>
      </c>
      <c r="T9369" t="s">
        <v>1054</v>
      </c>
    </row>
    <row r="9370" spans="1:22">
      <c r="A9370" t="s">
        <v>11483</v>
      </c>
      <c r="B9370">
        <v>42.91</v>
      </c>
      <c r="C9370">
        <v>1610.8992000000001</v>
      </c>
      <c r="D9370">
        <v>17</v>
      </c>
      <c r="E9370">
        <v>-0.4</v>
      </c>
      <c r="F9370">
        <v>537.97339999999997</v>
      </c>
      <c r="G9370">
        <v>31.26</v>
      </c>
      <c r="J9370" s="1">
        <v>857000</v>
      </c>
      <c r="K9370" s="1">
        <v>957000</v>
      </c>
      <c r="L9370">
        <v>3</v>
      </c>
      <c r="M9370">
        <v>18928</v>
      </c>
      <c r="N9370" t="s">
        <v>1583</v>
      </c>
      <c r="O9370">
        <v>2</v>
      </c>
      <c r="P9370">
        <v>0</v>
      </c>
      <c r="Q9370">
        <v>0</v>
      </c>
      <c r="R9370">
        <v>1</v>
      </c>
      <c r="S9370">
        <v>1</v>
      </c>
      <c r="T9370" t="s">
        <v>365</v>
      </c>
    </row>
    <row r="9371" spans="1:22">
      <c r="A9371" t="s">
        <v>11484</v>
      </c>
      <c r="B9371">
        <v>42.91</v>
      </c>
      <c r="C9371">
        <v>1689.9049</v>
      </c>
      <c r="D9371">
        <v>18</v>
      </c>
      <c r="E9371">
        <v>-3.2</v>
      </c>
      <c r="F9371">
        <v>845.95699999999999</v>
      </c>
      <c r="G9371">
        <v>49.66</v>
      </c>
      <c r="J9371" s="1">
        <v>1590000</v>
      </c>
      <c r="K9371" s="1">
        <v>1600000</v>
      </c>
      <c r="L9371">
        <v>3</v>
      </c>
      <c r="M9371">
        <v>32756</v>
      </c>
      <c r="N9371" t="s">
        <v>1583</v>
      </c>
      <c r="O9371">
        <v>2</v>
      </c>
      <c r="P9371">
        <v>0</v>
      </c>
      <c r="Q9371">
        <v>0</v>
      </c>
      <c r="R9371">
        <v>1</v>
      </c>
      <c r="S9371">
        <v>1</v>
      </c>
      <c r="T9371" t="s">
        <v>24</v>
      </c>
      <c r="U9371" t="s">
        <v>11340</v>
      </c>
      <c r="V9371" t="s">
        <v>11485</v>
      </c>
    </row>
    <row r="9372" spans="1:22">
      <c r="A9372" t="s">
        <v>11486</v>
      </c>
      <c r="B9372">
        <v>42.9</v>
      </c>
      <c r="C9372">
        <v>1055.5134</v>
      </c>
      <c r="D9372">
        <v>10</v>
      </c>
      <c r="E9372">
        <v>1.4</v>
      </c>
      <c r="F9372">
        <v>528.76469999999995</v>
      </c>
      <c r="G9372">
        <v>19.670000000000002</v>
      </c>
      <c r="J9372" s="1">
        <v>141000</v>
      </c>
      <c r="L9372">
        <v>3</v>
      </c>
      <c r="M9372">
        <v>10808</v>
      </c>
      <c r="N9372" t="s">
        <v>1583</v>
      </c>
      <c r="O9372">
        <v>1</v>
      </c>
      <c r="P9372">
        <v>0</v>
      </c>
      <c r="Q9372">
        <v>0</v>
      </c>
      <c r="R9372">
        <v>1</v>
      </c>
      <c r="S9372">
        <v>0</v>
      </c>
      <c r="T9372" t="s">
        <v>1179</v>
      </c>
      <c r="U9372" t="s">
        <v>4126</v>
      </c>
      <c r="V9372" t="s">
        <v>11487</v>
      </c>
    </row>
    <row r="9373" spans="1:22">
      <c r="A9373" t="s">
        <v>11488</v>
      </c>
      <c r="B9373">
        <v>42.9</v>
      </c>
      <c r="C9373">
        <v>1745.8485000000001</v>
      </c>
      <c r="D9373">
        <v>15</v>
      </c>
      <c r="E9373">
        <v>-1</v>
      </c>
      <c r="F9373">
        <v>582.95619999999997</v>
      </c>
      <c r="G9373">
        <v>34.31</v>
      </c>
      <c r="J9373" s="1">
        <v>1620000</v>
      </c>
      <c r="K9373" s="1">
        <v>1320000</v>
      </c>
      <c r="L9373">
        <v>4</v>
      </c>
      <c r="M9373">
        <v>21063</v>
      </c>
      <c r="N9373" t="s">
        <v>23</v>
      </c>
      <c r="O9373">
        <v>3</v>
      </c>
      <c r="P9373">
        <v>0</v>
      </c>
      <c r="Q9373">
        <v>0</v>
      </c>
      <c r="R9373">
        <v>2</v>
      </c>
      <c r="S9373">
        <v>1</v>
      </c>
      <c r="T9373" t="s">
        <v>1106</v>
      </c>
    </row>
    <row r="9374" spans="1:22">
      <c r="A9374" t="s">
        <v>11489</v>
      </c>
      <c r="B9374">
        <v>42.9</v>
      </c>
      <c r="C9374">
        <v>1402.6875</v>
      </c>
      <c r="D9374">
        <v>12</v>
      </c>
      <c r="E9374">
        <v>-1.1000000000000001</v>
      </c>
      <c r="F9374">
        <v>702.35029999999995</v>
      </c>
      <c r="G9374">
        <v>31.61</v>
      </c>
      <c r="J9374" s="1">
        <v>1700000</v>
      </c>
      <c r="K9374" s="1">
        <v>1250000</v>
      </c>
      <c r="L9374">
        <v>4</v>
      </c>
      <c r="M9374">
        <v>19127</v>
      </c>
      <c r="N9374" t="s">
        <v>23</v>
      </c>
      <c r="O9374">
        <v>2</v>
      </c>
      <c r="P9374">
        <v>0</v>
      </c>
      <c r="Q9374">
        <v>0</v>
      </c>
      <c r="R9374">
        <v>1</v>
      </c>
      <c r="S9374">
        <v>1</v>
      </c>
      <c r="T9374" t="s">
        <v>2874</v>
      </c>
    </row>
    <row r="9375" spans="1:22">
      <c r="A9375" t="s">
        <v>11490</v>
      </c>
      <c r="B9375">
        <v>42.9</v>
      </c>
      <c r="C9375">
        <v>1641.8613</v>
      </c>
      <c r="D9375">
        <v>15</v>
      </c>
      <c r="E9375">
        <v>0.1</v>
      </c>
      <c r="F9375">
        <v>821.93799999999999</v>
      </c>
      <c r="G9375">
        <v>47.31</v>
      </c>
      <c r="K9375" s="1">
        <v>1050000</v>
      </c>
      <c r="L9375">
        <v>4</v>
      </c>
      <c r="M9375">
        <v>30908</v>
      </c>
      <c r="N9375" t="s">
        <v>23</v>
      </c>
      <c r="O9375">
        <v>1</v>
      </c>
      <c r="P9375">
        <v>0</v>
      </c>
      <c r="Q9375">
        <v>0</v>
      </c>
      <c r="R9375">
        <v>0</v>
      </c>
      <c r="S9375">
        <v>1</v>
      </c>
      <c r="T9375" t="s">
        <v>128</v>
      </c>
    </row>
    <row r="9376" spans="1:22">
      <c r="A9376" t="s">
        <v>11491</v>
      </c>
      <c r="B9376">
        <v>42.9</v>
      </c>
      <c r="C9376">
        <v>1877.8417999999999</v>
      </c>
      <c r="D9376">
        <v>16</v>
      </c>
      <c r="E9376">
        <v>6.7</v>
      </c>
      <c r="F9376">
        <v>939.93449999999996</v>
      </c>
      <c r="G9376">
        <v>56.07</v>
      </c>
      <c r="J9376" s="1">
        <v>71100</v>
      </c>
      <c r="L9376">
        <v>3</v>
      </c>
      <c r="M9376">
        <v>37535</v>
      </c>
      <c r="N9376" t="s">
        <v>1583</v>
      </c>
      <c r="O9376">
        <v>1</v>
      </c>
      <c r="P9376">
        <v>0</v>
      </c>
      <c r="Q9376">
        <v>0</v>
      </c>
      <c r="R9376">
        <v>1</v>
      </c>
      <c r="S9376">
        <v>0</v>
      </c>
      <c r="T9376" t="s">
        <v>655</v>
      </c>
      <c r="U9376" t="s">
        <v>11492</v>
      </c>
      <c r="V9376" t="s">
        <v>11493</v>
      </c>
    </row>
    <row r="9377" spans="1:22">
      <c r="A9377" t="s">
        <v>11494</v>
      </c>
      <c r="B9377">
        <v>42.9</v>
      </c>
      <c r="C9377">
        <v>1145.6179</v>
      </c>
      <c r="D9377">
        <v>10</v>
      </c>
      <c r="E9377">
        <v>0.5</v>
      </c>
      <c r="F9377">
        <v>573.81650000000002</v>
      </c>
      <c r="G9377">
        <v>50.37</v>
      </c>
      <c r="J9377" s="1">
        <v>16100000</v>
      </c>
      <c r="K9377" s="1">
        <v>15200000</v>
      </c>
      <c r="L9377">
        <v>4</v>
      </c>
      <c r="M9377">
        <v>33245</v>
      </c>
      <c r="N9377" t="s">
        <v>23</v>
      </c>
      <c r="O9377">
        <v>2</v>
      </c>
      <c r="P9377">
        <v>0</v>
      </c>
      <c r="Q9377">
        <v>0</v>
      </c>
      <c r="R9377">
        <v>1</v>
      </c>
      <c r="S9377">
        <v>1</v>
      </c>
      <c r="T9377" t="s">
        <v>1186</v>
      </c>
    </row>
    <row r="9378" spans="1:22">
      <c r="A9378" t="s">
        <v>11495</v>
      </c>
      <c r="B9378">
        <v>42.9</v>
      </c>
      <c r="C9378">
        <v>2632.1089000000002</v>
      </c>
      <c r="D9378">
        <v>24</v>
      </c>
      <c r="E9378">
        <v>0</v>
      </c>
      <c r="F9378">
        <v>878.37689999999998</v>
      </c>
      <c r="G9378">
        <v>67.25</v>
      </c>
      <c r="J9378" s="1">
        <v>1940000</v>
      </c>
      <c r="L9378">
        <v>3</v>
      </c>
      <c r="M9378">
        <v>45761</v>
      </c>
      <c r="N9378" t="s">
        <v>1583</v>
      </c>
      <c r="O9378">
        <v>1</v>
      </c>
      <c r="P9378">
        <v>0</v>
      </c>
      <c r="Q9378">
        <v>0</v>
      </c>
      <c r="R9378">
        <v>1</v>
      </c>
      <c r="S9378">
        <v>0</v>
      </c>
      <c r="T9378" t="s">
        <v>223</v>
      </c>
      <c r="U9378" t="s">
        <v>5191</v>
      </c>
      <c r="V9378" t="s">
        <v>11496</v>
      </c>
    </row>
    <row r="9379" spans="1:22">
      <c r="A9379" t="s">
        <v>11497</v>
      </c>
      <c r="B9379">
        <v>42.9</v>
      </c>
      <c r="C9379">
        <v>1080.5498</v>
      </c>
      <c r="D9379">
        <v>10</v>
      </c>
      <c r="E9379">
        <v>0.4</v>
      </c>
      <c r="F9379">
        <v>541.28240000000005</v>
      </c>
      <c r="G9379">
        <v>18.920000000000002</v>
      </c>
      <c r="J9379" s="1">
        <v>3560000</v>
      </c>
      <c r="K9379" s="1">
        <v>3710000</v>
      </c>
      <c r="L9379">
        <v>3</v>
      </c>
      <c r="M9379">
        <v>10349</v>
      </c>
      <c r="N9379" t="s">
        <v>1583</v>
      </c>
      <c r="O9379">
        <v>2</v>
      </c>
      <c r="P9379">
        <v>0</v>
      </c>
      <c r="Q9379">
        <v>0</v>
      </c>
      <c r="R9379">
        <v>1</v>
      </c>
      <c r="S9379">
        <v>1</v>
      </c>
      <c r="T9379" t="s">
        <v>3489</v>
      </c>
    </row>
    <row r="9380" spans="1:22">
      <c r="A9380" t="s">
        <v>11498</v>
      </c>
      <c r="B9380">
        <v>42.9</v>
      </c>
      <c r="C9380">
        <v>3161.585</v>
      </c>
      <c r="D9380">
        <v>31</v>
      </c>
      <c r="E9380">
        <v>-2.2999999999999998</v>
      </c>
      <c r="F9380">
        <v>791.40170000000001</v>
      </c>
      <c r="G9380">
        <v>60.31</v>
      </c>
      <c r="J9380" s="1">
        <v>693000</v>
      </c>
      <c r="L9380">
        <v>3</v>
      </c>
      <c r="M9380">
        <v>40711</v>
      </c>
      <c r="N9380" t="s">
        <v>1583</v>
      </c>
      <c r="O9380">
        <v>1</v>
      </c>
      <c r="P9380">
        <v>0</v>
      </c>
      <c r="Q9380">
        <v>0</v>
      </c>
      <c r="R9380">
        <v>1</v>
      </c>
      <c r="S9380">
        <v>0</v>
      </c>
      <c r="T9380" t="s">
        <v>41</v>
      </c>
      <c r="U9380" t="s">
        <v>35</v>
      </c>
      <c r="V9380" t="s">
        <v>94</v>
      </c>
    </row>
    <row r="9381" spans="1:22">
      <c r="A9381" t="s">
        <v>11499</v>
      </c>
      <c r="B9381">
        <v>42.9</v>
      </c>
      <c r="C9381">
        <v>2001.9570000000001</v>
      </c>
      <c r="D9381">
        <v>19</v>
      </c>
      <c r="E9381">
        <v>-0.1</v>
      </c>
      <c r="F9381">
        <v>501.49650000000003</v>
      </c>
      <c r="G9381">
        <v>51.49</v>
      </c>
      <c r="K9381" s="1">
        <v>2720000</v>
      </c>
      <c r="L9381">
        <v>4</v>
      </c>
      <c r="M9381">
        <v>34085</v>
      </c>
      <c r="N9381" t="s">
        <v>23</v>
      </c>
      <c r="O9381">
        <v>2</v>
      </c>
      <c r="P9381">
        <v>0</v>
      </c>
      <c r="Q9381">
        <v>0</v>
      </c>
      <c r="R9381">
        <v>0</v>
      </c>
      <c r="S9381">
        <v>2</v>
      </c>
      <c r="T9381" t="s">
        <v>950</v>
      </c>
      <c r="U9381" t="s">
        <v>1887</v>
      </c>
      <c r="V9381" t="s">
        <v>11500</v>
      </c>
    </row>
    <row r="9382" spans="1:22">
      <c r="A9382" t="s">
        <v>11501</v>
      </c>
      <c r="B9382">
        <v>42.9</v>
      </c>
      <c r="C9382">
        <v>1348.6370999999999</v>
      </c>
      <c r="D9382">
        <v>11</v>
      </c>
      <c r="E9382">
        <v>-1.5</v>
      </c>
      <c r="F9382">
        <v>450.5523</v>
      </c>
      <c r="G9382">
        <v>18.47</v>
      </c>
      <c r="K9382" s="1">
        <v>1170000</v>
      </c>
      <c r="L9382">
        <v>4</v>
      </c>
      <c r="M9382">
        <v>9993</v>
      </c>
      <c r="N9382" t="s">
        <v>23</v>
      </c>
      <c r="O9382">
        <v>2</v>
      </c>
      <c r="P9382">
        <v>0</v>
      </c>
      <c r="Q9382">
        <v>0</v>
      </c>
      <c r="R9382">
        <v>0</v>
      </c>
      <c r="S9382">
        <v>2</v>
      </c>
      <c r="T9382" t="s">
        <v>4940</v>
      </c>
    </row>
    <row r="9383" spans="1:22">
      <c r="A9383" t="s">
        <v>11502</v>
      </c>
      <c r="B9383">
        <v>42.89</v>
      </c>
      <c r="C9383">
        <v>1012.6685</v>
      </c>
      <c r="D9383">
        <v>9</v>
      </c>
      <c r="E9383">
        <v>0.4</v>
      </c>
      <c r="F9383">
        <v>507.3417</v>
      </c>
      <c r="G9383">
        <v>78.290000000000006</v>
      </c>
      <c r="J9383" s="1">
        <v>5050000</v>
      </c>
      <c r="K9383" s="1">
        <v>5770000</v>
      </c>
      <c r="L9383">
        <v>3</v>
      </c>
      <c r="M9383">
        <v>53606</v>
      </c>
      <c r="N9383" t="s">
        <v>1583</v>
      </c>
      <c r="O9383">
        <v>4</v>
      </c>
      <c r="P9383">
        <v>0</v>
      </c>
      <c r="Q9383">
        <v>0</v>
      </c>
      <c r="R9383">
        <v>2</v>
      </c>
      <c r="S9383">
        <v>2</v>
      </c>
      <c r="T9383" t="s">
        <v>3519</v>
      </c>
    </row>
    <row r="9384" spans="1:22">
      <c r="A9384" t="s">
        <v>11503</v>
      </c>
      <c r="B9384">
        <v>42.89</v>
      </c>
      <c r="C9384">
        <v>1994.981</v>
      </c>
      <c r="D9384">
        <v>18</v>
      </c>
      <c r="E9384">
        <v>-1.5</v>
      </c>
      <c r="F9384">
        <v>665.99990000000003</v>
      </c>
      <c r="G9384">
        <v>37.119999999999997</v>
      </c>
      <c r="K9384" s="1">
        <v>1400000</v>
      </c>
      <c r="L9384">
        <v>4</v>
      </c>
      <c r="M9384">
        <v>23182</v>
      </c>
      <c r="N9384" t="s">
        <v>23</v>
      </c>
      <c r="O9384">
        <v>1</v>
      </c>
      <c r="P9384">
        <v>0</v>
      </c>
      <c r="Q9384">
        <v>0</v>
      </c>
      <c r="R9384">
        <v>0</v>
      </c>
      <c r="S9384">
        <v>1</v>
      </c>
      <c r="T9384" t="s">
        <v>1420</v>
      </c>
      <c r="U9384" t="s">
        <v>3456</v>
      </c>
      <c r="V9384" t="s">
        <v>11504</v>
      </c>
    </row>
    <row r="9385" spans="1:22">
      <c r="A9385" t="s">
        <v>11505</v>
      </c>
      <c r="B9385">
        <v>42.89</v>
      </c>
      <c r="C9385">
        <v>2339.0403000000001</v>
      </c>
      <c r="D9385">
        <v>20</v>
      </c>
      <c r="E9385">
        <v>-1.6</v>
      </c>
      <c r="F9385">
        <v>780.68610000000001</v>
      </c>
      <c r="G9385">
        <v>69.77</v>
      </c>
      <c r="J9385" s="1">
        <v>1210000</v>
      </c>
      <c r="L9385">
        <v>3</v>
      </c>
      <c r="M9385">
        <v>47595</v>
      </c>
      <c r="N9385" t="s">
        <v>1583</v>
      </c>
      <c r="O9385">
        <v>1</v>
      </c>
      <c r="P9385">
        <v>0</v>
      </c>
      <c r="Q9385">
        <v>0</v>
      </c>
      <c r="R9385">
        <v>1</v>
      </c>
      <c r="S9385">
        <v>0</v>
      </c>
      <c r="T9385" t="s">
        <v>96</v>
      </c>
      <c r="U9385" t="s">
        <v>1887</v>
      </c>
      <c r="V9385" t="s">
        <v>11506</v>
      </c>
    </row>
    <row r="9386" spans="1:22">
      <c r="A9386" t="s">
        <v>11507</v>
      </c>
      <c r="B9386">
        <v>42.89</v>
      </c>
      <c r="C9386">
        <v>1359.6516999999999</v>
      </c>
      <c r="D9386">
        <v>11</v>
      </c>
      <c r="E9386">
        <v>-0.1</v>
      </c>
      <c r="F9386">
        <v>680.83309999999994</v>
      </c>
      <c r="G9386">
        <v>26.25</v>
      </c>
      <c r="J9386" s="1">
        <v>11700000</v>
      </c>
      <c r="K9386" s="1">
        <v>11200000</v>
      </c>
      <c r="L9386">
        <v>3</v>
      </c>
      <c r="M9386">
        <v>15381</v>
      </c>
      <c r="N9386" t="s">
        <v>1583</v>
      </c>
      <c r="O9386">
        <v>2</v>
      </c>
      <c r="P9386">
        <v>0</v>
      </c>
      <c r="Q9386">
        <v>0</v>
      </c>
      <c r="R9386">
        <v>1</v>
      </c>
      <c r="S9386">
        <v>1</v>
      </c>
      <c r="T9386" t="s">
        <v>11508</v>
      </c>
    </row>
    <row r="9387" spans="1:22">
      <c r="A9387" t="s">
        <v>11509</v>
      </c>
      <c r="B9387">
        <v>42.89</v>
      </c>
      <c r="C9387">
        <v>1106.5355999999999</v>
      </c>
      <c r="D9387">
        <v>10</v>
      </c>
      <c r="E9387">
        <v>2.8</v>
      </c>
      <c r="F9387">
        <v>554.27670000000001</v>
      </c>
      <c r="G9387">
        <v>18.600000000000001</v>
      </c>
      <c r="J9387" s="1">
        <v>6030000</v>
      </c>
      <c r="K9387" s="1">
        <v>6550000</v>
      </c>
      <c r="L9387">
        <v>3</v>
      </c>
      <c r="M9387">
        <v>10134</v>
      </c>
      <c r="N9387" t="s">
        <v>1583</v>
      </c>
      <c r="O9387">
        <v>2</v>
      </c>
      <c r="P9387">
        <v>0</v>
      </c>
      <c r="Q9387">
        <v>0</v>
      </c>
      <c r="R9387">
        <v>1</v>
      </c>
      <c r="S9387">
        <v>1</v>
      </c>
      <c r="T9387" t="s">
        <v>560</v>
      </c>
    </row>
    <row r="9388" spans="1:22">
      <c r="A9388" t="s">
        <v>11510</v>
      </c>
      <c r="B9388">
        <v>42.88</v>
      </c>
      <c r="C9388">
        <v>1242.7447999999999</v>
      </c>
      <c r="D9388">
        <v>11</v>
      </c>
      <c r="E9388">
        <v>0.3</v>
      </c>
      <c r="F9388">
        <v>622.37980000000005</v>
      </c>
      <c r="G9388">
        <v>41.8</v>
      </c>
      <c r="J9388" s="1">
        <v>2910000</v>
      </c>
      <c r="K9388" s="1">
        <v>2840000</v>
      </c>
      <c r="L9388">
        <v>3</v>
      </c>
      <c r="M9388">
        <v>26828</v>
      </c>
      <c r="N9388" t="s">
        <v>1583</v>
      </c>
      <c r="O9388">
        <v>4</v>
      </c>
      <c r="P9388">
        <v>0</v>
      </c>
      <c r="Q9388">
        <v>0</v>
      </c>
      <c r="R9388">
        <v>2</v>
      </c>
      <c r="S9388">
        <v>2</v>
      </c>
      <c r="T9388" t="s">
        <v>160</v>
      </c>
    </row>
    <row r="9389" spans="1:22">
      <c r="A9389" t="s">
        <v>11511</v>
      </c>
      <c r="B9389">
        <v>42.88</v>
      </c>
      <c r="C9389">
        <v>865.41809999999998</v>
      </c>
      <c r="D9389">
        <v>8</v>
      </c>
      <c r="E9389">
        <v>-0.7</v>
      </c>
      <c r="F9389">
        <v>433.71600000000001</v>
      </c>
      <c r="G9389">
        <v>15.69</v>
      </c>
      <c r="J9389" s="1">
        <v>8510000</v>
      </c>
      <c r="K9389" s="1">
        <v>6650000</v>
      </c>
      <c r="L9389">
        <v>3</v>
      </c>
      <c r="M9389">
        <v>8180</v>
      </c>
      <c r="N9389" t="s">
        <v>1583</v>
      </c>
      <c r="O9389">
        <v>2</v>
      </c>
      <c r="P9389">
        <v>0</v>
      </c>
      <c r="Q9389">
        <v>0</v>
      </c>
      <c r="R9389">
        <v>1</v>
      </c>
      <c r="S9389">
        <v>1</v>
      </c>
      <c r="T9389" t="s">
        <v>371</v>
      </c>
    </row>
    <row r="9390" spans="1:22">
      <c r="A9390" t="s">
        <v>11512</v>
      </c>
      <c r="B9390">
        <v>42.88</v>
      </c>
      <c r="C9390">
        <v>2520.2683000000002</v>
      </c>
      <c r="D9390">
        <v>24</v>
      </c>
      <c r="E9390">
        <v>-0.5</v>
      </c>
      <c r="F9390">
        <v>841.09630000000004</v>
      </c>
      <c r="G9390">
        <v>45.34</v>
      </c>
      <c r="J9390" s="1">
        <v>846000</v>
      </c>
      <c r="K9390" s="1">
        <v>2020000</v>
      </c>
      <c r="L9390">
        <v>4</v>
      </c>
      <c r="M9390">
        <v>29392</v>
      </c>
      <c r="N9390" t="s">
        <v>23</v>
      </c>
      <c r="O9390">
        <v>2</v>
      </c>
      <c r="P9390">
        <v>0</v>
      </c>
      <c r="Q9390">
        <v>0</v>
      </c>
      <c r="R9390">
        <v>1</v>
      </c>
      <c r="S9390">
        <v>1</v>
      </c>
      <c r="T9390" t="s">
        <v>1052</v>
      </c>
      <c r="U9390" t="s">
        <v>35</v>
      </c>
      <c r="V9390" t="s">
        <v>854</v>
      </c>
    </row>
    <row r="9391" spans="1:22">
      <c r="A9391" t="s">
        <v>11513</v>
      </c>
      <c r="B9391">
        <v>42.87</v>
      </c>
      <c r="C9391">
        <v>877.52729999999997</v>
      </c>
      <c r="D9391">
        <v>8</v>
      </c>
      <c r="E9391">
        <v>-0.4</v>
      </c>
      <c r="F9391">
        <v>439.77080000000001</v>
      </c>
      <c r="G9391">
        <v>49.6</v>
      </c>
      <c r="J9391" s="1">
        <v>5380000</v>
      </c>
      <c r="K9391" s="1">
        <v>4980000</v>
      </c>
      <c r="L9391">
        <v>3</v>
      </c>
      <c r="M9391">
        <v>32710</v>
      </c>
      <c r="N9391" t="s">
        <v>1583</v>
      </c>
      <c r="O9391">
        <v>2</v>
      </c>
      <c r="P9391">
        <v>0</v>
      </c>
      <c r="Q9391">
        <v>0</v>
      </c>
      <c r="R9391">
        <v>1</v>
      </c>
      <c r="S9391">
        <v>1</v>
      </c>
      <c r="T9391" t="s">
        <v>4538</v>
      </c>
    </row>
    <row r="9392" spans="1:22">
      <c r="A9392" t="s">
        <v>11514</v>
      </c>
      <c r="B9392">
        <v>42.87</v>
      </c>
      <c r="C9392">
        <v>1585.8676</v>
      </c>
      <c r="D9392">
        <v>14</v>
      </c>
      <c r="E9392">
        <v>0.7</v>
      </c>
      <c r="F9392">
        <v>529.63019999999995</v>
      </c>
      <c r="G9392">
        <v>23.91</v>
      </c>
      <c r="J9392" s="1">
        <v>2080000</v>
      </c>
      <c r="K9392" s="1">
        <v>2060000</v>
      </c>
      <c r="L9392">
        <v>3</v>
      </c>
      <c r="M9392">
        <v>13765</v>
      </c>
      <c r="N9392" t="s">
        <v>1583</v>
      </c>
      <c r="O9392">
        <v>4</v>
      </c>
      <c r="P9392">
        <v>0</v>
      </c>
      <c r="Q9392">
        <v>0</v>
      </c>
      <c r="R9392">
        <v>2</v>
      </c>
      <c r="S9392">
        <v>2</v>
      </c>
      <c r="T9392" t="s">
        <v>738</v>
      </c>
    </row>
    <row r="9393" spans="1:22">
      <c r="A9393" t="s">
        <v>11515</v>
      </c>
      <c r="B9393">
        <v>42.87</v>
      </c>
      <c r="C9393">
        <v>1402.6768999999999</v>
      </c>
      <c r="D9393">
        <v>11</v>
      </c>
      <c r="E9393">
        <v>0.3</v>
      </c>
      <c r="F9393">
        <v>702.34590000000003</v>
      </c>
      <c r="G9393">
        <v>48.8</v>
      </c>
      <c r="J9393" s="1">
        <v>2450000</v>
      </c>
      <c r="K9393" s="1">
        <v>2350000</v>
      </c>
      <c r="L9393">
        <v>4</v>
      </c>
      <c r="M9393">
        <v>32065</v>
      </c>
      <c r="N9393" t="s">
        <v>23</v>
      </c>
      <c r="O9393">
        <v>2</v>
      </c>
      <c r="P9393">
        <v>0</v>
      </c>
      <c r="Q9393">
        <v>0</v>
      </c>
      <c r="R9393">
        <v>1</v>
      </c>
      <c r="S9393">
        <v>1</v>
      </c>
      <c r="T9393" t="s">
        <v>4940</v>
      </c>
    </row>
    <row r="9394" spans="1:22">
      <c r="A9394" t="s">
        <v>11516</v>
      </c>
      <c r="B9394">
        <v>42.87</v>
      </c>
      <c r="C9394">
        <v>2932.4335999999998</v>
      </c>
      <c r="D9394">
        <v>28</v>
      </c>
      <c r="E9394">
        <v>-6.9</v>
      </c>
      <c r="F9394">
        <v>978.47839999999997</v>
      </c>
      <c r="G9394">
        <v>63.67</v>
      </c>
      <c r="J9394" s="1">
        <v>90400</v>
      </c>
      <c r="L9394">
        <v>3</v>
      </c>
      <c r="M9394">
        <v>43156</v>
      </c>
      <c r="N9394" t="s">
        <v>1583</v>
      </c>
      <c r="O9394">
        <v>1</v>
      </c>
      <c r="P9394">
        <v>0</v>
      </c>
      <c r="Q9394">
        <v>0</v>
      </c>
      <c r="R9394">
        <v>1</v>
      </c>
      <c r="S9394">
        <v>0</v>
      </c>
      <c r="T9394" t="s">
        <v>2799</v>
      </c>
      <c r="U9394" t="s">
        <v>32</v>
      </c>
      <c r="V9394" t="s">
        <v>11517</v>
      </c>
    </row>
    <row r="9395" spans="1:22">
      <c r="A9395" t="s">
        <v>11518</v>
      </c>
      <c r="B9395">
        <v>42.86</v>
      </c>
      <c r="C9395">
        <v>980.5403</v>
      </c>
      <c r="D9395">
        <v>8</v>
      </c>
      <c r="E9395">
        <v>-0.7</v>
      </c>
      <c r="F9395">
        <v>491.27710000000002</v>
      </c>
      <c r="G9395">
        <v>26.97</v>
      </c>
      <c r="I9395" s="1">
        <v>19500</v>
      </c>
      <c r="J9395" s="1">
        <v>154000000</v>
      </c>
      <c r="K9395" s="1">
        <v>174000000</v>
      </c>
      <c r="L9395">
        <v>4</v>
      </c>
      <c r="M9395">
        <v>15851</v>
      </c>
      <c r="N9395" t="s">
        <v>23</v>
      </c>
      <c r="O9395">
        <v>10</v>
      </c>
      <c r="P9395">
        <v>0</v>
      </c>
      <c r="Q9395">
        <v>1</v>
      </c>
      <c r="R9395">
        <v>4</v>
      </c>
      <c r="S9395">
        <v>5</v>
      </c>
      <c r="T9395" t="s">
        <v>41</v>
      </c>
    </row>
    <row r="9396" spans="1:22">
      <c r="A9396" t="s">
        <v>11519</v>
      </c>
      <c r="B9396">
        <v>42.86</v>
      </c>
      <c r="C9396">
        <v>966.48099999999999</v>
      </c>
      <c r="D9396">
        <v>8</v>
      </c>
      <c r="E9396">
        <v>0.9</v>
      </c>
      <c r="F9396">
        <v>484.2482</v>
      </c>
      <c r="G9396">
        <v>22.49</v>
      </c>
      <c r="J9396" s="1">
        <v>2180000</v>
      </c>
      <c r="K9396" s="1">
        <v>1840000</v>
      </c>
      <c r="L9396">
        <v>4</v>
      </c>
      <c r="M9396">
        <v>12698</v>
      </c>
      <c r="N9396" t="s">
        <v>23</v>
      </c>
      <c r="O9396">
        <v>2</v>
      </c>
      <c r="P9396">
        <v>0</v>
      </c>
      <c r="Q9396">
        <v>0</v>
      </c>
      <c r="R9396">
        <v>1</v>
      </c>
      <c r="S9396">
        <v>1</v>
      </c>
      <c r="T9396" t="s">
        <v>1022</v>
      </c>
    </row>
    <row r="9397" spans="1:22">
      <c r="A9397" t="s">
        <v>11520</v>
      </c>
      <c r="B9397">
        <v>42.86</v>
      </c>
      <c r="C9397">
        <v>1858.9788000000001</v>
      </c>
      <c r="D9397">
        <v>20</v>
      </c>
      <c r="E9397">
        <v>0.8</v>
      </c>
      <c r="F9397">
        <v>930.49739999999997</v>
      </c>
      <c r="G9397">
        <v>56.09</v>
      </c>
      <c r="J9397" s="1">
        <v>1310000</v>
      </c>
      <c r="K9397" s="1">
        <v>1650000</v>
      </c>
      <c r="L9397">
        <v>4</v>
      </c>
      <c r="M9397">
        <v>37500</v>
      </c>
      <c r="N9397" t="s">
        <v>23</v>
      </c>
      <c r="O9397">
        <v>2</v>
      </c>
      <c r="P9397">
        <v>0</v>
      </c>
      <c r="Q9397">
        <v>0</v>
      </c>
      <c r="R9397">
        <v>1</v>
      </c>
      <c r="S9397">
        <v>1</v>
      </c>
      <c r="T9397" t="s">
        <v>24</v>
      </c>
    </row>
    <row r="9398" spans="1:22">
      <c r="A9398" t="s">
        <v>11521</v>
      </c>
      <c r="B9398">
        <v>42.85</v>
      </c>
      <c r="C9398">
        <v>1265.5927999999999</v>
      </c>
      <c r="D9398">
        <v>10</v>
      </c>
      <c r="E9398">
        <v>-0.8</v>
      </c>
      <c r="F9398">
        <v>633.80319999999995</v>
      </c>
      <c r="G9398">
        <v>23.45</v>
      </c>
      <c r="J9398" s="1">
        <v>283000</v>
      </c>
      <c r="K9398" s="1">
        <v>219000</v>
      </c>
      <c r="L9398">
        <v>3</v>
      </c>
      <c r="M9398">
        <v>13428</v>
      </c>
      <c r="N9398" t="s">
        <v>1583</v>
      </c>
      <c r="O9398">
        <v>2</v>
      </c>
      <c r="P9398">
        <v>0</v>
      </c>
      <c r="Q9398">
        <v>0</v>
      </c>
      <c r="R9398">
        <v>1</v>
      </c>
      <c r="S9398">
        <v>1</v>
      </c>
      <c r="T9398" t="s">
        <v>1505</v>
      </c>
    </row>
    <row r="9399" spans="1:22">
      <c r="A9399" t="s">
        <v>11522</v>
      </c>
      <c r="B9399">
        <v>42.85</v>
      </c>
      <c r="C9399">
        <v>1097.5757000000001</v>
      </c>
      <c r="D9399">
        <v>9</v>
      </c>
      <c r="E9399">
        <v>1</v>
      </c>
      <c r="F9399">
        <v>549.79570000000001</v>
      </c>
      <c r="G9399">
        <v>60.75</v>
      </c>
      <c r="J9399" s="1">
        <v>7310000</v>
      </c>
      <c r="K9399" s="1">
        <v>6970000</v>
      </c>
      <c r="L9399">
        <v>3</v>
      </c>
      <c r="M9399">
        <v>41037</v>
      </c>
      <c r="N9399" t="s">
        <v>1583</v>
      </c>
      <c r="O9399">
        <v>4</v>
      </c>
      <c r="P9399">
        <v>0</v>
      </c>
      <c r="Q9399">
        <v>0</v>
      </c>
      <c r="R9399">
        <v>2</v>
      </c>
      <c r="S9399">
        <v>2</v>
      </c>
      <c r="T9399" t="s">
        <v>306</v>
      </c>
    </row>
    <row r="9400" spans="1:22">
      <c r="A9400" t="s">
        <v>11523</v>
      </c>
      <c r="B9400">
        <v>42.85</v>
      </c>
      <c r="C9400">
        <v>2361.1709000000001</v>
      </c>
      <c r="D9400">
        <v>21</v>
      </c>
      <c r="E9400">
        <v>0.5</v>
      </c>
      <c r="F9400">
        <v>1181.5933</v>
      </c>
      <c r="G9400">
        <v>82</v>
      </c>
      <c r="J9400" s="1">
        <v>333000</v>
      </c>
      <c r="K9400" s="1">
        <v>1250000</v>
      </c>
      <c r="L9400">
        <v>4</v>
      </c>
      <c r="M9400">
        <v>56202</v>
      </c>
      <c r="N9400" t="s">
        <v>23</v>
      </c>
      <c r="O9400">
        <v>4</v>
      </c>
      <c r="P9400">
        <v>0</v>
      </c>
      <c r="Q9400">
        <v>0</v>
      </c>
      <c r="R9400">
        <v>1</v>
      </c>
      <c r="S9400">
        <v>3</v>
      </c>
      <c r="T9400" t="s">
        <v>521</v>
      </c>
      <c r="U9400" t="s">
        <v>35</v>
      </c>
      <c r="V9400" t="s">
        <v>329</v>
      </c>
    </row>
    <row r="9401" spans="1:22">
      <c r="A9401" t="s">
        <v>11524</v>
      </c>
      <c r="B9401">
        <v>42.85</v>
      </c>
      <c r="C9401">
        <v>850.48</v>
      </c>
      <c r="D9401">
        <v>7</v>
      </c>
      <c r="E9401">
        <v>0.8</v>
      </c>
      <c r="F9401">
        <v>426.24759999999998</v>
      </c>
      <c r="G9401">
        <v>36.340000000000003</v>
      </c>
      <c r="J9401" s="1">
        <v>9530000</v>
      </c>
      <c r="K9401" s="1">
        <v>9480000</v>
      </c>
      <c r="L9401">
        <v>4</v>
      </c>
      <c r="M9401">
        <v>22592</v>
      </c>
      <c r="N9401" t="s">
        <v>23</v>
      </c>
      <c r="O9401">
        <v>4</v>
      </c>
      <c r="P9401">
        <v>0</v>
      </c>
      <c r="Q9401">
        <v>0</v>
      </c>
      <c r="R9401">
        <v>2</v>
      </c>
      <c r="S9401">
        <v>2</v>
      </c>
      <c r="T9401" t="s">
        <v>983</v>
      </c>
    </row>
    <row r="9402" spans="1:22">
      <c r="A9402" t="s">
        <v>11525</v>
      </c>
      <c r="B9402">
        <v>42.85</v>
      </c>
      <c r="C9402">
        <v>1848.962</v>
      </c>
      <c r="D9402">
        <v>17</v>
      </c>
      <c r="E9402">
        <v>-3.6</v>
      </c>
      <c r="F9402">
        <v>925.48490000000004</v>
      </c>
      <c r="G9402">
        <v>57.62</v>
      </c>
      <c r="J9402" s="1">
        <v>1510000</v>
      </c>
      <c r="K9402" s="1">
        <v>1120000</v>
      </c>
      <c r="L9402">
        <v>3</v>
      </c>
      <c r="M9402">
        <v>38698</v>
      </c>
      <c r="N9402" t="s">
        <v>1583</v>
      </c>
      <c r="O9402">
        <v>2</v>
      </c>
      <c r="P9402">
        <v>0</v>
      </c>
      <c r="Q9402">
        <v>0</v>
      </c>
      <c r="R9402">
        <v>1</v>
      </c>
      <c r="S9402">
        <v>1</v>
      </c>
      <c r="T9402" t="s">
        <v>754</v>
      </c>
      <c r="U9402" t="s">
        <v>2022</v>
      </c>
      <c r="V9402" t="s">
        <v>10373</v>
      </c>
    </row>
    <row r="9403" spans="1:22">
      <c r="A9403" t="s">
        <v>11526</v>
      </c>
      <c r="B9403">
        <v>42.84</v>
      </c>
      <c r="C9403">
        <v>1054.6638</v>
      </c>
      <c r="D9403">
        <v>9</v>
      </c>
      <c r="E9403">
        <v>0.4</v>
      </c>
      <c r="F9403">
        <v>528.33939999999996</v>
      </c>
      <c r="G9403">
        <v>58.69</v>
      </c>
      <c r="J9403" s="1">
        <v>681000</v>
      </c>
      <c r="K9403" s="1">
        <v>808000</v>
      </c>
      <c r="L9403">
        <v>3</v>
      </c>
      <c r="M9403">
        <v>39503</v>
      </c>
      <c r="N9403" t="s">
        <v>1583</v>
      </c>
      <c r="O9403">
        <v>2</v>
      </c>
      <c r="P9403">
        <v>0</v>
      </c>
      <c r="Q9403">
        <v>0</v>
      </c>
      <c r="R9403">
        <v>1</v>
      </c>
      <c r="S9403">
        <v>1</v>
      </c>
      <c r="T9403" t="s">
        <v>1928</v>
      </c>
    </row>
    <row r="9404" spans="1:22">
      <c r="A9404" t="s">
        <v>11527</v>
      </c>
      <c r="B9404">
        <v>42.84</v>
      </c>
      <c r="C9404">
        <v>1189.5648000000001</v>
      </c>
      <c r="D9404">
        <v>11</v>
      </c>
      <c r="E9404">
        <v>0.2</v>
      </c>
      <c r="F9404">
        <v>595.78980000000001</v>
      </c>
      <c r="G9404">
        <v>21.92</v>
      </c>
      <c r="J9404" s="1">
        <v>838000</v>
      </c>
      <c r="K9404" s="1">
        <v>748000</v>
      </c>
      <c r="L9404">
        <v>4</v>
      </c>
      <c r="M9404">
        <v>12284</v>
      </c>
      <c r="N9404" t="s">
        <v>23</v>
      </c>
      <c r="O9404">
        <v>2</v>
      </c>
      <c r="P9404">
        <v>0</v>
      </c>
      <c r="Q9404">
        <v>0</v>
      </c>
      <c r="R9404">
        <v>1</v>
      </c>
      <c r="S9404">
        <v>1</v>
      </c>
      <c r="T9404" t="s">
        <v>688</v>
      </c>
    </row>
    <row r="9405" spans="1:22">
      <c r="A9405" t="s">
        <v>11528</v>
      </c>
      <c r="B9405">
        <v>42.83</v>
      </c>
      <c r="C9405">
        <v>801.45960000000002</v>
      </c>
      <c r="D9405">
        <v>8</v>
      </c>
      <c r="E9405">
        <v>0.3</v>
      </c>
      <c r="F9405">
        <v>401.73719999999997</v>
      </c>
      <c r="G9405">
        <v>29.24</v>
      </c>
      <c r="J9405" s="1">
        <v>1150000</v>
      </c>
      <c r="K9405" s="1">
        <v>1670000</v>
      </c>
      <c r="L9405">
        <v>3</v>
      </c>
      <c r="M9405">
        <v>17472</v>
      </c>
      <c r="N9405" t="s">
        <v>1583</v>
      </c>
      <c r="O9405">
        <v>2</v>
      </c>
      <c r="P9405">
        <v>0</v>
      </c>
      <c r="Q9405">
        <v>0</v>
      </c>
      <c r="R9405">
        <v>1</v>
      </c>
      <c r="S9405">
        <v>1</v>
      </c>
      <c r="T9405" t="s">
        <v>1113</v>
      </c>
    </row>
    <row r="9406" spans="1:22">
      <c r="A9406" t="s">
        <v>11529</v>
      </c>
      <c r="B9406">
        <v>42.83</v>
      </c>
      <c r="C9406">
        <v>1001.5505000000001</v>
      </c>
      <c r="D9406">
        <v>9</v>
      </c>
      <c r="E9406">
        <v>-0.5</v>
      </c>
      <c r="F9406">
        <v>501.78230000000002</v>
      </c>
      <c r="G9406">
        <v>16.3</v>
      </c>
      <c r="J9406" s="1">
        <v>5330000</v>
      </c>
      <c r="K9406" s="1">
        <v>5590000</v>
      </c>
      <c r="L9406">
        <v>4</v>
      </c>
      <c r="M9406">
        <v>8577</v>
      </c>
      <c r="N9406" t="s">
        <v>23</v>
      </c>
      <c r="O9406">
        <v>2</v>
      </c>
      <c r="P9406">
        <v>0</v>
      </c>
      <c r="Q9406">
        <v>0</v>
      </c>
      <c r="R9406">
        <v>1</v>
      </c>
      <c r="S9406">
        <v>1</v>
      </c>
      <c r="T9406" t="s">
        <v>1163</v>
      </c>
    </row>
    <row r="9407" spans="1:22">
      <c r="A9407" t="s">
        <v>11530</v>
      </c>
      <c r="B9407">
        <v>42.82</v>
      </c>
      <c r="C9407">
        <v>1048.5553</v>
      </c>
      <c r="D9407">
        <v>9</v>
      </c>
      <c r="E9407">
        <v>-0.5</v>
      </c>
      <c r="F9407">
        <v>525.28470000000004</v>
      </c>
      <c r="G9407">
        <v>13.07</v>
      </c>
      <c r="J9407" s="1">
        <v>406000</v>
      </c>
      <c r="K9407" s="1">
        <v>152000</v>
      </c>
      <c r="L9407">
        <v>4</v>
      </c>
      <c r="M9407">
        <v>6284</v>
      </c>
      <c r="N9407" t="s">
        <v>23</v>
      </c>
      <c r="O9407">
        <v>2</v>
      </c>
      <c r="P9407">
        <v>0</v>
      </c>
      <c r="Q9407">
        <v>0</v>
      </c>
      <c r="R9407">
        <v>1</v>
      </c>
      <c r="S9407">
        <v>1</v>
      </c>
      <c r="T9407" t="s">
        <v>9236</v>
      </c>
    </row>
    <row r="9408" spans="1:22">
      <c r="A9408" t="s">
        <v>11531</v>
      </c>
      <c r="B9408">
        <v>42.82</v>
      </c>
      <c r="C9408">
        <v>1265.7958000000001</v>
      </c>
      <c r="D9408">
        <v>12</v>
      </c>
      <c r="E9408">
        <v>-0.5</v>
      </c>
      <c r="F9408">
        <v>633.90480000000002</v>
      </c>
      <c r="G9408">
        <v>68.92</v>
      </c>
      <c r="J9408" s="1">
        <v>3940000</v>
      </c>
      <c r="K9408" s="1">
        <v>4140000</v>
      </c>
      <c r="L9408">
        <v>4</v>
      </c>
      <c r="M9408">
        <v>46950</v>
      </c>
      <c r="N9408" t="s">
        <v>23</v>
      </c>
      <c r="O9408">
        <v>4</v>
      </c>
      <c r="P9408">
        <v>0</v>
      </c>
      <c r="Q9408">
        <v>0</v>
      </c>
      <c r="R9408">
        <v>2</v>
      </c>
      <c r="S9408">
        <v>2</v>
      </c>
      <c r="T9408" t="s">
        <v>1803</v>
      </c>
    </row>
    <row r="9409" spans="1:22">
      <c r="A9409" t="s">
        <v>11532</v>
      </c>
      <c r="B9409">
        <v>42.82</v>
      </c>
      <c r="C9409">
        <v>2742.3289</v>
      </c>
      <c r="D9409">
        <v>25</v>
      </c>
      <c r="E9409">
        <v>9.5</v>
      </c>
      <c r="F9409">
        <v>686.596</v>
      </c>
      <c r="G9409">
        <v>72.3</v>
      </c>
      <c r="J9409" s="1">
        <v>148000</v>
      </c>
      <c r="L9409">
        <v>3</v>
      </c>
      <c r="M9409">
        <v>49376</v>
      </c>
      <c r="N9409" t="s">
        <v>1583</v>
      </c>
      <c r="O9409">
        <v>1</v>
      </c>
      <c r="P9409">
        <v>0</v>
      </c>
      <c r="Q9409">
        <v>0</v>
      </c>
      <c r="R9409">
        <v>1</v>
      </c>
      <c r="S9409">
        <v>0</v>
      </c>
      <c r="T9409" t="s">
        <v>26</v>
      </c>
      <c r="U9409" t="s">
        <v>5322</v>
      </c>
    </row>
    <row r="9410" spans="1:22">
      <c r="A9410" t="s">
        <v>11533</v>
      </c>
      <c r="B9410">
        <v>42.82</v>
      </c>
      <c r="C9410">
        <v>2533.1867999999999</v>
      </c>
      <c r="D9410">
        <v>23</v>
      </c>
      <c r="E9410">
        <v>2.5</v>
      </c>
      <c r="F9410">
        <v>1267.6039000000001</v>
      </c>
      <c r="G9410">
        <v>64.290000000000006</v>
      </c>
      <c r="J9410">
        <v>0</v>
      </c>
      <c r="L9410">
        <v>3</v>
      </c>
      <c r="M9410">
        <v>43613</v>
      </c>
      <c r="N9410" t="s">
        <v>1583</v>
      </c>
      <c r="O9410">
        <v>1</v>
      </c>
      <c r="P9410">
        <v>0</v>
      </c>
      <c r="Q9410">
        <v>0</v>
      </c>
      <c r="R9410">
        <v>1</v>
      </c>
      <c r="S9410">
        <v>0</v>
      </c>
      <c r="T9410" t="s">
        <v>1046</v>
      </c>
      <c r="U9410" t="s">
        <v>35</v>
      </c>
      <c r="V9410" t="s">
        <v>5476</v>
      </c>
    </row>
    <row r="9411" spans="1:22">
      <c r="A9411" t="s">
        <v>11534</v>
      </c>
      <c r="B9411">
        <v>42.82</v>
      </c>
      <c r="C9411">
        <v>1168.5763999999999</v>
      </c>
      <c r="D9411">
        <v>9</v>
      </c>
      <c r="E9411">
        <v>2.8</v>
      </c>
      <c r="F9411">
        <v>585.2971</v>
      </c>
      <c r="G9411">
        <v>38.76</v>
      </c>
      <c r="J9411" s="1">
        <v>8790000</v>
      </c>
      <c r="K9411" s="1">
        <v>9810000</v>
      </c>
      <c r="L9411">
        <v>4</v>
      </c>
      <c r="M9411">
        <v>24374</v>
      </c>
      <c r="N9411" t="s">
        <v>23</v>
      </c>
      <c r="O9411">
        <v>4</v>
      </c>
      <c r="P9411">
        <v>0</v>
      </c>
      <c r="Q9411">
        <v>0</v>
      </c>
      <c r="R9411">
        <v>2</v>
      </c>
      <c r="S9411">
        <v>2</v>
      </c>
      <c r="T9411" t="s">
        <v>1408</v>
      </c>
    </row>
    <row r="9412" spans="1:22">
      <c r="A9412" t="s">
        <v>11535</v>
      </c>
      <c r="B9412">
        <v>42.82</v>
      </c>
      <c r="C9412">
        <v>1008.4915999999999</v>
      </c>
      <c r="D9412">
        <v>8</v>
      </c>
      <c r="E9412">
        <v>1.5</v>
      </c>
      <c r="F9412">
        <v>505.25380000000001</v>
      </c>
      <c r="G9412">
        <v>52.19</v>
      </c>
      <c r="J9412" s="1">
        <v>1080000</v>
      </c>
      <c r="K9412" s="1">
        <v>928000</v>
      </c>
      <c r="L9412">
        <v>4</v>
      </c>
      <c r="M9412">
        <v>34609</v>
      </c>
      <c r="N9412" t="s">
        <v>23</v>
      </c>
      <c r="O9412">
        <v>2</v>
      </c>
      <c r="P9412">
        <v>0</v>
      </c>
      <c r="Q9412">
        <v>0</v>
      </c>
      <c r="R9412">
        <v>1</v>
      </c>
      <c r="S9412">
        <v>1</v>
      </c>
      <c r="T9412" t="s">
        <v>3799</v>
      </c>
    </row>
    <row r="9413" spans="1:22">
      <c r="A9413" t="s">
        <v>11536</v>
      </c>
      <c r="B9413">
        <v>42.82</v>
      </c>
      <c r="C9413">
        <v>1139.5281</v>
      </c>
      <c r="D9413">
        <v>9</v>
      </c>
      <c r="E9413">
        <v>1.4</v>
      </c>
      <c r="F9413">
        <v>570.77210000000002</v>
      </c>
      <c r="G9413">
        <v>20.77</v>
      </c>
      <c r="J9413" s="1">
        <v>621000</v>
      </c>
      <c r="K9413" s="1">
        <v>775000</v>
      </c>
      <c r="L9413">
        <v>4</v>
      </c>
      <c r="M9413">
        <v>11496</v>
      </c>
      <c r="N9413" t="s">
        <v>23</v>
      </c>
      <c r="O9413">
        <v>2</v>
      </c>
      <c r="P9413">
        <v>0</v>
      </c>
      <c r="Q9413">
        <v>0</v>
      </c>
      <c r="R9413">
        <v>1</v>
      </c>
      <c r="S9413">
        <v>1</v>
      </c>
      <c r="T9413" t="s">
        <v>1508</v>
      </c>
      <c r="U9413" t="s">
        <v>35</v>
      </c>
      <c r="V9413" t="s">
        <v>77</v>
      </c>
    </row>
    <row r="9414" spans="1:22">
      <c r="A9414" t="s">
        <v>11537</v>
      </c>
      <c r="B9414">
        <v>42.81</v>
      </c>
      <c r="C9414">
        <v>1070.6124</v>
      </c>
      <c r="D9414">
        <v>10</v>
      </c>
      <c r="E9414">
        <v>0.2</v>
      </c>
      <c r="F9414">
        <v>536.31359999999995</v>
      </c>
      <c r="G9414">
        <v>45.12</v>
      </c>
      <c r="J9414" s="1">
        <v>291000</v>
      </c>
      <c r="K9414" s="1">
        <v>273000</v>
      </c>
      <c r="L9414">
        <v>4</v>
      </c>
      <c r="M9414">
        <v>29216</v>
      </c>
      <c r="N9414" t="s">
        <v>23</v>
      </c>
      <c r="O9414">
        <v>2</v>
      </c>
      <c r="P9414">
        <v>0</v>
      </c>
      <c r="Q9414">
        <v>0</v>
      </c>
      <c r="R9414">
        <v>1</v>
      </c>
      <c r="S9414">
        <v>1</v>
      </c>
      <c r="T9414" t="s">
        <v>11538</v>
      </c>
    </row>
    <row r="9415" spans="1:22">
      <c r="A9415" t="s">
        <v>11539</v>
      </c>
      <c r="B9415">
        <v>42.81</v>
      </c>
      <c r="C9415">
        <v>1122.5305000000001</v>
      </c>
      <c r="D9415">
        <v>10</v>
      </c>
      <c r="E9415">
        <v>-1.2</v>
      </c>
      <c r="F9415">
        <v>562.27189999999996</v>
      </c>
      <c r="G9415">
        <v>16.940000000000001</v>
      </c>
      <c r="J9415" s="1">
        <v>14100000</v>
      </c>
      <c r="K9415" s="1">
        <v>14600000</v>
      </c>
      <c r="L9415">
        <v>4</v>
      </c>
      <c r="M9415">
        <v>9025</v>
      </c>
      <c r="N9415" t="s">
        <v>23</v>
      </c>
      <c r="O9415">
        <v>2</v>
      </c>
      <c r="P9415">
        <v>0</v>
      </c>
      <c r="Q9415">
        <v>0</v>
      </c>
      <c r="R9415">
        <v>1</v>
      </c>
      <c r="S9415">
        <v>1</v>
      </c>
      <c r="T9415" t="s">
        <v>767</v>
      </c>
    </row>
    <row r="9416" spans="1:22">
      <c r="A9416" t="s">
        <v>11540</v>
      </c>
      <c r="B9416">
        <v>42.81</v>
      </c>
      <c r="C9416">
        <v>1262.6177</v>
      </c>
      <c r="D9416">
        <v>11</v>
      </c>
      <c r="E9416">
        <v>-2.6</v>
      </c>
      <c r="F9416">
        <v>632.31449999999995</v>
      </c>
      <c r="G9416">
        <v>32</v>
      </c>
      <c r="J9416" s="1">
        <v>240000</v>
      </c>
      <c r="K9416" s="1">
        <v>5490000</v>
      </c>
      <c r="L9416">
        <v>4</v>
      </c>
      <c r="M9416">
        <v>19433</v>
      </c>
      <c r="N9416" t="s">
        <v>23</v>
      </c>
      <c r="O9416">
        <v>2</v>
      </c>
      <c r="P9416">
        <v>0</v>
      </c>
      <c r="Q9416">
        <v>0</v>
      </c>
      <c r="R9416">
        <v>1</v>
      </c>
      <c r="S9416">
        <v>1</v>
      </c>
      <c r="T9416" t="s">
        <v>463</v>
      </c>
      <c r="U9416" t="s">
        <v>32</v>
      </c>
      <c r="V9416" t="s">
        <v>215</v>
      </c>
    </row>
    <row r="9417" spans="1:22">
      <c r="A9417" t="s">
        <v>11541</v>
      </c>
      <c r="B9417">
        <v>42.81</v>
      </c>
      <c r="C9417">
        <v>801.3981</v>
      </c>
      <c r="D9417">
        <v>7</v>
      </c>
      <c r="E9417">
        <v>-0.7</v>
      </c>
      <c r="F9417">
        <v>401.70600000000002</v>
      </c>
      <c r="G9417">
        <v>15.3</v>
      </c>
      <c r="J9417" s="1">
        <v>750000</v>
      </c>
      <c r="K9417" s="1">
        <v>407000</v>
      </c>
      <c r="L9417">
        <v>3</v>
      </c>
      <c r="M9417">
        <v>7913</v>
      </c>
      <c r="N9417" t="s">
        <v>1583</v>
      </c>
      <c r="O9417">
        <v>2</v>
      </c>
      <c r="P9417">
        <v>0</v>
      </c>
      <c r="Q9417">
        <v>0</v>
      </c>
      <c r="R9417">
        <v>1</v>
      </c>
      <c r="S9417">
        <v>1</v>
      </c>
      <c r="T9417" t="s">
        <v>43</v>
      </c>
    </row>
    <row r="9418" spans="1:22">
      <c r="A9418" t="s">
        <v>11542</v>
      </c>
      <c r="B9418">
        <v>42.8</v>
      </c>
      <c r="C9418">
        <v>1086.5597</v>
      </c>
      <c r="D9418">
        <v>9</v>
      </c>
      <c r="E9418">
        <v>2.1</v>
      </c>
      <c r="F9418">
        <v>544.28830000000005</v>
      </c>
      <c r="G9418">
        <v>35.46</v>
      </c>
      <c r="J9418" s="1">
        <v>2060000</v>
      </c>
      <c r="K9418" s="1">
        <v>1670000</v>
      </c>
      <c r="L9418">
        <v>3</v>
      </c>
      <c r="M9418">
        <v>21990</v>
      </c>
      <c r="N9418" t="s">
        <v>1583</v>
      </c>
      <c r="O9418">
        <v>2</v>
      </c>
      <c r="P9418">
        <v>0</v>
      </c>
      <c r="Q9418">
        <v>0</v>
      </c>
      <c r="R9418">
        <v>1</v>
      </c>
      <c r="S9418">
        <v>1</v>
      </c>
      <c r="T9418" t="s">
        <v>1088</v>
      </c>
    </row>
    <row r="9419" spans="1:22">
      <c r="A9419" t="s">
        <v>11543</v>
      </c>
      <c r="B9419">
        <v>42.8</v>
      </c>
      <c r="C9419">
        <v>875.51160000000004</v>
      </c>
      <c r="D9419">
        <v>8</v>
      </c>
      <c r="E9419">
        <v>0</v>
      </c>
      <c r="F9419">
        <v>438.76310000000001</v>
      </c>
      <c r="G9419">
        <v>30.71</v>
      </c>
      <c r="J9419" s="1">
        <v>13100000</v>
      </c>
      <c r="K9419" s="1">
        <v>12200000</v>
      </c>
      <c r="L9419">
        <v>4</v>
      </c>
      <c r="M9419">
        <v>18455</v>
      </c>
      <c r="N9419" t="s">
        <v>23</v>
      </c>
      <c r="O9419">
        <v>4</v>
      </c>
      <c r="P9419">
        <v>0</v>
      </c>
      <c r="Q9419">
        <v>0</v>
      </c>
      <c r="R9419">
        <v>2</v>
      </c>
      <c r="S9419">
        <v>2</v>
      </c>
      <c r="T9419" t="s">
        <v>363</v>
      </c>
    </row>
    <row r="9420" spans="1:22">
      <c r="A9420" t="s">
        <v>11544</v>
      </c>
      <c r="B9420">
        <v>42.8</v>
      </c>
      <c r="C9420">
        <v>967.48749999999995</v>
      </c>
      <c r="D9420">
        <v>8</v>
      </c>
      <c r="E9420">
        <v>-0.7</v>
      </c>
      <c r="F9420">
        <v>484.75069999999999</v>
      </c>
      <c r="G9420">
        <v>25.2</v>
      </c>
      <c r="J9420" s="1">
        <v>2380000</v>
      </c>
      <c r="K9420" s="1">
        <v>2260000</v>
      </c>
      <c r="L9420">
        <v>4</v>
      </c>
      <c r="M9420">
        <v>14663</v>
      </c>
      <c r="N9420" t="s">
        <v>23</v>
      </c>
      <c r="O9420">
        <v>2</v>
      </c>
      <c r="P9420">
        <v>0</v>
      </c>
      <c r="Q9420">
        <v>0</v>
      </c>
      <c r="R9420">
        <v>1</v>
      </c>
      <c r="S9420">
        <v>1</v>
      </c>
      <c r="T9420" t="s">
        <v>4506</v>
      </c>
    </row>
    <row r="9421" spans="1:22">
      <c r="A9421" t="s">
        <v>11545</v>
      </c>
      <c r="B9421">
        <v>42.79</v>
      </c>
      <c r="C9421">
        <v>1131.5884000000001</v>
      </c>
      <c r="D9421">
        <v>11</v>
      </c>
      <c r="E9421">
        <v>-0.6</v>
      </c>
      <c r="F9421">
        <v>566.80110000000002</v>
      </c>
      <c r="G9421">
        <v>12.83</v>
      </c>
      <c r="J9421" s="1">
        <v>195000</v>
      </c>
      <c r="L9421">
        <v>3</v>
      </c>
      <c r="M9421">
        <v>6141</v>
      </c>
      <c r="N9421" t="s">
        <v>1583</v>
      </c>
      <c r="O9421">
        <v>1</v>
      </c>
      <c r="P9421">
        <v>0</v>
      </c>
      <c r="Q9421">
        <v>0</v>
      </c>
      <c r="R9421">
        <v>1</v>
      </c>
      <c r="S9421">
        <v>0</v>
      </c>
      <c r="T9421" t="s">
        <v>6645</v>
      </c>
    </row>
    <row r="9422" spans="1:22">
      <c r="A9422" t="s">
        <v>11546</v>
      </c>
      <c r="B9422">
        <v>42.79</v>
      </c>
      <c r="C9422">
        <v>1318.7284999999999</v>
      </c>
      <c r="D9422">
        <v>10</v>
      </c>
      <c r="E9422">
        <v>0.4</v>
      </c>
      <c r="F9422">
        <v>660.37180000000001</v>
      </c>
      <c r="G9422">
        <v>63.43</v>
      </c>
      <c r="J9422" s="1">
        <v>1240000</v>
      </c>
      <c r="K9422" s="1">
        <v>2130000</v>
      </c>
      <c r="L9422">
        <v>3</v>
      </c>
      <c r="M9422">
        <v>42982</v>
      </c>
      <c r="N9422" t="s">
        <v>1583</v>
      </c>
      <c r="O9422">
        <v>2</v>
      </c>
      <c r="P9422">
        <v>0</v>
      </c>
      <c r="Q9422">
        <v>0</v>
      </c>
      <c r="R9422">
        <v>1</v>
      </c>
      <c r="S9422">
        <v>1</v>
      </c>
      <c r="T9422" t="s">
        <v>2084</v>
      </c>
    </row>
    <row r="9423" spans="1:22">
      <c r="A9423" t="s">
        <v>11547</v>
      </c>
      <c r="B9423">
        <v>42.79</v>
      </c>
      <c r="C9423">
        <v>1010.5073</v>
      </c>
      <c r="D9423">
        <v>8</v>
      </c>
      <c r="E9423">
        <v>2</v>
      </c>
      <c r="F9423">
        <v>506.26190000000003</v>
      </c>
      <c r="G9423">
        <v>59.42</v>
      </c>
      <c r="J9423" s="1">
        <v>925000</v>
      </c>
      <c r="K9423" s="1">
        <v>932000</v>
      </c>
      <c r="L9423">
        <v>3</v>
      </c>
      <c r="M9423">
        <v>40052</v>
      </c>
      <c r="N9423" t="s">
        <v>1583</v>
      </c>
      <c r="O9423">
        <v>2</v>
      </c>
      <c r="P9423">
        <v>0</v>
      </c>
      <c r="Q9423">
        <v>0</v>
      </c>
      <c r="R9423">
        <v>1</v>
      </c>
      <c r="S9423">
        <v>1</v>
      </c>
      <c r="T9423" t="s">
        <v>3766</v>
      </c>
    </row>
    <row r="9424" spans="1:22">
      <c r="A9424" t="s">
        <v>11548</v>
      </c>
      <c r="B9424">
        <v>42.79</v>
      </c>
      <c r="C9424">
        <v>1994.981</v>
      </c>
      <c r="D9424">
        <v>18</v>
      </c>
      <c r="E9424">
        <v>-1.9</v>
      </c>
      <c r="F9424">
        <v>665.99959999999999</v>
      </c>
      <c r="G9424">
        <v>37.14</v>
      </c>
      <c r="J9424" s="1">
        <v>871000</v>
      </c>
      <c r="L9424">
        <v>3</v>
      </c>
      <c r="M9424">
        <v>23258</v>
      </c>
      <c r="N9424" t="s">
        <v>1583</v>
      </c>
      <c r="O9424">
        <v>1</v>
      </c>
      <c r="P9424">
        <v>0</v>
      </c>
      <c r="Q9424">
        <v>0</v>
      </c>
      <c r="R9424">
        <v>1</v>
      </c>
      <c r="S9424">
        <v>0</v>
      </c>
      <c r="T9424" t="s">
        <v>1420</v>
      </c>
      <c r="U9424" t="s">
        <v>3456</v>
      </c>
      <c r="V9424" t="s">
        <v>11549</v>
      </c>
    </row>
    <row r="9425" spans="1:22">
      <c r="A9425" t="s">
        <v>11550</v>
      </c>
      <c r="B9425">
        <v>42.79</v>
      </c>
      <c r="C9425">
        <v>1991.1778999999999</v>
      </c>
      <c r="D9425">
        <v>21</v>
      </c>
      <c r="E9425">
        <v>1.4</v>
      </c>
      <c r="F9425">
        <v>996.59760000000006</v>
      </c>
      <c r="G9425">
        <v>87.13</v>
      </c>
      <c r="J9425" s="1">
        <v>324000</v>
      </c>
      <c r="K9425" s="1">
        <v>93800</v>
      </c>
      <c r="L9425">
        <v>3</v>
      </c>
      <c r="M9425">
        <v>59802</v>
      </c>
      <c r="N9425" t="s">
        <v>1583</v>
      </c>
      <c r="O9425">
        <v>3</v>
      </c>
      <c r="P9425">
        <v>0</v>
      </c>
      <c r="Q9425">
        <v>0</v>
      </c>
      <c r="R9425">
        <v>2</v>
      </c>
      <c r="S9425">
        <v>1</v>
      </c>
      <c r="T9425" t="s">
        <v>671</v>
      </c>
    </row>
    <row r="9426" spans="1:22">
      <c r="A9426" t="s">
        <v>11551</v>
      </c>
      <c r="B9426">
        <v>42.78</v>
      </c>
      <c r="C9426">
        <v>2235.2239</v>
      </c>
      <c r="D9426">
        <v>23</v>
      </c>
      <c r="E9426">
        <v>-1.7</v>
      </c>
      <c r="F9426">
        <v>746.0806</v>
      </c>
      <c r="G9426">
        <v>62.18</v>
      </c>
      <c r="J9426" s="1">
        <v>1400000</v>
      </c>
      <c r="L9426">
        <v>3</v>
      </c>
      <c r="M9426">
        <v>42115</v>
      </c>
      <c r="N9426" t="s">
        <v>1583</v>
      </c>
      <c r="O9426">
        <v>1</v>
      </c>
      <c r="P9426">
        <v>0</v>
      </c>
      <c r="Q9426">
        <v>0</v>
      </c>
      <c r="R9426">
        <v>1</v>
      </c>
      <c r="S9426">
        <v>0</v>
      </c>
      <c r="T9426" t="s">
        <v>24</v>
      </c>
      <c r="U9426" t="s">
        <v>2715</v>
      </c>
      <c r="V9426" t="s">
        <v>11552</v>
      </c>
    </row>
    <row r="9427" spans="1:22">
      <c r="A9427" t="s">
        <v>11553</v>
      </c>
      <c r="B9427">
        <v>42.78</v>
      </c>
      <c r="C9427">
        <v>2231.1520999999998</v>
      </c>
      <c r="D9427">
        <v>21</v>
      </c>
      <c r="E9427">
        <v>-1.3</v>
      </c>
      <c r="F9427">
        <v>744.72370000000001</v>
      </c>
      <c r="G9427">
        <v>45.32</v>
      </c>
      <c r="J9427" s="1">
        <v>1010000</v>
      </c>
      <c r="L9427">
        <v>3</v>
      </c>
      <c r="M9427">
        <v>29439</v>
      </c>
      <c r="N9427" t="s">
        <v>1583</v>
      </c>
      <c r="O9427">
        <v>1</v>
      </c>
      <c r="P9427">
        <v>0</v>
      </c>
      <c r="Q9427">
        <v>0</v>
      </c>
      <c r="R9427">
        <v>1</v>
      </c>
      <c r="S9427">
        <v>0</v>
      </c>
      <c r="T9427" t="s">
        <v>346</v>
      </c>
      <c r="U9427" t="s">
        <v>5322</v>
      </c>
    </row>
    <row r="9428" spans="1:22">
      <c r="A9428" t="s">
        <v>11554</v>
      </c>
      <c r="B9428">
        <v>42.78</v>
      </c>
      <c r="C9428">
        <v>1551.9236000000001</v>
      </c>
      <c r="D9428">
        <v>14</v>
      </c>
      <c r="E9428">
        <v>0.6</v>
      </c>
      <c r="F9428">
        <v>518.31539999999995</v>
      </c>
      <c r="G9428">
        <v>49.42</v>
      </c>
      <c r="J9428" s="1">
        <v>3580000</v>
      </c>
      <c r="L9428">
        <v>3</v>
      </c>
      <c r="M9428">
        <v>32572</v>
      </c>
      <c r="N9428" t="s">
        <v>1583</v>
      </c>
      <c r="O9428">
        <v>1</v>
      </c>
      <c r="P9428">
        <v>0</v>
      </c>
      <c r="Q9428">
        <v>0</v>
      </c>
      <c r="R9428">
        <v>1</v>
      </c>
      <c r="S9428">
        <v>0</v>
      </c>
      <c r="T9428" t="s">
        <v>808</v>
      </c>
    </row>
    <row r="9429" spans="1:22">
      <c r="A9429" t="s">
        <v>11555</v>
      </c>
      <c r="B9429">
        <v>42.78</v>
      </c>
      <c r="C9429">
        <v>1401.6233999999999</v>
      </c>
      <c r="D9429">
        <v>11</v>
      </c>
      <c r="E9429">
        <v>-1.6</v>
      </c>
      <c r="F9429">
        <v>701.81790000000001</v>
      </c>
      <c r="G9429">
        <v>23.77</v>
      </c>
      <c r="J9429" s="1">
        <v>2410000</v>
      </c>
      <c r="K9429" s="1">
        <v>2630000</v>
      </c>
      <c r="L9429">
        <v>3</v>
      </c>
      <c r="M9429">
        <v>13659</v>
      </c>
      <c r="N9429" t="s">
        <v>1583</v>
      </c>
      <c r="O9429">
        <v>2</v>
      </c>
      <c r="P9429">
        <v>0</v>
      </c>
      <c r="Q9429">
        <v>0</v>
      </c>
      <c r="R9429">
        <v>1</v>
      </c>
      <c r="S9429">
        <v>1</v>
      </c>
      <c r="T9429" t="s">
        <v>710</v>
      </c>
      <c r="U9429" t="s">
        <v>35</v>
      </c>
      <c r="V9429" t="s">
        <v>409</v>
      </c>
    </row>
    <row r="9430" spans="1:22">
      <c r="A9430" t="s">
        <v>11556</v>
      </c>
      <c r="B9430">
        <v>42.77</v>
      </c>
      <c r="C9430">
        <v>849.45960000000002</v>
      </c>
      <c r="D9430">
        <v>8</v>
      </c>
      <c r="E9430">
        <v>-1.7</v>
      </c>
      <c r="F9430">
        <v>425.7364</v>
      </c>
      <c r="G9430">
        <v>24.2</v>
      </c>
      <c r="J9430" s="1">
        <v>8820000</v>
      </c>
      <c r="K9430" s="1">
        <v>8640000</v>
      </c>
      <c r="L9430">
        <v>4</v>
      </c>
      <c r="M9430">
        <v>13978</v>
      </c>
      <c r="N9430" t="s">
        <v>23</v>
      </c>
      <c r="O9430">
        <v>2</v>
      </c>
      <c r="P9430">
        <v>0</v>
      </c>
      <c r="Q9430">
        <v>0</v>
      </c>
      <c r="R9430">
        <v>1</v>
      </c>
      <c r="S9430">
        <v>1</v>
      </c>
      <c r="T9430" t="s">
        <v>915</v>
      </c>
    </row>
    <row r="9431" spans="1:22">
      <c r="A9431" t="s">
        <v>11557</v>
      </c>
      <c r="B9431">
        <v>42.77</v>
      </c>
      <c r="C9431">
        <v>1219.6600000000001</v>
      </c>
      <c r="D9431">
        <v>10</v>
      </c>
      <c r="E9431">
        <v>2</v>
      </c>
      <c r="F9431">
        <v>610.83849999999995</v>
      </c>
      <c r="G9431">
        <v>75.010000000000005</v>
      </c>
      <c r="J9431" s="1">
        <v>6880000</v>
      </c>
      <c r="K9431" s="1">
        <v>7750000</v>
      </c>
      <c r="L9431">
        <v>3</v>
      </c>
      <c r="M9431">
        <v>51277</v>
      </c>
      <c r="N9431" t="s">
        <v>1583</v>
      </c>
      <c r="O9431">
        <v>4</v>
      </c>
      <c r="P9431">
        <v>0</v>
      </c>
      <c r="Q9431">
        <v>0</v>
      </c>
      <c r="R9431">
        <v>2</v>
      </c>
      <c r="S9431">
        <v>2</v>
      </c>
      <c r="T9431" t="s">
        <v>408</v>
      </c>
    </row>
    <row r="9432" spans="1:22">
      <c r="A9432" t="s">
        <v>11558</v>
      </c>
      <c r="B9432">
        <v>42.77</v>
      </c>
      <c r="C9432">
        <v>1186.7074</v>
      </c>
      <c r="D9432">
        <v>10</v>
      </c>
      <c r="E9432">
        <v>-0.4</v>
      </c>
      <c r="F9432">
        <v>594.36069999999995</v>
      </c>
      <c r="G9432">
        <v>29.69</v>
      </c>
      <c r="J9432" s="1">
        <v>1680000</v>
      </c>
      <c r="K9432" s="1">
        <v>403000</v>
      </c>
      <c r="L9432">
        <v>3</v>
      </c>
      <c r="M9432">
        <v>17802</v>
      </c>
      <c r="N9432" t="s">
        <v>1583</v>
      </c>
      <c r="O9432">
        <v>2</v>
      </c>
      <c r="P9432">
        <v>0</v>
      </c>
      <c r="Q9432">
        <v>0</v>
      </c>
      <c r="R9432">
        <v>1</v>
      </c>
      <c r="S9432">
        <v>1</v>
      </c>
      <c r="T9432" t="s">
        <v>1491</v>
      </c>
    </row>
    <row r="9433" spans="1:22">
      <c r="A9433" t="s">
        <v>11559</v>
      </c>
      <c r="B9433">
        <v>42.76</v>
      </c>
      <c r="C9433">
        <v>2175.0383000000002</v>
      </c>
      <c r="D9433">
        <v>20</v>
      </c>
      <c r="E9433">
        <v>-2.2999999999999998</v>
      </c>
      <c r="F9433">
        <v>726.01840000000004</v>
      </c>
      <c r="G9433">
        <v>59.93</v>
      </c>
      <c r="J9433" s="1">
        <v>980000</v>
      </c>
      <c r="K9433" s="1">
        <v>864000</v>
      </c>
      <c r="L9433">
        <v>4</v>
      </c>
      <c r="M9433">
        <v>40385</v>
      </c>
      <c r="N9433" t="s">
        <v>23</v>
      </c>
      <c r="O9433">
        <v>2</v>
      </c>
      <c r="P9433">
        <v>0</v>
      </c>
      <c r="Q9433">
        <v>0</v>
      </c>
      <c r="R9433">
        <v>1</v>
      </c>
      <c r="S9433">
        <v>1</v>
      </c>
      <c r="T9433" t="s">
        <v>1735</v>
      </c>
    </row>
    <row r="9434" spans="1:22">
      <c r="A9434" t="s">
        <v>11560</v>
      </c>
      <c r="B9434">
        <v>42.76</v>
      </c>
      <c r="C9434">
        <v>1310.6505999999999</v>
      </c>
      <c r="D9434">
        <v>11</v>
      </c>
      <c r="E9434">
        <v>1.6</v>
      </c>
      <c r="F9434">
        <v>656.33360000000005</v>
      </c>
      <c r="G9434">
        <v>50.5</v>
      </c>
      <c r="J9434" s="1">
        <v>995000</v>
      </c>
      <c r="K9434" s="1">
        <v>867000</v>
      </c>
      <c r="L9434">
        <v>3</v>
      </c>
      <c r="M9434">
        <v>33386</v>
      </c>
      <c r="N9434" t="s">
        <v>1583</v>
      </c>
      <c r="O9434">
        <v>2</v>
      </c>
      <c r="P9434">
        <v>0</v>
      </c>
      <c r="Q9434">
        <v>0</v>
      </c>
      <c r="R9434">
        <v>1</v>
      </c>
      <c r="S9434">
        <v>1</v>
      </c>
      <c r="T9434" t="s">
        <v>5706</v>
      </c>
    </row>
    <row r="9435" spans="1:22">
      <c r="A9435" t="s">
        <v>11561</v>
      </c>
      <c r="B9435">
        <v>42.76</v>
      </c>
      <c r="C9435">
        <v>1677.8297</v>
      </c>
      <c r="D9435">
        <v>17</v>
      </c>
      <c r="E9435">
        <v>-1</v>
      </c>
      <c r="F9435">
        <v>839.92129999999997</v>
      </c>
      <c r="G9435">
        <v>25.47</v>
      </c>
      <c r="J9435" s="1">
        <v>1300000</v>
      </c>
      <c r="K9435" s="1">
        <v>1760000</v>
      </c>
      <c r="L9435">
        <v>4</v>
      </c>
      <c r="M9435">
        <v>14831</v>
      </c>
      <c r="N9435" t="s">
        <v>23</v>
      </c>
      <c r="O9435">
        <v>4</v>
      </c>
      <c r="P9435">
        <v>0</v>
      </c>
      <c r="Q9435">
        <v>0</v>
      </c>
      <c r="R9435">
        <v>2</v>
      </c>
      <c r="S9435">
        <v>2</v>
      </c>
      <c r="T9435" t="s">
        <v>24</v>
      </c>
      <c r="U9435" t="s">
        <v>2715</v>
      </c>
      <c r="V9435" t="s">
        <v>11562</v>
      </c>
    </row>
    <row r="9436" spans="1:22">
      <c r="A9436" t="s">
        <v>11563</v>
      </c>
      <c r="B9436">
        <v>42.75</v>
      </c>
      <c r="C9436">
        <v>964.47659999999996</v>
      </c>
      <c r="D9436">
        <v>7</v>
      </c>
      <c r="E9436">
        <v>-0.2</v>
      </c>
      <c r="F9436">
        <v>483.24549999999999</v>
      </c>
      <c r="G9436">
        <v>39.61</v>
      </c>
      <c r="J9436" s="1">
        <v>29600000</v>
      </c>
      <c r="K9436" s="1">
        <v>28800000</v>
      </c>
      <c r="L9436">
        <v>4</v>
      </c>
      <c r="M9436">
        <v>25043</v>
      </c>
      <c r="N9436" t="s">
        <v>23</v>
      </c>
      <c r="O9436">
        <v>4</v>
      </c>
      <c r="P9436">
        <v>0</v>
      </c>
      <c r="Q9436">
        <v>0</v>
      </c>
      <c r="R9436">
        <v>2</v>
      </c>
      <c r="S9436">
        <v>2</v>
      </c>
      <c r="T9436" t="s">
        <v>1351</v>
      </c>
    </row>
    <row r="9437" spans="1:22">
      <c r="A9437" t="s">
        <v>11564</v>
      </c>
      <c r="B9437">
        <v>42.75</v>
      </c>
      <c r="C9437">
        <v>2300.0273000000002</v>
      </c>
      <c r="D9437">
        <v>19</v>
      </c>
      <c r="E9437">
        <v>-0.1</v>
      </c>
      <c r="F9437">
        <v>1151.0209</v>
      </c>
      <c r="G9437">
        <v>75.23</v>
      </c>
      <c r="K9437" s="1">
        <v>429000</v>
      </c>
      <c r="L9437">
        <v>4</v>
      </c>
      <c r="M9437">
        <v>51417</v>
      </c>
      <c r="N9437" t="s">
        <v>23</v>
      </c>
      <c r="O9437">
        <v>1</v>
      </c>
      <c r="P9437">
        <v>0</v>
      </c>
      <c r="Q9437">
        <v>0</v>
      </c>
      <c r="R9437">
        <v>0</v>
      </c>
      <c r="S9437">
        <v>1</v>
      </c>
      <c r="T9437" t="s">
        <v>3309</v>
      </c>
    </row>
    <row r="9438" spans="1:22">
      <c r="A9438" t="s">
        <v>11565</v>
      </c>
      <c r="B9438">
        <v>42.75</v>
      </c>
      <c r="C9438">
        <v>1242.5404000000001</v>
      </c>
      <c r="D9438">
        <v>10</v>
      </c>
      <c r="E9438">
        <v>0.6</v>
      </c>
      <c r="F9438">
        <v>622.27779999999996</v>
      </c>
      <c r="G9438">
        <v>36.5</v>
      </c>
      <c r="J9438" s="1">
        <v>11600000</v>
      </c>
      <c r="K9438" s="1">
        <v>12000000</v>
      </c>
      <c r="L9438">
        <v>4</v>
      </c>
      <c r="M9438">
        <v>22714</v>
      </c>
      <c r="N9438" t="s">
        <v>23</v>
      </c>
      <c r="O9438">
        <v>2</v>
      </c>
      <c r="P9438">
        <v>0</v>
      </c>
      <c r="Q9438">
        <v>0</v>
      </c>
      <c r="R9438">
        <v>1</v>
      </c>
      <c r="S9438">
        <v>1</v>
      </c>
      <c r="T9438" t="s">
        <v>283</v>
      </c>
    </row>
    <row r="9439" spans="1:22">
      <c r="A9439" t="s">
        <v>11566</v>
      </c>
      <c r="B9439">
        <v>42.75</v>
      </c>
      <c r="C9439">
        <v>1478.7405000000001</v>
      </c>
      <c r="D9439">
        <v>12</v>
      </c>
      <c r="E9439">
        <v>1.6</v>
      </c>
      <c r="F9439">
        <v>740.37869999999998</v>
      </c>
      <c r="G9439">
        <v>38.22</v>
      </c>
      <c r="K9439" s="1">
        <v>2580000</v>
      </c>
      <c r="L9439">
        <v>4</v>
      </c>
      <c r="M9439">
        <v>23958</v>
      </c>
      <c r="N9439" t="s">
        <v>23</v>
      </c>
      <c r="O9439">
        <v>2</v>
      </c>
      <c r="P9439">
        <v>0</v>
      </c>
      <c r="Q9439">
        <v>0</v>
      </c>
      <c r="R9439">
        <v>0</v>
      </c>
      <c r="S9439">
        <v>2</v>
      </c>
      <c r="T9439" t="s">
        <v>1451</v>
      </c>
    </row>
    <row r="9440" spans="1:22">
      <c r="A9440" t="s">
        <v>11567</v>
      </c>
      <c r="B9440">
        <v>42.75</v>
      </c>
      <c r="C9440">
        <v>1193.6115</v>
      </c>
      <c r="D9440">
        <v>10</v>
      </c>
      <c r="E9440">
        <v>0.4</v>
      </c>
      <c r="F9440">
        <v>597.81320000000005</v>
      </c>
      <c r="G9440">
        <v>44.82</v>
      </c>
      <c r="J9440" s="1">
        <v>7660000</v>
      </c>
      <c r="K9440" s="1">
        <v>8460000</v>
      </c>
      <c r="L9440">
        <v>4</v>
      </c>
      <c r="M9440">
        <v>28985</v>
      </c>
      <c r="N9440" t="s">
        <v>23</v>
      </c>
      <c r="O9440">
        <v>2</v>
      </c>
      <c r="P9440">
        <v>0</v>
      </c>
      <c r="Q9440">
        <v>0</v>
      </c>
      <c r="R9440">
        <v>1</v>
      </c>
      <c r="S9440">
        <v>1</v>
      </c>
      <c r="T9440" t="s">
        <v>2183</v>
      </c>
      <c r="U9440" t="s">
        <v>32</v>
      </c>
      <c r="V9440" t="s">
        <v>215</v>
      </c>
    </row>
    <row r="9441" spans="1:22">
      <c r="A9441" t="s">
        <v>11568</v>
      </c>
      <c r="B9441">
        <v>42.75</v>
      </c>
      <c r="C9441">
        <v>979.58540000000005</v>
      </c>
      <c r="D9441">
        <v>8</v>
      </c>
      <c r="E9441">
        <v>0.1</v>
      </c>
      <c r="F9441">
        <v>490.8</v>
      </c>
      <c r="G9441">
        <v>63.03</v>
      </c>
      <c r="J9441" s="1">
        <v>100000000</v>
      </c>
      <c r="K9441" s="1">
        <v>112000000</v>
      </c>
      <c r="L9441">
        <v>3</v>
      </c>
      <c r="M9441">
        <v>42696</v>
      </c>
      <c r="N9441" t="s">
        <v>1583</v>
      </c>
      <c r="O9441">
        <v>11</v>
      </c>
      <c r="P9441">
        <v>0</v>
      </c>
      <c r="Q9441">
        <v>0</v>
      </c>
      <c r="R9441">
        <v>6</v>
      </c>
      <c r="S9441">
        <v>5</v>
      </c>
      <c r="T9441" t="s">
        <v>391</v>
      </c>
    </row>
    <row r="9442" spans="1:22">
      <c r="A9442" t="s">
        <v>11569</v>
      </c>
      <c r="B9442">
        <v>42.74</v>
      </c>
      <c r="C9442">
        <v>1456.731</v>
      </c>
      <c r="D9442">
        <v>12</v>
      </c>
      <c r="E9442">
        <v>1.7</v>
      </c>
      <c r="F9442">
        <v>729.37400000000002</v>
      </c>
      <c r="G9442">
        <v>34.32</v>
      </c>
      <c r="J9442" s="1">
        <v>1170000</v>
      </c>
      <c r="K9442" s="1">
        <v>924000</v>
      </c>
      <c r="L9442">
        <v>4</v>
      </c>
      <c r="M9442">
        <v>21072</v>
      </c>
      <c r="N9442" t="s">
        <v>23</v>
      </c>
      <c r="O9442">
        <v>2</v>
      </c>
      <c r="P9442">
        <v>0</v>
      </c>
      <c r="Q9442">
        <v>0</v>
      </c>
      <c r="R9442">
        <v>1</v>
      </c>
      <c r="S9442">
        <v>1</v>
      </c>
      <c r="T9442" t="s">
        <v>3063</v>
      </c>
    </row>
    <row r="9443" spans="1:22">
      <c r="A9443" t="s">
        <v>11570</v>
      </c>
      <c r="B9443">
        <v>42.74</v>
      </c>
      <c r="C9443">
        <v>1891.9427000000001</v>
      </c>
      <c r="D9443">
        <v>17</v>
      </c>
      <c r="E9443">
        <v>-0.6</v>
      </c>
      <c r="F9443">
        <v>946.97810000000004</v>
      </c>
      <c r="G9443">
        <v>36.71</v>
      </c>
      <c r="J9443" s="1">
        <v>222000</v>
      </c>
      <c r="K9443" s="1">
        <v>169000</v>
      </c>
      <c r="L9443">
        <v>3</v>
      </c>
      <c r="M9443">
        <v>22935</v>
      </c>
      <c r="N9443" t="s">
        <v>1583</v>
      </c>
      <c r="O9443">
        <v>2</v>
      </c>
      <c r="P9443">
        <v>0</v>
      </c>
      <c r="Q9443">
        <v>0</v>
      </c>
      <c r="R9443">
        <v>1</v>
      </c>
      <c r="S9443">
        <v>1</v>
      </c>
      <c r="T9443" t="s">
        <v>11571</v>
      </c>
    </row>
    <row r="9444" spans="1:22">
      <c r="A9444" t="s">
        <v>11572</v>
      </c>
      <c r="B9444">
        <v>42.73</v>
      </c>
      <c r="C9444">
        <v>1175.5797</v>
      </c>
      <c r="D9444">
        <v>9</v>
      </c>
      <c r="E9444">
        <v>0.8</v>
      </c>
      <c r="F9444">
        <v>588.79759999999999</v>
      </c>
      <c r="G9444">
        <v>50.92</v>
      </c>
      <c r="J9444" s="1">
        <v>3330000</v>
      </c>
      <c r="K9444" s="1">
        <v>3350000</v>
      </c>
      <c r="L9444">
        <v>4</v>
      </c>
      <c r="M9444">
        <v>33657</v>
      </c>
      <c r="N9444" t="s">
        <v>23</v>
      </c>
      <c r="O9444">
        <v>2</v>
      </c>
      <c r="P9444">
        <v>0</v>
      </c>
      <c r="Q9444">
        <v>0</v>
      </c>
      <c r="R9444">
        <v>1</v>
      </c>
      <c r="S9444">
        <v>1</v>
      </c>
      <c r="T9444" t="s">
        <v>950</v>
      </c>
    </row>
    <row r="9445" spans="1:22">
      <c r="A9445" t="s">
        <v>11573</v>
      </c>
      <c r="B9445">
        <v>42.73</v>
      </c>
      <c r="C9445">
        <v>1263.6206999999999</v>
      </c>
      <c r="D9445">
        <v>13</v>
      </c>
      <c r="E9445">
        <v>-0.1</v>
      </c>
      <c r="F9445">
        <v>632.81759999999997</v>
      </c>
      <c r="G9445">
        <v>31.11</v>
      </c>
      <c r="J9445" s="1">
        <v>2310000</v>
      </c>
      <c r="K9445" s="1">
        <v>2190000</v>
      </c>
      <c r="L9445">
        <v>3</v>
      </c>
      <c r="M9445">
        <v>18820</v>
      </c>
      <c r="N9445" t="s">
        <v>1583</v>
      </c>
      <c r="O9445">
        <v>2</v>
      </c>
      <c r="P9445">
        <v>0</v>
      </c>
      <c r="Q9445">
        <v>0</v>
      </c>
      <c r="R9445">
        <v>1</v>
      </c>
      <c r="S9445">
        <v>1</v>
      </c>
      <c r="T9445" t="s">
        <v>757</v>
      </c>
    </row>
    <row r="9446" spans="1:22">
      <c r="A9446" t="s">
        <v>11574</v>
      </c>
      <c r="B9446">
        <v>42.73</v>
      </c>
      <c r="C9446">
        <v>1187.6760999999999</v>
      </c>
      <c r="D9446">
        <v>11</v>
      </c>
      <c r="E9446">
        <v>1.1000000000000001</v>
      </c>
      <c r="F9446">
        <v>594.846</v>
      </c>
      <c r="G9446">
        <v>39.94</v>
      </c>
      <c r="J9446" s="1">
        <v>1530000</v>
      </c>
      <c r="K9446" s="1">
        <v>1450000</v>
      </c>
      <c r="L9446">
        <v>3</v>
      </c>
      <c r="M9446">
        <v>25369</v>
      </c>
      <c r="N9446" t="s">
        <v>1583</v>
      </c>
      <c r="O9446">
        <v>2</v>
      </c>
      <c r="P9446">
        <v>0</v>
      </c>
      <c r="Q9446">
        <v>0</v>
      </c>
      <c r="R9446">
        <v>1</v>
      </c>
      <c r="S9446">
        <v>1</v>
      </c>
      <c r="T9446" t="s">
        <v>5494</v>
      </c>
    </row>
    <row r="9447" spans="1:22">
      <c r="A9447" t="s">
        <v>11575</v>
      </c>
      <c r="B9447">
        <v>42.73</v>
      </c>
      <c r="C9447">
        <v>1147.5509</v>
      </c>
      <c r="D9447">
        <v>9</v>
      </c>
      <c r="E9447">
        <v>-0.4</v>
      </c>
      <c r="F9447">
        <v>574.78250000000003</v>
      </c>
      <c r="G9447">
        <v>29.79</v>
      </c>
      <c r="J9447" s="1">
        <v>19200000</v>
      </c>
      <c r="K9447" s="1">
        <v>19600000</v>
      </c>
      <c r="L9447">
        <v>4</v>
      </c>
      <c r="M9447">
        <v>17829</v>
      </c>
      <c r="N9447" t="s">
        <v>23</v>
      </c>
      <c r="O9447">
        <v>3</v>
      </c>
      <c r="P9447">
        <v>0</v>
      </c>
      <c r="Q9447">
        <v>0</v>
      </c>
      <c r="R9447">
        <v>1</v>
      </c>
      <c r="S9447">
        <v>2</v>
      </c>
      <c r="T9447" t="s">
        <v>266</v>
      </c>
    </row>
    <row r="9448" spans="1:22">
      <c r="A9448" t="s">
        <v>11576</v>
      </c>
      <c r="B9448">
        <v>42.72</v>
      </c>
      <c r="C9448">
        <v>1603.7478000000001</v>
      </c>
      <c r="D9448">
        <v>15</v>
      </c>
      <c r="E9448">
        <v>-2.1</v>
      </c>
      <c r="F9448">
        <v>802.87950000000001</v>
      </c>
      <c r="G9448">
        <v>55.53</v>
      </c>
      <c r="J9448" s="1">
        <v>2390000</v>
      </c>
      <c r="K9448" s="1">
        <v>2650000</v>
      </c>
      <c r="L9448">
        <v>3</v>
      </c>
      <c r="M9448">
        <v>37133</v>
      </c>
      <c r="N9448" t="s">
        <v>1583</v>
      </c>
      <c r="O9448">
        <v>2</v>
      </c>
      <c r="P9448">
        <v>0</v>
      </c>
      <c r="Q9448">
        <v>0</v>
      </c>
      <c r="R9448">
        <v>1</v>
      </c>
      <c r="S9448">
        <v>1</v>
      </c>
      <c r="T9448" t="s">
        <v>3044</v>
      </c>
    </row>
    <row r="9449" spans="1:22">
      <c r="A9449" t="s">
        <v>11577</v>
      </c>
      <c r="B9449">
        <v>42.72</v>
      </c>
      <c r="C9449">
        <v>1330.7609</v>
      </c>
      <c r="D9449">
        <v>12</v>
      </c>
      <c r="E9449">
        <v>-0.3</v>
      </c>
      <c r="F9449">
        <v>666.38750000000005</v>
      </c>
      <c r="G9449">
        <v>62.19</v>
      </c>
      <c r="J9449" s="1">
        <v>6410000</v>
      </c>
      <c r="K9449" s="1">
        <v>6750000</v>
      </c>
      <c r="L9449">
        <v>3</v>
      </c>
      <c r="M9449">
        <v>42122</v>
      </c>
      <c r="N9449" t="s">
        <v>1583</v>
      </c>
      <c r="O9449">
        <v>2</v>
      </c>
      <c r="P9449">
        <v>0</v>
      </c>
      <c r="Q9449">
        <v>0</v>
      </c>
      <c r="R9449">
        <v>1</v>
      </c>
      <c r="S9449">
        <v>1</v>
      </c>
      <c r="T9449" t="s">
        <v>6006</v>
      </c>
    </row>
    <row r="9450" spans="1:22">
      <c r="A9450" t="s">
        <v>11578</v>
      </c>
      <c r="B9450">
        <v>42.71</v>
      </c>
      <c r="C9450">
        <v>1363.6804999999999</v>
      </c>
      <c r="D9450">
        <v>12</v>
      </c>
      <c r="E9450">
        <v>-2.6</v>
      </c>
      <c r="F9450">
        <v>682.84580000000005</v>
      </c>
      <c r="G9450">
        <v>31.67</v>
      </c>
      <c r="K9450">
        <v>0</v>
      </c>
      <c r="L9450">
        <v>4</v>
      </c>
      <c r="M9450">
        <v>19177</v>
      </c>
      <c r="N9450" t="s">
        <v>23</v>
      </c>
      <c r="O9450">
        <v>1</v>
      </c>
      <c r="P9450">
        <v>0</v>
      </c>
      <c r="Q9450">
        <v>0</v>
      </c>
      <c r="R9450">
        <v>0</v>
      </c>
      <c r="S9450">
        <v>1</v>
      </c>
      <c r="T9450" t="s">
        <v>3724</v>
      </c>
      <c r="U9450" t="s">
        <v>32</v>
      </c>
      <c r="V9450" t="s">
        <v>215</v>
      </c>
    </row>
    <row r="9451" spans="1:22">
      <c r="A9451" t="s">
        <v>11579</v>
      </c>
      <c r="B9451">
        <v>42.71</v>
      </c>
      <c r="C9451">
        <v>1524.83</v>
      </c>
      <c r="D9451">
        <v>15</v>
      </c>
      <c r="E9451">
        <v>-2.9</v>
      </c>
      <c r="F9451">
        <v>763.42</v>
      </c>
      <c r="G9451">
        <v>50.33</v>
      </c>
      <c r="J9451" s="1">
        <v>51900000</v>
      </c>
      <c r="K9451" s="1">
        <v>52900000</v>
      </c>
      <c r="L9451">
        <v>3</v>
      </c>
      <c r="M9451">
        <v>33260</v>
      </c>
      <c r="N9451" t="s">
        <v>1583</v>
      </c>
      <c r="O9451">
        <v>4</v>
      </c>
      <c r="P9451">
        <v>0</v>
      </c>
      <c r="Q9451">
        <v>0</v>
      </c>
      <c r="R9451">
        <v>2</v>
      </c>
      <c r="S9451">
        <v>2</v>
      </c>
      <c r="T9451" t="s">
        <v>24</v>
      </c>
      <c r="U9451" t="s">
        <v>2022</v>
      </c>
      <c r="V9451" t="s">
        <v>11580</v>
      </c>
    </row>
    <row r="9452" spans="1:22">
      <c r="A9452" t="s">
        <v>11581</v>
      </c>
      <c r="B9452">
        <v>42.7</v>
      </c>
      <c r="C9452">
        <v>987.52369999999996</v>
      </c>
      <c r="D9452">
        <v>10</v>
      </c>
      <c r="E9452">
        <v>-1.5</v>
      </c>
      <c r="F9452">
        <v>494.76839999999999</v>
      </c>
      <c r="G9452">
        <v>17.989999999999998</v>
      </c>
      <c r="J9452" s="1">
        <v>1350000</v>
      </c>
      <c r="K9452" s="1">
        <v>4050000</v>
      </c>
      <c r="L9452">
        <v>3</v>
      </c>
      <c r="M9452">
        <v>9719</v>
      </c>
      <c r="N9452" t="s">
        <v>1583</v>
      </c>
      <c r="O9452">
        <v>2</v>
      </c>
      <c r="P9452">
        <v>0</v>
      </c>
      <c r="Q9452">
        <v>0</v>
      </c>
      <c r="R9452">
        <v>1</v>
      </c>
      <c r="S9452">
        <v>1</v>
      </c>
      <c r="T9452" t="s">
        <v>30</v>
      </c>
      <c r="U9452" t="s">
        <v>3049</v>
      </c>
      <c r="V9452" t="s">
        <v>11582</v>
      </c>
    </row>
    <row r="9453" spans="1:22">
      <c r="A9453" t="s">
        <v>11583</v>
      </c>
      <c r="B9453">
        <v>42.7</v>
      </c>
      <c r="C9453">
        <v>1059.5713000000001</v>
      </c>
      <c r="D9453">
        <v>9</v>
      </c>
      <c r="E9453">
        <v>-1.5</v>
      </c>
      <c r="F9453">
        <v>530.7921</v>
      </c>
      <c r="G9453">
        <v>40.33</v>
      </c>
      <c r="J9453" s="1">
        <v>2940000</v>
      </c>
      <c r="K9453" s="1">
        <v>3680000</v>
      </c>
      <c r="L9453">
        <v>3</v>
      </c>
      <c r="M9453">
        <v>25669</v>
      </c>
      <c r="N9453" t="s">
        <v>1583</v>
      </c>
      <c r="O9453">
        <v>2</v>
      </c>
      <c r="P9453">
        <v>0</v>
      </c>
      <c r="Q9453">
        <v>0</v>
      </c>
      <c r="R9453">
        <v>1</v>
      </c>
      <c r="S9453">
        <v>1</v>
      </c>
      <c r="T9453" t="s">
        <v>4273</v>
      </c>
    </row>
    <row r="9454" spans="1:22">
      <c r="A9454" t="s">
        <v>11584</v>
      </c>
      <c r="B9454">
        <v>42.69</v>
      </c>
      <c r="C9454">
        <v>818.46500000000003</v>
      </c>
      <c r="D9454">
        <v>7</v>
      </c>
      <c r="E9454">
        <v>1.2</v>
      </c>
      <c r="F9454">
        <v>410.24029999999999</v>
      </c>
      <c r="G9454">
        <v>43.41</v>
      </c>
      <c r="J9454" s="1">
        <v>6930000</v>
      </c>
      <c r="K9454" s="1">
        <v>7300000</v>
      </c>
      <c r="L9454">
        <v>3</v>
      </c>
      <c r="M9454">
        <v>27997</v>
      </c>
      <c r="N9454" t="s">
        <v>1583</v>
      </c>
      <c r="O9454">
        <v>2</v>
      </c>
      <c r="P9454">
        <v>0</v>
      </c>
      <c r="Q9454">
        <v>0</v>
      </c>
      <c r="R9454">
        <v>1</v>
      </c>
      <c r="S9454">
        <v>1</v>
      </c>
      <c r="T9454" t="s">
        <v>1414</v>
      </c>
    </row>
    <row r="9455" spans="1:22">
      <c r="A9455" t="s">
        <v>11585</v>
      </c>
      <c r="B9455">
        <v>42.69</v>
      </c>
      <c r="C9455">
        <v>1766.8263999999999</v>
      </c>
      <c r="D9455">
        <v>16</v>
      </c>
      <c r="E9455">
        <v>0.1</v>
      </c>
      <c r="F9455">
        <v>884.42049999999995</v>
      </c>
      <c r="G9455">
        <v>58.17</v>
      </c>
      <c r="J9455" s="1">
        <v>1710000</v>
      </c>
      <c r="K9455" s="1">
        <v>1750000</v>
      </c>
      <c r="L9455">
        <v>3</v>
      </c>
      <c r="M9455">
        <v>39110</v>
      </c>
      <c r="N9455" t="s">
        <v>1583</v>
      </c>
      <c r="O9455">
        <v>2</v>
      </c>
      <c r="P9455">
        <v>0</v>
      </c>
      <c r="Q9455">
        <v>0</v>
      </c>
      <c r="R9455">
        <v>1</v>
      </c>
      <c r="S9455">
        <v>1</v>
      </c>
      <c r="T9455" t="s">
        <v>198</v>
      </c>
    </row>
    <row r="9456" spans="1:22">
      <c r="A9456" t="s">
        <v>11586</v>
      </c>
      <c r="B9456">
        <v>42.69</v>
      </c>
      <c r="C9456">
        <v>1075.4869000000001</v>
      </c>
      <c r="D9456">
        <v>9</v>
      </c>
      <c r="E9456">
        <v>-1.3</v>
      </c>
      <c r="F9456">
        <v>538.75009999999997</v>
      </c>
      <c r="G9456">
        <v>14.55</v>
      </c>
      <c r="J9456" s="1">
        <v>1130000</v>
      </c>
      <c r="K9456" s="1">
        <v>441000</v>
      </c>
      <c r="L9456">
        <v>3</v>
      </c>
      <c r="M9456">
        <v>7398</v>
      </c>
      <c r="N9456" t="s">
        <v>1583</v>
      </c>
      <c r="O9456">
        <v>2</v>
      </c>
      <c r="P9456">
        <v>0</v>
      </c>
      <c r="Q9456">
        <v>0</v>
      </c>
      <c r="R9456">
        <v>1</v>
      </c>
      <c r="S9456">
        <v>1</v>
      </c>
      <c r="T9456" t="s">
        <v>2120</v>
      </c>
      <c r="U9456" t="s">
        <v>35</v>
      </c>
      <c r="V9456" t="s">
        <v>77</v>
      </c>
    </row>
    <row r="9457" spans="1:22">
      <c r="A9457" t="s">
        <v>11587</v>
      </c>
      <c r="B9457">
        <v>42.69</v>
      </c>
      <c r="C9457">
        <v>870.4633</v>
      </c>
      <c r="D9457">
        <v>8</v>
      </c>
      <c r="E9457">
        <v>-0.7</v>
      </c>
      <c r="F9457">
        <v>436.23860000000002</v>
      </c>
      <c r="G9457">
        <v>14.16</v>
      </c>
      <c r="J9457" s="1">
        <v>22400000</v>
      </c>
      <c r="K9457" s="1">
        <v>1350000</v>
      </c>
      <c r="L9457">
        <v>4</v>
      </c>
      <c r="M9457">
        <v>7060</v>
      </c>
      <c r="N9457" t="s">
        <v>23</v>
      </c>
      <c r="O9457">
        <v>2</v>
      </c>
      <c r="P9457">
        <v>0</v>
      </c>
      <c r="Q9457">
        <v>0</v>
      </c>
      <c r="R9457">
        <v>1</v>
      </c>
      <c r="S9457">
        <v>1</v>
      </c>
      <c r="T9457" t="s">
        <v>191</v>
      </c>
      <c r="U9457" t="s">
        <v>35</v>
      </c>
      <c r="V9457" t="s">
        <v>39</v>
      </c>
    </row>
    <row r="9458" spans="1:22">
      <c r="A9458" t="s">
        <v>11588</v>
      </c>
      <c r="B9458">
        <v>42.69</v>
      </c>
      <c r="C9458">
        <v>1042.6023</v>
      </c>
      <c r="D9458">
        <v>9</v>
      </c>
      <c r="E9458">
        <v>1</v>
      </c>
      <c r="F9458">
        <v>522.30899999999997</v>
      </c>
      <c r="G9458">
        <v>46.91</v>
      </c>
      <c r="J9458" s="1">
        <v>1370000</v>
      </c>
      <c r="L9458">
        <v>3</v>
      </c>
      <c r="M9458">
        <v>30651</v>
      </c>
      <c r="N9458" t="s">
        <v>1583</v>
      </c>
      <c r="O9458">
        <v>1</v>
      </c>
      <c r="P9458">
        <v>0</v>
      </c>
      <c r="Q9458">
        <v>0</v>
      </c>
      <c r="R9458">
        <v>1</v>
      </c>
      <c r="S9458">
        <v>0</v>
      </c>
      <c r="T9458" t="s">
        <v>2444</v>
      </c>
    </row>
    <row r="9459" spans="1:22">
      <c r="A9459" t="s">
        <v>11589</v>
      </c>
      <c r="B9459">
        <v>42.68</v>
      </c>
      <c r="C9459">
        <v>2075.0839999999998</v>
      </c>
      <c r="D9459">
        <v>17</v>
      </c>
      <c r="E9459">
        <v>1.2</v>
      </c>
      <c r="F9459">
        <v>692.70280000000002</v>
      </c>
      <c r="G9459">
        <v>60.87</v>
      </c>
      <c r="J9459" s="1">
        <v>3010000</v>
      </c>
      <c r="K9459" s="1">
        <v>106000</v>
      </c>
      <c r="L9459">
        <v>3</v>
      </c>
      <c r="M9459">
        <v>41128</v>
      </c>
      <c r="N9459" t="s">
        <v>1583</v>
      </c>
      <c r="O9459">
        <v>2</v>
      </c>
      <c r="P9459">
        <v>0</v>
      </c>
      <c r="Q9459">
        <v>0</v>
      </c>
      <c r="R9459">
        <v>1</v>
      </c>
      <c r="S9459">
        <v>1</v>
      </c>
      <c r="T9459" t="s">
        <v>996</v>
      </c>
    </row>
    <row r="9460" spans="1:22">
      <c r="A9460" t="s">
        <v>11590</v>
      </c>
      <c r="B9460">
        <v>42.68</v>
      </c>
      <c r="C9460">
        <v>2143.9328999999998</v>
      </c>
      <c r="D9460">
        <v>22</v>
      </c>
      <c r="E9460">
        <v>0.3</v>
      </c>
      <c r="F9460">
        <v>1072.9739999999999</v>
      </c>
      <c r="G9460">
        <v>34.44</v>
      </c>
      <c r="J9460" s="1">
        <v>12700000</v>
      </c>
      <c r="K9460" s="1">
        <v>15700000</v>
      </c>
      <c r="L9460">
        <v>4</v>
      </c>
      <c r="M9460">
        <v>21156</v>
      </c>
      <c r="N9460" t="s">
        <v>23</v>
      </c>
      <c r="O9460">
        <v>3</v>
      </c>
      <c r="P9460">
        <v>0</v>
      </c>
      <c r="Q9460">
        <v>0</v>
      </c>
      <c r="R9460">
        <v>2</v>
      </c>
      <c r="S9460">
        <v>1</v>
      </c>
      <c r="T9460" t="s">
        <v>7374</v>
      </c>
      <c r="U9460" t="s">
        <v>35</v>
      </c>
      <c r="V9460" t="s">
        <v>187</v>
      </c>
    </row>
    <row r="9461" spans="1:22">
      <c r="A9461" t="s">
        <v>11591</v>
      </c>
      <c r="B9461">
        <v>42.67</v>
      </c>
      <c r="C9461">
        <v>923.46</v>
      </c>
      <c r="D9461">
        <v>8</v>
      </c>
      <c r="E9461">
        <v>-1.1000000000000001</v>
      </c>
      <c r="F9461">
        <v>462.73680000000002</v>
      </c>
      <c r="G9461">
        <v>21.86</v>
      </c>
      <c r="J9461" s="1">
        <v>1920000</v>
      </c>
      <c r="K9461" s="1">
        <v>2540000</v>
      </c>
      <c r="L9461">
        <v>4</v>
      </c>
      <c r="M9461">
        <v>12244</v>
      </c>
      <c r="N9461" t="s">
        <v>23</v>
      </c>
      <c r="O9461">
        <v>2</v>
      </c>
      <c r="P9461">
        <v>0</v>
      </c>
      <c r="Q9461">
        <v>0</v>
      </c>
      <c r="R9461">
        <v>1</v>
      </c>
      <c r="S9461">
        <v>1</v>
      </c>
      <c r="T9461" t="s">
        <v>3196</v>
      </c>
    </row>
    <row r="9462" spans="1:22">
      <c r="A9462" t="s">
        <v>11592</v>
      </c>
      <c r="B9462">
        <v>42.67</v>
      </c>
      <c r="C9462">
        <v>1561.6355000000001</v>
      </c>
      <c r="D9462">
        <v>12</v>
      </c>
      <c r="E9462">
        <v>-0.3</v>
      </c>
      <c r="F9462">
        <v>781.82479999999998</v>
      </c>
      <c r="G9462">
        <v>34.840000000000003</v>
      </c>
      <c r="J9462" s="1">
        <v>475000</v>
      </c>
      <c r="K9462" s="1">
        <v>535000</v>
      </c>
      <c r="L9462">
        <v>3</v>
      </c>
      <c r="M9462">
        <v>21500</v>
      </c>
      <c r="N9462" t="s">
        <v>1583</v>
      </c>
      <c r="O9462">
        <v>2</v>
      </c>
      <c r="P9462">
        <v>0</v>
      </c>
      <c r="Q9462">
        <v>0</v>
      </c>
      <c r="R9462">
        <v>1</v>
      </c>
      <c r="S9462">
        <v>1</v>
      </c>
      <c r="T9462" t="s">
        <v>4538</v>
      </c>
      <c r="U9462" t="s">
        <v>32</v>
      </c>
      <c r="V9462" t="s">
        <v>684</v>
      </c>
    </row>
    <row r="9463" spans="1:22">
      <c r="A9463" t="s">
        <v>11593</v>
      </c>
      <c r="B9463">
        <v>42.67</v>
      </c>
      <c r="C9463">
        <v>1390.6729</v>
      </c>
      <c r="D9463">
        <v>12</v>
      </c>
      <c r="E9463">
        <v>-1.7</v>
      </c>
      <c r="F9463">
        <v>464.5641</v>
      </c>
      <c r="G9463">
        <v>12.47</v>
      </c>
      <c r="J9463" s="1">
        <v>121000</v>
      </c>
      <c r="L9463">
        <v>3</v>
      </c>
      <c r="M9463">
        <v>5896</v>
      </c>
      <c r="N9463" t="s">
        <v>1583</v>
      </c>
      <c r="O9463">
        <v>1</v>
      </c>
      <c r="P9463">
        <v>0</v>
      </c>
      <c r="Q9463">
        <v>0</v>
      </c>
      <c r="R9463">
        <v>1</v>
      </c>
      <c r="S9463">
        <v>0</v>
      </c>
    </row>
    <row r="9464" spans="1:22">
      <c r="A9464" t="s">
        <v>11594</v>
      </c>
      <c r="B9464">
        <v>42.67</v>
      </c>
      <c r="C9464">
        <v>1426.739</v>
      </c>
      <c r="D9464">
        <v>12</v>
      </c>
      <c r="E9464">
        <v>-0.1</v>
      </c>
      <c r="F9464">
        <v>476.58690000000001</v>
      </c>
      <c r="G9464">
        <v>30.08</v>
      </c>
      <c r="J9464" s="1">
        <v>1130000</v>
      </c>
      <c r="K9464" s="1">
        <v>490000</v>
      </c>
      <c r="L9464">
        <v>3</v>
      </c>
      <c r="M9464">
        <v>18068</v>
      </c>
      <c r="N9464" t="s">
        <v>1583</v>
      </c>
      <c r="O9464">
        <v>2</v>
      </c>
      <c r="P9464">
        <v>0</v>
      </c>
      <c r="Q9464">
        <v>0</v>
      </c>
      <c r="R9464">
        <v>1</v>
      </c>
      <c r="S9464">
        <v>1</v>
      </c>
      <c r="T9464" t="s">
        <v>849</v>
      </c>
      <c r="U9464" t="s">
        <v>35</v>
      </c>
      <c r="V9464" t="s">
        <v>39</v>
      </c>
    </row>
    <row r="9465" spans="1:22">
      <c r="A9465" t="s">
        <v>11595</v>
      </c>
      <c r="B9465">
        <v>42.67</v>
      </c>
      <c r="C9465">
        <v>1302.6302000000001</v>
      </c>
      <c r="D9465">
        <v>11</v>
      </c>
      <c r="E9465">
        <v>-2.2000000000000002</v>
      </c>
      <c r="F9465">
        <v>652.32100000000003</v>
      </c>
      <c r="G9465">
        <v>21.63</v>
      </c>
      <c r="J9465" s="1">
        <v>2810000</v>
      </c>
      <c r="K9465" s="1">
        <v>2550000</v>
      </c>
      <c r="L9465">
        <v>4</v>
      </c>
      <c r="M9465">
        <v>12092</v>
      </c>
      <c r="N9465" t="s">
        <v>23</v>
      </c>
      <c r="O9465">
        <v>2</v>
      </c>
      <c r="P9465">
        <v>0</v>
      </c>
      <c r="Q9465">
        <v>0</v>
      </c>
      <c r="R9465">
        <v>1</v>
      </c>
      <c r="S9465">
        <v>1</v>
      </c>
      <c r="T9465" t="s">
        <v>2553</v>
      </c>
    </row>
    <row r="9466" spans="1:22">
      <c r="A9466" t="s">
        <v>11596</v>
      </c>
      <c r="B9466">
        <v>42.66</v>
      </c>
      <c r="C9466">
        <v>1933.8065999999999</v>
      </c>
      <c r="D9466">
        <v>16</v>
      </c>
      <c r="E9466">
        <v>-1.6</v>
      </c>
      <c r="F9466">
        <v>645.60850000000005</v>
      </c>
      <c r="G9466">
        <v>71.010000000000005</v>
      </c>
      <c r="K9466" s="1">
        <v>1380000</v>
      </c>
      <c r="L9466">
        <v>4</v>
      </c>
      <c r="M9466">
        <v>48462</v>
      </c>
      <c r="N9466" t="s">
        <v>23</v>
      </c>
      <c r="O9466">
        <v>1</v>
      </c>
      <c r="P9466">
        <v>0</v>
      </c>
      <c r="Q9466">
        <v>0</v>
      </c>
      <c r="R9466">
        <v>0</v>
      </c>
      <c r="S9466">
        <v>1</v>
      </c>
      <c r="T9466" t="s">
        <v>275</v>
      </c>
      <c r="U9466" t="s">
        <v>1887</v>
      </c>
      <c r="V9466" t="s">
        <v>11597</v>
      </c>
    </row>
    <row r="9467" spans="1:22">
      <c r="A9467" t="s">
        <v>11598</v>
      </c>
      <c r="B9467">
        <v>42.66</v>
      </c>
      <c r="C9467">
        <v>817.45450000000005</v>
      </c>
      <c r="D9467">
        <v>8</v>
      </c>
      <c r="E9467">
        <v>0</v>
      </c>
      <c r="F9467">
        <v>409.73450000000003</v>
      </c>
      <c r="G9467">
        <v>16.350000000000001</v>
      </c>
      <c r="J9467" s="1">
        <v>7830000</v>
      </c>
      <c r="K9467" s="1">
        <v>492000</v>
      </c>
      <c r="L9467">
        <v>4</v>
      </c>
      <c r="M9467">
        <v>8609</v>
      </c>
      <c r="N9467" t="s">
        <v>23</v>
      </c>
      <c r="O9467">
        <v>2</v>
      </c>
      <c r="P9467">
        <v>0</v>
      </c>
      <c r="Q9467">
        <v>0</v>
      </c>
      <c r="R9467">
        <v>1</v>
      </c>
      <c r="S9467">
        <v>1</v>
      </c>
      <c r="T9467" t="s">
        <v>936</v>
      </c>
    </row>
    <row r="9468" spans="1:22">
      <c r="A9468" t="s">
        <v>11599</v>
      </c>
      <c r="B9468">
        <v>42.66</v>
      </c>
      <c r="C9468">
        <v>1158.6431</v>
      </c>
      <c r="D9468">
        <v>10</v>
      </c>
      <c r="E9468">
        <v>0</v>
      </c>
      <c r="F9468">
        <v>580.3288</v>
      </c>
      <c r="G9468">
        <v>30.98</v>
      </c>
      <c r="K9468" s="1">
        <v>1960000</v>
      </c>
      <c r="L9468">
        <v>4</v>
      </c>
      <c r="M9468">
        <v>18654</v>
      </c>
      <c r="N9468" t="s">
        <v>23</v>
      </c>
      <c r="O9468">
        <v>1</v>
      </c>
      <c r="P9468">
        <v>0</v>
      </c>
      <c r="Q9468">
        <v>0</v>
      </c>
      <c r="R9468">
        <v>0</v>
      </c>
      <c r="S9468">
        <v>1</v>
      </c>
      <c r="T9468" t="s">
        <v>365</v>
      </c>
    </row>
    <row r="9469" spans="1:22">
      <c r="A9469" t="s">
        <v>11600</v>
      </c>
      <c r="B9469">
        <v>42.65</v>
      </c>
      <c r="C9469">
        <v>1954.0444</v>
      </c>
      <c r="D9469">
        <v>18</v>
      </c>
      <c r="E9469">
        <v>3.4</v>
      </c>
      <c r="F9469">
        <v>978.03279999999995</v>
      </c>
      <c r="G9469">
        <v>83.51</v>
      </c>
      <c r="K9469" s="1">
        <v>857000</v>
      </c>
      <c r="L9469">
        <v>4</v>
      </c>
      <c r="M9469">
        <v>57257</v>
      </c>
      <c r="N9469" t="s">
        <v>23</v>
      </c>
      <c r="O9469">
        <v>2</v>
      </c>
      <c r="P9469">
        <v>0</v>
      </c>
      <c r="Q9469">
        <v>0</v>
      </c>
      <c r="R9469">
        <v>0</v>
      </c>
      <c r="S9469">
        <v>2</v>
      </c>
      <c r="T9469" t="s">
        <v>2279</v>
      </c>
      <c r="U9469" t="s">
        <v>32</v>
      </c>
      <c r="V9469" t="s">
        <v>167</v>
      </c>
    </row>
    <row r="9470" spans="1:22">
      <c r="A9470" t="s">
        <v>11601</v>
      </c>
      <c r="B9470">
        <v>42.65</v>
      </c>
      <c r="C9470">
        <v>1151.5645</v>
      </c>
      <c r="D9470">
        <v>10</v>
      </c>
      <c r="E9470">
        <v>-1</v>
      </c>
      <c r="F9470">
        <v>576.78890000000001</v>
      </c>
      <c r="G9470">
        <v>30.88</v>
      </c>
      <c r="J9470" s="1">
        <v>536000</v>
      </c>
      <c r="K9470" s="1">
        <v>595000</v>
      </c>
      <c r="L9470">
        <v>3</v>
      </c>
      <c r="M9470">
        <v>18640</v>
      </c>
      <c r="N9470" t="s">
        <v>1583</v>
      </c>
      <c r="O9470">
        <v>2</v>
      </c>
      <c r="P9470">
        <v>0</v>
      </c>
      <c r="Q9470">
        <v>0</v>
      </c>
      <c r="R9470">
        <v>1</v>
      </c>
      <c r="S9470">
        <v>1</v>
      </c>
      <c r="T9470" t="s">
        <v>5252</v>
      </c>
      <c r="U9470" t="s">
        <v>35</v>
      </c>
      <c r="V9470" t="s">
        <v>541</v>
      </c>
    </row>
    <row r="9471" spans="1:22">
      <c r="A9471" t="s">
        <v>11602</v>
      </c>
      <c r="B9471">
        <v>42.65</v>
      </c>
      <c r="C9471">
        <v>2386.2532000000001</v>
      </c>
      <c r="D9471">
        <v>22</v>
      </c>
      <c r="E9471">
        <v>0.8</v>
      </c>
      <c r="F9471">
        <v>796.42560000000003</v>
      </c>
      <c r="G9471">
        <v>92.8</v>
      </c>
      <c r="J9471" s="1">
        <v>2050000</v>
      </c>
      <c r="K9471" s="1">
        <v>1970000</v>
      </c>
      <c r="L9471">
        <v>3</v>
      </c>
      <c r="M9471">
        <v>63553</v>
      </c>
      <c r="N9471" t="s">
        <v>1583</v>
      </c>
      <c r="O9471">
        <v>10</v>
      </c>
      <c r="P9471">
        <v>0</v>
      </c>
      <c r="Q9471">
        <v>0</v>
      </c>
      <c r="R9471">
        <v>6</v>
      </c>
      <c r="S9471">
        <v>4</v>
      </c>
      <c r="T9471" t="s">
        <v>1032</v>
      </c>
    </row>
    <row r="9472" spans="1:22">
      <c r="A9472" t="s">
        <v>11603</v>
      </c>
      <c r="B9472">
        <v>42.65</v>
      </c>
      <c r="C9472">
        <v>863.43230000000005</v>
      </c>
      <c r="D9472">
        <v>7</v>
      </c>
      <c r="E9472">
        <v>0.5</v>
      </c>
      <c r="F9472">
        <v>432.72359999999998</v>
      </c>
      <c r="G9472">
        <v>21.41</v>
      </c>
      <c r="J9472" s="1">
        <v>17400000</v>
      </c>
      <c r="K9472" s="1">
        <v>18000000</v>
      </c>
      <c r="L9472">
        <v>3</v>
      </c>
      <c r="M9472">
        <v>11964</v>
      </c>
      <c r="N9472" t="s">
        <v>1583</v>
      </c>
      <c r="O9472">
        <v>2</v>
      </c>
      <c r="P9472">
        <v>0</v>
      </c>
      <c r="Q9472">
        <v>0</v>
      </c>
      <c r="R9472">
        <v>1</v>
      </c>
      <c r="S9472">
        <v>1</v>
      </c>
      <c r="T9472" t="s">
        <v>290</v>
      </c>
      <c r="U9472" t="s">
        <v>35</v>
      </c>
      <c r="V9472" t="s">
        <v>409</v>
      </c>
    </row>
    <row r="9473" spans="1:22">
      <c r="A9473" t="s">
        <v>11604</v>
      </c>
      <c r="B9473">
        <v>42.65</v>
      </c>
      <c r="C9473">
        <v>1000.5804000000001</v>
      </c>
      <c r="D9473">
        <v>9</v>
      </c>
      <c r="E9473">
        <v>-1.2</v>
      </c>
      <c r="F9473">
        <v>501.29689999999999</v>
      </c>
      <c r="G9473">
        <v>56.86</v>
      </c>
      <c r="J9473" s="1">
        <v>1040000</v>
      </c>
      <c r="K9473" s="1">
        <v>1290000</v>
      </c>
      <c r="L9473">
        <v>3</v>
      </c>
      <c r="M9473">
        <v>38137</v>
      </c>
      <c r="N9473" t="s">
        <v>1583</v>
      </c>
      <c r="O9473">
        <v>2</v>
      </c>
      <c r="P9473">
        <v>0</v>
      </c>
      <c r="Q9473">
        <v>0</v>
      </c>
      <c r="R9473">
        <v>1</v>
      </c>
      <c r="S9473">
        <v>1</v>
      </c>
      <c r="T9473" t="s">
        <v>4081</v>
      </c>
    </row>
    <row r="9474" spans="1:22">
      <c r="A9474" t="s">
        <v>11605</v>
      </c>
      <c r="B9474">
        <v>42.65</v>
      </c>
      <c r="C9474">
        <v>1106.5608</v>
      </c>
      <c r="D9474">
        <v>10</v>
      </c>
      <c r="E9474">
        <v>-1</v>
      </c>
      <c r="F9474">
        <v>554.28710000000001</v>
      </c>
      <c r="G9474">
        <v>48.44</v>
      </c>
      <c r="J9474" s="1">
        <v>21800000</v>
      </c>
      <c r="K9474" s="1">
        <v>22500000</v>
      </c>
      <c r="L9474">
        <v>3</v>
      </c>
      <c r="M9474">
        <v>31818</v>
      </c>
      <c r="N9474" t="s">
        <v>1583</v>
      </c>
      <c r="O9474">
        <v>4</v>
      </c>
      <c r="P9474">
        <v>0</v>
      </c>
      <c r="Q9474">
        <v>0</v>
      </c>
      <c r="R9474">
        <v>2</v>
      </c>
      <c r="S9474">
        <v>2</v>
      </c>
      <c r="T9474" t="s">
        <v>2694</v>
      </c>
    </row>
    <row r="9475" spans="1:22">
      <c r="A9475" t="s">
        <v>11606</v>
      </c>
      <c r="B9475">
        <v>42.64</v>
      </c>
      <c r="C9475">
        <v>2833.4207000000001</v>
      </c>
      <c r="D9475">
        <v>27</v>
      </c>
      <c r="E9475">
        <v>-1.3</v>
      </c>
      <c r="F9475">
        <v>1417.7157999999999</v>
      </c>
      <c r="G9475">
        <v>83.19</v>
      </c>
      <c r="J9475" s="1">
        <v>289000</v>
      </c>
      <c r="L9475">
        <v>3</v>
      </c>
      <c r="M9475">
        <v>57087</v>
      </c>
      <c r="N9475" t="s">
        <v>1583</v>
      </c>
      <c r="O9475">
        <v>1</v>
      </c>
      <c r="P9475">
        <v>0</v>
      </c>
      <c r="Q9475">
        <v>0</v>
      </c>
      <c r="R9475">
        <v>1</v>
      </c>
      <c r="S9475">
        <v>0</v>
      </c>
      <c r="T9475" t="s">
        <v>1414</v>
      </c>
      <c r="U9475" t="s">
        <v>35</v>
      </c>
      <c r="V9475" t="s">
        <v>269</v>
      </c>
    </row>
    <row r="9476" spans="1:22">
      <c r="A9476" t="s">
        <v>11607</v>
      </c>
      <c r="B9476">
        <v>42.64</v>
      </c>
      <c r="C9476">
        <v>861.54359999999997</v>
      </c>
      <c r="D9476">
        <v>7</v>
      </c>
      <c r="E9476">
        <v>-0.3</v>
      </c>
      <c r="F9476">
        <v>431.77890000000002</v>
      </c>
      <c r="G9476">
        <v>21.69</v>
      </c>
      <c r="J9476" s="1">
        <v>16600000</v>
      </c>
      <c r="K9476" s="1">
        <v>16400000</v>
      </c>
      <c r="L9476">
        <v>4</v>
      </c>
      <c r="M9476">
        <v>12139</v>
      </c>
      <c r="N9476" t="s">
        <v>23</v>
      </c>
      <c r="O9476">
        <v>3</v>
      </c>
      <c r="P9476">
        <v>0</v>
      </c>
      <c r="Q9476">
        <v>0</v>
      </c>
      <c r="R9476">
        <v>2</v>
      </c>
      <c r="S9476">
        <v>1</v>
      </c>
      <c r="T9476" t="s">
        <v>411</v>
      </c>
    </row>
    <row r="9477" spans="1:22">
      <c r="A9477" t="s">
        <v>11608</v>
      </c>
      <c r="B9477">
        <v>42.64</v>
      </c>
      <c r="C9477">
        <v>1661.7235000000001</v>
      </c>
      <c r="D9477">
        <v>14</v>
      </c>
      <c r="E9477">
        <v>0.4</v>
      </c>
      <c r="F9477">
        <v>554.9153</v>
      </c>
      <c r="G9477">
        <v>61.57</v>
      </c>
      <c r="J9477" s="1">
        <v>314000</v>
      </c>
      <c r="K9477" s="1">
        <v>26600000</v>
      </c>
      <c r="L9477">
        <v>4</v>
      </c>
      <c r="M9477">
        <v>41617</v>
      </c>
      <c r="N9477" t="s">
        <v>23</v>
      </c>
      <c r="O9477">
        <v>3</v>
      </c>
      <c r="P9477">
        <v>0</v>
      </c>
      <c r="Q9477">
        <v>0</v>
      </c>
      <c r="R9477">
        <v>1</v>
      </c>
      <c r="S9477">
        <v>2</v>
      </c>
      <c r="T9477" t="s">
        <v>297</v>
      </c>
      <c r="U9477" t="s">
        <v>1887</v>
      </c>
      <c r="V9477" t="s">
        <v>11609</v>
      </c>
    </row>
    <row r="9478" spans="1:22">
      <c r="A9478" t="s">
        <v>11610</v>
      </c>
      <c r="B9478">
        <v>42.64</v>
      </c>
      <c r="C9478">
        <v>1241.6880000000001</v>
      </c>
      <c r="D9478">
        <v>10</v>
      </c>
      <c r="E9478">
        <v>-0.8</v>
      </c>
      <c r="F9478">
        <v>621.85080000000005</v>
      </c>
      <c r="G9478">
        <v>16.559999999999999</v>
      </c>
      <c r="J9478" s="1">
        <v>224000</v>
      </c>
      <c r="K9478" s="1">
        <v>533000</v>
      </c>
      <c r="L9478">
        <v>3</v>
      </c>
      <c r="M9478">
        <v>8814</v>
      </c>
      <c r="N9478" t="s">
        <v>1583</v>
      </c>
      <c r="O9478">
        <v>2</v>
      </c>
      <c r="P9478">
        <v>0</v>
      </c>
      <c r="Q9478">
        <v>0</v>
      </c>
      <c r="R9478">
        <v>1</v>
      </c>
      <c r="S9478">
        <v>1</v>
      </c>
      <c r="T9478" t="s">
        <v>663</v>
      </c>
    </row>
    <row r="9479" spans="1:22">
      <c r="A9479" t="s">
        <v>11611</v>
      </c>
      <c r="B9479">
        <v>42.64</v>
      </c>
      <c r="C9479">
        <v>949.47559999999999</v>
      </c>
      <c r="D9479">
        <v>8</v>
      </c>
      <c r="E9479">
        <v>-0.7</v>
      </c>
      <c r="F9479">
        <v>475.7448</v>
      </c>
      <c r="G9479">
        <v>17.649999999999999</v>
      </c>
      <c r="J9479" s="1">
        <v>5830000</v>
      </c>
      <c r="K9479" s="1">
        <v>6680000</v>
      </c>
      <c r="L9479">
        <v>3</v>
      </c>
      <c r="M9479">
        <v>9519</v>
      </c>
      <c r="N9479" t="s">
        <v>1583</v>
      </c>
      <c r="O9479">
        <v>3</v>
      </c>
      <c r="P9479">
        <v>0</v>
      </c>
      <c r="Q9479">
        <v>0</v>
      </c>
      <c r="R9479">
        <v>2</v>
      </c>
      <c r="S9479">
        <v>1</v>
      </c>
      <c r="T9479" t="s">
        <v>800</v>
      </c>
    </row>
    <row r="9480" spans="1:22">
      <c r="A9480" t="s">
        <v>11612</v>
      </c>
      <c r="B9480">
        <v>42.63</v>
      </c>
      <c r="C9480">
        <v>1139.6663000000001</v>
      </c>
      <c r="D9480">
        <v>12</v>
      </c>
      <c r="E9480">
        <v>-0.3</v>
      </c>
      <c r="F9480">
        <v>570.84019999999998</v>
      </c>
      <c r="G9480">
        <v>51.85</v>
      </c>
      <c r="J9480" s="1">
        <v>28100000</v>
      </c>
      <c r="K9480" s="1">
        <v>33100000</v>
      </c>
      <c r="L9480">
        <v>4</v>
      </c>
      <c r="M9480">
        <v>34356</v>
      </c>
      <c r="N9480" t="s">
        <v>23</v>
      </c>
      <c r="O9480">
        <v>4</v>
      </c>
      <c r="P9480">
        <v>0</v>
      </c>
      <c r="Q9480">
        <v>0</v>
      </c>
      <c r="R9480">
        <v>2</v>
      </c>
      <c r="S9480">
        <v>2</v>
      </c>
      <c r="T9480" t="s">
        <v>493</v>
      </c>
    </row>
    <row r="9481" spans="1:22">
      <c r="A9481" t="s">
        <v>11613</v>
      </c>
      <c r="B9481">
        <v>42.63</v>
      </c>
      <c r="C9481">
        <v>1001.5328</v>
      </c>
      <c r="D9481">
        <v>9</v>
      </c>
      <c r="E9481">
        <v>3</v>
      </c>
      <c r="F9481">
        <v>501.77519999999998</v>
      </c>
      <c r="G9481">
        <v>28.8</v>
      </c>
      <c r="J9481" s="1">
        <v>3050000</v>
      </c>
      <c r="K9481" s="1">
        <v>3170000</v>
      </c>
      <c r="L9481">
        <v>3</v>
      </c>
      <c r="M9481">
        <v>17147</v>
      </c>
      <c r="N9481" t="s">
        <v>1583</v>
      </c>
      <c r="O9481">
        <v>2</v>
      </c>
      <c r="P9481">
        <v>0</v>
      </c>
      <c r="Q9481">
        <v>0</v>
      </c>
      <c r="R9481">
        <v>1</v>
      </c>
      <c r="S9481">
        <v>1</v>
      </c>
      <c r="T9481" t="s">
        <v>6565</v>
      </c>
      <c r="U9481" t="s">
        <v>35</v>
      </c>
      <c r="V9481" t="s">
        <v>409</v>
      </c>
    </row>
    <row r="9482" spans="1:22">
      <c r="A9482" t="s">
        <v>11614</v>
      </c>
      <c r="B9482">
        <v>42.63</v>
      </c>
      <c r="C9482">
        <v>2030.9467</v>
      </c>
      <c r="D9482">
        <v>18</v>
      </c>
      <c r="E9482">
        <v>12.3</v>
      </c>
      <c r="F9482">
        <v>1016.4931</v>
      </c>
      <c r="G9482">
        <v>51.51</v>
      </c>
      <c r="J9482" s="1">
        <v>161000</v>
      </c>
      <c r="L9482">
        <v>3</v>
      </c>
      <c r="M9482">
        <v>34145</v>
      </c>
      <c r="N9482" t="s">
        <v>1583</v>
      </c>
      <c r="O9482">
        <v>1</v>
      </c>
      <c r="P9482">
        <v>0</v>
      </c>
      <c r="Q9482">
        <v>0</v>
      </c>
      <c r="R9482">
        <v>1</v>
      </c>
      <c r="S9482">
        <v>0</v>
      </c>
      <c r="T9482" t="s">
        <v>404</v>
      </c>
      <c r="U9482" t="s">
        <v>4920</v>
      </c>
      <c r="V9482" t="s">
        <v>11615</v>
      </c>
    </row>
    <row r="9483" spans="1:22">
      <c r="A9483" t="s">
        <v>11616</v>
      </c>
      <c r="B9483">
        <v>42.62</v>
      </c>
      <c r="C9483">
        <v>1464.8016</v>
      </c>
      <c r="D9483">
        <v>12</v>
      </c>
      <c r="E9483">
        <v>-1.1000000000000001</v>
      </c>
      <c r="F9483">
        <v>733.40729999999996</v>
      </c>
      <c r="G9483">
        <v>80.22</v>
      </c>
      <c r="J9483" s="1">
        <v>1390000</v>
      </c>
      <c r="K9483" s="1">
        <v>1420000</v>
      </c>
      <c r="L9483">
        <v>4</v>
      </c>
      <c r="M9483">
        <v>54934</v>
      </c>
      <c r="N9483" t="s">
        <v>23</v>
      </c>
      <c r="O9483">
        <v>3</v>
      </c>
      <c r="P9483">
        <v>0</v>
      </c>
      <c r="Q9483">
        <v>0</v>
      </c>
      <c r="R9483">
        <v>2</v>
      </c>
      <c r="S9483">
        <v>1</v>
      </c>
      <c r="T9483" t="s">
        <v>3288</v>
      </c>
    </row>
    <row r="9484" spans="1:22">
      <c r="A9484" t="s">
        <v>11617</v>
      </c>
      <c r="B9484">
        <v>42.62</v>
      </c>
      <c r="C9484">
        <v>2490.21</v>
      </c>
      <c r="D9484">
        <v>23</v>
      </c>
      <c r="E9484">
        <v>1.6</v>
      </c>
      <c r="F9484">
        <v>1246.1143</v>
      </c>
      <c r="G9484">
        <v>39.22</v>
      </c>
      <c r="J9484" s="1">
        <v>5070000</v>
      </c>
      <c r="K9484" s="1">
        <v>4120000</v>
      </c>
      <c r="L9484">
        <v>4</v>
      </c>
      <c r="M9484">
        <v>24734</v>
      </c>
      <c r="N9484" t="s">
        <v>23</v>
      </c>
      <c r="O9484">
        <v>4</v>
      </c>
      <c r="P9484">
        <v>0</v>
      </c>
      <c r="Q9484">
        <v>0</v>
      </c>
      <c r="R9484">
        <v>2</v>
      </c>
      <c r="S9484">
        <v>2</v>
      </c>
      <c r="T9484" t="s">
        <v>1497</v>
      </c>
      <c r="U9484" t="s">
        <v>32</v>
      </c>
      <c r="V9484" t="s">
        <v>575</v>
      </c>
    </row>
    <row r="9485" spans="1:22">
      <c r="A9485" t="s">
        <v>11618</v>
      </c>
      <c r="B9485">
        <v>42.62</v>
      </c>
      <c r="C9485">
        <v>1655.7385999999999</v>
      </c>
      <c r="D9485">
        <v>15</v>
      </c>
      <c r="E9485">
        <v>0</v>
      </c>
      <c r="F9485">
        <v>828.87660000000005</v>
      </c>
      <c r="G9485">
        <v>11.61</v>
      </c>
      <c r="J9485" s="1">
        <v>2530000</v>
      </c>
      <c r="L9485">
        <v>3</v>
      </c>
      <c r="M9485">
        <v>5312</v>
      </c>
      <c r="N9485" t="s">
        <v>1583</v>
      </c>
      <c r="O9485">
        <v>2</v>
      </c>
      <c r="P9485">
        <v>0</v>
      </c>
      <c r="Q9485">
        <v>0</v>
      </c>
      <c r="R9485">
        <v>2</v>
      </c>
      <c r="S9485">
        <v>0</v>
      </c>
      <c r="T9485" t="s">
        <v>757</v>
      </c>
    </row>
    <row r="9486" spans="1:22">
      <c r="A9486" t="s">
        <v>11619</v>
      </c>
      <c r="B9486">
        <v>42.61</v>
      </c>
      <c r="C9486">
        <v>969.5607</v>
      </c>
      <c r="D9486">
        <v>9</v>
      </c>
      <c r="E9486">
        <v>0.2</v>
      </c>
      <c r="F9486">
        <v>485.78769999999997</v>
      </c>
      <c r="G9486">
        <v>33.090000000000003</v>
      </c>
      <c r="J9486" s="1">
        <v>122000000</v>
      </c>
      <c r="K9486" s="1">
        <v>126000000</v>
      </c>
      <c r="L9486">
        <v>3</v>
      </c>
      <c r="M9486">
        <v>20295</v>
      </c>
      <c r="N9486" t="s">
        <v>1583</v>
      </c>
      <c r="O9486">
        <v>5</v>
      </c>
      <c r="P9486">
        <v>0</v>
      </c>
      <c r="Q9486">
        <v>0</v>
      </c>
      <c r="R9486">
        <v>2</v>
      </c>
      <c r="S9486">
        <v>3</v>
      </c>
      <c r="T9486" t="s">
        <v>421</v>
      </c>
    </row>
    <row r="9487" spans="1:22">
      <c r="A9487" t="s">
        <v>11620</v>
      </c>
      <c r="B9487">
        <v>42.61</v>
      </c>
      <c r="C9487">
        <v>1176.6754000000001</v>
      </c>
      <c r="D9487">
        <v>11</v>
      </c>
      <c r="E9487">
        <v>-1.8</v>
      </c>
      <c r="F9487">
        <v>589.34389999999996</v>
      </c>
      <c r="G9487">
        <v>51.98</v>
      </c>
      <c r="J9487" s="1">
        <v>7430000</v>
      </c>
      <c r="K9487" s="1">
        <v>7880000</v>
      </c>
      <c r="L9487">
        <v>4</v>
      </c>
      <c r="M9487">
        <v>34453</v>
      </c>
      <c r="N9487" t="s">
        <v>23</v>
      </c>
      <c r="O9487">
        <v>2</v>
      </c>
      <c r="P9487">
        <v>0</v>
      </c>
      <c r="Q9487">
        <v>0</v>
      </c>
      <c r="R9487">
        <v>1</v>
      </c>
      <c r="S9487">
        <v>1</v>
      </c>
      <c r="T9487" t="s">
        <v>4023</v>
      </c>
    </row>
    <row r="9488" spans="1:22">
      <c r="A9488" t="s">
        <v>11621</v>
      </c>
      <c r="B9488">
        <v>42.61</v>
      </c>
      <c r="C9488">
        <v>1272.7302</v>
      </c>
      <c r="D9488">
        <v>13</v>
      </c>
      <c r="E9488">
        <v>-2.7</v>
      </c>
      <c r="F9488">
        <v>637.37070000000006</v>
      </c>
      <c r="G9488">
        <v>36.83</v>
      </c>
      <c r="J9488" s="1">
        <v>847000</v>
      </c>
      <c r="K9488" s="1">
        <v>928000</v>
      </c>
      <c r="L9488">
        <v>3</v>
      </c>
      <c r="M9488">
        <v>23032</v>
      </c>
      <c r="N9488" t="s">
        <v>1583</v>
      </c>
      <c r="O9488">
        <v>2</v>
      </c>
      <c r="P9488">
        <v>0</v>
      </c>
      <c r="Q9488">
        <v>0</v>
      </c>
      <c r="R9488">
        <v>1</v>
      </c>
      <c r="S9488">
        <v>1</v>
      </c>
      <c r="T9488" t="s">
        <v>1420</v>
      </c>
      <c r="U9488" t="s">
        <v>2022</v>
      </c>
      <c r="V9488" t="s">
        <v>11622</v>
      </c>
    </row>
    <row r="9489" spans="1:22">
      <c r="A9489" t="s">
        <v>11623</v>
      </c>
      <c r="B9489">
        <v>42.61</v>
      </c>
      <c r="C9489">
        <v>3160.6008000000002</v>
      </c>
      <c r="D9489">
        <v>31</v>
      </c>
      <c r="E9489">
        <v>-10.8</v>
      </c>
      <c r="F9489">
        <v>1054.5295000000001</v>
      </c>
      <c r="G9489">
        <v>60.27</v>
      </c>
      <c r="J9489">
        <v>0</v>
      </c>
      <c r="L9489">
        <v>3</v>
      </c>
      <c r="M9489">
        <v>40678</v>
      </c>
      <c r="N9489" t="s">
        <v>1583</v>
      </c>
      <c r="O9489">
        <v>1</v>
      </c>
      <c r="P9489">
        <v>0</v>
      </c>
      <c r="Q9489">
        <v>0</v>
      </c>
      <c r="R9489">
        <v>1</v>
      </c>
      <c r="S9489">
        <v>0</v>
      </c>
      <c r="T9489" t="s">
        <v>41</v>
      </c>
      <c r="U9489" t="s">
        <v>10667</v>
      </c>
      <c r="V9489" t="s">
        <v>94</v>
      </c>
    </row>
    <row r="9490" spans="1:22">
      <c r="A9490" t="s">
        <v>11624</v>
      </c>
      <c r="B9490">
        <v>42.61</v>
      </c>
      <c r="C9490">
        <v>1645.9403</v>
      </c>
      <c r="D9490">
        <v>14</v>
      </c>
      <c r="E9490">
        <v>0</v>
      </c>
      <c r="F9490">
        <v>549.65409999999997</v>
      </c>
      <c r="G9490">
        <v>40.98</v>
      </c>
      <c r="J9490" s="1">
        <v>1630000</v>
      </c>
      <c r="K9490" s="1">
        <v>1460000</v>
      </c>
      <c r="L9490">
        <v>4</v>
      </c>
      <c r="M9490">
        <v>26116</v>
      </c>
      <c r="N9490" t="s">
        <v>23</v>
      </c>
      <c r="O9490">
        <v>2</v>
      </c>
      <c r="P9490">
        <v>0</v>
      </c>
      <c r="Q9490">
        <v>0</v>
      </c>
      <c r="R9490">
        <v>1</v>
      </c>
      <c r="S9490">
        <v>1</v>
      </c>
      <c r="T9490" t="s">
        <v>2749</v>
      </c>
    </row>
    <row r="9491" spans="1:22">
      <c r="A9491" t="s">
        <v>11625</v>
      </c>
      <c r="B9491">
        <v>42.6</v>
      </c>
      <c r="C9491">
        <v>1019.5262</v>
      </c>
      <c r="D9491">
        <v>9</v>
      </c>
      <c r="E9491">
        <v>1.4</v>
      </c>
      <c r="F9491">
        <v>510.77109999999999</v>
      </c>
      <c r="G9491">
        <v>56.84</v>
      </c>
      <c r="J9491" s="1">
        <v>21000000</v>
      </c>
      <c r="K9491" s="1">
        <v>25900000</v>
      </c>
      <c r="L9491">
        <v>3</v>
      </c>
      <c r="M9491">
        <v>38121</v>
      </c>
      <c r="N9491" t="s">
        <v>1583</v>
      </c>
      <c r="O9491">
        <v>4</v>
      </c>
      <c r="P9491">
        <v>0</v>
      </c>
      <c r="Q9491">
        <v>0</v>
      </c>
      <c r="R9491">
        <v>2</v>
      </c>
      <c r="S9491">
        <v>2</v>
      </c>
      <c r="T9491" t="s">
        <v>275</v>
      </c>
    </row>
    <row r="9492" spans="1:22">
      <c r="A9492" t="s">
        <v>11626</v>
      </c>
      <c r="B9492">
        <v>42.6</v>
      </c>
      <c r="C9492">
        <v>2124.0601000000001</v>
      </c>
      <c r="D9492">
        <v>19</v>
      </c>
      <c r="E9492">
        <v>1.9</v>
      </c>
      <c r="F9492">
        <v>709.02859999999998</v>
      </c>
      <c r="G9492">
        <v>64.77</v>
      </c>
      <c r="J9492" s="1">
        <v>210000</v>
      </c>
      <c r="L9492">
        <v>3</v>
      </c>
      <c r="M9492">
        <v>43965</v>
      </c>
      <c r="N9492" t="s">
        <v>1583</v>
      </c>
      <c r="O9492">
        <v>1</v>
      </c>
      <c r="P9492">
        <v>0</v>
      </c>
      <c r="Q9492">
        <v>0</v>
      </c>
      <c r="R9492">
        <v>1</v>
      </c>
      <c r="S9492">
        <v>0</v>
      </c>
      <c r="T9492" t="s">
        <v>11627</v>
      </c>
    </row>
    <row r="9493" spans="1:22">
      <c r="A9493" t="s">
        <v>11628</v>
      </c>
      <c r="B9493">
        <v>42.6</v>
      </c>
      <c r="C9493">
        <v>2327.252</v>
      </c>
      <c r="D9493">
        <v>22</v>
      </c>
      <c r="E9493">
        <v>6.1</v>
      </c>
      <c r="F9493">
        <v>776.7627</v>
      </c>
      <c r="G9493">
        <v>61.36</v>
      </c>
      <c r="K9493" s="1">
        <v>520000</v>
      </c>
      <c r="L9493">
        <v>4</v>
      </c>
      <c r="M9493">
        <v>41460</v>
      </c>
      <c r="N9493" t="s">
        <v>23</v>
      </c>
      <c r="O9493">
        <v>1</v>
      </c>
      <c r="P9493">
        <v>0</v>
      </c>
      <c r="Q9493">
        <v>0</v>
      </c>
      <c r="R9493">
        <v>0</v>
      </c>
      <c r="S9493">
        <v>1</v>
      </c>
      <c r="T9493" t="s">
        <v>924</v>
      </c>
      <c r="U9493" t="s">
        <v>4920</v>
      </c>
      <c r="V9493" t="s">
        <v>11629</v>
      </c>
    </row>
    <row r="9494" spans="1:22">
      <c r="A9494" t="s">
        <v>11630</v>
      </c>
      <c r="B9494">
        <v>42.59</v>
      </c>
      <c r="C9494">
        <v>2947.5232000000001</v>
      </c>
      <c r="D9494">
        <v>25</v>
      </c>
      <c r="E9494">
        <v>-1.7</v>
      </c>
      <c r="F9494">
        <v>737.88679999999999</v>
      </c>
      <c r="G9494">
        <v>70.95</v>
      </c>
      <c r="J9494" s="1">
        <v>380000</v>
      </c>
      <c r="K9494" s="1">
        <v>694000</v>
      </c>
      <c r="L9494">
        <v>4</v>
      </c>
      <c r="M9494">
        <v>48412</v>
      </c>
      <c r="N9494" t="s">
        <v>23</v>
      </c>
      <c r="O9494">
        <v>2</v>
      </c>
      <c r="P9494">
        <v>0</v>
      </c>
      <c r="Q9494">
        <v>0</v>
      </c>
      <c r="R9494">
        <v>1</v>
      </c>
      <c r="S9494">
        <v>1</v>
      </c>
      <c r="T9494" t="s">
        <v>1592</v>
      </c>
    </row>
    <row r="9495" spans="1:22">
      <c r="A9495" t="s">
        <v>11631</v>
      </c>
      <c r="B9495">
        <v>42.59</v>
      </c>
      <c r="C9495">
        <v>1041.4919</v>
      </c>
      <c r="D9495">
        <v>7</v>
      </c>
      <c r="E9495">
        <v>0.9</v>
      </c>
      <c r="F9495">
        <v>521.75369999999998</v>
      </c>
      <c r="G9495">
        <v>57.16</v>
      </c>
      <c r="J9495" s="1">
        <v>1200000</v>
      </c>
      <c r="K9495" s="1">
        <v>1310000</v>
      </c>
      <c r="L9495">
        <v>3</v>
      </c>
      <c r="M9495">
        <v>38353</v>
      </c>
      <c r="N9495" t="s">
        <v>1583</v>
      </c>
      <c r="O9495">
        <v>2</v>
      </c>
      <c r="P9495">
        <v>0</v>
      </c>
      <c r="Q9495">
        <v>0</v>
      </c>
      <c r="R9495">
        <v>1</v>
      </c>
      <c r="S9495">
        <v>1</v>
      </c>
      <c r="T9495" t="s">
        <v>7547</v>
      </c>
    </row>
    <row r="9496" spans="1:22">
      <c r="A9496" t="s">
        <v>11632</v>
      </c>
      <c r="B9496">
        <v>42.59</v>
      </c>
      <c r="C9496">
        <v>938.55489999999998</v>
      </c>
      <c r="D9496">
        <v>9</v>
      </c>
      <c r="E9496">
        <v>0.2</v>
      </c>
      <c r="F9496">
        <v>470.28480000000002</v>
      </c>
      <c r="G9496">
        <v>48.09</v>
      </c>
      <c r="J9496" s="1">
        <v>4150000</v>
      </c>
      <c r="K9496" s="1">
        <v>4900000</v>
      </c>
      <c r="L9496">
        <v>3</v>
      </c>
      <c r="M9496">
        <v>31552</v>
      </c>
      <c r="N9496" t="s">
        <v>1583</v>
      </c>
      <c r="O9496">
        <v>2</v>
      </c>
      <c r="P9496">
        <v>0</v>
      </c>
      <c r="Q9496">
        <v>0</v>
      </c>
      <c r="R9496">
        <v>1</v>
      </c>
      <c r="S9496">
        <v>1</v>
      </c>
      <c r="T9496" t="s">
        <v>2101</v>
      </c>
    </row>
    <row r="9497" spans="1:22">
      <c r="A9497" t="s">
        <v>11633</v>
      </c>
      <c r="B9497">
        <v>42.59</v>
      </c>
      <c r="C9497">
        <v>938.55489999999998</v>
      </c>
      <c r="D9497">
        <v>9</v>
      </c>
      <c r="E9497">
        <v>0.2</v>
      </c>
      <c r="F9497">
        <v>470.28480000000002</v>
      </c>
      <c r="G9497">
        <v>48.09</v>
      </c>
      <c r="J9497" s="1">
        <v>4150000</v>
      </c>
      <c r="K9497" s="1">
        <v>4900000</v>
      </c>
      <c r="L9497">
        <v>3</v>
      </c>
      <c r="M9497">
        <v>31552</v>
      </c>
      <c r="N9497" t="s">
        <v>1583</v>
      </c>
      <c r="O9497">
        <v>2</v>
      </c>
      <c r="P9497">
        <v>0</v>
      </c>
      <c r="Q9497">
        <v>0</v>
      </c>
      <c r="R9497">
        <v>1</v>
      </c>
      <c r="S9497">
        <v>1</v>
      </c>
      <c r="T9497" t="s">
        <v>3369</v>
      </c>
    </row>
    <row r="9498" spans="1:22">
      <c r="A9498" t="s">
        <v>11634</v>
      </c>
      <c r="B9498">
        <v>42.59</v>
      </c>
      <c r="C9498">
        <v>1051.5120999999999</v>
      </c>
      <c r="D9498">
        <v>9</v>
      </c>
      <c r="E9498">
        <v>1.3</v>
      </c>
      <c r="F9498">
        <v>526.76400000000001</v>
      </c>
      <c r="G9498">
        <v>21.66</v>
      </c>
      <c r="J9498" s="1">
        <v>9080000</v>
      </c>
      <c r="K9498" s="1">
        <v>9200000</v>
      </c>
      <c r="L9498">
        <v>4</v>
      </c>
      <c r="M9498">
        <v>12114</v>
      </c>
      <c r="N9498" t="s">
        <v>23</v>
      </c>
      <c r="O9498">
        <v>2</v>
      </c>
      <c r="P9498">
        <v>0</v>
      </c>
      <c r="Q9498">
        <v>0</v>
      </c>
      <c r="R9498">
        <v>1</v>
      </c>
      <c r="S9498">
        <v>1</v>
      </c>
      <c r="T9498" t="s">
        <v>4137</v>
      </c>
      <c r="U9498" t="s">
        <v>35</v>
      </c>
      <c r="V9498" t="s">
        <v>97</v>
      </c>
    </row>
    <row r="9499" spans="1:22">
      <c r="A9499" t="s">
        <v>11635</v>
      </c>
      <c r="B9499">
        <v>42.59</v>
      </c>
      <c r="C9499">
        <v>984.52800000000002</v>
      </c>
      <c r="D9499">
        <v>8</v>
      </c>
      <c r="E9499">
        <v>-0.5</v>
      </c>
      <c r="F9499">
        <v>493.27100000000002</v>
      </c>
      <c r="G9499">
        <v>37.25</v>
      </c>
      <c r="J9499" s="1">
        <v>12700000</v>
      </c>
      <c r="K9499" s="1">
        <v>11300000</v>
      </c>
      <c r="L9499">
        <v>3</v>
      </c>
      <c r="M9499">
        <v>23330</v>
      </c>
      <c r="N9499" t="s">
        <v>1583</v>
      </c>
      <c r="O9499">
        <v>2</v>
      </c>
      <c r="P9499">
        <v>0</v>
      </c>
      <c r="Q9499">
        <v>0</v>
      </c>
      <c r="R9499">
        <v>1</v>
      </c>
      <c r="S9499">
        <v>1</v>
      </c>
      <c r="T9499" t="s">
        <v>117</v>
      </c>
    </row>
    <row r="9500" spans="1:22">
      <c r="A9500" t="s">
        <v>11636</v>
      </c>
      <c r="B9500">
        <v>42.59</v>
      </c>
      <c r="C9500">
        <v>1177.6165000000001</v>
      </c>
      <c r="D9500">
        <v>10</v>
      </c>
      <c r="E9500">
        <v>0.7</v>
      </c>
      <c r="F9500">
        <v>589.81590000000006</v>
      </c>
      <c r="G9500">
        <v>53.58</v>
      </c>
      <c r="J9500" s="1">
        <v>12100000</v>
      </c>
      <c r="K9500" s="1">
        <v>12400000</v>
      </c>
      <c r="L9500">
        <v>4</v>
      </c>
      <c r="M9500">
        <v>35600</v>
      </c>
      <c r="N9500" t="s">
        <v>23</v>
      </c>
      <c r="O9500">
        <v>4</v>
      </c>
      <c r="P9500">
        <v>0</v>
      </c>
      <c r="Q9500">
        <v>0</v>
      </c>
      <c r="R9500">
        <v>2</v>
      </c>
      <c r="S9500">
        <v>2</v>
      </c>
      <c r="T9500" t="s">
        <v>2183</v>
      </c>
    </row>
    <row r="9501" spans="1:22">
      <c r="A9501" t="s">
        <v>11637</v>
      </c>
      <c r="B9501">
        <v>42.58</v>
      </c>
      <c r="C9501">
        <v>1044.5491</v>
      </c>
      <c r="D9501">
        <v>9</v>
      </c>
      <c r="E9501">
        <v>0.1</v>
      </c>
      <c r="F9501">
        <v>523.28189999999995</v>
      </c>
      <c r="G9501">
        <v>65.819999999999993</v>
      </c>
      <c r="J9501" s="1">
        <v>571000</v>
      </c>
      <c r="K9501" s="1">
        <v>693000</v>
      </c>
      <c r="L9501">
        <v>3</v>
      </c>
      <c r="M9501">
        <v>44721</v>
      </c>
      <c r="N9501" t="s">
        <v>1583</v>
      </c>
      <c r="O9501">
        <v>2</v>
      </c>
      <c r="P9501">
        <v>0</v>
      </c>
      <c r="Q9501">
        <v>0</v>
      </c>
      <c r="R9501">
        <v>1</v>
      </c>
      <c r="S9501">
        <v>1</v>
      </c>
      <c r="T9501" t="s">
        <v>189</v>
      </c>
      <c r="U9501" t="s">
        <v>1245</v>
      </c>
      <c r="V9501" t="s">
        <v>1246</v>
      </c>
    </row>
    <row r="9502" spans="1:22">
      <c r="A9502" t="s">
        <v>11638</v>
      </c>
      <c r="B9502">
        <v>42.58</v>
      </c>
      <c r="C9502">
        <v>939.61159999999995</v>
      </c>
      <c r="D9502">
        <v>10</v>
      </c>
      <c r="E9502">
        <v>0.2</v>
      </c>
      <c r="F9502">
        <v>470.81319999999999</v>
      </c>
      <c r="G9502">
        <v>41.38</v>
      </c>
      <c r="J9502" s="1">
        <v>8630000</v>
      </c>
      <c r="K9502" s="1">
        <v>8160000</v>
      </c>
      <c r="L9502">
        <v>4</v>
      </c>
      <c r="M9502">
        <v>26417</v>
      </c>
      <c r="N9502" t="s">
        <v>23</v>
      </c>
      <c r="O9502">
        <v>2</v>
      </c>
      <c r="P9502">
        <v>0</v>
      </c>
      <c r="Q9502">
        <v>0</v>
      </c>
      <c r="R9502">
        <v>1</v>
      </c>
      <c r="S9502">
        <v>1</v>
      </c>
      <c r="T9502" t="s">
        <v>8000</v>
      </c>
    </row>
    <row r="9503" spans="1:22">
      <c r="A9503" t="s">
        <v>11639</v>
      </c>
      <c r="B9503">
        <v>42.58</v>
      </c>
      <c r="C9503">
        <v>1206.6318000000001</v>
      </c>
      <c r="D9503">
        <v>10</v>
      </c>
      <c r="E9503">
        <v>0.6</v>
      </c>
      <c r="F9503">
        <v>604.32349999999997</v>
      </c>
      <c r="G9503">
        <v>62.44</v>
      </c>
      <c r="J9503" s="1">
        <v>586000</v>
      </c>
      <c r="K9503" s="1">
        <v>1220000</v>
      </c>
      <c r="L9503">
        <v>4</v>
      </c>
      <c r="M9503">
        <v>42239</v>
      </c>
      <c r="N9503" t="s">
        <v>23</v>
      </c>
      <c r="O9503">
        <v>3</v>
      </c>
      <c r="P9503">
        <v>0</v>
      </c>
      <c r="Q9503">
        <v>0</v>
      </c>
      <c r="R9503">
        <v>1</v>
      </c>
      <c r="S9503">
        <v>2</v>
      </c>
      <c r="T9503" t="s">
        <v>521</v>
      </c>
      <c r="U9503" t="s">
        <v>32</v>
      </c>
      <c r="V9503" t="s">
        <v>2486</v>
      </c>
    </row>
    <row r="9504" spans="1:22">
      <c r="A9504" t="s">
        <v>11640</v>
      </c>
      <c r="B9504">
        <v>42.57</v>
      </c>
      <c r="C9504">
        <v>1697.8148000000001</v>
      </c>
      <c r="D9504">
        <v>14</v>
      </c>
      <c r="E9504">
        <v>0.3</v>
      </c>
      <c r="F9504">
        <v>849.91489999999999</v>
      </c>
      <c r="G9504">
        <v>56.08</v>
      </c>
      <c r="J9504" s="1">
        <v>3660000</v>
      </c>
      <c r="K9504" s="1">
        <v>4010000</v>
      </c>
      <c r="L9504">
        <v>3</v>
      </c>
      <c r="M9504">
        <v>37541</v>
      </c>
      <c r="N9504" t="s">
        <v>1583</v>
      </c>
      <c r="O9504">
        <v>2</v>
      </c>
      <c r="P9504">
        <v>0</v>
      </c>
      <c r="Q9504">
        <v>0</v>
      </c>
      <c r="R9504">
        <v>1</v>
      </c>
      <c r="S9504">
        <v>1</v>
      </c>
      <c r="T9504" t="s">
        <v>4122</v>
      </c>
      <c r="U9504" t="s">
        <v>3834</v>
      </c>
      <c r="V9504" t="s">
        <v>3835</v>
      </c>
    </row>
    <row r="9505" spans="1:22">
      <c r="A9505" t="s">
        <v>11641</v>
      </c>
      <c r="B9505">
        <v>42.57</v>
      </c>
      <c r="C9505">
        <v>994.51229999999998</v>
      </c>
      <c r="D9505">
        <v>9</v>
      </c>
      <c r="E9505">
        <v>1.2</v>
      </c>
      <c r="F9505">
        <v>498.26400000000001</v>
      </c>
      <c r="G9505">
        <v>41.88</v>
      </c>
      <c r="J9505" s="1">
        <v>1070000</v>
      </c>
      <c r="K9505" s="1">
        <v>1100000</v>
      </c>
      <c r="L9505">
        <v>4</v>
      </c>
      <c r="M9505">
        <v>26816</v>
      </c>
      <c r="N9505" t="s">
        <v>23</v>
      </c>
      <c r="O9505">
        <v>2</v>
      </c>
      <c r="P9505">
        <v>0</v>
      </c>
      <c r="Q9505">
        <v>0</v>
      </c>
      <c r="R9505">
        <v>1</v>
      </c>
      <c r="S9505">
        <v>1</v>
      </c>
      <c r="T9505" t="s">
        <v>30</v>
      </c>
    </row>
    <row r="9506" spans="1:22">
      <c r="A9506" t="s">
        <v>11642</v>
      </c>
      <c r="B9506">
        <v>42.57</v>
      </c>
      <c r="C9506">
        <v>1928.9625000000001</v>
      </c>
      <c r="D9506">
        <v>17</v>
      </c>
      <c r="E9506">
        <v>-1.3</v>
      </c>
      <c r="F9506">
        <v>483.2473</v>
      </c>
      <c r="G9506">
        <v>22.75</v>
      </c>
      <c r="J9506" s="1">
        <v>656000</v>
      </c>
      <c r="K9506" s="1">
        <v>876000</v>
      </c>
      <c r="L9506">
        <v>3</v>
      </c>
      <c r="M9506">
        <v>12920</v>
      </c>
      <c r="N9506" t="s">
        <v>1583</v>
      </c>
      <c r="O9506">
        <v>2</v>
      </c>
      <c r="P9506">
        <v>0</v>
      </c>
      <c r="Q9506">
        <v>0</v>
      </c>
      <c r="R9506">
        <v>1</v>
      </c>
      <c r="S9506">
        <v>1</v>
      </c>
      <c r="T9506" t="s">
        <v>2173</v>
      </c>
    </row>
    <row r="9507" spans="1:22">
      <c r="A9507" t="s">
        <v>11643</v>
      </c>
      <c r="B9507">
        <v>42.57</v>
      </c>
      <c r="C9507">
        <v>1531.7049999999999</v>
      </c>
      <c r="D9507">
        <v>13</v>
      </c>
      <c r="E9507">
        <v>-0.2</v>
      </c>
      <c r="F9507">
        <v>766.8596</v>
      </c>
      <c r="G9507">
        <v>19.71</v>
      </c>
      <c r="K9507" s="1">
        <v>1520000</v>
      </c>
      <c r="L9507">
        <v>4</v>
      </c>
      <c r="M9507">
        <v>10795</v>
      </c>
      <c r="N9507" t="s">
        <v>23</v>
      </c>
      <c r="O9507">
        <v>1</v>
      </c>
      <c r="P9507">
        <v>0</v>
      </c>
      <c r="Q9507">
        <v>0</v>
      </c>
      <c r="R9507">
        <v>0</v>
      </c>
      <c r="S9507">
        <v>1</v>
      </c>
      <c r="T9507" t="s">
        <v>1411</v>
      </c>
    </row>
    <row r="9508" spans="1:22">
      <c r="A9508" t="s">
        <v>11644</v>
      </c>
      <c r="B9508">
        <v>42.57</v>
      </c>
      <c r="C9508">
        <v>1153.5727999999999</v>
      </c>
      <c r="D9508">
        <v>10</v>
      </c>
      <c r="E9508">
        <v>0.8</v>
      </c>
      <c r="F9508">
        <v>577.79409999999996</v>
      </c>
      <c r="G9508">
        <v>15.1</v>
      </c>
      <c r="J9508" s="1">
        <v>2370000</v>
      </c>
      <c r="K9508" s="1">
        <v>2810000</v>
      </c>
      <c r="L9508">
        <v>3</v>
      </c>
      <c r="M9508">
        <v>7794</v>
      </c>
      <c r="N9508" t="s">
        <v>1583</v>
      </c>
      <c r="O9508">
        <v>3</v>
      </c>
      <c r="P9508">
        <v>0</v>
      </c>
      <c r="Q9508">
        <v>0</v>
      </c>
      <c r="R9508">
        <v>1</v>
      </c>
      <c r="S9508">
        <v>2</v>
      </c>
      <c r="T9508" t="s">
        <v>3796</v>
      </c>
    </row>
    <row r="9509" spans="1:22">
      <c r="A9509" t="s">
        <v>11645</v>
      </c>
      <c r="B9509">
        <v>42.56</v>
      </c>
      <c r="C9509">
        <v>1910.8792000000001</v>
      </c>
      <c r="D9509">
        <v>19</v>
      </c>
      <c r="E9509">
        <v>-3.3</v>
      </c>
      <c r="F9509">
        <v>956.44370000000004</v>
      </c>
      <c r="G9509">
        <v>34.950000000000003</v>
      </c>
      <c r="J9509" s="1">
        <v>553000</v>
      </c>
      <c r="K9509" s="1">
        <v>594000</v>
      </c>
      <c r="L9509">
        <v>3</v>
      </c>
      <c r="M9509">
        <v>21586</v>
      </c>
      <c r="N9509" t="s">
        <v>1583</v>
      </c>
      <c r="O9509">
        <v>2</v>
      </c>
      <c r="P9509">
        <v>0</v>
      </c>
      <c r="Q9509">
        <v>0</v>
      </c>
      <c r="R9509">
        <v>1</v>
      </c>
      <c r="S9509">
        <v>1</v>
      </c>
      <c r="T9509" t="s">
        <v>547</v>
      </c>
      <c r="U9509" t="s">
        <v>32</v>
      </c>
      <c r="V9509" t="s">
        <v>1758</v>
      </c>
    </row>
    <row r="9510" spans="1:22">
      <c r="A9510" t="s">
        <v>11646</v>
      </c>
      <c r="B9510">
        <v>42.56</v>
      </c>
      <c r="C9510">
        <v>1840.0669</v>
      </c>
      <c r="D9510">
        <v>16</v>
      </c>
      <c r="E9510">
        <v>-0.5</v>
      </c>
      <c r="F9510">
        <v>614.36260000000004</v>
      </c>
      <c r="G9510">
        <v>95.52</v>
      </c>
      <c r="J9510" s="1">
        <v>1090000</v>
      </c>
      <c r="K9510" s="1">
        <v>1220000</v>
      </c>
      <c r="L9510">
        <v>3</v>
      </c>
      <c r="M9510">
        <v>65111</v>
      </c>
      <c r="N9510" t="s">
        <v>1583</v>
      </c>
      <c r="O9510">
        <v>6</v>
      </c>
      <c r="P9510">
        <v>0</v>
      </c>
      <c r="Q9510">
        <v>0</v>
      </c>
      <c r="R9510">
        <v>3</v>
      </c>
      <c r="S9510">
        <v>3</v>
      </c>
      <c r="T9510" t="s">
        <v>333</v>
      </c>
    </row>
    <row r="9511" spans="1:22">
      <c r="A9511" t="s">
        <v>11647</v>
      </c>
      <c r="B9511">
        <v>42.56</v>
      </c>
      <c r="C9511">
        <v>1003.5913</v>
      </c>
      <c r="D9511">
        <v>10</v>
      </c>
      <c r="E9511">
        <v>-0.1</v>
      </c>
      <c r="F9511">
        <v>502.80290000000002</v>
      </c>
      <c r="G9511">
        <v>35.369999999999997</v>
      </c>
      <c r="J9511" s="1">
        <v>7920000</v>
      </c>
      <c r="K9511" s="1">
        <v>8770000</v>
      </c>
      <c r="L9511">
        <v>4</v>
      </c>
      <c r="M9511">
        <v>21858</v>
      </c>
      <c r="N9511" t="s">
        <v>23</v>
      </c>
      <c r="O9511">
        <v>2</v>
      </c>
      <c r="P9511">
        <v>0</v>
      </c>
      <c r="Q9511">
        <v>0</v>
      </c>
      <c r="R9511">
        <v>1</v>
      </c>
      <c r="S9511">
        <v>1</v>
      </c>
      <c r="T9511" t="s">
        <v>11260</v>
      </c>
    </row>
    <row r="9512" spans="1:22">
      <c r="A9512" t="s">
        <v>11648</v>
      </c>
      <c r="B9512">
        <v>42.56</v>
      </c>
      <c r="C9512">
        <v>901.46169999999995</v>
      </c>
      <c r="D9512">
        <v>8</v>
      </c>
      <c r="E9512">
        <v>-1.1000000000000001</v>
      </c>
      <c r="F9512">
        <v>451.73759999999999</v>
      </c>
      <c r="G9512">
        <v>17.100000000000001</v>
      </c>
      <c r="J9512" s="1">
        <v>2450000</v>
      </c>
      <c r="K9512" s="1">
        <v>2730000</v>
      </c>
      <c r="L9512">
        <v>4</v>
      </c>
      <c r="M9512">
        <v>9139</v>
      </c>
      <c r="N9512" t="s">
        <v>23</v>
      </c>
      <c r="O9512">
        <v>2</v>
      </c>
      <c r="P9512">
        <v>0</v>
      </c>
      <c r="Q9512">
        <v>0</v>
      </c>
      <c r="R9512">
        <v>1</v>
      </c>
      <c r="S9512">
        <v>1</v>
      </c>
      <c r="T9512" t="s">
        <v>1096</v>
      </c>
    </row>
    <row r="9513" spans="1:22">
      <c r="A9513" t="s">
        <v>11649</v>
      </c>
      <c r="B9513">
        <v>42.56</v>
      </c>
      <c r="C9513">
        <v>2713.3114999999998</v>
      </c>
      <c r="D9513">
        <v>23</v>
      </c>
      <c r="E9513">
        <v>-2.8</v>
      </c>
      <c r="F9513">
        <v>905.44190000000003</v>
      </c>
      <c r="G9513">
        <v>68.430000000000007</v>
      </c>
      <c r="K9513" s="1">
        <v>218000</v>
      </c>
      <c r="L9513">
        <v>4</v>
      </c>
      <c r="M9513">
        <v>46596</v>
      </c>
      <c r="N9513" t="s">
        <v>23</v>
      </c>
      <c r="O9513">
        <v>1</v>
      </c>
      <c r="P9513">
        <v>0</v>
      </c>
      <c r="Q9513">
        <v>0</v>
      </c>
      <c r="R9513">
        <v>0</v>
      </c>
      <c r="S9513">
        <v>1</v>
      </c>
      <c r="T9513" t="s">
        <v>822</v>
      </c>
      <c r="U9513" t="s">
        <v>35</v>
      </c>
      <c r="V9513" t="s">
        <v>97</v>
      </c>
    </row>
    <row r="9514" spans="1:22">
      <c r="A9514" t="s">
        <v>11650</v>
      </c>
      <c r="B9514">
        <v>42.56</v>
      </c>
      <c r="C9514">
        <v>1126.5658000000001</v>
      </c>
      <c r="D9514">
        <v>10</v>
      </c>
      <c r="E9514">
        <v>-1.4</v>
      </c>
      <c r="F9514">
        <v>564.2894</v>
      </c>
      <c r="G9514">
        <v>29.16</v>
      </c>
      <c r="J9514" s="1">
        <v>2620000</v>
      </c>
      <c r="K9514" s="1">
        <v>2890000</v>
      </c>
      <c r="L9514">
        <v>4</v>
      </c>
      <c r="M9514">
        <v>17365</v>
      </c>
      <c r="N9514" t="s">
        <v>23</v>
      </c>
      <c r="O9514">
        <v>2</v>
      </c>
      <c r="P9514">
        <v>0</v>
      </c>
      <c r="Q9514">
        <v>0</v>
      </c>
      <c r="R9514">
        <v>1</v>
      </c>
      <c r="S9514">
        <v>1</v>
      </c>
      <c r="T9514" t="s">
        <v>844</v>
      </c>
    </row>
    <row r="9515" spans="1:22">
      <c r="A9515" t="s">
        <v>11651</v>
      </c>
      <c r="B9515">
        <v>42.56</v>
      </c>
      <c r="C9515">
        <v>1507.7882</v>
      </c>
      <c r="D9515">
        <v>13</v>
      </c>
      <c r="E9515">
        <v>-4</v>
      </c>
      <c r="F9515">
        <v>754.89840000000004</v>
      </c>
      <c r="G9515">
        <v>32.11</v>
      </c>
      <c r="J9515">
        <v>0</v>
      </c>
      <c r="K9515" s="1">
        <v>172000</v>
      </c>
      <c r="L9515">
        <v>3</v>
      </c>
      <c r="M9515">
        <v>19575</v>
      </c>
      <c r="N9515" t="s">
        <v>1583</v>
      </c>
      <c r="O9515">
        <v>2</v>
      </c>
      <c r="P9515">
        <v>0</v>
      </c>
      <c r="Q9515">
        <v>0</v>
      </c>
      <c r="R9515">
        <v>1</v>
      </c>
      <c r="S9515">
        <v>1</v>
      </c>
      <c r="T9515" t="s">
        <v>3369</v>
      </c>
    </row>
    <row r="9516" spans="1:22">
      <c r="A9516" t="s">
        <v>11652</v>
      </c>
      <c r="B9516">
        <v>42.56</v>
      </c>
      <c r="C9516">
        <v>3311.5502999999999</v>
      </c>
      <c r="D9516">
        <v>29</v>
      </c>
      <c r="E9516">
        <v>-1</v>
      </c>
      <c r="F9516">
        <v>1104.8562999999999</v>
      </c>
      <c r="G9516">
        <v>70.67</v>
      </c>
      <c r="J9516" s="1">
        <v>251000</v>
      </c>
      <c r="L9516">
        <v>3</v>
      </c>
      <c r="M9516">
        <v>48252</v>
      </c>
      <c r="N9516" t="s">
        <v>1583</v>
      </c>
      <c r="O9516">
        <v>1</v>
      </c>
      <c r="P9516">
        <v>0</v>
      </c>
      <c r="Q9516">
        <v>0</v>
      </c>
      <c r="R9516">
        <v>1</v>
      </c>
      <c r="S9516">
        <v>0</v>
      </c>
      <c r="T9516" t="s">
        <v>607</v>
      </c>
    </row>
    <row r="9517" spans="1:22">
      <c r="A9517" t="s">
        <v>11653</v>
      </c>
      <c r="B9517">
        <v>42.56</v>
      </c>
      <c r="C9517">
        <v>1359.5989999999999</v>
      </c>
      <c r="D9517">
        <v>12</v>
      </c>
      <c r="E9517">
        <v>1.6</v>
      </c>
      <c r="F9517">
        <v>680.80790000000002</v>
      </c>
      <c r="G9517">
        <v>24.06</v>
      </c>
      <c r="J9517" s="1">
        <v>1310000</v>
      </c>
      <c r="K9517" s="1">
        <v>1030000</v>
      </c>
      <c r="L9517">
        <v>3</v>
      </c>
      <c r="M9517">
        <v>13889</v>
      </c>
      <c r="N9517" t="s">
        <v>1583</v>
      </c>
      <c r="O9517">
        <v>2</v>
      </c>
      <c r="P9517">
        <v>0</v>
      </c>
      <c r="Q9517">
        <v>0</v>
      </c>
      <c r="R9517">
        <v>1</v>
      </c>
      <c r="S9517">
        <v>1</v>
      </c>
      <c r="T9517" t="s">
        <v>528</v>
      </c>
      <c r="U9517" t="s">
        <v>35</v>
      </c>
      <c r="V9517" t="s">
        <v>409</v>
      </c>
    </row>
    <row r="9518" spans="1:22">
      <c r="A9518" t="s">
        <v>11654</v>
      </c>
      <c r="B9518">
        <v>42.55</v>
      </c>
      <c r="C9518">
        <v>1537.8213000000001</v>
      </c>
      <c r="D9518">
        <v>14</v>
      </c>
      <c r="E9518">
        <v>1.3</v>
      </c>
      <c r="F9518">
        <v>769.91890000000001</v>
      </c>
      <c r="G9518">
        <v>32.659999999999997</v>
      </c>
      <c r="J9518" s="1">
        <v>267000</v>
      </c>
      <c r="L9518">
        <v>3</v>
      </c>
      <c r="M9518">
        <v>19981</v>
      </c>
      <c r="N9518" t="s">
        <v>1583</v>
      </c>
      <c r="O9518">
        <v>1</v>
      </c>
      <c r="P9518">
        <v>0</v>
      </c>
      <c r="Q9518">
        <v>0</v>
      </c>
      <c r="R9518">
        <v>1</v>
      </c>
      <c r="S9518">
        <v>0</v>
      </c>
      <c r="T9518" t="s">
        <v>1911</v>
      </c>
    </row>
    <row r="9519" spans="1:22">
      <c r="A9519" t="s">
        <v>11655</v>
      </c>
      <c r="B9519">
        <v>42.55</v>
      </c>
      <c r="C9519">
        <v>1463.7772</v>
      </c>
      <c r="D9519">
        <v>12</v>
      </c>
      <c r="E9519">
        <v>-3.6</v>
      </c>
      <c r="F9519">
        <v>732.89319999999998</v>
      </c>
      <c r="G9519">
        <v>68.97</v>
      </c>
      <c r="K9519" s="1">
        <v>3590000</v>
      </c>
      <c r="L9519">
        <v>4</v>
      </c>
      <c r="M9519">
        <v>46984</v>
      </c>
      <c r="N9519" t="s">
        <v>23</v>
      </c>
      <c r="O9519">
        <v>1</v>
      </c>
      <c r="P9519">
        <v>0</v>
      </c>
      <c r="Q9519">
        <v>0</v>
      </c>
      <c r="R9519">
        <v>0</v>
      </c>
      <c r="S9519">
        <v>1</v>
      </c>
      <c r="T9519" t="s">
        <v>738</v>
      </c>
    </row>
    <row r="9520" spans="1:22">
      <c r="A9520" t="s">
        <v>11656</v>
      </c>
      <c r="B9520">
        <v>42.54</v>
      </c>
      <c r="C9520">
        <v>1109.5062</v>
      </c>
      <c r="D9520">
        <v>9</v>
      </c>
      <c r="E9520">
        <v>-0.5</v>
      </c>
      <c r="F9520">
        <v>555.76009999999997</v>
      </c>
      <c r="G9520">
        <v>27.3</v>
      </c>
      <c r="J9520" s="1">
        <v>5100000</v>
      </c>
      <c r="K9520" s="1">
        <v>2720000</v>
      </c>
      <c r="L9520">
        <v>4</v>
      </c>
      <c r="M9520">
        <v>16055</v>
      </c>
      <c r="N9520" t="s">
        <v>23</v>
      </c>
      <c r="O9520">
        <v>4</v>
      </c>
      <c r="P9520">
        <v>0</v>
      </c>
      <c r="Q9520">
        <v>0</v>
      </c>
      <c r="R9520">
        <v>2</v>
      </c>
      <c r="S9520">
        <v>2</v>
      </c>
      <c r="T9520" t="s">
        <v>1209</v>
      </c>
      <c r="U9520" t="s">
        <v>35</v>
      </c>
      <c r="V9520" t="s">
        <v>409</v>
      </c>
    </row>
    <row r="9521" spans="1:22">
      <c r="A9521" t="s">
        <v>11657</v>
      </c>
      <c r="B9521">
        <v>42.54</v>
      </c>
      <c r="C9521">
        <v>1427.8136</v>
      </c>
      <c r="D9521">
        <v>13</v>
      </c>
      <c r="E9521">
        <v>1.9</v>
      </c>
      <c r="F9521">
        <v>714.91539999999998</v>
      </c>
      <c r="G9521">
        <v>55.77</v>
      </c>
      <c r="J9521" s="1">
        <v>518000</v>
      </c>
      <c r="K9521" s="1">
        <v>9890000</v>
      </c>
      <c r="L9521">
        <v>3</v>
      </c>
      <c r="M9521">
        <v>37308</v>
      </c>
      <c r="N9521" t="s">
        <v>1583</v>
      </c>
      <c r="O9521">
        <v>2</v>
      </c>
      <c r="P9521">
        <v>0</v>
      </c>
      <c r="Q9521">
        <v>0</v>
      </c>
      <c r="R9521">
        <v>1</v>
      </c>
      <c r="S9521">
        <v>1</v>
      </c>
      <c r="T9521" t="s">
        <v>11658</v>
      </c>
    </row>
    <row r="9522" spans="1:22">
      <c r="A9522" t="s">
        <v>11659</v>
      </c>
      <c r="B9522">
        <v>42.54</v>
      </c>
      <c r="C9522">
        <v>1364.6837</v>
      </c>
      <c r="D9522">
        <v>11</v>
      </c>
      <c r="E9522">
        <v>0.1</v>
      </c>
      <c r="F9522">
        <v>455.90190000000001</v>
      </c>
      <c r="G9522">
        <v>26.49</v>
      </c>
      <c r="J9522" s="1">
        <v>875000</v>
      </c>
      <c r="K9522" s="1">
        <v>798000</v>
      </c>
      <c r="L9522">
        <v>4</v>
      </c>
      <c r="M9522">
        <v>15526</v>
      </c>
      <c r="N9522" t="s">
        <v>23</v>
      </c>
      <c r="O9522">
        <v>2</v>
      </c>
      <c r="P9522">
        <v>0</v>
      </c>
      <c r="Q9522">
        <v>0</v>
      </c>
      <c r="R9522">
        <v>1</v>
      </c>
      <c r="S9522">
        <v>1</v>
      </c>
      <c r="T9522" t="s">
        <v>2725</v>
      </c>
    </row>
    <row r="9523" spans="1:22">
      <c r="A9523" t="s">
        <v>11660</v>
      </c>
      <c r="B9523">
        <v>42.54</v>
      </c>
      <c r="C9523">
        <v>1119.5924</v>
      </c>
      <c r="D9523">
        <v>9</v>
      </c>
      <c r="E9523">
        <v>0.4</v>
      </c>
      <c r="F9523">
        <v>560.80370000000005</v>
      </c>
      <c r="G9523">
        <v>42.49</v>
      </c>
      <c r="J9523" s="1">
        <v>1660000</v>
      </c>
      <c r="K9523" s="1">
        <v>1670000</v>
      </c>
      <c r="L9523">
        <v>3</v>
      </c>
      <c r="M9523">
        <v>27314</v>
      </c>
      <c r="N9523" t="s">
        <v>1583</v>
      </c>
      <c r="O9523">
        <v>2</v>
      </c>
      <c r="P9523">
        <v>0</v>
      </c>
      <c r="Q9523">
        <v>0</v>
      </c>
      <c r="R9523">
        <v>1</v>
      </c>
      <c r="S9523">
        <v>1</v>
      </c>
      <c r="T9523" t="s">
        <v>4424</v>
      </c>
    </row>
    <row r="9524" spans="1:22">
      <c r="A9524" t="s">
        <v>11661</v>
      </c>
      <c r="B9524">
        <v>42.54</v>
      </c>
      <c r="C9524">
        <v>924.49559999999997</v>
      </c>
      <c r="D9524">
        <v>7</v>
      </c>
      <c r="E9524">
        <v>-0.2</v>
      </c>
      <c r="F9524">
        <v>463.255</v>
      </c>
      <c r="G9524">
        <v>55.56</v>
      </c>
      <c r="J9524" s="1">
        <v>5020000</v>
      </c>
      <c r="K9524" s="1">
        <v>9940000</v>
      </c>
      <c r="L9524">
        <v>3</v>
      </c>
      <c r="M9524">
        <v>37155</v>
      </c>
      <c r="N9524" t="s">
        <v>1583</v>
      </c>
      <c r="O9524">
        <v>5</v>
      </c>
      <c r="P9524">
        <v>0</v>
      </c>
      <c r="Q9524">
        <v>0</v>
      </c>
      <c r="R9524">
        <v>2</v>
      </c>
      <c r="S9524">
        <v>3</v>
      </c>
      <c r="T9524" t="s">
        <v>2039</v>
      </c>
    </row>
    <row r="9525" spans="1:22">
      <c r="A9525" t="s">
        <v>11662</v>
      </c>
      <c r="B9525">
        <v>42.53</v>
      </c>
      <c r="C9525">
        <v>1758.6719000000001</v>
      </c>
      <c r="D9525">
        <v>15</v>
      </c>
      <c r="E9525">
        <v>-2</v>
      </c>
      <c r="F9525">
        <v>587.23</v>
      </c>
      <c r="G9525">
        <v>32.69</v>
      </c>
      <c r="K9525" s="1">
        <v>902000</v>
      </c>
      <c r="L9525">
        <v>4</v>
      </c>
      <c r="M9525">
        <v>19956</v>
      </c>
      <c r="N9525" t="s">
        <v>23</v>
      </c>
      <c r="O9525">
        <v>1</v>
      </c>
      <c r="P9525">
        <v>0</v>
      </c>
      <c r="Q9525">
        <v>0</v>
      </c>
      <c r="R9525">
        <v>0</v>
      </c>
      <c r="S9525">
        <v>1</v>
      </c>
      <c r="T9525" t="s">
        <v>275</v>
      </c>
      <c r="U9525" t="s">
        <v>5301</v>
      </c>
      <c r="V9525" t="s">
        <v>11663</v>
      </c>
    </row>
    <row r="9526" spans="1:22">
      <c r="A9526" t="s">
        <v>11664</v>
      </c>
      <c r="B9526">
        <v>42.53</v>
      </c>
      <c r="C9526">
        <v>843.48140000000001</v>
      </c>
      <c r="D9526">
        <v>8</v>
      </c>
      <c r="E9526">
        <v>-0.8</v>
      </c>
      <c r="F9526">
        <v>422.74759999999998</v>
      </c>
      <c r="G9526">
        <v>23.26</v>
      </c>
      <c r="J9526" s="1">
        <v>21300000</v>
      </c>
      <c r="K9526" s="1">
        <v>21200000</v>
      </c>
      <c r="L9526">
        <v>4</v>
      </c>
      <c r="M9526">
        <v>13269</v>
      </c>
      <c r="N9526" t="s">
        <v>23</v>
      </c>
      <c r="O9526">
        <v>2</v>
      </c>
      <c r="P9526">
        <v>0</v>
      </c>
      <c r="Q9526">
        <v>0</v>
      </c>
      <c r="R9526">
        <v>1</v>
      </c>
      <c r="S9526">
        <v>1</v>
      </c>
      <c r="T9526" t="s">
        <v>212</v>
      </c>
    </row>
    <row r="9527" spans="1:22">
      <c r="A9527" t="s">
        <v>11665</v>
      </c>
      <c r="B9527">
        <v>42.53</v>
      </c>
      <c r="C9527">
        <v>1175.5571</v>
      </c>
      <c r="D9527">
        <v>10</v>
      </c>
      <c r="E9527">
        <v>-1.3</v>
      </c>
      <c r="F9527">
        <v>588.78510000000006</v>
      </c>
      <c r="G9527">
        <v>23.79</v>
      </c>
      <c r="J9527" s="1">
        <v>2940000</v>
      </c>
      <c r="K9527" s="1">
        <v>2570000</v>
      </c>
      <c r="L9527">
        <v>3</v>
      </c>
      <c r="M9527">
        <v>13671</v>
      </c>
      <c r="N9527" t="s">
        <v>1583</v>
      </c>
      <c r="O9527">
        <v>2</v>
      </c>
      <c r="P9527">
        <v>0</v>
      </c>
      <c r="Q9527">
        <v>0</v>
      </c>
      <c r="R9527">
        <v>1</v>
      </c>
      <c r="S9527">
        <v>1</v>
      </c>
      <c r="T9527" t="s">
        <v>375</v>
      </c>
    </row>
    <row r="9528" spans="1:22">
      <c r="A9528" t="s">
        <v>11666</v>
      </c>
      <c r="B9528">
        <v>42.53</v>
      </c>
      <c r="C9528">
        <v>3635.7002000000002</v>
      </c>
      <c r="D9528">
        <v>33</v>
      </c>
      <c r="E9528">
        <v>3.3</v>
      </c>
      <c r="F9528">
        <v>1212.9114</v>
      </c>
      <c r="G9528">
        <v>77.58</v>
      </c>
      <c r="J9528" s="1">
        <v>710000</v>
      </c>
      <c r="K9528" s="1">
        <v>1130000</v>
      </c>
      <c r="L9528">
        <v>4</v>
      </c>
      <c r="M9528">
        <v>53085</v>
      </c>
      <c r="N9528" t="s">
        <v>23</v>
      </c>
      <c r="O9528">
        <v>3</v>
      </c>
      <c r="P9528">
        <v>0</v>
      </c>
      <c r="Q9528">
        <v>0</v>
      </c>
      <c r="R9528">
        <v>1</v>
      </c>
      <c r="S9528">
        <v>2</v>
      </c>
      <c r="T9528" t="s">
        <v>3104</v>
      </c>
    </row>
    <row r="9529" spans="1:22">
      <c r="A9529" t="s">
        <v>11667</v>
      </c>
      <c r="B9529">
        <v>42.52</v>
      </c>
      <c r="C9529">
        <v>989.50819999999999</v>
      </c>
      <c r="D9529">
        <v>8</v>
      </c>
      <c r="E9529">
        <v>-2.8</v>
      </c>
      <c r="F9529">
        <v>495.76</v>
      </c>
      <c r="G9529">
        <v>29.45</v>
      </c>
      <c r="J9529" s="1">
        <v>24700000</v>
      </c>
      <c r="L9529">
        <v>3</v>
      </c>
      <c r="M9529">
        <v>17628</v>
      </c>
      <c r="N9529" t="s">
        <v>1583</v>
      </c>
      <c r="O9529">
        <v>1</v>
      </c>
      <c r="P9529">
        <v>0</v>
      </c>
      <c r="Q9529">
        <v>0</v>
      </c>
      <c r="R9529">
        <v>1</v>
      </c>
      <c r="S9529">
        <v>0</v>
      </c>
      <c r="T9529" t="s">
        <v>714</v>
      </c>
    </row>
    <row r="9530" spans="1:22">
      <c r="A9530" t="s">
        <v>11668</v>
      </c>
      <c r="B9530">
        <v>42.52</v>
      </c>
      <c r="C9530">
        <v>1793.8407</v>
      </c>
      <c r="D9530">
        <v>15</v>
      </c>
      <c r="E9530">
        <v>0.3</v>
      </c>
      <c r="F9530">
        <v>897.92790000000002</v>
      </c>
      <c r="G9530">
        <v>58.85</v>
      </c>
      <c r="J9530" s="1">
        <v>670000</v>
      </c>
      <c r="K9530" s="1">
        <v>657000</v>
      </c>
      <c r="L9530">
        <v>4</v>
      </c>
      <c r="M9530">
        <v>39575</v>
      </c>
      <c r="N9530" t="s">
        <v>23</v>
      </c>
      <c r="O9530">
        <v>2</v>
      </c>
      <c r="P9530">
        <v>0</v>
      </c>
      <c r="Q9530">
        <v>0</v>
      </c>
      <c r="R9530">
        <v>1</v>
      </c>
      <c r="S9530">
        <v>1</v>
      </c>
      <c r="T9530" t="s">
        <v>11050</v>
      </c>
      <c r="U9530" t="s">
        <v>35</v>
      </c>
      <c r="V9530" t="s">
        <v>77</v>
      </c>
    </row>
    <row r="9531" spans="1:22">
      <c r="A9531" t="s">
        <v>11669</v>
      </c>
      <c r="B9531">
        <v>42.52</v>
      </c>
      <c r="C9531">
        <v>1485.7503999999999</v>
      </c>
      <c r="D9531">
        <v>12</v>
      </c>
      <c r="E9531">
        <v>4.5999999999999996</v>
      </c>
      <c r="F9531">
        <v>743.88589999999999</v>
      </c>
      <c r="G9531">
        <v>71.05</v>
      </c>
      <c r="K9531" s="1">
        <v>198000</v>
      </c>
      <c r="L9531">
        <v>4</v>
      </c>
      <c r="M9531">
        <v>48490</v>
      </c>
      <c r="N9531" t="s">
        <v>23</v>
      </c>
      <c r="O9531">
        <v>1</v>
      </c>
      <c r="P9531">
        <v>0</v>
      </c>
      <c r="Q9531">
        <v>0</v>
      </c>
      <c r="R9531">
        <v>0</v>
      </c>
      <c r="S9531">
        <v>1</v>
      </c>
      <c r="T9531" t="s">
        <v>6309</v>
      </c>
    </row>
    <row r="9532" spans="1:22">
      <c r="A9532" t="s">
        <v>11670</v>
      </c>
      <c r="B9532">
        <v>42.52</v>
      </c>
      <c r="C9532">
        <v>1313.6503</v>
      </c>
      <c r="D9532">
        <v>11</v>
      </c>
      <c r="E9532">
        <v>0</v>
      </c>
      <c r="F9532">
        <v>657.83240000000001</v>
      </c>
      <c r="G9532">
        <v>66.58</v>
      </c>
      <c r="J9532" s="1">
        <v>13800000</v>
      </c>
      <c r="K9532" s="1">
        <v>13900000</v>
      </c>
      <c r="L9532">
        <v>3</v>
      </c>
      <c r="M9532">
        <v>45283</v>
      </c>
      <c r="N9532" t="s">
        <v>1583</v>
      </c>
      <c r="O9532">
        <v>4</v>
      </c>
      <c r="P9532">
        <v>0</v>
      </c>
      <c r="Q9532">
        <v>0</v>
      </c>
      <c r="R9532">
        <v>2</v>
      </c>
      <c r="S9532">
        <v>2</v>
      </c>
      <c r="T9532" t="s">
        <v>11671</v>
      </c>
    </row>
    <row r="9533" spans="1:22">
      <c r="A9533" t="s">
        <v>11672</v>
      </c>
      <c r="B9533">
        <v>42.52</v>
      </c>
      <c r="C9533">
        <v>1166.7385999999999</v>
      </c>
      <c r="D9533">
        <v>12</v>
      </c>
      <c r="E9533">
        <v>0.2</v>
      </c>
      <c r="F9533">
        <v>584.37670000000003</v>
      </c>
      <c r="G9533">
        <v>42.07</v>
      </c>
      <c r="J9533" s="1">
        <v>401000</v>
      </c>
      <c r="K9533">
        <v>0</v>
      </c>
      <c r="L9533">
        <v>3</v>
      </c>
      <c r="M9533">
        <v>27033</v>
      </c>
      <c r="N9533" t="s">
        <v>1583</v>
      </c>
      <c r="O9533">
        <v>2</v>
      </c>
      <c r="P9533">
        <v>0</v>
      </c>
      <c r="Q9533">
        <v>0</v>
      </c>
      <c r="R9533">
        <v>1</v>
      </c>
      <c r="S9533">
        <v>1</v>
      </c>
      <c r="T9533" t="s">
        <v>24</v>
      </c>
      <c r="U9533" t="s">
        <v>4447</v>
      </c>
      <c r="V9533" t="s">
        <v>11673</v>
      </c>
    </row>
    <row r="9534" spans="1:22">
      <c r="A9534" t="s">
        <v>11674</v>
      </c>
      <c r="B9534">
        <v>42.51</v>
      </c>
      <c r="C9534">
        <v>1703.8517999999999</v>
      </c>
      <c r="D9534">
        <v>14</v>
      </c>
      <c r="E9534">
        <v>0.1</v>
      </c>
      <c r="F9534">
        <v>568.9579</v>
      </c>
      <c r="G9534">
        <v>55.66</v>
      </c>
      <c r="J9534" s="1">
        <v>302000</v>
      </c>
      <c r="K9534" s="1">
        <v>458000</v>
      </c>
      <c r="L9534">
        <v>3</v>
      </c>
      <c r="M9534">
        <v>37228</v>
      </c>
      <c r="N9534" t="s">
        <v>1583</v>
      </c>
      <c r="O9534">
        <v>3</v>
      </c>
      <c r="P9534">
        <v>0</v>
      </c>
      <c r="Q9534">
        <v>0</v>
      </c>
      <c r="R9534">
        <v>2</v>
      </c>
      <c r="S9534">
        <v>1</v>
      </c>
      <c r="T9534" t="s">
        <v>4221</v>
      </c>
    </row>
    <row r="9535" spans="1:22">
      <c r="A9535" t="s">
        <v>11675</v>
      </c>
      <c r="B9535">
        <v>42.51</v>
      </c>
      <c r="C9535">
        <v>1093.5655999999999</v>
      </c>
      <c r="D9535">
        <v>9</v>
      </c>
      <c r="E9535">
        <v>-0.5</v>
      </c>
      <c r="F9535">
        <v>547.78980000000001</v>
      </c>
      <c r="G9535">
        <v>27.87</v>
      </c>
      <c r="J9535" s="1">
        <v>2170000</v>
      </c>
      <c r="K9535" s="1">
        <v>2010000</v>
      </c>
      <c r="L9535">
        <v>3</v>
      </c>
      <c r="M9535">
        <v>16462</v>
      </c>
      <c r="N9535" t="s">
        <v>1583</v>
      </c>
      <c r="O9535">
        <v>2</v>
      </c>
      <c r="P9535">
        <v>0</v>
      </c>
      <c r="Q9535">
        <v>0</v>
      </c>
      <c r="R9535">
        <v>1</v>
      </c>
      <c r="S9535">
        <v>1</v>
      </c>
      <c r="T9535" t="s">
        <v>6883</v>
      </c>
    </row>
    <row r="9536" spans="1:22">
      <c r="A9536" t="s">
        <v>11676</v>
      </c>
      <c r="B9536">
        <v>42.51</v>
      </c>
      <c r="C9536">
        <v>1028.6116999999999</v>
      </c>
      <c r="D9536">
        <v>9</v>
      </c>
      <c r="E9536">
        <v>0.8</v>
      </c>
      <c r="F9536">
        <v>515.31349999999998</v>
      </c>
      <c r="G9536">
        <v>51.01</v>
      </c>
      <c r="J9536" s="1">
        <v>8580000</v>
      </c>
      <c r="K9536" s="1">
        <v>8380000</v>
      </c>
      <c r="L9536">
        <v>3</v>
      </c>
      <c r="M9536">
        <v>33768</v>
      </c>
      <c r="N9536" t="s">
        <v>1583</v>
      </c>
      <c r="O9536">
        <v>4</v>
      </c>
      <c r="P9536">
        <v>0</v>
      </c>
      <c r="Q9536">
        <v>0</v>
      </c>
      <c r="R9536">
        <v>2</v>
      </c>
      <c r="S9536">
        <v>2</v>
      </c>
      <c r="T9536" t="s">
        <v>2799</v>
      </c>
    </row>
    <row r="9537" spans="1:22">
      <c r="A9537" t="s">
        <v>11677</v>
      </c>
      <c r="B9537">
        <v>42.51</v>
      </c>
      <c r="C9537">
        <v>1008.5062</v>
      </c>
      <c r="D9537">
        <v>8</v>
      </c>
      <c r="E9537">
        <v>-0.9</v>
      </c>
      <c r="F9537">
        <v>505.25990000000002</v>
      </c>
      <c r="G9537">
        <v>34.26</v>
      </c>
      <c r="J9537" s="1">
        <v>4620000</v>
      </c>
      <c r="L9537">
        <v>3</v>
      </c>
      <c r="M9537">
        <v>21085</v>
      </c>
      <c r="N9537" t="s">
        <v>1583</v>
      </c>
      <c r="O9537">
        <v>1</v>
      </c>
      <c r="P9537">
        <v>0</v>
      </c>
      <c r="Q9537">
        <v>0</v>
      </c>
      <c r="R9537">
        <v>1</v>
      </c>
      <c r="S9537">
        <v>0</v>
      </c>
      <c r="T9537" t="s">
        <v>1214</v>
      </c>
      <c r="U9537" t="s">
        <v>35</v>
      </c>
      <c r="V9537" t="s">
        <v>97</v>
      </c>
    </row>
    <row r="9538" spans="1:22">
      <c r="A9538" t="s">
        <v>11678</v>
      </c>
      <c r="B9538">
        <v>42.51</v>
      </c>
      <c r="C9538">
        <v>1113.6141</v>
      </c>
      <c r="D9538">
        <v>11</v>
      </c>
      <c r="E9538">
        <v>-0.8</v>
      </c>
      <c r="F9538">
        <v>557.81389999999999</v>
      </c>
      <c r="G9538">
        <v>16.84</v>
      </c>
      <c r="K9538" s="1">
        <v>601000</v>
      </c>
      <c r="L9538">
        <v>4</v>
      </c>
      <c r="M9538">
        <v>8954</v>
      </c>
      <c r="N9538" t="s">
        <v>23</v>
      </c>
      <c r="O9538">
        <v>1</v>
      </c>
      <c r="P9538">
        <v>0</v>
      </c>
      <c r="Q9538">
        <v>0</v>
      </c>
      <c r="R9538">
        <v>0</v>
      </c>
      <c r="S9538">
        <v>1</v>
      </c>
      <c r="T9538" t="s">
        <v>1631</v>
      </c>
    </row>
    <row r="9539" spans="1:22">
      <c r="A9539" t="s">
        <v>11679</v>
      </c>
      <c r="B9539">
        <v>42.51</v>
      </c>
      <c r="C9539">
        <v>1671.9096999999999</v>
      </c>
      <c r="D9539">
        <v>15</v>
      </c>
      <c r="E9539">
        <v>0.2</v>
      </c>
      <c r="F9539">
        <v>558.31060000000002</v>
      </c>
      <c r="G9539">
        <v>30.99</v>
      </c>
      <c r="J9539" s="1">
        <v>1340000</v>
      </c>
      <c r="L9539">
        <v>3</v>
      </c>
      <c r="M9539">
        <v>18717</v>
      </c>
      <c r="N9539" t="s">
        <v>1583</v>
      </c>
      <c r="O9539">
        <v>1</v>
      </c>
      <c r="P9539">
        <v>0</v>
      </c>
      <c r="Q9539">
        <v>0</v>
      </c>
      <c r="R9539">
        <v>1</v>
      </c>
      <c r="S9539">
        <v>0</v>
      </c>
      <c r="T9539" t="s">
        <v>806</v>
      </c>
      <c r="U9539" t="s">
        <v>3302</v>
      </c>
      <c r="V9539" t="s">
        <v>10504</v>
      </c>
    </row>
    <row r="9540" spans="1:22">
      <c r="A9540" t="s">
        <v>11680</v>
      </c>
      <c r="B9540">
        <v>42.51</v>
      </c>
      <c r="C9540">
        <v>2082.9416999999999</v>
      </c>
      <c r="D9540">
        <v>17</v>
      </c>
      <c r="E9540">
        <v>7.5</v>
      </c>
      <c r="F9540">
        <v>1042.4860000000001</v>
      </c>
      <c r="G9540">
        <v>49.03</v>
      </c>
      <c r="K9540" s="1">
        <v>61.9</v>
      </c>
      <c r="L9540">
        <v>4</v>
      </c>
      <c r="M9540">
        <v>32237</v>
      </c>
      <c r="N9540" t="s">
        <v>23</v>
      </c>
      <c r="O9540">
        <v>1</v>
      </c>
      <c r="P9540">
        <v>0</v>
      </c>
      <c r="Q9540">
        <v>0</v>
      </c>
      <c r="R9540">
        <v>0</v>
      </c>
      <c r="S9540">
        <v>1</v>
      </c>
      <c r="U9540" t="s">
        <v>4460</v>
      </c>
      <c r="V9540" t="s">
        <v>11681</v>
      </c>
    </row>
    <row r="9541" spans="1:22">
      <c r="A9541" t="s">
        <v>11682</v>
      </c>
      <c r="B9541">
        <v>42.5</v>
      </c>
      <c r="C9541">
        <v>1246.6954000000001</v>
      </c>
      <c r="D9541">
        <v>11</v>
      </c>
      <c r="E9541">
        <v>-0.4</v>
      </c>
      <c r="F9541">
        <v>624.35469999999998</v>
      </c>
      <c r="G9541">
        <v>47.84</v>
      </c>
      <c r="J9541" s="1">
        <v>15400000</v>
      </c>
      <c r="K9541" s="1">
        <v>17900000</v>
      </c>
      <c r="L9541">
        <v>4</v>
      </c>
      <c r="M9541">
        <v>31317</v>
      </c>
      <c r="N9541" t="s">
        <v>23</v>
      </c>
      <c r="O9541">
        <v>2</v>
      </c>
      <c r="P9541">
        <v>0</v>
      </c>
      <c r="Q9541">
        <v>0</v>
      </c>
      <c r="R9541">
        <v>1</v>
      </c>
      <c r="S9541">
        <v>1</v>
      </c>
      <c r="T9541" t="s">
        <v>1708</v>
      </c>
      <c r="U9541" t="s">
        <v>35</v>
      </c>
      <c r="V9541" t="s">
        <v>196</v>
      </c>
    </row>
    <row r="9542" spans="1:22">
      <c r="A9542" t="s">
        <v>11683</v>
      </c>
      <c r="B9542">
        <v>42.5</v>
      </c>
      <c r="C9542">
        <v>1904.9042999999999</v>
      </c>
      <c r="D9542">
        <v>18</v>
      </c>
      <c r="E9542">
        <v>-0.6</v>
      </c>
      <c r="F9542">
        <v>953.45889999999997</v>
      </c>
      <c r="G9542">
        <v>71.56</v>
      </c>
      <c r="J9542" s="1">
        <v>5380000</v>
      </c>
      <c r="K9542" s="1">
        <v>7340000</v>
      </c>
      <c r="L9542">
        <v>4</v>
      </c>
      <c r="M9542">
        <v>48831</v>
      </c>
      <c r="N9542" t="s">
        <v>23</v>
      </c>
      <c r="O9542">
        <v>3</v>
      </c>
      <c r="P9542">
        <v>0</v>
      </c>
      <c r="Q9542">
        <v>0</v>
      </c>
      <c r="R9542">
        <v>1</v>
      </c>
      <c r="S9542">
        <v>2</v>
      </c>
      <c r="T9542" t="s">
        <v>4572</v>
      </c>
    </row>
    <row r="9543" spans="1:22">
      <c r="A9543" t="s">
        <v>11684</v>
      </c>
      <c r="B9543">
        <v>42.5</v>
      </c>
      <c r="C9543">
        <v>1084.624</v>
      </c>
      <c r="D9543">
        <v>10</v>
      </c>
      <c r="E9543">
        <v>0</v>
      </c>
      <c r="F9543">
        <v>543.3193</v>
      </c>
      <c r="G9543">
        <v>39.909999999999997</v>
      </c>
      <c r="J9543" s="1">
        <v>45300000</v>
      </c>
      <c r="K9543" s="1">
        <v>44600000</v>
      </c>
      <c r="L9543">
        <v>4</v>
      </c>
      <c r="M9543">
        <v>25278</v>
      </c>
      <c r="N9543" t="s">
        <v>23</v>
      </c>
      <c r="O9543">
        <v>3</v>
      </c>
      <c r="P9543">
        <v>0</v>
      </c>
      <c r="Q9543">
        <v>0</v>
      </c>
      <c r="R9543">
        <v>1</v>
      </c>
      <c r="S9543">
        <v>2</v>
      </c>
      <c r="T9543" t="s">
        <v>260</v>
      </c>
    </row>
    <row r="9544" spans="1:22">
      <c r="A9544" t="s">
        <v>11685</v>
      </c>
      <c r="B9544">
        <v>42.5</v>
      </c>
      <c r="C9544">
        <v>1112.6188999999999</v>
      </c>
      <c r="D9544">
        <v>10</v>
      </c>
      <c r="E9544">
        <v>2</v>
      </c>
      <c r="F9544">
        <v>557.31780000000003</v>
      </c>
      <c r="G9544">
        <v>60.42</v>
      </c>
      <c r="J9544" s="1">
        <v>371000</v>
      </c>
      <c r="K9544" s="1">
        <v>907000</v>
      </c>
      <c r="L9544">
        <v>3</v>
      </c>
      <c r="M9544">
        <v>40796</v>
      </c>
      <c r="N9544" t="s">
        <v>1583</v>
      </c>
      <c r="O9544">
        <v>2</v>
      </c>
      <c r="P9544">
        <v>0</v>
      </c>
      <c r="Q9544">
        <v>0</v>
      </c>
      <c r="R9544">
        <v>1</v>
      </c>
      <c r="S9544">
        <v>1</v>
      </c>
      <c r="T9544" t="s">
        <v>24</v>
      </c>
      <c r="U9544" t="s">
        <v>4447</v>
      </c>
      <c r="V9544" t="s">
        <v>7715</v>
      </c>
    </row>
    <row r="9545" spans="1:22">
      <c r="A9545" t="s">
        <v>11686</v>
      </c>
      <c r="B9545">
        <v>42.5</v>
      </c>
      <c r="C9545">
        <v>1153.5107</v>
      </c>
      <c r="D9545">
        <v>10</v>
      </c>
      <c r="E9545">
        <v>-0.2</v>
      </c>
      <c r="F9545">
        <v>577.76250000000005</v>
      </c>
      <c r="G9545">
        <v>20.57</v>
      </c>
      <c r="J9545" s="1">
        <v>703000</v>
      </c>
      <c r="L9545">
        <v>3</v>
      </c>
      <c r="M9545">
        <v>11395</v>
      </c>
      <c r="N9545" t="s">
        <v>1583</v>
      </c>
      <c r="O9545">
        <v>1</v>
      </c>
      <c r="P9545">
        <v>0</v>
      </c>
      <c r="Q9545">
        <v>0</v>
      </c>
      <c r="R9545">
        <v>1</v>
      </c>
      <c r="S9545">
        <v>0</v>
      </c>
      <c r="T9545" t="s">
        <v>1209</v>
      </c>
      <c r="U9545" t="s">
        <v>35</v>
      </c>
      <c r="V9545" t="s">
        <v>196</v>
      </c>
    </row>
    <row r="9546" spans="1:22">
      <c r="A9546" t="s">
        <v>11687</v>
      </c>
      <c r="B9546">
        <v>42.5</v>
      </c>
      <c r="C9546">
        <v>1904.1346000000001</v>
      </c>
      <c r="D9546">
        <v>17</v>
      </c>
      <c r="E9546">
        <v>0.3</v>
      </c>
      <c r="F9546">
        <v>953.07489999999996</v>
      </c>
      <c r="G9546">
        <v>99.62</v>
      </c>
      <c r="J9546" s="1">
        <v>1450000</v>
      </c>
      <c r="K9546" s="1">
        <v>1710000</v>
      </c>
      <c r="L9546">
        <v>3</v>
      </c>
      <c r="M9546">
        <v>67684</v>
      </c>
      <c r="N9546" t="s">
        <v>1583</v>
      </c>
      <c r="O9546">
        <v>4</v>
      </c>
      <c r="P9546">
        <v>0</v>
      </c>
      <c r="Q9546">
        <v>0</v>
      </c>
      <c r="R9546">
        <v>2</v>
      </c>
      <c r="S9546">
        <v>2</v>
      </c>
      <c r="T9546" t="s">
        <v>24</v>
      </c>
      <c r="U9546" t="s">
        <v>4447</v>
      </c>
      <c r="V9546" t="s">
        <v>11688</v>
      </c>
    </row>
    <row r="9547" spans="1:22">
      <c r="A9547" t="s">
        <v>11689</v>
      </c>
      <c r="B9547">
        <v>42.49</v>
      </c>
      <c r="C9547">
        <v>2026.9861000000001</v>
      </c>
      <c r="D9547">
        <v>19</v>
      </c>
      <c r="E9547">
        <v>0.7</v>
      </c>
      <c r="F9547">
        <v>676.66980000000001</v>
      </c>
      <c r="G9547">
        <v>65.510000000000005</v>
      </c>
      <c r="J9547" s="1">
        <v>573000</v>
      </c>
      <c r="K9547" s="1">
        <v>184000</v>
      </c>
      <c r="L9547">
        <v>4</v>
      </c>
      <c r="M9547">
        <v>44466</v>
      </c>
      <c r="N9547" t="s">
        <v>23</v>
      </c>
      <c r="O9547">
        <v>2</v>
      </c>
      <c r="P9547">
        <v>0</v>
      </c>
      <c r="Q9547">
        <v>0</v>
      </c>
      <c r="R9547">
        <v>1</v>
      </c>
      <c r="S9547">
        <v>1</v>
      </c>
      <c r="T9547" t="s">
        <v>162</v>
      </c>
      <c r="U9547" t="s">
        <v>5322</v>
      </c>
    </row>
    <row r="9548" spans="1:22">
      <c r="A9548" t="s">
        <v>11690</v>
      </c>
      <c r="B9548">
        <v>42.49</v>
      </c>
      <c r="C9548">
        <v>810.46389999999997</v>
      </c>
      <c r="D9548">
        <v>7</v>
      </c>
      <c r="E9548">
        <v>-0.3</v>
      </c>
      <c r="F9548">
        <v>406.23910000000001</v>
      </c>
      <c r="G9548">
        <v>53.48</v>
      </c>
      <c r="J9548" s="1">
        <v>3580000</v>
      </c>
      <c r="K9548" s="1">
        <v>4060000</v>
      </c>
      <c r="L9548">
        <v>3</v>
      </c>
      <c r="M9548">
        <v>35588</v>
      </c>
      <c r="N9548" t="s">
        <v>1583</v>
      </c>
      <c r="O9548">
        <v>4</v>
      </c>
      <c r="P9548">
        <v>0</v>
      </c>
      <c r="Q9548">
        <v>0</v>
      </c>
      <c r="R9548">
        <v>2</v>
      </c>
      <c r="S9548">
        <v>2</v>
      </c>
      <c r="T9548" t="s">
        <v>663</v>
      </c>
    </row>
    <row r="9549" spans="1:22">
      <c r="A9549" t="s">
        <v>11691</v>
      </c>
      <c r="B9549">
        <v>42.49</v>
      </c>
      <c r="C9549">
        <v>1050.4869000000001</v>
      </c>
      <c r="D9549">
        <v>9</v>
      </c>
      <c r="E9549">
        <v>-3</v>
      </c>
      <c r="F9549">
        <v>526.2491</v>
      </c>
      <c r="G9549">
        <v>15.6</v>
      </c>
      <c r="J9549" s="1">
        <v>38600000</v>
      </c>
      <c r="K9549" s="1">
        <v>42600000</v>
      </c>
      <c r="L9549">
        <v>3</v>
      </c>
      <c r="M9549">
        <v>8113</v>
      </c>
      <c r="N9549" t="s">
        <v>1583</v>
      </c>
      <c r="O9549">
        <v>4</v>
      </c>
      <c r="P9549">
        <v>0</v>
      </c>
      <c r="Q9549">
        <v>0</v>
      </c>
      <c r="R9549">
        <v>1</v>
      </c>
      <c r="S9549">
        <v>3</v>
      </c>
      <c r="T9549" t="s">
        <v>294</v>
      </c>
    </row>
    <row r="9550" spans="1:22">
      <c r="A9550" t="s">
        <v>11692</v>
      </c>
      <c r="B9550">
        <v>42.49</v>
      </c>
      <c r="C9550">
        <v>810.41229999999996</v>
      </c>
      <c r="D9550">
        <v>7</v>
      </c>
      <c r="E9550">
        <v>-0.9</v>
      </c>
      <c r="F9550">
        <v>406.2131</v>
      </c>
      <c r="G9550">
        <v>17.61</v>
      </c>
      <c r="J9550" s="1">
        <v>11000000</v>
      </c>
      <c r="K9550" s="1">
        <v>12100000</v>
      </c>
      <c r="L9550">
        <v>3</v>
      </c>
      <c r="M9550">
        <v>9493</v>
      </c>
      <c r="N9550" t="s">
        <v>1583</v>
      </c>
      <c r="O9550">
        <v>6</v>
      </c>
      <c r="P9550">
        <v>0</v>
      </c>
      <c r="Q9550">
        <v>0</v>
      </c>
      <c r="R9550">
        <v>3</v>
      </c>
      <c r="S9550">
        <v>3</v>
      </c>
      <c r="T9550" t="s">
        <v>5362</v>
      </c>
    </row>
    <row r="9551" spans="1:22">
      <c r="A9551" t="s">
        <v>11693</v>
      </c>
      <c r="B9551">
        <v>42.49</v>
      </c>
      <c r="C9551">
        <v>1837.8846000000001</v>
      </c>
      <c r="D9551">
        <v>17</v>
      </c>
      <c r="E9551">
        <v>-2.4</v>
      </c>
      <c r="F9551">
        <v>919.94740000000002</v>
      </c>
      <c r="G9551">
        <v>38.18</v>
      </c>
      <c r="J9551" s="1">
        <v>1690000</v>
      </c>
      <c r="K9551" s="1">
        <v>2020000</v>
      </c>
      <c r="L9551">
        <v>4</v>
      </c>
      <c r="M9551">
        <v>23926</v>
      </c>
      <c r="N9551" t="s">
        <v>23</v>
      </c>
      <c r="O9551">
        <v>2</v>
      </c>
      <c r="P9551">
        <v>0</v>
      </c>
      <c r="Q9551">
        <v>0</v>
      </c>
      <c r="R9551">
        <v>1</v>
      </c>
      <c r="S9551">
        <v>1</v>
      </c>
      <c r="T9551" t="s">
        <v>30</v>
      </c>
    </row>
    <row r="9552" spans="1:22">
      <c r="A9552" t="s">
        <v>11694</v>
      </c>
      <c r="B9552">
        <v>42.48</v>
      </c>
      <c r="C9552">
        <v>981.6223</v>
      </c>
      <c r="D9552">
        <v>9</v>
      </c>
      <c r="E9552">
        <v>-0.3</v>
      </c>
      <c r="F9552">
        <v>491.81819999999999</v>
      </c>
      <c r="G9552">
        <v>45.39</v>
      </c>
      <c r="J9552" s="1">
        <v>360000</v>
      </c>
      <c r="K9552" s="1">
        <v>284000</v>
      </c>
      <c r="L9552">
        <v>3</v>
      </c>
      <c r="M9552">
        <v>29495</v>
      </c>
      <c r="N9552" t="s">
        <v>1583</v>
      </c>
      <c r="O9552">
        <v>2</v>
      </c>
      <c r="P9552">
        <v>0</v>
      </c>
      <c r="Q9552">
        <v>0</v>
      </c>
      <c r="R9552">
        <v>1</v>
      </c>
      <c r="S9552">
        <v>1</v>
      </c>
      <c r="T9552" t="s">
        <v>5625</v>
      </c>
    </row>
    <row r="9553" spans="1:22">
      <c r="A9553" t="s">
        <v>11695</v>
      </c>
      <c r="B9553">
        <v>42.48</v>
      </c>
      <c r="C9553">
        <v>1086.6033</v>
      </c>
      <c r="D9553">
        <v>11</v>
      </c>
      <c r="E9553">
        <v>-2.6</v>
      </c>
      <c r="F9553">
        <v>544.3075</v>
      </c>
      <c r="G9553">
        <v>24.75</v>
      </c>
      <c r="K9553" s="1">
        <v>10100000</v>
      </c>
      <c r="L9553">
        <v>4</v>
      </c>
      <c r="M9553">
        <v>14381</v>
      </c>
      <c r="N9553" t="s">
        <v>23</v>
      </c>
      <c r="O9553">
        <v>1</v>
      </c>
      <c r="P9553">
        <v>0</v>
      </c>
      <c r="Q9553">
        <v>0</v>
      </c>
      <c r="R9553">
        <v>0</v>
      </c>
      <c r="S9553">
        <v>1</v>
      </c>
      <c r="T9553" t="s">
        <v>521</v>
      </c>
    </row>
    <row r="9554" spans="1:22">
      <c r="A9554" t="s">
        <v>11696</v>
      </c>
      <c r="B9554">
        <v>42.48</v>
      </c>
      <c r="C9554">
        <v>1322.6718000000001</v>
      </c>
      <c r="D9554">
        <v>11</v>
      </c>
      <c r="E9554">
        <v>-1</v>
      </c>
      <c r="F9554">
        <v>662.34249999999997</v>
      </c>
      <c r="G9554">
        <v>26.39</v>
      </c>
      <c r="J9554" s="1">
        <v>664000</v>
      </c>
      <c r="K9554" s="1">
        <v>623000</v>
      </c>
      <c r="L9554">
        <v>3</v>
      </c>
      <c r="M9554">
        <v>15480</v>
      </c>
      <c r="N9554" t="s">
        <v>1583</v>
      </c>
      <c r="O9554">
        <v>2</v>
      </c>
      <c r="P9554">
        <v>0</v>
      </c>
      <c r="Q9554">
        <v>0</v>
      </c>
      <c r="R9554">
        <v>1</v>
      </c>
      <c r="S9554">
        <v>1</v>
      </c>
      <c r="T9554" t="s">
        <v>3744</v>
      </c>
    </row>
    <row r="9555" spans="1:22">
      <c r="A9555" t="s">
        <v>11697</v>
      </c>
      <c r="B9555">
        <v>42.47</v>
      </c>
      <c r="C9555">
        <v>2067.9535999999998</v>
      </c>
      <c r="D9555">
        <v>18</v>
      </c>
      <c r="E9555">
        <v>-2.9</v>
      </c>
      <c r="F9555">
        <v>1034.9811</v>
      </c>
      <c r="G9555">
        <v>65.989999999999995</v>
      </c>
      <c r="J9555">
        <v>0</v>
      </c>
      <c r="L9555">
        <v>3</v>
      </c>
      <c r="M9555">
        <v>44844</v>
      </c>
      <c r="N9555" t="s">
        <v>1583</v>
      </c>
      <c r="O9555">
        <v>1</v>
      </c>
      <c r="P9555">
        <v>0</v>
      </c>
      <c r="Q9555">
        <v>0</v>
      </c>
      <c r="R9555">
        <v>1</v>
      </c>
      <c r="S9555">
        <v>0</v>
      </c>
      <c r="T9555" t="s">
        <v>4351</v>
      </c>
    </row>
    <row r="9556" spans="1:22">
      <c r="A9556" t="s">
        <v>11698</v>
      </c>
      <c r="B9556">
        <v>42.47</v>
      </c>
      <c r="C9556">
        <v>2210.2456000000002</v>
      </c>
      <c r="D9556">
        <v>20</v>
      </c>
      <c r="E9556">
        <v>0.1</v>
      </c>
      <c r="F9556">
        <v>737.7559</v>
      </c>
      <c r="G9556">
        <v>73.260000000000005</v>
      </c>
      <c r="J9556" s="1">
        <v>346000</v>
      </c>
      <c r="L9556">
        <v>3</v>
      </c>
      <c r="M9556">
        <v>50055</v>
      </c>
      <c r="N9556" t="s">
        <v>1583</v>
      </c>
      <c r="O9556">
        <v>1</v>
      </c>
      <c r="P9556">
        <v>0</v>
      </c>
      <c r="Q9556">
        <v>0</v>
      </c>
      <c r="R9556">
        <v>1</v>
      </c>
      <c r="S9556">
        <v>0</v>
      </c>
      <c r="T9556" t="s">
        <v>4549</v>
      </c>
    </row>
    <row r="9557" spans="1:22">
      <c r="A9557" t="s">
        <v>11699</v>
      </c>
      <c r="B9557">
        <v>42.47</v>
      </c>
      <c r="C9557">
        <v>1385.7515000000001</v>
      </c>
      <c r="D9557">
        <v>14</v>
      </c>
      <c r="E9557">
        <v>0.2</v>
      </c>
      <c r="F9557">
        <v>693.88310000000001</v>
      </c>
      <c r="G9557">
        <v>28.6</v>
      </c>
      <c r="J9557" s="1">
        <v>59200000</v>
      </c>
      <c r="K9557" s="1">
        <v>56400000</v>
      </c>
      <c r="L9557">
        <v>3</v>
      </c>
      <c r="M9557">
        <v>17002</v>
      </c>
      <c r="N9557" t="s">
        <v>1583</v>
      </c>
      <c r="O9557">
        <v>4</v>
      </c>
      <c r="P9557">
        <v>0</v>
      </c>
      <c r="Q9557">
        <v>0</v>
      </c>
      <c r="R9557">
        <v>2</v>
      </c>
      <c r="S9557">
        <v>2</v>
      </c>
      <c r="T9557" t="s">
        <v>802</v>
      </c>
    </row>
    <row r="9558" spans="1:22">
      <c r="A9558" t="s">
        <v>11700</v>
      </c>
      <c r="B9558">
        <v>42.47</v>
      </c>
      <c r="C9558">
        <v>1859.9186</v>
      </c>
      <c r="D9558">
        <v>16</v>
      </c>
      <c r="E9558">
        <v>5.7</v>
      </c>
      <c r="F9558">
        <v>620.98360000000002</v>
      </c>
      <c r="G9558">
        <v>42.9</v>
      </c>
      <c r="J9558" s="1">
        <v>187000</v>
      </c>
      <c r="L9558">
        <v>3</v>
      </c>
      <c r="M9558">
        <v>27621</v>
      </c>
      <c r="N9558" t="s">
        <v>1583</v>
      </c>
      <c r="O9558">
        <v>1</v>
      </c>
      <c r="P9558">
        <v>0</v>
      </c>
      <c r="Q9558">
        <v>0</v>
      </c>
      <c r="R9558">
        <v>1</v>
      </c>
      <c r="S9558">
        <v>0</v>
      </c>
      <c r="T9558" t="s">
        <v>183</v>
      </c>
      <c r="U9558" t="s">
        <v>7880</v>
      </c>
      <c r="V9558" t="s">
        <v>11701</v>
      </c>
    </row>
    <row r="9559" spans="1:22">
      <c r="A9559" t="s">
        <v>11702</v>
      </c>
      <c r="B9559">
        <v>42.46</v>
      </c>
      <c r="C9559">
        <v>1512.8035</v>
      </c>
      <c r="D9559">
        <v>13</v>
      </c>
      <c r="E9559">
        <v>-1</v>
      </c>
      <c r="F9559">
        <v>757.40830000000005</v>
      </c>
      <c r="G9559">
        <v>73.290000000000006</v>
      </c>
      <c r="J9559" s="1">
        <v>474000</v>
      </c>
      <c r="L9559">
        <v>3</v>
      </c>
      <c r="M9559">
        <v>50079</v>
      </c>
      <c r="N9559" t="s">
        <v>1583</v>
      </c>
      <c r="O9559">
        <v>1</v>
      </c>
      <c r="P9559">
        <v>0</v>
      </c>
      <c r="Q9559">
        <v>0</v>
      </c>
      <c r="R9559">
        <v>1</v>
      </c>
      <c r="S9559">
        <v>0</v>
      </c>
      <c r="T9559" t="s">
        <v>3244</v>
      </c>
    </row>
    <row r="9560" spans="1:22">
      <c r="A9560" t="s">
        <v>11703</v>
      </c>
      <c r="B9560">
        <v>42.46</v>
      </c>
      <c r="C9560">
        <v>1035.5237</v>
      </c>
      <c r="D9560">
        <v>9</v>
      </c>
      <c r="E9560">
        <v>0.6</v>
      </c>
      <c r="F9560">
        <v>518.76940000000002</v>
      </c>
      <c r="G9560">
        <v>23.8</v>
      </c>
      <c r="J9560" s="1">
        <v>4230000</v>
      </c>
      <c r="K9560" s="1">
        <v>5150000</v>
      </c>
      <c r="L9560">
        <v>3</v>
      </c>
      <c r="M9560">
        <v>13678</v>
      </c>
      <c r="N9560" t="s">
        <v>1583</v>
      </c>
      <c r="O9560">
        <v>2</v>
      </c>
      <c r="P9560">
        <v>0</v>
      </c>
      <c r="Q9560">
        <v>0</v>
      </c>
      <c r="R9560">
        <v>1</v>
      </c>
      <c r="S9560">
        <v>1</v>
      </c>
      <c r="T9560" t="s">
        <v>793</v>
      </c>
    </row>
    <row r="9561" spans="1:22">
      <c r="A9561" t="s">
        <v>11704</v>
      </c>
      <c r="B9561">
        <v>42.46</v>
      </c>
      <c r="C9561">
        <v>1380.5581999999999</v>
      </c>
      <c r="D9561">
        <v>11</v>
      </c>
      <c r="E9561">
        <v>-2</v>
      </c>
      <c r="F9561">
        <v>461.19240000000002</v>
      </c>
      <c r="G9561">
        <v>15.17</v>
      </c>
      <c r="J9561" s="1">
        <v>1900000</v>
      </c>
      <c r="K9561" s="1">
        <v>1980000</v>
      </c>
      <c r="L9561">
        <v>4</v>
      </c>
      <c r="M9561">
        <v>7780</v>
      </c>
      <c r="N9561" t="s">
        <v>23</v>
      </c>
      <c r="O9561">
        <v>3</v>
      </c>
      <c r="P9561">
        <v>0</v>
      </c>
      <c r="Q9561">
        <v>0</v>
      </c>
      <c r="R9561">
        <v>1</v>
      </c>
      <c r="S9561">
        <v>2</v>
      </c>
      <c r="T9561" t="s">
        <v>2553</v>
      </c>
    </row>
    <row r="9562" spans="1:22">
      <c r="A9562" t="s">
        <v>11705</v>
      </c>
      <c r="B9562">
        <v>42.46</v>
      </c>
      <c r="C9562">
        <v>1326.7222999999999</v>
      </c>
      <c r="D9562">
        <v>11</v>
      </c>
      <c r="E9562">
        <v>0.1</v>
      </c>
      <c r="F9562">
        <v>664.36850000000004</v>
      </c>
      <c r="G9562">
        <v>75.83</v>
      </c>
      <c r="J9562" s="1">
        <v>672000</v>
      </c>
      <c r="K9562" s="1">
        <v>870000</v>
      </c>
      <c r="L9562">
        <v>3</v>
      </c>
      <c r="M9562">
        <v>51855</v>
      </c>
      <c r="N9562" t="s">
        <v>1583</v>
      </c>
      <c r="O9562">
        <v>3</v>
      </c>
      <c r="P9562">
        <v>0</v>
      </c>
      <c r="Q9562">
        <v>0</v>
      </c>
      <c r="R9562">
        <v>2</v>
      </c>
      <c r="S9562">
        <v>1</v>
      </c>
      <c r="T9562" t="s">
        <v>3899</v>
      </c>
    </row>
    <row r="9563" spans="1:22">
      <c r="A9563" t="s">
        <v>11706</v>
      </c>
      <c r="B9563">
        <v>42.45</v>
      </c>
      <c r="C9563">
        <v>1190.6143</v>
      </c>
      <c r="D9563">
        <v>12</v>
      </c>
      <c r="E9563">
        <v>-1.8</v>
      </c>
      <c r="F9563">
        <v>596.3134</v>
      </c>
      <c r="G9563">
        <v>24.34</v>
      </c>
      <c r="J9563" s="1">
        <v>961000</v>
      </c>
      <c r="K9563" s="1">
        <v>1010000</v>
      </c>
      <c r="L9563">
        <v>3</v>
      </c>
      <c r="M9563">
        <v>14094</v>
      </c>
      <c r="N9563" t="s">
        <v>1583</v>
      </c>
      <c r="O9563">
        <v>2</v>
      </c>
      <c r="P9563">
        <v>0</v>
      </c>
      <c r="Q9563">
        <v>0</v>
      </c>
      <c r="R9563">
        <v>1</v>
      </c>
      <c r="S9563">
        <v>1</v>
      </c>
      <c r="T9563" t="s">
        <v>1939</v>
      </c>
    </row>
    <row r="9564" spans="1:22">
      <c r="A9564" t="s">
        <v>11707</v>
      </c>
      <c r="B9564">
        <v>42.45</v>
      </c>
      <c r="C9564">
        <v>815.47519999999997</v>
      </c>
      <c r="D9564">
        <v>8</v>
      </c>
      <c r="E9564">
        <v>-0.6</v>
      </c>
      <c r="F9564">
        <v>408.74470000000002</v>
      </c>
      <c r="G9564">
        <v>24.31</v>
      </c>
      <c r="J9564" s="1">
        <v>32500000</v>
      </c>
      <c r="K9564" s="1">
        <v>35800000</v>
      </c>
      <c r="L9564">
        <v>3</v>
      </c>
      <c r="M9564">
        <v>14076</v>
      </c>
      <c r="N9564" t="s">
        <v>1583</v>
      </c>
      <c r="O9564">
        <v>3</v>
      </c>
      <c r="P9564">
        <v>0</v>
      </c>
      <c r="Q9564">
        <v>0</v>
      </c>
      <c r="R9564">
        <v>1</v>
      </c>
      <c r="S9564">
        <v>2</v>
      </c>
      <c r="T9564" t="s">
        <v>790</v>
      </c>
    </row>
    <row r="9565" spans="1:22">
      <c r="A9565" t="s">
        <v>11708</v>
      </c>
      <c r="B9565">
        <v>42.45</v>
      </c>
      <c r="C9565">
        <v>1736.9170999999999</v>
      </c>
      <c r="D9565">
        <v>17</v>
      </c>
      <c r="E9565">
        <v>-0.3</v>
      </c>
      <c r="F9565">
        <v>869.46559999999999</v>
      </c>
      <c r="G9565">
        <v>85.1</v>
      </c>
      <c r="J9565" s="1">
        <v>681000</v>
      </c>
      <c r="K9565" s="1">
        <v>814000</v>
      </c>
      <c r="L9565">
        <v>3</v>
      </c>
      <c r="M9565">
        <v>58441</v>
      </c>
      <c r="N9565" t="s">
        <v>1583</v>
      </c>
      <c r="O9565">
        <v>2</v>
      </c>
      <c r="P9565">
        <v>0</v>
      </c>
      <c r="Q9565">
        <v>0</v>
      </c>
      <c r="R9565">
        <v>1</v>
      </c>
      <c r="S9565">
        <v>1</v>
      </c>
      <c r="T9565" t="s">
        <v>1110</v>
      </c>
    </row>
    <row r="9566" spans="1:22">
      <c r="A9566" t="s">
        <v>11709</v>
      </c>
      <c r="B9566">
        <v>42.45</v>
      </c>
      <c r="C9566">
        <v>1069.6132</v>
      </c>
      <c r="D9566">
        <v>11</v>
      </c>
      <c r="E9566">
        <v>-0.7</v>
      </c>
      <c r="F9566">
        <v>535.81349999999998</v>
      </c>
      <c r="G9566">
        <v>14</v>
      </c>
      <c r="J9566" s="1">
        <v>1760000</v>
      </c>
      <c r="K9566" s="1">
        <v>1550000</v>
      </c>
      <c r="L9566">
        <v>4</v>
      </c>
      <c r="M9566">
        <v>6944</v>
      </c>
      <c r="N9566" t="s">
        <v>23</v>
      </c>
      <c r="O9566">
        <v>2</v>
      </c>
      <c r="P9566">
        <v>0</v>
      </c>
      <c r="Q9566">
        <v>0</v>
      </c>
      <c r="R9566">
        <v>1</v>
      </c>
      <c r="S9566">
        <v>1</v>
      </c>
      <c r="T9566" t="s">
        <v>3288</v>
      </c>
    </row>
    <row r="9567" spans="1:22">
      <c r="A9567" t="s">
        <v>11710</v>
      </c>
      <c r="B9567">
        <v>42.45</v>
      </c>
      <c r="C9567">
        <v>1617.7125000000001</v>
      </c>
      <c r="D9567">
        <v>14</v>
      </c>
      <c r="E9567">
        <v>-1.2</v>
      </c>
      <c r="F9567">
        <v>540.2441</v>
      </c>
      <c r="G9567">
        <v>71.03</v>
      </c>
      <c r="K9567" s="1">
        <v>25600000</v>
      </c>
      <c r="L9567">
        <v>4</v>
      </c>
      <c r="M9567">
        <v>48476</v>
      </c>
      <c r="N9567" t="s">
        <v>23</v>
      </c>
      <c r="O9567">
        <v>4</v>
      </c>
      <c r="P9567">
        <v>0</v>
      </c>
      <c r="Q9567">
        <v>0</v>
      </c>
      <c r="R9567">
        <v>0</v>
      </c>
      <c r="S9567">
        <v>4</v>
      </c>
      <c r="T9567" t="s">
        <v>26</v>
      </c>
      <c r="U9567" t="s">
        <v>1887</v>
      </c>
      <c r="V9567" t="s">
        <v>11711</v>
      </c>
    </row>
    <row r="9568" spans="1:22">
      <c r="A9568" t="s">
        <v>11712</v>
      </c>
      <c r="B9568">
        <v>42.44</v>
      </c>
      <c r="C9568">
        <v>1061.5505000000001</v>
      </c>
      <c r="D9568">
        <v>9</v>
      </c>
      <c r="E9568">
        <v>0.8</v>
      </c>
      <c r="F9568">
        <v>531.78300000000002</v>
      </c>
      <c r="G9568">
        <v>22.87</v>
      </c>
      <c r="J9568" s="1">
        <v>12300000</v>
      </c>
      <c r="K9568" s="1">
        <v>13600000</v>
      </c>
      <c r="L9568">
        <v>3</v>
      </c>
      <c r="M9568">
        <v>13004</v>
      </c>
      <c r="N9568" t="s">
        <v>1583</v>
      </c>
      <c r="O9568">
        <v>2</v>
      </c>
      <c r="P9568">
        <v>0</v>
      </c>
      <c r="Q9568">
        <v>0</v>
      </c>
      <c r="R9568">
        <v>1</v>
      </c>
      <c r="S9568">
        <v>1</v>
      </c>
      <c r="T9568" t="s">
        <v>1491</v>
      </c>
    </row>
    <row r="9569" spans="1:22">
      <c r="A9569" t="s">
        <v>11713</v>
      </c>
      <c r="B9569">
        <v>42.44</v>
      </c>
      <c r="C9569">
        <v>1445.6058</v>
      </c>
      <c r="D9569">
        <v>12</v>
      </c>
      <c r="E9569">
        <v>-0.4</v>
      </c>
      <c r="F9569">
        <v>723.80989999999997</v>
      </c>
      <c r="G9569">
        <v>14.55</v>
      </c>
      <c r="J9569" s="1">
        <v>1680000</v>
      </c>
      <c r="K9569" s="1">
        <v>1870000</v>
      </c>
      <c r="L9569">
        <v>4</v>
      </c>
      <c r="M9569">
        <v>7358</v>
      </c>
      <c r="N9569" t="s">
        <v>23</v>
      </c>
      <c r="O9569">
        <v>2</v>
      </c>
      <c r="P9569">
        <v>0</v>
      </c>
      <c r="Q9569">
        <v>0</v>
      </c>
      <c r="R9569">
        <v>1</v>
      </c>
      <c r="S9569">
        <v>1</v>
      </c>
      <c r="T9569" t="s">
        <v>11714</v>
      </c>
    </row>
    <row r="9570" spans="1:22">
      <c r="A9570" t="s">
        <v>11715</v>
      </c>
      <c r="B9570">
        <v>42.44</v>
      </c>
      <c r="C9570">
        <v>1064.5060000000001</v>
      </c>
      <c r="D9570">
        <v>9</v>
      </c>
      <c r="E9570">
        <v>0</v>
      </c>
      <c r="F9570">
        <v>533.26030000000003</v>
      </c>
      <c r="G9570">
        <v>30.84</v>
      </c>
      <c r="J9570" s="1">
        <v>1180000</v>
      </c>
      <c r="L9570">
        <v>3</v>
      </c>
      <c r="M9570">
        <v>18611</v>
      </c>
      <c r="N9570" t="s">
        <v>1583</v>
      </c>
      <c r="O9570">
        <v>1</v>
      </c>
      <c r="P9570">
        <v>0</v>
      </c>
      <c r="Q9570">
        <v>0</v>
      </c>
      <c r="R9570">
        <v>1</v>
      </c>
      <c r="S9570">
        <v>0</v>
      </c>
      <c r="T9570" t="s">
        <v>7162</v>
      </c>
    </row>
    <row r="9571" spans="1:22">
      <c r="A9571" t="s">
        <v>11716</v>
      </c>
      <c r="B9571">
        <v>42.43</v>
      </c>
      <c r="C9571">
        <v>1341.6677</v>
      </c>
      <c r="D9571">
        <v>11</v>
      </c>
      <c r="E9571">
        <v>1.5</v>
      </c>
      <c r="F9571">
        <v>671.84220000000005</v>
      </c>
      <c r="G9571">
        <v>34.83</v>
      </c>
      <c r="J9571" s="1">
        <v>1200000</v>
      </c>
      <c r="K9571" s="1">
        <v>1220000</v>
      </c>
      <c r="L9571">
        <v>3</v>
      </c>
      <c r="M9571">
        <v>21493</v>
      </c>
      <c r="N9571" t="s">
        <v>1583</v>
      </c>
      <c r="O9571">
        <v>2</v>
      </c>
      <c r="P9571">
        <v>0</v>
      </c>
      <c r="Q9571">
        <v>0</v>
      </c>
      <c r="R9571">
        <v>1</v>
      </c>
      <c r="S9571">
        <v>1</v>
      </c>
      <c r="T9571" t="s">
        <v>10239</v>
      </c>
    </row>
    <row r="9572" spans="1:22">
      <c r="A9572" t="s">
        <v>11717</v>
      </c>
      <c r="B9572">
        <v>42.43</v>
      </c>
      <c r="C9572">
        <v>2101.0725000000002</v>
      </c>
      <c r="D9572">
        <v>19</v>
      </c>
      <c r="E9572">
        <v>8.5</v>
      </c>
      <c r="F9572">
        <v>701.37070000000006</v>
      </c>
      <c r="G9572">
        <v>51.31</v>
      </c>
      <c r="J9572">
        <v>0</v>
      </c>
      <c r="L9572">
        <v>3</v>
      </c>
      <c r="M9572">
        <v>33993</v>
      </c>
      <c r="N9572" t="s">
        <v>1583</v>
      </c>
      <c r="O9572">
        <v>1</v>
      </c>
      <c r="P9572">
        <v>0</v>
      </c>
      <c r="Q9572">
        <v>0</v>
      </c>
      <c r="R9572">
        <v>1</v>
      </c>
      <c r="S9572">
        <v>0</v>
      </c>
      <c r="T9572" t="s">
        <v>3181</v>
      </c>
      <c r="U9572" t="s">
        <v>35</v>
      </c>
      <c r="V9572" t="s">
        <v>187</v>
      </c>
    </row>
    <row r="9573" spans="1:22">
      <c r="A9573" t="s">
        <v>11718</v>
      </c>
      <c r="B9573">
        <v>42.43</v>
      </c>
      <c r="C9573">
        <v>1911.1079999999999</v>
      </c>
      <c r="D9573">
        <v>16</v>
      </c>
      <c r="E9573">
        <v>1.2</v>
      </c>
      <c r="F9573">
        <v>638.04409999999996</v>
      </c>
      <c r="G9573">
        <v>53.64</v>
      </c>
      <c r="K9573" s="1">
        <v>136000</v>
      </c>
      <c r="L9573">
        <v>4</v>
      </c>
      <c r="M9573">
        <v>35645</v>
      </c>
      <c r="N9573" t="s">
        <v>23</v>
      </c>
      <c r="O9573">
        <v>1</v>
      </c>
      <c r="P9573">
        <v>0</v>
      </c>
      <c r="Q9573">
        <v>0</v>
      </c>
      <c r="R9573">
        <v>0</v>
      </c>
      <c r="S9573">
        <v>1</v>
      </c>
      <c r="T9573" t="s">
        <v>4153</v>
      </c>
    </row>
    <row r="9574" spans="1:22">
      <c r="A9574" t="s">
        <v>11719</v>
      </c>
      <c r="B9574">
        <v>42.43</v>
      </c>
      <c r="C9574">
        <v>1023.5025000000001</v>
      </c>
      <c r="D9574">
        <v>8</v>
      </c>
      <c r="E9574">
        <v>0.8</v>
      </c>
      <c r="F9574">
        <v>512.75890000000004</v>
      </c>
      <c r="G9574">
        <v>36.06</v>
      </c>
      <c r="J9574" s="1">
        <v>1140000</v>
      </c>
      <c r="K9574" s="1">
        <v>1210000</v>
      </c>
      <c r="L9574">
        <v>4</v>
      </c>
      <c r="M9574">
        <v>22377</v>
      </c>
      <c r="N9574" t="s">
        <v>23</v>
      </c>
      <c r="O9574">
        <v>2</v>
      </c>
      <c r="P9574">
        <v>0</v>
      </c>
      <c r="Q9574">
        <v>0</v>
      </c>
      <c r="R9574">
        <v>1</v>
      </c>
      <c r="S9574">
        <v>1</v>
      </c>
      <c r="T9574" t="s">
        <v>221</v>
      </c>
    </row>
    <row r="9575" spans="1:22">
      <c r="A9575" t="s">
        <v>11720</v>
      </c>
      <c r="B9575">
        <v>42.43</v>
      </c>
      <c r="C9575">
        <v>1521.7067999999999</v>
      </c>
      <c r="D9575">
        <v>14</v>
      </c>
      <c r="E9575">
        <v>-0.9</v>
      </c>
      <c r="F9575">
        <v>508.24239999999998</v>
      </c>
      <c r="G9575">
        <v>16.64</v>
      </c>
      <c r="J9575" s="1">
        <v>1860000</v>
      </c>
      <c r="L9575">
        <v>3</v>
      </c>
      <c r="M9575">
        <v>8865</v>
      </c>
      <c r="N9575" t="s">
        <v>1583</v>
      </c>
      <c r="O9575">
        <v>1</v>
      </c>
      <c r="P9575">
        <v>0</v>
      </c>
      <c r="Q9575">
        <v>0</v>
      </c>
      <c r="R9575">
        <v>1</v>
      </c>
      <c r="S9575">
        <v>0</v>
      </c>
      <c r="T9575" t="s">
        <v>757</v>
      </c>
      <c r="U9575" t="s">
        <v>32</v>
      </c>
      <c r="V9575" t="s">
        <v>11721</v>
      </c>
    </row>
    <row r="9576" spans="1:22">
      <c r="A9576" t="s">
        <v>11722</v>
      </c>
      <c r="B9576">
        <v>42.42</v>
      </c>
      <c r="C9576">
        <v>1192.5724</v>
      </c>
      <c r="D9576">
        <v>10</v>
      </c>
      <c r="E9576">
        <v>1.7</v>
      </c>
      <c r="F9576">
        <v>597.29449999999997</v>
      </c>
      <c r="G9576">
        <v>32.11</v>
      </c>
      <c r="K9576" s="1">
        <v>1640000</v>
      </c>
      <c r="L9576">
        <v>4</v>
      </c>
      <c r="M9576">
        <v>19511</v>
      </c>
      <c r="N9576" t="s">
        <v>23</v>
      </c>
      <c r="O9576">
        <v>1</v>
      </c>
      <c r="P9576">
        <v>0</v>
      </c>
      <c r="Q9576">
        <v>0</v>
      </c>
      <c r="R9576">
        <v>0</v>
      </c>
      <c r="S9576">
        <v>1</v>
      </c>
      <c r="T9576" t="s">
        <v>2120</v>
      </c>
    </row>
    <row r="9577" spans="1:22">
      <c r="A9577" t="s">
        <v>11723</v>
      </c>
      <c r="B9577">
        <v>42.42</v>
      </c>
      <c r="C9577">
        <v>858.51750000000004</v>
      </c>
      <c r="D9577">
        <v>8</v>
      </c>
      <c r="E9577">
        <v>-0.6</v>
      </c>
      <c r="F9577">
        <v>430.26569999999998</v>
      </c>
      <c r="G9577">
        <v>30.29</v>
      </c>
      <c r="J9577" s="1">
        <v>25200000</v>
      </c>
      <c r="K9577" s="1">
        <v>22100000</v>
      </c>
      <c r="L9577">
        <v>4</v>
      </c>
      <c r="M9577">
        <v>18162</v>
      </c>
      <c r="N9577" t="s">
        <v>23</v>
      </c>
      <c r="O9577">
        <v>7</v>
      </c>
      <c r="P9577">
        <v>0</v>
      </c>
      <c r="Q9577">
        <v>0</v>
      </c>
      <c r="R9577">
        <v>4</v>
      </c>
      <c r="S9577">
        <v>3</v>
      </c>
      <c r="T9577" t="s">
        <v>1042</v>
      </c>
    </row>
    <row r="9578" spans="1:22">
      <c r="A9578" t="s">
        <v>11724</v>
      </c>
      <c r="B9578">
        <v>42.41</v>
      </c>
      <c r="C9578">
        <v>1063.5702000000001</v>
      </c>
      <c r="D9578">
        <v>9</v>
      </c>
      <c r="E9578">
        <v>0.4</v>
      </c>
      <c r="F9578">
        <v>532.79259999999999</v>
      </c>
      <c r="G9578">
        <v>61.02</v>
      </c>
      <c r="J9578" s="1">
        <v>1400000</v>
      </c>
      <c r="K9578" s="1">
        <v>1600000</v>
      </c>
      <c r="L9578">
        <v>3</v>
      </c>
      <c r="M9578">
        <v>41243</v>
      </c>
      <c r="N9578" t="s">
        <v>1583</v>
      </c>
      <c r="O9578">
        <v>2</v>
      </c>
      <c r="P9578">
        <v>0</v>
      </c>
      <c r="Q9578">
        <v>0</v>
      </c>
      <c r="R9578">
        <v>1</v>
      </c>
      <c r="S9578">
        <v>1</v>
      </c>
      <c r="T9578" t="s">
        <v>6269</v>
      </c>
    </row>
    <row r="9579" spans="1:22">
      <c r="A9579" t="s">
        <v>11725</v>
      </c>
      <c r="B9579">
        <v>42.41</v>
      </c>
      <c r="C9579">
        <v>1487.7295999999999</v>
      </c>
      <c r="D9579">
        <v>13</v>
      </c>
      <c r="E9579">
        <v>-0.3</v>
      </c>
      <c r="F9579">
        <v>744.87180000000001</v>
      </c>
      <c r="G9579">
        <v>75.8</v>
      </c>
      <c r="K9579" s="1">
        <v>77100</v>
      </c>
      <c r="L9579">
        <v>4</v>
      </c>
      <c r="M9579">
        <v>51810</v>
      </c>
      <c r="N9579" t="s">
        <v>23</v>
      </c>
      <c r="O9579">
        <v>1</v>
      </c>
      <c r="P9579">
        <v>0</v>
      </c>
      <c r="Q9579">
        <v>0</v>
      </c>
      <c r="R9579">
        <v>0</v>
      </c>
      <c r="S9579">
        <v>1</v>
      </c>
      <c r="T9579" t="s">
        <v>11726</v>
      </c>
    </row>
    <row r="9580" spans="1:22">
      <c r="A9580" t="s">
        <v>11727</v>
      </c>
      <c r="B9580">
        <v>42.41</v>
      </c>
      <c r="C9580">
        <v>1014.5961</v>
      </c>
      <c r="D9580">
        <v>9</v>
      </c>
      <c r="E9580">
        <v>0.9</v>
      </c>
      <c r="F9580">
        <v>508.30579999999998</v>
      </c>
      <c r="G9580">
        <v>36.46</v>
      </c>
      <c r="J9580" s="1">
        <v>11000000</v>
      </c>
      <c r="K9580" s="1">
        <v>11300000</v>
      </c>
      <c r="L9580">
        <v>4</v>
      </c>
      <c r="M9580">
        <v>22686</v>
      </c>
      <c r="N9580" t="s">
        <v>23</v>
      </c>
      <c r="O9580">
        <v>2</v>
      </c>
      <c r="P9580">
        <v>0</v>
      </c>
      <c r="Q9580">
        <v>0</v>
      </c>
      <c r="R9580">
        <v>1</v>
      </c>
      <c r="S9580">
        <v>1</v>
      </c>
      <c r="T9580" t="s">
        <v>530</v>
      </c>
    </row>
    <row r="9581" spans="1:22">
      <c r="A9581" t="s">
        <v>11728</v>
      </c>
      <c r="B9581">
        <v>42.41</v>
      </c>
      <c r="C9581">
        <v>922.476</v>
      </c>
      <c r="D9581">
        <v>8</v>
      </c>
      <c r="E9581">
        <v>0</v>
      </c>
      <c r="F9581">
        <v>462.24529999999999</v>
      </c>
      <c r="G9581">
        <v>21.4</v>
      </c>
      <c r="J9581" s="1">
        <v>9890000</v>
      </c>
      <c r="K9581" s="1">
        <v>10200000</v>
      </c>
      <c r="L9581">
        <v>3</v>
      </c>
      <c r="M9581">
        <v>11958</v>
      </c>
      <c r="N9581" t="s">
        <v>1583</v>
      </c>
      <c r="O9581">
        <v>2</v>
      </c>
      <c r="P9581">
        <v>0</v>
      </c>
      <c r="Q9581">
        <v>0</v>
      </c>
      <c r="R9581">
        <v>1</v>
      </c>
      <c r="S9581">
        <v>1</v>
      </c>
      <c r="T9581" t="s">
        <v>1062</v>
      </c>
    </row>
    <row r="9582" spans="1:22">
      <c r="A9582" t="s">
        <v>11729</v>
      </c>
      <c r="B9582">
        <v>42.41</v>
      </c>
      <c r="C9582">
        <v>1359.6895</v>
      </c>
      <c r="D9582">
        <v>11</v>
      </c>
      <c r="E9582">
        <v>-1</v>
      </c>
      <c r="F9582">
        <v>680.85130000000004</v>
      </c>
      <c r="G9582">
        <v>31.71</v>
      </c>
      <c r="J9582" s="1">
        <v>279000</v>
      </c>
      <c r="K9582" s="1">
        <v>147000</v>
      </c>
      <c r="L9582">
        <v>4</v>
      </c>
      <c r="M9582">
        <v>19211</v>
      </c>
      <c r="N9582" t="s">
        <v>23</v>
      </c>
      <c r="O9582">
        <v>2</v>
      </c>
      <c r="P9582">
        <v>0</v>
      </c>
      <c r="Q9582">
        <v>0</v>
      </c>
      <c r="R9582">
        <v>1</v>
      </c>
      <c r="S9582">
        <v>1</v>
      </c>
      <c r="T9582" t="s">
        <v>11730</v>
      </c>
    </row>
    <row r="9583" spans="1:22">
      <c r="A9583" t="s">
        <v>11731</v>
      </c>
      <c r="B9583">
        <v>42.41</v>
      </c>
      <c r="C9583">
        <v>980.50390000000004</v>
      </c>
      <c r="D9583">
        <v>8</v>
      </c>
      <c r="E9583">
        <v>-0.9</v>
      </c>
      <c r="F9583">
        <v>491.25880000000001</v>
      </c>
      <c r="G9583">
        <v>17.23</v>
      </c>
      <c r="J9583" s="1">
        <v>10100000</v>
      </c>
      <c r="K9583">
        <v>0</v>
      </c>
      <c r="L9583">
        <v>3</v>
      </c>
      <c r="M9583">
        <v>9278</v>
      </c>
      <c r="N9583" t="s">
        <v>1583</v>
      </c>
      <c r="O9583">
        <v>2</v>
      </c>
      <c r="P9583">
        <v>0</v>
      </c>
      <c r="Q9583">
        <v>0</v>
      </c>
      <c r="R9583">
        <v>1</v>
      </c>
      <c r="S9583">
        <v>1</v>
      </c>
      <c r="T9583" t="s">
        <v>754</v>
      </c>
    </row>
    <row r="9584" spans="1:22">
      <c r="A9584" t="s">
        <v>11732</v>
      </c>
      <c r="B9584">
        <v>42.41</v>
      </c>
      <c r="C9584">
        <v>936.49159999999995</v>
      </c>
      <c r="D9584">
        <v>8</v>
      </c>
      <c r="E9584">
        <v>-0.5</v>
      </c>
      <c r="F9584">
        <v>469.25290000000001</v>
      </c>
      <c r="G9584">
        <v>18.84</v>
      </c>
      <c r="K9584" s="1">
        <v>2420000</v>
      </c>
      <c r="L9584">
        <v>4</v>
      </c>
      <c r="M9584">
        <v>10249</v>
      </c>
      <c r="N9584" t="s">
        <v>23</v>
      </c>
      <c r="O9584">
        <v>1</v>
      </c>
      <c r="P9584">
        <v>0</v>
      </c>
      <c r="Q9584">
        <v>0</v>
      </c>
      <c r="R9584">
        <v>0</v>
      </c>
      <c r="S9584">
        <v>1</v>
      </c>
      <c r="T9584" t="s">
        <v>4244</v>
      </c>
    </row>
    <row r="9585" spans="1:22">
      <c r="A9585" t="s">
        <v>11733</v>
      </c>
      <c r="B9585">
        <v>42.41</v>
      </c>
      <c r="C9585">
        <v>2263.1306</v>
      </c>
      <c r="D9585">
        <v>20</v>
      </c>
      <c r="E9585">
        <v>-2.2000000000000002</v>
      </c>
      <c r="F9585">
        <v>755.38250000000005</v>
      </c>
      <c r="G9585">
        <v>89.31</v>
      </c>
      <c r="K9585">
        <v>0</v>
      </c>
      <c r="L9585">
        <v>4</v>
      </c>
      <c r="M9585">
        <v>61183</v>
      </c>
      <c r="N9585" t="s">
        <v>23</v>
      </c>
      <c r="O9585">
        <v>2</v>
      </c>
      <c r="P9585">
        <v>0</v>
      </c>
      <c r="Q9585">
        <v>0</v>
      </c>
      <c r="R9585">
        <v>0</v>
      </c>
      <c r="S9585">
        <v>2</v>
      </c>
      <c r="T9585" t="s">
        <v>5003</v>
      </c>
      <c r="U9585" t="s">
        <v>35</v>
      </c>
      <c r="V9585" t="s">
        <v>46</v>
      </c>
    </row>
    <row r="9586" spans="1:22">
      <c r="A9586" t="s">
        <v>11734</v>
      </c>
      <c r="B9586">
        <v>42.41</v>
      </c>
      <c r="C9586">
        <v>932.48140000000001</v>
      </c>
      <c r="D9586">
        <v>8</v>
      </c>
      <c r="E9586">
        <v>0.4</v>
      </c>
      <c r="F9586">
        <v>467.2482</v>
      </c>
      <c r="G9586">
        <v>14.93</v>
      </c>
      <c r="J9586" s="1">
        <v>25100000</v>
      </c>
      <c r="K9586" s="1">
        <v>24800000</v>
      </c>
      <c r="L9586">
        <v>3</v>
      </c>
      <c r="M9586">
        <v>7663</v>
      </c>
      <c r="N9586" t="s">
        <v>1583</v>
      </c>
      <c r="O9586">
        <v>2</v>
      </c>
      <c r="P9586">
        <v>0</v>
      </c>
      <c r="Q9586">
        <v>0</v>
      </c>
      <c r="R9586">
        <v>1</v>
      </c>
      <c r="S9586">
        <v>1</v>
      </c>
      <c r="T9586" t="s">
        <v>802</v>
      </c>
    </row>
    <row r="9587" spans="1:22">
      <c r="A9587" t="s">
        <v>11735</v>
      </c>
      <c r="B9587">
        <v>42.4</v>
      </c>
      <c r="C9587">
        <v>1375.7823000000001</v>
      </c>
      <c r="D9587">
        <v>14</v>
      </c>
      <c r="E9587">
        <v>-0.4</v>
      </c>
      <c r="F9587">
        <v>688.89819999999997</v>
      </c>
      <c r="G9587">
        <v>56.4</v>
      </c>
      <c r="J9587" s="1">
        <v>3480000</v>
      </c>
      <c r="K9587" s="1">
        <v>4060000</v>
      </c>
      <c r="L9587">
        <v>4</v>
      </c>
      <c r="M9587">
        <v>37739</v>
      </c>
      <c r="N9587" t="s">
        <v>23</v>
      </c>
      <c r="O9587">
        <v>2</v>
      </c>
      <c r="P9587">
        <v>0</v>
      </c>
      <c r="Q9587">
        <v>0</v>
      </c>
      <c r="R9587">
        <v>1</v>
      </c>
      <c r="S9587">
        <v>1</v>
      </c>
      <c r="T9587" t="s">
        <v>24</v>
      </c>
      <c r="U9587" t="s">
        <v>4447</v>
      </c>
      <c r="V9587" t="s">
        <v>11736</v>
      </c>
    </row>
    <row r="9588" spans="1:22">
      <c r="A9588" t="s">
        <v>11737</v>
      </c>
      <c r="B9588">
        <v>42.4</v>
      </c>
      <c r="C9588">
        <v>1007.5804000000001</v>
      </c>
      <c r="D9588">
        <v>8</v>
      </c>
      <c r="E9588">
        <v>-1.2</v>
      </c>
      <c r="F9588">
        <v>504.79680000000002</v>
      </c>
      <c r="G9588">
        <v>54.77</v>
      </c>
      <c r="J9588" s="1">
        <v>4120000</v>
      </c>
      <c r="K9588" s="1">
        <v>4760000</v>
      </c>
      <c r="L9588">
        <v>3</v>
      </c>
      <c r="M9588">
        <v>36559</v>
      </c>
      <c r="N9588" t="s">
        <v>1583</v>
      </c>
      <c r="O9588">
        <v>4</v>
      </c>
      <c r="P9588">
        <v>0</v>
      </c>
      <c r="Q9588">
        <v>0</v>
      </c>
      <c r="R9588">
        <v>2</v>
      </c>
      <c r="S9588">
        <v>2</v>
      </c>
      <c r="T9588" t="s">
        <v>11738</v>
      </c>
    </row>
    <row r="9589" spans="1:22">
      <c r="A9589" t="s">
        <v>11739</v>
      </c>
      <c r="B9589">
        <v>42.4</v>
      </c>
      <c r="C9589">
        <v>1151.6074000000001</v>
      </c>
      <c r="D9589">
        <v>10</v>
      </c>
      <c r="E9589">
        <v>-0.2</v>
      </c>
      <c r="F9589">
        <v>576.81089999999995</v>
      </c>
      <c r="G9589">
        <v>51.94</v>
      </c>
      <c r="J9589" s="1">
        <v>246000000</v>
      </c>
      <c r="K9589" s="1">
        <v>230000000</v>
      </c>
      <c r="L9589">
        <v>3</v>
      </c>
      <c r="M9589">
        <v>34473</v>
      </c>
      <c r="N9589" t="s">
        <v>1583</v>
      </c>
      <c r="O9589">
        <v>5</v>
      </c>
      <c r="P9589">
        <v>0</v>
      </c>
      <c r="Q9589">
        <v>0</v>
      </c>
      <c r="R9589">
        <v>3</v>
      </c>
      <c r="S9589">
        <v>2</v>
      </c>
      <c r="T9589" t="s">
        <v>11740</v>
      </c>
    </row>
    <row r="9590" spans="1:22">
      <c r="A9590" t="s">
        <v>11741</v>
      </c>
      <c r="B9590">
        <v>42.4</v>
      </c>
      <c r="C9590">
        <v>1062.575</v>
      </c>
      <c r="D9590">
        <v>8</v>
      </c>
      <c r="E9590">
        <v>-0.1</v>
      </c>
      <c r="F9590">
        <v>532.29470000000003</v>
      </c>
      <c r="G9590">
        <v>71.349999999999994</v>
      </c>
      <c r="J9590" s="1">
        <v>10500000</v>
      </c>
      <c r="K9590" s="1">
        <v>10900000</v>
      </c>
      <c r="L9590">
        <v>3</v>
      </c>
      <c r="M9590">
        <v>48743</v>
      </c>
      <c r="N9590" t="s">
        <v>1583</v>
      </c>
      <c r="O9590">
        <v>2</v>
      </c>
      <c r="P9590">
        <v>0</v>
      </c>
      <c r="Q9590">
        <v>0</v>
      </c>
      <c r="R9590">
        <v>1</v>
      </c>
      <c r="S9590">
        <v>1</v>
      </c>
      <c r="T9590" t="s">
        <v>1811</v>
      </c>
    </row>
    <row r="9591" spans="1:22">
      <c r="A9591" t="s">
        <v>11742</v>
      </c>
      <c r="B9591">
        <v>42.4</v>
      </c>
      <c r="C9591">
        <v>883.44389999999999</v>
      </c>
      <c r="D9591">
        <v>7</v>
      </c>
      <c r="E9591">
        <v>1.1000000000000001</v>
      </c>
      <c r="F9591">
        <v>442.72969999999998</v>
      </c>
      <c r="G9591">
        <v>31.73</v>
      </c>
      <c r="J9591" s="1">
        <v>2980000</v>
      </c>
      <c r="K9591" s="1">
        <v>2460000</v>
      </c>
      <c r="L9591">
        <v>3</v>
      </c>
      <c r="M9591">
        <v>19297</v>
      </c>
      <c r="N9591" t="s">
        <v>1583</v>
      </c>
      <c r="O9591">
        <v>2</v>
      </c>
      <c r="P9591">
        <v>0</v>
      </c>
      <c r="Q9591">
        <v>0</v>
      </c>
      <c r="R9591">
        <v>1</v>
      </c>
      <c r="S9591">
        <v>1</v>
      </c>
      <c r="T9591" t="s">
        <v>1508</v>
      </c>
    </row>
    <row r="9592" spans="1:22">
      <c r="A9592" t="s">
        <v>11743</v>
      </c>
      <c r="B9592">
        <v>42.39</v>
      </c>
      <c r="C9592">
        <v>1045.5636</v>
      </c>
      <c r="D9592">
        <v>8</v>
      </c>
      <c r="E9592">
        <v>0.1</v>
      </c>
      <c r="F9592">
        <v>523.78909999999996</v>
      </c>
      <c r="G9592">
        <v>79.650000000000006</v>
      </c>
      <c r="J9592" s="1">
        <v>332000</v>
      </c>
      <c r="K9592" s="1">
        <v>370000</v>
      </c>
      <c r="L9592">
        <v>3</v>
      </c>
      <c r="M9592">
        <v>54573</v>
      </c>
      <c r="N9592" t="s">
        <v>1583</v>
      </c>
      <c r="O9592">
        <v>2</v>
      </c>
      <c r="P9592">
        <v>0</v>
      </c>
      <c r="Q9592">
        <v>0</v>
      </c>
      <c r="R9592">
        <v>1</v>
      </c>
      <c r="S9592">
        <v>1</v>
      </c>
      <c r="T9592" t="s">
        <v>3519</v>
      </c>
    </row>
    <row r="9593" spans="1:22">
      <c r="A9593" t="s">
        <v>11744</v>
      </c>
      <c r="B9593">
        <v>42.39</v>
      </c>
      <c r="C9593">
        <v>1040.5192</v>
      </c>
      <c r="D9593">
        <v>8</v>
      </c>
      <c r="E9593">
        <v>1.5</v>
      </c>
      <c r="F9593">
        <v>521.26760000000002</v>
      </c>
      <c r="G9593">
        <v>41.74</v>
      </c>
      <c r="K9593" s="1">
        <v>1760000</v>
      </c>
      <c r="L9593">
        <v>4</v>
      </c>
      <c r="M9593">
        <v>26701</v>
      </c>
      <c r="N9593" t="s">
        <v>23</v>
      </c>
      <c r="O9593">
        <v>1</v>
      </c>
      <c r="P9593">
        <v>0</v>
      </c>
      <c r="Q9593">
        <v>0</v>
      </c>
      <c r="R9593">
        <v>0</v>
      </c>
      <c r="S9593">
        <v>1</v>
      </c>
      <c r="T9593" t="s">
        <v>777</v>
      </c>
      <c r="U9593" t="s">
        <v>1245</v>
      </c>
      <c r="V9593" t="s">
        <v>1246</v>
      </c>
    </row>
    <row r="9594" spans="1:22">
      <c r="A9594" t="s">
        <v>11745</v>
      </c>
      <c r="B9594">
        <v>42.39</v>
      </c>
      <c r="C9594">
        <v>2021.1309000000001</v>
      </c>
      <c r="D9594">
        <v>18</v>
      </c>
      <c r="E9594">
        <v>4.0999999999999996</v>
      </c>
      <c r="F9594">
        <v>506.2921</v>
      </c>
      <c r="G9594">
        <v>60.84</v>
      </c>
      <c r="J9594" s="1">
        <v>886000</v>
      </c>
      <c r="L9594">
        <v>3</v>
      </c>
      <c r="M9594">
        <v>41110</v>
      </c>
      <c r="N9594" t="s">
        <v>1583</v>
      </c>
      <c r="O9594">
        <v>1</v>
      </c>
      <c r="P9594">
        <v>0</v>
      </c>
      <c r="Q9594">
        <v>0</v>
      </c>
      <c r="R9594">
        <v>1</v>
      </c>
      <c r="S9594">
        <v>0</v>
      </c>
      <c r="T9594" t="s">
        <v>4146</v>
      </c>
    </row>
    <row r="9595" spans="1:22">
      <c r="A9595" t="s">
        <v>11746</v>
      </c>
      <c r="B9595">
        <v>42.39</v>
      </c>
      <c r="C9595">
        <v>1413.6776</v>
      </c>
      <c r="D9595">
        <v>13</v>
      </c>
      <c r="E9595">
        <v>0.2</v>
      </c>
      <c r="F9595">
        <v>472.23320000000001</v>
      </c>
      <c r="G9595">
        <v>13.38</v>
      </c>
      <c r="K9595" s="1">
        <v>1110000</v>
      </c>
      <c r="L9595">
        <v>4</v>
      </c>
      <c r="M9595">
        <v>6501</v>
      </c>
      <c r="N9595" t="s">
        <v>23</v>
      </c>
      <c r="O9595">
        <v>1</v>
      </c>
      <c r="P9595">
        <v>0</v>
      </c>
      <c r="Q9595">
        <v>0</v>
      </c>
      <c r="R9595">
        <v>0</v>
      </c>
      <c r="S9595">
        <v>1</v>
      </c>
      <c r="T9595" t="s">
        <v>397</v>
      </c>
      <c r="U9595" t="s">
        <v>3302</v>
      </c>
      <c r="V9595" t="s">
        <v>10504</v>
      </c>
    </row>
    <row r="9596" spans="1:22">
      <c r="A9596" t="s">
        <v>11747</v>
      </c>
      <c r="B9596">
        <v>42.39</v>
      </c>
      <c r="C9596">
        <v>1077.5706</v>
      </c>
      <c r="D9596">
        <v>9</v>
      </c>
      <c r="E9596">
        <v>1.2</v>
      </c>
      <c r="F9596">
        <v>539.79319999999996</v>
      </c>
      <c r="G9596">
        <v>47.47</v>
      </c>
      <c r="J9596" s="1">
        <v>2650000</v>
      </c>
      <c r="L9596">
        <v>3</v>
      </c>
      <c r="M9596">
        <v>31089</v>
      </c>
      <c r="N9596" t="s">
        <v>1583</v>
      </c>
      <c r="O9596">
        <v>1</v>
      </c>
      <c r="P9596">
        <v>0</v>
      </c>
      <c r="Q9596">
        <v>0</v>
      </c>
      <c r="R9596">
        <v>1</v>
      </c>
      <c r="S9596">
        <v>0</v>
      </c>
      <c r="T9596" t="s">
        <v>2066</v>
      </c>
    </row>
    <row r="9597" spans="1:22">
      <c r="A9597" t="s">
        <v>11748</v>
      </c>
      <c r="B9597">
        <v>42.39</v>
      </c>
      <c r="C9597">
        <v>1544.845</v>
      </c>
      <c r="D9597">
        <v>13</v>
      </c>
      <c r="E9597">
        <v>-1.7</v>
      </c>
      <c r="F9597">
        <v>773.42849999999999</v>
      </c>
      <c r="G9597">
        <v>70.819999999999993</v>
      </c>
      <c r="K9597" s="1">
        <v>786000</v>
      </c>
      <c r="L9597">
        <v>4</v>
      </c>
      <c r="M9597">
        <v>48324</v>
      </c>
      <c r="N9597" t="s">
        <v>23</v>
      </c>
      <c r="O9597">
        <v>1</v>
      </c>
      <c r="P9597">
        <v>0</v>
      </c>
      <c r="Q9597">
        <v>0</v>
      </c>
      <c r="R9597">
        <v>0</v>
      </c>
      <c r="S9597">
        <v>1</v>
      </c>
      <c r="T9597" t="s">
        <v>4370</v>
      </c>
    </row>
    <row r="9598" spans="1:22">
      <c r="A9598" t="s">
        <v>11749</v>
      </c>
      <c r="B9598">
        <v>42.39</v>
      </c>
      <c r="C9598">
        <v>2010.0785000000001</v>
      </c>
      <c r="D9598">
        <v>18</v>
      </c>
      <c r="E9598">
        <v>0.7</v>
      </c>
      <c r="F9598">
        <v>671.03390000000002</v>
      </c>
      <c r="G9598">
        <v>79.680000000000007</v>
      </c>
      <c r="J9598" s="1">
        <v>273000</v>
      </c>
      <c r="K9598" s="1">
        <v>357000</v>
      </c>
      <c r="L9598">
        <v>3</v>
      </c>
      <c r="M9598">
        <v>54597</v>
      </c>
      <c r="N9598" t="s">
        <v>1583</v>
      </c>
      <c r="O9598">
        <v>2</v>
      </c>
      <c r="P9598">
        <v>0</v>
      </c>
      <c r="Q9598">
        <v>0</v>
      </c>
      <c r="R9598">
        <v>1</v>
      </c>
      <c r="S9598">
        <v>1</v>
      </c>
      <c r="T9598" t="s">
        <v>404</v>
      </c>
    </row>
    <row r="9599" spans="1:22">
      <c r="A9599" t="s">
        <v>11750</v>
      </c>
      <c r="B9599">
        <v>42.38</v>
      </c>
      <c r="C9599">
        <v>1757.924</v>
      </c>
      <c r="D9599">
        <v>15</v>
      </c>
      <c r="E9599">
        <v>-1.6</v>
      </c>
      <c r="F9599">
        <v>879.96780000000001</v>
      </c>
      <c r="G9599">
        <v>68.87</v>
      </c>
      <c r="J9599" s="1">
        <v>10400</v>
      </c>
      <c r="L9599">
        <v>3</v>
      </c>
      <c r="M9599">
        <v>46942</v>
      </c>
      <c r="N9599" t="s">
        <v>1583</v>
      </c>
      <c r="O9599">
        <v>1</v>
      </c>
      <c r="P9599">
        <v>0</v>
      </c>
      <c r="Q9599">
        <v>0</v>
      </c>
      <c r="R9599">
        <v>1</v>
      </c>
      <c r="S9599">
        <v>0</v>
      </c>
      <c r="T9599" t="s">
        <v>397</v>
      </c>
      <c r="U9599" t="s">
        <v>5322</v>
      </c>
    </row>
    <row r="9600" spans="1:22">
      <c r="A9600" t="s">
        <v>11751</v>
      </c>
      <c r="B9600">
        <v>42.37</v>
      </c>
      <c r="C9600">
        <v>2390.1331</v>
      </c>
      <c r="D9600">
        <v>23</v>
      </c>
      <c r="E9600">
        <v>-1.6</v>
      </c>
      <c r="F9600">
        <v>598.53959999999995</v>
      </c>
      <c r="G9600">
        <v>56.9</v>
      </c>
      <c r="J9600" s="1">
        <v>529000</v>
      </c>
      <c r="K9600" s="1">
        <v>378000</v>
      </c>
      <c r="L9600">
        <v>3</v>
      </c>
      <c r="M9600">
        <v>38166</v>
      </c>
      <c r="N9600" t="s">
        <v>1583</v>
      </c>
      <c r="O9600">
        <v>2</v>
      </c>
      <c r="P9600">
        <v>0</v>
      </c>
      <c r="Q9600">
        <v>0</v>
      </c>
      <c r="R9600">
        <v>1</v>
      </c>
      <c r="S9600">
        <v>1</v>
      </c>
      <c r="T9600" t="s">
        <v>64</v>
      </c>
      <c r="U9600" t="s">
        <v>7847</v>
      </c>
      <c r="V9600" t="s">
        <v>11752</v>
      </c>
    </row>
    <row r="9601" spans="1:22">
      <c r="A9601" t="s">
        <v>11753</v>
      </c>
      <c r="B9601">
        <v>42.37</v>
      </c>
      <c r="C9601">
        <v>985.42939999999999</v>
      </c>
      <c r="D9601">
        <v>7</v>
      </c>
      <c r="E9601">
        <v>0</v>
      </c>
      <c r="F9601">
        <v>493.72199999999998</v>
      </c>
      <c r="G9601">
        <v>35.43</v>
      </c>
      <c r="J9601" s="1">
        <v>4160000</v>
      </c>
      <c r="K9601" s="1">
        <v>4370000</v>
      </c>
      <c r="L9601">
        <v>4</v>
      </c>
      <c r="M9601">
        <v>21909</v>
      </c>
      <c r="N9601" t="s">
        <v>23</v>
      </c>
      <c r="O9601">
        <v>2</v>
      </c>
      <c r="P9601">
        <v>0</v>
      </c>
      <c r="Q9601">
        <v>0</v>
      </c>
      <c r="R9601">
        <v>1</v>
      </c>
      <c r="S9601">
        <v>1</v>
      </c>
      <c r="T9601" t="s">
        <v>611</v>
      </c>
    </row>
    <row r="9602" spans="1:22">
      <c r="A9602" t="s">
        <v>11754</v>
      </c>
      <c r="B9602">
        <v>42.37</v>
      </c>
      <c r="C9602">
        <v>2360.2375000000002</v>
      </c>
      <c r="D9602">
        <v>22</v>
      </c>
      <c r="E9602">
        <v>-1.6</v>
      </c>
      <c r="F9602">
        <v>787.75189999999998</v>
      </c>
      <c r="G9602">
        <v>79.98</v>
      </c>
      <c r="J9602" s="1">
        <v>34000</v>
      </c>
      <c r="K9602" s="1">
        <v>155000</v>
      </c>
      <c r="L9602">
        <v>4</v>
      </c>
      <c r="M9602">
        <v>54761</v>
      </c>
      <c r="N9602" t="s">
        <v>23</v>
      </c>
      <c r="O9602">
        <v>2</v>
      </c>
      <c r="P9602">
        <v>0</v>
      </c>
      <c r="Q9602">
        <v>0</v>
      </c>
      <c r="R9602">
        <v>1</v>
      </c>
      <c r="S9602">
        <v>1</v>
      </c>
      <c r="T9602" t="s">
        <v>369</v>
      </c>
    </row>
    <row r="9603" spans="1:22">
      <c r="A9603" t="s">
        <v>11755</v>
      </c>
      <c r="B9603">
        <v>42.37</v>
      </c>
      <c r="C9603">
        <v>1793.9522999999999</v>
      </c>
      <c r="D9603">
        <v>17</v>
      </c>
      <c r="E9603">
        <v>0.4</v>
      </c>
      <c r="F9603">
        <v>598.99159999999995</v>
      </c>
      <c r="G9603">
        <v>28.53</v>
      </c>
      <c r="J9603" s="1">
        <v>760000</v>
      </c>
      <c r="K9603" s="1">
        <v>607000</v>
      </c>
      <c r="L9603">
        <v>3</v>
      </c>
      <c r="M9603">
        <v>16949</v>
      </c>
      <c r="N9603" t="s">
        <v>1583</v>
      </c>
      <c r="O9603">
        <v>2</v>
      </c>
      <c r="P9603">
        <v>0</v>
      </c>
      <c r="Q9603">
        <v>0</v>
      </c>
      <c r="R9603">
        <v>1</v>
      </c>
      <c r="S9603">
        <v>1</v>
      </c>
      <c r="T9603" t="s">
        <v>209</v>
      </c>
      <c r="U9603" t="s">
        <v>3302</v>
      </c>
      <c r="V9603" t="s">
        <v>11756</v>
      </c>
    </row>
    <row r="9604" spans="1:22">
      <c r="A9604" t="s">
        <v>11757</v>
      </c>
      <c r="B9604">
        <v>42.37</v>
      </c>
      <c r="C9604">
        <v>1416.6996999999999</v>
      </c>
      <c r="D9604">
        <v>12</v>
      </c>
      <c r="E9604">
        <v>-0.2</v>
      </c>
      <c r="F9604">
        <v>709.35699999999997</v>
      </c>
      <c r="G9604">
        <v>52.25</v>
      </c>
      <c r="J9604" s="1">
        <v>821000</v>
      </c>
      <c r="L9604">
        <v>3</v>
      </c>
      <c r="M9604">
        <v>34700</v>
      </c>
      <c r="N9604" t="s">
        <v>1583</v>
      </c>
      <c r="O9604">
        <v>1</v>
      </c>
      <c r="P9604">
        <v>0</v>
      </c>
      <c r="Q9604">
        <v>0</v>
      </c>
      <c r="R9604">
        <v>1</v>
      </c>
      <c r="S9604">
        <v>0</v>
      </c>
      <c r="T9604" t="s">
        <v>2000</v>
      </c>
    </row>
    <row r="9605" spans="1:22">
      <c r="A9605" t="s">
        <v>11758</v>
      </c>
      <c r="B9605">
        <v>42.36</v>
      </c>
      <c r="C9605">
        <v>1962.8728000000001</v>
      </c>
      <c r="D9605">
        <v>17</v>
      </c>
      <c r="E9605">
        <v>-1.4</v>
      </c>
      <c r="F9605">
        <v>982.44230000000005</v>
      </c>
      <c r="G9605">
        <v>41.48</v>
      </c>
      <c r="J9605" s="1">
        <v>181000</v>
      </c>
      <c r="K9605" s="1">
        <v>116000</v>
      </c>
      <c r="L9605">
        <v>4</v>
      </c>
      <c r="M9605">
        <v>26494</v>
      </c>
      <c r="N9605" t="s">
        <v>23</v>
      </c>
      <c r="O9605">
        <v>2</v>
      </c>
      <c r="P9605">
        <v>0</v>
      </c>
      <c r="Q9605">
        <v>0</v>
      </c>
      <c r="R9605">
        <v>1</v>
      </c>
      <c r="S9605">
        <v>1</v>
      </c>
      <c r="T9605" t="s">
        <v>9396</v>
      </c>
      <c r="U9605" t="s">
        <v>35</v>
      </c>
      <c r="V9605" t="s">
        <v>854</v>
      </c>
    </row>
    <row r="9606" spans="1:22">
      <c r="A9606" t="s">
        <v>11759</v>
      </c>
      <c r="B9606">
        <v>42.36</v>
      </c>
      <c r="C9606">
        <v>1349.6067</v>
      </c>
      <c r="D9606">
        <v>10</v>
      </c>
      <c r="E9606">
        <v>-1.1000000000000001</v>
      </c>
      <c r="F9606">
        <v>675.80989999999997</v>
      </c>
      <c r="G9606">
        <v>16.510000000000002</v>
      </c>
      <c r="J9606" s="1">
        <v>4360000</v>
      </c>
      <c r="K9606" s="1">
        <v>4360000</v>
      </c>
      <c r="L9606">
        <v>4</v>
      </c>
      <c r="M9606">
        <v>8734</v>
      </c>
      <c r="N9606" t="s">
        <v>23</v>
      </c>
      <c r="O9606">
        <v>2</v>
      </c>
      <c r="P9606">
        <v>0</v>
      </c>
      <c r="Q9606">
        <v>0</v>
      </c>
      <c r="R9606">
        <v>1</v>
      </c>
      <c r="S9606">
        <v>1</v>
      </c>
      <c r="T9606" t="s">
        <v>836</v>
      </c>
      <c r="U9606" t="s">
        <v>35</v>
      </c>
      <c r="V9606" t="s">
        <v>4076</v>
      </c>
    </row>
    <row r="9607" spans="1:22">
      <c r="A9607" t="s">
        <v>11760</v>
      </c>
      <c r="B9607">
        <v>42.35</v>
      </c>
      <c r="C9607">
        <v>1708.8632</v>
      </c>
      <c r="D9607">
        <v>15</v>
      </c>
      <c r="E9607">
        <v>-1</v>
      </c>
      <c r="F9607">
        <v>855.43799999999999</v>
      </c>
      <c r="G9607">
        <v>30.73</v>
      </c>
      <c r="J9607" s="1">
        <v>3320000</v>
      </c>
      <c r="L9607">
        <v>3</v>
      </c>
      <c r="M9607">
        <v>18527</v>
      </c>
      <c r="N9607" t="s">
        <v>1583</v>
      </c>
      <c r="O9607">
        <v>1</v>
      </c>
      <c r="P9607">
        <v>0</v>
      </c>
      <c r="Q9607">
        <v>0</v>
      </c>
      <c r="R9607">
        <v>1</v>
      </c>
      <c r="S9607">
        <v>0</v>
      </c>
      <c r="T9607" t="s">
        <v>7877</v>
      </c>
    </row>
    <row r="9608" spans="1:22">
      <c r="A9608" t="s">
        <v>11761</v>
      </c>
      <c r="B9608">
        <v>42.35</v>
      </c>
      <c r="C9608">
        <v>1163.6187</v>
      </c>
      <c r="D9608">
        <v>11</v>
      </c>
      <c r="E9608">
        <v>-0.1</v>
      </c>
      <c r="F9608">
        <v>582.81650000000002</v>
      </c>
      <c r="G9608">
        <v>28.53</v>
      </c>
      <c r="J9608" s="1">
        <v>32600000</v>
      </c>
      <c r="K9608" s="1">
        <v>33800000</v>
      </c>
      <c r="L9608">
        <v>4</v>
      </c>
      <c r="M9608">
        <v>16899</v>
      </c>
      <c r="N9608" t="s">
        <v>23</v>
      </c>
      <c r="O9608">
        <v>4</v>
      </c>
      <c r="P9608">
        <v>0</v>
      </c>
      <c r="Q9608">
        <v>0</v>
      </c>
      <c r="R9608">
        <v>2</v>
      </c>
      <c r="S9608">
        <v>2</v>
      </c>
      <c r="T9608" t="s">
        <v>7250</v>
      </c>
    </row>
    <row r="9609" spans="1:22">
      <c r="A9609" t="s">
        <v>11762</v>
      </c>
      <c r="B9609">
        <v>42.35</v>
      </c>
      <c r="C9609">
        <v>904.51300000000003</v>
      </c>
      <c r="D9609">
        <v>8</v>
      </c>
      <c r="E9609">
        <v>-0.6</v>
      </c>
      <c r="F9609">
        <v>453.26350000000002</v>
      </c>
      <c r="G9609">
        <v>26.8</v>
      </c>
      <c r="J9609" s="1">
        <v>5600000</v>
      </c>
      <c r="K9609" s="1">
        <v>5680000</v>
      </c>
      <c r="L9609">
        <v>3</v>
      </c>
      <c r="M9609">
        <v>15769</v>
      </c>
      <c r="N9609" t="s">
        <v>1583</v>
      </c>
      <c r="O9609">
        <v>2</v>
      </c>
      <c r="P9609">
        <v>0</v>
      </c>
      <c r="Q9609">
        <v>0</v>
      </c>
      <c r="R9609">
        <v>1</v>
      </c>
      <c r="S9609">
        <v>1</v>
      </c>
      <c r="T9609" t="s">
        <v>2410</v>
      </c>
    </row>
    <row r="9610" spans="1:22">
      <c r="A9610" t="s">
        <v>11763</v>
      </c>
      <c r="B9610">
        <v>42.34</v>
      </c>
      <c r="C9610">
        <v>1249.5939000000001</v>
      </c>
      <c r="D9610">
        <v>11</v>
      </c>
      <c r="E9610">
        <v>-1.9</v>
      </c>
      <c r="F9610">
        <v>625.803</v>
      </c>
      <c r="G9610">
        <v>18.37</v>
      </c>
      <c r="J9610" s="1">
        <v>590000</v>
      </c>
      <c r="K9610" s="1">
        <v>600000</v>
      </c>
      <c r="L9610">
        <v>3</v>
      </c>
      <c r="M9610">
        <v>9971</v>
      </c>
      <c r="N9610" t="s">
        <v>1583</v>
      </c>
      <c r="O9610">
        <v>2</v>
      </c>
      <c r="P9610">
        <v>0</v>
      </c>
      <c r="Q9610">
        <v>0</v>
      </c>
      <c r="R9610">
        <v>1</v>
      </c>
      <c r="S9610">
        <v>1</v>
      </c>
      <c r="T9610" t="s">
        <v>71</v>
      </c>
    </row>
    <row r="9611" spans="1:22">
      <c r="A9611" t="s">
        <v>11764</v>
      </c>
      <c r="B9611">
        <v>42.34</v>
      </c>
      <c r="C9611">
        <v>1021.4828</v>
      </c>
      <c r="D9611">
        <v>9</v>
      </c>
      <c r="E9611">
        <v>-1.6</v>
      </c>
      <c r="F9611">
        <v>511.74790000000002</v>
      </c>
      <c r="G9611">
        <v>17.91</v>
      </c>
      <c r="J9611" s="1">
        <v>23300000</v>
      </c>
      <c r="K9611" s="1">
        <v>24400000</v>
      </c>
      <c r="L9611">
        <v>3</v>
      </c>
      <c r="M9611">
        <v>9671</v>
      </c>
      <c r="N9611" t="s">
        <v>1583</v>
      </c>
      <c r="O9611">
        <v>4</v>
      </c>
      <c r="P9611">
        <v>0</v>
      </c>
      <c r="Q9611">
        <v>0</v>
      </c>
      <c r="R9611">
        <v>2</v>
      </c>
      <c r="S9611">
        <v>2</v>
      </c>
      <c r="T9611" t="s">
        <v>757</v>
      </c>
    </row>
    <row r="9612" spans="1:22">
      <c r="A9612" t="s">
        <v>11765</v>
      </c>
      <c r="B9612">
        <v>42.33</v>
      </c>
      <c r="C9612">
        <v>1084.5553</v>
      </c>
      <c r="D9612">
        <v>9</v>
      </c>
      <c r="E9612">
        <v>0.3</v>
      </c>
      <c r="F9612">
        <v>543.28510000000006</v>
      </c>
      <c r="G9612">
        <v>16.52</v>
      </c>
      <c r="K9612" s="1">
        <v>4220000</v>
      </c>
      <c r="L9612">
        <v>4</v>
      </c>
      <c r="M9612">
        <v>8739</v>
      </c>
      <c r="N9612" t="s">
        <v>23</v>
      </c>
      <c r="O9612">
        <v>1</v>
      </c>
      <c r="P9612">
        <v>0</v>
      </c>
      <c r="Q9612">
        <v>0</v>
      </c>
      <c r="R9612">
        <v>0</v>
      </c>
      <c r="S9612">
        <v>1</v>
      </c>
      <c r="T9612" t="s">
        <v>7250</v>
      </c>
    </row>
    <row r="9613" spans="1:22">
      <c r="A9613" t="s">
        <v>11766</v>
      </c>
      <c r="B9613">
        <v>42.33</v>
      </c>
      <c r="C9613">
        <v>1000.5804000000001</v>
      </c>
      <c r="D9613">
        <v>9</v>
      </c>
      <c r="E9613">
        <v>-0.9</v>
      </c>
      <c r="F9613">
        <v>501.29700000000003</v>
      </c>
      <c r="G9613">
        <v>55.12</v>
      </c>
      <c r="J9613" s="1">
        <v>1020000</v>
      </c>
      <c r="K9613" s="1">
        <v>1320000</v>
      </c>
      <c r="L9613">
        <v>3</v>
      </c>
      <c r="M9613">
        <v>36821</v>
      </c>
      <c r="N9613" t="s">
        <v>1583</v>
      </c>
      <c r="O9613">
        <v>2</v>
      </c>
      <c r="P9613">
        <v>0</v>
      </c>
      <c r="Q9613">
        <v>0</v>
      </c>
      <c r="R9613">
        <v>1</v>
      </c>
      <c r="S9613">
        <v>1</v>
      </c>
      <c r="T9613" t="s">
        <v>1555</v>
      </c>
    </row>
    <row r="9614" spans="1:22">
      <c r="A9614" t="s">
        <v>11767</v>
      </c>
      <c r="B9614">
        <v>42.32</v>
      </c>
      <c r="C9614">
        <v>1004.5502</v>
      </c>
      <c r="D9614">
        <v>10</v>
      </c>
      <c r="E9614">
        <v>0.1</v>
      </c>
      <c r="F9614">
        <v>503.2824</v>
      </c>
      <c r="G9614">
        <v>16.82</v>
      </c>
      <c r="J9614" s="1">
        <v>1180000</v>
      </c>
      <c r="L9614">
        <v>3</v>
      </c>
      <c r="M9614">
        <v>8989</v>
      </c>
      <c r="N9614" t="s">
        <v>1583</v>
      </c>
      <c r="O9614">
        <v>1</v>
      </c>
      <c r="P9614">
        <v>0</v>
      </c>
      <c r="Q9614">
        <v>0</v>
      </c>
      <c r="R9614">
        <v>1</v>
      </c>
      <c r="S9614">
        <v>0</v>
      </c>
      <c r="T9614" t="s">
        <v>7320</v>
      </c>
    </row>
    <row r="9615" spans="1:22">
      <c r="A9615" t="s">
        <v>11768</v>
      </c>
      <c r="B9615">
        <v>42.32</v>
      </c>
      <c r="C9615">
        <v>1130.5931</v>
      </c>
      <c r="D9615">
        <v>10</v>
      </c>
      <c r="E9615">
        <v>-0.2</v>
      </c>
      <c r="F9615">
        <v>566.30370000000005</v>
      </c>
      <c r="G9615">
        <v>24.62</v>
      </c>
      <c r="J9615" s="1">
        <v>21700000</v>
      </c>
      <c r="K9615" s="1">
        <v>22500000</v>
      </c>
      <c r="L9615">
        <v>4</v>
      </c>
      <c r="M9615">
        <v>14278</v>
      </c>
      <c r="N9615" t="s">
        <v>23</v>
      </c>
      <c r="O9615">
        <v>2</v>
      </c>
      <c r="P9615">
        <v>0</v>
      </c>
      <c r="Q9615">
        <v>0</v>
      </c>
      <c r="R9615">
        <v>1</v>
      </c>
      <c r="S9615">
        <v>1</v>
      </c>
      <c r="T9615" t="s">
        <v>2273</v>
      </c>
    </row>
    <row r="9616" spans="1:22">
      <c r="A9616" t="s">
        <v>11769</v>
      </c>
      <c r="B9616">
        <v>42.32</v>
      </c>
      <c r="C9616">
        <v>2392.1997000000001</v>
      </c>
      <c r="D9616">
        <v>22</v>
      </c>
      <c r="E9616">
        <v>1.2</v>
      </c>
      <c r="F9616">
        <v>798.40809999999999</v>
      </c>
      <c r="G9616">
        <v>66.14</v>
      </c>
      <c r="J9616" s="1">
        <v>112000</v>
      </c>
      <c r="K9616" s="1">
        <v>477000</v>
      </c>
      <c r="L9616">
        <v>3</v>
      </c>
      <c r="M9616">
        <v>44957</v>
      </c>
      <c r="N9616" t="s">
        <v>1583</v>
      </c>
      <c r="O9616">
        <v>2</v>
      </c>
      <c r="P9616">
        <v>0</v>
      </c>
      <c r="Q9616">
        <v>0</v>
      </c>
      <c r="R9616">
        <v>1</v>
      </c>
      <c r="S9616">
        <v>1</v>
      </c>
      <c r="T9616" t="s">
        <v>1680</v>
      </c>
    </row>
    <row r="9617" spans="1:22">
      <c r="A9617" t="s">
        <v>11770</v>
      </c>
      <c r="B9617">
        <v>42.32</v>
      </c>
      <c r="C9617">
        <v>1409.7554</v>
      </c>
      <c r="D9617">
        <v>12</v>
      </c>
      <c r="E9617">
        <v>-3.1</v>
      </c>
      <c r="F9617">
        <v>705.88279999999997</v>
      </c>
      <c r="G9617">
        <v>79.3</v>
      </c>
      <c r="J9617" s="1">
        <v>404000</v>
      </c>
      <c r="K9617" s="1">
        <v>479000</v>
      </c>
      <c r="L9617">
        <v>3</v>
      </c>
      <c r="M9617">
        <v>54319</v>
      </c>
      <c r="N9617" t="s">
        <v>1583</v>
      </c>
      <c r="O9617">
        <v>2</v>
      </c>
      <c r="P9617">
        <v>0</v>
      </c>
      <c r="Q9617">
        <v>0</v>
      </c>
      <c r="R9617">
        <v>1</v>
      </c>
      <c r="S9617">
        <v>1</v>
      </c>
      <c r="T9617" t="s">
        <v>11771</v>
      </c>
    </row>
    <row r="9618" spans="1:22">
      <c r="A9618" t="s">
        <v>11772</v>
      </c>
      <c r="B9618">
        <v>42.31</v>
      </c>
      <c r="C9618">
        <v>800.46439999999996</v>
      </c>
      <c r="D9618">
        <v>7</v>
      </c>
      <c r="E9618">
        <v>-1.1000000000000001</v>
      </c>
      <c r="F9618">
        <v>401.23899999999998</v>
      </c>
      <c r="G9618">
        <v>35.369999999999997</v>
      </c>
      <c r="J9618" s="1">
        <v>12700000</v>
      </c>
      <c r="K9618" s="1">
        <v>15100000</v>
      </c>
      <c r="L9618">
        <v>4</v>
      </c>
      <c r="M9618">
        <v>21857</v>
      </c>
      <c r="N9618" t="s">
        <v>23</v>
      </c>
      <c r="O9618">
        <v>4</v>
      </c>
      <c r="P9618">
        <v>0</v>
      </c>
      <c r="Q9618">
        <v>0</v>
      </c>
      <c r="R9618">
        <v>2</v>
      </c>
      <c r="S9618">
        <v>2</v>
      </c>
      <c r="T9618" t="s">
        <v>96</v>
      </c>
    </row>
    <row r="9619" spans="1:22">
      <c r="A9619" t="s">
        <v>11773</v>
      </c>
      <c r="B9619">
        <v>42.31</v>
      </c>
      <c r="C9619">
        <v>800.46439999999996</v>
      </c>
      <c r="D9619">
        <v>7</v>
      </c>
      <c r="E9619">
        <v>-1.1000000000000001</v>
      </c>
      <c r="F9619">
        <v>401.23899999999998</v>
      </c>
      <c r="G9619">
        <v>35.369999999999997</v>
      </c>
      <c r="J9619" s="1">
        <v>12700000</v>
      </c>
      <c r="K9619" s="1">
        <v>15100000</v>
      </c>
      <c r="L9619">
        <v>4</v>
      </c>
      <c r="M9619">
        <v>21857</v>
      </c>
      <c r="N9619" t="s">
        <v>23</v>
      </c>
      <c r="O9619">
        <v>4</v>
      </c>
      <c r="P9619">
        <v>0</v>
      </c>
      <c r="Q9619">
        <v>0</v>
      </c>
      <c r="R9619">
        <v>2</v>
      </c>
      <c r="S9619">
        <v>2</v>
      </c>
      <c r="T9619" t="s">
        <v>2032</v>
      </c>
    </row>
    <row r="9620" spans="1:22">
      <c r="A9620" t="s">
        <v>11774</v>
      </c>
      <c r="B9620">
        <v>42.3</v>
      </c>
      <c r="C9620">
        <v>1360.6775</v>
      </c>
      <c r="D9620">
        <v>11</v>
      </c>
      <c r="E9620">
        <v>0.3</v>
      </c>
      <c r="F9620">
        <v>454.56659999999999</v>
      </c>
      <c r="G9620">
        <v>53.59</v>
      </c>
      <c r="J9620" s="1">
        <v>133000</v>
      </c>
      <c r="K9620" s="1">
        <v>152000</v>
      </c>
      <c r="L9620">
        <v>3</v>
      </c>
      <c r="M9620">
        <v>35676</v>
      </c>
      <c r="N9620" t="s">
        <v>1583</v>
      </c>
      <c r="O9620">
        <v>2</v>
      </c>
      <c r="P9620">
        <v>0</v>
      </c>
      <c r="Q9620">
        <v>0</v>
      </c>
      <c r="R9620">
        <v>1</v>
      </c>
      <c r="S9620">
        <v>1</v>
      </c>
      <c r="T9620" t="s">
        <v>9022</v>
      </c>
    </row>
    <row r="9621" spans="1:22">
      <c r="A9621" t="s">
        <v>11775</v>
      </c>
      <c r="B9621">
        <v>42.29</v>
      </c>
      <c r="C9621">
        <v>2245.1664999999998</v>
      </c>
      <c r="D9621">
        <v>20</v>
      </c>
      <c r="E9621">
        <v>-4.9000000000000004</v>
      </c>
      <c r="F9621">
        <v>749.39250000000004</v>
      </c>
      <c r="G9621">
        <v>88.13</v>
      </c>
      <c r="J9621" s="1">
        <v>657000</v>
      </c>
      <c r="K9621" s="1">
        <v>240000</v>
      </c>
      <c r="L9621">
        <v>3</v>
      </c>
      <c r="M9621">
        <v>60496</v>
      </c>
      <c r="N9621" t="s">
        <v>1583</v>
      </c>
      <c r="O9621">
        <v>3</v>
      </c>
      <c r="P9621">
        <v>0</v>
      </c>
      <c r="Q9621">
        <v>0</v>
      </c>
      <c r="R9621">
        <v>2</v>
      </c>
      <c r="S9621">
        <v>1</v>
      </c>
      <c r="T9621" t="s">
        <v>421</v>
      </c>
    </row>
    <row r="9622" spans="1:22">
      <c r="A9622" t="s">
        <v>11776</v>
      </c>
      <c r="B9622">
        <v>42.29</v>
      </c>
      <c r="C9622">
        <v>1592.8522</v>
      </c>
      <c r="D9622">
        <v>14</v>
      </c>
      <c r="E9622">
        <v>0.2</v>
      </c>
      <c r="F9622">
        <v>531.95809999999994</v>
      </c>
      <c r="G9622">
        <v>67.150000000000006</v>
      </c>
      <c r="J9622" s="1">
        <v>2180000</v>
      </c>
      <c r="K9622" s="1">
        <v>2870000</v>
      </c>
      <c r="L9622">
        <v>4</v>
      </c>
      <c r="M9622">
        <v>45660</v>
      </c>
      <c r="N9622" t="s">
        <v>23</v>
      </c>
      <c r="O9622">
        <v>3</v>
      </c>
      <c r="P9622">
        <v>0</v>
      </c>
      <c r="Q9622">
        <v>0</v>
      </c>
      <c r="R9622">
        <v>1</v>
      </c>
      <c r="S9622">
        <v>2</v>
      </c>
      <c r="T9622" t="s">
        <v>714</v>
      </c>
    </row>
    <row r="9623" spans="1:22">
      <c r="A9623" t="s">
        <v>11777</v>
      </c>
      <c r="B9623">
        <v>42.29</v>
      </c>
      <c r="C9623">
        <v>1098.6437000000001</v>
      </c>
      <c r="D9623">
        <v>11</v>
      </c>
      <c r="E9623">
        <v>-1.4</v>
      </c>
      <c r="F9623">
        <v>550.32839999999999</v>
      </c>
      <c r="G9623">
        <v>51.54</v>
      </c>
      <c r="J9623" s="1">
        <v>585000</v>
      </c>
      <c r="K9623" s="1">
        <v>462000</v>
      </c>
      <c r="L9623">
        <v>3</v>
      </c>
      <c r="M9623">
        <v>34170</v>
      </c>
      <c r="N9623" t="s">
        <v>1583</v>
      </c>
      <c r="O9623">
        <v>2</v>
      </c>
      <c r="P9623">
        <v>0</v>
      </c>
      <c r="Q9623">
        <v>0</v>
      </c>
      <c r="R9623">
        <v>1</v>
      </c>
      <c r="S9623">
        <v>1</v>
      </c>
      <c r="T9623" t="s">
        <v>131</v>
      </c>
    </row>
    <row r="9624" spans="1:22">
      <c r="A9624" t="s">
        <v>11778</v>
      </c>
      <c r="B9624">
        <v>42.29</v>
      </c>
      <c r="C9624">
        <v>1483.8245999999999</v>
      </c>
      <c r="D9624">
        <v>13</v>
      </c>
      <c r="E9624">
        <v>-1.2</v>
      </c>
      <c r="F9624">
        <v>742.91869999999994</v>
      </c>
      <c r="G9624">
        <v>77.17</v>
      </c>
      <c r="J9624" s="1">
        <v>1860000</v>
      </c>
      <c r="K9624" s="1">
        <v>2380000</v>
      </c>
      <c r="L9624">
        <v>3</v>
      </c>
      <c r="M9624">
        <v>52822</v>
      </c>
      <c r="N9624" t="s">
        <v>1583</v>
      </c>
      <c r="O9624">
        <v>2</v>
      </c>
      <c r="P9624">
        <v>0</v>
      </c>
      <c r="Q9624">
        <v>0</v>
      </c>
      <c r="R9624">
        <v>1</v>
      </c>
      <c r="S9624">
        <v>1</v>
      </c>
      <c r="T9624" t="s">
        <v>4096</v>
      </c>
    </row>
    <row r="9625" spans="1:22">
      <c r="A9625" t="s">
        <v>11779</v>
      </c>
      <c r="B9625">
        <v>42.28</v>
      </c>
      <c r="C9625">
        <v>1225.5979</v>
      </c>
      <c r="D9625">
        <v>9</v>
      </c>
      <c r="E9625">
        <v>-2.2000000000000002</v>
      </c>
      <c r="F9625">
        <v>613.80489999999998</v>
      </c>
      <c r="G9625">
        <v>46.32</v>
      </c>
      <c r="K9625" s="1">
        <v>3970000</v>
      </c>
      <c r="L9625">
        <v>4</v>
      </c>
      <c r="M9625">
        <v>30138</v>
      </c>
      <c r="N9625" t="s">
        <v>23</v>
      </c>
      <c r="O9625">
        <v>1</v>
      </c>
      <c r="P9625">
        <v>0</v>
      </c>
      <c r="Q9625">
        <v>0</v>
      </c>
      <c r="R9625">
        <v>0</v>
      </c>
      <c r="S9625">
        <v>1</v>
      </c>
      <c r="T9625" t="s">
        <v>306</v>
      </c>
    </row>
    <row r="9626" spans="1:22">
      <c r="A9626" t="s">
        <v>11780</v>
      </c>
      <c r="B9626">
        <v>42.28</v>
      </c>
      <c r="C9626">
        <v>1143.6651999999999</v>
      </c>
      <c r="D9626">
        <v>10</v>
      </c>
      <c r="E9626">
        <v>0</v>
      </c>
      <c r="F9626">
        <v>572.83979999999997</v>
      </c>
      <c r="G9626">
        <v>67.650000000000006</v>
      </c>
      <c r="J9626" s="1">
        <v>898000</v>
      </c>
      <c r="L9626">
        <v>3</v>
      </c>
      <c r="M9626">
        <v>46050</v>
      </c>
      <c r="N9626" t="s">
        <v>1583</v>
      </c>
      <c r="O9626">
        <v>1</v>
      </c>
      <c r="P9626">
        <v>0</v>
      </c>
      <c r="Q9626">
        <v>0</v>
      </c>
      <c r="R9626">
        <v>1</v>
      </c>
      <c r="S9626">
        <v>0</v>
      </c>
      <c r="T9626" t="s">
        <v>3566</v>
      </c>
    </row>
    <row r="9627" spans="1:22">
      <c r="A9627" t="s">
        <v>11781</v>
      </c>
      <c r="B9627">
        <v>42.28</v>
      </c>
      <c r="C9627">
        <v>1422.8081999999999</v>
      </c>
      <c r="D9627">
        <v>14</v>
      </c>
      <c r="E9627">
        <v>0.3</v>
      </c>
      <c r="F9627">
        <v>712.41160000000002</v>
      </c>
      <c r="G9627">
        <v>40.840000000000003</v>
      </c>
      <c r="J9627" s="1">
        <v>898000</v>
      </c>
      <c r="K9627" s="1">
        <v>1110000</v>
      </c>
      <c r="L9627">
        <v>4</v>
      </c>
      <c r="M9627">
        <v>26000</v>
      </c>
      <c r="N9627" t="s">
        <v>23</v>
      </c>
      <c r="O9627">
        <v>2</v>
      </c>
      <c r="P9627">
        <v>0</v>
      </c>
      <c r="Q9627">
        <v>0</v>
      </c>
      <c r="R9627">
        <v>1</v>
      </c>
      <c r="S9627">
        <v>1</v>
      </c>
      <c r="T9627" t="s">
        <v>7757</v>
      </c>
    </row>
    <row r="9628" spans="1:22">
      <c r="A9628" t="s">
        <v>11782</v>
      </c>
      <c r="B9628">
        <v>42.27</v>
      </c>
      <c r="C9628">
        <v>1315.5719999999999</v>
      </c>
      <c r="D9628">
        <v>12</v>
      </c>
      <c r="E9628">
        <v>0.7</v>
      </c>
      <c r="F9628">
        <v>658.79380000000003</v>
      </c>
      <c r="G9628">
        <v>34.18</v>
      </c>
      <c r="J9628" s="1">
        <v>372000</v>
      </c>
      <c r="K9628" s="1">
        <v>374000</v>
      </c>
      <c r="L9628">
        <v>3</v>
      </c>
      <c r="M9628">
        <v>21021</v>
      </c>
      <c r="N9628" t="s">
        <v>1583</v>
      </c>
      <c r="O9628">
        <v>2</v>
      </c>
      <c r="P9628">
        <v>0</v>
      </c>
      <c r="Q9628">
        <v>0</v>
      </c>
      <c r="R9628">
        <v>1</v>
      </c>
      <c r="S9628">
        <v>1</v>
      </c>
      <c r="T9628" t="s">
        <v>10468</v>
      </c>
    </row>
    <row r="9629" spans="1:22">
      <c r="A9629" t="s">
        <v>11783</v>
      </c>
      <c r="B9629">
        <v>42.27</v>
      </c>
      <c r="C9629">
        <v>1219.7175</v>
      </c>
      <c r="D9629">
        <v>11</v>
      </c>
      <c r="E9629">
        <v>0.3</v>
      </c>
      <c r="F9629">
        <v>407.57990000000001</v>
      </c>
      <c r="G9629">
        <v>40.39</v>
      </c>
      <c r="J9629" s="1">
        <v>9150000</v>
      </c>
      <c r="K9629" s="1">
        <v>9520000</v>
      </c>
      <c r="L9629">
        <v>3</v>
      </c>
      <c r="M9629">
        <v>25718</v>
      </c>
      <c r="N9629" t="s">
        <v>1583</v>
      </c>
      <c r="O9629">
        <v>4</v>
      </c>
      <c r="P9629">
        <v>0</v>
      </c>
      <c r="Q9629">
        <v>0</v>
      </c>
      <c r="R9629">
        <v>2</v>
      </c>
      <c r="S9629">
        <v>2</v>
      </c>
      <c r="T9629" t="s">
        <v>7079</v>
      </c>
    </row>
    <row r="9630" spans="1:22">
      <c r="A9630" t="s">
        <v>11784</v>
      </c>
      <c r="B9630">
        <v>42.27</v>
      </c>
      <c r="C9630">
        <v>1083.5349000000001</v>
      </c>
      <c r="D9630">
        <v>9</v>
      </c>
      <c r="E9630">
        <v>0</v>
      </c>
      <c r="F9630">
        <v>542.77470000000005</v>
      </c>
      <c r="G9630">
        <v>37.07</v>
      </c>
      <c r="J9630" s="1">
        <v>9020000</v>
      </c>
      <c r="K9630" s="1">
        <v>8390000</v>
      </c>
      <c r="L9630">
        <v>4</v>
      </c>
      <c r="M9630">
        <v>23149</v>
      </c>
      <c r="N9630" t="s">
        <v>23</v>
      </c>
      <c r="O9630">
        <v>2</v>
      </c>
      <c r="P9630">
        <v>0</v>
      </c>
      <c r="Q9630">
        <v>0</v>
      </c>
      <c r="R9630">
        <v>1</v>
      </c>
      <c r="S9630">
        <v>1</v>
      </c>
      <c r="T9630" t="s">
        <v>547</v>
      </c>
    </row>
    <row r="9631" spans="1:22">
      <c r="A9631" t="s">
        <v>11785</v>
      </c>
      <c r="B9631">
        <v>42.27</v>
      </c>
      <c r="C9631">
        <v>1141.5979</v>
      </c>
      <c r="D9631">
        <v>10</v>
      </c>
      <c r="E9631">
        <v>0.5</v>
      </c>
      <c r="F9631">
        <v>571.80650000000003</v>
      </c>
      <c r="G9631">
        <v>31.19</v>
      </c>
      <c r="J9631" s="1">
        <v>2240000</v>
      </c>
      <c r="K9631" s="1">
        <v>2420000</v>
      </c>
      <c r="L9631">
        <v>4</v>
      </c>
      <c r="M9631">
        <v>18826</v>
      </c>
      <c r="N9631" t="s">
        <v>23</v>
      </c>
      <c r="O9631">
        <v>2</v>
      </c>
      <c r="P9631">
        <v>0</v>
      </c>
      <c r="Q9631">
        <v>0</v>
      </c>
      <c r="R9631">
        <v>1</v>
      </c>
      <c r="S9631">
        <v>1</v>
      </c>
      <c r="T9631" t="s">
        <v>554</v>
      </c>
      <c r="U9631" t="s">
        <v>3302</v>
      </c>
      <c r="V9631" t="s">
        <v>6911</v>
      </c>
    </row>
    <row r="9632" spans="1:22">
      <c r="A9632" t="s">
        <v>11786</v>
      </c>
      <c r="B9632">
        <v>42.27</v>
      </c>
      <c r="C9632">
        <v>2172.1902</v>
      </c>
      <c r="D9632">
        <v>20</v>
      </c>
      <c r="E9632">
        <v>-0.8</v>
      </c>
      <c r="F9632">
        <v>725.07010000000002</v>
      </c>
      <c r="G9632">
        <v>50.96</v>
      </c>
      <c r="J9632" s="1">
        <v>18600000</v>
      </c>
      <c r="K9632" s="1">
        <v>17800000</v>
      </c>
      <c r="L9632">
        <v>4</v>
      </c>
      <c r="M9632">
        <v>33687</v>
      </c>
      <c r="N9632" t="s">
        <v>23</v>
      </c>
      <c r="O9632">
        <v>6</v>
      </c>
      <c r="P9632">
        <v>0</v>
      </c>
      <c r="Q9632">
        <v>0</v>
      </c>
      <c r="R9632">
        <v>3</v>
      </c>
      <c r="S9632">
        <v>3</v>
      </c>
      <c r="T9632" t="s">
        <v>1578</v>
      </c>
    </row>
    <row r="9633" spans="1:22">
      <c r="A9633" t="s">
        <v>11787</v>
      </c>
      <c r="B9633">
        <v>42.27</v>
      </c>
      <c r="C9633">
        <v>1013.5909</v>
      </c>
      <c r="D9633">
        <v>8</v>
      </c>
      <c r="E9633">
        <v>0.2</v>
      </c>
      <c r="F9633">
        <v>507.80279999999999</v>
      </c>
      <c r="G9633">
        <v>57.4</v>
      </c>
      <c r="J9633" s="1">
        <v>1680000</v>
      </c>
      <c r="K9633" s="1">
        <v>1870000</v>
      </c>
      <c r="L9633">
        <v>4</v>
      </c>
      <c r="M9633">
        <v>38490</v>
      </c>
      <c r="N9633" t="s">
        <v>23</v>
      </c>
      <c r="O9633">
        <v>2</v>
      </c>
      <c r="P9633">
        <v>0</v>
      </c>
      <c r="Q9633">
        <v>0</v>
      </c>
      <c r="R9633">
        <v>1</v>
      </c>
      <c r="S9633">
        <v>1</v>
      </c>
      <c r="T9633" t="s">
        <v>710</v>
      </c>
    </row>
    <row r="9634" spans="1:22">
      <c r="A9634" t="s">
        <v>11788</v>
      </c>
      <c r="B9634">
        <v>42.27</v>
      </c>
      <c r="C9634">
        <v>1096.4825000000001</v>
      </c>
      <c r="D9634">
        <v>9</v>
      </c>
      <c r="E9634">
        <v>-0.1</v>
      </c>
      <c r="F9634">
        <v>549.24850000000004</v>
      </c>
      <c r="G9634">
        <v>20.010000000000002</v>
      </c>
      <c r="J9634" s="1">
        <v>1480000</v>
      </c>
      <c r="K9634" s="1">
        <v>1280000</v>
      </c>
      <c r="L9634">
        <v>3</v>
      </c>
      <c r="M9634">
        <v>11022</v>
      </c>
      <c r="N9634" t="s">
        <v>1583</v>
      </c>
      <c r="O9634">
        <v>2</v>
      </c>
      <c r="P9634">
        <v>0</v>
      </c>
      <c r="Q9634">
        <v>0</v>
      </c>
      <c r="R9634">
        <v>1</v>
      </c>
      <c r="S9634">
        <v>1</v>
      </c>
      <c r="T9634" t="s">
        <v>2256</v>
      </c>
    </row>
    <row r="9635" spans="1:22">
      <c r="A9635" t="s">
        <v>11789</v>
      </c>
      <c r="B9635">
        <v>42.26</v>
      </c>
      <c r="C9635">
        <v>1465.6207999999999</v>
      </c>
      <c r="D9635">
        <v>13</v>
      </c>
      <c r="E9635">
        <v>-6.9</v>
      </c>
      <c r="F9635">
        <v>733.81259999999997</v>
      </c>
      <c r="G9635">
        <v>13.75</v>
      </c>
      <c r="J9635" s="1">
        <v>4600000</v>
      </c>
      <c r="K9635" s="1">
        <v>3970000</v>
      </c>
      <c r="L9635">
        <v>3</v>
      </c>
      <c r="M9635">
        <v>6819</v>
      </c>
      <c r="N9635" t="s">
        <v>1583</v>
      </c>
      <c r="O9635">
        <v>4</v>
      </c>
      <c r="P9635">
        <v>0</v>
      </c>
      <c r="Q9635">
        <v>0</v>
      </c>
      <c r="R9635">
        <v>2</v>
      </c>
      <c r="S9635">
        <v>2</v>
      </c>
      <c r="T9635" t="s">
        <v>1367</v>
      </c>
    </row>
    <row r="9636" spans="1:22">
      <c r="A9636" t="s">
        <v>11790</v>
      </c>
      <c r="B9636">
        <v>42.25</v>
      </c>
      <c r="C9636">
        <v>2227.0281</v>
      </c>
      <c r="D9636">
        <v>20</v>
      </c>
      <c r="E9636">
        <v>7.4</v>
      </c>
      <c r="F9636">
        <v>1114.5295000000001</v>
      </c>
      <c r="G9636">
        <v>71.25</v>
      </c>
      <c r="K9636" s="1">
        <v>21700</v>
      </c>
      <c r="L9636">
        <v>4</v>
      </c>
      <c r="M9636">
        <v>48627</v>
      </c>
      <c r="N9636" t="s">
        <v>23</v>
      </c>
      <c r="O9636">
        <v>1</v>
      </c>
      <c r="P9636">
        <v>0</v>
      </c>
      <c r="Q9636">
        <v>0</v>
      </c>
      <c r="R9636">
        <v>0</v>
      </c>
      <c r="S9636">
        <v>1</v>
      </c>
      <c r="T9636" t="s">
        <v>379</v>
      </c>
      <c r="U9636" t="s">
        <v>3049</v>
      </c>
      <c r="V9636" t="s">
        <v>11791</v>
      </c>
    </row>
    <row r="9637" spans="1:22">
      <c r="A9637" t="s">
        <v>11792</v>
      </c>
      <c r="B9637">
        <v>42.25</v>
      </c>
      <c r="C9637">
        <v>1461.7503999999999</v>
      </c>
      <c r="D9637">
        <v>14</v>
      </c>
      <c r="E9637">
        <v>2</v>
      </c>
      <c r="F9637">
        <v>488.25839999999999</v>
      </c>
      <c r="G9637">
        <v>51.92</v>
      </c>
      <c r="J9637" s="1">
        <v>4850000</v>
      </c>
      <c r="K9637" s="1">
        <v>4710000</v>
      </c>
      <c r="L9637">
        <v>3</v>
      </c>
      <c r="M9637">
        <v>34459</v>
      </c>
      <c r="N9637" t="s">
        <v>1583</v>
      </c>
      <c r="O9637">
        <v>4</v>
      </c>
      <c r="P9637">
        <v>0</v>
      </c>
      <c r="Q9637">
        <v>0</v>
      </c>
      <c r="R9637">
        <v>2</v>
      </c>
      <c r="S9637">
        <v>2</v>
      </c>
      <c r="T9637" t="s">
        <v>2675</v>
      </c>
      <c r="U9637" t="s">
        <v>3302</v>
      </c>
      <c r="V9637" t="s">
        <v>10498</v>
      </c>
    </row>
    <row r="9638" spans="1:22">
      <c r="A9638" t="s">
        <v>11793</v>
      </c>
      <c r="B9638">
        <v>42.25</v>
      </c>
      <c r="C9638">
        <v>1033.6284000000001</v>
      </c>
      <c r="D9638">
        <v>10</v>
      </c>
      <c r="E9638">
        <v>-0.1</v>
      </c>
      <c r="F9638">
        <v>517.82140000000004</v>
      </c>
      <c r="G9638">
        <v>29.27</v>
      </c>
      <c r="J9638" s="1">
        <v>9360000</v>
      </c>
      <c r="K9638" s="1">
        <v>9780000</v>
      </c>
      <c r="L9638">
        <v>3</v>
      </c>
      <c r="M9638">
        <v>17493</v>
      </c>
      <c r="N9638" t="s">
        <v>1583</v>
      </c>
      <c r="O9638">
        <v>2</v>
      </c>
      <c r="P9638">
        <v>0</v>
      </c>
      <c r="Q9638">
        <v>0</v>
      </c>
      <c r="R9638">
        <v>1</v>
      </c>
      <c r="S9638">
        <v>1</v>
      </c>
      <c r="T9638" t="s">
        <v>2808</v>
      </c>
    </row>
    <row r="9639" spans="1:22">
      <c r="A9639" t="s">
        <v>11794</v>
      </c>
      <c r="B9639">
        <v>42.24</v>
      </c>
      <c r="C9639">
        <v>1564.748</v>
      </c>
      <c r="D9639">
        <v>14</v>
      </c>
      <c r="E9639">
        <v>1</v>
      </c>
      <c r="F9639">
        <v>522.59050000000002</v>
      </c>
      <c r="G9639">
        <v>29.93</v>
      </c>
      <c r="J9639" s="1">
        <v>2690000</v>
      </c>
      <c r="L9639">
        <v>3</v>
      </c>
      <c r="M9639">
        <v>17966</v>
      </c>
      <c r="N9639" t="s">
        <v>1583</v>
      </c>
      <c r="O9639">
        <v>1</v>
      </c>
      <c r="P9639">
        <v>0</v>
      </c>
      <c r="Q9639">
        <v>0</v>
      </c>
      <c r="R9639">
        <v>1</v>
      </c>
      <c r="S9639">
        <v>0</v>
      </c>
      <c r="T9639" t="s">
        <v>4488</v>
      </c>
    </row>
    <row r="9640" spans="1:22">
      <c r="A9640" t="s">
        <v>11795</v>
      </c>
      <c r="B9640">
        <v>42.24</v>
      </c>
      <c r="C9640">
        <v>881.44939999999997</v>
      </c>
      <c r="D9640">
        <v>8</v>
      </c>
      <c r="E9640">
        <v>-0.2</v>
      </c>
      <c r="F9640">
        <v>441.7319</v>
      </c>
      <c r="G9640">
        <v>17.09</v>
      </c>
      <c r="J9640" s="1">
        <v>1660000</v>
      </c>
      <c r="K9640" s="1">
        <v>1480000</v>
      </c>
      <c r="L9640">
        <v>4</v>
      </c>
      <c r="M9640">
        <v>9127</v>
      </c>
      <c r="N9640" t="s">
        <v>23</v>
      </c>
      <c r="O9640">
        <v>2</v>
      </c>
      <c r="P9640">
        <v>0</v>
      </c>
      <c r="Q9640">
        <v>0</v>
      </c>
      <c r="R9640">
        <v>1</v>
      </c>
      <c r="S9640">
        <v>1</v>
      </c>
      <c r="T9640" t="s">
        <v>2457</v>
      </c>
    </row>
    <row r="9641" spans="1:22">
      <c r="A9641" t="s">
        <v>11796</v>
      </c>
      <c r="B9641">
        <v>42.24</v>
      </c>
      <c r="C9641">
        <v>1114.5658000000001</v>
      </c>
      <c r="D9641">
        <v>9</v>
      </c>
      <c r="E9641">
        <v>0</v>
      </c>
      <c r="F9641">
        <v>558.29020000000003</v>
      </c>
      <c r="G9641">
        <v>38.950000000000003</v>
      </c>
      <c r="J9641" s="1">
        <v>12200000</v>
      </c>
      <c r="K9641" s="1">
        <v>12600000</v>
      </c>
      <c r="L9641">
        <v>3</v>
      </c>
      <c r="M9641">
        <v>24591</v>
      </c>
      <c r="N9641" t="s">
        <v>1583</v>
      </c>
      <c r="O9641">
        <v>2</v>
      </c>
      <c r="P9641">
        <v>0</v>
      </c>
      <c r="Q9641">
        <v>0</v>
      </c>
      <c r="R9641">
        <v>1</v>
      </c>
      <c r="S9641">
        <v>1</v>
      </c>
      <c r="T9641" t="s">
        <v>1091</v>
      </c>
    </row>
    <row r="9642" spans="1:22">
      <c r="A9642" t="s">
        <v>11797</v>
      </c>
      <c r="B9642">
        <v>42.24</v>
      </c>
      <c r="C9642">
        <v>1156.5698</v>
      </c>
      <c r="D9642">
        <v>9</v>
      </c>
      <c r="E9642">
        <v>-0.9</v>
      </c>
      <c r="F9642">
        <v>579.29169999999999</v>
      </c>
      <c r="G9642">
        <v>45.04</v>
      </c>
      <c r="J9642" s="1">
        <v>2210000</v>
      </c>
      <c r="K9642" s="1">
        <v>1370000</v>
      </c>
      <c r="L9642">
        <v>3</v>
      </c>
      <c r="M9642">
        <v>29221</v>
      </c>
      <c r="N9642" t="s">
        <v>1583</v>
      </c>
      <c r="O9642">
        <v>2</v>
      </c>
      <c r="P9642">
        <v>0</v>
      </c>
      <c r="Q9642">
        <v>0</v>
      </c>
      <c r="R9642">
        <v>1</v>
      </c>
      <c r="S9642">
        <v>1</v>
      </c>
      <c r="T9642" t="s">
        <v>432</v>
      </c>
    </row>
    <row r="9643" spans="1:22">
      <c r="A9643" t="s">
        <v>11798</v>
      </c>
      <c r="B9643">
        <v>42.24</v>
      </c>
      <c r="C9643">
        <v>1005.5131</v>
      </c>
      <c r="D9643">
        <v>9</v>
      </c>
      <c r="E9643">
        <v>-0.3</v>
      </c>
      <c r="F9643">
        <v>503.7636</v>
      </c>
      <c r="G9643">
        <v>32.979999999999997</v>
      </c>
      <c r="J9643" s="1">
        <v>7470000</v>
      </c>
      <c r="K9643" s="1">
        <v>7650000</v>
      </c>
      <c r="L9643">
        <v>3</v>
      </c>
      <c r="M9643">
        <v>20218</v>
      </c>
      <c r="N9643" t="s">
        <v>1583</v>
      </c>
      <c r="O9643">
        <v>2</v>
      </c>
      <c r="P9643">
        <v>0</v>
      </c>
      <c r="Q9643">
        <v>0</v>
      </c>
      <c r="R9643">
        <v>1</v>
      </c>
      <c r="S9643">
        <v>1</v>
      </c>
      <c r="T9643" t="s">
        <v>1557</v>
      </c>
    </row>
    <row r="9644" spans="1:22">
      <c r="A9644" t="s">
        <v>11799</v>
      </c>
      <c r="B9644">
        <v>42.23</v>
      </c>
      <c r="C9644">
        <v>2355.0551999999998</v>
      </c>
      <c r="D9644">
        <v>20</v>
      </c>
      <c r="E9644">
        <v>0.5</v>
      </c>
      <c r="F9644">
        <v>1178.5354</v>
      </c>
      <c r="G9644">
        <v>68.14</v>
      </c>
      <c r="J9644" s="1">
        <v>116000</v>
      </c>
      <c r="K9644" s="1">
        <v>125000</v>
      </c>
      <c r="L9644">
        <v>4</v>
      </c>
      <c r="M9644">
        <v>46385</v>
      </c>
      <c r="N9644" t="s">
        <v>23</v>
      </c>
      <c r="O9644">
        <v>2</v>
      </c>
      <c r="P9644">
        <v>0</v>
      </c>
      <c r="Q9644">
        <v>0</v>
      </c>
      <c r="R9644">
        <v>1</v>
      </c>
      <c r="S9644">
        <v>1</v>
      </c>
      <c r="T9644" t="s">
        <v>1292</v>
      </c>
      <c r="U9644" t="s">
        <v>35</v>
      </c>
      <c r="V9644" t="s">
        <v>187</v>
      </c>
    </row>
    <row r="9645" spans="1:22">
      <c r="A9645" t="s">
        <v>11800</v>
      </c>
      <c r="B9645">
        <v>42.23</v>
      </c>
      <c r="C9645">
        <v>1439.6754000000001</v>
      </c>
      <c r="D9645">
        <v>12</v>
      </c>
      <c r="E9645">
        <v>-1.1000000000000001</v>
      </c>
      <c r="F9645">
        <v>720.8442</v>
      </c>
      <c r="G9645">
        <v>60.08</v>
      </c>
      <c r="K9645" s="1">
        <v>2280000</v>
      </c>
      <c r="L9645">
        <v>4</v>
      </c>
      <c r="M9645">
        <v>40500</v>
      </c>
      <c r="N9645" t="s">
        <v>23</v>
      </c>
      <c r="O9645">
        <v>1</v>
      </c>
      <c r="P9645">
        <v>0</v>
      </c>
      <c r="Q9645">
        <v>0</v>
      </c>
      <c r="R9645">
        <v>0</v>
      </c>
      <c r="S9645">
        <v>1</v>
      </c>
      <c r="T9645" t="s">
        <v>11183</v>
      </c>
    </row>
    <row r="9646" spans="1:22">
      <c r="A9646" t="s">
        <v>11801</v>
      </c>
      <c r="B9646">
        <v>42.23</v>
      </c>
      <c r="C9646">
        <v>2262.2082999999998</v>
      </c>
      <c r="D9646">
        <v>21</v>
      </c>
      <c r="E9646">
        <v>1.9</v>
      </c>
      <c r="F9646">
        <v>1132.1134999999999</v>
      </c>
      <c r="G9646">
        <v>75.14</v>
      </c>
      <c r="J9646" s="1">
        <v>790000</v>
      </c>
      <c r="K9646" s="1">
        <v>951000</v>
      </c>
      <c r="L9646">
        <v>4</v>
      </c>
      <c r="M9646">
        <v>51350</v>
      </c>
      <c r="N9646" t="s">
        <v>23</v>
      </c>
      <c r="O9646">
        <v>2</v>
      </c>
      <c r="P9646">
        <v>0</v>
      </c>
      <c r="Q9646">
        <v>0</v>
      </c>
      <c r="R9646">
        <v>1</v>
      </c>
      <c r="S9646">
        <v>1</v>
      </c>
      <c r="T9646" t="s">
        <v>8685</v>
      </c>
      <c r="U9646" t="s">
        <v>35</v>
      </c>
      <c r="V9646" t="s">
        <v>77</v>
      </c>
    </row>
    <row r="9647" spans="1:22">
      <c r="A9647" t="s">
        <v>11802</v>
      </c>
      <c r="B9647">
        <v>42.22</v>
      </c>
      <c r="C9647">
        <v>1626.7771</v>
      </c>
      <c r="D9647">
        <v>15</v>
      </c>
      <c r="E9647">
        <v>0.1</v>
      </c>
      <c r="F9647">
        <v>543.26639999999998</v>
      </c>
      <c r="G9647">
        <v>12.15</v>
      </c>
      <c r="J9647" s="1">
        <v>1760000</v>
      </c>
      <c r="K9647" s="1">
        <v>1590000</v>
      </c>
      <c r="L9647">
        <v>3</v>
      </c>
      <c r="M9647">
        <v>5675</v>
      </c>
      <c r="N9647" t="s">
        <v>1583</v>
      </c>
      <c r="O9647">
        <v>2</v>
      </c>
      <c r="P9647">
        <v>0</v>
      </c>
      <c r="Q9647">
        <v>0</v>
      </c>
      <c r="R9647">
        <v>1</v>
      </c>
      <c r="S9647">
        <v>1</v>
      </c>
      <c r="T9647" t="s">
        <v>838</v>
      </c>
      <c r="U9647" t="s">
        <v>32</v>
      </c>
      <c r="V9647" t="s">
        <v>575</v>
      </c>
    </row>
    <row r="9648" spans="1:22">
      <c r="A9648" t="s">
        <v>11803</v>
      </c>
      <c r="B9648">
        <v>42.22</v>
      </c>
      <c r="C9648">
        <v>2857.3591000000001</v>
      </c>
      <c r="D9648">
        <v>27</v>
      </c>
      <c r="E9648">
        <v>2.6</v>
      </c>
      <c r="F9648">
        <v>953.46280000000002</v>
      </c>
      <c r="G9648">
        <v>60.99</v>
      </c>
      <c r="J9648" s="1">
        <v>2240000</v>
      </c>
      <c r="L9648">
        <v>3</v>
      </c>
      <c r="M9648">
        <v>41224</v>
      </c>
      <c r="N9648" t="s">
        <v>1583</v>
      </c>
      <c r="O9648">
        <v>1</v>
      </c>
      <c r="P9648">
        <v>0</v>
      </c>
      <c r="Q9648">
        <v>0</v>
      </c>
      <c r="R9648">
        <v>1</v>
      </c>
      <c r="S9648">
        <v>0</v>
      </c>
      <c r="T9648" t="s">
        <v>24</v>
      </c>
      <c r="U9648" t="s">
        <v>11804</v>
      </c>
      <c r="V9648" t="s">
        <v>11805</v>
      </c>
    </row>
    <row r="9649" spans="1:22">
      <c r="A9649" t="s">
        <v>11806</v>
      </c>
      <c r="B9649">
        <v>42.22</v>
      </c>
      <c r="C9649">
        <v>1050.5233000000001</v>
      </c>
      <c r="D9649">
        <v>9</v>
      </c>
      <c r="E9649">
        <v>2.6</v>
      </c>
      <c r="F9649">
        <v>526.27030000000002</v>
      </c>
      <c r="G9649">
        <v>24.35</v>
      </c>
      <c r="J9649" s="1">
        <v>19500000</v>
      </c>
      <c r="K9649" s="1">
        <v>19500000</v>
      </c>
      <c r="L9649">
        <v>3</v>
      </c>
      <c r="M9649">
        <v>14099</v>
      </c>
      <c r="N9649" t="s">
        <v>1583</v>
      </c>
      <c r="O9649">
        <v>2</v>
      </c>
      <c r="P9649">
        <v>0</v>
      </c>
      <c r="Q9649">
        <v>0</v>
      </c>
      <c r="R9649">
        <v>1</v>
      </c>
      <c r="S9649">
        <v>1</v>
      </c>
      <c r="T9649" t="s">
        <v>1393</v>
      </c>
    </row>
    <row r="9650" spans="1:22">
      <c r="A9650" t="s">
        <v>11807</v>
      </c>
      <c r="B9650">
        <v>42.22</v>
      </c>
      <c r="C9650">
        <v>1113.4946</v>
      </c>
      <c r="D9650">
        <v>9</v>
      </c>
      <c r="E9650">
        <v>-1.2</v>
      </c>
      <c r="F9650">
        <v>557.75390000000004</v>
      </c>
      <c r="G9650">
        <v>33.01</v>
      </c>
      <c r="J9650" s="1">
        <v>4070000</v>
      </c>
      <c r="K9650" s="1">
        <v>3880000</v>
      </c>
      <c r="L9650">
        <v>4</v>
      </c>
      <c r="M9650">
        <v>20188</v>
      </c>
      <c r="N9650" t="s">
        <v>23</v>
      </c>
      <c r="O9650">
        <v>2</v>
      </c>
      <c r="P9650">
        <v>0</v>
      </c>
      <c r="Q9650">
        <v>0</v>
      </c>
      <c r="R9650">
        <v>1</v>
      </c>
      <c r="S9650">
        <v>1</v>
      </c>
      <c r="T9650" t="s">
        <v>2183</v>
      </c>
      <c r="U9650" t="s">
        <v>101</v>
      </c>
      <c r="V9650" t="s">
        <v>11808</v>
      </c>
    </row>
    <row r="9651" spans="1:22">
      <c r="A9651" t="s">
        <v>11809</v>
      </c>
      <c r="B9651">
        <v>42.22</v>
      </c>
      <c r="C9651">
        <v>1075.5081</v>
      </c>
      <c r="D9651">
        <v>9</v>
      </c>
      <c r="E9651">
        <v>1.3</v>
      </c>
      <c r="F9651">
        <v>538.76199999999994</v>
      </c>
      <c r="G9651">
        <v>14.85</v>
      </c>
      <c r="J9651" s="1">
        <v>2530000</v>
      </c>
      <c r="K9651" s="1">
        <v>2480000</v>
      </c>
      <c r="L9651">
        <v>4</v>
      </c>
      <c r="M9651">
        <v>7554</v>
      </c>
      <c r="N9651" t="s">
        <v>23</v>
      </c>
      <c r="O9651">
        <v>2</v>
      </c>
      <c r="P9651">
        <v>0</v>
      </c>
      <c r="Q9651">
        <v>0</v>
      </c>
      <c r="R9651">
        <v>1</v>
      </c>
      <c r="S9651">
        <v>1</v>
      </c>
      <c r="T9651" t="s">
        <v>1691</v>
      </c>
      <c r="U9651" t="s">
        <v>35</v>
      </c>
      <c r="V9651" t="s">
        <v>97</v>
      </c>
    </row>
    <row r="9652" spans="1:22">
      <c r="A9652" t="s">
        <v>11810</v>
      </c>
      <c r="B9652">
        <v>42.21</v>
      </c>
      <c r="C9652">
        <v>1205.5598</v>
      </c>
      <c r="D9652">
        <v>11</v>
      </c>
      <c r="E9652">
        <v>0.9</v>
      </c>
      <c r="F9652">
        <v>603.78769999999997</v>
      </c>
      <c r="G9652">
        <v>13.37</v>
      </c>
      <c r="J9652" s="1">
        <v>974000</v>
      </c>
      <c r="L9652">
        <v>3</v>
      </c>
      <c r="M9652">
        <v>6534</v>
      </c>
      <c r="N9652" t="s">
        <v>1583</v>
      </c>
      <c r="O9652">
        <v>1</v>
      </c>
      <c r="P9652">
        <v>0</v>
      </c>
      <c r="Q9652">
        <v>0</v>
      </c>
      <c r="R9652">
        <v>1</v>
      </c>
      <c r="S9652">
        <v>0</v>
      </c>
      <c r="T9652" t="s">
        <v>688</v>
      </c>
      <c r="U9652" t="s">
        <v>32</v>
      </c>
      <c r="V9652" t="s">
        <v>2486</v>
      </c>
    </row>
    <row r="9653" spans="1:22">
      <c r="A9653" t="s">
        <v>11811</v>
      </c>
      <c r="B9653">
        <v>42.21</v>
      </c>
      <c r="C9653">
        <v>1183.6923999999999</v>
      </c>
      <c r="D9653">
        <v>12</v>
      </c>
      <c r="E9653">
        <v>-0.8</v>
      </c>
      <c r="F9653">
        <v>592.85299999999995</v>
      </c>
      <c r="G9653">
        <v>31.37</v>
      </c>
      <c r="J9653" s="1">
        <v>2050000</v>
      </c>
      <c r="K9653" s="1">
        <v>1810000</v>
      </c>
      <c r="L9653">
        <v>4</v>
      </c>
      <c r="M9653">
        <v>18936</v>
      </c>
      <c r="N9653" t="s">
        <v>23</v>
      </c>
      <c r="O9653">
        <v>2</v>
      </c>
      <c r="P9653">
        <v>0</v>
      </c>
      <c r="Q9653">
        <v>0</v>
      </c>
      <c r="R9653">
        <v>1</v>
      </c>
      <c r="S9653">
        <v>1</v>
      </c>
      <c r="T9653" t="s">
        <v>24</v>
      </c>
      <c r="U9653" t="s">
        <v>4447</v>
      </c>
      <c r="V9653" t="s">
        <v>11812</v>
      </c>
    </row>
    <row r="9654" spans="1:22">
      <c r="A9654" t="s">
        <v>11813</v>
      </c>
      <c r="B9654">
        <v>42.21</v>
      </c>
      <c r="C9654">
        <v>1137.5301999999999</v>
      </c>
      <c r="D9654">
        <v>9</v>
      </c>
      <c r="E9654">
        <v>0.2</v>
      </c>
      <c r="F9654">
        <v>569.77250000000004</v>
      </c>
      <c r="G9654">
        <v>12.84</v>
      </c>
      <c r="J9654" s="1">
        <v>894000</v>
      </c>
      <c r="K9654" s="1">
        <v>745000</v>
      </c>
      <c r="L9654">
        <v>4</v>
      </c>
      <c r="M9654">
        <v>6123</v>
      </c>
      <c r="N9654" t="s">
        <v>23</v>
      </c>
      <c r="O9654">
        <v>2</v>
      </c>
      <c r="P9654">
        <v>0</v>
      </c>
      <c r="Q9654">
        <v>0</v>
      </c>
      <c r="R9654">
        <v>1</v>
      </c>
      <c r="S9654">
        <v>1</v>
      </c>
      <c r="T9654" t="s">
        <v>11814</v>
      </c>
    </row>
    <row r="9655" spans="1:22">
      <c r="A9655" t="s">
        <v>11815</v>
      </c>
      <c r="B9655">
        <v>42.21</v>
      </c>
      <c r="C9655">
        <v>1163.6663000000001</v>
      </c>
      <c r="D9655">
        <v>11</v>
      </c>
      <c r="E9655">
        <v>-0.5</v>
      </c>
      <c r="F9655">
        <v>582.84010000000001</v>
      </c>
      <c r="G9655">
        <v>45.75</v>
      </c>
      <c r="J9655" s="1">
        <v>1860000</v>
      </c>
      <c r="L9655">
        <v>3</v>
      </c>
      <c r="M9655">
        <v>29768</v>
      </c>
      <c r="N9655" t="s">
        <v>1583</v>
      </c>
      <c r="O9655">
        <v>1</v>
      </c>
      <c r="P9655">
        <v>0</v>
      </c>
      <c r="Q9655">
        <v>0</v>
      </c>
      <c r="R9655">
        <v>1</v>
      </c>
      <c r="S9655">
        <v>0</v>
      </c>
      <c r="T9655" t="s">
        <v>212</v>
      </c>
    </row>
    <row r="9656" spans="1:22">
      <c r="A9656" t="s">
        <v>11816</v>
      </c>
      <c r="B9656">
        <v>42.21</v>
      </c>
      <c r="C9656">
        <v>1418.7252000000001</v>
      </c>
      <c r="D9656">
        <v>13</v>
      </c>
      <c r="E9656">
        <v>0.4</v>
      </c>
      <c r="F9656">
        <v>473.91590000000002</v>
      </c>
      <c r="G9656">
        <v>12.72</v>
      </c>
      <c r="J9656" s="1">
        <v>184000</v>
      </c>
      <c r="K9656" s="1">
        <v>250000</v>
      </c>
      <c r="L9656">
        <v>4</v>
      </c>
      <c r="M9656">
        <v>6034</v>
      </c>
      <c r="N9656" t="s">
        <v>23</v>
      </c>
      <c r="O9656">
        <v>2</v>
      </c>
      <c r="P9656">
        <v>0</v>
      </c>
      <c r="Q9656">
        <v>0</v>
      </c>
      <c r="R9656">
        <v>1</v>
      </c>
      <c r="S9656">
        <v>1</v>
      </c>
      <c r="T9656" t="s">
        <v>24</v>
      </c>
    </row>
    <row r="9657" spans="1:22">
      <c r="A9657" t="s">
        <v>11817</v>
      </c>
      <c r="B9657">
        <v>42.2</v>
      </c>
      <c r="C9657">
        <v>998.52589999999998</v>
      </c>
      <c r="D9657">
        <v>9</v>
      </c>
      <c r="E9657">
        <v>0.8</v>
      </c>
      <c r="F9657">
        <v>500.2706</v>
      </c>
      <c r="G9657">
        <v>64.66</v>
      </c>
      <c r="J9657" s="1">
        <v>821000</v>
      </c>
      <c r="K9657" s="1">
        <v>1130000</v>
      </c>
      <c r="L9657">
        <v>3</v>
      </c>
      <c r="M9657">
        <v>43885</v>
      </c>
      <c r="N9657" t="s">
        <v>1583</v>
      </c>
      <c r="O9657">
        <v>2</v>
      </c>
      <c r="P9657">
        <v>0</v>
      </c>
      <c r="Q9657">
        <v>0</v>
      </c>
      <c r="R9657">
        <v>1</v>
      </c>
      <c r="S9657">
        <v>1</v>
      </c>
      <c r="T9657" t="s">
        <v>472</v>
      </c>
    </row>
    <row r="9658" spans="1:22">
      <c r="A9658" t="s">
        <v>11818</v>
      </c>
      <c r="B9658">
        <v>42.2</v>
      </c>
      <c r="C9658">
        <v>857.49710000000005</v>
      </c>
      <c r="D9658">
        <v>8</v>
      </c>
      <c r="E9658">
        <v>0</v>
      </c>
      <c r="F9658">
        <v>429.75580000000002</v>
      </c>
      <c r="G9658">
        <v>24.23</v>
      </c>
      <c r="J9658" s="1">
        <v>10400000</v>
      </c>
      <c r="K9658" s="1">
        <v>11400000</v>
      </c>
      <c r="L9658">
        <v>3</v>
      </c>
      <c r="M9658">
        <v>14011</v>
      </c>
      <c r="N9658" t="s">
        <v>1583</v>
      </c>
      <c r="O9658">
        <v>2</v>
      </c>
      <c r="P9658">
        <v>0</v>
      </c>
      <c r="Q9658">
        <v>0</v>
      </c>
      <c r="R9658">
        <v>1</v>
      </c>
      <c r="S9658">
        <v>1</v>
      </c>
      <c r="T9658" t="s">
        <v>1201</v>
      </c>
    </row>
    <row r="9659" spans="1:22">
      <c r="A9659" t="s">
        <v>11819</v>
      </c>
      <c r="B9659">
        <v>42.2</v>
      </c>
      <c r="C9659">
        <v>1588.8977</v>
      </c>
      <c r="D9659">
        <v>13</v>
      </c>
      <c r="E9659">
        <v>1.9</v>
      </c>
      <c r="F9659">
        <v>795.45759999999996</v>
      </c>
      <c r="G9659">
        <v>70.489999999999995</v>
      </c>
      <c r="J9659" s="1">
        <v>313000</v>
      </c>
      <c r="K9659" s="1">
        <v>393000</v>
      </c>
      <c r="L9659">
        <v>3</v>
      </c>
      <c r="M9659">
        <v>48119</v>
      </c>
      <c r="N9659" t="s">
        <v>1583</v>
      </c>
      <c r="O9659">
        <v>3</v>
      </c>
      <c r="P9659">
        <v>0</v>
      </c>
      <c r="Q9659">
        <v>0</v>
      </c>
      <c r="R9659">
        <v>2</v>
      </c>
      <c r="S9659">
        <v>1</v>
      </c>
      <c r="T9659" t="s">
        <v>1262</v>
      </c>
    </row>
    <row r="9660" spans="1:22">
      <c r="A9660" t="s">
        <v>11820</v>
      </c>
      <c r="B9660">
        <v>42.2</v>
      </c>
      <c r="C9660">
        <v>1517.7573</v>
      </c>
      <c r="D9660">
        <v>13</v>
      </c>
      <c r="E9660">
        <v>-0.3</v>
      </c>
      <c r="F9660">
        <v>506.92619999999999</v>
      </c>
      <c r="G9660">
        <v>15.07</v>
      </c>
      <c r="K9660" s="1">
        <v>251000</v>
      </c>
      <c r="L9660">
        <v>4</v>
      </c>
      <c r="M9660">
        <v>7711</v>
      </c>
      <c r="N9660" t="s">
        <v>23</v>
      </c>
      <c r="O9660">
        <v>1</v>
      </c>
      <c r="P9660">
        <v>0</v>
      </c>
      <c r="Q9660">
        <v>0</v>
      </c>
      <c r="R9660">
        <v>0</v>
      </c>
      <c r="S9660">
        <v>1</v>
      </c>
      <c r="T9660" t="s">
        <v>3724</v>
      </c>
    </row>
    <row r="9661" spans="1:22">
      <c r="A9661" t="s">
        <v>11821</v>
      </c>
      <c r="B9661">
        <v>42.2</v>
      </c>
      <c r="C9661">
        <v>1178.5753</v>
      </c>
      <c r="D9661">
        <v>10</v>
      </c>
      <c r="E9661">
        <v>-2.5</v>
      </c>
      <c r="F9661">
        <v>590.29349999999999</v>
      </c>
      <c r="G9661">
        <v>24.41</v>
      </c>
      <c r="J9661" s="1">
        <v>78200000</v>
      </c>
      <c r="K9661" s="1">
        <v>78200000</v>
      </c>
      <c r="L9661">
        <v>3</v>
      </c>
      <c r="M9661">
        <v>14130</v>
      </c>
      <c r="N9661" t="s">
        <v>1583</v>
      </c>
      <c r="O9661">
        <v>3</v>
      </c>
      <c r="P9661">
        <v>0</v>
      </c>
      <c r="Q9661">
        <v>0</v>
      </c>
      <c r="R9661">
        <v>1</v>
      </c>
      <c r="S9661">
        <v>2</v>
      </c>
      <c r="T9661" t="s">
        <v>636</v>
      </c>
      <c r="U9661" t="s">
        <v>35</v>
      </c>
      <c r="V9661" t="s">
        <v>854</v>
      </c>
    </row>
    <row r="9662" spans="1:22">
      <c r="A9662" t="s">
        <v>11822</v>
      </c>
      <c r="B9662">
        <v>42.19</v>
      </c>
      <c r="C9662">
        <v>1943.0463</v>
      </c>
      <c r="D9662">
        <v>19</v>
      </c>
      <c r="E9662">
        <v>0.8</v>
      </c>
      <c r="F9662">
        <v>648.68989999999997</v>
      </c>
      <c r="G9662">
        <v>103.76</v>
      </c>
      <c r="K9662" s="1">
        <v>582000</v>
      </c>
      <c r="L9662">
        <v>4</v>
      </c>
      <c r="M9662">
        <v>69809</v>
      </c>
      <c r="N9662" t="s">
        <v>23</v>
      </c>
      <c r="O9662">
        <v>1</v>
      </c>
      <c r="P9662">
        <v>0</v>
      </c>
      <c r="Q9662">
        <v>0</v>
      </c>
      <c r="R9662">
        <v>0</v>
      </c>
      <c r="S9662">
        <v>1</v>
      </c>
      <c r="T9662" t="s">
        <v>2231</v>
      </c>
    </row>
    <row r="9663" spans="1:22">
      <c r="A9663" t="s">
        <v>11823</v>
      </c>
      <c r="B9663">
        <v>42.18</v>
      </c>
      <c r="C9663">
        <v>1278.6641999999999</v>
      </c>
      <c r="D9663">
        <v>11</v>
      </c>
      <c r="E9663">
        <v>2.5</v>
      </c>
      <c r="F9663">
        <v>640.34090000000003</v>
      </c>
      <c r="G9663">
        <v>50.12</v>
      </c>
      <c r="J9663" s="1">
        <v>714000</v>
      </c>
      <c r="K9663" s="1">
        <v>708000</v>
      </c>
      <c r="L9663">
        <v>3</v>
      </c>
      <c r="M9663">
        <v>33109</v>
      </c>
      <c r="N9663" t="s">
        <v>1583</v>
      </c>
      <c r="O9663">
        <v>2</v>
      </c>
      <c r="P9663">
        <v>0</v>
      </c>
      <c r="Q9663">
        <v>0</v>
      </c>
      <c r="R9663">
        <v>1</v>
      </c>
      <c r="S9663">
        <v>1</v>
      </c>
      <c r="T9663" t="s">
        <v>8264</v>
      </c>
    </row>
    <row r="9664" spans="1:22">
      <c r="A9664" t="s">
        <v>11824</v>
      </c>
      <c r="B9664">
        <v>42.18</v>
      </c>
      <c r="C9664">
        <v>1114.5617999999999</v>
      </c>
      <c r="D9664">
        <v>11</v>
      </c>
      <c r="E9664">
        <v>0.2</v>
      </c>
      <c r="F9664">
        <v>558.28830000000005</v>
      </c>
      <c r="G9664">
        <v>16.25</v>
      </c>
      <c r="J9664" s="1">
        <v>3340000</v>
      </c>
      <c r="K9664" s="1">
        <v>3410000</v>
      </c>
      <c r="L9664">
        <v>3</v>
      </c>
      <c r="M9664">
        <v>8568</v>
      </c>
      <c r="N9664" t="s">
        <v>1583</v>
      </c>
      <c r="O9664">
        <v>2</v>
      </c>
      <c r="P9664">
        <v>0</v>
      </c>
      <c r="Q9664">
        <v>0</v>
      </c>
      <c r="R9664">
        <v>1</v>
      </c>
      <c r="S9664">
        <v>1</v>
      </c>
      <c r="T9664" t="s">
        <v>2988</v>
      </c>
    </row>
    <row r="9665" spans="1:22">
      <c r="A9665" t="s">
        <v>11825</v>
      </c>
      <c r="B9665">
        <v>42.18</v>
      </c>
      <c r="C9665">
        <v>1273.5952</v>
      </c>
      <c r="D9665">
        <v>12</v>
      </c>
      <c r="E9665">
        <v>-0.9</v>
      </c>
      <c r="F9665">
        <v>637.80430000000001</v>
      </c>
      <c r="G9665">
        <v>34.090000000000003</v>
      </c>
      <c r="J9665" s="1">
        <v>3740000</v>
      </c>
      <c r="K9665" s="1">
        <v>4000000</v>
      </c>
      <c r="L9665">
        <v>3</v>
      </c>
      <c r="M9665">
        <v>20957</v>
      </c>
      <c r="N9665" t="s">
        <v>1583</v>
      </c>
      <c r="O9665">
        <v>2</v>
      </c>
      <c r="P9665">
        <v>0</v>
      </c>
      <c r="Q9665">
        <v>0</v>
      </c>
      <c r="R9665">
        <v>1</v>
      </c>
      <c r="S9665">
        <v>1</v>
      </c>
      <c r="T9665" t="s">
        <v>165</v>
      </c>
    </row>
    <row r="9666" spans="1:22">
      <c r="A9666" t="s">
        <v>11826</v>
      </c>
      <c r="B9666">
        <v>42.18</v>
      </c>
      <c r="C9666">
        <v>1950.9897000000001</v>
      </c>
      <c r="D9666">
        <v>17</v>
      </c>
      <c r="E9666">
        <v>-6.3</v>
      </c>
      <c r="F9666">
        <v>976.49599999999998</v>
      </c>
      <c r="G9666">
        <v>65.03</v>
      </c>
      <c r="J9666" s="1">
        <v>607</v>
      </c>
      <c r="K9666" s="1">
        <v>758000</v>
      </c>
      <c r="L9666">
        <v>4</v>
      </c>
      <c r="M9666">
        <v>44117</v>
      </c>
      <c r="N9666" t="s">
        <v>23</v>
      </c>
      <c r="O9666">
        <v>4</v>
      </c>
      <c r="P9666">
        <v>0</v>
      </c>
      <c r="Q9666">
        <v>0</v>
      </c>
      <c r="R9666">
        <v>1</v>
      </c>
      <c r="S9666">
        <v>3</v>
      </c>
      <c r="T9666" t="s">
        <v>24</v>
      </c>
      <c r="U9666" t="s">
        <v>3049</v>
      </c>
      <c r="V9666" t="s">
        <v>11827</v>
      </c>
    </row>
    <row r="9667" spans="1:22">
      <c r="A9667" t="s">
        <v>11828</v>
      </c>
      <c r="B9667">
        <v>42.18</v>
      </c>
      <c r="C9667">
        <v>955.5702</v>
      </c>
      <c r="D9667">
        <v>9</v>
      </c>
      <c r="E9667">
        <v>-1.6</v>
      </c>
      <c r="F9667">
        <v>478.79160000000002</v>
      </c>
      <c r="G9667">
        <v>38.35</v>
      </c>
      <c r="J9667" s="1">
        <v>4620000</v>
      </c>
      <c r="K9667" s="1">
        <v>4810000</v>
      </c>
      <c r="L9667">
        <v>3</v>
      </c>
      <c r="M9667">
        <v>24133</v>
      </c>
      <c r="N9667" t="s">
        <v>1583</v>
      </c>
      <c r="O9667">
        <v>2</v>
      </c>
      <c r="P9667">
        <v>0</v>
      </c>
      <c r="Q9667">
        <v>0</v>
      </c>
      <c r="R9667">
        <v>1</v>
      </c>
      <c r="S9667">
        <v>1</v>
      </c>
      <c r="T9667" t="s">
        <v>4244</v>
      </c>
    </row>
    <row r="9668" spans="1:22">
      <c r="A9668" t="s">
        <v>11829</v>
      </c>
      <c r="B9668">
        <v>42.17</v>
      </c>
      <c r="C9668">
        <v>2252.0889000000002</v>
      </c>
      <c r="D9668">
        <v>22</v>
      </c>
      <c r="E9668">
        <v>-0.3</v>
      </c>
      <c r="F9668">
        <v>751.70330000000001</v>
      </c>
      <c r="G9668">
        <v>97.16</v>
      </c>
      <c r="K9668" s="1">
        <v>1530000</v>
      </c>
      <c r="L9668">
        <v>4</v>
      </c>
      <c r="M9668">
        <v>66041</v>
      </c>
      <c r="N9668" t="s">
        <v>23</v>
      </c>
      <c r="O9668">
        <v>1</v>
      </c>
      <c r="P9668">
        <v>0</v>
      </c>
      <c r="Q9668">
        <v>0</v>
      </c>
      <c r="R9668">
        <v>0</v>
      </c>
      <c r="S9668">
        <v>1</v>
      </c>
      <c r="T9668" t="s">
        <v>61</v>
      </c>
      <c r="U9668" t="s">
        <v>1887</v>
      </c>
      <c r="V9668" t="s">
        <v>11830</v>
      </c>
    </row>
    <row r="9669" spans="1:22">
      <c r="A9669" t="s">
        <v>11831</v>
      </c>
      <c r="B9669">
        <v>42.17</v>
      </c>
      <c r="C9669">
        <v>1020.6331</v>
      </c>
      <c r="D9669">
        <v>10</v>
      </c>
      <c r="E9669">
        <v>0.5</v>
      </c>
      <c r="F9669">
        <v>511.32409999999999</v>
      </c>
      <c r="G9669">
        <v>38.85</v>
      </c>
      <c r="K9669" s="1">
        <v>2100000</v>
      </c>
      <c r="L9669">
        <v>4</v>
      </c>
      <c r="M9669">
        <v>24442</v>
      </c>
      <c r="N9669" t="s">
        <v>23</v>
      </c>
      <c r="O9669">
        <v>1</v>
      </c>
      <c r="P9669">
        <v>0</v>
      </c>
      <c r="Q9669">
        <v>0</v>
      </c>
      <c r="R9669">
        <v>0</v>
      </c>
      <c r="S9669">
        <v>1</v>
      </c>
      <c r="T9669" t="s">
        <v>1976</v>
      </c>
    </row>
    <row r="9670" spans="1:22">
      <c r="A9670" t="s">
        <v>11832</v>
      </c>
      <c r="B9670">
        <v>42.17</v>
      </c>
      <c r="C9670">
        <v>1065.5277000000001</v>
      </c>
      <c r="D9670">
        <v>8</v>
      </c>
      <c r="E9670">
        <v>-0.6</v>
      </c>
      <c r="F9670">
        <v>533.77080000000001</v>
      </c>
      <c r="G9670">
        <v>28.34</v>
      </c>
      <c r="J9670" s="1">
        <v>20700000</v>
      </c>
      <c r="K9670" s="1">
        <v>20200000</v>
      </c>
      <c r="L9670">
        <v>4</v>
      </c>
      <c r="M9670">
        <v>16752</v>
      </c>
      <c r="N9670" t="s">
        <v>23</v>
      </c>
      <c r="O9670">
        <v>3</v>
      </c>
      <c r="P9670">
        <v>0</v>
      </c>
      <c r="Q9670">
        <v>0</v>
      </c>
      <c r="R9670">
        <v>1</v>
      </c>
      <c r="S9670">
        <v>2</v>
      </c>
      <c r="T9670" t="s">
        <v>421</v>
      </c>
    </row>
    <row r="9671" spans="1:22">
      <c r="A9671" t="s">
        <v>11833</v>
      </c>
      <c r="B9671">
        <v>42.17</v>
      </c>
      <c r="C9671">
        <v>2387.0731999999998</v>
      </c>
      <c r="D9671">
        <v>21</v>
      </c>
      <c r="E9671">
        <v>-0.8</v>
      </c>
      <c r="F9671">
        <v>597.77509999999995</v>
      </c>
      <c r="G9671">
        <v>58.28</v>
      </c>
      <c r="K9671" s="1">
        <v>5240000</v>
      </c>
      <c r="L9671">
        <v>4</v>
      </c>
      <c r="M9671">
        <v>39148</v>
      </c>
      <c r="N9671" t="s">
        <v>23</v>
      </c>
      <c r="O9671">
        <v>1</v>
      </c>
      <c r="P9671">
        <v>0</v>
      </c>
      <c r="Q9671">
        <v>0</v>
      </c>
      <c r="R9671">
        <v>0</v>
      </c>
      <c r="S9671">
        <v>1</v>
      </c>
      <c r="T9671" t="s">
        <v>175</v>
      </c>
      <c r="U9671" t="s">
        <v>1887</v>
      </c>
      <c r="V9671" t="s">
        <v>11834</v>
      </c>
    </row>
    <row r="9672" spans="1:22">
      <c r="A9672" t="s">
        <v>11835</v>
      </c>
      <c r="B9672">
        <v>42.17</v>
      </c>
      <c r="C9672">
        <v>1099.5773999999999</v>
      </c>
      <c r="D9672">
        <v>9</v>
      </c>
      <c r="E9672">
        <v>-0.5</v>
      </c>
      <c r="F9672">
        <v>550.79570000000001</v>
      </c>
      <c r="G9672">
        <v>42.62</v>
      </c>
      <c r="J9672" s="1">
        <v>4440000</v>
      </c>
      <c r="K9672" s="1">
        <v>4380000</v>
      </c>
      <c r="L9672">
        <v>4</v>
      </c>
      <c r="M9672">
        <v>27333</v>
      </c>
      <c r="N9672" t="s">
        <v>23</v>
      </c>
      <c r="O9672">
        <v>4</v>
      </c>
      <c r="P9672">
        <v>0</v>
      </c>
      <c r="Q9672">
        <v>0</v>
      </c>
      <c r="R9672">
        <v>2</v>
      </c>
      <c r="S9672">
        <v>2</v>
      </c>
      <c r="T9672" t="s">
        <v>1923</v>
      </c>
    </row>
    <row r="9673" spans="1:22">
      <c r="A9673" t="s">
        <v>11836</v>
      </c>
      <c r="B9673">
        <v>42.17</v>
      </c>
      <c r="C9673">
        <v>807.44899999999996</v>
      </c>
      <c r="D9673">
        <v>8</v>
      </c>
      <c r="E9673">
        <v>-0.8</v>
      </c>
      <c r="F9673">
        <v>404.73149999999998</v>
      </c>
      <c r="G9673">
        <v>26.09</v>
      </c>
      <c r="J9673" s="1">
        <v>3540000</v>
      </c>
      <c r="L9673">
        <v>3</v>
      </c>
      <c r="M9673">
        <v>15263</v>
      </c>
      <c r="N9673" t="s">
        <v>1583</v>
      </c>
      <c r="O9673">
        <v>1</v>
      </c>
      <c r="P9673">
        <v>0</v>
      </c>
      <c r="Q9673">
        <v>0</v>
      </c>
      <c r="R9673">
        <v>1</v>
      </c>
      <c r="S9673">
        <v>0</v>
      </c>
      <c r="T9673" t="s">
        <v>1557</v>
      </c>
    </row>
    <row r="9674" spans="1:22">
      <c r="A9674" t="s">
        <v>11837</v>
      </c>
      <c r="B9674">
        <v>42.17</v>
      </c>
      <c r="C9674">
        <v>1626.8108999999999</v>
      </c>
      <c r="D9674">
        <v>14</v>
      </c>
      <c r="E9674">
        <v>-2.2999999999999998</v>
      </c>
      <c r="F9674">
        <v>814.41089999999997</v>
      </c>
      <c r="G9674">
        <v>41.62</v>
      </c>
      <c r="J9674" s="1">
        <v>8740000</v>
      </c>
      <c r="K9674" s="1">
        <v>6080000</v>
      </c>
      <c r="L9674">
        <v>3</v>
      </c>
      <c r="M9674">
        <v>26680</v>
      </c>
      <c r="N9674" t="s">
        <v>1583</v>
      </c>
      <c r="O9674">
        <v>3</v>
      </c>
      <c r="P9674">
        <v>0</v>
      </c>
      <c r="Q9674">
        <v>0</v>
      </c>
      <c r="R9674">
        <v>2</v>
      </c>
      <c r="S9674">
        <v>1</v>
      </c>
      <c r="T9674" t="s">
        <v>152</v>
      </c>
      <c r="U9674" t="s">
        <v>32</v>
      </c>
      <c r="V9674" t="s">
        <v>11838</v>
      </c>
    </row>
    <row r="9675" spans="1:22">
      <c r="A9675" t="s">
        <v>11839</v>
      </c>
      <c r="B9675">
        <v>42.16</v>
      </c>
      <c r="C9675">
        <v>1067.6339</v>
      </c>
      <c r="D9675">
        <v>9</v>
      </c>
      <c r="E9675">
        <v>-1.3</v>
      </c>
      <c r="F9675">
        <v>534.82349999999997</v>
      </c>
      <c r="G9675">
        <v>42.9</v>
      </c>
      <c r="J9675" s="1">
        <v>2860000</v>
      </c>
      <c r="K9675" s="1">
        <v>2780000</v>
      </c>
      <c r="L9675">
        <v>4</v>
      </c>
      <c r="M9675">
        <v>27545</v>
      </c>
      <c r="N9675" t="s">
        <v>23</v>
      </c>
      <c r="O9675">
        <v>2</v>
      </c>
      <c r="P9675">
        <v>0</v>
      </c>
      <c r="Q9675">
        <v>0</v>
      </c>
      <c r="R9675">
        <v>1</v>
      </c>
      <c r="S9675">
        <v>1</v>
      </c>
      <c r="T9675" t="s">
        <v>333</v>
      </c>
    </row>
    <row r="9676" spans="1:22">
      <c r="A9676" t="s">
        <v>11840</v>
      </c>
      <c r="B9676">
        <v>42.16</v>
      </c>
      <c r="C9676">
        <v>1458.7751000000001</v>
      </c>
      <c r="D9676">
        <v>13</v>
      </c>
      <c r="E9676">
        <v>-0.7</v>
      </c>
      <c r="F9676">
        <v>730.39430000000004</v>
      </c>
      <c r="G9676">
        <v>51.48</v>
      </c>
      <c r="J9676" s="1">
        <v>349000</v>
      </c>
      <c r="K9676" s="1">
        <v>420000</v>
      </c>
      <c r="L9676">
        <v>4</v>
      </c>
      <c r="M9676">
        <v>34077</v>
      </c>
      <c r="N9676" t="s">
        <v>23</v>
      </c>
      <c r="O9676">
        <v>2</v>
      </c>
      <c r="P9676">
        <v>0</v>
      </c>
      <c r="Q9676">
        <v>0</v>
      </c>
      <c r="R9676">
        <v>1</v>
      </c>
      <c r="S9676">
        <v>1</v>
      </c>
      <c r="T9676" t="s">
        <v>2353</v>
      </c>
    </row>
    <row r="9677" spans="1:22">
      <c r="A9677" t="s">
        <v>11841</v>
      </c>
      <c r="B9677">
        <v>42.16</v>
      </c>
      <c r="C9677">
        <v>1050.6437000000001</v>
      </c>
      <c r="D9677">
        <v>9</v>
      </c>
      <c r="E9677">
        <v>2</v>
      </c>
      <c r="F9677">
        <v>526.33010000000002</v>
      </c>
      <c r="G9677">
        <v>54.88</v>
      </c>
      <c r="J9677" s="1">
        <v>688000</v>
      </c>
      <c r="K9677" s="1">
        <v>715000</v>
      </c>
      <c r="L9677">
        <v>3</v>
      </c>
      <c r="M9677">
        <v>36641</v>
      </c>
      <c r="N9677" t="s">
        <v>1583</v>
      </c>
      <c r="O9677">
        <v>2</v>
      </c>
      <c r="P9677">
        <v>0</v>
      </c>
      <c r="Q9677">
        <v>0</v>
      </c>
      <c r="R9677">
        <v>1</v>
      </c>
      <c r="S9677">
        <v>1</v>
      </c>
      <c r="T9677" t="s">
        <v>4673</v>
      </c>
    </row>
    <row r="9678" spans="1:22">
      <c r="A9678" t="s">
        <v>11842</v>
      </c>
      <c r="B9678">
        <v>42.16</v>
      </c>
      <c r="C9678">
        <v>3028.5063</v>
      </c>
      <c r="D9678">
        <v>28</v>
      </c>
      <c r="E9678">
        <v>-1.3</v>
      </c>
      <c r="F9678">
        <v>1010.5081</v>
      </c>
      <c r="G9678">
        <v>66.42</v>
      </c>
      <c r="K9678">
        <v>0</v>
      </c>
      <c r="L9678">
        <v>4</v>
      </c>
      <c r="M9678">
        <v>45129</v>
      </c>
      <c r="N9678" t="s">
        <v>23</v>
      </c>
      <c r="O9678">
        <v>1</v>
      </c>
      <c r="P9678">
        <v>0</v>
      </c>
      <c r="Q9678">
        <v>0</v>
      </c>
      <c r="R9678">
        <v>0</v>
      </c>
      <c r="S9678">
        <v>1</v>
      </c>
      <c r="T9678" t="s">
        <v>235</v>
      </c>
      <c r="U9678" t="s">
        <v>11843</v>
      </c>
      <c r="V9678" t="s">
        <v>11844</v>
      </c>
    </row>
    <row r="9679" spans="1:22">
      <c r="A9679" t="s">
        <v>11845</v>
      </c>
      <c r="B9679">
        <v>42.15</v>
      </c>
      <c r="C9679">
        <v>1200.5266999999999</v>
      </c>
      <c r="D9679">
        <v>10</v>
      </c>
      <c r="E9679">
        <v>-0.8</v>
      </c>
      <c r="F9679">
        <v>601.27009999999996</v>
      </c>
      <c r="G9679">
        <v>13.8</v>
      </c>
      <c r="J9679" s="1">
        <v>597000</v>
      </c>
      <c r="K9679" s="1">
        <v>712000</v>
      </c>
      <c r="L9679">
        <v>4</v>
      </c>
      <c r="M9679">
        <v>6809</v>
      </c>
      <c r="N9679" t="s">
        <v>23</v>
      </c>
      <c r="O9679">
        <v>2</v>
      </c>
      <c r="P9679">
        <v>0</v>
      </c>
      <c r="Q9679">
        <v>0</v>
      </c>
      <c r="R9679">
        <v>1</v>
      </c>
      <c r="S9679">
        <v>1</v>
      </c>
      <c r="T9679" t="s">
        <v>3516</v>
      </c>
      <c r="U9679" t="s">
        <v>101</v>
      </c>
      <c r="V9679" t="s">
        <v>11846</v>
      </c>
    </row>
    <row r="9680" spans="1:22">
      <c r="A9680" t="s">
        <v>11847</v>
      </c>
      <c r="B9680">
        <v>42.15</v>
      </c>
      <c r="C9680">
        <v>903.50250000000005</v>
      </c>
      <c r="D9680">
        <v>9</v>
      </c>
      <c r="E9680">
        <v>2.5</v>
      </c>
      <c r="F9680">
        <v>452.75970000000001</v>
      </c>
      <c r="G9680">
        <v>15.75</v>
      </c>
      <c r="J9680" s="1">
        <v>3050000</v>
      </c>
      <c r="K9680" s="1">
        <v>3020000</v>
      </c>
      <c r="L9680">
        <v>4</v>
      </c>
      <c r="M9680">
        <v>8173</v>
      </c>
      <c r="N9680" t="s">
        <v>23</v>
      </c>
      <c r="O9680">
        <v>2</v>
      </c>
      <c r="P9680">
        <v>0</v>
      </c>
      <c r="Q9680">
        <v>0</v>
      </c>
      <c r="R9680">
        <v>1</v>
      </c>
      <c r="S9680">
        <v>1</v>
      </c>
      <c r="T9680" t="s">
        <v>201</v>
      </c>
    </row>
    <row r="9681" spans="1:22">
      <c r="A9681" t="s">
        <v>11848</v>
      </c>
      <c r="B9681">
        <v>42.15</v>
      </c>
      <c r="C9681">
        <v>2111.1300999999999</v>
      </c>
      <c r="D9681">
        <v>18</v>
      </c>
      <c r="E9681">
        <v>-0.3</v>
      </c>
      <c r="F9681">
        <v>1056.5719999999999</v>
      </c>
      <c r="G9681">
        <v>87.17</v>
      </c>
      <c r="J9681" s="1">
        <v>1140000</v>
      </c>
      <c r="K9681" s="1">
        <v>1310000</v>
      </c>
      <c r="L9681">
        <v>4</v>
      </c>
      <c r="M9681">
        <v>59729</v>
      </c>
      <c r="N9681" t="s">
        <v>23</v>
      </c>
      <c r="O9681">
        <v>3</v>
      </c>
      <c r="P9681">
        <v>0</v>
      </c>
      <c r="Q9681">
        <v>0</v>
      </c>
      <c r="R9681">
        <v>2</v>
      </c>
      <c r="S9681">
        <v>1</v>
      </c>
      <c r="T9681" t="s">
        <v>4196</v>
      </c>
    </row>
    <row r="9682" spans="1:22">
      <c r="A9682" t="s">
        <v>11849</v>
      </c>
      <c r="B9682">
        <v>42.15</v>
      </c>
      <c r="C9682">
        <v>1005.5494</v>
      </c>
      <c r="D9682">
        <v>9</v>
      </c>
      <c r="E9682">
        <v>-0.1</v>
      </c>
      <c r="F9682">
        <v>503.78190000000001</v>
      </c>
      <c r="G9682">
        <v>45.5</v>
      </c>
      <c r="J9682" s="1">
        <v>5430000</v>
      </c>
      <c r="K9682" s="1">
        <v>6050000</v>
      </c>
      <c r="L9682">
        <v>4</v>
      </c>
      <c r="M9682">
        <v>29518</v>
      </c>
      <c r="N9682" t="s">
        <v>23</v>
      </c>
      <c r="O9682">
        <v>3</v>
      </c>
      <c r="P9682">
        <v>0</v>
      </c>
      <c r="Q9682">
        <v>0</v>
      </c>
      <c r="R9682">
        <v>2</v>
      </c>
      <c r="S9682">
        <v>1</v>
      </c>
      <c r="T9682" t="s">
        <v>7200</v>
      </c>
    </row>
    <row r="9683" spans="1:22">
      <c r="A9683" t="s">
        <v>11850</v>
      </c>
      <c r="B9683">
        <v>42.15</v>
      </c>
      <c r="C9683">
        <v>2527.3323</v>
      </c>
      <c r="D9683">
        <v>22</v>
      </c>
      <c r="E9683">
        <v>1.4</v>
      </c>
      <c r="F9683">
        <v>843.45249999999999</v>
      </c>
      <c r="G9683">
        <v>68.88</v>
      </c>
      <c r="J9683" s="1">
        <v>188000</v>
      </c>
      <c r="L9683">
        <v>3</v>
      </c>
      <c r="M9683">
        <v>46944</v>
      </c>
      <c r="N9683" t="s">
        <v>1583</v>
      </c>
      <c r="O9683">
        <v>1</v>
      </c>
      <c r="P9683">
        <v>0</v>
      </c>
      <c r="Q9683">
        <v>0</v>
      </c>
      <c r="R9683">
        <v>1</v>
      </c>
      <c r="S9683">
        <v>0</v>
      </c>
      <c r="T9683" t="s">
        <v>449</v>
      </c>
    </row>
    <row r="9684" spans="1:22">
      <c r="A9684" t="s">
        <v>11851</v>
      </c>
      <c r="B9684">
        <v>42.15</v>
      </c>
      <c r="C9684">
        <v>1754.8408999999999</v>
      </c>
      <c r="D9684">
        <v>15</v>
      </c>
      <c r="E9684">
        <v>1.5</v>
      </c>
      <c r="F9684">
        <v>585.95510000000002</v>
      </c>
      <c r="G9684">
        <v>28.65</v>
      </c>
      <c r="J9684" s="1">
        <v>1100000</v>
      </c>
      <c r="L9684">
        <v>3</v>
      </c>
      <c r="M9684">
        <v>17038</v>
      </c>
      <c r="N9684" t="s">
        <v>1583</v>
      </c>
      <c r="O9684">
        <v>1</v>
      </c>
      <c r="P9684">
        <v>0</v>
      </c>
      <c r="Q9684">
        <v>0</v>
      </c>
      <c r="R9684">
        <v>1</v>
      </c>
      <c r="S9684">
        <v>0</v>
      </c>
      <c r="T9684" t="s">
        <v>41</v>
      </c>
    </row>
    <row r="9685" spans="1:22">
      <c r="A9685" t="s">
        <v>11852</v>
      </c>
      <c r="B9685">
        <v>42.14</v>
      </c>
      <c r="C9685">
        <v>1238.5966000000001</v>
      </c>
      <c r="D9685">
        <v>11</v>
      </c>
      <c r="E9685">
        <v>-2.4</v>
      </c>
      <c r="F9685">
        <v>620.30409999999995</v>
      </c>
      <c r="G9685">
        <v>33.69</v>
      </c>
      <c r="J9685" s="1">
        <v>4760000</v>
      </c>
      <c r="K9685" s="1">
        <v>5210000</v>
      </c>
      <c r="L9685">
        <v>3</v>
      </c>
      <c r="M9685">
        <v>20695</v>
      </c>
      <c r="N9685" t="s">
        <v>1583</v>
      </c>
      <c r="O9685">
        <v>2</v>
      </c>
      <c r="P9685">
        <v>0</v>
      </c>
      <c r="Q9685">
        <v>0</v>
      </c>
      <c r="R9685">
        <v>1</v>
      </c>
      <c r="S9685">
        <v>1</v>
      </c>
      <c r="T9685" t="s">
        <v>1186</v>
      </c>
      <c r="U9685" t="s">
        <v>35</v>
      </c>
      <c r="V9685" t="s">
        <v>97</v>
      </c>
    </row>
    <row r="9686" spans="1:22">
      <c r="A9686" t="s">
        <v>11853</v>
      </c>
      <c r="B9686">
        <v>42.14</v>
      </c>
      <c r="C9686">
        <v>1317.7292</v>
      </c>
      <c r="D9686">
        <v>11</v>
      </c>
      <c r="E9686">
        <v>-0.3</v>
      </c>
      <c r="F9686">
        <v>440.25020000000001</v>
      </c>
      <c r="G9686">
        <v>32.229999999999997</v>
      </c>
      <c r="J9686">
        <v>0</v>
      </c>
      <c r="L9686">
        <v>3</v>
      </c>
      <c r="M9686">
        <v>19658</v>
      </c>
      <c r="N9686" t="s">
        <v>1583</v>
      </c>
      <c r="O9686">
        <v>2</v>
      </c>
      <c r="P9686">
        <v>0</v>
      </c>
      <c r="Q9686">
        <v>0</v>
      </c>
      <c r="R9686">
        <v>1</v>
      </c>
      <c r="S9686">
        <v>1</v>
      </c>
      <c r="T9686" t="s">
        <v>705</v>
      </c>
    </row>
    <row r="9687" spans="1:22">
      <c r="A9687" t="s">
        <v>11854</v>
      </c>
      <c r="B9687">
        <v>42.14</v>
      </c>
      <c r="C9687">
        <v>1143.6077</v>
      </c>
      <c r="D9687">
        <v>9</v>
      </c>
      <c r="E9687">
        <v>2</v>
      </c>
      <c r="F9687">
        <v>572.81230000000005</v>
      </c>
      <c r="G9687">
        <v>41.85</v>
      </c>
      <c r="J9687">
        <v>0</v>
      </c>
      <c r="K9687" s="1">
        <v>3500000</v>
      </c>
      <c r="L9687">
        <v>4</v>
      </c>
      <c r="M9687">
        <v>26794</v>
      </c>
      <c r="N9687" t="s">
        <v>23</v>
      </c>
      <c r="O9687">
        <v>2</v>
      </c>
      <c r="P9687">
        <v>0</v>
      </c>
      <c r="Q9687">
        <v>0</v>
      </c>
      <c r="R9687">
        <v>1</v>
      </c>
      <c r="S9687">
        <v>1</v>
      </c>
      <c r="T9687" t="s">
        <v>1153</v>
      </c>
    </row>
    <row r="9688" spans="1:22">
      <c r="A9688" t="s">
        <v>11855</v>
      </c>
      <c r="B9688">
        <v>42.14</v>
      </c>
      <c r="C9688">
        <v>1194.7335</v>
      </c>
      <c r="D9688">
        <v>10</v>
      </c>
      <c r="E9688">
        <v>-0.6</v>
      </c>
      <c r="F9688">
        <v>598.37369999999999</v>
      </c>
      <c r="G9688">
        <v>45.28</v>
      </c>
      <c r="J9688" s="1">
        <v>3310000</v>
      </c>
      <c r="K9688" s="1">
        <v>3370000</v>
      </c>
      <c r="L9688">
        <v>3</v>
      </c>
      <c r="M9688">
        <v>29404</v>
      </c>
      <c r="N9688" t="s">
        <v>1583</v>
      </c>
      <c r="O9688">
        <v>2</v>
      </c>
      <c r="P9688">
        <v>0</v>
      </c>
      <c r="Q9688">
        <v>0</v>
      </c>
      <c r="R9688">
        <v>1</v>
      </c>
      <c r="S9688">
        <v>1</v>
      </c>
      <c r="T9688" t="s">
        <v>205</v>
      </c>
    </row>
    <row r="9689" spans="1:22">
      <c r="A9689" t="s">
        <v>11856</v>
      </c>
      <c r="B9689">
        <v>42.13</v>
      </c>
      <c r="C9689">
        <v>997.51199999999994</v>
      </c>
      <c r="D9689">
        <v>8</v>
      </c>
      <c r="E9689">
        <v>0.5</v>
      </c>
      <c r="F9689">
        <v>499.76350000000002</v>
      </c>
      <c r="G9689">
        <v>57.97</v>
      </c>
      <c r="J9689" s="1">
        <v>7950000</v>
      </c>
      <c r="K9689" s="1">
        <v>8330000</v>
      </c>
      <c r="L9689">
        <v>3</v>
      </c>
      <c r="M9689">
        <v>38960</v>
      </c>
      <c r="N9689" t="s">
        <v>1583</v>
      </c>
      <c r="O9689">
        <v>3</v>
      </c>
      <c r="P9689">
        <v>0</v>
      </c>
      <c r="Q9689">
        <v>0</v>
      </c>
      <c r="R9689">
        <v>2</v>
      </c>
      <c r="S9689">
        <v>1</v>
      </c>
      <c r="T9689" t="s">
        <v>6883</v>
      </c>
    </row>
    <row r="9690" spans="1:22">
      <c r="A9690" t="s">
        <v>11857</v>
      </c>
      <c r="B9690">
        <v>42.13</v>
      </c>
      <c r="C9690">
        <v>3706.7777999999998</v>
      </c>
      <c r="D9690">
        <v>32</v>
      </c>
      <c r="E9690">
        <v>-0.7</v>
      </c>
      <c r="F9690">
        <v>1236.5989999999999</v>
      </c>
      <c r="G9690">
        <v>76.5</v>
      </c>
      <c r="J9690">
        <v>0</v>
      </c>
      <c r="L9690">
        <v>3</v>
      </c>
      <c r="M9690">
        <v>52335</v>
      </c>
      <c r="N9690" t="s">
        <v>1583</v>
      </c>
      <c r="O9690">
        <v>3</v>
      </c>
      <c r="P9690">
        <v>0</v>
      </c>
      <c r="Q9690">
        <v>0</v>
      </c>
      <c r="R9690">
        <v>2</v>
      </c>
      <c r="S9690">
        <v>1</v>
      </c>
      <c r="T9690" t="s">
        <v>2892</v>
      </c>
      <c r="U9690" t="s">
        <v>35</v>
      </c>
      <c r="V9690" t="s">
        <v>11858</v>
      </c>
    </row>
    <row r="9691" spans="1:22">
      <c r="A9691" t="s">
        <v>11859</v>
      </c>
      <c r="B9691">
        <v>42.13</v>
      </c>
      <c r="C9691">
        <v>906.48109999999997</v>
      </c>
      <c r="D9691">
        <v>8</v>
      </c>
      <c r="E9691">
        <v>0.4</v>
      </c>
      <c r="F9691">
        <v>454.24799999999999</v>
      </c>
      <c r="G9691">
        <v>35.380000000000003</v>
      </c>
      <c r="J9691" s="1">
        <v>6740000</v>
      </c>
      <c r="K9691" s="1">
        <v>7530000</v>
      </c>
      <c r="L9691">
        <v>3</v>
      </c>
      <c r="M9691">
        <v>21922</v>
      </c>
      <c r="N9691" t="s">
        <v>1583</v>
      </c>
      <c r="O9691">
        <v>2</v>
      </c>
      <c r="P9691">
        <v>0</v>
      </c>
      <c r="Q9691">
        <v>0</v>
      </c>
      <c r="R9691">
        <v>1</v>
      </c>
      <c r="S9691">
        <v>1</v>
      </c>
      <c r="T9691" t="s">
        <v>6037</v>
      </c>
    </row>
    <row r="9692" spans="1:22">
      <c r="A9692" t="s">
        <v>11860</v>
      </c>
      <c r="B9692">
        <v>42.13</v>
      </c>
      <c r="C9692">
        <v>2077.0369000000001</v>
      </c>
      <c r="D9692">
        <v>18</v>
      </c>
      <c r="E9692">
        <v>-2.4</v>
      </c>
      <c r="F9692">
        <v>693.35130000000004</v>
      </c>
      <c r="G9692">
        <v>39.44</v>
      </c>
      <c r="J9692" s="1">
        <v>625000</v>
      </c>
      <c r="L9692">
        <v>3</v>
      </c>
      <c r="M9692">
        <v>24973</v>
      </c>
      <c r="N9692" t="s">
        <v>1583</v>
      </c>
      <c r="O9692">
        <v>1</v>
      </c>
      <c r="P9692">
        <v>0</v>
      </c>
      <c r="Q9692">
        <v>0</v>
      </c>
      <c r="R9692">
        <v>1</v>
      </c>
      <c r="S9692">
        <v>0</v>
      </c>
      <c r="T9692" t="s">
        <v>237</v>
      </c>
      <c r="U9692" t="s">
        <v>135</v>
      </c>
      <c r="V9692" t="s">
        <v>11861</v>
      </c>
    </row>
    <row r="9693" spans="1:22">
      <c r="A9693" t="s">
        <v>11862</v>
      </c>
      <c r="B9693">
        <v>42.12</v>
      </c>
      <c r="C9693">
        <v>2323.0749999999998</v>
      </c>
      <c r="D9693">
        <v>21</v>
      </c>
      <c r="E9693">
        <v>8.1999999999999993</v>
      </c>
      <c r="F9693">
        <v>1162.5543</v>
      </c>
      <c r="G9693">
        <v>50.15</v>
      </c>
      <c r="K9693" s="1">
        <v>38000</v>
      </c>
      <c r="L9693">
        <v>4</v>
      </c>
      <c r="M9693">
        <v>33079</v>
      </c>
      <c r="N9693" t="s">
        <v>23</v>
      </c>
      <c r="O9693">
        <v>1</v>
      </c>
      <c r="P9693">
        <v>0</v>
      </c>
      <c r="Q9693">
        <v>0</v>
      </c>
      <c r="R9693">
        <v>0</v>
      </c>
      <c r="S9693">
        <v>1</v>
      </c>
      <c r="T9693" t="s">
        <v>2565</v>
      </c>
      <c r="U9693" t="s">
        <v>4920</v>
      </c>
      <c r="V9693" t="s">
        <v>11863</v>
      </c>
    </row>
    <row r="9694" spans="1:22">
      <c r="A9694" t="s">
        <v>11864</v>
      </c>
      <c r="B9694">
        <v>42.12</v>
      </c>
      <c r="C9694">
        <v>1547.7772</v>
      </c>
      <c r="D9694">
        <v>14</v>
      </c>
      <c r="E9694">
        <v>-1.8</v>
      </c>
      <c r="F9694">
        <v>774.89449999999999</v>
      </c>
      <c r="G9694">
        <v>53.1</v>
      </c>
      <c r="J9694" s="1">
        <v>2370000</v>
      </c>
      <c r="K9694" s="1">
        <v>2300000</v>
      </c>
      <c r="L9694">
        <v>4</v>
      </c>
      <c r="M9694">
        <v>35235</v>
      </c>
      <c r="N9694" t="s">
        <v>23</v>
      </c>
      <c r="O9694">
        <v>2</v>
      </c>
      <c r="P9694">
        <v>0</v>
      </c>
      <c r="Q9694">
        <v>0</v>
      </c>
      <c r="R9694">
        <v>1</v>
      </c>
      <c r="S9694">
        <v>1</v>
      </c>
      <c r="T9694" t="s">
        <v>2120</v>
      </c>
    </row>
    <row r="9695" spans="1:22">
      <c r="A9695" t="s">
        <v>11865</v>
      </c>
      <c r="B9695">
        <v>42.12</v>
      </c>
      <c r="C9695">
        <v>1782.7994000000001</v>
      </c>
      <c r="D9695">
        <v>14</v>
      </c>
      <c r="E9695">
        <v>0.1</v>
      </c>
      <c r="F9695">
        <v>595.27380000000005</v>
      </c>
      <c r="G9695">
        <v>54.85</v>
      </c>
      <c r="J9695" s="1">
        <v>1380000</v>
      </c>
      <c r="K9695" s="1">
        <v>324000</v>
      </c>
      <c r="L9695">
        <v>3</v>
      </c>
      <c r="M9695">
        <v>36618</v>
      </c>
      <c r="N9695" t="s">
        <v>1583</v>
      </c>
      <c r="O9695">
        <v>3</v>
      </c>
      <c r="P9695">
        <v>0</v>
      </c>
      <c r="Q9695">
        <v>0</v>
      </c>
      <c r="R9695">
        <v>2</v>
      </c>
      <c r="S9695">
        <v>1</v>
      </c>
      <c r="T9695" t="s">
        <v>1032</v>
      </c>
      <c r="U9695" t="s">
        <v>35</v>
      </c>
      <c r="V9695" t="s">
        <v>77</v>
      </c>
    </row>
    <row r="9696" spans="1:22">
      <c r="A9696" t="s">
        <v>11866</v>
      </c>
      <c r="B9696">
        <v>42.11</v>
      </c>
      <c r="C9696">
        <v>2003.925</v>
      </c>
      <c r="D9696">
        <v>17</v>
      </c>
      <c r="E9696">
        <v>-3.6</v>
      </c>
      <c r="F9696">
        <v>668.97990000000004</v>
      </c>
      <c r="G9696">
        <v>76.400000000000006</v>
      </c>
      <c r="J9696" s="1">
        <v>1150000</v>
      </c>
      <c r="L9696">
        <v>3</v>
      </c>
      <c r="M9696">
        <v>52264</v>
      </c>
      <c r="N9696" t="s">
        <v>1583</v>
      </c>
      <c r="O9696">
        <v>2</v>
      </c>
      <c r="P9696">
        <v>0</v>
      </c>
      <c r="Q9696">
        <v>0</v>
      </c>
      <c r="R9696">
        <v>2</v>
      </c>
      <c r="S9696">
        <v>0</v>
      </c>
      <c r="T9696" t="s">
        <v>24</v>
      </c>
      <c r="U9696" t="s">
        <v>1887</v>
      </c>
      <c r="V9696" t="s">
        <v>11867</v>
      </c>
    </row>
    <row r="9697" spans="1:22">
      <c r="A9697" t="s">
        <v>11868</v>
      </c>
      <c r="B9697">
        <v>42.11</v>
      </c>
      <c r="C9697">
        <v>1001.5909</v>
      </c>
      <c r="D9697">
        <v>9</v>
      </c>
      <c r="E9697">
        <v>-0.3</v>
      </c>
      <c r="F9697">
        <v>501.80259999999998</v>
      </c>
      <c r="G9697">
        <v>57.71</v>
      </c>
      <c r="J9697" s="1">
        <v>7890000</v>
      </c>
      <c r="K9697" s="1">
        <v>8280000</v>
      </c>
      <c r="L9697">
        <v>3</v>
      </c>
      <c r="M9697">
        <v>38770</v>
      </c>
      <c r="N9697" t="s">
        <v>1583</v>
      </c>
      <c r="O9697">
        <v>2</v>
      </c>
      <c r="P9697">
        <v>0</v>
      </c>
      <c r="Q9697">
        <v>0</v>
      </c>
      <c r="R9697">
        <v>1</v>
      </c>
      <c r="S9697">
        <v>1</v>
      </c>
      <c r="T9697" t="s">
        <v>2768</v>
      </c>
    </row>
    <row r="9698" spans="1:22">
      <c r="A9698" t="s">
        <v>11869</v>
      </c>
      <c r="B9698">
        <v>42.11</v>
      </c>
      <c r="C9698">
        <v>997.4941</v>
      </c>
      <c r="D9698">
        <v>10</v>
      </c>
      <c r="E9698">
        <v>-0.5</v>
      </c>
      <c r="F9698">
        <v>499.75409999999999</v>
      </c>
      <c r="G9698">
        <v>13.28</v>
      </c>
      <c r="K9698" s="1">
        <v>2850000</v>
      </c>
      <c r="L9698">
        <v>4</v>
      </c>
      <c r="M9698">
        <v>6431</v>
      </c>
      <c r="N9698" t="s">
        <v>23</v>
      </c>
      <c r="O9698">
        <v>1</v>
      </c>
      <c r="P9698">
        <v>0</v>
      </c>
      <c r="Q9698">
        <v>0</v>
      </c>
      <c r="R9698">
        <v>0</v>
      </c>
      <c r="S9698">
        <v>1</v>
      </c>
      <c r="T9698" t="s">
        <v>1471</v>
      </c>
    </row>
    <row r="9699" spans="1:22">
      <c r="A9699" t="s">
        <v>11870</v>
      </c>
      <c r="B9699">
        <v>42.11</v>
      </c>
      <c r="C9699">
        <v>2586.3263999999999</v>
      </c>
      <c r="D9699">
        <v>24</v>
      </c>
      <c r="E9699">
        <v>-1.9</v>
      </c>
      <c r="F9699">
        <v>863.11440000000005</v>
      </c>
      <c r="G9699">
        <v>84.62</v>
      </c>
      <c r="J9699" s="1">
        <v>203000</v>
      </c>
      <c r="K9699" s="1">
        <v>218000</v>
      </c>
      <c r="L9699">
        <v>3</v>
      </c>
      <c r="M9699">
        <v>58102</v>
      </c>
      <c r="N9699" t="s">
        <v>1583</v>
      </c>
      <c r="O9699">
        <v>2</v>
      </c>
      <c r="P9699">
        <v>0</v>
      </c>
      <c r="Q9699">
        <v>0</v>
      </c>
      <c r="R9699">
        <v>1</v>
      </c>
      <c r="S9699">
        <v>1</v>
      </c>
      <c r="T9699" t="s">
        <v>326</v>
      </c>
      <c r="U9699" t="s">
        <v>35</v>
      </c>
      <c r="V9699" t="s">
        <v>129</v>
      </c>
    </row>
    <row r="9700" spans="1:22">
      <c r="A9700" t="s">
        <v>11871</v>
      </c>
      <c r="B9700">
        <v>42.11</v>
      </c>
      <c r="C9700">
        <v>2904.5093000000002</v>
      </c>
      <c r="D9700">
        <v>29</v>
      </c>
      <c r="E9700">
        <v>2</v>
      </c>
      <c r="F9700">
        <v>969.17899999999997</v>
      </c>
      <c r="G9700">
        <v>51.52</v>
      </c>
      <c r="J9700" s="1">
        <v>431000</v>
      </c>
      <c r="K9700" s="1">
        <v>429000</v>
      </c>
      <c r="L9700">
        <v>4</v>
      </c>
      <c r="M9700">
        <v>34105</v>
      </c>
      <c r="N9700" t="s">
        <v>23</v>
      </c>
      <c r="O9700">
        <v>2</v>
      </c>
      <c r="P9700">
        <v>0</v>
      </c>
      <c r="Q9700">
        <v>0</v>
      </c>
      <c r="R9700">
        <v>1</v>
      </c>
      <c r="S9700">
        <v>1</v>
      </c>
      <c r="T9700" t="s">
        <v>131</v>
      </c>
    </row>
    <row r="9701" spans="1:22">
      <c r="A9701" t="s">
        <v>11872</v>
      </c>
      <c r="B9701">
        <v>42.11</v>
      </c>
      <c r="C9701">
        <v>2377.1608999999999</v>
      </c>
      <c r="D9701">
        <v>21</v>
      </c>
      <c r="E9701">
        <v>-2.6</v>
      </c>
      <c r="F9701">
        <v>1189.5845999999999</v>
      </c>
      <c r="G9701">
        <v>84.81</v>
      </c>
      <c r="J9701" s="1">
        <v>650000</v>
      </c>
      <c r="K9701" s="1">
        <v>720000</v>
      </c>
      <c r="L9701">
        <v>4</v>
      </c>
      <c r="M9701">
        <v>58161</v>
      </c>
      <c r="N9701" t="s">
        <v>23</v>
      </c>
      <c r="O9701">
        <v>3</v>
      </c>
      <c r="P9701">
        <v>0</v>
      </c>
      <c r="Q9701">
        <v>0</v>
      </c>
      <c r="R9701">
        <v>2</v>
      </c>
      <c r="S9701">
        <v>1</v>
      </c>
      <c r="T9701" t="s">
        <v>2553</v>
      </c>
      <c r="U9701" t="s">
        <v>32</v>
      </c>
      <c r="V9701" t="s">
        <v>215</v>
      </c>
    </row>
    <row r="9702" spans="1:22">
      <c r="A9702" t="s">
        <v>11873</v>
      </c>
      <c r="B9702">
        <v>42.11</v>
      </c>
      <c r="C9702">
        <v>882.56510000000003</v>
      </c>
      <c r="D9702">
        <v>8</v>
      </c>
      <c r="E9702">
        <v>-0.5</v>
      </c>
      <c r="F9702">
        <v>442.28960000000001</v>
      </c>
      <c r="G9702">
        <v>18.010000000000002</v>
      </c>
      <c r="J9702" s="1">
        <v>8100000</v>
      </c>
      <c r="K9702" s="1">
        <v>8460000</v>
      </c>
      <c r="L9702">
        <v>4</v>
      </c>
      <c r="M9702">
        <v>9687</v>
      </c>
      <c r="N9702" t="s">
        <v>23</v>
      </c>
      <c r="O9702">
        <v>2</v>
      </c>
      <c r="P9702">
        <v>0</v>
      </c>
      <c r="Q9702">
        <v>0</v>
      </c>
      <c r="R9702">
        <v>1</v>
      </c>
      <c r="S9702">
        <v>1</v>
      </c>
      <c r="T9702" t="s">
        <v>5365</v>
      </c>
    </row>
    <row r="9703" spans="1:22">
      <c r="A9703" t="s">
        <v>11874</v>
      </c>
      <c r="B9703">
        <v>42.11</v>
      </c>
      <c r="C9703">
        <v>1213.6918000000001</v>
      </c>
      <c r="D9703">
        <v>10</v>
      </c>
      <c r="E9703">
        <v>-0.3</v>
      </c>
      <c r="F9703">
        <v>607.85299999999995</v>
      </c>
      <c r="G9703">
        <v>49.21</v>
      </c>
      <c r="J9703" s="1">
        <v>12100000</v>
      </c>
      <c r="K9703" s="1">
        <v>39900000</v>
      </c>
      <c r="L9703">
        <v>4</v>
      </c>
      <c r="M9703">
        <v>32372</v>
      </c>
      <c r="N9703" t="s">
        <v>23</v>
      </c>
      <c r="O9703">
        <v>3</v>
      </c>
      <c r="P9703">
        <v>0</v>
      </c>
      <c r="Q9703">
        <v>0</v>
      </c>
      <c r="R9703">
        <v>1</v>
      </c>
      <c r="S9703">
        <v>2</v>
      </c>
      <c r="T9703" t="s">
        <v>3350</v>
      </c>
    </row>
    <row r="9704" spans="1:22">
      <c r="A9704" t="s">
        <v>11875</v>
      </c>
      <c r="B9704">
        <v>42.11</v>
      </c>
      <c r="C9704">
        <v>1234.6194</v>
      </c>
      <c r="D9704">
        <v>11</v>
      </c>
      <c r="E9704">
        <v>0.1</v>
      </c>
      <c r="F9704">
        <v>618.31700000000001</v>
      </c>
      <c r="G9704">
        <v>22.43</v>
      </c>
      <c r="J9704" s="1">
        <v>1210000</v>
      </c>
      <c r="K9704" s="1">
        <v>1100000</v>
      </c>
      <c r="L9704">
        <v>4</v>
      </c>
      <c r="M9704">
        <v>12650</v>
      </c>
      <c r="N9704" t="s">
        <v>23</v>
      </c>
      <c r="O9704">
        <v>2</v>
      </c>
      <c r="P9704">
        <v>0</v>
      </c>
      <c r="Q9704">
        <v>0</v>
      </c>
      <c r="R9704">
        <v>1</v>
      </c>
      <c r="S9704">
        <v>1</v>
      </c>
      <c r="T9704" t="s">
        <v>3655</v>
      </c>
    </row>
    <row r="9705" spans="1:22">
      <c r="A9705" t="s">
        <v>11876</v>
      </c>
      <c r="B9705">
        <v>42.1</v>
      </c>
      <c r="C9705">
        <v>1125.6646000000001</v>
      </c>
      <c r="D9705">
        <v>10</v>
      </c>
      <c r="E9705">
        <v>0.1</v>
      </c>
      <c r="F9705">
        <v>563.83960000000002</v>
      </c>
      <c r="G9705">
        <v>51.92</v>
      </c>
      <c r="J9705" s="1">
        <v>4530000</v>
      </c>
      <c r="L9705">
        <v>3</v>
      </c>
      <c r="M9705">
        <v>34455</v>
      </c>
      <c r="N9705" t="s">
        <v>1583</v>
      </c>
      <c r="O9705">
        <v>1</v>
      </c>
      <c r="P9705">
        <v>0</v>
      </c>
      <c r="Q9705">
        <v>0</v>
      </c>
      <c r="R9705">
        <v>1</v>
      </c>
      <c r="S9705">
        <v>0</v>
      </c>
      <c r="T9705" t="s">
        <v>4729</v>
      </c>
    </row>
    <row r="9706" spans="1:22">
      <c r="A9706" t="s">
        <v>11877</v>
      </c>
      <c r="B9706">
        <v>42.1</v>
      </c>
      <c r="C9706">
        <v>1110.5743</v>
      </c>
      <c r="D9706">
        <v>9</v>
      </c>
      <c r="E9706">
        <v>1.7</v>
      </c>
      <c r="F9706">
        <v>556.29539999999997</v>
      </c>
      <c r="G9706">
        <v>51.79</v>
      </c>
      <c r="J9706" s="1">
        <v>1590000</v>
      </c>
      <c r="L9706">
        <v>3</v>
      </c>
      <c r="M9706">
        <v>34354</v>
      </c>
      <c r="N9706" t="s">
        <v>1583</v>
      </c>
      <c r="O9706">
        <v>2</v>
      </c>
      <c r="P9706">
        <v>0</v>
      </c>
      <c r="Q9706">
        <v>0</v>
      </c>
      <c r="R9706">
        <v>2</v>
      </c>
      <c r="S9706">
        <v>0</v>
      </c>
      <c r="T9706" t="s">
        <v>3987</v>
      </c>
    </row>
    <row r="9707" spans="1:22">
      <c r="A9707" t="s">
        <v>11878</v>
      </c>
      <c r="B9707">
        <v>42.1</v>
      </c>
      <c r="C9707">
        <v>927.57529999999997</v>
      </c>
      <c r="D9707">
        <v>9</v>
      </c>
      <c r="E9707">
        <v>0.6</v>
      </c>
      <c r="F9707">
        <v>464.79520000000002</v>
      </c>
      <c r="G9707">
        <v>32.75</v>
      </c>
      <c r="J9707" s="1">
        <v>9070000</v>
      </c>
      <c r="K9707" s="1">
        <v>10200000</v>
      </c>
      <c r="L9707">
        <v>3</v>
      </c>
      <c r="M9707">
        <v>20052</v>
      </c>
      <c r="N9707" t="s">
        <v>1583</v>
      </c>
      <c r="O9707">
        <v>2</v>
      </c>
      <c r="P9707">
        <v>0</v>
      </c>
      <c r="Q9707">
        <v>0</v>
      </c>
      <c r="R9707">
        <v>1</v>
      </c>
      <c r="S9707">
        <v>1</v>
      </c>
      <c r="T9707" t="s">
        <v>2034</v>
      </c>
    </row>
    <row r="9708" spans="1:22">
      <c r="A9708" t="s">
        <v>11879</v>
      </c>
      <c r="B9708">
        <v>42.1</v>
      </c>
      <c r="C9708">
        <v>1340.8390999999999</v>
      </c>
      <c r="D9708">
        <v>12</v>
      </c>
      <c r="E9708">
        <v>-0.5</v>
      </c>
      <c r="F9708">
        <v>447.95339999999999</v>
      </c>
      <c r="G9708">
        <v>36.89</v>
      </c>
      <c r="J9708" s="1">
        <v>244000</v>
      </c>
      <c r="L9708">
        <v>3</v>
      </c>
      <c r="M9708">
        <v>23082</v>
      </c>
      <c r="N9708" t="s">
        <v>1583</v>
      </c>
      <c r="O9708">
        <v>1</v>
      </c>
      <c r="P9708">
        <v>0</v>
      </c>
      <c r="Q9708">
        <v>0</v>
      </c>
      <c r="R9708">
        <v>1</v>
      </c>
      <c r="S9708">
        <v>0</v>
      </c>
      <c r="T9708" t="s">
        <v>2640</v>
      </c>
    </row>
    <row r="9709" spans="1:22">
      <c r="A9709" t="s">
        <v>11880</v>
      </c>
      <c r="B9709">
        <v>42.1</v>
      </c>
      <c r="C9709">
        <v>1352.7664</v>
      </c>
      <c r="D9709">
        <v>11</v>
      </c>
      <c r="E9709">
        <v>-0.7</v>
      </c>
      <c r="F9709">
        <v>677.39</v>
      </c>
      <c r="G9709">
        <v>35.15</v>
      </c>
      <c r="J9709" s="1">
        <v>2490000</v>
      </c>
      <c r="K9709" s="1">
        <v>2490000</v>
      </c>
      <c r="L9709">
        <v>3</v>
      </c>
      <c r="M9709">
        <v>21743</v>
      </c>
      <c r="N9709" t="s">
        <v>1583</v>
      </c>
      <c r="O9709">
        <v>4</v>
      </c>
      <c r="P9709">
        <v>0</v>
      </c>
      <c r="Q9709">
        <v>0</v>
      </c>
      <c r="R9709">
        <v>2</v>
      </c>
      <c r="S9709">
        <v>2</v>
      </c>
      <c r="T9709" t="s">
        <v>8455</v>
      </c>
    </row>
    <row r="9710" spans="1:22">
      <c r="A9710" t="s">
        <v>11881</v>
      </c>
      <c r="B9710">
        <v>42.1</v>
      </c>
      <c r="C9710">
        <v>820.4443</v>
      </c>
      <c r="D9710">
        <v>7</v>
      </c>
      <c r="E9710">
        <v>-0.2</v>
      </c>
      <c r="F9710">
        <v>411.22930000000002</v>
      </c>
      <c r="G9710">
        <v>39.24</v>
      </c>
      <c r="K9710">
        <v>0</v>
      </c>
      <c r="L9710">
        <v>4</v>
      </c>
      <c r="M9710">
        <v>24748</v>
      </c>
      <c r="N9710" t="s">
        <v>23</v>
      </c>
      <c r="O9710">
        <v>1</v>
      </c>
      <c r="P9710">
        <v>0</v>
      </c>
      <c r="Q9710">
        <v>0</v>
      </c>
      <c r="R9710">
        <v>0</v>
      </c>
      <c r="S9710">
        <v>1</v>
      </c>
      <c r="T9710" t="s">
        <v>3848</v>
      </c>
    </row>
    <row r="9711" spans="1:22">
      <c r="A9711" t="s">
        <v>11882</v>
      </c>
      <c r="B9711">
        <v>42.1</v>
      </c>
      <c r="C9711">
        <v>1821.8203000000001</v>
      </c>
      <c r="D9711">
        <v>16</v>
      </c>
      <c r="E9711">
        <v>4.8</v>
      </c>
      <c r="F9711">
        <v>608.28359999999998</v>
      </c>
      <c r="G9711">
        <v>28.56</v>
      </c>
      <c r="K9711" s="1">
        <v>95200</v>
      </c>
      <c r="L9711">
        <v>4</v>
      </c>
      <c r="M9711">
        <v>16919</v>
      </c>
      <c r="N9711" t="s">
        <v>23</v>
      </c>
      <c r="O9711">
        <v>1</v>
      </c>
      <c r="P9711">
        <v>0</v>
      </c>
      <c r="Q9711">
        <v>0</v>
      </c>
      <c r="R9711">
        <v>0</v>
      </c>
      <c r="S9711">
        <v>1</v>
      </c>
      <c r="T9711" t="s">
        <v>6265</v>
      </c>
      <c r="U9711" t="s">
        <v>4920</v>
      </c>
      <c r="V9711" t="s">
        <v>11883</v>
      </c>
    </row>
    <row r="9712" spans="1:22">
      <c r="A9712" t="s">
        <v>11884</v>
      </c>
      <c r="B9712">
        <v>42.09</v>
      </c>
      <c r="C9712">
        <v>801.49599999999998</v>
      </c>
      <c r="D9712">
        <v>8</v>
      </c>
      <c r="E9712">
        <v>-0.2</v>
      </c>
      <c r="F9712">
        <v>401.7552</v>
      </c>
      <c r="G9712">
        <v>34.57</v>
      </c>
      <c r="J9712" s="1">
        <v>508000</v>
      </c>
      <c r="K9712" s="1">
        <v>1230000</v>
      </c>
      <c r="L9712">
        <v>4</v>
      </c>
      <c r="M9712">
        <v>21244</v>
      </c>
      <c r="N9712" t="s">
        <v>23</v>
      </c>
      <c r="O9712">
        <v>4</v>
      </c>
      <c r="P9712">
        <v>0</v>
      </c>
      <c r="Q9712">
        <v>0</v>
      </c>
      <c r="R9712">
        <v>2</v>
      </c>
      <c r="S9712">
        <v>2</v>
      </c>
      <c r="T9712" t="s">
        <v>5252</v>
      </c>
    </row>
    <row r="9713" spans="1:22">
      <c r="A9713" t="s">
        <v>11885</v>
      </c>
      <c r="B9713">
        <v>42.08</v>
      </c>
      <c r="C9713">
        <v>1076.5614</v>
      </c>
      <c r="D9713">
        <v>10</v>
      </c>
      <c r="E9713">
        <v>-2.2000000000000002</v>
      </c>
      <c r="F9713">
        <v>539.28679999999997</v>
      </c>
      <c r="G9713">
        <v>30.69</v>
      </c>
      <c r="K9713" s="1">
        <v>27000000</v>
      </c>
      <c r="L9713">
        <v>4</v>
      </c>
      <c r="M9713">
        <v>18439</v>
      </c>
      <c r="N9713" t="s">
        <v>23</v>
      </c>
      <c r="O9713">
        <v>2</v>
      </c>
      <c r="P9713">
        <v>0</v>
      </c>
      <c r="Q9713">
        <v>0</v>
      </c>
      <c r="R9713">
        <v>0</v>
      </c>
      <c r="S9713">
        <v>2</v>
      </c>
      <c r="T9713" t="s">
        <v>96</v>
      </c>
    </row>
    <row r="9714" spans="1:22">
      <c r="A9714" t="s">
        <v>11886</v>
      </c>
      <c r="B9714">
        <v>42.08</v>
      </c>
      <c r="C9714">
        <v>2343.0239000000001</v>
      </c>
      <c r="D9714">
        <v>21</v>
      </c>
      <c r="E9714">
        <v>0.4</v>
      </c>
      <c r="F9714">
        <v>782.01559999999995</v>
      </c>
      <c r="G9714">
        <v>65.11</v>
      </c>
      <c r="K9714" s="1">
        <v>983000</v>
      </c>
      <c r="L9714">
        <v>4</v>
      </c>
      <c r="M9714">
        <v>44172</v>
      </c>
      <c r="N9714" t="s">
        <v>23</v>
      </c>
      <c r="O9714">
        <v>1</v>
      </c>
      <c r="P9714">
        <v>0</v>
      </c>
      <c r="Q9714">
        <v>0</v>
      </c>
      <c r="R9714">
        <v>0</v>
      </c>
      <c r="S9714">
        <v>1</v>
      </c>
      <c r="T9714" t="s">
        <v>979</v>
      </c>
      <c r="U9714" t="s">
        <v>5301</v>
      </c>
      <c r="V9714" t="s">
        <v>11887</v>
      </c>
    </row>
    <row r="9715" spans="1:22">
      <c r="A9715" t="s">
        <v>11888</v>
      </c>
      <c r="B9715">
        <v>42.08</v>
      </c>
      <c r="C9715">
        <v>2839.3123000000001</v>
      </c>
      <c r="D9715">
        <v>28</v>
      </c>
      <c r="E9715">
        <v>3</v>
      </c>
      <c r="F9715">
        <v>947.44759999999997</v>
      </c>
      <c r="G9715">
        <v>58.89</v>
      </c>
      <c r="J9715" s="1">
        <v>80200</v>
      </c>
      <c r="L9715">
        <v>3</v>
      </c>
      <c r="M9715">
        <v>39651</v>
      </c>
      <c r="N9715" t="s">
        <v>1583</v>
      </c>
      <c r="O9715">
        <v>1</v>
      </c>
      <c r="P9715">
        <v>0</v>
      </c>
      <c r="Q9715">
        <v>0</v>
      </c>
      <c r="R9715">
        <v>1</v>
      </c>
      <c r="S9715">
        <v>0</v>
      </c>
      <c r="T9715" t="s">
        <v>24</v>
      </c>
      <c r="U9715" t="s">
        <v>2022</v>
      </c>
      <c r="V9715" t="s">
        <v>11889</v>
      </c>
    </row>
    <row r="9716" spans="1:22">
      <c r="A9716" t="s">
        <v>11890</v>
      </c>
      <c r="B9716">
        <v>42.08</v>
      </c>
      <c r="C9716">
        <v>1441.7023999999999</v>
      </c>
      <c r="D9716">
        <v>12</v>
      </c>
      <c r="E9716">
        <v>0</v>
      </c>
      <c r="F9716">
        <v>721.85850000000005</v>
      </c>
      <c r="G9716">
        <v>49.85</v>
      </c>
      <c r="K9716" s="1">
        <v>48000</v>
      </c>
      <c r="L9716">
        <v>4</v>
      </c>
      <c r="M9716">
        <v>32868</v>
      </c>
      <c r="N9716" t="s">
        <v>23</v>
      </c>
      <c r="O9716">
        <v>1</v>
      </c>
      <c r="P9716">
        <v>0</v>
      </c>
      <c r="Q9716">
        <v>0</v>
      </c>
      <c r="R9716">
        <v>0</v>
      </c>
      <c r="S9716">
        <v>1</v>
      </c>
      <c r="T9716" t="s">
        <v>1385</v>
      </c>
    </row>
    <row r="9717" spans="1:22">
      <c r="A9717" t="s">
        <v>11891</v>
      </c>
      <c r="B9717">
        <v>42.08</v>
      </c>
      <c r="C9717">
        <v>1028.5501999999999</v>
      </c>
      <c r="D9717">
        <v>9</v>
      </c>
      <c r="E9717">
        <v>0.1</v>
      </c>
      <c r="F9717">
        <v>515.28240000000005</v>
      </c>
      <c r="G9717">
        <v>41.64</v>
      </c>
      <c r="J9717" s="1">
        <v>11400000</v>
      </c>
      <c r="K9717" s="1">
        <v>6990000</v>
      </c>
      <c r="L9717">
        <v>3</v>
      </c>
      <c r="M9717">
        <v>26697</v>
      </c>
      <c r="N9717" t="s">
        <v>1583</v>
      </c>
      <c r="O9717">
        <v>2</v>
      </c>
      <c r="P9717">
        <v>0</v>
      </c>
      <c r="Q9717">
        <v>0</v>
      </c>
      <c r="R9717">
        <v>1</v>
      </c>
      <c r="S9717">
        <v>1</v>
      </c>
      <c r="T9717" t="s">
        <v>3653</v>
      </c>
    </row>
    <row r="9718" spans="1:22">
      <c r="A9718" t="s">
        <v>11892</v>
      </c>
      <c r="B9718">
        <v>42.07</v>
      </c>
      <c r="C9718">
        <v>949.48689999999999</v>
      </c>
      <c r="D9718">
        <v>8</v>
      </c>
      <c r="E9718">
        <v>0.6</v>
      </c>
      <c r="F9718">
        <v>475.75099999999998</v>
      </c>
      <c r="G9718">
        <v>23.8</v>
      </c>
      <c r="K9718" s="1">
        <v>7190000</v>
      </c>
      <c r="L9718">
        <v>4</v>
      </c>
      <c r="M9718">
        <v>13667</v>
      </c>
      <c r="N9718" t="s">
        <v>23</v>
      </c>
      <c r="O9718">
        <v>1</v>
      </c>
      <c r="P9718">
        <v>0</v>
      </c>
      <c r="Q9718">
        <v>0</v>
      </c>
      <c r="R9718">
        <v>0</v>
      </c>
      <c r="S9718">
        <v>1</v>
      </c>
      <c r="T9718" t="s">
        <v>2130</v>
      </c>
    </row>
    <row r="9719" spans="1:22">
      <c r="A9719" t="s">
        <v>11893</v>
      </c>
      <c r="B9719">
        <v>42.07</v>
      </c>
      <c r="C9719">
        <v>1248.6826000000001</v>
      </c>
      <c r="D9719">
        <v>12</v>
      </c>
      <c r="E9719">
        <v>-2.8</v>
      </c>
      <c r="F9719">
        <v>625.34690000000001</v>
      </c>
      <c r="G9719">
        <v>22.21</v>
      </c>
      <c r="J9719" s="1">
        <v>2150000</v>
      </c>
      <c r="K9719" s="1">
        <v>1860000</v>
      </c>
      <c r="L9719">
        <v>3</v>
      </c>
      <c r="M9719">
        <v>12525</v>
      </c>
      <c r="N9719" t="s">
        <v>1583</v>
      </c>
      <c r="O9719">
        <v>2</v>
      </c>
      <c r="P9719">
        <v>0</v>
      </c>
      <c r="Q9719">
        <v>0</v>
      </c>
      <c r="R9719">
        <v>1</v>
      </c>
      <c r="S9719">
        <v>1</v>
      </c>
      <c r="T9719" t="s">
        <v>3777</v>
      </c>
    </row>
    <row r="9720" spans="1:22">
      <c r="A9720" t="s">
        <v>11894</v>
      </c>
      <c r="B9720">
        <v>42.07</v>
      </c>
      <c r="C9720">
        <v>1366.7932000000001</v>
      </c>
      <c r="D9720">
        <v>13</v>
      </c>
      <c r="E9720">
        <v>-1.5</v>
      </c>
      <c r="F9720">
        <v>684.40279999999996</v>
      </c>
      <c r="G9720">
        <v>22.65</v>
      </c>
      <c r="J9720" s="1">
        <v>1710000</v>
      </c>
      <c r="K9720" s="1">
        <v>1370000</v>
      </c>
      <c r="L9720">
        <v>4</v>
      </c>
      <c r="M9720">
        <v>12819</v>
      </c>
      <c r="N9720" t="s">
        <v>23</v>
      </c>
      <c r="O9720">
        <v>2</v>
      </c>
      <c r="P9720">
        <v>0</v>
      </c>
      <c r="Q9720">
        <v>0</v>
      </c>
      <c r="R9720">
        <v>1</v>
      </c>
      <c r="S9720">
        <v>1</v>
      </c>
      <c r="T9720" t="s">
        <v>598</v>
      </c>
    </row>
    <row r="9721" spans="1:22">
      <c r="A9721" t="s">
        <v>11895</v>
      </c>
      <c r="B9721">
        <v>42.07</v>
      </c>
      <c r="C9721">
        <v>1093.5654</v>
      </c>
      <c r="D9721">
        <v>9</v>
      </c>
      <c r="E9721">
        <v>0.1</v>
      </c>
      <c r="F9721">
        <v>547.79</v>
      </c>
      <c r="G9721">
        <v>22.62</v>
      </c>
      <c r="J9721" s="1">
        <v>691000</v>
      </c>
      <c r="K9721" s="1">
        <v>671000</v>
      </c>
      <c r="L9721">
        <v>4</v>
      </c>
      <c r="M9721">
        <v>12799</v>
      </c>
      <c r="N9721" t="s">
        <v>23</v>
      </c>
      <c r="O9721">
        <v>2</v>
      </c>
      <c r="P9721">
        <v>0</v>
      </c>
      <c r="Q9721">
        <v>0</v>
      </c>
      <c r="R9721">
        <v>1</v>
      </c>
      <c r="S9721">
        <v>1</v>
      </c>
      <c r="T9721" t="s">
        <v>5342</v>
      </c>
    </row>
    <row r="9722" spans="1:22">
      <c r="A9722" t="s">
        <v>11896</v>
      </c>
      <c r="B9722">
        <v>42.06</v>
      </c>
      <c r="C9722">
        <v>865.43330000000003</v>
      </c>
      <c r="D9722">
        <v>7</v>
      </c>
      <c r="E9722">
        <v>0.1</v>
      </c>
      <c r="F9722">
        <v>433.72399999999999</v>
      </c>
      <c r="G9722">
        <v>38.26</v>
      </c>
      <c r="J9722" s="1">
        <v>137000000</v>
      </c>
      <c r="K9722" s="1">
        <v>133000000</v>
      </c>
      <c r="L9722">
        <v>3</v>
      </c>
      <c r="M9722">
        <v>24062</v>
      </c>
      <c r="N9722" t="s">
        <v>1583</v>
      </c>
      <c r="O9722">
        <v>6</v>
      </c>
      <c r="P9722">
        <v>0</v>
      </c>
      <c r="Q9722">
        <v>0</v>
      </c>
      <c r="R9722">
        <v>4</v>
      </c>
      <c r="S9722">
        <v>2</v>
      </c>
      <c r="T9722" t="s">
        <v>131</v>
      </c>
    </row>
    <row r="9723" spans="1:22">
      <c r="A9723" t="s">
        <v>11897</v>
      </c>
      <c r="B9723">
        <v>42.06</v>
      </c>
      <c r="C9723">
        <v>1354.6840999999999</v>
      </c>
      <c r="D9723">
        <v>12</v>
      </c>
      <c r="E9723">
        <v>-0.8</v>
      </c>
      <c r="F9723">
        <v>452.56830000000002</v>
      </c>
      <c r="G9723">
        <v>21.63</v>
      </c>
      <c r="J9723" s="1">
        <v>1250000</v>
      </c>
      <c r="L9723">
        <v>3</v>
      </c>
      <c r="M9723">
        <v>12124</v>
      </c>
      <c r="N9723" t="s">
        <v>1583</v>
      </c>
      <c r="O9723">
        <v>1</v>
      </c>
      <c r="P9723">
        <v>0</v>
      </c>
      <c r="Q9723">
        <v>0</v>
      </c>
      <c r="R9723">
        <v>1</v>
      </c>
      <c r="S9723">
        <v>0</v>
      </c>
      <c r="T9723" t="s">
        <v>3288</v>
      </c>
    </row>
    <row r="9724" spans="1:22">
      <c r="A9724" t="s">
        <v>11898</v>
      </c>
      <c r="B9724">
        <v>42.05</v>
      </c>
      <c r="C9724">
        <v>1087.6178</v>
      </c>
      <c r="D9724">
        <v>9</v>
      </c>
      <c r="E9724">
        <v>-0.8</v>
      </c>
      <c r="F9724">
        <v>544.81569999999999</v>
      </c>
      <c r="G9724">
        <v>66.36</v>
      </c>
      <c r="J9724" s="1">
        <v>1980000</v>
      </c>
      <c r="K9724" s="1">
        <v>2180000</v>
      </c>
      <c r="L9724">
        <v>3</v>
      </c>
      <c r="M9724">
        <v>45121</v>
      </c>
      <c r="N9724" t="s">
        <v>1583</v>
      </c>
      <c r="O9724">
        <v>3</v>
      </c>
      <c r="P9724">
        <v>0</v>
      </c>
      <c r="Q9724">
        <v>0</v>
      </c>
      <c r="R9724">
        <v>1</v>
      </c>
      <c r="S9724">
        <v>2</v>
      </c>
      <c r="T9724" t="s">
        <v>3166</v>
      </c>
    </row>
    <row r="9725" spans="1:22">
      <c r="A9725" t="s">
        <v>11899</v>
      </c>
      <c r="B9725">
        <v>42.05</v>
      </c>
      <c r="C9725">
        <v>2099.1262000000002</v>
      </c>
      <c r="D9725">
        <v>19</v>
      </c>
      <c r="E9725">
        <v>-0.6</v>
      </c>
      <c r="F9725">
        <v>700.71559999999999</v>
      </c>
      <c r="G9725">
        <v>53.84</v>
      </c>
      <c r="K9725" s="1">
        <v>356000</v>
      </c>
      <c r="L9725">
        <v>4</v>
      </c>
      <c r="M9725">
        <v>35798</v>
      </c>
      <c r="N9725" t="s">
        <v>23</v>
      </c>
      <c r="O9725">
        <v>1</v>
      </c>
      <c r="P9725">
        <v>0</v>
      </c>
      <c r="Q9725">
        <v>0</v>
      </c>
      <c r="R9725">
        <v>0</v>
      </c>
      <c r="S9725">
        <v>1</v>
      </c>
      <c r="T9725" t="s">
        <v>11900</v>
      </c>
    </row>
    <row r="9726" spans="1:22">
      <c r="A9726" t="s">
        <v>11901</v>
      </c>
      <c r="B9726">
        <v>42.05</v>
      </c>
      <c r="C9726">
        <v>1142.6237000000001</v>
      </c>
      <c r="D9726">
        <v>9</v>
      </c>
      <c r="E9726">
        <v>0.5</v>
      </c>
      <c r="F9726">
        <v>572.31939999999997</v>
      </c>
      <c r="G9726">
        <v>46.55</v>
      </c>
      <c r="K9726" s="1">
        <v>4520000</v>
      </c>
      <c r="L9726">
        <v>4</v>
      </c>
      <c r="M9726">
        <v>30316</v>
      </c>
      <c r="N9726" t="s">
        <v>23</v>
      </c>
      <c r="O9726">
        <v>1</v>
      </c>
      <c r="P9726">
        <v>0</v>
      </c>
      <c r="Q9726">
        <v>0</v>
      </c>
      <c r="R9726">
        <v>0</v>
      </c>
      <c r="S9726">
        <v>1</v>
      </c>
      <c r="T9726" t="s">
        <v>1828</v>
      </c>
    </row>
    <row r="9727" spans="1:22">
      <c r="A9727" t="s">
        <v>11902</v>
      </c>
      <c r="B9727">
        <v>42.05</v>
      </c>
      <c r="C9727">
        <v>810.39120000000003</v>
      </c>
      <c r="D9727">
        <v>7</v>
      </c>
      <c r="E9727">
        <v>-0.2</v>
      </c>
      <c r="F9727">
        <v>406.20280000000002</v>
      </c>
      <c r="G9727">
        <v>26.71</v>
      </c>
      <c r="J9727" s="1">
        <v>2580000</v>
      </c>
      <c r="K9727" s="1">
        <v>2670000</v>
      </c>
      <c r="L9727">
        <v>4</v>
      </c>
      <c r="M9727">
        <v>15684</v>
      </c>
      <c r="N9727" t="s">
        <v>23</v>
      </c>
      <c r="O9727">
        <v>2</v>
      </c>
      <c r="P9727">
        <v>0</v>
      </c>
      <c r="Q9727">
        <v>0</v>
      </c>
      <c r="R9727">
        <v>1</v>
      </c>
      <c r="S9727">
        <v>1</v>
      </c>
      <c r="T9727" t="s">
        <v>43</v>
      </c>
    </row>
    <row r="9728" spans="1:22">
      <c r="A9728" t="s">
        <v>11903</v>
      </c>
      <c r="B9728">
        <v>42.04</v>
      </c>
      <c r="C9728">
        <v>980.47159999999997</v>
      </c>
      <c r="D9728">
        <v>7</v>
      </c>
      <c r="E9728">
        <v>-0.2</v>
      </c>
      <c r="F9728">
        <v>491.24299999999999</v>
      </c>
      <c r="G9728">
        <v>35.78</v>
      </c>
      <c r="J9728" s="1">
        <v>15300000</v>
      </c>
      <c r="K9728" s="1">
        <v>15400000</v>
      </c>
      <c r="L9728">
        <v>3</v>
      </c>
      <c r="M9728">
        <v>22237</v>
      </c>
      <c r="N9728" t="s">
        <v>1583</v>
      </c>
      <c r="O9728">
        <v>2</v>
      </c>
      <c r="P9728">
        <v>0</v>
      </c>
      <c r="Q9728">
        <v>0</v>
      </c>
      <c r="R9728">
        <v>1</v>
      </c>
      <c r="S9728">
        <v>1</v>
      </c>
      <c r="T9728" t="s">
        <v>156</v>
      </c>
    </row>
    <row r="9729" spans="1:22">
      <c r="A9729" t="s">
        <v>11904</v>
      </c>
      <c r="B9729">
        <v>42.04</v>
      </c>
      <c r="C9729">
        <v>809.50099999999998</v>
      </c>
      <c r="D9729">
        <v>8</v>
      </c>
      <c r="E9729">
        <v>-0.1</v>
      </c>
      <c r="F9729">
        <v>405.75779999999997</v>
      </c>
      <c r="G9729">
        <v>31.75</v>
      </c>
      <c r="J9729" s="1">
        <v>18900000</v>
      </c>
      <c r="K9729" s="1">
        <v>18800000</v>
      </c>
      <c r="L9729">
        <v>3</v>
      </c>
      <c r="M9729">
        <v>19308</v>
      </c>
      <c r="N9729" t="s">
        <v>1583</v>
      </c>
      <c r="O9729">
        <v>3</v>
      </c>
      <c r="P9729">
        <v>0</v>
      </c>
      <c r="Q9729">
        <v>0</v>
      </c>
      <c r="R9729">
        <v>2</v>
      </c>
      <c r="S9729">
        <v>1</v>
      </c>
      <c r="T9729" t="s">
        <v>1093</v>
      </c>
    </row>
    <row r="9730" spans="1:22">
      <c r="A9730" t="s">
        <v>11905</v>
      </c>
      <c r="B9730">
        <v>42.03</v>
      </c>
      <c r="C9730">
        <v>950.59119999999996</v>
      </c>
      <c r="D9730">
        <v>10</v>
      </c>
      <c r="E9730">
        <v>-0.5</v>
      </c>
      <c r="F9730">
        <v>476.30259999999998</v>
      </c>
      <c r="G9730">
        <v>14.89</v>
      </c>
      <c r="J9730" s="1">
        <v>3630000</v>
      </c>
      <c r="K9730" s="1">
        <v>145000</v>
      </c>
      <c r="L9730">
        <v>4</v>
      </c>
      <c r="M9730">
        <v>7579</v>
      </c>
      <c r="N9730" t="s">
        <v>23</v>
      </c>
      <c r="O9730">
        <v>3</v>
      </c>
      <c r="P9730">
        <v>0</v>
      </c>
      <c r="Q9730">
        <v>0</v>
      </c>
      <c r="R9730">
        <v>2</v>
      </c>
      <c r="S9730">
        <v>1</v>
      </c>
      <c r="T9730" t="s">
        <v>119</v>
      </c>
    </row>
    <row r="9731" spans="1:22">
      <c r="A9731" t="s">
        <v>11906</v>
      </c>
      <c r="B9731">
        <v>42.03</v>
      </c>
      <c r="C9731">
        <v>2678.2921999999999</v>
      </c>
      <c r="D9731">
        <v>23</v>
      </c>
      <c r="E9731">
        <v>-3.2</v>
      </c>
      <c r="F9731">
        <v>1340.1489999999999</v>
      </c>
      <c r="G9731">
        <v>51.64</v>
      </c>
      <c r="J9731">
        <v>0</v>
      </c>
      <c r="L9731">
        <v>3</v>
      </c>
      <c r="M9731">
        <v>34239</v>
      </c>
      <c r="N9731" t="s">
        <v>1583</v>
      </c>
      <c r="O9731">
        <v>1</v>
      </c>
      <c r="P9731">
        <v>0</v>
      </c>
      <c r="Q9731">
        <v>0</v>
      </c>
      <c r="R9731">
        <v>1</v>
      </c>
      <c r="S9731">
        <v>0</v>
      </c>
      <c r="T9731" t="s">
        <v>96</v>
      </c>
      <c r="U9731" t="s">
        <v>11907</v>
      </c>
      <c r="V9731" t="s">
        <v>11908</v>
      </c>
    </row>
    <row r="9732" spans="1:22">
      <c r="A9732" t="s">
        <v>11909</v>
      </c>
      <c r="B9732">
        <v>42.03</v>
      </c>
      <c r="C9732">
        <v>1845.7331999999999</v>
      </c>
      <c r="D9732">
        <v>14</v>
      </c>
      <c r="E9732">
        <v>0.6</v>
      </c>
      <c r="F9732">
        <v>923.87440000000004</v>
      </c>
      <c r="G9732">
        <v>39.06</v>
      </c>
      <c r="J9732" s="1">
        <v>826000</v>
      </c>
      <c r="K9732" s="1">
        <v>1070000</v>
      </c>
      <c r="L9732">
        <v>4</v>
      </c>
      <c r="M9732">
        <v>24605</v>
      </c>
      <c r="N9732" t="s">
        <v>23</v>
      </c>
      <c r="O9732">
        <v>3</v>
      </c>
      <c r="P9732">
        <v>0</v>
      </c>
      <c r="Q9732">
        <v>0</v>
      </c>
      <c r="R9732">
        <v>1</v>
      </c>
      <c r="S9732">
        <v>2</v>
      </c>
      <c r="T9732" t="s">
        <v>5460</v>
      </c>
      <c r="U9732" t="s">
        <v>35</v>
      </c>
      <c r="V9732" t="s">
        <v>11910</v>
      </c>
    </row>
    <row r="9733" spans="1:22">
      <c r="A9733" t="s">
        <v>11911</v>
      </c>
      <c r="B9733">
        <v>42.02</v>
      </c>
      <c r="C9733">
        <v>1416.7095999999999</v>
      </c>
      <c r="D9733">
        <v>12</v>
      </c>
      <c r="E9733">
        <v>0.4</v>
      </c>
      <c r="F9733">
        <v>709.36239999999998</v>
      </c>
      <c r="G9733">
        <v>18.850000000000001</v>
      </c>
      <c r="K9733" s="1">
        <v>1030000</v>
      </c>
      <c r="L9733">
        <v>4</v>
      </c>
      <c r="M9733">
        <v>10259</v>
      </c>
      <c r="N9733" t="s">
        <v>23</v>
      </c>
      <c r="O9733">
        <v>1</v>
      </c>
      <c r="P9733">
        <v>0</v>
      </c>
      <c r="Q9733">
        <v>0</v>
      </c>
      <c r="R9733">
        <v>0</v>
      </c>
      <c r="S9733">
        <v>1</v>
      </c>
      <c r="T9733" t="s">
        <v>221</v>
      </c>
    </row>
    <row r="9734" spans="1:22">
      <c r="A9734" t="s">
        <v>11912</v>
      </c>
      <c r="B9734">
        <v>42.02</v>
      </c>
      <c r="C9734">
        <v>1095.5713000000001</v>
      </c>
      <c r="D9734">
        <v>9</v>
      </c>
      <c r="E9734">
        <v>-1.4</v>
      </c>
      <c r="F9734">
        <v>548.79219999999998</v>
      </c>
      <c r="G9734">
        <v>40.26</v>
      </c>
      <c r="K9734" s="1">
        <v>9330000</v>
      </c>
      <c r="L9734">
        <v>4</v>
      </c>
      <c r="M9734">
        <v>25542</v>
      </c>
      <c r="N9734" t="s">
        <v>23</v>
      </c>
      <c r="O9734">
        <v>1</v>
      </c>
      <c r="P9734">
        <v>0</v>
      </c>
      <c r="Q9734">
        <v>0</v>
      </c>
      <c r="R9734">
        <v>0</v>
      </c>
      <c r="S9734">
        <v>1</v>
      </c>
      <c r="T9734" t="s">
        <v>195</v>
      </c>
    </row>
    <row r="9735" spans="1:22">
      <c r="A9735" t="s">
        <v>11913</v>
      </c>
      <c r="B9735">
        <v>42.01</v>
      </c>
      <c r="C9735">
        <v>1965.0319</v>
      </c>
      <c r="D9735">
        <v>18</v>
      </c>
      <c r="E9735">
        <v>7.9</v>
      </c>
      <c r="F9735">
        <v>656.0231</v>
      </c>
      <c r="G9735">
        <v>47.81</v>
      </c>
      <c r="K9735" s="1">
        <v>197000</v>
      </c>
      <c r="L9735">
        <v>4</v>
      </c>
      <c r="M9735">
        <v>31295</v>
      </c>
      <c r="N9735" t="s">
        <v>23</v>
      </c>
      <c r="O9735">
        <v>1</v>
      </c>
      <c r="P9735">
        <v>0</v>
      </c>
      <c r="Q9735">
        <v>0</v>
      </c>
      <c r="R9735">
        <v>0</v>
      </c>
      <c r="S9735">
        <v>1</v>
      </c>
      <c r="T9735" t="s">
        <v>411</v>
      </c>
      <c r="U9735" t="s">
        <v>3049</v>
      </c>
      <c r="V9735" t="s">
        <v>11914</v>
      </c>
    </row>
    <row r="9736" spans="1:22">
      <c r="A9736" t="s">
        <v>11915</v>
      </c>
      <c r="B9736">
        <v>42.01</v>
      </c>
      <c r="C9736">
        <v>964.48659999999995</v>
      </c>
      <c r="D9736">
        <v>8</v>
      </c>
      <c r="E9736">
        <v>-0.2</v>
      </c>
      <c r="F9736">
        <v>483.25049999999999</v>
      </c>
      <c r="G9736">
        <v>20.6</v>
      </c>
      <c r="J9736" s="1">
        <v>4730000</v>
      </c>
      <c r="K9736" s="1">
        <v>4840000</v>
      </c>
      <c r="L9736">
        <v>3</v>
      </c>
      <c r="M9736">
        <v>11422</v>
      </c>
      <c r="N9736" t="s">
        <v>1583</v>
      </c>
      <c r="O9736">
        <v>2</v>
      </c>
      <c r="P9736">
        <v>0</v>
      </c>
      <c r="Q9736">
        <v>0</v>
      </c>
      <c r="R9736">
        <v>1</v>
      </c>
      <c r="S9736">
        <v>1</v>
      </c>
      <c r="T9736" t="s">
        <v>892</v>
      </c>
    </row>
    <row r="9737" spans="1:22">
      <c r="A9737" t="s">
        <v>11916</v>
      </c>
      <c r="B9737">
        <v>42.01</v>
      </c>
      <c r="C9737">
        <v>1657.8312000000001</v>
      </c>
      <c r="D9737">
        <v>15</v>
      </c>
      <c r="E9737">
        <v>-0.4</v>
      </c>
      <c r="F9737">
        <v>553.61739999999998</v>
      </c>
      <c r="G9737">
        <v>38.82</v>
      </c>
      <c r="J9737" s="1">
        <v>634000</v>
      </c>
      <c r="L9737">
        <v>3</v>
      </c>
      <c r="M9737">
        <v>24494</v>
      </c>
      <c r="N9737" t="s">
        <v>1583</v>
      </c>
      <c r="O9737">
        <v>1</v>
      </c>
      <c r="P9737">
        <v>0</v>
      </c>
      <c r="Q9737">
        <v>0</v>
      </c>
      <c r="R9737">
        <v>1</v>
      </c>
      <c r="S9737">
        <v>0</v>
      </c>
      <c r="T9737" t="s">
        <v>4916</v>
      </c>
      <c r="U9737" t="s">
        <v>3302</v>
      </c>
      <c r="V9737" t="s">
        <v>4177</v>
      </c>
    </row>
    <row r="9738" spans="1:22">
      <c r="A9738" t="s">
        <v>11917</v>
      </c>
      <c r="B9738">
        <v>42.01</v>
      </c>
      <c r="C9738">
        <v>1011.5787</v>
      </c>
      <c r="D9738">
        <v>9</v>
      </c>
      <c r="E9738">
        <v>-1.5</v>
      </c>
      <c r="F9738">
        <v>506.79579999999999</v>
      </c>
      <c r="G9738">
        <v>36.24</v>
      </c>
      <c r="K9738" s="1">
        <v>937000</v>
      </c>
      <c r="L9738">
        <v>4</v>
      </c>
      <c r="M9738">
        <v>22515</v>
      </c>
      <c r="N9738" t="s">
        <v>23</v>
      </c>
      <c r="O9738">
        <v>1</v>
      </c>
      <c r="P9738">
        <v>0</v>
      </c>
      <c r="Q9738">
        <v>0</v>
      </c>
      <c r="R9738">
        <v>0</v>
      </c>
      <c r="S9738">
        <v>1</v>
      </c>
      <c r="T9738" t="s">
        <v>1091</v>
      </c>
    </row>
    <row r="9739" spans="1:22">
      <c r="A9739" t="s">
        <v>11918</v>
      </c>
      <c r="B9739">
        <v>42</v>
      </c>
      <c r="C9739">
        <v>1492.7561000000001</v>
      </c>
      <c r="D9739">
        <v>13</v>
      </c>
      <c r="E9739">
        <v>2.2000000000000002</v>
      </c>
      <c r="F9739">
        <v>747.38699999999994</v>
      </c>
      <c r="G9739">
        <v>56.21</v>
      </c>
      <c r="K9739" s="1">
        <v>2550000</v>
      </c>
      <c r="L9739">
        <v>4</v>
      </c>
      <c r="M9739">
        <v>37591</v>
      </c>
      <c r="N9739" t="s">
        <v>23</v>
      </c>
      <c r="O9739">
        <v>1</v>
      </c>
      <c r="P9739">
        <v>0</v>
      </c>
      <c r="Q9739">
        <v>0</v>
      </c>
      <c r="R9739">
        <v>0</v>
      </c>
      <c r="S9739">
        <v>1</v>
      </c>
      <c r="T9739" t="s">
        <v>3059</v>
      </c>
    </row>
    <row r="9740" spans="1:22">
      <c r="A9740" t="s">
        <v>11919</v>
      </c>
      <c r="B9740">
        <v>42</v>
      </c>
      <c r="C9740">
        <v>2038.8822</v>
      </c>
      <c r="D9740">
        <v>18</v>
      </c>
      <c r="E9740">
        <v>-1.2</v>
      </c>
      <c r="F9740">
        <v>680.63390000000004</v>
      </c>
      <c r="G9740">
        <v>61.83</v>
      </c>
      <c r="J9740" s="1">
        <v>15800000</v>
      </c>
      <c r="L9740">
        <v>3</v>
      </c>
      <c r="M9740">
        <v>41847</v>
      </c>
      <c r="N9740" t="s">
        <v>1583</v>
      </c>
      <c r="O9740">
        <v>2</v>
      </c>
      <c r="P9740">
        <v>0</v>
      </c>
      <c r="Q9740">
        <v>0</v>
      </c>
      <c r="R9740">
        <v>2</v>
      </c>
      <c r="S9740">
        <v>0</v>
      </c>
      <c r="T9740" t="s">
        <v>297</v>
      </c>
      <c r="U9740" t="s">
        <v>1887</v>
      </c>
      <c r="V9740" t="s">
        <v>11920</v>
      </c>
    </row>
    <row r="9741" spans="1:22">
      <c r="A9741" t="s">
        <v>11921</v>
      </c>
      <c r="B9741">
        <v>42</v>
      </c>
      <c r="C9741">
        <v>906.48109999999997</v>
      </c>
      <c r="D9741">
        <v>8</v>
      </c>
      <c r="E9741">
        <v>-1</v>
      </c>
      <c r="F9741">
        <v>454.24740000000003</v>
      </c>
      <c r="G9741">
        <v>30.12</v>
      </c>
      <c r="J9741" s="1">
        <v>2210000</v>
      </c>
      <c r="K9741" s="1">
        <v>2130000</v>
      </c>
      <c r="L9741">
        <v>3</v>
      </c>
      <c r="M9741">
        <v>18090</v>
      </c>
      <c r="N9741" t="s">
        <v>1583</v>
      </c>
      <c r="O9741">
        <v>3</v>
      </c>
      <c r="P9741">
        <v>0</v>
      </c>
      <c r="Q9741">
        <v>0</v>
      </c>
      <c r="R9741">
        <v>1</v>
      </c>
      <c r="S9741">
        <v>2</v>
      </c>
      <c r="T9741" t="s">
        <v>627</v>
      </c>
    </row>
    <row r="9742" spans="1:22">
      <c r="A9742" t="s">
        <v>11922</v>
      </c>
      <c r="B9742">
        <v>42</v>
      </c>
      <c r="C9742">
        <v>1102.6385</v>
      </c>
      <c r="D9742">
        <v>10</v>
      </c>
      <c r="E9742">
        <v>-0.1</v>
      </c>
      <c r="F9742">
        <v>552.32650000000001</v>
      </c>
      <c r="G9742">
        <v>66.239999999999995</v>
      </c>
      <c r="J9742" s="1">
        <v>13800000</v>
      </c>
      <c r="K9742" s="1">
        <v>15400000</v>
      </c>
      <c r="L9742">
        <v>3</v>
      </c>
      <c r="M9742">
        <v>45031</v>
      </c>
      <c r="N9742" t="s">
        <v>1583</v>
      </c>
      <c r="O9742">
        <v>4</v>
      </c>
      <c r="P9742">
        <v>0</v>
      </c>
      <c r="Q9742">
        <v>0</v>
      </c>
      <c r="R9742">
        <v>2</v>
      </c>
      <c r="S9742">
        <v>2</v>
      </c>
      <c r="T9742" t="s">
        <v>1694</v>
      </c>
    </row>
    <row r="9743" spans="1:22">
      <c r="A9743" t="s">
        <v>11923</v>
      </c>
      <c r="B9743">
        <v>41.99</v>
      </c>
      <c r="C9743">
        <v>2794.2687999999998</v>
      </c>
      <c r="D9743">
        <v>25</v>
      </c>
      <c r="E9743">
        <v>-2.4</v>
      </c>
      <c r="F9743">
        <v>932.428</v>
      </c>
      <c r="G9743">
        <v>72.180000000000007</v>
      </c>
      <c r="K9743" s="1">
        <v>5890000</v>
      </c>
      <c r="L9743">
        <v>4</v>
      </c>
      <c r="M9743">
        <v>49261</v>
      </c>
      <c r="N9743" t="s">
        <v>23</v>
      </c>
      <c r="O9743">
        <v>1</v>
      </c>
      <c r="P9743">
        <v>0</v>
      </c>
      <c r="Q9743">
        <v>0</v>
      </c>
      <c r="R9743">
        <v>0</v>
      </c>
      <c r="S9743">
        <v>1</v>
      </c>
      <c r="T9743" t="s">
        <v>26</v>
      </c>
      <c r="U9743" t="s">
        <v>1887</v>
      </c>
      <c r="V9743" t="s">
        <v>11924</v>
      </c>
    </row>
    <row r="9744" spans="1:22">
      <c r="A9744" t="s">
        <v>11925</v>
      </c>
      <c r="B9744">
        <v>41.98</v>
      </c>
      <c r="C9744">
        <v>2288.1938</v>
      </c>
      <c r="D9744">
        <v>21</v>
      </c>
      <c r="E9744">
        <v>-4.5</v>
      </c>
      <c r="F9744">
        <v>763.73509999999999</v>
      </c>
      <c r="G9744">
        <v>58.88</v>
      </c>
      <c r="J9744" s="1">
        <v>1270000</v>
      </c>
      <c r="L9744">
        <v>3</v>
      </c>
      <c r="M9744">
        <v>39639</v>
      </c>
      <c r="N9744" t="s">
        <v>1583</v>
      </c>
      <c r="O9744">
        <v>2</v>
      </c>
      <c r="P9744">
        <v>0</v>
      </c>
      <c r="Q9744">
        <v>0</v>
      </c>
      <c r="R9744">
        <v>2</v>
      </c>
      <c r="S9744">
        <v>0</v>
      </c>
      <c r="T9744" t="s">
        <v>128</v>
      </c>
      <c r="U9744" t="s">
        <v>3302</v>
      </c>
      <c r="V9744" t="s">
        <v>4168</v>
      </c>
    </row>
    <row r="9745" spans="1:22">
      <c r="A9745" t="s">
        <v>11926</v>
      </c>
      <c r="B9745">
        <v>41.97</v>
      </c>
      <c r="C9745">
        <v>1049.5505000000001</v>
      </c>
      <c r="D9745">
        <v>9</v>
      </c>
      <c r="E9745">
        <v>1</v>
      </c>
      <c r="F9745">
        <v>525.78309999999999</v>
      </c>
      <c r="G9745">
        <v>45.75</v>
      </c>
      <c r="J9745" s="1">
        <v>2150000</v>
      </c>
      <c r="K9745" s="1">
        <v>2510000</v>
      </c>
      <c r="L9745">
        <v>3</v>
      </c>
      <c r="M9745">
        <v>29773</v>
      </c>
      <c r="N9745" t="s">
        <v>1583</v>
      </c>
      <c r="O9745">
        <v>2</v>
      </c>
      <c r="P9745">
        <v>0</v>
      </c>
      <c r="Q9745">
        <v>0</v>
      </c>
      <c r="R9745">
        <v>1</v>
      </c>
      <c r="S9745">
        <v>1</v>
      </c>
      <c r="T9745" t="s">
        <v>4124</v>
      </c>
    </row>
    <row r="9746" spans="1:22">
      <c r="A9746" t="s">
        <v>11927</v>
      </c>
      <c r="B9746">
        <v>41.97</v>
      </c>
      <c r="C9746">
        <v>1283.6874</v>
      </c>
      <c r="D9746">
        <v>11</v>
      </c>
      <c r="E9746">
        <v>-1.1000000000000001</v>
      </c>
      <c r="F9746">
        <v>642.85029999999995</v>
      </c>
      <c r="G9746">
        <v>55.82</v>
      </c>
      <c r="K9746" s="1">
        <v>4130000</v>
      </c>
      <c r="L9746">
        <v>4</v>
      </c>
      <c r="M9746">
        <v>37299</v>
      </c>
      <c r="N9746" t="s">
        <v>23</v>
      </c>
      <c r="O9746">
        <v>1</v>
      </c>
      <c r="P9746">
        <v>0</v>
      </c>
      <c r="Q9746">
        <v>0</v>
      </c>
      <c r="R9746">
        <v>0</v>
      </c>
      <c r="S9746">
        <v>1</v>
      </c>
      <c r="T9746" t="s">
        <v>1449</v>
      </c>
    </row>
    <row r="9747" spans="1:22">
      <c r="A9747" t="s">
        <v>11928</v>
      </c>
      <c r="B9747">
        <v>41.97</v>
      </c>
      <c r="C9747">
        <v>1089.5817999999999</v>
      </c>
      <c r="D9747">
        <v>9</v>
      </c>
      <c r="E9747">
        <v>-0.1</v>
      </c>
      <c r="F9747">
        <v>545.79809999999998</v>
      </c>
      <c r="G9747">
        <v>14.97</v>
      </c>
      <c r="J9747" s="1">
        <v>1140000</v>
      </c>
      <c r="K9747" s="1">
        <v>1130000</v>
      </c>
      <c r="L9747">
        <v>3</v>
      </c>
      <c r="M9747">
        <v>7698</v>
      </c>
      <c r="N9747" t="s">
        <v>1583</v>
      </c>
      <c r="O9747">
        <v>2</v>
      </c>
      <c r="P9747">
        <v>0</v>
      </c>
      <c r="Q9747">
        <v>0</v>
      </c>
      <c r="R9747">
        <v>1</v>
      </c>
      <c r="S9747">
        <v>1</v>
      </c>
      <c r="T9747" t="s">
        <v>872</v>
      </c>
    </row>
    <row r="9748" spans="1:22">
      <c r="A9748" t="s">
        <v>11929</v>
      </c>
      <c r="B9748">
        <v>41.97</v>
      </c>
      <c r="C9748">
        <v>2105.0430000000001</v>
      </c>
      <c r="D9748">
        <v>19</v>
      </c>
      <c r="E9748">
        <v>-4</v>
      </c>
      <c r="F9748">
        <v>1053.5245</v>
      </c>
      <c r="G9748">
        <v>59.99</v>
      </c>
      <c r="J9748" s="1">
        <v>4560000</v>
      </c>
      <c r="L9748">
        <v>3</v>
      </c>
      <c r="M9748">
        <v>40476</v>
      </c>
      <c r="N9748" t="s">
        <v>1583</v>
      </c>
      <c r="O9748">
        <v>1</v>
      </c>
      <c r="P9748">
        <v>0</v>
      </c>
      <c r="Q9748">
        <v>0</v>
      </c>
      <c r="R9748">
        <v>1</v>
      </c>
      <c r="S9748">
        <v>0</v>
      </c>
      <c r="T9748" t="s">
        <v>5550</v>
      </c>
      <c r="U9748" t="s">
        <v>3834</v>
      </c>
      <c r="V9748" t="s">
        <v>3835</v>
      </c>
    </row>
    <row r="9749" spans="1:22">
      <c r="A9749" t="s">
        <v>11930</v>
      </c>
      <c r="B9749">
        <v>41.97</v>
      </c>
      <c r="C9749">
        <v>2823.2725</v>
      </c>
      <c r="D9749">
        <v>27</v>
      </c>
      <c r="E9749">
        <v>-0.2</v>
      </c>
      <c r="F9749">
        <v>942.09789999999998</v>
      </c>
      <c r="G9749">
        <v>60.25</v>
      </c>
      <c r="J9749" s="1">
        <v>540000</v>
      </c>
      <c r="L9749">
        <v>3</v>
      </c>
      <c r="M9749">
        <v>40668</v>
      </c>
      <c r="N9749" t="s">
        <v>1583</v>
      </c>
      <c r="O9749">
        <v>1</v>
      </c>
      <c r="P9749">
        <v>0</v>
      </c>
      <c r="Q9749">
        <v>0</v>
      </c>
      <c r="R9749">
        <v>1</v>
      </c>
      <c r="S9749">
        <v>0</v>
      </c>
      <c r="T9749" t="s">
        <v>212</v>
      </c>
      <c r="U9749" t="s">
        <v>35</v>
      </c>
      <c r="V9749" t="s">
        <v>11931</v>
      </c>
    </row>
    <row r="9750" spans="1:22">
      <c r="A9750" t="s">
        <v>11932</v>
      </c>
      <c r="B9750">
        <v>41.97</v>
      </c>
      <c r="C9750">
        <v>944.48140000000001</v>
      </c>
      <c r="D9750">
        <v>9</v>
      </c>
      <c r="E9750">
        <v>-2.2999999999999998</v>
      </c>
      <c r="F9750">
        <v>473.24689999999998</v>
      </c>
      <c r="G9750">
        <v>18.54</v>
      </c>
      <c r="J9750" s="1">
        <v>2100000</v>
      </c>
      <c r="L9750">
        <v>3</v>
      </c>
      <c r="M9750">
        <v>10082</v>
      </c>
      <c r="N9750" t="s">
        <v>1583</v>
      </c>
      <c r="O9750">
        <v>1</v>
      </c>
      <c r="P9750">
        <v>0</v>
      </c>
      <c r="Q9750">
        <v>0</v>
      </c>
      <c r="R9750">
        <v>1</v>
      </c>
      <c r="S9750">
        <v>0</v>
      </c>
      <c r="T9750" t="s">
        <v>1179</v>
      </c>
    </row>
    <row r="9751" spans="1:22">
      <c r="A9751" t="s">
        <v>11933</v>
      </c>
      <c r="B9751">
        <v>41.97</v>
      </c>
      <c r="C9751">
        <v>1260.6713999999999</v>
      </c>
      <c r="D9751">
        <v>11</v>
      </c>
      <c r="E9751">
        <v>-0.9</v>
      </c>
      <c r="F9751">
        <v>421.23070000000001</v>
      </c>
      <c r="G9751">
        <v>20.22</v>
      </c>
      <c r="J9751" s="1">
        <v>2120000</v>
      </c>
      <c r="K9751" s="1">
        <v>2950000</v>
      </c>
      <c r="L9751">
        <v>4</v>
      </c>
      <c r="M9751">
        <v>11110</v>
      </c>
      <c r="N9751" t="s">
        <v>23</v>
      </c>
      <c r="O9751">
        <v>4</v>
      </c>
      <c r="P9751">
        <v>0</v>
      </c>
      <c r="Q9751">
        <v>0</v>
      </c>
      <c r="R9751">
        <v>2</v>
      </c>
      <c r="S9751">
        <v>2</v>
      </c>
      <c r="T9751" t="s">
        <v>8560</v>
      </c>
    </row>
    <row r="9752" spans="1:22">
      <c r="A9752" t="s">
        <v>11934</v>
      </c>
      <c r="B9752">
        <v>41.96</v>
      </c>
      <c r="C9752">
        <v>1559.8459</v>
      </c>
      <c r="D9752">
        <v>14</v>
      </c>
      <c r="E9752">
        <v>2.2999999999999998</v>
      </c>
      <c r="F9752">
        <v>780.93200000000002</v>
      </c>
      <c r="G9752">
        <v>88.14</v>
      </c>
      <c r="J9752" s="1">
        <v>275000</v>
      </c>
      <c r="K9752" s="1">
        <v>245000</v>
      </c>
      <c r="L9752">
        <v>3</v>
      </c>
      <c r="M9752">
        <v>60507</v>
      </c>
      <c r="N9752" t="s">
        <v>1583</v>
      </c>
      <c r="O9752">
        <v>2</v>
      </c>
      <c r="P9752">
        <v>0</v>
      </c>
      <c r="Q9752">
        <v>0</v>
      </c>
      <c r="R9752">
        <v>1</v>
      </c>
      <c r="S9752">
        <v>1</v>
      </c>
      <c r="T9752" t="s">
        <v>669</v>
      </c>
    </row>
    <row r="9753" spans="1:22">
      <c r="A9753" t="s">
        <v>11935</v>
      </c>
      <c r="B9753">
        <v>41.95</v>
      </c>
      <c r="C9753">
        <v>1889.0192999999999</v>
      </c>
      <c r="D9753">
        <v>17</v>
      </c>
      <c r="E9753">
        <v>0.7</v>
      </c>
      <c r="F9753">
        <v>630.68079999999998</v>
      </c>
      <c r="G9753">
        <v>65.39</v>
      </c>
      <c r="J9753" s="1">
        <v>172000</v>
      </c>
      <c r="L9753">
        <v>3</v>
      </c>
      <c r="M9753">
        <v>44413</v>
      </c>
      <c r="N9753" t="s">
        <v>1583</v>
      </c>
      <c r="O9753">
        <v>1</v>
      </c>
      <c r="P9753">
        <v>0</v>
      </c>
      <c r="Q9753">
        <v>0</v>
      </c>
      <c r="R9753">
        <v>1</v>
      </c>
      <c r="S9753">
        <v>0</v>
      </c>
      <c r="T9753" t="s">
        <v>669</v>
      </c>
      <c r="U9753" t="s">
        <v>32</v>
      </c>
      <c r="V9753" t="s">
        <v>1075</v>
      </c>
    </row>
    <row r="9754" spans="1:22">
      <c r="A9754" t="s">
        <v>11936</v>
      </c>
      <c r="B9754">
        <v>41.95</v>
      </c>
      <c r="C9754">
        <v>1581.8151</v>
      </c>
      <c r="D9754">
        <v>13</v>
      </c>
      <c r="E9754">
        <v>-0.6</v>
      </c>
      <c r="F9754">
        <v>791.91430000000003</v>
      </c>
      <c r="G9754">
        <v>31.1</v>
      </c>
      <c r="J9754" s="1">
        <v>2190000</v>
      </c>
      <c r="K9754" s="1">
        <v>2240000</v>
      </c>
      <c r="L9754">
        <v>3</v>
      </c>
      <c r="M9754">
        <v>18812</v>
      </c>
      <c r="N9754" t="s">
        <v>1583</v>
      </c>
      <c r="O9754">
        <v>2</v>
      </c>
      <c r="P9754">
        <v>0</v>
      </c>
      <c r="Q9754">
        <v>0</v>
      </c>
      <c r="R9754">
        <v>1</v>
      </c>
      <c r="S9754">
        <v>1</v>
      </c>
      <c r="T9754" t="s">
        <v>999</v>
      </c>
    </row>
    <row r="9755" spans="1:22">
      <c r="A9755" t="s">
        <v>11937</v>
      </c>
      <c r="B9755">
        <v>41.95</v>
      </c>
      <c r="C9755">
        <v>1189.5979</v>
      </c>
      <c r="D9755">
        <v>10</v>
      </c>
      <c r="E9755">
        <v>-0.9</v>
      </c>
      <c r="F9755">
        <v>595.8057</v>
      </c>
      <c r="G9755">
        <v>45.19</v>
      </c>
      <c r="J9755" s="1">
        <v>154000</v>
      </c>
      <c r="K9755" s="1">
        <v>210000</v>
      </c>
      <c r="L9755">
        <v>3</v>
      </c>
      <c r="M9755">
        <v>29337</v>
      </c>
      <c r="N9755" t="s">
        <v>1583</v>
      </c>
      <c r="O9755">
        <v>2</v>
      </c>
      <c r="P9755">
        <v>0</v>
      </c>
      <c r="Q9755">
        <v>0</v>
      </c>
      <c r="R9755">
        <v>1</v>
      </c>
      <c r="S9755">
        <v>1</v>
      </c>
      <c r="T9755" t="s">
        <v>1647</v>
      </c>
    </row>
    <row r="9756" spans="1:22">
      <c r="A9756" t="s">
        <v>11938</v>
      </c>
      <c r="B9756">
        <v>41.95</v>
      </c>
      <c r="C9756">
        <v>1973.1713</v>
      </c>
      <c r="D9756">
        <v>18</v>
      </c>
      <c r="E9756">
        <v>-0.8</v>
      </c>
      <c r="F9756">
        <v>987.59209999999996</v>
      </c>
      <c r="G9756">
        <v>90.32</v>
      </c>
      <c r="J9756" s="1">
        <v>1750000</v>
      </c>
      <c r="K9756" s="1">
        <v>1660000</v>
      </c>
      <c r="L9756">
        <v>3</v>
      </c>
      <c r="M9756">
        <v>61905</v>
      </c>
      <c r="N9756" t="s">
        <v>1583</v>
      </c>
      <c r="O9756">
        <v>4</v>
      </c>
      <c r="P9756">
        <v>0</v>
      </c>
      <c r="Q9756">
        <v>0</v>
      </c>
      <c r="R9756">
        <v>2</v>
      </c>
      <c r="S9756">
        <v>2</v>
      </c>
      <c r="T9756" t="s">
        <v>11242</v>
      </c>
    </row>
    <row r="9757" spans="1:22">
      <c r="A9757" t="s">
        <v>11939</v>
      </c>
      <c r="B9757">
        <v>41.95</v>
      </c>
      <c r="C9757">
        <v>1677.9241999999999</v>
      </c>
      <c r="D9757">
        <v>14</v>
      </c>
      <c r="E9757">
        <v>-1.4</v>
      </c>
      <c r="F9757">
        <v>839.96820000000002</v>
      </c>
      <c r="G9757">
        <v>67.31</v>
      </c>
      <c r="J9757" s="1">
        <v>3110000</v>
      </c>
      <c r="K9757" s="1">
        <v>21800000</v>
      </c>
      <c r="L9757">
        <v>3</v>
      </c>
      <c r="M9757">
        <v>45800</v>
      </c>
      <c r="N9757" t="s">
        <v>1583</v>
      </c>
      <c r="O9757">
        <v>2</v>
      </c>
      <c r="P9757">
        <v>0</v>
      </c>
      <c r="Q9757">
        <v>0</v>
      </c>
      <c r="R9757">
        <v>1</v>
      </c>
      <c r="S9757">
        <v>1</v>
      </c>
      <c r="T9757" t="s">
        <v>297</v>
      </c>
      <c r="U9757" t="s">
        <v>5322</v>
      </c>
    </row>
    <row r="9758" spans="1:22">
      <c r="A9758" t="s">
        <v>11940</v>
      </c>
      <c r="B9758">
        <v>41.94</v>
      </c>
      <c r="C9758">
        <v>2224.0277999999998</v>
      </c>
      <c r="D9758">
        <v>22</v>
      </c>
      <c r="E9758">
        <v>-3.1</v>
      </c>
      <c r="F9758">
        <v>1113.0177000000001</v>
      </c>
      <c r="G9758">
        <v>48.68</v>
      </c>
      <c r="K9758" s="1">
        <v>244000</v>
      </c>
      <c r="L9758">
        <v>4</v>
      </c>
      <c r="M9758">
        <v>31967</v>
      </c>
      <c r="N9758" t="s">
        <v>23</v>
      </c>
      <c r="O9758">
        <v>1</v>
      </c>
      <c r="P9758">
        <v>0</v>
      </c>
      <c r="Q9758">
        <v>0</v>
      </c>
      <c r="R9758">
        <v>0</v>
      </c>
      <c r="S9758">
        <v>1</v>
      </c>
      <c r="T9758" t="s">
        <v>71</v>
      </c>
      <c r="U9758" t="s">
        <v>5322</v>
      </c>
    </row>
    <row r="9759" spans="1:22">
      <c r="A9759" t="s">
        <v>11941</v>
      </c>
      <c r="B9759">
        <v>41.94</v>
      </c>
      <c r="C9759">
        <v>1530.7599</v>
      </c>
      <c r="D9759">
        <v>13</v>
      </c>
      <c r="E9759">
        <v>0.3</v>
      </c>
      <c r="F9759">
        <v>766.38750000000005</v>
      </c>
      <c r="G9759">
        <v>39.24</v>
      </c>
      <c r="J9759" s="1">
        <v>1910000</v>
      </c>
      <c r="K9759" s="1">
        <v>1640000</v>
      </c>
      <c r="L9759">
        <v>3</v>
      </c>
      <c r="M9759">
        <v>24823</v>
      </c>
      <c r="N9759" t="s">
        <v>1583</v>
      </c>
      <c r="O9759">
        <v>2</v>
      </c>
      <c r="P9759">
        <v>0</v>
      </c>
      <c r="Q9759">
        <v>0</v>
      </c>
      <c r="R9759">
        <v>1</v>
      </c>
      <c r="S9759">
        <v>1</v>
      </c>
      <c r="T9759" t="s">
        <v>24</v>
      </c>
      <c r="U9759" t="s">
        <v>7880</v>
      </c>
      <c r="V9759" t="s">
        <v>11942</v>
      </c>
    </row>
    <row r="9760" spans="1:22">
      <c r="A9760" t="s">
        <v>11943</v>
      </c>
      <c r="B9760">
        <v>41.94</v>
      </c>
      <c r="C9760">
        <v>1169.6292000000001</v>
      </c>
      <c r="D9760">
        <v>12</v>
      </c>
      <c r="E9760">
        <v>-0.8</v>
      </c>
      <c r="F9760">
        <v>585.82140000000004</v>
      </c>
      <c r="G9760">
        <v>37.409999999999997</v>
      </c>
      <c r="J9760" s="1">
        <v>7110000</v>
      </c>
      <c r="K9760" s="1">
        <v>7120000</v>
      </c>
      <c r="L9760">
        <v>3</v>
      </c>
      <c r="M9760">
        <v>23451</v>
      </c>
      <c r="N9760" t="s">
        <v>1583</v>
      </c>
      <c r="O9760">
        <v>2</v>
      </c>
      <c r="P9760">
        <v>0</v>
      </c>
      <c r="Q9760">
        <v>0</v>
      </c>
      <c r="R9760">
        <v>1</v>
      </c>
      <c r="S9760">
        <v>1</v>
      </c>
      <c r="T9760" t="s">
        <v>1179</v>
      </c>
      <c r="U9760" t="s">
        <v>4447</v>
      </c>
      <c r="V9760" t="s">
        <v>11944</v>
      </c>
    </row>
    <row r="9761" spans="1:22">
      <c r="A9761" t="s">
        <v>11945</v>
      </c>
      <c r="B9761">
        <v>41.94</v>
      </c>
      <c r="C9761">
        <v>951.41849999999999</v>
      </c>
      <c r="D9761">
        <v>8</v>
      </c>
      <c r="E9761">
        <v>-0.1</v>
      </c>
      <c r="F9761">
        <v>476.7165</v>
      </c>
      <c r="G9761">
        <v>28.21</v>
      </c>
      <c r="J9761" s="1">
        <v>5150000</v>
      </c>
      <c r="K9761" s="1">
        <v>4770000</v>
      </c>
      <c r="L9761">
        <v>3</v>
      </c>
      <c r="M9761">
        <v>16696</v>
      </c>
      <c r="N9761" t="s">
        <v>1583</v>
      </c>
      <c r="O9761">
        <v>2</v>
      </c>
      <c r="P9761">
        <v>0</v>
      </c>
      <c r="Q9761">
        <v>0</v>
      </c>
      <c r="R9761">
        <v>1</v>
      </c>
      <c r="S9761">
        <v>1</v>
      </c>
      <c r="T9761" t="s">
        <v>705</v>
      </c>
    </row>
    <row r="9762" spans="1:22">
      <c r="A9762" t="s">
        <v>11946</v>
      </c>
      <c r="B9762">
        <v>41.94</v>
      </c>
      <c r="C9762">
        <v>1222.5942</v>
      </c>
      <c r="D9762">
        <v>11</v>
      </c>
      <c r="E9762">
        <v>-2.1</v>
      </c>
      <c r="F9762">
        <v>612.30309999999997</v>
      </c>
      <c r="G9762">
        <v>17.170000000000002</v>
      </c>
      <c r="J9762" s="1">
        <v>2960000</v>
      </c>
      <c r="K9762" s="1">
        <v>3510000</v>
      </c>
      <c r="L9762">
        <v>3</v>
      </c>
      <c r="M9762">
        <v>9235</v>
      </c>
      <c r="N9762" t="s">
        <v>1583</v>
      </c>
      <c r="O9762">
        <v>2</v>
      </c>
      <c r="P9762">
        <v>0</v>
      </c>
      <c r="Q9762">
        <v>0</v>
      </c>
      <c r="R9762">
        <v>1</v>
      </c>
      <c r="S9762">
        <v>1</v>
      </c>
      <c r="T9762" t="s">
        <v>1761</v>
      </c>
    </row>
    <row r="9763" spans="1:22">
      <c r="A9763" t="s">
        <v>11947</v>
      </c>
      <c r="B9763">
        <v>41.94</v>
      </c>
      <c r="C9763">
        <v>1177.6165000000001</v>
      </c>
      <c r="D9763">
        <v>10</v>
      </c>
      <c r="E9763">
        <v>-0.6</v>
      </c>
      <c r="F9763">
        <v>589.81510000000003</v>
      </c>
      <c r="G9763">
        <v>47.41</v>
      </c>
      <c r="K9763" s="1">
        <v>9760000</v>
      </c>
      <c r="L9763">
        <v>4</v>
      </c>
      <c r="M9763">
        <v>30992</v>
      </c>
      <c r="N9763" t="s">
        <v>23</v>
      </c>
      <c r="O9763">
        <v>1</v>
      </c>
      <c r="P9763">
        <v>0</v>
      </c>
      <c r="Q9763">
        <v>0</v>
      </c>
      <c r="R9763">
        <v>0</v>
      </c>
      <c r="S9763">
        <v>1</v>
      </c>
      <c r="T9763" t="s">
        <v>1633</v>
      </c>
      <c r="U9763" t="s">
        <v>35</v>
      </c>
      <c r="V9763" t="s">
        <v>77</v>
      </c>
    </row>
    <row r="9764" spans="1:22">
      <c r="A9764" t="s">
        <v>11948</v>
      </c>
      <c r="B9764">
        <v>41.93</v>
      </c>
      <c r="C9764">
        <v>1430.7267999999999</v>
      </c>
      <c r="D9764">
        <v>11</v>
      </c>
      <c r="E9764">
        <v>-1.9</v>
      </c>
      <c r="F9764">
        <v>716.36929999999995</v>
      </c>
      <c r="G9764">
        <v>77.09</v>
      </c>
      <c r="K9764" s="1">
        <v>412000</v>
      </c>
      <c r="L9764">
        <v>4</v>
      </c>
      <c r="M9764">
        <v>52739</v>
      </c>
      <c r="N9764" t="s">
        <v>23</v>
      </c>
      <c r="O9764">
        <v>1</v>
      </c>
      <c r="P9764">
        <v>0</v>
      </c>
      <c r="Q9764">
        <v>0</v>
      </c>
      <c r="R9764">
        <v>0</v>
      </c>
      <c r="S9764">
        <v>1</v>
      </c>
      <c r="T9764" t="s">
        <v>1106</v>
      </c>
    </row>
    <row r="9765" spans="1:22">
      <c r="A9765" t="s">
        <v>11949</v>
      </c>
      <c r="B9765">
        <v>41.93</v>
      </c>
      <c r="C9765">
        <v>2979.4560999999999</v>
      </c>
      <c r="D9765">
        <v>28</v>
      </c>
      <c r="E9765">
        <v>2.5</v>
      </c>
      <c r="F9765">
        <v>994.1617</v>
      </c>
      <c r="G9765">
        <v>76.39</v>
      </c>
      <c r="J9765" s="1">
        <v>221000</v>
      </c>
      <c r="K9765" s="1">
        <v>858000</v>
      </c>
      <c r="L9765">
        <v>4</v>
      </c>
      <c r="M9765">
        <v>52236</v>
      </c>
      <c r="N9765" t="s">
        <v>23</v>
      </c>
      <c r="O9765">
        <v>3</v>
      </c>
      <c r="P9765">
        <v>0</v>
      </c>
      <c r="Q9765">
        <v>0</v>
      </c>
      <c r="R9765">
        <v>2</v>
      </c>
      <c r="S9765">
        <v>1</v>
      </c>
      <c r="T9765" t="s">
        <v>4673</v>
      </c>
    </row>
    <row r="9766" spans="1:22">
      <c r="A9766" t="s">
        <v>11950</v>
      </c>
      <c r="B9766">
        <v>41.92</v>
      </c>
      <c r="C9766">
        <v>835.40750000000003</v>
      </c>
      <c r="D9766">
        <v>7</v>
      </c>
      <c r="E9766">
        <v>0</v>
      </c>
      <c r="F9766">
        <v>418.71109999999999</v>
      </c>
      <c r="G9766">
        <v>21.91</v>
      </c>
      <c r="J9766" s="1">
        <v>30100000</v>
      </c>
      <c r="K9766" s="1">
        <v>30700000</v>
      </c>
      <c r="L9766">
        <v>3</v>
      </c>
      <c r="M9766">
        <v>12310</v>
      </c>
      <c r="N9766" t="s">
        <v>1583</v>
      </c>
      <c r="O9766">
        <v>4</v>
      </c>
      <c r="P9766">
        <v>0</v>
      </c>
      <c r="Q9766">
        <v>0</v>
      </c>
      <c r="R9766">
        <v>2</v>
      </c>
      <c r="S9766">
        <v>2</v>
      </c>
      <c r="T9766" t="s">
        <v>2246</v>
      </c>
    </row>
    <row r="9767" spans="1:22">
      <c r="A9767" t="s">
        <v>11951</v>
      </c>
      <c r="B9767">
        <v>41.92</v>
      </c>
      <c r="C9767">
        <v>1474.7085999999999</v>
      </c>
      <c r="D9767">
        <v>14</v>
      </c>
      <c r="E9767">
        <v>1.3</v>
      </c>
      <c r="F9767">
        <v>738.36249999999995</v>
      </c>
      <c r="G9767">
        <v>22.06</v>
      </c>
      <c r="J9767" s="1">
        <v>25700000</v>
      </c>
      <c r="K9767" s="1">
        <v>21800000</v>
      </c>
      <c r="L9767">
        <v>3</v>
      </c>
      <c r="M9767">
        <v>12413</v>
      </c>
      <c r="N9767" t="s">
        <v>1583</v>
      </c>
      <c r="O9767">
        <v>7</v>
      </c>
      <c r="P9767">
        <v>0</v>
      </c>
      <c r="Q9767">
        <v>0</v>
      </c>
      <c r="R9767">
        <v>4</v>
      </c>
      <c r="S9767">
        <v>3</v>
      </c>
      <c r="T9767" t="s">
        <v>2346</v>
      </c>
      <c r="U9767" t="s">
        <v>35</v>
      </c>
      <c r="V9767" t="s">
        <v>196</v>
      </c>
    </row>
    <row r="9768" spans="1:22">
      <c r="A9768" t="s">
        <v>11952</v>
      </c>
      <c r="B9768">
        <v>41.92</v>
      </c>
      <c r="C9768">
        <v>1818.7625</v>
      </c>
      <c r="D9768">
        <v>16</v>
      </c>
      <c r="E9768">
        <v>1.9</v>
      </c>
      <c r="F9768">
        <v>607.26260000000002</v>
      </c>
      <c r="G9768">
        <v>12.44</v>
      </c>
      <c r="J9768" s="1">
        <v>4100000</v>
      </c>
      <c r="K9768" s="1">
        <v>4010000</v>
      </c>
      <c r="L9768">
        <v>4</v>
      </c>
      <c r="M9768">
        <v>5847</v>
      </c>
      <c r="N9768" t="s">
        <v>23</v>
      </c>
      <c r="O9768">
        <v>2</v>
      </c>
      <c r="P9768">
        <v>0</v>
      </c>
      <c r="Q9768">
        <v>0</v>
      </c>
      <c r="R9768">
        <v>1</v>
      </c>
      <c r="S9768">
        <v>1</v>
      </c>
      <c r="T9768" t="s">
        <v>675</v>
      </c>
      <c r="U9768" t="s">
        <v>32</v>
      </c>
      <c r="V9768" t="s">
        <v>11953</v>
      </c>
    </row>
    <row r="9769" spans="1:22">
      <c r="A9769" t="s">
        <v>11954</v>
      </c>
      <c r="B9769">
        <v>41.92</v>
      </c>
      <c r="C9769">
        <v>1395.6782000000001</v>
      </c>
      <c r="D9769">
        <v>11</v>
      </c>
      <c r="E9769">
        <v>-0.7</v>
      </c>
      <c r="F9769">
        <v>698.84590000000003</v>
      </c>
      <c r="G9769">
        <v>62.6</v>
      </c>
      <c r="J9769" s="1">
        <v>364000</v>
      </c>
      <c r="L9769">
        <v>3</v>
      </c>
      <c r="M9769">
        <v>42396</v>
      </c>
      <c r="N9769" t="s">
        <v>1583</v>
      </c>
      <c r="O9769">
        <v>1</v>
      </c>
      <c r="P9769">
        <v>0</v>
      </c>
      <c r="Q9769">
        <v>0</v>
      </c>
      <c r="R9769">
        <v>1</v>
      </c>
      <c r="S9769">
        <v>0</v>
      </c>
      <c r="T9769" t="s">
        <v>485</v>
      </c>
      <c r="U9769" t="s">
        <v>4447</v>
      </c>
      <c r="V9769" t="s">
        <v>11955</v>
      </c>
    </row>
    <row r="9770" spans="1:22">
      <c r="A9770" t="s">
        <v>11956</v>
      </c>
      <c r="B9770">
        <v>41.92</v>
      </c>
      <c r="C9770">
        <v>1080.5815</v>
      </c>
      <c r="D9770">
        <v>9</v>
      </c>
      <c r="E9770">
        <v>-0.2</v>
      </c>
      <c r="F9770">
        <v>541.29790000000003</v>
      </c>
      <c r="G9770">
        <v>44.53</v>
      </c>
      <c r="J9770" s="1">
        <v>11100000</v>
      </c>
      <c r="K9770" s="1">
        <v>12200000</v>
      </c>
      <c r="L9770">
        <v>4</v>
      </c>
      <c r="M9770">
        <v>28761</v>
      </c>
      <c r="N9770" t="s">
        <v>23</v>
      </c>
      <c r="O9770">
        <v>3</v>
      </c>
      <c r="P9770">
        <v>0</v>
      </c>
      <c r="Q9770">
        <v>0</v>
      </c>
      <c r="R9770">
        <v>2</v>
      </c>
      <c r="S9770">
        <v>1</v>
      </c>
      <c r="T9770" t="s">
        <v>1840</v>
      </c>
    </row>
    <row r="9771" spans="1:22">
      <c r="A9771" t="s">
        <v>11957</v>
      </c>
      <c r="B9771">
        <v>41.91</v>
      </c>
      <c r="C9771">
        <v>1327.6295</v>
      </c>
      <c r="D9771">
        <v>11</v>
      </c>
      <c r="E9771">
        <v>-1.6</v>
      </c>
      <c r="F9771">
        <v>664.82100000000003</v>
      </c>
      <c r="G9771">
        <v>52.54</v>
      </c>
      <c r="J9771" s="1">
        <v>3290000</v>
      </c>
      <c r="K9771" s="1">
        <v>2540000</v>
      </c>
      <c r="L9771">
        <v>4</v>
      </c>
      <c r="M9771">
        <v>34880</v>
      </c>
      <c r="N9771" t="s">
        <v>23</v>
      </c>
      <c r="O9771">
        <v>2</v>
      </c>
      <c r="P9771">
        <v>0</v>
      </c>
      <c r="Q9771">
        <v>0</v>
      </c>
      <c r="R9771">
        <v>1</v>
      </c>
      <c r="S9771">
        <v>1</v>
      </c>
      <c r="T9771" t="s">
        <v>3244</v>
      </c>
    </row>
    <row r="9772" spans="1:22">
      <c r="A9772" t="s">
        <v>11958</v>
      </c>
      <c r="B9772">
        <v>41.91</v>
      </c>
      <c r="C9772">
        <v>1082.6012000000001</v>
      </c>
      <c r="D9772">
        <v>9</v>
      </c>
      <c r="E9772">
        <v>0.2</v>
      </c>
      <c r="F9772">
        <v>542.30799999999999</v>
      </c>
      <c r="G9772">
        <v>58.16</v>
      </c>
      <c r="J9772" s="1">
        <v>362000</v>
      </c>
      <c r="K9772" s="1">
        <v>270000</v>
      </c>
      <c r="L9772">
        <v>3</v>
      </c>
      <c r="M9772">
        <v>39101</v>
      </c>
      <c r="N9772" t="s">
        <v>1583</v>
      </c>
      <c r="O9772">
        <v>2</v>
      </c>
      <c r="P9772">
        <v>0</v>
      </c>
      <c r="Q9772">
        <v>0</v>
      </c>
      <c r="R9772">
        <v>1</v>
      </c>
      <c r="S9772">
        <v>1</v>
      </c>
      <c r="T9772" t="s">
        <v>6365</v>
      </c>
    </row>
    <row r="9773" spans="1:22">
      <c r="A9773" t="s">
        <v>11959</v>
      </c>
      <c r="B9773">
        <v>41.91</v>
      </c>
      <c r="C9773">
        <v>1664.7867000000001</v>
      </c>
      <c r="D9773">
        <v>14</v>
      </c>
      <c r="E9773">
        <v>-1.1000000000000001</v>
      </c>
      <c r="F9773">
        <v>833.39970000000005</v>
      </c>
      <c r="G9773">
        <v>56.04</v>
      </c>
      <c r="J9773" s="1">
        <v>597000</v>
      </c>
      <c r="K9773" s="1">
        <v>678000</v>
      </c>
      <c r="L9773">
        <v>4</v>
      </c>
      <c r="M9773">
        <v>37467</v>
      </c>
      <c r="N9773" t="s">
        <v>23</v>
      </c>
      <c r="O9773">
        <v>2</v>
      </c>
      <c r="P9773">
        <v>0</v>
      </c>
      <c r="Q9773">
        <v>0</v>
      </c>
      <c r="R9773">
        <v>1</v>
      </c>
      <c r="S9773">
        <v>1</v>
      </c>
      <c r="T9773" t="s">
        <v>11960</v>
      </c>
      <c r="U9773" t="s">
        <v>35</v>
      </c>
      <c r="V9773" t="s">
        <v>36</v>
      </c>
    </row>
    <row r="9774" spans="1:22">
      <c r="A9774" t="s">
        <v>11961</v>
      </c>
      <c r="B9774">
        <v>41.91</v>
      </c>
      <c r="C9774">
        <v>869.48580000000004</v>
      </c>
      <c r="D9774">
        <v>8</v>
      </c>
      <c r="E9774">
        <v>0.1</v>
      </c>
      <c r="F9774">
        <v>435.75020000000001</v>
      </c>
      <c r="G9774">
        <v>17.03</v>
      </c>
      <c r="K9774" s="1">
        <v>493000</v>
      </c>
      <c r="L9774">
        <v>4</v>
      </c>
      <c r="M9774">
        <v>9091</v>
      </c>
      <c r="N9774" t="s">
        <v>23</v>
      </c>
      <c r="O9774">
        <v>1</v>
      </c>
      <c r="P9774">
        <v>0</v>
      </c>
      <c r="Q9774">
        <v>0</v>
      </c>
      <c r="R9774">
        <v>0</v>
      </c>
      <c r="S9774">
        <v>1</v>
      </c>
      <c r="T9774" t="s">
        <v>279</v>
      </c>
    </row>
    <row r="9775" spans="1:22">
      <c r="A9775" t="s">
        <v>11962</v>
      </c>
      <c r="B9775">
        <v>41.91</v>
      </c>
      <c r="C9775">
        <v>1583.8882000000001</v>
      </c>
      <c r="D9775">
        <v>15</v>
      </c>
      <c r="E9775">
        <v>-0.8</v>
      </c>
      <c r="F9775">
        <v>792.95069999999998</v>
      </c>
      <c r="G9775">
        <v>49.63</v>
      </c>
      <c r="J9775" s="1">
        <v>21900000</v>
      </c>
      <c r="K9775" s="1">
        <v>22200000</v>
      </c>
      <c r="L9775">
        <v>4</v>
      </c>
      <c r="M9775">
        <v>32705</v>
      </c>
      <c r="N9775" t="s">
        <v>23</v>
      </c>
      <c r="O9775">
        <v>2</v>
      </c>
      <c r="P9775">
        <v>0</v>
      </c>
      <c r="Q9775">
        <v>0</v>
      </c>
      <c r="R9775">
        <v>1</v>
      </c>
      <c r="S9775">
        <v>1</v>
      </c>
      <c r="T9775" t="s">
        <v>1179</v>
      </c>
      <c r="U9775" t="s">
        <v>3834</v>
      </c>
      <c r="V9775" t="s">
        <v>10166</v>
      </c>
    </row>
    <row r="9776" spans="1:22">
      <c r="A9776" t="s">
        <v>11963</v>
      </c>
      <c r="B9776">
        <v>41.91</v>
      </c>
      <c r="C9776">
        <v>1501.7751000000001</v>
      </c>
      <c r="D9776">
        <v>13</v>
      </c>
      <c r="E9776">
        <v>-3</v>
      </c>
      <c r="F9776">
        <v>751.89260000000002</v>
      </c>
      <c r="G9776">
        <v>53.7</v>
      </c>
      <c r="K9776" s="1">
        <v>1530000</v>
      </c>
      <c r="L9776">
        <v>4</v>
      </c>
      <c r="M9776">
        <v>35689</v>
      </c>
      <c r="N9776" t="s">
        <v>23</v>
      </c>
      <c r="O9776">
        <v>1</v>
      </c>
      <c r="P9776">
        <v>0</v>
      </c>
      <c r="Q9776">
        <v>0</v>
      </c>
      <c r="R9776">
        <v>0</v>
      </c>
      <c r="S9776">
        <v>1</v>
      </c>
      <c r="T9776" t="s">
        <v>4251</v>
      </c>
    </row>
    <row r="9777" spans="1:22">
      <c r="A9777" t="s">
        <v>11964</v>
      </c>
      <c r="B9777">
        <v>41.9</v>
      </c>
      <c r="C9777">
        <v>1136.6342</v>
      </c>
      <c r="D9777">
        <v>9</v>
      </c>
      <c r="E9777">
        <v>-1.3</v>
      </c>
      <c r="F9777">
        <v>569.32360000000006</v>
      </c>
      <c r="G9777">
        <v>23.72</v>
      </c>
      <c r="J9777" s="1">
        <v>1240000</v>
      </c>
      <c r="K9777" s="1">
        <v>1250000</v>
      </c>
      <c r="L9777">
        <v>4</v>
      </c>
      <c r="M9777">
        <v>13609</v>
      </c>
      <c r="N9777" t="s">
        <v>23</v>
      </c>
      <c r="O9777">
        <v>2</v>
      </c>
      <c r="P9777">
        <v>0</v>
      </c>
      <c r="Q9777">
        <v>0</v>
      </c>
      <c r="R9777">
        <v>1</v>
      </c>
      <c r="S9777">
        <v>1</v>
      </c>
      <c r="T9777" t="s">
        <v>3211</v>
      </c>
    </row>
    <row r="9778" spans="1:22">
      <c r="A9778" t="s">
        <v>11965</v>
      </c>
      <c r="B9778">
        <v>41.9</v>
      </c>
      <c r="C9778">
        <v>875.52279999999996</v>
      </c>
      <c r="D9778">
        <v>8</v>
      </c>
      <c r="E9778">
        <v>-0.5</v>
      </c>
      <c r="F9778">
        <v>438.76850000000002</v>
      </c>
      <c r="G9778">
        <v>59.65</v>
      </c>
      <c r="J9778" s="1">
        <v>35900000</v>
      </c>
      <c r="K9778" s="1">
        <v>39900000</v>
      </c>
      <c r="L9778">
        <v>3</v>
      </c>
      <c r="M9778">
        <v>40218</v>
      </c>
      <c r="N9778" t="s">
        <v>1583</v>
      </c>
      <c r="O9778">
        <v>4</v>
      </c>
      <c r="P9778">
        <v>0</v>
      </c>
      <c r="Q9778">
        <v>0</v>
      </c>
      <c r="R9778">
        <v>2</v>
      </c>
      <c r="S9778">
        <v>2</v>
      </c>
      <c r="T9778" t="s">
        <v>2464</v>
      </c>
    </row>
    <row r="9779" spans="1:22">
      <c r="A9779" t="s">
        <v>11966</v>
      </c>
      <c r="B9779">
        <v>41.9</v>
      </c>
      <c r="C9779">
        <v>2475.2896000000001</v>
      </c>
      <c r="D9779">
        <v>22</v>
      </c>
      <c r="E9779">
        <v>-0.4</v>
      </c>
      <c r="F9779">
        <v>826.10350000000005</v>
      </c>
      <c r="G9779">
        <v>56.99</v>
      </c>
      <c r="J9779" s="1">
        <v>338000</v>
      </c>
      <c r="K9779" s="1">
        <v>271000</v>
      </c>
      <c r="L9779">
        <v>4</v>
      </c>
      <c r="M9779">
        <v>38186</v>
      </c>
      <c r="N9779" t="s">
        <v>23</v>
      </c>
      <c r="O9779">
        <v>2</v>
      </c>
      <c r="P9779">
        <v>0</v>
      </c>
      <c r="Q9779">
        <v>0</v>
      </c>
      <c r="R9779">
        <v>1</v>
      </c>
      <c r="S9779">
        <v>1</v>
      </c>
      <c r="T9779" t="s">
        <v>131</v>
      </c>
    </row>
    <row r="9780" spans="1:22">
      <c r="A9780" t="s">
        <v>11967</v>
      </c>
      <c r="B9780">
        <v>41.89</v>
      </c>
      <c r="C9780">
        <v>1734.8398</v>
      </c>
      <c r="D9780">
        <v>14</v>
      </c>
      <c r="E9780">
        <v>-1.7</v>
      </c>
      <c r="F9780">
        <v>868.42570000000001</v>
      </c>
      <c r="G9780">
        <v>81.44</v>
      </c>
      <c r="K9780" s="1">
        <v>99400</v>
      </c>
      <c r="L9780">
        <v>4</v>
      </c>
      <c r="M9780">
        <v>55800</v>
      </c>
      <c r="N9780" t="s">
        <v>23</v>
      </c>
      <c r="O9780">
        <v>1</v>
      </c>
      <c r="P9780">
        <v>0</v>
      </c>
      <c r="Q9780">
        <v>0</v>
      </c>
      <c r="R9780">
        <v>0</v>
      </c>
      <c r="S9780">
        <v>1</v>
      </c>
      <c r="T9780" t="s">
        <v>2901</v>
      </c>
      <c r="U9780" t="s">
        <v>35</v>
      </c>
      <c r="V9780" t="s">
        <v>196</v>
      </c>
    </row>
    <row r="9781" spans="1:22">
      <c r="A9781" t="s">
        <v>11968</v>
      </c>
      <c r="B9781">
        <v>41.89</v>
      </c>
      <c r="C9781">
        <v>935.49630000000002</v>
      </c>
      <c r="D9781">
        <v>8</v>
      </c>
      <c r="E9781">
        <v>0</v>
      </c>
      <c r="F9781">
        <v>468.75540000000001</v>
      </c>
      <c r="G9781">
        <v>43.9</v>
      </c>
      <c r="J9781" s="1">
        <v>2570000</v>
      </c>
      <c r="K9781" s="1">
        <v>2450000</v>
      </c>
      <c r="L9781">
        <v>4</v>
      </c>
      <c r="M9781">
        <v>28292</v>
      </c>
      <c r="N9781" t="s">
        <v>23</v>
      </c>
      <c r="O9781">
        <v>2</v>
      </c>
      <c r="P9781">
        <v>0</v>
      </c>
      <c r="Q9781">
        <v>0</v>
      </c>
      <c r="R9781">
        <v>1</v>
      </c>
      <c r="S9781">
        <v>1</v>
      </c>
      <c r="T9781" t="s">
        <v>2483</v>
      </c>
    </row>
    <row r="9782" spans="1:22">
      <c r="A9782" t="s">
        <v>11969</v>
      </c>
      <c r="B9782">
        <v>41.89</v>
      </c>
      <c r="C9782">
        <v>1807.9427000000001</v>
      </c>
      <c r="D9782">
        <v>17</v>
      </c>
      <c r="E9782">
        <v>8.4</v>
      </c>
      <c r="F9782">
        <v>904.98620000000005</v>
      </c>
      <c r="G9782">
        <v>45.43</v>
      </c>
      <c r="J9782" s="1">
        <v>327000</v>
      </c>
      <c r="K9782">
        <v>0</v>
      </c>
      <c r="L9782">
        <v>4</v>
      </c>
      <c r="M9782">
        <v>29467</v>
      </c>
      <c r="N9782" t="s">
        <v>23</v>
      </c>
      <c r="O9782">
        <v>2</v>
      </c>
      <c r="P9782">
        <v>0</v>
      </c>
      <c r="Q9782">
        <v>0</v>
      </c>
      <c r="R9782">
        <v>1</v>
      </c>
      <c r="S9782">
        <v>1</v>
      </c>
      <c r="T9782" t="s">
        <v>369</v>
      </c>
      <c r="U9782" t="s">
        <v>3049</v>
      </c>
      <c r="V9782" t="s">
        <v>11254</v>
      </c>
    </row>
    <row r="9783" spans="1:22">
      <c r="A9783" t="s">
        <v>11970</v>
      </c>
      <c r="B9783">
        <v>41.88</v>
      </c>
      <c r="C9783">
        <v>2313.2004000000002</v>
      </c>
      <c r="D9783">
        <v>19</v>
      </c>
      <c r="E9783">
        <v>1.7</v>
      </c>
      <c r="F9783">
        <v>579.30830000000003</v>
      </c>
      <c r="G9783">
        <v>64.5</v>
      </c>
      <c r="K9783" s="1">
        <v>339000</v>
      </c>
      <c r="L9783">
        <v>4</v>
      </c>
      <c r="M9783">
        <v>43730</v>
      </c>
      <c r="N9783" t="s">
        <v>23</v>
      </c>
      <c r="O9783">
        <v>1</v>
      </c>
      <c r="P9783">
        <v>0</v>
      </c>
      <c r="Q9783">
        <v>0</v>
      </c>
      <c r="R9783">
        <v>0</v>
      </c>
      <c r="S9783">
        <v>1</v>
      </c>
      <c r="T9783" t="s">
        <v>2972</v>
      </c>
    </row>
    <row r="9784" spans="1:22">
      <c r="A9784" t="s">
        <v>11971</v>
      </c>
      <c r="B9784">
        <v>41.88</v>
      </c>
      <c r="C9784">
        <v>848.47559999999999</v>
      </c>
      <c r="D9784">
        <v>7</v>
      </c>
      <c r="E9784">
        <v>-0.8</v>
      </c>
      <c r="F9784">
        <v>425.24470000000002</v>
      </c>
      <c r="G9784">
        <v>41.47</v>
      </c>
      <c r="J9784" s="1">
        <v>8100000</v>
      </c>
      <c r="K9784" s="1">
        <v>7760000</v>
      </c>
      <c r="L9784">
        <v>3</v>
      </c>
      <c r="M9784">
        <v>26558</v>
      </c>
      <c r="N9784" t="s">
        <v>1583</v>
      </c>
      <c r="O9784">
        <v>2</v>
      </c>
      <c r="P9784">
        <v>0</v>
      </c>
      <c r="Q9784">
        <v>0</v>
      </c>
      <c r="R9784">
        <v>1</v>
      </c>
      <c r="S9784">
        <v>1</v>
      </c>
      <c r="T9784" t="s">
        <v>3879</v>
      </c>
    </row>
    <row r="9785" spans="1:22">
      <c r="A9785" t="s">
        <v>11972</v>
      </c>
      <c r="B9785">
        <v>41.88</v>
      </c>
      <c r="C9785">
        <v>931.43989999999997</v>
      </c>
      <c r="D9785">
        <v>8</v>
      </c>
      <c r="E9785">
        <v>-1.6</v>
      </c>
      <c r="F9785">
        <v>466.72649999999999</v>
      </c>
      <c r="G9785">
        <v>24.83</v>
      </c>
      <c r="J9785" s="1">
        <v>4890000</v>
      </c>
      <c r="K9785" s="1">
        <v>4910000</v>
      </c>
      <c r="L9785">
        <v>4</v>
      </c>
      <c r="M9785">
        <v>14441</v>
      </c>
      <c r="N9785" t="s">
        <v>23</v>
      </c>
      <c r="O9785">
        <v>2</v>
      </c>
      <c r="P9785">
        <v>0</v>
      </c>
      <c r="Q9785">
        <v>0</v>
      </c>
      <c r="R9785">
        <v>1</v>
      </c>
      <c r="S9785">
        <v>1</v>
      </c>
      <c r="T9785" t="s">
        <v>915</v>
      </c>
    </row>
    <row r="9786" spans="1:22">
      <c r="A9786" t="s">
        <v>11973</v>
      </c>
      <c r="B9786">
        <v>41.88</v>
      </c>
      <c r="C9786">
        <v>1757.941</v>
      </c>
      <c r="D9786">
        <v>17</v>
      </c>
      <c r="E9786">
        <v>0.1</v>
      </c>
      <c r="F9786">
        <v>879.9778</v>
      </c>
      <c r="G9786">
        <v>60.43</v>
      </c>
      <c r="J9786" s="1">
        <v>1010000</v>
      </c>
      <c r="K9786" s="1">
        <v>1040000</v>
      </c>
      <c r="L9786">
        <v>4</v>
      </c>
      <c r="M9786">
        <v>40761</v>
      </c>
      <c r="N9786" t="s">
        <v>23</v>
      </c>
      <c r="O9786">
        <v>2</v>
      </c>
      <c r="P9786">
        <v>0</v>
      </c>
      <c r="Q9786">
        <v>0</v>
      </c>
      <c r="R9786">
        <v>1</v>
      </c>
      <c r="S9786">
        <v>1</v>
      </c>
      <c r="T9786" t="s">
        <v>7549</v>
      </c>
    </row>
    <row r="9787" spans="1:22">
      <c r="A9787" t="s">
        <v>11974</v>
      </c>
      <c r="B9787">
        <v>41.88</v>
      </c>
      <c r="C9787">
        <v>1730.9929999999999</v>
      </c>
      <c r="D9787">
        <v>15</v>
      </c>
      <c r="E9787">
        <v>-0.4</v>
      </c>
      <c r="F9787">
        <v>578.00469999999996</v>
      </c>
      <c r="G9787">
        <v>66.03</v>
      </c>
      <c r="K9787" s="1">
        <v>248000</v>
      </c>
      <c r="L9787">
        <v>4</v>
      </c>
      <c r="M9787">
        <v>44841</v>
      </c>
      <c r="N9787" t="s">
        <v>23</v>
      </c>
      <c r="O9787">
        <v>1</v>
      </c>
      <c r="P9787">
        <v>0</v>
      </c>
      <c r="Q9787">
        <v>0</v>
      </c>
      <c r="R9787">
        <v>0</v>
      </c>
      <c r="S9787">
        <v>1</v>
      </c>
      <c r="T9787" t="s">
        <v>1687</v>
      </c>
    </row>
    <row r="9788" spans="1:22">
      <c r="A9788" t="s">
        <v>11975</v>
      </c>
      <c r="B9788">
        <v>41.88</v>
      </c>
      <c r="C9788">
        <v>1167.6539</v>
      </c>
      <c r="D9788">
        <v>10</v>
      </c>
      <c r="E9788">
        <v>-0.6</v>
      </c>
      <c r="F9788">
        <v>584.83389999999997</v>
      </c>
      <c r="G9788">
        <v>62.04</v>
      </c>
      <c r="J9788" s="1">
        <v>1230000</v>
      </c>
      <c r="K9788" s="1">
        <v>1450000</v>
      </c>
      <c r="L9788">
        <v>3</v>
      </c>
      <c r="M9788">
        <v>42006</v>
      </c>
      <c r="N9788" t="s">
        <v>1583</v>
      </c>
      <c r="O9788">
        <v>2</v>
      </c>
      <c r="P9788">
        <v>0</v>
      </c>
      <c r="Q9788">
        <v>0</v>
      </c>
      <c r="R9788">
        <v>1</v>
      </c>
      <c r="S9788">
        <v>1</v>
      </c>
      <c r="T9788" t="s">
        <v>2084</v>
      </c>
    </row>
    <row r="9789" spans="1:22">
      <c r="A9789" t="s">
        <v>11976</v>
      </c>
      <c r="B9789">
        <v>41.88</v>
      </c>
      <c r="C9789">
        <v>1361.7077999999999</v>
      </c>
      <c r="D9789">
        <v>11</v>
      </c>
      <c r="E9789">
        <v>-0.2</v>
      </c>
      <c r="F9789">
        <v>681.86099999999999</v>
      </c>
      <c r="G9789">
        <v>49.78</v>
      </c>
      <c r="J9789" s="1">
        <v>1340000</v>
      </c>
      <c r="K9789" s="1">
        <v>1510000</v>
      </c>
      <c r="L9789">
        <v>3</v>
      </c>
      <c r="M9789">
        <v>32853</v>
      </c>
      <c r="N9789" t="s">
        <v>1583</v>
      </c>
      <c r="O9789">
        <v>2</v>
      </c>
      <c r="P9789">
        <v>0</v>
      </c>
      <c r="Q9789">
        <v>0</v>
      </c>
      <c r="R9789">
        <v>1</v>
      </c>
      <c r="S9789">
        <v>1</v>
      </c>
      <c r="T9789" t="s">
        <v>24</v>
      </c>
      <c r="U9789" t="s">
        <v>4447</v>
      </c>
      <c r="V9789" t="s">
        <v>11977</v>
      </c>
    </row>
    <row r="9790" spans="1:22">
      <c r="A9790" t="s">
        <v>11978</v>
      </c>
      <c r="B9790">
        <v>41.88</v>
      </c>
      <c r="C9790">
        <v>844.5018</v>
      </c>
      <c r="D9790">
        <v>9</v>
      </c>
      <c r="E9790">
        <v>-0.5</v>
      </c>
      <c r="F9790">
        <v>423.25799999999998</v>
      </c>
      <c r="G9790">
        <v>22.48</v>
      </c>
      <c r="J9790" s="1">
        <v>4000000</v>
      </c>
      <c r="K9790" s="1">
        <v>3860000</v>
      </c>
      <c r="L9790">
        <v>3</v>
      </c>
      <c r="M9790">
        <v>12714</v>
      </c>
      <c r="N9790" t="s">
        <v>1583</v>
      </c>
      <c r="O9790">
        <v>3</v>
      </c>
      <c r="P9790">
        <v>0</v>
      </c>
      <c r="Q9790">
        <v>0</v>
      </c>
      <c r="R9790">
        <v>2</v>
      </c>
      <c r="S9790">
        <v>1</v>
      </c>
      <c r="T9790" t="s">
        <v>2601</v>
      </c>
    </row>
    <row r="9791" spans="1:22">
      <c r="A9791" t="s">
        <v>11979</v>
      </c>
      <c r="B9791">
        <v>41.88</v>
      </c>
      <c r="C9791">
        <v>1066.4818</v>
      </c>
      <c r="D9791">
        <v>9</v>
      </c>
      <c r="E9791">
        <v>0.2</v>
      </c>
      <c r="F9791">
        <v>534.24829999999997</v>
      </c>
      <c r="G9791">
        <v>31.56</v>
      </c>
      <c r="J9791" s="1">
        <v>2420000</v>
      </c>
      <c r="L9791">
        <v>3</v>
      </c>
      <c r="M9791">
        <v>19154</v>
      </c>
      <c r="N9791" t="s">
        <v>1583</v>
      </c>
      <c r="O9791">
        <v>1</v>
      </c>
      <c r="P9791">
        <v>0</v>
      </c>
      <c r="Q9791">
        <v>0</v>
      </c>
      <c r="R9791">
        <v>1</v>
      </c>
      <c r="S9791">
        <v>0</v>
      </c>
      <c r="T9791" t="s">
        <v>785</v>
      </c>
    </row>
    <row r="9792" spans="1:22">
      <c r="A9792" t="s">
        <v>11980</v>
      </c>
      <c r="B9792">
        <v>41.87</v>
      </c>
      <c r="C9792">
        <v>2439.1837999999998</v>
      </c>
      <c r="D9792">
        <v>24</v>
      </c>
      <c r="E9792">
        <v>2.2999999999999998</v>
      </c>
      <c r="F9792">
        <v>1220.6021000000001</v>
      </c>
      <c r="G9792">
        <v>55.17</v>
      </c>
      <c r="K9792" s="1">
        <v>3650000</v>
      </c>
      <c r="L9792">
        <v>4</v>
      </c>
      <c r="M9792">
        <v>36803</v>
      </c>
      <c r="N9792" t="s">
        <v>23</v>
      </c>
      <c r="O9792">
        <v>1</v>
      </c>
      <c r="P9792">
        <v>0</v>
      </c>
      <c r="Q9792">
        <v>0</v>
      </c>
      <c r="R9792">
        <v>0</v>
      </c>
      <c r="S9792">
        <v>1</v>
      </c>
      <c r="T9792" t="s">
        <v>723</v>
      </c>
      <c r="U9792" t="s">
        <v>3959</v>
      </c>
      <c r="V9792" t="s">
        <v>11981</v>
      </c>
    </row>
    <row r="9793" spans="1:22">
      <c r="A9793" t="s">
        <v>11982</v>
      </c>
      <c r="B9793">
        <v>41.87</v>
      </c>
      <c r="C9793">
        <v>1114.6022</v>
      </c>
      <c r="D9793">
        <v>9</v>
      </c>
      <c r="E9793">
        <v>0.5</v>
      </c>
      <c r="F9793">
        <v>558.30870000000004</v>
      </c>
      <c r="G9793">
        <v>58.76</v>
      </c>
      <c r="J9793" s="1">
        <v>43600000</v>
      </c>
      <c r="K9793" s="1">
        <v>40600000</v>
      </c>
      <c r="L9793">
        <v>3</v>
      </c>
      <c r="M9793">
        <v>39550</v>
      </c>
      <c r="N9793" t="s">
        <v>1583</v>
      </c>
      <c r="O9793">
        <v>6</v>
      </c>
      <c r="P9793">
        <v>0</v>
      </c>
      <c r="Q9793">
        <v>0</v>
      </c>
      <c r="R9793">
        <v>3</v>
      </c>
      <c r="S9793">
        <v>3</v>
      </c>
      <c r="T9793" t="s">
        <v>3173</v>
      </c>
    </row>
    <row r="9794" spans="1:22">
      <c r="A9794" t="s">
        <v>11983</v>
      </c>
      <c r="B9794">
        <v>41.86</v>
      </c>
      <c r="C9794">
        <v>942.44460000000004</v>
      </c>
      <c r="D9794">
        <v>7</v>
      </c>
      <c r="E9794">
        <v>0.6</v>
      </c>
      <c r="F9794">
        <v>472.22989999999999</v>
      </c>
      <c r="G9794">
        <v>35.44</v>
      </c>
      <c r="J9794" s="1">
        <v>448000</v>
      </c>
      <c r="K9794" s="1">
        <v>584000</v>
      </c>
      <c r="L9794">
        <v>3</v>
      </c>
      <c r="M9794">
        <v>21969</v>
      </c>
      <c r="N9794" t="s">
        <v>1583</v>
      </c>
      <c r="O9794">
        <v>2</v>
      </c>
      <c r="P9794">
        <v>0</v>
      </c>
      <c r="Q9794">
        <v>0</v>
      </c>
      <c r="R9794">
        <v>1</v>
      </c>
      <c r="S9794">
        <v>1</v>
      </c>
      <c r="T9794" t="s">
        <v>769</v>
      </c>
    </row>
    <row r="9795" spans="1:22">
      <c r="A9795" t="s">
        <v>11984</v>
      </c>
      <c r="B9795">
        <v>41.86</v>
      </c>
      <c r="C9795">
        <v>972.54259999999999</v>
      </c>
      <c r="D9795">
        <v>8</v>
      </c>
      <c r="E9795">
        <v>0.8</v>
      </c>
      <c r="F9795">
        <v>487.279</v>
      </c>
      <c r="G9795">
        <v>43.41</v>
      </c>
      <c r="J9795" s="1">
        <v>12400000</v>
      </c>
      <c r="K9795" s="1">
        <v>10800000</v>
      </c>
      <c r="L9795">
        <v>3</v>
      </c>
      <c r="M9795">
        <v>27995</v>
      </c>
      <c r="N9795" t="s">
        <v>1583</v>
      </c>
      <c r="O9795">
        <v>4</v>
      </c>
      <c r="P9795">
        <v>0</v>
      </c>
      <c r="Q9795">
        <v>0</v>
      </c>
      <c r="R9795">
        <v>2</v>
      </c>
      <c r="S9795">
        <v>2</v>
      </c>
      <c r="T9795" t="s">
        <v>465</v>
      </c>
    </row>
    <row r="9796" spans="1:22">
      <c r="A9796" t="s">
        <v>11985</v>
      </c>
      <c r="B9796">
        <v>41.86</v>
      </c>
      <c r="C9796">
        <v>941.42769999999996</v>
      </c>
      <c r="D9796">
        <v>8</v>
      </c>
      <c r="E9796">
        <v>0.2</v>
      </c>
      <c r="F9796">
        <v>471.72120000000001</v>
      </c>
      <c r="G9796">
        <v>16.25</v>
      </c>
      <c r="J9796" s="1">
        <v>3470000</v>
      </c>
      <c r="K9796" s="1">
        <v>3450000</v>
      </c>
      <c r="L9796">
        <v>4</v>
      </c>
      <c r="M9796">
        <v>8534</v>
      </c>
      <c r="N9796" t="s">
        <v>23</v>
      </c>
      <c r="O9796">
        <v>2</v>
      </c>
      <c r="P9796">
        <v>0</v>
      </c>
      <c r="Q9796">
        <v>0</v>
      </c>
      <c r="R9796">
        <v>1</v>
      </c>
      <c r="S9796">
        <v>1</v>
      </c>
      <c r="T9796" t="s">
        <v>61</v>
      </c>
    </row>
    <row r="9797" spans="1:22">
      <c r="A9797" t="s">
        <v>11986</v>
      </c>
      <c r="B9797">
        <v>41.86</v>
      </c>
      <c r="C9797">
        <v>1009.4828</v>
      </c>
      <c r="D9797">
        <v>9</v>
      </c>
      <c r="E9797">
        <v>0.9</v>
      </c>
      <c r="F9797">
        <v>505.7491</v>
      </c>
      <c r="G9797">
        <v>23.09</v>
      </c>
      <c r="J9797" s="1">
        <v>32400000</v>
      </c>
      <c r="K9797" s="1">
        <v>32400000</v>
      </c>
      <c r="L9797">
        <v>3</v>
      </c>
      <c r="M9797">
        <v>13168</v>
      </c>
      <c r="N9797" t="s">
        <v>1583</v>
      </c>
      <c r="O9797">
        <v>3</v>
      </c>
      <c r="P9797">
        <v>0</v>
      </c>
      <c r="Q9797">
        <v>0</v>
      </c>
      <c r="R9797">
        <v>1</v>
      </c>
      <c r="S9797">
        <v>2</v>
      </c>
      <c r="T9797" t="s">
        <v>264</v>
      </c>
    </row>
    <row r="9798" spans="1:22">
      <c r="A9798" t="s">
        <v>11987</v>
      </c>
      <c r="B9798">
        <v>41.86</v>
      </c>
      <c r="C9798">
        <v>857.42830000000004</v>
      </c>
      <c r="D9798">
        <v>7</v>
      </c>
      <c r="E9798">
        <v>-1</v>
      </c>
      <c r="F9798">
        <v>429.721</v>
      </c>
      <c r="G9798">
        <v>17.670000000000002</v>
      </c>
      <c r="J9798" s="1">
        <v>144000000</v>
      </c>
      <c r="K9798" s="1">
        <v>172000000</v>
      </c>
      <c r="L9798">
        <v>4</v>
      </c>
      <c r="M9798">
        <v>9475</v>
      </c>
      <c r="N9798" t="s">
        <v>23</v>
      </c>
      <c r="O9798">
        <v>7</v>
      </c>
      <c r="P9798">
        <v>0</v>
      </c>
      <c r="Q9798">
        <v>0</v>
      </c>
      <c r="R9798">
        <v>1</v>
      </c>
      <c r="S9798">
        <v>6</v>
      </c>
      <c r="T9798" t="s">
        <v>655</v>
      </c>
    </row>
    <row r="9799" spans="1:22">
      <c r="A9799" t="s">
        <v>11988</v>
      </c>
      <c r="B9799">
        <v>41.85</v>
      </c>
      <c r="C9799">
        <v>1386.7242000000001</v>
      </c>
      <c r="D9799">
        <v>13</v>
      </c>
      <c r="E9799">
        <v>-0.8</v>
      </c>
      <c r="F9799">
        <v>694.36879999999996</v>
      </c>
      <c r="G9799">
        <v>89.34</v>
      </c>
      <c r="J9799" s="1">
        <v>2000000</v>
      </c>
      <c r="K9799" s="1">
        <v>2090000</v>
      </c>
      <c r="L9799">
        <v>4</v>
      </c>
      <c r="M9799">
        <v>61198</v>
      </c>
      <c r="N9799" t="s">
        <v>23</v>
      </c>
      <c r="O9799">
        <v>2</v>
      </c>
      <c r="P9799">
        <v>0</v>
      </c>
      <c r="Q9799">
        <v>0</v>
      </c>
      <c r="R9799">
        <v>1</v>
      </c>
      <c r="S9799">
        <v>1</v>
      </c>
      <c r="T9799" t="s">
        <v>2231</v>
      </c>
      <c r="U9799" t="s">
        <v>4447</v>
      </c>
      <c r="V9799" t="s">
        <v>11989</v>
      </c>
    </row>
    <row r="9800" spans="1:22">
      <c r="A9800" t="s">
        <v>11990</v>
      </c>
      <c r="B9800">
        <v>41.84</v>
      </c>
      <c r="C9800">
        <v>1086.6470999999999</v>
      </c>
      <c r="D9800">
        <v>11</v>
      </c>
      <c r="E9800">
        <v>-0.6</v>
      </c>
      <c r="F9800">
        <v>544.33050000000003</v>
      </c>
      <c r="G9800">
        <v>54.66</v>
      </c>
      <c r="J9800" s="1">
        <v>463000</v>
      </c>
      <c r="K9800" s="1">
        <v>628000</v>
      </c>
      <c r="L9800">
        <v>3</v>
      </c>
      <c r="M9800">
        <v>36468</v>
      </c>
      <c r="N9800" t="s">
        <v>1583</v>
      </c>
      <c r="O9800">
        <v>2</v>
      </c>
      <c r="P9800">
        <v>0</v>
      </c>
      <c r="Q9800">
        <v>0</v>
      </c>
      <c r="R9800">
        <v>1</v>
      </c>
      <c r="S9800">
        <v>1</v>
      </c>
      <c r="T9800" t="s">
        <v>1516</v>
      </c>
    </row>
    <row r="9801" spans="1:22">
      <c r="A9801" t="s">
        <v>11991</v>
      </c>
      <c r="B9801">
        <v>41.84</v>
      </c>
      <c r="C9801">
        <v>1116.5848000000001</v>
      </c>
      <c r="D9801">
        <v>11</v>
      </c>
      <c r="E9801">
        <v>-1</v>
      </c>
      <c r="F9801">
        <v>559.29909999999995</v>
      </c>
      <c r="G9801">
        <v>19.28</v>
      </c>
      <c r="J9801" s="1">
        <v>3280000</v>
      </c>
      <c r="K9801" s="1">
        <v>3250000</v>
      </c>
      <c r="L9801">
        <v>3</v>
      </c>
      <c r="M9801">
        <v>10582</v>
      </c>
      <c r="N9801" t="s">
        <v>1583</v>
      </c>
      <c r="O9801">
        <v>2</v>
      </c>
      <c r="P9801">
        <v>0</v>
      </c>
      <c r="Q9801">
        <v>0</v>
      </c>
      <c r="R9801">
        <v>1</v>
      </c>
      <c r="S9801">
        <v>1</v>
      </c>
      <c r="T9801" t="s">
        <v>178</v>
      </c>
      <c r="U9801" t="s">
        <v>32</v>
      </c>
      <c r="V9801" t="s">
        <v>1241</v>
      </c>
    </row>
    <row r="9802" spans="1:22">
      <c r="A9802" t="s">
        <v>11992</v>
      </c>
      <c r="B9802">
        <v>41.83</v>
      </c>
      <c r="C9802">
        <v>1017.5607</v>
      </c>
      <c r="D9802">
        <v>9</v>
      </c>
      <c r="E9802">
        <v>0</v>
      </c>
      <c r="F9802">
        <v>509.7876</v>
      </c>
      <c r="G9802">
        <v>33.520000000000003</v>
      </c>
      <c r="J9802" s="1">
        <v>76300000</v>
      </c>
      <c r="K9802" s="1">
        <v>82400000</v>
      </c>
      <c r="L9802">
        <v>3</v>
      </c>
      <c r="M9802">
        <v>20583</v>
      </c>
      <c r="N9802" t="s">
        <v>1583</v>
      </c>
      <c r="O9802">
        <v>6</v>
      </c>
      <c r="P9802">
        <v>0</v>
      </c>
      <c r="Q9802">
        <v>0</v>
      </c>
      <c r="R9802">
        <v>3</v>
      </c>
      <c r="S9802">
        <v>3</v>
      </c>
      <c r="T9802" t="s">
        <v>2442</v>
      </c>
    </row>
    <row r="9803" spans="1:22">
      <c r="A9803" t="s">
        <v>11993</v>
      </c>
      <c r="B9803">
        <v>41.83</v>
      </c>
      <c r="C9803">
        <v>1205.6404</v>
      </c>
      <c r="D9803">
        <v>10</v>
      </c>
      <c r="E9803">
        <v>-0.7</v>
      </c>
      <c r="F9803">
        <v>603.827</v>
      </c>
      <c r="G9803">
        <v>32.79</v>
      </c>
      <c r="J9803" s="1">
        <v>8820000</v>
      </c>
      <c r="K9803" s="1">
        <v>8720000</v>
      </c>
      <c r="L9803">
        <v>4</v>
      </c>
      <c r="M9803">
        <v>20038</v>
      </c>
      <c r="N9803" t="s">
        <v>23</v>
      </c>
      <c r="O9803">
        <v>2</v>
      </c>
      <c r="P9803">
        <v>0</v>
      </c>
      <c r="Q9803">
        <v>0</v>
      </c>
      <c r="R9803">
        <v>1</v>
      </c>
      <c r="S9803">
        <v>1</v>
      </c>
      <c r="T9803" t="s">
        <v>451</v>
      </c>
    </row>
    <row r="9804" spans="1:22">
      <c r="A9804" t="s">
        <v>11994</v>
      </c>
      <c r="B9804">
        <v>41.83</v>
      </c>
      <c r="C9804">
        <v>1292.7049999999999</v>
      </c>
      <c r="D9804">
        <v>11</v>
      </c>
      <c r="E9804">
        <v>1.6</v>
      </c>
      <c r="F9804">
        <v>647.36080000000004</v>
      </c>
      <c r="G9804">
        <v>68.92</v>
      </c>
      <c r="J9804" s="1">
        <v>221000</v>
      </c>
      <c r="K9804" s="1">
        <v>198000</v>
      </c>
      <c r="L9804">
        <v>3</v>
      </c>
      <c r="M9804">
        <v>46979</v>
      </c>
      <c r="N9804" t="s">
        <v>1583</v>
      </c>
      <c r="O9804">
        <v>2</v>
      </c>
      <c r="P9804">
        <v>0</v>
      </c>
      <c r="Q9804">
        <v>0</v>
      </c>
      <c r="R9804">
        <v>1</v>
      </c>
      <c r="S9804">
        <v>1</v>
      </c>
      <c r="T9804" t="s">
        <v>11995</v>
      </c>
    </row>
    <row r="9805" spans="1:22">
      <c r="A9805" t="s">
        <v>11996</v>
      </c>
      <c r="B9805">
        <v>41.83</v>
      </c>
      <c r="C9805">
        <v>2105.9468000000002</v>
      </c>
      <c r="D9805">
        <v>18</v>
      </c>
      <c r="E9805">
        <v>-0.5</v>
      </c>
      <c r="F9805">
        <v>702.98919999999998</v>
      </c>
      <c r="G9805">
        <v>83.71</v>
      </c>
      <c r="J9805" s="1">
        <v>1820000</v>
      </c>
      <c r="K9805" s="1">
        <v>1920000</v>
      </c>
      <c r="L9805">
        <v>4</v>
      </c>
      <c r="M9805">
        <v>57393</v>
      </c>
      <c r="N9805" t="s">
        <v>23</v>
      </c>
      <c r="O9805">
        <v>2</v>
      </c>
      <c r="P9805">
        <v>0</v>
      </c>
      <c r="Q9805">
        <v>0</v>
      </c>
      <c r="R9805">
        <v>1</v>
      </c>
      <c r="S9805">
        <v>1</v>
      </c>
      <c r="T9805" t="s">
        <v>432</v>
      </c>
      <c r="U9805" t="s">
        <v>1887</v>
      </c>
      <c r="V9805" t="s">
        <v>11997</v>
      </c>
    </row>
    <row r="9806" spans="1:22">
      <c r="A9806" t="s">
        <v>11998</v>
      </c>
      <c r="B9806">
        <v>41.83</v>
      </c>
      <c r="C9806">
        <v>995.60149999999999</v>
      </c>
      <c r="D9806">
        <v>9</v>
      </c>
      <c r="E9806">
        <v>1.9</v>
      </c>
      <c r="F9806">
        <v>498.80900000000003</v>
      </c>
      <c r="G9806">
        <v>38.340000000000003</v>
      </c>
      <c r="J9806" s="1">
        <v>2830000</v>
      </c>
      <c r="K9806" s="1">
        <v>2210000</v>
      </c>
      <c r="L9806">
        <v>4</v>
      </c>
      <c r="M9806">
        <v>24056</v>
      </c>
      <c r="N9806" t="s">
        <v>23</v>
      </c>
      <c r="O9806">
        <v>4</v>
      </c>
      <c r="P9806">
        <v>0</v>
      </c>
      <c r="Q9806">
        <v>0</v>
      </c>
      <c r="R9806">
        <v>2</v>
      </c>
      <c r="S9806">
        <v>2</v>
      </c>
      <c r="T9806" t="s">
        <v>24</v>
      </c>
    </row>
    <row r="9807" spans="1:22">
      <c r="A9807" t="s">
        <v>11999</v>
      </c>
      <c r="B9807">
        <v>41.82</v>
      </c>
      <c r="C9807">
        <v>3119.3779</v>
      </c>
      <c r="D9807">
        <v>28</v>
      </c>
      <c r="E9807">
        <v>-2.1</v>
      </c>
      <c r="F9807">
        <v>1040.7977000000001</v>
      </c>
      <c r="G9807">
        <v>56.06</v>
      </c>
      <c r="J9807" s="1">
        <v>2020000</v>
      </c>
      <c r="K9807" s="1">
        <v>2200000</v>
      </c>
      <c r="L9807">
        <v>4</v>
      </c>
      <c r="M9807">
        <v>37484</v>
      </c>
      <c r="N9807" t="s">
        <v>23</v>
      </c>
      <c r="O9807">
        <v>2</v>
      </c>
      <c r="P9807">
        <v>0</v>
      </c>
      <c r="Q9807">
        <v>0</v>
      </c>
      <c r="R9807">
        <v>1</v>
      </c>
      <c r="S9807">
        <v>1</v>
      </c>
      <c r="T9807" t="s">
        <v>299</v>
      </c>
      <c r="U9807" t="s">
        <v>5322</v>
      </c>
    </row>
    <row r="9808" spans="1:22">
      <c r="A9808" t="s">
        <v>12000</v>
      </c>
      <c r="B9808">
        <v>41.81</v>
      </c>
      <c r="C9808">
        <v>1567.8503000000001</v>
      </c>
      <c r="D9808">
        <v>14</v>
      </c>
      <c r="E9808">
        <v>-0.1</v>
      </c>
      <c r="F9808">
        <v>523.62400000000002</v>
      </c>
      <c r="G9808">
        <v>18.32</v>
      </c>
      <c r="K9808" s="1">
        <v>13600000</v>
      </c>
      <c r="L9808">
        <v>4</v>
      </c>
      <c r="M9808">
        <v>9898</v>
      </c>
      <c r="N9808" t="s">
        <v>23</v>
      </c>
      <c r="O9808">
        <v>1</v>
      </c>
      <c r="P9808">
        <v>0</v>
      </c>
      <c r="Q9808">
        <v>0</v>
      </c>
      <c r="R9808">
        <v>0</v>
      </c>
      <c r="S9808">
        <v>1</v>
      </c>
      <c r="T9808" t="s">
        <v>1843</v>
      </c>
      <c r="U9808" t="s">
        <v>35</v>
      </c>
      <c r="V9808" t="s">
        <v>541</v>
      </c>
    </row>
    <row r="9809" spans="1:22">
      <c r="A9809" t="s">
        <v>12001</v>
      </c>
      <c r="B9809">
        <v>41.81</v>
      </c>
      <c r="C9809">
        <v>1345.7492999999999</v>
      </c>
      <c r="D9809">
        <v>12</v>
      </c>
      <c r="E9809">
        <v>-0.2</v>
      </c>
      <c r="F9809">
        <v>673.8818</v>
      </c>
      <c r="G9809">
        <v>71.67</v>
      </c>
      <c r="J9809" s="1">
        <v>2600000</v>
      </c>
      <c r="K9809" s="1">
        <v>2570000</v>
      </c>
      <c r="L9809">
        <v>3</v>
      </c>
      <c r="M9809">
        <v>48947</v>
      </c>
      <c r="N9809" t="s">
        <v>1583</v>
      </c>
      <c r="O9809">
        <v>2</v>
      </c>
      <c r="P9809">
        <v>0</v>
      </c>
      <c r="Q9809">
        <v>0</v>
      </c>
      <c r="R9809">
        <v>1</v>
      </c>
      <c r="S9809">
        <v>1</v>
      </c>
      <c r="T9809" t="s">
        <v>294</v>
      </c>
    </row>
    <row r="9810" spans="1:22">
      <c r="A9810" t="s">
        <v>12002</v>
      </c>
      <c r="B9810">
        <v>41.81</v>
      </c>
      <c r="C9810">
        <v>1001.5142</v>
      </c>
      <c r="D9810">
        <v>10</v>
      </c>
      <c r="E9810">
        <v>-0.4</v>
      </c>
      <c r="F9810">
        <v>501.76420000000002</v>
      </c>
      <c r="G9810">
        <v>18.93</v>
      </c>
      <c r="J9810" s="1">
        <v>3020000</v>
      </c>
      <c r="L9810">
        <v>3</v>
      </c>
      <c r="M9810">
        <v>10358</v>
      </c>
      <c r="N9810" t="s">
        <v>1583</v>
      </c>
      <c r="O9810">
        <v>1</v>
      </c>
      <c r="P9810">
        <v>0</v>
      </c>
      <c r="Q9810">
        <v>0</v>
      </c>
      <c r="R9810">
        <v>1</v>
      </c>
      <c r="S9810">
        <v>0</v>
      </c>
      <c r="T9810" t="s">
        <v>1209</v>
      </c>
    </row>
    <row r="9811" spans="1:22">
      <c r="A9811" t="s">
        <v>12003</v>
      </c>
      <c r="B9811">
        <v>41.81</v>
      </c>
      <c r="C9811">
        <v>1599.8621000000001</v>
      </c>
      <c r="D9811">
        <v>15</v>
      </c>
      <c r="E9811">
        <v>-0.3</v>
      </c>
      <c r="F9811">
        <v>800.93799999999999</v>
      </c>
      <c r="G9811">
        <v>52.21</v>
      </c>
      <c r="J9811" s="1">
        <v>27700000</v>
      </c>
      <c r="K9811" s="1">
        <v>29300000</v>
      </c>
      <c r="L9811">
        <v>3</v>
      </c>
      <c r="M9811">
        <v>34668</v>
      </c>
      <c r="N9811" t="s">
        <v>1583</v>
      </c>
      <c r="O9811">
        <v>2</v>
      </c>
      <c r="P9811">
        <v>0</v>
      </c>
      <c r="Q9811">
        <v>0</v>
      </c>
      <c r="R9811">
        <v>1</v>
      </c>
      <c r="S9811">
        <v>1</v>
      </c>
      <c r="T9811" t="s">
        <v>24</v>
      </c>
      <c r="U9811" t="s">
        <v>5322</v>
      </c>
    </row>
    <row r="9812" spans="1:22">
      <c r="A9812" t="s">
        <v>12004</v>
      </c>
      <c r="B9812">
        <v>41.81</v>
      </c>
      <c r="C9812">
        <v>1000.5018</v>
      </c>
      <c r="D9812">
        <v>8</v>
      </c>
      <c r="E9812">
        <v>1.4</v>
      </c>
      <c r="F9812">
        <v>501.25889999999998</v>
      </c>
      <c r="G9812">
        <v>60.21</v>
      </c>
      <c r="J9812" s="1">
        <v>388000</v>
      </c>
      <c r="K9812" s="1">
        <v>447000</v>
      </c>
      <c r="L9812">
        <v>3</v>
      </c>
      <c r="M9812">
        <v>40640</v>
      </c>
      <c r="N9812" t="s">
        <v>1583</v>
      </c>
      <c r="O9812">
        <v>2</v>
      </c>
      <c r="P9812">
        <v>0</v>
      </c>
      <c r="Q9812">
        <v>0</v>
      </c>
      <c r="R9812">
        <v>1</v>
      </c>
      <c r="S9812">
        <v>1</v>
      </c>
      <c r="T9812" t="s">
        <v>4343</v>
      </c>
    </row>
    <row r="9813" spans="1:22">
      <c r="A9813" t="s">
        <v>12005</v>
      </c>
      <c r="B9813">
        <v>41.8</v>
      </c>
      <c r="C9813">
        <v>1759.8878999999999</v>
      </c>
      <c r="D9813">
        <v>16</v>
      </c>
      <c r="E9813">
        <v>1.3</v>
      </c>
      <c r="F9813">
        <v>880.95240000000001</v>
      </c>
      <c r="G9813">
        <v>74.94</v>
      </c>
      <c r="J9813" s="1">
        <v>62800</v>
      </c>
      <c r="K9813" s="1">
        <v>107000</v>
      </c>
      <c r="L9813">
        <v>3</v>
      </c>
      <c r="M9813">
        <v>51223</v>
      </c>
      <c r="N9813" t="s">
        <v>1583</v>
      </c>
      <c r="O9813">
        <v>4</v>
      </c>
      <c r="P9813">
        <v>0</v>
      </c>
      <c r="Q9813">
        <v>0</v>
      </c>
      <c r="R9813">
        <v>2</v>
      </c>
      <c r="S9813">
        <v>2</v>
      </c>
      <c r="T9813" t="s">
        <v>198</v>
      </c>
    </row>
    <row r="9814" spans="1:22">
      <c r="A9814" t="s">
        <v>12006</v>
      </c>
      <c r="B9814">
        <v>41.8</v>
      </c>
      <c r="C9814">
        <v>1482.7579000000001</v>
      </c>
      <c r="D9814">
        <v>12</v>
      </c>
      <c r="E9814">
        <v>-1.9</v>
      </c>
      <c r="F9814">
        <v>495.25900000000001</v>
      </c>
      <c r="G9814">
        <v>34.79</v>
      </c>
      <c r="J9814" s="1">
        <v>1020000</v>
      </c>
      <c r="K9814" s="1">
        <v>1010000</v>
      </c>
      <c r="L9814">
        <v>3</v>
      </c>
      <c r="M9814">
        <v>21463</v>
      </c>
      <c r="N9814" t="s">
        <v>1583</v>
      </c>
      <c r="O9814">
        <v>4</v>
      </c>
      <c r="P9814">
        <v>0</v>
      </c>
      <c r="Q9814">
        <v>0</v>
      </c>
      <c r="R9814">
        <v>2</v>
      </c>
      <c r="S9814">
        <v>2</v>
      </c>
      <c r="T9814" t="s">
        <v>697</v>
      </c>
    </row>
    <row r="9815" spans="1:22">
      <c r="A9815" t="s">
        <v>12007</v>
      </c>
      <c r="B9815">
        <v>41.8</v>
      </c>
      <c r="C9815">
        <v>1937.9404</v>
      </c>
      <c r="D9815">
        <v>18</v>
      </c>
      <c r="E9815">
        <v>-5.3</v>
      </c>
      <c r="F9815">
        <v>969.97239999999999</v>
      </c>
      <c r="G9815">
        <v>48.85</v>
      </c>
      <c r="J9815" s="1">
        <v>951000</v>
      </c>
      <c r="L9815">
        <v>3</v>
      </c>
      <c r="M9815">
        <v>32134</v>
      </c>
      <c r="N9815" t="s">
        <v>1583</v>
      </c>
      <c r="O9815">
        <v>1</v>
      </c>
      <c r="P9815">
        <v>0</v>
      </c>
      <c r="Q9815">
        <v>0</v>
      </c>
      <c r="R9815">
        <v>1</v>
      </c>
      <c r="S9815">
        <v>0</v>
      </c>
      <c r="T9815" t="s">
        <v>1538</v>
      </c>
      <c r="U9815" t="s">
        <v>35</v>
      </c>
      <c r="V9815" t="s">
        <v>77</v>
      </c>
    </row>
    <row r="9816" spans="1:22">
      <c r="A9816" t="s">
        <v>12008</v>
      </c>
      <c r="B9816">
        <v>41.8</v>
      </c>
      <c r="C9816">
        <v>2129.0309999999999</v>
      </c>
      <c r="D9816">
        <v>20</v>
      </c>
      <c r="E9816">
        <v>3.3</v>
      </c>
      <c r="F9816">
        <v>1065.5262</v>
      </c>
      <c r="G9816">
        <v>54.94</v>
      </c>
      <c r="K9816">
        <v>0</v>
      </c>
      <c r="L9816">
        <v>4</v>
      </c>
      <c r="M9816">
        <v>36634</v>
      </c>
      <c r="N9816" t="s">
        <v>23</v>
      </c>
      <c r="O9816">
        <v>1</v>
      </c>
      <c r="P9816">
        <v>0</v>
      </c>
      <c r="Q9816">
        <v>0</v>
      </c>
      <c r="R9816">
        <v>0</v>
      </c>
      <c r="S9816">
        <v>1</v>
      </c>
      <c r="T9816" t="s">
        <v>3181</v>
      </c>
    </row>
    <row r="9817" spans="1:22">
      <c r="A9817" t="s">
        <v>12009</v>
      </c>
      <c r="B9817">
        <v>41.8</v>
      </c>
      <c r="C9817">
        <v>2003.8774000000001</v>
      </c>
      <c r="D9817">
        <v>18</v>
      </c>
      <c r="E9817">
        <v>0.4</v>
      </c>
      <c r="F9817">
        <v>668.96669999999995</v>
      </c>
      <c r="G9817">
        <v>64.48</v>
      </c>
      <c r="J9817" s="1">
        <v>853000</v>
      </c>
      <c r="K9817" s="1">
        <v>1720000</v>
      </c>
      <c r="L9817">
        <v>3</v>
      </c>
      <c r="M9817">
        <v>43748</v>
      </c>
      <c r="N9817" t="s">
        <v>1583</v>
      </c>
      <c r="O9817">
        <v>2</v>
      </c>
      <c r="P9817">
        <v>0</v>
      </c>
      <c r="Q9817">
        <v>0</v>
      </c>
      <c r="R9817">
        <v>1</v>
      </c>
      <c r="S9817">
        <v>1</v>
      </c>
      <c r="T9817" t="s">
        <v>500</v>
      </c>
      <c r="U9817" t="s">
        <v>1887</v>
      </c>
      <c r="V9817" t="s">
        <v>12010</v>
      </c>
    </row>
    <row r="9818" spans="1:22">
      <c r="A9818" t="s">
        <v>12011</v>
      </c>
      <c r="B9818">
        <v>41.8</v>
      </c>
      <c r="C9818">
        <v>2046.0282</v>
      </c>
      <c r="D9818">
        <v>19</v>
      </c>
      <c r="E9818">
        <v>0.6</v>
      </c>
      <c r="F9818">
        <v>512.51459999999997</v>
      </c>
      <c r="G9818">
        <v>20.86</v>
      </c>
      <c r="J9818" s="1">
        <v>13400000</v>
      </c>
      <c r="K9818" s="1">
        <v>13200000</v>
      </c>
      <c r="L9818">
        <v>3</v>
      </c>
      <c r="M9818">
        <v>11591</v>
      </c>
      <c r="N9818" t="s">
        <v>1583</v>
      </c>
      <c r="O9818">
        <v>4</v>
      </c>
      <c r="P9818">
        <v>0</v>
      </c>
      <c r="Q9818">
        <v>0</v>
      </c>
      <c r="R9818">
        <v>2</v>
      </c>
      <c r="S9818">
        <v>2</v>
      </c>
      <c r="T9818" t="s">
        <v>3489</v>
      </c>
    </row>
    <row r="9819" spans="1:22">
      <c r="A9819" t="s">
        <v>12012</v>
      </c>
      <c r="B9819">
        <v>41.79</v>
      </c>
      <c r="C9819">
        <v>905.50099999999998</v>
      </c>
      <c r="D9819">
        <v>7</v>
      </c>
      <c r="E9819">
        <v>-0.9</v>
      </c>
      <c r="F9819">
        <v>453.75740000000002</v>
      </c>
      <c r="G9819">
        <v>48.75</v>
      </c>
      <c r="J9819" s="1">
        <v>3970000</v>
      </c>
      <c r="K9819" s="1">
        <v>4110000</v>
      </c>
      <c r="L9819">
        <v>3</v>
      </c>
      <c r="M9819">
        <v>32062</v>
      </c>
      <c r="N9819" t="s">
        <v>1583</v>
      </c>
      <c r="O9819">
        <v>2</v>
      </c>
      <c r="P9819">
        <v>0</v>
      </c>
      <c r="Q9819">
        <v>0</v>
      </c>
      <c r="R9819">
        <v>1</v>
      </c>
      <c r="S9819">
        <v>1</v>
      </c>
      <c r="T9819" t="s">
        <v>195</v>
      </c>
    </row>
    <row r="9820" spans="1:22">
      <c r="A9820" t="s">
        <v>12013</v>
      </c>
      <c r="B9820">
        <v>41.79</v>
      </c>
      <c r="C9820">
        <v>2425.1561999999999</v>
      </c>
      <c r="D9820">
        <v>22</v>
      </c>
      <c r="E9820">
        <v>-0.7</v>
      </c>
      <c r="F9820">
        <v>607.29589999999996</v>
      </c>
      <c r="G9820">
        <v>100.8</v>
      </c>
      <c r="K9820" s="1">
        <v>49800000</v>
      </c>
      <c r="L9820">
        <v>4</v>
      </c>
      <c r="M9820">
        <v>68220</v>
      </c>
      <c r="N9820" t="s">
        <v>23</v>
      </c>
      <c r="O9820">
        <v>4</v>
      </c>
      <c r="P9820">
        <v>0</v>
      </c>
      <c r="Q9820">
        <v>0</v>
      </c>
      <c r="R9820">
        <v>0</v>
      </c>
      <c r="S9820">
        <v>4</v>
      </c>
      <c r="T9820" t="s">
        <v>56</v>
      </c>
      <c r="U9820" t="s">
        <v>1887</v>
      </c>
      <c r="V9820" t="s">
        <v>12014</v>
      </c>
    </row>
    <row r="9821" spans="1:22">
      <c r="A9821" t="s">
        <v>12015</v>
      </c>
      <c r="B9821">
        <v>41.79</v>
      </c>
      <c r="C9821">
        <v>1326.7393999999999</v>
      </c>
      <c r="D9821">
        <v>11</v>
      </c>
      <c r="E9821">
        <v>2.1</v>
      </c>
      <c r="F9821">
        <v>443.25470000000001</v>
      </c>
      <c r="G9821">
        <v>30.41</v>
      </c>
      <c r="J9821" s="1">
        <v>1720000</v>
      </c>
      <c r="K9821" s="1">
        <v>1990000</v>
      </c>
      <c r="L9821">
        <v>3</v>
      </c>
      <c r="M9821">
        <v>18306</v>
      </c>
      <c r="N9821" t="s">
        <v>1583</v>
      </c>
      <c r="O9821">
        <v>4</v>
      </c>
      <c r="P9821">
        <v>0</v>
      </c>
      <c r="Q9821">
        <v>0</v>
      </c>
      <c r="R9821">
        <v>2</v>
      </c>
      <c r="S9821">
        <v>2</v>
      </c>
      <c r="T9821" t="s">
        <v>1186</v>
      </c>
    </row>
    <row r="9822" spans="1:22">
      <c r="A9822" t="s">
        <v>12016</v>
      </c>
      <c r="B9822">
        <v>41.79</v>
      </c>
      <c r="C9822">
        <v>1532.5853</v>
      </c>
      <c r="D9822">
        <v>16</v>
      </c>
      <c r="E9822">
        <v>-0.7</v>
      </c>
      <c r="F9822">
        <v>767.29939999999999</v>
      </c>
      <c r="G9822">
        <v>48.13</v>
      </c>
      <c r="J9822" s="1">
        <v>1920000</v>
      </c>
      <c r="K9822" s="1">
        <v>2230000</v>
      </c>
      <c r="L9822">
        <v>3</v>
      </c>
      <c r="M9822">
        <v>31584</v>
      </c>
      <c r="N9822" t="s">
        <v>1583</v>
      </c>
      <c r="O9822">
        <v>2</v>
      </c>
      <c r="P9822">
        <v>0</v>
      </c>
      <c r="Q9822">
        <v>0</v>
      </c>
      <c r="R9822">
        <v>1</v>
      </c>
      <c r="S9822">
        <v>1</v>
      </c>
      <c r="T9822" t="s">
        <v>24</v>
      </c>
      <c r="U9822" t="s">
        <v>2715</v>
      </c>
      <c r="V9822" t="s">
        <v>12017</v>
      </c>
    </row>
    <row r="9823" spans="1:22">
      <c r="A9823" t="s">
        <v>12018</v>
      </c>
      <c r="B9823">
        <v>41.79</v>
      </c>
      <c r="C9823">
        <v>1254.6608000000001</v>
      </c>
      <c r="D9823">
        <v>11</v>
      </c>
      <c r="E9823">
        <v>-0.6</v>
      </c>
      <c r="F9823">
        <v>628.33730000000003</v>
      </c>
      <c r="G9823">
        <v>32.94</v>
      </c>
      <c r="J9823" s="1">
        <v>416000</v>
      </c>
      <c r="K9823" s="1">
        <v>759000</v>
      </c>
      <c r="L9823">
        <v>3</v>
      </c>
      <c r="M9823">
        <v>20194</v>
      </c>
      <c r="N9823" t="s">
        <v>1583</v>
      </c>
      <c r="O9823">
        <v>2</v>
      </c>
      <c r="P9823">
        <v>0</v>
      </c>
      <c r="Q9823">
        <v>0</v>
      </c>
      <c r="R9823">
        <v>1</v>
      </c>
      <c r="S9823">
        <v>1</v>
      </c>
      <c r="T9823" t="s">
        <v>131</v>
      </c>
    </row>
    <row r="9824" spans="1:22">
      <c r="A9824" t="s">
        <v>12019</v>
      </c>
      <c r="B9824">
        <v>41.79</v>
      </c>
      <c r="C9824">
        <v>1076.5864999999999</v>
      </c>
      <c r="D9824">
        <v>9</v>
      </c>
      <c r="E9824">
        <v>-1</v>
      </c>
      <c r="F9824">
        <v>539.29999999999995</v>
      </c>
      <c r="G9824">
        <v>17.510000000000002</v>
      </c>
      <c r="J9824" s="1">
        <v>25300000</v>
      </c>
      <c r="K9824" s="1">
        <v>26200000</v>
      </c>
      <c r="L9824">
        <v>3</v>
      </c>
      <c r="M9824">
        <v>9445</v>
      </c>
      <c r="N9824" t="s">
        <v>1583</v>
      </c>
      <c r="O9824">
        <v>4</v>
      </c>
      <c r="P9824">
        <v>0</v>
      </c>
      <c r="Q9824">
        <v>0</v>
      </c>
      <c r="R9824">
        <v>2</v>
      </c>
      <c r="S9824">
        <v>2</v>
      </c>
      <c r="T9824" t="s">
        <v>67</v>
      </c>
    </row>
    <row r="9825" spans="1:22">
      <c r="A9825" t="s">
        <v>12020</v>
      </c>
      <c r="B9825">
        <v>41.78</v>
      </c>
      <c r="C9825">
        <v>1181.6193000000001</v>
      </c>
      <c r="D9825">
        <v>10</v>
      </c>
      <c r="E9825">
        <v>2.7</v>
      </c>
      <c r="F9825">
        <v>591.81849999999997</v>
      </c>
      <c r="G9825">
        <v>37.409999999999997</v>
      </c>
      <c r="J9825" s="1">
        <v>1640000</v>
      </c>
      <c r="L9825">
        <v>3</v>
      </c>
      <c r="M9825">
        <v>23452</v>
      </c>
      <c r="N9825" t="s">
        <v>1583</v>
      </c>
      <c r="O9825">
        <v>1</v>
      </c>
      <c r="P9825">
        <v>0</v>
      </c>
      <c r="Q9825">
        <v>0</v>
      </c>
      <c r="R9825">
        <v>1</v>
      </c>
      <c r="S9825">
        <v>0</v>
      </c>
      <c r="T9825" t="s">
        <v>4124</v>
      </c>
    </row>
    <row r="9826" spans="1:22">
      <c r="A9826" t="s">
        <v>12021</v>
      </c>
      <c r="B9826">
        <v>41.78</v>
      </c>
      <c r="C9826">
        <v>1209.6505</v>
      </c>
      <c r="D9826">
        <v>11</v>
      </c>
      <c r="E9826">
        <v>-0.5</v>
      </c>
      <c r="F9826">
        <v>404.22390000000001</v>
      </c>
      <c r="G9826">
        <v>32.340000000000003</v>
      </c>
      <c r="J9826" s="1">
        <v>18400000</v>
      </c>
      <c r="K9826" s="1">
        <v>6070000</v>
      </c>
      <c r="L9826">
        <v>3</v>
      </c>
      <c r="M9826">
        <v>19737</v>
      </c>
      <c r="N9826" t="s">
        <v>1583</v>
      </c>
      <c r="O9826">
        <v>3</v>
      </c>
      <c r="P9826">
        <v>0</v>
      </c>
      <c r="Q9826">
        <v>0</v>
      </c>
      <c r="R9826">
        <v>2</v>
      </c>
      <c r="S9826">
        <v>1</v>
      </c>
      <c r="T9826" t="s">
        <v>266</v>
      </c>
    </row>
    <row r="9827" spans="1:22">
      <c r="A9827" t="s">
        <v>12022</v>
      </c>
      <c r="B9827">
        <v>41.78</v>
      </c>
      <c r="C9827">
        <v>1434.6659999999999</v>
      </c>
      <c r="D9827">
        <v>13</v>
      </c>
      <c r="E9827">
        <v>-0.1</v>
      </c>
      <c r="F9827">
        <v>479.22919999999999</v>
      </c>
      <c r="G9827">
        <v>22.76</v>
      </c>
      <c r="J9827" s="1">
        <v>8600000</v>
      </c>
      <c r="K9827" s="1">
        <v>9790000</v>
      </c>
      <c r="L9827">
        <v>3</v>
      </c>
      <c r="M9827">
        <v>12927</v>
      </c>
      <c r="N9827" t="s">
        <v>1583</v>
      </c>
      <c r="O9827">
        <v>4</v>
      </c>
      <c r="P9827">
        <v>0</v>
      </c>
      <c r="Q9827">
        <v>0</v>
      </c>
      <c r="R9827">
        <v>2</v>
      </c>
      <c r="S9827">
        <v>2</v>
      </c>
      <c r="T9827" t="s">
        <v>24</v>
      </c>
      <c r="U9827" t="s">
        <v>3302</v>
      </c>
      <c r="V9827" t="s">
        <v>12023</v>
      </c>
    </row>
    <row r="9828" spans="1:22">
      <c r="A9828" t="s">
        <v>12024</v>
      </c>
      <c r="B9828">
        <v>41.78</v>
      </c>
      <c r="C9828">
        <v>956.58069999999998</v>
      </c>
      <c r="D9828">
        <v>8</v>
      </c>
      <c r="E9828">
        <v>0.1</v>
      </c>
      <c r="F9828">
        <v>479.29770000000002</v>
      </c>
      <c r="G9828">
        <v>51.51</v>
      </c>
      <c r="J9828" s="1">
        <v>23300000</v>
      </c>
      <c r="K9828" s="1">
        <v>21900000</v>
      </c>
      <c r="L9828">
        <v>3</v>
      </c>
      <c r="M9828">
        <v>34147</v>
      </c>
      <c r="N9828" t="s">
        <v>1583</v>
      </c>
      <c r="O9828">
        <v>4</v>
      </c>
      <c r="P9828">
        <v>0</v>
      </c>
      <c r="Q9828">
        <v>0</v>
      </c>
      <c r="R9828">
        <v>2</v>
      </c>
      <c r="S9828">
        <v>2</v>
      </c>
      <c r="T9828" t="s">
        <v>1595</v>
      </c>
    </row>
    <row r="9829" spans="1:22">
      <c r="A9829" t="s">
        <v>12025</v>
      </c>
      <c r="B9829">
        <v>41.78</v>
      </c>
      <c r="C9829">
        <v>1377.6954000000001</v>
      </c>
      <c r="D9829">
        <v>12</v>
      </c>
      <c r="E9829">
        <v>-0.5</v>
      </c>
      <c r="F9829">
        <v>460.2389</v>
      </c>
      <c r="G9829">
        <v>61.54</v>
      </c>
      <c r="K9829" s="1">
        <v>12300000</v>
      </c>
      <c r="L9829">
        <v>4</v>
      </c>
      <c r="M9829">
        <v>41593</v>
      </c>
      <c r="N9829" t="s">
        <v>23</v>
      </c>
      <c r="O9829">
        <v>2</v>
      </c>
      <c r="P9829">
        <v>0</v>
      </c>
      <c r="Q9829">
        <v>0</v>
      </c>
      <c r="R9829">
        <v>0</v>
      </c>
      <c r="S9829">
        <v>2</v>
      </c>
      <c r="T9829" t="s">
        <v>128</v>
      </c>
      <c r="U9829" t="s">
        <v>1887</v>
      </c>
      <c r="V9829" t="s">
        <v>12026</v>
      </c>
    </row>
    <row r="9830" spans="1:22">
      <c r="A9830" t="s">
        <v>12027</v>
      </c>
      <c r="B9830">
        <v>41.78</v>
      </c>
      <c r="C9830">
        <v>1108.6855</v>
      </c>
      <c r="D9830">
        <v>10</v>
      </c>
      <c r="E9830">
        <v>-1</v>
      </c>
      <c r="F9830">
        <v>555.34950000000003</v>
      </c>
      <c r="G9830">
        <v>52.38</v>
      </c>
      <c r="J9830" s="1">
        <v>7950000</v>
      </c>
      <c r="K9830" s="1">
        <v>8280000</v>
      </c>
      <c r="L9830">
        <v>3</v>
      </c>
      <c r="M9830">
        <v>34799</v>
      </c>
      <c r="N9830" t="s">
        <v>1583</v>
      </c>
      <c r="O9830">
        <v>4</v>
      </c>
      <c r="P9830">
        <v>0</v>
      </c>
      <c r="Q9830">
        <v>0</v>
      </c>
      <c r="R9830">
        <v>2</v>
      </c>
      <c r="S9830">
        <v>2</v>
      </c>
      <c r="T9830" t="s">
        <v>24</v>
      </c>
    </row>
    <row r="9831" spans="1:22">
      <c r="A9831" t="s">
        <v>12028</v>
      </c>
      <c r="B9831">
        <v>41.78</v>
      </c>
      <c r="C9831">
        <v>893.48580000000004</v>
      </c>
      <c r="D9831">
        <v>8</v>
      </c>
      <c r="E9831">
        <v>-0.8</v>
      </c>
      <c r="F9831">
        <v>447.74979999999999</v>
      </c>
      <c r="G9831">
        <v>19.18</v>
      </c>
      <c r="J9831" s="1">
        <v>1270000</v>
      </c>
      <c r="K9831" s="1">
        <v>1060000</v>
      </c>
      <c r="L9831">
        <v>4</v>
      </c>
      <c r="M9831">
        <v>10477</v>
      </c>
      <c r="N9831" t="s">
        <v>23</v>
      </c>
      <c r="O9831">
        <v>2</v>
      </c>
      <c r="P9831">
        <v>0</v>
      </c>
      <c r="Q9831">
        <v>0</v>
      </c>
      <c r="R9831">
        <v>1</v>
      </c>
      <c r="S9831">
        <v>1</v>
      </c>
      <c r="T9831" t="s">
        <v>3288</v>
      </c>
    </row>
    <row r="9832" spans="1:22">
      <c r="A9832" t="s">
        <v>12029</v>
      </c>
      <c r="B9832">
        <v>41.78</v>
      </c>
      <c r="C9832">
        <v>887.47119999999995</v>
      </c>
      <c r="D9832">
        <v>8</v>
      </c>
      <c r="E9832">
        <v>-1.2</v>
      </c>
      <c r="F9832">
        <v>444.7423</v>
      </c>
      <c r="G9832">
        <v>17.43</v>
      </c>
      <c r="J9832" s="1">
        <v>19000000</v>
      </c>
      <c r="K9832" s="1">
        <v>22400000</v>
      </c>
      <c r="L9832">
        <v>4</v>
      </c>
      <c r="M9832">
        <v>9340</v>
      </c>
      <c r="N9832" t="s">
        <v>23</v>
      </c>
      <c r="O9832">
        <v>3</v>
      </c>
      <c r="P9832">
        <v>0</v>
      </c>
      <c r="Q9832">
        <v>0</v>
      </c>
      <c r="R9832">
        <v>1</v>
      </c>
      <c r="S9832">
        <v>2</v>
      </c>
      <c r="T9832" t="s">
        <v>160</v>
      </c>
    </row>
    <row r="9833" spans="1:22">
      <c r="A9833" t="s">
        <v>12030</v>
      </c>
      <c r="B9833">
        <v>41.78</v>
      </c>
      <c r="C9833">
        <v>1206.5703000000001</v>
      </c>
      <c r="D9833">
        <v>10</v>
      </c>
      <c r="E9833">
        <v>1.7</v>
      </c>
      <c r="F9833">
        <v>604.29349999999999</v>
      </c>
      <c r="G9833">
        <v>36.74</v>
      </c>
      <c r="J9833" s="1">
        <v>4300000</v>
      </c>
      <c r="K9833" s="1">
        <v>4050000</v>
      </c>
      <c r="L9833">
        <v>3</v>
      </c>
      <c r="M9833">
        <v>22954</v>
      </c>
      <c r="N9833" t="s">
        <v>1583</v>
      </c>
      <c r="O9833">
        <v>2</v>
      </c>
      <c r="P9833">
        <v>0</v>
      </c>
      <c r="Q9833">
        <v>0</v>
      </c>
      <c r="R9833">
        <v>1</v>
      </c>
      <c r="S9833">
        <v>1</v>
      </c>
      <c r="T9833" t="s">
        <v>191</v>
      </c>
    </row>
    <row r="9834" spans="1:22">
      <c r="A9834" t="s">
        <v>12031</v>
      </c>
      <c r="B9834">
        <v>41.77</v>
      </c>
      <c r="C9834">
        <v>1027.5773999999999</v>
      </c>
      <c r="D9834">
        <v>9</v>
      </c>
      <c r="E9834">
        <v>0.1</v>
      </c>
      <c r="F9834">
        <v>514.79600000000005</v>
      </c>
      <c r="G9834">
        <v>22.5</v>
      </c>
      <c r="J9834" s="1">
        <v>156000000</v>
      </c>
      <c r="K9834" s="1">
        <v>160000000</v>
      </c>
      <c r="L9834">
        <v>4</v>
      </c>
      <c r="M9834">
        <v>12707</v>
      </c>
      <c r="N9834" t="s">
        <v>23</v>
      </c>
      <c r="O9834">
        <v>3</v>
      </c>
      <c r="P9834">
        <v>0</v>
      </c>
      <c r="Q9834">
        <v>0</v>
      </c>
      <c r="R9834">
        <v>1</v>
      </c>
      <c r="S9834">
        <v>2</v>
      </c>
      <c r="T9834" t="s">
        <v>43</v>
      </c>
    </row>
    <row r="9835" spans="1:22">
      <c r="A9835" t="s">
        <v>12032</v>
      </c>
      <c r="B9835">
        <v>41.77</v>
      </c>
      <c r="C9835">
        <v>1371.7357</v>
      </c>
      <c r="D9835">
        <v>15</v>
      </c>
      <c r="E9835">
        <v>0.4</v>
      </c>
      <c r="F9835">
        <v>686.87540000000001</v>
      </c>
      <c r="G9835">
        <v>21.68</v>
      </c>
      <c r="J9835" s="1">
        <v>124000000</v>
      </c>
      <c r="K9835" s="1">
        <v>120000000</v>
      </c>
      <c r="L9835">
        <v>3</v>
      </c>
      <c r="M9835">
        <v>12154</v>
      </c>
      <c r="N9835" t="s">
        <v>1583</v>
      </c>
      <c r="O9835">
        <v>3</v>
      </c>
      <c r="P9835">
        <v>0</v>
      </c>
      <c r="Q9835">
        <v>0</v>
      </c>
      <c r="R9835">
        <v>1</v>
      </c>
      <c r="S9835">
        <v>2</v>
      </c>
      <c r="T9835" t="s">
        <v>99</v>
      </c>
    </row>
    <row r="9836" spans="1:22">
      <c r="A9836" t="s">
        <v>12033</v>
      </c>
      <c r="B9836">
        <v>41.77</v>
      </c>
      <c r="C9836">
        <v>1098.6107</v>
      </c>
      <c r="D9836">
        <v>10</v>
      </c>
      <c r="E9836">
        <v>-3.8</v>
      </c>
      <c r="F9836">
        <v>550.31050000000005</v>
      </c>
      <c r="G9836">
        <v>37.35</v>
      </c>
      <c r="J9836" s="1">
        <v>774000</v>
      </c>
      <c r="L9836">
        <v>3</v>
      </c>
      <c r="M9836">
        <v>23409</v>
      </c>
      <c r="N9836" t="s">
        <v>1583</v>
      </c>
      <c r="O9836">
        <v>1</v>
      </c>
      <c r="P9836">
        <v>0</v>
      </c>
      <c r="Q9836">
        <v>0</v>
      </c>
      <c r="R9836">
        <v>1</v>
      </c>
      <c r="S9836">
        <v>0</v>
      </c>
      <c r="T9836" t="s">
        <v>3113</v>
      </c>
      <c r="U9836" t="s">
        <v>35</v>
      </c>
      <c r="V9836" t="s">
        <v>97</v>
      </c>
    </row>
    <row r="9837" spans="1:22">
      <c r="A9837" t="s">
        <v>12034</v>
      </c>
      <c r="B9837">
        <v>41.77</v>
      </c>
      <c r="C9837">
        <v>1970.0835999999999</v>
      </c>
      <c r="D9837">
        <v>19</v>
      </c>
      <c r="E9837">
        <v>-0.7</v>
      </c>
      <c r="F9837">
        <v>986.04840000000002</v>
      </c>
      <c r="G9837">
        <v>60.17</v>
      </c>
      <c r="J9837" s="1">
        <v>1320000</v>
      </c>
      <c r="L9837">
        <v>3</v>
      </c>
      <c r="M9837">
        <v>40610</v>
      </c>
      <c r="N9837" t="s">
        <v>1583</v>
      </c>
      <c r="O9837">
        <v>1</v>
      </c>
      <c r="P9837">
        <v>0</v>
      </c>
      <c r="Q9837">
        <v>0</v>
      </c>
      <c r="R9837">
        <v>1</v>
      </c>
      <c r="S9837">
        <v>0</v>
      </c>
      <c r="T9837" t="s">
        <v>5475</v>
      </c>
    </row>
    <row r="9838" spans="1:22">
      <c r="A9838" t="s">
        <v>12035</v>
      </c>
      <c r="B9838">
        <v>41.77</v>
      </c>
      <c r="C9838">
        <v>2111.9985000000001</v>
      </c>
      <c r="D9838">
        <v>18</v>
      </c>
      <c r="E9838">
        <v>-1.3</v>
      </c>
      <c r="F9838">
        <v>1057.0051000000001</v>
      </c>
      <c r="G9838">
        <v>86.82</v>
      </c>
      <c r="J9838" s="1">
        <v>709000</v>
      </c>
      <c r="K9838" s="1">
        <v>782000</v>
      </c>
      <c r="L9838">
        <v>3</v>
      </c>
      <c r="M9838">
        <v>59599</v>
      </c>
      <c r="N9838" t="s">
        <v>1583</v>
      </c>
      <c r="O9838">
        <v>2</v>
      </c>
      <c r="P9838">
        <v>0</v>
      </c>
      <c r="Q9838">
        <v>0</v>
      </c>
      <c r="R9838">
        <v>1</v>
      </c>
      <c r="S9838">
        <v>1</v>
      </c>
      <c r="T9838" t="s">
        <v>4153</v>
      </c>
      <c r="U9838" t="s">
        <v>35</v>
      </c>
      <c r="V9838" t="s">
        <v>36</v>
      </c>
    </row>
    <row r="9839" spans="1:22">
      <c r="A9839" t="s">
        <v>12036</v>
      </c>
      <c r="B9839">
        <v>41.76</v>
      </c>
      <c r="C9839">
        <v>1500.797</v>
      </c>
      <c r="D9839">
        <v>14</v>
      </c>
      <c r="E9839">
        <v>3.4</v>
      </c>
      <c r="F9839">
        <v>751.40830000000005</v>
      </c>
      <c r="G9839">
        <v>57.54</v>
      </c>
      <c r="J9839" s="1">
        <v>300000</v>
      </c>
      <c r="L9839">
        <v>3</v>
      </c>
      <c r="M9839">
        <v>38641</v>
      </c>
      <c r="N9839" t="s">
        <v>1583</v>
      </c>
      <c r="O9839">
        <v>1</v>
      </c>
      <c r="P9839">
        <v>0</v>
      </c>
      <c r="Q9839">
        <v>0</v>
      </c>
      <c r="R9839">
        <v>1</v>
      </c>
      <c r="S9839">
        <v>0</v>
      </c>
      <c r="T9839" t="s">
        <v>24</v>
      </c>
    </row>
    <row r="9840" spans="1:22">
      <c r="A9840" t="s">
        <v>12037</v>
      </c>
      <c r="B9840">
        <v>41.76</v>
      </c>
      <c r="C9840">
        <v>2005.8761</v>
      </c>
      <c r="D9840">
        <v>17</v>
      </c>
      <c r="E9840">
        <v>-2.2999999999999998</v>
      </c>
      <c r="F9840">
        <v>1003.943</v>
      </c>
      <c r="G9840">
        <v>46.78</v>
      </c>
      <c r="J9840" s="1">
        <v>848000</v>
      </c>
      <c r="K9840" s="1">
        <v>1170000</v>
      </c>
      <c r="L9840">
        <v>3</v>
      </c>
      <c r="M9840">
        <v>30556</v>
      </c>
      <c r="N9840" t="s">
        <v>1583</v>
      </c>
      <c r="O9840">
        <v>2</v>
      </c>
      <c r="P9840">
        <v>0</v>
      </c>
      <c r="Q9840">
        <v>0</v>
      </c>
      <c r="R9840">
        <v>1</v>
      </c>
      <c r="S9840">
        <v>1</v>
      </c>
      <c r="T9840" t="s">
        <v>8804</v>
      </c>
      <c r="U9840" t="s">
        <v>135</v>
      </c>
      <c r="V9840" t="s">
        <v>12038</v>
      </c>
    </row>
    <row r="9841" spans="1:22">
      <c r="A9841" t="s">
        <v>12039</v>
      </c>
      <c r="B9841">
        <v>41.76</v>
      </c>
      <c r="C9841">
        <v>2151.0338999999999</v>
      </c>
      <c r="D9841">
        <v>19</v>
      </c>
      <c r="E9841">
        <v>0.7</v>
      </c>
      <c r="F9841">
        <v>1076.5250000000001</v>
      </c>
      <c r="G9841">
        <v>67.38</v>
      </c>
      <c r="K9841" s="1">
        <v>326000</v>
      </c>
      <c r="L9841">
        <v>4</v>
      </c>
      <c r="M9841">
        <v>45826</v>
      </c>
      <c r="N9841" t="s">
        <v>23</v>
      </c>
      <c r="O9841">
        <v>1</v>
      </c>
      <c r="P9841">
        <v>0</v>
      </c>
      <c r="Q9841">
        <v>0</v>
      </c>
      <c r="R9841">
        <v>0</v>
      </c>
      <c r="S9841">
        <v>1</v>
      </c>
      <c r="T9841" t="s">
        <v>1525</v>
      </c>
      <c r="U9841" t="s">
        <v>35</v>
      </c>
      <c r="V9841" t="s">
        <v>187</v>
      </c>
    </row>
    <row r="9842" spans="1:22">
      <c r="A9842" t="s">
        <v>12040</v>
      </c>
      <c r="B9842">
        <v>41.76</v>
      </c>
      <c r="C9842">
        <v>984.524</v>
      </c>
      <c r="D9842">
        <v>9</v>
      </c>
      <c r="E9842">
        <v>0</v>
      </c>
      <c r="F9842">
        <v>493.26929999999999</v>
      </c>
      <c r="G9842">
        <v>19.239999999999998</v>
      </c>
      <c r="J9842" s="1">
        <v>106000000</v>
      </c>
      <c r="K9842" s="1">
        <v>104000000</v>
      </c>
      <c r="L9842">
        <v>3</v>
      </c>
      <c r="M9842">
        <v>10558</v>
      </c>
      <c r="N9842" t="s">
        <v>1583</v>
      </c>
      <c r="O9842">
        <v>5</v>
      </c>
      <c r="P9842">
        <v>0</v>
      </c>
      <c r="Q9842">
        <v>0</v>
      </c>
      <c r="R9842">
        <v>3</v>
      </c>
      <c r="S9842">
        <v>2</v>
      </c>
      <c r="T9842" t="s">
        <v>43</v>
      </c>
    </row>
    <row r="9843" spans="1:22">
      <c r="A9843" t="s">
        <v>12041</v>
      </c>
      <c r="B9843">
        <v>41.76</v>
      </c>
      <c r="C9843">
        <v>1223.7125000000001</v>
      </c>
      <c r="D9843">
        <v>11</v>
      </c>
      <c r="E9843">
        <v>-1.6</v>
      </c>
      <c r="F9843">
        <v>612.86249999999995</v>
      </c>
      <c r="G9843">
        <v>64.760000000000005</v>
      </c>
      <c r="K9843" s="1">
        <v>3890000</v>
      </c>
      <c r="L9843">
        <v>4</v>
      </c>
      <c r="M9843">
        <v>43929</v>
      </c>
      <c r="N9843" t="s">
        <v>23</v>
      </c>
      <c r="O9843">
        <v>2</v>
      </c>
      <c r="P9843">
        <v>0</v>
      </c>
      <c r="Q9843">
        <v>0</v>
      </c>
      <c r="R9843">
        <v>0</v>
      </c>
      <c r="S9843">
        <v>2</v>
      </c>
      <c r="T9843" t="s">
        <v>24</v>
      </c>
    </row>
    <row r="9844" spans="1:22">
      <c r="A9844" t="s">
        <v>12042</v>
      </c>
      <c r="B9844">
        <v>41.75</v>
      </c>
      <c r="C9844">
        <v>2225.0963999999999</v>
      </c>
      <c r="D9844">
        <v>20</v>
      </c>
      <c r="E9844">
        <v>5.2</v>
      </c>
      <c r="F9844">
        <v>1113.5613000000001</v>
      </c>
      <c r="G9844">
        <v>48.38</v>
      </c>
      <c r="J9844" s="1">
        <v>643000</v>
      </c>
      <c r="L9844">
        <v>3</v>
      </c>
      <c r="M9844">
        <v>31776</v>
      </c>
      <c r="N9844" t="s">
        <v>1583</v>
      </c>
      <c r="O9844">
        <v>1</v>
      </c>
      <c r="P9844">
        <v>0</v>
      </c>
      <c r="Q9844">
        <v>0</v>
      </c>
      <c r="R9844">
        <v>1</v>
      </c>
      <c r="S9844">
        <v>0</v>
      </c>
      <c r="U9844" t="s">
        <v>12043</v>
      </c>
      <c r="V9844" t="s">
        <v>12044</v>
      </c>
    </row>
    <row r="9845" spans="1:22">
      <c r="A9845" t="s">
        <v>12045</v>
      </c>
      <c r="B9845">
        <v>41.75</v>
      </c>
      <c r="C9845">
        <v>1194.5556999999999</v>
      </c>
      <c r="D9845">
        <v>9</v>
      </c>
      <c r="E9845">
        <v>2.6</v>
      </c>
      <c r="F9845">
        <v>598.2867</v>
      </c>
      <c r="G9845">
        <v>43.8</v>
      </c>
      <c r="J9845" s="1">
        <v>5640000</v>
      </c>
      <c r="K9845" s="1">
        <v>5580000</v>
      </c>
      <c r="L9845">
        <v>3</v>
      </c>
      <c r="M9845">
        <v>28290</v>
      </c>
      <c r="N9845" t="s">
        <v>1583</v>
      </c>
      <c r="O9845">
        <v>2</v>
      </c>
      <c r="P9845">
        <v>0</v>
      </c>
      <c r="Q9845">
        <v>0</v>
      </c>
      <c r="R9845">
        <v>1</v>
      </c>
      <c r="S9845">
        <v>1</v>
      </c>
      <c r="T9845" t="s">
        <v>3924</v>
      </c>
    </row>
    <row r="9846" spans="1:22">
      <c r="A9846" t="s">
        <v>12046</v>
      </c>
      <c r="B9846">
        <v>41.75</v>
      </c>
      <c r="C9846">
        <v>1044.5452</v>
      </c>
      <c r="D9846">
        <v>9</v>
      </c>
      <c r="E9846">
        <v>-2.8</v>
      </c>
      <c r="F9846">
        <v>523.27840000000003</v>
      </c>
      <c r="G9846">
        <v>28.09</v>
      </c>
      <c r="J9846" s="1">
        <v>451000</v>
      </c>
      <c r="K9846" s="1">
        <v>395000</v>
      </c>
      <c r="L9846">
        <v>3</v>
      </c>
      <c r="M9846">
        <v>16619</v>
      </c>
      <c r="N9846" t="s">
        <v>1583</v>
      </c>
      <c r="O9846">
        <v>2</v>
      </c>
      <c r="P9846">
        <v>0</v>
      </c>
      <c r="Q9846">
        <v>0</v>
      </c>
      <c r="R9846">
        <v>1</v>
      </c>
      <c r="S9846">
        <v>1</v>
      </c>
      <c r="T9846" t="s">
        <v>738</v>
      </c>
    </row>
    <row r="9847" spans="1:22">
      <c r="A9847" t="s">
        <v>12047</v>
      </c>
      <c r="B9847">
        <v>41.75</v>
      </c>
      <c r="C9847">
        <v>1274.6869999999999</v>
      </c>
      <c r="D9847">
        <v>12</v>
      </c>
      <c r="E9847">
        <v>1.2</v>
      </c>
      <c r="F9847">
        <v>425.90350000000001</v>
      </c>
      <c r="G9847">
        <v>22.77</v>
      </c>
      <c r="J9847" s="1">
        <v>801000</v>
      </c>
      <c r="K9847" s="1">
        <v>465000</v>
      </c>
      <c r="L9847">
        <v>4</v>
      </c>
      <c r="M9847">
        <v>12913</v>
      </c>
      <c r="N9847" t="s">
        <v>23</v>
      </c>
      <c r="O9847">
        <v>3</v>
      </c>
      <c r="P9847">
        <v>0</v>
      </c>
      <c r="Q9847">
        <v>0</v>
      </c>
      <c r="R9847">
        <v>2</v>
      </c>
      <c r="S9847">
        <v>1</v>
      </c>
      <c r="T9847" t="s">
        <v>131</v>
      </c>
    </row>
    <row r="9848" spans="1:22">
      <c r="A9848" t="s">
        <v>12048</v>
      </c>
      <c r="B9848">
        <v>41.74</v>
      </c>
      <c r="C9848">
        <v>1123.6237000000001</v>
      </c>
      <c r="D9848">
        <v>12</v>
      </c>
      <c r="E9848">
        <v>0.1</v>
      </c>
      <c r="F9848">
        <v>562.81920000000002</v>
      </c>
      <c r="G9848">
        <v>36.229999999999997</v>
      </c>
      <c r="J9848" s="1">
        <v>19300000</v>
      </c>
      <c r="K9848" s="1">
        <v>19100000</v>
      </c>
      <c r="L9848">
        <v>3</v>
      </c>
      <c r="M9848">
        <v>22565</v>
      </c>
      <c r="N9848" t="s">
        <v>1583</v>
      </c>
      <c r="O9848">
        <v>2</v>
      </c>
      <c r="P9848">
        <v>0</v>
      </c>
      <c r="Q9848">
        <v>0</v>
      </c>
      <c r="R9848">
        <v>1</v>
      </c>
      <c r="S9848">
        <v>1</v>
      </c>
      <c r="T9848" t="s">
        <v>1179</v>
      </c>
      <c r="U9848" t="s">
        <v>2022</v>
      </c>
      <c r="V9848" t="s">
        <v>10336</v>
      </c>
    </row>
    <row r="9849" spans="1:22">
      <c r="A9849" t="s">
        <v>12049</v>
      </c>
      <c r="B9849">
        <v>41.74</v>
      </c>
      <c r="C9849">
        <v>1250.6619000000001</v>
      </c>
      <c r="D9849">
        <v>10</v>
      </c>
      <c r="E9849">
        <v>-1.1000000000000001</v>
      </c>
      <c r="F9849">
        <v>626.33749999999998</v>
      </c>
      <c r="G9849">
        <v>18.5</v>
      </c>
      <c r="J9849" s="1">
        <v>2490000</v>
      </c>
      <c r="L9849">
        <v>3</v>
      </c>
      <c r="M9849">
        <v>10058</v>
      </c>
      <c r="N9849" t="s">
        <v>1583</v>
      </c>
      <c r="O9849">
        <v>2</v>
      </c>
      <c r="P9849">
        <v>0</v>
      </c>
      <c r="Q9849">
        <v>0</v>
      </c>
      <c r="R9849">
        <v>2</v>
      </c>
      <c r="S9849">
        <v>0</v>
      </c>
      <c r="T9849" t="s">
        <v>4562</v>
      </c>
    </row>
    <row r="9850" spans="1:22">
      <c r="A9850" t="s">
        <v>12050</v>
      </c>
      <c r="B9850">
        <v>41.74</v>
      </c>
      <c r="C9850">
        <v>1302.6238000000001</v>
      </c>
      <c r="D9850">
        <v>11</v>
      </c>
      <c r="E9850">
        <v>-1.7</v>
      </c>
      <c r="F9850">
        <v>652.31809999999996</v>
      </c>
      <c r="G9850">
        <v>17.84</v>
      </c>
      <c r="J9850" s="1">
        <v>114000</v>
      </c>
      <c r="K9850" s="1">
        <v>3500000</v>
      </c>
      <c r="L9850">
        <v>4</v>
      </c>
      <c r="M9850">
        <v>9582</v>
      </c>
      <c r="N9850" t="s">
        <v>23</v>
      </c>
      <c r="O9850">
        <v>3</v>
      </c>
      <c r="P9850">
        <v>0</v>
      </c>
      <c r="Q9850">
        <v>0</v>
      </c>
      <c r="R9850">
        <v>1</v>
      </c>
      <c r="S9850">
        <v>2</v>
      </c>
      <c r="T9850" t="s">
        <v>8576</v>
      </c>
      <c r="U9850" t="s">
        <v>35</v>
      </c>
      <c r="V9850" t="s">
        <v>36</v>
      </c>
    </row>
    <row r="9851" spans="1:22">
      <c r="A9851" t="s">
        <v>12051</v>
      </c>
      <c r="B9851">
        <v>41.74</v>
      </c>
      <c r="C9851">
        <v>2224.1714000000002</v>
      </c>
      <c r="D9851">
        <v>21</v>
      </c>
      <c r="E9851">
        <v>-2.1</v>
      </c>
      <c r="F9851">
        <v>742.39620000000002</v>
      </c>
      <c r="G9851">
        <v>88.53</v>
      </c>
      <c r="J9851" s="1">
        <v>92100</v>
      </c>
      <c r="L9851">
        <v>3</v>
      </c>
      <c r="M9851">
        <v>60779</v>
      </c>
      <c r="N9851" t="s">
        <v>1583</v>
      </c>
      <c r="O9851">
        <v>1</v>
      </c>
      <c r="P9851">
        <v>0</v>
      </c>
      <c r="Q9851">
        <v>0</v>
      </c>
      <c r="R9851">
        <v>1</v>
      </c>
      <c r="S9851">
        <v>0</v>
      </c>
      <c r="T9851" t="s">
        <v>28</v>
      </c>
    </row>
    <row r="9852" spans="1:22">
      <c r="A9852" t="s">
        <v>12052</v>
      </c>
      <c r="B9852">
        <v>41.74</v>
      </c>
      <c r="C9852">
        <v>886.51229999999998</v>
      </c>
      <c r="D9852">
        <v>8</v>
      </c>
      <c r="E9852">
        <v>-0.7</v>
      </c>
      <c r="F9852">
        <v>444.26310000000001</v>
      </c>
      <c r="G9852">
        <v>15.6</v>
      </c>
      <c r="J9852" s="1">
        <v>311000000</v>
      </c>
      <c r="K9852" s="1">
        <v>337000000</v>
      </c>
      <c r="L9852">
        <v>3</v>
      </c>
      <c r="M9852">
        <v>8112</v>
      </c>
      <c r="N9852" t="s">
        <v>1583</v>
      </c>
      <c r="O9852">
        <v>5</v>
      </c>
      <c r="P9852">
        <v>0</v>
      </c>
      <c r="Q9852">
        <v>0</v>
      </c>
      <c r="R9852">
        <v>2</v>
      </c>
      <c r="S9852">
        <v>3</v>
      </c>
      <c r="T9852" t="s">
        <v>56</v>
      </c>
    </row>
    <row r="9853" spans="1:22">
      <c r="A9853" t="s">
        <v>12053</v>
      </c>
      <c r="B9853">
        <v>41.74</v>
      </c>
      <c r="C9853">
        <v>1101.6545000000001</v>
      </c>
      <c r="D9853">
        <v>10</v>
      </c>
      <c r="E9853">
        <v>-0.5</v>
      </c>
      <c r="F9853">
        <v>551.83429999999998</v>
      </c>
      <c r="G9853">
        <v>58.62</v>
      </c>
      <c r="J9853" s="1">
        <v>33700000</v>
      </c>
      <c r="K9853" s="1">
        <v>33300000</v>
      </c>
      <c r="L9853">
        <v>3</v>
      </c>
      <c r="M9853">
        <v>39446</v>
      </c>
      <c r="N9853" t="s">
        <v>1583</v>
      </c>
      <c r="O9853">
        <v>4</v>
      </c>
      <c r="P9853">
        <v>0</v>
      </c>
      <c r="Q9853">
        <v>0</v>
      </c>
      <c r="R9853">
        <v>2</v>
      </c>
      <c r="S9853">
        <v>2</v>
      </c>
      <c r="T9853" t="s">
        <v>2273</v>
      </c>
    </row>
    <row r="9854" spans="1:22">
      <c r="A9854" t="s">
        <v>12054</v>
      </c>
      <c r="B9854">
        <v>41.74</v>
      </c>
      <c r="C9854">
        <v>1015.5226</v>
      </c>
      <c r="D9854">
        <v>8</v>
      </c>
      <c r="E9854">
        <v>-0.1</v>
      </c>
      <c r="F9854">
        <v>508.76850000000002</v>
      </c>
      <c r="G9854">
        <v>31.75</v>
      </c>
      <c r="J9854" s="1">
        <v>1050000</v>
      </c>
      <c r="K9854" s="1">
        <v>1900000</v>
      </c>
      <c r="L9854">
        <v>3</v>
      </c>
      <c r="M9854">
        <v>19311</v>
      </c>
      <c r="N9854" t="s">
        <v>1583</v>
      </c>
      <c r="O9854">
        <v>2</v>
      </c>
      <c r="P9854">
        <v>0</v>
      </c>
      <c r="Q9854">
        <v>0</v>
      </c>
      <c r="R9854">
        <v>1</v>
      </c>
      <c r="S9854">
        <v>1</v>
      </c>
      <c r="T9854" t="s">
        <v>3343</v>
      </c>
    </row>
    <row r="9855" spans="1:22">
      <c r="A9855" t="s">
        <v>12055</v>
      </c>
      <c r="B9855">
        <v>41.73</v>
      </c>
      <c r="C9855">
        <v>1169.6443999999999</v>
      </c>
      <c r="D9855">
        <v>10</v>
      </c>
      <c r="E9855">
        <v>0.6</v>
      </c>
      <c r="F9855">
        <v>585.82979999999998</v>
      </c>
      <c r="G9855">
        <v>50.96</v>
      </c>
      <c r="J9855" s="1">
        <v>3290000</v>
      </c>
      <c r="K9855" s="1">
        <v>3640000</v>
      </c>
      <c r="L9855">
        <v>3</v>
      </c>
      <c r="M9855">
        <v>33725</v>
      </c>
      <c r="N9855" t="s">
        <v>1583</v>
      </c>
      <c r="O9855">
        <v>2</v>
      </c>
      <c r="P9855">
        <v>0</v>
      </c>
      <c r="Q9855">
        <v>0</v>
      </c>
      <c r="R9855">
        <v>1</v>
      </c>
      <c r="S9855">
        <v>1</v>
      </c>
      <c r="T9855" t="s">
        <v>2066</v>
      </c>
    </row>
    <row r="9856" spans="1:22">
      <c r="A9856" t="s">
        <v>12056</v>
      </c>
      <c r="B9856">
        <v>41.73</v>
      </c>
      <c r="C9856">
        <v>1360.7349999999999</v>
      </c>
      <c r="D9856">
        <v>11</v>
      </c>
      <c r="E9856">
        <v>0.4</v>
      </c>
      <c r="F9856">
        <v>681.37509999999997</v>
      </c>
      <c r="G9856">
        <v>33.79</v>
      </c>
      <c r="J9856" s="1">
        <v>578000</v>
      </c>
      <c r="K9856" s="1">
        <v>519000</v>
      </c>
      <c r="L9856">
        <v>4</v>
      </c>
      <c r="M9856">
        <v>20697</v>
      </c>
      <c r="N9856" t="s">
        <v>23</v>
      </c>
      <c r="O9856">
        <v>2</v>
      </c>
      <c r="P9856">
        <v>0</v>
      </c>
      <c r="Q9856">
        <v>0</v>
      </c>
      <c r="R9856">
        <v>1</v>
      </c>
      <c r="S9856">
        <v>1</v>
      </c>
      <c r="T9856" t="s">
        <v>2457</v>
      </c>
    </row>
    <row r="9857" spans="1:22">
      <c r="A9857" t="s">
        <v>12057</v>
      </c>
      <c r="B9857">
        <v>41.72</v>
      </c>
      <c r="C9857">
        <v>2099.1626000000001</v>
      </c>
      <c r="D9857">
        <v>21</v>
      </c>
      <c r="E9857">
        <v>-1.7</v>
      </c>
      <c r="F9857">
        <v>1050.5868</v>
      </c>
      <c r="G9857">
        <v>72.81</v>
      </c>
      <c r="J9857" s="1">
        <v>1570000</v>
      </c>
      <c r="K9857" s="1">
        <v>1680000</v>
      </c>
      <c r="L9857">
        <v>4</v>
      </c>
      <c r="M9857">
        <v>49717</v>
      </c>
      <c r="N9857" t="s">
        <v>23</v>
      </c>
      <c r="O9857">
        <v>2</v>
      </c>
      <c r="P9857">
        <v>0</v>
      </c>
      <c r="Q9857">
        <v>0</v>
      </c>
      <c r="R9857">
        <v>1</v>
      </c>
      <c r="S9857">
        <v>1</v>
      </c>
      <c r="T9857" t="s">
        <v>24</v>
      </c>
      <c r="U9857" t="s">
        <v>4447</v>
      </c>
      <c r="V9857" t="s">
        <v>12058</v>
      </c>
    </row>
    <row r="9858" spans="1:22">
      <c r="A9858" t="s">
        <v>12059</v>
      </c>
      <c r="B9858">
        <v>41.72</v>
      </c>
      <c r="C9858">
        <v>1589.7584999999999</v>
      </c>
      <c r="D9858">
        <v>15</v>
      </c>
      <c r="E9858">
        <v>-2.6</v>
      </c>
      <c r="F9858">
        <v>795.8845</v>
      </c>
      <c r="G9858">
        <v>39.4</v>
      </c>
      <c r="J9858" s="1">
        <v>3000000</v>
      </c>
      <c r="K9858" s="1">
        <v>2380000</v>
      </c>
      <c r="L9858">
        <v>4</v>
      </c>
      <c r="M9858">
        <v>24875</v>
      </c>
      <c r="N9858" t="s">
        <v>23</v>
      </c>
      <c r="O9858">
        <v>2</v>
      </c>
      <c r="P9858">
        <v>0</v>
      </c>
      <c r="Q9858">
        <v>0</v>
      </c>
      <c r="R9858">
        <v>1</v>
      </c>
      <c r="S9858">
        <v>1</v>
      </c>
      <c r="T9858" t="s">
        <v>189</v>
      </c>
    </row>
    <row r="9859" spans="1:22">
      <c r="A9859" t="s">
        <v>12060</v>
      </c>
      <c r="B9859">
        <v>41.72</v>
      </c>
      <c r="C9859">
        <v>1240.6373000000001</v>
      </c>
      <c r="D9859">
        <v>11</v>
      </c>
      <c r="E9859">
        <v>2.6</v>
      </c>
      <c r="F9859">
        <v>621.32759999999996</v>
      </c>
      <c r="G9859">
        <v>39.26</v>
      </c>
      <c r="J9859" s="1">
        <v>1510000</v>
      </c>
      <c r="K9859" s="1">
        <v>993000</v>
      </c>
      <c r="L9859">
        <v>3</v>
      </c>
      <c r="M9859">
        <v>24834</v>
      </c>
      <c r="N9859" t="s">
        <v>1583</v>
      </c>
      <c r="O9859">
        <v>2</v>
      </c>
      <c r="P9859">
        <v>0</v>
      </c>
      <c r="Q9859">
        <v>0</v>
      </c>
      <c r="R9859">
        <v>1</v>
      </c>
      <c r="S9859">
        <v>1</v>
      </c>
      <c r="T9859" t="s">
        <v>877</v>
      </c>
    </row>
    <row r="9860" spans="1:22">
      <c r="A9860" t="s">
        <v>12061</v>
      </c>
      <c r="B9860">
        <v>41.72</v>
      </c>
      <c r="C9860">
        <v>2445.1628000000001</v>
      </c>
      <c r="D9860">
        <v>23</v>
      </c>
      <c r="E9860">
        <v>1.5</v>
      </c>
      <c r="F9860">
        <v>816.06269999999995</v>
      </c>
      <c r="G9860">
        <v>36.229999999999997</v>
      </c>
      <c r="J9860" s="1">
        <v>11900000</v>
      </c>
      <c r="K9860" s="1">
        <v>11600000</v>
      </c>
      <c r="L9860">
        <v>3</v>
      </c>
      <c r="M9860">
        <v>22563</v>
      </c>
      <c r="N9860" t="s">
        <v>1583</v>
      </c>
      <c r="O9860">
        <v>2</v>
      </c>
      <c r="P9860">
        <v>0</v>
      </c>
      <c r="Q9860">
        <v>0</v>
      </c>
      <c r="R9860">
        <v>1</v>
      </c>
      <c r="S9860">
        <v>1</v>
      </c>
      <c r="T9860" t="s">
        <v>93</v>
      </c>
      <c r="U9860" t="s">
        <v>5322</v>
      </c>
    </row>
    <row r="9861" spans="1:22">
      <c r="A9861" t="s">
        <v>12062</v>
      </c>
      <c r="B9861">
        <v>41.71</v>
      </c>
      <c r="C9861">
        <v>3430.5898000000002</v>
      </c>
      <c r="D9861">
        <v>30</v>
      </c>
      <c r="E9861">
        <v>-1.1000000000000001</v>
      </c>
      <c r="F9861">
        <v>1144.5360000000001</v>
      </c>
      <c r="G9861">
        <v>58.25</v>
      </c>
      <c r="J9861" s="1">
        <v>10800000</v>
      </c>
      <c r="L9861">
        <v>3</v>
      </c>
      <c r="M9861">
        <v>39170</v>
      </c>
      <c r="N9861" t="s">
        <v>1583</v>
      </c>
      <c r="O9861">
        <v>1</v>
      </c>
      <c r="P9861">
        <v>0</v>
      </c>
      <c r="Q9861">
        <v>0</v>
      </c>
      <c r="R9861">
        <v>1</v>
      </c>
      <c r="S9861">
        <v>0</v>
      </c>
      <c r="T9861" t="s">
        <v>1703</v>
      </c>
    </row>
    <row r="9862" spans="1:22">
      <c r="A9862" t="s">
        <v>12063</v>
      </c>
      <c r="B9862">
        <v>41.71</v>
      </c>
      <c r="C9862">
        <v>1020.5128</v>
      </c>
      <c r="D9862">
        <v>8</v>
      </c>
      <c r="E9862">
        <v>0.6</v>
      </c>
      <c r="F9862">
        <v>511.26400000000001</v>
      </c>
      <c r="G9862">
        <v>32.090000000000003</v>
      </c>
      <c r="J9862" s="1">
        <v>36300000</v>
      </c>
      <c r="K9862" s="1">
        <v>32600000</v>
      </c>
      <c r="L9862">
        <v>3</v>
      </c>
      <c r="M9862">
        <v>19563</v>
      </c>
      <c r="N9862" t="s">
        <v>1583</v>
      </c>
      <c r="O9862">
        <v>2</v>
      </c>
      <c r="P9862">
        <v>0</v>
      </c>
      <c r="Q9862">
        <v>0</v>
      </c>
      <c r="R9862">
        <v>1</v>
      </c>
      <c r="S9862">
        <v>1</v>
      </c>
      <c r="T9862" t="s">
        <v>260</v>
      </c>
    </row>
    <row r="9863" spans="1:22">
      <c r="A9863" t="s">
        <v>12064</v>
      </c>
      <c r="B9863">
        <v>41.71</v>
      </c>
      <c r="C9863">
        <v>963.52760000000001</v>
      </c>
      <c r="D9863">
        <v>8</v>
      </c>
      <c r="E9863">
        <v>0</v>
      </c>
      <c r="F9863">
        <v>482.77109999999999</v>
      </c>
      <c r="G9863">
        <v>49.89</v>
      </c>
      <c r="J9863" s="1">
        <v>45200000</v>
      </c>
      <c r="K9863" s="1">
        <v>43100000</v>
      </c>
      <c r="L9863">
        <v>4</v>
      </c>
      <c r="M9863">
        <v>32902</v>
      </c>
      <c r="N9863" t="s">
        <v>23</v>
      </c>
      <c r="O9863">
        <v>5</v>
      </c>
      <c r="P9863">
        <v>0</v>
      </c>
      <c r="Q9863">
        <v>0</v>
      </c>
      <c r="R9863">
        <v>3</v>
      </c>
      <c r="S9863">
        <v>2</v>
      </c>
      <c r="T9863" t="s">
        <v>500</v>
      </c>
    </row>
    <row r="9864" spans="1:22">
      <c r="A9864" t="s">
        <v>12065</v>
      </c>
      <c r="B9864">
        <v>41.7</v>
      </c>
      <c r="C9864">
        <v>3807.8777</v>
      </c>
      <c r="D9864">
        <v>34</v>
      </c>
      <c r="E9864">
        <v>-0.2</v>
      </c>
      <c r="F9864">
        <v>1270.2996000000001</v>
      </c>
      <c r="G9864">
        <v>73.11</v>
      </c>
      <c r="J9864" s="1">
        <v>31400000</v>
      </c>
      <c r="L9864">
        <v>3</v>
      </c>
      <c r="M9864">
        <v>49949</v>
      </c>
      <c r="N9864" t="s">
        <v>1583</v>
      </c>
      <c r="O9864">
        <v>2</v>
      </c>
      <c r="P9864">
        <v>0</v>
      </c>
      <c r="Q9864">
        <v>0</v>
      </c>
      <c r="R9864">
        <v>2</v>
      </c>
      <c r="S9864">
        <v>0</v>
      </c>
      <c r="T9864" t="s">
        <v>175</v>
      </c>
      <c r="U9864" t="s">
        <v>5322</v>
      </c>
    </row>
    <row r="9865" spans="1:22">
      <c r="A9865" t="s">
        <v>12066</v>
      </c>
      <c r="B9865">
        <v>41.7</v>
      </c>
      <c r="C9865">
        <v>2824.2067999999999</v>
      </c>
      <c r="D9865">
        <v>24</v>
      </c>
      <c r="E9865">
        <v>-0.7</v>
      </c>
      <c r="F9865">
        <v>707.05849999999998</v>
      </c>
      <c r="G9865">
        <v>66.38</v>
      </c>
      <c r="K9865" s="1">
        <v>14300000</v>
      </c>
      <c r="L9865">
        <v>4</v>
      </c>
      <c r="M9865">
        <v>45105</v>
      </c>
      <c r="N9865" t="s">
        <v>23</v>
      </c>
      <c r="O9865">
        <v>1</v>
      </c>
      <c r="P9865">
        <v>0</v>
      </c>
      <c r="Q9865">
        <v>0</v>
      </c>
      <c r="R9865">
        <v>0</v>
      </c>
      <c r="S9865">
        <v>1</v>
      </c>
      <c r="T9865" t="s">
        <v>26</v>
      </c>
      <c r="U9865" t="s">
        <v>1887</v>
      </c>
      <c r="V9865" t="s">
        <v>12067</v>
      </c>
    </row>
    <row r="9866" spans="1:22">
      <c r="A9866" t="s">
        <v>12068</v>
      </c>
      <c r="B9866">
        <v>41.7</v>
      </c>
      <c r="C9866">
        <v>1294.6558</v>
      </c>
      <c r="D9866">
        <v>11</v>
      </c>
      <c r="E9866">
        <v>-0.9</v>
      </c>
      <c r="F9866">
        <v>648.33460000000002</v>
      </c>
      <c r="G9866">
        <v>40.14</v>
      </c>
      <c r="K9866" s="1">
        <v>979000</v>
      </c>
      <c r="L9866">
        <v>4</v>
      </c>
      <c r="M9866">
        <v>25447</v>
      </c>
      <c r="N9866" t="s">
        <v>23</v>
      </c>
      <c r="O9866">
        <v>1</v>
      </c>
      <c r="P9866">
        <v>0</v>
      </c>
      <c r="Q9866">
        <v>0</v>
      </c>
      <c r="R9866">
        <v>0</v>
      </c>
      <c r="S9866">
        <v>1</v>
      </c>
      <c r="T9866" t="s">
        <v>1153</v>
      </c>
    </row>
    <row r="9867" spans="1:22">
      <c r="A9867" t="s">
        <v>12069</v>
      </c>
      <c r="B9867">
        <v>41.7</v>
      </c>
      <c r="C9867">
        <v>1087.4763</v>
      </c>
      <c r="D9867">
        <v>7</v>
      </c>
      <c r="E9867">
        <v>0.3</v>
      </c>
      <c r="F9867">
        <v>544.74559999999997</v>
      </c>
      <c r="G9867">
        <v>24.32</v>
      </c>
      <c r="J9867" s="1">
        <v>2070000</v>
      </c>
      <c r="K9867" s="1">
        <v>1510000</v>
      </c>
      <c r="L9867">
        <v>3</v>
      </c>
      <c r="M9867">
        <v>14082</v>
      </c>
      <c r="N9867" t="s">
        <v>1583</v>
      </c>
      <c r="O9867">
        <v>2</v>
      </c>
      <c r="P9867">
        <v>0</v>
      </c>
      <c r="Q9867">
        <v>0</v>
      </c>
      <c r="R9867">
        <v>1</v>
      </c>
      <c r="S9867">
        <v>1</v>
      </c>
      <c r="T9867" t="s">
        <v>38</v>
      </c>
    </row>
    <row r="9868" spans="1:22">
      <c r="A9868" t="s">
        <v>12070</v>
      </c>
      <c r="B9868">
        <v>41.7</v>
      </c>
      <c r="C9868">
        <v>1184.6401000000001</v>
      </c>
      <c r="D9868">
        <v>10</v>
      </c>
      <c r="E9868">
        <v>-0.1</v>
      </c>
      <c r="F9868">
        <v>593.32730000000004</v>
      </c>
      <c r="G9868">
        <v>37.79</v>
      </c>
      <c r="J9868" s="1">
        <v>1120000</v>
      </c>
      <c r="K9868" s="1">
        <v>1430000</v>
      </c>
      <c r="L9868">
        <v>3</v>
      </c>
      <c r="M9868">
        <v>23708</v>
      </c>
      <c r="N9868" t="s">
        <v>1583</v>
      </c>
      <c r="O9868">
        <v>2</v>
      </c>
      <c r="P9868">
        <v>0</v>
      </c>
      <c r="Q9868">
        <v>0</v>
      </c>
      <c r="R9868">
        <v>1</v>
      </c>
      <c r="S9868">
        <v>1</v>
      </c>
      <c r="T9868" t="s">
        <v>4847</v>
      </c>
    </row>
    <row r="9869" spans="1:22">
      <c r="A9869" t="s">
        <v>12071</v>
      </c>
      <c r="B9869">
        <v>41.69</v>
      </c>
      <c r="C9869">
        <v>842.3922</v>
      </c>
      <c r="D9869">
        <v>7</v>
      </c>
      <c r="E9869">
        <v>-1.2</v>
      </c>
      <c r="F9869">
        <v>422.2029</v>
      </c>
      <c r="G9869">
        <v>15.58</v>
      </c>
      <c r="J9869" s="1">
        <v>14700000</v>
      </c>
      <c r="K9869" s="1">
        <v>14600000</v>
      </c>
      <c r="L9869">
        <v>4</v>
      </c>
      <c r="M9869">
        <v>8050</v>
      </c>
      <c r="N9869" t="s">
        <v>23</v>
      </c>
      <c r="O9869">
        <v>2</v>
      </c>
      <c r="P9869">
        <v>0</v>
      </c>
      <c r="Q9869">
        <v>0</v>
      </c>
      <c r="R9869">
        <v>1</v>
      </c>
      <c r="S9869">
        <v>1</v>
      </c>
      <c r="T9869" t="s">
        <v>475</v>
      </c>
    </row>
    <row r="9870" spans="1:22">
      <c r="A9870" t="s">
        <v>12072</v>
      </c>
      <c r="B9870">
        <v>41.68</v>
      </c>
      <c r="C9870">
        <v>1135.5509</v>
      </c>
      <c r="D9870">
        <v>10</v>
      </c>
      <c r="E9870">
        <v>-1.7</v>
      </c>
      <c r="F9870">
        <v>568.7817</v>
      </c>
      <c r="G9870">
        <v>31.01</v>
      </c>
      <c r="J9870" s="1">
        <v>12400000</v>
      </c>
      <c r="K9870" s="1">
        <v>11400000</v>
      </c>
      <c r="L9870">
        <v>3</v>
      </c>
      <c r="M9870">
        <v>18738</v>
      </c>
      <c r="N9870" t="s">
        <v>1583</v>
      </c>
      <c r="O9870">
        <v>2</v>
      </c>
      <c r="P9870">
        <v>0</v>
      </c>
      <c r="Q9870">
        <v>0</v>
      </c>
      <c r="R9870">
        <v>1</v>
      </c>
      <c r="S9870">
        <v>1</v>
      </c>
      <c r="T9870" t="s">
        <v>976</v>
      </c>
    </row>
    <row r="9871" spans="1:22">
      <c r="A9871" t="s">
        <v>12073</v>
      </c>
      <c r="B9871">
        <v>41.68</v>
      </c>
      <c r="C9871">
        <v>1732.9108000000001</v>
      </c>
      <c r="D9871">
        <v>17</v>
      </c>
      <c r="E9871">
        <v>8.9</v>
      </c>
      <c r="F9871">
        <v>867.47029999999995</v>
      </c>
      <c r="G9871">
        <v>52.5</v>
      </c>
      <c r="J9871" s="1">
        <v>308000</v>
      </c>
      <c r="L9871">
        <v>3</v>
      </c>
      <c r="M9871">
        <v>34882</v>
      </c>
      <c r="N9871" t="s">
        <v>1583</v>
      </c>
      <c r="O9871">
        <v>1</v>
      </c>
      <c r="P9871">
        <v>0</v>
      </c>
      <c r="Q9871">
        <v>0</v>
      </c>
      <c r="R9871">
        <v>1</v>
      </c>
      <c r="S9871">
        <v>0</v>
      </c>
      <c r="T9871" t="s">
        <v>365</v>
      </c>
      <c r="U9871" t="s">
        <v>3049</v>
      </c>
      <c r="V9871" t="s">
        <v>9793</v>
      </c>
    </row>
    <row r="9872" spans="1:22">
      <c r="A9872" t="s">
        <v>12074</v>
      </c>
      <c r="B9872">
        <v>41.67</v>
      </c>
      <c r="C9872">
        <v>1519.8497</v>
      </c>
      <c r="D9872">
        <v>14</v>
      </c>
      <c r="E9872">
        <v>-3.7</v>
      </c>
      <c r="F9872">
        <v>507.62200000000001</v>
      </c>
      <c r="G9872">
        <v>62.03</v>
      </c>
      <c r="J9872" s="1">
        <v>641000</v>
      </c>
      <c r="L9872">
        <v>3</v>
      </c>
      <c r="M9872">
        <v>41997</v>
      </c>
      <c r="N9872" t="s">
        <v>1583</v>
      </c>
      <c r="O9872">
        <v>1</v>
      </c>
      <c r="P9872">
        <v>0</v>
      </c>
      <c r="Q9872">
        <v>0</v>
      </c>
      <c r="R9872">
        <v>1</v>
      </c>
      <c r="S9872">
        <v>0</v>
      </c>
      <c r="T9872" t="s">
        <v>834</v>
      </c>
      <c r="U9872" t="s">
        <v>3302</v>
      </c>
      <c r="V9872" t="s">
        <v>10504</v>
      </c>
    </row>
    <row r="9873" spans="1:22">
      <c r="A9873" t="s">
        <v>12075</v>
      </c>
      <c r="B9873">
        <v>41.67</v>
      </c>
      <c r="C9873">
        <v>1625.8162</v>
      </c>
      <c r="D9873">
        <v>16</v>
      </c>
      <c r="E9873">
        <v>-0.2</v>
      </c>
      <c r="F9873">
        <v>813.91520000000003</v>
      </c>
      <c r="G9873">
        <v>64.59</v>
      </c>
      <c r="J9873" s="1">
        <v>984000</v>
      </c>
      <c r="K9873" s="1">
        <v>1060000</v>
      </c>
      <c r="L9873">
        <v>3</v>
      </c>
      <c r="M9873">
        <v>43833</v>
      </c>
      <c r="N9873" t="s">
        <v>1583</v>
      </c>
      <c r="O9873">
        <v>2</v>
      </c>
      <c r="P9873">
        <v>0</v>
      </c>
      <c r="Q9873">
        <v>0</v>
      </c>
      <c r="R9873">
        <v>1</v>
      </c>
      <c r="S9873">
        <v>1</v>
      </c>
      <c r="T9873" t="s">
        <v>2793</v>
      </c>
      <c r="U9873" t="s">
        <v>1245</v>
      </c>
      <c r="V9873" t="s">
        <v>1246</v>
      </c>
    </row>
    <row r="9874" spans="1:22">
      <c r="A9874" t="s">
        <v>12076</v>
      </c>
      <c r="B9874">
        <v>41.67</v>
      </c>
      <c r="C9874">
        <v>1436.7888</v>
      </c>
      <c r="D9874">
        <v>13</v>
      </c>
      <c r="E9874">
        <v>-1.4</v>
      </c>
      <c r="F9874">
        <v>479.93619999999999</v>
      </c>
      <c r="G9874">
        <v>22.49</v>
      </c>
      <c r="K9874" s="1">
        <v>780000</v>
      </c>
      <c r="L9874">
        <v>4</v>
      </c>
      <c r="M9874">
        <v>12694</v>
      </c>
      <c r="N9874" t="s">
        <v>23</v>
      </c>
      <c r="O9874">
        <v>1</v>
      </c>
      <c r="P9874">
        <v>0</v>
      </c>
      <c r="Q9874">
        <v>0</v>
      </c>
      <c r="R9874">
        <v>0</v>
      </c>
      <c r="S9874">
        <v>1</v>
      </c>
      <c r="T9874" t="s">
        <v>1592</v>
      </c>
    </row>
    <row r="9875" spans="1:22">
      <c r="A9875" t="s">
        <v>12077</v>
      </c>
      <c r="B9875">
        <v>41.66</v>
      </c>
      <c r="C9875">
        <v>1066.5446999999999</v>
      </c>
      <c r="D9875">
        <v>8</v>
      </c>
      <c r="E9875">
        <v>0.2</v>
      </c>
      <c r="F9875">
        <v>534.27970000000005</v>
      </c>
      <c r="G9875">
        <v>51.44</v>
      </c>
      <c r="J9875" s="1">
        <v>2740000</v>
      </c>
      <c r="K9875" s="1">
        <v>2600000</v>
      </c>
      <c r="L9875">
        <v>3</v>
      </c>
      <c r="M9875">
        <v>34094</v>
      </c>
      <c r="N9875" t="s">
        <v>1583</v>
      </c>
      <c r="O9875">
        <v>2</v>
      </c>
      <c r="P9875">
        <v>0</v>
      </c>
      <c r="Q9875">
        <v>0</v>
      </c>
      <c r="R9875">
        <v>1</v>
      </c>
      <c r="S9875">
        <v>1</v>
      </c>
      <c r="T9875" t="s">
        <v>9045</v>
      </c>
    </row>
    <row r="9876" spans="1:22">
      <c r="A9876" t="s">
        <v>12078</v>
      </c>
      <c r="B9876">
        <v>41.66</v>
      </c>
      <c r="C9876">
        <v>1018.5295</v>
      </c>
      <c r="D9876">
        <v>9</v>
      </c>
      <c r="E9876">
        <v>-0.3</v>
      </c>
      <c r="F9876">
        <v>510.27190000000002</v>
      </c>
      <c r="G9876">
        <v>13.25</v>
      </c>
      <c r="J9876" s="1">
        <v>32900000</v>
      </c>
      <c r="K9876" s="1">
        <v>17900000</v>
      </c>
      <c r="L9876">
        <v>4</v>
      </c>
      <c r="M9876">
        <v>6408</v>
      </c>
      <c r="N9876" t="s">
        <v>23</v>
      </c>
      <c r="O9876">
        <v>2</v>
      </c>
      <c r="P9876">
        <v>0</v>
      </c>
      <c r="Q9876">
        <v>0</v>
      </c>
      <c r="R9876">
        <v>1</v>
      </c>
      <c r="S9876">
        <v>1</v>
      </c>
      <c r="T9876" t="s">
        <v>9685</v>
      </c>
    </row>
    <row r="9877" spans="1:22">
      <c r="A9877" t="s">
        <v>12079</v>
      </c>
      <c r="B9877">
        <v>41.66</v>
      </c>
      <c r="C9877">
        <v>1934.0071</v>
      </c>
      <c r="D9877">
        <v>16</v>
      </c>
      <c r="E9877">
        <v>-1</v>
      </c>
      <c r="F9877">
        <v>968.00990000000002</v>
      </c>
      <c r="G9877">
        <v>47.44</v>
      </c>
      <c r="J9877" s="1">
        <v>872000000</v>
      </c>
      <c r="K9877" s="1">
        <v>944000000</v>
      </c>
      <c r="L9877">
        <v>4</v>
      </c>
      <c r="M9877">
        <v>31013</v>
      </c>
      <c r="N9877" t="s">
        <v>23</v>
      </c>
      <c r="O9877">
        <v>31</v>
      </c>
      <c r="P9877">
        <v>0</v>
      </c>
      <c r="Q9877">
        <v>0</v>
      </c>
      <c r="R9877">
        <v>15</v>
      </c>
      <c r="S9877">
        <v>16</v>
      </c>
      <c r="T9877" t="s">
        <v>24</v>
      </c>
      <c r="U9877" t="s">
        <v>5322</v>
      </c>
    </row>
    <row r="9878" spans="1:22">
      <c r="A9878" t="s">
        <v>12080</v>
      </c>
      <c r="B9878">
        <v>41.65</v>
      </c>
      <c r="C9878">
        <v>811.51670000000001</v>
      </c>
      <c r="D9878">
        <v>8</v>
      </c>
      <c r="E9878">
        <v>-0.6</v>
      </c>
      <c r="F9878">
        <v>406.7654</v>
      </c>
      <c r="G9878">
        <v>29.5</v>
      </c>
      <c r="J9878" s="1">
        <v>5310000</v>
      </c>
      <c r="K9878" s="1">
        <v>5480000</v>
      </c>
      <c r="L9878">
        <v>4</v>
      </c>
      <c r="M9878">
        <v>17613</v>
      </c>
      <c r="N9878" t="s">
        <v>23</v>
      </c>
      <c r="O9878">
        <v>2</v>
      </c>
      <c r="P9878">
        <v>0</v>
      </c>
      <c r="Q9878">
        <v>0</v>
      </c>
      <c r="R9878">
        <v>1</v>
      </c>
      <c r="S9878">
        <v>1</v>
      </c>
      <c r="T9878" t="s">
        <v>3369</v>
      </c>
    </row>
    <row r="9879" spans="1:22">
      <c r="A9879" t="s">
        <v>12081</v>
      </c>
      <c r="B9879">
        <v>41.65</v>
      </c>
      <c r="C9879">
        <v>1407.7761</v>
      </c>
      <c r="D9879">
        <v>12</v>
      </c>
      <c r="E9879">
        <v>0.8</v>
      </c>
      <c r="F9879">
        <v>704.89589999999998</v>
      </c>
      <c r="G9879">
        <v>77.010000000000005</v>
      </c>
      <c r="J9879" s="1">
        <v>6050000</v>
      </c>
      <c r="K9879" s="1">
        <v>8310000</v>
      </c>
      <c r="L9879">
        <v>4</v>
      </c>
      <c r="M9879">
        <v>52679</v>
      </c>
      <c r="N9879" t="s">
        <v>23</v>
      </c>
      <c r="O9879">
        <v>3</v>
      </c>
      <c r="P9879">
        <v>0</v>
      </c>
      <c r="Q9879">
        <v>0</v>
      </c>
      <c r="R9879">
        <v>1</v>
      </c>
      <c r="S9879">
        <v>2</v>
      </c>
      <c r="T9879" t="s">
        <v>5027</v>
      </c>
    </row>
    <row r="9880" spans="1:22">
      <c r="A9880" t="s">
        <v>12082</v>
      </c>
      <c r="B9880">
        <v>41.65</v>
      </c>
      <c r="C9880">
        <v>1217.6404</v>
      </c>
      <c r="D9880">
        <v>10</v>
      </c>
      <c r="E9880">
        <v>-1.5</v>
      </c>
      <c r="F9880">
        <v>609.82650000000001</v>
      </c>
      <c r="G9880">
        <v>44.69</v>
      </c>
      <c r="K9880" s="1">
        <v>9890000</v>
      </c>
      <c r="L9880">
        <v>4</v>
      </c>
      <c r="M9880">
        <v>28885</v>
      </c>
      <c r="N9880" t="s">
        <v>23</v>
      </c>
      <c r="O9880">
        <v>1</v>
      </c>
      <c r="P9880">
        <v>0</v>
      </c>
      <c r="Q9880">
        <v>0</v>
      </c>
      <c r="R9880">
        <v>0</v>
      </c>
      <c r="S9880">
        <v>1</v>
      </c>
      <c r="T9880" t="s">
        <v>5365</v>
      </c>
      <c r="U9880" t="s">
        <v>1245</v>
      </c>
      <c r="V9880" t="s">
        <v>1246</v>
      </c>
    </row>
    <row r="9881" spans="1:22">
      <c r="A9881" t="s">
        <v>12083</v>
      </c>
      <c r="B9881">
        <v>41.65</v>
      </c>
      <c r="C9881">
        <v>2847.3939999999998</v>
      </c>
      <c r="D9881">
        <v>25</v>
      </c>
      <c r="E9881">
        <v>0.2</v>
      </c>
      <c r="F9881">
        <v>712.85599999999999</v>
      </c>
      <c r="G9881">
        <v>38.380000000000003</v>
      </c>
      <c r="J9881" s="1">
        <v>1270000</v>
      </c>
      <c r="K9881" s="1">
        <v>1410000</v>
      </c>
      <c r="L9881">
        <v>3</v>
      </c>
      <c r="M9881">
        <v>24154</v>
      </c>
      <c r="N9881" t="s">
        <v>1583</v>
      </c>
      <c r="O9881">
        <v>3</v>
      </c>
      <c r="P9881">
        <v>0</v>
      </c>
      <c r="Q9881">
        <v>0</v>
      </c>
      <c r="R9881">
        <v>2</v>
      </c>
      <c r="S9881">
        <v>1</v>
      </c>
      <c r="T9881" t="s">
        <v>12084</v>
      </c>
    </row>
    <row r="9882" spans="1:22">
      <c r="A9882" t="s">
        <v>12085</v>
      </c>
      <c r="B9882">
        <v>41.65</v>
      </c>
      <c r="C9882">
        <v>2254.1125000000002</v>
      </c>
      <c r="D9882">
        <v>20</v>
      </c>
      <c r="E9882">
        <v>3</v>
      </c>
      <c r="F9882">
        <v>1128.0669</v>
      </c>
      <c r="G9882">
        <v>59.25</v>
      </c>
      <c r="J9882" s="1">
        <v>5580000</v>
      </c>
      <c r="L9882">
        <v>3</v>
      </c>
      <c r="M9882">
        <v>39919</v>
      </c>
      <c r="N9882" t="s">
        <v>1583</v>
      </c>
      <c r="O9882">
        <v>2</v>
      </c>
      <c r="P9882">
        <v>0</v>
      </c>
      <c r="Q9882">
        <v>0</v>
      </c>
      <c r="R9882">
        <v>2</v>
      </c>
      <c r="S9882">
        <v>0</v>
      </c>
      <c r="T9882" t="s">
        <v>411</v>
      </c>
    </row>
    <row r="9883" spans="1:22">
      <c r="A9883" t="s">
        <v>12086</v>
      </c>
      <c r="B9883">
        <v>41.65</v>
      </c>
      <c r="C9883">
        <v>874.49120000000005</v>
      </c>
      <c r="D9883">
        <v>8</v>
      </c>
      <c r="E9883">
        <v>-0.7</v>
      </c>
      <c r="F9883">
        <v>438.25259999999997</v>
      </c>
      <c r="G9883">
        <v>27.64</v>
      </c>
      <c r="J9883" s="1">
        <v>60300000</v>
      </c>
      <c r="K9883" s="1">
        <v>60800000</v>
      </c>
      <c r="L9883">
        <v>4</v>
      </c>
      <c r="M9883">
        <v>16273</v>
      </c>
      <c r="N9883" t="s">
        <v>23</v>
      </c>
      <c r="O9883">
        <v>4</v>
      </c>
      <c r="P9883">
        <v>0</v>
      </c>
      <c r="Q9883">
        <v>0</v>
      </c>
      <c r="R9883">
        <v>2</v>
      </c>
      <c r="S9883">
        <v>2</v>
      </c>
      <c r="T9883" t="s">
        <v>149</v>
      </c>
    </row>
    <row r="9884" spans="1:22">
      <c r="A9884" t="s">
        <v>12087</v>
      </c>
      <c r="B9884">
        <v>41.64</v>
      </c>
      <c r="C9884">
        <v>895.48749999999995</v>
      </c>
      <c r="D9884">
        <v>8</v>
      </c>
      <c r="E9884">
        <v>-0.3</v>
      </c>
      <c r="F9884">
        <v>448.7509</v>
      </c>
      <c r="G9884">
        <v>15.38</v>
      </c>
      <c r="J9884" s="1">
        <v>1130000</v>
      </c>
      <c r="K9884" s="1">
        <v>1770000</v>
      </c>
      <c r="L9884">
        <v>3</v>
      </c>
      <c r="M9884">
        <v>7966</v>
      </c>
      <c r="N9884" t="s">
        <v>1583</v>
      </c>
      <c r="O9884">
        <v>2</v>
      </c>
      <c r="P9884">
        <v>0</v>
      </c>
      <c r="Q9884">
        <v>0</v>
      </c>
      <c r="R9884">
        <v>1</v>
      </c>
      <c r="S9884">
        <v>1</v>
      </c>
      <c r="T9884" t="s">
        <v>2690</v>
      </c>
    </row>
    <row r="9885" spans="1:22">
      <c r="A9885" t="s">
        <v>12088</v>
      </c>
      <c r="B9885">
        <v>41.64</v>
      </c>
      <c r="C9885">
        <v>1029.5243</v>
      </c>
      <c r="D9885">
        <v>8</v>
      </c>
      <c r="E9885">
        <v>0.3</v>
      </c>
      <c r="F9885">
        <v>515.76959999999997</v>
      </c>
      <c r="G9885">
        <v>30.75</v>
      </c>
      <c r="J9885" s="1">
        <v>12300000</v>
      </c>
      <c r="K9885" s="1">
        <v>12400000</v>
      </c>
      <c r="L9885">
        <v>4</v>
      </c>
      <c r="M9885">
        <v>18483</v>
      </c>
      <c r="N9885" t="s">
        <v>23</v>
      </c>
      <c r="O9885">
        <v>2</v>
      </c>
      <c r="P9885">
        <v>0</v>
      </c>
      <c r="Q9885">
        <v>0</v>
      </c>
      <c r="R9885">
        <v>1</v>
      </c>
      <c r="S9885">
        <v>1</v>
      </c>
      <c r="T9885" t="s">
        <v>112</v>
      </c>
    </row>
    <row r="9886" spans="1:22">
      <c r="A9886" t="s">
        <v>12089</v>
      </c>
      <c r="B9886">
        <v>41.64</v>
      </c>
      <c r="C9886">
        <v>1275.6282000000001</v>
      </c>
      <c r="D9886">
        <v>13</v>
      </c>
      <c r="E9886">
        <v>-0.1</v>
      </c>
      <c r="F9886">
        <v>638.82129999999995</v>
      </c>
      <c r="G9886">
        <v>26.55</v>
      </c>
      <c r="K9886" s="1">
        <v>6740000</v>
      </c>
      <c r="L9886">
        <v>4</v>
      </c>
      <c r="M9886">
        <v>15562</v>
      </c>
      <c r="N9886" t="s">
        <v>23</v>
      </c>
      <c r="O9886">
        <v>1</v>
      </c>
      <c r="P9886">
        <v>0</v>
      </c>
      <c r="Q9886">
        <v>0</v>
      </c>
      <c r="R9886">
        <v>0</v>
      </c>
      <c r="S9886">
        <v>1</v>
      </c>
      <c r="T9886" t="s">
        <v>2000</v>
      </c>
      <c r="U9886" t="s">
        <v>35</v>
      </c>
      <c r="V9886" t="s">
        <v>97</v>
      </c>
    </row>
    <row r="9887" spans="1:22">
      <c r="A9887" t="s">
        <v>12090</v>
      </c>
      <c r="B9887">
        <v>41.63</v>
      </c>
      <c r="C9887">
        <v>975.49850000000004</v>
      </c>
      <c r="D9887">
        <v>10</v>
      </c>
      <c r="E9887">
        <v>-0.2</v>
      </c>
      <c r="F9887">
        <v>488.75650000000002</v>
      </c>
      <c r="G9887">
        <v>11.73</v>
      </c>
      <c r="J9887" s="1">
        <v>244000</v>
      </c>
      <c r="K9887" s="1">
        <v>393000</v>
      </c>
      <c r="L9887">
        <v>3</v>
      </c>
      <c r="M9887">
        <v>5385</v>
      </c>
      <c r="N9887" t="s">
        <v>1583</v>
      </c>
      <c r="O9887">
        <v>2</v>
      </c>
      <c r="P9887">
        <v>0</v>
      </c>
      <c r="Q9887">
        <v>0</v>
      </c>
      <c r="R9887">
        <v>1</v>
      </c>
      <c r="S9887">
        <v>1</v>
      </c>
      <c r="T9887" t="s">
        <v>757</v>
      </c>
    </row>
    <row r="9888" spans="1:22">
      <c r="A9888" t="s">
        <v>12091</v>
      </c>
      <c r="B9888">
        <v>41.63</v>
      </c>
      <c r="C9888">
        <v>1059.5447999999999</v>
      </c>
      <c r="D9888">
        <v>9</v>
      </c>
      <c r="E9888">
        <v>1.1000000000000001</v>
      </c>
      <c r="F9888">
        <v>530.78030000000001</v>
      </c>
      <c r="G9888">
        <v>18.45</v>
      </c>
      <c r="J9888" s="1">
        <v>3830000</v>
      </c>
      <c r="K9888" s="1">
        <v>4250000</v>
      </c>
      <c r="L9888">
        <v>4</v>
      </c>
      <c r="M9888">
        <v>9983</v>
      </c>
      <c r="N9888" t="s">
        <v>23</v>
      </c>
      <c r="O9888">
        <v>2</v>
      </c>
      <c r="P9888">
        <v>0</v>
      </c>
      <c r="Q9888">
        <v>0</v>
      </c>
      <c r="R9888">
        <v>1</v>
      </c>
      <c r="S9888">
        <v>1</v>
      </c>
      <c r="T9888" t="s">
        <v>3724</v>
      </c>
    </row>
    <row r="9889" spans="1:22">
      <c r="A9889" t="s">
        <v>12092</v>
      </c>
      <c r="B9889">
        <v>41.63</v>
      </c>
      <c r="C9889">
        <v>1391.7230999999999</v>
      </c>
      <c r="D9889">
        <v>12</v>
      </c>
      <c r="E9889">
        <v>0</v>
      </c>
      <c r="F9889">
        <v>696.86879999999996</v>
      </c>
      <c r="G9889">
        <v>49.29</v>
      </c>
      <c r="J9889" s="1">
        <v>479000</v>
      </c>
      <c r="K9889" s="1">
        <v>618000</v>
      </c>
      <c r="L9889">
        <v>3</v>
      </c>
      <c r="M9889">
        <v>32472</v>
      </c>
      <c r="N9889" t="s">
        <v>1583</v>
      </c>
      <c r="O9889">
        <v>2</v>
      </c>
      <c r="P9889">
        <v>0</v>
      </c>
      <c r="Q9889">
        <v>0</v>
      </c>
      <c r="R9889">
        <v>1</v>
      </c>
      <c r="S9889">
        <v>1</v>
      </c>
      <c r="T9889" t="s">
        <v>1761</v>
      </c>
    </row>
    <row r="9890" spans="1:22">
      <c r="A9890" t="s">
        <v>12093</v>
      </c>
      <c r="B9890">
        <v>41.63</v>
      </c>
      <c r="C9890">
        <v>1663.7599</v>
      </c>
      <c r="D9890">
        <v>13</v>
      </c>
      <c r="E9890">
        <v>-2.5</v>
      </c>
      <c r="F9890">
        <v>555.59249999999997</v>
      </c>
      <c r="G9890">
        <v>46.78</v>
      </c>
      <c r="K9890" s="1">
        <v>376000</v>
      </c>
      <c r="L9890">
        <v>4</v>
      </c>
      <c r="M9890">
        <v>30492</v>
      </c>
      <c r="N9890" t="s">
        <v>23</v>
      </c>
      <c r="O9890">
        <v>1</v>
      </c>
      <c r="P9890">
        <v>0</v>
      </c>
      <c r="Q9890">
        <v>0</v>
      </c>
      <c r="R9890">
        <v>0</v>
      </c>
      <c r="S9890">
        <v>1</v>
      </c>
      <c r="T9890" t="s">
        <v>99</v>
      </c>
      <c r="U9890" t="s">
        <v>35</v>
      </c>
      <c r="V9890" t="s">
        <v>142</v>
      </c>
    </row>
    <row r="9891" spans="1:22">
      <c r="A9891" t="s">
        <v>12094</v>
      </c>
      <c r="B9891">
        <v>41.63</v>
      </c>
      <c r="C9891">
        <v>1538.8204000000001</v>
      </c>
      <c r="D9891">
        <v>14</v>
      </c>
      <c r="E9891">
        <v>0.8</v>
      </c>
      <c r="F9891">
        <v>770.41809999999998</v>
      </c>
      <c r="G9891">
        <v>48.74</v>
      </c>
      <c r="J9891" s="1">
        <v>11300000</v>
      </c>
      <c r="K9891" s="1">
        <v>12300000</v>
      </c>
      <c r="L9891">
        <v>4</v>
      </c>
      <c r="M9891">
        <v>32011</v>
      </c>
      <c r="N9891" t="s">
        <v>23</v>
      </c>
      <c r="O9891">
        <v>2</v>
      </c>
      <c r="P9891">
        <v>0</v>
      </c>
      <c r="Q9891">
        <v>0</v>
      </c>
      <c r="R9891">
        <v>1</v>
      </c>
      <c r="S9891">
        <v>1</v>
      </c>
      <c r="T9891" t="s">
        <v>2894</v>
      </c>
    </row>
    <row r="9892" spans="1:22">
      <c r="A9892" t="s">
        <v>12095</v>
      </c>
      <c r="B9892">
        <v>41.63</v>
      </c>
      <c r="C9892">
        <v>2036.9366</v>
      </c>
      <c r="D9892">
        <v>18</v>
      </c>
      <c r="E9892">
        <v>-1.1000000000000001</v>
      </c>
      <c r="F9892">
        <v>1019.4745</v>
      </c>
      <c r="G9892">
        <v>63.27</v>
      </c>
      <c r="K9892" s="1">
        <v>2350000</v>
      </c>
      <c r="L9892">
        <v>4</v>
      </c>
      <c r="M9892">
        <v>42831</v>
      </c>
      <c r="N9892" t="s">
        <v>23</v>
      </c>
      <c r="O9892">
        <v>1</v>
      </c>
      <c r="P9892">
        <v>0</v>
      </c>
      <c r="Q9892">
        <v>0</v>
      </c>
      <c r="R9892">
        <v>0</v>
      </c>
      <c r="S9892">
        <v>1</v>
      </c>
      <c r="T9892" t="s">
        <v>162</v>
      </c>
      <c r="U9892" t="s">
        <v>2022</v>
      </c>
      <c r="V9892" t="s">
        <v>12096</v>
      </c>
    </row>
    <row r="9893" spans="1:22">
      <c r="A9893" t="s">
        <v>12097</v>
      </c>
      <c r="B9893">
        <v>41.62</v>
      </c>
      <c r="C9893">
        <v>2055.9670000000001</v>
      </c>
      <c r="D9893">
        <v>18</v>
      </c>
      <c r="E9893">
        <v>-0.4</v>
      </c>
      <c r="F9893">
        <v>1028.9903999999999</v>
      </c>
      <c r="G9893">
        <v>54.48</v>
      </c>
      <c r="J9893" s="1">
        <v>123000</v>
      </c>
      <c r="L9893">
        <v>3</v>
      </c>
      <c r="M9893">
        <v>36337</v>
      </c>
      <c r="N9893" t="s">
        <v>1583</v>
      </c>
      <c r="O9893">
        <v>1</v>
      </c>
      <c r="P9893">
        <v>0</v>
      </c>
      <c r="Q9893">
        <v>0</v>
      </c>
      <c r="R9893">
        <v>1</v>
      </c>
      <c r="S9893">
        <v>0</v>
      </c>
      <c r="T9893" t="s">
        <v>10560</v>
      </c>
      <c r="U9893" t="s">
        <v>35</v>
      </c>
      <c r="V9893" t="s">
        <v>94</v>
      </c>
    </row>
    <row r="9894" spans="1:22">
      <c r="A9894" t="s">
        <v>12098</v>
      </c>
      <c r="B9894">
        <v>41.62</v>
      </c>
      <c r="C9894">
        <v>2586.3937999999998</v>
      </c>
      <c r="D9894">
        <v>26</v>
      </c>
      <c r="E9894">
        <v>0.6</v>
      </c>
      <c r="F9894">
        <v>863.13909999999998</v>
      </c>
      <c r="G9894">
        <v>94.72</v>
      </c>
      <c r="K9894" s="1">
        <v>367000</v>
      </c>
      <c r="L9894">
        <v>4</v>
      </c>
      <c r="M9894">
        <v>64541</v>
      </c>
      <c r="N9894" t="s">
        <v>23</v>
      </c>
      <c r="O9894">
        <v>1</v>
      </c>
      <c r="P9894">
        <v>0</v>
      </c>
      <c r="Q9894">
        <v>0</v>
      </c>
      <c r="R9894">
        <v>0</v>
      </c>
      <c r="S9894">
        <v>1</v>
      </c>
      <c r="T9894" t="s">
        <v>1803</v>
      </c>
    </row>
    <row r="9895" spans="1:22">
      <c r="A9895" t="s">
        <v>12099</v>
      </c>
      <c r="B9895">
        <v>41.62</v>
      </c>
      <c r="C9895">
        <v>3094.5531999999998</v>
      </c>
      <c r="D9895">
        <v>28</v>
      </c>
      <c r="E9895">
        <v>0.7</v>
      </c>
      <c r="F9895">
        <v>1032.5257999999999</v>
      </c>
      <c r="G9895">
        <v>82.01</v>
      </c>
      <c r="J9895" s="1">
        <v>1100000</v>
      </c>
      <c r="L9895">
        <v>3</v>
      </c>
      <c r="M9895">
        <v>56246</v>
      </c>
      <c r="N9895" t="s">
        <v>1583</v>
      </c>
      <c r="O9895">
        <v>1</v>
      </c>
      <c r="P9895">
        <v>0</v>
      </c>
      <c r="Q9895">
        <v>0</v>
      </c>
      <c r="R9895">
        <v>1</v>
      </c>
      <c r="S9895">
        <v>0</v>
      </c>
      <c r="T9895" t="s">
        <v>1113</v>
      </c>
    </row>
    <row r="9896" spans="1:22">
      <c r="A9896" t="s">
        <v>12100</v>
      </c>
      <c r="B9896">
        <v>41.62</v>
      </c>
      <c r="C9896">
        <v>1170.5413000000001</v>
      </c>
      <c r="D9896">
        <v>9</v>
      </c>
      <c r="E9896">
        <v>-0.9</v>
      </c>
      <c r="F9896">
        <v>586.27739999999994</v>
      </c>
      <c r="G9896">
        <v>32.42</v>
      </c>
      <c r="J9896" s="1">
        <v>640000</v>
      </c>
      <c r="K9896" s="1">
        <v>696000</v>
      </c>
      <c r="L9896">
        <v>4</v>
      </c>
      <c r="M9896">
        <v>19749</v>
      </c>
      <c r="N9896" t="s">
        <v>23</v>
      </c>
      <c r="O9896">
        <v>2</v>
      </c>
      <c r="P9896">
        <v>0</v>
      </c>
      <c r="Q9896">
        <v>0</v>
      </c>
      <c r="R9896">
        <v>1</v>
      </c>
      <c r="S9896">
        <v>1</v>
      </c>
      <c r="T9896" t="s">
        <v>5510</v>
      </c>
      <c r="U9896" t="s">
        <v>35</v>
      </c>
      <c r="V9896" t="s">
        <v>196</v>
      </c>
    </row>
    <row r="9897" spans="1:22">
      <c r="A9897" t="s">
        <v>12101</v>
      </c>
      <c r="B9897">
        <v>41.61</v>
      </c>
      <c r="C9897">
        <v>2004.9468999999999</v>
      </c>
      <c r="D9897">
        <v>17</v>
      </c>
      <c r="E9897">
        <v>1</v>
      </c>
      <c r="F9897">
        <v>1003.4817</v>
      </c>
      <c r="G9897">
        <v>58.75</v>
      </c>
      <c r="J9897" s="1">
        <v>315000</v>
      </c>
      <c r="K9897" s="1">
        <v>271000</v>
      </c>
      <c r="L9897">
        <v>3</v>
      </c>
      <c r="M9897">
        <v>39543</v>
      </c>
      <c r="N9897" t="s">
        <v>1583</v>
      </c>
      <c r="O9897">
        <v>2</v>
      </c>
      <c r="P9897">
        <v>0</v>
      </c>
      <c r="Q9897">
        <v>0</v>
      </c>
      <c r="R9897">
        <v>1</v>
      </c>
      <c r="S9897">
        <v>1</v>
      </c>
      <c r="T9897" t="s">
        <v>8316</v>
      </c>
    </row>
    <row r="9898" spans="1:22">
      <c r="A9898" t="s">
        <v>12102</v>
      </c>
      <c r="B9898">
        <v>41.61</v>
      </c>
      <c r="C9898">
        <v>1048.5817999999999</v>
      </c>
      <c r="D9898">
        <v>8</v>
      </c>
      <c r="E9898">
        <v>-1.2</v>
      </c>
      <c r="F9898">
        <v>525.29750000000001</v>
      </c>
      <c r="G9898">
        <v>23.42</v>
      </c>
      <c r="J9898" s="1">
        <v>17400000</v>
      </c>
      <c r="K9898" s="1">
        <v>14500000</v>
      </c>
      <c r="L9898">
        <v>3</v>
      </c>
      <c r="M9898">
        <v>13414</v>
      </c>
      <c r="N9898" t="s">
        <v>1583</v>
      </c>
      <c r="O9898">
        <v>2</v>
      </c>
      <c r="P9898">
        <v>0</v>
      </c>
      <c r="Q9898">
        <v>0</v>
      </c>
      <c r="R9898">
        <v>1</v>
      </c>
      <c r="S9898">
        <v>1</v>
      </c>
      <c r="T9898" t="s">
        <v>119</v>
      </c>
    </row>
    <row r="9899" spans="1:22">
      <c r="A9899" t="s">
        <v>12103</v>
      </c>
      <c r="B9899">
        <v>41.61</v>
      </c>
      <c r="C9899">
        <v>2278.0666999999999</v>
      </c>
      <c r="D9899">
        <v>20</v>
      </c>
      <c r="E9899">
        <v>-0.9</v>
      </c>
      <c r="F9899">
        <v>760.36210000000005</v>
      </c>
      <c r="G9899">
        <v>91.8</v>
      </c>
      <c r="K9899" s="1">
        <v>2030000</v>
      </c>
      <c r="L9899">
        <v>4</v>
      </c>
      <c r="M9899">
        <v>62825</v>
      </c>
      <c r="N9899" t="s">
        <v>23</v>
      </c>
      <c r="O9899">
        <v>1</v>
      </c>
      <c r="P9899">
        <v>0</v>
      </c>
      <c r="Q9899">
        <v>0</v>
      </c>
      <c r="R9899">
        <v>0</v>
      </c>
      <c r="S9899">
        <v>1</v>
      </c>
      <c r="T9899" t="s">
        <v>379</v>
      </c>
      <c r="U9899" t="s">
        <v>1887</v>
      </c>
      <c r="V9899" t="s">
        <v>10264</v>
      </c>
    </row>
    <row r="9900" spans="1:22">
      <c r="A9900" t="s">
        <v>12104</v>
      </c>
      <c r="B9900">
        <v>41.61</v>
      </c>
      <c r="C9900">
        <v>1210.6921</v>
      </c>
      <c r="D9900">
        <v>11</v>
      </c>
      <c r="E9900">
        <v>-0.9</v>
      </c>
      <c r="F9900">
        <v>606.3528</v>
      </c>
      <c r="G9900">
        <v>44.99</v>
      </c>
      <c r="J9900" s="1">
        <v>8530000</v>
      </c>
      <c r="K9900" s="1">
        <v>9730000</v>
      </c>
      <c r="L9900">
        <v>4</v>
      </c>
      <c r="M9900">
        <v>29121</v>
      </c>
      <c r="N9900" t="s">
        <v>23</v>
      </c>
      <c r="O9900">
        <v>2</v>
      </c>
      <c r="P9900">
        <v>0</v>
      </c>
      <c r="Q9900">
        <v>0</v>
      </c>
      <c r="R9900">
        <v>1</v>
      </c>
      <c r="S9900">
        <v>1</v>
      </c>
      <c r="T9900" t="s">
        <v>598</v>
      </c>
    </row>
    <row r="9901" spans="1:22">
      <c r="A9901" t="s">
        <v>12105</v>
      </c>
      <c r="B9901">
        <v>41.61</v>
      </c>
      <c r="C9901">
        <v>949.47559999999999</v>
      </c>
      <c r="D9901">
        <v>8</v>
      </c>
      <c r="E9901">
        <v>0.9</v>
      </c>
      <c r="F9901">
        <v>475.74549999999999</v>
      </c>
      <c r="G9901">
        <v>34.729999999999997</v>
      </c>
      <c r="J9901" s="1">
        <v>1170000</v>
      </c>
      <c r="K9901" s="1">
        <v>1020000</v>
      </c>
      <c r="L9901">
        <v>4</v>
      </c>
      <c r="M9901">
        <v>21368</v>
      </c>
      <c r="N9901" t="s">
        <v>23</v>
      </c>
      <c r="O9901">
        <v>2</v>
      </c>
      <c r="P9901">
        <v>0</v>
      </c>
      <c r="Q9901">
        <v>0</v>
      </c>
      <c r="R9901">
        <v>1</v>
      </c>
      <c r="S9901">
        <v>1</v>
      </c>
      <c r="T9901" t="s">
        <v>4738</v>
      </c>
    </row>
    <row r="9902" spans="1:22">
      <c r="A9902" t="s">
        <v>12106</v>
      </c>
      <c r="B9902">
        <v>41.6</v>
      </c>
      <c r="C9902">
        <v>1056.6542999999999</v>
      </c>
      <c r="D9902">
        <v>9</v>
      </c>
      <c r="E9902">
        <v>-0.5</v>
      </c>
      <c r="F9902">
        <v>529.33420000000001</v>
      </c>
      <c r="G9902">
        <v>27.07</v>
      </c>
      <c r="J9902" s="1">
        <v>3960000</v>
      </c>
      <c r="K9902" s="1">
        <v>3550000</v>
      </c>
      <c r="L9902">
        <v>4</v>
      </c>
      <c r="M9902">
        <v>15912</v>
      </c>
      <c r="N9902" t="s">
        <v>23</v>
      </c>
      <c r="O9902">
        <v>2</v>
      </c>
      <c r="P9902">
        <v>0</v>
      </c>
      <c r="Q9902">
        <v>0</v>
      </c>
      <c r="R9902">
        <v>1</v>
      </c>
      <c r="S9902">
        <v>1</v>
      </c>
      <c r="T9902" t="s">
        <v>1102</v>
      </c>
    </row>
    <row r="9903" spans="1:22">
      <c r="A9903" t="s">
        <v>12107</v>
      </c>
      <c r="B9903">
        <v>41.6</v>
      </c>
      <c r="C9903">
        <v>1990.0199</v>
      </c>
      <c r="D9903">
        <v>17</v>
      </c>
      <c r="E9903">
        <v>5.8</v>
      </c>
      <c r="F9903">
        <v>996.02290000000005</v>
      </c>
      <c r="G9903">
        <v>86.23</v>
      </c>
      <c r="J9903" s="1">
        <v>967000</v>
      </c>
      <c r="K9903" s="1">
        <v>1110000</v>
      </c>
      <c r="L9903">
        <v>3</v>
      </c>
      <c r="M9903">
        <v>59192</v>
      </c>
      <c r="N9903" t="s">
        <v>1583</v>
      </c>
      <c r="O9903">
        <v>2</v>
      </c>
      <c r="P9903">
        <v>0</v>
      </c>
      <c r="Q9903">
        <v>0</v>
      </c>
      <c r="R9903">
        <v>1</v>
      </c>
      <c r="S9903">
        <v>1</v>
      </c>
      <c r="T9903" t="s">
        <v>769</v>
      </c>
    </row>
    <row r="9904" spans="1:22">
      <c r="A9904" t="s">
        <v>12108</v>
      </c>
      <c r="B9904">
        <v>41.6</v>
      </c>
      <c r="C9904">
        <v>1186.7074</v>
      </c>
      <c r="D9904">
        <v>10</v>
      </c>
      <c r="E9904">
        <v>-0.7</v>
      </c>
      <c r="F9904">
        <v>594.3605</v>
      </c>
      <c r="G9904">
        <v>69.23</v>
      </c>
      <c r="J9904" s="1">
        <v>585000</v>
      </c>
      <c r="K9904" s="1">
        <v>663000</v>
      </c>
      <c r="L9904">
        <v>3</v>
      </c>
      <c r="M9904">
        <v>47204</v>
      </c>
      <c r="N9904" t="s">
        <v>1583</v>
      </c>
      <c r="O9904">
        <v>2</v>
      </c>
      <c r="P9904">
        <v>0</v>
      </c>
      <c r="Q9904">
        <v>0</v>
      </c>
      <c r="R9904">
        <v>1</v>
      </c>
      <c r="S9904">
        <v>1</v>
      </c>
      <c r="T9904" t="s">
        <v>451</v>
      </c>
    </row>
    <row r="9905" spans="1:22">
      <c r="A9905" t="s">
        <v>12109</v>
      </c>
      <c r="B9905">
        <v>41.6</v>
      </c>
      <c r="C9905">
        <v>867.47019999999998</v>
      </c>
      <c r="D9905">
        <v>8</v>
      </c>
      <c r="E9905">
        <v>-0.1</v>
      </c>
      <c r="F9905">
        <v>434.7423</v>
      </c>
      <c r="G9905">
        <v>31.22</v>
      </c>
      <c r="J9905" s="1">
        <v>24100000</v>
      </c>
      <c r="K9905" s="1">
        <v>22200000</v>
      </c>
      <c r="L9905">
        <v>3</v>
      </c>
      <c r="M9905">
        <v>18899</v>
      </c>
      <c r="N9905" t="s">
        <v>1583</v>
      </c>
      <c r="O9905">
        <v>2</v>
      </c>
      <c r="P9905">
        <v>0</v>
      </c>
      <c r="Q9905">
        <v>0</v>
      </c>
      <c r="R9905">
        <v>1</v>
      </c>
      <c r="S9905">
        <v>1</v>
      </c>
      <c r="T9905" t="s">
        <v>152</v>
      </c>
    </row>
    <row r="9906" spans="1:22">
      <c r="A9906" t="s">
        <v>12110</v>
      </c>
      <c r="B9906">
        <v>41.6</v>
      </c>
      <c r="C9906">
        <v>867.47019999999998</v>
      </c>
      <c r="D9906">
        <v>8</v>
      </c>
      <c r="E9906">
        <v>-0.1</v>
      </c>
      <c r="F9906">
        <v>434.7423</v>
      </c>
      <c r="G9906">
        <v>31.22</v>
      </c>
      <c r="J9906" s="1">
        <v>24100000</v>
      </c>
      <c r="K9906" s="1">
        <v>22200000</v>
      </c>
      <c r="L9906">
        <v>3</v>
      </c>
      <c r="M9906">
        <v>18899</v>
      </c>
      <c r="N9906" t="s">
        <v>1583</v>
      </c>
      <c r="O9906">
        <v>2</v>
      </c>
      <c r="P9906">
        <v>0</v>
      </c>
      <c r="Q9906">
        <v>0</v>
      </c>
      <c r="R9906">
        <v>1</v>
      </c>
      <c r="S9906">
        <v>1</v>
      </c>
      <c r="T9906" t="s">
        <v>8685</v>
      </c>
    </row>
    <row r="9907" spans="1:22">
      <c r="A9907" t="s">
        <v>12111</v>
      </c>
      <c r="B9907">
        <v>41.6</v>
      </c>
      <c r="C9907">
        <v>967.5127</v>
      </c>
      <c r="D9907">
        <v>8</v>
      </c>
      <c r="E9907">
        <v>0</v>
      </c>
      <c r="F9907">
        <v>484.7636</v>
      </c>
      <c r="G9907">
        <v>40.49</v>
      </c>
      <c r="J9907" s="1">
        <v>1410000</v>
      </c>
      <c r="K9907" s="1">
        <v>1680000</v>
      </c>
      <c r="L9907">
        <v>4</v>
      </c>
      <c r="M9907">
        <v>25730</v>
      </c>
      <c r="N9907" t="s">
        <v>23</v>
      </c>
      <c r="O9907">
        <v>2</v>
      </c>
      <c r="P9907">
        <v>0</v>
      </c>
      <c r="Q9907">
        <v>0</v>
      </c>
      <c r="R9907">
        <v>1</v>
      </c>
      <c r="S9907">
        <v>1</v>
      </c>
      <c r="T9907" t="s">
        <v>1106</v>
      </c>
    </row>
    <row r="9908" spans="1:22">
      <c r="A9908" t="s">
        <v>12112</v>
      </c>
      <c r="B9908">
        <v>41.59</v>
      </c>
      <c r="C9908">
        <v>1387.6659</v>
      </c>
      <c r="D9908">
        <v>11</v>
      </c>
      <c r="E9908">
        <v>3.1</v>
      </c>
      <c r="F9908">
        <v>694.8424</v>
      </c>
      <c r="G9908">
        <v>51.16</v>
      </c>
      <c r="J9908" s="1">
        <v>4580000</v>
      </c>
      <c r="K9908" s="1">
        <v>4770000</v>
      </c>
      <c r="L9908">
        <v>3</v>
      </c>
      <c r="M9908">
        <v>33881</v>
      </c>
      <c r="N9908" t="s">
        <v>1583</v>
      </c>
      <c r="O9908">
        <v>2</v>
      </c>
      <c r="P9908">
        <v>0</v>
      </c>
      <c r="Q9908">
        <v>0</v>
      </c>
      <c r="R9908">
        <v>1</v>
      </c>
      <c r="S9908">
        <v>1</v>
      </c>
      <c r="T9908" t="s">
        <v>591</v>
      </c>
    </row>
    <row r="9909" spans="1:22">
      <c r="A9909" t="s">
        <v>12113</v>
      </c>
      <c r="B9909">
        <v>41.59</v>
      </c>
      <c r="C9909">
        <v>1304.7240999999999</v>
      </c>
      <c r="D9909">
        <v>12</v>
      </c>
      <c r="E9909">
        <v>-0.8</v>
      </c>
      <c r="F9909">
        <v>435.91489999999999</v>
      </c>
      <c r="G9909">
        <v>48.61</v>
      </c>
      <c r="K9909" s="1">
        <v>263000</v>
      </c>
      <c r="L9909">
        <v>4</v>
      </c>
      <c r="M9909">
        <v>31911</v>
      </c>
      <c r="N9909" t="s">
        <v>23</v>
      </c>
      <c r="O9909">
        <v>1</v>
      </c>
      <c r="P9909">
        <v>0</v>
      </c>
      <c r="Q9909">
        <v>0</v>
      </c>
      <c r="R9909">
        <v>0</v>
      </c>
      <c r="S9909">
        <v>1</v>
      </c>
      <c r="T9909" t="s">
        <v>6487</v>
      </c>
    </row>
    <row r="9910" spans="1:22">
      <c r="A9910" t="s">
        <v>12114</v>
      </c>
      <c r="B9910">
        <v>41.59</v>
      </c>
      <c r="C9910">
        <v>908.47889999999995</v>
      </c>
      <c r="D9910">
        <v>7</v>
      </c>
      <c r="E9910">
        <v>-1</v>
      </c>
      <c r="F9910">
        <v>455.24630000000002</v>
      </c>
      <c r="G9910">
        <v>31.37</v>
      </c>
      <c r="K9910" s="1">
        <v>2350000</v>
      </c>
      <c r="L9910">
        <v>4</v>
      </c>
      <c r="M9910">
        <v>18939</v>
      </c>
      <c r="N9910" t="s">
        <v>23</v>
      </c>
      <c r="O9910">
        <v>1</v>
      </c>
      <c r="P9910">
        <v>0</v>
      </c>
      <c r="Q9910">
        <v>0</v>
      </c>
      <c r="R9910">
        <v>0</v>
      </c>
      <c r="S9910">
        <v>1</v>
      </c>
      <c r="T9910" t="s">
        <v>2122</v>
      </c>
    </row>
    <row r="9911" spans="1:22">
      <c r="A9911" t="s">
        <v>12115</v>
      </c>
      <c r="B9911">
        <v>41.58</v>
      </c>
      <c r="C9911">
        <v>1083.5600999999999</v>
      </c>
      <c r="D9911">
        <v>9</v>
      </c>
      <c r="E9911">
        <v>-0.6</v>
      </c>
      <c r="F9911">
        <v>542.78700000000003</v>
      </c>
      <c r="G9911">
        <v>48.72</v>
      </c>
      <c r="K9911" s="1">
        <v>259000</v>
      </c>
      <c r="L9911">
        <v>4</v>
      </c>
      <c r="M9911">
        <v>31999</v>
      </c>
      <c r="N9911" t="s">
        <v>23</v>
      </c>
      <c r="O9911">
        <v>1</v>
      </c>
      <c r="P9911">
        <v>0</v>
      </c>
      <c r="Q9911">
        <v>0</v>
      </c>
      <c r="R9911">
        <v>0</v>
      </c>
      <c r="S9911">
        <v>1</v>
      </c>
      <c r="T9911" t="s">
        <v>1585</v>
      </c>
    </row>
    <row r="9912" spans="1:22">
      <c r="A9912" t="s">
        <v>12116</v>
      </c>
      <c r="B9912">
        <v>41.58</v>
      </c>
      <c r="C9912">
        <v>944.45630000000006</v>
      </c>
      <c r="D9912">
        <v>9</v>
      </c>
      <c r="E9912">
        <v>0</v>
      </c>
      <c r="F9912">
        <v>473.23540000000003</v>
      </c>
      <c r="G9912">
        <v>15.52</v>
      </c>
      <c r="J9912" s="1">
        <v>23900000</v>
      </c>
      <c r="K9912" s="1">
        <v>24700000</v>
      </c>
      <c r="L9912">
        <v>3</v>
      </c>
      <c r="M9912">
        <v>8054</v>
      </c>
      <c r="N9912" t="s">
        <v>1583</v>
      </c>
      <c r="O9912">
        <v>2</v>
      </c>
      <c r="P9912">
        <v>0</v>
      </c>
      <c r="Q9912">
        <v>0</v>
      </c>
      <c r="R9912">
        <v>1</v>
      </c>
      <c r="S9912">
        <v>1</v>
      </c>
      <c r="T9912" t="s">
        <v>1978</v>
      </c>
    </row>
    <row r="9913" spans="1:22">
      <c r="A9913" t="s">
        <v>12117</v>
      </c>
      <c r="B9913">
        <v>41.58</v>
      </c>
      <c r="C9913">
        <v>2223.9194000000002</v>
      </c>
      <c r="D9913">
        <v>18</v>
      </c>
      <c r="E9913">
        <v>-0.6</v>
      </c>
      <c r="F9913">
        <v>742.31330000000003</v>
      </c>
      <c r="G9913">
        <v>61.21</v>
      </c>
      <c r="J9913" s="1">
        <v>193000</v>
      </c>
      <c r="K9913" s="1">
        <v>194000</v>
      </c>
      <c r="L9913">
        <v>3</v>
      </c>
      <c r="M9913">
        <v>41386</v>
      </c>
      <c r="N9913" t="s">
        <v>1583</v>
      </c>
      <c r="O9913">
        <v>2</v>
      </c>
      <c r="P9913">
        <v>0</v>
      </c>
      <c r="Q9913">
        <v>0</v>
      </c>
      <c r="R9913">
        <v>1</v>
      </c>
      <c r="S9913">
        <v>1</v>
      </c>
      <c r="T9913" t="s">
        <v>790</v>
      </c>
      <c r="U9913" t="s">
        <v>5301</v>
      </c>
      <c r="V9913" t="s">
        <v>12118</v>
      </c>
    </row>
    <row r="9914" spans="1:22">
      <c r="A9914" t="s">
        <v>12119</v>
      </c>
      <c r="B9914">
        <v>41.58</v>
      </c>
      <c r="C9914">
        <v>1403.7197000000001</v>
      </c>
      <c r="D9914">
        <v>13</v>
      </c>
      <c r="E9914">
        <v>-1.9</v>
      </c>
      <c r="F9914">
        <v>702.86580000000004</v>
      </c>
      <c r="G9914">
        <v>47.18</v>
      </c>
      <c r="K9914" s="1">
        <v>8740000</v>
      </c>
      <c r="L9914">
        <v>4</v>
      </c>
      <c r="M9914">
        <v>30809</v>
      </c>
      <c r="N9914" t="s">
        <v>23</v>
      </c>
      <c r="O9914">
        <v>1</v>
      </c>
      <c r="P9914">
        <v>0</v>
      </c>
      <c r="Q9914">
        <v>0</v>
      </c>
      <c r="R9914">
        <v>0</v>
      </c>
      <c r="S9914">
        <v>1</v>
      </c>
      <c r="T9914" t="s">
        <v>8451</v>
      </c>
    </row>
    <row r="9915" spans="1:22">
      <c r="A9915" t="s">
        <v>12120</v>
      </c>
      <c r="B9915">
        <v>41.58</v>
      </c>
      <c r="C9915">
        <v>986.49329999999998</v>
      </c>
      <c r="D9915">
        <v>9</v>
      </c>
      <c r="E9915">
        <v>0.8</v>
      </c>
      <c r="F9915">
        <v>494.2543</v>
      </c>
      <c r="G9915">
        <v>22.5</v>
      </c>
      <c r="K9915" s="1">
        <v>853000</v>
      </c>
      <c r="L9915">
        <v>4</v>
      </c>
      <c r="M9915">
        <v>12703</v>
      </c>
      <c r="N9915" t="s">
        <v>23</v>
      </c>
      <c r="O9915">
        <v>1</v>
      </c>
      <c r="P9915">
        <v>0</v>
      </c>
      <c r="Q9915">
        <v>0</v>
      </c>
      <c r="R9915">
        <v>0</v>
      </c>
      <c r="S9915">
        <v>1</v>
      </c>
      <c r="T9915" t="s">
        <v>632</v>
      </c>
    </row>
    <row r="9916" spans="1:22">
      <c r="A9916" t="s">
        <v>12121</v>
      </c>
      <c r="B9916">
        <v>41.57</v>
      </c>
      <c r="C9916">
        <v>1078.5599</v>
      </c>
      <c r="D9916">
        <v>9</v>
      </c>
      <c r="E9916">
        <v>-0.7</v>
      </c>
      <c r="F9916">
        <v>540.28689999999995</v>
      </c>
      <c r="G9916">
        <v>62.9</v>
      </c>
      <c r="J9916" s="1">
        <v>445000</v>
      </c>
      <c r="K9916" s="1">
        <v>456000</v>
      </c>
      <c r="L9916">
        <v>3</v>
      </c>
      <c r="M9916">
        <v>42607</v>
      </c>
      <c r="N9916" t="s">
        <v>1583</v>
      </c>
      <c r="O9916">
        <v>2</v>
      </c>
      <c r="P9916">
        <v>0</v>
      </c>
      <c r="Q9916">
        <v>0</v>
      </c>
      <c r="R9916">
        <v>1</v>
      </c>
      <c r="S9916">
        <v>1</v>
      </c>
      <c r="T9916" t="s">
        <v>1393</v>
      </c>
    </row>
    <row r="9917" spans="1:22">
      <c r="A9917" t="s">
        <v>12122</v>
      </c>
      <c r="B9917">
        <v>41.57</v>
      </c>
      <c r="C9917">
        <v>1877.037</v>
      </c>
      <c r="D9917">
        <v>16</v>
      </c>
      <c r="E9917">
        <v>-0.1</v>
      </c>
      <c r="F9917">
        <v>626.68619999999999</v>
      </c>
      <c r="G9917">
        <v>50.91</v>
      </c>
      <c r="J9917" s="1">
        <v>281000</v>
      </c>
      <c r="K9917" s="1">
        <v>323000</v>
      </c>
      <c r="L9917">
        <v>4</v>
      </c>
      <c r="M9917">
        <v>33650</v>
      </c>
      <c r="N9917" t="s">
        <v>23</v>
      </c>
      <c r="O9917">
        <v>2</v>
      </c>
      <c r="P9917">
        <v>0</v>
      </c>
      <c r="Q9917">
        <v>0</v>
      </c>
      <c r="R9917">
        <v>1</v>
      </c>
      <c r="S9917">
        <v>1</v>
      </c>
      <c r="T9917" t="s">
        <v>1949</v>
      </c>
    </row>
    <row r="9918" spans="1:22">
      <c r="A9918" t="s">
        <v>12123</v>
      </c>
      <c r="B9918">
        <v>41.56</v>
      </c>
      <c r="C9918">
        <v>1899.9036000000001</v>
      </c>
      <c r="D9918">
        <v>18</v>
      </c>
      <c r="E9918">
        <v>-0.2</v>
      </c>
      <c r="F9918">
        <v>634.30830000000003</v>
      </c>
      <c r="G9918">
        <v>44.14</v>
      </c>
      <c r="J9918" s="1">
        <v>1940000</v>
      </c>
      <c r="L9918">
        <v>3</v>
      </c>
      <c r="M9918">
        <v>28546</v>
      </c>
      <c r="N9918" t="s">
        <v>1583</v>
      </c>
      <c r="O9918">
        <v>1</v>
      </c>
      <c r="P9918">
        <v>0</v>
      </c>
      <c r="Q9918">
        <v>0</v>
      </c>
      <c r="R9918">
        <v>1</v>
      </c>
      <c r="S9918">
        <v>0</v>
      </c>
      <c r="T9918" t="s">
        <v>543</v>
      </c>
      <c r="U9918" t="s">
        <v>5322</v>
      </c>
    </row>
    <row r="9919" spans="1:22">
      <c r="A9919" t="s">
        <v>12124</v>
      </c>
      <c r="B9919">
        <v>41.56</v>
      </c>
      <c r="C9919">
        <v>2560.2954</v>
      </c>
      <c r="D9919">
        <v>22</v>
      </c>
      <c r="E9919">
        <v>1.1000000000000001</v>
      </c>
      <c r="F9919">
        <v>854.44</v>
      </c>
      <c r="G9919">
        <v>72.81</v>
      </c>
      <c r="J9919" s="1">
        <v>7540000</v>
      </c>
      <c r="K9919" s="1">
        <v>5310000</v>
      </c>
      <c r="L9919">
        <v>3</v>
      </c>
      <c r="M9919">
        <v>49735</v>
      </c>
      <c r="N9919" t="s">
        <v>1583</v>
      </c>
      <c r="O9919">
        <v>3</v>
      </c>
      <c r="P9919">
        <v>0</v>
      </c>
      <c r="Q9919">
        <v>0</v>
      </c>
      <c r="R9919">
        <v>2</v>
      </c>
      <c r="S9919">
        <v>1</v>
      </c>
      <c r="T9919" t="s">
        <v>1351</v>
      </c>
      <c r="U9919" t="s">
        <v>5322</v>
      </c>
    </row>
    <row r="9920" spans="1:22">
      <c r="A9920" t="s">
        <v>12125</v>
      </c>
      <c r="B9920">
        <v>41.56</v>
      </c>
      <c r="C9920">
        <v>1253.5935999999999</v>
      </c>
      <c r="D9920">
        <v>9</v>
      </c>
      <c r="E9920">
        <v>0.3</v>
      </c>
      <c r="F9920">
        <v>627.80430000000001</v>
      </c>
      <c r="G9920">
        <v>64.28</v>
      </c>
      <c r="J9920" s="1">
        <v>1320000</v>
      </c>
      <c r="K9920" s="1">
        <v>2000000</v>
      </c>
      <c r="L9920">
        <v>4</v>
      </c>
      <c r="M9920">
        <v>43567</v>
      </c>
      <c r="N9920" t="s">
        <v>23</v>
      </c>
      <c r="O9920">
        <v>2</v>
      </c>
      <c r="P9920">
        <v>0</v>
      </c>
      <c r="Q9920">
        <v>0</v>
      </c>
      <c r="R9920">
        <v>1</v>
      </c>
      <c r="S9920">
        <v>1</v>
      </c>
      <c r="T9920" t="s">
        <v>2189</v>
      </c>
      <c r="U9920" t="s">
        <v>35</v>
      </c>
      <c r="V9920" t="s">
        <v>12126</v>
      </c>
    </row>
    <row r="9921" spans="1:22">
      <c r="A9921" t="s">
        <v>12127</v>
      </c>
      <c r="B9921">
        <v>41.56</v>
      </c>
      <c r="C9921">
        <v>2027.9403</v>
      </c>
      <c r="D9921">
        <v>18</v>
      </c>
      <c r="E9921">
        <v>-1.7</v>
      </c>
      <c r="F9921">
        <v>676.98620000000005</v>
      </c>
      <c r="G9921">
        <v>66.92</v>
      </c>
      <c r="J9921" s="1">
        <v>14500000</v>
      </c>
      <c r="K9921" s="1">
        <v>14300000</v>
      </c>
      <c r="L9921">
        <v>4</v>
      </c>
      <c r="M9921">
        <v>45491</v>
      </c>
      <c r="N9921" t="s">
        <v>23</v>
      </c>
      <c r="O9921">
        <v>5</v>
      </c>
      <c r="P9921">
        <v>0</v>
      </c>
      <c r="Q9921">
        <v>0</v>
      </c>
      <c r="R9921">
        <v>2</v>
      </c>
      <c r="S9921">
        <v>3</v>
      </c>
      <c r="T9921" t="s">
        <v>198</v>
      </c>
      <c r="U9921" t="s">
        <v>1887</v>
      </c>
      <c r="V9921" t="s">
        <v>12128</v>
      </c>
    </row>
    <row r="9922" spans="1:22">
      <c r="A9922" t="s">
        <v>12129</v>
      </c>
      <c r="B9922">
        <v>41.56</v>
      </c>
      <c r="C9922">
        <v>983.57640000000004</v>
      </c>
      <c r="D9922">
        <v>8</v>
      </c>
      <c r="E9922">
        <v>1.6</v>
      </c>
      <c r="F9922">
        <v>492.7962</v>
      </c>
      <c r="G9922">
        <v>40.54</v>
      </c>
      <c r="J9922" s="1">
        <v>20700000</v>
      </c>
      <c r="K9922" s="1">
        <v>21900000</v>
      </c>
      <c r="L9922">
        <v>4</v>
      </c>
      <c r="M9922">
        <v>25769</v>
      </c>
      <c r="N9922" t="s">
        <v>23</v>
      </c>
      <c r="O9922">
        <v>5</v>
      </c>
      <c r="P9922">
        <v>0</v>
      </c>
      <c r="Q9922">
        <v>0</v>
      </c>
      <c r="R9922">
        <v>2</v>
      </c>
      <c r="S9922">
        <v>3</v>
      </c>
      <c r="T9922" t="s">
        <v>1004</v>
      </c>
    </row>
    <row r="9923" spans="1:22">
      <c r="A9923" t="s">
        <v>12130</v>
      </c>
      <c r="B9923">
        <v>41.56</v>
      </c>
      <c r="C9923">
        <v>1174.7074</v>
      </c>
      <c r="D9923">
        <v>10</v>
      </c>
      <c r="E9923">
        <v>-0.4</v>
      </c>
      <c r="F9923">
        <v>588.36069999999995</v>
      </c>
      <c r="G9923">
        <v>47.28</v>
      </c>
      <c r="J9923" s="1">
        <v>667000</v>
      </c>
      <c r="K9923" s="1">
        <v>675000</v>
      </c>
      <c r="L9923">
        <v>3</v>
      </c>
      <c r="M9923">
        <v>30941</v>
      </c>
      <c r="N9923" t="s">
        <v>1583</v>
      </c>
      <c r="O9923">
        <v>2</v>
      </c>
      <c r="P9923">
        <v>0</v>
      </c>
      <c r="Q9923">
        <v>0</v>
      </c>
      <c r="R9923">
        <v>1</v>
      </c>
      <c r="S9923">
        <v>1</v>
      </c>
      <c r="T9923" t="s">
        <v>736</v>
      </c>
    </row>
    <row r="9924" spans="1:22">
      <c r="A9924" t="s">
        <v>12131</v>
      </c>
      <c r="B9924">
        <v>41.55</v>
      </c>
      <c r="C9924">
        <v>881.53740000000005</v>
      </c>
      <c r="D9924">
        <v>8</v>
      </c>
      <c r="E9924">
        <v>-0.4</v>
      </c>
      <c r="F9924">
        <v>441.7758</v>
      </c>
      <c r="G9924">
        <v>42.03</v>
      </c>
      <c r="J9924" s="1">
        <v>17700000</v>
      </c>
      <c r="K9924" s="1">
        <v>27300000</v>
      </c>
      <c r="L9924">
        <v>3</v>
      </c>
      <c r="M9924">
        <v>27008</v>
      </c>
      <c r="N9924" t="s">
        <v>1583</v>
      </c>
      <c r="O9924">
        <v>4</v>
      </c>
      <c r="P9924">
        <v>0</v>
      </c>
      <c r="Q9924">
        <v>0</v>
      </c>
      <c r="R9924">
        <v>2</v>
      </c>
      <c r="S9924">
        <v>2</v>
      </c>
      <c r="T9924" t="s">
        <v>754</v>
      </c>
    </row>
    <row r="9925" spans="1:22">
      <c r="A9925" t="s">
        <v>12132</v>
      </c>
      <c r="B9925">
        <v>41.55</v>
      </c>
      <c r="C9925">
        <v>1177.5283999999999</v>
      </c>
      <c r="D9925">
        <v>10</v>
      </c>
      <c r="E9925">
        <v>-1.7</v>
      </c>
      <c r="F9925">
        <v>589.77049999999997</v>
      </c>
      <c r="G9925">
        <v>18.02</v>
      </c>
      <c r="J9925" s="1">
        <v>4210000</v>
      </c>
      <c r="K9925" s="1">
        <v>4570000</v>
      </c>
      <c r="L9925">
        <v>3</v>
      </c>
      <c r="M9925">
        <v>9737</v>
      </c>
      <c r="N9925" t="s">
        <v>1583</v>
      </c>
      <c r="O9925">
        <v>4</v>
      </c>
      <c r="P9925">
        <v>0</v>
      </c>
      <c r="Q9925">
        <v>0</v>
      </c>
      <c r="R9925">
        <v>2</v>
      </c>
      <c r="S9925">
        <v>2</v>
      </c>
      <c r="T9925" t="s">
        <v>205</v>
      </c>
      <c r="U9925" t="s">
        <v>32</v>
      </c>
      <c r="V9925" t="s">
        <v>167</v>
      </c>
    </row>
    <row r="9926" spans="1:22">
      <c r="A9926" t="s">
        <v>12133</v>
      </c>
      <c r="B9926">
        <v>41.55</v>
      </c>
      <c r="C9926">
        <v>1146.6318000000001</v>
      </c>
      <c r="D9926">
        <v>10</v>
      </c>
      <c r="E9926">
        <v>-1</v>
      </c>
      <c r="F9926">
        <v>574.32259999999997</v>
      </c>
      <c r="G9926">
        <v>55.64</v>
      </c>
      <c r="J9926" s="1">
        <v>612000</v>
      </c>
      <c r="K9926" s="1">
        <v>1040000</v>
      </c>
      <c r="L9926">
        <v>3</v>
      </c>
      <c r="M9926">
        <v>37213</v>
      </c>
      <c r="N9926" t="s">
        <v>1583</v>
      </c>
      <c r="O9926">
        <v>2</v>
      </c>
      <c r="P9926">
        <v>0</v>
      </c>
      <c r="Q9926">
        <v>0</v>
      </c>
      <c r="R9926">
        <v>1</v>
      </c>
      <c r="S9926">
        <v>1</v>
      </c>
      <c r="T9926" t="s">
        <v>2206</v>
      </c>
    </row>
    <row r="9927" spans="1:22">
      <c r="A9927" t="s">
        <v>12134</v>
      </c>
      <c r="B9927">
        <v>41.54</v>
      </c>
      <c r="C9927">
        <v>1063.5033000000001</v>
      </c>
      <c r="D9927">
        <v>10</v>
      </c>
      <c r="E9927">
        <v>-0.1</v>
      </c>
      <c r="F9927">
        <v>532.75890000000004</v>
      </c>
      <c r="G9927">
        <v>15.72</v>
      </c>
      <c r="J9927" s="1">
        <v>6830000</v>
      </c>
      <c r="K9927" s="1">
        <v>5900000</v>
      </c>
      <c r="L9927">
        <v>3</v>
      </c>
      <c r="M9927">
        <v>8197</v>
      </c>
      <c r="N9927" t="s">
        <v>1583</v>
      </c>
      <c r="O9927">
        <v>2</v>
      </c>
      <c r="P9927">
        <v>0</v>
      </c>
      <c r="Q9927">
        <v>0</v>
      </c>
      <c r="R9927">
        <v>1</v>
      </c>
      <c r="S9927">
        <v>1</v>
      </c>
      <c r="T9927" t="s">
        <v>1135</v>
      </c>
    </row>
    <row r="9928" spans="1:22">
      <c r="A9928" t="s">
        <v>12135</v>
      </c>
      <c r="B9928">
        <v>41.54</v>
      </c>
      <c r="C9928">
        <v>1535.7614000000001</v>
      </c>
      <c r="D9928">
        <v>15</v>
      </c>
      <c r="E9928">
        <v>-0.6</v>
      </c>
      <c r="F9928">
        <v>768.88750000000005</v>
      </c>
      <c r="G9928">
        <v>33.869999999999997</v>
      </c>
      <c r="K9928" s="1">
        <v>931000</v>
      </c>
      <c r="L9928">
        <v>4</v>
      </c>
      <c r="M9928">
        <v>20749</v>
      </c>
      <c r="N9928" t="s">
        <v>23</v>
      </c>
      <c r="O9928">
        <v>1</v>
      </c>
      <c r="P9928">
        <v>0</v>
      </c>
      <c r="Q9928">
        <v>0</v>
      </c>
      <c r="R9928">
        <v>0</v>
      </c>
      <c r="S9928">
        <v>1</v>
      </c>
      <c r="T9928" t="s">
        <v>6265</v>
      </c>
    </row>
    <row r="9929" spans="1:22">
      <c r="A9929" t="s">
        <v>12136</v>
      </c>
      <c r="B9929">
        <v>41.54</v>
      </c>
      <c r="C9929">
        <v>2891.3353999999999</v>
      </c>
      <c r="D9929">
        <v>26</v>
      </c>
      <c r="E9929">
        <v>-6.9</v>
      </c>
      <c r="F9929">
        <v>1446.665</v>
      </c>
      <c r="G9929">
        <v>46.28</v>
      </c>
      <c r="J9929">
        <v>0</v>
      </c>
      <c r="L9929">
        <v>3</v>
      </c>
      <c r="M9929">
        <v>30172</v>
      </c>
      <c r="N9929" t="s">
        <v>1583</v>
      </c>
      <c r="O9929">
        <v>1</v>
      </c>
      <c r="P9929">
        <v>0</v>
      </c>
      <c r="Q9929">
        <v>0</v>
      </c>
      <c r="R9929">
        <v>1</v>
      </c>
      <c r="S9929">
        <v>0</v>
      </c>
      <c r="T9929" t="s">
        <v>45</v>
      </c>
      <c r="U9929" t="s">
        <v>12137</v>
      </c>
      <c r="V9929" t="s">
        <v>12138</v>
      </c>
    </row>
    <row r="9930" spans="1:22">
      <c r="A9930" t="s">
        <v>12139</v>
      </c>
      <c r="B9930">
        <v>41.53</v>
      </c>
      <c r="C9930">
        <v>862.48</v>
      </c>
      <c r="D9930">
        <v>7</v>
      </c>
      <c r="E9930">
        <v>-0.2</v>
      </c>
      <c r="F9930">
        <v>432.24720000000002</v>
      </c>
      <c r="G9930">
        <v>49.26</v>
      </c>
      <c r="J9930" s="1">
        <v>14500000</v>
      </c>
      <c r="K9930" s="1">
        <v>13500000</v>
      </c>
      <c r="L9930">
        <v>3</v>
      </c>
      <c r="M9930">
        <v>32452</v>
      </c>
      <c r="N9930" t="s">
        <v>1583</v>
      </c>
      <c r="O9930">
        <v>4</v>
      </c>
      <c r="P9930">
        <v>0</v>
      </c>
      <c r="Q9930">
        <v>0</v>
      </c>
      <c r="R9930">
        <v>2</v>
      </c>
      <c r="S9930">
        <v>2</v>
      </c>
      <c r="T9930" t="s">
        <v>952</v>
      </c>
    </row>
    <row r="9931" spans="1:22">
      <c r="A9931" t="s">
        <v>12140</v>
      </c>
      <c r="B9931">
        <v>41.53</v>
      </c>
      <c r="C9931">
        <v>1076.5753</v>
      </c>
      <c r="D9931">
        <v>9</v>
      </c>
      <c r="E9931">
        <v>0.8</v>
      </c>
      <c r="F9931">
        <v>539.2953</v>
      </c>
      <c r="G9931">
        <v>44.85</v>
      </c>
      <c r="J9931" s="1">
        <v>9480000</v>
      </c>
      <c r="K9931" s="1">
        <v>11000000</v>
      </c>
      <c r="L9931">
        <v>4</v>
      </c>
      <c r="M9931">
        <v>29005</v>
      </c>
      <c r="N9931" t="s">
        <v>23</v>
      </c>
      <c r="O9931">
        <v>2</v>
      </c>
      <c r="P9931">
        <v>0</v>
      </c>
      <c r="Q9931">
        <v>0</v>
      </c>
      <c r="R9931">
        <v>1</v>
      </c>
      <c r="S9931">
        <v>1</v>
      </c>
      <c r="T9931" t="s">
        <v>1091</v>
      </c>
    </row>
    <row r="9932" spans="1:22">
      <c r="A9932" t="s">
        <v>12141</v>
      </c>
      <c r="B9932">
        <v>41.53</v>
      </c>
      <c r="C9932">
        <v>1493.8494000000001</v>
      </c>
      <c r="D9932">
        <v>12</v>
      </c>
      <c r="E9932">
        <v>0.4</v>
      </c>
      <c r="F9932">
        <v>498.95729999999998</v>
      </c>
      <c r="G9932">
        <v>63.67</v>
      </c>
      <c r="J9932" s="1">
        <v>829000</v>
      </c>
      <c r="K9932" s="1">
        <v>907000</v>
      </c>
      <c r="L9932">
        <v>4</v>
      </c>
      <c r="M9932">
        <v>43125</v>
      </c>
      <c r="N9932" t="s">
        <v>23</v>
      </c>
      <c r="O9932">
        <v>2</v>
      </c>
      <c r="P9932">
        <v>0</v>
      </c>
      <c r="Q9932">
        <v>0</v>
      </c>
      <c r="R9932">
        <v>1</v>
      </c>
      <c r="S9932">
        <v>1</v>
      </c>
      <c r="T9932" t="s">
        <v>1186</v>
      </c>
    </row>
    <row r="9933" spans="1:22">
      <c r="A9933" t="s">
        <v>12142</v>
      </c>
      <c r="B9933">
        <v>41.53</v>
      </c>
      <c r="C9933">
        <v>2446.2082999999998</v>
      </c>
      <c r="D9933">
        <v>22</v>
      </c>
      <c r="E9933">
        <v>-1.5</v>
      </c>
      <c r="F9933">
        <v>816.40880000000004</v>
      </c>
      <c r="G9933">
        <v>39.520000000000003</v>
      </c>
      <c r="J9933" s="1">
        <v>2980000</v>
      </c>
      <c r="K9933" s="1">
        <v>614000000</v>
      </c>
      <c r="L9933">
        <v>4</v>
      </c>
      <c r="M9933">
        <v>24967</v>
      </c>
      <c r="N9933" t="s">
        <v>23</v>
      </c>
      <c r="O9933">
        <v>10</v>
      </c>
      <c r="P9933">
        <v>0</v>
      </c>
      <c r="Q9933">
        <v>0</v>
      </c>
      <c r="R9933">
        <v>2</v>
      </c>
      <c r="S9933">
        <v>8</v>
      </c>
      <c r="T9933" t="s">
        <v>24</v>
      </c>
      <c r="U9933" t="s">
        <v>9891</v>
      </c>
      <c r="V9933" t="s">
        <v>12143</v>
      </c>
    </row>
    <row r="9934" spans="1:22">
      <c r="A9934" t="s">
        <v>12144</v>
      </c>
      <c r="B9934">
        <v>41.53</v>
      </c>
      <c r="C9934">
        <v>1047.6116999999999</v>
      </c>
      <c r="D9934">
        <v>8</v>
      </c>
      <c r="E9934">
        <v>-1.4</v>
      </c>
      <c r="F9934">
        <v>524.81240000000003</v>
      </c>
      <c r="G9934">
        <v>63.68</v>
      </c>
      <c r="J9934" s="1">
        <v>3730000</v>
      </c>
      <c r="K9934" s="1">
        <v>4230000</v>
      </c>
      <c r="L9934">
        <v>3</v>
      </c>
      <c r="M9934">
        <v>43166</v>
      </c>
      <c r="N9934" t="s">
        <v>1583</v>
      </c>
      <c r="O9934">
        <v>4</v>
      </c>
      <c r="P9934">
        <v>0</v>
      </c>
      <c r="Q9934">
        <v>0</v>
      </c>
      <c r="R9934">
        <v>2</v>
      </c>
      <c r="S9934">
        <v>2</v>
      </c>
      <c r="T9934" t="s">
        <v>1680</v>
      </c>
    </row>
    <row r="9935" spans="1:22">
      <c r="A9935" t="s">
        <v>12145</v>
      </c>
      <c r="B9935">
        <v>41.53</v>
      </c>
      <c r="C9935">
        <v>1090.5077000000001</v>
      </c>
      <c r="D9935">
        <v>9</v>
      </c>
      <c r="E9935">
        <v>-0.5</v>
      </c>
      <c r="F9935">
        <v>546.26089999999999</v>
      </c>
      <c r="G9935">
        <v>12.24</v>
      </c>
      <c r="J9935" s="1">
        <v>334000</v>
      </c>
      <c r="K9935" s="1">
        <v>418000</v>
      </c>
      <c r="L9935">
        <v>4</v>
      </c>
      <c r="M9935">
        <v>5703</v>
      </c>
      <c r="N9935" t="s">
        <v>23</v>
      </c>
      <c r="O9935">
        <v>2</v>
      </c>
      <c r="P9935">
        <v>0</v>
      </c>
      <c r="Q9935">
        <v>0</v>
      </c>
      <c r="R9935">
        <v>1</v>
      </c>
      <c r="S9935">
        <v>1</v>
      </c>
      <c r="T9935" t="s">
        <v>79</v>
      </c>
      <c r="U9935" t="s">
        <v>35</v>
      </c>
      <c r="V9935" t="s">
        <v>541</v>
      </c>
    </row>
    <row r="9936" spans="1:22">
      <c r="A9936" t="s">
        <v>12146</v>
      </c>
      <c r="B9936">
        <v>41.53</v>
      </c>
      <c r="C9936">
        <v>3959.9297000000001</v>
      </c>
      <c r="D9936">
        <v>36</v>
      </c>
      <c r="E9936">
        <v>-1.4</v>
      </c>
      <c r="F9936">
        <v>990.98829999999998</v>
      </c>
      <c r="G9936">
        <v>67.66</v>
      </c>
      <c r="J9936" s="1">
        <v>649000</v>
      </c>
      <c r="K9936" s="1">
        <v>801000</v>
      </c>
      <c r="L9936">
        <v>4</v>
      </c>
      <c r="M9936">
        <v>46035</v>
      </c>
      <c r="N9936" t="s">
        <v>23</v>
      </c>
      <c r="O9936">
        <v>2</v>
      </c>
      <c r="P9936">
        <v>0</v>
      </c>
      <c r="Q9936">
        <v>0</v>
      </c>
      <c r="R9936">
        <v>1</v>
      </c>
      <c r="S9936">
        <v>1</v>
      </c>
      <c r="T9936" t="s">
        <v>1351</v>
      </c>
      <c r="U9936" t="s">
        <v>101</v>
      </c>
      <c r="V9936" t="s">
        <v>12147</v>
      </c>
    </row>
    <row r="9937" spans="1:22">
      <c r="A9937" t="s">
        <v>12148</v>
      </c>
      <c r="B9937">
        <v>41.52</v>
      </c>
      <c r="C9937">
        <v>1110.5669</v>
      </c>
      <c r="D9937">
        <v>10</v>
      </c>
      <c r="E9937">
        <v>-0.6</v>
      </c>
      <c r="F9937">
        <v>556.29039999999998</v>
      </c>
      <c r="G9937">
        <v>23.38</v>
      </c>
      <c r="J9937" s="1">
        <v>6170000</v>
      </c>
      <c r="K9937" s="1">
        <v>3430000</v>
      </c>
      <c r="L9937">
        <v>4</v>
      </c>
      <c r="M9937">
        <v>13350</v>
      </c>
      <c r="N9937" t="s">
        <v>23</v>
      </c>
      <c r="O9937">
        <v>2</v>
      </c>
      <c r="P9937">
        <v>0</v>
      </c>
      <c r="Q9937">
        <v>0</v>
      </c>
      <c r="R9937">
        <v>1</v>
      </c>
      <c r="S9937">
        <v>1</v>
      </c>
      <c r="T9937" t="s">
        <v>7616</v>
      </c>
    </row>
    <row r="9938" spans="1:22">
      <c r="A9938" t="s">
        <v>12149</v>
      </c>
      <c r="B9938">
        <v>41.52</v>
      </c>
      <c r="C9938">
        <v>1061.6121000000001</v>
      </c>
      <c r="D9938">
        <v>9</v>
      </c>
      <c r="E9938">
        <v>-0.9</v>
      </c>
      <c r="F9938">
        <v>531.81280000000004</v>
      </c>
      <c r="G9938">
        <v>55</v>
      </c>
      <c r="J9938" s="1">
        <v>2990000</v>
      </c>
      <c r="K9938" s="1">
        <v>2830000</v>
      </c>
      <c r="L9938">
        <v>3</v>
      </c>
      <c r="M9938">
        <v>36732</v>
      </c>
      <c r="N9938" t="s">
        <v>1583</v>
      </c>
      <c r="O9938">
        <v>2</v>
      </c>
      <c r="P9938">
        <v>0</v>
      </c>
      <c r="Q9938">
        <v>0</v>
      </c>
      <c r="R9938">
        <v>1</v>
      </c>
      <c r="S9938">
        <v>1</v>
      </c>
      <c r="T9938" t="s">
        <v>6269</v>
      </c>
    </row>
    <row r="9939" spans="1:22">
      <c r="A9939" t="s">
        <v>12150</v>
      </c>
      <c r="B9939">
        <v>41.52</v>
      </c>
      <c r="C9939">
        <v>1452.7611999999999</v>
      </c>
      <c r="D9939">
        <v>12</v>
      </c>
      <c r="E9939">
        <v>-2.7</v>
      </c>
      <c r="F9939">
        <v>485.25970000000001</v>
      </c>
      <c r="G9939">
        <v>49.28</v>
      </c>
      <c r="J9939" s="1">
        <v>679000</v>
      </c>
      <c r="L9939">
        <v>3</v>
      </c>
      <c r="M9939">
        <v>32464</v>
      </c>
      <c r="N9939" t="s">
        <v>1583</v>
      </c>
      <c r="O9939">
        <v>1</v>
      </c>
      <c r="P9939">
        <v>0</v>
      </c>
      <c r="Q9939">
        <v>0</v>
      </c>
      <c r="R9939">
        <v>1</v>
      </c>
      <c r="S9939">
        <v>0</v>
      </c>
      <c r="T9939" t="s">
        <v>856</v>
      </c>
    </row>
    <row r="9940" spans="1:22">
      <c r="A9940" t="s">
        <v>12151</v>
      </c>
      <c r="B9940">
        <v>41.52</v>
      </c>
      <c r="C9940">
        <v>2223.1244999999999</v>
      </c>
      <c r="D9940">
        <v>19</v>
      </c>
      <c r="E9940">
        <v>0.1</v>
      </c>
      <c r="F9940">
        <v>742.04880000000003</v>
      </c>
      <c r="G9940">
        <v>75.08</v>
      </c>
      <c r="J9940" s="1">
        <v>32600000</v>
      </c>
      <c r="K9940" s="1">
        <v>26300000</v>
      </c>
      <c r="L9940">
        <v>4</v>
      </c>
      <c r="M9940">
        <v>51302</v>
      </c>
      <c r="N9940" t="s">
        <v>23</v>
      </c>
      <c r="O9940">
        <v>6</v>
      </c>
      <c r="P9940">
        <v>0</v>
      </c>
      <c r="Q9940">
        <v>0</v>
      </c>
      <c r="R9940">
        <v>3</v>
      </c>
      <c r="S9940">
        <v>3</v>
      </c>
      <c r="T9940" t="s">
        <v>237</v>
      </c>
      <c r="U9940" t="s">
        <v>6492</v>
      </c>
      <c r="V9940" t="s">
        <v>12152</v>
      </c>
    </row>
    <row r="9941" spans="1:22">
      <c r="A9941" t="s">
        <v>12153</v>
      </c>
      <c r="B9941">
        <v>41.52</v>
      </c>
      <c r="C9941">
        <v>1127.5975000000001</v>
      </c>
      <c r="D9941">
        <v>9</v>
      </c>
      <c r="E9941">
        <v>-1.3</v>
      </c>
      <c r="F9941">
        <v>564.80529999999999</v>
      </c>
      <c r="G9941">
        <v>35.49</v>
      </c>
      <c r="J9941" s="1">
        <v>6190000</v>
      </c>
      <c r="K9941" s="1">
        <v>6120000</v>
      </c>
      <c r="L9941">
        <v>3</v>
      </c>
      <c r="M9941">
        <v>22014</v>
      </c>
      <c r="N9941" t="s">
        <v>1583</v>
      </c>
      <c r="O9941">
        <v>2</v>
      </c>
      <c r="P9941">
        <v>0</v>
      </c>
      <c r="Q9941">
        <v>0</v>
      </c>
      <c r="R9941">
        <v>1</v>
      </c>
      <c r="S9941">
        <v>1</v>
      </c>
      <c r="T9941" t="s">
        <v>3879</v>
      </c>
    </row>
    <row r="9942" spans="1:22">
      <c r="A9942" t="s">
        <v>12154</v>
      </c>
      <c r="B9942">
        <v>41.52</v>
      </c>
      <c r="C9942">
        <v>914.54359999999997</v>
      </c>
      <c r="D9942">
        <v>8</v>
      </c>
      <c r="E9942">
        <v>-0.5</v>
      </c>
      <c r="F9942">
        <v>458.27890000000002</v>
      </c>
      <c r="G9942">
        <v>38.72</v>
      </c>
      <c r="J9942" s="1">
        <v>46400000</v>
      </c>
      <c r="K9942" s="1">
        <v>47700000</v>
      </c>
      <c r="L9942">
        <v>4</v>
      </c>
      <c r="M9942">
        <v>24342</v>
      </c>
      <c r="N9942" t="s">
        <v>23</v>
      </c>
      <c r="O9942">
        <v>2</v>
      </c>
      <c r="P9942">
        <v>0</v>
      </c>
      <c r="Q9942">
        <v>0</v>
      </c>
      <c r="R9942">
        <v>1</v>
      </c>
      <c r="S9942">
        <v>1</v>
      </c>
      <c r="T9942" t="s">
        <v>1562</v>
      </c>
    </row>
    <row r="9943" spans="1:22">
      <c r="A9943" t="s">
        <v>12155</v>
      </c>
      <c r="B9943">
        <v>41.51</v>
      </c>
      <c r="C9943">
        <v>2339.1282000000001</v>
      </c>
      <c r="D9943">
        <v>21</v>
      </c>
      <c r="E9943">
        <v>-0.1</v>
      </c>
      <c r="F9943">
        <v>1170.5713000000001</v>
      </c>
      <c r="G9943">
        <v>60.9</v>
      </c>
      <c r="K9943">
        <v>0</v>
      </c>
      <c r="L9943">
        <v>4</v>
      </c>
      <c r="M9943">
        <v>41112</v>
      </c>
      <c r="N9943" t="s">
        <v>23</v>
      </c>
      <c r="O9943">
        <v>1</v>
      </c>
      <c r="P9943">
        <v>0</v>
      </c>
      <c r="Q9943">
        <v>0</v>
      </c>
      <c r="R9943">
        <v>0</v>
      </c>
      <c r="S9943">
        <v>1</v>
      </c>
      <c r="T9943" t="s">
        <v>480</v>
      </c>
      <c r="U9943" t="s">
        <v>5322</v>
      </c>
    </row>
    <row r="9944" spans="1:22">
      <c r="A9944" t="s">
        <v>12156</v>
      </c>
      <c r="B9944">
        <v>41.5</v>
      </c>
      <c r="C9944">
        <v>841.52729999999997</v>
      </c>
      <c r="D9944">
        <v>8</v>
      </c>
      <c r="E9944">
        <v>-1.2</v>
      </c>
      <c r="F9944">
        <v>421.7704</v>
      </c>
      <c r="G9944">
        <v>35.950000000000003</v>
      </c>
      <c r="J9944" s="1">
        <v>33500000</v>
      </c>
      <c r="K9944" s="1">
        <v>36000000</v>
      </c>
      <c r="L9944">
        <v>3</v>
      </c>
      <c r="M9944">
        <v>22361</v>
      </c>
      <c r="N9944" t="s">
        <v>1583</v>
      </c>
      <c r="O9944">
        <v>3</v>
      </c>
      <c r="P9944">
        <v>0</v>
      </c>
      <c r="Q9944">
        <v>0</v>
      </c>
      <c r="R9944">
        <v>1</v>
      </c>
      <c r="S9944">
        <v>2</v>
      </c>
      <c r="T9944" t="s">
        <v>1578</v>
      </c>
    </row>
    <row r="9945" spans="1:22">
      <c r="A9945" t="s">
        <v>12157</v>
      </c>
      <c r="B9945">
        <v>41.5</v>
      </c>
      <c r="C9945">
        <v>1102.5983000000001</v>
      </c>
      <c r="D9945">
        <v>10</v>
      </c>
      <c r="E9945">
        <v>-0.8</v>
      </c>
      <c r="F9945">
        <v>552.30600000000004</v>
      </c>
      <c r="G9945">
        <v>16.93</v>
      </c>
      <c r="J9945" s="1">
        <v>1700000</v>
      </c>
      <c r="K9945" s="1">
        <v>1530000</v>
      </c>
      <c r="L9945">
        <v>3</v>
      </c>
      <c r="M9945">
        <v>9063</v>
      </c>
      <c r="N9945" t="s">
        <v>1583</v>
      </c>
      <c r="O9945">
        <v>2</v>
      </c>
      <c r="P9945">
        <v>0</v>
      </c>
      <c r="Q9945">
        <v>0</v>
      </c>
      <c r="R9945">
        <v>1</v>
      </c>
      <c r="S9945">
        <v>1</v>
      </c>
      <c r="T9945" t="s">
        <v>7789</v>
      </c>
    </row>
    <row r="9946" spans="1:22">
      <c r="A9946" t="s">
        <v>12158</v>
      </c>
      <c r="B9946">
        <v>41.48</v>
      </c>
      <c r="C9946">
        <v>1183.5872999999999</v>
      </c>
      <c r="D9946">
        <v>10</v>
      </c>
      <c r="E9946">
        <v>-3.6</v>
      </c>
      <c r="F9946">
        <v>592.79880000000003</v>
      </c>
      <c r="G9946">
        <v>55.05</v>
      </c>
      <c r="J9946" s="1">
        <v>33600000</v>
      </c>
      <c r="K9946" s="1">
        <v>565000</v>
      </c>
      <c r="L9946">
        <v>4</v>
      </c>
      <c r="M9946">
        <v>36716</v>
      </c>
      <c r="N9946" t="s">
        <v>23</v>
      </c>
      <c r="O9946">
        <v>2</v>
      </c>
      <c r="P9946">
        <v>0</v>
      </c>
      <c r="Q9946">
        <v>0</v>
      </c>
      <c r="R9946">
        <v>1</v>
      </c>
      <c r="S9946">
        <v>1</v>
      </c>
      <c r="T9946" t="s">
        <v>1451</v>
      </c>
    </row>
    <row r="9947" spans="1:22">
      <c r="A9947" t="s">
        <v>12159</v>
      </c>
      <c r="B9947">
        <v>41.48</v>
      </c>
      <c r="C9947">
        <v>2816.2737000000002</v>
      </c>
      <c r="D9947">
        <v>24</v>
      </c>
      <c r="E9947">
        <v>-0.5</v>
      </c>
      <c r="F9947">
        <v>705.07539999999995</v>
      </c>
      <c r="G9947">
        <v>44.81</v>
      </c>
      <c r="J9947" s="1">
        <v>351000</v>
      </c>
      <c r="K9947" s="1">
        <v>347000</v>
      </c>
      <c r="L9947">
        <v>3</v>
      </c>
      <c r="M9947">
        <v>29052</v>
      </c>
      <c r="N9947" t="s">
        <v>1583</v>
      </c>
      <c r="O9947">
        <v>2</v>
      </c>
      <c r="P9947">
        <v>0</v>
      </c>
      <c r="Q9947">
        <v>0</v>
      </c>
      <c r="R9947">
        <v>1</v>
      </c>
      <c r="S9947">
        <v>1</v>
      </c>
      <c r="T9947" t="s">
        <v>2090</v>
      </c>
    </row>
    <row r="9948" spans="1:22">
      <c r="A9948" t="s">
        <v>12160</v>
      </c>
      <c r="B9948">
        <v>41.48</v>
      </c>
      <c r="C9948">
        <v>1250.6659</v>
      </c>
      <c r="D9948">
        <v>10</v>
      </c>
      <c r="E9948">
        <v>-1.3</v>
      </c>
      <c r="F9948">
        <v>417.8954</v>
      </c>
      <c r="G9948">
        <v>36.69</v>
      </c>
      <c r="J9948" s="1">
        <v>5890000</v>
      </c>
      <c r="K9948" s="1">
        <v>6180000</v>
      </c>
      <c r="L9948">
        <v>3</v>
      </c>
      <c r="M9948">
        <v>22921</v>
      </c>
      <c r="N9948" t="s">
        <v>1583</v>
      </c>
      <c r="O9948">
        <v>2</v>
      </c>
      <c r="P9948">
        <v>0</v>
      </c>
      <c r="Q9948">
        <v>0</v>
      </c>
      <c r="R9948">
        <v>1</v>
      </c>
      <c r="S9948">
        <v>1</v>
      </c>
      <c r="T9948" t="s">
        <v>221</v>
      </c>
    </row>
    <row r="9949" spans="1:22">
      <c r="A9949" t="s">
        <v>12161</v>
      </c>
      <c r="B9949">
        <v>41.47</v>
      </c>
      <c r="C9949">
        <v>878.43849999999998</v>
      </c>
      <c r="D9949">
        <v>7</v>
      </c>
      <c r="E9949">
        <v>1.2</v>
      </c>
      <c r="F9949">
        <v>440.22710000000001</v>
      </c>
      <c r="G9949">
        <v>23.5</v>
      </c>
      <c r="J9949" s="1">
        <v>1990000</v>
      </c>
      <c r="K9949" s="1">
        <v>1900000</v>
      </c>
      <c r="L9949">
        <v>3</v>
      </c>
      <c r="M9949">
        <v>13459</v>
      </c>
      <c r="N9949" t="s">
        <v>1583</v>
      </c>
      <c r="O9949">
        <v>2</v>
      </c>
      <c r="P9949">
        <v>0</v>
      </c>
      <c r="Q9949">
        <v>0</v>
      </c>
      <c r="R9949">
        <v>1</v>
      </c>
      <c r="S9949">
        <v>1</v>
      </c>
      <c r="T9949" t="s">
        <v>1739</v>
      </c>
    </row>
    <row r="9950" spans="1:22">
      <c r="A9950" t="s">
        <v>12162</v>
      </c>
      <c r="B9950">
        <v>41.47</v>
      </c>
      <c r="C9950">
        <v>1488.7823000000001</v>
      </c>
      <c r="D9950">
        <v>13</v>
      </c>
      <c r="E9950">
        <v>-0.9</v>
      </c>
      <c r="F9950">
        <v>745.39779999999996</v>
      </c>
      <c r="G9950">
        <v>44.75</v>
      </c>
      <c r="K9950" s="1">
        <v>1690000</v>
      </c>
      <c r="L9950">
        <v>4</v>
      </c>
      <c r="M9950">
        <v>28929</v>
      </c>
      <c r="N9950" t="s">
        <v>23</v>
      </c>
      <c r="O9950">
        <v>1</v>
      </c>
      <c r="P9950">
        <v>0</v>
      </c>
      <c r="Q9950">
        <v>0</v>
      </c>
      <c r="R9950">
        <v>0</v>
      </c>
      <c r="S9950">
        <v>1</v>
      </c>
      <c r="T9950" t="s">
        <v>1209</v>
      </c>
    </row>
    <row r="9951" spans="1:22">
      <c r="A9951" t="s">
        <v>12163</v>
      </c>
      <c r="B9951">
        <v>41.47</v>
      </c>
      <c r="C9951">
        <v>1070.5581999999999</v>
      </c>
      <c r="D9951">
        <v>8</v>
      </c>
      <c r="E9951">
        <v>0.8</v>
      </c>
      <c r="F9951">
        <v>536.28679999999997</v>
      </c>
      <c r="G9951">
        <v>51.81</v>
      </c>
      <c r="J9951" s="1">
        <v>1230000</v>
      </c>
      <c r="K9951" s="1">
        <v>1010000</v>
      </c>
      <c r="L9951">
        <v>3</v>
      </c>
      <c r="M9951">
        <v>34370</v>
      </c>
      <c r="N9951" t="s">
        <v>1583</v>
      </c>
      <c r="O9951">
        <v>2</v>
      </c>
      <c r="P9951">
        <v>0</v>
      </c>
      <c r="Q9951">
        <v>0</v>
      </c>
      <c r="R9951">
        <v>1</v>
      </c>
      <c r="S9951">
        <v>1</v>
      </c>
      <c r="T9951" t="s">
        <v>2963</v>
      </c>
    </row>
    <row r="9952" spans="1:22">
      <c r="A9952" t="s">
        <v>12164</v>
      </c>
      <c r="B9952">
        <v>41.47</v>
      </c>
      <c r="C9952">
        <v>1215.6651999999999</v>
      </c>
      <c r="D9952">
        <v>10</v>
      </c>
      <c r="E9952">
        <v>-4.5</v>
      </c>
      <c r="F9952">
        <v>406.22719999999998</v>
      </c>
      <c r="G9952">
        <v>47.85</v>
      </c>
      <c r="J9952" s="1">
        <v>1260000</v>
      </c>
      <c r="L9952">
        <v>3</v>
      </c>
      <c r="M9952">
        <v>31383</v>
      </c>
      <c r="N9952" t="s">
        <v>1583</v>
      </c>
      <c r="O9952">
        <v>1</v>
      </c>
      <c r="P9952">
        <v>0</v>
      </c>
      <c r="Q9952">
        <v>0</v>
      </c>
      <c r="R9952">
        <v>1</v>
      </c>
      <c r="S9952">
        <v>0</v>
      </c>
      <c r="T9952" t="s">
        <v>1986</v>
      </c>
    </row>
    <row r="9953" spans="1:22">
      <c r="A9953" t="s">
        <v>12165</v>
      </c>
      <c r="B9953">
        <v>41.47</v>
      </c>
      <c r="C9953">
        <v>1191.5237</v>
      </c>
      <c r="D9953">
        <v>9</v>
      </c>
      <c r="E9953">
        <v>-0.9</v>
      </c>
      <c r="F9953">
        <v>596.76859999999999</v>
      </c>
      <c r="G9953">
        <v>53.49</v>
      </c>
      <c r="J9953" s="1">
        <v>336000</v>
      </c>
      <c r="K9953" s="1">
        <v>314000</v>
      </c>
      <c r="L9953">
        <v>4</v>
      </c>
      <c r="M9953">
        <v>35536</v>
      </c>
      <c r="N9953" t="s">
        <v>23</v>
      </c>
      <c r="O9953">
        <v>2</v>
      </c>
      <c r="P9953">
        <v>0</v>
      </c>
      <c r="Q9953">
        <v>0</v>
      </c>
      <c r="R9953">
        <v>1</v>
      </c>
      <c r="S9953">
        <v>1</v>
      </c>
      <c r="T9953" t="s">
        <v>8393</v>
      </c>
    </row>
    <row r="9954" spans="1:22">
      <c r="A9954" t="s">
        <v>12166</v>
      </c>
      <c r="B9954">
        <v>41.46</v>
      </c>
      <c r="C9954">
        <v>2216.1113</v>
      </c>
      <c r="D9954">
        <v>20</v>
      </c>
      <c r="E9954">
        <v>-0.6</v>
      </c>
      <c r="F9954">
        <v>739.7106</v>
      </c>
      <c r="G9954">
        <v>54.15</v>
      </c>
      <c r="J9954" s="1">
        <v>301000</v>
      </c>
      <c r="K9954" s="1">
        <v>441000</v>
      </c>
      <c r="L9954">
        <v>4</v>
      </c>
      <c r="M9954">
        <v>36027</v>
      </c>
      <c r="N9954" t="s">
        <v>23</v>
      </c>
      <c r="O9954">
        <v>2</v>
      </c>
      <c r="P9954">
        <v>0</v>
      </c>
      <c r="Q9954">
        <v>0</v>
      </c>
      <c r="R9954">
        <v>1</v>
      </c>
      <c r="S9954">
        <v>1</v>
      </c>
      <c r="T9954" t="s">
        <v>10314</v>
      </c>
    </row>
    <row r="9955" spans="1:22">
      <c r="A9955" t="s">
        <v>12167</v>
      </c>
      <c r="B9955">
        <v>41.46</v>
      </c>
      <c r="C9955">
        <v>1664.7754</v>
      </c>
      <c r="D9955">
        <v>14</v>
      </c>
      <c r="E9955">
        <v>-0.7</v>
      </c>
      <c r="F9955">
        <v>833.39440000000002</v>
      </c>
      <c r="G9955">
        <v>32.659999999999997</v>
      </c>
      <c r="K9955" s="1">
        <v>724000</v>
      </c>
      <c r="L9955">
        <v>4</v>
      </c>
      <c r="M9955">
        <v>19934</v>
      </c>
      <c r="N9955" t="s">
        <v>23</v>
      </c>
      <c r="O9955">
        <v>1</v>
      </c>
      <c r="P9955">
        <v>0</v>
      </c>
      <c r="Q9955">
        <v>0</v>
      </c>
      <c r="R9955">
        <v>0</v>
      </c>
      <c r="S9955">
        <v>1</v>
      </c>
      <c r="T9955" t="s">
        <v>6127</v>
      </c>
      <c r="U9955" t="s">
        <v>1245</v>
      </c>
      <c r="V9955" t="s">
        <v>1246</v>
      </c>
    </row>
    <row r="9956" spans="1:22">
      <c r="A9956" t="s">
        <v>12168</v>
      </c>
      <c r="B9956">
        <v>41.46</v>
      </c>
      <c r="C9956">
        <v>849.42319999999995</v>
      </c>
      <c r="D9956">
        <v>7</v>
      </c>
      <c r="E9956">
        <v>-1.9</v>
      </c>
      <c r="F9956">
        <v>425.71809999999999</v>
      </c>
      <c r="G9956">
        <v>25.87</v>
      </c>
      <c r="J9956" s="1">
        <v>9550000</v>
      </c>
      <c r="K9956" s="1">
        <v>10400000</v>
      </c>
      <c r="L9956">
        <v>3</v>
      </c>
      <c r="M9956">
        <v>15115</v>
      </c>
      <c r="N9956" t="s">
        <v>1583</v>
      </c>
      <c r="O9956">
        <v>3</v>
      </c>
      <c r="P9956">
        <v>0</v>
      </c>
      <c r="Q9956">
        <v>0</v>
      </c>
      <c r="R9956">
        <v>2</v>
      </c>
      <c r="S9956">
        <v>1</v>
      </c>
      <c r="T9956" t="s">
        <v>8572</v>
      </c>
    </row>
    <row r="9957" spans="1:22">
      <c r="A9957" t="s">
        <v>12169</v>
      </c>
      <c r="B9957">
        <v>41.46</v>
      </c>
      <c r="C9957">
        <v>1013.5757</v>
      </c>
      <c r="D9957">
        <v>9</v>
      </c>
      <c r="E9957">
        <v>0.8</v>
      </c>
      <c r="F9957">
        <v>507.7955</v>
      </c>
      <c r="G9957">
        <v>35.479999999999997</v>
      </c>
      <c r="J9957" s="1">
        <v>2260000</v>
      </c>
      <c r="K9957" s="1">
        <v>2340000</v>
      </c>
      <c r="L9957">
        <v>4</v>
      </c>
      <c r="M9957">
        <v>21950</v>
      </c>
      <c r="N9957" t="s">
        <v>23</v>
      </c>
      <c r="O9957">
        <v>2</v>
      </c>
      <c r="P9957">
        <v>0</v>
      </c>
      <c r="Q9957">
        <v>0</v>
      </c>
      <c r="R9957">
        <v>1</v>
      </c>
      <c r="S9957">
        <v>1</v>
      </c>
      <c r="T9957" t="s">
        <v>1077</v>
      </c>
    </row>
    <row r="9958" spans="1:22">
      <c r="A9958" t="s">
        <v>12170</v>
      </c>
      <c r="B9958">
        <v>41.46</v>
      </c>
      <c r="C9958">
        <v>1631.7240999999999</v>
      </c>
      <c r="D9958">
        <v>17</v>
      </c>
      <c r="E9958">
        <v>-0.7</v>
      </c>
      <c r="F9958">
        <v>544.91489999999999</v>
      </c>
      <c r="G9958">
        <v>36.17</v>
      </c>
      <c r="K9958" s="1">
        <v>16800000</v>
      </c>
      <c r="L9958">
        <v>4</v>
      </c>
      <c r="M9958">
        <v>22463</v>
      </c>
      <c r="N9958" t="s">
        <v>23</v>
      </c>
      <c r="O9958">
        <v>2</v>
      </c>
      <c r="P9958">
        <v>0</v>
      </c>
      <c r="Q9958">
        <v>0</v>
      </c>
      <c r="R9958">
        <v>0</v>
      </c>
      <c r="S9958">
        <v>2</v>
      </c>
      <c r="T9958" t="s">
        <v>24</v>
      </c>
      <c r="U9958" t="s">
        <v>1887</v>
      </c>
      <c r="V9958" t="s">
        <v>9094</v>
      </c>
    </row>
    <row r="9959" spans="1:22">
      <c r="A9959" t="s">
        <v>12171</v>
      </c>
      <c r="B9959">
        <v>41.45</v>
      </c>
      <c r="C9959">
        <v>949.45050000000003</v>
      </c>
      <c r="D9959">
        <v>8</v>
      </c>
      <c r="E9959">
        <v>1</v>
      </c>
      <c r="F9959">
        <v>475.733</v>
      </c>
      <c r="G9959">
        <v>29.47</v>
      </c>
      <c r="J9959" s="1">
        <v>355000</v>
      </c>
      <c r="K9959" s="1">
        <v>259000</v>
      </c>
      <c r="L9959">
        <v>3</v>
      </c>
      <c r="M9959">
        <v>17640</v>
      </c>
      <c r="N9959" t="s">
        <v>1583</v>
      </c>
      <c r="O9959">
        <v>2</v>
      </c>
      <c r="P9959">
        <v>0</v>
      </c>
      <c r="Q9959">
        <v>0</v>
      </c>
      <c r="R9959">
        <v>1</v>
      </c>
      <c r="S9959">
        <v>1</v>
      </c>
      <c r="T9959" t="s">
        <v>4837</v>
      </c>
    </row>
    <row r="9960" spans="1:22">
      <c r="A9960" t="s">
        <v>12172</v>
      </c>
      <c r="B9960">
        <v>41.45</v>
      </c>
      <c r="C9960">
        <v>2220.9850999999999</v>
      </c>
      <c r="D9960">
        <v>21</v>
      </c>
      <c r="E9960">
        <v>-2.4</v>
      </c>
      <c r="F9960">
        <v>741.33389999999997</v>
      </c>
      <c r="G9960">
        <v>62.39</v>
      </c>
      <c r="J9960" s="1">
        <v>840000</v>
      </c>
      <c r="K9960" s="1">
        <v>134000</v>
      </c>
      <c r="L9960">
        <v>3</v>
      </c>
      <c r="M9960">
        <v>42260</v>
      </c>
      <c r="N9960" t="s">
        <v>1583</v>
      </c>
      <c r="O9960">
        <v>2</v>
      </c>
      <c r="P9960">
        <v>0</v>
      </c>
      <c r="Q9960">
        <v>0</v>
      </c>
      <c r="R9960">
        <v>1</v>
      </c>
      <c r="S9960">
        <v>1</v>
      </c>
      <c r="T9960" t="s">
        <v>71</v>
      </c>
      <c r="U9960" t="s">
        <v>7847</v>
      </c>
      <c r="V9960" t="s">
        <v>12173</v>
      </c>
    </row>
    <row r="9961" spans="1:22">
      <c r="A9961" t="s">
        <v>12174</v>
      </c>
      <c r="B9961">
        <v>41.45</v>
      </c>
      <c r="C9961">
        <v>938.59119999999996</v>
      </c>
      <c r="D9961">
        <v>9</v>
      </c>
      <c r="E9961">
        <v>-0.2</v>
      </c>
      <c r="F9961">
        <v>470.30279999999999</v>
      </c>
      <c r="G9961">
        <v>41.86</v>
      </c>
      <c r="J9961" s="1">
        <v>7910000</v>
      </c>
      <c r="K9961" s="1">
        <v>8650000</v>
      </c>
      <c r="L9961">
        <v>4</v>
      </c>
      <c r="M9961">
        <v>26807</v>
      </c>
      <c r="N9961" t="s">
        <v>23</v>
      </c>
      <c r="O9961">
        <v>2</v>
      </c>
      <c r="P9961">
        <v>0</v>
      </c>
      <c r="Q9961">
        <v>0</v>
      </c>
      <c r="R9961">
        <v>1</v>
      </c>
      <c r="S9961">
        <v>1</v>
      </c>
      <c r="T9961" t="s">
        <v>2106</v>
      </c>
    </row>
    <row r="9962" spans="1:22">
      <c r="A9962" t="s">
        <v>12175</v>
      </c>
      <c r="B9962">
        <v>41.45</v>
      </c>
      <c r="C9962">
        <v>891.50649999999996</v>
      </c>
      <c r="D9962">
        <v>8</v>
      </c>
      <c r="E9962">
        <v>1.8</v>
      </c>
      <c r="F9962">
        <v>446.76139999999998</v>
      </c>
      <c r="G9962">
        <v>57.41</v>
      </c>
      <c r="J9962" s="1">
        <v>15900000</v>
      </c>
      <c r="K9962" s="1">
        <v>18900000</v>
      </c>
      <c r="L9962">
        <v>3</v>
      </c>
      <c r="M9962">
        <v>38544</v>
      </c>
      <c r="N9962" t="s">
        <v>1583</v>
      </c>
      <c r="O9962">
        <v>4</v>
      </c>
      <c r="P9962">
        <v>0</v>
      </c>
      <c r="Q9962">
        <v>0</v>
      </c>
      <c r="R9962">
        <v>2</v>
      </c>
      <c r="S9962">
        <v>2</v>
      </c>
      <c r="T9962" t="s">
        <v>1451</v>
      </c>
    </row>
    <row r="9963" spans="1:22">
      <c r="A9963" t="s">
        <v>12176</v>
      </c>
      <c r="B9963">
        <v>41.45</v>
      </c>
      <c r="C9963">
        <v>1241.6074000000001</v>
      </c>
      <c r="D9963">
        <v>11</v>
      </c>
      <c r="E9963">
        <v>-1</v>
      </c>
      <c r="F9963">
        <v>621.81039999999996</v>
      </c>
      <c r="G9963">
        <v>23.62</v>
      </c>
      <c r="K9963" s="1">
        <v>4470000</v>
      </c>
      <c r="L9963">
        <v>4</v>
      </c>
      <c r="M9963">
        <v>13531</v>
      </c>
      <c r="N9963" t="s">
        <v>23</v>
      </c>
      <c r="O9963">
        <v>2</v>
      </c>
      <c r="P9963">
        <v>0</v>
      </c>
      <c r="Q9963">
        <v>0</v>
      </c>
      <c r="R9963">
        <v>0</v>
      </c>
      <c r="S9963">
        <v>2</v>
      </c>
      <c r="T9963" t="s">
        <v>12177</v>
      </c>
      <c r="U9963" t="s">
        <v>35</v>
      </c>
      <c r="V9963" t="s">
        <v>409</v>
      </c>
    </row>
    <row r="9964" spans="1:22">
      <c r="A9964" t="s">
        <v>12178</v>
      </c>
      <c r="B9964">
        <v>41.45</v>
      </c>
      <c r="C9964">
        <v>2193.0160999999998</v>
      </c>
      <c r="D9964">
        <v>20</v>
      </c>
      <c r="E9964">
        <v>7.4</v>
      </c>
      <c r="F9964">
        <v>1097.5234</v>
      </c>
      <c r="G9964">
        <v>64.760000000000005</v>
      </c>
      <c r="J9964" s="1">
        <v>4110</v>
      </c>
      <c r="L9964">
        <v>3</v>
      </c>
      <c r="M9964">
        <v>43954</v>
      </c>
      <c r="N9964" t="s">
        <v>1583</v>
      </c>
      <c r="O9964">
        <v>1</v>
      </c>
      <c r="P9964">
        <v>0</v>
      </c>
      <c r="Q9964">
        <v>0</v>
      </c>
      <c r="R9964">
        <v>1</v>
      </c>
      <c r="S9964">
        <v>0</v>
      </c>
      <c r="T9964" t="s">
        <v>195</v>
      </c>
      <c r="U9964" t="s">
        <v>4920</v>
      </c>
      <c r="V9964" t="s">
        <v>12179</v>
      </c>
    </row>
    <row r="9965" spans="1:22">
      <c r="A9965" t="s">
        <v>12180</v>
      </c>
      <c r="B9965">
        <v>41.45</v>
      </c>
      <c r="C9965">
        <v>1127.6663000000001</v>
      </c>
      <c r="D9965">
        <v>11</v>
      </c>
      <c r="E9965">
        <v>0.4</v>
      </c>
      <c r="F9965">
        <v>564.84059999999999</v>
      </c>
      <c r="G9965">
        <v>50.95</v>
      </c>
      <c r="J9965" s="1">
        <v>7660000</v>
      </c>
      <c r="K9965" s="1">
        <v>7880000</v>
      </c>
      <c r="L9965">
        <v>4</v>
      </c>
      <c r="M9965">
        <v>33678</v>
      </c>
      <c r="N9965" t="s">
        <v>23</v>
      </c>
      <c r="O9965">
        <v>2</v>
      </c>
      <c r="P9965">
        <v>0</v>
      </c>
      <c r="Q9965">
        <v>0</v>
      </c>
      <c r="R9965">
        <v>1</v>
      </c>
      <c r="S9965">
        <v>1</v>
      </c>
      <c r="T9965" t="s">
        <v>2825</v>
      </c>
    </row>
    <row r="9966" spans="1:22">
      <c r="A9966" t="s">
        <v>12181</v>
      </c>
      <c r="B9966">
        <v>41.45</v>
      </c>
      <c r="C9966">
        <v>898.41849999999999</v>
      </c>
      <c r="D9966">
        <v>7</v>
      </c>
      <c r="E9966">
        <v>0.1</v>
      </c>
      <c r="F9966">
        <v>450.21660000000003</v>
      </c>
      <c r="G9966">
        <v>24.49</v>
      </c>
      <c r="J9966" s="1">
        <v>14300000</v>
      </c>
      <c r="K9966" s="1">
        <v>14600000</v>
      </c>
      <c r="L9966">
        <v>3</v>
      </c>
      <c r="M9966">
        <v>14187</v>
      </c>
      <c r="N9966" t="s">
        <v>1583</v>
      </c>
      <c r="O9966">
        <v>2</v>
      </c>
      <c r="P9966">
        <v>0</v>
      </c>
      <c r="Q9966">
        <v>0</v>
      </c>
      <c r="R9966">
        <v>1</v>
      </c>
      <c r="S9966">
        <v>1</v>
      </c>
      <c r="T9966" t="s">
        <v>1012</v>
      </c>
    </row>
    <row r="9967" spans="1:22">
      <c r="A9967" t="s">
        <v>12182</v>
      </c>
      <c r="B9967">
        <v>41.45</v>
      </c>
      <c r="C9967">
        <v>1251.6498999999999</v>
      </c>
      <c r="D9967">
        <v>11</v>
      </c>
      <c r="E9967">
        <v>-0.5</v>
      </c>
      <c r="F9967">
        <v>626.83190000000002</v>
      </c>
      <c r="G9967">
        <v>57.16</v>
      </c>
      <c r="K9967" s="1">
        <v>765000</v>
      </c>
      <c r="L9967">
        <v>4</v>
      </c>
      <c r="M9967">
        <v>38312</v>
      </c>
      <c r="N9967" t="s">
        <v>23</v>
      </c>
      <c r="O9967">
        <v>1</v>
      </c>
      <c r="P9967">
        <v>0</v>
      </c>
      <c r="Q9967">
        <v>0</v>
      </c>
      <c r="R9967">
        <v>0</v>
      </c>
      <c r="S9967">
        <v>1</v>
      </c>
      <c r="T9967" t="s">
        <v>12183</v>
      </c>
    </row>
    <row r="9968" spans="1:22">
      <c r="A9968" t="s">
        <v>12184</v>
      </c>
      <c r="B9968">
        <v>41.45</v>
      </c>
      <c r="C9968">
        <v>1313.5459000000001</v>
      </c>
      <c r="D9968">
        <v>11</v>
      </c>
      <c r="E9968">
        <v>-1.2</v>
      </c>
      <c r="F9968">
        <v>657.77940000000001</v>
      </c>
      <c r="G9968">
        <v>14.36</v>
      </c>
      <c r="J9968" s="1">
        <v>581000</v>
      </c>
      <c r="K9968" s="1">
        <v>635000</v>
      </c>
      <c r="L9968">
        <v>4</v>
      </c>
      <c r="M9968">
        <v>7210</v>
      </c>
      <c r="N9968" t="s">
        <v>23</v>
      </c>
      <c r="O9968">
        <v>2</v>
      </c>
      <c r="P9968">
        <v>0</v>
      </c>
      <c r="Q9968">
        <v>0</v>
      </c>
      <c r="R9968">
        <v>1</v>
      </c>
      <c r="S9968">
        <v>1</v>
      </c>
      <c r="T9968" t="s">
        <v>4351</v>
      </c>
      <c r="U9968" t="s">
        <v>35</v>
      </c>
      <c r="V9968" t="s">
        <v>97</v>
      </c>
    </row>
    <row r="9969" spans="1:22">
      <c r="A9969" t="s">
        <v>12185</v>
      </c>
      <c r="B9969">
        <v>41.44</v>
      </c>
      <c r="C9969">
        <v>1046.4880000000001</v>
      </c>
      <c r="D9969">
        <v>9</v>
      </c>
      <c r="E9969">
        <v>-1</v>
      </c>
      <c r="F9969">
        <v>524.25080000000003</v>
      </c>
      <c r="G9969">
        <v>16.760000000000002</v>
      </c>
      <c r="J9969" s="1">
        <v>1790000</v>
      </c>
      <c r="K9969" s="1">
        <v>1870000</v>
      </c>
      <c r="L9969">
        <v>4</v>
      </c>
      <c r="M9969">
        <v>8906</v>
      </c>
      <c r="N9969" t="s">
        <v>23</v>
      </c>
      <c r="O9969">
        <v>2</v>
      </c>
      <c r="P9969">
        <v>0</v>
      </c>
      <c r="Q9969">
        <v>0</v>
      </c>
      <c r="R9969">
        <v>1</v>
      </c>
      <c r="S9969">
        <v>1</v>
      </c>
      <c r="T9969" t="s">
        <v>1091</v>
      </c>
    </row>
    <row r="9970" spans="1:22">
      <c r="A9970" t="s">
        <v>12186</v>
      </c>
      <c r="B9970">
        <v>41.44</v>
      </c>
      <c r="C9970">
        <v>916.46540000000005</v>
      </c>
      <c r="D9970">
        <v>7</v>
      </c>
      <c r="E9970">
        <v>-0.4</v>
      </c>
      <c r="F9970">
        <v>459.2398</v>
      </c>
      <c r="G9970">
        <v>42.83</v>
      </c>
      <c r="J9970" s="1">
        <v>34900000</v>
      </c>
      <c r="K9970" s="1">
        <v>31700000</v>
      </c>
      <c r="L9970">
        <v>4</v>
      </c>
      <c r="M9970">
        <v>27485</v>
      </c>
      <c r="N9970" t="s">
        <v>23</v>
      </c>
      <c r="O9970">
        <v>2</v>
      </c>
      <c r="P9970">
        <v>0</v>
      </c>
      <c r="Q9970">
        <v>0</v>
      </c>
      <c r="R9970">
        <v>1</v>
      </c>
      <c r="S9970">
        <v>1</v>
      </c>
      <c r="T9970" t="s">
        <v>1788</v>
      </c>
    </row>
    <row r="9971" spans="1:22">
      <c r="A9971" t="s">
        <v>12187</v>
      </c>
      <c r="B9971">
        <v>41.43</v>
      </c>
      <c r="C9971">
        <v>1356.6017999999999</v>
      </c>
      <c r="D9971">
        <v>12</v>
      </c>
      <c r="E9971">
        <v>0</v>
      </c>
      <c r="F9971">
        <v>679.30820000000006</v>
      </c>
      <c r="G9971">
        <v>13.43</v>
      </c>
      <c r="J9971" s="1">
        <v>4070000</v>
      </c>
      <c r="K9971" s="1">
        <v>4060000</v>
      </c>
      <c r="L9971">
        <v>3</v>
      </c>
      <c r="M9971">
        <v>6572</v>
      </c>
      <c r="N9971" t="s">
        <v>1583</v>
      </c>
      <c r="O9971">
        <v>2</v>
      </c>
      <c r="P9971">
        <v>0</v>
      </c>
      <c r="Q9971">
        <v>0</v>
      </c>
      <c r="R9971">
        <v>1</v>
      </c>
      <c r="S9971">
        <v>1</v>
      </c>
      <c r="T9971" t="s">
        <v>1156</v>
      </c>
    </row>
    <row r="9972" spans="1:22">
      <c r="A9972" t="s">
        <v>12188</v>
      </c>
      <c r="B9972">
        <v>41.43</v>
      </c>
      <c r="C9972">
        <v>1421.8969999999999</v>
      </c>
      <c r="D9972">
        <v>13</v>
      </c>
      <c r="E9972">
        <v>-1.2</v>
      </c>
      <c r="F9972">
        <v>474.97239999999999</v>
      </c>
      <c r="G9972">
        <v>54.02</v>
      </c>
      <c r="J9972" s="1">
        <v>1640000</v>
      </c>
      <c r="K9972" s="1">
        <v>3280000</v>
      </c>
      <c r="L9972">
        <v>4</v>
      </c>
      <c r="M9972">
        <v>35935</v>
      </c>
      <c r="N9972" t="s">
        <v>23</v>
      </c>
      <c r="O9972">
        <v>3</v>
      </c>
      <c r="P9972">
        <v>0</v>
      </c>
      <c r="Q9972">
        <v>0</v>
      </c>
      <c r="R9972">
        <v>1</v>
      </c>
      <c r="S9972">
        <v>2</v>
      </c>
      <c r="T9972" t="s">
        <v>5475</v>
      </c>
    </row>
    <row r="9973" spans="1:22">
      <c r="A9973" t="s">
        <v>12189</v>
      </c>
      <c r="B9973">
        <v>41.43</v>
      </c>
      <c r="C9973">
        <v>1418.6425999999999</v>
      </c>
      <c r="D9973">
        <v>12</v>
      </c>
      <c r="E9973">
        <v>-0.7</v>
      </c>
      <c r="F9973">
        <v>473.88780000000003</v>
      </c>
      <c r="G9973">
        <v>12.71</v>
      </c>
      <c r="J9973" s="1">
        <v>200000</v>
      </c>
      <c r="K9973" s="1">
        <v>204000</v>
      </c>
      <c r="L9973">
        <v>3</v>
      </c>
      <c r="M9973">
        <v>6053</v>
      </c>
      <c r="N9973" t="s">
        <v>1583</v>
      </c>
      <c r="O9973">
        <v>3</v>
      </c>
      <c r="P9973">
        <v>0</v>
      </c>
      <c r="Q9973">
        <v>0</v>
      </c>
      <c r="R9973">
        <v>2</v>
      </c>
      <c r="S9973">
        <v>1</v>
      </c>
      <c r="T9973" t="s">
        <v>237</v>
      </c>
    </row>
    <row r="9974" spans="1:22">
      <c r="A9974" t="s">
        <v>12190</v>
      </c>
      <c r="B9974">
        <v>41.42</v>
      </c>
      <c r="C9974">
        <v>1194.6067</v>
      </c>
      <c r="D9974">
        <v>10</v>
      </c>
      <c r="E9974">
        <v>1.8</v>
      </c>
      <c r="F9974">
        <v>598.31169999999997</v>
      </c>
      <c r="G9974">
        <v>46.88</v>
      </c>
      <c r="J9974" s="1">
        <v>4060000</v>
      </c>
      <c r="K9974" s="1">
        <v>3870000</v>
      </c>
      <c r="L9974">
        <v>3</v>
      </c>
      <c r="M9974">
        <v>30632</v>
      </c>
      <c r="N9974" t="s">
        <v>1583</v>
      </c>
      <c r="O9974">
        <v>2</v>
      </c>
      <c r="P9974">
        <v>0</v>
      </c>
      <c r="Q9974">
        <v>0</v>
      </c>
      <c r="R9974">
        <v>1</v>
      </c>
      <c r="S9974">
        <v>1</v>
      </c>
      <c r="T9974" t="s">
        <v>1110</v>
      </c>
      <c r="U9974" t="s">
        <v>35</v>
      </c>
      <c r="V9974" t="s">
        <v>409</v>
      </c>
    </row>
    <row r="9975" spans="1:22">
      <c r="A9975" t="s">
        <v>12191</v>
      </c>
      <c r="B9975">
        <v>41.42</v>
      </c>
      <c r="C9975">
        <v>2456.2982999999999</v>
      </c>
      <c r="D9975">
        <v>22</v>
      </c>
      <c r="E9975">
        <v>-2</v>
      </c>
      <c r="F9975">
        <v>819.77179999999998</v>
      </c>
      <c r="G9975">
        <v>84.43</v>
      </c>
      <c r="J9975" s="1">
        <v>936000</v>
      </c>
      <c r="K9975" s="1">
        <v>1140000</v>
      </c>
      <c r="L9975">
        <v>4</v>
      </c>
      <c r="M9975">
        <v>57895</v>
      </c>
      <c r="N9975" t="s">
        <v>23</v>
      </c>
      <c r="O9975">
        <v>6</v>
      </c>
      <c r="P9975">
        <v>0</v>
      </c>
      <c r="Q9975">
        <v>0</v>
      </c>
      <c r="R9975">
        <v>3</v>
      </c>
      <c r="S9975">
        <v>3</v>
      </c>
      <c r="T9975" t="s">
        <v>1091</v>
      </c>
      <c r="U9975" t="s">
        <v>35</v>
      </c>
      <c r="V9975" t="s">
        <v>701</v>
      </c>
    </row>
    <row r="9976" spans="1:22">
      <c r="A9976" t="s">
        <v>12192</v>
      </c>
      <c r="B9976">
        <v>41.42</v>
      </c>
      <c r="C9976">
        <v>1255.6885</v>
      </c>
      <c r="D9976">
        <v>12</v>
      </c>
      <c r="E9976">
        <v>5.5</v>
      </c>
      <c r="F9976">
        <v>628.85500000000002</v>
      </c>
      <c r="G9976">
        <v>40.950000000000003</v>
      </c>
      <c r="J9976" s="1">
        <v>16400000</v>
      </c>
      <c r="K9976" s="1">
        <v>14300000</v>
      </c>
      <c r="L9976">
        <v>3</v>
      </c>
      <c r="M9976">
        <v>26156</v>
      </c>
      <c r="N9976" t="s">
        <v>1583</v>
      </c>
      <c r="O9976">
        <v>4</v>
      </c>
      <c r="P9976">
        <v>0</v>
      </c>
      <c r="Q9976">
        <v>0</v>
      </c>
      <c r="R9976">
        <v>2</v>
      </c>
      <c r="S9976">
        <v>2</v>
      </c>
      <c r="T9976" t="s">
        <v>1303</v>
      </c>
    </row>
    <row r="9977" spans="1:22">
      <c r="A9977" t="s">
        <v>12193</v>
      </c>
      <c r="B9977">
        <v>41.42</v>
      </c>
      <c r="C9977">
        <v>943.5702</v>
      </c>
      <c r="D9977">
        <v>9</v>
      </c>
      <c r="E9977">
        <v>-0.6</v>
      </c>
      <c r="F9977">
        <v>472.7921</v>
      </c>
      <c r="G9977">
        <v>33.22</v>
      </c>
      <c r="J9977" s="1">
        <v>1040000</v>
      </c>
      <c r="K9977" s="1">
        <v>1370000</v>
      </c>
      <c r="L9977">
        <v>3</v>
      </c>
      <c r="M9977">
        <v>20400</v>
      </c>
      <c r="N9977" t="s">
        <v>1583</v>
      </c>
      <c r="O9977">
        <v>2</v>
      </c>
      <c r="P9977">
        <v>0</v>
      </c>
      <c r="Q9977">
        <v>0</v>
      </c>
      <c r="R9977">
        <v>1</v>
      </c>
      <c r="S9977">
        <v>1</v>
      </c>
      <c r="T9977" t="s">
        <v>2751</v>
      </c>
    </row>
    <row r="9978" spans="1:22">
      <c r="A9978" t="s">
        <v>12194</v>
      </c>
      <c r="B9978">
        <v>41.42</v>
      </c>
      <c r="C9978">
        <v>2089.0365999999999</v>
      </c>
      <c r="D9978">
        <v>19</v>
      </c>
      <c r="E9978">
        <v>5.4</v>
      </c>
      <c r="F9978">
        <v>1045.5311999999999</v>
      </c>
      <c r="G9978">
        <v>61.14</v>
      </c>
      <c r="J9978" s="1">
        <v>574000</v>
      </c>
      <c r="L9978">
        <v>3</v>
      </c>
      <c r="M9978">
        <v>41334</v>
      </c>
      <c r="N9978" t="s">
        <v>1583</v>
      </c>
      <c r="O9978">
        <v>1</v>
      </c>
      <c r="P9978">
        <v>0</v>
      </c>
      <c r="Q9978">
        <v>0</v>
      </c>
      <c r="R9978">
        <v>1</v>
      </c>
      <c r="S9978">
        <v>0</v>
      </c>
      <c r="T9978" t="s">
        <v>1084</v>
      </c>
      <c r="U9978" t="s">
        <v>3049</v>
      </c>
      <c r="V9978" t="s">
        <v>3897</v>
      </c>
    </row>
    <row r="9979" spans="1:22">
      <c r="A9979" t="s">
        <v>12195</v>
      </c>
      <c r="B9979">
        <v>41.41</v>
      </c>
      <c r="C9979">
        <v>1723.8502000000001</v>
      </c>
      <c r="D9979">
        <v>14</v>
      </c>
      <c r="E9979">
        <v>-1.2</v>
      </c>
      <c r="F9979">
        <v>431.96929999999998</v>
      </c>
      <c r="G9979">
        <v>11.77</v>
      </c>
      <c r="J9979" s="1">
        <v>1690000</v>
      </c>
      <c r="K9979" s="1">
        <v>770000</v>
      </c>
      <c r="L9979">
        <v>4</v>
      </c>
      <c r="M9979">
        <v>5378</v>
      </c>
      <c r="N9979" t="s">
        <v>23</v>
      </c>
      <c r="O9979">
        <v>3</v>
      </c>
      <c r="P9979">
        <v>0</v>
      </c>
      <c r="Q9979">
        <v>0</v>
      </c>
      <c r="R9979">
        <v>2</v>
      </c>
      <c r="S9979">
        <v>1</v>
      </c>
      <c r="T9979" t="s">
        <v>922</v>
      </c>
    </row>
    <row r="9980" spans="1:22">
      <c r="A9980" t="s">
        <v>12196</v>
      </c>
      <c r="B9980">
        <v>41.41</v>
      </c>
      <c r="C9980">
        <v>1242.5727999999999</v>
      </c>
      <c r="D9980">
        <v>11</v>
      </c>
      <c r="E9980">
        <v>0.1</v>
      </c>
      <c r="F9980">
        <v>622.29369999999994</v>
      </c>
      <c r="G9980">
        <v>14.04</v>
      </c>
      <c r="J9980" s="1">
        <v>807000</v>
      </c>
      <c r="K9980" s="1">
        <v>1030000</v>
      </c>
      <c r="L9980">
        <v>3</v>
      </c>
      <c r="M9980">
        <v>7023</v>
      </c>
      <c r="N9980" t="s">
        <v>1583</v>
      </c>
      <c r="O9980">
        <v>2</v>
      </c>
      <c r="P9980">
        <v>0</v>
      </c>
      <c r="Q9980">
        <v>0</v>
      </c>
      <c r="R9980">
        <v>1</v>
      </c>
      <c r="S9980">
        <v>1</v>
      </c>
      <c r="T9980" t="s">
        <v>3362</v>
      </c>
    </row>
    <row r="9981" spans="1:22">
      <c r="A9981" t="s">
        <v>12197</v>
      </c>
      <c r="B9981">
        <v>41.41</v>
      </c>
      <c r="C9981">
        <v>1299.7146</v>
      </c>
      <c r="D9981">
        <v>11</v>
      </c>
      <c r="E9981">
        <v>-0.2</v>
      </c>
      <c r="F9981">
        <v>434.24540000000002</v>
      </c>
      <c r="G9981">
        <v>32.97</v>
      </c>
      <c r="J9981" s="1">
        <v>1960000</v>
      </c>
      <c r="K9981" s="1">
        <v>5490000</v>
      </c>
      <c r="L9981">
        <v>3</v>
      </c>
      <c r="M9981">
        <v>20206</v>
      </c>
      <c r="N9981" t="s">
        <v>1583</v>
      </c>
      <c r="O9981">
        <v>4</v>
      </c>
      <c r="P9981">
        <v>0</v>
      </c>
      <c r="Q9981">
        <v>0</v>
      </c>
      <c r="R9981">
        <v>2</v>
      </c>
      <c r="S9981">
        <v>2</v>
      </c>
      <c r="T9981" t="s">
        <v>24</v>
      </c>
      <c r="U9981" t="s">
        <v>6492</v>
      </c>
      <c r="V9981" t="s">
        <v>12198</v>
      </c>
    </row>
    <row r="9982" spans="1:22">
      <c r="A9982" t="s">
        <v>12199</v>
      </c>
      <c r="B9982">
        <v>41.41</v>
      </c>
      <c r="C9982">
        <v>1680.7665</v>
      </c>
      <c r="D9982">
        <v>14</v>
      </c>
      <c r="E9982">
        <v>11.1</v>
      </c>
      <c r="F9982">
        <v>841.39980000000003</v>
      </c>
      <c r="G9982">
        <v>47.9</v>
      </c>
      <c r="K9982" s="1">
        <v>146000</v>
      </c>
      <c r="L9982">
        <v>4</v>
      </c>
      <c r="M9982">
        <v>31366</v>
      </c>
      <c r="N9982" t="s">
        <v>23</v>
      </c>
      <c r="O9982">
        <v>1</v>
      </c>
      <c r="P9982">
        <v>0</v>
      </c>
      <c r="Q9982">
        <v>0</v>
      </c>
      <c r="R9982">
        <v>0</v>
      </c>
      <c r="S9982">
        <v>1</v>
      </c>
      <c r="T9982" t="s">
        <v>8548</v>
      </c>
      <c r="U9982" t="s">
        <v>35</v>
      </c>
      <c r="V9982" t="s">
        <v>196</v>
      </c>
    </row>
    <row r="9983" spans="1:22">
      <c r="A9983" t="s">
        <v>12200</v>
      </c>
      <c r="B9983">
        <v>41.41</v>
      </c>
      <c r="C9983">
        <v>1285.6952000000001</v>
      </c>
      <c r="D9983">
        <v>12</v>
      </c>
      <c r="E9983">
        <v>-3.4</v>
      </c>
      <c r="F9983">
        <v>643.85270000000003</v>
      </c>
      <c r="G9983">
        <v>53.75</v>
      </c>
      <c r="K9983" s="1">
        <v>1060000</v>
      </c>
      <c r="L9983">
        <v>4</v>
      </c>
      <c r="M9983">
        <v>35727</v>
      </c>
      <c r="N9983" t="s">
        <v>23</v>
      </c>
      <c r="O9983">
        <v>1</v>
      </c>
      <c r="P9983">
        <v>0</v>
      </c>
      <c r="Q9983">
        <v>0</v>
      </c>
      <c r="R9983">
        <v>0</v>
      </c>
      <c r="S9983">
        <v>1</v>
      </c>
      <c r="T9983" t="s">
        <v>1294</v>
      </c>
    </row>
    <row r="9984" spans="1:22">
      <c r="A9984" t="s">
        <v>12201</v>
      </c>
      <c r="B9984">
        <v>41.4</v>
      </c>
      <c r="C9984">
        <v>1187.6146000000001</v>
      </c>
      <c r="D9984">
        <v>12</v>
      </c>
      <c r="E9984">
        <v>-0.7</v>
      </c>
      <c r="F9984">
        <v>594.81410000000005</v>
      </c>
      <c r="G9984">
        <v>23.65</v>
      </c>
      <c r="J9984" s="1">
        <v>701000</v>
      </c>
      <c r="K9984" s="1">
        <v>687000</v>
      </c>
      <c r="L9984">
        <v>4</v>
      </c>
      <c r="M9984">
        <v>13558</v>
      </c>
      <c r="N9984" t="s">
        <v>23</v>
      </c>
      <c r="O9984">
        <v>2</v>
      </c>
      <c r="P9984">
        <v>0</v>
      </c>
      <c r="Q9984">
        <v>0</v>
      </c>
      <c r="R9984">
        <v>1</v>
      </c>
      <c r="S9984">
        <v>1</v>
      </c>
      <c r="T9984" t="s">
        <v>6626</v>
      </c>
    </row>
    <row r="9985" spans="1:22">
      <c r="A9985" t="s">
        <v>12202</v>
      </c>
      <c r="B9985">
        <v>41.4</v>
      </c>
      <c r="C9985">
        <v>1213.703</v>
      </c>
      <c r="D9985">
        <v>11</v>
      </c>
      <c r="E9985">
        <v>1</v>
      </c>
      <c r="F9985">
        <v>607.85940000000005</v>
      </c>
      <c r="G9985">
        <v>35.6</v>
      </c>
      <c r="J9985" s="1">
        <v>10700000</v>
      </c>
      <c r="K9985" s="1">
        <v>11300000</v>
      </c>
      <c r="L9985">
        <v>4</v>
      </c>
      <c r="M9985">
        <v>22039</v>
      </c>
      <c r="N9985" t="s">
        <v>23</v>
      </c>
      <c r="O9985">
        <v>4</v>
      </c>
      <c r="P9985">
        <v>0</v>
      </c>
      <c r="Q9985">
        <v>0</v>
      </c>
      <c r="R9985">
        <v>2</v>
      </c>
      <c r="S9985">
        <v>2</v>
      </c>
      <c r="T9985" t="s">
        <v>212</v>
      </c>
    </row>
    <row r="9986" spans="1:22">
      <c r="A9986" t="s">
        <v>12203</v>
      </c>
      <c r="B9986">
        <v>41.4</v>
      </c>
      <c r="C9986">
        <v>1733.8657000000001</v>
      </c>
      <c r="D9986">
        <v>15</v>
      </c>
      <c r="E9986">
        <v>-0.4</v>
      </c>
      <c r="F9986">
        <v>867.93979999999999</v>
      </c>
      <c r="G9986">
        <v>76.97</v>
      </c>
      <c r="J9986" s="1">
        <v>1690000</v>
      </c>
      <c r="K9986" s="1">
        <v>2090000</v>
      </c>
      <c r="L9986">
        <v>3</v>
      </c>
      <c r="M9986">
        <v>52676</v>
      </c>
      <c r="N9986" t="s">
        <v>1583</v>
      </c>
      <c r="O9986">
        <v>2</v>
      </c>
      <c r="P9986">
        <v>0</v>
      </c>
      <c r="Q9986">
        <v>0</v>
      </c>
      <c r="R9986">
        <v>1</v>
      </c>
      <c r="S9986">
        <v>1</v>
      </c>
      <c r="T9986" t="s">
        <v>2762</v>
      </c>
      <c r="U9986" t="s">
        <v>35</v>
      </c>
      <c r="V9986" t="s">
        <v>541</v>
      </c>
    </row>
    <row r="9987" spans="1:22">
      <c r="A9987" t="s">
        <v>12204</v>
      </c>
      <c r="B9987">
        <v>41.39</v>
      </c>
      <c r="C9987">
        <v>873.49189999999999</v>
      </c>
      <c r="D9987">
        <v>9</v>
      </c>
      <c r="E9987">
        <v>-1</v>
      </c>
      <c r="F9987">
        <v>437.75279999999998</v>
      </c>
      <c r="G9987">
        <v>26.98</v>
      </c>
      <c r="H9987" s="1">
        <v>1660000</v>
      </c>
      <c r="I9987" s="1">
        <v>1750000</v>
      </c>
      <c r="J9987" s="1">
        <v>3040000</v>
      </c>
      <c r="K9987" s="1">
        <v>2090000</v>
      </c>
      <c r="L9987">
        <v>2</v>
      </c>
      <c r="M9987">
        <v>11730</v>
      </c>
      <c r="N9987" t="s">
        <v>2898</v>
      </c>
      <c r="O9987">
        <v>4</v>
      </c>
      <c r="P9987">
        <v>1</v>
      </c>
      <c r="Q9987">
        <v>1</v>
      </c>
      <c r="R9987">
        <v>1</v>
      </c>
      <c r="S9987">
        <v>1</v>
      </c>
    </row>
    <row r="9988" spans="1:22">
      <c r="A9988" t="s">
        <v>12205</v>
      </c>
      <c r="B9988">
        <v>41.38</v>
      </c>
      <c r="C9988">
        <v>968.52909999999997</v>
      </c>
      <c r="D9988">
        <v>9</v>
      </c>
      <c r="E9988">
        <v>0.3</v>
      </c>
      <c r="F9988">
        <v>485.27190000000002</v>
      </c>
      <c r="G9988">
        <v>30.98</v>
      </c>
      <c r="J9988" s="1">
        <v>1590000</v>
      </c>
      <c r="K9988" s="1">
        <v>1300000</v>
      </c>
      <c r="L9988">
        <v>4</v>
      </c>
      <c r="M9988">
        <v>18655</v>
      </c>
      <c r="N9988" t="s">
        <v>23</v>
      </c>
      <c r="O9988">
        <v>2</v>
      </c>
      <c r="P9988">
        <v>0</v>
      </c>
      <c r="Q9988">
        <v>0</v>
      </c>
      <c r="R9988">
        <v>1</v>
      </c>
      <c r="S9988">
        <v>1</v>
      </c>
      <c r="T9988" t="s">
        <v>11538</v>
      </c>
    </row>
    <row r="9989" spans="1:22">
      <c r="A9989" t="s">
        <v>12206</v>
      </c>
      <c r="B9989">
        <v>41.38</v>
      </c>
      <c r="C9989">
        <v>1535.7025000000001</v>
      </c>
      <c r="D9989">
        <v>13</v>
      </c>
      <c r="E9989">
        <v>-2.1</v>
      </c>
      <c r="F9989">
        <v>768.8569</v>
      </c>
      <c r="G9989">
        <v>27.07</v>
      </c>
      <c r="J9989" s="1">
        <v>16800000</v>
      </c>
      <c r="K9989" s="1">
        <v>16600000</v>
      </c>
      <c r="L9989">
        <v>3</v>
      </c>
      <c r="M9989">
        <v>15947</v>
      </c>
      <c r="N9989" t="s">
        <v>1583</v>
      </c>
      <c r="O9989">
        <v>4</v>
      </c>
      <c r="P9989">
        <v>0</v>
      </c>
      <c r="Q9989">
        <v>0</v>
      </c>
      <c r="R9989">
        <v>2</v>
      </c>
      <c r="S9989">
        <v>2</v>
      </c>
      <c r="T9989" t="s">
        <v>4174</v>
      </c>
      <c r="U9989" t="s">
        <v>32</v>
      </c>
      <c r="V9989" t="s">
        <v>960</v>
      </c>
    </row>
    <row r="9990" spans="1:22">
      <c r="A9990" t="s">
        <v>12207</v>
      </c>
      <c r="B9990">
        <v>41.38</v>
      </c>
      <c r="C9990">
        <v>1166.5316</v>
      </c>
      <c r="D9990">
        <v>11</v>
      </c>
      <c r="E9990">
        <v>-4.3</v>
      </c>
      <c r="F9990">
        <v>584.27059999999994</v>
      </c>
      <c r="G9990">
        <v>16.32</v>
      </c>
      <c r="J9990" s="1">
        <v>3930000</v>
      </c>
      <c r="K9990" s="1">
        <v>4420000</v>
      </c>
      <c r="L9990">
        <v>4</v>
      </c>
      <c r="M9990">
        <v>8586</v>
      </c>
      <c r="N9990" t="s">
        <v>23</v>
      </c>
      <c r="O9990">
        <v>2</v>
      </c>
      <c r="P9990">
        <v>0</v>
      </c>
      <c r="Q9990">
        <v>0</v>
      </c>
      <c r="R9990">
        <v>1</v>
      </c>
      <c r="S9990">
        <v>1</v>
      </c>
      <c r="T9990" t="s">
        <v>1520</v>
      </c>
    </row>
    <row r="9991" spans="1:22">
      <c r="A9991" t="s">
        <v>12208</v>
      </c>
      <c r="B9991">
        <v>41.37</v>
      </c>
      <c r="C9991">
        <v>986.43140000000005</v>
      </c>
      <c r="D9991">
        <v>8</v>
      </c>
      <c r="E9991">
        <v>-0.8</v>
      </c>
      <c r="F9991">
        <v>494.2226</v>
      </c>
      <c r="G9991">
        <v>15.07</v>
      </c>
      <c r="K9991" s="1">
        <v>1960000</v>
      </c>
      <c r="L9991">
        <v>4</v>
      </c>
      <c r="M9991">
        <v>7714</v>
      </c>
      <c r="N9991" t="s">
        <v>23</v>
      </c>
      <c r="O9991">
        <v>1</v>
      </c>
      <c r="P9991">
        <v>0</v>
      </c>
      <c r="Q9991">
        <v>0</v>
      </c>
      <c r="R9991">
        <v>0</v>
      </c>
      <c r="S9991">
        <v>1</v>
      </c>
      <c r="T9991" t="s">
        <v>623</v>
      </c>
      <c r="U9991" t="s">
        <v>35</v>
      </c>
      <c r="V9991" t="s">
        <v>77</v>
      </c>
    </row>
    <row r="9992" spans="1:22">
      <c r="A9992" t="s">
        <v>12209</v>
      </c>
      <c r="B9992">
        <v>41.37</v>
      </c>
      <c r="C9992">
        <v>1580.8813</v>
      </c>
      <c r="D9992">
        <v>14</v>
      </c>
      <c r="E9992">
        <v>-0.6</v>
      </c>
      <c r="F9992">
        <v>527.9674</v>
      </c>
      <c r="G9992">
        <v>82.45</v>
      </c>
      <c r="J9992" s="1">
        <v>772000</v>
      </c>
      <c r="K9992" s="1">
        <v>736000</v>
      </c>
      <c r="L9992">
        <v>3</v>
      </c>
      <c r="M9992">
        <v>56559</v>
      </c>
      <c r="N9992" t="s">
        <v>1583</v>
      </c>
      <c r="O9992">
        <v>2</v>
      </c>
      <c r="P9992">
        <v>0</v>
      </c>
      <c r="Q9992">
        <v>0</v>
      </c>
      <c r="R9992">
        <v>1</v>
      </c>
      <c r="S9992">
        <v>1</v>
      </c>
      <c r="T9992" t="s">
        <v>117</v>
      </c>
    </row>
    <row r="9993" spans="1:22">
      <c r="A9993" t="s">
        <v>12210</v>
      </c>
      <c r="B9993">
        <v>41.37</v>
      </c>
      <c r="C9993">
        <v>2031.9351999999999</v>
      </c>
      <c r="D9993">
        <v>17</v>
      </c>
      <c r="E9993">
        <v>-1.5</v>
      </c>
      <c r="F9993">
        <v>678.31799999999998</v>
      </c>
      <c r="G9993">
        <v>50.53</v>
      </c>
      <c r="K9993" s="1">
        <v>1310000</v>
      </c>
      <c r="L9993">
        <v>4</v>
      </c>
      <c r="M9993">
        <v>33363</v>
      </c>
      <c r="N9993" t="s">
        <v>23</v>
      </c>
      <c r="O9993">
        <v>1</v>
      </c>
      <c r="P9993">
        <v>0</v>
      </c>
      <c r="Q9993">
        <v>0</v>
      </c>
      <c r="R9993">
        <v>0</v>
      </c>
      <c r="S9993">
        <v>1</v>
      </c>
      <c r="T9993" t="s">
        <v>294</v>
      </c>
      <c r="U9993" t="s">
        <v>1887</v>
      </c>
      <c r="V9993" t="s">
        <v>12211</v>
      </c>
    </row>
    <row r="9994" spans="1:22">
      <c r="A9994" t="s">
        <v>12212</v>
      </c>
      <c r="B9994">
        <v>41.37</v>
      </c>
      <c r="C9994">
        <v>1256.6433999999999</v>
      </c>
      <c r="D9994">
        <v>10</v>
      </c>
      <c r="E9994">
        <v>-2.2000000000000002</v>
      </c>
      <c r="F9994">
        <v>419.88749999999999</v>
      </c>
      <c r="G9994">
        <v>12.79</v>
      </c>
      <c r="J9994" s="1">
        <v>413000</v>
      </c>
      <c r="L9994">
        <v>3</v>
      </c>
      <c r="M9994">
        <v>6115</v>
      </c>
      <c r="N9994" t="s">
        <v>1583</v>
      </c>
      <c r="O9994">
        <v>1</v>
      </c>
      <c r="P9994">
        <v>0</v>
      </c>
      <c r="Q9994">
        <v>0</v>
      </c>
      <c r="R9994">
        <v>1</v>
      </c>
      <c r="S9994">
        <v>0</v>
      </c>
      <c r="T9994" t="s">
        <v>4251</v>
      </c>
    </row>
    <row r="9995" spans="1:22">
      <c r="A9995" t="s">
        <v>12213</v>
      </c>
      <c r="B9995">
        <v>41.37</v>
      </c>
      <c r="C9995">
        <v>1113.6547</v>
      </c>
      <c r="D9995">
        <v>9</v>
      </c>
      <c r="E9995">
        <v>-0.9</v>
      </c>
      <c r="F9995">
        <v>557.83410000000003</v>
      </c>
      <c r="G9995">
        <v>56.44</v>
      </c>
      <c r="J9995" s="1">
        <v>6630000</v>
      </c>
      <c r="K9995" s="1">
        <v>6820000</v>
      </c>
      <c r="L9995">
        <v>4</v>
      </c>
      <c r="M9995">
        <v>37771</v>
      </c>
      <c r="N9995" t="s">
        <v>23</v>
      </c>
      <c r="O9995">
        <v>2</v>
      </c>
      <c r="P9995">
        <v>0</v>
      </c>
      <c r="Q9995">
        <v>0</v>
      </c>
      <c r="R9995">
        <v>1</v>
      </c>
      <c r="S9995">
        <v>1</v>
      </c>
      <c r="T9995" t="s">
        <v>1510</v>
      </c>
    </row>
    <row r="9996" spans="1:22">
      <c r="A9996" t="s">
        <v>12214</v>
      </c>
      <c r="B9996">
        <v>41.35</v>
      </c>
      <c r="C9996">
        <v>1363.7599</v>
      </c>
      <c r="D9996">
        <v>12</v>
      </c>
      <c r="E9996">
        <v>-1.1000000000000001</v>
      </c>
      <c r="F9996">
        <v>682.88649999999996</v>
      </c>
      <c r="G9996">
        <v>80.150000000000006</v>
      </c>
      <c r="J9996" s="1">
        <v>78100</v>
      </c>
      <c r="K9996" s="1">
        <v>67800</v>
      </c>
      <c r="L9996">
        <v>3</v>
      </c>
      <c r="M9996">
        <v>54913</v>
      </c>
      <c r="N9996" t="s">
        <v>1583</v>
      </c>
      <c r="O9996">
        <v>2</v>
      </c>
      <c r="P9996">
        <v>0</v>
      </c>
      <c r="Q9996">
        <v>0</v>
      </c>
      <c r="R9996">
        <v>1</v>
      </c>
      <c r="S9996">
        <v>1</v>
      </c>
      <c r="T9996" t="s">
        <v>5724</v>
      </c>
    </row>
    <row r="9997" spans="1:22">
      <c r="A9997" t="s">
        <v>12215</v>
      </c>
      <c r="B9997">
        <v>41.35</v>
      </c>
      <c r="C9997">
        <v>1069.6132</v>
      </c>
      <c r="D9997">
        <v>10</v>
      </c>
      <c r="E9997">
        <v>2.7</v>
      </c>
      <c r="F9997">
        <v>535.81529999999998</v>
      </c>
      <c r="G9997">
        <v>37.54</v>
      </c>
      <c r="J9997" s="1">
        <v>1130000</v>
      </c>
      <c r="K9997" s="1">
        <v>4370000</v>
      </c>
      <c r="L9997">
        <v>4</v>
      </c>
      <c r="M9997">
        <v>23475</v>
      </c>
      <c r="N9997" t="s">
        <v>23</v>
      </c>
      <c r="O9997">
        <v>2</v>
      </c>
      <c r="P9997">
        <v>0</v>
      </c>
      <c r="Q9997">
        <v>0</v>
      </c>
      <c r="R9997">
        <v>1</v>
      </c>
      <c r="S9997">
        <v>1</v>
      </c>
      <c r="T9997" t="s">
        <v>4673</v>
      </c>
    </row>
    <row r="9998" spans="1:22">
      <c r="A9998" t="s">
        <v>12216</v>
      </c>
      <c r="B9998">
        <v>41.35</v>
      </c>
      <c r="C9998">
        <v>874.43960000000004</v>
      </c>
      <c r="D9998">
        <v>8</v>
      </c>
      <c r="E9998">
        <v>0</v>
      </c>
      <c r="F9998">
        <v>438.22710000000001</v>
      </c>
      <c r="G9998">
        <v>17.010000000000002</v>
      </c>
      <c r="J9998" s="1">
        <v>25900000</v>
      </c>
      <c r="K9998" s="1">
        <v>27900000</v>
      </c>
      <c r="L9998">
        <v>3</v>
      </c>
      <c r="M9998">
        <v>9115</v>
      </c>
      <c r="N9998" t="s">
        <v>1583</v>
      </c>
      <c r="O9998">
        <v>2</v>
      </c>
      <c r="P9998">
        <v>0</v>
      </c>
      <c r="Q9998">
        <v>0</v>
      </c>
      <c r="R9998">
        <v>1</v>
      </c>
      <c r="S9998">
        <v>1</v>
      </c>
      <c r="T9998" t="s">
        <v>119</v>
      </c>
    </row>
    <row r="9999" spans="1:22">
      <c r="A9999" t="s">
        <v>12217</v>
      </c>
      <c r="B9999">
        <v>41.34</v>
      </c>
      <c r="C9999">
        <v>1263.7662</v>
      </c>
      <c r="D9999">
        <v>13</v>
      </c>
      <c r="E9999">
        <v>0.3</v>
      </c>
      <c r="F9999">
        <v>632.89059999999995</v>
      </c>
      <c r="G9999">
        <v>51.24</v>
      </c>
      <c r="J9999" s="1">
        <v>12500000</v>
      </c>
      <c r="K9999" s="1">
        <v>12800000</v>
      </c>
      <c r="L9999">
        <v>3</v>
      </c>
      <c r="M9999">
        <v>33942</v>
      </c>
      <c r="N9999" t="s">
        <v>1583</v>
      </c>
      <c r="O9999">
        <v>4</v>
      </c>
      <c r="P9999">
        <v>0</v>
      </c>
      <c r="Q9999">
        <v>0</v>
      </c>
      <c r="R9999">
        <v>2</v>
      </c>
      <c r="S9999">
        <v>2</v>
      </c>
      <c r="T9999" t="s">
        <v>560</v>
      </c>
    </row>
    <row r="10000" spans="1:22">
      <c r="A10000" t="s">
        <v>12218</v>
      </c>
      <c r="B10000">
        <v>41.34</v>
      </c>
      <c r="C10000">
        <v>948.46640000000002</v>
      </c>
      <c r="D10000">
        <v>8</v>
      </c>
      <c r="E10000">
        <v>-1.1000000000000001</v>
      </c>
      <c r="F10000">
        <v>475.24</v>
      </c>
      <c r="G10000">
        <v>15.28</v>
      </c>
      <c r="J10000" s="1">
        <v>13600000</v>
      </c>
      <c r="K10000" s="1">
        <v>14400000</v>
      </c>
      <c r="L10000">
        <v>4</v>
      </c>
      <c r="M10000">
        <v>7846</v>
      </c>
      <c r="N10000" t="s">
        <v>23</v>
      </c>
      <c r="O10000">
        <v>2</v>
      </c>
      <c r="P10000">
        <v>0</v>
      </c>
      <c r="Q10000">
        <v>0</v>
      </c>
      <c r="R10000">
        <v>1</v>
      </c>
      <c r="S10000">
        <v>1</v>
      </c>
      <c r="T10000" t="s">
        <v>3758</v>
      </c>
    </row>
    <row r="10001" spans="1:22">
      <c r="A10001" t="s">
        <v>12219</v>
      </c>
      <c r="B10001">
        <v>41.34</v>
      </c>
      <c r="C10001">
        <v>1230.6455000000001</v>
      </c>
      <c r="D10001">
        <v>12</v>
      </c>
      <c r="E10001">
        <v>0.2</v>
      </c>
      <c r="F10001">
        <v>616.33010000000002</v>
      </c>
      <c r="G10001">
        <v>30.32</v>
      </c>
      <c r="J10001" s="1">
        <v>2770000</v>
      </c>
      <c r="K10001" s="1">
        <v>2670000</v>
      </c>
      <c r="L10001">
        <v>3</v>
      </c>
      <c r="M10001">
        <v>18236</v>
      </c>
      <c r="N10001" t="s">
        <v>1583</v>
      </c>
      <c r="O10001">
        <v>3</v>
      </c>
      <c r="P10001">
        <v>0</v>
      </c>
      <c r="Q10001">
        <v>0</v>
      </c>
      <c r="R10001">
        <v>2</v>
      </c>
      <c r="S10001">
        <v>1</v>
      </c>
      <c r="T10001" t="s">
        <v>1292</v>
      </c>
    </row>
    <row r="10002" spans="1:22">
      <c r="A10002" t="s">
        <v>12220</v>
      </c>
      <c r="B10002">
        <v>41.34</v>
      </c>
      <c r="C10002">
        <v>2150.0645</v>
      </c>
      <c r="D10002">
        <v>19</v>
      </c>
      <c r="E10002">
        <v>-1.7</v>
      </c>
      <c r="F10002">
        <v>1076.0377000000001</v>
      </c>
      <c r="G10002">
        <v>74.13</v>
      </c>
      <c r="J10002">
        <v>0</v>
      </c>
      <c r="K10002" s="1">
        <v>25900</v>
      </c>
      <c r="L10002">
        <v>3</v>
      </c>
      <c r="M10002">
        <v>50670</v>
      </c>
      <c r="N10002" t="s">
        <v>1583</v>
      </c>
      <c r="O10002">
        <v>2</v>
      </c>
      <c r="P10002">
        <v>0</v>
      </c>
      <c r="Q10002">
        <v>0</v>
      </c>
      <c r="R10002">
        <v>1</v>
      </c>
      <c r="S10002">
        <v>1</v>
      </c>
      <c r="T10002" t="s">
        <v>4278</v>
      </c>
    </row>
    <row r="10003" spans="1:22">
      <c r="A10003" t="s">
        <v>12221</v>
      </c>
      <c r="B10003">
        <v>41.33</v>
      </c>
      <c r="C10003">
        <v>1270.5037</v>
      </c>
      <c r="D10003">
        <v>10</v>
      </c>
      <c r="E10003">
        <v>-0.8</v>
      </c>
      <c r="F10003">
        <v>424.50810000000001</v>
      </c>
      <c r="G10003">
        <v>14.68</v>
      </c>
      <c r="J10003" s="1">
        <v>6630000</v>
      </c>
      <c r="K10003" s="1">
        <v>7010000</v>
      </c>
      <c r="L10003">
        <v>3</v>
      </c>
      <c r="M10003">
        <v>7508</v>
      </c>
      <c r="N10003" t="s">
        <v>1583</v>
      </c>
      <c r="O10003">
        <v>4</v>
      </c>
      <c r="P10003">
        <v>0</v>
      </c>
      <c r="Q10003">
        <v>0</v>
      </c>
      <c r="R10003">
        <v>2</v>
      </c>
      <c r="S10003">
        <v>2</v>
      </c>
      <c r="T10003" t="s">
        <v>506</v>
      </c>
      <c r="U10003" t="s">
        <v>35</v>
      </c>
      <c r="V10003" t="s">
        <v>97</v>
      </c>
    </row>
    <row r="10004" spans="1:22">
      <c r="A10004" t="s">
        <v>12222</v>
      </c>
      <c r="B10004">
        <v>41.33</v>
      </c>
      <c r="C10004">
        <v>928.49770000000001</v>
      </c>
      <c r="D10004">
        <v>8</v>
      </c>
      <c r="E10004">
        <v>0.9</v>
      </c>
      <c r="F10004">
        <v>465.25659999999999</v>
      </c>
      <c r="G10004">
        <v>17.29</v>
      </c>
      <c r="J10004" s="1">
        <v>3940000</v>
      </c>
      <c r="K10004" s="1">
        <v>3400000</v>
      </c>
      <c r="L10004">
        <v>3</v>
      </c>
      <c r="M10004">
        <v>9315</v>
      </c>
      <c r="N10004" t="s">
        <v>1583</v>
      </c>
      <c r="O10004">
        <v>2</v>
      </c>
      <c r="P10004">
        <v>0</v>
      </c>
      <c r="Q10004">
        <v>0</v>
      </c>
      <c r="R10004">
        <v>1</v>
      </c>
      <c r="S10004">
        <v>1</v>
      </c>
      <c r="T10004" t="s">
        <v>1034</v>
      </c>
    </row>
    <row r="10005" spans="1:22">
      <c r="A10005" t="s">
        <v>12223</v>
      </c>
      <c r="B10005">
        <v>41.33</v>
      </c>
      <c r="C10005">
        <v>1172.6552999999999</v>
      </c>
      <c r="D10005">
        <v>11</v>
      </c>
      <c r="E10005">
        <v>-1.8</v>
      </c>
      <c r="F10005">
        <v>587.33389999999997</v>
      </c>
      <c r="G10005">
        <v>18.66</v>
      </c>
      <c r="J10005" s="1">
        <v>6670000</v>
      </c>
      <c r="K10005" s="1">
        <v>6110000</v>
      </c>
      <c r="L10005">
        <v>3</v>
      </c>
      <c r="M10005">
        <v>10173</v>
      </c>
      <c r="N10005" t="s">
        <v>1583</v>
      </c>
      <c r="O10005">
        <v>2</v>
      </c>
      <c r="P10005">
        <v>0</v>
      </c>
      <c r="Q10005">
        <v>0</v>
      </c>
      <c r="R10005">
        <v>1</v>
      </c>
      <c r="S10005">
        <v>1</v>
      </c>
      <c r="T10005" t="s">
        <v>697</v>
      </c>
    </row>
    <row r="10006" spans="1:22">
      <c r="A10006" t="s">
        <v>12224</v>
      </c>
      <c r="B10006">
        <v>41.32</v>
      </c>
      <c r="C10006">
        <v>2191.9819000000002</v>
      </c>
      <c r="D10006">
        <v>19</v>
      </c>
      <c r="E10006">
        <v>-0.1</v>
      </c>
      <c r="F10006">
        <v>1096.9982</v>
      </c>
      <c r="G10006">
        <v>74.58</v>
      </c>
      <c r="J10006" s="1">
        <v>53300</v>
      </c>
      <c r="K10006">
        <v>0</v>
      </c>
      <c r="L10006">
        <v>3</v>
      </c>
      <c r="M10006">
        <v>50966</v>
      </c>
      <c r="N10006" t="s">
        <v>1583</v>
      </c>
      <c r="O10006">
        <v>2</v>
      </c>
      <c r="P10006">
        <v>0</v>
      </c>
      <c r="Q10006">
        <v>0</v>
      </c>
      <c r="R10006">
        <v>1</v>
      </c>
      <c r="S10006">
        <v>1</v>
      </c>
      <c r="T10006" t="s">
        <v>1831</v>
      </c>
      <c r="U10006" t="s">
        <v>35</v>
      </c>
      <c r="V10006" t="s">
        <v>12225</v>
      </c>
    </row>
    <row r="10007" spans="1:22">
      <c r="A10007" t="s">
        <v>12226</v>
      </c>
      <c r="B10007">
        <v>41.32</v>
      </c>
      <c r="C10007">
        <v>1749.8145</v>
      </c>
      <c r="D10007">
        <v>16</v>
      </c>
      <c r="E10007">
        <v>5.3</v>
      </c>
      <c r="F10007">
        <v>875.91909999999996</v>
      </c>
      <c r="G10007">
        <v>52.48</v>
      </c>
      <c r="K10007" s="1">
        <v>29500</v>
      </c>
      <c r="L10007">
        <v>4</v>
      </c>
      <c r="M10007">
        <v>34832</v>
      </c>
      <c r="N10007" t="s">
        <v>23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 t="s">
        <v>2386</v>
      </c>
      <c r="U10007" t="s">
        <v>35</v>
      </c>
      <c r="V10007" t="s">
        <v>541</v>
      </c>
    </row>
    <row r="10008" spans="1:22">
      <c r="A10008" t="s">
        <v>12227</v>
      </c>
      <c r="B10008">
        <v>41.32</v>
      </c>
      <c r="C10008">
        <v>1375.5958000000001</v>
      </c>
      <c r="D10008">
        <v>12</v>
      </c>
      <c r="E10008">
        <v>-2.6</v>
      </c>
      <c r="F10008">
        <v>688.80340000000001</v>
      </c>
      <c r="G10008">
        <v>41.86</v>
      </c>
      <c r="J10008" s="1">
        <v>530000</v>
      </c>
      <c r="K10008" s="1">
        <v>48100000</v>
      </c>
      <c r="L10008">
        <v>4</v>
      </c>
      <c r="M10008">
        <v>26801</v>
      </c>
      <c r="N10008" t="s">
        <v>23</v>
      </c>
      <c r="O10008">
        <v>2</v>
      </c>
      <c r="P10008">
        <v>0</v>
      </c>
      <c r="Q10008">
        <v>0</v>
      </c>
      <c r="R10008">
        <v>1</v>
      </c>
      <c r="S10008">
        <v>1</v>
      </c>
      <c r="T10008" t="s">
        <v>1179</v>
      </c>
      <c r="U10008" t="s">
        <v>1887</v>
      </c>
      <c r="V10008" t="s">
        <v>6964</v>
      </c>
    </row>
    <row r="10009" spans="1:22">
      <c r="A10009" t="s">
        <v>12228</v>
      </c>
      <c r="B10009">
        <v>41.31</v>
      </c>
      <c r="C10009">
        <v>1002.5345</v>
      </c>
      <c r="D10009">
        <v>9</v>
      </c>
      <c r="E10009">
        <v>-0.2</v>
      </c>
      <c r="F10009">
        <v>502.27440000000001</v>
      </c>
      <c r="G10009">
        <v>18.57</v>
      </c>
      <c r="J10009" s="1">
        <v>54700000</v>
      </c>
      <c r="K10009" s="1">
        <v>61100000</v>
      </c>
      <c r="L10009">
        <v>4</v>
      </c>
      <c r="M10009">
        <v>10064</v>
      </c>
      <c r="N10009" t="s">
        <v>23</v>
      </c>
      <c r="O10009">
        <v>3</v>
      </c>
      <c r="P10009">
        <v>0</v>
      </c>
      <c r="Q10009">
        <v>0</v>
      </c>
      <c r="R10009">
        <v>1</v>
      </c>
      <c r="S10009">
        <v>2</v>
      </c>
      <c r="T10009" t="s">
        <v>1949</v>
      </c>
    </row>
    <row r="10010" spans="1:22">
      <c r="A10010" t="s">
        <v>12229</v>
      </c>
      <c r="B10010">
        <v>41.31</v>
      </c>
      <c r="C10010">
        <v>2041.9844000000001</v>
      </c>
      <c r="D10010">
        <v>18</v>
      </c>
      <c r="E10010">
        <v>1.1000000000000001</v>
      </c>
      <c r="F10010">
        <v>1022.0006</v>
      </c>
      <c r="G10010">
        <v>61.07</v>
      </c>
      <c r="J10010" s="1">
        <v>2360000</v>
      </c>
      <c r="L10010">
        <v>3</v>
      </c>
      <c r="M10010">
        <v>41282</v>
      </c>
      <c r="N10010" t="s">
        <v>1583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 t="s">
        <v>297</v>
      </c>
      <c r="U10010" t="s">
        <v>5322</v>
      </c>
    </row>
    <row r="10011" spans="1:22">
      <c r="A10011" t="s">
        <v>12230</v>
      </c>
      <c r="B10011">
        <v>41.31</v>
      </c>
      <c r="C10011">
        <v>1764.8199</v>
      </c>
      <c r="D10011">
        <v>15</v>
      </c>
      <c r="E10011">
        <v>1</v>
      </c>
      <c r="F10011">
        <v>883.41819999999996</v>
      </c>
      <c r="G10011">
        <v>39.85</v>
      </c>
      <c r="J10011" s="1">
        <v>158000</v>
      </c>
      <c r="K10011" s="1">
        <v>131000</v>
      </c>
      <c r="L10011">
        <v>3</v>
      </c>
      <c r="M10011">
        <v>25305</v>
      </c>
      <c r="N10011" t="s">
        <v>1583</v>
      </c>
      <c r="O10011">
        <v>2</v>
      </c>
      <c r="P10011">
        <v>0</v>
      </c>
      <c r="Q10011">
        <v>0</v>
      </c>
      <c r="R10011">
        <v>1</v>
      </c>
      <c r="S10011">
        <v>1</v>
      </c>
      <c r="T10011" t="s">
        <v>128</v>
      </c>
      <c r="U10011" t="s">
        <v>2028</v>
      </c>
      <c r="V10011" t="s">
        <v>5854</v>
      </c>
    </row>
    <row r="10012" spans="1:22">
      <c r="A10012" t="s">
        <v>12231</v>
      </c>
      <c r="B10012">
        <v>41.3</v>
      </c>
      <c r="C10012">
        <v>3052.5063</v>
      </c>
      <c r="D10012">
        <v>27</v>
      </c>
      <c r="E10012">
        <v>4.4000000000000004</v>
      </c>
      <c r="F10012">
        <v>1018.5139</v>
      </c>
      <c r="G10012">
        <v>88.17</v>
      </c>
      <c r="J10012" s="1">
        <v>440000</v>
      </c>
      <c r="K10012" s="1">
        <v>422000</v>
      </c>
      <c r="L10012">
        <v>3</v>
      </c>
      <c r="M10012">
        <v>60526</v>
      </c>
      <c r="N10012" t="s">
        <v>1583</v>
      </c>
      <c r="O10012">
        <v>2</v>
      </c>
      <c r="P10012">
        <v>0</v>
      </c>
      <c r="Q10012">
        <v>0</v>
      </c>
      <c r="R10012">
        <v>1</v>
      </c>
      <c r="S10012">
        <v>1</v>
      </c>
      <c r="T10012" t="s">
        <v>543</v>
      </c>
      <c r="U10012" t="s">
        <v>35</v>
      </c>
      <c r="V10012" t="s">
        <v>3606</v>
      </c>
    </row>
    <row r="10013" spans="1:22">
      <c r="A10013" t="s">
        <v>12232</v>
      </c>
      <c r="B10013">
        <v>41.3</v>
      </c>
      <c r="C10013">
        <v>1084.5876000000001</v>
      </c>
      <c r="D10013">
        <v>9</v>
      </c>
      <c r="E10013">
        <v>1.9</v>
      </c>
      <c r="F10013">
        <v>543.3021</v>
      </c>
      <c r="G10013">
        <v>33.5</v>
      </c>
      <c r="J10013">
        <v>0</v>
      </c>
      <c r="K10013" s="1">
        <v>805000</v>
      </c>
      <c r="L10013">
        <v>4</v>
      </c>
      <c r="M10013">
        <v>20508</v>
      </c>
      <c r="N10013" t="s">
        <v>23</v>
      </c>
      <c r="O10013">
        <v>3</v>
      </c>
      <c r="P10013">
        <v>0</v>
      </c>
      <c r="Q10013">
        <v>0</v>
      </c>
      <c r="R10013">
        <v>2</v>
      </c>
      <c r="S10013">
        <v>1</v>
      </c>
      <c r="T10013" t="s">
        <v>1831</v>
      </c>
    </row>
    <row r="10014" spans="1:22">
      <c r="A10014" t="s">
        <v>12233</v>
      </c>
      <c r="B10014">
        <v>41.3</v>
      </c>
      <c r="C10014">
        <v>1198.6194</v>
      </c>
      <c r="D10014">
        <v>10</v>
      </c>
      <c r="E10014">
        <v>1.9</v>
      </c>
      <c r="F10014">
        <v>600.31809999999996</v>
      </c>
      <c r="G10014">
        <v>40.14</v>
      </c>
      <c r="J10014" s="1">
        <v>8740000</v>
      </c>
      <c r="K10014" s="1">
        <v>8100000</v>
      </c>
      <c r="L10014">
        <v>3</v>
      </c>
      <c r="M10014">
        <v>25518</v>
      </c>
      <c r="N10014" t="s">
        <v>1583</v>
      </c>
      <c r="O10014">
        <v>3</v>
      </c>
      <c r="P10014">
        <v>0</v>
      </c>
      <c r="Q10014">
        <v>0</v>
      </c>
      <c r="R10014">
        <v>2</v>
      </c>
      <c r="S10014">
        <v>1</v>
      </c>
      <c r="T10014" t="s">
        <v>221</v>
      </c>
    </row>
    <row r="10015" spans="1:22">
      <c r="A10015" t="s">
        <v>12234</v>
      </c>
      <c r="B10015">
        <v>41.29</v>
      </c>
      <c r="C10015">
        <v>1211.5922</v>
      </c>
      <c r="D10015">
        <v>10</v>
      </c>
      <c r="E10015">
        <v>-0.7</v>
      </c>
      <c r="F10015">
        <v>606.80290000000002</v>
      </c>
      <c r="G10015">
        <v>24.59</v>
      </c>
      <c r="J10015" s="1">
        <v>4000000</v>
      </c>
      <c r="K10015" s="1">
        <v>4000000</v>
      </c>
      <c r="L10015">
        <v>4</v>
      </c>
      <c r="M10015">
        <v>14260</v>
      </c>
      <c r="N10015" t="s">
        <v>23</v>
      </c>
      <c r="O10015">
        <v>2</v>
      </c>
      <c r="P10015">
        <v>0</v>
      </c>
      <c r="Q10015">
        <v>0</v>
      </c>
      <c r="R10015">
        <v>1</v>
      </c>
      <c r="S10015">
        <v>1</v>
      </c>
      <c r="T10015" t="s">
        <v>2896</v>
      </c>
    </row>
    <row r="10016" spans="1:22">
      <c r="A10016" t="s">
        <v>12235</v>
      </c>
      <c r="B10016">
        <v>41.29</v>
      </c>
      <c r="C10016">
        <v>2047.9592</v>
      </c>
      <c r="D10016">
        <v>19</v>
      </c>
      <c r="E10016">
        <v>7.7</v>
      </c>
      <c r="F10016">
        <v>1024.9947999999999</v>
      </c>
      <c r="G10016">
        <v>39.39</v>
      </c>
      <c r="J10016" s="1">
        <v>161</v>
      </c>
      <c r="L10016">
        <v>3</v>
      </c>
      <c r="M10016">
        <v>24938</v>
      </c>
      <c r="N10016" t="s">
        <v>1583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 t="s">
        <v>2318</v>
      </c>
      <c r="U10016" t="s">
        <v>4460</v>
      </c>
      <c r="V10016" t="s">
        <v>12236</v>
      </c>
    </row>
    <row r="10017" spans="1:22">
      <c r="A10017" t="s">
        <v>12237</v>
      </c>
      <c r="B10017">
        <v>41.29</v>
      </c>
      <c r="C10017">
        <v>981.5607</v>
      </c>
      <c r="D10017">
        <v>10</v>
      </c>
      <c r="E10017">
        <v>-0.3</v>
      </c>
      <c r="F10017">
        <v>491.78739999999999</v>
      </c>
      <c r="G10017">
        <v>23.42</v>
      </c>
      <c r="J10017" s="1">
        <v>10600000</v>
      </c>
      <c r="K10017" s="1">
        <v>9820000</v>
      </c>
      <c r="L10017">
        <v>3</v>
      </c>
      <c r="M10017">
        <v>13413</v>
      </c>
      <c r="N10017" t="s">
        <v>1583</v>
      </c>
      <c r="O10017">
        <v>2</v>
      </c>
      <c r="P10017">
        <v>0</v>
      </c>
      <c r="Q10017">
        <v>0</v>
      </c>
      <c r="R10017">
        <v>1</v>
      </c>
      <c r="S10017">
        <v>1</v>
      </c>
      <c r="T10017" t="s">
        <v>6864</v>
      </c>
    </row>
    <row r="10018" spans="1:22">
      <c r="A10018" t="s">
        <v>12238</v>
      </c>
      <c r="B10018">
        <v>41.29</v>
      </c>
      <c r="C10018">
        <v>928.50519999999995</v>
      </c>
      <c r="D10018">
        <v>9</v>
      </c>
      <c r="E10018">
        <v>2.2999999999999998</v>
      </c>
      <c r="F10018">
        <v>465.26089999999999</v>
      </c>
      <c r="G10018">
        <v>26.09</v>
      </c>
      <c r="J10018" s="1">
        <v>409000</v>
      </c>
      <c r="L10018">
        <v>3</v>
      </c>
      <c r="M10018">
        <v>15265</v>
      </c>
      <c r="N10018" t="s">
        <v>1583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 t="s">
        <v>1379</v>
      </c>
    </row>
    <row r="10019" spans="1:22">
      <c r="A10019" t="s">
        <v>12239</v>
      </c>
      <c r="B10019">
        <v>41.28</v>
      </c>
      <c r="C10019">
        <v>933.52829999999994</v>
      </c>
      <c r="D10019">
        <v>8</v>
      </c>
      <c r="E10019">
        <v>2</v>
      </c>
      <c r="F10019">
        <v>467.7724</v>
      </c>
      <c r="G10019">
        <v>50.6</v>
      </c>
      <c r="J10019" s="1">
        <v>2860000</v>
      </c>
      <c r="K10019" s="1">
        <v>2760000</v>
      </c>
      <c r="L10019">
        <v>3</v>
      </c>
      <c r="M10019">
        <v>33463</v>
      </c>
      <c r="N10019" t="s">
        <v>1583</v>
      </c>
      <c r="O10019">
        <v>4</v>
      </c>
      <c r="P10019">
        <v>0</v>
      </c>
      <c r="Q10019">
        <v>0</v>
      </c>
      <c r="R10019">
        <v>2</v>
      </c>
      <c r="S10019">
        <v>2</v>
      </c>
      <c r="T10019" t="s">
        <v>3689</v>
      </c>
    </row>
    <row r="10020" spans="1:22">
      <c r="A10020" t="s">
        <v>12240</v>
      </c>
      <c r="B10020">
        <v>41.28</v>
      </c>
      <c r="C10020">
        <v>1117.4927</v>
      </c>
      <c r="D10020">
        <v>9</v>
      </c>
      <c r="E10020">
        <v>0.2</v>
      </c>
      <c r="F10020">
        <v>559.75369999999998</v>
      </c>
      <c r="G10020">
        <v>16.850000000000001</v>
      </c>
      <c r="J10020" s="1">
        <v>1590000</v>
      </c>
      <c r="K10020" s="1">
        <v>1540000</v>
      </c>
      <c r="L10020">
        <v>3</v>
      </c>
      <c r="M10020">
        <v>9015</v>
      </c>
      <c r="N10020" t="s">
        <v>1583</v>
      </c>
      <c r="O10020">
        <v>2</v>
      </c>
      <c r="P10020">
        <v>0</v>
      </c>
      <c r="Q10020">
        <v>0</v>
      </c>
      <c r="R10020">
        <v>1</v>
      </c>
      <c r="S10020">
        <v>1</v>
      </c>
      <c r="T10020" t="s">
        <v>4351</v>
      </c>
    </row>
    <row r="10021" spans="1:22">
      <c r="A10021" t="s">
        <v>12241</v>
      </c>
      <c r="B10021">
        <v>41.28</v>
      </c>
      <c r="C10021">
        <v>3001.5906</v>
      </c>
      <c r="D10021">
        <v>26</v>
      </c>
      <c r="E10021">
        <v>-1.2</v>
      </c>
      <c r="F10021">
        <v>751.40409999999997</v>
      </c>
      <c r="G10021">
        <v>81.72</v>
      </c>
      <c r="J10021" s="1">
        <v>203000</v>
      </c>
      <c r="L10021">
        <v>3</v>
      </c>
      <c r="M10021">
        <v>56040</v>
      </c>
      <c r="N10021" t="s">
        <v>1583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 t="s">
        <v>1351</v>
      </c>
      <c r="U10021" t="s">
        <v>32</v>
      </c>
      <c r="V10021" t="s">
        <v>1241</v>
      </c>
    </row>
    <row r="10022" spans="1:22">
      <c r="A10022" t="s">
        <v>12242</v>
      </c>
      <c r="B10022">
        <v>41.27</v>
      </c>
      <c r="C10022">
        <v>925.54840000000002</v>
      </c>
      <c r="D10022">
        <v>8</v>
      </c>
      <c r="E10022">
        <v>-1.3</v>
      </c>
      <c r="F10022">
        <v>463.78089999999997</v>
      </c>
      <c r="G10022">
        <v>47.79</v>
      </c>
      <c r="J10022" s="1">
        <v>11700000</v>
      </c>
      <c r="K10022" s="1">
        <v>13700000</v>
      </c>
      <c r="L10022">
        <v>4</v>
      </c>
      <c r="M10022">
        <v>31276</v>
      </c>
      <c r="N10022" t="s">
        <v>23</v>
      </c>
      <c r="O10022">
        <v>2</v>
      </c>
      <c r="P10022">
        <v>0</v>
      </c>
      <c r="Q10022">
        <v>0</v>
      </c>
      <c r="R10022">
        <v>1</v>
      </c>
      <c r="S10022">
        <v>1</v>
      </c>
      <c r="T10022" t="s">
        <v>205</v>
      </c>
    </row>
    <row r="10023" spans="1:22">
      <c r="A10023" t="s">
        <v>12243</v>
      </c>
      <c r="B10023">
        <v>41.27</v>
      </c>
      <c r="C10023">
        <v>3007.4733999999999</v>
      </c>
      <c r="D10023">
        <v>28</v>
      </c>
      <c r="E10023">
        <v>9.1</v>
      </c>
      <c r="F10023">
        <v>1003.5076</v>
      </c>
      <c r="G10023">
        <v>65.25</v>
      </c>
      <c r="J10023" s="1">
        <v>1060000</v>
      </c>
      <c r="L10023">
        <v>3</v>
      </c>
      <c r="M10023">
        <v>44308</v>
      </c>
      <c r="N10023" t="s">
        <v>1583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 t="s">
        <v>61</v>
      </c>
      <c r="U10023" t="s">
        <v>3612</v>
      </c>
      <c r="V10023" t="s">
        <v>7639</v>
      </c>
    </row>
    <row r="10024" spans="1:22">
      <c r="A10024" t="s">
        <v>12244</v>
      </c>
      <c r="B10024">
        <v>41.27</v>
      </c>
      <c r="C10024">
        <v>1175.5571</v>
      </c>
      <c r="D10024">
        <v>11</v>
      </c>
      <c r="E10024">
        <v>-2</v>
      </c>
      <c r="F10024">
        <v>588.78470000000004</v>
      </c>
      <c r="G10024">
        <v>28.52</v>
      </c>
      <c r="J10024" s="1">
        <v>12900000</v>
      </c>
      <c r="K10024" s="1">
        <v>12400000</v>
      </c>
      <c r="L10024">
        <v>3</v>
      </c>
      <c r="M10024">
        <v>16939</v>
      </c>
      <c r="N10024" t="s">
        <v>1583</v>
      </c>
      <c r="O10024">
        <v>3</v>
      </c>
      <c r="P10024">
        <v>0</v>
      </c>
      <c r="Q10024">
        <v>0</v>
      </c>
      <c r="R10024">
        <v>2</v>
      </c>
      <c r="S10024">
        <v>1</v>
      </c>
      <c r="T10024" t="s">
        <v>607</v>
      </c>
    </row>
    <row r="10025" spans="1:22">
      <c r="A10025" t="s">
        <v>12245</v>
      </c>
      <c r="B10025">
        <v>41.27</v>
      </c>
      <c r="C10025">
        <v>1842.8861999999999</v>
      </c>
      <c r="D10025">
        <v>15</v>
      </c>
      <c r="E10025">
        <v>1.7</v>
      </c>
      <c r="F10025">
        <v>922.452</v>
      </c>
      <c r="G10025">
        <v>85.07</v>
      </c>
      <c r="J10025" s="1">
        <v>1100000</v>
      </c>
      <c r="L10025">
        <v>3</v>
      </c>
      <c r="M10025">
        <v>58419</v>
      </c>
      <c r="N10025" t="s">
        <v>1583</v>
      </c>
      <c r="O10025">
        <v>2</v>
      </c>
      <c r="P10025">
        <v>0</v>
      </c>
      <c r="Q10025">
        <v>0</v>
      </c>
      <c r="R10025">
        <v>2</v>
      </c>
      <c r="S10025">
        <v>0</v>
      </c>
      <c r="T10025" t="s">
        <v>221</v>
      </c>
    </row>
    <row r="10026" spans="1:22">
      <c r="A10026" t="s">
        <v>12246</v>
      </c>
      <c r="B10026">
        <v>41.27</v>
      </c>
      <c r="C10026">
        <v>843.48140000000001</v>
      </c>
      <c r="D10026">
        <v>8</v>
      </c>
      <c r="E10026">
        <v>0.9</v>
      </c>
      <c r="F10026">
        <v>422.7484</v>
      </c>
      <c r="G10026">
        <v>30.12</v>
      </c>
      <c r="K10026" s="1">
        <v>5120000</v>
      </c>
      <c r="L10026">
        <v>4</v>
      </c>
      <c r="M10026">
        <v>18051</v>
      </c>
      <c r="N10026" t="s">
        <v>23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 t="s">
        <v>189</v>
      </c>
    </row>
    <row r="10027" spans="1:22">
      <c r="A10027" t="s">
        <v>12247</v>
      </c>
      <c r="B10027">
        <v>41.27</v>
      </c>
      <c r="C10027">
        <v>1402.7496000000001</v>
      </c>
      <c r="D10027">
        <v>13</v>
      </c>
      <c r="E10027">
        <v>-1.4</v>
      </c>
      <c r="F10027">
        <v>468.58980000000003</v>
      </c>
      <c r="G10027">
        <v>34.97</v>
      </c>
      <c r="J10027" s="1">
        <v>573000</v>
      </c>
      <c r="K10027" s="1">
        <v>793000</v>
      </c>
      <c r="L10027">
        <v>4</v>
      </c>
      <c r="M10027">
        <v>21542</v>
      </c>
      <c r="N10027" t="s">
        <v>23</v>
      </c>
      <c r="O10027">
        <v>2</v>
      </c>
      <c r="P10027">
        <v>0</v>
      </c>
      <c r="Q10027">
        <v>0</v>
      </c>
      <c r="R10027">
        <v>1</v>
      </c>
      <c r="S10027">
        <v>1</v>
      </c>
      <c r="T10027" t="s">
        <v>373</v>
      </c>
      <c r="U10027" t="s">
        <v>3302</v>
      </c>
      <c r="V10027" t="s">
        <v>6911</v>
      </c>
    </row>
    <row r="10028" spans="1:22">
      <c r="A10028" t="s">
        <v>12248</v>
      </c>
      <c r="B10028">
        <v>41.27</v>
      </c>
      <c r="C10028">
        <v>924.44129999999996</v>
      </c>
      <c r="D10028">
        <v>8</v>
      </c>
      <c r="E10028">
        <v>-1.3</v>
      </c>
      <c r="F10028">
        <v>463.22730000000001</v>
      </c>
      <c r="G10028">
        <v>19.57</v>
      </c>
      <c r="J10028">
        <v>0</v>
      </c>
      <c r="K10028" s="1">
        <v>800000</v>
      </c>
      <c r="L10028">
        <v>3</v>
      </c>
      <c r="M10028">
        <v>10746</v>
      </c>
      <c r="N10028" t="s">
        <v>1583</v>
      </c>
      <c r="O10028">
        <v>2</v>
      </c>
      <c r="P10028">
        <v>0</v>
      </c>
      <c r="Q10028">
        <v>0</v>
      </c>
      <c r="R10028">
        <v>1</v>
      </c>
      <c r="S10028">
        <v>1</v>
      </c>
      <c r="T10028" t="s">
        <v>175</v>
      </c>
    </row>
    <row r="10029" spans="1:22">
      <c r="A10029" t="s">
        <v>12249</v>
      </c>
      <c r="B10029">
        <v>41.27</v>
      </c>
      <c r="C10029">
        <v>1507.8134</v>
      </c>
      <c r="D10029">
        <v>14</v>
      </c>
      <c r="E10029">
        <v>-0.3</v>
      </c>
      <c r="F10029">
        <v>754.91369999999995</v>
      </c>
      <c r="G10029">
        <v>66.83</v>
      </c>
      <c r="K10029">
        <v>0</v>
      </c>
      <c r="L10029">
        <v>4</v>
      </c>
      <c r="M10029">
        <v>45428</v>
      </c>
      <c r="N10029" t="s">
        <v>23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 t="s">
        <v>3662</v>
      </c>
    </row>
    <row r="10030" spans="1:22">
      <c r="A10030" t="s">
        <v>12250</v>
      </c>
      <c r="B10030">
        <v>41.26</v>
      </c>
      <c r="C10030">
        <v>1320.7512999999999</v>
      </c>
      <c r="D10030">
        <v>11</v>
      </c>
      <c r="E10030">
        <v>-0.1</v>
      </c>
      <c r="F10030">
        <v>441.2577</v>
      </c>
      <c r="G10030">
        <v>14.24</v>
      </c>
      <c r="J10030" s="1">
        <v>381000</v>
      </c>
      <c r="L10030">
        <v>3</v>
      </c>
      <c r="M10030">
        <v>7168</v>
      </c>
      <c r="N10030" t="s">
        <v>1583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 t="s">
        <v>762</v>
      </c>
    </row>
    <row r="10031" spans="1:22">
      <c r="A10031" t="s">
        <v>12251</v>
      </c>
      <c r="B10031">
        <v>41.26</v>
      </c>
      <c r="C10031">
        <v>897.54359999999997</v>
      </c>
      <c r="D10031">
        <v>7</v>
      </c>
      <c r="E10031">
        <v>-1</v>
      </c>
      <c r="F10031">
        <v>449.77859999999998</v>
      </c>
      <c r="G10031">
        <v>52.46</v>
      </c>
      <c r="J10031" s="1">
        <v>2460000</v>
      </c>
      <c r="K10031" s="1">
        <v>2680000</v>
      </c>
      <c r="L10031">
        <v>4</v>
      </c>
      <c r="M10031">
        <v>34818</v>
      </c>
      <c r="N10031" t="s">
        <v>23</v>
      </c>
      <c r="O10031">
        <v>2</v>
      </c>
      <c r="P10031">
        <v>0</v>
      </c>
      <c r="Q10031">
        <v>0</v>
      </c>
      <c r="R10031">
        <v>1</v>
      </c>
      <c r="S10031">
        <v>1</v>
      </c>
      <c r="T10031" t="s">
        <v>4673</v>
      </c>
    </row>
    <row r="10032" spans="1:22">
      <c r="A10032" t="s">
        <v>12252</v>
      </c>
      <c r="B10032">
        <v>41.26</v>
      </c>
      <c r="C10032">
        <v>1056.6179</v>
      </c>
      <c r="D10032">
        <v>10</v>
      </c>
      <c r="E10032">
        <v>1</v>
      </c>
      <c r="F10032">
        <v>529.31679999999994</v>
      </c>
      <c r="G10032">
        <v>36.090000000000003</v>
      </c>
      <c r="J10032" s="1">
        <v>5980000</v>
      </c>
      <c r="K10032" s="1">
        <v>6810000</v>
      </c>
      <c r="L10032">
        <v>3</v>
      </c>
      <c r="M10032">
        <v>22457</v>
      </c>
      <c r="N10032" t="s">
        <v>1583</v>
      </c>
      <c r="O10032">
        <v>2</v>
      </c>
      <c r="P10032">
        <v>0</v>
      </c>
      <c r="Q10032">
        <v>0</v>
      </c>
      <c r="R10032">
        <v>1</v>
      </c>
      <c r="S10032">
        <v>1</v>
      </c>
      <c r="T10032" t="s">
        <v>1510</v>
      </c>
    </row>
    <row r="10033" spans="1:22">
      <c r="A10033" t="s">
        <v>12253</v>
      </c>
      <c r="B10033">
        <v>41.26</v>
      </c>
      <c r="C10033">
        <v>1199.6146000000001</v>
      </c>
      <c r="D10033">
        <v>10</v>
      </c>
      <c r="E10033">
        <v>-2.2999999999999998</v>
      </c>
      <c r="F10033">
        <v>600.81320000000005</v>
      </c>
      <c r="G10033">
        <v>12.25</v>
      </c>
      <c r="J10033" s="1">
        <v>382000</v>
      </c>
      <c r="L10033">
        <v>3</v>
      </c>
      <c r="M10033">
        <v>5736</v>
      </c>
      <c r="N10033" t="s">
        <v>1583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 t="s">
        <v>2488</v>
      </c>
    </row>
    <row r="10034" spans="1:22">
      <c r="A10034" t="s">
        <v>12254</v>
      </c>
      <c r="B10034">
        <v>41.26</v>
      </c>
      <c r="C10034">
        <v>2199.0556999999999</v>
      </c>
      <c r="D10034">
        <v>18</v>
      </c>
      <c r="E10034">
        <v>-0.4</v>
      </c>
      <c r="F10034">
        <v>734.02560000000005</v>
      </c>
      <c r="G10034">
        <v>74.489999999999995</v>
      </c>
      <c r="K10034" s="1">
        <v>451000</v>
      </c>
      <c r="L10034">
        <v>4</v>
      </c>
      <c r="M10034">
        <v>50881</v>
      </c>
      <c r="N10034" t="s">
        <v>23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 t="s">
        <v>2808</v>
      </c>
      <c r="U10034" t="s">
        <v>35</v>
      </c>
      <c r="V10034" t="s">
        <v>36</v>
      </c>
    </row>
    <row r="10035" spans="1:22">
      <c r="A10035" t="s">
        <v>12255</v>
      </c>
      <c r="B10035">
        <v>41.26</v>
      </c>
      <c r="C10035">
        <v>1127.5287000000001</v>
      </c>
      <c r="D10035">
        <v>8</v>
      </c>
      <c r="E10035">
        <v>-1.4</v>
      </c>
      <c r="F10035">
        <v>564.77080000000001</v>
      </c>
      <c r="G10035">
        <v>45.49</v>
      </c>
      <c r="J10035" s="1">
        <v>950000</v>
      </c>
      <c r="K10035" s="1">
        <v>818000</v>
      </c>
      <c r="L10035">
        <v>3</v>
      </c>
      <c r="M10035">
        <v>29576</v>
      </c>
      <c r="N10035" t="s">
        <v>1583</v>
      </c>
      <c r="O10035">
        <v>2</v>
      </c>
      <c r="P10035">
        <v>0</v>
      </c>
      <c r="Q10035">
        <v>0</v>
      </c>
      <c r="R10035">
        <v>1</v>
      </c>
      <c r="S10035">
        <v>1</v>
      </c>
      <c r="T10035" t="s">
        <v>5753</v>
      </c>
    </row>
    <row r="10036" spans="1:22">
      <c r="A10036" t="s">
        <v>12256</v>
      </c>
      <c r="B10036">
        <v>41.26</v>
      </c>
      <c r="C10036">
        <v>3214.3784000000001</v>
      </c>
      <c r="D10036">
        <v>28</v>
      </c>
      <c r="E10036">
        <v>1.2</v>
      </c>
      <c r="F10036">
        <v>1072.4680000000001</v>
      </c>
      <c r="G10036">
        <v>51.34</v>
      </c>
      <c r="K10036">
        <v>0</v>
      </c>
      <c r="L10036">
        <v>4</v>
      </c>
      <c r="M10036">
        <v>33973</v>
      </c>
      <c r="N10036" t="s">
        <v>23</v>
      </c>
      <c r="O10036">
        <v>2</v>
      </c>
      <c r="P10036">
        <v>0</v>
      </c>
      <c r="Q10036">
        <v>0</v>
      </c>
      <c r="R10036">
        <v>1</v>
      </c>
      <c r="S10036">
        <v>1</v>
      </c>
      <c r="T10036" t="s">
        <v>6501</v>
      </c>
    </row>
    <row r="10037" spans="1:22">
      <c r="A10037" t="s">
        <v>12257</v>
      </c>
      <c r="B10037">
        <v>41.25</v>
      </c>
      <c r="C10037">
        <v>1173.5553</v>
      </c>
      <c r="D10037">
        <v>10</v>
      </c>
      <c r="E10037">
        <v>1.1000000000000001</v>
      </c>
      <c r="F10037">
        <v>587.78560000000004</v>
      </c>
      <c r="G10037">
        <v>40.72</v>
      </c>
      <c r="J10037" s="1">
        <v>7550000</v>
      </c>
      <c r="K10037" s="1">
        <v>7250000</v>
      </c>
      <c r="L10037">
        <v>4</v>
      </c>
      <c r="M10037">
        <v>25906</v>
      </c>
      <c r="N10037" t="s">
        <v>23</v>
      </c>
      <c r="O10037">
        <v>2</v>
      </c>
      <c r="P10037">
        <v>0</v>
      </c>
      <c r="Q10037">
        <v>0</v>
      </c>
      <c r="R10037">
        <v>1</v>
      </c>
      <c r="S10037">
        <v>1</v>
      </c>
      <c r="T10037" t="s">
        <v>221</v>
      </c>
    </row>
    <row r="10038" spans="1:22">
      <c r="A10038" t="s">
        <v>12258</v>
      </c>
      <c r="B10038">
        <v>41.25</v>
      </c>
      <c r="C10038">
        <v>1272.6197999999999</v>
      </c>
      <c r="D10038">
        <v>12</v>
      </c>
      <c r="E10038">
        <v>-3.9</v>
      </c>
      <c r="F10038">
        <v>637.31470000000002</v>
      </c>
      <c r="G10038">
        <v>15.19</v>
      </c>
      <c r="K10038">
        <v>0</v>
      </c>
      <c r="L10038">
        <v>4</v>
      </c>
      <c r="M10038">
        <v>7795</v>
      </c>
      <c r="N10038" t="s">
        <v>23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 t="s">
        <v>24</v>
      </c>
      <c r="U10038" t="s">
        <v>2022</v>
      </c>
      <c r="V10038" t="s">
        <v>12259</v>
      </c>
    </row>
    <row r="10039" spans="1:22">
      <c r="A10039" t="s">
        <v>12260</v>
      </c>
      <c r="B10039">
        <v>41.25</v>
      </c>
      <c r="C10039">
        <v>936.48170000000005</v>
      </c>
      <c r="D10039">
        <v>8</v>
      </c>
      <c r="E10039">
        <v>0.8</v>
      </c>
      <c r="F10039">
        <v>469.24849999999998</v>
      </c>
      <c r="G10039">
        <v>43.51</v>
      </c>
      <c r="J10039" s="1">
        <v>13100000</v>
      </c>
      <c r="K10039" s="1">
        <v>12800000</v>
      </c>
      <c r="L10039">
        <v>3</v>
      </c>
      <c r="M10039">
        <v>28066</v>
      </c>
      <c r="N10039" t="s">
        <v>1583</v>
      </c>
      <c r="O10039">
        <v>2</v>
      </c>
      <c r="P10039">
        <v>0</v>
      </c>
      <c r="Q10039">
        <v>0</v>
      </c>
      <c r="R10039">
        <v>1</v>
      </c>
      <c r="S10039">
        <v>1</v>
      </c>
      <c r="T10039" t="s">
        <v>5195</v>
      </c>
    </row>
    <row r="10040" spans="1:22">
      <c r="A10040" t="s">
        <v>12261</v>
      </c>
      <c r="B10040">
        <v>41.25</v>
      </c>
      <c r="C10040">
        <v>1262.6904</v>
      </c>
      <c r="D10040">
        <v>12</v>
      </c>
      <c r="E10040">
        <v>1.3</v>
      </c>
      <c r="F10040">
        <v>632.35329999999999</v>
      </c>
      <c r="G10040">
        <v>17.03</v>
      </c>
      <c r="J10040" s="1">
        <v>477000</v>
      </c>
      <c r="K10040" s="1">
        <v>394000</v>
      </c>
      <c r="L10040">
        <v>4</v>
      </c>
      <c r="M10040">
        <v>9089</v>
      </c>
      <c r="N10040" t="s">
        <v>23</v>
      </c>
      <c r="O10040">
        <v>2</v>
      </c>
      <c r="P10040">
        <v>0</v>
      </c>
      <c r="Q10040">
        <v>0</v>
      </c>
      <c r="R10040">
        <v>1</v>
      </c>
      <c r="S10040">
        <v>1</v>
      </c>
      <c r="T10040" t="s">
        <v>344</v>
      </c>
      <c r="U10040" t="s">
        <v>32</v>
      </c>
      <c r="V10040" t="s">
        <v>167</v>
      </c>
    </row>
    <row r="10041" spans="1:22">
      <c r="A10041" t="s">
        <v>12262</v>
      </c>
      <c r="B10041">
        <v>41.25</v>
      </c>
      <c r="C10041">
        <v>2229.2039</v>
      </c>
      <c r="D10041">
        <v>20</v>
      </c>
      <c r="E10041">
        <v>5.2</v>
      </c>
      <c r="F10041">
        <v>744.07910000000004</v>
      </c>
      <c r="G10041">
        <v>61.47</v>
      </c>
      <c r="J10041" s="1">
        <v>1130000</v>
      </c>
      <c r="K10041" s="1">
        <v>1010000</v>
      </c>
      <c r="L10041">
        <v>4</v>
      </c>
      <c r="M10041">
        <v>41538</v>
      </c>
      <c r="N10041" t="s">
        <v>23</v>
      </c>
      <c r="O10041">
        <v>2</v>
      </c>
      <c r="P10041">
        <v>0</v>
      </c>
      <c r="Q10041">
        <v>0</v>
      </c>
      <c r="R10041">
        <v>1</v>
      </c>
      <c r="S10041">
        <v>1</v>
      </c>
      <c r="U10041" t="s">
        <v>1551</v>
      </c>
      <c r="V10041" t="s">
        <v>12263</v>
      </c>
    </row>
    <row r="10042" spans="1:22">
      <c r="A10042" t="s">
        <v>12264</v>
      </c>
      <c r="B10042">
        <v>41.24</v>
      </c>
      <c r="C10042">
        <v>1174.6445000000001</v>
      </c>
      <c r="D10042">
        <v>10</v>
      </c>
      <c r="E10042">
        <v>-1.1000000000000001</v>
      </c>
      <c r="F10042">
        <v>588.32889999999998</v>
      </c>
      <c r="G10042">
        <v>30.17</v>
      </c>
      <c r="J10042" s="1">
        <v>297000</v>
      </c>
      <c r="K10042" s="1">
        <v>753000</v>
      </c>
      <c r="L10042">
        <v>3</v>
      </c>
      <c r="M10042">
        <v>18123</v>
      </c>
      <c r="N10042" t="s">
        <v>1583</v>
      </c>
      <c r="O10042">
        <v>2</v>
      </c>
      <c r="P10042">
        <v>0</v>
      </c>
      <c r="Q10042">
        <v>0</v>
      </c>
      <c r="R10042">
        <v>1</v>
      </c>
      <c r="S10042">
        <v>1</v>
      </c>
      <c r="T10042" t="s">
        <v>1565</v>
      </c>
    </row>
    <row r="10043" spans="1:22">
      <c r="A10043" t="s">
        <v>12265</v>
      </c>
      <c r="B10043">
        <v>41.24</v>
      </c>
      <c r="C10043">
        <v>2251.1887000000002</v>
      </c>
      <c r="D10043">
        <v>23</v>
      </c>
      <c r="E10043">
        <v>1</v>
      </c>
      <c r="F10043">
        <v>563.80499999999995</v>
      </c>
      <c r="G10043">
        <v>62.82</v>
      </c>
      <c r="J10043" s="1">
        <v>1160000</v>
      </c>
      <c r="K10043" s="1">
        <v>7930000</v>
      </c>
      <c r="L10043">
        <v>3</v>
      </c>
      <c r="M10043">
        <v>42544</v>
      </c>
      <c r="N10043" t="s">
        <v>1583</v>
      </c>
      <c r="O10043">
        <v>2</v>
      </c>
      <c r="P10043">
        <v>0</v>
      </c>
      <c r="Q10043">
        <v>0</v>
      </c>
      <c r="R10043">
        <v>1</v>
      </c>
      <c r="S10043">
        <v>1</v>
      </c>
      <c r="T10043" t="s">
        <v>24</v>
      </c>
      <c r="U10043" t="s">
        <v>7847</v>
      </c>
      <c r="V10043" t="s">
        <v>12266</v>
      </c>
    </row>
    <row r="10044" spans="1:22">
      <c r="A10044" t="s">
        <v>12267</v>
      </c>
      <c r="B10044">
        <v>41.23</v>
      </c>
      <c r="C10044">
        <v>897.44179999999994</v>
      </c>
      <c r="D10044">
        <v>7</v>
      </c>
      <c r="E10044">
        <v>1.1000000000000001</v>
      </c>
      <c r="F10044">
        <v>449.7287</v>
      </c>
      <c r="G10044">
        <v>44.8</v>
      </c>
      <c r="J10044" s="1">
        <v>3240000</v>
      </c>
      <c r="K10044" s="1">
        <v>2560000</v>
      </c>
      <c r="L10044">
        <v>3</v>
      </c>
      <c r="M10044">
        <v>29044</v>
      </c>
      <c r="N10044" t="s">
        <v>1583</v>
      </c>
      <c r="O10044">
        <v>3</v>
      </c>
      <c r="P10044">
        <v>0</v>
      </c>
      <c r="Q10044">
        <v>0</v>
      </c>
      <c r="R10044">
        <v>2</v>
      </c>
      <c r="S10044">
        <v>1</v>
      </c>
      <c r="T10044" t="s">
        <v>193</v>
      </c>
      <c r="U10044" t="s">
        <v>32</v>
      </c>
      <c r="V10044" t="s">
        <v>684</v>
      </c>
    </row>
    <row r="10045" spans="1:22">
      <c r="A10045" t="s">
        <v>12268</v>
      </c>
      <c r="B10045">
        <v>41.23</v>
      </c>
      <c r="C10045">
        <v>1400.6572000000001</v>
      </c>
      <c r="D10045">
        <v>11</v>
      </c>
      <c r="E10045">
        <v>1.2</v>
      </c>
      <c r="F10045">
        <v>701.33669999999995</v>
      </c>
      <c r="G10045">
        <v>14.3</v>
      </c>
      <c r="K10045" s="1">
        <v>2110000</v>
      </c>
      <c r="L10045">
        <v>4</v>
      </c>
      <c r="M10045">
        <v>7167</v>
      </c>
      <c r="N10045" t="s">
        <v>23</v>
      </c>
      <c r="O10045">
        <v>2</v>
      </c>
      <c r="P10045">
        <v>0</v>
      </c>
      <c r="Q10045">
        <v>0</v>
      </c>
      <c r="R10045">
        <v>0</v>
      </c>
      <c r="S10045">
        <v>2</v>
      </c>
      <c r="T10045" t="s">
        <v>1262</v>
      </c>
    </row>
    <row r="10046" spans="1:22">
      <c r="A10046" t="s">
        <v>12269</v>
      </c>
      <c r="B10046">
        <v>41.23</v>
      </c>
      <c r="C10046">
        <v>921.55349999999999</v>
      </c>
      <c r="D10046">
        <v>8</v>
      </c>
      <c r="E10046">
        <v>0</v>
      </c>
      <c r="F10046">
        <v>461.78399999999999</v>
      </c>
      <c r="G10046">
        <v>36.46</v>
      </c>
      <c r="J10046" s="1">
        <v>13000000</v>
      </c>
      <c r="K10046" s="1">
        <v>13200000</v>
      </c>
      <c r="L10046">
        <v>4</v>
      </c>
      <c r="M10046">
        <v>22685</v>
      </c>
      <c r="N10046" t="s">
        <v>23</v>
      </c>
      <c r="O10046">
        <v>2</v>
      </c>
      <c r="P10046">
        <v>0</v>
      </c>
      <c r="Q10046">
        <v>0</v>
      </c>
      <c r="R10046">
        <v>1</v>
      </c>
      <c r="S10046">
        <v>1</v>
      </c>
      <c r="T10046" t="s">
        <v>117</v>
      </c>
    </row>
    <row r="10047" spans="1:22">
      <c r="A10047" t="s">
        <v>12270</v>
      </c>
      <c r="B10047">
        <v>41.23</v>
      </c>
      <c r="C10047">
        <v>874.52760000000001</v>
      </c>
      <c r="D10047">
        <v>8</v>
      </c>
      <c r="E10047">
        <v>0.3</v>
      </c>
      <c r="F10047">
        <v>438.27120000000002</v>
      </c>
      <c r="G10047">
        <v>40.130000000000003</v>
      </c>
      <c r="J10047" s="1">
        <v>1790000</v>
      </c>
      <c r="K10047" s="1">
        <v>1680000</v>
      </c>
      <c r="L10047">
        <v>3</v>
      </c>
      <c r="M10047">
        <v>25507</v>
      </c>
      <c r="N10047" t="s">
        <v>1583</v>
      </c>
      <c r="O10047">
        <v>2</v>
      </c>
      <c r="P10047">
        <v>0</v>
      </c>
      <c r="Q10047">
        <v>0</v>
      </c>
      <c r="R10047">
        <v>1</v>
      </c>
      <c r="S10047">
        <v>1</v>
      </c>
      <c r="T10047" t="s">
        <v>1211</v>
      </c>
    </row>
    <row r="10048" spans="1:22">
      <c r="A10048" t="s">
        <v>12271</v>
      </c>
      <c r="B10048">
        <v>41.23</v>
      </c>
      <c r="C10048">
        <v>1361.6496999999999</v>
      </c>
      <c r="D10048">
        <v>12</v>
      </c>
      <c r="E10048">
        <v>6.1</v>
      </c>
      <c r="F10048">
        <v>681.83619999999996</v>
      </c>
      <c r="G10048">
        <v>36.729999999999997</v>
      </c>
      <c r="K10048" s="1">
        <v>2420000</v>
      </c>
      <c r="L10048">
        <v>4</v>
      </c>
      <c r="M10048">
        <v>22888</v>
      </c>
      <c r="N10048" t="s">
        <v>23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 t="s">
        <v>1610</v>
      </c>
      <c r="U10048" t="s">
        <v>35</v>
      </c>
      <c r="V10048" t="s">
        <v>77</v>
      </c>
    </row>
    <row r="10049" spans="1:22">
      <c r="A10049" t="s">
        <v>12272</v>
      </c>
      <c r="B10049">
        <v>41.22</v>
      </c>
      <c r="C10049">
        <v>1080.5815</v>
      </c>
      <c r="D10049">
        <v>9</v>
      </c>
      <c r="E10049">
        <v>-0.1</v>
      </c>
      <c r="F10049">
        <v>541.298</v>
      </c>
      <c r="G10049">
        <v>14.65</v>
      </c>
      <c r="J10049" s="1">
        <v>14200000</v>
      </c>
      <c r="K10049" s="1">
        <v>12100000</v>
      </c>
      <c r="L10049">
        <v>4</v>
      </c>
      <c r="M10049">
        <v>7434</v>
      </c>
      <c r="N10049" t="s">
        <v>23</v>
      </c>
      <c r="O10049">
        <v>2</v>
      </c>
      <c r="P10049">
        <v>0</v>
      </c>
      <c r="Q10049">
        <v>0</v>
      </c>
      <c r="R10049">
        <v>1</v>
      </c>
      <c r="S10049">
        <v>1</v>
      </c>
      <c r="T10049" t="s">
        <v>149</v>
      </c>
    </row>
    <row r="10050" spans="1:22">
      <c r="A10050" t="s">
        <v>12273</v>
      </c>
      <c r="B10050">
        <v>41.22</v>
      </c>
      <c r="C10050">
        <v>2409.1262000000002</v>
      </c>
      <c r="D10050">
        <v>23</v>
      </c>
      <c r="E10050">
        <v>-2.2000000000000002</v>
      </c>
      <c r="F10050">
        <v>804.04750000000001</v>
      </c>
      <c r="G10050">
        <v>59.02</v>
      </c>
      <c r="J10050" s="1">
        <v>464000</v>
      </c>
      <c r="K10050" s="1">
        <v>576000</v>
      </c>
      <c r="L10050">
        <v>3</v>
      </c>
      <c r="M10050">
        <v>39749</v>
      </c>
      <c r="N10050" t="s">
        <v>1583</v>
      </c>
      <c r="O10050">
        <v>2</v>
      </c>
      <c r="P10050">
        <v>0</v>
      </c>
      <c r="Q10050">
        <v>0</v>
      </c>
      <c r="R10050">
        <v>1</v>
      </c>
      <c r="S10050">
        <v>1</v>
      </c>
      <c r="T10050" t="s">
        <v>110</v>
      </c>
      <c r="U10050" t="s">
        <v>1887</v>
      </c>
      <c r="V10050" t="s">
        <v>12274</v>
      </c>
    </row>
    <row r="10051" spans="1:22">
      <c r="A10051" t="s">
        <v>12275</v>
      </c>
      <c r="B10051">
        <v>41.22</v>
      </c>
      <c r="C10051">
        <v>1874.0189</v>
      </c>
      <c r="D10051">
        <v>17</v>
      </c>
      <c r="E10051">
        <v>-0.2</v>
      </c>
      <c r="F10051">
        <v>938.01649999999995</v>
      </c>
      <c r="G10051">
        <v>79.959999999999994</v>
      </c>
      <c r="J10051" s="1">
        <v>9030000</v>
      </c>
      <c r="K10051" s="1">
        <v>8660000</v>
      </c>
      <c r="L10051">
        <v>3</v>
      </c>
      <c r="M10051">
        <v>54778</v>
      </c>
      <c r="N10051" t="s">
        <v>1583</v>
      </c>
      <c r="O10051">
        <v>2</v>
      </c>
      <c r="P10051">
        <v>0</v>
      </c>
      <c r="Q10051">
        <v>0</v>
      </c>
      <c r="R10051">
        <v>1</v>
      </c>
      <c r="S10051">
        <v>1</v>
      </c>
      <c r="T10051" t="s">
        <v>2806</v>
      </c>
    </row>
    <row r="10052" spans="1:22">
      <c r="A10052" t="s">
        <v>12276</v>
      </c>
      <c r="B10052">
        <v>41.22</v>
      </c>
      <c r="C10052">
        <v>1469.7878000000001</v>
      </c>
      <c r="D10052">
        <v>14</v>
      </c>
      <c r="E10052">
        <v>-3.6</v>
      </c>
      <c r="F10052">
        <v>735.89859999999999</v>
      </c>
      <c r="G10052">
        <v>64.09</v>
      </c>
      <c r="J10052" s="1">
        <v>639000</v>
      </c>
      <c r="L10052">
        <v>3</v>
      </c>
      <c r="M10052">
        <v>43462</v>
      </c>
      <c r="N10052" t="s">
        <v>1583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 t="s">
        <v>882</v>
      </c>
      <c r="U10052" t="s">
        <v>1245</v>
      </c>
      <c r="V10052" t="s">
        <v>1246</v>
      </c>
    </row>
    <row r="10053" spans="1:22">
      <c r="A10053" t="s">
        <v>12277</v>
      </c>
      <c r="B10053">
        <v>41.21</v>
      </c>
      <c r="C10053">
        <v>845.42430000000002</v>
      </c>
      <c r="D10053">
        <v>7</v>
      </c>
      <c r="E10053">
        <v>-1</v>
      </c>
      <c r="F10053">
        <v>423.71899999999999</v>
      </c>
      <c r="G10053">
        <v>14.13</v>
      </c>
      <c r="J10053" s="1">
        <v>5050000</v>
      </c>
      <c r="L10053">
        <v>3</v>
      </c>
      <c r="M10053">
        <v>7093</v>
      </c>
      <c r="N10053" t="s">
        <v>1583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 t="s">
        <v>50</v>
      </c>
    </row>
    <row r="10054" spans="1:22">
      <c r="A10054" t="s">
        <v>12278</v>
      </c>
      <c r="B10054">
        <v>41.21</v>
      </c>
      <c r="C10054">
        <v>1154.5355999999999</v>
      </c>
      <c r="D10054">
        <v>9</v>
      </c>
      <c r="E10054">
        <v>-0.8</v>
      </c>
      <c r="F10054">
        <v>578.27470000000005</v>
      </c>
      <c r="G10054">
        <v>40.1</v>
      </c>
      <c r="J10054" s="1">
        <v>4430000</v>
      </c>
      <c r="K10054" s="1">
        <v>3920000</v>
      </c>
      <c r="L10054">
        <v>3</v>
      </c>
      <c r="M10054">
        <v>25489</v>
      </c>
      <c r="N10054" t="s">
        <v>1583</v>
      </c>
      <c r="O10054">
        <v>2</v>
      </c>
      <c r="P10054">
        <v>0</v>
      </c>
      <c r="Q10054">
        <v>0</v>
      </c>
      <c r="R10054">
        <v>1</v>
      </c>
      <c r="S10054">
        <v>1</v>
      </c>
      <c r="T10054" t="s">
        <v>5027</v>
      </c>
    </row>
    <row r="10055" spans="1:22">
      <c r="A10055" t="s">
        <v>12279</v>
      </c>
      <c r="B10055">
        <v>41.21</v>
      </c>
      <c r="C10055">
        <v>1090.5505000000001</v>
      </c>
      <c r="D10055">
        <v>10</v>
      </c>
      <c r="E10055">
        <v>1.4</v>
      </c>
      <c r="F10055">
        <v>546.28330000000005</v>
      </c>
      <c r="G10055">
        <v>22.42</v>
      </c>
      <c r="J10055" s="1">
        <v>11500000</v>
      </c>
      <c r="K10055" s="1">
        <v>10500000</v>
      </c>
      <c r="L10055">
        <v>3</v>
      </c>
      <c r="M10055">
        <v>12670</v>
      </c>
      <c r="N10055" t="s">
        <v>1583</v>
      </c>
      <c r="O10055">
        <v>2</v>
      </c>
      <c r="P10055">
        <v>0</v>
      </c>
      <c r="Q10055">
        <v>0</v>
      </c>
      <c r="R10055">
        <v>1</v>
      </c>
      <c r="S10055">
        <v>1</v>
      </c>
      <c r="T10055" t="s">
        <v>4979</v>
      </c>
    </row>
    <row r="10056" spans="1:22">
      <c r="A10056" t="s">
        <v>12280</v>
      </c>
      <c r="B10056">
        <v>41.21</v>
      </c>
      <c r="C10056">
        <v>957.52430000000004</v>
      </c>
      <c r="D10056">
        <v>9</v>
      </c>
      <c r="E10056">
        <v>-2.2999999999999998</v>
      </c>
      <c r="F10056">
        <v>479.76830000000001</v>
      </c>
      <c r="G10056">
        <v>14.88</v>
      </c>
      <c r="J10056" s="1">
        <v>3480000</v>
      </c>
      <c r="K10056" s="1">
        <v>3520000</v>
      </c>
      <c r="L10056">
        <v>4</v>
      </c>
      <c r="M10056">
        <v>7570</v>
      </c>
      <c r="N10056" t="s">
        <v>23</v>
      </c>
      <c r="O10056">
        <v>2</v>
      </c>
      <c r="P10056">
        <v>0</v>
      </c>
      <c r="Q10056">
        <v>0</v>
      </c>
      <c r="R10056">
        <v>1</v>
      </c>
      <c r="S10056">
        <v>1</v>
      </c>
      <c r="T10056" t="s">
        <v>12281</v>
      </c>
    </row>
    <row r="10057" spans="1:22">
      <c r="A10057" t="s">
        <v>12282</v>
      </c>
      <c r="B10057">
        <v>41.21</v>
      </c>
      <c r="C10057">
        <v>1143.6288</v>
      </c>
      <c r="D10057">
        <v>9</v>
      </c>
      <c r="E10057">
        <v>-0.4</v>
      </c>
      <c r="F10057">
        <v>572.82140000000004</v>
      </c>
      <c r="G10057">
        <v>61.62</v>
      </c>
      <c r="J10057" s="1">
        <v>643000</v>
      </c>
      <c r="K10057" s="1">
        <v>643000</v>
      </c>
      <c r="L10057">
        <v>3</v>
      </c>
      <c r="M10057">
        <v>41694</v>
      </c>
      <c r="N10057" t="s">
        <v>1583</v>
      </c>
      <c r="O10057">
        <v>2</v>
      </c>
      <c r="P10057">
        <v>0</v>
      </c>
      <c r="Q10057">
        <v>0</v>
      </c>
      <c r="R10057">
        <v>1</v>
      </c>
      <c r="S10057">
        <v>1</v>
      </c>
      <c r="T10057" t="s">
        <v>1824</v>
      </c>
    </row>
    <row r="10058" spans="1:22">
      <c r="A10058" t="s">
        <v>12283</v>
      </c>
      <c r="B10058">
        <v>41.2</v>
      </c>
      <c r="C10058">
        <v>2456.1786999999999</v>
      </c>
      <c r="D10058">
        <v>24</v>
      </c>
      <c r="E10058">
        <v>-0.5</v>
      </c>
      <c r="F10058">
        <v>615.05160000000001</v>
      </c>
      <c r="G10058">
        <v>68.239999999999995</v>
      </c>
      <c r="J10058" s="1">
        <v>23200000</v>
      </c>
      <c r="K10058" s="1">
        <v>22800000</v>
      </c>
      <c r="L10058">
        <v>4</v>
      </c>
      <c r="M10058">
        <v>46458</v>
      </c>
      <c r="N10058" t="s">
        <v>23</v>
      </c>
      <c r="O10058">
        <v>8</v>
      </c>
      <c r="P10058">
        <v>0</v>
      </c>
      <c r="Q10058">
        <v>0</v>
      </c>
      <c r="R10058">
        <v>3</v>
      </c>
      <c r="S10058">
        <v>5</v>
      </c>
      <c r="T10058" t="s">
        <v>162</v>
      </c>
      <c r="U10058" t="s">
        <v>1887</v>
      </c>
      <c r="V10058" t="s">
        <v>12284</v>
      </c>
    </row>
    <row r="10059" spans="1:22">
      <c r="A10059" t="s">
        <v>12285</v>
      </c>
      <c r="B10059">
        <v>41.2</v>
      </c>
      <c r="C10059">
        <v>1040.6342</v>
      </c>
      <c r="D10059">
        <v>10</v>
      </c>
      <c r="E10059">
        <v>-1.1000000000000001</v>
      </c>
      <c r="F10059">
        <v>521.32380000000001</v>
      </c>
      <c r="G10059">
        <v>37.229999999999997</v>
      </c>
      <c r="K10059" s="1">
        <v>745000</v>
      </c>
      <c r="L10059">
        <v>4</v>
      </c>
      <c r="M10059">
        <v>23256</v>
      </c>
      <c r="N10059" t="s">
        <v>23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 t="s">
        <v>3621</v>
      </c>
    </row>
    <row r="10060" spans="1:22">
      <c r="A10060" t="s">
        <v>12286</v>
      </c>
      <c r="B10060">
        <v>41.2</v>
      </c>
      <c r="C10060">
        <v>1005.5607</v>
      </c>
      <c r="D10060">
        <v>9</v>
      </c>
      <c r="E10060">
        <v>-0.6</v>
      </c>
      <c r="F10060">
        <v>503.78730000000002</v>
      </c>
      <c r="G10060">
        <v>31.26</v>
      </c>
      <c r="J10060" s="1">
        <v>25400000</v>
      </c>
      <c r="K10060" s="1">
        <v>23700000</v>
      </c>
      <c r="L10060">
        <v>4</v>
      </c>
      <c r="M10060">
        <v>18871</v>
      </c>
      <c r="N10060" t="s">
        <v>23</v>
      </c>
      <c r="O10060">
        <v>2</v>
      </c>
      <c r="P10060">
        <v>0</v>
      </c>
      <c r="Q10060">
        <v>0</v>
      </c>
      <c r="R10060">
        <v>1</v>
      </c>
      <c r="S10060">
        <v>1</v>
      </c>
      <c r="T10060" t="s">
        <v>9483</v>
      </c>
    </row>
    <row r="10061" spans="1:22">
      <c r="A10061" t="s">
        <v>12287</v>
      </c>
      <c r="B10061">
        <v>41.2</v>
      </c>
      <c r="C10061">
        <v>803.46529999999996</v>
      </c>
      <c r="D10061">
        <v>8</v>
      </c>
      <c r="E10061">
        <v>-0.3</v>
      </c>
      <c r="F10061">
        <v>402.7398</v>
      </c>
      <c r="G10061">
        <v>36.090000000000003</v>
      </c>
      <c r="J10061" s="1">
        <v>11600000</v>
      </c>
      <c r="K10061" s="1">
        <v>11900000</v>
      </c>
      <c r="L10061">
        <v>3</v>
      </c>
      <c r="M10061">
        <v>22456</v>
      </c>
      <c r="N10061" t="s">
        <v>1583</v>
      </c>
      <c r="O10061">
        <v>4</v>
      </c>
      <c r="P10061">
        <v>0</v>
      </c>
      <c r="Q10061">
        <v>0</v>
      </c>
      <c r="R10061">
        <v>2</v>
      </c>
      <c r="S10061">
        <v>2</v>
      </c>
      <c r="T10061" t="s">
        <v>5615</v>
      </c>
    </row>
    <row r="10062" spans="1:22">
      <c r="A10062" t="s">
        <v>12288</v>
      </c>
      <c r="B10062">
        <v>41.2</v>
      </c>
      <c r="C10062">
        <v>849.49599999999998</v>
      </c>
      <c r="D10062">
        <v>7</v>
      </c>
      <c r="E10062">
        <v>-0.5</v>
      </c>
      <c r="F10062">
        <v>425.75510000000003</v>
      </c>
      <c r="G10062">
        <v>16.36</v>
      </c>
      <c r="J10062" s="1">
        <v>27200000</v>
      </c>
      <c r="K10062" s="1">
        <v>13700000</v>
      </c>
      <c r="L10062">
        <v>4</v>
      </c>
      <c r="M10062">
        <v>8619</v>
      </c>
      <c r="N10062" t="s">
        <v>23</v>
      </c>
      <c r="O10062">
        <v>3</v>
      </c>
      <c r="P10062">
        <v>0</v>
      </c>
      <c r="Q10062">
        <v>0</v>
      </c>
      <c r="R10062">
        <v>1</v>
      </c>
      <c r="S10062">
        <v>2</v>
      </c>
      <c r="T10062" t="s">
        <v>149</v>
      </c>
    </row>
    <row r="10063" spans="1:22">
      <c r="A10063" t="s">
        <v>12289</v>
      </c>
      <c r="B10063">
        <v>41.19</v>
      </c>
      <c r="C10063">
        <v>1168.7179000000001</v>
      </c>
      <c r="D10063">
        <v>10</v>
      </c>
      <c r="E10063">
        <v>-0.1</v>
      </c>
      <c r="F10063">
        <v>585.36609999999996</v>
      </c>
      <c r="G10063">
        <v>52.64</v>
      </c>
      <c r="J10063" s="1">
        <v>1390000</v>
      </c>
      <c r="K10063" s="1">
        <v>1640000</v>
      </c>
      <c r="L10063">
        <v>3</v>
      </c>
      <c r="M10063">
        <v>34990</v>
      </c>
      <c r="N10063" t="s">
        <v>1583</v>
      </c>
      <c r="O10063">
        <v>2</v>
      </c>
      <c r="P10063">
        <v>0</v>
      </c>
      <c r="Q10063">
        <v>0</v>
      </c>
      <c r="R10063">
        <v>1</v>
      </c>
      <c r="S10063">
        <v>1</v>
      </c>
      <c r="T10063" t="s">
        <v>5821</v>
      </c>
    </row>
    <row r="10064" spans="1:22">
      <c r="A10064" t="s">
        <v>12290</v>
      </c>
      <c r="B10064">
        <v>41.19</v>
      </c>
      <c r="C10064">
        <v>984.62189999999998</v>
      </c>
      <c r="D10064">
        <v>9</v>
      </c>
      <c r="E10064">
        <v>0.1</v>
      </c>
      <c r="F10064">
        <v>493.31830000000002</v>
      </c>
      <c r="G10064">
        <v>41.05</v>
      </c>
      <c r="J10064" s="1">
        <v>18900000</v>
      </c>
      <c r="K10064" s="1">
        <v>15700000</v>
      </c>
      <c r="L10064">
        <v>3</v>
      </c>
      <c r="M10064">
        <v>26240</v>
      </c>
      <c r="N10064" t="s">
        <v>1583</v>
      </c>
      <c r="O10064">
        <v>2</v>
      </c>
      <c r="P10064">
        <v>0</v>
      </c>
      <c r="Q10064">
        <v>0</v>
      </c>
      <c r="R10064">
        <v>1</v>
      </c>
      <c r="S10064">
        <v>1</v>
      </c>
      <c r="T10064" t="s">
        <v>1316</v>
      </c>
    </row>
    <row r="10065" spans="1:22">
      <c r="A10065" t="s">
        <v>12291</v>
      </c>
      <c r="B10065">
        <v>41.19</v>
      </c>
      <c r="C10065">
        <v>801.47080000000005</v>
      </c>
      <c r="D10065">
        <v>8</v>
      </c>
      <c r="E10065">
        <v>-0.4</v>
      </c>
      <c r="F10065">
        <v>401.74250000000001</v>
      </c>
      <c r="G10065">
        <v>21.13</v>
      </c>
      <c r="J10065" s="1">
        <v>52400000</v>
      </c>
      <c r="K10065" s="1">
        <v>53400000</v>
      </c>
      <c r="L10065">
        <v>4</v>
      </c>
      <c r="M10065">
        <v>11733</v>
      </c>
      <c r="N10065" t="s">
        <v>23</v>
      </c>
      <c r="O10065">
        <v>4</v>
      </c>
      <c r="P10065">
        <v>0</v>
      </c>
      <c r="Q10065">
        <v>0</v>
      </c>
      <c r="R10065">
        <v>2</v>
      </c>
      <c r="S10065">
        <v>2</v>
      </c>
      <c r="T10065" t="s">
        <v>67</v>
      </c>
    </row>
    <row r="10066" spans="1:22">
      <c r="A10066" t="s">
        <v>12292</v>
      </c>
      <c r="B10066">
        <v>41.19</v>
      </c>
      <c r="C10066">
        <v>1854.0098</v>
      </c>
      <c r="D10066">
        <v>16</v>
      </c>
      <c r="E10066">
        <v>2.8</v>
      </c>
      <c r="F10066">
        <v>619.01229999999998</v>
      </c>
      <c r="G10066">
        <v>81.180000000000007</v>
      </c>
      <c r="J10066" s="1">
        <v>359000</v>
      </c>
      <c r="K10066" s="1">
        <v>436000</v>
      </c>
      <c r="L10066">
        <v>4</v>
      </c>
      <c r="M10066">
        <v>55616</v>
      </c>
      <c r="N10066" t="s">
        <v>23</v>
      </c>
      <c r="O10066">
        <v>2</v>
      </c>
      <c r="P10066">
        <v>0</v>
      </c>
      <c r="Q10066">
        <v>0</v>
      </c>
      <c r="R10066">
        <v>1</v>
      </c>
      <c r="S10066">
        <v>1</v>
      </c>
      <c r="T10066" t="s">
        <v>1088</v>
      </c>
    </row>
    <row r="10067" spans="1:22">
      <c r="A10067" t="s">
        <v>12293</v>
      </c>
      <c r="B10067">
        <v>41.18</v>
      </c>
      <c r="C10067">
        <v>1000.5302</v>
      </c>
      <c r="D10067">
        <v>9</v>
      </c>
      <c r="E10067">
        <v>0.5</v>
      </c>
      <c r="F10067">
        <v>501.27260000000001</v>
      </c>
      <c r="G10067">
        <v>19.64</v>
      </c>
      <c r="J10067" s="1">
        <v>44500000</v>
      </c>
      <c r="K10067" s="1">
        <v>25600000</v>
      </c>
      <c r="L10067">
        <v>4</v>
      </c>
      <c r="M10067">
        <v>10753</v>
      </c>
      <c r="N10067" t="s">
        <v>23</v>
      </c>
      <c r="O10067">
        <v>5</v>
      </c>
      <c r="P10067">
        <v>0</v>
      </c>
      <c r="Q10067">
        <v>0</v>
      </c>
      <c r="R10067">
        <v>3</v>
      </c>
      <c r="S10067">
        <v>2</v>
      </c>
      <c r="T10067" t="s">
        <v>641</v>
      </c>
    </row>
    <row r="10068" spans="1:22">
      <c r="A10068" t="s">
        <v>12294</v>
      </c>
      <c r="B10068">
        <v>41.18</v>
      </c>
      <c r="C10068">
        <v>1033.6171999999999</v>
      </c>
      <c r="D10068">
        <v>10</v>
      </c>
      <c r="E10068">
        <v>-0.5</v>
      </c>
      <c r="F10068">
        <v>517.81560000000002</v>
      </c>
      <c r="G10068">
        <v>46.23</v>
      </c>
      <c r="J10068" s="1">
        <v>6750000</v>
      </c>
      <c r="K10068" s="1">
        <v>7920000</v>
      </c>
      <c r="L10068">
        <v>4</v>
      </c>
      <c r="M10068">
        <v>30067</v>
      </c>
      <c r="N10068" t="s">
        <v>23</v>
      </c>
      <c r="O10068">
        <v>2</v>
      </c>
      <c r="P10068">
        <v>0</v>
      </c>
      <c r="Q10068">
        <v>0</v>
      </c>
      <c r="R10068">
        <v>1</v>
      </c>
      <c r="S10068">
        <v>1</v>
      </c>
      <c r="T10068" t="s">
        <v>2488</v>
      </c>
    </row>
    <row r="10069" spans="1:22">
      <c r="A10069" t="s">
        <v>12295</v>
      </c>
      <c r="B10069">
        <v>41.18</v>
      </c>
      <c r="C10069">
        <v>1114.6597999999999</v>
      </c>
      <c r="D10069">
        <v>10</v>
      </c>
      <c r="E10069">
        <v>0.4</v>
      </c>
      <c r="F10069">
        <v>558.3374</v>
      </c>
      <c r="G10069">
        <v>49.93</v>
      </c>
      <c r="J10069" s="1">
        <v>3830000</v>
      </c>
      <c r="K10069" s="1">
        <v>3540000</v>
      </c>
      <c r="L10069">
        <v>3</v>
      </c>
      <c r="M10069">
        <v>32969</v>
      </c>
      <c r="N10069" t="s">
        <v>1583</v>
      </c>
      <c r="O10069">
        <v>2</v>
      </c>
      <c r="P10069">
        <v>0</v>
      </c>
      <c r="Q10069">
        <v>0</v>
      </c>
      <c r="R10069">
        <v>1</v>
      </c>
      <c r="S10069">
        <v>1</v>
      </c>
      <c r="T10069" t="s">
        <v>1186</v>
      </c>
    </row>
    <row r="10070" spans="1:22">
      <c r="A10070" t="s">
        <v>12296</v>
      </c>
      <c r="B10070">
        <v>41.18</v>
      </c>
      <c r="C10070">
        <v>1112.5172</v>
      </c>
      <c r="D10070">
        <v>9</v>
      </c>
      <c r="E10070">
        <v>0.5</v>
      </c>
      <c r="F10070">
        <v>557.26620000000003</v>
      </c>
      <c r="G10070">
        <v>36.42</v>
      </c>
      <c r="J10070" s="1">
        <v>5500000</v>
      </c>
      <c r="K10070" s="1">
        <v>4690000</v>
      </c>
      <c r="L10070">
        <v>3</v>
      </c>
      <c r="M10070">
        <v>22711</v>
      </c>
      <c r="N10070" t="s">
        <v>1583</v>
      </c>
      <c r="O10070">
        <v>2</v>
      </c>
      <c r="P10070">
        <v>0</v>
      </c>
      <c r="Q10070">
        <v>0</v>
      </c>
      <c r="R10070">
        <v>1</v>
      </c>
      <c r="S10070">
        <v>1</v>
      </c>
      <c r="T10070" t="s">
        <v>56</v>
      </c>
      <c r="U10070" t="s">
        <v>2920</v>
      </c>
      <c r="V10070" t="s">
        <v>12297</v>
      </c>
    </row>
    <row r="10071" spans="1:22">
      <c r="A10071" t="s">
        <v>12298</v>
      </c>
      <c r="B10071">
        <v>41.17</v>
      </c>
      <c r="C10071">
        <v>1738.8737000000001</v>
      </c>
      <c r="D10071">
        <v>15</v>
      </c>
      <c r="E10071">
        <v>6.3</v>
      </c>
      <c r="F10071">
        <v>870.44960000000003</v>
      </c>
      <c r="G10071">
        <v>70.73</v>
      </c>
      <c r="J10071" s="1">
        <v>60700</v>
      </c>
      <c r="L10071">
        <v>3</v>
      </c>
      <c r="M10071">
        <v>48289</v>
      </c>
      <c r="N10071" t="s">
        <v>1583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 t="s">
        <v>145</v>
      </c>
    </row>
    <row r="10072" spans="1:22">
      <c r="A10072" t="s">
        <v>12299</v>
      </c>
      <c r="B10072">
        <v>41.17</v>
      </c>
      <c r="C10072">
        <v>1304.7240999999999</v>
      </c>
      <c r="D10072">
        <v>11</v>
      </c>
      <c r="E10072">
        <v>-2.2999999999999998</v>
      </c>
      <c r="F10072">
        <v>653.36789999999996</v>
      </c>
      <c r="G10072">
        <v>40.200000000000003</v>
      </c>
      <c r="J10072" s="1">
        <v>260000</v>
      </c>
      <c r="K10072" s="1">
        <v>165000</v>
      </c>
      <c r="L10072">
        <v>4</v>
      </c>
      <c r="M10072">
        <v>25492</v>
      </c>
      <c r="N10072" t="s">
        <v>23</v>
      </c>
      <c r="O10072">
        <v>2</v>
      </c>
      <c r="P10072">
        <v>0</v>
      </c>
      <c r="Q10072">
        <v>0</v>
      </c>
      <c r="R10072">
        <v>1</v>
      </c>
      <c r="S10072">
        <v>1</v>
      </c>
      <c r="T10072" t="s">
        <v>710</v>
      </c>
    </row>
    <row r="10073" spans="1:22">
      <c r="A10073" t="s">
        <v>12300</v>
      </c>
      <c r="B10073">
        <v>41.17</v>
      </c>
      <c r="C10073">
        <v>1121.5968</v>
      </c>
      <c r="D10073">
        <v>9</v>
      </c>
      <c r="E10073">
        <v>-0.1</v>
      </c>
      <c r="F10073">
        <v>561.80560000000003</v>
      </c>
      <c r="G10073">
        <v>21.6</v>
      </c>
      <c r="J10073" s="1">
        <v>4290000</v>
      </c>
      <c r="K10073" s="1">
        <v>4230000</v>
      </c>
      <c r="L10073">
        <v>3</v>
      </c>
      <c r="M10073">
        <v>12096</v>
      </c>
      <c r="N10073" t="s">
        <v>1583</v>
      </c>
      <c r="O10073">
        <v>2</v>
      </c>
      <c r="P10073">
        <v>0</v>
      </c>
      <c r="Q10073">
        <v>0</v>
      </c>
      <c r="R10073">
        <v>1</v>
      </c>
      <c r="S10073">
        <v>1</v>
      </c>
      <c r="T10073" t="s">
        <v>2032</v>
      </c>
    </row>
    <row r="10074" spans="1:22">
      <c r="A10074" t="s">
        <v>12301</v>
      </c>
      <c r="B10074">
        <v>41.16</v>
      </c>
      <c r="C10074">
        <v>933.47080000000005</v>
      </c>
      <c r="D10074">
        <v>7</v>
      </c>
      <c r="E10074">
        <v>0.8</v>
      </c>
      <c r="F10074">
        <v>467.74299999999999</v>
      </c>
      <c r="G10074">
        <v>55.52</v>
      </c>
      <c r="J10074" s="1">
        <v>1350000</v>
      </c>
      <c r="K10074" s="1">
        <v>1430000</v>
      </c>
      <c r="L10074">
        <v>3</v>
      </c>
      <c r="M10074">
        <v>37122</v>
      </c>
      <c r="N10074" t="s">
        <v>1583</v>
      </c>
      <c r="O10074">
        <v>2</v>
      </c>
      <c r="P10074">
        <v>0</v>
      </c>
      <c r="Q10074">
        <v>0</v>
      </c>
      <c r="R10074">
        <v>1</v>
      </c>
      <c r="S10074">
        <v>1</v>
      </c>
      <c r="T10074" t="s">
        <v>3278</v>
      </c>
    </row>
    <row r="10075" spans="1:22">
      <c r="A10075" t="s">
        <v>12302</v>
      </c>
      <c r="B10075">
        <v>41.16</v>
      </c>
      <c r="C10075">
        <v>1873.0243</v>
      </c>
      <c r="D10075">
        <v>17</v>
      </c>
      <c r="E10075">
        <v>2.5</v>
      </c>
      <c r="F10075">
        <v>625.35029999999995</v>
      </c>
      <c r="G10075">
        <v>73.44</v>
      </c>
      <c r="J10075" s="1">
        <v>751000</v>
      </c>
      <c r="K10075" s="1">
        <v>672000</v>
      </c>
      <c r="L10075">
        <v>3</v>
      </c>
      <c r="M10075">
        <v>50182</v>
      </c>
      <c r="N10075" t="s">
        <v>1583</v>
      </c>
      <c r="O10075">
        <v>3</v>
      </c>
      <c r="P10075">
        <v>0</v>
      </c>
      <c r="Q10075">
        <v>0</v>
      </c>
      <c r="R10075">
        <v>2</v>
      </c>
      <c r="S10075">
        <v>1</v>
      </c>
      <c r="T10075" t="s">
        <v>669</v>
      </c>
    </row>
    <row r="10076" spans="1:22">
      <c r="A10076" t="s">
        <v>12303</v>
      </c>
      <c r="B10076">
        <v>41.16</v>
      </c>
      <c r="C10076">
        <v>911.42359999999996</v>
      </c>
      <c r="D10076">
        <v>8</v>
      </c>
      <c r="E10076">
        <v>0.1</v>
      </c>
      <c r="F10076">
        <v>456.71910000000003</v>
      </c>
      <c r="G10076">
        <v>18.97</v>
      </c>
      <c r="J10076" s="1">
        <v>1040000</v>
      </c>
      <c r="K10076" s="1">
        <v>1350000</v>
      </c>
      <c r="L10076">
        <v>3</v>
      </c>
      <c r="M10076">
        <v>10383</v>
      </c>
      <c r="N10076" t="s">
        <v>1583</v>
      </c>
      <c r="O10076">
        <v>2</v>
      </c>
      <c r="P10076">
        <v>0</v>
      </c>
      <c r="Q10076">
        <v>0</v>
      </c>
      <c r="R10076">
        <v>1</v>
      </c>
      <c r="S10076">
        <v>1</v>
      </c>
      <c r="T10076" t="s">
        <v>1930</v>
      </c>
    </row>
    <row r="10077" spans="1:22">
      <c r="A10077" t="s">
        <v>12304</v>
      </c>
      <c r="B10077">
        <v>41.16</v>
      </c>
      <c r="C10077">
        <v>1556.8408999999999</v>
      </c>
      <c r="D10077">
        <v>15</v>
      </c>
      <c r="E10077">
        <v>-0.8</v>
      </c>
      <c r="F10077">
        <v>519.95389999999998</v>
      </c>
      <c r="G10077">
        <v>14.39</v>
      </c>
      <c r="J10077" s="1">
        <v>5680000</v>
      </c>
      <c r="K10077" s="1">
        <v>4980000</v>
      </c>
      <c r="L10077">
        <v>3</v>
      </c>
      <c r="M10077">
        <v>7283</v>
      </c>
      <c r="N10077" t="s">
        <v>1583</v>
      </c>
      <c r="O10077">
        <v>3</v>
      </c>
      <c r="P10077">
        <v>0</v>
      </c>
      <c r="Q10077">
        <v>0</v>
      </c>
      <c r="R10077">
        <v>1</v>
      </c>
      <c r="S10077">
        <v>2</v>
      </c>
      <c r="T10077" t="s">
        <v>447</v>
      </c>
    </row>
    <row r="10078" spans="1:22">
      <c r="A10078" t="s">
        <v>12305</v>
      </c>
      <c r="B10078">
        <v>41.16</v>
      </c>
      <c r="C10078">
        <v>845.48580000000004</v>
      </c>
      <c r="D10078">
        <v>8</v>
      </c>
      <c r="E10078">
        <v>0.4</v>
      </c>
      <c r="F10078">
        <v>423.75029999999998</v>
      </c>
      <c r="G10078">
        <v>27.27</v>
      </c>
      <c r="J10078" s="1">
        <v>1050000</v>
      </c>
      <c r="K10078" s="1">
        <v>1080000</v>
      </c>
      <c r="L10078">
        <v>3</v>
      </c>
      <c r="M10078">
        <v>16062</v>
      </c>
      <c r="N10078" t="s">
        <v>1583</v>
      </c>
      <c r="O10078">
        <v>2</v>
      </c>
      <c r="P10078">
        <v>0</v>
      </c>
      <c r="Q10078">
        <v>0</v>
      </c>
      <c r="R10078">
        <v>1</v>
      </c>
      <c r="S10078">
        <v>1</v>
      </c>
      <c r="T10078" t="s">
        <v>2386</v>
      </c>
    </row>
    <row r="10079" spans="1:22">
      <c r="A10079" t="s">
        <v>12306</v>
      </c>
      <c r="B10079">
        <v>41.15</v>
      </c>
      <c r="C10079">
        <v>1267.5867000000001</v>
      </c>
      <c r="D10079">
        <v>11</v>
      </c>
      <c r="E10079">
        <v>-1.1000000000000001</v>
      </c>
      <c r="F10079">
        <v>634.79989999999998</v>
      </c>
      <c r="G10079">
        <v>25.48</v>
      </c>
      <c r="J10079" s="1">
        <v>309000</v>
      </c>
      <c r="K10079" s="1">
        <v>5710000</v>
      </c>
      <c r="L10079">
        <v>3</v>
      </c>
      <c r="M10079">
        <v>14856</v>
      </c>
      <c r="N10079" t="s">
        <v>1583</v>
      </c>
      <c r="O10079">
        <v>2</v>
      </c>
      <c r="P10079">
        <v>0</v>
      </c>
      <c r="Q10079">
        <v>0</v>
      </c>
      <c r="R10079">
        <v>1</v>
      </c>
      <c r="S10079">
        <v>1</v>
      </c>
      <c r="T10079" t="s">
        <v>5145</v>
      </c>
    </row>
    <row r="10080" spans="1:22">
      <c r="A10080" t="s">
        <v>12307</v>
      </c>
      <c r="B10080">
        <v>41.15</v>
      </c>
      <c r="C10080">
        <v>1094.5608</v>
      </c>
      <c r="D10080">
        <v>11</v>
      </c>
      <c r="E10080">
        <v>-4.5999999999999996</v>
      </c>
      <c r="F10080">
        <v>548.28520000000003</v>
      </c>
      <c r="G10080">
        <v>35.6</v>
      </c>
      <c r="J10080" s="1">
        <v>271000</v>
      </c>
      <c r="K10080" s="1">
        <v>339000</v>
      </c>
      <c r="L10080">
        <v>3</v>
      </c>
      <c r="M10080">
        <v>22097</v>
      </c>
      <c r="N10080" t="s">
        <v>1583</v>
      </c>
      <c r="O10080">
        <v>2</v>
      </c>
      <c r="P10080">
        <v>0</v>
      </c>
      <c r="Q10080">
        <v>0</v>
      </c>
      <c r="R10080">
        <v>1</v>
      </c>
      <c r="S10080">
        <v>1</v>
      </c>
      <c r="T10080" t="s">
        <v>1259</v>
      </c>
    </row>
    <row r="10081" spans="1:22">
      <c r="A10081" t="s">
        <v>12308</v>
      </c>
      <c r="B10081">
        <v>41.15</v>
      </c>
      <c r="C10081">
        <v>1279.6771000000001</v>
      </c>
      <c r="D10081">
        <v>11</v>
      </c>
      <c r="E10081">
        <v>0.3</v>
      </c>
      <c r="F10081">
        <v>640.846</v>
      </c>
      <c r="G10081">
        <v>29.55</v>
      </c>
      <c r="J10081" s="1">
        <v>3310000</v>
      </c>
      <c r="K10081" s="1">
        <v>3190000</v>
      </c>
      <c r="L10081">
        <v>3</v>
      </c>
      <c r="M10081">
        <v>17702</v>
      </c>
      <c r="N10081" t="s">
        <v>1583</v>
      </c>
      <c r="O10081">
        <v>3</v>
      </c>
      <c r="P10081">
        <v>0</v>
      </c>
      <c r="Q10081">
        <v>0</v>
      </c>
      <c r="R10081">
        <v>1</v>
      </c>
      <c r="S10081">
        <v>2</v>
      </c>
      <c r="T10081" t="s">
        <v>2224</v>
      </c>
    </row>
    <row r="10082" spans="1:22">
      <c r="A10082" t="s">
        <v>12309</v>
      </c>
      <c r="B10082">
        <v>41.15</v>
      </c>
      <c r="C10082">
        <v>2122.0945000000002</v>
      </c>
      <c r="D10082">
        <v>19</v>
      </c>
      <c r="E10082">
        <v>-2.1</v>
      </c>
      <c r="F10082">
        <v>1062.0522000000001</v>
      </c>
      <c r="G10082">
        <v>53.13</v>
      </c>
      <c r="J10082" s="1">
        <v>4410000</v>
      </c>
      <c r="K10082" s="1">
        <v>4970000</v>
      </c>
      <c r="L10082">
        <v>4</v>
      </c>
      <c r="M10082">
        <v>35260</v>
      </c>
      <c r="N10082" t="s">
        <v>23</v>
      </c>
      <c r="O10082">
        <v>2</v>
      </c>
      <c r="P10082">
        <v>0</v>
      </c>
      <c r="Q10082">
        <v>0</v>
      </c>
      <c r="R10082">
        <v>1</v>
      </c>
      <c r="S10082">
        <v>1</v>
      </c>
      <c r="T10082" t="s">
        <v>822</v>
      </c>
    </row>
    <row r="10083" spans="1:22">
      <c r="A10083" t="s">
        <v>12310</v>
      </c>
      <c r="B10083">
        <v>41.15</v>
      </c>
      <c r="C10083">
        <v>1545.6768999999999</v>
      </c>
      <c r="D10083">
        <v>14</v>
      </c>
      <c r="E10083">
        <v>-0.2</v>
      </c>
      <c r="F10083">
        <v>773.84559999999999</v>
      </c>
      <c r="G10083">
        <v>34.85</v>
      </c>
      <c r="K10083" s="1">
        <v>345000</v>
      </c>
      <c r="L10083">
        <v>4</v>
      </c>
      <c r="M10083">
        <v>21450</v>
      </c>
      <c r="N10083" t="s">
        <v>23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 t="s">
        <v>363</v>
      </c>
    </row>
    <row r="10084" spans="1:22">
      <c r="A10084" t="s">
        <v>12311</v>
      </c>
      <c r="B10084">
        <v>41.15</v>
      </c>
      <c r="C10084">
        <v>1460.8239000000001</v>
      </c>
      <c r="D10084">
        <v>13</v>
      </c>
      <c r="E10084">
        <v>-0.1</v>
      </c>
      <c r="F10084">
        <v>487.94850000000002</v>
      </c>
      <c r="G10084">
        <v>40.82</v>
      </c>
      <c r="J10084" s="1">
        <v>7640000</v>
      </c>
      <c r="K10084" s="1">
        <v>6670000</v>
      </c>
      <c r="L10084">
        <v>4</v>
      </c>
      <c r="M10084">
        <v>25987</v>
      </c>
      <c r="N10084" t="s">
        <v>23</v>
      </c>
      <c r="O10084">
        <v>2</v>
      </c>
      <c r="P10084">
        <v>0</v>
      </c>
      <c r="Q10084">
        <v>0</v>
      </c>
      <c r="R10084">
        <v>1</v>
      </c>
      <c r="S10084">
        <v>1</v>
      </c>
      <c r="T10084" t="s">
        <v>2797</v>
      </c>
    </row>
    <row r="10085" spans="1:22">
      <c r="A10085" t="s">
        <v>12312</v>
      </c>
      <c r="B10085">
        <v>41.15</v>
      </c>
      <c r="C10085">
        <v>1191.5884000000001</v>
      </c>
      <c r="D10085">
        <v>10</v>
      </c>
      <c r="E10085">
        <v>0.8</v>
      </c>
      <c r="F10085">
        <v>596.80190000000005</v>
      </c>
      <c r="G10085">
        <v>31.14</v>
      </c>
      <c r="J10085" s="1">
        <v>2960000</v>
      </c>
      <c r="K10085" s="1">
        <v>2730000</v>
      </c>
      <c r="L10085">
        <v>3</v>
      </c>
      <c r="M10085">
        <v>18838</v>
      </c>
      <c r="N10085" t="s">
        <v>1583</v>
      </c>
      <c r="O10085">
        <v>2</v>
      </c>
      <c r="P10085">
        <v>0</v>
      </c>
      <c r="Q10085">
        <v>0</v>
      </c>
      <c r="R10085">
        <v>1</v>
      </c>
      <c r="S10085">
        <v>1</v>
      </c>
      <c r="T10085" t="s">
        <v>4364</v>
      </c>
    </row>
    <row r="10086" spans="1:22">
      <c r="A10086" t="s">
        <v>12313</v>
      </c>
      <c r="B10086">
        <v>41.15</v>
      </c>
      <c r="C10086">
        <v>2556.2456000000002</v>
      </c>
      <c r="D10086">
        <v>23</v>
      </c>
      <c r="E10086">
        <v>2.7</v>
      </c>
      <c r="F10086">
        <v>853.09140000000002</v>
      </c>
      <c r="G10086">
        <v>45.13</v>
      </c>
      <c r="J10086" s="1">
        <v>980000</v>
      </c>
      <c r="L10086">
        <v>3</v>
      </c>
      <c r="M10086">
        <v>29293</v>
      </c>
      <c r="N10086" t="s">
        <v>1583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 t="s">
        <v>5188</v>
      </c>
    </row>
    <row r="10087" spans="1:22">
      <c r="A10087" t="s">
        <v>12314</v>
      </c>
      <c r="B10087">
        <v>41.14</v>
      </c>
      <c r="C10087">
        <v>1638.7710999999999</v>
      </c>
      <c r="D10087">
        <v>15</v>
      </c>
      <c r="E10087">
        <v>0.3</v>
      </c>
      <c r="F10087">
        <v>547.2645</v>
      </c>
      <c r="G10087">
        <v>44.9</v>
      </c>
      <c r="K10087" s="1">
        <v>4580000</v>
      </c>
      <c r="L10087">
        <v>4</v>
      </c>
      <c r="M10087">
        <v>29050</v>
      </c>
      <c r="N10087" t="s">
        <v>23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 t="s">
        <v>1182</v>
      </c>
    </row>
    <row r="10088" spans="1:22">
      <c r="A10088" t="s">
        <v>12315</v>
      </c>
      <c r="B10088">
        <v>41.14</v>
      </c>
      <c r="C10088">
        <v>2002.0088000000001</v>
      </c>
      <c r="D10088">
        <v>16</v>
      </c>
      <c r="E10088">
        <v>-0.6</v>
      </c>
      <c r="F10088">
        <v>1002.011</v>
      </c>
      <c r="G10088">
        <v>82.78</v>
      </c>
      <c r="J10088" s="1">
        <v>332000</v>
      </c>
      <c r="K10088" s="1">
        <v>360000</v>
      </c>
      <c r="L10088">
        <v>3</v>
      </c>
      <c r="M10088">
        <v>56793</v>
      </c>
      <c r="N10088" t="s">
        <v>1583</v>
      </c>
      <c r="O10088">
        <v>3</v>
      </c>
      <c r="P10088">
        <v>0</v>
      </c>
      <c r="Q10088">
        <v>0</v>
      </c>
      <c r="R10088">
        <v>1</v>
      </c>
      <c r="S10088">
        <v>2</v>
      </c>
      <c r="T10088" t="s">
        <v>11726</v>
      </c>
    </row>
    <row r="10089" spans="1:22">
      <c r="A10089" t="s">
        <v>12316</v>
      </c>
      <c r="B10089">
        <v>41.14</v>
      </c>
      <c r="C10089">
        <v>1227.6692</v>
      </c>
      <c r="D10089">
        <v>9</v>
      </c>
      <c r="E10089">
        <v>-1</v>
      </c>
      <c r="F10089">
        <v>614.84119999999996</v>
      </c>
      <c r="G10089">
        <v>73.739999999999995</v>
      </c>
      <c r="J10089" s="1">
        <v>112000</v>
      </c>
      <c r="K10089" s="1">
        <v>67700</v>
      </c>
      <c r="L10089">
        <v>3</v>
      </c>
      <c r="M10089">
        <v>50402</v>
      </c>
      <c r="N10089" t="s">
        <v>1583</v>
      </c>
      <c r="O10089">
        <v>2</v>
      </c>
      <c r="P10089">
        <v>0</v>
      </c>
      <c r="Q10089">
        <v>0</v>
      </c>
      <c r="R10089">
        <v>1</v>
      </c>
      <c r="S10089">
        <v>1</v>
      </c>
      <c r="T10089" t="s">
        <v>8115</v>
      </c>
    </row>
    <row r="10090" spans="1:22">
      <c r="A10090" t="s">
        <v>12317</v>
      </c>
      <c r="B10090">
        <v>41.14</v>
      </c>
      <c r="C10090">
        <v>1384.7238</v>
      </c>
      <c r="D10090">
        <v>12</v>
      </c>
      <c r="E10090">
        <v>-2.2999999999999998</v>
      </c>
      <c r="F10090">
        <v>693.36760000000004</v>
      </c>
      <c r="G10090">
        <v>34.24</v>
      </c>
      <c r="J10090" s="1">
        <v>1480000</v>
      </c>
      <c r="K10090" s="1">
        <v>1490000</v>
      </c>
      <c r="L10090">
        <v>3</v>
      </c>
      <c r="M10090">
        <v>21072</v>
      </c>
      <c r="N10090" t="s">
        <v>1583</v>
      </c>
      <c r="O10090">
        <v>2</v>
      </c>
      <c r="P10090">
        <v>0</v>
      </c>
      <c r="Q10090">
        <v>0</v>
      </c>
      <c r="R10090">
        <v>1</v>
      </c>
      <c r="S10090">
        <v>1</v>
      </c>
      <c r="T10090" t="s">
        <v>1179</v>
      </c>
      <c r="U10090" t="s">
        <v>4447</v>
      </c>
      <c r="V10090" t="s">
        <v>12318</v>
      </c>
    </row>
    <row r="10091" spans="1:22">
      <c r="A10091" t="s">
        <v>12319</v>
      </c>
      <c r="B10091">
        <v>41.12</v>
      </c>
      <c r="C10091">
        <v>1062.5597</v>
      </c>
      <c r="D10091">
        <v>9</v>
      </c>
      <c r="E10091">
        <v>-0.3</v>
      </c>
      <c r="F10091">
        <v>532.28700000000003</v>
      </c>
      <c r="G10091">
        <v>39.75</v>
      </c>
      <c r="J10091" s="1">
        <v>30400000</v>
      </c>
      <c r="K10091" s="1">
        <v>28600000</v>
      </c>
      <c r="L10091">
        <v>3</v>
      </c>
      <c r="M10091">
        <v>25222</v>
      </c>
      <c r="N10091" t="s">
        <v>1583</v>
      </c>
      <c r="O10091">
        <v>4</v>
      </c>
      <c r="P10091">
        <v>0</v>
      </c>
      <c r="Q10091">
        <v>0</v>
      </c>
      <c r="R10091">
        <v>2</v>
      </c>
      <c r="S10091">
        <v>2</v>
      </c>
      <c r="T10091" t="s">
        <v>688</v>
      </c>
    </row>
    <row r="10092" spans="1:22">
      <c r="A10092" t="s">
        <v>12320</v>
      </c>
      <c r="B10092">
        <v>41.11</v>
      </c>
      <c r="C10092">
        <v>1191.6498999999999</v>
      </c>
      <c r="D10092">
        <v>10</v>
      </c>
      <c r="E10092">
        <v>0</v>
      </c>
      <c r="F10092">
        <v>596.83219999999994</v>
      </c>
      <c r="G10092">
        <v>52.43</v>
      </c>
      <c r="J10092" s="1">
        <v>224000</v>
      </c>
      <c r="L10092">
        <v>3</v>
      </c>
      <c r="M10092">
        <v>34830</v>
      </c>
      <c r="N10092" t="s">
        <v>1583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 t="s">
        <v>653</v>
      </c>
    </row>
    <row r="10093" spans="1:22">
      <c r="A10093" t="s">
        <v>12321</v>
      </c>
      <c r="B10093">
        <v>41.11</v>
      </c>
      <c r="C10093">
        <v>1321.6401000000001</v>
      </c>
      <c r="D10093">
        <v>11</v>
      </c>
      <c r="E10093">
        <v>0.5</v>
      </c>
      <c r="F10093">
        <v>661.82770000000005</v>
      </c>
      <c r="G10093">
        <v>33.96</v>
      </c>
      <c r="J10093" s="1">
        <v>13100000</v>
      </c>
      <c r="K10093" s="1">
        <v>13800000</v>
      </c>
      <c r="L10093">
        <v>3</v>
      </c>
      <c r="M10093">
        <v>20869</v>
      </c>
      <c r="N10093" t="s">
        <v>1583</v>
      </c>
      <c r="O10093">
        <v>2</v>
      </c>
      <c r="P10093">
        <v>0</v>
      </c>
      <c r="Q10093">
        <v>0</v>
      </c>
      <c r="R10093">
        <v>1</v>
      </c>
      <c r="S10093">
        <v>1</v>
      </c>
      <c r="T10093" t="s">
        <v>658</v>
      </c>
    </row>
    <row r="10094" spans="1:22">
      <c r="A10094" t="s">
        <v>12322</v>
      </c>
      <c r="B10094">
        <v>41.11</v>
      </c>
      <c r="C10094">
        <v>1132.5612000000001</v>
      </c>
      <c r="D10094">
        <v>11</v>
      </c>
      <c r="E10094">
        <v>0.4</v>
      </c>
      <c r="F10094">
        <v>567.28809999999999</v>
      </c>
      <c r="G10094">
        <v>34.56</v>
      </c>
      <c r="J10094" s="1">
        <v>194000</v>
      </c>
      <c r="K10094" s="1">
        <v>193000</v>
      </c>
      <c r="L10094">
        <v>3</v>
      </c>
      <c r="M10094">
        <v>21298</v>
      </c>
      <c r="N10094" t="s">
        <v>1583</v>
      </c>
      <c r="O10094">
        <v>2</v>
      </c>
      <c r="P10094">
        <v>0</v>
      </c>
      <c r="Q10094">
        <v>0</v>
      </c>
      <c r="R10094">
        <v>1</v>
      </c>
      <c r="S10094">
        <v>1</v>
      </c>
      <c r="T10094" t="s">
        <v>56</v>
      </c>
    </row>
    <row r="10095" spans="1:22">
      <c r="A10095" t="s">
        <v>12323</v>
      </c>
      <c r="B10095">
        <v>41.1</v>
      </c>
      <c r="C10095">
        <v>1015.6066</v>
      </c>
      <c r="D10095">
        <v>9</v>
      </c>
      <c r="E10095">
        <v>-2.1</v>
      </c>
      <c r="F10095">
        <v>508.80950000000001</v>
      </c>
      <c r="G10095">
        <v>41.65</v>
      </c>
      <c r="K10095" s="1">
        <v>8610000</v>
      </c>
      <c r="L10095">
        <v>4</v>
      </c>
      <c r="M10095">
        <v>26624</v>
      </c>
      <c r="N10095" t="s">
        <v>23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 t="s">
        <v>2963</v>
      </c>
    </row>
    <row r="10096" spans="1:22">
      <c r="A10096" t="s">
        <v>12324</v>
      </c>
      <c r="B10096">
        <v>41.1</v>
      </c>
      <c r="C10096">
        <v>1268.7240999999999</v>
      </c>
      <c r="D10096">
        <v>10</v>
      </c>
      <c r="E10096">
        <v>-0.6</v>
      </c>
      <c r="F10096">
        <v>423.9151</v>
      </c>
      <c r="G10096">
        <v>20.51</v>
      </c>
      <c r="J10096" s="1">
        <v>10200000</v>
      </c>
      <c r="L10096">
        <v>3</v>
      </c>
      <c r="M10096">
        <v>11349</v>
      </c>
      <c r="N10096" t="s">
        <v>1583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 t="s">
        <v>2346</v>
      </c>
    </row>
    <row r="10097" spans="1:22">
      <c r="A10097" t="s">
        <v>12325</v>
      </c>
      <c r="B10097">
        <v>41.1</v>
      </c>
      <c r="C10097">
        <v>999.51369999999997</v>
      </c>
      <c r="D10097">
        <v>8</v>
      </c>
      <c r="E10097">
        <v>-1.2</v>
      </c>
      <c r="F10097">
        <v>500.76350000000002</v>
      </c>
      <c r="G10097">
        <v>22.36</v>
      </c>
      <c r="K10097" s="1">
        <v>171000</v>
      </c>
      <c r="L10097">
        <v>4</v>
      </c>
      <c r="M10097">
        <v>12600</v>
      </c>
      <c r="N10097" t="s">
        <v>23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 t="s">
        <v>4729</v>
      </c>
    </row>
    <row r="10098" spans="1:22">
      <c r="A10098" t="s">
        <v>12326</v>
      </c>
      <c r="B10098">
        <v>41.1</v>
      </c>
      <c r="C10098">
        <v>1245.6313</v>
      </c>
      <c r="D10098">
        <v>12</v>
      </c>
      <c r="E10098">
        <v>-3.1</v>
      </c>
      <c r="F10098">
        <v>623.82100000000003</v>
      </c>
      <c r="G10098">
        <v>21.21</v>
      </c>
      <c r="J10098" s="1">
        <v>44100000</v>
      </c>
      <c r="K10098" s="1">
        <v>44100000</v>
      </c>
      <c r="L10098">
        <v>4</v>
      </c>
      <c r="M10098">
        <v>11802</v>
      </c>
      <c r="N10098" t="s">
        <v>23</v>
      </c>
      <c r="O10098">
        <v>4</v>
      </c>
      <c r="P10098">
        <v>0</v>
      </c>
      <c r="Q10098">
        <v>0</v>
      </c>
      <c r="R10098">
        <v>2</v>
      </c>
      <c r="S10098">
        <v>2</v>
      </c>
      <c r="T10098" t="s">
        <v>1486</v>
      </c>
    </row>
    <row r="10099" spans="1:22">
      <c r="A10099" t="s">
        <v>12327</v>
      </c>
      <c r="B10099">
        <v>41.09</v>
      </c>
      <c r="C10099">
        <v>1128.5775000000001</v>
      </c>
      <c r="D10099">
        <v>10</v>
      </c>
      <c r="E10099">
        <v>2.1</v>
      </c>
      <c r="F10099">
        <v>565.29719999999998</v>
      </c>
      <c r="G10099">
        <v>17.53</v>
      </c>
      <c r="J10099" s="1">
        <v>6240000</v>
      </c>
      <c r="K10099" s="1">
        <v>6570000</v>
      </c>
      <c r="L10099">
        <v>4</v>
      </c>
      <c r="M10099">
        <v>9395</v>
      </c>
      <c r="N10099" t="s">
        <v>23</v>
      </c>
      <c r="O10099">
        <v>2</v>
      </c>
      <c r="P10099">
        <v>0</v>
      </c>
      <c r="Q10099">
        <v>0</v>
      </c>
      <c r="R10099">
        <v>1</v>
      </c>
      <c r="S10099">
        <v>1</v>
      </c>
      <c r="T10099" t="s">
        <v>1451</v>
      </c>
    </row>
    <row r="10100" spans="1:22">
      <c r="A10100" t="s">
        <v>12328</v>
      </c>
      <c r="B10100">
        <v>41.09</v>
      </c>
      <c r="C10100">
        <v>878.43849999999998</v>
      </c>
      <c r="D10100">
        <v>7</v>
      </c>
      <c r="E10100">
        <v>-0.6</v>
      </c>
      <c r="F10100">
        <v>440.22629999999998</v>
      </c>
      <c r="G10100">
        <v>40.83</v>
      </c>
      <c r="J10100" s="1">
        <v>1980000</v>
      </c>
      <c r="K10100" s="1">
        <v>1610000</v>
      </c>
      <c r="L10100">
        <v>3</v>
      </c>
      <c r="M10100">
        <v>26064</v>
      </c>
      <c r="N10100" t="s">
        <v>1583</v>
      </c>
      <c r="O10100">
        <v>2</v>
      </c>
      <c r="P10100">
        <v>0</v>
      </c>
      <c r="Q10100">
        <v>0</v>
      </c>
      <c r="R10100">
        <v>1</v>
      </c>
      <c r="S10100">
        <v>1</v>
      </c>
      <c r="T10100" t="s">
        <v>417</v>
      </c>
    </row>
    <row r="10101" spans="1:22">
      <c r="A10101" t="s">
        <v>12329</v>
      </c>
      <c r="B10101">
        <v>41.09</v>
      </c>
      <c r="C10101">
        <v>1996.0029</v>
      </c>
      <c r="D10101">
        <v>18</v>
      </c>
      <c r="E10101">
        <v>-0.4</v>
      </c>
      <c r="F10101">
        <v>666.34130000000005</v>
      </c>
      <c r="G10101">
        <v>66.77</v>
      </c>
      <c r="J10101" s="1">
        <v>130000</v>
      </c>
      <c r="K10101" s="1">
        <v>125000</v>
      </c>
      <c r="L10101">
        <v>4</v>
      </c>
      <c r="M10101">
        <v>45382</v>
      </c>
      <c r="N10101" t="s">
        <v>23</v>
      </c>
      <c r="O10101">
        <v>2</v>
      </c>
      <c r="P10101">
        <v>0</v>
      </c>
      <c r="Q10101">
        <v>0</v>
      </c>
      <c r="R10101">
        <v>1</v>
      </c>
      <c r="S10101">
        <v>1</v>
      </c>
      <c r="T10101" t="s">
        <v>198</v>
      </c>
      <c r="U10101" t="s">
        <v>2715</v>
      </c>
      <c r="V10101" t="s">
        <v>12330</v>
      </c>
    </row>
    <row r="10102" spans="1:22">
      <c r="A10102" t="s">
        <v>12331</v>
      </c>
      <c r="B10102">
        <v>41.08</v>
      </c>
      <c r="C10102">
        <v>1002.5208</v>
      </c>
      <c r="D10102">
        <v>8</v>
      </c>
      <c r="E10102">
        <v>-0.1</v>
      </c>
      <c r="F10102">
        <v>502.26760000000002</v>
      </c>
      <c r="G10102">
        <v>49.94</v>
      </c>
      <c r="J10102" s="1">
        <v>867000</v>
      </c>
      <c r="L10102">
        <v>3</v>
      </c>
      <c r="M10102">
        <v>32980</v>
      </c>
      <c r="N10102" t="s">
        <v>1583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 t="s">
        <v>607</v>
      </c>
    </row>
    <row r="10103" spans="1:22">
      <c r="A10103" t="s">
        <v>12332</v>
      </c>
      <c r="B10103">
        <v>41.08</v>
      </c>
      <c r="C10103">
        <v>1934.8759</v>
      </c>
      <c r="D10103">
        <v>18</v>
      </c>
      <c r="E10103">
        <v>-8.1999999999999993</v>
      </c>
      <c r="F10103">
        <v>968.43730000000005</v>
      </c>
      <c r="G10103">
        <v>46.05</v>
      </c>
      <c r="J10103" s="1">
        <v>98400</v>
      </c>
      <c r="L10103">
        <v>3</v>
      </c>
      <c r="M10103">
        <v>29999</v>
      </c>
      <c r="N10103" t="s">
        <v>1583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 t="s">
        <v>2000</v>
      </c>
    </row>
    <row r="10104" spans="1:22">
      <c r="A10104" t="s">
        <v>12333</v>
      </c>
      <c r="B10104">
        <v>41.08</v>
      </c>
      <c r="C10104">
        <v>2007.9724000000001</v>
      </c>
      <c r="D10104">
        <v>18</v>
      </c>
      <c r="E10104">
        <v>1.6</v>
      </c>
      <c r="F10104">
        <v>670.33249999999998</v>
      </c>
      <c r="G10104">
        <v>45.24</v>
      </c>
      <c r="J10104" s="1">
        <v>10800000</v>
      </c>
      <c r="K10104" s="1">
        <v>12500000</v>
      </c>
      <c r="L10104">
        <v>3</v>
      </c>
      <c r="M10104">
        <v>29378</v>
      </c>
      <c r="N10104" t="s">
        <v>1583</v>
      </c>
      <c r="O10104">
        <v>4</v>
      </c>
      <c r="P10104">
        <v>0</v>
      </c>
      <c r="Q10104">
        <v>0</v>
      </c>
      <c r="R10104">
        <v>2</v>
      </c>
      <c r="S10104">
        <v>2</v>
      </c>
      <c r="T10104" t="s">
        <v>1153</v>
      </c>
      <c r="U10104" t="s">
        <v>5322</v>
      </c>
    </row>
    <row r="10105" spans="1:22">
      <c r="A10105" t="s">
        <v>12334</v>
      </c>
      <c r="B10105">
        <v>41.08</v>
      </c>
      <c r="C10105">
        <v>1059.4694999999999</v>
      </c>
      <c r="D10105">
        <v>9</v>
      </c>
      <c r="E10105">
        <v>0.9</v>
      </c>
      <c r="F10105">
        <v>530.74249999999995</v>
      </c>
      <c r="G10105">
        <v>31.76</v>
      </c>
      <c r="J10105" s="1">
        <v>849000</v>
      </c>
      <c r="K10105" s="1">
        <v>1050000</v>
      </c>
      <c r="L10105">
        <v>3</v>
      </c>
      <c r="M10105">
        <v>19324</v>
      </c>
      <c r="N10105" t="s">
        <v>1583</v>
      </c>
      <c r="O10105">
        <v>2</v>
      </c>
      <c r="P10105">
        <v>0</v>
      </c>
      <c r="Q10105">
        <v>0</v>
      </c>
      <c r="R10105">
        <v>1</v>
      </c>
      <c r="S10105">
        <v>1</v>
      </c>
      <c r="T10105" t="s">
        <v>3821</v>
      </c>
      <c r="U10105" t="s">
        <v>35</v>
      </c>
      <c r="V10105" t="s">
        <v>541</v>
      </c>
    </row>
    <row r="10106" spans="1:22">
      <c r="A10106" t="s">
        <v>12335</v>
      </c>
      <c r="B10106">
        <v>41.07</v>
      </c>
      <c r="C10106">
        <v>1032.5968</v>
      </c>
      <c r="D10106">
        <v>9</v>
      </c>
      <c r="E10106">
        <v>-0.9</v>
      </c>
      <c r="F10106">
        <v>517.30520000000001</v>
      </c>
      <c r="G10106">
        <v>36.090000000000003</v>
      </c>
      <c r="J10106" s="1">
        <v>559000</v>
      </c>
      <c r="K10106" s="1">
        <v>434000</v>
      </c>
      <c r="L10106">
        <v>4</v>
      </c>
      <c r="M10106">
        <v>22401</v>
      </c>
      <c r="N10106" t="s">
        <v>23</v>
      </c>
      <c r="O10106">
        <v>2</v>
      </c>
      <c r="P10106">
        <v>0</v>
      </c>
      <c r="Q10106">
        <v>0</v>
      </c>
      <c r="R10106">
        <v>1</v>
      </c>
      <c r="S10106">
        <v>1</v>
      </c>
      <c r="T10106" t="s">
        <v>3848</v>
      </c>
    </row>
    <row r="10107" spans="1:22">
      <c r="A10107" t="s">
        <v>12336</v>
      </c>
      <c r="B10107">
        <v>41.07</v>
      </c>
      <c r="C10107">
        <v>2093.0792999999999</v>
      </c>
      <c r="D10107">
        <v>18</v>
      </c>
      <c r="E10107">
        <v>6.7</v>
      </c>
      <c r="F10107">
        <v>1047.5540000000001</v>
      </c>
      <c r="G10107">
        <v>54.91</v>
      </c>
      <c r="K10107" s="1">
        <v>8480</v>
      </c>
      <c r="L10107">
        <v>4</v>
      </c>
      <c r="M10107">
        <v>36609</v>
      </c>
      <c r="N10107" t="s">
        <v>23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 t="s">
        <v>314</v>
      </c>
      <c r="U10107" t="s">
        <v>3049</v>
      </c>
      <c r="V10107" t="s">
        <v>12337</v>
      </c>
    </row>
    <row r="10108" spans="1:22">
      <c r="A10108" t="s">
        <v>12338</v>
      </c>
      <c r="B10108">
        <v>41.07</v>
      </c>
      <c r="C10108">
        <v>1043.5498</v>
      </c>
      <c r="D10108">
        <v>9</v>
      </c>
      <c r="E10108">
        <v>1.5</v>
      </c>
      <c r="F10108">
        <v>522.78300000000002</v>
      </c>
      <c r="G10108">
        <v>16.98</v>
      </c>
      <c r="J10108" s="1">
        <v>8180000</v>
      </c>
      <c r="K10108" s="1">
        <v>6250000</v>
      </c>
      <c r="L10108">
        <v>4</v>
      </c>
      <c r="M10108">
        <v>9055</v>
      </c>
      <c r="N10108" t="s">
        <v>23</v>
      </c>
      <c r="O10108">
        <v>2</v>
      </c>
      <c r="P10108">
        <v>0</v>
      </c>
      <c r="Q10108">
        <v>0</v>
      </c>
      <c r="R10108">
        <v>1</v>
      </c>
      <c r="S10108">
        <v>1</v>
      </c>
      <c r="T10108" t="s">
        <v>1747</v>
      </c>
    </row>
    <row r="10109" spans="1:22">
      <c r="A10109" t="s">
        <v>12339</v>
      </c>
      <c r="B10109">
        <v>41.07</v>
      </c>
      <c r="C10109">
        <v>1027.5491</v>
      </c>
      <c r="D10109">
        <v>8</v>
      </c>
      <c r="E10109">
        <v>0.3</v>
      </c>
      <c r="F10109">
        <v>514.78200000000004</v>
      </c>
      <c r="G10109">
        <v>58.66</v>
      </c>
      <c r="J10109" s="1">
        <v>8700000</v>
      </c>
      <c r="K10109" s="1">
        <v>8690000</v>
      </c>
      <c r="L10109">
        <v>3</v>
      </c>
      <c r="M10109">
        <v>39479</v>
      </c>
      <c r="N10109" t="s">
        <v>1583</v>
      </c>
      <c r="O10109">
        <v>4</v>
      </c>
      <c r="P10109">
        <v>0</v>
      </c>
      <c r="Q10109">
        <v>0</v>
      </c>
      <c r="R10109">
        <v>2</v>
      </c>
      <c r="S10109">
        <v>2</v>
      </c>
      <c r="T10109" t="s">
        <v>1022</v>
      </c>
    </row>
    <row r="10110" spans="1:22">
      <c r="A10110" t="s">
        <v>12340</v>
      </c>
      <c r="B10110">
        <v>41.07</v>
      </c>
      <c r="C10110">
        <v>1024.5228999999999</v>
      </c>
      <c r="D10110">
        <v>8</v>
      </c>
      <c r="E10110">
        <v>-1.7</v>
      </c>
      <c r="F10110">
        <v>513.26790000000005</v>
      </c>
      <c r="G10110">
        <v>47.79</v>
      </c>
      <c r="J10110" s="1">
        <v>13000000</v>
      </c>
      <c r="K10110" s="1">
        <v>13000000</v>
      </c>
      <c r="L10110">
        <v>3</v>
      </c>
      <c r="M10110">
        <v>31332</v>
      </c>
      <c r="N10110" t="s">
        <v>1583</v>
      </c>
      <c r="O10110">
        <v>2</v>
      </c>
      <c r="P10110">
        <v>0</v>
      </c>
      <c r="Q10110">
        <v>0</v>
      </c>
      <c r="R10110">
        <v>1</v>
      </c>
      <c r="S10110">
        <v>1</v>
      </c>
      <c r="T10110" t="s">
        <v>7553</v>
      </c>
    </row>
    <row r="10111" spans="1:22">
      <c r="A10111" t="s">
        <v>12341</v>
      </c>
      <c r="B10111">
        <v>41.07</v>
      </c>
      <c r="C10111">
        <v>1034.5397</v>
      </c>
      <c r="D10111">
        <v>9</v>
      </c>
      <c r="E10111">
        <v>1.6</v>
      </c>
      <c r="F10111">
        <v>518.27800000000002</v>
      </c>
      <c r="G10111">
        <v>28.47</v>
      </c>
      <c r="J10111" s="1">
        <v>852000</v>
      </c>
      <c r="K10111" s="1">
        <v>743000</v>
      </c>
      <c r="L10111">
        <v>3</v>
      </c>
      <c r="M10111">
        <v>16905</v>
      </c>
      <c r="N10111" t="s">
        <v>1583</v>
      </c>
      <c r="O10111">
        <v>2</v>
      </c>
      <c r="P10111">
        <v>0</v>
      </c>
      <c r="Q10111">
        <v>0</v>
      </c>
      <c r="R10111">
        <v>1</v>
      </c>
      <c r="S10111">
        <v>1</v>
      </c>
      <c r="T10111" t="s">
        <v>71</v>
      </c>
    </row>
    <row r="10112" spans="1:22">
      <c r="A10112" t="s">
        <v>12342</v>
      </c>
      <c r="B10112">
        <v>41.07</v>
      </c>
      <c r="C10112">
        <v>2679.1338000000001</v>
      </c>
      <c r="D10112">
        <v>21</v>
      </c>
      <c r="E10112">
        <v>0.1</v>
      </c>
      <c r="F10112">
        <v>894.05200000000002</v>
      </c>
      <c r="G10112">
        <v>52.35</v>
      </c>
      <c r="J10112" s="1">
        <v>130000</v>
      </c>
      <c r="L10112">
        <v>3</v>
      </c>
      <c r="M10112">
        <v>34777</v>
      </c>
      <c r="N10112" t="s">
        <v>1583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 t="s">
        <v>96</v>
      </c>
      <c r="U10112" t="s">
        <v>12343</v>
      </c>
      <c r="V10112" t="s">
        <v>12344</v>
      </c>
    </row>
    <row r="10113" spans="1:22">
      <c r="A10113" t="s">
        <v>12345</v>
      </c>
      <c r="B10113">
        <v>41.07</v>
      </c>
      <c r="C10113">
        <v>1528.7959000000001</v>
      </c>
      <c r="D10113">
        <v>12</v>
      </c>
      <c r="E10113">
        <v>-0.7</v>
      </c>
      <c r="F10113">
        <v>510.60559999999998</v>
      </c>
      <c r="G10113">
        <v>29.96</v>
      </c>
      <c r="J10113" s="1">
        <v>8530000</v>
      </c>
      <c r="K10113" s="1">
        <v>7210000</v>
      </c>
      <c r="L10113">
        <v>3</v>
      </c>
      <c r="M10113">
        <v>17991</v>
      </c>
      <c r="N10113" t="s">
        <v>1583</v>
      </c>
      <c r="O10113">
        <v>2</v>
      </c>
      <c r="P10113">
        <v>0</v>
      </c>
      <c r="Q10113">
        <v>0</v>
      </c>
      <c r="R10113">
        <v>1</v>
      </c>
      <c r="S10113">
        <v>1</v>
      </c>
      <c r="T10113" t="s">
        <v>3850</v>
      </c>
    </row>
    <row r="10114" spans="1:22">
      <c r="A10114" t="s">
        <v>12346</v>
      </c>
      <c r="B10114">
        <v>41.07</v>
      </c>
      <c r="C10114">
        <v>1871.0251000000001</v>
      </c>
      <c r="D10114">
        <v>18</v>
      </c>
      <c r="E10114">
        <v>-0.1</v>
      </c>
      <c r="F10114">
        <v>936.51980000000003</v>
      </c>
      <c r="G10114">
        <v>73.540000000000006</v>
      </c>
      <c r="J10114" s="1">
        <v>81300</v>
      </c>
      <c r="K10114" s="1">
        <v>123000</v>
      </c>
      <c r="L10114">
        <v>4</v>
      </c>
      <c r="M10114">
        <v>50234</v>
      </c>
      <c r="N10114" t="s">
        <v>23</v>
      </c>
      <c r="O10114">
        <v>2</v>
      </c>
      <c r="P10114">
        <v>0</v>
      </c>
      <c r="Q10114">
        <v>0</v>
      </c>
      <c r="R10114">
        <v>1</v>
      </c>
      <c r="S10114">
        <v>1</v>
      </c>
      <c r="T10114" t="s">
        <v>2231</v>
      </c>
    </row>
    <row r="10115" spans="1:22">
      <c r="A10115" t="s">
        <v>12347</v>
      </c>
      <c r="B10115">
        <v>41.07</v>
      </c>
      <c r="C10115">
        <v>832.45550000000003</v>
      </c>
      <c r="D10115">
        <v>8</v>
      </c>
      <c r="E10115">
        <v>-0.8</v>
      </c>
      <c r="F10115">
        <v>417.23469999999998</v>
      </c>
      <c r="G10115">
        <v>26.05</v>
      </c>
      <c r="J10115" s="1">
        <v>61100000</v>
      </c>
      <c r="K10115" s="1">
        <v>58100000</v>
      </c>
      <c r="L10115">
        <v>4</v>
      </c>
      <c r="M10115">
        <v>15217</v>
      </c>
      <c r="N10115" t="s">
        <v>23</v>
      </c>
      <c r="O10115">
        <v>6</v>
      </c>
      <c r="P10115">
        <v>0</v>
      </c>
      <c r="Q10115">
        <v>0</v>
      </c>
      <c r="R10115">
        <v>3</v>
      </c>
      <c r="S10115">
        <v>3</v>
      </c>
      <c r="T10115" t="s">
        <v>99</v>
      </c>
    </row>
    <row r="10116" spans="1:22">
      <c r="A10116" t="s">
        <v>12348</v>
      </c>
      <c r="B10116">
        <v>41.06</v>
      </c>
      <c r="C10116">
        <v>1080.5088000000001</v>
      </c>
      <c r="D10116">
        <v>9</v>
      </c>
      <c r="E10116">
        <v>-0.4</v>
      </c>
      <c r="F10116">
        <v>541.26149999999996</v>
      </c>
      <c r="G10116">
        <v>14.53</v>
      </c>
      <c r="J10116" s="1">
        <v>366000</v>
      </c>
      <c r="K10116" s="1">
        <v>439000</v>
      </c>
      <c r="L10116">
        <v>3</v>
      </c>
      <c r="M10116">
        <v>7385</v>
      </c>
      <c r="N10116" t="s">
        <v>1583</v>
      </c>
      <c r="O10116">
        <v>2</v>
      </c>
      <c r="P10116">
        <v>0</v>
      </c>
      <c r="Q10116">
        <v>0</v>
      </c>
      <c r="R10116">
        <v>1</v>
      </c>
      <c r="S10116">
        <v>1</v>
      </c>
      <c r="T10116" t="s">
        <v>2762</v>
      </c>
    </row>
    <row r="10117" spans="1:22">
      <c r="A10117" t="s">
        <v>12349</v>
      </c>
      <c r="B10117">
        <v>41.06</v>
      </c>
      <c r="C10117">
        <v>1064.5060000000001</v>
      </c>
      <c r="D10117">
        <v>9</v>
      </c>
      <c r="E10117">
        <v>-0.6</v>
      </c>
      <c r="F10117">
        <v>533.25990000000002</v>
      </c>
      <c r="G10117">
        <v>24.23</v>
      </c>
      <c r="K10117" s="1">
        <v>12600000</v>
      </c>
      <c r="L10117">
        <v>4</v>
      </c>
      <c r="M10117">
        <v>14006</v>
      </c>
      <c r="N10117" t="s">
        <v>23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 t="s">
        <v>79</v>
      </c>
      <c r="U10117" t="s">
        <v>32</v>
      </c>
      <c r="V10117" t="s">
        <v>2486</v>
      </c>
    </row>
    <row r="10118" spans="1:22">
      <c r="A10118" t="s">
        <v>12350</v>
      </c>
      <c r="B10118">
        <v>41.06</v>
      </c>
      <c r="C10118">
        <v>1364.7188000000001</v>
      </c>
      <c r="D10118">
        <v>12</v>
      </c>
      <c r="E10118">
        <v>0.8</v>
      </c>
      <c r="F10118">
        <v>455.91390000000001</v>
      </c>
      <c r="G10118">
        <v>37.950000000000003</v>
      </c>
      <c r="J10118" s="1">
        <v>7010000</v>
      </c>
      <c r="K10118" s="1">
        <v>6760000</v>
      </c>
      <c r="L10118">
        <v>3</v>
      </c>
      <c r="M10118">
        <v>23827</v>
      </c>
      <c r="N10118" t="s">
        <v>1583</v>
      </c>
      <c r="O10118">
        <v>4</v>
      </c>
      <c r="P10118">
        <v>0</v>
      </c>
      <c r="Q10118">
        <v>0</v>
      </c>
      <c r="R10118">
        <v>2</v>
      </c>
      <c r="S10118">
        <v>2</v>
      </c>
      <c r="T10118" t="s">
        <v>12351</v>
      </c>
    </row>
    <row r="10119" spans="1:22">
      <c r="A10119" t="s">
        <v>12352</v>
      </c>
      <c r="B10119">
        <v>41.06</v>
      </c>
      <c r="C10119">
        <v>2180.1113</v>
      </c>
      <c r="D10119">
        <v>21</v>
      </c>
      <c r="E10119">
        <v>7.7</v>
      </c>
      <c r="F10119">
        <v>1091.0713000000001</v>
      </c>
      <c r="G10119">
        <v>48.69</v>
      </c>
      <c r="J10119">
        <v>0</v>
      </c>
      <c r="L10119">
        <v>3</v>
      </c>
      <c r="M10119">
        <v>32014</v>
      </c>
      <c r="N10119" t="s">
        <v>1583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 t="s">
        <v>306</v>
      </c>
      <c r="U10119" t="s">
        <v>3049</v>
      </c>
      <c r="V10119" t="s">
        <v>12353</v>
      </c>
    </row>
    <row r="10120" spans="1:22">
      <c r="A10120" t="s">
        <v>12354</v>
      </c>
      <c r="B10120">
        <v>41.06</v>
      </c>
      <c r="C10120">
        <v>1072.5301999999999</v>
      </c>
      <c r="D10120">
        <v>9</v>
      </c>
      <c r="E10120">
        <v>3.2</v>
      </c>
      <c r="F10120">
        <v>537.274</v>
      </c>
      <c r="G10120">
        <v>28.21</v>
      </c>
      <c r="J10120" s="1">
        <v>1780000</v>
      </c>
      <c r="K10120" s="1">
        <v>1770000</v>
      </c>
      <c r="L10120">
        <v>3</v>
      </c>
      <c r="M10120">
        <v>16697</v>
      </c>
      <c r="N10120" t="s">
        <v>1583</v>
      </c>
      <c r="O10120">
        <v>2</v>
      </c>
      <c r="P10120">
        <v>0</v>
      </c>
      <c r="Q10120">
        <v>0</v>
      </c>
      <c r="R10120">
        <v>1</v>
      </c>
      <c r="S10120">
        <v>1</v>
      </c>
      <c r="T10120" t="s">
        <v>6109</v>
      </c>
    </row>
    <row r="10121" spans="1:22">
      <c r="A10121" t="s">
        <v>12355</v>
      </c>
      <c r="B10121">
        <v>41.06</v>
      </c>
      <c r="C10121">
        <v>2872.4672999999998</v>
      </c>
      <c r="D10121">
        <v>27</v>
      </c>
      <c r="E10121">
        <v>-1.1000000000000001</v>
      </c>
      <c r="F10121">
        <v>958.49530000000004</v>
      </c>
      <c r="G10121">
        <v>60.79</v>
      </c>
      <c r="K10121" s="1">
        <v>7480000</v>
      </c>
      <c r="L10121">
        <v>4</v>
      </c>
      <c r="M10121">
        <v>41026</v>
      </c>
      <c r="N10121" t="s">
        <v>23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 t="s">
        <v>24</v>
      </c>
      <c r="U10121" t="s">
        <v>12356</v>
      </c>
      <c r="V10121" t="s">
        <v>12357</v>
      </c>
    </row>
    <row r="10122" spans="1:22">
      <c r="A10122" t="s">
        <v>12358</v>
      </c>
      <c r="B10122">
        <v>41.05</v>
      </c>
      <c r="C10122">
        <v>979.42460000000005</v>
      </c>
      <c r="D10122">
        <v>8</v>
      </c>
      <c r="E10122">
        <v>-0.1</v>
      </c>
      <c r="F10122">
        <v>490.71949999999998</v>
      </c>
      <c r="G10122">
        <v>19.97</v>
      </c>
      <c r="J10122" s="1">
        <v>7120000</v>
      </c>
      <c r="K10122" s="1">
        <v>7800000</v>
      </c>
      <c r="L10122">
        <v>4</v>
      </c>
      <c r="M10122">
        <v>10955</v>
      </c>
      <c r="N10122" t="s">
        <v>23</v>
      </c>
      <c r="O10122">
        <v>2</v>
      </c>
      <c r="P10122">
        <v>0</v>
      </c>
      <c r="Q10122">
        <v>0</v>
      </c>
      <c r="R10122">
        <v>1</v>
      </c>
      <c r="S10122">
        <v>1</v>
      </c>
      <c r="T10122" t="s">
        <v>2075</v>
      </c>
    </row>
    <row r="10123" spans="1:22">
      <c r="A10123" t="s">
        <v>12359</v>
      </c>
      <c r="B10123">
        <v>41.05</v>
      </c>
      <c r="C10123">
        <v>1133.5717</v>
      </c>
      <c r="D10123">
        <v>9</v>
      </c>
      <c r="E10123">
        <v>0.6</v>
      </c>
      <c r="F10123">
        <v>567.79349999999999</v>
      </c>
      <c r="G10123">
        <v>23.27</v>
      </c>
      <c r="K10123" s="1">
        <v>5840000</v>
      </c>
      <c r="L10123">
        <v>4</v>
      </c>
      <c r="M10123">
        <v>13276</v>
      </c>
      <c r="N10123" t="s">
        <v>23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 t="s">
        <v>4787</v>
      </c>
    </row>
    <row r="10124" spans="1:22">
      <c r="A10124" t="s">
        <v>12360</v>
      </c>
      <c r="B10124">
        <v>41.04</v>
      </c>
      <c r="C10124">
        <v>1704.9132999999999</v>
      </c>
      <c r="D10124">
        <v>14</v>
      </c>
      <c r="E10124">
        <v>1.3</v>
      </c>
      <c r="F10124">
        <v>569.31240000000003</v>
      </c>
      <c r="G10124">
        <v>46.76</v>
      </c>
      <c r="J10124" s="1">
        <v>839000</v>
      </c>
      <c r="L10124">
        <v>3</v>
      </c>
      <c r="M10124">
        <v>30542</v>
      </c>
      <c r="N10124" t="s">
        <v>1583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 t="s">
        <v>2559</v>
      </c>
      <c r="U10124" t="s">
        <v>35</v>
      </c>
      <c r="V10124" t="s">
        <v>77</v>
      </c>
    </row>
    <row r="10125" spans="1:22">
      <c r="A10125" t="s">
        <v>12361</v>
      </c>
      <c r="B10125">
        <v>41.04</v>
      </c>
      <c r="C10125">
        <v>1738.8447000000001</v>
      </c>
      <c r="D10125">
        <v>15</v>
      </c>
      <c r="E10125">
        <v>0.4</v>
      </c>
      <c r="F10125">
        <v>870.43</v>
      </c>
      <c r="G10125">
        <v>26.85</v>
      </c>
      <c r="J10125" s="1">
        <v>1710000</v>
      </c>
      <c r="K10125" s="1">
        <v>1880000</v>
      </c>
      <c r="L10125">
        <v>4</v>
      </c>
      <c r="M10125">
        <v>15775</v>
      </c>
      <c r="N10125" t="s">
        <v>23</v>
      </c>
      <c r="O10125">
        <v>3</v>
      </c>
      <c r="P10125">
        <v>0</v>
      </c>
      <c r="Q10125">
        <v>0</v>
      </c>
      <c r="R10125">
        <v>1</v>
      </c>
      <c r="S10125">
        <v>2</v>
      </c>
      <c r="T10125" t="s">
        <v>1845</v>
      </c>
      <c r="U10125" t="s">
        <v>35</v>
      </c>
      <c r="V10125" t="s">
        <v>854</v>
      </c>
    </row>
    <row r="10126" spans="1:22">
      <c r="A10126" t="s">
        <v>12362</v>
      </c>
      <c r="B10126">
        <v>41.04</v>
      </c>
      <c r="C10126">
        <v>3034.3555000000001</v>
      </c>
      <c r="D10126">
        <v>25</v>
      </c>
      <c r="E10126">
        <v>0.3</v>
      </c>
      <c r="F10126">
        <v>759.59640000000002</v>
      </c>
      <c r="G10126">
        <v>51.29</v>
      </c>
      <c r="J10126" s="1">
        <v>345000</v>
      </c>
      <c r="L10126">
        <v>3</v>
      </c>
      <c r="M10126">
        <v>33984</v>
      </c>
      <c r="N10126" t="s">
        <v>1583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 t="s">
        <v>4351</v>
      </c>
      <c r="U10126" t="s">
        <v>35</v>
      </c>
      <c r="V10126" t="s">
        <v>97</v>
      </c>
    </row>
    <row r="10127" spans="1:22">
      <c r="A10127" t="s">
        <v>12363</v>
      </c>
      <c r="B10127">
        <v>41.03</v>
      </c>
      <c r="C10127">
        <v>1332.6197999999999</v>
      </c>
      <c r="D10127">
        <v>12</v>
      </c>
      <c r="E10127">
        <v>-0.3</v>
      </c>
      <c r="F10127">
        <v>667.31700000000001</v>
      </c>
      <c r="G10127">
        <v>22.8</v>
      </c>
      <c r="J10127" s="1">
        <v>3130000</v>
      </c>
      <c r="K10127" s="1">
        <v>3010000</v>
      </c>
      <c r="L10127">
        <v>3</v>
      </c>
      <c r="M10127">
        <v>12955</v>
      </c>
      <c r="N10127" t="s">
        <v>1583</v>
      </c>
      <c r="O10127">
        <v>2</v>
      </c>
      <c r="P10127">
        <v>0</v>
      </c>
      <c r="Q10127">
        <v>0</v>
      </c>
      <c r="R10127">
        <v>1</v>
      </c>
      <c r="S10127">
        <v>1</v>
      </c>
      <c r="T10127" t="s">
        <v>311</v>
      </c>
    </row>
    <row r="10128" spans="1:22">
      <c r="A10128" t="s">
        <v>12364</v>
      </c>
      <c r="B10128">
        <v>41.03</v>
      </c>
      <c r="C10128">
        <v>1028.5864999999999</v>
      </c>
      <c r="D10128">
        <v>9</v>
      </c>
      <c r="E10128">
        <v>-0.6</v>
      </c>
      <c r="F10128">
        <v>515.30020000000002</v>
      </c>
      <c r="G10128">
        <v>32.51</v>
      </c>
      <c r="J10128" s="1">
        <v>14600000</v>
      </c>
      <c r="K10128" s="1">
        <v>14500000</v>
      </c>
      <c r="L10128">
        <v>4</v>
      </c>
      <c r="M10128">
        <v>19818</v>
      </c>
      <c r="N10128" t="s">
        <v>23</v>
      </c>
      <c r="O10128">
        <v>4</v>
      </c>
      <c r="P10128">
        <v>0</v>
      </c>
      <c r="Q10128">
        <v>0</v>
      </c>
      <c r="R10128">
        <v>2</v>
      </c>
      <c r="S10128">
        <v>2</v>
      </c>
      <c r="T10128" t="s">
        <v>793</v>
      </c>
    </row>
    <row r="10129" spans="1:22">
      <c r="A10129" t="s">
        <v>12365</v>
      </c>
      <c r="B10129">
        <v>41.03</v>
      </c>
      <c r="C10129">
        <v>863.43880000000001</v>
      </c>
      <c r="D10129">
        <v>7</v>
      </c>
      <c r="E10129">
        <v>-0.3</v>
      </c>
      <c r="F10129">
        <v>432.72660000000002</v>
      </c>
      <c r="G10129">
        <v>36.76</v>
      </c>
      <c r="J10129" s="1">
        <v>1420000</v>
      </c>
      <c r="K10129" s="1">
        <v>1770000</v>
      </c>
      <c r="L10129">
        <v>3</v>
      </c>
      <c r="M10129">
        <v>22975</v>
      </c>
      <c r="N10129" t="s">
        <v>1583</v>
      </c>
      <c r="O10129">
        <v>2</v>
      </c>
      <c r="P10129">
        <v>0</v>
      </c>
      <c r="Q10129">
        <v>0</v>
      </c>
      <c r="R10129">
        <v>1</v>
      </c>
      <c r="S10129">
        <v>1</v>
      </c>
      <c r="T10129" t="s">
        <v>889</v>
      </c>
    </row>
    <row r="10130" spans="1:22">
      <c r="A10130" t="s">
        <v>12366</v>
      </c>
      <c r="B10130">
        <v>41.03</v>
      </c>
      <c r="C10130">
        <v>1959.9901</v>
      </c>
      <c r="D10130">
        <v>18</v>
      </c>
      <c r="E10130">
        <v>6.6</v>
      </c>
      <c r="F10130">
        <v>654.34159999999997</v>
      </c>
      <c r="G10130">
        <v>53.81</v>
      </c>
      <c r="J10130">
        <v>0</v>
      </c>
      <c r="L10130">
        <v>3</v>
      </c>
      <c r="M10130">
        <v>35839</v>
      </c>
      <c r="N10130" t="s">
        <v>1583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 t="s">
        <v>50</v>
      </c>
      <c r="U10130" t="s">
        <v>3049</v>
      </c>
      <c r="V10130" t="s">
        <v>12367</v>
      </c>
    </row>
    <row r="10131" spans="1:22">
      <c r="A10131" t="s">
        <v>12368</v>
      </c>
      <c r="B10131">
        <v>41.01</v>
      </c>
      <c r="C10131">
        <v>1758.8207</v>
      </c>
      <c r="D10131">
        <v>14</v>
      </c>
      <c r="E10131">
        <v>-0.6</v>
      </c>
      <c r="F10131">
        <v>880.4171</v>
      </c>
      <c r="G10131">
        <v>31.39</v>
      </c>
      <c r="J10131" s="1">
        <v>1410000</v>
      </c>
      <c r="K10131" s="1">
        <v>1180000</v>
      </c>
      <c r="L10131">
        <v>4</v>
      </c>
      <c r="M10131">
        <v>18953</v>
      </c>
      <c r="N10131" t="s">
        <v>23</v>
      </c>
      <c r="O10131">
        <v>2</v>
      </c>
      <c r="P10131">
        <v>0</v>
      </c>
      <c r="Q10131">
        <v>0</v>
      </c>
      <c r="R10131">
        <v>1</v>
      </c>
      <c r="S10131">
        <v>1</v>
      </c>
      <c r="T10131" t="s">
        <v>6269</v>
      </c>
      <c r="U10131" t="s">
        <v>35</v>
      </c>
      <c r="V10131" t="s">
        <v>196</v>
      </c>
    </row>
    <row r="10132" spans="1:22">
      <c r="A10132" t="s">
        <v>12369</v>
      </c>
      <c r="B10132">
        <v>41.01</v>
      </c>
      <c r="C10132">
        <v>2629.1577000000002</v>
      </c>
      <c r="D10132">
        <v>22</v>
      </c>
      <c r="E10132">
        <v>-6.5</v>
      </c>
      <c r="F10132">
        <v>877.38750000000005</v>
      </c>
      <c r="G10132">
        <v>39.94</v>
      </c>
      <c r="J10132" s="1">
        <v>611000</v>
      </c>
      <c r="K10132" s="1">
        <v>2120000</v>
      </c>
      <c r="L10132">
        <v>3</v>
      </c>
      <c r="M10132">
        <v>25375</v>
      </c>
      <c r="N10132" t="s">
        <v>1583</v>
      </c>
      <c r="O10132">
        <v>3</v>
      </c>
      <c r="P10132">
        <v>0</v>
      </c>
      <c r="Q10132">
        <v>0</v>
      </c>
      <c r="R10132">
        <v>2</v>
      </c>
      <c r="S10132">
        <v>1</v>
      </c>
      <c r="T10132" t="s">
        <v>11740</v>
      </c>
      <c r="U10132" t="s">
        <v>32</v>
      </c>
      <c r="V10132" t="s">
        <v>12370</v>
      </c>
    </row>
    <row r="10133" spans="1:22">
      <c r="A10133" t="s">
        <v>12371</v>
      </c>
      <c r="B10133">
        <v>41.01</v>
      </c>
      <c r="C10133">
        <v>1014.5862</v>
      </c>
      <c r="D10133">
        <v>10</v>
      </c>
      <c r="E10133">
        <v>2.1</v>
      </c>
      <c r="F10133">
        <v>508.30149999999998</v>
      </c>
      <c r="G10133">
        <v>45.89</v>
      </c>
      <c r="J10133" s="1">
        <v>3220000</v>
      </c>
      <c r="L10133">
        <v>3</v>
      </c>
      <c r="M10133">
        <v>29878</v>
      </c>
      <c r="N10133" t="s">
        <v>1583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 t="s">
        <v>3839</v>
      </c>
    </row>
    <row r="10134" spans="1:22">
      <c r="A10134" t="s">
        <v>12372</v>
      </c>
      <c r="B10134">
        <v>41.01</v>
      </c>
      <c r="C10134">
        <v>1144.6855</v>
      </c>
      <c r="D10134">
        <v>10</v>
      </c>
      <c r="E10134">
        <v>-2.9</v>
      </c>
      <c r="F10134">
        <v>573.34839999999997</v>
      </c>
      <c r="G10134">
        <v>40.130000000000003</v>
      </c>
      <c r="J10134" s="1">
        <v>2040000</v>
      </c>
      <c r="K10134" s="1">
        <v>1920000</v>
      </c>
      <c r="L10134">
        <v>3</v>
      </c>
      <c r="M10134">
        <v>25514</v>
      </c>
      <c r="N10134" t="s">
        <v>1583</v>
      </c>
      <c r="O10134">
        <v>2</v>
      </c>
      <c r="P10134">
        <v>0</v>
      </c>
      <c r="Q10134">
        <v>0</v>
      </c>
      <c r="R10134">
        <v>1</v>
      </c>
      <c r="S10134">
        <v>1</v>
      </c>
      <c r="T10134" t="s">
        <v>3609</v>
      </c>
    </row>
    <row r="10135" spans="1:22">
      <c r="A10135" t="s">
        <v>12373</v>
      </c>
      <c r="B10135">
        <v>41</v>
      </c>
      <c r="C10135">
        <v>1863.0617999999999</v>
      </c>
      <c r="D10135">
        <v>17</v>
      </c>
      <c r="E10135">
        <v>1.2</v>
      </c>
      <c r="F10135">
        <v>622.02859999999998</v>
      </c>
      <c r="G10135">
        <v>83.64</v>
      </c>
      <c r="J10135" s="1">
        <v>1500000</v>
      </c>
      <c r="K10135" s="1">
        <v>1470000</v>
      </c>
      <c r="L10135">
        <v>4</v>
      </c>
      <c r="M10135">
        <v>57344</v>
      </c>
      <c r="N10135" t="s">
        <v>23</v>
      </c>
      <c r="O10135">
        <v>6</v>
      </c>
      <c r="P10135">
        <v>0</v>
      </c>
      <c r="Q10135">
        <v>0</v>
      </c>
      <c r="R10135">
        <v>3</v>
      </c>
      <c r="S10135">
        <v>3</v>
      </c>
      <c r="T10135" t="s">
        <v>4500</v>
      </c>
    </row>
    <row r="10136" spans="1:22">
      <c r="A10136" t="s">
        <v>12374</v>
      </c>
      <c r="B10136">
        <v>41</v>
      </c>
      <c r="C10136">
        <v>1213.6918000000001</v>
      </c>
      <c r="D10136">
        <v>11</v>
      </c>
      <c r="E10136">
        <v>1.3</v>
      </c>
      <c r="F10136">
        <v>607.85389999999995</v>
      </c>
      <c r="G10136">
        <v>27.12</v>
      </c>
      <c r="J10136" s="1">
        <v>1200000</v>
      </c>
      <c r="K10136" s="1">
        <v>818000</v>
      </c>
      <c r="L10136">
        <v>4</v>
      </c>
      <c r="M10136">
        <v>15942</v>
      </c>
      <c r="N10136" t="s">
        <v>23</v>
      </c>
      <c r="O10136">
        <v>2</v>
      </c>
      <c r="P10136">
        <v>0</v>
      </c>
      <c r="Q10136">
        <v>0</v>
      </c>
      <c r="R10136">
        <v>1</v>
      </c>
      <c r="S10136">
        <v>1</v>
      </c>
      <c r="T10136" t="s">
        <v>6369</v>
      </c>
    </row>
    <row r="10137" spans="1:22">
      <c r="A10137" t="s">
        <v>12375</v>
      </c>
      <c r="B10137">
        <v>41</v>
      </c>
      <c r="C10137">
        <v>898.45479999999998</v>
      </c>
      <c r="D10137">
        <v>7</v>
      </c>
      <c r="E10137">
        <v>-3.6</v>
      </c>
      <c r="F10137">
        <v>450.23309999999998</v>
      </c>
      <c r="G10137">
        <v>17.2</v>
      </c>
      <c r="J10137" s="1">
        <v>3800000</v>
      </c>
      <c r="K10137" s="1">
        <v>3570000</v>
      </c>
      <c r="L10137">
        <v>3</v>
      </c>
      <c r="M10137">
        <v>9253</v>
      </c>
      <c r="N10137" t="s">
        <v>1583</v>
      </c>
      <c r="O10137">
        <v>2</v>
      </c>
      <c r="P10137">
        <v>0</v>
      </c>
      <c r="Q10137">
        <v>0</v>
      </c>
      <c r="R10137">
        <v>1</v>
      </c>
      <c r="S10137">
        <v>1</v>
      </c>
      <c r="T10137" t="s">
        <v>1633</v>
      </c>
    </row>
    <row r="10138" spans="1:22">
      <c r="A10138" t="s">
        <v>12376</v>
      </c>
      <c r="B10138">
        <v>41</v>
      </c>
      <c r="C10138">
        <v>1060.5706</v>
      </c>
      <c r="D10138">
        <v>8</v>
      </c>
      <c r="E10138">
        <v>-1.2</v>
      </c>
      <c r="F10138">
        <v>531.29190000000006</v>
      </c>
      <c r="G10138">
        <v>58.14</v>
      </c>
      <c r="J10138" s="1">
        <v>5280000</v>
      </c>
      <c r="K10138" s="1">
        <v>5560000</v>
      </c>
      <c r="L10138">
        <v>3</v>
      </c>
      <c r="M10138">
        <v>39090</v>
      </c>
      <c r="N10138" t="s">
        <v>1583</v>
      </c>
      <c r="O10138">
        <v>2</v>
      </c>
      <c r="P10138">
        <v>0</v>
      </c>
      <c r="Q10138">
        <v>0</v>
      </c>
      <c r="R10138">
        <v>1</v>
      </c>
      <c r="S10138">
        <v>1</v>
      </c>
      <c r="T10138" t="s">
        <v>669</v>
      </c>
    </row>
    <row r="10139" spans="1:22">
      <c r="A10139" t="s">
        <v>12377</v>
      </c>
      <c r="B10139">
        <v>40.99</v>
      </c>
      <c r="C10139">
        <v>997.46910000000003</v>
      </c>
      <c r="D10139">
        <v>8</v>
      </c>
      <c r="E10139">
        <v>1.2</v>
      </c>
      <c r="F10139">
        <v>499.74239999999998</v>
      </c>
      <c r="G10139">
        <v>35.65</v>
      </c>
      <c r="K10139" s="1">
        <v>1990000</v>
      </c>
      <c r="L10139">
        <v>4</v>
      </c>
      <c r="M10139">
        <v>22073</v>
      </c>
      <c r="N10139" t="s">
        <v>23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 t="s">
        <v>487</v>
      </c>
      <c r="U10139" t="s">
        <v>3834</v>
      </c>
      <c r="V10139" t="s">
        <v>6367</v>
      </c>
    </row>
    <row r="10140" spans="1:22">
      <c r="A10140" t="s">
        <v>12378</v>
      </c>
      <c r="B10140">
        <v>40.99</v>
      </c>
      <c r="C10140">
        <v>904.50519999999995</v>
      </c>
      <c r="D10140">
        <v>8</v>
      </c>
      <c r="E10140">
        <v>-0.2</v>
      </c>
      <c r="F10140">
        <v>453.25979999999998</v>
      </c>
      <c r="G10140">
        <v>29.27</v>
      </c>
      <c r="J10140" s="1">
        <v>6210000</v>
      </c>
      <c r="K10140" s="1">
        <v>6420000</v>
      </c>
      <c r="L10140">
        <v>3</v>
      </c>
      <c r="M10140">
        <v>17492</v>
      </c>
      <c r="N10140" t="s">
        <v>1583</v>
      </c>
      <c r="O10140">
        <v>4</v>
      </c>
      <c r="P10140">
        <v>0</v>
      </c>
      <c r="Q10140">
        <v>0</v>
      </c>
      <c r="R10140">
        <v>2</v>
      </c>
      <c r="S10140">
        <v>2</v>
      </c>
      <c r="T10140" t="s">
        <v>328</v>
      </c>
    </row>
    <row r="10141" spans="1:22">
      <c r="A10141" t="s">
        <v>12379</v>
      </c>
      <c r="B10141">
        <v>40.99</v>
      </c>
      <c r="C10141">
        <v>1117.6495</v>
      </c>
      <c r="D10141">
        <v>10</v>
      </c>
      <c r="E10141">
        <v>-0.8</v>
      </c>
      <c r="F10141">
        <v>559.83159999999998</v>
      </c>
      <c r="G10141">
        <v>60.15</v>
      </c>
      <c r="J10141" s="1">
        <v>2510000</v>
      </c>
      <c r="K10141" s="1">
        <v>2250000</v>
      </c>
      <c r="L10141">
        <v>4</v>
      </c>
      <c r="M10141">
        <v>40551</v>
      </c>
      <c r="N10141" t="s">
        <v>23</v>
      </c>
      <c r="O10141">
        <v>2</v>
      </c>
      <c r="P10141">
        <v>0</v>
      </c>
      <c r="Q10141">
        <v>0</v>
      </c>
      <c r="R10141">
        <v>1</v>
      </c>
      <c r="S10141">
        <v>1</v>
      </c>
      <c r="T10141" t="s">
        <v>738</v>
      </c>
    </row>
    <row r="10142" spans="1:22">
      <c r="A10142" t="s">
        <v>12380</v>
      </c>
      <c r="B10142">
        <v>40.99</v>
      </c>
      <c r="C10142">
        <v>1434.6659999999999</v>
      </c>
      <c r="D10142">
        <v>13</v>
      </c>
      <c r="E10142">
        <v>-0.5</v>
      </c>
      <c r="F10142">
        <v>479.22899999999998</v>
      </c>
      <c r="G10142">
        <v>24.32</v>
      </c>
      <c r="J10142" s="1">
        <v>12300000</v>
      </c>
      <c r="K10142" s="1">
        <v>15100000</v>
      </c>
      <c r="L10142">
        <v>3</v>
      </c>
      <c r="M10142">
        <v>14080</v>
      </c>
      <c r="N10142" t="s">
        <v>1583</v>
      </c>
      <c r="O10142">
        <v>3</v>
      </c>
      <c r="P10142">
        <v>0</v>
      </c>
      <c r="Q10142">
        <v>0</v>
      </c>
      <c r="R10142">
        <v>1</v>
      </c>
      <c r="S10142">
        <v>2</v>
      </c>
      <c r="T10142" t="s">
        <v>24</v>
      </c>
      <c r="U10142" t="s">
        <v>3302</v>
      </c>
      <c r="V10142" t="s">
        <v>12381</v>
      </c>
    </row>
    <row r="10143" spans="1:22">
      <c r="A10143" t="s">
        <v>12382</v>
      </c>
      <c r="B10143">
        <v>40.99</v>
      </c>
      <c r="C10143">
        <v>1036.5454</v>
      </c>
      <c r="D10143">
        <v>8</v>
      </c>
      <c r="E10143">
        <v>0.2</v>
      </c>
      <c r="F10143">
        <v>519.28009999999995</v>
      </c>
      <c r="G10143">
        <v>41.07</v>
      </c>
      <c r="J10143" s="1">
        <v>33900000</v>
      </c>
      <c r="K10143" s="1">
        <v>28900000</v>
      </c>
      <c r="L10143">
        <v>3</v>
      </c>
      <c r="M10143">
        <v>26258</v>
      </c>
      <c r="N10143" t="s">
        <v>1583</v>
      </c>
      <c r="O10143">
        <v>2</v>
      </c>
      <c r="P10143">
        <v>0</v>
      </c>
      <c r="Q10143">
        <v>0</v>
      </c>
      <c r="R10143">
        <v>1</v>
      </c>
      <c r="S10143">
        <v>1</v>
      </c>
      <c r="T10143" t="s">
        <v>1491</v>
      </c>
    </row>
    <row r="10144" spans="1:22">
      <c r="A10144" t="s">
        <v>12383</v>
      </c>
      <c r="B10144">
        <v>40.99</v>
      </c>
      <c r="C10144">
        <v>1552.8461</v>
      </c>
      <c r="D10144">
        <v>15</v>
      </c>
      <c r="E10144">
        <v>-1.2</v>
      </c>
      <c r="F10144">
        <v>518.62199999999996</v>
      </c>
      <c r="G10144">
        <v>66.19</v>
      </c>
      <c r="J10144" s="1">
        <v>912000</v>
      </c>
      <c r="K10144" s="1">
        <v>1410000</v>
      </c>
      <c r="L10144">
        <v>4</v>
      </c>
      <c r="M10144">
        <v>44959</v>
      </c>
      <c r="N10144" t="s">
        <v>23</v>
      </c>
      <c r="O10144">
        <v>2</v>
      </c>
      <c r="P10144">
        <v>0</v>
      </c>
      <c r="Q10144">
        <v>0</v>
      </c>
      <c r="R10144">
        <v>1</v>
      </c>
      <c r="S10144">
        <v>1</v>
      </c>
      <c r="T10144" t="s">
        <v>1411</v>
      </c>
      <c r="U10144" t="s">
        <v>3302</v>
      </c>
      <c r="V10144" t="s">
        <v>4177</v>
      </c>
    </row>
    <row r="10145" spans="1:22">
      <c r="A10145" t="s">
        <v>12384</v>
      </c>
      <c r="B10145">
        <v>40.98</v>
      </c>
      <c r="C10145">
        <v>842.46500000000003</v>
      </c>
      <c r="D10145">
        <v>7</v>
      </c>
      <c r="E10145">
        <v>-1</v>
      </c>
      <c r="F10145">
        <v>422.23939999999999</v>
      </c>
      <c r="G10145">
        <v>19.170000000000002</v>
      </c>
      <c r="J10145" s="1">
        <v>35400000</v>
      </c>
      <c r="K10145" s="1">
        <v>30200000</v>
      </c>
      <c r="L10145">
        <v>3</v>
      </c>
      <c r="M10145">
        <v>10516</v>
      </c>
      <c r="N10145" t="s">
        <v>1583</v>
      </c>
      <c r="O10145">
        <v>2</v>
      </c>
      <c r="P10145">
        <v>0</v>
      </c>
      <c r="Q10145">
        <v>0</v>
      </c>
      <c r="R10145">
        <v>1</v>
      </c>
      <c r="S10145">
        <v>1</v>
      </c>
      <c r="T10145" t="s">
        <v>154</v>
      </c>
    </row>
    <row r="10146" spans="1:22">
      <c r="A10146" t="s">
        <v>12385</v>
      </c>
      <c r="B10146">
        <v>40.98</v>
      </c>
      <c r="C10146">
        <v>1035.4873</v>
      </c>
      <c r="D10146">
        <v>9</v>
      </c>
      <c r="E10146">
        <v>1.3</v>
      </c>
      <c r="F10146">
        <v>518.75160000000005</v>
      </c>
      <c r="G10146">
        <v>29.34</v>
      </c>
      <c r="J10146" s="1">
        <v>6270000</v>
      </c>
      <c r="L10146">
        <v>3</v>
      </c>
      <c r="M10146">
        <v>17546</v>
      </c>
      <c r="N10146" t="s">
        <v>1583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 t="s">
        <v>6754</v>
      </c>
    </row>
    <row r="10147" spans="1:22">
      <c r="A10147" t="s">
        <v>12386</v>
      </c>
      <c r="B10147">
        <v>40.98</v>
      </c>
      <c r="C10147">
        <v>1202.5753</v>
      </c>
      <c r="D10147">
        <v>11</v>
      </c>
      <c r="E10147">
        <v>3.4</v>
      </c>
      <c r="F10147">
        <v>602.29700000000003</v>
      </c>
      <c r="G10147">
        <v>39.340000000000003</v>
      </c>
      <c r="J10147" s="1">
        <v>2700000</v>
      </c>
      <c r="K10147" s="1">
        <v>4590000</v>
      </c>
      <c r="L10147">
        <v>3</v>
      </c>
      <c r="M10147">
        <v>24899</v>
      </c>
      <c r="N10147" t="s">
        <v>1583</v>
      </c>
      <c r="O10147">
        <v>2</v>
      </c>
      <c r="P10147">
        <v>0</v>
      </c>
      <c r="Q10147">
        <v>0</v>
      </c>
      <c r="R10147">
        <v>1</v>
      </c>
      <c r="S10147">
        <v>1</v>
      </c>
      <c r="T10147" t="s">
        <v>765</v>
      </c>
    </row>
    <row r="10148" spans="1:22">
      <c r="A10148" t="s">
        <v>12387</v>
      </c>
      <c r="B10148">
        <v>40.98</v>
      </c>
      <c r="C10148">
        <v>1369.7452000000001</v>
      </c>
      <c r="D10148">
        <v>12</v>
      </c>
      <c r="E10148">
        <v>-1.1000000000000001</v>
      </c>
      <c r="F10148">
        <v>685.87919999999997</v>
      </c>
      <c r="G10148">
        <v>61.01</v>
      </c>
      <c r="J10148" s="1">
        <v>292000</v>
      </c>
      <c r="K10148" s="1">
        <v>250000</v>
      </c>
      <c r="L10148">
        <v>4</v>
      </c>
      <c r="M10148">
        <v>41195</v>
      </c>
      <c r="N10148" t="s">
        <v>23</v>
      </c>
      <c r="O10148">
        <v>2</v>
      </c>
      <c r="P10148">
        <v>0</v>
      </c>
      <c r="Q10148">
        <v>0</v>
      </c>
      <c r="R10148">
        <v>1</v>
      </c>
      <c r="S10148">
        <v>1</v>
      </c>
      <c r="T10148" t="s">
        <v>6802</v>
      </c>
    </row>
    <row r="10149" spans="1:22">
      <c r="A10149" t="s">
        <v>12388</v>
      </c>
      <c r="B10149">
        <v>40.98</v>
      </c>
      <c r="C10149">
        <v>1241.7383</v>
      </c>
      <c r="D10149">
        <v>11</v>
      </c>
      <c r="E10149">
        <v>-1.1000000000000001</v>
      </c>
      <c r="F10149">
        <v>621.87570000000005</v>
      </c>
      <c r="G10149">
        <v>90.48</v>
      </c>
      <c r="J10149" s="1">
        <v>244000</v>
      </c>
      <c r="K10149" s="1">
        <v>204000</v>
      </c>
      <c r="L10149">
        <v>3</v>
      </c>
      <c r="M10149">
        <v>62002</v>
      </c>
      <c r="N10149" t="s">
        <v>1583</v>
      </c>
      <c r="O10149">
        <v>2</v>
      </c>
      <c r="P10149">
        <v>0</v>
      </c>
      <c r="Q10149">
        <v>0</v>
      </c>
      <c r="R10149">
        <v>1</v>
      </c>
      <c r="S10149">
        <v>1</v>
      </c>
      <c r="T10149" t="s">
        <v>5324</v>
      </c>
    </row>
    <row r="10150" spans="1:22">
      <c r="A10150" t="s">
        <v>12389</v>
      </c>
      <c r="B10150">
        <v>40.98</v>
      </c>
      <c r="C10150">
        <v>1651.8780999999999</v>
      </c>
      <c r="D10150">
        <v>17</v>
      </c>
      <c r="E10150">
        <v>-3.6</v>
      </c>
      <c r="F10150">
        <v>551.63130000000001</v>
      </c>
      <c r="G10150">
        <v>33.479999999999997</v>
      </c>
      <c r="J10150" s="1">
        <v>332000</v>
      </c>
      <c r="K10150" s="1">
        <v>326000</v>
      </c>
      <c r="L10150">
        <v>4</v>
      </c>
      <c r="M10150">
        <v>20499</v>
      </c>
      <c r="N10150" t="s">
        <v>23</v>
      </c>
      <c r="O10150">
        <v>2</v>
      </c>
      <c r="P10150">
        <v>0</v>
      </c>
      <c r="Q10150">
        <v>0</v>
      </c>
      <c r="R10150">
        <v>1</v>
      </c>
      <c r="S10150">
        <v>1</v>
      </c>
      <c r="T10150" t="s">
        <v>212</v>
      </c>
      <c r="U10150" t="s">
        <v>3302</v>
      </c>
      <c r="V10150" t="s">
        <v>6911</v>
      </c>
    </row>
    <row r="10151" spans="1:22">
      <c r="A10151" t="s">
        <v>12390</v>
      </c>
      <c r="B10151">
        <v>40.98</v>
      </c>
      <c r="C10151">
        <v>911.54399999999998</v>
      </c>
      <c r="D10151">
        <v>8</v>
      </c>
      <c r="E10151">
        <v>-0.3</v>
      </c>
      <c r="F10151">
        <v>456.77910000000003</v>
      </c>
      <c r="G10151">
        <v>30.82</v>
      </c>
      <c r="J10151" s="1">
        <v>4200000</v>
      </c>
      <c r="K10151" s="1">
        <v>3780000</v>
      </c>
      <c r="L10151">
        <v>4</v>
      </c>
      <c r="M10151">
        <v>18540</v>
      </c>
      <c r="N10151" t="s">
        <v>23</v>
      </c>
      <c r="O10151">
        <v>2</v>
      </c>
      <c r="P10151">
        <v>0</v>
      </c>
      <c r="Q10151">
        <v>0</v>
      </c>
      <c r="R10151">
        <v>1</v>
      </c>
      <c r="S10151">
        <v>1</v>
      </c>
      <c r="T10151" t="s">
        <v>2636</v>
      </c>
    </row>
    <row r="10152" spans="1:22">
      <c r="A10152" t="s">
        <v>12391</v>
      </c>
      <c r="B10152">
        <v>40.98</v>
      </c>
      <c r="C10152">
        <v>849.42319999999995</v>
      </c>
      <c r="D10152">
        <v>7</v>
      </c>
      <c r="E10152">
        <v>-0.2</v>
      </c>
      <c r="F10152">
        <v>425.71879999999999</v>
      </c>
      <c r="G10152">
        <v>16.25</v>
      </c>
      <c r="J10152" s="1">
        <v>1460000</v>
      </c>
      <c r="K10152" s="1">
        <v>1810000</v>
      </c>
      <c r="L10152">
        <v>4</v>
      </c>
      <c r="M10152">
        <v>8536</v>
      </c>
      <c r="N10152" t="s">
        <v>23</v>
      </c>
      <c r="O10152">
        <v>2</v>
      </c>
      <c r="P10152">
        <v>0</v>
      </c>
      <c r="Q10152">
        <v>0</v>
      </c>
      <c r="R10152">
        <v>1</v>
      </c>
      <c r="S10152">
        <v>1</v>
      </c>
      <c r="T10152" t="s">
        <v>3226</v>
      </c>
    </row>
    <row r="10153" spans="1:22">
      <c r="A10153" t="s">
        <v>12392</v>
      </c>
      <c r="B10153">
        <v>40.98</v>
      </c>
      <c r="C10153">
        <v>3758.9558000000002</v>
      </c>
      <c r="D10153">
        <v>33</v>
      </c>
      <c r="E10153">
        <v>0.4</v>
      </c>
      <c r="F10153">
        <v>940.74659999999994</v>
      </c>
      <c r="G10153">
        <v>70.540000000000006</v>
      </c>
      <c r="J10153">
        <v>0</v>
      </c>
      <c r="K10153" s="1">
        <v>162000</v>
      </c>
      <c r="L10153">
        <v>3</v>
      </c>
      <c r="M10153">
        <v>48153</v>
      </c>
      <c r="N10153" t="s">
        <v>1583</v>
      </c>
      <c r="O10153">
        <v>2</v>
      </c>
      <c r="P10153">
        <v>0</v>
      </c>
      <c r="Q10153">
        <v>0</v>
      </c>
      <c r="R10153">
        <v>1</v>
      </c>
      <c r="S10153">
        <v>1</v>
      </c>
      <c r="T10153" t="s">
        <v>4146</v>
      </c>
    </row>
    <row r="10154" spans="1:22">
      <c r="A10154" t="s">
        <v>12393</v>
      </c>
      <c r="B10154">
        <v>40.97</v>
      </c>
      <c r="C10154">
        <v>990.53859999999997</v>
      </c>
      <c r="D10154">
        <v>8</v>
      </c>
      <c r="E10154">
        <v>-0.8</v>
      </c>
      <c r="F10154">
        <v>496.27620000000002</v>
      </c>
      <c r="G10154">
        <v>51.95</v>
      </c>
      <c r="J10154" s="1">
        <v>4990000</v>
      </c>
      <c r="L10154">
        <v>3</v>
      </c>
      <c r="M10154">
        <v>34479</v>
      </c>
      <c r="N10154" t="s">
        <v>1583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 t="s">
        <v>4244</v>
      </c>
    </row>
    <row r="10155" spans="1:22">
      <c r="A10155" t="s">
        <v>12394</v>
      </c>
      <c r="B10155">
        <v>40.97</v>
      </c>
      <c r="C10155">
        <v>1018.4971</v>
      </c>
      <c r="D10155">
        <v>8</v>
      </c>
      <c r="E10155">
        <v>0.5</v>
      </c>
      <c r="F10155">
        <v>510.25599999999997</v>
      </c>
      <c r="G10155">
        <v>41.1</v>
      </c>
      <c r="J10155" s="1">
        <v>949000</v>
      </c>
      <c r="K10155" s="1">
        <v>980000</v>
      </c>
      <c r="L10155">
        <v>3</v>
      </c>
      <c r="M10155">
        <v>26283</v>
      </c>
      <c r="N10155" t="s">
        <v>1583</v>
      </c>
      <c r="O10155">
        <v>2</v>
      </c>
      <c r="P10155">
        <v>0</v>
      </c>
      <c r="Q10155">
        <v>0</v>
      </c>
      <c r="R10155">
        <v>1</v>
      </c>
      <c r="S10155">
        <v>1</v>
      </c>
      <c r="T10155" t="s">
        <v>5003</v>
      </c>
    </row>
    <row r="10156" spans="1:22">
      <c r="A10156" t="s">
        <v>12395</v>
      </c>
      <c r="B10156">
        <v>40.97</v>
      </c>
      <c r="C10156">
        <v>965.46410000000003</v>
      </c>
      <c r="D10156">
        <v>8</v>
      </c>
      <c r="E10156">
        <v>-1.5</v>
      </c>
      <c r="F10156">
        <v>483.73860000000002</v>
      </c>
      <c r="G10156">
        <v>32.68</v>
      </c>
      <c r="J10156" s="1">
        <v>925000</v>
      </c>
      <c r="K10156" s="1">
        <v>912000</v>
      </c>
      <c r="L10156">
        <v>4</v>
      </c>
      <c r="M10156">
        <v>19951</v>
      </c>
      <c r="N10156" t="s">
        <v>23</v>
      </c>
      <c r="O10156">
        <v>2</v>
      </c>
      <c r="P10156">
        <v>0</v>
      </c>
      <c r="Q10156">
        <v>0</v>
      </c>
      <c r="R10156">
        <v>1</v>
      </c>
      <c r="S10156">
        <v>1</v>
      </c>
      <c r="T10156" t="s">
        <v>1150</v>
      </c>
    </row>
    <row r="10157" spans="1:22">
      <c r="A10157" t="s">
        <v>12396</v>
      </c>
      <c r="B10157">
        <v>40.97</v>
      </c>
      <c r="C10157">
        <v>1146.6396</v>
      </c>
      <c r="D10157">
        <v>10</v>
      </c>
      <c r="E10157">
        <v>1</v>
      </c>
      <c r="F10157">
        <v>574.32770000000005</v>
      </c>
      <c r="G10157">
        <v>39.729999999999997</v>
      </c>
      <c r="J10157" s="1">
        <v>797000</v>
      </c>
      <c r="L10157">
        <v>3</v>
      </c>
      <c r="M10157">
        <v>25208</v>
      </c>
      <c r="N10157" t="s">
        <v>1583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 t="s">
        <v>1772</v>
      </c>
    </row>
    <row r="10158" spans="1:22">
      <c r="A10158" t="s">
        <v>12397</v>
      </c>
      <c r="B10158">
        <v>40.96</v>
      </c>
      <c r="C10158">
        <v>1090.6273000000001</v>
      </c>
      <c r="D10158">
        <v>9</v>
      </c>
      <c r="E10158">
        <v>-0.1</v>
      </c>
      <c r="F10158">
        <v>546.32090000000005</v>
      </c>
      <c r="G10158">
        <v>57.8</v>
      </c>
      <c r="J10158" s="1">
        <v>1940000</v>
      </c>
      <c r="K10158" s="1">
        <v>1910000</v>
      </c>
      <c r="L10158">
        <v>4</v>
      </c>
      <c r="M10158">
        <v>38785</v>
      </c>
      <c r="N10158" t="s">
        <v>23</v>
      </c>
      <c r="O10158">
        <v>2</v>
      </c>
      <c r="P10158">
        <v>0</v>
      </c>
      <c r="Q10158">
        <v>0</v>
      </c>
      <c r="R10158">
        <v>1</v>
      </c>
      <c r="S10158">
        <v>1</v>
      </c>
      <c r="T10158" t="s">
        <v>1282</v>
      </c>
    </row>
    <row r="10159" spans="1:22">
      <c r="A10159" t="s">
        <v>12398</v>
      </c>
      <c r="B10159">
        <v>40.96</v>
      </c>
      <c r="C10159">
        <v>832.48069999999996</v>
      </c>
      <c r="D10159">
        <v>8</v>
      </c>
      <c r="E10159">
        <v>0.3</v>
      </c>
      <c r="F10159">
        <v>417.24770000000001</v>
      </c>
      <c r="G10159">
        <v>38.729999999999997</v>
      </c>
      <c r="J10159" s="1">
        <v>5310000</v>
      </c>
      <c r="K10159" s="1">
        <v>5870000</v>
      </c>
      <c r="L10159">
        <v>3</v>
      </c>
      <c r="M10159">
        <v>24420</v>
      </c>
      <c r="N10159" t="s">
        <v>1583</v>
      </c>
      <c r="O10159">
        <v>2</v>
      </c>
      <c r="P10159">
        <v>0</v>
      </c>
      <c r="Q10159">
        <v>0</v>
      </c>
      <c r="R10159">
        <v>1</v>
      </c>
      <c r="S10159">
        <v>1</v>
      </c>
      <c r="T10159" t="s">
        <v>3653</v>
      </c>
    </row>
    <row r="10160" spans="1:22">
      <c r="A10160" t="s">
        <v>12399</v>
      </c>
      <c r="B10160">
        <v>40.96</v>
      </c>
      <c r="C10160">
        <v>1455.6704</v>
      </c>
      <c r="D10160">
        <v>12</v>
      </c>
      <c r="E10160">
        <v>-1.4</v>
      </c>
      <c r="F10160">
        <v>728.84140000000002</v>
      </c>
      <c r="G10160">
        <v>52.89</v>
      </c>
      <c r="J10160" s="1">
        <v>2770000</v>
      </c>
      <c r="K10160">
        <v>0</v>
      </c>
      <c r="L10160">
        <v>3</v>
      </c>
      <c r="M10160">
        <v>35176</v>
      </c>
      <c r="N10160" t="s">
        <v>1583</v>
      </c>
      <c r="O10160">
        <v>2</v>
      </c>
      <c r="P10160">
        <v>0</v>
      </c>
      <c r="Q10160">
        <v>0</v>
      </c>
      <c r="R10160">
        <v>1</v>
      </c>
      <c r="S10160">
        <v>1</v>
      </c>
      <c r="T10160" t="s">
        <v>11183</v>
      </c>
      <c r="U10160" t="s">
        <v>32</v>
      </c>
      <c r="V10160" t="s">
        <v>2529</v>
      </c>
    </row>
    <row r="10161" spans="1:22">
      <c r="A10161" t="s">
        <v>12400</v>
      </c>
      <c r="B10161">
        <v>40.96</v>
      </c>
      <c r="C10161">
        <v>2041.9187999999999</v>
      </c>
      <c r="D10161">
        <v>18</v>
      </c>
      <c r="E10161">
        <v>0.9</v>
      </c>
      <c r="F10161">
        <v>1021.9677</v>
      </c>
      <c r="G10161">
        <v>46.13</v>
      </c>
      <c r="J10161" s="1">
        <v>14400000</v>
      </c>
      <c r="L10161">
        <v>3</v>
      </c>
      <c r="M10161">
        <v>30054</v>
      </c>
      <c r="N10161" t="s">
        <v>1583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 t="s">
        <v>655</v>
      </c>
      <c r="U10161" t="s">
        <v>2022</v>
      </c>
      <c r="V10161" t="s">
        <v>8246</v>
      </c>
    </row>
    <row r="10162" spans="1:22">
      <c r="A10162" t="s">
        <v>12401</v>
      </c>
      <c r="B10162">
        <v>40.96</v>
      </c>
      <c r="C10162">
        <v>1570.7773</v>
      </c>
      <c r="D10162">
        <v>13</v>
      </c>
      <c r="E10162">
        <v>0</v>
      </c>
      <c r="F10162">
        <v>524.59969999999998</v>
      </c>
      <c r="G10162">
        <v>14.56</v>
      </c>
      <c r="J10162" s="1">
        <v>2450000</v>
      </c>
      <c r="L10162">
        <v>3</v>
      </c>
      <c r="M10162">
        <v>7406</v>
      </c>
      <c r="N10162" t="s">
        <v>1583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 t="s">
        <v>875</v>
      </c>
      <c r="U10162" t="s">
        <v>35</v>
      </c>
      <c r="V10162" t="s">
        <v>97</v>
      </c>
    </row>
    <row r="10163" spans="1:22">
      <c r="A10163" t="s">
        <v>12402</v>
      </c>
      <c r="B10163">
        <v>40.96</v>
      </c>
      <c r="C10163">
        <v>2756.4304000000002</v>
      </c>
      <c r="D10163">
        <v>27</v>
      </c>
      <c r="E10163">
        <v>-8</v>
      </c>
      <c r="F10163">
        <v>919.81010000000003</v>
      </c>
      <c r="G10163">
        <v>68.87</v>
      </c>
      <c r="J10163">
        <v>0</v>
      </c>
      <c r="L10163">
        <v>3</v>
      </c>
      <c r="M10163">
        <v>46938</v>
      </c>
      <c r="N10163" t="s">
        <v>1583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 t="s">
        <v>56</v>
      </c>
      <c r="U10163" t="s">
        <v>5322</v>
      </c>
    </row>
    <row r="10164" spans="1:22">
      <c r="A10164" t="s">
        <v>12403</v>
      </c>
      <c r="B10164">
        <v>40.96</v>
      </c>
      <c r="C10164">
        <v>1266.7070000000001</v>
      </c>
      <c r="D10164">
        <v>11</v>
      </c>
      <c r="E10164">
        <v>0.2</v>
      </c>
      <c r="F10164">
        <v>634.36090000000002</v>
      </c>
      <c r="G10164">
        <v>98.3</v>
      </c>
      <c r="J10164" s="1">
        <v>2400000</v>
      </c>
      <c r="K10164" s="1">
        <v>3010000</v>
      </c>
      <c r="L10164">
        <v>3</v>
      </c>
      <c r="M10164">
        <v>66883</v>
      </c>
      <c r="N10164" t="s">
        <v>1583</v>
      </c>
      <c r="O10164">
        <v>14</v>
      </c>
      <c r="P10164">
        <v>0</v>
      </c>
      <c r="Q10164">
        <v>0</v>
      </c>
      <c r="R10164">
        <v>7</v>
      </c>
      <c r="S10164">
        <v>7</v>
      </c>
      <c r="T10164" t="s">
        <v>24</v>
      </c>
      <c r="U10164" t="s">
        <v>4447</v>
      </c>
      <c r="V10164" t="s">
        <v>12404</v>
      </c>
    </row>
    <row r="10165" spans="1:22">
      <c r="A10165" t="s">
        <v>12405</v>
      </c>
      <c r="B10165">
        <v>40.96</v>
      </c>
      <c r="C10165">
        <v>1164.6754000000001</v>
      </c>
      <c r="D10165">
        <v>11</v>
      </c>
      <c r="E10165">
        <v>0.5</v>
      </c>
      <c r="F10165">
        <v>583.34529999999995</v>
      </c>
      <c r="G10165">
        <v>62.33</v>
      </c>
      <c r="J10165" s="1">
        <v>591000</v>
      </c>
      <c r="K10165" s="1">
        <v>592000</v>
      </c>
      <c r="L10165">
        <v>4</v>
      </c>
      <c r="M10165">
        <v>42164</v>
      </c>
      <c r="N10165" t="s">
        <v>23</v>
      </c>
      <c r="O10165">
        <v>2</v>
      </c>
      <c r="P10165">
        <v>0</v>
      </c>
      <c r="Q10165">
        <v>0</v>
      </c>
      <c r="R10165">
        <v>1</v>
      </c>
      <c r="S10165">
        <v>1</v>
      </c>
      <c r="T10165" t="s">
        <v>6490</v>
      </c>
    </row>
    <row r="10166" spans="1:22">
      <c r="A10166" t="s">
        <v>12406</v>
      </c>
      <c r="B10166">
        <v>40.96</v>
      </c>
      <c r="C10166">
        <v>2069.2094999999999</v>
      </c>
      <c r="D10166">
        <v>19</v>
      </c>
      <c r="E10166">
        <v>-3.3</v>
      </c>
      <c r="F10166">
        <v>690.74149999999997</v>
      </c>
      <c r="G10166">
        <v>75.69</v>
      </c>
      <c r="K10166" s="1">
        <v>195000</v>
      </c>
      <c r="L10166">
        <v>4</v>
      </c>
      <c r="M10166">
        <v>51734</v>
      </c>
      <c r="N10166" t="s">
        <v>23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 t="s">
        <v>2122</v>
      </c>
    </row>
    <row r="10167" spans="1:22">
      <c r="A10167" t="s">
        <v>12407</v>
      </c>
      <c r="B10167">
        <v>40.950000000000003</v>
      </c>
      <c r="C10167">
        <v>942.5498</v>
      </c>
      <c r="D10167">
        <v>9</v>
      </c>
      <c r="E10167">
        <v>0.3</v>
      </c>
      <c r="F10167">
        <v>472.28230000000002</v>
      </c>
      <c r="G10167">
        <v>43.76</v>
      </c>
      <c r="J10167" s="1">
        <v>12000000</v>
      </c>
      <c r="K10167" s="1">
        <v>11800000</v>
      </c>
      <c r="L10167">
        <v>3</v>
      </c>
      <c r="M10167">
        <v>28251</v>
      </c>
      <c r="N10167" t="s">
        <v>1583</v>
      </c>
      <c r="O10167">
        <v>4</v>
      </c>
      <c r="P10167">
        <v>0</v>
      </c>
      <c r="Q10167">
        <v>0</v>
      </c>
      <c r="R10167">
        <v>2</v>
      </c>
      <c r="S10167">
        <v>2</v>
      </c>
      <c r="T10167" t="s">
        <v>936</v>
      </c>
    </row>
    <row r="10168" spans="1:22">
      <c r="A10168" t="s">
        <v>12408</v>
      </c>
      <c r="B10168">
        <v>40.950000000000003</v>
      </c>
      <c r="C10168">
        <v>1074.6072999999999</v>
      </c>
      <c r="D10168">
        <v>9</v>
      </c>
      <c r="E10168">
        <v>0.7</v>
      </c>
      <c r="F10168">
        <v>538.31129999999996</v>
      </c>
      <c r="G10168">
        <v>31.73</v>
      </c>
      <c r="J10168" s="1">
        <v>3540000</v>
      </c>
      <c r="K10168" s="1">
        <v>3070000</v>
      </c>
      <c r="L10168">
        <v>3</v>
      </c>
      <c r="M10168">
        <v>19294</v>
      </c>
      <c r="N10168" t="s">
        <v>1583</v>
      </c>
      <c r="O10168">
        <v>2</v>
      </c>
      <c r="P10168">
        <v>0</v>
      </c>
      <c r="Q10168">
        <v>0</v>
      </c>
      <c r="R10168">
        <v>1</v>
      </c>
      <c r="S10168">
        <v>1</v>
      </c>
      <c r="T10168" t="s">
        <v>669</v>
      </c>
    </row>
    <row r="10169" spans="1:22">
      <c r="A10169" t="s">
        <v>12409</v>
      </c>
      <c r="B10169">
        <v>40.950000000000003</v>
      </c>
      <c r="C10169">
        <v>1252.5507</v>
      </c>
      <c r="D10169">
        <v>10</v>
      </c>
      <c r="E10169">
        <v>0.8</v>
      </c>
      <c r="F10169">
        <v>627.28309999999999</v>
      </c>
      <c r="G10169">
        <v>19.440000000000001</v>
      </c>
      <c r="J10169" s="1">
        <v>633000</v>
      </c>
      <c r="K10169" s="1">
        <v>1200000</v>
      </c>
      <c r="L10169">
        <v>3</v>
      </c>
      <c r="M10169">
        <v>10674</v>
      </c>
      <c r="N10169" t="s">
        <v>1583</v>
      </c>
      <c r="O10169">
        <v>2</v>
      </c>
      <c r="P10169">
        <v>0</v>
      </c>
      <c r="Q10169">
        <v>0</v>
      </c>
      <c r="R10169">
        <v>1</v>
      </c>
      <c r="S10169">
        <v>1</v>
      </c>
      <c r="T10169" t="s">
        <v>3369</v>
      </c>
      <c r="U10169" t="s">
        <v>35</v>
      </c>
      <c r="V10169" t="s">
        <v>77</v>
      </c>
    </row>
    <row r="10170" spans="1:22">
      <c r="A10170" t="s">
        <v>12410</v>
      </c>
      <c r="B10170">
        <v>40.950000000000003</v>
      </c>
      <c r="C10170">
        <v>2014.0773999999999</v>
      </c>
      <c r="D10170">
        <v>18</v>
      </c>
      <c r="E10170">
        <v>-4.3</v>
      </c>
      <c r="F10170">
        <v>672.36350000000004</v>
      </c>
      <c r="G10170">
        <v>68</v>
      </c>
      <c r="J10170" s="1">
        <v>249000</v>
      </c>
      <c r="L10170">
        <v>3</v>
      </c>
      <c r="M10170">
        <v>46303</v>
      </c>
      <c r="N10170" t="s">
        <v>1583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 t="s">
        <v>8308</v>
      </c>
    </row>
    <row r="10171" spans="1:22">
      <c r="A10171" t="s">
        <v>12411</v>
      </c>
      <c r="B10171">
        <v>40.950000000000003</v>
      </c>
      <c r="C10171">
        <v>1503.6729</v>
      </c>
      <c r="D10171">
        <v>13</v>
      </c>
      <c r="E10171">
        <v>-2.7</v>
      </c>
      <c r="F10171">
        <v>502.23020000000002</v>
      </c>
      <c r="G10171">
        <v>14.1</v>
      </c>
      <c r="J10171" s="1">
        <v>328000</v>
      </c>
      <c r="K10171" s="1">
        <v>798000</v>
      </c>
      <c r="L10171">
        <v>4</v>
      </c>
      <c r="M10171">
        <v>7014</v>
      </c>
      <c r="N10171" t="s">
        <v>23</v>
      </c>
      <c r="O10171">
        <v>3</v>
      </c>
      <c r="P10171">
        <v>0</v>
      </c>
      <c r="Q10171">
        <v>0</v>
      </c>
      <c r="R10171">
        <v>1</v>
      </c>
      <c r="S10171">
        <v>2</v>
      </c>
      <c r="T10171" t="s">
        <v>2032</v>
      </c>
    </row>
    <row r="10172" spans="1:22">
      <c r="A10172" t="s">
        <v>12412</v>
      </c>
      <c r="B10172">
        <v>40.94</v>
      </c>
      <c r="C10172">
        <v>2103.1244999999999</v>
      </c>
      <c r="D10172">
        <v>22</v>
      </c>
      <c r="E10172">
        <v>-2.4</v>
      </c>
      <c r="F10172">
        <v>1052.567</v>
      </c>
      <c r="G10172">
        <v>69.989999999999995</v>
      </c>
      <c r="K10172" s="1">
        <v>306000</v>
      </c>
      <c r="L10172">
        <v>4</v>
      </c>
      <c r="M10172">
        <v>47720</v>
      </c>
      <c r="N10172" t="s">
        <v>23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 t="s">
        <v>1066</v>
      </c>
    </row>
    <row r="10173" spans="1:22">
      <c r="A10173" t="s">
        <v>12413</v>
      </c>
      <c r="B10173">
        <v>40.94</v>
      </c>
      <c r="C10173">
        <v>1108.5037</v>
      </c>
      <c r="D10173">
        <v>10</v>
      </c>
      <c r="E10173">
        <v>-0.7</v>
      </c>
      <c r="F10173">
        <v>555.25869999999998</v>
      </c>
      <c r="G10173">
        <v>13.62</v>
      </c>
      <c r="J10173" s="1">
        <v>26400000</v>
      </c>
      <c r="K10173" s="1">
        <v>27000000</v>
      </c>
      <c r="L10173">
        <v>4</v>
      </c>
      <c r="M10173">
        <v>6679</v>
      </c>
      <c r="N10173" t="s">
        <v>23</v>
      </c>
      <c r="O10173">
        <v>3</v>
      </c>
      <c r="P10173">
        <v>0</v>
      </c>
      <c r="Q10173">
        <v>0</v>
      </c>
      <c r="R10173">
        <v>1</v>
      </c>
      <c r="S10173">
        <v>2</v>
      </c>
      <c r="T10173" t="s">
        <v>6064</v>
      </c>
    </row>
    <row r="10174" spans="1:22">
      <c r="A10174" t="s">
        <v>12414</v>
      </c>
      <c r="B10174">
        <v>40.93</v>
      </c>
      <c r="C10174">
        <v>1461.7537</v>
      </c>
      <c r="D10174">
        <v>12</v>
      </c>
      <c r="E10174">
        <v>-0.7</v>
      </c>
      <c r="F10174">
        <v>731.8836</v>
      </c>
      <c r="G10174">
        <v>58.31</v>
      </c>
      <c r="J10174" s="1">
        <v>17400000</v>
      </c>
      <c r="K10174" s="1">
        <v>17900000</v>
      </c>
      <c r="L10174">
        <v>3</v>
      </c>
      <c r="M10174">
        <v>39214</v>
      </c>
      <c r="N10174" t="s">
        <v>1583</v>
      </c>
      <c r="O10174">
        <v>2</v>
      </c>
      <c r="P10174">
        <v>0</v>
      </c>
      <c r="Q10174">
        <v>0</v>
      </c>
      <c r="R10174">
        <v>1</v>
      </c>
      <c r="S10174">
        <v>1</v>
      </c>
      <c r="T10174" t="s">
        <v>1015</v>
      </c>
      <c r="U10174" t="s">
        <v>35</v>
      </c>
      <c r="V10174" t="s">
        <v>409</v>
      </c>
    </row>
    <row r="10175" spans="1:22">
      <c r="A10175" t="s">
        <v>12415</v>
      </c>
      <c r="B10175">
        <v>40.93</v>
      </c>
      <c r="C10175">
        <v>832.46939999999995</v>
      </c>
      <c r="D10175">
        <v>7</v>
      </c>
      <c r="E10175">
        <v>-0.6</v>
      </c>
      <c r="F10175">
        <v>417.24169999999998</v>
      </c>
      <c r="G10175">
        <v>31.09</v>
      </c>
      <c r="J10175" s="1">
        <v>15500000</v>
      </c>
      <c r="K10175" s="1">
        <v>14700000</v>
      </c>
      <c r="L10175">
        <v>4</v>
      </c>
      <c r="M10175">
        <v>18748</v>
      </c>
      <c r="N10175" t="s">
        <v>23</v>
      </c>
      <c r="O10175">
        <v>2</v>
      </c>
      <c r="P10175">
        <v>0</v>
      </c>
      <c r="Q10175">
        <v>0</v>
      </c>
      <c r="R10175">
        <v>1</v>
      </c>
      <c r="S10175">
        <v>1</v>
      </c>
      <c r="T10175" t="s">
        <v>1546</v>
      </c>
    </row>
    <row r="10176" spans="1:22">
      <c r="A10176" t="s">
        <v>12416</v>
      </c>
      <c r="B10176">
        <v>40.93</v>
      </c>
      <c r="C10176">
        <v>1132.6128000000001</v>
      </c>
      <c r="D10176">
        <v>10</v>
      </c>
      <c r="E10176">
        <v>-2.2000000000000002</v>
      </c>
      <c r="F10176">
        <v>567.31240000000003</v>
      </c>
      <c r="G10176">
        <v>37.130000000000003</v>
      </c>
      <c r="J10176" s="1">
        <v>9550000</v>
      </c>
      <c r="K10176" s="1">
        <v>8230000</v>
      </c>
      <c r="L10176">
        <v>3</v>
      </c>
      <c r="M10176">
        <v>23253</v>
      </c>
      <c r="N10176" t="s">
        <v>1583</v>
      </c>
      <c r="O10176">
        <v>2</v>
      </c>
      <c r="P10176">
        <v>0</v>
      </c>
      <c r="Q10176">
        <v>0</v>
      </c>
      <c r="R10176">
        <v>1</v>
      </c>
      <c r="S10176">
        <v>1</v>
      </c>
      <c r="T10176" t="s">
        <v>1201</v>
      </c>
    </row>
    <row r="10177" spans="1:20">
      <c r="A10177" t="s">
        <v>12417</v>
      </c>
      <c r="B10177">
        <v>40.93</v>
      </c>
      <c r="C10177">
        <v>1019.5651</v>
      </c>
      <c r="D10177">
        <v>9</v>
      </c>
      <c r="E10177">
        <v>-0.9</v>
      </c>
      <c r="F10177">
        <v>510.7894</v>
      </c>
      <c r="G10177">
        <v>36.81</v>
      </c>
      <c r="J10177" s="1">
        <v>1590000</v>
      </c>
      <c r="K10177" s="1">
        <v>1570000</v>
      </c>
      <c r="L10177">
        <v>3</v>
      </c>
      <c r="M10177">
        <v>23017</v>
      </c>
      <c r="N10177" t="s">
        <v>1583</v>
      </c>
      <c r="O10177">
        <v>2</v>
      </c>
      <c r="P10177">
        <v>0</v>
      </c>
      <c r="Q10177">
        <v>0</v>
      </c>
      <c r="R10177">
        <v>1</v>
      </c>
      <c r="S10177">
        <v>1</v>
      </c>
      <c r="T10177" t="s">
        <v>2353</v>
      </c>
    </row>
    <row r="10178" spans="1:20">
      <c r="A10178" t="s">
        <v>12418</v>
      </c>
      <c r="B10178">
        <v>40.92</v>
      </c>
      <c r="C10178">
        <v>1284.7401</v>
      </c>
      <c r="D10178">
        <v>12</v>
      </c>
      <c r="E10178">
        <v>3.6</v>
      </c>
      <c r="F10178">
        <v>643.37959999999998</v>
      </c>
      <c r="G10178">
        <v>37.25</v>
      </c>
      <c r="J10178" s="1">
        <v>3120000</v>
      </c>
      <c r="K10178" s="1">
        <v>1790000</v>
      </c>
      <c r="L10178">
        <v>3</v>
      </c>
      <c r="M10178">
        <v>23328</v>
      </c>
      <c r="N10178" t="s">
        <v>1583</v>
      </c>
      <c r="O10178">
        <v>2</v>
      </c>
      <c r="P10178">
        <v>0</v>
      </c>
      <c r="Q10178">
        <v>0</v>
      </c>
      <c r="R10178">
        <v>1</v>
      </c>
      <c r="S10178">
        <v>1</v>
      </c>
      <c r="T10178" t="s">
        <v>1179</v>
      </c>
    </row>
    <row r="10179" spans="1:20">
      <c r="A10179" t="s">
        <v>12419</v>
      </c>
      <c r="B10179">
        <v>40.92</v>
      </c>
      <c r="C10179">
        <v>802.49519999999995</v>
      </c>
      <c r="D10179">
        <v>7</v>
      </c>
      <c r="E10179">
        <v>0.3</v>
      </c>
      <c r="F10179">
        <v>402.255</v>
      </c>
      <c r="G10179">
        <v>40.57</v>
      </c>
      <c r="J10179" s="1">
        <v>17400000</v>
      </c>
      <c r="K10179" s="1">
        <v>18600000</v>
      </c>
      <c r="L10179">
        <v>3</v>
      </c>
      <c r="M10179">
        <v>25866</v>
      </c>
      <c r="N10179" t="s">
        <v>1583</v>
      </c>
      <c r="O10179">
        <v>4</v>
      </c>
      <c r="P10179">
        <v>0</v>
      </c>
      <c r="Q10179">
        <v>0</v>
      </c>
      <c r="R10179">
        <v>2</v>
      </c>
      <c r="S10179">
        <v>2</v>
      </c>
      <c r="T10179" t="s">
        <v>1093</v>
      </c>
    </row>
    <row r="10180" spans="1:20">
      <c r="A10180" t="s">
        <v>12420</v>
      </c>
      <c r="B10180">
        <v>40.92</v>
      </c>
      <c r="C10180">
        <v>934.476</v>
      </c>
      <c r="D10180">
        <v>8</v>
      </c>
      <c r="E10180">
        <v>0.1</v>
      </c>
      <c r="F10180">
        <v>468.24529999999999</v>
      </c>
      <c r="G10180">
        <v>26.58</v>
      </c>
      <c r="J10180" s="1">
        <v>6550000</v>
      </c>
      <c r="K10180" s="1">
        <v>7250000</v>
      </c>
      <c r="L10180">
        <v>3</v>
      </c>
      <c r="M10180">
        <v>15611</v>
      </c>
      <c r="N10180" t="s">
        <v>1583</v>
      </c>
      <c r="O10180">
        <v>2</v>
      </c>
      <c r="P10180">
        <v>0</v>
      </c>
      <c r="Q10180">
        <v>0</v>
      </c>
      <c r="R10180">
        <v>1</v>
      </c>
      <c r="S10180">
        <v>1</v>
      </c>
      <c r="T10180" t="s">
        <v>1970</v>
      </c>
    </row>
    <row r="10181" spans="1:20">
      <c r="A10181" t="s">
        <v>12421</v>
      </c>
      <c r="B10181">
        <v>40.92</v>
      </c>
      <c r="C10181">
        <v>887.53279999999995</v>
      </c>
      <c r="D10181">
        <v>8</v>
      </c>
      <c r="E10181">
        <v>-0.5</v>
      </c>
      <c r="F10181">
        <v>444.77339999999998</v>
      </c>
      <c r="G10181">
        <v>24.35</v>
      </c>
      <c r="K10181" s="1">
        <v>6450000</v>
      </c>
      <c r="L10181">
        <v>4</v>
      </c>
      <c r="M10181">
        <v>14087</v>
      </c>
      <c r="N10181" t="s">
        <v>23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 t="s">
        <v>2410</v>
      </c>
    </row>
    <row r="10182" spans="1:20">
      <c r="A10182" t="s">
        <v>12422</v>
      </c>
      <c r="B10182">
        <v>40.92</v>
      </c>
      <c r="C10182">
        <v>948.48180000000002</v>
      </c>
      <c r="D10182">
        <v>7</v>
      </c>
      <c r="E10182">
        <v>-0.2</v>
      </c>
      <c r="F10182">
        <v>475.24810000000002</v>
      </c>
      <c r="G10182">
        <v>41.13</v>
      </c>
      <c r="J10182" s="1">
        <v>5770000</v>
      </c>
      <c r="K10182" s="1">
        <v>5170000</v>
      </c>
      <c r="L10182">
        <v>4</v>
      </c>
      <c r="M10182">
        <v>26229</v>
      </c>
      <c r="N10182" t="s">
        <v>23</v>
      </c>
      <c r="O10182">
        <v>2</v>
      </c>
      <c r="P10182">
        <v>0</v>
      </c>
      <c r="Q10182">
        <v>0</v>
      </c>
      <c r="R10182">
        <v>1</v>
      </c>
      <c r="S10182">
        <v>1</v>
      </c>
      <c r="T10182" t="s">
        <v>736</v>
      </c>
    </row>
    <row r="10183" spans="1:20">
      <c r="A10183" t="s">
        <v>12423</v>
      </c>
      <c r="B10183">
        <v>40.92</v>
      </c>
      <c r="C10183">
        <v>1414.778</v>
      </c>
      <c r="D10183">
        <v>13</v>
      </c>
      <c r="E10183">
        <v>0.8</v>
      </c>
      <c r="F10183">
        <v>708.39689999999996</v>
      </c>
      <c r="G10183">
        <v>39.44</v>
      </c>
      <c r="K10183" s="1">
        <v>731000</v>
      </c>
      <c r="L10183">
        <v>4</v>
      </c>
      <c r="M10183">
        <v>24907</v>
      </c>
      <c r="N10183" t="s">
        <v>23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 t="s">
        <v>3300</v>
      </c>
    </row>
    <row r="10184" spans="1:20">
      <c r="A10184" t="s">
        <v>12424</v>
      </c>
      <c r="B10184">
        <v>40.92</v>
      </c>
      <c r="C10184">
        <v>3762.8335000000002</v>
      </c>
      <c r="D10184">
        <v>36</v>
      </c>
      <c r="E10184">
        <v>-1.3</v>
      </c>
      <c r="F10184">
        <v>1255.2834</v>
      </c>
      <c r="G10184">
        <v>75.38</v>
      </c>
      <c r="K10184">
        <v>0</v>
      </c>
      <c r="L10184">
        <v>4</v>
      </c>
      <c r="M10184">
        <v>51513</v>
      </c>
      <c r="N10184" t="s">
        <v>23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 t="s">
        <v>2177</v>
      </c>
    </row>
    <row r="10185" spans="1:20">
      <c r="A10185" t="s">
        <v>12425</v>
      </c>
      <c r="B10185">
        <v>40.909999999999997</v>
      </c>
      <c r="C10185">
        <v>832.4</v>
      </c>
      <c r="D10185">
        <v>7</v>
      </c>
      <c r="E10185">
        <v>-1.9</v>
      </c>
      <c r="F10185">
        <v>417.20650000000001</v>
      </c>
      <c r="G10185">
        <v>15.7</v>
      </c>
      <c r="J10185" s="1">
        <v>42700000</v>
      </c>
      <c r="K10185" s="1">
        <v>39800000</v>
      </c>
      <c r="L10185">
        <v>3</v>
      </c>
      <c r="M10185">
        <v>8185</v>
      </c>
      <c r="N10185" t="s">
        <v>1583</v>
      </c>
      <c r="O10185">
        <v>3</v>
      </c>
      <c r="P10185">
        <v>0</v>
      </c>
      <c r="Q10185">
        <v>0</v>
      </c>
      <c r="R10185">
        <v>1</v>
      </c>
      <c r="S10185">
        <v>2</v>
      </c>
      <c r="T10185" t="s">
        <v>50</v>
      </c>
    </row>
    <row r="10186" spans="1:20">
      <c r="A10186" t="s">
        <v>12426</v>
      </c>
      <c r="B10186">
        <v>40.909999999999997</v>
      </c>
      <c r="C10186">
        <v>861.48069999999996</v>
      </c>
      <c r="D10186">
        <v>8</v>
      </c>
      <c r="E10186">
        <v>-0.3</v>
      </c>
      <c r="F10186">
        <v>431.7475</v>
      </c>
      <c r="G10186">
        <v>32.33</v>
      </c>
      <c r="J10186" s="1">
        <v>40100000</v>
      </c>
      <c r="K10186" s="1">
        <v>38800000</v>
      </c>
      <c r="L10186">
        <v>3</v>
      </c>
      <c r="M10186">
        <v>19734</v>
      </c>
      <c r="N10186" t="s">
        <v>1583</v>
      </c>
      <c r="O10186">
        <v>4</v>
      </c>
      <c r="P10186">
        <v>0</v>
      </c>
      <c r="Q10186">
        <v>0</v>
      </c>
      <c r="R10186">
        <v>2</v>
      </c>
      <c r="S10186">
        <v>2</v>
      </c>
      <c r="T10186" t="s">
        <v>636</v>
      </c>
    </row>
    <row r="10187" spans="1:20">
      <c r="A10187" t="s">
        <v>12427</v>
      </c>
      <c r="B10187">
        <v>40.909999999999997</v>
      </c>
      <c r="C10187">
        <v>1209.5916999999999</v>
      </c>
      <c r="D10187">
        <v>10</v>
      </c>
      <c r="E10187">
        <v>-0.1</v>
      </c>
      <c r="F10187">
        <v>605.803</v>
      </c>
      <c r="G10187">
        <v>44.92</v>
      </c>
      <c r="J10187" s="1">
        <v>16500000</v>
      </c>
      <c r="K10187" s="1">
        <v>17800000</v>
      </c>
      <c r="L10187">
        <v>3</v>
      </c>
      <c r="M10187">
        <v>29133</v>
      </c>
      <c r="N10187" t="s">
        <v>1583</v>
      </c>
      <c r="O10187">
        <v>3</v>
      </c>
      <c r="P10187">
        <v>0</v>
      </c>
      <c r="Q10187">
        <v>0</v>
      </c>
      <c r="R10187">
        <v>1</v>
      </c>
      <c r="S10187">
        <v>2</v>
      </c>
      <c r="T10187" t="s">
        <v>6501</v>
      </c>
    </row>
    <row r="10188" spans="1:20">
      <c r="A10188" t="s">
        <v>12428</v>
      </c>
      <c r="B10188">
        <v>40.9</v>
      </c>
      <c r="C10188">
        <v>920.43920000000003</v>
      </c>
      <c r="D10188">
        <v>7</v>
      </c>
      <c r="E10188">
        <v>-0.2</v>
      </c>
      <c r="F10188">
        <v>461.22680000000003</v>
      </c>
      <c r="G10188">
        <v>29.18</v>
      </c>
      <c r="J10188" s="1">
        <v>12400000</v>
      </c>
      <c r="K10188" s="1">
        <v>12500000</v>
      </c>
      <c r="L10188">
        <v>4</v>
      </c>
      <c r="M10188">
        <v>17382</v>
      </c>
      <c r="N10188" t="s">
        <v>23</v>
      </c>
      <c r="O10188">
        <v>3</v>
      </c>
      <c r="P10188">
        <v>0</v>
      </c>
      <c r="Q10188">
        <v>0</v>
      </c>
      <c r="R10188">
        <v>2</v>
      </c>
      <c r="S10188">
        <v>1</v>
      </c>
      <c r="T10188" t="s">
        <v>96</v>
      </c>
    </row>
    <row r="10189" spans="1:20">
      <c r="A10189" t="s">
        <v>12429</v>
      </c>
      <c r="B10189">
        <v>40.9</v>
      </c>
      <c r="C10189">
        <v>986.51850000000002</v>
      </c>
      <c r="D10189">
        <v>8</v>
      </c>
      <c r="E10189">
        <v>-0.5</v>
      </c>
      <c r="F10189">
        <v>494.2663</v>
      </c>
      <c r="G10189">
        <v>31.92</v>
      </c>
      <c r="K10189" s="1">
        <v>2020000</v>
      </c>
      <c r="L10189">
        <v>4</v>
      </c>
      <c r="M10189">
        <v>19377</v>
      </c>
      <c r="N10189" t="s">
        <v>23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 t="s">
        <v>275</v>
      </c>
    </row>
    <row r="10190" spans="1:20">
      <c r="A10190" t="s">
        <v>12430</v>
      </c>
      <c r="B10190">
        <v>40.9</v>
      </c>
      <c r="C10190">
        <v>930.4923</v>
      </c>
      <c r="D10190">
        <v>8</v>
      </c>
      <c r="E10190">
        <v>0.3</v>
      </c>
      <c r="F10190">
        <v>466.25360000000001</v>
      </c>
      <c r="G10190">
        <v>31.57</v>
      </c>
      <c r="J10190" s="1">
        <v>6300000</v>
      </c>
      <c r="K10190" s="1">
        <v>5770000</v>
      </c>
      <c r="L10190">
        <v>3</v>
      </c>
      <c r="M10190">
        <v>19160</v>
      </c>
      <c r="N10190" t="s">
        <v>1583</v>
      </c>
      <c r="O10190">
        <v>2</v>
      </c>
      <c r="P10190">
        <v>0</v>
      </c>
      <c r="Q10190">
        <v>0</v>
      </c>
      <c r="R10190">
        <v>1</v>
      </c>
      <c r="S10190">
        <v>1</v>
      </c>
      <c r="T10190" t="s">
        <v>1022</v>
      </c>
    </row>
    <row r="10191" spans="1:20">
      <c r="A10191" t="s">
        <v>12431</v>
      </c>
      <c r="B10191">
        <v>40.89</v>
      </c>
      <c r="C10191">
        <v>812.4221</v>
      </c>
      <c r="D10191">
        <v>6</v>
      </c>
      <c r="E10191">
        <v>-0.4</v>
      </c>
      <c r="F10191">
        <v>407.21809999999999</v>
      </c>
      <c r="G10191">
        <v>51.9</v>
      </c>
      <c r="J10191" s="1">
        <v>1410000</v>
      </c>
      <c r="K10191" s="1">
        <v>1530000</v>
      </c>
      <c r="L10191">
        <v>4</v>
      </c>
      <c r="M10191">
        <v>34392</v>
      </c>
      <c r="N10191" t="s">
        <v>23</v>
      </c>
      <c r="O10191">
        <v>2</v>
      </c>
      <c r="P10191">
        <v>0</v>
      </c>
      <c r="Q10191">
        <v>0</v>
      </c>
      <c r="R10191">
        <v>1</v>
      </c>
      <c r="S10191">
        <v>1</v>
      </c>
      <c r="T10191" t="s">
        <v>2084</v>
      </c>
    </row>
    <row r="10192" spans="1:20">
      <c r="A10192" t="s">
        <v>12432</v>
      </c>
      <c r="B10192">
        <v>40.89</v>
      </c>
      <c r="C10192">
        <v>1096.5957000000001</v>
      </c>
      <c r="D10192">
        <v>9</v>
      </c>
      <c r="E10192">
        <v>-0.1</v>
      </c>
      <c r="F10192">
        <v>549.30510000000004</v>
      </c>
      <c r="G10192">
        <v>70.989999999999995</v>
      </c>
      <c r="J10192" s="1">
        <v>6220000</v>
      </c>
      <c r="K10192" s="1">
        <v>6720000</v>
      </c>
      <c r="L10192">
        <v>3</v>
      </c>
      <c r="M10192">
        <v>48477</v>
      </c>
      <c r="N10192" t="s">
        <v>1583</v>
      </c>
      <c r="O10192">
        <v>4</v>
      </c>
      <c r="P10192">
        <v>0</v>
      </c>
      <c r="Q10192">
        <v>0</v>
      </c>
      <c r="R10192">
        <v>2</v>
      </c>
      <c r="S10192">
        <v>2</v>
      </c>
      <c r="T10192" t="s">
        <v>2320</v>
      </c>
    </row>
    <row r="10193" spans="1:22">
      <c r="A10193" t="s">
        <v>12433</v>
      </c>
      <c r="B10193">
        <v>40.89</v>
      </c>
      <c r="C10193">
        <v>1543.8051</v>
      </c>
      <c r="D10193">
        <v>13</v>
      </c>
      <c r="E10193">
        <v>-1.6</v>
      </c>
      <c r="F10193">
        <v>772.90859999999998</v>
      </c>
      <c r="G10193">
        <v>77.94</v>
      </c>
      <c r="J10193" s="1">
        <v>516000</v>
      </c>
      <c r="K10193" s="1">
        <v>1510000</v>
      </c>
      <c r="L10193">
        <v>4</v>
      </c>
      <c r="M10193">
        <v>53335</v>
      </c>
      <c r="N10193" t="s">
        <v>23</v>
      </c>
      <c r="O10193">
        <v>6</v>
      </c>
      <c r="P10193">
        <v>0</v>
      </c>
      <c r="Q10193">
        <v>0</v>
      </c>
      <c r="R10193">
        <v>3</v>
      </c>
      <c r="S10193">
        <v>3</v>
      </c>
      <c r="T10193" t="s">
        <v>297</v>
      </c>
      <c r="U10193" t="s">
        <v>2715</v>
      </c>
      <c r="V10193" t="s">
        <v>12434</v>
      </c>
    </row>
    <row r="10194" spans="1:22">
      <c r="A10194" t="s">
        <v>12435</v>
      </c>
      <c r="B10194">
        <v>40.89</v>
      </c>
      <c r="C10194">
        <v>2522.2399999999998</v>
      </c>
      <c r="D10194">
        <v>23</v>
      </c>
      <c r="E10194">
        <v>0.1</v>
      </c>
      <c r="F10194">
        <v>1262.1274000000001</v>
      </c>
      <c r="G10194">
        <v>43.39</v>
      </c>
      <c r="K10194" s="1">
        <v>85900</v>
      </c>
      <c r="L10194">
        <v>4</v>
      </c>
      <c r="M10194">
        <v>27904</v>
      </c>
      <c r="N10194" t="s">
        <v>23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 t="s">
        <v>669</v>
      </c>
    </row>
    <row r="10195" spans="1:22">
      <c r="A10195" t="s">
        <v>12436</v>
      </c>
      <c r="B10195">
        <v>40.89</v>
      </c>
      <c r="C10195">
        <v>928.49770000000001</v>
      </c>
      <c r="D10195">
        <v>9</v>
      </c>
      <c r="E10195">
        <v>0.8</v>
      </c>
      <c r="F10195">
        <v>465.25650000000002</v>
      </c>
      <c r="G10195">
        <v>15.93</v>
      </c>
      <c r="J10195" s="1">
        <v>2930000</v>
      </c>
      <c r="K10195" s="1">
        <v>4170000</v>
      </c>
      <c r="L10195">
        <v>4</v>
      </c>
      <c r="M10195">
        <v>8294</v>
      </c>
      <c r="N10195" t="s">
        <v>23</v>
      </c>
      <c r="O10195">
        <v>2</v>
      </c>
      <c r="P10195">
        <v>0</v>
      </c>
      <c r="Q10195">
        <v>0</v>
      </c>
      <c r="R10195">
        <v>1</v>
      </c>
      <c r="S10195">
        <v>1</v>
      </c>
      <c r="T10195" t="s">
        <v>892</v>
      </c>
    </row>
    <row r="10196" spans="1:22">
      <c r="A10196" t="s">
        <v>12437</v>
      </c>
      <c r="B10196">
        <v>40.89</v>
      </c>
      <c r="C10196">
        <v>1093.6284000000001</v>
      </c>
      <c r="D10196">
        <v>10</v>
      </c>
      <c r="E10196">
        <v>-1.4</v>
      </c>
      <c r="F10196">
        <v>547.82069999999999</v>
      </c>
      <c r="G10196">
        <v>51.66</v>
      </c>
      <c r="J10196" s="1">
        <v>714000</v>
      </c>
      <c r="K10196" s="1">
        <v>679000</v>
      </c>
      <c r="L10196">
        <v>3</v>
      </c>
      <c r="M10196">
        <v>34255</v>
      </c>
      <c r="N10196" t="s">
        <v>1583</v>
      </c>
      <c r="O10196">
        <v>2</v>
      </c>
      <c r="P10196">
        <v>0</v>
      </c>
      <c r="Q10196">
        <v>0</v>
      </c>
      <c r="R10196">
        <v>1</v>
      </c>
      <c r="S10196">
        <v>1</v>
      </c>
      <c r="T10196" t="s">
        <v>9615</v>
      </c>
    </row>
    <row r="10197" spans="1:22">
      <c r="A10197" t="s">
        <v>12438</v>
      </c>
      <c r="B10197">
        <v>40.880000000000003</v>
      </c>
      <c r="C10197">
        <v>1155.6651999999999</v>
      </c>
      <c r="D10197">
        <v>9</v>
      </c>
      <c r="E10197">
        <v>-0.3</v>
      </c>
      <c r="F10197">
        <v>578.83969999999999</v>
      </c>
      <c r="G10197">
        <v>69.8</v>
      </c>
      <c r="J10197" s="1">
        <v>668000</v>
      </c>
      <c r="K10197" s="1">
        <v>645000</v>
      </c>
      <c r="L10197">
        <v>3</v>
      </c>
      <c r="M10197">
        <v>47620</v>
      </c>
      <c r="N10197" t="s">
        <v>1583</v>
      </c>
      <c r="O10197">
        <v>2</v>
      </c>
      <c r="P10197">
        <v>0</v>
      </c>
      <c r="Q10197">
        <v>0</v>
      </c>
      <c r="R10197">
        <v>1</v>
      </c>
      <c r="S10197">
        <v>1</v>
      </c>
      <c r="T10197" t="s">
        <v>5720</v>
      </c>
    </row>
    <row r="10198" spans="1:22">
      <c r="A10198" t="s">
        <v>12439</v>
      </c>
      <c r="B10198">
        <v>40.880000000000003</v>
      </c>
      <c r="C10198">
        <v>1215.6248000000001</v>
      </c>
      <c r="D10198">
        <v>10</v>
      </c>
      <c r="E10198">
        <v>-0.5</v>
      </c>
      <c r="F10198">
        <v>608.8193</v>
      </c>
      <c r="G10198">
        <v>18.510000000000002</v>
      </c>
      <c r="J10198" s="1">
        <v>1180000</v>
      </c>
      <c r="K10198" s="1">
        <v>2990000</v>
      </c>
      <c r="L10198">
        <v>3</v>
      </c>
      <c r="M10198">
        <v>10065</v>
      </c>
      <c r="N10198" t="s">
        <v>1583</v>
      </c>
      <c r="O10198">
        <v>3</v>
      </c>
      <c r="P10198">
        <v>0</v>
      </c>
      <c r="Q10198">
        <v>0</v>
      </c>
      <c r="R10198">
        <v>1</v>
      </c>
      <c r="S10198">
        <v>2</v>
      </c>
      <c r="T10198" t="s">
        <v>2320</v>
      </c>
    </row>
    <row r="10199" spans="1:22">
      <c r="A10199" t="s">
        <v>12440</v>
      </c>
      <c r="B10199">
        <v>40.869999999999997</v>
      </c>
      <c r="C10199">
        <v>1272.6925000000001</v>
      </c>
      <c r="D10199">
        <v>11</v>
      </c>
      <c r="E10199">
        <v>-1.4</v>
      </c>
      <c r="F10199">
        <v>637.35270000000003</v>
      </c>
      <c r="G10199">
        <v>41.85</v>
      </c>
      <c r="J10199" s="1">
        <v>1300000</v>
      </c>
      <c r="K10199" s="1">
        <v>1190000</v>
      </c>
      <c r="L10199">
        <v>4</v>
      </c>
      <c r="M10199">
        <v>26792</v>
      </c>
      <c r="N10199" t="s">
        <v>23</v>
      </c>
      <c r="O10199">
        <v>3</v>
      </c>
      <c r="P10199">
        <v>0</v>
      </c>
      <c r="Q10199">
        <v>0</v>
      </c>
      <c r="R10199">
        <v>2</v>
      </c>
      <c r="S10199">
        <v>1</v>
      </c>
      <c r="T10199" t="s">
        <v>12441</v>
      </c>
    </row>
    <row r="10200" spans="1:22">
      <c r="A10200" t="s">
        <v>12442</v>
      </c>
      <c r="B10200">
        <v>40.869999999999997</v>
      </c>
      <c r="C10200">
        <v>847.49159999999995</v>
      </c>
      <c r="D10200">
        <v>8</v>
      </c>
      <c r="E10200">
        <v>-0.5</v>
      </c>
      <c r="F10200">
        <v>424.75279999999998</v>
      </c>
      <c r="G10200">
        <v>32.020000000000003</v>
      </c>
      <c r="J10200" s="1">
        <v>92900000</v>
      </c>
      <c r="K10200" s="1">
        <v>83400000</v>
      </c>
      <c r="L10200">
        <v>3</v>
      </c>
      <c r="M10200">
        <v>19509</v>
      </c>
      <c r="N10200" t="s">
        <v>1583</v>
      </c>
      <c r="O10200">
        <v>2</v>
      </c>
      <c r="P10200">
        <v>0</v>
      </c>
      <c r="Q10200">
        <v>0</v>
      </c>
      <c r="R10200">
        <v>1</v>
      </c>
      <c r="S10200">
        <v>1</v>
      </c>
      <c r="T10200" t="s">
        <v>175</v>
      </c>
    </row>
    <row r="10201" spans="1:22">
      <c r="A10201" t="s">
        <v>12443</v>
      </c>
      <c r="B10201">
        <v>40.86</v>
      </c>
      <c r="C10201">
        <v>1572.6957</v>
      </c>
      <c r="D10201">
        <v>13</v>
      </c>
      <c r="E10201">
        <v>-0.1</v>
      </c>
      <c r="F10201">
        <v>787.35500000000002</v>
      </c>
      <c r="G10201">
        <v>23.3</v>
      </c>
      <c r="J10201" s="1">
        <v>5070000</v>
      </c>
      <c r="K10201" s="1">
        <v>5310000</v>
      </c>
      <c r="L10201">
        <v>4</v>
      </c>
      <c r="M10201">
        <v>13296</v>
      </c>
      <c r="N10201" t="s">
        <v>23</v>
      </c>
      <c r="O10201">
        <v>4</v>
      </c>
      <c r="P10201">
        <v>0</v>
      </c>
      <c r="Q10201">
        <v>0</v>
      </c>
      <c r="R10201">
        <v>2</v>
      </c>
      <c r="S10201">
        <v>2</v>
      </c>
      <c r="T10201" t="s">
        <v>523</v>
      </c>
    </row>
    <row r="10202" spans="1:22">
      <c r="A10202" t="s">
        <v>12444</v>
      </c>
      <c r="B10202">
        <v>40.86</v>
      </c>
      <c r="C10202">
        <v>1028.5864999999999</v>
      </c>
      <c r="D10202">
        <v>10</v>
      </c>
      <c r="E10202">
        <v>-0.4</v>
      </c>
      <c r="F10202">
        <v>515.30039999999997</v>
      </c>
      <c r="G10202">
        <v>21.87</v>
      </c>
      <c r="J10202" s="1">
        <v>2620000</v>
      </c>
      <c r="K10202" s="1">
        <v>2220000</v>
      </c>
      <c r="L10202">
        <v>3</v>
      </c>
      <c r="M10202">
        <v>12280</v>
      </c>
      <c r="N10202" t="s">
        <v>1583</v>
      </c>
      <c r="O10202">
        <v>2</v>
      </c>
      <c r="P10202">
        <v>0</v>
      </c>
      <c r="Q10202">
        <v>0</v>
      </c>
      <c r="R10202">
        <v>1</v>
      </c>
      <c r="S10202">
        <v>1</v>
      </c>
      <c r="T10202" t="s">
        <v>669</v>
      </c>
    </row>
    <row r="10203" spans="1:22">
      <c r="A10203" t="s">
        <v>12445</v>
      </c>
      <c r="B10203">
        <v>40.86</v>
      </c>
      <c r="C10203">
        <v>998.60109999999997</v>
      </c>
      <c r="D10203">
        <v>9</v>
      </c>
      <c r="E10203">
        <v>0.6</v>
      </c>
      <c r="F10203">
        <v>500.30810000000002</v>
      </c>
      <c r="G10203">
        <v>66.28</v>
      </c>
      <c r="J10203" s="1">
        <v>7200000</v>
      </c>
      <c r="K10203" s="1">
        <v>8730000</v>
      </c>
      <c r="L10203">
        <v>3</v>
      </c>
      <c r="M10203">
        <v>45065</v>
      </c>
      <c r="N10203" t="s">
        <v>1583</v>
      </c>
      <c r="O10203">
        <v>4</v>
      </c>
      <c r="P10203">
        <v>0</v>
      </c>
      <c r="Q10203">
        <v>0</v>
      </c>
      <c r="R10203">
        <v>2</v>
      </c>
      <c r="S10203">
        <v>2</v>
      </c>
      <c r="T10203" t="s">
        <v>3181</v>
      </c>
    </row>
    <row r="10204" spans="1:22">
      <c r="A10204" t="s">
        <v>12446</v>
      </c>
      <c r="B10204">
        <v>40.86</v>
      </c>
      <c r="C10204">
        <v>1341.7040999999999</v>
      </c>
      <c r="D10204">
        <v>12</v>
      </c>
      <c r="E10204">
        <v>1.4</v>
      </c>
      <c r="F10204">
        <v>448.24259999999998</v>
      </c>
      <c r="G10204">
        <v>35.159999999999997</v>
      </c>
      <c r="J10204" s="1">
        <v>2840000</v>
      </c>
      <c r="K10204" s="1">
        <v>2920000</v>
      </c>
      <c r="L10204">
        <v>3</v>
      </c>
      <c r="M10204">
        <v>21751</v>
      </c>
      <c r="N10204" t="s">
        <v>1583</v>
      </c>
      <c r="O10204">
        <v>2</v>
      </c>
      <c r="P10204">
        <v>0</v>
      </c>
      <c r="Q10204">
        <v>0</v>
      </c>
      <c r="R10204">
        <v>1</v>
      </c>
      <c r="S10204">
        <v>1</v>
      </c>
      <c r="T10204" t="s">
        <v>9396</v>
      </c>
    </row>
    <row r="10205" spans="1:22">
      <c r="A10205" t="s">
        <v>12447</v>
      </c>
      <c r="B10205">
        <v>40.86</v>
      </c>
      <c r="C10205">
        <v>1876.9206999999999</v>
      </c>
      <c r="D10205">
        <v>15</v>
      </c>
      <c r="E10205">
        <v>1.2</v>
      </c>
      <c r="F10205">
        <v>939.46870000000001</v>
      </c>
      <c r="G10205">
        <v>70.97</v>
      </c>
      <c r="K10205" s="1">
        <v>218000</v>
      </c>
      <c r="L10205">
        <v>4</v>
      </c>
      <c r="M10205">
        <v>48428</v>
      </c>
      <c r="N10205" t="s">
        <v>23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 t="s">
        <v>12448</v>
      </c>
    </row>
    <row r="10206" spans="1:22">
      <c r="A10206" t="s">
        <v>12449</v>
      </c>
      <c r="B10206">
        <v>40.85</v>
      </c>
      <c r="C10206">
        <v>1115.6187</v>
      </c>
      <c r="D10206">
        <v>10</v>
      </c>
      <c r="E10206">
        <v>-0.7</v>
      </c>
      <c r="F10206">
        <v>558.81619999999998</v>
      </c>
      <c r="G10206">
        <v>30.29</v>
      </c>
      <c r="J10206" s="1">
        <v>13800000</v>
      </c>
      <c r="K10206" s="1">
        <v>12000000</v>
      </c>
      <c r="L10206">
        <v>4</v>
      </c>
      <c r="M10206">
        <v>18157</v>
      </c>
      <c r="N10206" t="s">
        <v>23</v>
      </c>
      <c r="O10206">
        <v>3</v>
      </c>
      <c r="P10206">
        <v>0</v>
      </c>
      <c r="Q10206">
        <v>0</v>
      </c>
      <c r="R10206">
        <v>1</v>
      </c>
      <c r="S10206">
        <v>2</v>
      </c>
      <c r="T10206" t="s">
        <v>239</v>
      </c>
    </row>
    <row r="10207" spans="1:22">
      <c r="A10207" t="s">
        <v>12450</v>
      </c>
      <c r="B10207">
        <v>40.85</v>
      </c>
      <c r="C10207">
        <v>948.45519999999999</v>
      </c>
      <c r="D10207">
        <v>8</v>
      </c>
      <c r="E10207">
        <v>-1.2</v>
      </c>
      <c r="F10207">
        <v>475.23430000000002</v>
      </c>
      <c r="G10207">
        <v>15.04</v>
      </c>
      <c r="J10207" s="1">
        <v>5710000</v>
      </c>
      <c r="K10207" s="1">
        <v>6260000</v>
      </c>
      <c r="L10207">
        <v>3</v>
      </c>
      <c r="M10207">
        <v>7749</v>
      </c>
      <c r="N10207" t="s">
        <v>1583</v>
      </c>
      <c r="O10207">
        <v>2</v>
      </c>
      <c r="P10207">
        <v>0</v>
      </c>
      <c r="Q10207">
        <v>0</v>
      </c>
      <c r="R10207">
        <v>1</v>
      </c>
      <c r="S10207">
        <v>1</v>
      </c>
      <c r="T10207" t="s">
        <v>2359</v>
      </c>
    </row>
    <row r="10208" spans="1:22">
      <c r="A10208" t="s">
        <v>12451</v>
      </c>
      <c r="B10208">
        <v>40.85</v>
      </c>
      <c r="C10208">
        <v>821.39189999999996</v>
      </c>
      <c r="D10208">
        <v>8</v>
      </c>
      <c r="E10208">
        <v>-0.5</v>
      </c>
      <c r="F10208">
        <v>411.70299999999997</v>
      </c>
      <c r="G10208">
        <v>16.37</v>
      </c>
      <c r="J10208" s="1">
        <v>1870000</v>
      </c>
      <c r="K10208" s="1">
        <v>1810000</v>
      </c>
      <c r="L10208">
        <v>3</v>
      </c>
      <c r="M10208">
        <v>8662</v>
      </c>
      <c r="N10208" t="s">
        <v>1583</v>
      </c>
      <c r="O10208">
        <v>2</v>
      </c>
      <c r="P10208">
        <v>0</v>
      </c>
      <c r="Q10208">
        <v>0</v>
      </c>
      <c r="R10208">
        <v>1</v>
      </c>
      <c r="S10208">
        <v>1</v>
      </c>
      <c r="T10208" t="s">
        <v>3309</v>
      </c>
    </row>
    <row r="10209" spans="1:22">
      <c r="A10209" t="s">
        <v>12452</v>
      </c>
      <c r="B10209">
        <v>40.840000000000003</v>
      </c>
      <c r="C10209">
        <v>1146.6072999999999</v>
      </c>
      <c r="D10209">
        <v>9</v>
      </c>
      <c r="E10209">
        <v>-1.1000000000000001</v>
      </c>
      <c r="F10209">
        <v>574.31029999999998</v>
      </c>
      <c r="G10209">
        <v>63.61</v>
      </c>
      <c r="J10209" s="1">
        <v>3490000</v>
      </c>
      <c r="K10209" s="1">
        <v>3850000</v>
      </c>
      <c r="L10209">
        <v>3</v>
      </c>
      <c r="M10209">
        <v>43114</v>
      </c>
      <c r="N10209" t="s">
        <v>1583</v>
      </c>
      <c r="O10209">
        <v>4</v>
      </c>
      <c r="P10209">
        <v>0</v>
      </c>
      <c r="Q10209">
        <v>0</v>
      </c>
      <c r="R10209">
        <v>2</v>
      </c>
      <c r="S10209">
        <v>2</v>
      </c>
      <c r="T10209" t="s">
        <v>1146</v>
      </c>
    </row>
    <row r="10210" spans="1:22">
      <c r="A10210" t="s">
        <v>12453</v>
      </c>
      <c r="B10210">
        <v>40.840000000000003</v>
      </c>
      <c r="C10210">
        <v>1748.8217</v>
      </c>
      <c r="D10210">
        <v>17</v>
      </c>
      <c r="E10210">
        <v>4.9000000000000004</v>
      </c>
      <c r="F10210">
        <v>875.42240000000004</v>
      </c>
      <c r="G10210">
        <v>43.3</v>
      </c>
      <c r="J10210" s="1">
        <v>3920000</v>
      </c>
      <c r="K10210" s="1">
        <v>4140000</v>
      </c>
      <c r="L10210">
        <v>3</v>
      </c>
      <c r="M10210">
        <v>27917</v>
      </c>
      <c r="N10210" t="s">
        <v>1583</v>
      </c>
      <c r="O10210">
        <v>3</v>
      </c>
      <c r="P10210">
        <v>0</v>
      </c>
      <c r="Q10210">
        <v>0</v>
      </c>
      <c r="R10210">
        <v>2</v>
      </c>
      <c r="S10210">
        <v>1</v>
      </c>
      <c r="T10210" t="s">
        <v>1211</v>
      </c>
    </row>
    <row r="10211" spans="1:22">
      <c r="A10211" t="s">
        <v>12454</v>
      </c>
      <c r="B10211">
        <v>40.840000000000003</v>
      </c>
      <c r="C10211">
        <v>1610.7722000000001</v>
      </c>
      <c r="D10211">
        <v>13</v>
      </c>
      <c r="E10211">
        <v>1.3</v>
      </c>
      <c r="F10211">
        <v>806.39440000000002</v>
      </c>
      <c r="G10211">
        <v>33.08</v>
      </c>
      <c r="J10211" s="1">
        <v>902000</v>
      </c>
      <c r="K10211" s="1">
        <v>1060000</v>
      </c>
      <c r="L10211">
        <v>4</v>
      </c>
      <c r="M10211">
        <v>20240</v>
      </c>
      <c r="N10211" t="s">
        <v>23</v>
      </c>
      <c r="O10211">
        <v>2</v>
      </c>
      <c r="P10211">
        <v>0</v>
      </c>
      <c r="Q10211">
        <v>0</v>
      </c>
      <c r="R10211">
        <v>1</v>
      </c>
      <c r="S10211">
        <v>1</v>
      </c>
      <c r="T10211" t="s">
        <v>2942</v>
      </c>
      <c r="U10211" t="s">
        <v>35</v>
      </c>
      <c r="V10211" t="s">
        <v>97</v>
      </c>
    </row>
    <row r="10212" spans="1:22">
      <c r="A10212" t="s">
        <v>12455</v>
      </c>
      <c r="B10212">
        <v>40.83</v>
      </c>
      <c r="C10212">
        <v>932.49270000000001</v>
      </c>
      <c r="D10212">
        <v>9</v>
      </c>
      <c r="E10212">
        <v>0.6</v>
      </c>
      <c r="F10212">
        <v>467.25389999999999</v>
      </c>
      <c r="G10212">
        <v>21.39</v>
      </c>
      <c r="J10212" s="1">
        <v>2400000</v>
      </c>
      <c r="K10212" s="1">
        <v>2480000</v>
      </c>
      <c r="L10212">
        <v>3</v>
      </c>
      <c r="M10212">
        <v>11951</v>
      </c>
      <c r="N10212" t="s">
        <v>1583</v>
      </c>
      <c r="O10212">
        <v>2</v>
      </c>
      <c r="P10212">
        <v>0</v>
      </c>
      <c r="Q10212">
        <v>0</v>
      </c>
      <c r="R10212">
        <v>1</v>
      </c>
      <c r="S10212">
        <v>1</v>
      </c>
      <c r="T10212" t="s">
        <v>1803</v>
      </c>
    </row>
    <row r="10213" spans="1:22">
      <c r="A10213" t="s">
        <v>12456</v>
      </c>
      <c r="B10213">
        <v>40.83</v>
      </c>
      <c r="C10213">
        <v>1509.8303000000001</v>
      </c>
      <c r="D10213">
        <v>14</v>
      </c>
      <c r="E10213">
        <v>3.2</v>
      </c>
      <c r="F10213">
        <v>504.28570000000002</v>
      </c>
      <c r="G10213">
        <v>16.440000000000001</v>
      </c>
      <c r="J10213" s="1">
        <v>19900000</v>
      </c>
      <c r="K10213" s="1">
        <v>19700000</v>
      </c>
      <c r="L10213">
        <v>3</v>
      </c>
      <c r="M10213">
        <v>8720</v>
      </c>
      <c r="N10213" t="s">
        <v>1583</v>
      </c>
      <c r="O10213">
        <v>4</v>
      </c>
      <c r="P10213">
        <v>0</v>
      </c>
      <c r="Q10213">
        <v>0</v>
      </c>
      <c r="R10213">
        <v>2</v>
      </c>
      <c r="S10213">
        <v>2</v>
      </c>
      <c r="T10213" t="s">
        <v>96</v>
      </c>
    </row>
    <row r="10214" spans="1:22">
      <c r="A10214" t="s">
        <v>12457</v>
      </c>
      <c r="B10214">
        <v>40.83</v>
      </c>
      <c r="C10214">
        <v>813.47080000000005</v>
      </c>
      <c r="D10214">
        <v>8</v>
      </c>
      <c r="E10214">
        <v>-1</v>
      </c>
      <c r="F10214">
        <v>407.7423</v>
      </c>
      <c r="G10214">
        <v>17.8</v>
      </c>
      <c r="J10214" s="1">
        <v>41400000</v>
      </c>
      <c r="K10214" s="1">
        <v>46900000</v>
      </c>
      <c r="L10214">
        <v>4</v>
      </c>
      <c r="M10214">
        <v>9555</v>
      </c>
      <c r="N10214" t="s">
        <v>23</v>
      </c>
      <c r="O10214">
        <v>4</v>
      </c>
      <c r="P10214">
        <v>0</v>
      </c>
      <c r="Q10214">
        <v>0</v>
      </c>
      <c r="R10214">
        <v>2</v>
      </c>
      <c r="S10214">
        <v>2</v>
      </c>
      <c r="T10214" t="s">
        <v>158</v>
      </c>
    </row>
    <row r="10215" spans="1:22">
      <c r="A10215" t="s">
        <v>12458</v>
      </c>
      <c r="B10215">
        <v>40.83</v>
      </c>
      <c r="C10215">
        <v>1709.8049000000001</v>
      </c>
      <c r="D10215">
        <v>15</v>
      </c>
      <c r="E10215">
        <v>-2.5</v>
      </c>
      <c r="F10215">
        <v>855.9076</v>
      </c>
      <c r="G10215">
        <v>58.82</v>
      </c>
      <c r="J10215" s="1">
        <v>6770000</v>
      </c>
      <c r="K10215" s="1">
        <v>7180000</v>
      </c>
      <c r="L10215">
        <v>3</v>
      </c>
      <c r="M10215">
        <v>39597</v>
      </c>
      <c r="N10215" t="s">
        <v>1583</v>
      </c>
      <c r="O10215">
        <v>4</v>
      </c>
      <c r="P10215">
        <v>0</v>
      </c>
      <c r="Q10215">
        <v>0</v>
      </c>
      <c r="R10215">
        <v>2</v>
      </c>
      <c r="S10215">
        <v>2</v>
      </c>
      <c r="T10215" t="s">
        <v>1735</v>
      </c>
    </row>
    <row r="10216" spans="1:22">
      <c r="A10216" t="s">
        <v>12459</v>
      </c>
      <c r="B10216">
        <v>40.83</v>
      </c>
      <c r="C10216">
        <v>2316.2676000000001</v>
      </c>
      <c r="D10216">
        <v>21</v>
      </c>
      <c r="E10216">
        <v>-0.9</v>
      </c>
      <c r="F10216">
        <v>773.09580000000005</v>
      </c>
      <c r="G10216">
        <v>84.81</v>
      </c>
      <c r="J10216" s="1">
        <v>57800</v>
      </c>
      <c r="K10216" s="1">
        <v>286000</v>
      </c>
      <c r="L10216">
        <v>3</v>
      </c>
      <c r="M10216">
        <v>58233</v>
      </c>
      <c r="N10216" t="s">
        <v>1583</v>
      </c>
      <c r="O10216">
        <v>2</v>
      </c>
      <c r="P10216">
        <v>0</v>
      </c>
      <c r="Q10216">
        <v>0</v>
      </c>
      <c r="R10216">
        <v>1</v>
      </c>
      <c r="S10216">
        <v>1</v>
      </c>
      <c r="T10216" t="s">
        <v>1565</v>
      </c>
    </row>
    <row r="10217" spans="1:22">
      <c r="A10217" t="s">
        <v>12460</v>
      </c>
      <c r="B10217">
        <v>40.83</v>
      </c>
      <c r="C10217">
        <v>1640.8232</v>
      </c>
      <c r="D10217">
        <v>14</v>
      </c>
      <c r="E10217">
        <v>-1.2</v>
      </c>
      <c r="F10217">
        <v>821.41790000000003</v>
      </c>
      <c r="G10217">
        <v>59.71</v>
      </c>
      <c r="J10217" s="1">
        <v>329000</v>
      </c>
      <c r="L10217">
        <v>3</v>
      </c>
      <c r="M10217">
        <v>40266</v>
      </c>
      <c r="N10217" t="s">
        <v>1583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 t="s">
        <v>3789</v>
      </c>
      <c r="U10217" t="s">
        <v>35</v>
      </c>
      <c r="V10217" t="s">
        <v>854</v>
      </c>
    </row>
    <row r="10218" spans="1:22">
      <c r="A10218" t="s">
        <v>12461</v>
      </c>
      <c r="B10218">
        <v>40.82</v>
      </c>
      <c r="C10218">
        <v>2054.0320000000002</v>
      </c>
      <c r="D10218">
        <v>18</v>
      </c>
      <c r="E10218">
        <v>-0.3</v>
      </c>
      <c r="F10218">
        <v>1028.0228999999999</v>
      </c>
      <c r="G10218">
        <v>40.74</v>
      </c>
      <c r="J10218" s="1">
        <v>907000</v>
      </c>
      <c r="L10218">
        <v>3</v>
      </c>
      <c r="M10218">
        <v>25993</v>
      </c>
      <c r="N10218" t="s">
        <v>1583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 t="s">
        <v>1708</v>
      </c>
    </row>
    <row r="10219" spans="1:22">
      <c r="A10219" t="s">
        <v>12462</v>
      </c>
      <c r="B10219">
        <v>40.82</v>
      </c>
      <c r="C10219">
        <v>1610.816</v>
      </c>
      <c r="D10219">
        <v>14</v>
      </c>
      <c r="E10219">
        <v>-3.6</v>
      </c>
      <c r="F10219">
        <v>806.41240000000005</v>
      </c>
      <c r="G10219">
        <v>51.02</v>
      </c>
      <c r="J10219" s="1">
        <v>3000000</v>
      </c>
      <c r="K10219" s="1">
        <v>3060000</v>
      </c>
      <c r="L10219">
        <v>3</v>
      </c>
      <c r="M10219">
        <v>33773</v>
      </c>
      <c r="N10219" t="s">
        <v>1583</v>
      </c>
      <c r="O10219">
        <v>4</v>
      </c>
      <c r="P10219">
        <v>0</v>
      </c>
      <c r="Q10219">
        <v>0</v>
      </c>
      <c r="R10219">
        <v>2</v>
      </c>
      <c r="S10219">
        <v>2</v>
      </c>
      <c r="T10219" t="s">
        <v>152</v>
      </c>
      <c r="U10219" t="s">
        <v>32</v>
      </c>
      <c r="V10219" t="s">
        <v>12463</v>
      </c>
    </row>
    <row r="10220" spans="1:22">
      <c r="A10220" t="s">
        <v>12464</v>
      </c>
      <c r="B10220">
        <v>40.82</v>
      </c>
      <c r="C10220">
        <v>1405.7428</v>
      </c>
      <c r="D10220">
        <v>12</v>
      </c>
      <c r="E10220">
        <v>-0.7</v>
      </c>
      <c r="F10220">
        <v>703.87819999999999</v>
      </c>
      <c r="G10220">
        <v>76.75</v>
      </c>
      <c r="J10220" s="1">
        <v>193000</v>
      </c>
      <c r="K10220" s="1">
        <v>264000</v>
      </c>
      <c r="L10220">
        <v>4</v>
      </c>
      <c r="M10220">
        <v>52493</v>
      </c>
      <c r="N10220" t="s">
        <v>23</v>
      </c>
      <c r="O10220">
        <v>2</v>
      </c>
      <c r="P10220">
        <v>0</v>
      </c>
      <c r="Q10220">
        <v>0</v>
      </c>
      <c r="R10220">
        <v>1</v>
      </c>
      <c r="S10220">
        <v>1</v>
      </c>
      <c r="T10220" t="s">
        <v>6389</v>
      </c>
    </row>
    <row r="10221" spans="1:22">
      <c r="A10221" t="s">
        <v>12465</v>
      </c>
      <c r="B10221">
        <v>40.82</v>
      </c>
      <c r="C10221">
        <v>1365.6929</v>
      </c>
      <c r="D10221">
        <v>11</v>
      </c>
      <c r="E10221">
        <v>0.5</v>
      </c>
      <c r="F10221">
        <v>683.85410000000002</v>
      </c>
      <c r="G10221">
        <v>41.47</v>
      </c>
      <c r="J10221" s="1">
        <v>3780000</v>
      </c>
      <c r="K10221" s="1">
        <v>3720000</v>
      </c>
      <c r="L10221">
        <v>4</v>
      </c>
      <c r="M10221">
        <v>26484</v>
      </c>
      <c r="N10221" t="s">
        <v>23</v>
      </c>
      <c r="O10221">
        <v>2</v>
      </c>
      <c r="P10221">
        <v>0</v>
      </c>
      <c r="Q10221">
        <v>0</v>
      </c>
      <c r="R10221">
        <v>1</v>
      </c>
      <c r="S10221">
        <v>1</v>
      </c>
      <c r="T10221" t="s">
        <v>769</v>
      </c>
    </row>
    <row r="10222" spans="1:22">
      <c r="A10222" t="s">
        <v>12466</v>
      </c>
      <c r="B10222">
        <v>40.82</v>
      </c>
      <c r="C10222">
        <v>1362.7294999999999</v>
      </c>
      <c r="D10222">
        <v>12</v>
      </c>
      <c r="E10222">
        <v>1.5</v>
      </c>
      <c r="F10222">
        <v>682.37300000000005</v>
      </c>
      <c r="G10222">
        <v>73.87</v>
      </c>
      <c r="J10222" s="1">
        <v>1970000</v>
      </c>
      <c r="K10222" s="1">
        <v>2180000</v>
      </c>
      <c r="L10222">
        <v>4</v>
      </c>
      <c r="M10222">
        <v>50467</v>
      </c>
      <c r="N10222" t="s">
        <v>23</v>
      </c>
      <c r="O10222">
        <v>2</v>
      </c>
      <c r="P10222">
        <v>0</v>
      </c>
      <c r="Q10222">
        <v>0</v>
      </c>
      <c r="R10222">
        <v>1</v>
      </c>
      <c r="S10222">
        <v>1</v>
      </c>
      <c r="T10222" t="s">
        <v>2721</v>
      </c>
    </row>
    <row r="10223" spans="1:22">
      <c r="A10223" t="s">
        <v>12467</v>
      </c>
      <c r="B10223">
        <v>40.81</v>
      </c>
      <c r="C10223">
        <v>1381.7339999999999</v>
      </c>
      <c r="D10223">
        <v>13</v>
      </c>
      <c r="E10223">
        <v>-1.3</v>
      </c>
      <c r="F10223">
        <v>691.87339999999995</v>
      </c>
      <c r="G10223">
        <v>57.4</v>
      </c>
      <c r="J10223" s="1">
        <v>456000</v>
      </c>
      <c r="K10223" s="1">
        <v>1260000</v>
      </c>
      <c r="L10223">
        <v>4</v>
      </c>
      <c r="M10223">
        <v>38492</v>
      </c>
      <c r="N10223" t="s">
        <v>23</v>
      </c>
      <c r="O10223">
        <v>5</v>
      </c>
      <c r="P10223">
        <v>0</v>
      </c>
      <c r="Q10223">
        <v>0</v>
      </c>
      <c r="R10223">
        <v>2</v>
      </c>
      <c r="S10223">
        <v>3</v>
      </c>
      <c r="T10223" t="s">
        <v>183</v>
      </c>
    </row>
    <row r="10224" spans="1:22">
      <c r="A10224" t="s">
        <v>12468</v>
      </c>
      <c r="B10224">
        <v>40.81</v>
      </c>
      <c r="C10224">
        <v>2179.1460000000002</v>
      </c>
      <c r="D10224">
        <v>19</v>
      </c>
      <c r="E10224">
        <v>9.5</v>
      </c>
      <c r="F10224">
        <v>727.39620000000002</v>
      </c>
      <c r="G10224">
        <v>52.78</v>
      </c>
      <c r="J10224" s="1">
        <v>536000</v>
      </c>
      <c r="L10224">
        <v>3</v>
      </c>
      <c r="M10224">
        <v>35095</v>
      </c>
      <c r="N10224" t="s">
        <v>1583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 t="s">
        <v>2355</v>
      </c>
      <c r="U10224" t="s">
        <v>3049</v>
      </c>
      <c r="V10224" t="s">
        <v>12469</v>
      </c>
    </row>
    <row r="10225" spans="1:22">
      <c r="A10225" t="s">
        <v>12470</v>
      </c>
      <c r="B10225">
        <v>40.81</v>
      </c>
      <c r="C10225">
        <v>958.56989999999996</v>
      </c>
      <c r="D10225">
        <v>8</v>
      </c>
      <c r="E10225">
        <v>-1</v>
      </c>
      <c r="F10225">
        <v>480.29169999999999</v>
      </c>
      <c r="G10225">
        <v>23.68</v>
      </c>
      <c r="J10225" s="1">
        <v>3550000</v>
      </c>
      <c r="K10225" s="1">
        <v>3150000</v>
      </c>
      <c r="L10225">
        <v>4</v>
      </c>
      <c r="M10225">
        <v>13575</v>
      </c>
      <c r="N10225" t="s">
        <v>23</v>
      </c>
      <c r="O10225">
        <v>2</v>
      </c>
      <c r="P10225">
        <v>0</v>
      </c>
      <c r="Q10225">
        <v>0</v>
      </c>
      <c r="R10225">
        <v>1</v>
      </c>
      <c r="S10225">
        <v>1</v>
      </c>
      <c r="T10225" t="s">
        <v>201</v>
      </c>
    </row>
    <row r="10226" spans="1:22">
      <c r="A10226" t="s">
        <v>12471</v>
      </c>
      <c r="B10226">
        <v>40.81</v>
      </c>
      <c r="C10226">
        <v>2062.0693000000001</v>
      </c>
      <c r="D10226">
        <v>19</v>
      </c>
      <c r="E10226">
        <v>-0.9</v>
      </c>
      <c r="F10226">
        <v>688.36310000000003</v>
      </c>
      <c r="G10226">
        <v>35.130000000000003</v>
      </c>
      <c r="J10226" s="1">
        <v>818000</v>
      </c>
      <c r="L10226">
        <v>3</v>
      </c>
      <c r="M10226">
        <v>21728</v>
      </c>
      <c r="N10226" t="s">
        <v>1583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 t="s">
        <v>3200</v>
      </c>
    </row>
    <row r="10227" spans="1:22">
      <c r="A10227" t="s">
        <v>12472</v>
      </c>
      <c r="B10227">
        <v>40.799999999999997</v>
      </c>
      <c r="C10227">
        <v>1383.6380999999999</v>
      </c>
      <c r="D10227">
        <v>12</v>
      </c>
      <c r="E10227">
        <v>-0.8</v>
      </c>
      <c r="F10227">
        <v>692.82569999999998</v>
      </c>
      <c r="G10227">
        <v>44.88</v>
      </c>
      <c r="J10227" s="1">
        <v>4060000</v>
      </c>
      <c r="K10227" s="1">
        <v>4380000</v>
      </c>
      <c r="L10227">
        <v>3</v>
      </c>
      <c r="M10227">
        <v>29103</v>
      </c>
      <c r="N10227" t="s">
        <v>1583</v>
      </c>
      <c r="O10227">
        <v>4</v>
      </c>
      <c r="P10227">
        <v>0</v>
      </c>
      <c r="Q10227">
        <v>0</v>
      </c>
      <c r="R10227">
        <v>2</v>
      </c>
      <c r="S10227">
        <v>2</v>
      </c>
      <c r="T10227" t="s">
        <v>96</v>
      </c>
    </row>
    <row r="10228" spans="1:22">
      <c r="A10228" t="s">
        <v>12473</v>
      </c>
      <c r="B10228">
        <v>40.799999999999997</v>
      </c>
      <c r="C10228">
        <v>1823.8463999999999</v>
      </c>
      <c r="D10228">
        <v>16</v>
      </c>
      <c r="E10228">
        <v>-1.9</v>
      </c>
      <c r="F10228">
        <v>608.95500000000004</v>
      </c>
      <c r="G10228">
        <v>56.24</v>
      </c>
      <c r="J10228" s="1">
        <v>282000</v>
      </c>
      <c r="K10228" s="1">
        <v>10400000</v>
      </c>
      <c r="L10228">
        <v>4</v>
      </c>
      <c r="M10228">
        <v>37615</v>
      </c>
      <c r="N10228" t="s">
        <v>23</v>
      </c>
      <c r="O10228">
        <v>2</v>
      </c>
      <c r="P10228">
        <v>0</v>
      </c>
      <c r="Q10228">
        <v>0</v>
      </c>
      <c r="R10228">
        <v>1</v>
      </c>
      <c r="S10228">
        <v>1</v>
      </c>
      <c r="T10228" t="s">
        <v>636</v>
      </c>
      <c r="U10228" t="s">
        <v>1887</v>
      </c>
      <c r="V10228" t="s">
        <v>12474</v>
      </c>
    </row>
    <row r="10229" spans="1:22">
      <c r="A10229" t="s">
        <v>12475</v>
      </c>
      <c r="B10229">
        <v>40.799999999999997</v>
      </c>
      <c r="C10229">
        <v>978.47709999999995</v>
      </c>
      <c r="D10229">
        <v>8</v>
      </c>
      <c r="E10229">
        <v>1</v>
      </c>
      <c r="F10229">
        <v>490.24630000000002</v>
      </c>
      <c r="G10229">
        <v>22.32</v>
      </c>
      <c r="J10229" s="1">
        <v>11400000</v>
      </c>
      <c r="K10229" s="1">
        <v>10600000</v>
      </c>
      <c r="L10229">
        <v>4</v>
      </c>
      <c r="M10229">
        <v>12573</v>
      </c>
      <c r="N10229" t="s">
        <v>23</v>
      </c>
      <c r="O10229">
        <v>4</v>
      </c>
      <c r="P10229">
        <v>0</v>
      </c>
      <c r="Q10229">
        <v>0</v>
      </c>
      <c r="R10229">
        <v>2</v>
      </c>
      <c r="S10229">
        <v>2</v>
      </c>
      <c r="T10229" t="s">
        <v>506</v>
      </c>
    </row>
    <row r="10230" spans="1:22">
      <c r="A10230" t="s">
        <v>12476</v>
      </c>
      <c r="B10230">
        <v>40.799999999999997</v>
      </c>
      <c r="C10230">
        <v>1048.5189</v>
      </c>
      <c r="D10230">
        <v>8</v>
      </c>
      <c r="E10230">
        <v>0.2</v>
      </c>
      <c r="F10230">
        <v>525.26679999999999</v>
      </c>
      <c r="G10230">
        <v>44.69</v>
      </c>
      <c r="J10230" s="1">
        <v>204000</v>
      </c>
      <c r="K10230" s="1">
        <v>280000</v>
      </c>
      <c r="L10230">
        <v>4</v>
      </c>
      <c r="M10230">
        <v>28886</v>
      </c>
      <c r="N10230" t="s">
        <v>23</v>
      </c>
      <c r="O10230">
        <v>2</v>
      </c>
      <c r="P10230">
        <v>0</v>
      </c>
      <c r="Q10230">
        <v>0</v>
      </c>
      <c r="R10230">
        <v>1</v>
      </c>
      <c r="S10230">
        <v>1</v>
      </c>
      <c r="T10230" t="s">
        <v>1341</v>
      </c>
    </row>
    <row r="10231" spans="1:22">
      <c r="A10231" t="s">
        <v>12477</v>
      </c>
      <c r="B10231">
        <v>40.799999999999997</v>
      </c>
      <c r="C10231">
        <v>930.53859999999997</v>
      </c>
      <c r="D10231">
        <v>9</v>
      </c>
      <c r="E10231">
        <v>-0.2</v>
      </c>
      <c r="F10231">
        <v>466.2765</v>
      </c>
      <c r="G10231">
        <v>39.020000000000003</v>
      </c>
      <c r="J10231" s="1">
        <v>5590000</v>
      </c>
      <c r="K10231" s="1">
        <v>5870000</v>
      </c>
      <c r="L10231">
        <v>3</v>
      </c>
      <c r="M10231">
        <v>24644</v>
      </c>
      <c r="N10231" t="s">
        <v>1583</v>
      </c>
      <c r="O10231">
        <v>2</v>
      </c>
      <c r="P10231">
        <v>0</v>
      </c>
      <c r="Q10231">
        <v>0</v>
      </c>
      <c r="R10231">
        <v>1</v>
      </c>
      <c r="S10231">
        <v>1</v>
      </c>
      <c r="T10231" t="s">
        <v>4185</v>
      </c>
    </row>
    <row r="10232" spans="1:22">
      <c r="A10232" t="s">
        <v>12478</v>
      </c>
      <c r="B10232">
        <v>40.79</v>
      </c>
      <c r="C10232">
        <v>3355.7339000000002</v>
      </c>
      <c r="D10232">
        <v>30</v>
      </c>
      <c r="E10232">
        <v>0.3</v>
      </c>
      <c r="F10232">
        <v>1119.5856000000001</v>
      </c>
      <c r="G10232">
        <v>93.81</v>
      </c>
      <c r="J10232" s="1">
        <v>1930000</v>
      </c>
      <c r="K10232" s="1">
        <v>291000</v>
      </c>
      <c r="L10232">
        <v>3</v>
      </c>
      <c r="M10232">
        <v>64094</v>
      </c>
      <c r="N10232" t="s">
        <v>1583</v>
      </c>
      <c r="O10232">
        <v>3</v>
      </c>
      <c r="P10232">
        <v>0</v>
      </c>
      <c r="Q10232">
        <v>0</v>
      </c>
      <c r="R10232">
        <v>2</v>
      </c>
      <c r="S10232">
        <v>1</v>
      </c>
      <c r="T10232" t="s">
        <v>260</v>
      </c>
    </row>
    <row r="10233" spans="1:22">
      <c r="A10233" t="s">
        <v>12479</v>
      </c>
      <c r="B10233">
        <v>40.79</v>
      </c>
      <c r="C10233">
        <v>2131.0562</v>
      </c>
      <c r="D10233">
        <v>18</v>
      </c>
      <c r="E10233">
        <v>-2.4</v>
      </c>
      <c r="F10233">
        <v>1066.5328</v>
      </c>
      <c r="G10233">
        <v>79.88</v>
      </c>
      <c r="J10233" s="1">
        <v>175000</v>
      </c>
      <c r="L10233">
        <v>3</v>
      </c>
      <c r="M10233">
        <v>54728</v>
      </c>
      <c r="N10233" t="s">
        <v>1583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 t="s">
        <v>266</v>
      </c>
    </row>
    <row r="10234" spans="1:22">
      <c r="A10234" t="s">
        <v>12480</v>
      </c>
      <c r="B10234">
        <v>40.79</v>
      </c>
      <c r="C10234">
        <v>2267.1181999999999</v>
      </c>
      <c r="D10234">
        <v>20</v>
      </c>
      <c r="E10234">
        <v>0</v>
      </c>
      <c r="F10234">
        <v>756.7133</v>
      </c>
      <c r="G10234">
        <v>47.42</v>
      </c>
      <c r="K10234" s="1">
        <v>544000</v>
      </c>
      <c r="L10234">
        <v>4</v>
      </c>
      <c r="M10234">
        <v>31000</v>
      </c>
      <c r="N10234" t="s">
        <v>23</v>
      </c>
      <c r="O10234">
        <v>1</v>
      </c>
      <c r="P10234">
        <v>0</v>
      </c>
      <c r="Q10234">
        <v>0</v>
      </c>
      <c r="R10234">
        <v>0</v>
      </c>
      <c r="S10234">
        <v>1</v>
      </c>
      <c r="U10234" t="s">
        <v>5322</v>
      </c>
    </row>
    <row r="10235" spans="1:22">
      <c r="A10235" t="s">
        <v>12481</v>
      </c>
      <c r="B10235">
        <v>40.79</v>
      </c>
      <c r="C10235">
        <v>1326.6780000000001</v>
      </c>
      <c r="D10235">
        <v>12</v>
      </c>
      <c r="E10235">
        <v>-0.5</v>
      </c>
      <c r="F10235">
        <v>664.34590000000003</v>
      </c>
      <c r="G10235">
        <v>28.24</v>
      </c>
      <c r="J10235" s="1">
        <v>239000</v>
      </c>
      <c r="K10235" s="1">
        <v>293000</v>
      </c>
      <c r="L10235">
        <v>4</v>
      </c>
      <c r="M10235">
        <v>16673</v>
      </c>
      <c r="N10235" t="s">
        <v>23</v>
      </c>
      <c r="O10235">
        <v>2</v>
      </c>
      <c r="P10235">
        <v>0</v>
      </c>
      <c r="Q10235">
        <v>0</v>
      </c>
      <c r="R10235">
        <v>1</v>
      </c>
      <c r="S10235">
        <v>1</v>
      </c>
      <c r="T10235" t="s">
        <v>3300</v>
      </c>
    </row>
    <row r="10236" spans="1:22">
      <c r="A10236" t="s">
        <v>12482</v>
      </c>
      <c r="B10236">
        <v>40.79</v>
      </c>
      <c r="C10236">
        <v>1264.7067</v>
      </c>
      <c r="D10236">
        <v>10</v>
      </c>
      <c r="E10236">
        <v>-2.2000000000000002</v>
      </c>
      <c r="F10236">
        <v>633.35919999999999</v>
      </c>
      <c r="G10236">
        <v>64.62</v>
      </c>
      <c r="J10236" s="1">
        <v>550000</v>
      </c>
      <c r="K10236" s="1">
        <v>572000</v>
      </c>
      <c r="L10236">
        <v>4</v>
      </c>
      <c r="M10236">
        <v>43822</v>
      </c>
      <c r="N10236" t="s">
        <v>23</v>
      </c>
      <c r="O10236">
        <v>2</v>
      </c>
      <c r="P10236">
        <v>0</v>
      </c>
      <c r="Q10236">
        <v>0</v>
      </c>
      <c r="R10236">
        <v>1</v>
      </c>
      <c r="S10236">
        <v>1</v>
      </c>
      <c r="T10236" t="s">
        <v>6365</v>
      </c>
    </row>
    <row r="10237" spans="1:22">
      <c r="A10237" t="s">
        <v>12483</v>
      </c>
      <c r="B10237">
        <v>40.78</v>
      </c>
      <c r="C10237">
        <v>1441.8543999999999</v>
      </c>
      <c r="D10237">
        <v>14</v>
      </c>
      <c r="E10237">
        <v>-0.4</v>
      </c>
      <c r="F10237">
        <v>721.93420000000003</v>
      </c>
      <c r="G10237">
        <v>78.16</v>
      </c>
      <c r="J10237" s="1">
        <v>5320000</v>
      </c>
      <c r="K10237" s="1">
        <v>5970000</v>
      </c>
      <c r="L10237">
        <v>3</v>
      </c>
      <c r="M10237">
        <v>53517</v>
      </c>
      <c r="N10237" t="s">
        <v>1583</v>
      </c>
      <c r="O10237">
        <v>3</v>
      </c>
      <c r="P10237">
        <v>0</v>
      </c>
      <c r="Q10237">
        <v>0</v>
      </c>
      <c r="R10237">
        <v>1</v>
      </c>
      <c r="S10237">
        <v>2</v>
      </c>
      <c r="T10237" t="s">
        <v>3408</v>
      </c>
    </row>
    <row r="10238" spans="1:22">
      <c r="A10238" t="s">
        <v>12484</v>
      </c>
      <c r="B10238">
        <v>40.78</v>
      </c>
      <c r="C10238">
        <v>1319.6357</v>
      </c>
      <c r="D10238">
        <v>12</v>
      </c>
      <c r="E10238">
        <v>-0.6</v>
      </c>
      <c r="F10238">
        <v>440.88560000000001</v>
      </c>
      <c r="G10238">
        <v>33.51</v>
      </c>
      <c r="J10238" s="1">
        <v>12500000</v>
      </c>
      <c r="K10238" s="1">
        <v>14400000</v>
      </c>
      <c r="L10238">
        <v>3</v>
      </c>
      <c r="M10238">
        <v>20576</v>
      </c>
      <c r="N10238" t="s">
        <v>1583</v>
      </c>
      <c r="O10238">
        <v>7</v>
      </c>
      <c r="P10238">
        <v>0</v>
      </c>
      <c r="Q10238">
        <v>0</v>
      </c>
      <c r="R10238">
        <v>4</v>
      </c>
      <c r="S10238">
        <v>3</v>
      </c>
      <c r="T10238" t="s">
        <v>43</v>
      </c>
      <c r="U10238" t="s">
        <v>3302</v>
      </c>
      <c r="V10238" t="s">
        <v>3865</v>
      </c>
    </row>
    <row r="10239" spans="1:22">
      <c r="A10239" t="s">
        <v>12485</v>
      </c>
      <c r="B10239">
        <v>40.78</v>
      </c>
      <c r="C10239">
        <v>2205.0291000000002</v>
      </c>
      <c r="D10239">
        <v>21</v>
      </c>
      <c r="E10239">
        <v>-4.5</v>
      </c>
      <c r="F10239">
        <v>736.01369999999997</v>
      </c>
      <c r="G10239">
        <v>57.52</v>
      </c>
      <c r="K10239" s="1">
        <v>5010000</v>
      </c>
      <c r="L10239">
        <v>4</v>
      </c>
      <c r="M10239">
        <v>38585</v>
      </c>
      <c r="N10239" t="s">
        <v>23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 t="s">
        <v>223</v>
      </c>
      <c r="U10239" t="s">
        <v>1887</v>
      </c>
      <c r="V10239" t="s">
        <v>12486</v>
      </c>
    </row>
    <row r="10240" spans="1:22">
      <c r="A10240" t="s">
        <v>12487</v>
      </c>
      <c r="B10240">
        <v>40.770000000000003</v>
      </c>
      <c r="C10240">
        <v>1455.8296</v>
      </c>
      <c r="D10240">
        <v>13</v>
      </c>
      <c r="E10240">
        <v>1</v>
      </c>
      <c r="F10240">
        <v>486.28429999999997</v>
      </c>
      <c r="G10240">
        <v>51.28</v>
      </c>
      <c r="J10240" s="1">
        <v>61200000</v>
      </c>
      <c r="K10240" s="1">
        <v>64100000</v>
      </c>
      <c r="L10240">
        <v>3</v>
      </c>
      <c r="M10240">
        <v>33975</v>
      </c>
      <c r="N10240" t="s">
        <v>1583</v>
      </c>
      <c r="O10240">
        <v>7</v>
      </c>
      <c r="P10240">
        <v>0</v>
      </c>
      <c r="Q10240">
        <v>0</v>
      </c>
      <c r="R10240">
        <v>4</v>
      </c>
      <c r="S10240">
        <v>3</v>
      </c>
      <c r="T10240" t="s">
        <v>178</v>
      </c>
    </row>
    <row r="10241" spans="1:22">
      <c r="A10241" t="s">
        <v>12488</v>
      </c>
      <c r="B10241">
        <v>40.770000000000003</v>
      </c>
      <c r="C10241">
        <v>930.59019999999998</v>
      </c>
      <c r="D10241">
        <v>8</v>
      </c>
      <c r="E10241">
        <v>-0.2</v>
      </c>
      <c r="F10241">
        <v>466.3023</v>
      </c>
      <c r="G10241">
        <v>55.16</v>
      </c>
      <c r="J10241" s="1">
        <v>1160000</v>
      </c>
      <c r="K10241" s="1">
        <v>1580000</v>
      </c>
      <c r="L10241">
        <v>3</v>
      </c>
      <c r="M10241">
        <v>36857</v>
      </c>
      <c r="N10241" t="s">
        <v>1583</v>
      </c>
      <c r="O10241">
        <v>2</v>
      </c>
      <c r="P10241">
        <v>0</v>
      </c>
      <c r="Q10241">
        <v>0</v>
      </c>
      <c r="R10241">
        <v>1</v>
      </c>
      <c r="S10241">
        <v>1</v>
      </c>
      <c r="T10241" t="s">
        <v>4568</v>
      </c>
    </row>
    <row r="10242" spans="1:22">
      <c r="A10242" t="s">
        <v>12489</v>
      </c>
      <c r="B10242">
        <v>40.76</v>
      </c>
      <c r="C10242">
        <v>1104.52</v>
      </c>
      <c r="D10242">
        <v>10</v>
      </c>
      <c r="E10242">
        <v>0.8</v>
      </c>
      <c r="F10242">
        <v>553.26769999999999</v>
      </c>
      <c r="G10242">
        <v>12.73</v>
      </c>
      <c r="J10242" s="1">
        <v>1110000</v>
      </c>
      <c r="L10242">
        <v>3</v>
      </c>
      <c r="M10242">
        <v>6064</v>
      </c>
      <c r="N10242" t="s">
        <v>1583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 t="s">
        <v>5732</v>
      </c>
    </row>
    <row r="10243" spans="1:22">
      <c r="A10243" t="s">
        <v>12490</v>
      </c>
      <c r="B10243">
        <v>40.76</v>
      </c>
      <c r="C10243">
        <v>952.53420000000006</v>
      </c>
      <c r="D10243">
        <v>9</v>
      </c>
      <c r="E10243">
        <v>0.2</v>
      </c>
      <c r="F10243">
        <v>477.27449999999999</v>
      </c>
      <c r="G10243">
        <v>16.559999999999999</v>
      </c>
      <c r="J10243" s="1">
        <v>411000</v>
      </c>
      <c r="K10243" s="1">
        <v>386000</v>
      </c>
      <c r="L10243">
        <v>3</v>
      </c>
      <c r="M10243">
        <v>8816</v>
      </c>
      <c r="N10243" t="s">
        <v>1583</v>
      </c>
      <c r="O10243">
        <v>2</v>
      </c>
      <c r="P10243">
        <v>0</v>
      </c>
      <c r="Q10243">
        <v>0</v>
      </c>
      <c r="R10243">
        <v>1</v>
      </c>
      <c r="S10243">
        <v>1</v>
      </c>
      <c r="T10243" t="s">
        <v>1578</v>
      </c>
    </row>
    <row r="10244" spans="1:22">
      <c r="A10244" t="s">
        <v>12491</v>
      </c>
      <c r="B10244">
        <v>40.76</v>
      </c>
      <c r="C10244">
        <v>1166.7022999999999</v>
      </c>
      <c r="D10244">
        <v>12</v>
      </c>
      <c r="E10244">
        <v>0.1</v>
      </c>
      <c r="F10244">
        <v>584.35850000000005</v>
      </c>
      <c r="G10244">
        <v>41.53</v>
      </c>
      <c r="J10244" s="1">
        <v>7240000</v>
      </c>
      <c r="K10244" s="1">
        <v>7260000</v>
      </c>
      <c r="L10244">
        <v>4</v>
      </c>
      <c r="M10244">
        <v>26532</v>
      </c>
      <c r="N10244" t="s">
        <v>23</v>
      </c>
      <c r="O10244">
        <v>2</v>
      </c>
      <c r="P10244">
        <v>0</v>
      </c>
      <c r="Q10244">
        <v>0</v>
      </c>
      <c r="R10244">
        <v>1</v>
      </c>
      <c r="S10244">
        <v>1</v>
      </c>
      <c r="T10244" t="s">
        <v>8778</v>
      </c>
    </row>
    <row r="10245" spans="1:22">
      <c r="A10245" t="s">
        <v>12492</v>
      </c>
      <c r="B10245">
        <v>40.76</v>
      </c>
      <c r="C10245">
        <v>1339.6329000000001</v>
      </c>
      <c r="D10245">
        <v>11</v>
      </c>
      <c r="E10245">
        <v>4.2</v>
      </c>
      <c r="F10245">
        <v>670.82650000000001</v>
      </c>
      <c r="G10245">
        <v>58.72</v>
      </c>
      <c r="J10245" s="1">
        <v>411000</v>
      </c>
      <c r="K10245" s="1">
        <v>429000</v>
      </c>
      <c r="L10245">
        <v>4</v>
      </c>
      <c r="M10245">
        <v>39478</v>
      </c>
      <c r="N10245" t="s">
        <v>23</v>
      </c>
      <c r="O10245">
        <v>2</v>
      </c>
      <c r="P10245">
        <v>0</v>
      </c>
      <c r="Q10245">
        <v>0</v>
      </c>
      <c r="R10245">
        <v>1</v>
      </c>
      <c r="S10245">
        <v>1</v>
      </c>
      <c r="T10245" t="s">
        <v>503</v>
      </c>
    </row>
    <row r="10246" spans="1:22">
      <c r="A10246" t="s">
        <v>12493</v>
      </c>
      <c r="B10246">
        <v>40.76</v>
      </c>
      <c r="C10246">
        <v>1272.6898000000001</v>
      </c>
      <c r="D10246">
        <v>12</v>
      </c>
      <c r="E10246">
        <v>0.5</v>
      </c>
      <c r="F10246">
        <v>425.23739999999998</v>
      </c>
      <c r="G10246">
        <v>14.95</v>
      </c>
      <c r="K10246" s="1">
        <v>5060000</v>
      </c>
      <c r="L10246">
        <v>4</v>
      </c>
      <c r="M10246">
        <v>7626</v>
      </c>
      <c r="N10246" t="s">
        <v>23</v>
      </c>
      <c r="O10246">
        <v>2</v>
      </c>
      <c r="P10246">
        <v>0</v>
      </c>
      <c r="Q10246">
        <v>0</v>
      </c>
      <c r="R10246">
        <v>0</v>
      </c>
      <c r="S10246">
        <v>2</v>
      </c>
      <c r="T10246" t="s">
        <v>421</v>
      </c>
    </row>
    <row r="10247" spans="1:22">
      <c r="A10247" t="s">
        <v>12494</v>
      </c>
      <c r="B10247">
        <v>40.76</v>
      </c>
      <c r="C10247">
        <v>1275.6194</v>
      </c>
      <c r="D10247">
        <v>11</v>
      </c>
      <c r="E10247">
        <v>-1.8</v>
      </c>
      <c r="F10247">
        <v>638.81579999999997</v>
      </c>
      <c r="G10247">
        <v>34.479999999999997</v>
      </c>
      <c r="J10247" s="1">
        <v>976000</v>
      </c>
      <c r="K10247" s="1">
        <v>1040000</v>
      </c>
      <c r="L10247">
        <v>3</v>
      </c>
      <c r="M10247">
        <v>21239</v>
      </c>
      <c r="N10247" t="s">
        <v>1583</v>
      </c>
      <c r="O10247">
        <v>2</v>
      </c>
      <c r="P10247">
        <v>0</v>
      </c>
      <c r="Q10247">
        <v>0</v>
      </c>
      <c r="R10247">
        <v>1</v>
      </c>
      <c r="S10247">
        <v>1</v>
      </c>
      <c r="T10247" t="s">
        <v>2189</v>
      </c>
    </row>
    <row r="10248" spans="1:22">
      <c r="A10248" t="s">
        <v>12495</v>
      </c>
      <c r="B10248">
        <v>40.75</v>
      </c>
      <c r="C10248">
        <v>2596.3607999999999</v>
      </c>
      <c r="D10248">
        <v>23</v>
      </c>
      <c r="E10248">
        <v>-8.3000000000000007</v>
      </c>
      <c r="F10248">
        <v>1299.1768999999999</v>
      </c>
      <c r="G10248">
        <v>66.150000000000006</v>
      </c>
      <c r="J10248">
        <v>0</v>
      </c>
      <c r="L10248">
        <v>3</v>
      </c>
      <c r="M10248">
        <v>44968</v>
      </c>
      <c r="N10248" t="s">
        <v>1583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 t="s">
        <v>172</v>
      </c>
      <c r="U10248" t="s">
        <v>5322</v>
      </c>
    </row>
    <row r="10249" spans="1:22">
      <c r="A10249" t="s">
        <v>12496</v>
      </c>
      <c r="B10249">
        <v>40.75</v>
      </c>
      <c r="C10249">
        <v>1458.7943</v>
      </c>
      <c r="D10249">
        <v>12</v>
      </c>
      <c r="E10249">
        <v>-3.3</v>
      </c>
      <c r="F10249">
        <v>487.2704</v>
      </c>
      <c r="G10249">
        <v>32.21</v>
      </c>
      <c r="J10249" s="1">
        <v>16100000</v>
      </c>
      <c r="K10249" s="1">
        <v>12500000</v>
      </c>
      <c r="L10249">
        <v>4</v>
      </c>
      <c r="M10249">
        <v>19587</v>
      </c>
      <c r="N10249" t="s">
        <v>23</v>
      </c>
      <c r="O10249">
        <v>3</v>
      </c>
      <c r="P10249">
        <v>0</v>
      </c>
      <c r="Q10249">
        <v>0</v>
      </c>
      <c r="R10249">
        <v>2</v>
      </c>
      <c r="S10249">
        <v>1</v>
      </c>
      <c r="T10249" t="s">
        <v>950</v>
      </c>
    </row>
    <row r="10250" spans="1:22">
      <c r="A10250" t="s">
        <v>12497</v>
      </c>
      <c r="B10250">
        <v>40.75</v>
      </c>
      <c r="C10250">
        <v>1831.9462000000001</v>
      </c>
      <c r="D10250">
        <v>19</v>
      </c>
      <c r="E10250">
        <v>-2.1</v>
      </c>
      <c r="F10250">
        <v>916.97850000000005</v>
      </c>
      <c r="G10250">
        <v>59.59</v>
      </c>
      <c r="J10250" s="1">
        <v>146000</v>
      </c>
      <c r="K10250">
        <v>0</v>
      </c>
      <c r="L10250">
        <v>3</v>
      </c>
      <c r="M10250">
        <v>40178</v>
      </c>
      <c r="N10250" t="s">
        <v>1583</v>
      </c>
      <c r="O10250">
        <v>2</v>
      </c>
      <c r="P10250">
        <v>0</v>
      </c>
      <c r="Q10250">
        <v>0</v>
      </c>
      <c r="R10250">
        <v>1</v>
      </c>
      <c r="S10250">
        <v>1</v>
      </c>
      <c r="T10250" t="s">
        <v>43</v>
      </c>
      <c r="U10250" t="s">
        <v>3959</v>
      </c>
      <c r="V10250" t="s">
        <v>12498</v>
      </c>
    </row>
    <row r="10251" spans="1:22">
      <c r="A10251" t="s">
        <v>12499</v>
      </c>
      <c r="B10251">
        <v>40.75</v>
      </c>
      <c r="C10251">
        <v>1758.7874999999999</v>
      </c>
      <c r="D10251">
        <v>15</v>
      </c>
      <c r="E10251">
        <v>2</v>
      </c>
      <c r="F10251">
        <v>440.70499999999998</v>
      </c>
      <c r="G10251">
        <v>54.78</v>
      </c>
      <c r="K10251" s="1">
        <v>352000</v>
      </c>
      <c r="L10251">
        <v>4</v>
      </c>
      <c r="M10251">
        <v>36506</v>
      </c>
      <c r="N10251" t="s">
        <v>23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 t="s">
        <v>158</v>
      </c>
      <c r="U10251" t="s">
        <v>1887</v>
      </c>
      <c r="V10251" t="s">
        <v>3860</v>
      </c>
    </row>
    <row r="10252" spans="1:22">
      <c r="A10252" t="s">
        <v>12500</v>
      </c>
      <c r="B10252">
        <v>40.75</v>
      </c>
      <c r="C10252">
        <v>3136.5862000000002</v>
      </c>
      <c r="D10252">
        <v>29</v>
      </c>
      <c r="E10252">
        <v>-6</v>
      </c>
      <c r="F10252">
        <v>1569.2909</v>
      </c>
      <c r="G10252">
        <v>74.11</v>
      </c>
      <c r="K10252">
        <v>0</v>
      </c>
      <c r="L10252">
        <v>4</v>
      </c>
      <c r="M10252">
        <v>50623</v>
      </c>
      <c r="N10252" t="s">
        <v>23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 t="s">
        <v>411</v>
      </c>
      <c r="U10252" t="s">
        <v>5322</v>
      </c>
    </row>
    <row r="10253" spans="1:22">
      <c r="A10253" t="s">
        <v>12501</v>
      </c>
      <c r="B10253">
        <v>40.75</v>
      </c>
      <c r="C10253">
        <v>926.51850000000002</v>
      </c>
      <c r="D10253">
        <v>8</v>
      </c>
      <c r="E10253">
        <v>0.6</v>
      </c>
      <c r="F10253">
        <v>464.26679999999999</v>
      </c>
      <c r="G10253">
        <v>23.75</v>
      </c>
      <c r="H10253" s="1">
        <v>8270</v>
      </c>
      <c r="J10253" s="1">
        <v>26200000</v>
      </c>
      <c r="K10253" s="1">
        <v>29300000</v>
      </c>
      <c r="L10253">
        <v>4</v>
      </c>
      <c r="M10253">
        <v>13631</v>
      </c>
      <c r="N10253" t="s">
        <v>23</v>
      </c>
      <c r="O10253">
        <v>3</v>
      </c>
      <c r="P10253">
        <v>1</v>
      </c>
      <c r="Q10253">
        <v>0</v>
      </c>
      <c r="R10253">
        <v>1</v>
      </c>
      <c r="S10253">
        <v>1</v>
      </c>
      <c r="T10253" t="s">
        <v>96</v>
      </c>
    </row>
    <row r="10254" spans="1:22">
      <c r="A10254" t="s">
        <v>12502</v>
      </c>
      <c r="B10254">
        <v>40.74</v>
      </c>
      <c r="C10254">
        <v>962.51850000000002</v>
      </c>
      <c r="D10254">
        <v>9</v>
      </c>
      <c r="E10254">
        <v>-0.1</v>
      </c>
      <c r="F10254">
        <v>482.26650000000001</v>
      </c>
      <c r="G10254">
        <v>38.61</v>
      </c>
      <c r="J10254" s="1">
        <v>606000</v>
      </c>
      <c r="L10254">
        <v>3</v>
      </c>
      <c r="M10254">
        <v>24332</v>
      </c>
      <c r="N10254" t="s">
        <v>1583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 t="s">
        <v>53</v>
      </c>
    </row>
    <row r="10255" spans="1:22">
      <c r="A10255" t="s">
        <v>12503</v>
      </c>
      <c r="B10255">
        <v>40.74</v>
      </c>
      <c r="C10255">
        <v>2026.963</v>
      </c>
      <c r="D10255">
        <v>21</v>
      </c>
      <c r="E10255">
        <v>7</v>
      </c>
      <c r="F10255">
        <v>676.66629999999998</v>
      </c>
      <c r="G10255">
        <v>41.61</v>
      </c>
      <c r="K10255" s="1">
        <v>30000</v>
      </c>
      <c r="L10255">
        <v>4</v>
      </c>
      <c r="M10255">
        <v>26596</v>
      </c>
      <c r="N10255" t="s">
        <v>23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 t="s">
        <v>24</v>
      </c>
      <c r="U10255" t="s">
        <v>6477</v>
      </c>
      <c r="V10255" t="s">
        <v>10794</v>
      </c>
    </row>
    <row r="10256" spans="1:22">
      <c r="A10256" t="s">
        <v>12504</v>
      </c>
      <c r="B10256">
        <v>40.74</v>
      </c>
      <c r="C10256">
        <v>2122.9376999999999</v>
      </c>
      <c r="D10256">
        <v>16</v>
      </c>
      <c r="E10256">
        <v>1.2</v>
      </c>
      <c r="F10256">
        <v>708.65409999999997</v>
      </c>
      <c r="G10256">
        <v>31.25</v>
      </c>
      <c r="J10256" s="1">
        <v>727000</v>
      </c>
      <c r="L10256">
        <v>3</v>
      </c>
      <c r="M10256">
        <v>18922</v>
      </c>
      <c r="N10256" t="s">
        <v>1583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 t="s">
        <v>408</v>
      </c>
      <c r="U10256" t="s">
        <v>12505</v>
      </c>
      <c r="V10256" t="s">
        <v>12506</v>
      </c>
    </row>
    <row r="10257" spans="1:22">
      <c r="A10257" t="s">
        <v>12507</v>
      </c>
      <c r="B10257">
        <v>40.74</v>
      </c>
      <c r="C10257">
        <v>1168.6451</v>
      </c>
      <c r="D10257">
        <v>10</v>
      </c>
      <c r="E10257">
        <v>-0.1</v>
      </c>
      <c r="F10257">
        <v>585.32979999999998</v>
      </c>
      <c r="G10257">
        <v>32.130000000000003</v>
      </c>
      <c r="J10257" s="1">
        <v>437000</v>
      </c>
      <c r="K10257" s="1">
        <v>85600</v>
      </c>
      <c r="L10257">
        <v>3</v>
      </c>
      <c r="M10257">
        <v>19591</v>
      </c>
      <c r="N10257" t="s">
        <v>1583</v>
      </c>
      <c r="O10257">
        <v>2</v>
      </c>
      <c r="P10257">
        <v>0</v>
      </c>
      <c r="Q10257">
        <v>0</v>
      </c>
      <c r="R10257">
        <v>1</v>
      </c>
      <c r="S10257">
        <v>1</v>
      </c>
      <c r="T10257" t="s">
        <v>353</v>
      </c>
    </row>
    <row r="10258" spans="1:22">
      <c r="A10258" t="s">
        <v>12508</v>
      </c>
      <c r="B10258">
        <v>40.74</v>
      </c>
      <c r="C10258">
        <v>1735.9257</v>
      </c>
      <c r="D10258">
        <v>15</v>
      </c>
      <c r="E10258">
        <v>1.1000000000000001</v>
      </c>
      <c r="F10258">
        <v>579.64980000000003</v>
      </c>
      <c r="G10258">
        <v>56.95</v>
      </c>
      <c r="K10258" s="1">
        <v>140000</v>
      </c>
      <c r="L10258">
        <v>4</v>
      </c>
      <c r="M10258">
        <v>38153</v>
      </c>
      <c r="N10258" t="s">
        <v>23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 t="s">
        <v>9416</v>
      </c>
    </row>
    <row r="10259" spans="1:22">
      <c r="A10259" t="s">
        <v>12509</v>
      </c>
      <c r="B10259">
        <v>40.74</v>
      </c>
      <c r="C10259">
        <v>1031.5651</v>
      </c>
      <c r="D10259">
        <v>9</v>
      </c>
      <c r="E10259">
        <v>0.9</v>
      </c>
      <c r="F10259">
        <v>516.7903</v>
      </c>
      <c r="G10259">
        <v>52.16</v>
      </c>
      <c r="J10259" s="1">
        <v>4360000</v>
      </c>
      <c r="K10259" s="1">
        <v>4280000</v>
      </c>
      <c r="L10259">
        <v>4</v>
      </c>
      <c r="M10259">
        <v>34588</v>
      </c>
      <c r="N10259" t="s">
        <v>23</v>
      </c>
      <c r="O10259">
        <v>2</v>
      </c>
      <c r="P10259">
        <v>0</v>
      </c>
      <c r="Q10259">
        <v>0</v>
      </c>
      <c r="R10259">
        <v>1</v>
      </c>
      <c r="S10259">
        <v>1</v>
      </c>
      <c r="T10259" t="s">
        <v>1163</v>
      </c>
    </row>
    <row r="10260" spans="1:22">
      <c r="A10260" t="s">
        <v>12510</v>
      </c>
      <c r="B10260">
        <v>40.74</v>
      </c>
      <c r="C10260">
        <v>1029.5282999999999</v>
      </c>
      <c r="D10260">
        <v>8</v>
      </c>
      <c r="E10260">
        <v>1.8</v>
      </c>
      <c r="F10260">
        <v>515.77229999999997</v>
      </c>
      <c r="G10260">
        <v>72.930000000000007</v>
      </c>
      <c r="J10260" s="1">
        <v>687000</v>
      </c>
      <c r="K10260" s="1">
        <v>691000</v>
      </c>
      <c r="L10260">
        <v>3</v>
      </c>
      <c r="M10260">
        <v>49824</v>
      </c>
      <c r="N10260" t="s">
        <v>1583</v>
      </c>
      <c r="O10260">
        <v>2</v>
      </c>
      <c r="P10260">
        <v>0</v>
      </c>
      <c r="Q10260">
        <v>0</v>
      </c>
      <c r="R10260">
        <v>1</v>
      </c>
      <c r="S10260">
        <v>1</v>
      </c>
      <c r="T10260" t="s">
        <v>3687</v>
      </c>
    </row>
    <row r="10261" spans="1:22">
      <c r="A10261" t="s">
        <v>12511</v>
      </c>
      <c r="B10261">
        <v>40.74</v>
      </c>
      <c r="C10261">
        <v>1040.5864999999999</v>
      </c>
      <c r="D10261">
        <v>9</v>
      </c>
      <c r="E10261">
        <v>1</v>
      </c>
      <c r="F10261">
        <v>521.30110000000002</v>
      </c>
      <c r="G10261">
        <v>24.07</v>
      </c>
      <c r="J10261" s="1">
        <v>3540000</v>
      </c>
      <c r="K10261" s="1">
        <v>3610000</v>
      </c>
      <c r="L10261">
        <v>4</v>
      </c>
      <c r="M10261">
        <v>13882</v>
      </c>
      <c r="N10261" t="s">
        <v>23</v>
      </c>
      <c r="O10261">
        <v>2</v>
      </c>
      <c r="P10261">
        <v>0</v>
      </c>
      <c r="Q10261">
        <v>0</v>
      </c>
      <c r="R10261">
        <v>1</v>
      </c>
      <c r="S10261">
        <v>1</v>
      </c>
      <c r="T10261" t="s">
        <v>4351</v>
      </c>
    </row>
    <row r="10262" spans="1:22">
      <c r="A10262" t="s">
        <v>12512</v>
      </c>
      <c r="B10262">
        <v>40.729999999999997</v>
      </c>
      <c r="C10262">
        <v>3368.9070000000002</v>
      </c>
      <c r="D10262">
        <v>32</v>
      </c>
      <c r="E10262">
        <v>-0.3</v>
      </c>
      <c r="F10262">
        <v>843.23379999999997</v>
      </c>
      <c r="G10262">
        <v>86.61</v>
      </c>
      <c r="J10262" s="1">
        <v>532000</v>
      </c>
      <c r="K10262" s="1">
        <v>429000</v>
      </c>
      <c r="L10262">
        <v>3</v>
      </c>
      <c r="M10262">
        <v>59442</v>
      </c>
      <c r="N10262" t="s">
        <v>1583</v>
      </c>
      <c r="O10262">
        <v>2</v>
      </c>
      <c r="P10262">
        <v>0</v>
      </c>
      <c r="Q10262">
        <v>0</v>
      </c>
      <c r="R10262">
        <v>1</v>
      </c>
      <c r="S10262">
        <v>1</v>
      </c>
      <c r="T10262" t="s">
        <v>326</v>
      </c>
    </row>
    <row r="10263" spans="1:22">
      <c r="A10263" t="s">
        <v>12513</v>
      </c>
      <c r="B10263">
        <v>40.729999999999997</v>
      </c>
      <c r="C10263">
        <v>3358.6248000000001</v>
      </c>
      <c r="D10263">
        <v>29</v>
      </c>
      <c r="E10263">
        <v>2.2999999999999998</v>
      </c>
      <c r="F10263">
        <v>840.66539999999998</v>
      </c>
      <c r="G10263">
        <v>58.34</v>
      </c>
      <c r="K10263" s="1">
        <v>950000</v>
      </c>
      <c r="L10263">
        <v>4</v>
      </c>
      <c r="M10263">
        <v>39194</v>
      </c>
      <c r="N10263" t="s">
        <v>23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 t="s">
        <v>311</v>
      </c>
      <c r="U10263" t="s">
        <v>12514</v>
      </c>
      <c r="V10263" t="s">
        <v>12515</v>
      </c>
    </row>
    <row r="10264" spans="1:22">
      <c r="A10264" t="s">
        <v>12516</v>
      </c>
      <c r="B10264">
        <v>40.729999999999997</v>
      </c>
      <c r="C10264">
        <v>1828.9695999999999</v>
      </c>
      <c r="D10264">
        <v>16</v>
      </c>
      <c r="E10264">
        <v>1</v>
      </c>
      <c r="F10264">
        <v>458.25009999999997</v>
      </c>
      <c r="G10264">
        <v>36.4</v>
      </c>
      <c r="J10264" s="1">
        <v>4170000</v>
      </c>
      <c r="K10264" s="1">
        <v>3940000</v>
      </c>
      <c r="L10264">
        <v>3</v>
      </c>
      <c r="M10264">
        <v>22691</v>
      </c>
      <c r="N10264" t="s">
        <v>1583</v>
      </c>
      <c r="O10264">
        <v>2</v>
      </c>
      <c r="P10264">
        <v>0</v>
      </c>
      <c r="Q10264">
        <v>0</v>
      </c>
      <c r="R10264">
        <v>1</v>
      </c>
      <c r="S10264">
        <v>1</v>
      </c>
      <c r="T10264" t="s">
        <v>5540</v>
      </c>
      <c r="U10264" t="s">
        <v>2022</v>
      </c>
      <c r="V10264" t="s">
        <v>12517</v>
      </c>
    </row>
    <row r="10265" spans="1:22">
      <c r="A10265" t="s">
        <v>12518</v>
      </c>
      <c r="B10265">
        <v>40.729999999999997</v>
      </c>
      <c r="C10265">
        <v>1118.6334999999999</v>
      </c>
      <c r="D10265">
        <v>9</v>
      </c>
      <c r="E10265">
        <v>-0.3</v>
      </c>
      <c r="F10265">
        <v>560.32389999999998</v>
      </c>
      <c r="G10265">
        <v>21.7</v>
      </c>
      <c r="J10265" s="1">
        <v>4720000</v>
      </c>
      <c r="K10265" s="1">
        <v>4560000</v>
      </c>
      <c r="L10265">
        <v>3</v>
      </c>
      <c r="M10265">
        <v>12167</v>
      </c>
      <c r="N10265" t="s">
        <v>1583</v>
      </c>
      <c r="O10265">
        <v>2</v>
      </c>
      <c r="P10265">
        <v>0</v>
      </c>
      <c r="Q10265">
        <v>0</v>
      </c>
      <c r="R10265">
        <v>1</v>
      </c>
      <c r="S10265">
        <v>1</v>
      </c>
      <c r="T10265" t="s">
        <v>3556</v>
      </c>
    </row>
    <row r="10266" spans="1:22">
      <c r="A10266" t="s">
        <v>12519</v>
      </c>
      <c r="B10266">
        <v>40.72</v>
      </c>
      <c r="C10266">
        <v>834.4348</v>
      </c>
      <c r="D10266">
        <v>7</v>
      </c>
      <c r="E10266">
        <v>-0.1</v>
      </c>
      <c r="F10266">
        <v>418.22460000000001</v>
      </c>
      <c r="G10266">
        <v>18.23</v>
      </c>
      <c r="J10266" s="1">
        <v>6910000</v>
      </c>
      <c r="K10266" s="1">
        <v>7190000</v>
      </c>
      <c r="L10266">
        <v>3</v>
      </c>
      <c r="M10266">
        <v>9869</v>
      </c>
      <c r="N10266" t="s">
        <v>1583</v>
      </c>
      <c r="O10266">
        <v>4</v>
      </c>
      <c r="P10266">
        <v>0</v>
      </c>
      <c r="Q10266">
        <v>0</v>
      </c>
      <c r="R10266">
        <v>2</v>
      </c>
      <c r="S10266">
        <v>2</v>
      </c>
      <c r="T10266" t="s">
        <v>1595</v>
      </c>
    </row>
    <row r="10267" spans="1:22">
      <c r="A10267" t="s">
        <v>12520</v>
      </c>
      <c r="B10267">
        <v>40.72</v>
      </c>
      <c r="C10267">
        <v>1461.7179000000001</v>
      </c>
      <c r="D10267">
        <v>11</v>
      </c>
      <c r="E10267">
        <v>0.5</v>
      </c>
      <c r="F10267">
        <v>731.86659999999995</v>
      </c>
      <c r="G10267">
        <v>56.98</v>
      </c>
      <c r="J10267" s="1">
        <v>115000</v>
      </c>
      <c r="L10267">
        <v>3</v>
      </c>
      <c r="M10267">
        <v>38228</v>
      </c>
      <c r="N10267" t="s">
        <v>1583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 t="s">
        <v>4153</v>
      </c>
    </row>
    <row r="10268" spans="1:22">
      <c r="A10268" t="s">
        <v>12521</v>
      </c>
      <c r="B10268">
        <v>40.72</v>
      </c>
      <c r="C10268">
        <v>1234.6669999999999</v>
      </c>
      <c r="D10268">
        <v>10</v>
      </c>
      <c r="E10268">
        <v>-0.5</v>
      </c>
      <c r="F10268">
        <v>618.34050000000002</v>
      </c>
      <c r="G10268">
        <v>27.63</v>
      </c>
      <c r="J10268" s="1">
        <v>19400000</v>
      </c>
      <c r="K10268" s="1">
        <v>19300000</v>
      </c>
      <c r="L10268">
        <v>4</v>
      </c>
      <c r="M10268">
        <v>16267</v>
      </c>
      <c r="N10268" t="s">
        <v>23</v>
      </c>
      <c r="O10268">
        <v>4</v>
      </c>
      <c r="P10268">
        <v>0</v>
      </c>
      <c r="Q10268">
        <v>0</v>
      </c>
      <c r="R10268">
        <v>2</v>
      </c>
      <c r="S10268">
        <v>2</v>
      </c>
      <c r="T10268" t="s">
        <v>5365</v>
      </c>
    </row>
    <row r="10269" spans="1:22">
      <c r="A10269" t="s">
        <v>12522</v>
      </c>
      <c r="B10269">
        <v>40.72</v>
      </c>
      <c r="C10269">
        <v>1112.5825</v>
      </c>
      <c r="D10269">
        <v>10</v>
      </c>
      <c r="E10269">
        <v>1</v>
      </c>
      <c r="F10269">
        <v>557.29909999999995</v>
      </c>
      <c r="G10269">
        <v>14.6</v>
      </c>
      <c r="J10269" s="1">
        <v>272000</v>
      </c>
      <c r="K10269" s="1">
        <v>330000</v>
      </c>
      <c r="L10269">
        <v>3</v>
      </c>
      <c r="M10269">
        <v>7444</v>
      </c>
      <c r="N10269" t="s">
        <v>1583</v>
      </c>
      <c r="O10269">
        <v>2</v>
      </c>
      <c r="P10269">
        <v>0</v>
      </c>
      <c r="Q10269">
        <v>0</v>
      </c>
      <c r="R10269">
        <v>1</v>
      </c>
      <c r="S10269">
        <v>1</v>
      </c>
      <c r="T10269" t="s">
        <v>2231</v>
      </c>
      <c r="U10269" t="s">
        <v>12523</v>
      </c>
      <c r="V10269" t="s">
        <v>12524</v>
      </c>
    </row>
    <row r="10270" spans="1:22">
      <c r="A10270" t="s">
        <v>12525</v>
      </c>
      <c r="B10270">
        <v>40.72</v>
      </c>
      <c r="C10270">
        <v>1354.8071</v>
      </c>
      <c r="D10270">
        <v>12</v>
      </c>
      <c r="E10270">
        <v>0.3</v>
      </c>
      <c r="F10270">
        <v>678.41110000000003</v>
      </c>
      <c r="G10270">
        <v>67.45</v>
      </c>
      <c r="K10270" s="1">
        <v>629000</v>
      </c>
      <c r="L10270">
        <v>4</v>
      </c>
      <c r="M10270">
        <v>45880</v>
      </c>
      <c r="N10270" t="s">
        <v>23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 t="s">
        <v>4568</v>
      </c>
    </row>
    <row r="10271" spans="1:22">
      <c r="A10271" t="s">
        <v>12526</v>
      </c>
      <c r="B10271">
        <v>40.72</v>
      </c>
      <c r="C10271">
        <v>1174.6016</v>
      </c>
      <c r="D10271">
        <v>10</v>
      </c>
      <c r="E10271">
        <v>-0.5</v>
      </c>
      <c r="F10271">
        <v>588.30769999999995</v>
      </c>
      <c r="G10271">
        <v>23.53</v>
      </c>
      <c r="K10271" s="1">
        <v>4850000</v>
      </c>
      <c r="L10271">
        <v>4</v>
      </c>
      <c r="M10271">
        <v>13455</v>
      </c>
      <c r="N10271" t="s">
        <v>23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 t="s">
        <v>369</v>
      </c>
      <c r="U10271" t="s">
        <v>32</v>
      </c>
      <c r="V10271" t="s">
        <v>413</v>
      </c>
    </row>
    <row r="10272" spans="1:22">
      <c r="A10272" t="s">
        <v>12527</v>
      </c>
      <c r="B10272">
        <v>40.71</v>
      </c>
      <c r="C10272">
        <v>2632.5050999999999</v>
      </c>
      <c r="D10272">
        <v>24</v>
      </c>
      <c r="E10272">
        <v>-1.5</v>
      </c>
      <c r="F10272">
        <v>659.13260000000002</v>
      </c>
      <c r="G10272">
        <v>55.61</v>
      </c>
      <c r="J10272" s="1">
        <v>601000</v>
      </c>
      <c r="L10272">
        <v>3</v>
      </c>
      <c r="M10272">
        <v>37189</v>
      </c>
      <c r="N10272" t="s">
        <v>1583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 t="s">
        <v>1459</v>
      </c>
    </row>
    <row r="10273" spans="1:22">
      <c r="A10273" t="s">
        <v>12528</v>
      </c>
      <c r="B10273">
        <v>40.71</v>
      </c>
      <c r="C10273">
        <v>1471.7630999999999</v>
      </c>
      <c r="D10273">
        <v>13</v>
      </c>
      <c r="E10273">
        <v>1.6</v>
      </c>
      <c r="F10273">
        <v>736.89</v>
      </c>
      <c r="G10273">
        <v>32.090000000000003</v>
      </c>
      <c r="J10273" s="1">
        <v>10700000</v>
      </c>
      <c r="K10273" s="1">
        <v>9900000</v>
      </c>
      <c r="L10273">
        <v>4</v>
      </c>
      <c r="M10273">
        <v>19497</v>
      </c>
      <c r="N10273" t="s">
        <v>23</v>
      </c>
      <c r="O10273">
        <v>4</v>
      </c>
      <c r="P10273">
        <v>0</v>
      </c>
      <c r="Q10273">
        <v>0</v>
      </c>
      <c r="R10273">
        <v>2</v>
      </c>
      <c r="S10273">
        <v>2</v>
      </c>
      <c r="T10273" t="s">
        <v>432</v>
      </c>
    </row>
    <row r="10274" spans="1:22">
      <c r="A10274" t="s">
        <v>12529</v>
      </c>
      <c r="B10274">
        <v>40.71</v>
      </c>
      <c r="C10274">
        <v>1116.5563999999999</v>
      </c>
      <c r="D10274">
        <v>10</v>
      </c>
      <c r="E10274">
        <v>1.4</v>
      </c>
      <c r="F10274">
        <v>559.28629999999998</v>
      </c>
      <c r="G10274">
        <v>37.56</v>
      </c>
      <c r="J10274" s="1">
        <v>2880000</v>
      </c>
      <c r="K10274" s="1">
        <v>586000</v>
      </c>
      <c r="L10274">
        <v>3</v>
      </c>
      <c r="M10274">
        <v>23560</v>
      </c>
      <c r="N10274" t="s">
        <v>1583</v>
      </c>
      <c r="O10274">
        <v>3</v>
      </c>
      <c r="P10274">
        <v>0</v>
      </c>
      <c r="Q10274">
        <v>0</v>
      </c>
      <c r="R10274">
        <v>1</v>
      </c>
      <c r="S10274">
        <v>2</v>
      </c>
      <c r="T10274" t="s">
        <v>221</v>
      </c>
    </row>
    <row r="10275" spans="1:22">
      <c r="A10275" t="s">
        <v>12530</v>
      </c>
      <c r="B10275">
        <v>40.71</v>
      </c>
      <c r="C10275">
        <v>1100.5899999999999</v>
      </c>
      <c r="D10275">
        <v>10</v>
      </c>
      <c r="E10275">
        <v>-0.1</v>
      </c>
      <c r="F10275">
        <v>551.30219999999997</v>
      </c>
      <c r="G10275">
        <v>22.34</v>
      </c>
      <c r="J10275" s="1">
        <v>17200000</v>
      </c>
      <c r="K10275" s="1">
        <v>17200000</v>
      </c>
      <c r="L10275">
        <v>4</v>
      </c>
      <c r="M10275">
        <v>12588</v>
      </c>
      <c r="N10275" t="s">
        <v>23</v>
      </c>
      <c r="O10275">
        <v>4</v>
      </c>
      <c r="P10275">
        <v>0</v>
      </c>
      <c r="Q10275">
        <v>0</v>
      </c>
      <c r="R10275">
        <v>2</v>
      </c>
      <c r="S10275">
        <v>2</v>
      </c>
      <c r="T10275" t="s">
        <v>421</v>
      </c>
      <c r="U10275" t="s">
        <v>32</v>
      </c>
      <c r="V10275" t="s">
        <v>724</v>
      </c>
    </row>
    <row r="10276" spans="1:22">
      <c r="A10276" t="s">
        <v>12531</v>
      </c>
      <c r="B10276">
        <v>40.71</v>
      </c>
      <c r="C10276">
        <v>865.46969999999999</v>
      </c>
      <c r="D10276">
        <v>8</v>
      </c>
      <c r="E10276">
        <v>-0.3</v>
      </c>
      <c r="F10276">
        <v>433.74200000000002</v>
      </c>
      <c r="G10276">
        <v>36.880000000000003</v>
      </c>
      <c r="J10276" s="1">
        <v>1410000</v>
      </c>
      <c r="L10276">
        <v>3</v>
      </c>
      <c r="M10276">
        <v>23070</v>
      </c>
      <c r="N10276" t="s">
        <v>1583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 t="s">
        <v>30</v>
      </c>
    </row>
    <row r="10277" spans="1:22">
      <c r="A10277" t="s">
        <v>12532</v>
      </c>
      <c r="B10277">
        <v>40.71</v>
      </c>
      <c r="C10277">
        <v>2241.2368000000001</v>
      </c>
      <c r="D10277">
        <v>23</v>
      </c>
      <c r="E10277">
        <v>1.3</v>
      </c>
      <c r="F10277">
        <v>748.08720000000005</v>
      </c>
      <c r="G10277">
        <v>64.900000000000006</v>
      </c>
      <c r="J10277" s="1">
        <v>1620000</v>
      </c>
      <c r="L10277">
        <v>3</v>
      </c>
      <c r="M10277">
        <v>44055</v>
      </c>
      <c r="N10277" t="s">
        <v>1583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 t="s">
        <v>24</v>
      </c>
      <c r="U10277" t="s">
        <v>5322</v>
      </c>
    </row>
    <row r="10278" spans="1:22">
      <c r="A10278" t="s">
        <v>12533</v>
      </c>
      <c r="B10278">
        <v>40.71</v>
      </c>
      <c r="C10278">
        <v>1062.5708999999999</v>
      </c>
      <c r="D10278">
        <v>9</v>
      </c>
      <c r="E10278">
        <v>0</v>
      </c>
      <c r="F10278">
        <v>532.29269999999997</v>
      </c>
      <c r="G10278">
        <v>39.11</v>
      </c>
      <c r="K10278" s="1">
        <v>18400000</v>
      </c>
      <c r="L10278">
        <v>4</v>
      </c>
      <c r="M10278">
        <v>24645</v>
      </c>
      <c r="N10278" t="s">
        <v>23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 t="s">
        <v>7162</v>
      </c>
    </row>
    <row r="10279" spans="1:22">
      <c r="A10279" t="s">
        <v>12534</v>
      </c>
      <c r="B10279">
        <v>40.700000000000003</v>
      </c>
      <c r="C10279">
        <v>2720.4861000000001</v>
      </c>
      <c r="D10279">
        <v>26</v>
      </c>
      <c r="E10279">
        <v>1.9</v>
      </c>
      <c r="F10279">
        <v>907.83770000000004</v>
      </c>
      <c r="G10279">
        <v>83.67</v>
      </c>
      <c r="J10279" s="1">
        <v>53300</v>
      </c>
      <c r="K10279" s="1">
        <v>1600000</v>
      </c>
      <c r="L10279">
        <v>4</v>
      </c>
      <c r="M10279">
        <v>57363</v>
      </c>
      <c r="N10279" t="s">
        <v>23</v>
      </c>
      <c r="O10279">
        <v>3</v>
      </c>
      <c r="P10279">
        <v>0</v>
      </c>
      <c r="Q10279">
        <v>0</v>
      </c>
      <c r="R10279">
        <v>1</v>
      </c>
      <c r="S10279">
        <v>2</v>
      </c>
      <c r="T10279" t="s">
        <v>586</v>
      </c>
    </row>
    <row r="10280" spans="1:22">
      <c r="A10280" t="s">
        <v>12535</v>
      </c>
      <c r="B10280">
        <v>40.700000000000003</v>
      </c>
      <c r="C10280">
        <v>835.40750000000003</v>
      </c>
      <c r="D10280">
        <v>8</v>
      </c>
      <c r="E10280">
        <v>-1.2</v>
      </c>
      <c r="F10280">
        <v>418.71050000000002</v>
      </c>
      <c r="G10280">
        <v>24.9</v>
      </c>
      <c r="J10280" s="1">
        <v>27700000</v>
      </c>
      <c r="K10280" s="1">
        <v>29600000</v>
      </c>
      <c r="L10280">
        <v>4</v>
      </c>
      <c r="M10280">
        <v>14480</v>
      </c>
      <c r="N10280" t="s">
        <v>23</v>
      </c>
      <c r="O10280">
        <v>3</v>
      </c>
      <c r="P10280">
        <v>0</v>
      </c>
      <c r="Q10280">
        <v>0</v>
      </c>
      <c r="R10280">
        <v>2</v>
      </c>
      <c r="S10280">
        <v>1</v>
      </c>
      <c r="T10280" t="s">
        <v>239</v>
      </c>
    </row>
    <row r="10281" spans="1:22">
      <c r="A10281" t="s">
        <v>12536</v>
      </c>
      <c r="B10281">
        <v>40.700000000000003</v>
      </c>
      <c r="C10281">
        <v>1226.6295</v>
      </c>
      <c r="D10281">
        <v>11</v>
      </c>
      <c r="E10281">
        <v>-0.7</v>
      </c>
      <c r="F10281">
        <v>614.32159999999999</v>
      </c>
      <c r="G10281">
        <v>32.54</v>
      </c>
      <c r="J10281" s="1">
        <v>49300000</v>
      </c>
      <c r="K10281" s="1">
        <v>47900000</v>
      </c>
      <c r="L10281">
        <v>3</v>
      </c>
      <c r="M10281">
        <v>19887</v>
      </c>
      <c r="N10281" t="s">
        <v>1583</v>
      </c>
      <c r="O10281">
        <v>3</v>
      </c>
      <c r="P10281">
        <v>0</v>
      </c>
      <c r="Q10281">
        <v>0</v>
      </c>
      <c r="R10281">
        <v>1</v>
      </c>
      <c r="S10281">
        <v>2</v>
      </c>
      <c r="T10281" t="s">
        <v>149</v>
      </c>
    </row>
    <row r="10282" spans="1:22">
      <c r="A10282" t="s">
        <v>12537</v>
      </c>
      <c r="B10282">
        <v>40.700000000000003</v>
      </c>
      <c r="C10282">
        <v>1083.6288</v>
      </c>
      <c r="D10282">
        <v>9</v>
      </c>
      <c r="E10282">
        <v>0.3</v>
      </c>
      <c r="F10282">
        <v>542.82180000000005</v>
      </c>
      <c r="G10282">
        <v>50.02</v>
      </c>
      <c r="J10282" s="1">
        <v>3200000</v>
      </c>
      <c r="L10282">
        <v>3</v>
      </c>
      <c r="M10282">
        <v>33040</v>
      </c>
      <c r="N10282" t="s">
        <v>1583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 t="s">
        <v>1054</v>
      </c>
    </row>
    <row r="10283" spans="1:22">
      <c r="A10283" t="s">
        <v>12538</v>
      </c>
      <c r="B10283">
        <v>40.69</v>
      </c>
      <c r="C10283">
        <v>899.50760000000002</v>
      </c>
      <c r="D10283">
        <v>8</v>
      </c>
      <c r="E10283">
        <v>-0.2</v>
      </c>
      <c r="F10283">
        <v>450.76100000000002</v>
      </c>
      <c r="G10283">
        <v>35.26</v>
      </c>
      <c r="J10283" s="1">
        <v>28500000</v>
      </c>
      <c r="K10283" s="1">
        <v>29900000</v>
      </c>
      <c r="L10283">
        <v>4</v>
      </c>
      <c r="M10283">
        <v>21772</v>
      </c>
      <c r="N10283" t="s">
        <v>23</v>
      </c>
      <c r="O10283">
        <v>2</v>
      </c>
      <c r="P10283">
        <v>0</v>
      </c>
      <c r="Q10283">
        <v>0</v>
      </c>
      <c r="R10283">
        <v>1</v>
      </c>
      <c r="S10283">
        <v>1</v>
      </c>
      <c r="T10283" t="s">
        <v>12539</v>
      </c>
    </row>
    <row r="10284" spans="1:22">
      <c r="A10284" t="s">
        <v>12540</v>
      </c>
      <c r="B10284">
        <v>40.69</v>
      </c>
      <c r="C10284">
        <v>1064.5940000000001</v>
      </c>
      <c r="D10284">
        <v>9</v>
      </c>
      <c r="E10284">
        <v>0.2</v>
      </c>
      <c r="F10284">
        <v>533.30439999999999</v>
      </c>
      <c r="G10284">
        <v>57.76</v>
      </c>
      <c r="J10284" s="1">
        <v>31000000</v>
      </c>
      <c r="K10284" s="1">
        <v>33100000</v>
      </c>
      <c r="L10284">
        <v>3</v>
      </c>
      <c r="M10284">
        <v>38809</v>
      </c>
      <c r="N10284" t="s">
        <v>1583</v>
      </c>
      <c r="O10284">
        <v>17</v>
      </c>
      <c r="P10284">
        <v>0</v>
      </c>
      <c r="Q10284">
        <v>0</v>
      </c>
      <c r="R10284">
        <v>9</v>
      </c>
      <c r="S10284">
        <v>8</v>
      </c>
      <c r="T10284" t="s">
        <v>1500</v>
      </c>
      <c r="U10284" t="s">
        <v>32</v>
      </c>
      <c r="V10284" t="s">
        <v>167</v>
      </c>
    </row>
    <row r="10285" spans="1:22">
      <c r="A10285" t="s">
        <v>12541</v>
      </c>
      <c r="B10285">
        <v>40.69</v>
      </c>
      <c r="C10285">
        <v>954.5498</v>
      </c>
      <c r="D10285">
        <v>9</v>
      </c>
      <c r="E10285">
        <v>0.2</v>
      </c>
      <c r="F10285">
        <v>478.28230000000002</v>
      </c>
      <c r="G10285">
        <v>37.909999999999997</v>
      </c>
      <c r="J10285" s="1">
        <v>49500000</v>
      </c>
      <c r="K10285" s="1">
        <v>47100000</v>
      </c>
      <c r="L10285">
        <v>4</v>
      </c>
      <c r="M10285">
        <v>23730</v>
      </c>
      <c r="N10285" t="s">
        <v>23</v>
      </c>
      <c r="O10285">
        <v>6</v>
      </c>
      <c r="P10285">
        <v>0</v>
      </c>
      <c r="Q10285">
        <v>0</v>
      </c>
      <c r="R10285">
        <v>3</v>
      </c>
      <c r="S10285">
        <v>3</v>
      </c>
      <c r="T10285" t="s">
        <v>1486</v>
      </c>
    </row>
    <row r="10286" spans="1:22">
      <c r="A10286" t="s">
        <v>12542</v>
      </c>
      <c r="B10286">
        <v>40.68</v>
      </c>
      <c r="C10286">
        <v>1081.5226</v>
      </c>
      <c r="D10286">
        <v>8</v>
      </c>
      <c r="E10286">
        <v>-0.2</v>
      </c>
      <c r="F10286">
        <v>541.76840000000004</v>
      </c>
      <c r="G10286">
        <v>23.35</v>
      </c>
      <c r="J10286" s="1">
        <v>8980000</v>
      </c>
      <c r="L10286">
        <v>3</v>
      </c>
      <c r="M10286">
        <v>13360</v>
      </c>
      <c r="N10286" t="s">
        <v>1583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 t="s">
        <v>421</v>
      </c>
      <c r="U10286" t="s">
        <v>32</v>
      </c>
      <c r="V10286" t="s">
        <v>215</v>
      </c>
    </row>
    <row r="10287" spans="1:22">
      <c r="A10287" t="s">
        <v>12543</v>
      </c>
      <c r="B10287">
        <v>40.68</v>
      </c>
      <c r="C10287">
        <v>930.51340000000005</v>
      </c>
      <c r="D10287">
        <v>8</v>
      </c>
      <c r="E10287">
        <v>0.6</v>
      </c>
      <c r="F10287">
        <v>466.26429999999999</v>
      </c>
      <c r="G10287">
        <v>18.97</v>
      </c>
      <c r="K10287" s="1">
        <v>824000</v>
      </c>
      <c r="L10287">
        <v>4</v>
      </c>
      <c r="M10287">
        <v>10352</v>
      </c>
      <c r="N10287" t="s">
        <v>23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 t="s">
        <v>333</v>
      </c>
    </row>
    <row r="10288" spans="1:22">
      <c r="A10288" t="s">
        <v>12544</v>
      </c>
      <c r="B10288">
        <v>40.68</v>
      </c>
      <c r="C10288">
        <v>2570.1006000000002</v>
      </c>
      <c r="D10288">
        <v>22</v>
      </c>
      <c r="E10288">
        <v>5.6</v>
      </c>
      <c r="F10288">
        <v>1286.0648000000001</v>
      </c>
      <c r="G10288">
        <v>54.85</v>
      </c>
      <c r="J10288" s="1">
        <v>395000</v>
      </c>
      <c r="L10288">
        <v>3</v>
      </c>
      <c r="M10288">
        <v>36620</v>
      </c>
      <c r="N10288" t="s">
        <v>1583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 t="s">
        <v>335</v>
      </c>
      <c r="U10288" t="s">
        <v>3845</v>
      </c>
      <c r="V10288" t="s">
        <v>12545</v>
      </c>
    </row>
    <row r="10289" spans="1:22">
      <c r="A10289" t="s">
        <v>12546</v>
      </c>
      <c r="B10289">
        <v>40.68</v>
      </c>
      <c r="C10289">
        <v>1264.6663000000001</v>
      </c>
      <c r="D10289">
        <v>12</v>
      </c>
      <c r="E10289">
        <v>1.5</v>
      </c>
      <c r="F10289">
        <v>633.34140000000002</v>
      </c>
      <c r="G10289">
        <v>52.01</v>
      </c>
      <c r="K10289">
        <v>0</v>
      </c>
      <c r="L10289">
        <v>4</v>
      </c>
      <c r="M10289">
        <v>34473</v>
      </c>
      <c r="N10289" t="s">
        <v>23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 t="s">
        <v>3196</v>
      </c>
    </row>
    <row r="10290" spans="1:22">
      <c r="A10290" t="s">
        <v>12547</v>
      </c>
      <c r="B10290">
        <v>40.68</v>
      </c>
      <c r="C10290">
        <v>1302.6166000000001</v>
      </c>
      <c r="D10290">
        <v>10</v>
      </c>
      <c r="E10290">
        <v>1.4</v>
      </c>
      <c r="F10290">
        <v>652.31650000000002</v>
      </c>
      <c r="G10290">
        <v>38.229999999999997</v>
      </c>
      <c r="J10290" s="1">
        <v>3870000</v>
      </c>
      <c r="L10290">
        <v>3</v>
      </c>
      <c r="M10290">
        <v>24035</v>
      </c>
      <c r="N10290" t="s">
        <v>1583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 t="s">
        <v>4122</v>
      </c>
      <c r="U10290" t="s">
        <v>32</v>
      </c>
      <c r="V10290" t="s">
        <v>316</v>
      </c>
    </row>
    <row r="10291" spans="1:22">
      <c r="A10291" t="s">
        <v>12548</v>
      </c>
      <c r="B10291">
        <v>40.68</v>
      </c>
      <c r="C10291">
        <v>947.47460000000001</v>
      </c>
      <c r="D10291">
        <v>8</v>
      </c>
      <c r="E10291">
        <v>2</v>
      </c>
      <c r="F10291">
        <v>474.74549999999999</v>
      </c>
      <c r="G10291">
        <v>14.24</v>
      </c>
      <c r="J10291" s="1">
        <v>7990000</v>
      </c>
      <c r="K10291" s="1">
        <v>7080000</v>
      </c>
      <c r="L10291">
        <v>4</v>
      </c>
      <c r="M10291">
        <v>7115</v>
      </c>
      <c r="N10291" t="s">
        <v>23</v>
      </c>
      <c r="O10291">
        <v>3</v>
      </c>
      <c r="P10291">
        <v>0</v>
      </c>
      <c r="Q10291">
        <v>0</v>
      </c>
      <c r="R10291">
        <v>2</v>
      </c>
      <c r="S10291">
        <v>1</v>
      </c>
      <c r="T10291" t="s">
        <v>765</v>
      </c>
      <c r="U10291" t="s">
        <v>35</v>
      </c>
      <c r="V10291" t="s">
        <v>97</v>
      </c>
    </row>
    <row r="10292" spans="1:22">
      <c r="A10292" t="s">
        <v>12549</v>
      </c>
      <c r="B10292">
        <v>40.67</v>
      </c>
      <c r="C10292">
        <v>1006.5083</v>
      </c>
      <c r="D10292">
        <v>8</v>
      </c>
      <c r="E10292">
        <v>-0.3</v>
      </c>
      <c r="F10292">
        <v>504.26130000000001</v>
      </c>
      <c r="G10292">
        <v>41.88</v>
      </c>
      <c r="J10292" s="1">
        <v>18300000</v>
      </c>
      <c r="K10292" s="1">
        <v>17300000</v>
      </c>
      <c r="L10292">
        <v>3</v>
      </c>
      <c r="M10292">
        <v>26892</v>
      </c>
      <c r="N10292" t="s">
        <v>1583</v>
      </c>
      <c r="O10292">
        <v>2</v>
      </c>
      <c r="P10292">
        <v>0</v>
      </c>
      <c r="Q10292">
        <v>0</v>
      </c>
      <c r="R10292">
        <v>1</v>
      </c>
      <c r="S10292">
        <v>1</v>
      </c>
      <c r="T10292" t="s">
        <v>2651</v>
      </c>
    </row>
    <row r="10293" spans="1:22">
      <c r="A10293" t="s">
        <v>12550</v>
      </c>
      <c r="B10293">
        <v>40.67</v>
      </c>
      <c r="C10293">
        <v>1062.5016000000001</v>
      </c>
      <c r="D10293">
        <v>10</v>
      </c>
      <c r="E10293">
        <v>-0.7</v>
      </c>
      <c r="F10293">
        <v>532.2577</v>
      </c>
      <c r="G10293">
        <v>15.89</v>
      </c>
      <c r="J10293" s="1">
        <v>2460000</v>
      </c>
      <c r="K10293" s="1">
        <v>3260000</v>
      </c>
      <c r="L10293">
        <v>3</v>
      </c>
      <c r="M10293">
        <v>8310</v>
      </c>
      <c r="N10293" t="s">
        <v>1583</v>
      </c>
      <c r="O10293">
        <v>2</v>
      </c>
      <c r="P10293">
        <v>0</v>
      </c>
      <c r="Q10293">
        <v>0</v>
      </c>
      <c r="R10293">
        <v>1</v>
      </c>
      <c r="S10293">
        <v>1</v>
      </c>
      <c r="T10293" t="s">
        <v>952</v>
      </c>
    </row>
    <row r="10294" spans="1:22">
      <c r="A10294" t="s">
        <v>12551</v>
      </c>
      <c r="B10294">
        <v>40.67</v>
      </c>
      <c r="C10294">
        <v>1092.5815</v>
      </c>
      <c r="D10294">
        <v>9</v>
      </c>
      <c r="E10294">
        <v>-0.9</v>
      </c>
      <c r="F10294">
        <v>547.29750000000001</v>
      </c>
      <c r="G10294">
        <v>17.329999999999998</v>
      </c>
      <c r="J10294" s="1">
        <v>2970000</v>
      </c>
      <c r="K10294" s="1">
        <v>3240000</v>
      </c>
      <c r="L10294">
        <v>4</v>
      </c>
      <c r="M10294">
        <v>9279</v>
      </c>
      <c r="N10294" t="s">
        <v>23</v>
      </c>
      <c r="O10294">
        <v>2</v>
      </c>
      <c r="P10294">
        <v>0</v>
      </c>
      <c r="Q10294">
        <v>0</v>
      </c>
      <c r="R10294">
        <v>1</v>
      </c>
      <c r="S10294">
        <v>1</v>
      </c>
      <c r="T10294" t="s">
        <v>294</v>
      </c>
    </row>
    <row r="10295" spans="1:22">
      <c r="A10295" t="s">
        <v>12552</v>
      </c>
      <c r="B10295">
        <v>40.67</v>
      </c>
      <c r="C10295">
        <v>1350.6780000000001</v>
      </c>
      <c r="D10295">
        <v>12</v>
      </c>
      <c r="E10295">
        <v>0.1</v>
      </c>
      <c r="F10295">
        <v>676.34630000000004</v>
      </c>
      <c r="G10295">
        <v>31.83</v>
      </c>
      <c r="J10295" s="1">
        <v>680000</v>
      </c>
      <c r="L10295">
        <v>3</v>
      </c>
      <c r="M10295">
        <v>19384</v>
      </c>
      <c r="N10295" t="s">
        <v>1583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 t="s">
        <v>2002</v>
      </c>
      <c r="U10295" t="s">
        <v>12553</v>
      </c>
      <c r="V10295" t="s">
        <v>12554</v>
      </c>
    </row>
    <row r="10296" spans="1:22">
      <c r="A10296" t="s">
        <v>12555</v>
      </c>
      <c r="B10296">
        <v>40.67</v>
      </c>
      <c r="C10296">
        <v>1361.6614999999999</v>
      </c>
      <c r="D10296">
        <v>13</v>
      </c>
      <c r="E10296">
        <v>-0.9</v>
      </c>
      <c r="F10296">
        <v>681.8374</v>
      </c>
      <c r="G10296">
        <v>36.49</v>
      </c>
      <c r="J10296" s="1">
        <v>2340000</v>
      </c>
      <c r="K10296" s="1">
        <v>413000</v>
      </c>
      <c r="L10296">
        <v>3</v>
      </c>
      <c r="M10296">
        <v>22767</v>
      </c>
      <c r="N10296" t="s">
        <v>1583</v>
      </c>
      <c r="O10296">
        <v>3</v>
      </c>
      <c r="P10296">
        <v>0</v>
      </c>
      <c r="Q10296">
        <v>0</v>
      </c>
      <c r="R10296">
        <v>2</v>
      </c>
      <c r="S10296">
        <v>1</v>
      </c>
      <c r="T10296" t="s">
        <v>1735</v>
      </c>
      <c r="U10296" t="s">
        <v>10013</v>
      </c>
      <c r="V10296" t="s">
        <v>12556</v>
      </c>
    </row>
    <row r="10297" spans="1:22">
      <c r="A10297" t="s">
        <v>12557</v>
      </c>
      <c r="B10297">
        <v>40.67</v>
      </c>
      <c r="C10297">
        <v>1221.6718000000001</v>
      </c>
      <c r="D10297">
        <v>11</v>
      </c>
      <c r="E10297">
        <v>-0.2</v>
      </c>
      <c r="F10297">
        <v>611.84299999999996</v>
      </c>
      <c r="G10297">
        <v>16.38</v>
      </c>
      <c r="J10297" s="1">
        <v>763000</v>
      </c>
      <c r="K10297" s="1">
        <v>852000</v>
      </c>
      <c r="L10297">
        <v>3</v>
      </c>
      <c r="M10297">
        <v>8671</v>
      </c>
      <c r="N10297" t="s">
        <v>1583</v>
      </c>
      <c r="O10297">
        <v>2</v>
      </c>
      <c r="P10297">
        <v>0</v>
      </c>
      <c r="Q10297">
        <v>0</v>
      </c>
      <c r="R10297">
        <v>1</v>
      </c>
      <c r="S10297">
        <v>1</v>
      </c>
      <c r="T10297" t="s">
        <v>41</v>
      </c>
    </row>
    <row r="10298" spans="1:22">
      <c r="A10298" t="s">
        <v>12558</v>
      </c>
      <c r="B10298">
        <v>40.659999999999997</v>
      </c>
      <c r="C10298">
        <v>846.45209999999997</v>
      </c>
      <c r="D10298">
        <v>7</v>
      </c>
      <c r="E10298">
        <v>-1</v>
      </c>
      <c r="F10298">
        <v>424.23289999999997</v>
      </c>
      <c r="G10298">
        <v>38.15</v>
      </c>
      <c r="J10298" s="1">
        <v>2610000</v>
      </c>
      <c r="K10298" s="1">
        <v>2800000</v>
      </c>
      <c r="L10298">
        <v>3</v>
      </c>
      <c r="M10298">
        <v>23973</v>
      </c>
      <c r="N10298" t="s">
        <v>1583</v>
      </c>
      <c r="O10298">
        <v>2</v>
      </c>
      <c r="P10298">
        <v>0</v>
      </c>
      <c r="Q10298">
        <v>0</v>
      </c>
      <c r="R10298">
        <v>1</v>
      </c>
      <c r="S10298">
        <v>1</v>
      </c>
      <c r="T10298" t="s">
        <v>1062</v>
      </c>
    </row>
    <row r="10299" spans="1:22">
      <c r="A10299" t="s">
        <v>12559</v>
      </c>
      <c r="B10299">
        <v>40.659999999999997</v>
      </c>
      <c r="C10299">
        <v>898.55989999999997</v>
      </c>
      <c r="D10299">
        <v>8</v>
      </c>
      <c r="E10299">
        <v>0.9</v>
      </c>
      <c r="F10299">
        <v>450.2876</v>
      </c>
      <c r="G10299">
        <v>26.67</v>
      </c>
      <c r="J10299" s="1">
        <v>1380000</v>
      </c>
      <c r="K10299" s="1">
        <v>1110000</v>
      </c>
      <c r="L10299">
        <v>3</v>
      </c>
      <c r="M10299">
        <v>15680</v>
      </c>
      <c r="N10299" t="s">
        <v>1583</v>
      </c>
      <c r="O10299">
        <v>2</v>
      </c>
      <c r="P10299">
        <v>0</v>
      </c>
      <c r="Q10299">
        <v>0</v>
      </c>
      <c r="R10299">
        <v>1</v>
      </c>
      <c r="S10299">
        <v>1</v>
      </c>
      <c r="T10299" t="s">
        <v>3008</v>
      </c>
    </row>
    <row r="10300" spans="1:22">
      <c r="A10300" t="s">
        <v>12560</v>
      </c>
      <c r="B10300">
        <v>40.659999999999997</v>
      </c>
      <c r="C10300">
        <v>902.44320000000005</v>
      </c>
      <c r="D10300">
        <v>8</v>
      </c>
      <c r="E10300">
        <v>-0.5</v>
      </c>
      <c r="F10300">
        <v>452.2287</v>
      </c>
      <c r="G10300">
        <v>32.65</v>
      </c>
      <c r="J10300" s="1">
        <v>2580000</v>
      </c>
      <c r="K10300" s="1">
        <v>2480000</v>
      </c>
      <c r="L10300">
        <v>4</v>
      </c>
      <c r="M10300">
        <v>19921</v>
      </c>
      <c r="N10300" t="s">
        <v>23</v>
      </c>
      <c r="O10300">
        <v>2</v>
      </c>
      <c r="P10300">
        <v>0</v>
      </c>
      <c r="Q10300">
        <v>0</v>
      </c>
      <c r="R10300">
        <v>1</v>
      </c>
      <c r="S10300">
        <v>1</v>
      </c>
      <c r="T10300" t="s">
        <v>1461</v>
      </c>
    </row>
    <row r="10301" spans="1:22">
      <c r="A10301" t="s">
        <v>12561</v>
      </c>
      <c r="B10301">
        <v>40.659999999999997</v>
      </c>
      <c r="C10301">
        <v>1775.8729000000001</v>
      </c>
      <c r="D10301">
        <v>14</v>
      </c>
      <c r="E10301">
        <v>0.4</v>
      </c>
      <c r="F10301">
        <v>592.96510000000001</v>
      </c>
      <c r="G10301">
        <v>36.56</v>
      </c>
      <c r="J10301" s="1">
        <v>3970000</v>
      </c>
      <c r="L10301">
        <v>3</v>
      </c>
      <c r="M10301">
        <v>22814</v>
      </c>
      <c r="N10301" t="s">
        <v>1583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 t="s">
        <v>611</v>
      </c>
    </row>
    <row r="10302" spans="1:22">
      <c r="A10302" t="s">
        <v>12562</v>
      </c>
      <c r="B10302">
        <v>40.65</v>
      </c>
      <c r="C10302">
        <v>812.45450000000005</v>
      </c>
      <c r="D10302">
        <v>6</v>
      </c>
      <c r="E10302">
        <v>0.2</v>
      </c>
      <c r="F10302">
        <v>407.2346</v>
      </c>
      <c r="G10302">
        <v>41.78</v>
      </c>
      <c r="J10302" s="1">
        <v>10900000</v>
      </c>
      <c r="K10302" s="1">
        <v>16600000</v>
      </c>
      <c r="L10302">
        <v>4</v>
      </c>
      <c r="M10302">
        <v>26732</v>
      </c>
      <c r="N10302" t="s">
        <v>23</v>
      </c>
      <c r="O10302">
        <v>2</v>
      </c>
      <c r="P10302">
        <v>0</v>
      </c>
      <c r="Q10302">
        <v>0</v>
      </c>
      <c r="R10302">
        <v>1</v>
      </c>
      <c r="S10302">
        <v>1</v>
      </c>
      <c r="T10302" t="s">
        <v>191</v>
      </c>
    </row>
    <row r="10303" spans="1:22">
      <c r="A10303" t="s">
        <v>12563</v>
      </c>
      <c r="B10303">
        <v>40.65</v>
      </c>
      <c r="C10303">
        <v>1073.5353</v>
      </c>
      <c r="D10303">
        <v>9</v>
      </c>
      <c r="E10303">
        <v>-0.3</v>
      </c>
      <c r="F10303">
        <v>537.77480000000003</v>
      </c>
      <c r="G10303">
        <v>35.07</v>
      </c>
      <c r="J10303" s="1">
        <v>4900000</v>
      </c>
      <c r="K10303" s="1">
        <v>5310000</v>
      </c>
      <c r="L10303">
        <v>4</v>
      </c>
      <c r="M10303">
        <v>21622</v>
      </c>
      <c r="N10303" t="s">
        <v>23</v>
      </c>
      <c r="O10303">
        <v>2</v>
      </c>
      <c r="P10303">
        <v>0</v>
      </c>
      <c r="Q10303">
        <v>0</v>
      </c>
      <c r="R10303">
        <v>1</v>
      </c>
      <c r="S10303">
        <v>1</v>
      </c>
      <c r="T10303" t="s">
        <v>7261</v>
      </c>
    </row>
    <row r="10304" spans="1:22">
      <c r="A10304" t="s">
        <v>12564</v>
      </c>
      <c r="B10304">
        <v>40.65</v>
      </c>
      <c r="C10304">
        <v>1457.7614000000001</v>
      </c>
      <c r="D10304">
        <v>14</v>
      </c>
      <c r="E10304">
        <v>-0.1</v>
      </c>
      <c r="F10304">
        <v>729.88789999999995</v>
      </c>
      <c r="G10304">
        <v>95.47</v>
      </c>
      <c r="J10304" s="1">
        <v>2310000</v>
      </c>
      <c r="K10304" s="1">
        <v>2810000</v>
      </c>
      <c r="L10304">
        <v>4</v>
      </c>
      <c r="M10304">
        <v>65010</v>
      </c>
      <c r="N10304" t="s">
        <v>23</v>
      </c>
      <c r="O10304">
        <v>4</v>
      </c>
      <c r="P10304">
        <v>0</v>
      </c>
      <c r="Q10304">
        <v>0</v>
      </c>
      <c r="R10304">
        <v>2</v>
      </c>
      <c r="S10304">
        <v>2</v>
      </c>
      <c r="T10304" t="s">
        <v>2231</v>
      </c>
      <c r="U10304" t="s">
        <v>4447</v>
      </c>
      <c r="V10304" t="s">
        <v>12565</v>
      </c>
    </row>
    <row r="10305" spans="1:22">
      <c r="A10305" t="s">
        <v>12566</v>
      </c>
      <c r="B10305">
        <v>40.65</v>
      </c>
      <c r="C10305">
        <v>2124.0963999999999</v>
      </c>
      <c r="D10305">
        <v>19</v>
      </c>
      <c r="E10305">
        <v>-0.4</v>
      </c>
      <c r="F10305">
        <v>709.03909999999996</v>
      </c>
      <c r="G10305">
        <v>30.42</v>
      </c>
      <c r="J10305" s="1">
        <v>474000</v>
      </c>
      <c r="K10305" s="1">
        <v>413000</v>
      </c>
      <c r="L10305">
        <v>4</v>
      </c>
      <c r="M10305">
        <v>18252</v>
      </c>
      <c r="N10305" t="s">
        <v>23</v>
      </c>
      <c r="O10305">
        <v>2</v>
      </c>
      <c r="P10305">
        <v>0</v>
      </c>
      <c r="Q10305">
        <v>0</v>
      </c>
      <c r="R10305">
        <v>1</v>
      </c>
      <c r="S10305">
        <v>1</v>
      </c>
      <c r="T10305" t="s">
        <v>2287</v>
      </c>
    </row>
    <row r="10306" spans="1:22">
      <c r="A10306" t="s">
        <v>12567</v>
      </c>
      <c r="B10306">
        <v>40.65</v>
      </c>
      <c r="C10306">
        <v>1012.4648</v>
      </c>
      <c r="D10306">
        <v>9</v>
      </c>
      <c r="E10306">
        <v>-0.1</v>
      </c>
      <c r="F10306">
        <v>507.2396</v>
      </c>
      <c r="G10306">
        <v>16.420000000000002</v>
      </c>
      <c r="J10306" s="1">
        <v>2410000</v>
      </c>
      <c r="K10306" s="1">
        <v>2620000</v>
      </c>
      <c r="L10306">
        <v>4</v>
      </c>
      <c r="M10306">
        <v>8668</v>
      </c>
      <c r="N10306" t="s">
        <v>23</v>
      </c>
      <c r="O10306">
        <v>2</v>
      </c>
      <c r="P10306">
        <v>0</v>
      </c>
      <c r="Q10306">
        <v>0</v>
      </c>
      <c r="R10306">
        <v>1</v>
      </c>
      <c r="S10306">
        <v>1</v>
      </c>
      <c r="T10306" t="s">
        <v>2273</v>
      </c>
      <c r="U10306" t="s">
        <v>32</v>
      </c>
      <c r="V10306" t="s">
        <v>2486</v>
      </c>
    </row>
    <row r="10307" spans="1:22">
      <c r="A10307" t="s">
        <v>12568</v>
      </c>
      <c r="B10307">
        <v>40.64</v>
      </c>
      <c r="C10307">
        <v>1408.8077000000001</v>
      </c>
      <c r="D10307">
        <v>12</v>
      </c>
      <c r="E10307">
        <v>0.2</v>
      </c>
      <c r="F10307">
        <v>705.41129999999998</v>
      </c>
      <c r="G10307">
        <v>44.9</v>
      </c>
      <c r="J10307" s="1">
        <v>7440000</v>
      </c>
      <c r="K10307" s="1">
        <v>752000</v>
      </c>
      <c r="L10307">
        <v>3</v>
      </c>
      <c r="M10307">
        <v>29115</v>
      </c>
      <c r="N10307" t="s">
        <v>1583</v>
      </c>
      <c r="O10307">
        <v>2</v>
      </c>
      <c r="P10307">
        <v>0</v>
      </c>
      <c r="Q10307">
        <v>0</v>
      </c>
      <c r="R10307">
        <v>1</v>
      </c>
      <c r="S10307">
        <v>1</v>
      </c>
      <c r="T10307" t="s">
        <v>6054</v>
      </c>
    </row>
    <row r="10308" spans="1:22">
      <c r="A10308" t="s">
        <v>12569</v>
      </c>
      <c r="B10308">
        <v>40.64</v>
      </c>
      <c r="C10308">
        <v>2873.5075999999999</v>
      </c>
      <c r="D10308">
        <v>27</v>
      </c>
      <c r="E10308">
        <v>0.8</v>
      </c>
      <c r="F10308">
        <v>719.38480000000004</v>
      </c>
      <c r="G10308">
        <v>43.53</v>
      </c>
      <c r="J10308" s="1">
        <v>4860000</v>
      </c>
      <c r="K10308" s="1">
        <v>2610000</v>
      </c>
      <c r="L10308">
        <v>4</v>
      </c>
      <c r="M10308">
        <v>28011</v>
      </c>
      <c r="N10308" t="s">
        <v>23</v>
      </c>
      <c r="O10308">
        <v>4</v>
      </c>
      <c r="P10308">
        <v>0</v>
      </c>
      <c r="Q10308">
        <v>0</v>
      </c>
      <c r="R10308">
        <v>2</v>
      </c>
      <c r="S10308">
        <v>2</v>
      </c>
      <c r="T10308" t="s">
        <v>1454</v>
      </c>
    </row>
    <row r="10309" spans="1:22">
      <c r="A10309" t="s">
        <v>12570</v>
      </c>
      <c r="B10309">
        <v>40.64</v>
      </c>
      <c r="C10309">
        <v>2386.2492999999999</v>
      </c>
      <c r="D10309">
        <v>23</v>
      </c>
      <c r="E10309">
        <v>6.3</v>
      </c>
      <c r="F10309">
        <v>1194.1394</v>
      </c>
      <c r="G10309">
        <v>76.02</v>
      </c>
      <c r="K10309" s="1">
        <v>5810</v>
      </c>
      <c r="L10309">
        <v>4</v>
      </c>
      <c r="M10309">
        <v>51969</v>
      </c>
      <c r="N10309" t="s">
        <v>23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 t="s">
        <v>339</v>
      </c>
      <c r="U10309" t="s">
        <v>3049</v>
      </c>
      <c r="V10309" t="s">
        <v>12571</v>
      </c>
    </row>
    <row r="10310" spans="1:22">
      <c r="A10310" t="s">
        <v>12572</v>
      </c>
      <c r="B10310">
        <v>40.64</v>
      </c>
      <c r="C10310">
        <v>1594.9697000000001</v>
      </c>
      <c r="D10310">
        <v>15</v>
      </c>
      <c r="E10310">
        <v>-0.4</v>
      </c>
      <c r="F10310">
        <v>798.49180000000001</v>
      </c>
      <c r="G10310">
        <v>78.41</v>
      </c>
      <c r="J10310" s="1">
        <v>143000</v>
      </c>
      <c r="K10310" s="1">
        <v>188000</v>
      </c>
      <c r="L10310">
        <v>4</v>
      </c>
      <c r="M10310">
        <v>53661</v>
      </c>
      <c r="N10310" t="s">
        <v>23</v>
      </c>
      <c r="O10310">
        <v>2</v>
      </c>
      <c r="P10310">
        <v>0</v>
      </c>
      <c r="Q10310">
        <v>0</v>
      </c>
      <c r="R10310">
        <v>1</v>
      </c>
      <c r="S10310">
        <v>1</v>
      </c>
      <c r="T10310" t="s">
        <v>11714</v>
      </c>
    </row>
    <row r="10311" spans="1:22">
      <c r="A10311" t="s">
        <v>12573</v>
      </c>
      <c r="B10311">
        <v>40.64</v>
      </c>
      <c r="C10311">
        <v>1419.7146</v>
      </c>
      <c r="D10311">
        <v>12</v>
      </c>
      <c r="E10311">
        <v>0.9</v>
      </c>
      <c r="F10311">
        <v>710.86519999999996</v>
      </c>
      <c r="G10311">
        <v>63.14</v>
      </c>
      <c r="J10311" s="1">
        <v>2680000</v>
      </c>
      <c r="K10311" s="1">
        <v>3380000</v>
      </c>
      <c r="L10311">
        <v>4</v>
      </c>
      <c r="M10311">
        <v>42734</v>
      </c>
      <c r="N10311" t="s">
        <v>23</v>
      </c>
      <c r="O10311">
        <v>2</v>
      </c>
      <c r="P10311">
        <v>0</v>
      </c>
      <c r="Q10311">
        <v>0</v>
      </c>
      <c r="R10311">
        <v>1</v>
      </c>
      <c r="S10311">
        <v>1</v>
      </c>
    </row>
    <row r="10312" spans="1:22">
      <c r="A10312" t="s">
        <v>12574</v>
      </c>
      <c r="B10312">
        <v>40.64</v>
      </c>
      <c r="C10312">
        <v>1241.7343000000001</v>
      </c>
      <c r="D10312">
        <v>11</v>
      </c>
      <c r="E10312">
        <v>-0.4</v>
      </c>
      <c r="F10312">
        <v>621.8741</v>
      </c>
      <c r="G10312">
        <v>56.97</v>
      </c>
      <c r="J10312" s="1">
        <v>1190000</v>
      </c>
      <c r="K10312" s="1">
        <v>1390000</v>
      </c>
      <c r="L10312">
        <v>3</v>
      </c>
      <c r="M10312">
        <v>38223</v>
      </c>
      <c r="N10312" t="s">
        <v>1583</v>
      </c>
      <c r="O10312">
        <v>2</v>
      </c>
      <c r="P10312">
        <v>0</v>
      </c>
      <c r="Q10312">
        <v>0</v>
      </c>
      <c r="R10312">
        <v>1</v>
      </c>
      <c r="S10312">
        <v>1</v>
      </c>
      <c r="T10312" t="s">
        <v>26</v>
      </c>
    </row>
    <row r="10313" spans="1:22">
      <c r="A10313" t="s">
        <v>12575</v>
      </c>
      <c r="B10313">
        <v>40.64</v>
      </c>
      <c r="C10313">
        <v>887.48649999999998</v>
      </c>
      <c r="D10313">
        <v>8</v>
      </c>
      <c r="E10313">
        <v>-0.5</v>
      </c>
      <c r="F10313">
        <v>444.75029999999998</v>
      </c>
      <c r="G10313">
        <v>42</v>
      </c>
      <c r="K10313" s="1">
        <v>1960000</v>
      </c>
      <c r="L10313">
        <v>4</v>
      </c>
      <c r="M10313">
        <v>26898</v>
      </c>
      <c r="N10313" t="s">
        <v>23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 t="s">
        <v>2636</v>
      </c>
    </row>
    <row r="10314" spans="1:22">
      <c r="A10314" t="s">
        <v>12576</v>
      </c>
      <c r="B10314">
        <v>40.64</v>
      </c>
      <c r="C10314">
        <v>1946.0625</v>
      </c>
      <c r="D10314">
        <v>19</v>
      </c>
      <c r="E10314">
        <v>0.5</v>
      </c>
      <c r="F10314">
        <v>649.69510000000002</v>
      </c>
      <c r="G10314">
        <v>64.260000000000005</v>
      </c>
      <c r="K10314" s="1">
        <v>5070000</v>
      </c>
      <c r="L10314">
        <v>4</v>
      </c>
      <c r="M10314">
        <v>43557</v>
      </c>
      <c r="N10314" t="s">
        <v>23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 t="s">
        <v>4410</v>
      </c>
    </row>
    <row r="10315" spans="1:22">
      <c r="A10315" t="s">
        <v>12577</v>
      </c>
      <c r="B10315">
        <v>40.64</v>
      </c>
      <c r="C10315">
        <v>1525.8099</v>
      </c>
      <c r="D10315">
        <v>16</v>
      </c>
      <c r="E10315">
        <v>1.8</v>
      </c>
      <c r="F10315">
        <v>763.91359999999997</v>
      </c>
      <c r="G10315">
        <v>30.2</v>
      </c>
      <c r="J10315" s="1">
        <v>758000</v>
      </c>
      <c r="K10315" s="1">
        <v>774000</v>
      </c>
      <c r="L10315">
        <v>4</v>
      </c>
      <c r="M10315">
        <v>18098</v>
      </c>
      <c r="N10315" t="s">
        <v>23</v>
      </c>
      <c r="O10315">
        <v>2</v>
      </c>
      <c r="P10315">
        <v>0</v>
      </c>
      <c r="Q10315">
        <v>0</v>
      </c>
      <c r="R10315">
        <v>1</v>
      </c>
      <c r="S10315">
        <v>1</v>
      </c>
      <c r="T10315" t="s">
        <v>1911</v>
      </c>
    </row>
    <row r="10316" spans="1:22">
      <c r="A10316" t="s">
        <v>12578</v>
      </c>
      <c r="B10316">
        <v>40.64</v>
      </c>
      <c r="C10316">
        <v>887.49630000000002</v>
      </c>
      <c r="D10316">
        <v>8</v>
      </c>
      <c r="E10316">
        <v>-0.4</v>
      </c>
      <c r="F10316">
        <v>444.75529999999998</v>
      </c>
      <c r="G10316">
        <v>19.38</v>
      </c>
      <c r="J10316" s="1">
        <v>5680000</v>
      </c>
      <c r="K10316" s="1">
        <v>6420000</v>
      </c>
      <c r="L10316">
        <v>3</v>
      </c>
      <c r="M10316">
        <v>10638</v>
      </c>
      <c r="N10316" t="s">
        <v>1583</v>
      </c>
      <c r="O10316">
        <v>2</v>
      </c>
      <c r="P10316">
        <v>0</v>
      </c>
      <c r="Q10316">
        <v>0</v>
      </c>
      <c r="R10316">
        <v>1</v>
      </c>
      <c r="S10316">
        <v>1</v>
      </c>
      <c r="T10316" t="s">
        <v>472</v>
      </c>
    </row>
    <row r="10317" spans="1:22">
      <c r="A10317" t="s">
        <v>12579</v>
      </c>
      <c r="B10317">
        <v>40.64</v>
      </c>
      <c r="C10317">
        <v>1056.6179</v>
      </c>
      <c r="D10317">
        <v>9</v>
      </c>
      <c r="E10317">
        <v>1.2</v>
      </c>
      <c r="F10317">
        <v>529.31690000000003</v>
      </c>
      <c r="G10317">
        <v>24.8</v>
      </c>
      <c r="J10317" s="1">
        <v>4480000</v>
      </c>
      <c r="K10317" s="1">
        <v>4720000</v>
      </c>
      <c r="L10317">
        <v>3</v>
      </c>
      <c r="M10317">
        <v>14427</v>
      </c>
      <c r="N10317" t="s">
        <v>1583</v>
      </c>
      <c r="O10317">
        <v>2</v>
      </c>
      <c r="P10317">
        <v>0</v>
      </c>
      <c r="Q10317">
        <v>0</v>
      </c>
      <c r="R10317">
        <v>1</v>
      </c>
      <c r="S10317">
        <v>1</v>
      </c>
      <c r="T10317" t="s">
        <v>2032</v>
      </c>
    </row>
    <row r="10318" spans="1:22">
      <c r="A10318" t="s">
        <v>12580</v>
      </c>
      <c r="B10318">
        <v>40.630000000000003</v>
      </c>
      <c r="C10318">
        <v>1487.7177999999999</v>
      </c>
      <c r="D10318">
        <v>14</v>
      </c>
      <c r="E10318">
        <v>0</v>
      </c>
      <c r="F10318">
        <v>744.86609999999996</v>
      </c>
      <c r="G10318">
        <v>35.229999999999997</v>
      </c>
      <c r="J10318" s="1">
        <v>1840000</v>
      </c>
      <c r="K10318" s="1">
        <v>2080000</v>
      </c>
      <c r="L10318">
        <v>3</v>
      </c>
      <c r="M10318">
        <v>21805</v>
      </c>
      <c r="N10318" t="s">
        <v>1583</v>
      </c>
      <c r="O10318">
        <v>2</v>
      </c>
      <c r="P10318">
        <v>0</v>
      </c>
      <c r="Q10318">
        <v>0</v>
      </c>
      <c r="R10318">
        <v>1</v>
      </c>
      <c r="S10318">
        <v>1</v>
      </c>
      <c r="T10318" t="s">
        <v>1341</v>
      </c>
    </row>
    <row r="10319" spans="1:22">
      <c r="A10319" t="s">
        <v>12581</v>
      </c>
      <c r="B10319">
        <v>40.630000000000003</v>
      </c>
      <c r="C10319">
        <v>1177.5463</v>
      </c>
      <c r="D10319">
        <v>11</v>
      </c>
      <c r="E10319">
        <v>-0.1</v>
      </c>
      <c r="F10319">
        <v>589.78030000000001</v>
      </c>
      <c r="G10319">
        <v>13.48</v>
      </c>
      <c r="J10319">
        <v>0</v>
      </c>
      <c r="L10319">
        <v>3</v>
      </c>
      <c r="M10319">
        <v>6610</v>
      </c>
      <c r="N10319" t="s">
        <v>1583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 t="s">
        <v>41</v>
      </c>
    </row>
    <row r="10320" spans="1:22">
      <c r="A10320" t="s">
        <v>12582</v>
      </c>
      <c r="B10320">
        <v>40.630000000000003</v>
      </c>
      <c r="C10320">
        <v>918.51750000000004</v>
      </c>
      <c r="D10320">
        <v>8</v>
      </c>
      <c r="E10320">
        <v>-0.2</v>
      </c>
      <c r="F10320">
        <v>460.26589999999999</v>
      </c>
      <c r="G10320">
        <v>35.89</v>
      </c>
      <c r="J10320" s="1">
        <v>3150000</v>
      </c>
      <c r="K10320" s="1">
        <v>3110000</v>
      </c>
      <c r="L10320">
        <v>4</v>
      </c>
      <c r="M10320">
        <v>22259</v>
      </c>
      <c r="N10320" t="s">
        <v>23</v>
      </c>
      <c r="O10320">
        <v>2</v>
      </c>
      <c r="P10320">
        <v>0</v>
      </c>
      <c r="Q10320">
        <v>0</v>
      </c>
      <c r="R10320">
        <v>1</v>
      </c>
      <c r="S10320">
        <v>1</v>
      </c>
      <c r="T10320" t="s">
        <v>1516</v>
      </c>
    </row>
    <row r="10321" spans="1:22">
      <c r="A10321" t="s">
        <v>12583</v>
      </c>
      <c r="B10321">
        <v>40.630000000000003</v>
      </c>
      <c r="C10321">
        <v>897.45960000000002</v>
      </c>
      <c r="D10321">
        <v>7</v>
      </c>
      <c r="E10321">
        <v>1.3</v>
      </c>
      <c r="F10321">
        <v>449.73770000000002</v>
      </c>
      <c r="G10321">
        <v>44.35</v>
      </c>
      <c r="J10321" s="1">
        <v>3150000</v>
      </c>
      <c r="K10321" s="1">
        <v>2790000</v>
      </c>
      <c r="L10321">
        <v>3</v>
      </c>
      <c r="M10321">
        <v>28699</v>
      </c>
      <c r="N10321" t="s">
        <v>1583</v>
      </c>
      <c r="O10321">
        <v>5</v>
      </c>
      <c r="P10321">
        <v>0</v>
      </c>
      <c r="Q10321">
        <v>0</v>
      </c>
      <c r="R10321">
        <v>2</v>
      </c>
      <c r="S10321">
        <v>3</v>
      </c>
      <c r="T10321" t="s">
        <v>4883</v>
      </c>
    </row>
    <row r="10322" spans="1:22">
      <c r="A10322" t="s">
        <v>12584</v>
      </c>
      <c r="B10322">
        <v>40.630000000000003</v>
      </c>
      <c r="C10322">
        <v>2025.0717</v>
      </c>
      <c r="D10322">
        <v>18</v>
      </c>
      <c r="E10322">
        <v>0.6</v>
      </c>
      <c r="F10322">
        <v>676.03160000000003</v>
      </c>
      <c r="G10322">
        <v>64.58</v>
      </c>
      <c r="J10322" s="1">
        <v>4290000</v>
      </c>
      <c r="K10322" s="1">
        <v>4260000</v>
      </c>
      <c r="L10322">
        <v>3</v>
      </c>
      <c r="M10322">
        <v>43829</v>
      </c>
      <c r="N10322" t="s">
        <v>1583</v>
      </c>
      <c r="O10322">
        <v>2</v>
      </c>
      <c r="P10322">
        <v>0</v>
      </c>
      <c r="Q10322">
        <v>0</v>
      </c>
      <c r="R10322">
        <v>1</v>
      </c>
      <c r="S10322">
        <v>1</v>
      </c>
      <c r="T10322" t="s">
        <v>50</v>
      </c>
      <c r="U10322" t="s">
        <v>3959</v>
      </c>
      <c r="V10322" t="s">
        <v>12585</v>
      </c>
    </row>
    <row r="10323" spans="1:22">
      <c r="A10323" t="s">
        <v>12586</v>
      </c>
      <c r="B10323">
        <v>40.619999999999997</v>
      </c>
      <c r="C10323">
        <v>1050.5498</v>
      </c>
      <c r="D10323">
        <v>8</v>
      </c>
      <c r="E10323">
        <v>0</v>
      </c>
      <c r="F10323">
        <v>526.28219999999999</v>
      </c>
      <c r="G10323">
        <v>46.35</v>
      </c>
      <c r="J10323">
        <v>0</v>
      </c>
      <c r="K10323" s="1">
        <v>10600000</v>
      </c>
      <c r="L10323">
        <v>4</v>
      </c>
      <c r="M10323">
        <v>30159</v>
      </c>
      <c r="N10323" t="s">
        <v>23</v>
      </c>
      <c r="O10323">
        <v>3</v>
      </c>
      <c r="P10323">
        <v>0</v>
      </c>
      <c r="Q10323">
        <v>0</v>
      </c>
      <c r="R10323">
        <v>1</v>
      </c>
      <c r="S10323">
        <v>2</v>
      </c>
      <c r="T10323" t="s">
        <v>1708</v>
      </c>
    </row>
    <row r="10324" spans="1:22">
      <c r="A10324" t="s">
        <v>12587</v>
      </c>
      <c r="B10324">
        <v>40.61</v>
      </c>
      <c r="C10324">
        <v>1182.6243999999999</v>
      </c>
      <c r="D10324">
        <v>11</v>
      </c>
      <c r="E10324">
        <v>0.5</v>
      </c>
      <c r="F10324">
        <v>592.31979999999999</v>
      </c>
      <c r="G10324">
        <v>23.4</v>
      </c>
      <c r="J10324" s="1">
        <v>1120000</v>
      </c>
      <c r="L10324">
        <v>3</v>
      </c>
      <c r="M10324">
        <v>13393</v>
      </c>
      <c r="N10324" t="s">
        <v>1583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 t="s">
        <v>1179</v>
      </c>
    </row>
    <row r="10325" spans="1:22">
      <c r="A10325" t="s">
        <v>12588</v>
      </c>
      <c r="B10325">
        <v>40.61</v>
      </c>
      <c r="C10325">
        <v>2767.4425999999999</v>
      </c>
      <c r="D10325">
        <v>27</v>
      </c>
      <c r="E10325">
        <v>-2.8</v>
      </c>
      <c r="F10325">
        <v>692.86599999999999</v>
      </c>
      <c r="G10325">
        <v>63.54</v>
      </c>
      <c r="J10325" s="1">
        <v>2070000</v>
      </c>
      <c r="K10325" s="1">
        <v>263000</v>
      </c>
      <c r="L10325">
        <v>3</v>
      </c>
      <c r="M10325">
        <v>43061</v>
      </c>
      <c r="N10325" t="s">
        <v>1583</v>
      </c>
      <c r="O10325">
        <v>3</v>
      </c>
      <c r="P10325">
        <v>0</v>
      </c>
      <c r="Q10325">
        <v>0</v>
      </c>
      <c r="R10325">
        <v>2</v>
      </c>
      <c r="S10325">
        <v>1</v>
      </c>
      <c r="T10325" t="s">
        <v>24</v>
      </c>
      <c r="U10325" t="s">
        <v>10975</v>
      </c>
      <c r="V10325" t="s">
        <v>12589</v>
      </c>
    </row>
    <row r="10326" spans="1:22">
      <c r="A10326" t="s">
        <v>12590</v>
      </c>
      <c r="B10326">
        <v>40.6</v>
      </c>
      <c r="C10326">
        <v>1190.6295</v>
      </c>
      <c r="D10326">
        <v>11</v>
      </c>
      <c r="E10326">
        <v>4</v>
      </c>
      <c r="F10326">
        <v>596.32439999999997</v>
      </c>
      <c r="G10326">
        <v>32.58</v>
      </c>
      <c r="J10326" s="1">
        <v>531000</v>
      </c>
      <c r="K10326" s="1">
        <v>459000</v>
      </c>
      <c r="L10326">
        <v>3</v>
      </c>
      <c r="M10326">
        <v>19920</v>
      </c>
      <c r="N10326" t="s">
        <v>1583</v>
      </c>
      <c r="O10326">
        <v>2</v>
      </c>
      <c r="P10326">
        <v>0</v>
      </c>
      <c r="Q10326">
        <v>0</v>
      </c>
      <c r="R10326">
        <v>1</v>
      </c>
      <c r="S10326">
        <v>1</v>
      </c>
      <c r="T10326" t="s">
        <v>355</v>
      </c>
    </row>
    <row r="10327" spans="1:22">
      <c r="A10327" t="s">
        <v>12591</v>
      </c>
      <c r="B10327">
        <v>40.6</v>
      </c>
      <c r="C10327">
        <v>2465.1203999999998</v>
      </c>
      <c r="D10327">
        <v>22</v>
      </c>
      <c r="E10327">
        <v>7.8</v>
      </c>
      <c r="F10327">
        <v>822.72050000000002</v>
      </c>
      <c r="G10327">
        <v>48.53</v>
      </c>
      <c r="K10327" s="1">
        <v>2910000</v>
      </c>
      <c r="L10327">
        <v>4</v>
      </c>
      <c r="M10327">
        <v>31850</v>
      </c>
      <c r="N10327" t="s">
        <v>23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 t="s">
        <v>99</v>
      </c>
      <c r="U10327" t="s">
        <v>4460</v>
      </c>
      <c r="V10327" t="s">
        <v>12592</v>
      </c>
    </row>
    <row r="10328" spans="1:22">
      <c r="A10328" t="s">
        <v>12593</v>
      </c>
      <c r="B10328">
        <v>40.6</v>
      </c>
      <c r="C10328">
        <v>1079.5762999999999</v>
      </c>
      <c r="D10328">
        <v>10</v>
      </c>
      <c r="E10328">
        <v>1</v>
      </c>
      <c r="F10328">
        <v>540.79600000000005</v>
      </c>
      <c r="G10328">
        <v>36.770000000000003</v>
      </c>
      <c r="K10328" s="1">
        <v>8410000</v>
      </c>
      <c r="L10328">
        <v>4</v>
      </c>
      <c r="M10328">
        <v>22923</v>
      </c>
      <c r="N10328" t="s">
        <v>23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 t="s">
        <v>1703</v>
      </c>
    </row>
    <row r="10329" spans="1:22">
      <c r="A10329" t="s">
        <v>12594</v>
      </c>
      <c r="B10329">
        <v>40.6</v>
      </c>
      <c r="C10329">
        <v>1136.5172</v>
      </c>
      <c r="D10329">
        <v>11</v>
      </c>
      <c r="E10329">
        <v>-0.5</v>
      </c>
      <c r="F10329">
        <v>569.26559999999995</v>
      </c>
      <c r="G10329">
        <v>18.72</v>
      </c>
      <c r="K10329" s="1">
        <v>2160000</v>
      </c>
      <c r="L10329">
        <v>4</v>
      </c>
      <c r="M10329">
        <v>10167</v>
      </c>
      <c r="N10329" t="s">
        <v>23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 t="s">
        <v>3044</v>
      </c>
    </row>
    <row r="10330" spans="1:22">
      <c r="A10330" t="s">
        <v>12595</v>
      </c>
      <c r="B10330">
        <v>40.6</v>
      </c>
      <c r="C10330">
        <v>1857.7753</v>
      </c>
      <c r="D10330">
        <v>16</v>
      </c>
      <c r="E10330">
        <v>2.5</v>
      </c>
      <c r="F10330">
        <v>620.26729999999998</v>
      </c>
      <c r="G10330">
        <v>63.27</v>
      </c>
      <c r="J10330">
        <v>0</v>
      </c>
      <c r="L10330">
        <v>3</v>
      </c>
      <c r="M10330">
        <v>42864</v>
      </c>
      <c r="N10330" t="s">
        <v>1583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 t="s">
        <v>341</v>
      </c>
      <c r="U10330" t="s">
        <v>9208</v>
      </c>
      <c r="V10330" t="s">
        <v>12596</v>
      </c>
    </row>
    <row r="10331" spans="1:22">
      <c r="A10331" t="s">
        <v>12597</v>
      </c>
      <c r="B10331">
        <v>40.590000000000003</v>
      </c>
      <c r="C10331">
        <v>984.56039999999996</v>
      </c>
      <c r="D10331">
        <v>11</v>
      </c>
      <c r="E10331">
        <v>0</v>
      </c>
      <c r="F10331">
        <v>493.28750000000002</v>
      </c>
      <c r="G10331">
        <v>23.05</v>
      </c>
      <c r="J10331" s="1">
        <v>7830000</v>
      </c>
      <c r="K10331" s="1">
        <v>2080000</v>
      </c>
      <c r="L10331">
        <v>4</v>
      </c>
      <c r="M10331">
        <v>13114</v>
      </c>
      <c r="N10331" t="s">
        <v>23</v>
      </c>
      <c r="O10331">
        <v>2</v>
      </c>
      <c r="P10331">
        <v>0</v>
      </c>
      <c r="Q10331">
        <v>0</v>
      </c>
      <c r="R10331">
        <v>1</v>
      </c>
      <c r="S10331">
        <v>1</v>
      </c>
      <c r="T10331" t="s">
        <v>3796</v>
      </c>
    </row>
    <row r="10332" spans="1:22">
      <c r="A10332" t="s">
        <v>12598</v>
      </c>
      <c r="B10332">
        <v>40.590000000000003</v>
      </c>
      <c r="C10332">
        <v>1049.6121000000001</v>
      </c>
      <c r="D10332">
        <v>9</v>
      </c>
      <c r="E10332">
        <v>0.2</v>
      </c>
      <c r="F10332">
        <v>525.8134</v>
      </c>
      <c r="G10332">
        <v>41.1</v>
      </c>
      <c r="J10332" s="1">
        <v>2020000</v>
      </c>
      <c r="K10332" s="1">
        <v>2100000</v>
      </c>
      <c r="L10332">
        <v>4</v>
      </c>
      <c r="M10332">
        <v>26210</v>
      </c>
      <c r="N10332" t="s">
        <v>23</v>
      </c>
      <c r="O10332">
        <v>2</v>
      </c>
      <c r="P10332">
        <v>0</v>
      </c>
      <c r="Q10332">
        <v>0</v>
      </c>
      <c r="R10332">
        <v>1</v>
      </c>
      <c r="S10332">
        <v>1</v>
      </c>
      <c r="T10332" t="s">
        <v>844</v>
      </c>
    </row>
    <row r="10333" spans="1:22">
      <c r="A10333" t="s">
        <v>12599</v>
      </c>
      <c r="B10333">
        <v>40.590000000000003</v>
      </c>
      <c r="C10333">
        <v>1262.5787</v>
      </c>
      <c r="D10333">
        <v>10</v>
      </c>
      <c r="E10333">
        <v>2.2999999999999998</v>
      </c>
      <c r="F10333">
        <v>632.29809999999998</v>
      </c>
      <c r="G10333">
        <v>28.77</v>
      </c>
      <c r="J10333" s="1">
        <v>241000</v>
      </c>
      <c r="L10333">
        <v>3</v>
      </c>
      <c r="M10333">
        <v>17127</v>
      </c>
      <c r="N10333" t="s">
        <v>1583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 t="s">
        <v>30</v>
      </c>
      <c r="U10333" t="s">
        <v>35</v>
      </c>
      <c r="V10333" t="s">
        <v>142</v>
      </c>
    </row>
    <row r="10334" spans="1:22">
      <c r="A10334" t="s">
        <v>12600</v>
      </c>
      <c r="B10334">
        <v>40.590000000000003</v>
      </c>
      <c r="C10334">
        <v>2029.0003999999999</v>
      </c>
      <c r="D10334">
        <v>19</v>
      </c>
      <c r="E10334">
        <v>8.6999999999999993</v>
      </c>
      <c r="F10334">
        <v>677.34659999999997</v>
      </c>
      <c r="G10334">
        <v>46.07</v>
      </c>
      <c r="J10334" s="1">
        <v>366000</v>
      </c>
      <c r="L10334">
        <v>3</v>
      </c>
      <c r="M10334">
        <v>30010</v>
      </c>
      <c r="N10334" t="s">
        <v>1583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 t="s">
        <v>397</v>
      </c>
      <c r="U10334" t="s">
        <v>3049</v>
      </c>
      <c r="V10334" t="s">
        <v>9793</v>
      </c>
    </row>
    <row r="10335" spans="1:22">
      <c r="A10335" t="s">
        <v>12601</v>
      </c>
      <c r="B10335">
        <v>40.590000000000003</v>
      </c>
      <c r="C10335">
        <v>1018.4866</v>
      </c>
      <c r="D10335">
        <v>8</v>
      </c>
      <c r="E10335">
        <v>1</v>
      </c>
      <c r="F10335">
        <v>510.25110000000001</v>
      </c>
      <c r="G10335">
        <v>18.98</v>
      </c>
      <c r="J10335" s="1">
        <v>5510000</v>
      </c>
      <c r="K10335" s="1">
        <v>5400000</v>
      </c>
      <c r="L10335">
        <v>3</v>
      </c>
      <c r="M10335">
        <v>10390</v>
      </c>
      <c r="N10335" t="s">
        <v>1583</v>
      </c>
      <c r="O10335">
        <v>2</v>
      </c>
      <c r="P10335">
        <v>0</v>
      </c>
      <c r="Q10335">
        <v>0</v>
      </c>
      <c r="R10335">
        <v>1</v>
      </c>
      <c r="S10335">
        <v>1</v>
      </c>
      <c r="T10335" t="s">
        <v>318</v>
      </c>
      <c r="U10335" t="s">
        <v>35</v>
      </c>
      <c r="V10335" t="s">
        <v>142</v>
      </c>
    </row>
    <row r="10336" spans="1:22">
      <c r="A10336" t="s">
        <v>12602</v>
      </c>
      <c r="B10336">
        <v>40.590000000000003</v>
      </c>
      <c r="C10336">
        <v>1082.6699000000001</v>
      </c>
      <c r="D10336">
        <v>10</v>
      </c>
      <c r="E10336">
        <v>1.1000000000000001</v>
      </c>
      <c r="F10336">
        <v>542.34280000000001</v>
      </c>
      <c r="G10336">
        <v>42.24</v>
      </c>
      <c r="J10336" s="1">
        <v>6180000</v>
      </c>
      <c r="K10336" s="1">
        <v>6240000</v>
      </c>
      <c r="L10336">
        <v>3</v>
      </c>
      <c r="M10336">
        <v>27147</v>
      </c>
      <c r="N10336" t="s">
        <v>1583</v>
      </c>
      <c r="O10336">
        <v>2</v>
      </c>
      <c r="P10336">
        <v>0</v>
      </c>
      <c r="Q10336">
        <v>0</v>
      </c>
      <c r="R10336">
        <v>1</v>
      </c>
      <c r="S10336">
        <v>1</v>
      </c>
      <c r="T10336" t="s">
        <v>1923</v>
      </c>
    </row>
    <row r="10337" spans="1:22">
      <c r="A10337" t="s">
        <v>12603</v>
      </c>
      <c r="B10337">
        <v>40.590000000000003</v>
      </c>
      <c r="C10337">
        <v>1668.9716000000001</v>
      </c>
      <c r="D10337">
        <v>14</v>
      </c>
      <c r="E10337">
        <v>-2</v>
      </c>
      <c r="F10337">
        <v>835.4914</v>
      </c>
      <c r="G10337">
        <v>91.15</v>
      </c>
      <c r="J10337" s="1">
        <v>498000</v>
      </c>
      <c r="K10337" s="1">
        <v>354000</v>
      </c>
      <c r="L10337">
        <v>3</v>
      </c>
      <c r="M10337">
        <v>62458</v>
      </c>
      <c r="N10337" t="s">
        <v>1583</v>
      </c>
      <c r="O10337">
        <v>2</v>
      </c>
      <c r="P10337">
        <v>0</v>
      </c>
      <c r="Q10337">
        <v>0</v>
      </c>
      <c r="R10337">
        <v>1</v>
      </c>
      <c r="S10337">
        <v>1</v>
      </c>
      <c r="T10337" t="s">
        <v>6315</v>
      </c>
    </row>
    <row r="10338" spans="1:22">
      <c r="A10338" t="s">
        <v>12604</v>
      </c>
      <c r="B10338">
        <v>40.58</v>
      </c>
      <c r="C10338">
        <v>1174.6081999999999</v>
      </c>
      <c r="D10338">
        <v>11</v>
      </c>
      <c r="E10338">
        <v>-1.7</v>
      </c>
      <c r="F10338">
        <v>588.31039999999996</v>
      </c>
      <c r="G10338">
        <v>29.36</v>
      </c>
      <c r="K10338">
        <v>0</v>
      </c>
      <c r="L10338">
        <v>4</v>
      </c>
      <c r="M10338">
        <v>17513</v>
      </c>
      <c r="N10338" t="s">
        <v>23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 t="s">
        <v>5625</v>
      </c>
    </row>
    <row r="10339" spans="1:22">
      <c r="A10339" t="s">
        <v>12605</v>
      </c>
      <c r="B10339">
        <v>40.58</v>
      </c>
      <c r="C10339">
        <v>2268.1062000000002</v>
      </c>
      <c r="D10339">
        <v>21</v>
      </c>
      <c r="E10339">
        <v>4.8</v>
      </c>
      <c r="F10339">
        <v>1135.0658000000001</v>
      </c>
      <c r="G10339">
        <v>65.31</v>
      </c>
      <c r="J10339" s="1">
        <v>260</v>
      </c>
      <c r="L10339">
        <v>3</v>
      </c>
      <c r="M10339">
        <v>44350</v>
      </c>
      <c r="N10339" t="s">
        <v>1583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 t="s">
        <v>1365</v>
      </c>
      <c r="U10339" t="s">
        <v>3049</v>
      </c>
      <c r="V10339" t="s">
        <v>12606</v>
      </c>
    </row>
    <row r="10340" spans="1:22">
      <c r="A10340" t="s">
        <v>12607</v>
      </c>
      <c r="B10340">
        <v>40.58</v>
      </c>
      <c r="C10340">
        <v>1057.5482999999999</v>
      </c>
      <c r="D10340">
        <v>8</v>
      </c>
      <c r="E10340">
        <v>-1.5</v>
      </c>
      <c r="F10340">
        <v>529.78060000000005</v>
      </c>
      <c r="G10340">
        <v>75.099999999999994</v>
      </c>
      <c r="J10340" s="1">
        <v>358000</v>
      </c>
      <c r="K10340" s="1">
        <v>344000</v>
      </c>
      <c r="L10340">
        <v>3</v>
      </c>
      <c r="M10340">
        <v>51344</v>
      </c>
      <c r="N10340" t="s">
        <v>1583</v>
      </c>
      <c r="O10340">
        <v>2</v>
      </c>
      <c r="P10340">
        <v>0</v>
      </c>
      <c r="Q10340">
        <v>0</v>
      </c>
      <c r="R10340">
        <v>1</v>
      </c>
      <c r="S10340">
        <v>1</v>
      </c>
      <c r="T10340" t="s">
        <v>12608</v>
      </c>
    </row>
    <row r="10341" spans="1:22">
      <c r="A10341" t="s">
        <v>12609</v>
      </c>
      <c r="B10341">
        <v>40.58</v>
      </c>
      <c r="C10341">
        <v>945.51310000000001</v>
      </c>
      <c r="D10341">
        <v>9</v>
      </c>
      <c r="E10341">
        <v>0.8</v>
      </c>
      <c r="F10341">
        <v>473.76420000000002</v>
      </c>
      <c r="G10341">
        <v>30.21</v>
      </c>
      <c r="J10341" s="1">
        <v>5040000</v>
      </c>
      <c r="K10341" s="1">
        <v>4130000</v>
      </c>
      <c r="L10341">
        <v>3</v>
      </c>
      <c r="M10341">
        <v>18148</v>
      </c>
      <c r="N10341" t="s">
        <v>1583</v>
      </c>
      <c r="O10341">
        <v>2</v>
      </c>
      <c r="P10341">
        <v>0</v>
      </c>
      <c r="Q10341">
        <v>0</v>
      </c>
      <c r="R10341">
        <v>1</v>
      </c>
      <c r="S10341">
        <v>1</v>
      </c>
      <c r="T10341" t="s">
        <v>96</v>
      </c>
      <c r="U10341" t="s">
        <v>3834</v>
      </c>
      <c r="V10341" t="s">
        <v>3835</v>
      </c>
    </row>
    <row r="10342" spans="1:22">
      <c r="A10342" t="s">
        <v>12610</v>
      </c>
      <c r="B10342">
        <v>40.58</v>
      </c>
      <c r="C10342">
        <v>1660.944</v>
      </c>
      <c r="D10342">
        <v>14</v>
      </c>
      <c r="E10342">
        <v>0.1</v>
      </c>
      <c r="F10342">
        <v>554.65530000000001</v>
      </c>
      <c r="G10342">
        <v>56.43</v>
      </c>
      <c r="J10342" s="1">
        <v>363000</v>
      </c>
      <c r="K10342" s="1">
        <v>312000</v>
      </c>
      <c r="L10342">
        <v>3</v>
      </c>
      <c r="M10342">
        <v>37804</v>
      </c>
      <c r="N10342" t="s">
        <v>1583</v>
      </c>
      <c r="O10342">
        <v>2</v>
      </c>
      <c r="P10342">
        <v>0</v>
      </c>
      <c r="Q10342">
        <v>0</v>
      </c>
      <c r="R10342">
        <v>1</v>
      </c>
      <c r="S10342">
        <v>1</v>
      </c>
      <c r="T10342" t="s">
        <v>12611</v>
      </c>
    </row>
    <row r="10343" spans="1:22">
      <c r="A10343" t="s">
        <v>12612</v>
      </c>
      <c r="B10343">
        <v>40.58</v>
      </c>
      <c r="C10343">
        <v>943.53380000000004</v>
      </c>
      <c r="D10343">
        <v>9</v>
      </c>
      <c r="E10343">
        <v>-0.1</v>
      </c>
      <c r="F10343">
        <v>472.77409999999998</v>
      </c>
      <c r="G10343">
        <v>30.8</v>
      </c>
      <c r="J10343" s="1">
        <v>11300000</v>
      </c>
      <c r="L10343">
        <v>3</v>
      </c>
      <c r="M10343">
        <v>18575</v>
      </c>
      <c r="N10343" t="s">
        <v>1583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 t="s">
        <v>1592</v>
      </c>
    </row>
    <row r="10344" spans="1:22">
      <c r="A10344" t="s">
        <v>12613</v>
      </c>
      <c r="B10344">
        <v>40.58</v>
      </c>
      <c r="C10344">
        <v>941.5222</v>
      </c>
      <c r="D10344">
        <v>8</v>
      </c>
      <c r="E10344">
        <v>0.2</v>
      </c>
      <c r="F10344">
        <v>471.76850000000002</v>
      </c>
      <c r="G10344">
        <v>57.17</v>
      </c>
      <c r="J10344" s="1">
        <v>2670000</v>
      </c>
      <c r="K10344" s="1">
        <v>3010000</v>
      </c>
      <c r="L10344">
        <v>3</v>
      </c>
      <c r="M10344">
        <v>38359</v>
      </c>
      <c r="N10344" t="s">
        <v>1583</v>
      </c>
      <c r="O10344">
        <v>2</v>
      </c>
      <c r="P10344">
        <v>0</v>
      </c>
      <c r="Q10344">
        <v>0</v>
      </c>
      <c r="R10344">
        <v>1</v>
      </c>
      <c r="S10344">
        <v>1</v>
      </c>
      <c r="T10344" t="s">
        <v>661</v>
      </c>
    </row>
    <row r="10345" spans="1:22">
      <c r="A10345" t="s">
        <v>12614</v>
      </c>
      <c r="B10345">
        <v>40.58</v>
      </c>
      <c r="C10345">
        <v>2044.9735000000001</v>
      </c>
      <c r="D10345">
        <v>21</v>
      </c>
      <c r="E10345">
        <v>6.4</v>
      </c>
      <c r="F10345">
        <v>1023.5006</v>
      </c>
      <c r="G10345">
        <v>42.77</v>
      </c>
      <c r="K10345" s="1">
        <v>341000</v>
      </c>
      <c r="L10345">
        <v>4</v>
      </c>
      <c r="M10345">
        <v>27443</v>
      </c>
      <c r="N10345" t="s">
        <v>23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 t="s">
        <v>24</v>
      </c>
      <c r="U10345" t="s">
        <v>3049</v>
      </c>
      <c r="V10345" t="s">
        <v>11286</v>
      </c>
    </row>
    <row r="10346" spans="1:22">
      <c r="A10346" t="s">
        <v>12615</v>
      </c>
      <c r="B10346">
        <v>40.57</v>
      </c>
      <c r="C10346">
        <v>1130.6295</v>
      </c>
      <c r="D10346">
        <v>11</v>
      </c>
      <c r="E10346">
        <v>-3.8</v>
      </c>
      <c r="F10346">
        <v>566.31989999999996</v>
      </c>
      <c r="G10346">
        <v>42.63</v>
      </c>
      <c r="K10346" s="1">
        <v>4210000</v>
      </c>
      <c r="L10346">
        <v>4</v>
      </c>
      <c r="M10346">
        <v>27336</v>
      </c>
      <c r="N10346" t="s">
        <v>23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 t="s">
        <v>1025</v>
      </c>
    </row>
    <row r="10347" spans="1:22">
      <c r="A10347" t="s">
        <v>12616</v>
      </c>
      <c r="B10347">
        <v>40.57</v>
      </c>
      <c r="C10347">
        <v>1798.8696</v>
      </c>
      <c r="D10347">
        <v>17</v>
      </c>
      <c r="E10347">
        <v>0.2</v>
      </c>
      <c r="F10347">
        <v>600.63059999999996</v>
      </c>
      <c r="G10347">
        <v>26.66</v>
      </c>
      <c r="J10347" s="1">
        <v>811000</v>
      </c>
      <c r="K10347" s="1">
        <v>1500000</v>
      </c>
      <c r="L10347">
        <v>4</v>
      </c>
      <c r="M10347">
        <v>15649</v>
      </c>
      <c r="N10347" t="s">
        <v>23</v>
      </c>
      <c r="O10347">
        <v>2</v>
      </c>
      <c r="P10347">
        <v>0</v>
      </c>
      <c r="Q10347">
        <v>0</v>
      </c>
      <c r="R10347">
        <v>1</v>
      </c>
      <c r="S10347">
        <v>1</v>
      </c>
      <c r="T10347" t="s">
        <v>415</v>
      </c>
      <c r="U10347" t="s">
        <v>5322</v>
      </c>
    </row>
    <row r="10348" spans="1:22">
      <c r="A10348" t="s">
        <v>12617</v>
      </c>
      <c r="B10348">
        <v>40.57</v>
      </c>
      <c r="C10348">
        <v>1173.6869999999999</v>
      </c>
      <c r="D10348">
        <v>10</v>
      </c>
      <c r="E10348">
        <v>0.9</v>
      </c>
      <c r="F10348">
        <v>587.85130000000004</v>
      </c>
      <c r="G10348">
        <v>66.489999999999995</v>
      </c>
      <c r="J10348" s="1">
        <v>461000</v>
      </c>
      <c r="K10348" s="1">
        <v>422000</v>
      </c>
      <c r="L10348">
        <v>3</v>
      </c>
      <c r="M10348">
        <v>45214</v>
      </c>
      <c r="N10348" t="s">
        <v>1583</v>
      </c>
      <c r="O10348">
        <v>2</v>
      </c>
      <c r="P10348">
        <v>0</v>
      </c>
      <c r="Q10348">
        <v>0</v>
      </c>
      <c r="R10348">
        <v>1</v>
      </c>
      <c r="S10348">
        <v>1</v>
      </c>
      <c r="T10348" t="s">
        <v>3924</v>
      </c>
    </row>
    <row r="10349" spans="1:22">
      <c r="A10349" t="s">
        <v>12618</v>
      </c>
      <c r="B10349">
        <v>40.56</v>
      </c>
      <c r="C10349">
        <v>1885.9567999999999</v>
      </c>
      <c r="D10349">
        <v>17</v>
      </c>
      <c r="E10349">
        <v>-0.6</v>
      </c>
      <c r="F10349">
        <v>943.98509999999999</v>
      </c>
      <c r="G10349">
        <v>64.48</v>
      </c>
      <c r="K10349" s="1">
        <v>95500</v>
      </c>
      <c r="L10349">
        <v>4</v>
      </c>
      <c r="M10349">
        <v>43716</v>
      </c>
      <c r="N10349" t="s">
        <v>23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 t="s">
        <v>7320</v>
      </c>
    </row>
    <row r="10350" spans="1:22">
      <c r="A10350" t="s">
        <v>12619</v>
      </c>
      <c r="B10350">
        <v>40.56</v>
      </c>
      <c r="C10350">
        <v>1456.8389</v>
      </c>
      <c r="D10350">
        <v>13</v>
      </c>
      <c r="E10350">
        <v>-2</v>
      </c>
      <c r="F10350">
        <v>729.42520000000002</v>
      </c>
      <c r="G10350">
        <v>83.47</v>
      </c>
      <c r="J10350" s="1">
        <v>682000</v>
      </c>
      <c r="K10350" s="1">
        <v>712000</v>
      </c>
      <c r="L10350">
        <v>4</v>
      </c>
      <c r="M10350">
        <v>57231</v>
      </c>
      <c r="N10350" t="s">
        <v>23</v>
      </c>
      <c r="O10350">
        <v>2</v>
      </c>
      <c r="P10350">
        <v>0</v>
      </c>
      <c r="Q10350">
        <v>0</v>
      </c>
      <c r="R10350">
        <v>1</v>
      </c>
      <c r="S10350">
        <v>1</v>
      </c>
      <c r="T10350" t="s">
        <v>762</v>
      </c>
    </row>
    <row r="10351" spans="1:22">
      <c r="A10351" t="s">
        <v>12620</v>
      </c>
      <c r="B10351">
        <v>40.549999999999997</v>
      </c>
      <c r="C10351">
        <v>932.49670000000003</v>
      </c>
      <c r="D10351">
        <v>9</v>
      </c>
      <c r="E10351">
        <v>-0.9</v>
      </c>
      <c r="F10351">
        <v>467.2552</v>
      </c>
      <c r="G10351">
        <v>25.43</v>
      </c>
      <c r="K10351" s="1">
        <v>824000</v>
      </c>
      <c r="L10351">
        <v>4</v>
      </c>
      <c r="M10351">
        <v>14806</v>
      </c>
      <c r="N10351" t="s">
        <v>23</v>
      </c>
      <c r="O10351">
        <v>2</v>
      </c>
      <c r="P10351">
        <v>0</v>
      </c>
      <c r="Q10351">
        <v>0</v>
      </c>
      <c r="R10351">
        <v>0</v>
      </c>
      <c r="S10351">
        <v>2</v>
      </c>
      <c r="T10351" t="s">
        <v>2287</v>
      </c>
    </row>
    <row r="10352" spans="1:22">
      <c r="A10352" t="s">
        <v>12621</v>
      </c>
      <c r="B10352">
        <v>40.549999999999997</v>
      </c>
      <c r="C10352">
        <v>2637.2629000000002</v>
      </c>
      <c r="D10352">
        <v>24</v>
      </c>
      <c r="E10352">
        <v>1.8</v>
      </c>
      <c r="F10352">
        <v>660.32420000000002</v>
      </c>
      <c r="G10352">
        <v>29.87</v>
      </c>
      <c r="J10352" s="1">
        <v>2230000</v>
      </c>
      <c r="K10352" s="1">
        <v>1160000</v>
      </c>
      <c r="L10352">
        <v>3</v>
      </c>
      <c r="M10352">
        <v>17928</v>
      </c>
      <c r="N10352" t="s">
        <v>1583</v>
      </c>
      <c r="O10352">
        <v>3</v>
      </c>
      <c r="P10352">
        <v>0</v>
      </c>
      <c r="Q10352">
        <v>0</v>
      </c>
      <c r="R10352">
        <v>2</v>
      </c>
      <c r="S10352">
        <v>1</v>
      </c>
      <c r="T10352" t="s">
        <v>189</v>
      </c>
    </row>
    <row r="10353" spans="1:22">
      <c r="A10353" t="s">
        <v>12622</v>
      </c>
      <c r="B10353">
        <v>40.549999999999997</v>
      </c>
      <c r="C10353">
        <v>1317.6776</v>
      </c>
      <c r="D10353">
        <v>12</v>
      </c>
      <c r="E10353">
        <v>-0.1</v>
      </c>
      <c r="F10353">
        <v>659.846</v>
      </c>
      <c r="G10353">
        <v>32.85</v>
      </c>
      <c r="J10353">
        <v>0</v>
      </c>
      <c r="K10353" s="1">
        <v>16000000</v>
      </c>
      <c r="L10353">
        <v>3</v>
      </c>
      <c r="M10353">
        <v>20123</v>
      </c>
      <c r="N10353" t="s">
        <v>1583</v>
      </c>
      <c r="O10353">
        <v>2</v>
      </c>
      <c r="P10353">
        <v>0</v>
      </c>
      <c r="Q10353">
        <v>0</v>
      </c>
      <c r="R10353">
        <v>1</v>
      </c>
      <c r="S10353">
        <v>1</v>
      </c>
      <c r="T10353" t="s">
        <v>4538</v>
      </c>
    </row>
    <row r="10354" spans="1:22">
      <c r="A10354" t="s">
        <v>12623</v>
      </c>
      <c r="B10354">
        <v>40.549999999999997</v>
      </c>
      <c r="C10354">
        <v>1930.059</v>
      </c>
      <c r="D10354">
        <v>17</v>
      </c>
      <c r="E10354">
        <v>-0.9</v>
      </c>
      <c r="F10354">
        <v>644.35969999999998</v>
      </c>
      <c r="G10354">
        <v>83.65</v>
      </c>
      <c r="K10354" s="1">
        <v>2210000</v>
      </c>
      <c r="L10354">
        <v>4</v>
      </c>
      <c r="M10354">
        <v>57348</v>
      </c>
      <c r="N10354" t="s">
        <v>23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 t="s">
        <v>24</v>
      </c>
      <c r="U10354" t="s">
        <v>1887</v>
      </c>
      <c r="V10354" t="s">
        <v>12624</v>
      </c>
    </row>
    <row r="10355" spans="1:22">
      <c r="A10355" t="s">
        <v>12625</v>
      </c>
      <c r="B10355">
        <v>40.549999999999997</v>
      </c>
      <c r="C10355">
        <v>1245.6604</v>
      </c>
      <c r="D10355">
        <v>11</v>
      </c>
      <c r="E10355">
        <v>0.3</v>
      </c>
      <c r="F10355">
        <v>623.83759999999995</v>
      </c>
      <c r="G10355">
        <v>47.16</v>
      </c>
      <c r="J10355" s="1">
        <v>9860000</v>
      </c>
      <c r="K10355" s="1">
        <v>11700000</v>
      </c>
      <c r="L10355">
        <v>4</v>
      </c>
      <c r="M10355">
        <v>30790</v>
      </c>
      <c r="N10355" t="s">
        <v>23</v>
      </c>
      <c r="O10355">
        <v>2</v>
      </c>
      <c r="P10355">
        <v>0</v>
      </c>
      <c r="Q10355">
        <v>0</v>
      </c>
      <c r="R10355">
        <v>1</v>
      </c>
      <c r="S10355">
        <v>1</v>
      </c>
      <c r="T10355" t="s">
        <v>3724</v>
      </c>
    </row>
    <row r="10356" spans="1:22">
      <c r="A10356" t="s">
        <v>12626</v>
      </c>
      <c r="B10356">
        <v>40.54</v>
      </c>
      <c r="C10356">
        <v>1783.8774000000001</v>
      </c>
      <c r="D10356">
        <v>18</v>
      </c>
      <c r="E10356">
        <v>-1.3</v>
      </c>
      <c r="F10356">
        <v>892.94479999999999</v>
      </c>
      <c r="G10356">
        <v>39.32</v>
      </c>
      <c r="J10356" s="1">
        <v>341000</v>
      </c>
      <c r="K10356" s="1">
        <v>250000</v>
      </c>
      <c r="L10356">
        <v>3</v>
      </c>
      <c r="M10356">
        <v>24882</v>
      </c>
      <c r="N10356" t="s">
        <v>1583</v>
      </c>
      <c r="O10356">
        <v>2</v>
      </c>
      <c r="P10356">
        <v>0</v>
      </c>
      <c r="Q10356">
        <v>0</v>
      </c>
      <c r="R10356">
        <v>1</v>
      </c>
      <c r="S10356">
        <v>1</v>
      </c>
      <c r="T10356" t="s">
        <v>636</v>
      </c>
      <c r="U10356" t="s">
        <v>3467</v>
      </c>
      <c r="V10356" t="s">
        <v>12627</v>
      </c>
    </row>
    <row r="10357" spans="1:22">
      <c r="A10357" t="s">
        <v>12628</v>
      </c>
      <c r="B10357">
        <v>40.54</v>
      </c>
      <c r="C10357">
        <v>1169.5604000000001</v>
      </c>
      <c r="D10357">
        <v>10</v>
      </c>
      <c r="E10357">
        <v>-0.1</v>
      </c>
      <c r="F10357">
        <v>585.78740000000005</v>
      </c>
      <c r="G10357">
        <v>41.52</v>
      </c>
      <c r="J10357" s="1">
        <v>4370000</v>
      </c>
      <c r="K10357" s="1">
        <v>4350000</v>
      </c>
      <c r="L10357">
        <v>3</v>
      </c>
      <c r="M10357">
        <v>26604</v>
      </c>
      <c r="N10357" t="s">
        <v>1583</v>
      </c>
      <c r="O10357">
        <v>2</v>
      </c>
      <c r="P10357">
        <v>0</v>
      </c>
      <c r="Q10357">
        <v>0</v>
      </c>
      <c r="R10357">
        <v>1</v>
      </c>
      <c r="S10357">
        <v>1</v>
      </c>
      <c r="T10357" t="s">
        <v>7924</v>
      </c>
    </row>
    <row r="10358" spans="1:22">
      <c r="A10358" t="s">
        <v>12629</v>
      </c>
      <c r="B10358">
        <v>40.54</v>
      </c>
      <c r="C10358">
        <v>864.4375</v>
      </c>
      <c r="D10358">
        <v>8</v>
      </c>
      <c r="E10358">
        <v>0.5</v>
      </c>
      <c r="F10358">
        <v>433.22629999999998</v>
      </c>
      <c r="G10358">
        <v>16.48</v>
      </c>
      <c r="J10358" s="1">
        <v>1340000</v>
      </c>
      <c r="K10358" s="1">
        <v>1240000</v>
      </c>
      <c r="L10358">
        <v>3</v>
      </c>
      <c r="M10358">
        <v>8746</v>
      </c>
      <c r="N10358" t="s">
        <v>1583</v>
      </c>
      <c r="O10358">
        <v>2</v>
      </c>
      <c r="P10358">
        <v>0</v>
      </c>
      <c r="Q10358">
        <v>0</v>
      </c>
      <c r="R10358">
        <v>1</v>
      </c>
      <c r="S10358">
        <v>1</v>
      </c>
      <c r="T10358" t="s">
        <v>1106</v>
      </c>
      <c r="U10358" t="s">
        <v>35</v>
      </c>
      <c r="V10358" t="s">
        <v>409</v>
      </c>
    </row>
    <row r="10359" spans="1:22">
      <c r="A10359" t="s">
        <v>12630</v>
      </c>
      <c r="B10359">
        <v>40.53</v>
      </c>
      <c r="C10359">
        <v>1850.9260999999999</v>
      </c>
      <c r="D10359">
        <v>17</v>
      </c>
      <c r="E10359">
        <v>-2.2999999999999998</v>
      </c>
      <c r="F10359">
        <v>617.98130000000003</v>
      </c>
      <c r="G10359">
        <v>36.869999999999997</v>
      </c>
      <c r="J10359" s="1">
        <v>718000</v>
      </c>
      <c r="K10359">
        <v>0</v>
      </c>
      <c r="L10359">
        <v>3</v>
      </c>
      <c r="M10359">
        <v>23058</v>
      </c>
      <c r="N10359" t="s">
        <v>1583</v>
      </c>
      <c r="O10359">
        <v>2</v>
      </c>
      <c r="P10359">
        <v>0</v>
      </c>
      <c r="Q10359">
        <v>0</v>
      </c>
      <c r="R10359">
        <v>1</v>
      </c>
      <c r="S10359">
        <v>1</v>
      </c>
      <c r="T10359" t="s">
        <v>237</v>
      </c>
      <c r="U10359" t="s">
        <v>3302</v>
      </c>
      <c r="V10359" t="s">
        <v>10440</v>
      </c>
    </row>
    <row r="10360" spans="1:22">
      <c r="A10360" t="s">
        <v>12631</v>
      </c>
      <c r="B10360">
        <v>40.53</v>
      </c>
      <c r="C10360">
        <v>1075.4974</v>
      </c>
      <c r="D10360">
        <v>10</v>
      </c>
      <c r="E10360">
        <v>-0.8</v>
      </c>
      <c r="F10360">
        <v>538.75559999999996</v>
      </c>
      <c r="G10360">
        <v>32.799999999999997</v>
      </c>
      <c r="J10360" s="1">
        <v>2260000</v>
      </c>
      <c r="K10360" s="1">
        <v>2300000</v>
      </c>
      <c r="L10360">
        <v>4</v>
      </c>
      <c r="M10360">
        <v>20045</v>
      </c>
      <c r="N10360" t="s">
        <v>23</v>
      </c>
      <c r="O10360">
        <v>2</v>
      </c>
      <c r="P10360">
        <v>0</v>
      </c>
      <c r="Q10360">
        <v>0</v>
      </c>
      <c r="R10360">
        <v>1</v>
      </c>
      <c r="S10360">
        <v>1</v>
      </c>
      <c r="T10360" t="s">
        <v>1891</v>
      </c>
    </row>
    <row r="10361" spans="1:22">
      <c r="A10361" t="s">
        <v>12632</v>
      </c>
      <c r="B10361">
        <v>40.53</v>
      </c>
      <c r="C10361">
        <v>1549.7293999999999</v>
      </c>
      <c r="D10361">
        <v>13</v>
      </c>
      <c r="E10361">
        <v>-2.4</v>
      </c>
      <c r="F10361">
        <v>775.87009999999998</v>
      </c>
      <c r="G10361">
        <v>28.95</v>
      </c>
      <c r="J10361" s="1">
        <v>616000</v>
      </c>
      <c r="K10361" s="1">
        <v>519000</v>
      </c>
      <c r="L10361">
        <v>3</v>
      </c>
      <c r="M10361">
        <v>17250</v>
      </c>
      <c r="N10361" t="s">
        <v>1583</v>
      </c>
      <c r="O10361">
        <v>2</v>
      </c>
      <c r="P10361">
        <v>0</v>
      </c>
      <c r="Q10361">
        <v>0</v>
      </c>
      <c r="R10361">
        <v>1</v>
      </c>
      <c r="S10361">
        <v>1</v>
      </c>
      <c r="T10361" t="s">
        <v>2386</v>
      </c>
      <c r="U10361" t="s">
        <v>35</v>
      </c>
      <c r="V10361" t="s">
        <v>129</v>
      </c>
    </row>
    <row r="10362" spans="1:22">
      <c r="A10362" t="s">
        <v>12633</v>
      </c>
      <c r="B10362">
        <v>40.53</v>
      </c>
      <c r="C10362">
        <v>996.56439999999998</v>
      </c>
      <c r="D10362">
        <v>8</v>
      </c>
      <c r="E10362">
        <v>-0.5</v>
      </c>
      <c r="F10362">
        <v>499.28919999999999</v>
      </c>
      <c r="G10362">
        <v>43.97</v>
      </c>
      <c r="J10362" s="1">
        <v>4200000</v>
      </c>
      <c r="K10362" s="1">
        <v>4180000</v>
      </c>
      <c r="L10362">
        <v>3</v>
      </c>
      <c r="M10362">
        <v>28413</v>
      </c>
      <c r="N10362" t="s">
        <v>1583</v>
      </c>
      <c r="O10362">
        <v>2</v>
      </c>
      <c r="P10362">
        <v>0</v>
      </c>
      <c r="Q10362">
        <v>0</v>
      </c>
      <c r="R10362">
        <v>1</v>
      </c>
      <c r="S10362">
        <v>1</v>
      </c>
      <c r="T10362" t="s">
        <v>1651</v>
      </c>
    </row>
    <row r="10363" spans="1:22">
      <c r="A10363" t="s">
        <v>12634</v>
      </c>
      <c r="B10363">
        <v>40.53</v>
      </c>
      <c r="C10363">
        <v>1289.684</v>
      </c>
      <c r="D10363">
        <v>11</v>
      </c>
      <c r="E10363">
        <v>0.7</v>
      </c>
      <c r="F10363">
        <v>645.84969999999998</v>
      </c>
      <c r="G10363">
        <v>24.85</v>
      </c>
      <c r="J10363" s="1">
        <v>20000000</v>
      </c>
      <c r="K10363" s="1">
        <v>21800000</v>
      </c>
      <c r="L10363">
        <v>3</v>
      </c>
      <c r="M10363">
        <v>14461</v>
      </c>
      <c r="N10363" t="s">
        <v>1583</v>
      </c>
      <c r="O10363">
        <v>4</v>
      </c>
      <c r="P10363">
        <v>0</v>
      </c>
      <c r="Q10363">
        <v>0</v>
      </c>
      <c r="R10363">
        <v>2</v>
      </c>
      <c r="S10363">
        <v>2</v>
      </c>
      <c r="T10363" t="s">
        <v>834</v>
      </c>
    </row>
    <row r="10364" spans="1:22">
      <c r="A10364" t="s">
        <v>12635</v>
      </c>
      <c r="B10364">
        <v>40.53</v>
      </c>
      <c r="C10364">
        <v>976.55930000000001</v>
      </c>
      <c r="D10364">
        <v>9</v>
      </c>
      <c r="E10364">
        <v>1</v>
      </c>
      <c r="F10364">
        <v>489.28739999999999</v>
      </c>
      <c r="G10364">
        <v>47.64</v>
      </c>
      <c r="J10364" s="1">
        <v>1900000</v>
      </c>
      <c r="K10364" s="1">
        <v>2030000</v>
      </c>
      <c r="L10364">
        <v>3</v>
      </c>
      <c r="M10364">
        <v>31217</v>
      </c>
      <c r="N10364" t="s">
        <v>1583</v>
      </c>
      <c r="O10364">
        <v>2</v>
      </c>
      <c r="P10364">
        <v>0</v>
      </c>
      <c r="Q10364">
        <v>0</v>
      </c>
      <c r="R10364">
        <v>1</v>
      </c>
      <c r="S10364">
        <v>1</v>
      </c>
      <c r="T10364" t="s">
        <v>12636</v>
      </c>
    </row>
    <row r="10365" spans="1:22">
      <c r="A10365" t="s">
        <v>12637</v>
      </c>
      <c r="B10365">
        <v>40.520000000000003</v>
      </c>
      <c r="C10365">
        <v>1185.6505999999999</v>
      </c>
      <c r="D10365">
        <v>10</v>
      </c>
      <c r="E10365">
        <v>-0.1</v>
      </c>
      <c r="F10365">
        <v>593.83249999999998</v>
      </c>
      <c r="G10365">
        <v>22.71</v>
      </c>
      <c r="J10365" s="1">
        <v>7300000</v>
      </c>
      <c r="K10365" s="1">
        <v>7560000</v>
      </c>
      <c r="L10365">
        <v>4</v>
      </c>
      <c r="M10365">
        <v>12863</v>
      </c>
      <c r="N10365" t="s">
        <v>23</v>
      </c>
      <c r="O10365">
        <v>2</v>
      </c>
      <c r="P10365">
        <v>0</v>
      </c>
      <c r="Q10365">
        <v>0</v>
      </c>
      <c r="R10365">
        <v>1</v>
      </c>
      <c r="S10365">
        <v>1</v>
      </c>
      <c r="T10365" t="s">
        <v>1562</v>
      </c>
    </row>
    <row r="10366" spans="1:22">
      <c r="A10366" t="s">
        <v>12638</v>
      </c>
      <c r="B10366">
        <v>40.520000000000003</v>
      </c>
      <c r="C10366">
        <v>2092.9726999999998</v>
      </c>
      <c r="D10366">
        <v>19</v>
      </c>
      <c r="E10366">
        <v>-0.2</v>
      </c>
      <c r="F10366">
        <v>698.66470000000004</v>
      </c>
      <c r="G10366">
        <v>65.97</v>
      </c>
      <c r="J10366" s="1">
        <v>230000</v>
      </c>
      <c r="K10366" s="1">
        <v>1890000</v>
      </c>
      <c r="L10366">
        <v>4</v>
      </c>
      <c r="M10366">
        <v>44800</v>
      </c>
      <c r="N10366" t="s">
        <v>23</v>
      </c>
      <c r="O10366">
        <v>3</v>
      </c>
      <c r="P10366">
        <v>0</v>
      </c>
      <c r="Q10366">
        <v>0</v>
      </c>
      <c r="R10366">
        <v>1</v>
      </c>
      <c r="S10366">
        <v>2</v>
      </c>
      <c r="T10366" t="s">
        <v>355</v>
      </c>
      <c r="U10366" t="s">
        <v>1887</v>
      </c>
      <c r="V10366" t="s">
        <v>12639</v>
      </c>
    </row>
    <row r="10367" spans="1:22">
      <c r="A10367" t="s">
        <v>12640</v>
      </c>
      <c r="B10367">
        <v>40.520000000000003</v>
      </c>
      <c r="C10367">
        <v>917.55859999999996</v>
      </c>
      <c r="D10367">
        <v>8</v>
      </c>
      <c r="E10367">
        <v>-0.8</v>
      </c>
      <c r="F10367">
        <v>459.78620000000001</v>
      </c>
      <c r="G10367">
        <v>60.81</v>
      </c>
      <c r="J10367" s="1">
        <v>414000</v>
      </c>
      <c r="K10367" s="1">
        <v>412000</v>
      </c>
      <c r="L10367">
        <v>3</v>
      </c>
      <c r="M10367">
        <v>41084</v>
      </c>
      <c r="N10367" t="s">
        <v>1583</v>
      </c>
      <c r="O10367">
        <v>2</v>
      </c>
      <c r="P10367">
        <v>0</v>
      </c>
      <c r="Q10367">
        <v>0</v>
      </c>
      <c r="R10367">
        <v>1</v>
      </c>
      <c r="S10367">
        <v>1</v>
      </c>
      <c r="T10367" t="s">
        <v>12641</v>
      </c>
    </row>
    <row r="10368" spans="1:22">
      <c r="A10368" t="s">
        <v>12642</v>
      </c>
      <c r="B10368">
        <v>40.520000000000003</v>
      </c>
      <c r="C10368">
        <v>1262.7750000000001</v>
      </c>
      <c r="D10368">
        <v>11</v>
      </c>
      <c r="E10368">
        <v>-0.5</v>
      </c>
      <c r="F10368">
        <v>421.93209999999999</v>
      </c>
      <c r="G10368">
        <v>69.540000000000006</v>
      </c>
      <c r="J10368" s="1">
        <v>1280000</v>
      </c>
      <c r="K10368" s="1">
        <v>43300</v>
      </c>
      <c r="L10368">
        <v>3</v>
      </c>
      <c r="M10368">
        <v>47429</v>
      </c>
      <c r="N10368" t="s">
        <v>1583</v>
      </c>
      <c r="O10368">
        <v>3</v>
      </c>
      <c r="P10368">
        <v>0</v>
      </c>
      <c r="Q10368">
        <v>0</v>
      </c>
      <c r="R10368">
        <v>2</v>
      </c>
      <c r="S10368">
        <v>1</v>
      </c>
      <c r="T10368" t="s">
        <v>12643</v>
      </c>
    </row>
    <row r="10369" spans="1:22">
      <c r="A10369" t="s">
        <v>12644</v>
      </c>
      <c r="B10369">
        <v>40.520000000000003</v>
      </c>
      <c r="C10369">
        <v>1100.5573999999999</v>
      </c>
      <c r="D10369">
        <v>9</v>
      </c>
      <c r="E10369">
        <v>-1.2</v>
      </c>
      <c r="F10369">
        <v>551.28530000000001</v>
      </c>
      <c r="G10369">
        <v>17.53</v>
      </c>
      <c r="J10369" s="1">
        <v>29000000</v>
      </c>
      <c r="K10369" s="1">
        <v>29400000</v>
      </c>
      <c r="L10369">
        <v>4</v>
      </c>
      <c r="M10369">
        <v>9394</v>
      </c>
      <c r="N10369" t="s">
        <v>23</v>
      </c>
      <c r="O10369">
        <v>6</v>
      </c>
      <c r="P10369">
        <v>0</v>
      </c>
      <c r="Q10369">
        <v>0</v>
      </c>
      <c r="R10369">
        <v>3</v>
      </c>
      <c r="S10369">
        <v>3</v>
      </c>
      <c r="T10369" t="s">
        <v>2631</v>
      </c>
    </row>
    <row r="10370" spans="1:22">
      <c r="A10370" t="s">
        <v>12645</v>
      </c>
      <c r="B10370">
        <v>40.520000000000003</v>
      </c>
      <c r="C10370">
        <v>1793.8906999999999</v>
      </c>
      <c r="D10370">
        <v>15</v>
      </c>
      <c r="E10370">
        <v>3.4</v>
      </c>
      <c r="F10370">
        <v>598.97289999999998</v>
      </c>
      <c r="G10370">
        <v>14.74</v>
      </c>
      <c r="J10370" s="1">
        <v>370000</v>
      </c>
      <c r="K10370" s="1">
        <v>94600</v>
      </c>
      <c r="L10370">
        <v>4</v>
      </c>
      <c r="M10370">
        <v>7487</v>
      </c>
      <c r="N10370" t="s">
        <v>23</v>
      </c>
      <c r="O10370">
        <v>2</v>
      </c>
      <c r="P10370">
        <v>0</v>
      </c>
      <c r="Q10370">
        <v>0</v>
      </c>
      <c r="R10370">
        <v>1</v>
      </c>
      <c r="S10370">
        <v>1</v>
      </c>
      <c r="T10370" t="s">
        <v>655</v>
      </c>
      <c r="U10370" t="s">
        <v>3049</v>
      </c>
      <c r="V10370" t="s">
        <v>12646</v>
      </c>
    </row>
    <row r="10371" spans="1:22">
      <c r="A10371" t="s">
        <v>12647</v>
      </c>
      <c r="B10371">
        <v>40.51</v>
      </c>
      <c r="C10371">
        <v>877.50210000000004</v>
      </c>
      <c r="D10371">
        <v>8</v>
      </c>
      <c r="E10371">
        <v>-0.2</v>
      </c>
      <c r="F10371">
        <v>439.75830000000002</v>
      </c>
      <c r="G10371">
        <v>28.32</v>
      </c>
      <c r="I10371" s="1">
        <v>76400</v>
      </c>
      <c r="J10371" s="1">
        <v>437000000</v>
      </c>
      <c r="K10371" s="1">
        <v>417000000</v>
      </c>
      <c r="L10371">
        <v>3</v>
      </c>
      <c r="M10371">
        <v>16785</v>
      </c>
      <c r="N10371" t="s">
        <v>1583</v>
      </c>
      <c r="O10371">
        <v>15</v>
      </c>
      <c r="P10371">
        <v>0</v>
      </c>
      <c r="Q10371">
        <v>1</v>
      </c>
      <c r="R10371">
        <v>8</v>
      </c>
      <c r="S10371">
        <v>6</v>
      </c>
      <c r="T10371" t="s">
        <v>297</v>
      </c>
    </row>
    <row r="10372" spans="1:22">
      <c r="A10372" t="s">
        <v>12648</v>
      </c>
      <c r="B10372">
        <v>40.5</v>
      </c>
      <c r="C10372">
        <v>1288.6411000000001</v>
      </c>
      <c r="D10372">
        <v>11</v>
      </c>
      <c r="E10372">
        <v>0.1</v>
      </c>
      <c r="F10372">
        <v>645.3279</v>
      </c>
      <c r="G10372">
        <v>31.5</v>
      </c>
      <c r="J10372" s="1">
        <v>430000</v>
      </c>
      <c r="K10372" s="1">
        <v>472000</v>
      </c>
      <c r="L10372">
        <v>3</v>
      </c>
      <c r="M10372">
        <v>19106</v>
      </c>
      <c r="N10372" t="s">
        <v>1583</v>
      </c>
      <c r="O10372">
        <v>2</v>
      </c>
      <c r="P10372">
        <v>0</v>
      </c>
      <c r="Q10372">
        <v>0</v>
      </c>
      <c r="R10372">
        <v>1</v>
      </c>
      <c r="S10372">
        <v>1</v>
      </c>
      <c r="T10372" t="s">
        <v>3196</v>
      </c>
    </row>
    <row r="10373" spans="1:22">
      <c r="A10373" t="s">
        <v>12649</v>
      </c>
      <c r="B10373">
        <v>40.5</v>
      </c>
      <c r="C10373">
        <v>1431.7204999999999</v>
      </c>
      <c r="D10373">
        <v>12</v>
      </c>
      <c r="E10373">
        <v>1.3</v>
      </c>
      <c r="F10373">
        <v>478.24799999999999</v>
      </c>
      <c r="G10373">
        <v>29.63</v>
      </c>
      <c r="J10373" s="1">
        <v>3640000</v>
      </c>
      <c r="K10373" s="1">
        <v>3510000</v>
      </c>
      <c r="L10373">
        <v>3</v>
      </c>
      <c r="M10373">
        <v>17759</v>
      </c>
      <c r="N10373" t="s">
        <v>1583</v>
      </c>
      <c r="O10373">
        <v>4</v>
      </c>
      <c r="P10373">
        <v>0</v>
      </c>
      <c r="Q10373">
        <v>0</v>
      </c>
      <c r="R10373">
        <v>2</v>
      </c>
      <c r="S10373">
        <v>2</v>
      </c>
      <c r="T10373" t="s">
        <v>2189</v>
      </c>
    </row>
    <row r="10374" spans="1:22">
      <c r="A10374" t="s">
        <v>12650</v>
      </c>
      <c r="B10374">
        <v>40.5</v>
      </c>
      <c r="C10374">
        <v>1551.7416000000001</v>
      </c>
      <c r="D10374">
        <v>14</v>
      </c>
      <c r="E10374">
        <v>0.4</v>
      </c>
      <c r="F10374">
        <v>776.87840000000006</v>
      </c>
      <c r="G10374">
        <v>32.29</v>
      </c>
      <c r="J10374" s="1">
        <v>221000</v>
      </c>
      <c r="K10374" s="1">
        <v>32200000</v>
      </c>
      <c r="L10374">
        <v>4</v>
      </c>
      <c r="M10374">
        <v>19642</v>
      </c>
      <c r="N10374" t="s">
        <v>23</v>
      </c>
      <c r="O10374">
        <v>2</v>
      </c>
      <c r="P10374">
        <v>0</v>
      </c>
      <c r="Q10374">
        <v>0</v>
      </c>
      <c r="R10374">
        <v>1</v>
      </c>
      <c r="S10374">
        <v>1</v>
      </c>
      <c r="T10374" t="s">
        <v>5740</v>
      </c>
    </row>
    <row r="10375" spans="1:22">
      <c r="A10375" t="s">
        <v>12651</v>
      </c>
      <c r="B10375">
        <v>40.5</v>
      </c>
      <c r="C10375">
        <v>1055.6591000000001</v>
      </c>
      <c r="D10375">
        <v>10</v>
      </c>
      <c r="E10375">
        <v>-1.5</v>
      </c>
      <c r="F10375">
        <v>528.83600000000001</v>
      </c>
      <c r="G10375">
        <v>61.44</v>
      </c>
      <c r="J10375" s="1">
        <v>1510000</v>
      </c>
      <c r="K10375" s="1">
        <v>1080000</v>
      </c>
      <c r="L10375">
        <v>3</v>
      </c>
      <c r="M10375">
        <v>41563</v>
      </c>
      <c r="N10375" t="s">
        <v>1583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 t="s">
        <v>979</v>
      </c>
    </row>
    <row r="10376" spans="1:22">
      <c r="A10376" t="s">
        <v>12652</v>
      </c>
      <c r="B10376">
        <v>40.5</v>
      </c>
      <c r="C10376">
        <v>2017.8574000000001</v>
      </c>
      <c r="D10376">
        <v>18</v>
      </c>
      <c r="E10376">
        <v>9.1999999999999993</v>
      </c>
      <c r="F10376">
        <v>673.63260000000002</v>
      </c>
      <c r="G10376">
        <v>42.58</v>
      </c>
      <c r="J10376" s="1">
        <v>383000</v>
      </c>
      <c r="L10376">
        <v>3</v>
      </c>
      <c r="M10376">
        <v>27384</v>
      </c>
      <c r="N10376" t="s">
        <v>1583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 t="s">
        <v>71</v>
      </c>
      <c r="U10376" t="s">
        <v>6157</v>
      </c>
      <c r="V10376" t="s">
        <v>12653</v>
      </c>
    </row>
    <row r="10377" spans="1:22">
      <c r="A10377" t="s">
        <v>12654</v>
      </c>
      <c r="B10377">
        <v>40.5</v>
      </c>
      <c r="C10377">
        <v>1020.5491</v>
      </c>
      <c r="D10377">
        <v>9</v>
      </c>
      <c r="E10377">
        <v>0.4</v>
      </c>
      <c r="F10377">
        <v>511.28199999999998</v>
      </c>
      <c r="G10377">
        <v>34.44</v>
      </c>
      <c r="J10377" s="1">
        <v>8670000</v>
      </c>
      <c r="K10377" s="1">
        <v>8880000</v>
      </c>
      <c r="L10377">
        <v>4</v>
      </c>
      <c r="M10377">
        <v>21160</v>
      </c>
      <c r="N10377" t="s">
        <v>23</v>
      </c>
      <c r="O10377">
        <v>3</v>
      </c>
      <c r="P10377">
        <v>0</v>
      </c>
      <c r="Q10377">
        <v>0</v>
      </c>
      <c r="R10377">
        <v>1</v>
      </c>
      <c r="S10377">
        <v>2</v>
      </c>
      <c r="T10377" t="s">
        <v>2553</v>
      </c>
    </row>
    <row r="10378" spans="1:22">
      <c r="A10378" t="s">
        <v>12655</v>
      </c>
      <c r="B10378">
        <v>40.5</v>
      </c>
      <c r="C10378">
        <v>941.4606</v>
      </c>
      <c r="D10378">
        <v>8</v>
      </c>
      <c r="E10378">
        <v>0.4</v>
      </c>
      <c r="F10378">
        <v>471.73779999999999</v>
      </c>
      <c r="G10378">
        <v>31.21</v>
      </c>
      <c r="J10378" s="1">
        <v>1770000</v>
      </c>
      <c r="K10378" s="1">
        <v>1700000</v>
      </c>
      <c r="L10378">
        <v>3</v>
      </c>
      <c r="M10378">
        <v>18890</v>
      </c>
      <c r="N10378" t="s">
        <v>1583</v>
      </c>
      <c r="O10378">
        <v>2</v>
      </c>
      <c r="P10378">
        <v>0</v>
      </c>
      <c r="Q10378">
        <v>0</v>
      </c>
      <c r="R10378">
        <v>1</v>
      </c>
      <c r="S10378">
        <v>1</v>
      </c>
      <c r="T10378" t="s">
        <v>3662</v>
      </c>
    </row>
    <row r="10379" spans="1:22">
      <c r="A10379" t="s">
        <v>12656</v>
      </c>
      <c r="B10379">
        <v>40.5</v>
      </c>
      <c r="C10379">
        <v>1236.6389999999999</v>
      </c>
      <c r="D10379">
        <v>10</v>
      </c>
      <c r="E10379">
        <v>-2</v>
      </c>
      <c r="F10379">
        <v>619.32560000000001</v>
      </c>
      <c r="G10379">
        <v>55.31</v>
      </c>
      <c r="J10379" s="1">
        <v>550000</v>
      </c>
      <c r="K10379" s="1">
        <v>3840000</v>
      </c>
      <c r="L10379">
        <v>3</v>
      </c>
      <c r="M10379">
        <v>36962</v>
      </c>
      <c r="N10379" t="s">
        <v>1583</v>
      </c>
      <c r="O10379">
        <v>2</v>
      </c>
      <c r="P10379">
        <v>0</v>
      </c>
      <c r="Q10379">
        <v>0</v>
      </c>
      <c r="R10379">
        <v>1</v>
      </c>
      <c r="S10379">
        <v>1</v>
      </c>
      <c r="T10379" t="s">
        <v>4205</v>
      </c>
    </row>
    <row r="10380" spans="1:22">
      <c r="A10380" t="s">
        <v>12657</v>
      </c>
      <c r="B10380">
        <v>40.49</v>
      </c>
      <c r="C10380">
        <v>1055.4706000000001</v>
      </c>
      <c r="D10380">
        <v>9</v>
      </c>
      <c r="E10380">
        <v>1.2</v>
      </c>
      <c r="F10380">
        <v>528.7432</v>
      </c>
      <c r="G10380">
        <v>20.43</v>
      </c>
      <c r="J10380" s="1">
        <v>2420000</v>
      </c>
      <c r="K10380" s="1">
        <v>2480000</v>
      </c>
      <c r="L10380">
        <v>3</v>
      </c>
      <c r="M10380">
        <v>11297</v>
      </c>
      <c r="N10380" t="s">
        <v>1583</v>
      </c>
      <c r="O10380">
        <v>2</v>
      </c>
      <c r="P10380">
        <v>0</v>
      </c>
      <c r="Q10380">
        <v>0</v>
      </c>
      <c r="R10380">
        <v>1</v>
      </c>
      <c r="S10380">
        <v>1</v>
      </c>
      <c r="T10380" t="s">
        <v>3418</v>
      </c>
    </row>
    <row r="10381" spans="1:22">
      <c r="A10381" t="s">
        <v>12658</v>
      </c>
      <c r="B10381">
        <v>40.49</v>
      </c>
      <c r="C10381">
        <v>948.54330000000004</v>
      </c>
      <c r="D10381">
        <v>8</v>
      </c>
      <c r="E10381">
        <v>0.8</v>
      </c>
      <c r="F10381">
        <v>475.27929999999998</v>
      </c>
      <c r="G10381">
        <v>57.6</v>
      </c>
      <c r="J10381" s="1">
        <v>43600000</v>
      </c>
      <c r="K10381" s="1">
        <v>47000000</v>
      </c>
      <c r="L10381">
        <v>3</v>
      </c>
      <c r="M10381">
        <v>38682</v>
      </c>
      <c r="N10381" t="s">
        <v>1583</v>
      </c>
      <c r="O10381">
        <v>6</v>
      </c>
      <c r="P10381">
        <v>0</v>
      </c>
      <c r="Q10381">
        <v>0</v>
      </c>
      <c r="R10381">
        <v>3</v>
      </c>
      <c r="S10381">
        <v>3</v>
      </c>
      <c r="T10381" t="s">
        <v>198</v>
      </c>
    </row>
    <row r="10382" spans="1:22">
      <c r="A10382" t="s">
        <v>12659</v>
      </c>
      <c r="B10382">
        <v>40.49</v>
      </c>
      <c r="C10382">
        <v>1038.5498</v>
      </c>
      <c r="D10382">
        <v>8</v>
      </c>
      <c r="E10382">
        <v>0.4</v>
      </c>
      <c r="F10382">
        <v>520.28240000000005</v>
      </c>
      <c r="G10382">
        <v>14.32</v>
      </c>
      <c r="K10382" s="1">
        <v>1690000</v>
      </c>
      <c r="L10382">
        <v>4</v>
      </c>
      <c r="M10382">
        <v>7179</v>
      </c>
      <c r="N10382" t="s">
        <v>23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 t="s">
        <v>3008</v>
      </c>
    </row>
    <row r="10383" spans="1:22">
      <c r="A10383" t="s">
        <v>12660</v>
      </c>
      <c r="B10383">
        <v>40.49</v>
      </c>
      <c r="C10383">
        <v>912.56439999999998</v>
      </c>
      <c r="D10383">
        <v>8</v>
      </c>
      <c r="E10383">
        <v>-1.2</v>
      </c>
      <c r="F10383">
        <v>457.28890000000001</v>
      </c>
      <c r="G10383">
        <v>16.809999999999999</v>
      </c>
      <c r="H10383">
        <v>0</v>
      </c>
      <c r="J10383" s="1">
        <v>5140000</v>
      </c>
      <c r="K10383" s="1">
        <v>4800000</v>
      </c>
      <c r="L10383">
        <v>3</v>
      </c>
      <c r="M10383">
        <v>8985</v>
      </c>
      <c r="N10383" t="s">
        <v>1583</v>
      </c>
      <c r="O10383">
        <v>4</v>
      </c>
      <c r="P10383">
        <v>1</v>
      </c>
      <c r="Q10383">
        <v>1</v>
      </c>
      <c r="R10383">
        <v>1</v>
      </c>
      <c r="S10383">
        <v>1</v>
      </c>
      <c r="T10383" t="s">
        <v>110</v>
      </c>
    </row>
    <row r="10384" spans="1:22">
      <c r="A10384" t="s">
        <v>12661</v>
      </c>
      <c r="B10384">
        <v>40.49</v>
      </c>
      <c r="C10384">
        <v>1401.671</v>
      </c>
      <c r="D10384">
        <v>13</v>
      </c>
      <c r="E10384">
        <v>-2.2999999999999998</v>
      </c>
      <c r="F10384">
        <v>701.84119999999996</v>
      </c>
      <c r="G10384">
        <v>41.24</v>
      </c>
      <c r="K10384" s="1">
        <v>1830000</v>
      </c>
      <c r="L10384">
        <v>4</v>
      </c>
      <c r="M10384">
        <v>26313</v>
      </c>
      <c r="N10384" t="s">
        <v>23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 t="s">
        <v>28</v>
      </c>
      <c r="U10384" t="s">
        <v>35</v>
      </c>
      <c r="V10384" t="s">
        <v>541</v>
      </c>
    </row>
    <row r="10385" spans="1:22">
      <c r="A10385" t="s">
        <v>12662</v>
      </c>
      <c r="B10385">
        <v>40.49</v>
      </c>
      <c r="C10385">
        <v>1656.8317999999999</v>
      </c>
      <c r="D10385">
        <v>17</v>
      </c>
      <c r="E10385">
        <v>2.2000000000000002</v>
      </c>
      <c r="F10385">
        <v>829.42499999999995</v>
      </c>
      <c r="G10385">
        <v>37.270000000000003</v>
      </c>
      <c r="K10385" s="1">
        <v>62900</v>
      </c>
      <c r="L10385">
        <v>4</v>
      </c>
      <c r="M10385">
        <v>23285</v>
      </c>
      <c r="N10385" t="s">
        <v>23</v>
      </c>
      <c r="O10385">
        <v>3</v>
      </c>
      <c r="P10385">
        <v>0</v>
      </c>
      <c r="Q10385">
        <v>0</v>
      </c>
      <c r="R10385">
        <v>0</v>
      </c>
      <c r="S10385">
        <v>3</v>
      </c>
      <c r="T10385" t="s">
        <v>24</v>
      </c>
      <c r="U10385" t="s">
        <v>3049</v>
      </c>
      <c r="V10385" t="s">
        <v>6116</v>
      </c>
    </row>
    <row r="10386" spans="1:22">
      <c r="A10386" t="s">
        <v>12663</v>
      </c>
      <c r="B10386">
        <v>40.479999999999997</v>
      </c>
      <c r="C10386">
        <v>1228.6411000000001</v>
      </c>
      <c r="D10386">
        <v>10</v>
      </c>
      <c r="E10386">
        <v>1.7</v>
      </c>
      <c r="F10386">
        <v>615.32889999999998</v>
      </c>
      <c r="G10386">
        <v>31.65</v>
      </c>
      <c r="K10386" s="1">
        <v>11900000</v>
      </c>
      <c r="L10386">
        <v>4</v>
      </c>
      <c r="M10386">
        <v>19157</v>
      </c>
      <c r="N10386" t="s">
        <v>23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 t="s">
        <v>2646</v>
      </c>
    </row>
    <row r="10387" spans="1:22">
      <c r="A10387" t="s">
        <v>12664</v>
      </c>
      <c r="B10387">
        <v>40.479999999999997</v>
      </c>
      <c r="C10387">
        <v>1076.5864999999999</v>
      </c>
      <c r="D10387">
        <v>9</v>
      </c>
      <c r="E10387">
        <v>-1.7</v>
      </c>
      <c r="F10387">
        <v>539.29960000000005</v>
      </c>
      <c r="G10387">
        <v>28.43</v>
      </c>
      <c r="J10387" s="1">
        <v>3240000</v>
      </c>
      <c r="K10387" s="1">
        <v>3100000</v>
      </c>
      <c r="L10387">
        <v>4</v>
      </c>
      <c r="M10387">
        <v>16828</v>
      </c>
      <c r="N10387" t="s">
        <v>23</v>
      </c>
      <c r="O10387">
        <v>3</v>
      </c>
      <c r="P10387">
        <v>0</v>
      </c>
      <c r="Q10387">
        <v>0</v>
      </c>
      <c r="R10387">
        <v>1</v>
      </c>
      <c r="S10387">
        <v>2</v>
      </c>
      <c r="T10387" t="s">
        <v>939</v>
      </c>
    </row>
    <row r="10388" spans="1:22">
      <c r="A10388" t="s">
        <v>12665</v>
      </c>
      <c r="B10388">
        <v>40.479999999999997</v>
      </c>
      <c r="C10388">
        <v>1944.9639999999999</v>
      </c>
      <c r="D10388">
        <v>17</v>
      </c>
      <c r="E10388">
        <v>0.6</v>
      </c>
      <c r="F10388">
        <v>649.32899999999995</v>
      </c>
      <c r="G10388">
        <v>21.96</v>
      </c>
      <c r="J10388" s="1">
        <v>12300000</v>
      </c>
      <c r="K10388" s="1">
        <v>12100000</v>
      </c>
      <c r="L10388">
        <v>4</v>
      </c>
      <c r="M10388">
        <v>12316</v>
      </c>
      <c r="N10388" t="s">
        <v>23</v>
      </c>
      <c r="O10388">
        <v>4</v>
      </c>
      <c r="P10388">
        <v>0</v>
      </c>
      <c r="Q10388">
        <v>0</v>
      </c>
      <c r="R10388">
        <v>2</v>
      </c>
      <c r="S10388">
        <v>2</v>
      </c>
      <c r="T10388" t="s">
        <v>4174</v>
      </c>
    </row>
    <row r="10389" spans="1:22">
      <c r="A10389" t="s">
        <v>12666</v>
      </c>
      <c r="B10389">
        <v>40.479999999999997</v>
      </c>
      <c r="C10389">
        <v>1376.6493</v>
      </c>
      <c r="D10389">
        <v>12</v>
      </c>
      <c r="E10389">
        <v>1.2</v>
      </c>
      <c r="F10389">
        <v>689.33280000000002</v>
      </c>
      <c r="G10389">
        <v>24.63</v>
      </c>
      <c r="J10389" s="1">
        <v>2030000</v>
      </c>
      <c r="K10389" s="1">
        <v>2280000</v>
      </c>
      <c r="L10389">
        <v>3</v>
      </c>
      <c r="M10389">
        <v>14298</v>
      </c>
      <c r="N10389" t="s">
        <v>1583</v>
      </c>
      <c r="O10389">
        <v>2</v>
      </c>
      <c r="P10389">
        <v>0</v>
      </c>
      <c r="Q10389">
        <v>0</v>
      </c>
      <c r="R10389">
        <v>1</v>
      </c>
      <c r="S10389">
        <v>1</v>
      </c>
      <c r="T10389" t="s">
        <v>84</v>
      </c>
      <c r="U10389" t="s">
        <v>32</v>
      </c>
      <c r="V10389" t="s">
        <v>1241</v>
      </c>
    </row>
    <row r="10390" spans="1:22">
      <c r="A10390" t="s">
        <v>12667</v>
      </c>
      <c r="B10390">
        <v>40.47</v>
      </c>
      <c r="C10390">
        <v>1767.8242</v>
      </c>
      <c r="D10390">
        <v>16</v>
      </c>
      <c r="E10390">
        <v>-0.2</v>
      </c>
      <c r="F10390">
        <v>442.9633</v>
      </c>
      <c r="G10390">
        <v>48.53</v>
      </c>
      <c r="J10390" s="1">
        <v>1700000</v>
      </c>
      <c r="K10390" s="1">
        <v>2390000</v>
      </c>
      <c r="L10390">
        <v>3</v>
      </c>
      <c r="M10390">
        <v>31888</v>
      </c>
      <c r="N10390" t="s">
        <v>1583</v>
      </c>
      <c r="O10390">
        <v>3</v>
      </c>
      <c r="P10390">
        <v>0</v>
      </c>
      <c r="Q10390">
        <v>0</v>
      </c>
      <c r="R10390">
        <v>1</v>
      </c>
      <c r="S10390">
        <v>2</v>
      </c>
      <c r="T10390" t="s">
        <v>346</v>
      </c>
      <c r="U10390" t="s">
        <v>1887</v>
      </c>
      <c r="V10390" t="s">
        <v>12668</v>
      </c>
    </row>
    <row r="10391" spans="1:22">
      <c r="A10391" t="s">
        <v>12669</v>
      </c>
      <c r="B10391">
        <v>40.46</v>
      </c>
      <c r="C10391">
        <v>929.51819999999998</v>
      </c>
      <c r="D10391">
        <v>9</v>
      </c>
      <c r="E10391">
        <v>-0.8</v>
      </c>
      <c r="F10391">
        <v>465.76600000000002</v>
      </c>
      <c r="G10391">
        <v>18.32</v>
      </c>
      <c r="J10391" s="1">
        <v>3240000</v>
      </c>
      <c r="K10391" s="1">
        <v>3440000</v>
      </c>
      <c r="L10391">
        <v>3</v>
      </c>
      <c r="M10391">
        <v>9940</v>
      </c>
      <c r="N10391" t="s">
        <v>1583</v>
      </c>
      <c r="O10391">
        <v>3</v>
      </c>
      <c r="P10391">
        <v>0</v>
      </c>
      <c r="Q10391">
        <v>0</v>
      </c>
      <c r="R10391">
        <v>1</v>
      </c>
      <c r="S10391">
        <v>2</v>
      </c>
      <c r="T10391" t="s">
        <v>24</v>
      </c>
    </row>
    <row r="10392" spans="1:22">
      <c r="A10392" t="s">
        <v>12670</v>
      </c>
      <c r="B10392">
        <v>40.46</v>
      </c>
      <c r="C10392">
        <v>958.5335</v>
      </c>
      <c r="D10392">
        <v>8</v>
      </c>
      <c r="E10392">
        <v>1.2</v>
      </c>
      <c r="F10392">
        <v>480.27460000000002</v>
      </c>
      <c r="G10392">
        <v>25.2</v>
      </c>
      <c r="J10392" s="1">
        <v>14100000</v>
      </c>
      <c r="K10392" s="1">
        <v>16100000</v>
      </c>
      <c r="L10392">
        <v>3</v>
      </c>
      <c r="M10392">
        <v>14677</v>
      </c>
      <c r="N10392" t="s">
        <v>1583</v>
      </c>
      <c r="O10392">
        <v>2</v>
      </c>
      <c r="P10392">
        <v>0</v>
      </c>
      <c r="Q10392">
        <v>0</v>
      </c>
      <c r="R10392">
        <v>1</v>
      </c>
      <c r="S10392">
        <v>1</v>
      </c>
      <c r="T10392" t="s">
        <v>264</v>
      </c>
    </row>
    <row r="10393" spans="1:22">
      <c r="A10393" t="s">
        <v>12671</v>
      </c>
      <c r="B10393">
        <v>40.46</v>
      </c>
      <c r="C10393">
        <v>846.4633</v>
      </c>
      <c r="D10393">
        <v>8</v>
      </c>
      <c r="E10393">
        <v>-1.4</v>
      </c>
      <c r="F10393">
        <v>424.23829999999998</v>
      </c>
      <c r="G10393">
        <v>28.59</v>
      </c>
      <c r="J10393" s="1">
        <v>1040000</v>
      </c>
      <c r="K10393" s="1">
        <v>1440000</v>
      </c>
      <c r="L10393">
        <v>4</v>
      </c>
      <c r="M10393">
        <v>16938</v>
      </c>
      <c r="N10393" t="s">
        <v>23</v>
      </c>
      <c r="O10393">
        <v>2</v>
      </c>
      <c r="P10393">
        <v>0</v>
      </c>
      <c r="Q10393">
        <v>0</v>
      </c>
      <c r="R10393">
        <v>1</v>
      </c>
      <c r="S10393">
        <v>1</v>
      </c>
      <c r="T10393" t="s">
        <v>922</v>
      </c>
    </row>
    <row r="10394" spans="1:22">
      <c r="A10394" t="s">
        <v>12672</v>
      </c>
      <c r="B10394">
        <v>40.450000000000003</v>
      </c>
      <c r="C10394">
        <v>830.46500000000003</v>
      </c>
      <c r="D10394">
        <v>7</v>
      </c>
      <c r="E10394">
        <v>-1.2</v>
      </c>
      <c r="F10394">
        <v>416.23930000000001</v>
      </c>
      <c r="G10394">
        <v>28.47</v>
      </c>
      <c r="J10394" s="1">
        <v>6740000</v>
      </c>
      <c r="K10394" s="1">
        <v>7220000</v>
      </c>
      <c r="L10394">
        <v>4</v>
      </c>
      <c r="M10394">
        <v>16861</v>
      </c>
      <c r="N10394" t="s">
        <v>23</v>
      </c>
      <c r="O10394">
        <v>2</v>
      </c>
      <c r="P10394">
        <v>0</v>
      </c>
      <c r="Q10394">
        <v>0</v>
      </c>
      <c r="R10394">
        <v>1</v>
      </c>
      <c r="S10394">
        <v>1</v>
      </c>
      <c r="T10394" t="s">
        <v>183</v>
      </c>
    </row>
    <row r="10395" spans="1:22">
      <c r="A10395" t="s">
        <v>12673</v>
      </c>
      <c r="B10395">
        <v>40.450000000000003</v>
      </c>
      <c r="C10395">
        <v>904.51300000000003</v>
      </c>
      <c r="D10395">
        <v>8</v>
      </c>
      <c r="E10395">
        <v>0.5</v>
      </c>
      <c r="F10395">
        <v>453.26400000000001</v>
      </c>
      <c r="G10395">
        <v>31.02</v>
      </c>
      <c r="J10395" s="1">
        <v>1270000</v>
      </c>
      <c r="K10395" s="1">
        <v>1070000</v>
      </c>
      <c r="L10395">
        <v>4</v>
      </c>
      <c r="M10395">
        <v>18684</v>
      </c>
      <c r="N10395" t="s">
        <v>23</v>
      </c>
      <c r="O10395">
        <v>2</v>
      </c>
      <c r="P10395">
        <v>0</v>
      </c>
      <c r="Q10395">
        <v>0</v>
      </c>
      <c r="R10395">
        <v>1</v>
      </c>
      <c r="S10395">
        <v>1</v>
      </c>
      <c r="T10395" t="s">
        <v>10964</v>
      </c>
    </row>
    <row r="10396" spans="1:22">
      <c r="A10396" t="s">
        <v>12674</v>
      </c>
      <c r="B10396">
        <v>40.450000000000003</v>
      </c>
      <c r="C10396">
        <v>1101.6282000000001</v>
      </c>
      <c r="D10396">
        <v>10</v>
      </c>
      <c r="E10396">
        <v>-3.1</v>
      </c>
      <c r="F10396">
        <v>551.81960000000004</v>
      </c>
      <c r="G10396">
        <v>51.97</v>
      </c>
      <c r="J10396" s="1">
        <v>5320000</v>
      </c>
      <c r="K10396" s="1">
        <v>5970000</v>
      </c>
      <c r="L10396">
        <v>4</v>
      </c>
      <c r="M10396">
        <v>34442</v>
      </c>
      <c r="N10396" t="s">
        <v>23</v>
      </c>
      <c r="O10396">
        <v>2</v>
      </c>
      <c r="P10396">
        <v>0</v>
      </c>
      <c r="Q10396">
        <v>0</v>
      </c>
      <c r="R10396">
        <v>1</v>
      </c>
      <c r="S10396">
        <v>1</v>
      </c>
      <c r="T10396" t="s">
        <v>1209</v>
      </c>
    </row>
    <row r="10397" spans="1:22">
      <c r="A10397" t="s">
        <v>12675</v>
      </c>
      <c r="B10397">
        <v>40.450000000000003</v>
      </c>
      <c r="C10397">
        <v>1331.7295999999999</v>
      </c>
      <c r="D10397">
        <v>12</v>
      </c>
      <c r="E10397">
        <v>0.2</v>
      </c>
      <c r="F10397">
        <v>666.87220000000002</v>
      </c>
      <c r="G10397">
        <v>22.69</v>
      </c>
      <c r="J10397" s="1">
        <v>4420000</v>
      </c>
      <c r="K10397" s="1">
        <v>3990000</v>
      </c>
      <c r="L10397">
        <v>3</v>
      </c>
      <c r="M10397">
        <v>12871</v>
      </c>
      <c r="N10397" t="s">
        <v>1583</v>
      </c>
      <c r="O10397">
        <v>2</v>
      </c>
      <c r="P10397">
        <v>0</v>
      </c>
      <c r="Q10397">
        <v>0</v>
      </c>
      <c r="R10397">
        <v>1</v>
      </c>
      <c r="S10397">
        <v>1</v>
      </c>
      <c r="T10397" t="s">
        <v>4979</v>
      </c>
    </row>
    <row r="10398" spans="1:22">
      <c r="A10398" t="s">
        <v>12676</v>
      </c>
      <c r="B10398">
        <v>40.44</v>
      </c>
      <c r="C10398">
        <v>1078.6174000000001</v>
      </c>
      <c r="D10398">
        <v>10</v>
      </c>
      <c r="E10398">
        <v>0.2</v>
      </c>
      <c r="F10398">
        <v>540.31610000000001</v>
      </c>
      <c r="G10398">
        <v>36.24</v>
      </c>
      <c r="K10398" s="1">
        <v>1930000</v>
      </c>
      <c r="L10398">
        <v>4</v>
      </c>
      <c r="M10398">
        <v>22511</v>
      </c>
      <c r="N10398" t="s">
        <v>23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 t="s">
        <v>2675</v>
      </c>
    </row>
    <row r="10399" spans="1:22">
      <c r="A10399" t="s">
        <v>12677</v>
      </c>
      <c r="B10399">
        <v>40.44</v>
      </c>
      <c r="C10399">
        <v>1023.5501</v>
      </c>
      <c r="D10399">
        <v>9</v>
      </c>
      <c r="E10399">
        <v>0.5</v>
      </c>
      <c r="F10399">
        <v>512.7826</v>
      </c>
      <c r="G10399">
        <v>42.24</v>
      </c>
      <c r="J10399" s="1">
        <v>460000</v>
      </c>
      <c r="K10399" s="1">
        <v>450000</v>
      </c>
      <c r="L10399">
        <v>3</v>
      </c>
      <c r="M10399">
        <v>27150</v>
      </c>
      <c r="N10399" t="s">
        <v>1583</v>
      </c>
      <c r="O10399">
        <v>2</v>
      </c>
      <c r="P10399">
        <v>0</v>
      </c>
      <c r="Q10399">
        <v>0</v>
      </c>
      <c r="R10399">
        <v>1</v>
      </c>
      <c r="S10399">
        <v>1</v>
      </c>
      <c r="T10399" t="s">
        <v>1735</v>
      </c>
    </row>
    <row r="10400" spans="1:22">
      <c r="A10400" t="s">
        <v>12678</v>
      </c>
      <c r="B10400">
        <v>40.44</v>
      </c>
      <c r="C10400">
        <v>1491.8407999999999</v>
      </c>
      <c r="D10400">
        <v>16</v>
      </c>
      <c r="E10400">
        <v>-3.3</v>
      </c>
      <c r="F10400">
        <v>498.28590000000003</v>
      </c>
      <c r="G10400">
        <v>47.29</v>
      </c>
      <c r="K10400" s="1">
        <v>1360000</v>
      </c>
      <c r="L10400">
        <v>4</v>
      </c>
      <c r="M10400">
        <v>30894</v>
      </c>
      <c r="N10400" t="s">
        <v>23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 t="s">
        <v>5003</v>
      </c>
    </row>
    <row r="10401" spans="1:22">
      <c r="A10401" t="s">
        <v>12679</v>
      </c>
      <c r="B10401">
        <v>40.44</v>
      </c>
      <c r="C10401">
        <v>2063.0138999999999</v>
      </c>
      <c r="D10401">
        <v>20</v>
      </c>
      <c r="E10401">
        <v>0.3</v>
      </c>
      <c r="F10401">
        <v>516.76089999999999</v>
      </c>
      <c r="G10401">
        <v>67.02</v>
      </c>
      <c r="K10401" s="1">
        <v>3980000</v>
      </c>
      <c r="L10401">
        <v>4</v>
      </c>
      <c r="M10401">
        <v>45566</v>
      </c>
      <c r="N10401" t="s">
        <v>23</v>
      </c>
      <c r="O10401">
        <v>2</v>
      </c>
      <c r="P10401">
        <v>0</v>
      </c>
      <c r="Q10401">
        <v>0</v>
      </c>
      <c r="R10401">
        <v>0</v>
      </c>
      <c r="S10401">
        <v>2</v>
      </c>
      <c r="T10401" t="s">
        <v>154</v>
      </c>
      <c r="U10401" t="s">
        <v>1887</v>
      </c>
      <c r="V10401" t="s">
        <v>12680</v>
      </c>
    </row>
    <row r="10402" spans="1:22">
      <c r="A10402" t="s">
        <v>12681</v>
      </c>
      <c r="B10402">
        <v>40.44</v>
      </c>
      <c r="C10402">
        <v>1950.9509</v>
      </c>
      <c r="D10402">
        <v>18</v>
      </c>
      <c r="E10402">
        <v>-4</v>
      </c>
      <c r="F10402">
        <v>976.47889999999995</v>
      </c>
      <c r="G10402">
        <v>59.19</v>
      </c>
      <c r="K10402" s="1">
        <v>45100</v>
      </c>
      <c r="L10402">
        <v>4</v>
      </c>
      <c r="M10402">
        <v>39833</v>
      </c>
      <c r="N10402" t="s">
        <v>23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 t="s">
        <v>1153</v>
      </c>
    </row>
    <row r="10403" spans="1:22">
      <c r="A10403" t="s">
        <v>12682</v>
      </c>
      <c r="B10403">
        <v>40.42</v>
      </c>
      <c r="C10403">
        <v>2008.8927000000001</v>
      </c>
      <c r="D10403">
        <v>17</v>
      </c>
      <c r="E10403">
        <v>0.2</v>
      </c>
      <c r="F10403">
        <v>670.63829999999996</v>
      </c>
      <c r="G10403">
        <v>74.430000000000007</v>
      </c>
      <c r="J10403" s="1">
        <v>478000</v>
      </c>
      <c r="K10403" s="1">
        <v>231000</v>
      </c>
      <c r="L10403">
        <v>3</v>
      </c>
      <c r="M10403">
        <v>50864</v>
      </c>
      <c r="N10403" t="s">
        <v>1583</v>
      </c>
      <c r="O10403">
        <v>2</v>
      </c>
      <c r="P10403">
        <v>0</v>
      </c>
      <c r="Q10403">
        <v>0</v>
      </c>
      <c r="R10403">
        <v>1</v>
      </c>
      <c r="S10403">
        <v>1</v>
      </c>
      <c r="T10403" t="s">
        <v>822</v>
      </c>
      <c r="U10403" t="s">
        <v>1887</v>
      </c>
      <c r="V10403" t="s">
        <v>12683</v>
      </c>
    </row>
    <row r="10404" spans="1:22">
      <c r="A10404" t="s">
        <v>12684</v>
      </c>
      <c r="B10404">
        <v>40.42</v>
      </c>
      <c r="C10404">
        <v>1160.6077</v>
      </c>
      <c r="D10404">
        <v>10</v>
      </c>
      <c r="E10404">
        <v>0.3</v>
      </c>
      <c r="F10404">
        <v>581.31129999999996</v>
      </c>
      <c r="G10404">
        <v>52.56</v>
      </c>
      <c r="J10404" s="1">
        <v>31500000</v>
      </c>
      <c r="K10404" s="1">
        <v>31900000</v>
      </c>
      <c r="L10404">
        <v>3</v>
      </c>
      <c r="M10404">
        <v>34933</v>
      </c>
      <c r="N10404" t="s">
        <v>1583</v>
      </c>
      <c r="O10404">
        <v>2</v>
      </c>
      <c r="P10404">
        <v>0</v>
      </c>
      <c r="Q10404">
        <v>0</v>
      </c>
      <c r="R10404">
        <v>1</v>
      </c>
      <c r="S10404">
        <v>1</v>
      </c>
      <c r="T10404" t="s">
        <v>415</v>
      </c>
      <c r="U10404" t="s">
        <v>3834</v>
      </c>
      <c r="V10404" t="s">
        <v>9919</v>
      </c>
    </row>
    <row r="10405" spans="1:22">
      <c r="A10405" t="s">
        <v>12685</v>
      </c>
      <c r="B10405">
        <v>40.42</v>
      </c>
      <c r="C10405">
        <v>1334.7346</v>
      </c>
      <c r="D10405">
        <v>12</v>
      </c>
      <c r="E10405">
        <v>0.2</v>
      </c>
      <c r="F10405">
        <v>445.91890000000001</v>
      </c>
      <c r="G10405">
        <v>37.130000000000003</v>
      </c>
      <c r="K10405" s="1">
        <v>12900</v>
      </c>
      <c r="L10405">
        <v>4</v>
      </c>
      <c r="M10405">
        <v>23191</v>
      </c>
      <c r="N10405" t="s">
        <v>23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 t="s">
        <v>2778</v>
      </c>
    </row>
    <row r="10406" spans="1:22">
      <c r="A10406" t="s">
        <v>12686</v>
      </c>
      <c r="B10406">
        <v>40.42</v>
      </c>
      <c r="C10406">
        <v>884.47159999999997</v>
      </c>
      <c r="D10406">
        <v>8</v>
      </c>
      <c r="E10406">
        <v>0.5</v>
      </c>
      <c r="F10406">
        <v>443.24329999999998</v>
      </c>
      <c r="G10406">
        <v>19.93</v>
      </c>
      <c r="J10406" s="1">
        <v>3800000</v>
      </c>
      <c r="K10406" s="1">
        <v>4060000</v>
      </c>
      <c r="L10406">
        <v>3</v>
      </c>
      <c r="M10406">
        <v>10963</v>
      </c>
      <c r="N10406" t="s">
        <v>1583</v>
      </c>
      <c r="O10406">
        <v>2</v>
      </c>
      <c r="P10406">
        <v>0</v>
      </c>
      <c r="Q10406">
        <v>0</v>
      </c>
      <c r="R10406">
        <v>1</v>
      </c>
      <c r="S10406">
        <v>1</v>
      </c>
      <c r="T10406" t="s">
        <v>2914</v>
      </c>
    </row>
    <row r="10407" spans="1:22">
      <c r="A10407" t="s">
        <v>12687</v>
      </c>
      <c r="B10407">
        <v>40.409999999999997</v>
      </c>
      <c r="C10407">
        <v>1358.6718000000001</v>
      </c>
      <c r="D10407">
        <v>13</v>
      </c>
      <c r="E10407">
        <v>-0.9</v>
      </c>
      <c r="F10407">
        <v>680.34249999999997</v>
      </c>
      <c r="G10407">
        <v>37.51</v>
      </c>
      <c r="J10407" s="1">
        <v>14100000</v>
      </c>
      <c r="K10407" s="1">
        <v>14800000</v>
      </c>
      <c r="L10407">
        <v>3</v>
      </c>
      <c r="M10407">
        <v>23520</v>
      </c>
      <c r="N10407" t="s">
        <v>1583</v>
      </c>
      <c r="O10407">
        <v>4</v>
      </c>
      <c r="P10407">
        <v>0</v>
      </c>
      <c r="Q10407">
        <v>0</v>
      </c>
      <c r="R10407">
        <v>2</v>
      </c>
      <c r="S10407">
        <v>2</v>
      </c>
      <c r="T10407" t="s">
        <v>71</v>
      </c>
      <c r="U10407" t="s">
        <v>2022</v>
      </c>
      <c r="V10407" t="s">
        <v>12688</v>
      </c>
    </row>
    <row r="10408" spans="1:22">
      <c r="A10408" t="s">
        <v>12689</v>
      </c>
      <c r="B10408">
        <v>40.409999999999997</v>
      </c>
      <c r="C10408">
        <v>1281.5998999999999</v>
      </c>
      <c r="D10408">
        <v>11</v>
      </c>
      <c r="E10408">
        <v>-2</v>
      </c>
      <c r="F10408">
        <v>428.20639999999997</v>
      </c>
      <c r="G10408">
        <v>39.67</v>
      </c>
      <c r="J10408" s="1">
        <v>1860000</v>
      </c>
      <c r="K10408" s="1">
        <v>1220000</v>
      </c>
      <c r="L10408">
        <v>4</v>
      </c>
      <c r="M10408">
        <v>25089</v>
      </c>
      <c r="N10408" t="s">
        <v>23</v>
      </c>
      <c r="O10408">
        <v>2</v>
      </c>
      <c r="P10408">
        <v>0</v>
      </c>
      <c r="Q10408">
        <v>0</v>
      </c>
      <c r="R10408">
        <v>1</v>
      </c>
      <c r="S10408">
        <v>1</v>
      </c>
      <c r="T10408" t="s">
        <v>64</v>
      </c>
      <c r="U10408" t="s">
        <v>3302</v>
      </c>
      <c r="V10408" t="s">
        <v>12690</v>
      </c>
    </row>
    <row r="10409" spans="1:22">
      <c r="A10409" t="s">
        <v>12691</v>
      </c>
      <c r="B10409">
        <v>40.409999999999997</v>
      </c>
      <c r="C10409">
        <v>1032.5238999999999</v>
      </c>
      <c r="D10409">
        <v>8</v>
      </c>
      <c r="E10409">
        <v>0.3</v>
      </c>
      <c r="F10409">
        <v>517.26940000000002</v>
      </c>
      <c r="G10409">
        <v>29.49</v>
      </c>
      <c r="J10409" s="1">
        <v>18400000</v>
      </c>
      <c r="K10409" s="1">
        <v>20500000</v>
      </c>
      <c r="L10409">
        <v>4</v>
      </c>
      <c r="M10409">
        <v>17611</v>
      </c>
      <c r="N10409" t="s">
        <v>23</v>
      </c>
      <c r="O10409">
        <v>4</v>
      </c>
      <c r="P10409">
        <v>0</v>
      </c>
      <c r="Q10409">
        <v>0</v>
      </c>
      <c r="R10409">
        <v>2</v>
      </c>
      <c r="S10409">
        <v>2</v>
      </c>
      <c r="T10409" t="s">
        <v>1733</v>
      </c>
    </row>
    <row r="10410" spans="1:22">
      <c r="A10410" t="s">
        <v>12692</v>
      </c>
      <c r="B10410">
        <v>40.4</v>
      </c>
      <c r="C10410">
        <v>933.52829999999994</v>
      </c>
      <c r="D10410">
        <v>8</v>
      </c>
      <c r="E10410">
        <v>-0.4</v>
      </c>
      <c r="F10410">
        <v>467.77120000000002</v>
      </c>
      <c r="G10410">
        <v>26.87</v>
      </c>
      <c r="J10410" s="1">
        <v>11400000</v>
      </c>
      <c r="K10410" s="1">
        <v>11500000</v>
      </c>
      <c r="L10410">
        <v>4</v>
      </c>
      <c r="M10410">
        <v>15785</v>
      </c>
      <c r="N10410" t="s">
        <v>23</v>
      </c>
      <c r="O10410">
        <v>2</v>
      </c>
      <c r="P10410">
        <v>0</v>
      </c>
      <c r="Q10410">
        <v>0</v>
      </c>
      <c r="R10410">
        <v>1</v>
      </c>
      <c r="S10410">
        <v>1</v>
      </c>
      <c r="T10410" t="s">
        <v>1408</v>
      </c>
    </row>
    <row r="10411" spans="1:22">
      <c r="A10411" t="s">
        <v>12693</v>
      </c>
      <c r="B10411">
        <v>40.4</v>
      </c>
      <c r="C10411">
        <v>2293.1662999999999</v>
      </c>
      <c r="D10411">
        <v>24</v>
      </c>
      <c r="E10411">
        <v>-8.4</v>
      </c>
      <c r="F10411">
        <v>765.38959999999997</v>
      </c>
      <c r="G10411">
        <v>41.69</v>
      </c>
      <c r="J10411" s="1">
        <v>188000</v>
      </c>
      <c r="L10411">
        <v>3</v>
      </c>
      <c r="M10411">
        <v>26738</v>
      </c>
      <c r="N10411" t="s">
        <v>1583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 t="s">
        <v>183</v>
      </c>
      <c r="U10411" t="s">
        <v>5322</v>
      </c>
    </row>
    <row r="10412" spans="1:22">
      <c r="A10412" t="s">
        <v>12694</v>
      </c>
      <c r="B10412">
        <v>40.4</v>
      </c>
      <c r="C10412">
        <v>1481.8314</v>
      </c>
      <c r="D10412">
        <v>13</v>
      </c>
      <c r="E10412">
        <v>-0.4</v>
      </c>
      <c r="F10412">
        <v>494.95089999999999</v>
      </c>
      <c r="G10412">
        <v>19.41</v>
      </c>
      <c r="J10412" s="1">
        <v>3030000</v>
      </c>
      <c r="K10412" s="1">
        <v>7710000</v>
      </c>
      <c r="L10412">
        <v>4</v>
      </c>
      <c r="M10412">
        <v>10621</v>
      </c>
      <c r="N10412" t="s">
        <v>23</v>
      </c>
      <c r="O10412">
        <v>4</v>
      </c>
      <c r="P10412">
        <v>0</v>
      </c>
      <c r="Q10412">
        <v>0</v>
      </c>
      <c r="R10412">
        <v>2</v>
      </c>
      <c r="S10412">
        <v>2</v>
      </c>
      <c r="T10412" t="s">
        <v>294</v>
      </c>
    </row>
    <row r="10413" spans="1:22">
      <c r="A10413" t="s">
        <v>12695</v>
      </c>
      <c r="B10413">
        <v>40.4</v>
      </c>
      <c r="C10413">
        <v>1375.6255000000001</v>
      </c>
      <c r="D10413">
        <v>12</v>
      </c>
      <c r="E10413">
        <v>-2.2000000000000002</v>
      </c>
      <c r="F10413">
        <v>688.81849999999997</v>
      </c>
      <c r="G10413">
        <v>46.82</v>
      </c>
      <c r="J10413" s="1">
        <v>492000</v>
      </c>
      <c r="L10413">
        <v>3</v>
      </c>
      <c r="M10413">
        <v>30587</v>
      </c>
      <c r="N10413" t="s">
        <v>1583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 t="s">
        <v>12696</v>
      </c>
    </row>
    <row r="10414" spans="1:22">
      <c r="A10414" t="s">
        <v>12697</v>
      </c>
      <c r="B10414">
        <v>40.380000000000003</v>
      </c>
      <c r="C10414">
        <v>1208.6917000000001</v>
      </c>
      <c r="D10414">
        <v>10</v>
      </c>
      <c r="E10414">
        <v>-0.4</v>
      </c>
      <c r="F10414">
        <v>403.90429999999998</v>
      </c>
      <c r="G10414">
        <v>22.82</v>
      </c>
      <c r="J10414" s="1">
        <v>302000</v>
      </c>
      <c r="K10414" s="1">
        <v>826000</v>
      </c>
      <c r="L10414">
        <v>3</v>
      </c>
      <c r="M10414">
        <v>12972</v>
      </c>
      <c r="N10414" t="s">
        <v>1583</v>
      </c>
      <c r="O10414">
        <v>2</v>
      </c>
      <c r="P10414">
        <v>0</v>
      </c>
      <c r="Q10414">
        <v>0</v>
      </c>
      <c r="R10414">
        <v>1</v>
      </c>
      <c r="S10414">
        <v>1</v>
      </c>
      <c r="T10414" t="s">
        <v>936</v>
      </c>
    </row>
    <row r="10415" spans="1:22">
      <c r="A10415" t="s">
        <v>12698</v>
      </c>
      <c r="B10415">
        <v>40.380000000000003</v>
      </c>
      <c r="C10415">
        <v>2102.9094</v>
      </c>
      <c r="D10415">
        <v>19</v>
      </c>
      <c r="E10415">
        <v>-0.9</v>
      </c>
      <c r="F10415">
        <v>701.97640000000001</v>
      </c>
      <c r="G10415">
        <v>78.83</v>
      </c>
      <c r="K10415" s="1">
        <v>4590000</v>
      </c>
      <c r="L10415">
        <v>4</v>
      </c>
      <c r="M10415">
        <v>53958</v>
      </c>
      <c r="N10415" t="s">
        <v>23</v>
      </c>
      <c r="O10415">
        <v>2</v>
      </c>
      <c r="P10415">
        <v>0</v>
      </c>
      <c r="Q10415">
        <v>0</v>
      </c>
      <c r="R10415">
        <v>0</v>
      </c>
      <c r="S10415">
        <v>2</v>
      </c>
      <c r="T10415" t="s">
        <v>260</v>
      </c>
      <c r="U10415" t="s">
        <v>1887</v>
      </c>
      <c r="V10415" t="s">
        <v>12699</v>
      </c>
    </row>
    <row r="10416" spans="1:22">
      <c r="A10416" t="s">
        <v>12700</v>
      </c>
      <c r="B10416">
        <v>40.380000000000003</v>
      </c>
      <c r="C10416">
        <v>1911.9552000000001</v>
      </c>
      <c r="D10416">
        <v>17</v>
      </c>
      <c r="E10416">
        <v>0.2</v>
      </c>
      <c r="F10416">
        <v>638.32579999999996</v>
      </c>
      <c r="G10416">
        <v>64.209999999999994</v>
      </c>
      <c r="K10416" s="1">
        <v>1050000</v>
      </c>
      <c r="L10416">
        <v>4</v>
      </c>
      <c r="M10416">
        <v>43518</v>
      </c>
      <c r="N10416" t="s">
        <v>23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 t="s">
        <v>1691</v>
      </c>
      <c r="U10416" t="s">
        <v>5322</v>
      </c>
    </row>
    <row r="10417" spans="1:22">
      <c r="A10417" t="s">
        <v>12701</v>
      </c>
      <c r="B10417">
        <v>40.380000000000003</v>
      </c>
      <c r="C10417">
        <v>850.45479999999998</v>
      </c>
      <c r="D10417">
        <v>8</v>
      </c>
      <c r="E10417">
        <v>-0.7</v>
      </c>
      <c r="F10417">
        <v>426.23439999999999</v>
      </c>
      <c r="G10417">
        <v>18.12</v>
      </c>
      <c r="J10417" s="1">
        <v>5750000</v>
      </c>
      <c r="K10417" s="1">
        <v>6040000</v>
      </c>
      <c r="L10417">
        <v>4</v>
      </c>
      <c r="M10417">
        <v>9753</v>
      </c>
      <c r="N10417" t="s">
        <v>23</v>
      </c>
      <c r="O10417">
        <v>2</v>
      </c>
      <c r="P10417">
        <v>0</v>
      </c>
      <c r="Q10417">
        <v>0</v>
      </c>
      <c r="R10417">
        <v>1</v>
      </c>
      <c r="S10417">
        <v>1</v>
      </c>
      <c r="T10417" t="s">
        <v>924</v>
      </c>
    </row>
    <row r="10418" spans="1:22">
      <c r="A10418" t="s">
        <v>12702</v>
      </c>
      <c r="B10418">
        <v>40.380000000000003</v>
      </c>
      <c r="C10418">
        <v>2872.4672999999998</v>
      </c>
      <c r="D10418">
        <v>27</v>
      </c>
      <c r="E10418">
        <v>-0.3</v>
      </c>
      <c r="F10418">
        <v>958.49609999999996</v>
      </c>
      <c r="G10418">
        <v>64.989999999999995</v>
      </c>
      <c r="J10418" s="1">
        <v>3070000000</v>
      </c>
      <c r="K10418" s="1">
        <v>3330000000</v>
      </c>
      <c r="L10418">
        <v>4</v>
      </c>
      <c r="M10418">
        <v>44082</v>
      </c>
      <c r="N10418" t="s">
        <v>23</v>
      </c>
      <c r="O10418">
        <v>38</v>
      </c>
      <c r="P10418">
        <v>0</v>
      </c>
      <c r="Q10418">
        <v>0</v>
      </c>
      <c r="R10418">
        <v>15</v>
      </c>
      <c r="S10418">
        <v>23</v>
      </c>
      <c r="T10418" t="s">
        <v>24</v>
      </c>
      <c r="U10418" t="s">
        <v>10667</v>
      </c>
      <c r="V10418" t="s">
        <v>86</v>
      </c>
    </row>
    <row r="10419" spans="1:22">
      <c r="A10419" t="s">
        <v>12703</v>
      </c>
      <c r="B10419">
        <v>40.369999999999997</v>
      </c>
      <c r="C10419">
        <v>1113.509</v>
      </c>
      <c r="D10419">
        <v>9</v>
      </c>
      <c r="E10419">
        <v>-0.4</v>
      </c>
      <c r="F10419">
        <v>557.76160000000004</v>
      </c>
      <c r="G10419">
        <v>15.78</v>
      </c>
      <c r="J10419" s="1">
        <v>809000</v>
      </c>
      <c r="K10419" s="1">
        <v>759000</v>
      </c>
      <c r="L10419">
        <v>3</v>
      </c>
      <c r="M10419">
        <v>8240</v>
      </c>
      <c r="N10419" t="s">
        <v>1583</v>
      </c>
      <c r="O10419">
        <v>2</v>
      </c>
      <c r="P10419">
        <v>0</v>
      </c>
      <c r="Q10419">
        <v>0</v>
      </c>
      <c r="R10419">
        <v>1</v>
      </c>
      <c r="S10419">
        <v>1</v>
      </c>
      <c r="T10419" t="s">
        <v>6487</v>
      </c>
    </row>
    <row r="10420" spans="1:22">
      <c r="A10420" t="s">
        <v>12704</v>
      </c>
      <c r="B10420">
        <v>40.369999999999997</v>
      </c>
      <c r="C10420">
        <v>2698.4099000000001</v>
      </c>
      <c r="D10420">
        <v>25</v>
      </c>
      <c r="E10420">
        <v>4.9000000000000004</v>
      </c>
      <c r="F10420">
        <v>900.48159999999996</v>
      </c>
      <c r="G10420">
        <v>94.52</v>
      </c>
      <c r="J10420" s="1">
        <v>756000</v>
      </c>
      <c r="K10420" s="1">
        <v>782000</v>
      </c>
      <c r="L10420">
        <v>3</v>
      </c>
      <c r="M10420">
        <v>64475</v>
      </c>
      <c r="N10420" t="s">
        <v>1583</v>
      </c>
      <c r="O10420">
        <v>2</v>
      </c>
      <c r="P10420">
        <v>0</v>
      </c>
      <c r="Q10420">
        <v>0</v>
      </c>
      <c r="R10420">
        <v>1</v>
      </c>
      <c r="S10420">
        <v>1</v>
      </c>
      <c r="T10420" t="s">
        <v>84</v>
      </c>
    </row>
    <row r="10421" spans="1:22">
      <c r="A10421" t="s">
        <v>12705</v>
      </c>
      <c r="B10421">
        <v>40.369999999999997</v>
      </c>
      <c r="C10421">
        <v>1142.5833</v>
      </c>
      <c r="D10421">
        <v>10</v>
      </c>
      <c r="E10421">
        <v>-1.7</v>
      </c>
      <c r="F10421">
        <v>572.29790000000003</v>
      </c>
      <c r="G10421">
        <v>18.649999999999999</v>
      </c>
      <c r="J10421" s="1">
        <v>10500000</v>
      </c>
      <c r="K10421" s="1">
        <v>10800000</v>
      </c>
      <c r="L10421">
        <v>4</v>
      </c>
      <c r="M10421">
        <v>10124</v>
      </c>
      <c r="N10421" t="s">
        <v>23</v>
      </c>
      <c r="O10421">
        <v>2</v>
      </c>
      <c r="P10421">
        <v>0</v>
      </c>
      <c r="Q10421">
        <v>0</v>
      </c>
      <c r="R10421">
        <v>1</v>
      </c>
      <c r="S10421">
        <v>1</v>
      </c>
      <c r="T10421" t="s">
        <v>503</v>
      </c>
    </row>
    <row r="10422" spans="1:22">
      <c r="A10422" t="s">
        <v>12706</v>
      </c>
      <c r="B10422">
        <v>40.369999999999997</v>
      </c>
      <c r="C10422">
        <v>1110.5458000000001</v>
      </c>
      <c r="D10422">
        <v>10</v>
      </c>
      <c r="E10422">
        <v>0.3</v>
      </c>
      <c r="F10422">
        <v>556.28030000000001</v>
      </c>
      <c r="G10422">
        <v>51.42</v>
      </c>
      <c r="J10422" s="1">
        <v>353000000</v>
      </c>
      <c r="K10422" s="1">
        <v>361000000</v>
      </c>
      <c r="L10422">
        <v>3</v>
      </c>
      <c r="M10422">
        <v>34075</v>
      </c>
      <c r="N10422" t="s">
        <v>1583</v>
      </c>
      <c r="O10422">
        <v>14</v>
      </c>
      <c r="P10422">
        <v>0</v>
      </c>
      <c r="Q10422">
        <v>0</v>
      </c>
      <c r="R10422">
        <v>7</v>
      </c>
      <c r="S10422">
        <v>7</v>
      </c>
      <c r="T10422" t="s">
        <v>156</v>
      </c>
    </row>
    <row r="10423" spans="1:22">
      <c r="A10423" t="s">
        <v>12707</v>
      </c>
      <c r="B10423">
        <v>40.369999999999997</v>
      </c>
      <c r="C10423">
        <v>1470.7791</v>
      </c>
      <c r="D10423">
        <v>13</v>
      </c>
      <c r="E10423">
        <v>-2.4</v>
      </c>
      <c r="F10423">
        <v>491.26580000000001</v>
      </c>
      <c r="G10423">
        <v>30.88</v>
      </c>
      <c r="J10423" s="1">
        <v>29900000</v>
      </c>
      <c r="K10423" s="1">
        <v>27400000</v>
      </c>
      <c r="L10423">
        <v>4</v>
      </c>
      <c r="M10423">
        <v>18580</v>
      </c>
      <c r="N10423" t="s">
        <v>23</v>
      </c>
      <c r="O10423">
        <v>4</v>
      </c>
      <c r="P10423">
        <v>0</v>
      </c>
      <c r="Q10423">
        <v>0</v>
      </c>
      <c r="R10423">
        <v>2</v>
      </c>
      <c r="S10423">
        <v>2</v>
      </c>
      <c r="T10423" t="s">
        <v>5583</v>
      </c>
    </row>
    <row r="10424" spans="1:22">
      <c r="A10424" t="s">
        <v>12708</v>
      </c>
      <c r="B10424">
        <v>40.369999999999997</v>
      </c>
      <c r="C10424">
        <v>1142.5793000000001</v>
      </c>
      <c r="D10424">
        <v>9</v>
      </c>
      <c r="E10424">
        <v>-1.2</v>
      </c>
      <c r="F10424">
        <v>572.29629999999997</v>
      </c>
      <c r="G10424">
        <v>29.03</v>
      </c>
      <c r="J10424" s="1">
        <v>1180000</v>
      </c>
      <c r="K10424" s="1">
        <v>1170000</v>
      </c>
      <c r="L10424">
        <v>4</v>
      </c>
      <c r="M10424">
        <v>17263</v>
      </c>
      <c r="N10424" t="s">
        <v>23</v>
      </c>
      <c r="O10424">
        <v>2</v>
      </c>
      <c r="P10424">
        <v>0</v>
      </c>
      <c r="Q10424">
        <v>0</v>
      </c>
      <c r="R10424">
        <v>1</v>
      </c>
      <c r="S10424">
        <v>1</v>
      </c>
      <c r="T10424" t="s">
        <v>2795</v>
      </c>
    </row>
    <row r="10425" spans="1:22">
      <c r="A10425" t="s">
        <v>12709</v>
      </c>
      <c r="B10425">
        <v>40.35</v>
      </c>
      <c r="C10425">
        <v>1220.5713000000001</v>
      </c>
      <c r="D10425">
        <v>9</v>
      </c>
      <c r="E10425">
        <v>0.7</v>
      </c>
      <c r="F10425">
        <v>611.29330000000004</v>
      </c>
      <c r="G10425">
        <v>34.659999999999997</v>
      </c>
      <c r="J10425" s="1">
        <v>596000</v>
      </c>
      <c r="L10425">
        <v>3</v>
      </c>
      <c r="M10425">
        <v>21371</v>
      </c>
      <c r="N10425" t="s">
        <v>1583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 t="s">
        <v>1186</v>
      </c>
    </row>
    <row r="10426" spans="1:22">
      <c r="A10426" t="s">
        <v>12710</v>
      </c>
      <c r="B10426">
        <v>40.35</v>
      </c>
      <c r="C10426">
        <v>885.48069999999996</v>
      </c>
      <c r="D10426">
        <v>8</v>
      </c>
      <c r="E10426">
        <v>-0.4</v>
      </c>
      <c r="F10426">
        <v>443.7475</v>
      </c>
      <c r="G10426">
        <v>22.67</v>
      </c>
      <c r="J10426" s="1">
        <v>6080000</v>
      </c>
      <c r="K10426" s="1">
        <v>5930000</v>
      </c>
      <c r="L10426">
        <v>4</v>
      </c>
      <c r="M10426">
        <v>12835</v>
      </c>
      <c r="N10426" t="s">
        <v>23</v>
      </c>
      <c r="O10426">
        <v>2</v>
      </c>
      <c r="P10426">
        <v>0</v>
      </c>
      <c r="Q10426">
        <v>0</v>
      </c>
      <c r="R10426">
        <v>1</v>
      </c>
      <c r="S10426">
        <v>1</v>
      </c>
      <c r="T10426" t="s">
        <v>1153</v>
      </c>
    </row>
    <row r="10427" spans="1:22">
      <c r="A10427" t="s">
        <v>12711</v>
      </c>
      <c r="B10427">
        <v>40.35</v>
      </c>
      <c r="C10427">
        <v>2161.1604000000002</v>
      </c>
      <c r="D10427">
        <v>19</v>
      </c>
      <c r="E10427">
        <v>-3.7</v>
      </c>
      <c r="F10427">
        <v>1081.5835</v>
      </c>
      <c r="G10427">
        <v>86.36</v>
      </c>
      <c r="J10427" s="1">
        <v>659000</v>
      </c>
      <c r="K10427" s="1">
        <v>811000</v>
      </c>
      <c r="L10427">
        <v>3</v>
      </c>
      <c r="M10427">
        <v>59285</v>
      </c>
      <c r="N10427" t="s">
        <v>1583</v>
      </c>
      <c r="O10427">
        <v>2</v>
      </c>
      <c r="P10427">
        <v>0</v>
      </c>
      <c r="Q10427">
        <v>0</v>
      </c>
      <c r="R10427">
        <v>1</v>
      </c>
      <c r="S10427">
        <v>1</v>
      </c>
      <c r="T10427" t="s">
        <v>2179</v>
      </c>
      <c r="U10427" t="s">
        <v>35</v>
      </c>
      <c r="V10427" t="s">
        <v>541</v>
      </c>
    </row>
    <row r="10428" spans="1:22">
      <c r="A10428" t="s">
        <v>12712</v>
      </c>
      <c r="B10428">
        <v>40.35</v>
      </c>
      <c r="C10428">
        <v>1110.5920000000001</v>
      </c>
      <c r="D10428">
        <v>10</v>
      </c>
      <c r="E10428">
        <v>0.5</v>
      </c>
      <c r="F10428">
        <v>556.30359999999996</v>
      </c>
      <c r="G10428">
        <v>25.5</v>
      </c>
      <c r="J10428" s="1">
        <v>655000</v>
      </c>
      <c r="L10428">
        <v>3</v>
      </c>
      <c r="M10428">
        <v>14869</v>
      </c>
      <c r="N10428" t="s">
        <v>1583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 t="s">
        <v>2766</v>
      </c>
    </row>
    <row r="10429" spans="1:22">
      <c r="A10429" t="s">
        <v>12713</v>
      </c>
      <c r="B10429">
        <v>40.340000000000003</v>
      </c>
      <c r="C10429">
        <v>974.58</v>
      </c>
      <c r="D10429">
        <v>8</v>
      </c>
      <c r="E10429">
        <v>-1.3</v>
      </c>
      <c r="F10429">
        <v>488.29669999999999</v>
      </c>
      <c r="G10429">
        <v>55.99</v>
      </c>
      <c r="K10429" s="1">
        <v>2320000</v>
      </c>
      <c r="L10429">
        <v>4</v>
      </c>
      <c r="M10429">
        <v>37423</v>
      </c>
      <c r="N10429" t="s">
        <v>23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 t="s">
        <v>2829</v>
      </c>
    </row>
    <row r="10430" spans="1:22">
      <c r="A10430" t="s">
        <v>12714</v>
      </c>
      <c r="B10430">
        <v>40.340000000000003</v>
      </c>
      <c r="C10430">
        <v>948.52800000000002</v>
      </c>
      <c r="D10430">
        <v>8</v>
      </c>
      <c r="E10430">
        <v>-0.8</v>
      </c>
      <c r="F10430">
        <v>475.27089999999998</v>
      </c>
      <c r="G10430">
        <v>41.79</v>
      </c>
      <c r="J10430" s="1">
        <v>51400000</v>
      </c>
      <c r="K10430" s="1">
        <v>46400000</v>
      </c>
      <c r="L10430">
        <v>4</v>
      </c>
      <c r="M10430">
        <v>26750</v>
      </c>
      <c r="N10430" t="s">
        <v>23</v>
      </c>
      <c r="O10430">
        <v>2</v>
      </c>
      <c r="P10430">
        <v>0</v>
      </c>
      <c r="Q10430">
        <v>0</v>
      </c>
      <c r="R10430">
        <v>1</v>
      </c>
      <c r="S10430">
        <v>1</v>
      </c>
      <c r="T10430" t="s">
        <v>790</v>
      </c>
    </row>
    <row r="10431" spans="1:22">
      <c r="A10431" t="s">
        <v>12715</v>
      </c>
      <c r="B10431">
        <v>40.340000000000003</v>
      </c>
      <c r="C10431">
        <v>2125.0473999999999</v>
      </c>
      <c r="D10431">
        <v>20</v>
      </c>
      <c r="E10431">
        <v>-10.4</v>
      </c>
      <c r="F10431">
        <v>709.34910000000002</v>
      </c>
      <c r="G10431">
        <v>50.23</v>
      </c>
      <c r="K10431" s="1">
        <v>551000</v>
      </c>
      <c r="L10431">
        <v>4</v>
      </c>
      <c r="M10431">
        <v>33144</v>
      </c>
      <c r="N10431" t="s">
        <v>23</v>
      </c>
      <c r="O10431">
        <v>1</v>
      </c>
      <c r="P10431">
        <v>0</v>
      </c>
      <c r="Q10431">
        <v>0</v>
      </c>
      <c r="R10431">
        <v>0</v>
      </c>
      <c r="S10431">
        <v>1</v>
      </c>
      <c r="T10431" t="s">
        <v>679</v>
      </c>
      <c r="U10431" t="s">
        <v>35</v>
      </c>
      <c r="V10431" t="s">
        <v>94</v>
      </c>
    </row>
    <row r="10432" spans="1:22">
      <c r="A10432" t="s">
        <v>12716</v>
      </c>
      <c r="B10432">
        <v>40.33</v>
      </c>
      <c r="C10432">
        <v>2413.2885999999999</v>
      </c>
      <c r="D10432">
        <v>23</v>
      </c>
      <c r="E10432">
        <v>-11.8</v>
      </c>
      <c r="F10432">
        <v>1207.6373000000001</v>
      </c>
      <c r="G10432">
        <v>79.39</v>
      </c>
      <c r="J10432" s="1">
        <v>6130000</v>
      </c>
      <c r="L10432">
        <v>3</v>
      </c>
      <c r="M10432">
        <v>54390</v>
      </c>
      <c r="N10432" t="s">
        <v>1583</v>
      </c>
      <c r="O10432">
        <v>2</v>
      </c>
      <c r="P10432">
        <v>0</v>
      </c>
      <c r="Q10432">
        <v>0</v>
      </c>
      <c r="R10432">
        <v>2</v>
      </c>
      <c r="S10432">
        <v>0</v>
      </c>
      <c r="T10432" t="s">
        <v>24</v>
      </c>
      <c r="U10432" t="s">
        <v>8766</v>
      </c>
      <c r="V10432" t="s">
        <v>12717</v>
      </c>
    </row>
    <row r="10433" spans="1:22">
      <c r="A10433" t="s">
        <v>12718</v>
      </c>
      <c r="B10433">
        <v>40.33</v>
      </c>
      <c r="C10433">
        <v>1101.6069</v>
      </c>
      <c r="D10433">
        <v>9</v>
      </c>
      <c r="E10433">
        <v>-0.7</v>
      </c>
      <c r="F10433">
        <v>551.81039999999996</v>
      </c>
      <c r="G10433">
        <v>55.76</v>
      </c>
      <c r="J10433" s="1">
        <v>3740000</v>
      </c>
      <c r="K10433" s="1">
        <v>3820000</v>
      </c>
      <c r="L10433">
        <v>4</v>
      </c>
      <c r="M10433">
        <v>37247</v>
      </c>
      <c r="N10433" t="s">
        <v>23</v>
      </c>
      <c r="O10433">
        <v>2</v>
      </c>
      <c r="P10433">
        <v>0</v>
      </c>
      <c r="Q10433">
        <v>0</v>
      </c>
      <c r="R10433">
        <v>1</v>
      </c>
      <c r="S10433">
        <v>1</v>
      </c>
      <c r="T10433" t="s">
        <v>7599</v>
      </c>
    </row>
    <row r="10434" spans="1:22">
      <c r="A10434" t="s">
        <v>12719</v>
      </c>
      <c r="B10434">
        <v>40.33</v>
      </c>
      <c r="C10434">
        <v>1167.6288</v>
      </c>
      <c r="D10434">
        <v>11</v>
      </c>
      <c r="E10434">
        <v>-0.6</v>
      </c>
      <c r="F10434">
        <v>584.82129999999995</v>
      </c>
      <c r="G10434">
        <v>59.46</v>
      </c>
      <c r="J10434" s="1">
        <v>178000</v>
      </c>
      <c r="K10434" s="1">
        <v>214000</v>
      </c>
      <c r="L10434">
        <v>3</v>
      </c>
      <c r="M10434">
        <v>40080</v>
      </c>
      <c r="N10434" t="s">
        <v>1583</v>
      </c>
      <c r="O10434">
        <v>2</v>
      </c>
      <c r="P10434">
        <v>0</v>
      </c>
      <c r="Q10434">
        <v>0</v>
      </c>
      <c r="R10434">
        <v>1</v>
      </c>
      <c r="S10434">
        <v>1</v>
      </c>
      <c r="T10434" t="s">
        <v>408</v>
      </c>
    </row>
    <row r="10435" spans="1:22">
      <c r="A10435" t="s">
        <v>12720</v>
      </c>
      <c r="B10435">
        <v>40.33</v>
      </c>
      <c r="C10435">
        <v>964.45010000000002</v>
      </c>
      <c r="D10435">
        <v>9</v>
      </c>
      <c r="E10435">
        <v>0.8</v>
      </c>
      <c r="F10435">
        <v>483.23270000000002</v>
      </c>
      <c r="G10435">
        <v>14.23</v>
      </c>
      <c r="J10435" s="1">
        <v>714000</v>
      </c>
      <c r="K10435" s="1">
        <v>243000</v>
      </c>
      <c r="L10435">
        <v>3</v>
      </c>
      <c r="M10435">
        <v>7163</v>
      </c>
      <c r="N10435" t="s">
        <v>1583</v>
      </c>
      <c r="O10435">
        <v>2</v>
      </c>
      <c r="P10435">
        <v>0</v>
      </c>
      <c r="Q10435">
        <v>0</v>
      </c>
      <c r="R10435">
        <v>1</v>
      </c>
      <c r="S10435">
        <v>1</v>
      </c>
      <c r="T10435" t="s">
        <v>5402</v>
      </c>
    </row>
    <row r="10436" spans="1:22">
      <c r="A10436" t="s">
        <v>12721</v>
      </c>
      <c r="B10436">
        <v>40.33</v>
      </c>
      <c r="C10436">
        <v>1441.6837</v>
      </c>
      <c r="D10436">
        <v>13</v>
      </c>
      <c r="E10436">
        <v>0.7</v>
      </c>
      <c r="F10436">
        <v>721.84969999999998</v>
      </c>
      <c r="G10436">
        <v>29.74</v>
      </c>
      <c r="J10436" s="1">
        <v>115000</v>
      </c>
      <c r="K10436" s="1">
        <v>434000</v>
      </c>
      <c r="L10436">
        <v>4</v>
      </c>
      <c r="M10436">
        <v>17797</v>
      </c>
      <c r="N10436" t="s">
        <v>23</v>
      </c>
      <c r="O10436">
        <v>2</v>
      </c>
      <c r="P10436">
        <v>0</v>
      </c>
      <c r="Q10436">
        <v>0</v>
      </c>
      <c r="R10436">
        <v>1</v>
      </c>
      <c r="S10436">
        <v>1</v>
      </c>
      <c r="T10436" t="s">
        <v>30</v>
      </c>
    </row>
    <row r="10437" spans="1:22">
      <c r="A10437" t="s">
        <v>12722</v>
      </c>
      <c r="B10437">
        <v>40.33</v>
      </c>
      <c r="C10437">
        <v>1229.7383</v>
      </c>
      <c r="D10437">
        <v>10</v>
      </c>
      <c r="E10437">
        <v>1.4</v>
      </c>
      <c r="F10437">
        <v>410.92059999999998</v>
      </c>
      <c r="G10437">
        <v>24.38</v>
      </c>
      <c r="J10437" s="1">
        <v>1190000</v>
      </c>
      <c r="K10437" s="1">
        <v>1240000</v>
      </c>
      <c r="L10437">
        <v>3</v>
      </c>
      <c r="M10437">
        <v>14115</v>
      </c>
      <c r="N10437" t="s">
        <v>1583</v>
      </c>
      <c r="O10437">
        <v>2</v>
      </c>
      <c r="P10437">
        <v>0</v>
      </c>
      <c r="Q10437">
        <v>0</v>
      </c>
      <c r="R10437">
        <v>1</v>
      </c>
      <c r="S10437">
        <v>1</v>
      </c>
      <c r="T10437" t="s">
        <v>2289</v>
      </c>
    </row>
    <row r="10438" spans="1:22">
      <c r="A10438" t="s">
        <v>12723</v>
      </c>
      <c r="B10438">
        <v>40.32</v>
      </c>
      <c r="C10438">
        <v>834.50030000000004</v>
      </c>
      <c r="D10438">
        <v>7</v>
      </c>
      <c r="E10438">
        <v>-0.6</v>
      </c>
      <c r="F10438">
        <v>418.25720000000001</v>
      </c>
      <c r="G10438">
        <v>55.6</v>
      </c>
      <c r="J10438" s="1">
        <v>61300000</v>
      </c>
      <c r="K10438" s="1">
        <v>79800000</v>
      </c>
      <c r="L10438">
        <v>3</v>
      </c>
      <c r="M10438">
        <v>37185</v>
      </c>
      <c r="N10438" t="s">
        <v>1583</v>
      </c>
      <c r="O10438">
        <v>8</v>
      </c>
      <c r="P10438">
        <v>0</v>
      </c>
      <c r="Q10438">
        <v>0</v>
      </c>
      <c r="R10438">
        <v>4</v>
      </c>
      <c r="S10438">
        <v>4</v>
      </c>
      <c r="T10438" t="s">
        <v>408</v>
      </c>
    </row>
    <row r="10439" spans="1:22">
      <c r="A10439" t="s">
        <v>12724</v>
      </c>
      <c r="B10439">
        <v>40.32</v>
      </c>
      <c r="C10439">
        <v>1144.5724</v>
      </c>
      <c r="D10439">
        <v>11</v>
      </c>
      <c r="E10439">
        <v>-1.4</v>
      </c>
      <c r="F10439">
        <v>573.29269999999997</v>
      </c>
      <c r="G10439">
        <v>15.44</v>
      </c>
      <c r="J10439" s="1">
        <v>20800000</v>
      </c>
      <c r="K10439" s="1">
        <v>21400000</v>
      </c>
      <c r="L10439">
        <v>4</v>
      </c>
      <c r="M10439">
        <v>7947</v>
      </c>
      <c r="N10439" t="s">
        <v>23</v>
      </c>
      <c r="O10439">
        <v>3</v>
      </c>
      <c r="P10439">
        <v>0</v>
      </c>
      <c r="Q10439">
        <v>0</v>
      </c>
      <c r="R10439">
        <v>1</v>
      </c>
      <c r="S10439">
        <v>2</v>
      </c>
      <c r="T10439" t="s">
        <v>609</v>
      </c>
    </row>
    <row r="10440" spans="1:22">
      <c r="A10440" t="s">
        <v>12725</v>
      </c>
      <c r="B10440">
        <v>40.31</v>
      </c>
      <c r="C10440">
        <v>1013.562</v>
      </c>
      <c r="D10440">
        <v>8</v>
      </c>
      <c r="E10440">
        <v>0</v>
      </c>
      <c r="F10440">
        <v>507.78829999999999</v>
      </c>
      <c r="G10440">
        <v>61.3</v>
      </c>
      <c r="J10440" s="1">
        <v>2700000</v>
      </c>
      <c r="K10440" s="1">
        <v>2540000</v>
      </c>
      <c r="L10440">
        <v>4</v>
      </c>
      <c r="M10440">
        <v>41413</v>
      </c>
      <c r="N10440" t="s">
        <v>23</v>
      </c>
      <c r="O10440">
        <v>2</v>
      </c>
      <c r="P10440">
        <v>0</v>
      </c>
      <c r="Q10440">
        <v>0</v>
      </c>
      <c r="R10440">
        <v>1</v>
      </c>
      <c r="S10440">
        <v>1</v>
      </c>
      <c r="T10440" t="s">
        <v>12726</v>
      </c>
    </row>
    <row r="10441" spans="1:22">
      <c r="A10441" t="s">
        <v>12727</v>
      </c>
      <c r="B10441">
        <v>40.31</v>
      </c>
      <c r="C10441">
        <v>3457.6736000000001</v>
      </c>
      <c r="D10441">
        <v>30</v>
      </c>
      <c r="E10441">
        <v>3.1</v>
      </c>
      <c r="F10441">
        <v>865.42830000000004</v>
      </c>
      <c r="G10441">
        <v>57.6</v>
      </c>
      <c r="J10441">
        <v>0</v>
      </c>
      <c r="K10441" s="1">
        <v>5380000</v>
      </c>
      <c r="L10441">
        <v>3</v>
      </c>
      <c r="M10441">
        <v>38684</v>
      </c>
      <c r="N10441" t="s">
        <v>1583</v>
      </c>
      <c r="O10441">
        <v>3</v>
      </c>
      <c r="P10441">
        <v>0</v>
      </c>
      <c r="Q10441">
        <v>0</v>
      </c>
      <c r="R10441">
        <v>2</v>
      </c>
      <c r="S10441">
        <v>1</v>
      </c>
      <c r="T10441" t="s">
        <v>2646</v>
      </c>
    </row>
    <row r="10442" spans="1:22">
      <c r="A10442" t="s">
        <v>12728</v>
      </c>
      <c r="B10442">
        <v>40.31</v>
      </c>
      <c r="C10442">
        <v>1109.5604000000001</v>
      </c>
      <c r="D10442">
        <v>10</v>
      </c>
      <c r="E10442">
        <v>-1.6</v>
      </c>
      <c r="F10442">
        <v>555.78660000000002</v>
      </c>
      <c r="G10442">
        <v>26.1</v>
      </c>
      <c r="J10442" s="1">
        <v>1200000</v>
      </c>
      <c r="K10442" s="1">
        <v>1360000</v>
      </c>
      <c r="L10442">
        <v>3</v>
      </c>
      <c r="M10442">
        <v>15271</v>
      </c>
      <c r="N10442" t="s">
        <v>1583</v>
      </c>
      <c r="O10442">
        <v>2</v>
      </c>
      <c r="P10442">
        <v>0</v>
      </c>
      <c r="Q10442">
        <v>0</v>
      </c>
      <c r="R10442">
        <v>1</v>
      </c>
      <c r="S10442">
        <v>1</v>
      </c>
      <c r="T10442" t="s">
        <v>1332</v>
      </c>
    </row>
    <row r="10443" spans="1:22">
      <c r="A10443" t="s">
        <v>12729</v>
      </c>
      <c r="B10443">
        <v>40.31</v>
      </c>
      <c r="C10443">
        <v>1340.7411999999999</v>
      </c>
      <c r="D10443">
        <v>12</v>
      </c>
      <c r="E10443">
        <v>0.7</v>
      </c>
      <c r="F10443">
        <v>447.92129999999997</v>
      </c>
      <c r="G10443">
        <v>21.07</v>
      </c>
      <c r="J10443" s="1">
        <v>2960000</v>
      </c>
      <c r="K10443" s="1">
        <v>2980000</v>
      </c>
      <c r="L10443">
        <v>3</v>
      </c>
      <c r="M10443">
        <v>11730</v>
      </c>
      <c r="N10443" t="s">
        <v>1583</v>
      </c>
      <c r="O10443">
        <v>4</v>
      </c>
      <c r="P10443">
        <v>0</v>
      </c>
      <c r="Q10443">
        <v>0</v>
      </c>
      <c r="R10443">
        <v>2</v>
      </c>
      <c r="S10443">
        <v>2</v>
      </c>
      <c r="T10443" t="s">
        <v>119</v>
      </c>
    </row>
    <row r="10444" spans="1:22">
      <c r="A10444" t="s">
        <v>12730</v>
      </c>
      <c r="B10444">
        <v>40.31</v>
      </c>
      <c r="C10444">
        <v>1125.6069</v>
      </c>
      <c r="D10444">
        <v>9</v>
      </c>
      <c r="E10444">
        <v>0</v>
      </c>
      <c r="F10444">
        <v>563.8107</v>
      </c>
      <c r="G10444">
        <v>52.06</v>
      </c>
      <c r="K10444" s="1">
        <v>13800000</v>
      </c>
      <c r="L10444">
        <v>4</v>
      </c>
      <c r="M10444">
        <v>34512</v>
      </c>
      <c r="N10444" t="s">
        <v>23</v>
      </c>
      <c r="O10444">
        <v>2</v>
      </c>
      <c r="P10444">
        <v>0</v>
      </c>
      <c r="Q10444">
        <v>0</v>
      </c>
      <c r="R10444">
        <v>0</v>
      </c>
      <c r="S10444">
        <v>2</v>
      </c>
      <c r="T10444" t="s">
        <v>1733</v>
      </c>
    </row>
    <row r="10445" spans="1:22">
      <c r="A10445" t="s">
        <v>12731</v>
      </c>
      <c r="B10445">
        <v>40.299999999999997</v>
      </c>
      <c r="C10445">
        <v>1038.5056</v>
      </c>
      <c r="D10445">
        <v>9</v>
      </c>
      <c r="E10445">
        <v>0.1</v>
      </c>
      <c r="F10445">
        <v>520.26009999999997</v>
      </c>
      <c r="G10445">
        <v>49.64</v>
      </c>
      <c r="J10445" s="1">
        <v>315000</v>
      </c>
      <c r="L10445">
        <v>3</v>
      </c>
      <c r="M10445">
        <v>32739</v>
      </c>
      <c r="N10445" t="s">
        <v>1583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 t="s">
        <v>2976</v>
      </c>
    </row>
    <row r="10446" spans="1:22">
      <c r="A10446" t="s">
        <v>12732</v>
      </c>
      <c r="B10446">
        <v>40.299999999999997</v>
      </c>
      <c r="C10446">
        <v>1530.6541999999999</v>
      </c>
      <c r="D10446">
        <v>13</v>
      </c>
      <c r="E10446">
        <v>0.5</v>
      </c>
      <c r="F10446">
        <v>766.33479999999997</v>
      </c>
      <c r="G10446">
        <v>23.72</v>
      </c>
      <c r="J10446" s="1">
        <v>7350000</v>
      </c>
      <c r="K10446" s="1">
        <v>7380000</v>
      </c>
      <c r="L10446">
        <v>3</v>
      </c>
      <c r="M10446">
        <v>13628</v>
      </c>
      <c r="N10446" t="s">
        <v>1583</v>
      </c>
      <c r="O10446">
        <v>2</v>
      </c>
      <c r="P10446">
        <v>0</v>
      </c>
      <c r="Q10446">
        <v>0</v>
      </c>
      <c r="R10446">
        <v>1</v>
      </c>
      <c r="S10446">
        <v>1</v>
      </c>
      <c r="T10446" t="s">
        <v>24</v>
      </c>
      <c r="U10446" t="s">
        <v>9515</v>
      </c>
      <c r="V10446" t="s">
        <v>12733</v>
      </c>
    </row>
    <row r="10447" spans="1:22">
      <c r="A10447" t="s">
        <v>12734</v>
      </c>
      <c r="B10447">
        <v>40.299999999999997</v>
      </c>
      <c r="C10447">
        <v>1351.5833</v>
      </c>
      <c r="D10447">
        <v>12</v>
      </c>
      <c r="E10447">
        <v>-0.2</v>
      </c>
      <c r="F10447">
        <v>676.79880000000003</v>
      </c>
      <c r="G10447">
        <v>69.22</v>
      </c>
      <c r="K10447" s="1">
        <v>1650000</v>
      </c>
      <c r="L10447">
        <v>4</v>
      </c>
      <c r="M10447">
        <v>47161</v>
      </c>
      <c r="N10447" t="s">
        <v>23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 t="s">
        <v>26</v>
      </c>
    </row>
    <row r="10448" spans="1:22">
      <c r="A10448" t="s">
        <v>12735</v>
      </c>
      <c r="B10448">
        <v>40.299999999999997</v>
      </c>
      <c r="C10448">
        <v>1473.7938999999999</v>
      </c>
      <c r="D10448">
        <v>14</v>
      </c>
      <c r="E10448">
        <v>-2.2000000000000002</v>
      </c>
      <c r="F10448">
        <v>492.27080000000001</v>
      </c>
      <c r="G10448">
        <v>41.48</v>
      </c>
      <c r="J10448" s="1">
        <v>721000</v>
      </c>
      <c r="L10448">
        <v>3</v>
      </c>
      <c r="M10448">
        <v>26569</v>
      </c>
      <c r="N10448" t="s">
        <v>1583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 t="s">
        <v>56</v>
      </c>
    </row>
    <row r="10449" spans="1:22">
      <c r="A10449" t="s">
        <v>12736</v>
      </c>
      <c r="B10449">
        <v>40.299999999999997</v>
      </c>
      <c r="C10449">
        <v>1319.6622</v>
      </c>
      <c r="D10449">
        <v>11</v>
      </c>
      <c r="E10449">
        <v>-0.1</v>
      </c>
      <c r="F10449">
        <v>660.8383</v>
      </c>
      <c r="G10449">
        <v>24.76</v>
      </c>
      <c r="J10449" s="1">
        <v>64400</v>
      </c>
      <c r="K10449" s="1">
        <v>123000</v>
      </c>
      <c r="L10449">
        <v>3</v>
      </c>
      <c r="M10449">
        <v>14400</v>
      </c>
      <c r="N10449" t="s">
        <v>1583</v>
      </c>
      <c r="O10449">
        <v>2</v>
      </c>
      <c r="P10449">
        <v>0</v>
      </c>
      <c r="Q10449">
        <v>0</v>
      </c>
      <c r="R10449">
        <v>1</v>
      </c>
      <c r="S10449">
        <v>1</v>
      </c>
      <c r="T10449" t="s">
        <v>738</v>
      </c>
    </row>
    <row r="10450" spans="1:22">
      <c r="A10450" t="s">
        <v>12737</v>
      </c>
      <c r="B10450">
        <v>40.29</v>
      </c>
      <c r="C10450">
        <v>1103.5345</v>
      </c>
      <c r="D10450">
        <v>9</v>
      </c>
      <c r="E10450">
        <v>-1.1000000000000001</v>
      </c>
      <c r="F10450">
        <v>552.77390000000003</v>
      </c>
      <c r="G10450">
        <v>13.85</v>
      </c>
      <c r="J10450" s="1">
        <v>4050000</v>
      </c>
      <c r="K10450" s="1">
        <v>7210000</v>
      </c>
      <c r="L10450">
        <v>4</v>
      </c>
      <c r="M10450">
        <v>6838</v>
      </c>
      <c r="N10450" t="s">
        <v>23</v>
      </c>
      <c r="O10450">
        <v>2</v>
      </c>
      <c r="P10450">
        <v>0</v>
      </c>
      <c r="Q10450">
        <v>0</v>
      </c>
      <c r="R10450">
        <v>1</v>
      </c>
      <c r="S10450">
        <v>1</v>
      </c>
      <c r="T10450" t="s">
        <v>560</v>
      </c>
    </row>
    <row r="10451" spans="1:22">
      <c r="A10451" t="s">
        <v>12738</v>
      </c>
      <c r="B10451">
        <v>40.29</v>
      </c>
      <c r="C10451">
        <v>2314.2294999999999</v>
      </c>
      <c r="D10451">
        <v>20</v>
      </c>
      <c r="E10451">
        <v>-1.1000000000000001</v>
      </c>
      <c r="F10451">
        <v>579.56399999999996</v>
      </c>
      <c r="G10451">
        <v>70.2</v>
      </c>
      <c r="J10451" s="1">
        <v>579000</v>
      </c>
      <c r="L10451">
        <v>3</v>
      </c>
      <c r="M10451">
        <v>47910</v>
      </c>
      <c r="N10451" t="s">
        <v>1583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 t="s">
        <v>9615</v>
      </c>
      <c r="U10451" t="s">
        <v>35</v>
      </c>
      <c r="V10451" t="s">
        <v>541</v>
      </c>
    </row>
    <row r="10452" spans="1:22">
      <c r="A10452" t="s">
        <v>12739</v>
      </c>
      <c r="B10452">
        <v>40.29</v>
      </c>
      <c r="C10452">
        <v>1156.6492000000001</v>
      </c>
      <c r="D10452">
        <v>11</v>
      </c>
      <c r="E10452">
        <v>-3.8</v>
      </c>
      <c r="F10452">
        <v>579.3297</v>
      </c>
      <c r="G10452">
        <v>39.43</v>
      </c>
      <c r="J10452" s="1">
        <v>2920000</v>
      </c>
      <c r="K10452" s="1">
        <v>2770000</v>
      </c>
      <c r="L10452">
        <v>4</v>
      </c>
      <c r="M10452">
        <v>24897</v>
      </c>
      <c r="N10452" t="s">
        <v>23</v>
      </c>
      <c r="O10452">
        <v>2</v>
      </c>
      <c r="P10452">
        <v>0</v>
      </c>
      <c r="Q10452">
        <v>0</v>
      </c>
      <c r="R10452">
        <v>1</v>
      </c>
      <c r="S10452">
        <v>1</v>
      </c>
      <c r="T10452" t="s">
        <v>765</v>
      </c>
      <c r="U10452" t="s">
        <v>3302</v>
      </c>
      <c r="V10452" t="s">
        <v>6911</v>
      </c>
    </row>
    <row r="10453" spans="1:22">
      <c r="A10453" t="s">
        <v>12740</v>
      </c>
      <c r="B10453">
        <v>40.29</v>
      </c>
      <c r="C10453">
        <v>2240.0596</v>
      </c>
      <c r="D10453">
        <v>21</v>
      </c>
      <c r="E10453">
        <v>-2.4</v>
      </c>
      <c r="F10453">
        <v>1121.0344</v>
      </c>
      <c r="G10453">
        <v>61.94</v>
      </c>
      <c r="K10453" s="1">
        <v>108000</v>
      </c>
      <c r="L10453">
        <v>4</v>
      </c>
      <c r="M10453">
        <v>41893</v>
      </c>
      <c r="N10453" t="s">
        <v>23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 t="s">
        <v>71</v>
      </c>
      <c r="U10453" t="s">
        <v>5322</v>
      </c>
    </row>
    <row r="10454" spans="1:22">
      <c r="A10454" t="s">
        <v>12741</v>
      </c>
      <c r="B10454">
        <v>40.28</v>
      </c>
      <c r="C10454">
        <v>1443.7568000000001</v>
      </c>
      <c r="D10454">
        <v>15</v>
      </c>
      <c r="E10454">
        <v>0.5</v>
      </c>
      <c r="F10454">
        <v>722.88599999999997</v>
      </c>
      <c r="G10454">
        <v>27.12</v>
      </c>
      <c r="J10454" s="1">
        <v>10700000</v>
      </c>
      <c r="K10454" s="1">
        <v>10900000</v>
      </c>
      <c r="L10454">
        <v>3</v>
      </c>
      <c r="M10454">
        <v>15976</v>
      </c>
      <c r="N10454" t="s">
        <v>1583</v>
      </c>
      <c r="O10454">
        <v>2</v>
      </c>
      <c r="P10454">
        <v>0</v>
      </c>
      <c r="Q10454">
        <v>0</v>
      </c>
      <c r="R10454">
        <v>1</v>
      </c>
      <c r="S10454">
        <v>1</v>
      </c>
      <c r="T10454" t="s">
        <v>800</v>
      </c>
    </row>
    <row r="10455" spans="1:22">
      <c r="A10455" t="s">
        <v>12742</v>
      </c>
      <c r="B10455">
        <v>40.28</v>
      </c>
      <c r="C10455">
        <v>881.46069999999997</v>
      </c>
      <c r="D10455">
        <v>8</v>
      </c>
      <c r="E10455">
        <v>1.1000000000000001</v>
      </c>
      <c r="F10455">
        <v>441.73809999999997</v>
      </c>
      <c r="G10455">
        <v>21.44</v>
      </c>
      <c r="J10455" s="1">
        <v>3030000</v>
      </c>
      <c r="K10455" s="1">
        <v>3260000</v>
      </c>
      <c r="L10455">
        <v>3</v>
      </c>
      <c r="M10455">
        <v>11978</v>
      </c>
      <c r="N10455" t="s">
        <v>1583</v>
      </c>
      <c r="O10455">
        <v>2</v>
      </c>
      <c r="P10455">
        <v>0</v>
      </c>
      <c r="Q10455">
        <v>0</v>
      </c>
      <c r="R10455">
        <v>1</v>
      </c>
      <c r="S10455">
        <v>1</v>
      </c>
      <c r="T10455" t="s">
        <v>1146</v>
      </c>
    </row>
    <row r="10456" spans="1:22">
      <c r="A10456" t="s">
        <v>12743</v>
      </c>
      <c r="B10456">
        <v>40.28</v>
      </c>
      <c r="C10456">
        <v>1201.6243999999999</v>
      </c>
      <c r="D10456">
        <v>9</v>
      </c>
      <c r="E10456">
        <v>-0.3</v>
      </c>
      <c r="F10456">
        <v>601.8193</v>
      </c>
      <c r="G10456">
        <v>76.319999999999993</v>
      </c>
      <c r="J10456" s="1">
        <v>311000</v>
      </c>
      <c r="K10456" s="1">
        <v>343000</v>
      </c>
      <c r="L10456">
        <v>4</v>
      </c>
      <c r="M10456">
        <v>52184</v>
      </c>
      <c r="N10456" t="s">
        <v>23</v>
      </c>
      <c r="O10456">
        <v>2</v>
      </c>
      <c r="P10456">
        <v>0</v>
      </c>
      <c r="Q10456">
        <v>0</v>
      </c>
      <c r="R10456">
        <v>1</v>
      </c>
      <c r="S10456">
        <v>1</v>
      </c>
      <c r="T10456" t="s">
        <v>4124</v>
      </c>
    </row>
    <row r="10457" spans="1:22">
      <c r="A10457" t="s">
        <v>12744</v>
      </c>
      <c r="B10457">
        <v>40.270000000000003</v>
      </c>
      <c r="C10457">
        <v>980.54830000000004</v>
      </c>
      <c r="D10457">
        <v>8</v>
      </c>
      <c r="E10457">
        <v>-0.3</v>
      </c>
      <c r="F10457">
        <v>491.28129999999999</v>
      </c>
      <c r="G10457">
        <v>70.48</v>
      </c>
      <c r="J10457" s="1">
        <v>2170000</v>
      </c>
      <c r="K10457" s="1">
        <v>2240000</v>
      </c>
      <c r="L10457">
        <v>4</v>
      </c>
      <c r="M10457">
        <v>48078</v>
      </c>
      <c r="N10457" t="s">
        <v>23</v>
      </c>
      <c r="O10457">
        <v>2</v>
      </c>
      <c r="P10457">
        <v>0</v>
      </c>
      <c r="Q10457">
        <v>0</v>
      </c>
      <c r="R10457">
        <v>1</v>
      </c>
      <c r="S10457">
        <v>1</v>
      </c>
      <c r="T10457" t="s">
        <v>769</v>
      </c>
    </row>
    <row r="10458" spans="1:22">
      <c r="A10458" t="s">
        <v>12745</v>
      </c>
      <c r="B10458">
        <v>40.270000000000003</v>
      </c>
      <c r="C10458">
        <v>2889.3125</v>
      </c>
      <c r="D10458">
        <v>28</v>
      </c>
      <c r="E10458">
        <v>-3.8</v>
      </c>
      <c r="F10458">
        <v>1445.6581000000001</v>
      </c>
      <c r="G10458">
        <v>43.55</v>
      </c>
      <c r="K10458" s="1">
        <v>517000</v>
      </c>
      <c r="L10458">
        <v>4</v>
      </c>
      <c r="M10458">
        <v>28027</v>
      </c>
      <c r="N10458" t="s">
        <v>23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 t="s">
        <v>24</v>
      </c>
      <c r="U10458" t="s">
        <v>3456</v>
      </c>
      <c r="V10458" t="s">
        <v>12746</v>
      </c>
    </row>
    <row r="10459" spans="1:22">
      <c r="A10459" t="s">
        <v>12747</v>
      </c>
      <c r="B10459">
        <v>40.270000000000003</v>
      </c>
      <c r="C10459">
        <v>1071.6176</v>
      </c>
      <c r="D10459">
        <v>9</v>
      </c>
      <c r="E10459">
        <v>0.2</v>
      </c>
      <c r="F10459">
        <v>536.81619999999998</v>
      </c>
      <c r="G10459">
        <v>47.19</v>
      </c>
      <c r="J10459" s="1">
        <v>13600000</v>
      </c>
      <c r="K10459" s="1">
        <v>14700000</v>
      </c>
      <c r="L10459">
        <v>3</v>
      </c>
      <c r="M10459">
        <v>30869</v>
      </c>
      <c r="N10459" t="s">
        <v>1583</v>
      </c>
      <c r="O10459">
        <v>2</v>
      </c>
      <c r="P10459">
        <v>0</v>
      </c>
      <c r="Q10459">
        <v>0</v>
      </c>
      <c r="R10459">
        <v>1</v>
      </c>
      <c r="S10459">
        <v>1</v>
      </c>
      <c r="T10459" t="s">
        <v>7354</v>
      </c>
    </row>
    <row r="10460" spans="1:22">
      <c r="A10460" t="s">
        <v>12748</v>
      </c>
      <c r="B10460">
        <v>40.270000000000003</v>
      </c>
      <c r="C10460">
        <v>1192.5393999999999</v>
      </c>
      <c r="D10460">
        <v>10</v>
      </c>
      <c r="E10460">
        <v>-2.1</v>
      </c>
      <c r="F10460">
        <v>597.2758</v>
      </c>
      <c r="G10460">
        <v>12.88</v>
      </c>
      <c r="J10460" s="1">
        <v>1530000</v>
      </c>
      <c r="L10460">
        <v>3</v>
      </c>
      <c r="M10460">
        <v>6181</v>
      </c>
      <c r="N10460" t="s">
        <v>1583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 t="s">
        <v>2342</v>
      </c>
    </row>
    <row r="10461" spans="1:22">
      <c r="A10461" t="s">
        <v>12749</v>
      </c>
      <c r="B10461">
        <v>40.270000000000003</v>
      </c>
      <c r="C10461">
        <v>2055.1588999999999</v>
      </c>
      <c r="D10461">
        <v>18</v>
      </c>
      <c r="E10461">
        <v>-4.8</v>
      </c>
      <c r="F10461">
        <v>686.05690000000004</v>
      </c>
      <c r="G10461">
        <v>77.290000000000006</v>
      </c>
      <c r="J10461" s="1">
        <v>60500</v>
      </c>
      <c r="L10461">
        <v>3</v>
      </c>
      <c r="M10461">
        <v>52908</v>
      </c>
      <c r="N10461" t="s">
        <v>1583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 t="s">
        <v>193</v>
      </c>
      <c r="U10461" t="s">
        <v>5322</v>
      </c>
    </row>
    <row r="10462" spans="1:22">
      <c r="A10462" t="s">
        <v>12750</v>
      </c>
      <c r="B10462">
        <v>40.26</v>
      </c>
      <c r="C10462">
        <v>1391.7045000000001</v>
      </c>
      <c r="D10462">
        <v>12</v>
      </c>
      <c r="E10462">
        <v>-1.3</v>
      </c>
      <c r="F10462">
        <v>696.85860000000002</v>
      </c>
      <c r="G10462">
        <v>29.65</v>
      </c>
      <c r="J10462" s="1">
        <v>1620000</v>
      </c>
      <c r="K10462" s="1">
        <v>1340000</v>
      </c>
      <c r="L10462">
        <v>4</v>
      </c>
      <c r="M10462">
        <v>17723</v>
      </c>
      <c r="N10462" t="s">
        <v>23</v>
      </c>
      <c r="O10462">
        <v>2</v>
      </c>
      <c r="P10462">
        <v>0</v>
      </c>
      <c r="Q10462">
        <v>0</v>
      </c>
      <c r="R10462">
        <v>1</v>
      </c>
      <c r="S10462">
        <v>1</v>
      </c>
      <c r="T10462" t="s">
        <v>3340</v>
      </c>
    </row>
    <row r="10463" spans="1:22">
      <c r="A10463" t="s">
        <v>12751</v>
      </c>
      <c r="B10463">
        <v>40.26</v>
      </c>
      <c r="C10463">
        <v>963.56399999999996</v>
      </c>
      <c r="D10463">
        <v>8</v>
      </c>
      <c r="E10463">
        <v>-1</v>
      </c>
      <c r="F10463">
        <v>482.78879999999998</v>
      </c>
      <c r="G10463">
        <v>41.94</v>
      </c>
      <c r="J10463" s="1">
        <v>1210000</v>
      </c>
      <c r="K10463" s="1">
        <v>991000</v>
      </c>
      <c r="L10463">
        <v>4</v>
      </c>
      <c r="M10463">
        <v>26857</v>
      </c>
      <c r="N10463" t="s">
        <v>23</v>
      </c>
      <c r="O10463">
        <v>2</v>
      </c>
      <c r="P10463">
        <v>0</v>
      </c>
      <c r="Q10463">
        <v>0</v>
      </c>
      <c r="R10463">
        <v>1</v>
      </c>
      <c r="S10463">
        <v>1</v>
      </c>
      <c r="T10463" t="s">
        <v>4244</v>
      </c>
    </row>
    <row r="10464" spans="1:22">
      <c r="A10464" t="s">
        <v>12752</v>
      </c>
      <c r="B10464">
        <v>40.26</v>
      </c>
      <c r="C10464">
        <v>883.53779999999995</v>
      </c>
      <c r="D10464">
        <v>8</v>
      </c>
      <c r="E10464">
        <v>0</v>
      </c>
      <c r="F10464">
        <v>442.77620000000002</v>
      </c>
      <c r="G10464">
        <v>43.68</v>
      </c>
      <c r="J10464" s="1">
        <v>1530000</v>
      </c>
      <c r="K10464" s="1">
        <v>1590000</v>
      </c>
      <c r="L10464">
        <v>3</v>
      </c>
      <c r="M10464">
        <v>28193</v>
      </c>
      <c r="N10464" t="s">
        <v>1583</v>
      </c>
      <c r="O10464">
        <v>2</v>
      </c>
      <c r="P10464">
        <v>0</v>
      </c>
      <c r="Q10464">
        <v>0</v>
      </c>
      <c r="R10464">
        <v>1</v>
      </c>
      <c r="S10464">
        <v>1</v>
      </c>
      <c r="T10464" t="s">
        <v>2636</v>
      </c>
    </row>
    <row r="10465" spans="1:22">
      <c r="A10465" t="s">
        <v>12753</v>
      </c>
      <c r="B10465">
        <v>40.25</v>
      </c>
      <c r="C10465">
        <v>961.51199999999994</v>
      </c>
      <c r="D10465">
        <v>8</v>
      </c>
      <c r="E10465">
        <v>1.1000000000000001</v>
      </c>
      <c r="F10465">
        <v>481.7638</v>
      </c>
      <c r="G10465">
        <v>46.34</v>
      </c>
      <c r="J10465" s="1">
        <v>2140000</v>
      </c>
      <c r="K10465" s="1">
        <v>1910000</v>
      </c>
      <c r="L10465">
        <v>4</v>
      </c>
      <c r="M10465">
        <v>30148</v>
      </c>
      <c r="N10465" t="s">
        <v>23</v>
      </c>
      <c r="O10465">
        <v>3</v>
      </c>
      <c r="P10465">
        <v>0</v>
      </c>
      <c r="Q10465">
        <v>0</v>
      </c>
      <c r="R10465">
        <v>2</v>
      </c>
      <c r="S10465">
        <v>1</v>
      </c>
      <c r="T10465" t="s">
        <v>2120</v>
      </c>
    </row>
    <row r="10466" spans="1:22">
      <c r="A10466" t="s">
        <v>12754</v>
      </c>
      <c r="B10466">
        <v>40.25</v>
      </c>
      <c r="C10466">
        <v>2196.1902</v>
      </c>
      <c r="D10466">
        <v>20</v>
      </c>
      <c r="E10466">
        <v>-2.7</v>
      </c>
      <c r="F10466">
        <v>733.06870000000004</v>
      </c>
      <c r="G10466">
        <v>70.83</v>
      </c>
      <c r="J10466" s="1">
        <v>128000</v>
      </c>
      <c r="K10466" s="1">
        <v>98500</v>
      </c>
      <c r="L10466">
        <v>3</v>
      </c>
      <c r="M10466">
        <v>48364</v>
      </c>
      <c r="N10466" t="s">
        <v>1583</v>
      </c>
      <c r="O10466">
        <v>2</v>
      </c>
      <c r="P10466">
        <v>0</v>
      </c>
      <c r="Q10466">
        <v>0</v>
      </c>
      <c r="R10466">
        <v>1</v>
      </c>
      <c r="S10466">
        <v>1</v>
      </c>
      <c r="T10466" t="s">
        <v>385</v>
      </c>
    </row>
    <row r="10467" spans="1:22">
      <c r="A10467" t="s">
        <v>12755</v>
      </c>
      <c r="B10467">
        <v>40.25</v>
      </c>
      <c r="C10467">
        <v>1606.7362000000001</v>
      </c>
      <c r="D10467">
        <v>13</v>
      </c>
      <c r="E10467">
        <v>-0.6</v>
      </c>
      <c r="F10467">
        <v>804.37490000000003</v>
      </c>
      <c r="G10467">
        <v>31.23</v>
      </c>
      <c r="J10467" s="1">
        <v>362000</v>
      </c>
      <c r="K10467">
        <v>0</v>
      </c>
      <c r="L10467">
        <v>3</v>
      </c>
      <c r="M10467">
        <v>18907</v>
      </c>
      <c r="N10467" t="s">
        <v>1583</v>
      </c>
      <c r="O10467">
        <v>2</v>
      </c>
      <c r="P10467">
        <v>0</v>
      </c>
      <c r="Q10467">
        <v>0</v>
      </c>
      <c r="R10467">
        <v>1</v>
      </c>
      <c r="S10467">
        <v>1</v>
      </c>
      <c r="T10467" t="s">
        <v>3687</v>
      </c>
    </row>
    <row r="10468" spans="1:22">
      <c r="A10468" t="s">
        <v>12756</v>
      </c>
      <c r="B10468">
        <v>40.25</v>
      </c>
      <c r="C10468">
        <v>1273.6337000000001</v>
      </c>
      <c r="D10468">
        <v>11</v>
      </c>
      <c r="E10468">
        <v>-5.4</v>
      </c>
      <c r="F10468">
        <v>637.82069999999999</v>
      </c>
      <c r="G10468">
        <v>38.94</v>
      </c>
      <c r="K10468" s="1">
        <v>7030000</v>
      </c>
      <c r="L10468">
        <v>4</v>
      </c>
      <c r="M10468">
        <v>24516</v>
      </c>
      <c r="N10468" t="s">
        <v>23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 t="s">
        <v>521</v>
      </c>
      <c r="U10468" t="s">
        <v>35</v>
      </c>
      <c r="V10468" t="s">
        <v>129</v>
      </c>
    </row>
    <row r="10469" spans="1:22">
      <c r="A10469" t="s">
        <v>12757</v>
      </c>
      <c r="B10469">
        <v>40.24</v>
      </c>
      <c r="C10469">
        <v>1849.8694</v>
      </c>
      <c r="D10469">
        <v>18</v>
      </c>
      <c r="E10469">
        <v>-1.9</v>
      </c>
      <c r="F10469">
        <v>925.9402</v>
      </c>
      <c r="G10469">
        <v>50.86</v>
      </c>
      <c r="J10469">
        <v>0</v>
      </c>
      <c r="K10469" s="1">
        <v>142000</v>
      </c>
      <c r="L10469">
        <v>3</v>
      </c>
      <c r="M10469">
        <v>33657</v>
      </c>
      <c r="N10469" t="s">
        <v>1583</v>
      </c>
      <c r="O10469">
        <v>2</v>
      </c>
      <c r="P10469">
        <v>0</v>
      </c>
      <c r="Q10469">
        <v>0</v>
      </c>
      <c r="R10469">
        <v>1</v>
      </c>
      <c r="S10469">
        <v>1</v>
      </c>
      <c r="T10469" t="s">
        <v>71</v>
      </c>
    </row>
    <row r="10470" spans="1:22">
      <c r="A10470" t="s">
        <v>12758</v>
      </c>
      <c r="B10470">
        <v>40.24</v>
      </c>
      <c r="C10470">
        <v>1128.5238999999999</v>
      </c>
      <c r="D10470">
        <v>8</v>
      </c>
      <c r="E10470">
        <v>-0.8</v>
      </c>
      <c r="F10470">
        <v>565.26880000000006</v>
      </c>
      <c r="G10470">
        <v>38.590000000000003</v>
      </c>
      <c r="J10470" s="1">
        <v>2440000</v>
      </c>
      <c r="K10470" s="1">
        <v>2380000</v>
      </c>
      <c r="L10470">
        <v>3</v>
      </c>
      <c r="M10470">
        <v>24316</v>
      </c>
      <c r="N10470" t="s">
        <v>1583</v>
      </c>
      <c r="O10470">
        <v>2</v>
      </c>
      <c r="P10470">
        <v>0</v>
      </c>
      <c r="Q10470">
        <v>0</v>
      </c>
      <c r="R10470">
        <v>1</v>
      </c>
      <c r="S10470">
        <v>1</v>
      </c>
      <c r="T10470" t="s">
        <v>2066</v>
      </c>
    </row>
    <row r="10471" spans="1:22">
      <c r="A10471" t="s">
        <v>12759</v>
      </c>
      <c r="B10471">
        <v>40.24</v>
      </c>
      <c r="C10471">
        <v>1259.6357</v>
      </c>
      <c r="D10471">
        <v>11</v>
      </c>
      <c r="E10471">
        <v>0.6</v>
      </c>
      <c r="F10471">
        <v>630.82550000000003</v>
      </c>
      <c r="G10471">
        <v>15.1</v>
      </c>
      <c r="J10471" s="1">
        <v>384000</v>
      </c>
      <c r="K10471" s="1">
        <v>227000</v>
      </c>
      <c r="L10471">
        <v>3</v>
      </c>
      <c r="M10471">
        <v>7796</v>
      </c>
      <c r="N10471" t="s">
        <v>1583</v>
      </c>
      <c r="O10471">
        <v>2</v>
      </c>
      <c r="P10471">
        <v>0</v>
      </c>
      <c r="Q10471">
        <v>0</v>
      </c>
      <c r="R10471">
        <v>1</v>
      </c>
      <c r="S10471">
        <v>1</v>
      </c>
      <c r="T10471" t="s">
        <v>3821</v>
      </c>
    </row>
    <row r="10472" spans="1:22">
      <c r="A10472" t="s">
        <v>12760</v>
      </c>
      <c r="B10472">
        <v>40.24</v>
      </c>
      <c r="C10472">
        <v>885.51710000000003</v>
      </c>
      <c r="D10472">
        <v>8</v>
      </c>
      <c r="E10472">
        <v>0.2</v>
      </c>
      <c r="F10472">
        <v>443.76589999999999</v>
      </c>
      <c r="G10472">
        <v>36.450000000000003</v>
      </c>
      <c r="J10472" s="1">
        <v>6040000</v>
      </c>
      <c r="K10472" s="1">
        <v>6190000</v>
      </c>
      <c r="L10472">
        <v>4</v>
      </c>
      <c r="M10472">
        <v>22672</v>
      </c>
      <c r="N10472" t="s">
        <v>23</v>
      </c>
      <c r="O10472">
        <v>2</v>
      </c>
      <c r="P10472">
        <v>0</v>
      </c>
      <c r="Q10472">
        <v>0</v>
      </c>
      <c r="R10472">
        <v>1</v>
      </c>
      <c r="S10472">
        <v>1</v>
      </c>
      <c r="T10472" t="s">
        <v>2408</v>
      </c>
    </row>
    <row r="10473" spans="1:22">
      <c r="A10473" t="s">
        <v>12761</v>
      </c>
      <c r="B10473">
        <v>40.24</v>
      </c>
      <c r="C10473">
        <v>925.52329999999995</v>
      </c>
      <c r="D10473">
        <v>8</v>
      </c>
      <c r="E10473">
        <v>-0.5</v>
      </c>
      <c r="F10473">
        <v>463.76870000000002</v>
      </c>
      <c r="G10473">
        <v>22.53</v>
      </c>
      <c r="J10473" s="1">
        <v>13300000</v>
      </c>
      <c r="K10473" s="1">
        <v>12800000</v>
      </c>
      <c r="L10473">
        <v>3</v>
      </c>
      <c r="M10473">
        <v>12759</v>
      </c>
      <c r="N10473" t="s">
        <v>1583</v>
      </c>
      <c r="O10473">
        <v>2</v>
      </c>
      <c r="P10473">
        <v>0</v>
      </c>
      <c r="Q10473">
        <v>0</v>
      </c>
      <c r="R10473">
        <v>1</v>
      </c>
      <c r="S10473">
        <v>1</v>
      </c>
      <c r="T10473" t="s">
        <v>1994</v>
      </c>
    </row>
    <row r="10474" spans="1:22">
      <c r="A10474" t="s">
        <v>12762</v>
      </c>
      <c r="B10474">
        <v>40.24</v>
      </c>
      <c r="C10474">
        <v>849.45960000000002</v>
      </c>
      <c r="D10474">
        <v>8</v>
      </c>
      <c r="E10474">
        <v>-0.7</v>
      </c>
      <c r="F10474">
        <v>425.73680000000002</v>
      </c>
      <c r="G10474">
        <v>47.4</v>
      </c>
      <c r="J10474" s="1">
        <v>5770000</v>
      </c>
      <c r="K10474" s="1">
        <v>6240000</v>
      </c>
      <c r="L10474">
        <v>4</v>
      </c>
      <c r="M10474">
        <v>30980</v>
      </c>
      <c r="N10474" t="s">
        <v>23</v>
      </c>
      <c r="O10474">
        <v>2</v>
      </c>
      <c r="P10474">
        <v>0</v>
      </c>
      <c r="Q10474">
        <v>0</v>
      </c>
      <c r="R10474">
        <v>1</v>
      </c>
      <c r="S10474">
        <v>1</v>
      </c>
      <c r="T10474" t="s">
        <v>195</v>
      </c>
    </row>
    <row r="10475" spans="1:22">
      <c r="A10475" t="s">
        <v>12763</v>
      </c>
      <c r="B10475">
        <v>40.24</v>
      </c>
      <c r="C10475">
        <v>2415.3262</v>
      </c>
      <c r="D10475">
        <v>23</v>
      </c>
      <c r="E10475">
        <v>3.7</v>
      </c>
      <c r="F10475">
        <v>1208.6748</v>
      </c>
      <c r="G10475">
        <v>81.53</v>
      </c>
      <c r="K10475" s="1">
        <v>2330000</v>
      </c>
      <c r="L10475">
        <v>4</v>
      </c>
      <c r="M10475">
        <v>55863</v>
      </c>
      <c r="N10475" t="s">
        <v>23</v>
      </c>
      <c r="O10475">
        <v>2</v>
      </c>
      <c r="P10475">
        <v>0</v>
      </c>
      <c r="Q10475">
        <v>0</v>
      </c>
      <c r="R10475">
        <v>0</v>
      </c>
      <c r="S10475">
        <v>2</v>
      </c>
      <c r="T10475" t="s">
        <v>762</v>
      </c>
    </row>
    <row r="10476" spans="1:22">
      <c r="A10476" t="s">
        <v>12764</v>
      </c>
      <c r="B10476">
        <v>40.229999999999997</v>
      </c>
      <c r="C10476">
        <v>1315.623</v>
      </c>
      <c r="D10476">
        <v>10</v>
      </c>
      <c r="E10476">
        <v>-0.2</v>
      </c>
      <c r="F10476">
        <v>658.81870000000004</v>
      </c>
      <c r="G10476">
        <v>34.6</v>
      </c>
      <c r="J10476" s="1">
        <v>2480000</v>
      </c>
      <c r="K10476" s="1">
        <v>2260000</v>
      </c>
      <c r="L10476">
        <v>4</v>
      </c>
      <c r="M10476">
        <v>21271</v>
      </c>
      <c r="N10476" t="s">
        <v>23</v>
      </c>
      <c r="O10476">
        <v>4</v>
      </c>
      <c r="P10476">
        <v>0</v>
      </c>
      <c r="Q10476">
        <v>0</v>
      </c>
      <c r="R10476">
        <v>2</v>
      </c>
      <c r="S10476">
        <v>2</v>
      </c>
      <c r="T10476" t="s">
        <v>7325</v>
      </c>
      <c r="U10476" t="s">
        <v>35</v>
      </c>
      <c r="V10476" t="s">
        <v>39</v>
      </c>
    </row>
    <row r="10477" spans="1:22">
      <c r="A10477" t="s">
        <v>12765</v>
      </c>
      <c r="B10477">
        <v>40.229999999999997</v>
      </c>
      <c r="C10477">
        <v>1110.6072999999999</v>
      </c>
      <c r="D10477">
        <v>9</v>
      </c>
      <c r="E10477">
        <v>0.1</v>
      </c>
      <c r="F10477">
        <v>556.31100000000004</v>
      </c>
      <c r="G10477">
        <v>47.81</v>
      </c>
      <c r="J10477" s="1">
        <v>2500000</v>
      </c>
      <c r="K10477" s="1">
        <v>2420000</v>
      </c>
      <c r="L10477">
        <v>3</v>
      </c>
      <c r="M10477">
        <v>31350</v>
      </c>
      <c r="N10477" t="s">
        <v>1583</v>
      </c>
      <c r="O10477">
        <v>2</v>
      </c>
      <c r="P10477">
        <v>0</v>
      </c>
      <c r="Q10477">
        <v>0</v>
      </c>
      <c r="R10477">
        <v>1</v>
      </c>
      <c r="S10477">
        <v>1</v>
      </c>
      <c r="T10477" t="s">
        <v>1278</v>
      </c>
    </row>
    <row r="10478" spans="1:22">
      <c r="A10478" t="s">
        <v>12766</v>
      </c>
      <c r="B10478">
        <v>40.229999999999997</v>
      </c>
      <c r="C10478">
        <v>2856.2912999999999</v>
      </c>
      <c r="D10478">
        <v>28</v>
      </c>
      <c r="E10478">
        <v>12.3</v>
      </c>
      <c r="F10478">
        <v>953.11609999999996</v>
      </c>
      <c r="G10478">
        <v>57.58</v>
      </c>
      <c r="J10478" s="1">
        <v>28700000</v>
      </c>
      <c r="L10478">
        <v>3</v>
      </c>
      <c r="M10478">
        <v>38669</v>
      </c>
      <c r="N10478" t="s">
        <v>1583</v>
      </c>
      <c r="O10478">
        <v>4</v>
      </c>
      <c r="P10478">
        <v>0</v>
      </c>
      <c r="Q10478">
        <v>0</v>
      </c>
      <c r="R10478">
        <v>3</v>
      </c>
      <c r="S10478">
        <v>1</v>
      </c>
      <c r="T10478" t="s">
        <v>24</v>
      </c>
      <c r="U10478" t="s">
        <v>12767</v>
      </c>
      <c r="V10478" t="s">
        <v>12768</v>
      </c>
    </row>
    <row r="10479" spans="1:22">
      <c r="A10479" t="s">
        <v>12769</v>
      </c>
      <c r="B10479">
        <v>40.229999999999997</v>
      </c>
      <c r="C10479">
        <v>969.5607</v>
      </c>
      <c r="D10479">
        <v>9</v>
      </c>
      <c r="E10479">
        <v>0.2</v>
      </c>
      <c r="F10479">
        <v>485.78769999999997</v>
      </c>
      <c r="G10479">
        <v>45.45</v>
      </c>
      <c r="J10479" s="1">
        <v>9920000</v>
      </c>
      <c r="K10479" s="1">
        <v>9630000</v>
      </c>
      <c r="L10479">
        <v>3</v>
      </c>
      <c r="M10479">
        <v>29543</v>
      </c>
      <c r="N10479" t="s">
        <v>1583</v>
      </c>
      <c r="O10479">
        <v>3</v>
      </c>
      <c r="P10479">
        <v>0</v>
      </c>
      <c r="Q10479">
        <v>0</v>
      </c>
      <c r="R10479">
        <v>1</v>
      </c>
      <c r="S10479">
        <v>2</v>
      </c>
      <c r="T10479" t="s">
        <v>2231</v>
      </c>
    </row>
    <row r="10480" spans="1:22">
      <c r="A10480" t="s">
        <v>12770</v>
      </c>
      <c r="B10480">
        <v>40.229999999999997</v>
      </c>
      <c r="C10480">
        <v>2651.2357999999999</v>
      </c>
      <c r="D10480">
        <v>22</v>
      </c>
      <c r="E10480">
        <v>0.4</v>
      </c>
      <c r="F10480">
        <v>663.81650000000002</v>
      </c>
      <c r="G10480">
        <v>66.03</v>
      </c>
      <c r="J10480" s="1">
        <v>16700000</v>
      </c>
      <c r="K10480" s="1">
        <v>15800000</v>
      </c>
      <c r="L10480">
        <v>3</v>
      </c>
      <c r="M10480">
        <v>44877</v>
      </c>
      <c r="N10480" t="s">
        <v>1583</v>
      </c>
      <c r="O10480">
        <v>2</v>
      </c>
      <c r="P10480">
        <v>0</v>
      </c>
      <c r="Q10480">
        <v>0</v>
      </c>
      <c r="R10480">
        <v>1</v>
      </c>
      <c r="S10480">
        <v>1</v>
      </c>
      <c r="T10480" t="s">
        <v>145</v>
      </c>
      <c r="U10480" t="s">
        <v>12771</v>
      </c>
      <c r="V10480" t="s">
        <v>4421</v>
      </c>
    </row>
    <row r="10481" spans="1:22">
      <c r="A10481" t="s">
        <v>12772</v>
      </c>
      <c r="B10481">
        <v>40.22</v>
      </c>
      <c r="C10481">
        <v>2461.3627999999999</v>
      </c>
      <c r="D10481">
        <v>23</v>
      </c>
      <c r="E10481">
        <v>-2.7</v>
      </c>
      <c r="F10481">
        <v>821.45939999999996</v>
      </c>
      <c r="G10481">
        <v>63.95</v>
      </c>
      <c r="J10481">
        <v>0</v>
      </c>
      <c r="L10481">
        <v>3</v>
      </c>
      <c r="M10481">
        <v>43359</v>
      </c>
      <c r="N10481" t="s">
        <v>1583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 t="s">
        <v>50</v>
      </c>
      <c r="U10481" t="s">
        <v>5322</v>
      </c>
    </row>
    <row r="10482" spans="1:22">
      <c r="A10482" t="s">
        <v>12773</v>
      </c>
      <c r="B10482">
        <v>40.22</v>
      </c>
      <c r="C10482">
        <v>2719.4431</v>
      </c>
      <c r="D10482">
        <v>25</v>
      </c>
      <c r="E10482">
        <v>-0.6</v>
      </c>
      <c r="F10482">
        <v>907.48770000000002</v>
      </c>
      <c r="G10482">
        <v>86.34</v>
      </c>
      <c r="J10482" s="1">
        <v>607000</v>
      </c>
      <c r="L10482">
        <v>3</v>
      </c>
      <c r="M10482">
        <v>59269</v>
      </c>
      <c r="N10482" t="s">
        <v>1583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 t="s">
        <v>503</v>
      </c>
    </row>
    <row r="10483" spans="1:22">
      <c r="A10483" t="s">
        <v>12774</v>
      </c>
      <c r="B10483">
        <v>40.22</v>
      </c>
      <c r="C10483">
        <v>931.49739999999997</v>
      </c>
      <c r="D10483">
        <v>8</v>
      </c>
      <c r="E10483">
        <v>0</v>
      </c>
      <c r="F10483">
        <v>466.75599999999997</v>
      </c>
      <c r="G10483">
        <v>17.07</v>
      </c>
      <c r="K10483" s="1">
        <v>405000</v>
      </c>
      <c r="L10483">
        <v>4</v>
      </c>
      <c r="M10483">
        <v>9111</v>
      </c>
      <c r="N10483" t="s">
        <v>23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 t="s">
        <v>8316</v>
      </c>
    </row>
    <row r="10484" spans="1:22">
      <c r="A10484" t="s">
        <v>12775</v>
      </c>
      <c r="B10484">
        <v>40.22</v>
      </c>
      <c r="C10484">
        <v>3443.8047000000001</v>
      </c>
      <c r="D10484">
        <v>33</v>
      </c>
      <c r="E10484">
        <v>0.9</v>
      </c>
      <c r="F10484">
        <v>1148.9431999999999</v>
      </c>
      <c r="G10484">
        <v>74.48</v>
      </c>
      <c r="J10484" s="1">
        <v>1280000</v>
      </c>
      <c r="K10484">
        <v>0</v>
      </c>
      <c r="L10484">
        <v>3</v>
      </c>
      <c r="M10484">
        <v>50901</v>
      </c>
      <c r="N10484" t="s">
        <v>1583</v>
      </c>
      <c r="O10484">
        <v>3</v>
      </c>
      <c r="P10484">
        <v>0</v>
      </c>
      <c r="Q10484">
        <v>0</v>
      </c>
      <c r="R10484">
        <v>2</v>
      </c>
      <c r="S10484">
        <v>1</v>
      </c>
      <c r="T10484" t="s">
        <v>2721</v>
      </c>
    </row>
    <row r="10485" spans="1:22">
      <c r="A10485" t="s">
        <v>12776</v>
      </c>
      <c r="B10485">
        <v>40.22</v>
      </c>
      <c r="C10485">
        <v>993.63340000000005</v>
      </c>
      <c r="D10485">
        <v>9</v>
      </c>
      <c r="E10485">
        <v>-0.5</v>
      </c>
      <c r="F10485">
        <v>497.82380000000001</v>
      </c>
      <c r="G10485">
        <v>25.47</v>
      </c>
      <c r="J10485" s="1">
        <v>7170000</v>
      </c>
      <c r="K10485" s="1">
        <v>7410000</v>
      </c>
      <c r="L10485">
        <v>3</v>
      </c>
      <c r="M10485">
        <v>14853</v>
      </c>
      <c r="N10485" t="s">
        <v>1583</v>
      </c>
      <c r="O10485">
        <v>4</v>
      </c>
      <c r="P10485">
        <v>0</v>
      </c>
      <c r="Q10485">
        <v>0</v>
      </c>
      <c r="R10485">
        <v>2</v>
      </c>
      <c r="S10485">
        <v>2</v>
      </c>
      <c r="T10485" t="s">
        <v>1096</v>
      </c>
    </row>
    <row r="10486" spans="1:22">
      <c r="A10486" t="s">
        <v>12777</v>
      </c>
      <c r="B10486">
        <v>40.21</v>
      </c>
      <c r="C10486">
        <v>857.5222</v>
      </c>
      <c r="D10486">
        <v>8</v>
      </c>
      <c r="E10486">
        <v>-0.9</v>
      </c>
      <c r="F10486">
        <v>429.76799999999997</v>
      </c>
      <c r="G10486">
        <v>32.630000000000003</v>
      </c>
      <c r="J10486" s="1">
        <v>6670000</v>
      </c>
      <c r="K10486" s="1">
        <v>6280000</v>
      </c>
      <c r="L10486">
        <v>4</v>
      </c>
      <c r="M10486">
        <v>19907</v>
      </c>
      <c r="N10486" t="s">
        <v>23</v>
      </c>
      <c r="O10486">
        <v>2</v>
      </c>
      <c r="P10486">
        <v>0</v>
      </c>
      <c r="Q10486">
        <v>0</v>
      </c>
      <c r="R10486">
        <v>1</v>
      </c>
      <c r="S10486">
        <v>1</v>
      </c>
      <c r="T10486" t="s">
        <v>950</v>
      </c>
    </row>
    <row r="10487" spans="1:22">
      <c r="A10487" t="s">
        <v>12778</v>
      </c>
      <c r="B10487">
        <v>40.21</v>
      </c>
      <c r="C10487">
        <v>2116.0839999999998</v>
      </c>
      <c r="D10487">
        <v>18</v>
      </c>
      <c r="E10487">
        <v>1.4</v>
      </c>
      <c r="F10487">
        <v>706.36959999999999</v>
      </c>
      <c r="G10487">
        <v>60.89</v>
      </c>
      <c r="K10487" s="1">
        <v>639000</v>
      </c>
      <c r="L10487">
        <v>4</v>
      </c>
      <c r="M10487">
        <v>41102</v>
      </c>
      <c r="N10487" t="s">
        <v>23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 t="s">
        <v>12779</v>
      </c>
    </row>
    <row r="10488" spans="1:22">
      <c r="A10488" t="s">
        <v>12780</v>
      </c>
      <c r="B10488">
        <v>40.21</v>
      </c>
      <c r="C10488">
        <v>1090.4965</v>
      </c>
      <c r="D10488">
        <v>9</v>
      </c>
      <c r="E10488">
        <v>0.8</v>
      </c>
      <c r="F10488">
        <v>546.2559</v>
      </c>
      <c r="G10488">
        <v>18.5</v>
      </c>
      <c r="J10488" s="1">
        <v>3310000</v>
      </c>
      <c r="L10488">
        <v>3</v>
      </c>
      <c r="M10488">
        <v>10060</v>
      </c>
      <c r="N10488" t="s">
        <v>1583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 t="s">
        <v>4328</v>
      </c>
      <c r="U10488" t="s">
        <v>35</v>
      </c>
      <c r="V10488" t="s">
        <v>36</v>
      </c>
    </row>
    <row r="10489" spans="1:22">
      <c r="A10489" t="s">
        <v>12781</v>
      </c>
      <c r="B10489">
        <v>40.21</v>
      </c>
      <c r="C10489">
        <v>2328.8679000000002</v>
      </c>
      <c r="D10489">
        <v>19</v>
      </c>
      <c r="E10489">
        <v>-0.6</v>
      </c>
      <c r="F10489">
        <v>777.29610000000002</v>
      </c>
      <c r="G10489">
        <v>53.85</v>
      </c>
      <c r="J10489" s="1">
        <v>835000</v>
      </c>
      <c r="K10489" s="1">
        <v>5580000</v>
      </c>
      <c r="L10489">
        <v>4</v>
      </c>
      <c r="M10489">
        <v>35809</v>
      </c>
      <c r="N10489" t="s">
        <v>23</v>
      </c>
      <c r="O10489">
        <v>3</v>
      </c>
      <c r="P10489">
        <v>0</v>
      </c>
      <c r="Q10489">
        <v>0</v>
      </c>
      <c r="R10489">
        <v>1</v>
      </c>
      <c r="S10489">
        <v>2</v>
      </c>
      <c r="T10489" t="s">
        <v>152</v>
      </c>
      <c r="U10489" t="s">
        <v>5191</v>
      </c>
      <c r="V10489" t="s">
        <v>12782</v>
      </c>
    </row>
    <row r="10490" spans="1:22">
      <c r="A10490" t="s">
        <v>12783</v>
      </c>
      <c r="B10490">
        <v>40.21</v>
      </c>
      <c r="C10490">
        <v>3152.5825</v>
      </c>
      <c r="D10490">
        <v>28</v>
      </c>
      <c r="E10490">
        <v>-1.6</v>
      </c>
      <c r="F10490">
        <v>789.15160000000003</v>
      </c>
      <c r="G10490">
        <v>69.41</v>
      </c>
      <c r="J10490" s="1">
        <v>890000</v>
      </c>
      <c r="L10490">
        <v>3</v>
      </c>
      <c r="M10490">
        <v>47330</v>
      </c>
      <c r="N10490" t="s">
        <v>1583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 t="s">
        <v>1113</v>
      </c>
      <c r="U10490" t="s">
        <v>12784</v>
      </c>
      <c r="V10490" t="s">
        <v>12785</v>
      </c>
    </row>
    <row r="10491" spans="1:22">
      <c r="A10491" t="s">
        <v>12786</v>
      </c>
      <c r="B10491">
        <v>40.200000000000003</v>
      </c>
      <c r="C10491">
        <v>885.46680000000003</v>
      </c>
      <c r="D10491">
        <v>9</v>
      </c>
      <c r="E10491">
        <v>-0.4</v>
      </c>
      <c r="F10491">
        <v>443.7405</v>
      </c>
      <c r="G10491">
        <v>11.49</v>
      </c>
      <c r="J10491" s="1">
        <v>588000</v>
      </c>
      <c r="K10491" s="1">
        <v>1010000</v>
      </c>
      <c r="L10491">
        <v>3</v>
      </c>
      <c r="M10491">
        <v>5237</v>
      </c>
      <c r="N10491" t="s">
        <v>1583</v>
      </c>
      <c r="O10491">
        <v>2</v>
      </c>
      <c r="P10491">
        <v>0</v>
      </c>
      <c r="Q10491">
        <v>0</v>
      </c>
      <c r="R10491">
        <v>1</v>
      </c>
      <c r="S10491">
        <v>1</v>
      </c>
      <c r="T10491" t="s">
        <v>393</v>
      </c>
    </row>
    <row r="10492" spans="1:22">
      <c r="A10492" t="s">
        <v>12787</v>
      </c>
      <c r="B10492">
        <v>40.200000000000003</v>
      </c>
      <c r="C10492">
        <v>1026.4771000000001</v>
      </c>
      <c r="D10492">
        <v>8</v>
      </c>
      <c r="E10492">
        <v>0.2</v>
      </c>
      <c r="F10492">
        <v>514.24590000000001</v>
      </c>
      <c r="G10492">
        <v>35.32</v>
      </c>
      <c r="K10492" s="1">
        <v>6810000</v>
      </c>
      <c r="L10492">
        <v>4</v>
      </c>
      <c r="M10492">
        <v>21817</v>
      </c>
      <c r="N10492" t="s">
        <v>23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 t="s">
        <v>729</v>
      </c>
    </row>
    <row r="10493" spans="1:22">
      <c r="A10493" t="s">
        <v>12788</v>
      </c>
      <c r="B10493">
        <v>40.200000000000003</v>
      </c>
      <c r="C10493">
        <v>1253.5999999999999</v>
      </c>
      <c r="D10493">
        <v>14</v>
      </c>
      <c r="E10493">
        <v>-3.1</v>
      </c>
      <c r="F10493">
        <v>627.80529999999999</v>
      </c>
      <c r="G10493">
        <v>17.95</v>
      </c>
      <c r="J10493" s="1">
        <v>611000</v>
      </c>
      <c r="L10493">
        <v>3</v>
      </c>
      <c r="M10493">
        <v>9697</v>
      </c>
      <c r="N10493" t="s">
        <v>1583</v>
      </c>
      <c r="O10493">
        <v>1</v>
      </c>
      <c r="P10493">
        <v>0</v>
      </c>
      <c r="Q10493">
        <v>0</v>
      </c>
      <c r="R10493">
        <v>1</v>
      </c>
      <c r="S10493">
        <v>0</v>
      </c>
    </row>
    <row r="10494" spans="1:22">
      <c r="A10494" t="s">
        <v>12789</v>
      </c>
      <c r="B10494">
        <v>40.200000000000003</v>
      </c>
      <c r="C10494">
        <v>913.54840000000002</v>
      </c>
      <c r="D10494">
        <v>8</v>
      </c>
      <c r="E10494">
        <v>-0.4</v>
      </c>
      <c r="F10494">
        <v>457.78129999999999</v>
      </c>
      <c r="G10494">
        <v>49.57</v>
      </c>
      <c r="J10494" s="1">
        <v>6140000</v>
      </c>
      <c r="K10494" s="1">
        <v>5480000</v>
      </c>
      <c r="L10494">
        <v>3</v>
      </c>
      <c r="M10494">
        <v>32687</v>
      </c>
      <c r="N10494" t="s">
        <v>1583</v>
      </c>
      <c r="O10494">
        <v>2</v>
      </c>
      <c r="P10494">
        <v>0</v>
      </c>
      <c r="Q10494">
        <v>0</v>
      </c>
      <c r="R10494">
        <v>1</v>
      </c>
      <c r="S10494">
        <v>1</v>
      </c>
      <c r="T10494" t="s">
        <v>2914</v>
      </c>
    </row>
    <row r="10495" spans="1:22">
      <c r="A10495" t="s">
        <v>12790</v>
      </c>
      <c r="B10495">
        <v>40.19</v>
      </c>
      <c r="C10495">
        <v>1300.6874</v>
      </c>
      <c r="D10495">
        <v>11</v>
      </c>
      <c r="E10495">
        <v>1.1000000000000001</v>
      </c>
      <c r="F10495">
        <v>651.35170000000005</v>
      </c>
      <c r="G10495">
        <v>22.27</v>
      </c>
      <c r="J10495" s="1">
        <v>10400000</v>
      </c>
      <c r="K10495" s="1">
        <v>8680000</v>
      </c>
      <c r="L10495">
        <v>3</v>
      </c>
      <c r="M10495">
        <v>12564</v>
      </c>
      <c r="N10495" t="s">
        <v>1583</v>
      </c>
      <c r="O10495">
        <v>4</v>
      </c>
      <c r="P10495">
        <v>0</v>
      </c>
      <c r="Q10495">
        <v>0</v>
      </c>
      <c r="R10495">
        <v>2</v>
      </c>
      <c r="S10495">
        <v>2</v>
      </c>
      <c r="T10495" t="s">
        <v>7079</v>
      </c>
    </row>
    <row r="10496" spans="1:22">
      <c r="A10496" t="s">
        <v>12791</v>
      </c>
      <c r="B10496">
        <v>40.19</v>
      </c>
      <c r="C10496">
        <v>1366.7503999999999</v>
      </c>
      <c r="D10496">
        <v>12</v>
      </c>
      <c r="E10496">
        <v>-0.1</v>
      </c>
      <c r="F10496">
        <v>456.59070000000003</v>
      </c>
      <c r="G10496">
        <v>26.03</v>
      </c>
      <c r="J10496" s="1">
        <v>13500000</v>
      </c>
      <c r="K10496" s="1">
        <v>13700000</v>
      </c>
      <c r="L10496">
        <v>4</v>
      </c>
      <c r="M10496">
        <v>15199</v>
      </c>
      <c r="N10496" t="s">
        <v>23</v>
      </c>
      <c r="O10496">
        <v>7</v>
      </c>
      <c r="P10496">
        <v>0</v>
      </c>
      <c r="Q10496">
        <v>0</v>
      </c>
      <c r="R10496">
        <v>3</v>
      </c>
      <c r="S10496">
        <v>4</v>
      </c>
      <c r="T10496" t="s">
        <v>906</v>
      </c>
    </row>
    <row r="10497" spans="1:22">
      <c r="A10497" t="s">
        <v>12792</v>
      </c>
      <c r="B10497">
        <v>40.19</v>
      </c>
      <c r="C10497">
        <v>1279.6196</v>
      </c>
      <c r="D10497">
        <v>11</v>
      </c>
      <c r="E10497">
        <v>-0.8</v>
      </c>
      <c r="F10497">
        <v>427.54680000000002</v>
      </c>
      <c r="G10497">
        <v>18.899999999999999</v>
      </c>
      <c r="J10497" s="1">
        <v>823000</v>
      </c>
      <c r="K10497" s="1">
        <v>899000</v>
      </c>
      <c r="L10497">
        <v>3</v>
      </c>
      <c r="M10497">
        <v>10330</v>
      </c>
      <c r="N10497" t="s">
        <v>1583</v>
      </c>
      <c r="O10497">
        <v>2</v>
      </c>
      <c r="P10497">
        <v>0</v>
      </c>
      <c r="Q10497">
        <v>0</v>
      </c>
      <c r="R10497">
        <v>1</v>
      </c>
      <c r="S10497">
        <v>1</v>
      </c>
      <c r="T10497" t="s">
        <v>4221</v>
      </c>
    </row>
    <row r="10498" spans="1:22">
      <c r="A10498" t="s">
        <v>12793</v>
      </c>
      <c r="B10498">
        <v>40.19</v>
      </c>
      <c r="C10498">
        <v>1064.5864999999999</v>
      </c>
      <c r="D10498">
        <v>9</v>
      </c>
      <c r="E10498">
        <v>1.5</v>
      </c>
      <c r="F10498">
        <v>533.30129999999997</v>
      </c>
      <c r="G10498">
        <v>14.67</v>
      </c>
      <c r="J10498" s="1">
        <v>587000</v>
      </c>
      <c r="L10498">
        <v>3</v>
      </c>
      <c r="M10498">
        <v>7501</v>
      </c>
      <c r="N10498" t="s">
        <v>1583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 t="s">
        <v>1150</v>
      </c>
    </row>
    <row r="10499" spans="1:22">
      <c r="A10499" t="s">
        <v>12794</v>
      </c>
      <c r="B10499">
        <v>40.19</v>
      </c>
      <c r="C10499">
        <v>1770.0807</v>
      </c>
      <c r="D10499">
        <v>16</v>
      </c>
      <c r="E10499">
        <v>0.9</v>
      </c>
      <c r="F10499">
        <v>886.04840000000002</v>
      </c>
      <c r="G10499">
        <v>71.95</v>
      </c>
      <c r="J10499">
        <v>0</v>
      </c>
      <c r="L10499">
        <v>3</v>
      </c>
      <c r="M10499">
        <v>49133</v>
      </c>
      <c r="N10499" t="s">
        <v>1583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 t="s">
        <v>1262</v>
      </c>
    </row>
    <row r="10500" spans="1:22">
      <c r="A10500" t="s">
        <v>12795</v>
      </c>
      <c r="B10500">
        <v>40.19</v>
      </c>
      <c r="C10500">
        <v>1057.6132</v>
      </c>
      <c r="D10500">
        <v>10</v>
      </c>
      <c r="E10500">
        <v>-0.6</v>
      </c>
      <c r="F10500">
        <v>529.81349999999998</v>
      </c>
      <c r="G10500">
        <v>25.64</v>
      </c>
      <c r="J10500" s="1">
        <v>12800000</v>
      </c>
      <c r="K10500" s="1">
        <v>14400000</v>
      </c>
      <c r="L10500">
        <v>4</v>
      </c>
      <c r="M10500">
        <v>14928</v>
      </c>
      <c r="N10500" t="s">
        <v>23</v>
      </c>
      <c r="O10500">
        <v>4</v>
      </c>
      <c r="P10500">
        <v>0</v>
      </c>
      <c r="Q10500">
        <v>0</v>
      </c>
      <c r="R10500">
        <v>2</v>
      </c>
      <c r="S10500">
        <v>2</v>
      </c>
      <c r="T10500" t="s">
        <v>2166</v>
      </c>
    </row>
    <row r="10501" spans="1:22">
      <c r="A10501" t="s">
        <v>12796</v>
      </c>
      <c r="B10501">
        <v>40.19</v>
      </c>
      <c r="C10501">
        <v>836.43920000000003</v>
      </c>
      <c r="D10501">
        <v>7</v>
      </c>
      <c r="E10501">
        <v>-1.3</v>
      </c>
      <c r="F10501">
        <v>419.22629999999998</v>
      </c>
      <c r="G10501">
        <v>16.77</v>
      </c>
      <c r="J10501" s="1">
        <v>14000000</v>
      </c>
      <c r="K10501" s="1">
        <v>14100000</v>
      </c>
      <c r="L10501">
        <v>3</v>
      </c>
      <c r="M10501">
        <v>8961</v>
      </c>
      <c r="N10501" t="s">
        <v>1583</v>
      </c>
      <c r="O10501">
        <v>2</v>
      </c>
      <c r="P10501">
        <v>0</v>
      </c>
      <c r="Q10501">
        <v>0</v>
      </c>
      <c r="R10501">
        <v>1</v>
      </c>
      <c r="S10501">
        <v>1</v>
      </c>
      <c r="T10501" t="s">
        <v>3185</v>
      </c>
    </row>
    <row r="10502" spans="1:22">
      <c r="A10502" t="s">
        <v>12797</v>
      </c>
      <c r="B10502">
        <v>40.19</v>
      </c>
      <c r="C10502">
        <v>1924.9490000000001</v>
      </c>
      <c r="D10502">
        <v>19</v>
      </c>
      <c r="E10502">
        <v>-0.5</v>
      </c>
      <c r="F10502">
        <v>963.48130000000003</v>
      </c>
      <c r="G10502">
        <v>35.770000000000003</v>
      </c>
      <c r="K10502" s="1">
        <v>118000</v>
      </c>
      <c r="L10502">
        <v>4</v>
      </c>
      <c r="M10502">
        <v>22166</v>
      </c>
      <c r="N10502" t="s">
        <v>23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 t="s">
        <v>61</v>
      </c>
      <c r="U10502" t="s">
        <v>2022</v>
      </c>
      <c r="V10502" t="s">
        <v>12798</v>
      </c>
    </row>
    <row r="10503" spans="1:22">
      <c r="A10503" t="s">
        <v>12799</v>
      </c>
      <c r="B10503">
        <v>40.19</v>
      </c>
      <c r="C10503">
        <v>1280.7704000000001</v>
      </c>
      <c r="D10503">
        <v>11</v>
      </c>
      <c r="E10503">
        <v>-0.2</v>
      </c>
      <c r="F10503">
        <v>427.9307</v>
      </c>
      <c r="G10503">
        <v>46.06</v>
      </c>
      <c r="J10503" s="1">
        <v>320000</v>
      </c>
      <c r="K10503" s="1">
        <v>829000</v>
      </c>
      <c r="L10503">
        <v>4</v>
      </c>
      <c r="M10503">
        <v>29940</v>
      </c>
      <c r="N10503" t="s">
        <v>23</v>
      </c>
      <c r="O10503">
        <v>2</v>
      </c>
      <c r="P10503">
        <v>0</v>
      </c>
      <c r="Q10503">
        <v>0</v>
      </c>
      <c r="R10503">
        <v>1</v>
      </c>
      <c r="S10503">
        <v>1</v>
      </c>
      <c r="T10503" t="s">
        <v>7077</v>
      </c>
    </row>
    <row r="10504" spans="1:22">
      <c r="A10504" t="s">
        <v>12800</v>
      </c>
      <c r="B10504">
        <v>40.19</v>
      </c>
      <c r="C10504">
        <v>977.54330000000004</v>
      </c>
      <c r="D10504">
        <v>8</v>
      </c>
      <c r="E10504">
        <v>1.7</v>
      </c>
      <c r="F10504">
        <v>489.77980000000002</v>
      </c>
      <c r="G10504">
        <v>47.8</v>
      </c>
      <c r="K10504" s="1">
        <v>2510000</v>
      </c>
      <c r="L10504">
        <v>4</v>
      </c>
      <c r="M10504">
        <v>31286</v>
      </c>
      <c r="N10504" t="s">
        <v>23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 t="s">
        <v>221</v>
      </c>
    </row>
    <row r="10505" spans="1:22">
      <c r="A10505" t="s">
        <v>12801</v>
      </c>
      <c r="B10505">
        <v>40.18</v>
      </c>
      <c r="C10505">
        <v>2312.1720999999998</v>
      </c>
      <c r="D10505">
        <v>20</v>
      </c>
      <c r="E10505">
        <v>-5.7</v>
      </c>
      <c r="F10505">
        <v>771.7269</v>
      </c>
      <c r="G10505">
        <v>58.06</v>
      </c>
      <c r="J10505" s="1">
        <v>2210000</v>
      </c>
      <c r="K10505" s="1">
        <v>3600000</v>
      </c>
      <c r="L10505">
        <v>3</v>
      </c>
      <c r="M10505">
        <v>39026</v>
      </c>
      <c r="N10505" t="s">
        <v>1583</v>
      </c>
      <c r="O10505">
        <v>3</v>
      </c>
      <c r="P10505">
        <v>0</v>
      </c>
      <c r="Q10505">
        <v>0</v>
      </c>
      <c r="R10505">
        <v>1</v>
      </c>
      <c r="S10505">
        <v>2</v>
      </c>
      <c r="T10505" t="s">
        <v>1319</v>
      </c>
    </row>
    <row r="10506" spans="1:22">
      <c r="A10506" t="s">
        <v>12802</v>
      </c>
      <c r="B10506">
        <v>40.18</v>
      </c>
      <c r="C10506">
        <v>1253.6515999999999</v>
      </c>
      <c r="D10506">
        <v>11</v>
      </c>
      <c r="E10506">
        <v>-1</v>
      </c>
      <c r="F10506">
        <v>627.83249999999998</v>
      </c>
      <c r="G10506">
        <v>25.79</v>
      </c>
      <c r="J10506" s="1">
        <v>367000</v>
      </c>
      <c r="K10506" s="1">
        <v>327000</v>
      </c>
      <c r="L10506">
        <v>4</v>
      </c>
      <c r="M10506">
        <v>15036</v>
      </c>
      <c r="N10506" t="s">
        <v>23</v>
      </c>
      <c r="O10506">
        <v>2</v>
      </c>
      <c r="P10506">
        <v>0</v>
      </c>
      <c r="Q10506">
        <v>0</v>
      </c>
      <c r="R10506">
        <v>1</v>
      </c>
      <c r="S10506">
        <v>1</v>
      </c>
      <c r="T10506" t="s">
        <v>1096</v>
      </c>
    </row>
    <row r="10507" spans="1:22">
      <c r="A10507" t="s">
        <v>12803</v>
      </c>
      <c r="B10507">
        <v>40.17</v>
      </c>
      <c r="C10507">
        <v>1346.7054000000001</v>
      </c>
      <c r="D10507">
        <v>12</v>
      </c>
      <c r="E10507">
        <v>-1.7</v>
      </c>
      <c r="F10507">
        <v>449.9083</v>
      </c>
      <c r="G10507">
        <v>28.31</v>
      </c>
      <c r="K10507" s="1">
        <v>12600000</v>
      </c>
      <c r="L10507">
        <v>4</v>
      </c>
      <c r="M10507">
        <v>16725</v>
      </c>
      <c r="N10507" t="s">
        <v>23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 t="s">
        <v>1986</v>
      </c>
    </row>
    <row r="10508" spans="1:22">
      <c r="A10508" t="s">
        <v>12804</v>
      </c>
      <c r="B10508">
        <v>40.17</v>
      </c>
      <c r="C10508">
        <v>975.53890000000001</v>
      </c>
      <c r="D10508">
        <v>8</v>
      </c>
      <c r="E10508">
        <v>0</v>
      </c>
      <c r="F10508">
        <v>488.77670000000001</v>
      </c>
      <c r="G10508">
        <v>41.1</v>
      </c>
      <c r="J10508" s="1">
        <v>53000000</v>
      </c>
      <c r="K10508" s="1">
        <v>45300000</v>
      </c>
      <c r="L10508">
        <v>3</v>
      </c>
      <c r="M10508">
        <v>26276</v>
      </c>
      <c r="N10508" t="s">
        <v>1583</v>
      </c>
      <c r="O10508">
        <v>2</v>
      </c>
      <c r="P10508">
        <v>0</v>
      </c>
      <c r="Q10508">
        <v>0</v>
      </c>
      <c r="R10508">
        <v>1</v>
      </c>
      <c r="S10508">
        <v>1</v>
      </c>
      <c r="T10508" t="s">
        <v>5418</v>
      </c>
    </row>
    <row r="10509" spans="1:22">
      <c r="A10509" t="s">
        <v>12805</v>
      </c>
      <c r="B10509">
        <v>40.17</v>
      </c>
      <c r="C10509">
        <v>986.53970000000004</v>
      </c>
      <c r="D10509">
        <v>10</v>
      </c>
      <c r="E10509">
        <v>-0.3</v>
      </c>
      <c r="F10509">
        <v>494.27690000000001</v>
      </c>
      <c r="G10509">
        <v>42.59</v>
      </c>
      <c r="J10509" s="1">
        <v>274000</v>
      </c>
      <c r="L10509">
        <v>3</v>
      </c>
      <c r="M10509">
        <v>27385</v>
      </c>
      <c r="N10509" t="s">
        <v>1583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 t="s">
        <v>119</v>
      </c>
    </row>
    <row r="10510" spans="1:22">
      <c r="A10510" t="s">
        <v>12806</v>
      </c>
      <c r="B10510">
        <v>40.17</v>
      </c>
      <c r="C10510">
        <v>1897.8516</v>
      </c>
      <c r="D10510">
        <v>16</v>
      </c>
      <c r="E10510">
        <v>-2.8</v>
      </c>
      <c r="F10510">
        <v>949.93039999999996</v>
      </c>
      <c r="G10510">
        <v>40.99</v>
      </c>
      <c r="J10510" s="1">
        <v>109000</v>
      </c>
      <c r="K10510" s="1">
        <v>302000</v>
      </c>
      <c r="L10510">
        <v>3</v>
      </c>
      <c r="M10510">
        <v>26189</v>
      </c>
      <c r="N10510" t="s">
        <v>1583</v>
      </c>
      <c r="O10510">
        <v>2</v>
      </c>
      <c r="P10510">
        <v>0</v>
      </c>
      <c r="Q10510">
        <v>0</v>
      </c>
      <c r="R10510">
        <v>1</v>
      </c>
      <c r="S10510">
        <v>1</v>
      </c>
      <c r="T10510" t="s">
        <v>3638</v>
      </c>
      <c r="U10510" t="s">
        <v>35</v>
      </c>
      <c r="V10510" t="s">
        <v>187</v>
      </c>
    </row>
    <row r="10511" spans="1:22">
      <c r="A10511" t="s">
        <v>12807</v>
      </c>
      <c r="B10511">
        <v>40.159999999999997</v>
      </c>
      <c r="C10511">
        <v>1217.7130999999999</v>
      </c>
      <c r="D10511">
        <v>10</v>
      </c>
      <c r="E10511">
        <v>0.6</v>
      </c>
      <c r="F10511">
        <v>609.86419999999998</v>
      </c>
      <c r="G10511">
        <v>31.66</v>
      </c>
      <c r="J10511" s="1">
        <v>1110000</v>
      </c>
      <c r="K10511" s="1">
        <v>1050000</v>
      </c>
      <c r="L10511">
        <v>3</v>
      </c>
      <c r="M10511">
        <v>19233</v>
      </c>
      <c r="N10511" t="s">
        <v>1583</v>
      </c>
      <c r="O10511">
        <v>2</v>
      </c>
      <c r="P10511">
        <v>0</v>
      </c>
      <c r="Q10511">
        <v>0</v>
      </c>
      <c r="R10511">
        <v>1</v>
      </c>
      <c r="S10511">
        <v>1</v>
      </c>
      <c r="T10511" t="s">
        <v>669</v>
      </c>
    </row>
    <row r="10512" spans="1:22">
      <c r="A10512" t="s">
        <v>12808</v>
      </c>
      <c r="B10512">
        <v>40.159999999999997</v>
      </c>
      <c r="C10512">
        <v>1072.54</v>
      </c>
      <c r="D10512">
        <v>10</v>
      </c>
      <c r="E10512">
        <v>-0.5</v>
      </c>
      <c r="F10512">
        <v>537.27700000000004</v>
      </c>
      <c r="G10512">
        <v>29.26</v>
      </c>
      <c r="J10512" s="1">
        <v>9230000</v>
      </c>
      <c r="K10512" s="1">
        <v>8710000</v>
      </c>
      <c r="L10512">
        <v>4</v>
      </c>
      <c r="M10512">
        <v>17438</v>
      </c>
      <c r="N10512" t="s">
        <v>23</v>
      </c>
      <c r="O10512">
        <v>2</v>
      </c>
      <c r="P10512">
        <v>0</v>
      </c>
      <c r="Q10512">
        <v>0</v>
      </c>
      <c r="R10512">
        <v>1</v>
      </c>
      <c r="S10512">
        <v>1</v>
      </c>
      <c r="T10512" t="s">
        <v>9917</v>
      </c>
    </row>
    <row r="10513" spans="1:22">
      <c r="A10513" t="s">
        <v>12809</v>
      </c>
      <c r="B10513">
        <v>40.159999999999997</v>
      </c>
      <c r="C10513">
        <v>1708.8857</v>
      </c>
      <c r="D10513">
        <v>14</v>
      </c>
      <c r="E10513">
        <v>0</v>
      </c>
      <c r="F10513">
        <v>570.63589999999999</v>
      </c>
      <c r="G10513">
        <v>72.39</v>
      </c>
      <c r="J10513" s="1">
        <v>156000</v>
      </c>
      <c r="K10513" s="1">
        <v>336000</v>
      </c>
      <c r="L10513">
        <v>4</v>
      </c>
      <c r="M10513">
        <v>49411</v>
      </c>
      <c r="N10513" t="s">
        <v>23</v>
      </c>
      <c r="O10513">
        <v>2</v>
      </c>
      <c r="P10513">
        <v>0</v>
      </c>
      <c r="Q10513">
        <v>0</v>
      </c>
      <c r="R10513">
        <v>1</v>
      </c>
      <c r="S10513">
        <v>1</v>
      </c>
      <c r="T10513" t="s">
        <v>235</v>
      </c>
      <c r="U10513" t="s">
        <v>32</v>
      </c>
      <c r="V10513" t="s">
        <v>724</v>
      </c>
    </row>
    <row r="10514" spans="1:22">
      <c r="A10514" t="s">
        <v>12810</v>
      </c>
      <c r="B10514">
        <v>40.15</v>
      </c>
      <c r="C10514">
        <v>969.45960000000002</v>
      </c>
      <c r="D10514">
        <v>7</v>
      </c>
      <c r="E10514">
        <v>0.3</v>
      </c>
      <c r="F10514">
        <v>485.73719999999997</v>
      </c>
      <c r="G10514">
        <v>39.090000000000003</v>
      </c>
      <c r="J10514" s="1">
        <v>363000</v>
      </c>
      <c r="K10514" s="1">
        <v>363000</v>
      </c>
      <c r="L10514">
        <v>4</v>
      </c>
      <c r="M10514">
        <v>24633</v>
      </c>
      <c r="N10514" t="s">
        <v>23</v>
      </c>
      <c r="O10514">
        <v>2</v>
      </c>
      <c r="P10514">
        <v>0</v>
      </c>
      <c r="Q10514">
        <v>0</v>
      </c>
      <c r="R10514">
        <v>1</v>
      </c>
      <c r="S10514">
        <v>1</v>
      </c>
      <c r="T10514" t="s">
        <v>2927</v>
      </c>
    </row>
    <row r="10515" spans="1:22">
      <c r="A10515" t="s">
        <v>12811</v>
      </c>
      <c r="B10515">
        <v>40.15</v>
      </c>
      <c r="C10515">
        <v>1738.7985000000001</v>
      </c>
      <c r="D10515">
        <v>15</v>
      </c>
      <c r="E10515">
        <v>3.1</v>
      </c>
      <c r="F10515">
        <v>580.60860000000002</v>
      </c>
      <c r="G10515">
        <v>32.17</v>
      </c>
      <c r="J10515">
        <v>0</v>
      </c>
      <c r="L10515">
        <v>3</v>
      </c>
      <c r="M10515">
        <v>19615</v>
      </c>
      <c r="N10515" t="s">
        <v>1583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 t="s">
        <v>2020</v>
      </c>
      <c r="U10515" t="s">
        <v>35</v>
      </c>
      <c r="V10515" t="s">
        <v>854</v>
      </c>
    </row>
    <row r="10516" spans="1:22">
      <c r="A10516" t="s">
        <v>12812</v>
      </c>
      <c r="B10516">
        <v>40.15</v>
      </c>
      <c r="C10516">
        <v>1098.6437000000001</v>
      </c>
      <c r="D10516">
        <v>9</v>
      </c>
      <c r="E10516">
        <v>-0.2</v>
      </c>
      <c r="F10516">
        <v>550.32899999999995</v>
      </c>
      <c r="G10516">
        <v>68.47</v>
      </c>
      <c r="J10516" s="1">
        <v>4220000</v>
      </c>
      <c r="K10516" s="1">
        <v>4850000</v>
      </c>
      <c r="L10516">
        <v>3</v>
      </c>
      <c r="M10516">
        <v>46644</v>
      </c>
      <c r="N10516" t="s">
        <v>1583</v>
      </c>
      <c r="O10516">
        <v>4</v>
      </c>
      <c r="P10516">
        <v>0</v>
      </c>
      <c r="Q10516">
        <v>0</v>
      </c>
      <c r="R10516">
        <v>2</v>
      </c>
      <c r="S10516">
        <v>2</v>
      </c>
      <c r="T10516" t="s">
        <v>1190</v>
      </c>
    </row>
    <row r="10517" spans="1:22">
      <c r="A10517" t="s">
        <v>12813</v>
      </c>
      <c r="B10517">
        <v>40.15</v>
      </c>
      <c r="C10517">
        <v>967.5127</v>
      </c>
      <c r="D10517">
        <v>8</v>
      </c>
      <c r="E10517">
        <v>-1</v>
      </c>
      <c r="F10517">
        <v>484.76310000000001</v>
      </c>
      <c r="G10517">
        <v>41.19</v>
      </c>
      <c r="K10517" s="1">
        <v>3520000</v>
      </c>
      <c r="L10517">
        <v>4</v>
      </c>
      <c r="M10517">
        <v>26274</v>
      </c>
      <c r="N10517" t="s">
        <v>23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 t="s">
        <v>632</v>
      </c>
    </row>
    <row r="10518" spans="1:22">
      <c r="A10518" t="s">
        <v>12814</v>
      </c>
      <c r="B10518">
        <v>40.14</v>
      </c>
      <c r="C10518">
        <v>1545.7383</v>
      </c>
      <c r="D10518">
        <v>14</v>
      </c>
      <c r="E10518">
        <v>-0.6</v>
      </c>
      <c r="F10518">
        <v>773.87599999999998</v>
      </c>
      <c r="G10518">
        <v>23.75</v>
      </c>
      <c r="J10518" s="1">
        <v>2380000</v>
      </c>
      <c r="K10518" s="1">
        <v>2580000</v>
      </c>
      <c r="L10518">
        <v>4</v>
      </c>
      <c r="M10518">
        <v>13627</v>
      </c>
      <c r="N10518" t="s">
        <v>23</v>
      </c>
      <c r="O10518">
        <v>2</v>
      </c>
      <c r="P10518">
        <v>0</v>
      </c>
      <c r="Q10518">
        <v>0</v>
      </c>
      <c r="R10518">
        <v>1</v>
      </c>
      <c r="S10518">
        <v>1</v>
      </c>
      <c r="T10518" t="s">
        <v>2762</v>
      </c>
    </row>
    <row r="10519" spans="1:22">
      <c r="A10519" t="s">
        <v>12815</v>
      </c>
      <c r="B10519">
        <v>40.14</v>
      </c>
      <c r="C10519">
        <v>1143.5519999999999</v>
      </c>
      <c r="D10519">
        <v>11</v>
      </c>
      <c r="E10519">
        <v>-1</v>
      </c>
      <c r="F10519">
        <v>572.78269999999998</v>
      </c>
      <c r="G10519">
        <v>13.03</v>
      </c>
      <c r="J10519" s="1">
        <v>15800000</v>
      </c>
      <c r="K10519" s="1">
        <v>16800000</v>
      </c>
      <c r="L10519">
        <v>4</v>
      </c>
      <c r="M10519">
        <v>6260</v>
      </c>
      <c r="N10519" t="s">
        <v>23</v>
      </c>
      <c r="O10519">
        <v>4</v>
      </c>
      <c r="P10519">
        <v>0</v>
      </c>
      <c r="Q10519">
        <v>0</v>
      </c>
      <c r="R10519">
        <v>2</v>
      </c>
      <c r="S10519">
        <v>2</v>
      </c>
      <c r="T10519" t="s">
        <v>952</v>
      </c>
    </row>
    <row r="10520" spans="1:22">
      <c r="A10520" t="s">
        <v>12816</v>
      </c>
      <c r="B10520">
        <v>40.14</v>
      </c>
      <c r="C10520">
        <v>2567.2656000000002</v>
      </c>
      <c r="D10520">
        <v>22</v>
      </c>
      <c r="E10520">
        <v>-0.7</v>
      </c>
      <c r="F10520">
        <v>856.76189999999997</v>
      </c>
      <c r="G10520">
        <v>83.63</v>
      </c>
      <c r="J10520" s="1">
        <v>376000</v>
      </c>
      <c r="K10520" s="1">
        <v>411000</v>
      </c>
      <c r="L10520">
        <v>4</v>
      </c>
      <c r="M10520">
        <v>57340</v>
      </c>
      <c r="N10520" t="s">
        <v>23</v>
      </c>
      <c r="O10520">
        <v>2</v>
      </c>
      <c r="P10520">
        <v>0</v>
      </c>
      <c r="Q10520">
        <v>0</v>
      </c>
      <c r="R10520">
        <v>1</v>
      </c>
      <c r="S10520">
        <v>1</v>
      </c>
      <c r="T10520" t="s">
        <v>5724</v>
      </c>
    </row>
    <row r="10521" spans="1:22">
      <c r="A10521" t="s">
        <v>12817</v>
      </c>
      <c r="B10521">
        <v>40.14</v>
      </c>
      <c r="C10521">
        <v>1638.9192</v>
      </c>
      <c r="D10521">
        <v>16</v>
      </c>
      <c r="E10521">
        <v>-2.2000000000000002</v>
      </c>
      <c r="F10521">
        <v>820.46510000000001</v>
      </c>
      <c r="G10521">
        <v>74.510000000000005</v>
      </c>
      <c r="J10521" s="1">
        <v>7380000</v>
      </c>
      <c r="K10521" s="1">
        <v>1850000</v>
      </c>
      <c r="L10521">
        <v>3</v>
      </c>
      <c r="M10521">
        <v>50916</v>
      </c>
      <c r="N10521" t="s">
        <v>1583</v>
      </c>
      <c r="O10521">
        <v>4</v>
      </c>
      <c r="P10521">
        <v>0</v>
      </c>
      <c r="Q10521">
        <v>0</v>
      </c>
      <c r="R10521">
        <v>2</v>
      </c>
      <c r="S10521">
        <v>2</v>
      </c>
      <c r="T10521" t="s">
        <v>24</v>
      </c>
      <c r="U10521" t="s">
        <v>5322</v>
      </c>
    </row>
    <row r="10522" spans="1:22">
      <c r="A10522" t="s">
        <v>12818</v>
      </c>
      <c r="B10522">
        <v>40.130000000000003</v>
      </c>
      <c r="C10522">
        <v>926.44979999999998</v>
      </c>
      <c r="D10522">
        <v>8</v>
      </c>
      <c r="E10522">
        <v>0.2</v>
      </c>
      <c r="F10522">
        <v>464.23230000000001</v>
      </c>
      <c r="G10522">
        <v>40.770000000000003</v>
      </c>
      <c r="K10522" s="1">
        <v>5020000</v>
      </c>
      <c r="L10522">
        <v>4</v>
      </c>
      <c r="M10522">
        <v>25944</v>
      </c>
      <c r="N10522" t="s">
        <v>23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 t="s">
        <v>12819</v>
      </c>
    </row>
    <row r="10523" spans="1:22">
      <c r="A10523" t="s">
        <v>12820</v>
      </c>
      <c r="B10523">
        <v>40.130000000000003</v>
      </c>
      <c r="C10523">
        <v>1281.7405000000001</v>
      </c>
      <c r="D10523">
        <v>12</v>
      </c>
      <c r="E10523">
        <v>0.3</v>
      </c>
      <c r="F10523">
        <v>641.8777</v>
      </c>
      <c r="G10523">
        <v>18.899999999999999</v>
      </c>
      <c r="J10523" s="1">
        <v>439000</v>
      </c>
      <c r="K10523" s="1">
        <v>370000</v>
      </c>
      <c r="L10523">
        <v>3</v>
      </c>
      <c r="M10523">
        <v>10331</v>
      </c>
      <c r="N10523" t="s">
        <v>1583</v>
      </c>
      <c r="O10523">
        <v>2</v>
      </c>
      <c r="P10523">
        <v>0</v>
      </c>
      <c r="Q10523">
        <v>0</v>
      </c>
      <c r="R10523">
        <v>1</v>
      </c>
      <c r="S10523">
        <v>1</v>
      </c>
      <c r="T10523" t="s">
        <v>6315</v>
      </c>
    </row>
    <row r="10524" spans="1:22">
      <c r="A10524" t="s">
        <v>12821</v>
      </c>
      <c r="B10524">
        <v>40.119999999999997</v>
      </c>
      <c r="C10524">
        <v>1054.6023</v>
      </c>
      <c r="D10524">
        <v>11</v>
      </c>
      <c r="E10524">
        <v>-0.1</v>
      </c>
      <c r="F10524">
        <v>528.30830000000003</v>
      </c>
      <c r="G10524">
        <v>17.940000000000001</v>
      </c>
      <c r="J10524" s="1">
        <v>12600000</v>
      </c>
      <c r="K10524" s="1">
        <v>12600000</v>
      </c>
      <c r="L10524">
        <v>4</v>
      </c>
      <c r="M10524">
        <v>9648</v>
      </c>
      <c r="N10524" t="s">
        <v>23</v>
      </c>
      <c r="O10524">
        <v>2</v>
      </c>
      <c r="P10524">
        <v>0</v>
      </c>
      <c r="Q10524">
        <v>0</v>
      </c>
      <c r="R10524">
        <v>1</v>
      </c>
      <c r="S10524">
        <v>1</v>
      </c>
      <c r="T10524" t="s">
        <v>121</v>
      </c>
      <c r="U10524" t="s">
        <v>3302</v>
      </c>
      <c r="V10524" t="s">
        <v>9695</v>
      </c>
    </row>
    <row r="10525" spans="1:22">
      <c r="A10525" t="s">
        <v>12822</v>
      </c>
      <c r="B10525">
        <v>40.119999999999997</v>
      </c>
      <c r="C10525">
        <v>1869.7791999999999</v>
      </c>
      <c r="D10525">
        <v>16</v>
      </c>
      <c r="E10525">
        <v>-0.1</v>
      </c>
      <c r="F10525">
        <v>935.89679999999998</v>
      </c>
      <c r="G10525">
        <v>49.57</v>
      </c>
      <c r="J10525" s="1">
        <v>15900000</v>
      </c>
      <c r="K10525" s="1">
        <v>17600000</v>
      </c>
      <c r="L10525">
        <v>3</v>
      </c>
      <c r="M10525">
        <v>32686</v>
      </c>
      <c r="N10525" t="s">
        <v>1583</v>
      </c>
      <c r="O10525">
        <v>4</v>
      </c>
      <c r="P10525">
        <v>0</v>
      </c>
      <c r="Q10525">
        <v>0</v>
      </c>
      <c r="R10525">
        <v>1</v>
      </c>
      <c r="S10525">
        <v>3</v>
      </c>
      <c r="T10525" t="s">
        <v>12823</v>
      </c>
    </row>
    <row r="10526" spans="1:22">
      <c r="A10526" t="s">
        <v>12824</v>
      </c>
      <c r="B10526">
        <v>40.119999999999997</v>
      </c>
      <c r="C10526">
        <v>2084.8784000000001</v>
      </c>
      <c r="D10526">
        <v>17</v>
      </c>
      <c r="E10526">
        <v>9.1999999999999993</v>
      </c>
      <c r="F10526">
        <v>1043.4561000000001</v>
      </c>
      <c r="G10526">
        <v>47.98</v>
      </c>
      <c r="J10526" s="1">
        <v>393000</v>
      </c>
      <c r="L10526">
        <v>3</v>
      </c>
      <c r="M10526">
        <v>31474</v>
      </c>
      <c r="N10526" t="s">
        <v>1583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 t="s">
        <v>973</v>
      </c>
      <c r="U10526" t="s">
        <v>4460</v>
      </c>
      <c r="V10526" t="s">
        <v>12825</v>
      </c>
    </row>
    <row r="10527" spans="1:22">
      <c r="A10527" t="s">
        <v>12826</v>
      </c>
      <c r="B10527">
        <v>40.119999999999997</v>
      </c>
      <c r="C10527">
        <v>1506.7678000000001</v>
      </c>
      <c r="D10527">
        <v>13</v>
      </c>
      <c r="E10527">
        <v>1.3</v>
      </c>
      <c r="F10527">
        <v>754.3922</v>
      </c>
      <c r="G10527">
        <v>57.26</v>
      </c>
      <c r="J10527" s="1">
        <v>319000</v>
      </c>
      <c r="K10527" s="1">
        <v>374000</v>
      </c>
      <c r="L10527">
        <v>4</v>
      </c>
      <c r="M10527">
        <v>38390</v>
      </c>
      <c r="N10527" t="s">
        <v>23</v>
      </c>
      <c r="O10527">
        <v>2</v>
      </c>
      <c r="P10527">
        <v>0</v>
      </c>
      <c r="Q10527">
        <v>0</v>
      </c>
      <c r="R10527">
        <v>1</v>
      </c>
      <c r="S10527">
        <v>1</v>
      </c>
      <c r="T10527" t="s">
        <v>4153</v>
      </c>
      <c r="U10527" t="s">
        <v>1245</v>
      </c>
      <c r="V10527" t="s">
        <v>1246</v>
      </c>
    </row>
    <row r="10528" spans="1:22">
      <c r="A10528" t="s">
        <v>12827</v>
      </c>
      <c r="B10528">
        <v>40.119999999999997</v>
      </c>
      <c r="C10528">
        <v>2369.2073</v>
      </c>
      <c r="D10528">
        <v>20</v>
      </c>
      <c r="E10528">
        <v>-0.3</v>
      </c>
      <c r="F10528">
        <v>593.30889999999999</v>
      </c>
      <c r="G10528">
        <v>13.58</v>
      </c>
      <c r="K10528" s="1">
        <v>2600000</v>
      </c>
      <c r="L10528">
        <v>4</v>
      </c>
      <c r="M10528">
        <v>6646</v>
      </c>
      <c r="N10528" t="s">
        <v>23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 t="s">
        <v>7162</v>
      </c>
    </row>
    <row r="10529" spans="1:22">
      <c r="A10529" t="s">
        <v>12828</v>
      </c>
      <c r="B10529">
        <v>40.11</v>
      </c>
      <c r="C10529">
        <v>971.54</v>
      </c>
      <c r="D10529">
        <v>9</v>
      </c>
      <c r="E10529">
        <v>-0.4</v>
      </c>
      <c r="F10529">
        <v>486.77710000000002</v>
      </c>
      <c r="G10529">
        <v>26.85</v>
      </c>
      <c r="J10529" s="1">
        <v>10800000</v>
      </c>
      <c r="K10529" s="1">
        <v>3380000</v>
      </c>
      <c r="L10529">
        <v>4</v>
      </c>
      <c r="M10529">
        <v>15774</v>
      </c>
      <c r="N10529" t="s">
        <v>23</v>
      </c>
      <c r="O10529">
        <v>2</v>
      </c>
      <c r="P10529">
        <v>0</v>
      </c>
      <c r="Q10529">
        <v>0</v>
      </c>
      <c r="R10529">
        <v>1</v>
      </c>
      <c r="S10529">
        <v>1</v>
      </c>
      <c r="T10529" t="s">
        <v>24</v>
      </c>
    </row>
    <row r="10530" spans="1:22">
      <c r="A10530" t="s">
        <v>12829</v>
      </c>
      <c r="B10530">
        <v>40.11</v>
      </c>
      <c r="C10530">
        <v>1167.6863000000001</v>
      </c>
      <c r="D10530">
        <v>11</v>
      </c>
      <c r="E10530">
        <v>0.6</v>
      </c>
      <c r="F10530">
        <v>584.85080000000005</v>
      </c>
      <c r="G10530">
        <v>51.32</v>
      </c>
      <c r="J10530" s="1">
        <v>1110000</v>
      </c>
      <c r="K10530" s="1">
        <v>943000</v>
      </c>
      <c r="L10530">
        <v>4</v>
      </c>
      <c r="M10530">
        <v>33960</v>
      </c>
      <c r="N10530" t="s">
        <v>23</v>
      </c>
      <c r="O10530">
        <v>2</v>
      </c>
      <c r="P10530">
        <v>0</v>
      </c>
      <c r="Q10530">
        <v>0</v>
      </c>
      <c r="R10530">
        <v>1</v>
      </c>
      <c r="S10530">
        <v>1</v>
      </c>
      <c r="T10530" t="s">
        <v>237</v>
      </c>
    </row>
    <row r="10531" spans="1:22">
      <c r="A10531" t="s">
        <v>12830</v>
      </c>
      <c r="B10531">
        <v>40.11</v>
      </c>
      <c r="C10531">
        <v>1484.7722000000001</v>
      </c>
      <c r="D10531">
        <v>15</v>
      </c>
      <c r="E10531">
        <v>0.3</v>
      </c>
      <c r="F10531">
        <v>743.39359999999999</v>
      </c>
      <c r="G10531">
        <v>61.5</v>
      </c>
      <c r="J10531" s="1">
        <v>2250000</v>
      </c>
      <c r="K10531" s="1">
        <v>1990000</v>
      </c>
      <c r="L10531">
        <v>3</v>
      </c>
      <c r="M10531">
        <v>41607</v>
      </c>
      <c r="N10531" t="s">
        <v>1583</v>
      </c>
      <c r="O10531">
        <v>2</v>
      </c>
      <c r="P10531">
        <v>0</v>
      </c>
      <c r="Q10531">
        <v>0</v>
      </c>
      <c r="R10531">
        <v>1</v>
      </c>
      <c r="S10531">
        <v>1</v>
      </c>
      <c r="T10531" t="s">
        <v>24</v>
      </c>
    </row>
    <row r="10532" spans="1:22">
      <c r="A10532" t="s">
        <v>12831</v>
      </c>
      <c r="B10532">
        <v>40.11</v>
      </c>
      <c r="C10532">
        <v>1710.8359</v>
      </c>
      <c r="D10532">
        <v>14</v>
      </c>
      <c r="E10532">
        <v>0.1</v>
      </c>
      <c r="F10532">
        <v>856.42529999999999</v>
      </c>
      <c r="G10532">
        <v>56.47</v>
      </c>
      <c r="J10532" s="1">
        <v>976000</v>
      </c>
      <c r="K10532" s="1">
        <v>524000</v>
      </c>
      <c r="L10532">
        <v>4</v>
      </c>
      <c r="M10532">
        <v>37792</v>
      </c>
      <c r="N10532" t="s">
        <v>23</v>
      </c>
      <c r="O10532">
        <v>2</v>
      </c>
      <c r="P10532">
        <v>0</v>
      </c>
      <c r="Q10532">
        <v>0</v>
      </c>
      <c r="R10532">
        <v>1</v>
      </c>
      <c r="S10532">
        <v>1</v>
      </c>
      <c r="T10532" t="s">
        <v>91</v>
      </c>
      <c r="U10532" t="s">
        <v>10667</v>
      </c>
      <c r="V10532" t="s">
        <v>94</v>
      </c>
    </row>
    <row r="10533" spans="1:22">
      <c r="A10533" t="s">
        <v>12832</v>
      </c>
      <c r="B10533">
        <v>40.11</v>
      </c>
      <c r="C10533">
        <v>2403.2202000000002</v>
      </c>
      <c r="D10533">
        <v>23</v>
      </c>
      <c r="E10533">
        <v>6.7</v>
      </c>
      <c r="F10533">
        <v>1202.6255000000001</v>
      </c>
      <c r="G10533">
        <v>80.37</v>
      </c>
      <c r="J10533" s="1">
        <v>220000</v>
      </c>
      <c r="L10533">
        <v>3</v>
      </c>
      <c r="M10533">
        <v>55071</v>
      </c>
      <c r="N10533" t="s">
        <v>1583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 t="s">
        <v>24</v>
      </c>
      <c r="U10533" t="s">
        <v>12833</v>
      </c>
      <c r="V10533" t="s">
        <v>12834</v>
      </c>
    </row>
    <row r="10534" spans="1:22">
      <c r="A10534" t="s">
        <v>12835</v>
      </c>
      <c r="B10534">
        <v>40.1</v>
      </c>
      <c r="C10534">
        <v>1298.6196</v>
      </c>
      <c r="D10534">
        <v>10</v>
      </c>
      <c r="E10534">
        <v>1.1000000000000001</v>
      </c>
      <c r="F10534">
        <v>433.88099999999997</v>
      </c>
      <c r="G10534">
        <v>46.37</v>
      </c>
      <c r="J10534" s="1">
        <v>219000</v>
      </c>
      <c r="K10534" s="1">
        <v>231000</v>
      </c>
      <c r="L10534">
        <v>3</v>
      </c>
      <c r="M10534">
        <v>30245</v>
      </c>
      <c r="N10534" t="s">
        <v>1583</v>
      </c>
      <c r="O10534">
        <v>2</v>
      </c>
      <c r="P10534">
        <v>0</v>
      </c>
      <c r="Q10534">
        <v>0</v>
      </c>
      <c r="R10534">
        <v>1</v>
      </c>
      <c r="S10534">
        <v>1</v>
      </c>
      <c r="T10534" t="s">
        <v>1385</v>
      </c>
      <c r="U10534" t="s">
        <v>6640</v>
      </c>
      <c r="V10534" t="s">
        <v>6641</v>
      </c>
    </row>
    <row r="10535" spans="1:22">
      <c r="A10535" t="s">
        <v>12836</v>
      </c>
      <c r="B10535">
        <v>40.090000000000003</v>
      </c>
      <c r="C10535">
        <v>938.48609999999996</v>
      </c>
      <c r="D10535">
        <v>7</v>
      </c>
      <c r="E10535">
        <v>1.5</v>
      </c>
      <c r="F10535">
        <v>470.25110000000001</v>
      </c>
      <c r="G10535">
        <v>61.74</v>
      </c>
      <c r="J10535" s="1">
        <v>1880000</v>
      </c>
      <c r="K10535" s="1">
        <v>2140000</v>
      </c>
      <c r="L10535">
        <v>3</v>
      </c>
      <c r="M10535">
        <v>41784</v>
      </c>
      <c r="N10535" t="s">
        <v>1583</v>
      </c>
      <c r="O10535">
        <v>2</v>
      </c>
      <c r="P10535">
        <v>0</v>
      </c>
      <c r="Q10535">
        <v>0</v>
      </c>
      <c r="R10535">
        <v>1</v>
      </c>
      <c r="S10535">
        <v>1</v>
      </c>
      <c r="T10535" t="s">
        <v>355</v>
      </c>
    </row>
    <row r="10536" spans="1:22">
      <c r="A10536" t="s">
        <v>12837</v>
      </c>
      <c r="B10536">
        <v>40.08</v>
      </c>
      <c r="C10536">
        <v>1532.7682</v>
      </c>
      <c r="D10536">
        <v>14</v>
      </c>
      <c r="E10536">
        <v>-0.2</v>
      </c>
      <c r="F10536">
        <v>511.92989999999998</v>
      </c>
      <c r="G10536">
        <v>13.2</v>
      </c>
      <c r="J10536" s="1">
        <v>1430000</v>
      </c>
      <c r="K10536" s="1">
        <v>1750000</v>
      </c>
      <c r="L10536">
        <v>3</v>
      </c>
      <c r="M10536">
        <v>6407</v>
      </c>
      <c r="N10536" t="s">
        <v>1583</v>
      </c>
      <c r="O10536">
        <v>2</v>
      </c>
      <c r="P10536">
        <v>0</v>
      </c>
      <c r="Q10536">
        <v>0</v>
      </c>
      <c r="R10536">
        <v>1</v>
      </c>
      <c r="S10536">
        <v>1</v>
      </c>
      <c r="T10536" t="s">
        <v>24</v>
      </c>
    </row>
    <row r="10537" spans="1:22">
      <c r="A10537" t="s">
        <v>12838</v>
      </c>
      <c r="B10537">
        <v>40.08</v>
      </c>
      <c r="C10537">
        <v>1309.6401000000001</v>
      </c>
      <c r="D10537">
        <v>11</v>
      </c>
      <c r="E10537">
        <v>0.2</v>
      </c>
      <c r="F10537">
        <v>655.82749999999999</v>
      </c>
      <c r="G10537">
        <v>27.33</v>
      </c>
      <c r="J10537" s="1">
        <v>482000</v>
      </c>
      <c r="K10537" s="1">
        <v>1520000</v>
      </c>
      <c r="L10537">
        <v>3</v>
      </c>
      <c r="M10537">
        <v>16100</v>
      </c>
      <c r="N10537" t="s">
        <v>1583</v>
      </c>
      <c r="O10537">
        <v>2</v>
      </c>
      <c r="P10537">
        <v>0</v>
      </c>
      <c r="Q10537">
        <v>0</v>
      </c>
      <c r="R10537">
        <v>1</v>
      </c>
      <c r="S10537">
        <v>1</v>
      </c>
      <c r="T10537" t="s">
        <v>7354</v>
      </c>
    </row>
    <row r="10538" spans="1:22">
      <c r="A10538" t="s">
        <v>12839</v>
      </c>
      <c r="B10538">
        <v>40.07</v>
      </c>
      <c r="C10538">
        <v>1158.588</v>
      </c>
      <c r="D10538">
        <v>12</v>
      </c>
      <c r="E10538">
        <v>1.3</v>
      </c>
      <c r="F10538">
        <v>580.3021</v>
      </c>
      <c r="G10538">
        <v>39.28</v>
      </c>
      <c r="K10538">
        <v>0</v>
      </c>
      <c r="L10538">
        <v>4</v>
      </c>
      <c r="M10538">
        <v>24783</v>
      </c>
      <c r="N10538" t="s">
        <v>23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 t="s">
        <v>2648</v>
      </c>
    </row>
    <row r="10539" spans="1:22">
      <c r="A10539" t="s">
        <v>12840</v>
      </c>
      <c r="B10539">
        <v>40.07</v>
      </c>
      <c r="C10539">
        <v>1078.5658000000001</v>
      </c>
      <c r="D10539">
        <v>10</v>
      </c>
      <c r="E10539">
        <v>0</v>
      </c>
      <c r="F10539">
        <v>540.29020000000003</v>
      </c>
      <c r="G10539">
        <v>23.33</v>
      </c>
      <c r="K10539" s="1">
        <v>16500000</v>
      </c>
      <c r="L10539">
        <v>4</v>
      </c>
      <c r="M10539">
        <v>13318</v>
      </c>
      <c r="N10539" t="s">
        <v>23</v>
      </c>
      <c r="O10539">
        <v>2</v>
      </c>
      <c r="P10539">
        <v>0</v>
      </c>
      <c r="Q10539">
        <v>0</v>
      </c>
      <c r="R10539">
        <v>0</v>
      </c>
      <c r="S10539">
        <v>2</v>
      </c>
      <c r="T10539" t="s">
        <v>5937</v>
      </c>
    </row>
    <row r="10540" spans="1:22">
      <c r="A10540" t="s">
        <v>12841</v>
      </c>
      <c r="B10540">
        <v>40.06</v>
      </c>
      <c r="C10540">
        <v>1404.6456000000001</v>
      </c>
      <c r="D10540">
        <v>12</v>
      </c>
      <c r="E10540">
        <v>-0.5</v>
      </c>
      <c r="F10540">
        <v>469.22219999999999</v>
      </c>
      <c r="G10540">
        <v>31.11</v>
      </c>
      <c r="J10540" s="1">
        <v>1430000</v>
      </c>
      <c r="K10540" s="1">
        <v>1060000</v>
      </c>
      <c r="L10540">
        <v>3</v>
      </c>
      <c r="M10540">
        <v>18817</v>
      </c>
      <c r="N10540" t="s">
        <v>1583</v>
      </c>
      <c r="O10540">
        <v>2</v>
      </c>
      <c r="P10540">
        <v>0</v>
      </c>
      <c r="Q10540">
        <v>0</v>
      </c>
      <c r="R10540">
        <v>1</v>
      </c>
      <c r="S10540">
        <v>1</v>
      </c>
      <c r="T10540" t="s">
        <v>344</v>
      </c>
      <c r="U10540" t="s">
        <v>10975</v>
      </c>
      <c r="V10540" t="s">
        <v>12842</v>
      </c>
    </row>
    <row r="10541" spans="1:22">
      <c r="A10541" t="s">
        <v>12843</v>
      </c>
      <c r="B10541">
        <v>40.06</v>
      </c>
      <c r="C10541">
        <v>873.51710000000003</v>
      </c>
      <c r="D10541">
        <v>8</v>
      </c>
      <c r="E10541">
        <v>0</v>
      </c>
      <c r="F10541">
        <v>437.76580000000001</v>
      </c>
      <c r="G10541">
        <v>16.38</v>
      </c>
      <c r="J10541" s="1">
        <v>7510000</v>
      </c>
      <c r="K10541" s="1">
        <v>8680000</v>
      </c>
      <c r="L10541">
        <v>3</v>
      </c>
      <c r="M10541">
        <v>8670</v>
      </c>
      <c r="N10541" t="s">
        <v>1583</v>
      </c>
      <c r="O10541">
        <v>2</v>
      </c>
      <c r="P10541">
        <v>0</v>
      </c>
      <c r="Q10541">
        <v>0</v>
      </c>
      <c r="R10541">
        <v>1</v>
      </c>
      <c r="S10541">
        <v>1</v>
      </c>
      <c r="T10541" t="s">
        <v>5615</v>
      </c>
    </row>
    <row r="10542" spans="1:22">
      <c r="A10542" t="s">
        <v>12844</v>
      </c>
      <c r="B10542">
        <v>40.06</v>
      </c>
      <c r="C10542">
        <v>1027.4795999999999</v>
      </c>
      <c r="D10542">
        <v>9</v>
      </c>
      <c r="E10542">
        <v>0.5</v>
      </c>
      <c r="F10542">
        <v>514.7473</v>
      </c>
      <c r="G10542">
        <v>28.33</v>
      </c>
      <c r="J10542" s="1">
        <v>518000</v>
      </c>
      <c r="L10542">
        <v>3</v>
      </c>
      <c r="M10542">
        <v>16791</v>
      </c>
      <c r="N10542" t="s">
        <v>1583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 t="s">
        <v>2392</v>
      </c>
      <c r="U10542" t="s">
        <v>35</v>
      </c>
      <c r="V10542" t="s">
        <v>36</v>
      </c>
    </row>
    <row r="10543" spans="1:22">
      <c r="A10543" t="s">
        <v>12845</v>
      </c>
      <c r="B10543">
        <v>40.06</v>
      </c>
      <c r="C10543">
        <v>1278.6090999999999</v>
      </c>
      <c r="D10543">
        <v>11</v>
      </c>
      <c r="E10543">
        <v>2</v>
      </c>
      <c r="F10543">
        <v>640.31309999999996</v>
      </c>
      <c r="G10543">
        <v>25.31</v>
      </c>
      <c r="J10543" s="1">
        <v>413000</v>
      </c>
      <c r="K10543">
        <v>0</v>
      </c>
      <c r="L10543">
        <v>3</v>
      </c>
      <c r="M10543">
        <v>14745</v>
      </c>
      <c r="N10543" t="s">
        <v>1583</v>
      </c>
      <c r="O10543">
        <v>2</v>
      </c>
      <c r="P10543">
        <v>0</v>
      </c>
      <c r="Q10543">
        <v>0</v>
      </c>
      <c r="R10543">
        <v>1</v>
      </c>
      <c r="S10543">
        <v>1</v>
      </c>
      <c r="T10543" t="s">
        <v>12846</v>
      </c>
    </row>
    <row r="10544" spans="1:22">
      <c r="A10544" t="s">
        <v>12847</v>
      </c>
      <c r="B10544">
        <v>40.06</v>
      </c>
      <c r="C10544">
        <v>2057.127</v>
      </c>
      <c r="D10544">
        <v>18</v>
      </c>
      <c r="E10544">
        <v>4.5</v>
      </c>
      <c r="F10544">
        <v>686.71939999999995</v>
      </c>
      <c r="G10544">
        <v>77.819999999999993</v>
      </c>
      <c r="J10544" s="1">
        <v>179000</v>
      </c>
      <c r="K10544" s="1">
        <v>1630000</v>
      </c>
      <c r="L10544">
        <v>4</v>
      </c>
      <c r="M10544">
        <v>53249</v>
      </c>
      <c r="N10544" t="s">
        <v>23</v>
      </c>
      <c r="O10544">
        <v>2</v>
      </c>
      <c r="P10544">
        <v>0</v>
      </c>
      <c r="Q10544">
        <v>0</v>
      </c>
      <c r="R10544">
        <v>1</v>
      </c>
      <c r="S10544">
        <v>1</v>
      </c>
      <c r="T10544" t="s">
        <v>193</v>
      </c>
      <c r="U10544" t="s">
        <v>3049</v>
      </c>
      <c r="V10544" t="s">
        <v>9734</v>
      </c>
    </row>
    <row r="10545" spans="1:22">
      <c r="A10545" t="s">
        <v>12848</v>
      </c>
      <c r="B10545">
        <v>40.06</v>
      </c>
      <c r="C10545">
        <v>1327.7135000000001</v>
      </c>
      <c r="D10545">
        <v>11</v>
      </c>
      <c r="E10545">
        <v>0.3</v>
      </c>
      <c r="F10545">
        <v>664.86429999999996</v>
      </c>
      <c r="G10545">
        <v>63.93</v>
      </c>
      <c r="J10545" s="1">
        <v>10400000</v>
      </c>
      <c r="K10545" s="1">
        <v>12600000</v>
      </c>
      <c r="L10545">
        <v>3</v>
      </c>
      <c r="M10545">
        <v>43347</v>
      </c>
      <c r="N10545" t="s">
        <v>1583</v>
      </c>
      <c r="O10545">
        <v>4</v>
      </c>
      <c r="P10545">
        <v>0</v>
      </c>
      <c r="Q10545">
        <v>0</v>
      </c>
      <c r="R10545">
        <v>2</v>
      </c>
      <c r="S10545">
        <v>2</v>
      </c>
      <c r="T10545" t="s">
        <v>686</v>
      </c>
    </row>
    <row r="10546" spans="1:22">
      <c r="A10546" t="s">
        <v>12849</v>
      </c>
      <c r="B10546">
        <v>40.049999999999997</v>
      </c>
      <c r="C10546">
        <v>914.55489999999998</v>
      </c>
      <c r="D10546">
        <v>8</v>
      </c>
      <c r="E10546">
        <v>0.4</v>
      </c>
      <c r="F10546">
        <v>458.28489999999999</v>
      </c>
      <c r="G10546">
        <v>31.52</v>
      </c>
      <c r="J10546" s="1">
        <v>181000000</v>
      </c>
      <c r="K10546" s="1">
        <v>161000000</v>
      </c>
      <c r="L10546">
        <v>3</v>
      </c>
      <c r="M10546">
        <v>19119</v>
      </c>
      <c r="N10546" t="s">
        <v>1583</v>
      </c>
      <c r="O10546">
        <v>3</v>
      </c>
      <c r="P10546">
        <v>0</v>
      </c>
      <c r="Q10546">
        <v>0</v>
      </c>
      <c r="R10546">
        <v>2</v>
      </c>
      <c r="S10546">
        <v>1</v>
      </c>
      <c r="T10546" t="s">
        <v>5778</v>
      </c>
    </row>
    <row r="10547" spans="1:22">
      <c r="A10547" t="s">
        <v>12850</v>
      </c>
      <c r="B10547">
        <v>40.049999999999997</v>
      </c>
      <c r="C10547">
        <v>1322.6904</v>
      </c>
      <c r="D10547">
        <v>12</v>
      </c>
      <c r="E10547">
        <v>-0.8</v>
      </c>
      <c r="F10547">
        <v>662.3519</v>
      </c>
      <c r="G10547">
        <v>74.31</v>
      </c>
      <c r="J10547">
        <v>0</v>
      </c>
      <c r="L10547">
        <v>3</v>
      </c>
      <c r="M10547">
        <v>50789</v>
      </c>
      <c r="N10547" t="s">
        <v>1583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 t="s">
        <v>3343</v>
      </c>
    </row>
    <row r="10548" spans="1:22">
      <c r="A10548" t="s">
        <v>12851</v>
      </c>
      <c r="B10548">
        <v>40.04</v>
      </c>
      <c r="C10548">
        <v>1199.6874</v>
      </c>
      <c r="D10548">
        <v>10</v>
      </c>
      <c r="E10548">
        <v>-0.4</v>
      </c>
      <c r="F10548">
        <v>400.90289999999999</v>
      </c>
      <c r="G10548">
        <v>35.020000000000003</v>
      </c>
      <c r="J10548" s="1">
        <v>1410000</v>
      </c>
      <c r="K10548" s="1">
        <v>1120000</v>
      </c>
      <c r="L10548">
        <v>4</v>
      </c>
      <c r="M10548">
        <v>21581</v>
      </c>
      <c r="N10548" t="s">
        <v>23</v>
      </c>
      <c r="O10548">
        <v>2</v>
      </c>
      <c r="P10548">
        <v>0</v>
      </c>
      <c r="Q10548">
        <v>0</v>
      </c>
      <c r="R10548">
        <v>1</v>
      </c>
      <c r="S10548">
        <v>1</v>
      </c>
      <c r="T10548" t="s">
        <v>3309</v>
      </c>
    </row>
    <row r="10549" spans="1:22">
      <c r="A10549" t="s">
        <v>12852</v>
      </c>
      <c r="B10549">
        <v>40.04</v>
      </c>
      <c r="C10549">
        <v>2083.8818000000001</v>
      </c>
      <c r="D10549">
        <v>18</v>
      </c>
      <c r="E10549">
        <v>-4.3</v>
      </c>
      <c r="F10549">
        <v>695.63160000000005</v>
      </c>
      <c r="G10549">
        <v>51.59</v>
      </c>
      <c r="J10549" s="1">
        <v>744000</v>
      </c>
      <c r="K10549" s="1">
        <v>255000</v>
      </c>
      <c r="L10549">
        <v>3</v>
      </c>
      <c r="M10549">
        <v>34206</v>
      </c>
      <c r="N10549" t="s">
        <v>1583</v>
      </c>
      <c r="O10549">
        <v>2</v>
      </c>
      <c r="P10549">
        <v>0</v>
      </c>
      <c r="Q10549">
        <v>0</v>
      </c>
      <c r="R10549">
        <v>1</v>
      </c>
      <c r="S10549">
        <v>1</v>
      </c>
      <c r="T10549" t="s">
        <v>404</v>
      </c>
      <c r="U10549" t="s">
        <v>5301</v>
      </c>
      <c r="V10549" t="s">
        <v>12853</v>
      </c>
    </row>
    <row r="10550" spans="1:22">
      <c r="A10550" t="s">
        <v>12854</v>
      </c>
      <c r="B10550">
        <v>40.04</v>
      </c>
      <c r="C10550">
        <v>935.55520000000001</v>
      </c>
      <c r="D10550">
        <v>8</v>
      </c>
      <c r="E10550">
        <v>0</v>
      </c>
      <c r="F10550">
        <v>468.78489999999999</v>
      </c>
      <c r="G10550">
        <v>17.920000000000002</v>
      </c>
      <c r="J10550" s="1">
        <v>614000</v>
      </c>
      <c r="K10550" s="1">
        <v>684000</v>
      </c>
      <c r="L10550">
        <v>3</v>
      </c>
      <c r="M10550">
        <v>9683</v>
      </c>
      <c r="N10550" t="s">
        <v>1583</v>
      </c>
      <c r="O10550">
        <v>2</v>
      </c>
      <c r="P10550">
        <v>0</v>
      </c>
      <c r="Q10550">
        <v>0</v>
      </c>
      <c r="R10550">
        <v>1</v>
      </c>
      <c r="S10550">
        <v>1</v>
      </c>
      <c r="T10550" t="s">
        <v>2418</v>
      </c>
    </row>
    <row r="10551" spans="1:22">
      <c r="A10551" t="s">
        <v>12855</v>
      </c>
      <c r="B10551">
        <v>40.04</v>
      </c>
      <c r="C10551">
        <v>963.52760000000001</v>
      </c>
      <c r="D10551">
        <v>8</v>
      </c>
      <c r="E10551">
        <v>-1.1000000000000001</v>
      </c>
      <c r="F10551">
        <v>482.7706</v>
      </c>
      <c r="G10551">
        <v>35.729999999999997</v>
      </c>
      <c r="J10551" s="1">
        <v>1720000</v>
      </c>
      <c r="K10551" s="1">
        <v>1980000</v>
      </c>
      <c r="L10551">
        <v>3</v>
      </c>
      <c r="M10551">
        <v>22191</v>
      </c>
      <c r="N10551" t="s">
        <v>1583</v>
      </c>
      <c r="O10551">
        <v>2</v>
      </c>
      <c r="P10551">
        <v>0</v>
      </c>
      <c r="Q10551">
        <v>0</v>
      </c>
      <c r="R10551">
        <v>1</v>
      </c>
      <c r="S10551">
        <v>1</v>
      </c>
      <c r="T10551" t="s">
        <v>11571</v>
      </c>
    </row>
    <row r="10552" spans="1:22">
      <c r="A10552" t="s">
        <v>12856</v>
      </c>
      <c r="B10552">
        <v>40.04</v>
      </c>
      <c r="C10552">
        <v>1042.5156999999999</v>
      </c>
      <c r="D10552">
        <v>8</v>
      </c>
      <c r="E10552">
        <v>0</v>
      </c>
      <c r="F10552">
        <v>522.26509999999996</v>
      </c>
      <c r="G10552">
        <v>47.44</v>
      </c>
      <c r="J10552" s="1">
        <v>495000</v>
      </c>
      <c r="K10552" s="1">
        <v>520000</v>
      </c>
      <c r="L10552">
        <v>4</v>
      </c>
      <c r="M10552">
        <v>31016</v>
      </c>
      <c r="N10552" t="s">
        <v>23</v>
      </c>
      <c r="O10552">
        <v>2</v>
      </c>
      <c r="P10552">
        <v>0</v>
      </c>
      <c r="Q10552">
        <v>0</v>
      </c>
      <c r="R10552">
        <v>1</v>
      </c>
      <c r="S10552">
        <v>1</v>
      </c>
      <c r="T10552" t="s">
        <v>9045</v>
      </c>
    </row>
    <row r="10553" spans="1:22">
      <c r="A10553" t="s">
        <v>12857</v>
      </c>
      <c r="B10553">
        <v>40.04</v>
      </c>
      <c r="C10553">
        <v>1500.7646</v>
      </c>
      <c r="D10553">
        <v>13</v>
      </c>
      <c r="E10553">
        <v>-2.9</v>
      </c>
      <c r="F10553">
        <v>751.38750000000005</v>
      </c>
      <c r="G10553">
        <v>83.23</v>
      </c>
      <c r="J10553" s="1">
        <v>44900</v>
      </c>
      <c r="L10553">
        <v>3</v>
      </c>
      <c r="M10553">
        <v>57114</v>
      </c>
      <c r="N10553" t="s">
        <v>1583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 t="s">
        <v>4244</v>
      </c>
    </row>
    <row r="10554" spans="1:22">
      <c r="A10554" t="s">
        <v>12858</v>
      </c>
      <c r="B10554">
        <v>40.04</v>
      </c>
      <c r="C10554">
        <v>1494.8558</v>
      </c>
      <c r="D10554">
        <v>14</v>
      </c>
      <c r="E10554">
        <v>-0.2</v>
      </c>
      <c r="F10554">
        <v>748.43510000000003</v>
      </c>
      <c r="G10554">
        <v>73.010000000000005</v>
      </c>
      <c r="J10554" s="1">
        <v>1080000</v>
      </c>
      <c r="K10554" s="1">
        <v>1420000</v>
      </c>
      <c r="L10554">
        <v>3</v>
      </c>
      <c r="M10554">
        <v>49878</v>
      </c>
      <c r="N10554" t="s">
        <v>1583</v>
      </c>
      <c r="O10554">
        <v>2</v>
      </c>
      <c r="P10554">
        <v>0</v>
      </c>
      <c r="Q10554">
        <v>0</v>
      </c>
      <c r="R10554">
        <v>1</v>
      </c>
      <c r="S10554">
        <v>1</v>
      </c>
      <c r="T10554" t="s">
        <v>4556</v>
      </c>
    </row>
    <row r="10555" spans="1:22">
      <c r="A10555" t="s">
        <v>12859</v>
      </c>
      <c r="B10555">
        <v>40.03</v>
      </c>
      <c r="C10555">
        <v>1038.4982</v>
      </c>
      <c r="D10555">
        <v>9</v>
      </c>
      <c r="E10555">
        <v>-1</v>
      </c>
      <c r="F10555">
        <v>520.2559</v>
      </c>
      <c r="G10555">
        <v>17.25</v>
      </c>
      <c r="J10555" s="1">
        <v>385000000</v>
      </c>
      <c r="K10555" s="1">
        <v>337000000</v>
      </c>
      <c r="L10555">
        <v>3</v>
      </c>
      <c r="M10555">
        <v>9288</v>
      </c>
      <c r="N10555" t="s">
        <v>1583</v>
      </c>
      <c r="O10555">
        <v>8</v>
      </c>
      <c r="P10555">
        <v>0</v>
      </c>
      <c r="Q10555">
        <v>0</v>
      </c>
      <c r="R10555">
        <v>3</v>
      </c>
      <c r="S10555">
        <v>5</v>
      </c>
      <c r="T10555" t="s">
        <v>393</v>
      </c>
    </row>
    <row r="10556" spans="1:22">
      <c r="A10556" t="s">
        <v>12860</v>
      </c>
      <c r="B10556">
        <v>40.03</v>
      </c>
      <c r="C10556">
        <v>1113.4825000000001</v>
      </c>
      <c r="D10556">
        <v>10</v>
      </c>
      <c r="E10556">
        <v>-1.1000000000000001</v>
      </c>
      <c r="F10556">
        <v>557.74789999999996</v>
      </c>
      <c r="G10556">
        <v>13.21</v>
      </c>
      <c r="J10556" s="1">
        <v>344000</v>
      </c>
      <c r="K10556" s="1">
        <v>494000</v>
      </c>
      <c r="L10556">
        <v>4</v>
      </c>
      <c r="M10556">
        <v>6376</v>
      </c>
      <c r="N10556" t="s">
        <v>23</v>
      </c>
      <c r="O10556">
        <v>2</v>
      </c>
      <c r="P10556">
        <v>0</v>
      </c>
      <c r="Q10556">
        <v>0</v>
      </c>
      <c r="R10556">
        <v>1</v>
      </c>
      <c r="S10556">
        <v>1</v>
      </c>
      <c r="T10556" t="s">
        <v>249</v>
      </c>
    </row>
    <row r="10557" spans="1:22">
      <c r="A10557" t="s">
        <v>12861</v>
      </c>
      <c r="B10557">
        <v>40.03</v>
      </c>
      <c r="C10557">
        <v>1087.6388999999999</v>
      </c>
      <c r="D10557">
        <v>9</v>
      </c>
      <c r="E10557">
        <v>-1.1000000000000001</v>
      </c>
      <c r="F10557">
        <v>544.8261</v>
      </c>
      <c r="G10557">
        <v>61.6</v>
      </c>
      <c r="J10557" s="1">
        <v>536000</v>
      </c>
      <c r="K10557" s="1">
        <v>497000</v>
      </c>
      <c r="L10557">
        <v>4</v>
      </c>
      <c r="M10557">
        <v>41634</v>
      </c>
      <c r="N10557" t="s">
        <v>23</v>
      </c>
      <c r="O10557">
        <v>3</v>
      </c>
      <c r="P10557">
        <v>0</v>
      </c>
      <c r="Q10557">
        <v>0</v>
      </c>
      <c r="R10557">
        <v>1</v>
      </c>
      <c r="S10557">
        <v>2</v>
      </c>
      <c r="T10557" t="s">
        <v>1845</v>
      </c>
    </row>
    <row r="10558" spans="1:22">
      <c r="A10558" t="s">
        <v>12862</v>
      </c>
      <c r="B10558">
        <v>40.03</v>
      </c>
      <c r="C10558">
        <v>946.54870000000005</v>
      </c>
      <c r="D10558">
        <v>9</v>
      </c>
      <c r="E10558">
        <v>2.6</v>
      </c>
      <c r="F10558">
        <v>474.28289999999998</v>
      </c>
      <c r="G10558">
        <v>39.64</v>
      </c>
      <c r="K10558" s="1">
        <v>962000</v>
      </c>
      <c r="L10558">
        <v>4</v>
      </c>
      <c r="M10558">
        <v>25066</v>
      </c>
      <c r="N10558" t="s">
        <v>23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 t="s">
        <v>877</v>
      </c>
    </row>
    <row r="10559" spans="1:22">
      <c r="A10559" t="s">
        <v>12863</v>
      </c>
      <c r="B10559">
        <v>40.03</v>
      </c>
      <c r="C10559">
        <v>1505.6746000000001</v>
      </c>
      <c r="D10559">
        <v>12</v>
      </c>
      <c r="E10559">
        <v>-0.3</v>
      </c>
      <c r="F10559">
        <v>502.89859999999999</v>
      </c>
      <c r="G10559">
        <v>12.93</v>
      </c>
      <c r="J10559" s="1">
        <v>17400000</v>
      </c>
      <c r="K10559" s="1">
        <v>25000000</v>
      </c>
      <c r="L10559">
        <v>3</v>
      </c>
      <c r="M10559">
        <v>6216</v>
      </c>
      <c r="N10559" t="s">
        <v>1583</v>
      </c>
      <c r="O10559">
        <v>4</v>
      </c>
      <c r="P10559">
        <v>0</v>
      </c>
      <c r="Q10559">
        <v>0</v>
      </c>
      <c r="R10559">
        <v>1</v>
      </c>
      <c r="S10559">
        <v>3</v>
      </c>
      <c r="T10559" t="s">
        <v>5740</v>
      </c>
    </row>
    <row r="10560" spans="1:22">
      <c r="A10560" t="s">
        <v>12864</v>
      </c>
      <c r="B10560">
        <v>40.020000000000003</v>
      </c>
      <c r="C10560">
        <v>1281.7194</v>
      </c>
      <c r="D10560">
        <v>11</v>
      </c>
      <c r="E10560">
        <v>-0.2</v>
      </c>
      <c r="F10560">
        <v>641.86680000000001</v>
      </c>
      <c r="G10560">
        <v>29.14</v>
      </c>
      <c r="J10560" s="1">
        <v>6810000</v>
      </c>
      <c r="K10560" s="1">
        <v>6560000</v>
      </c>
      <c r="L10560">
        <v>4</v>
      </c>
      <c r="M10560">
        <v>17350</v>
      </c>
      <c r="N10560" t="s">
        <v>23</v>
      </c>
      <c r="O10560">
        <v>2</v>
      </c>
      <c r="P10560">
        <v>0</v>
      </c>
      <c r="Q10560">
        <v>0</v>
      </c>
      <c r="R10560">
        <v>1</v>
      </c>
      <c r="S10560">
        <v>1</v>
      </c>
      <c r="T10560" t="s">
        <v>1682</v>
      </c>
    </row>
    <row r="10561" spans="1:22">
      <c r="A10561" t="s">
        <v>12865</v>
      </c>
      <c r="B10561">
        <v>40.020000000000003</v>
      </c>
      <c r="C10561">
        <v>1042.6023</v>
      </c>
      <c r="D10561">
        <v>10</v>
      </c>
      <c r="E10561">
        <v>0.4</v>
      </c>
      <c r="F10561">
        <v>522.30870000000004</v>
      </c>
      <c r="G10561">
        <v>22.54</v>
      </c>
      <c r="J10561" s="1">
        <v>56200000</v>
      </c>
      <c r="K10561" s="1">
        <v>54200000</v>
      </c>
      <c r="L10561">
        <v>3</v>
      </c>
      <c r="M10561">
        <v>12763</v>
      </c>
      <c r="N10561" t="s">
        <v>1583</v>
      </c>
      <c r="O10561">
        <v>2</v>
      </c>
      <c r="P10561">
        <v>0</v>
      </c>
      <c r="Q10561">
        <v>0</v>
      </c>
      <c r="R10561">
        <v>1</v>
      </c>
      <c r="S10561">
        <v>1</v>
      </c>
      <c r="T10561" t="s">
        <v>189</v>
      </c>
    </row>
    <row r="10562" spans="1:22">
      <c r="A10562" t="s">
        <v>12866</v>
      </c>
      <c r="B10562">
        <v>40.01</v>
      </c>
      <c r="C10562">
        <v>1200.6251</v>
      </c>
      <c r="D10562">
        <v>10</v>
      </c>
      <c r="E10562">
        <v>-1.2</v>
      </c>
      <c r="F10562">
        <v>401.21519999999998</v>
      </c>
      <c r="G10562">
        <v>17</v>
      </c>
      <c r="J10562" s="1">
        <v>688000</v>
      </c>
      <c r="K10562" s="1">
        <v>894000</v>
      </c>
      <c r="L10562">
        <v>4</v>
      </c>
      <c r="M10562">
        <v>9070</v>
      </c>
      <c r="N10562" t="s">
        <v>23</v>
      </c>
      <c r="O10562">
        <v>3</v>
      </c>
      <c r="P10562">
        <v>0</v>
      </c>
      <c r="Q10562">
        <v>0</v>
      </c>
      <c r="R10562">
        <v>1</v>
      </c>
      <c r="S10562">
        <v>2</v>
      </c>
      <c r="T10562" t="s">
        <v>1505</v>
      </c>
    </row>
    <row r="10563" spans="1:22">
      <c r="A10563" t="s">
        <v>12867</v>
      </c>
      <c r="B10563">
        <v>40.01</v>
      </c>
      <c r="C10563">
        <v>1010.6124</v>
      </c>
      <c r="D10563">
        <v>10</v>
      </c>
      <c r="E10563">
        <v>0.2</v>
      </c>
      <c r="F10563">
        <v>506.31360000000001</v>
      </c>
      <c r="G10563">
        <v>32.270000000000003</v>
      </c>
      <c r="J10563" s="1">
        <v>24000000</v>
      </c>
      <c r="K10563" s="1">
        <v>20700000</v>
      </c>
      <c r="L10563">
        <v>4</v>
      </c>
      <c r="M10563">
        <v>19628</v>
      </c>
      <c r="N10563" t="s">
        <v>23</v>
      </c>
      <c r="O10563">
        <v>4</v>
      </c>
      <c r="P10563">
        <v>0</v>
      </c>
      <c r="Q10563">
        <v>0</v>
      </c>
      <c r="R10563">
        <v>2</v>
      </c>
      <c r="S10563">
        <v>2</v>
      </c>
      <c r="T10563" t="s">
        <v>1012</v>
      </c>
    </row>
    <row r="10564" spans="1:22">
      <c r="A10564" t="s">
        <v>12868</v>
      </c>
      <c r="B10564">
        <v>40.01</v>
      </c>
      <c r="C10564">
        <v>873.4443</v>
      </c>
      <c r="D10564">
        <v>8</v>
      </c>
      <c r="E10564">
        <v>-1.1000000000000001</v>
      </c>
      <c r="F10564">
        <v>437.72899999999998</v>
      </c>
      <c r="G10564">
        <v>14.35</v>
      </c>
      <c r="J10564" s="1">
        <v>10600000</v>
      </c>
      <c r="L10564">
        <v>3</v>
      </c>
      <c r="M10564">
        <v>7253</v>
      </c>
      <c r="N10564" t="s">
        <v>1583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 t="s">
        <v>152</v>
      </c>
    </row>
    <row r="10565" spans="1:22">
      <c r="A10565" t="s">
        <v>12869</v>
      </c>
      <c r="B10565">
        <v>40.01</v>
      </c>
      <c r="C10565">
        <v>1453.8363999999999</v>
      </c>
      <c r="D10565">
        <v>14</v>
      </c>
      <c r="E10565">
        <v>-0.8</v>
      </c>
      <c r="F10565">
        <v>485.61900000000003</v>
      </c>
      <c r="G10565">
        <v>23.1</v>
      </c>
      <c r="J10565" s="1">
        <v>1520000</v>
      </c>
      <c r="K10565" s="1">
        <v>1600000</v>
      </c>
      <c r="L10565">
        <v>4</v>
      </c>
      <c r="M10565">
        <v>13146</v>
      </c>
      <c r="N10565" t="s">
        <v>23</v>
      </c>
      <c r="O10565">
        <v>2</v>
      </c>
      <c r="P10565">
        <v>0</v>
      </c>
      <c r="Q10565">
        <v>0</v>
      </c>
      <c r="R10565">
        <v>1</v>
      </c>
      <c r="S10565">
        <v>1</v>
      </c>
      <c r="T10565" t="s">
        <v>24</v>
      </c>
      <c r="U10565" t="s">
        <v>4447</v>
      </c>
      <c r="V10565" t="s">
        <v>12870</v>
      </c>
    </row>
    <row r="10566" spans="1:22">
      <c r="A10566" t="s">
        <v>12871</v>
      </c>
      <c r="B10566">
        <v>40.01</v>
      </c>
      <c r="C10566">
        <v>2531.3634999999999</v>
      </c>
      <c r="D10566">
        <v>22</v>
      </c>
      <c r="E10566">
        <v>-0.4</v>
      </c>
      <c r="F10566">
        <v>844.79480000000001</v>
      </c>
      <c r="G10566">
        <v>76.91</v>
      </c>
      <c r="J10566" s="1">
        <v>750000</v>
      </c>
      <c r="K10566" s="1">
        <v>824000</v>
      </c>
      <c r="L10566">
        <v>3</v>
      </c>
      <c r="M10566">
        <v>52630</v>
      </c>
      <c r="N10566" t="s">
        <v>1583</v>
      </c>
      <c r="O10566">
        <v>2</v>
      </c>
      <c r="P10566">
        <v>0</v>
      </c>
      <c r="Q10566">
        <v>0</v>
      </c>
      <c r="R10566">
        <v>1</v>
      </c>
      <c r="S10566">
        <v>1</v>
      </c>
      <c r="T10566" t="s">
        <v>4729</v>
      </c>
    </row>
    <row r="10567" spans="1:22">
      <c r="A10567" t="s">
        <v>12872</v>
      </c>
      <c r="B10567">
        <v>40</v>
      </c>
      <c r="C10567">
        <v>1715.8195000000001</v>
      </c>
      <c r="D10567">
        <v>15</v>
      </c>
      <c r="E10567">
        <v>-0.7</v>
      </c>
      <c r="F10567">
        <v>572.94669999999996</v>
      </c>
      <c r="G10567">
        <v>69.13</v>
      </c>
      <c r="J10567" s="1">
        <v>264000</v>
      </c>
      <c r="K10567" s="1">
        <v>243000</v>
      </c>
      <c r="L10567">
        <v>3</v>
      </c>
      <c r="M10567">
        <v>47125</v>
      </c>
      <c r="N10567" t="s">
        <v>1583</v>
      </c>
      <c r="O10567">
        <v>2</v>
      </c>
      <c r="P10567">
        <v>0</v>
      </c>
      <c r="Q10567">
        <v>0</v>
      </c>
      <c r="R10567">
        <v>1</v>
      </c>
      <c r="S10567">
        <v>1</v>
      </c>
      <c r="T10567" t="s">
        <v>264</v>
      </c>
      <c r="U10567" t="s">
        <v>7847</v>
      </c>
      <c r="V10567" t="s">
        <v>9330</v>
      </c>
    </row>
    <row r="10568" spans="1:22">
      <c r="A10568" t="s">
        <v>12873</v>
      </c>
      <c r="B10568">
        <v>40</v>
      </c>
      <c r="C10568">
        <v>1028.4927</v>
      </c>
      <c r="D10568">
        <v>8</v>
      </c>
      <c r="E10568">
        <v>0.6</v>
      </c>
      <c r="F10568">
        <v>515.25390000000004</v>
      </c>
      <c r="G10568">
        <v>31.73</v>
      </c>
      <c r="J10568" s="1">
        <v>3690000</v>
      </c>
      <c r="K10568" s="1">
        <v>3410000</v>
      </c>
      <c r="L10568">
        <v>3</v>
      </c>
      <c r="M10568">
        <v>19296</v>
      </c>
      <c r="N10568" t="s">
        <v>1583</v>
      </c>
      <c r="O10568">
        <v>2</v>
      </c>
      <c r="P10568">
        <v>0</v>
      </c>
      <c r="Q10568">
        <v>0</v>
      </c>
      <c r="R10568">
        <v>1</v>
      </c>
      <c r="S10568">
        <v>1</v>
      </c>
      <c r="T10568" t="s">
        <v>1341</v>
      </c>
    </row>
    <row r="10569" spans="1:22">
      <c r="A10569" t="s">
        <v>12874</v>
      </c>
      <c r="B10569">
        <v>40</v>
      </c>
      <c r="C10569">
        <v>1562.8190999999999</v>
      </c>
      <c r="D10569">
        <v>13</v>
      </c>
      <c r="E10569">
        <v>2.1</v>
      </c>
      <c r="F10569">
        <v>521.94809999999995</v>
      </c>
      <c r="G10569">
        <v>63.33</v>
      </c>
      <c r="J10569" s="1">
        <v>125000</v>
      </c>
      <c r="L10569">
        <v>3</v>
      </c>
      <c r="M10569">
        <v>42913</v>
      </c>
      <c r="N10569" t="s">
        <v>1583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 t="s">
        <v>1405</v>
      </c>
    </row>
    <row r="10570" spans="1:22">
      <c r="A10570" t="s">
        <v>12875</v>
      </c>
      <c r="B10570">
        <v>40</v>
      </c>
      <c r="C10570">
        <v>1119.5812000000001</v>
      </c>
      <c r="D10570">
        <v>10</v>
      </c>
      <c r="E10570">
        <v>1.1000000000000001</v>
      </c>
      <c r="F10570">
        <v>560.79849999999999</v>
      </c>
      <c r="G10570">
        <v>39.54</v>
      </c>
      <c r="K10570" s="1">
        <v>14400000</v>
      </c>
      <c r="L10570">
        <v>4</v>
      </c>
      <c r="M10570">
        <v>24986</v>
      </c>
      <c r="N10570" t="s">
        <v>23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 t="s">
        <v>1893</v>
      </c>
    </row>
    <row r="10571" spans="1:22">
      <c r="A10571" t="s">
        <v>12876</v>
      </c>
      <c r="B10571">
        <v>40</v>
      </c>
      <c r="C10571">
        <v>1625.9603</v>
      </c>
      <c r="D10571">
        <v>15</v>
      </c>
      <c r="E10571">
        <v>-0.5</v>
      </c>
      <c r="F10571">
        <v>813.98710000000005</v>
      </c>
      <c r="G10571">
        <v>105.16</v>
      </c>
      <c r="J10571" s="1">
        <v>797000</v>
      </c>
      <c r="K10571" s="1">
        <v>742000</v>
      </c>
      <c r="L10571">
        <v>3</v>
      </c>
      <c r="M10571">
        <v>70676</v>
      </c>
      <c r="N10571" t="s">
        <v>1583</v>
      </c>
      <c r="O10571">
        <v>2</v>
      </c>
      <c r="P10571">
        <v>0</v>
      </c>
      <c r="Q10571">
        <v>0</v>
      </c>
      <c r="R10571">
        <v>1</v>
      </c>
      <c r="S10571">
        <v>1</v>
      </c>
      <c r="T10571" t="s">
        <v>5596</v>
      </c>
    </row>
    <row r="10572" spans="1:22">
      <c r="A10572" t="s">
        <v>12877</v>
      </c>
      <c r="B10572">
        <v>40</v>
      </c>
      <c r="C10572">
        <v>1801.0713000000001</v>
      </c>
      <c r="D10572">
        <v>17</v>
      </c>
      <c r="E10572">
        <v>0.1</v>
      </c>
      <c r="F10572">
        <v>901.54300000000001</v>
      </c>
      <c r="G10572">
        <v>91.3</v>
      </c>
      <c r="J10572" s="1">
        <v>2970000</v>
      </c>
      <c r="L10572">
        <v>3</v>
      </c>
      <c r="M10572">
        <v>62551</v>
      </c>
      <c r="N10572" t="s">
        <v>1583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 t="s">
        <v>5346</v>
      </c>
    </row>
    <row r="10573" spans="1:22">
      <c r="A10573" t="s">
        <v>12878</v>
      </c>
      <c r="B10573">
        <v>39.99</v>
      </c>
      <c r="C10573">
        <v>876.47050000000002</v>
      </c>
      <c r="D10573">
        <v>7</v>
      </c>
      <c r="E10573">
        <v>0</v>
      </c>
      <c r="F10573">
        <v>439.24250000000001</v>
      </c>
      <c r="G10573">
        <v>23.75</v>
      </c>
      <c r="J10573" s="1">
        <v>356000</v>
      </c>
      <c r="K10573" s="1">
        <v>10100000</v>
      </c>
      <c r="L10573">
        <v>4</v>
      </c>
      <c r="M10573">
        <v>13630</v>
      </c>
      <c r="N10573" t="s">
        <v>23</v>
      </c>
      <c r="O10573">
        <v>2</v>
      </c>
      <c r="P10573">
        <v>0</v>
      </c>
      <c r="Q10573">
        <v>0</v>
      </c>
      <c r="R10573">
        <v>1</v>
      </c>
      <c r="S10573">
        <v>1</v>
      </c>
      <c r="T10573" t="s">
        <v>12879</v>
      </c>
    </row>
    <row r="10574" spans="1:22">
      <c r="A10574" t="s">
        <v>12880</v>
      </c>
      <c r="B10574">
        <v>39.99</v>
      </c>
      <c r="C10574">
        <v>1190.6216999999999</v>
      </c>
      <c r="D10574">
        <v>11</v>
      </c>
      <c r="E10574">
        <v>1.7</v>
      </c>
      <c r="F10574">
        <v>596.31920000000002</v>
      </c>
      <c r="G10574">
        <v>76.849999999999994</v>
      </c>
      <c r="J10574" s="1">
        <v>1270000</v>
      </c>
      <c r="K10574" s="1">
        <v>1800000</v>
      </c>
      <c r="L10574">
        <v>4</v>
      </c>
      <c r="M10574">
        <v>52566</v>
      </c>
      <c r="N10574" t="s">
        <v>23</v>
      </c>
      <c r="O10574">
        <v>2</v>
      </c>
      <c r="P10574">
        <v>0</v>
      </c>
      <c r="Q10574">
        <v>0</v>
      </c>
      <c r="R10574">
        <v>1</v>
      </c>
      <c r="S10574">
        <v>1</v>
      </c>
      <c r="T10574" t="s">
        <v>954</v>
      </c>
    </row>
    <row r="10575" spans="1:22">
      <c r="A10575" t="s">
        <v>12881</v>
      </c>
      <c r="B10575">
        <v>39.99</v>
      </c>
      <c r="C10575">
        <v>970.476</v>
      </c>
      <c r="D10575">
        <v>8</v>
      </c>
      <c r="E10575">
        <v>1.4</v>
      </c>
      <c r="F10575">
        <v>486.24590000000001</v>
      </c>
      <c r="G10575">
        <v>28.25</v>
      </c>
      <c r="J10575" s="1">
        <v>981000</v>
      </c>
      <c r="K10575" s="1">
        <v>894000</v>
      </c>
      <c r="L10575">
        <v>4</v>
      </c>
      <c r="M10575">
        <v>16683</v>
      </c>
      <c r="N10575" t="s">
        <v>23</v>
      </c>
      <c r="O10575">
        <v>2</v>
      </c>
      <c r="P10575">
        <v>0</v>
      </c>
      <c r="Q10575">
        <v>0</v>
      </c>
      <c r="R10575">
        <v>1</v>
      </c>
      <c r="S10575">
        <v>1</v>
      </c>
      <c r="T10575" t="s">
        <v>7599</v>
      </c>
    </row>
    <row r="10576" spans="1:22">
      <c r="A10576" t="s">
        <v>12882</v>
      </c>
      <c r="B10576">
        <v>39.979999999999997</v>
      </c>
      <c r="C10576">
        <v>944.56949999999995</v>
      </c>
      <c r="D10576">
        <v>8</v>
      </c>
      <c r="E10576">
        <v>1</v>
      </c>
      <c r="F10576">
        <v>473.29250000000002</v>
      </c>
      <c r="G10576">
        <v>56.21</v>
      </c>
      <c r="J10576" s="1">
        <v>2590000</v>
      </c>
      <c r="K10576" s="1">
        <v>3000000</v>
      </c>
      <c r="L10576">
        <v>3</v>
      </c>
      <c r="M10576">
        <v>37639</v>
      </c>
      <c r="N10576" t="s">
        <v>1583</v>
      </c>
      <c r="O10576">
        <v>2</v>
      </c>
      <c r="P10576">
        <v>0</v>
      </c>
      <c r="Q10576">
        <v>0</v>
      </c>
      <c r="R10576">
        <v>1</v>
      </c>
      <c r="S10576">
        <v>1</v>
      </c>
      <c r="T10576" t="s">
        <v>996</v>
      </c>
    </row>
    <row r="10577" spans="1:22">
      <c r="A10577" t="s">
        <v>12883</v>
      </c>
      <c r="B10577">
        <v>39.979999999999997</v>
      </c>
      <c r="C10577">
        <v>949.43269999999995</v>
      </c>
      <c r="D10577">
        <v>8</v>
      </c>
      <c r="E10577">
        <v>0.7</v>
      </c>
      <c r="F10577">
        <v>475.72399999999999</v>
      </c>
      <c r="G10577">
        <v>18.28</v>
      </c>
      <c r="J10577" s="1">
        <v>1710000</v>
      </c>
      <c r="K10577" s="1">
        <v>1190000</v>
      </c>
      <c r="L10577">
        <v>4</v>
      </c>
      <c r="M10577">
        <v>9863</v>
      </c>
      <c r="N10577" t="s">
        <v>23</v>
      </c>
      <c r="O10577">
        <v>2</v>
      </c>
      <c r="P10577">
        <v>0</v>
      </c>
      <c r="Q10577">
        <v>0</v>
      </c>
      <c r="R10577">
        <v>1</v>
      </c>
      <c r="S10577">
        <v>1</v>
      </c>
      <c r="T10577" t="s">
        <v>4251</v>
      </c>
      <c r="U10577" t="s">
        <v>35</v>
      </c>
      <c r="V10577" t="s">
        <v>77</v>
      </c>
    </row>
    <row r="10578" spans="1:22">
      <c r="A10578" t="s">
        <v>12884</v>
      </c>
      <c r="B10578">
        <v>39.979999999999997</v>
      </c>
      <c r="C10578">
        <v>1724.0962999999999</v>
      </c>
      <c r="D10578">
        <v>16</v>
      </c>
      <c r="E10578">
        <v>-1.2</v>
      </c>
      <c r="F10578">
        <v>575.70540000000005</v>
      </c>
      <c r="G10578">
        <v>77</v>
      </c>
      <c r="J10578" s="1">
        <v>845000</v>
      </c>
      <c r="K10578" s="1">
        <v>1100000</v>
      </c>
      <c r="L10578">
        <v>3</v>
      </c>
      <c r="M10578">
        <v>52697</v>
      </c>
      <c r="N10578" t="s">
        <v>1583</v>
      </c>
      <c r="O10578">
        <v>2</v>
      </c>
      <c r="P10578">
        <v>0</v>
      </c>
      <c r="Q10578">
        <v>0</v>
      </c>
      <c r="R10578">
        <v>1</v>
      </c>
      <c r="S10578">
        <v>1</v>
      </c>
      <c r="T10578" t="s">
        <v>9940</v>
      </c>
    </row>
    <row r="10579" spans="1:22">
      <c r="A10579" t="s">
        <v>12885</v>
      </c>
      <c r="B10579">
        <v>39.979999999999997</v>
      </c>
      <c r="C10579">
        <v>915.52760000000001</v>
      </c>
      <c r="D10579">
        <v>8</v>
      </c>
      <c r="E10579">
        <v>0.6</v>
      </c>
      <c r="F10579">
        <v>458.77140000000003</v>
      </c>
      <c r="G10579">
        <v>34.99</v>
      </c>
      <c r="J10579" s="1">
        <v>7730000</v>
      </c>
      <c r="K10579" s="1">
        <v>7310000</v>
      </c>
      <c r="L10579">
        <v>3</v>
      </c>
      <c r="M10579">
        <v>21614</v>
      </c>
      <c r="N10579" t="s">
        <v>1583</v>
      </c>
      <c r="O10579">
        <v>2</v>
      </c>
      <c r="P10579">
        <v>0</v>
      </c>
      <c r="Q10579">
        <v>0</v>
      </c>
      <c r="R10579">
        <v>1</v>
      </c>
      <c r="S10579">
        <v>1</v>
      </c>
      <c r="T10579" t="s">
        <v>1923</v>
      </c>
    </row>
    <row r="10580" spans="1:22">
      <c r="A10580" t="s">
        <v>12886</v>
      </c>
      <c r="B10580">
        <v>39.979999999999997</v>
      </c>
      <c r="C10580">
        <v>1014.5821999999999</v>
      </c>
      <c r="D10580">
        <v>9</v>
      </c>
      <c r="E10580">
        <v>0.6</v>
      </c>
      <c r="F10580">
        <v>508.29860000000002</v>
      </c>
      <c r="G10580">
        <v>24.35</v>
      </c>
      <c r="J10580" s="1">
        <v>17600000</v>
      </c>
      <c r="K10580" s="1">
        <v>16700000</v>
      </c>
      <c r="L10580">
        <v>3</v>
      </c>
      <c r="M10580">
        <v>14101</v>
      </c>
      <c r="N10580" t="s">
        <v>1583</v>
      </c>
      <c r="O10580">
        <v>2</v>
      </c>
      <c r="P10580">
        <v>0</v>
      </c>
      <c r="Q10580">
        <v>0</v>
      </c>
      <c r="R10580">
        <v>1</v>
      </c>
      <c r="S10580">
        <v>1</v>
      </c>
      <c r="T10580" t="s">
        <v>790</v>
      </c>
    </row>
    <row r="10581" spans="1:22">
      <c r="A10581" t="s">
        <v>12887</v>
      </c>
      <c r="B10581">
        <v>39.979999999999997</v>
      </c>
      <c r="C10581">
        <v>1153.5768</v>
      </c>
      <c r="D10581">
        <v>10</v>
      </c>
      <c r="E10581">
        <v>0.5</v>
      </c>
      <c r="F10581">
        <v>577.79600000000005</v>
      </c>
      <c r="G10581">
        <v>39.049999999999997</v>
      </c>
      <c r="J10581" s="1">
        <v>21800000</v>
      </c>
      <c r="K10581" s="1">
        <v>21200000</v>
      </c>
      <c r="L10581">
        <v>3</v>
      </c>
      <c r="M10581">
        <v>24667</v>
      </c>
      <c r="N10581" t="s">
        <v>1583</v>
      </c>
      <c r="O10581">
        <v>2</v>
      </c>
      <c r="P10581">
        <v>0</v>
      </c>
      <c r="Q10581">
        <v>0</v>
      </c>
      <c r="R10581">
        <v>1</v>
      </c>
      <c r="S10581">
        <v>1</v>
      </c>
      <c r="T10581" t="s">
        <v>3044</v>
      </c>
    </row>
    <row r="10582" spans="1:22">
      <c r="A10582" t="s">
        <v>12888</v>
      </c>
      <c r="B10582">
        <v>39.979999999999997</v>
      </c>
      <c r="C10582">
        <v>880.45420000000001</v>
      </c>
      <c r="D10582">
        <v>7</v>
      </c>
      <c r="E10582">
        <v>0.4</v>
      </c>
      <c r="F10582">
        <v>441.23450000000003</v>
      </c>
      <c r="G10582">
        <v>22.3</v>
      </c>
      <c r="J10582" s="1">
        <v>55500000</v>
      </c>
      <c r="K10582" s="1">
        <v>52100000</v>
      </c>
      <c r="L10582">
        <v>4</v>
      </c>
      <c r="M10582">
        <v>12552</v>
      </c>
      <c r="N10582" t="s">
        <v>23</v>
      </c>
      <c r="O10582">
        <v>6</v>
      </c>
      <c r="P10582">
        <v>0</v>
      </c>
      <c r="Q10582">
        <v>0</v>
      </c>
      <c r="R10582">
        <v>3</v>
      </c>
      <c r="S10582">
        <v>3</v>
      </c>
      <c r="T10582" t="s">
        <v>1471</v>
      </c>
    </row>
    <row r="10583" spans="1:22">
      <c r="A10583" t="s">
        <v>12889</v>
      </c>
      <c r="B10583">
        <v>39.97</v>
      </c>
      <c r="C10583">
        <v>1876.1396</v>
      </c>
      <c r="D10583">
        <v>17</v>
      </c>
      <c r="E10583">
        <v>-0.9</v>
      </c>
      <c r="F10583">
        <v>626.38660000000004</v>
      </c>
      <c r="G10583">
        <v>85.98</v>
      </c>
      <c r="J10583" s="1">
        <v>38700000</v>
      </c>
      <c r="K10583" s="1">
        <v>47800000</v>
      </c>
      <c r="L10583">
        <v>3</v>
      </c>
      <c r="M10583">
        <v>59027</v>
      </c>
      <c r="N10583" t="s">
        <v>1583</v>
      </c>
      <c r="O10583">
        <v>4</v>
      </c>
      <c r="P10583">
        <v>0</v>
      </c>
      <c r="Q10583">
        <v>0</v>
      </c>
      <c r="R10583">
        <v>2</v>
      </c>
      <c r="S10583">
        <v>2</v>
      </c>
      <c r="T10583" t="s">
        <v>24</v>
      </c>
      <c r="U10583" t="s">
        <v>12890</v>
      </c>
      <c r="V10583" t="s">
        <v>12891</v>
      </c>
    </row>
    <row r="10584" spans="1:22">
      <c r="A10584" t="s">
        <v>12892</v>
      </c>
      <c r="B10584">
        <v>39.97</v>
      </c>
      <c r="C10584">
        <v>1481.7878000000001</v>
      </c>
      <c r="D10584">
        <v>12</v>
      </c>
      <c r="E10584">
        <v>-0.2</v>
      </c>
      <c r="F10584">
        <v>494.93650000000002</v>
      </c>
      <c r="G10584">
        <v>39.43</v>
      </c>
      <c r="J10584" s="1">
        <v>11700000</v>
      </c>
      <c r="K10584" s="1">
        <v>6030000</v>
      </c>
      <c r="L10584">
        <v>3</v>
      </c>
      <c r="M10584">
        <v>24970</v>
      </c>
      <c r="N10584" t="s">
        <v>1583</v>
      </c>
      <c r="O10584">
        <v>3</v>
      </c>
      <c r="P10584">
        <v>0</v>
      </c>
      <c r="Q10584">
        <v>0</v>
      </c>
      <c r="R10584">
        <v>2</v>
      </c>
      <c r="S10584">
        <v>1</v>
      </c>
      <c r="T10584" t="s">
        <v>4137</v>
      </c>
    </row>
    <row r="10585" spans="1:22">
      <c r="A10585" t="s">
        <v>12893</v>
      </c>
      <c r="B10585">
        <v>39.97</v>
      </c>
      <c r="C10585">
        <v>1506.8558</v>
      </c>
      <c r="D10585">
        <v>14</v>
      </c>
      <c r="E10585">
        <v>-1.7</v>
      </c>
      <c r="F10585">
        <v>503.29169999999999</v>
      </c>
      <c r="G10585">
        <v>68.819999999999993</v>
      </c>
      <c r="J10585" s="1">
        <v>439000</v>
      </c>
      <c r="L10585">
        <v>3</v>
      </c>
      <c r="M10585">
        <v>46900</v>
      </c>
      <c r="N10585" t="s">
        <v>1583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 t="s">
        <v>2334</v>
      </c>
      <c r="U10585" t="s">
        <v>3302</v>
      </c>
      <c r="V10585" t="s">
        <v>6911</v>
      </c>
    </row>
    <row r="10586" spans="1:22">
      <c r="A10586" t="s">
        <v>12894</v>
      </c>
      <c r="B10586">
        <v>39.96</v>
      </c>
      <c r="C10586">
        <v>1508.8674000000001</v>
      </c>
      <c r="D10586">
        <v>14</v>
      </c>
      <c r="E10586">
        <v>0.8</v>
      </c>
      <c r="F10586">
        <v>503.96350000000001</v>
      </c>
      <c r="G10586">
        <v>35.200000000000003</v>
      </c>
      <c r="J10586" s="1">
        <v>623000</v>
      </c>
      <c r="K10586" s="1">
        <v>496000</v>
      </c>
      <c r="L10586">
        <v>3</v>
      </c>
      <c r="M10586">
        <v>21777</v>
      </c>
      <c r="N10586" t="s">
        <v>1583</v>
      </c>
      <c r="O10586">
        <v>4</v>
      </c>
      <c r="P10586">
        <v>0</v>
      </c>
      <c r="Q10586">
        <v>0</v>
      </c>
      <c r="R10586">
        <v>2</v>
      </c>
      <c r="S10586">
        <v>2</v>
      </c>
      <c r="T10586" t="s">
        <v>485</v>
      </c>
    </row>
    <row r="10587" spans="1:22">
      <c r="A10587" t="s">
        <v>12895</v>
      </c>
      <c r="B10587">
        <v>39.96</v>
      </c>
      <c r="C10587">
        <v>1805.9121</v>
      </c>
      <c r="D10587">
        <v>15</v>
      </c>
      <c r="E10587">
        <v>-0.8</v>
      </c>
      <c r="F10587">
        <v>903.96259999999995</v>
      </c>
      <c r="G10587">
        <v>55.8</v>
      </c>
      <c r="J10587" s="1">
        <v>136000000</v>
      </c>
      <c r="K10587" s="1">
        <v>146000000</v>
      </c>
      <c r="L10587">
        <v>4</v>
      </c>
      <c r="M10587">
        <v>37277</v>
      </c>
      <c r="N10587" t="s">
        <v>23</v>
      </c>
      <c r="O10587">
        <v>10</v>
      </c>
      <c r="P10587">
        <v>0</v>
      </c>
      <c r="Q10587">
        <v>0</v>
      </c>
      <c r="R10587">
        <v>5</v>
      </c>
      <c r="S10587">
        <v>5</v>
      </c>
      <c r="T10587" t="s">
        <v>24</v>
      </c>
      <c r="U10587" t="s">
        <v>5322</v>
      </c>
    </row>
    <row r="10588" spans="1:22">
      <c r="A10588" t="s">
        <v>12896</v>
      </c>
      <c r="B10588">
        <v>39.96</v>
      </c>
      <c r="C10588">
        <v>982.46069999999997</v>
      </c>
      <c r="D10588">
        <v>8</v>
      </c>
      <c r="E10588">
        <v>2.5</v>
      </c>
      <c r="F10588">
        <v>492.23880000000003</v>
      </c>
      <c r="G10588">
        <v>13.88</v>
      </c>
      <c r="J10588" s="1">
        <v>1400000</v>
      </c>
      <c r="K10588" s="1">
        <v>1380000</v>
      </c>
      <c r="L10588">
        <v>3</v>
      </c>
      <c r="M10588">
        <v>6911</v>
      </c>
      <c r="N10588" t="s">
        <v>1583</v>
      </c>
      <c r="O10588">
        <v>2</v>
      </c>
      <c r="P10588">
        <v>0</v>
      </c>
      <c r="Q10588">
        <v>0</v>
      </c>
      <c r="R10588">
        <v>1</v>
      </c>
      <c r="S10588">
        <v>1</v>
      </c>
      <c r="T10588" t="s">
        <v>3309</v>
      </c>
    </row>
    <row r="10589" spans="1:22">
      <c r="A10589" t="s">
        <v>12897</v>
      </c>
      <c r="B10589">
        <v>39.96</v>
      </c>
      <c r="C10589">
        <v>1714.7097000000001</v>
      </c>
      <c r="D10589">
        <v>15</v>
      </c>
      <c r="E10589">
        <v>-0.9</v>
      </c>
      <c r="F10589">
        <v>572.57669999999996</v>
      </c>
      <c r="G10589">
        <v>44.19</v>
      </c>
      <c r="J10589" s="1">
        <v>2470000</v>
      </c>
      <c r="K10589" s="1">
        <v>2510000</v>
      </c>
      <c r="L10589">
        <v>4</v>
      </c>
      <c r="M10589">
        <v>28504</v>
      </c>
      <c r="N10589" t="s">
        <v>23</v>
      </c>
      <c r="O10589">
        <v>2</v>
      </c>
      <c r="P10589">
        <v>0</v>
      </c>
      <c r="Q10589">
        <v>0</v>
      </c>
      <c r="R10589">
        <v>1</v>
      </c>
      <c r="S10589">
        <v>1</v>
      </c>
      <c r="T10589" t="s">
        <v>500</v>
      </c>
      <c r="U10589" t="s">
        <v>1887</v>
      </c>
      <c r="V10589" t="s">
        <v>12898</v>
      </c>
    </row>
    <row r="10590" spans="1:22">
      <c r="A10590" t="s">
        <v>12899</v>
      </c>
      <c r="B10590">
        <v>39.950000000000003</v>
      </c>
      <c r="C10590">
        <v>1580.9137000000001</v>
      </c>
      <c r="D10590">
        <v>16</v>
      </c>
      <c r="E10590">
        <v>-0.2</v>
      </c>
      <c r="F10590">
        <v>791.46400000000006</v>
      </c>
      <c r="G10590">
        <v>84.82</v>
      </c>
      <c r="J10590">
        <v>0</v>
      </c>
      <c r="L10590">
        <v>3</v>
      </c>
      <c r="M10590">
        <v>58239</v>
      </c>
      <c r="N10590" t="s">
        <v>1583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 t="s">
        <v>24</v>
      </c>
      <c r="U10590" t="s">
        <v>5322</v>
      </c>
    </row>
    <row r="10591" spans="1:22">
      <c r="A10591" t="s">
        <v>12900</v>
      </c>
      <c r="B10591">
        <v>39.950000000000003</v>
      </c>
      <c r="C10591">
        <v>1340.636</v>
      </c>
      <c r="D10591">
        <v>12</v>
      </c>
      <c r="E10591">
        <v>0.3</v>
      </c>
      <c r="F10591">
        <v>671.32539999999995</v>
      </c>
      <c r="G10591">
        <v>28.32</v>
      </c>
      <c r="J10591" s="1">
        <v>687000</v>
      </c>
      <c r="K10591" s="1">
        <v>809000</v>
      </c>
      <c r="L10591">
        <v>3</v>
      </c>
      <c r="M10591">
        <v>16782</v>
      </c>
      <c r="N10591" t="s">
        <v>1583</v>
      </c>
      <c r="O10591">
        <v>2</v>
      </c>
      <c r="P10591">
        <v>0</v>
      </c>
      <c r="Q10591">
        <v>0</v>
      </c>
      <c r="R10591">
        <v>1</v>
      </c>
      <c r="S10591">
        <v>1</v>
      </c>
      <c r="T10591" t="s">
        <v>30</v>
      </c>
    </row>
    <row r="10592" spans="1:22">
      <c r="A10592" t="s">
        <v>12901</v>
      </c>
      <c r="B10592">
        <v>39.950000000000003</v>
      </c>
      <c r="C10592">
        <v>1779.8693000000001</v>
      </c>
      <c r="D10592">
        <v>16</v>
      </c>
      <c r="E10592">
        <v>0.3</v>
      </c>
      <c r="F10592">
        <v>890.94209999999998</v>
      </c>
      <c r="G10592">
        <v>66.44</v>
      </c>
      <c r="J10592" s="1">
        <v>3060000</v>
      </c>
      <c r="K10592" s="1">
        <v>3120000</v>
      </c>
      <c r="L10592">
        <v>3</v>
      </c>
      <c r="M10592">
        <v>45179</v>
      </c>
      <c r="N10592" t="s">
        <v>1583</v>
      </c>
      <c r="O10592">
        <v>2</v>
      </c>
      <c r="P10592">
        <v>0</v>
      </c>
      <c r="Q10592">
        <v>0</v>
      </c>
      <c r="R10592">
        <v>1</v>
      </c>
      <c r="S10592">
        <v>1</v>
      </c>
      <c r="T10592" t="s">
        <v>1113</v>
      </c>
    </row>
    <row r="10593" spans="1:22">
      <c r="A10593" t="s">
        <v>12902</v>
      </c>
      <c r="B10593">
        <v>39.950000000000003</v>
      </c>
      <c r="C10593">
        <v>1024.6280999999999</v>
      </c>
      <c r="D10593">
        <v>9</v>
      </c>
      <c r="E10593">
        <v>0.2</v>
      </c>
      <c r="F10593">
        <v>513.32140000000004</v>
      </c>
      <c r="G10593">
        <v>52.31</v>
      </c>
      <c r="J10593" s="1">
        <v>31000000</v>
      </c>
      <c r="K10593" s="1">
        <v>34900000</v>
      </c>
      <c r="L10593">
        <v>3</v>
      </c>
      <c r="M10593">
        <v>34744</v>
      </c>
      <c r="N10593" t="s">
        <v>1583</v>
      </c>
      <c r="O10593">
        <v>3</v>
      </c>
      <c r="P10593">
        <v>0</v>
      </c>
      <c r="Q10593">
        <v>0</v>
      </c>
      <c r="R10593">
        <v>1</v>
      </c>
      <c r="S10593">
        <v>2</v>
      </c>
      <c r="T10593" t="s">
        <v>1040</v>
      </c>
    </row>
    <row r="10594" spans="1:22">
      <c r="A10594" t="s">
        <v>12903</v>
      </c>
      <c r="B10594">
        <v>39.950000000000003</v>
      </c>
      <c r="C10594">
        <v>1171.5397</v>
      </c>
      <c r="D10594">
        <v>10</v>
      </c>
      <c r="E10594">
        <v>3.9</v>
      </c>
      <c r="F10594">
        <v>586.77940000000001</v>
      </c>
      <c r="G10594">
        <v>36.61</v>
      </c>
      <c r="J10594" s="1">
        <v>5240000</v>
      </c>
      <c r="K10594" s="1">
        <v>5100000</v>
      </c>
      <c r="L10594">
        <v>4</v>
      </c>
      <c r="M10594">
        <v>22794</v>
      </c>
      <c r="N10594" t="s">
        <v>23</v>
      </c>
      <c r="O10594">
        <v>2</v>
      </c>
      <c r="P10594">
        <v>0</v>
      </c>
      <c r="Q10594">
        <v>0</v>
      </c>
      <c r="R10594">
        <v>1</v>
      </c>
      <c r="S10594">
        <v>1</v>
      </c>
      <c r="T10594" t="s">
        <v>3758</v>
      </c>
    </row>
    <row r="10595" spans="1:22">
      <c r="A10595" t="s">
        <v>12904</v>
      </c>
      <c r="B10595">
        <v>39.94</v>
      </c>
      <c r="C10595">
        <v>1687.9257</v>
      </c>
      <c r="D10595">
        <v>15</v>
      </c>
      <c r="E10595">
        <v>3.4</v>
      </c>
      <c r="F10595">
        <v>563.65110000000004</v>
      </c>
      <c r="G10595">
        <v>83.42</v>
      </c>
      <c r="K10595">
        <v>0</v>
      </c>
      <c r="L10595">
        <v>4</v>
      </c>
      <c r="M10595">
        <v>57194</v>
      </c>
      <c r="N10595" t="s">
        <v>23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 t="s">
        <v>299</v>
      </c>
      <c r="U10595" t="s">
        <v>3049</v>
      </c>
      <c r="V10595" t="s">
        <v>12905</v>
      </c>
    </row>
    <row r="10596" spans="1:22">
      <c r="A10596" t="s">
        <v>12906</v>
      </c>
      <c r="B10596">
        <v>39.94</v>
      </c>
      <c r="C10596">
        <v>2230.1415999999999</v>
      </c>
      <c r="D10596">
        <v>22</v>
      </c>
      <c r="E10596">
        <v>-2</v>
      </c>
      <c r="F10596">
        <v>744.38639999999998</v>
      </c>
      <c r="G10596">
        <v>65.099999999999994</v>
      </c>
      <c r="J10596" s="1">
        <v>3250000</v>
      </c>
      <c r="L10596">
        <v>3</v>
      </c>
      <c r="M10596">
        <v>44202</v>
      </c>
      <c r="N10596" t="s">
        <v>1583</v>
      </c>
      <c r="O10596">
        <v>2</v>
      </c>
      <c r="P10596">
        <v>0</v>
      </c>
      <c r="Q10596">
        <v>0</v>
      </c>
      <c r="R10596">
        <v>2</v>
      </c>
      <c r="S10596">
        <v>0</v>
      </c>
      <c r="T10596" t="s">
        <v>2122</v>
      </c>
      <c r="U10596" t="s">
        <v>5322</v>
      </c>
    </row>
    <row r="10597" spans="1:22">
      <c r="A10597" t="s">
        <v>12907</v>
      </c>
      <c r="B10597">
        <v>39.94</v>
      </c>
      <c r="C10597">
        <v>2177.0046000000002</v>
      </c>
      <c r="D10597">
        <v>19</v>
      </c>
      <c r="E10597">
        <v>10</v>
      </c>
      <c r="F10597">
        <v>1089.5205000000001</v>
      </c>
      <c r="G10597">
        <v>62.61</v>
      </c>
      <c r="J10597">
        <v>0</v>
      </c>
      <c r="L10597">
        <v>3</v>
      </c>
      <c r="M10597">
        <v>42405</v>
      </c>
      <c r="N10597" t="s">
        <v>1583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 t="s">
        <v>1150</v>
      </c>
      <c r="U10597" t="s">
        <v>3049</v>
      </c>
      <c r="V10597" t="s">
        <v>12908</v>
      </c>
    </row>
    <row r="10598" spans="1:22">
      <c r="A10598" t="s">
        <v>12909</v>
      </c>
      <c r="B10598">
        <v>39.94</v>
      </c>
      <c r="C10598">
        <v>1604.7892999999999</v>
      </c>
      <c r="D10598">
        <v>16</v>
      </c>
      <c r="E10598">
        <v>-1</v>
      </c>
      <c r="F10598">
        <v>803.40110000000004</v>
      </c>
      <c r="G10598">
        <v>31.09</v>
      </c>
      <c r="J10598" s="1">
        <v>887000</v>
      </c>
      <c r="L10598">
        <v>3</v>
      </c>
      <c r="M10598">
        <v>18804</v>
      </c>
      <c r="N10598" t="s">
        <v>1583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 t="s">
        <v>415</v>
      </c>
    </row>
    <row r="10599" spans="1:22">
      <c r="A10599" t="s">
        <v>12910</v>
      </c>
      <c r="B10599">
        <v>39.94</v>
      </c>
      <c r="C10599">
        <v>2353.1702</v>
      </c>
      <c r="D10599">
        <v>23</v>
      </c>
      <c r="E10599">
        <v>6.5</v>
      </c>
      <c r="F10599">
        <v>785.40250000000003</v>
      </c>
      <c r="G10599">
        <v>58.28</v>
      </c>
      <c r="K10599">
        <v>0</v>
      </c>
      <c r="L10599">
        <v>4</v>
      </c>
      <c r="M10599">
        <v>39143</v>
      </c>
      <c r="N10599" t="s">
        <v>23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 t="s">
        <v>64</v>
      </c>
      <c r="U10599" t="s">
        <v>3049</v>
      </c>
      <c r="V10599" t="s">
        <v>8409</v>
      </c>
    </row>
    <row r="10600" spans="1:22">
      <c r="A10600" t="s">
        <v>12911</v>
      </c>
      <c r="B10600">
        <v>39.93</v>
      </c>
      <c r="C10600">
        <v>2032.0264999999999</v>
      </c>
      <c r="D10600">
        <v>18</v>
      </c>
      <c r="E10600">
        <v>-8.1999999999999993</v>
      </c>
      <c r="F10600">
        <v>678.34389999999996</v>
      </c>
      <c r="G10600">
        <v>46.43</v>
      </c>
      <c r="K10600" s="1">
        <v>322000</v>
      </c>
      <c r="L10600">
        <v>4</v>
      </c>
      <c r="M10600">
        <v>30223</v>
      </c>
      <c r="N10600" t="s">
        <v>23</v>
      </c>
      <c r="O10600">
        <v>2</v>
      </c>
      <c r="P10600">
        <v>0</v>
      </c>
      <c r="Q10600">
        <v>0</v>
      </c>
      <c r="R10600">
        <v>0</v>
      </c>
      <c r="S10600">
        <v>2</v>
      </c>
      <c r="T10600" t="s">
        <v>609</v>
      </c>
      <c r="U10600" t="s">
        <v>3302</v>
      </c>
      <c r="V10600" t="s">
        <v>3865</v>
      </c>
    </row>
    <row r="10601" spans="1:22">
      <c r="A10601" t="s">
        <v>12912</v>
      </c>
      <c r="B10601">
        <v>39.93</v>
      </c>
      <c r="C10601">
        <v>959.56510000000003</v>
      </c>
      <c r="D10601">
        <v>9</v>
      </c>
      <c r="E10601">
        <v>0.7</v>
      </c>
      <c r="F10601">
        <v>480.79020000000003</v>
      </c>
      <c r="G10601">
        <v>35.39</v>
      </c>
      <c r="J10601" s="1">
        <v>21000000</v>
      </c>
      <c r="L10601">
        <v>3</v>
      </c>
      <c r="M10601">
        <v>21932</v>
      </c>
      <c r="N10601" t="s">
        <v>1583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 t="s">
        <v>1091</v>
      </c>
    </row>
    <row r="10602" spans="1:22">
      <c r="A10602" t="s">
        <v>12913</v>
      </c>
      <c r="B10602">
        <v>39.93</v>
      </c>
      <c r="C10602">
        <v>1200.6965</v>
      </c>
      <c r="D10602">
        <v>11</v>
      </c>
      <c r="E10602">
        <v>1.1000000000000001</v>
      </c>
      <c r="F10602">
        <v>601.35619999999994</v>
      </c>
      <c r="G10602">
        <v>59.33</v>
      </c>
      <c r="J10602" s="1">
        <v>1540000</v>
      </c>
      <c r="K10602" s="1">
        <v>1770000</v>
      </c>
      <c r="L10602">
        <v>3</v>
      </c>
      <c r="M10602">
        <v>39981</v>
      </c>
      <c r="N10602" t="s">
        <v>1583</v>
      </c>
      <c r="O10602">
        <v>2</v>
      </c>
      <c r="P10602">
        <v>0</v>
      </c>
      <c r="Q10602">
        <v>0</v>
      </c>
      <c r="R10602">
        <v>1</v>
      </c>
      <c r="S10602">
        <v>1</v>
      </c>
      <c r="T10602" t="s">
        <v>1565</v>
      </c>
    </row>
    <row r="10603" spans="1:22">
      <c r="A10603" t="s">
        <v>12914</v>
      </c>
      <c r="B10603">
        <v>39.93</v>
      </c>
      <c r="C10603">
        <v>1742.905</v>
      </c>
      <c r="D10603">
        <v>17</v>
      </c>
      <c r="E10603">
        <v>0.5</v>
      </c>
      <c r="F10603">
        <v>872.46019999999999</v>
      </c>
      <c r="G10603">
        <v>45.04</v>
      </c>
      <c r="J10603" s="1">
        <v>623000</v>
      </c>
      <c r="L10603">
        <v>3</v>
      </c>
      <c r="M10603">
        <v>29226</v>
      </c>
      <c r="N10603" t="s">
        <v>1583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 t="s">
        <v>165</v>
      </c>
      <c r="U10603" t="s">
        <v>2022</v>
      </c>
      <c r="V10603" t="s">
        <v>12915</v>
      </c>
    </row>
    <row r="10604" spans="1:22">
      <c r="A10604" t="s">
        <v>12916</v>
      </c>
      <c r="B10604">
        <v>39.92</v>
      </c>
      <c r="C10604">
        <v>1372.6946</v>
      </c>
      <c r="D10604">
        <v>12</v>
      </c>
      <c r="E10604">
        <v>0</v>
      </c>
      <c r="F10604">
        <v>458.57209999999998</v>
      </c>
      <c r="G10604">
        <v>14.64</v>
      </c>
      <c r="J10604" s="1">
        <v>2300000</v>
      </c>
      <c r="K10604" s="1">
        <v>2520000</v>
      </c>
      <c r="L10604">
        <v>3</v>
      </c>
      <c r="M10604">
        <v>7474</v>
      </c>
      <c r="N10604" t="s">
        <v>1583</v>
      </c>
      <c r="O10604">
        <v>2</v>
      </c>
      <c r="P10604">
        <v>0</v>
      </c>
      <c r="Q10604">
        <v>0</v>
      </c>
      <c r="R10604">
        <v>1</v>
      </c>
      <c r="S10604">
        <v>1</v>
      </c>
      <c r="T10604" t="s">
        <v>1595</v>
      </c>
    </row>
    <row r="10605" spans="1:22">
      <c r="A10605" t="s">
        <v>12917</v>
      </c>
      <c r="B10605">
        <v>39.92</v>
      </c>
      <c r="C10605">
        <v>948.52800000000002</v>
      </c>
      <c r="D10605">
        <v>8</v>
      </c>
      <c r="E10605">
        <v>0</v>
      </c>
      <c r="F10605">
        <v>475.2713</v>
      </c>
      <c r="G10605">
        <v>16.739999999999998</v>
      </c>
      <c r="J10605" s="1">
        <v>2930000</v>
      </c>
      <c r="L10605">
        <v>3</v>
      </c>
      <c r="M10605">
        <v>8939</v>
      </c>
      <c r="N10605" t="s">
        <v>1583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 t="s">
        <v>1680</v>
      </c>
    </row>
    <row r="10606" spans="1:22">
      <c r="A10606" t="s">
        <v>12918</v>
      </c>
      <c r="B10606">
        <v>39.92</v>
      </c>
      <c r="C10606">
        <v>836.428</v>
      </c>
      <c r="D10606">
        <v>7</v>
      </c>
      <c r="E10606">
        <v>-0.7</v>
      </c>
      <c r="F10606">
        <v>419.221</v>
      </c>
      <c r="G10606">
        <v>24.31</v>
      </c>
      <c r="J10606" s="1">
        <v>61900000</v>
      </c>
      <c r="K10606" s="1">
        <v>62200000</v>
      </c>
      <c r="L10606">
        <v>3</v>
      </c>
      <c r="M10606">
        <v>14073</v>
      </c>
      <c r="N10606" t="s">
        <v>1583</v>
      </c>
      <c r="O10606">
        <v>4</v>
      </c>
      <c r="P10606">
        <v>0</v>
      </c>
      <c r="Q10606">
        <v>0</v>
      </c>
      <c r="R10606">
        <v>2</v>
      </c>
      <c r="S10606">
        <v>2</v>
      </c>
      <c r="T10606" t="s">
        <v>1311</v>
      </c>
    </row>
    <row r="10607" spans="1:22">
      <c r="A10607" t="s">
        <v>12919</v>
      </c>
      <c r="B10607">
        <v>39.92</v>
      </c>
      <c r="C10607">
        <v>1214.6003000000001</v>
      </c>
      <c r="D10607">
        <v>11</v>
      </c>
      <c r="E10607">
        <v>1.7</v>
      </c>
      <c r="F10607">
        <v>608.30849999999998</v>
      </c>
      <c r="G10607">
        <v>13.39</v>
      </c>
      <c r="J10607" s="1">
        <v>870000</v>
      </c>
      <c r="K10607" s="1">
        <v>727000</v>
      </c>
      <c r="L10607">
        <v>3</v>
      </c>
      <c r="M10607">
        <v>6543</v>
      </c>
      <c r="N10607" t="s">
        <v>1583</v>
      </c>
      <c r="O10607">
        <v>2</v>
      </c>
      <c r="P10607">
        <v>0</v>
      </c>
      <c r="Q10607">
        <v>0</v>
      </c>
      <c r="R10607">
        <v>1</v>
      </c>
      <c r="S10607">
        <v>1</v>
      </c>
      <c r="T10607" t="s">
        <v>747</v>
      </c>
    </row>
    <row r="10608" spans="1:22">
      <c r="A10608" t="s">
        <v>12920</v>
      </c>
      <c r="B10608">
        <v>39.92</v>
      </c>
      <c r="C10608">
        <v>2587.2451000000001</v>
      </c>
      <c r="D10608">
        <v>22</v>
      </c>
      <c r="E10608">
        <v>0.3</v>
      </c>
      <c r="F10608">
        <v>863.42259999999999</v>
      </c>
      <c r="G10608">
        <v>63.39</v>
      </c>
      <c r="J10608" s="1">
        <v>21000000</v>
      </c>
      <c r="K10608" s="1">
        <v>20800000</v>
      </c>
      <c r="L10608">
        <v>4</v>
      </c>
      <c r="M10608">
        <v>42917</v>
      </c>
      <c r="N10608" t="s">
        <v>23</v>
      </c>
      <c r="O10608">
        <v>4</v>
      </c>
      <c r="P10608">
        <v>0</v>
      </c>
      <c r="Q10608">
        <v>0</v>
      </c>
      <c r="R10608">
        <v>2</v>
      </c>
      <c r="S10608">
        <v>2</v>
      </c>
      <c r="T10608" t="s">
        <v>131</v>
      </c>
      <c r="U10608" t="s">
        <v>12921</v>
      </c>
      <c r="V10608" t="s">
        <v>12922</v>
      </c>
    </row>
    <row r="10609" spans="1:22">
      <c r="A10609" t="s">
        <v>12923</v>
      </c>
      <c r="B10609">
        <v>39.92</v>
      </c>
      <c r="C10609">
        <v>1055.5975000000001</v>
      </c>
      <c r="D10609">
        <v>11</v>
      </c>
      <c r="E10609">
        <v>-2.6</v>
      </c>
      <c r="F10609">
        <v>528.80470000000003</v>
      </c>
      <c r="G10609">
        <v>42</v>
      </c>
      <c r="K10609" s="1">
        <v>1300000</v>
      </c>
      <c r="L10609">
        <v>4</v>
      </c>
      <c r="M10609">
        <v>26900</v>
      </c>
      <c r="N10609" t="s">
        <v>23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 t="s">
        <v>24</v>
      </c>
      <c r="U10609" t="s">
        <v>4447</v>
      </c>
      <c r="V10609" t="s">
        <v>12924</v>
      </c>
    </row>
    <row r="10610" spans="1:22">
      <c r="A10610" t="s">
        <v>12925</v>
      </c>
      <c r="B10610">
        <v>39.909999999999997</v>
      </c>
      <c r="C10610">
        <v>965.50699999999995</v>
      </c>
      <c r="D10610">
        <v>8</v>
      </c>
      <c r="E10610">
        <v>-0.6</v>
      </c>
      <c r="F10610">
        <v>483.76049999999998</v>
      </c>
      <c r="G10610">
        <v>40.909999999999997</v>
      </c>
      <c r="J10610" s="1">
        <v>25100000</v>
      </c>
      <c r="K10610" s="1">
        <v>21600000</v>
      </c>
      <c r="L10610">
        <v>3</v>
      </c>
      <c r="M10610">
        <v>26123</v>
      </c>
      <c r="N10610" t="s">
        <v>1583</v>
      </c>
      <c r="O10610">
        <v>3</v>
      </c>
      <c r="P10610">
        <v>0</v>
      </c>
      <c r="Q10610">
        <v>0</v>
      </c>
      <c r="R10610">
        <v>2</v>
      </c>
      <c r="S10610">
        <v>1</v>
      </c>
      <c r="T10610" t="s">
        <v>3397</v>
      </c>
    </row>
    <row r="10611" spans="1:22">
      <c r="A10611" t="s">
        <v>12926</v>
      </c>
      <c r="B10611">
        <v>39.909999999999997</v>
      </c>
      <c r="C10611">
        <v>925.596</v>
      </c>
      <c r="D10611">
        <v>9</v>
      </c>
      <c r="E10611">
        <v>-0.3</v>
      </c>
      <c r="F10611">
        <v>463.80509999999998</v>
      </c>
      <c r="G10611">
        <v>15.71</v>
      </c>
      <c r="J10611" s="1">
        <v>38800000</v>
      </c>
      <c r="K10611" s="1">
        <v>9810000</v>
      </c>
      <c r="L10611">
        <v>4</v>
      </c>
      <c r="M10611">
        <v>8145</v>
      </c>
      <c r="N10611" t="s">
        <v>23</v>
      </c>
      <c r="O10611">
        <v>2</v>
      </c>
      <c r="P10611">
        <v>0</v>
      </c>
      <c r="Q10611">
        <v>0</v>
      </c>
      <c r="R10611">
        <v>1</v>
      </c>
      <c r="S10611">
        <v>1</v>
      </c>
      <c r="T10611" t="s">
        <v>99</v>
      </c>
    </row>
    <row r="10612" spans="1:22">
      <c r="A10612" t="s">
        <v>12927</v>
      </c>
      <c r="B10612">
        <v>39.909999999999997</v>
      </c>
      <c r="C10612">
        <v>2667.2121999999999</v>
      </c>
      <c r="D10612">
        <v>25</v>
      </c>
      <c r="E10612">
        <v>-0.1</v>
      </c>
      <c r="F10612">
        <v>1334.6132</v>
      </c>
      <c r="G10612">
        <v>80.47</v>
      </c>
      <c r="J10612" s="1">
        <v>181000</v>
      </c>
      <c r="K10612" s="1">
        <v>237000</v>
      </c>
      <c r="L10612">
        <v>4</v>
      </c>
      <c r="M10612">
        <v>55106</v>
      </c>
      <c r="N10612" t="s">
        <v>23</v>
      </c>
      <c r="O10612">
        <v>3</v>
      </c>
      <c r="P10612">
        <v>0</v>
      </c>
      <c r="Q10612">
        <v>0</v>
      </c>
      <c r="R10612">
        <v>1</v>
      </c>
      <c r="S10612">
        <v>2</v>
      </c>
      <c r="T10612" t="s">
        <v>239</v>
      </c>
    </row>
    <row r="10613" spans="1:22">
      <c r="A10613" t="s">
        <v>12928</v>
      </c>
      <c r="B10613">
        <v>39.9</v>
      </c>
      <c r="C10613">
        <v>880.51300000000003</v>
      </c>
      <c r="D10613">
        <v>8</v>
      </c>
      <c r="E10613">
        <v>-0.4</v>
      </c>
      <c r="F10613">
        <v>441.2636</v>
      </c>
      <c r="G10613">
        <v>15.12</v>
      </c>
      <c r="J10613" s="1">
        <v>165000000</v>
      </c>
      <c r="K10613" s="1">
        <v>145000000</v>
      </c>
      <c r="L10613">
        <v>4</v>
      </c>
      <c r="M10613">
        <v>7746</v>
      </c>
      <c r="N10613" t="s">
        <v>23</v>
      </c>
      <c r="O10613">
        <v>7</v>
      </c>
      <c r="P10613">
        <v>0</v>
      </c>
      <c r="Q10613">
        <v>0</v>
      </c>
      <c r="R10613">
        <v>4</v>
      </c>
      <c r="S10613">
        <v>3</v>
      </c>
      <c r="T10613" t="s">
        <v>754</v>
      </c>
    </row>
    <row r="10614" spans="1:22">
      <c r="A10614" t="s">
        <v>12929</v>
      </c>
      <c r="B10614">
        <v>39.9</v>
      </c>
      <c r="C10614">
        <v>958.54870000000005</v>
      </c>
      <c r="D10614">
        <v>8</v>
      </c>
      <c r="E10614">
        <v>0.8</v>
      </c>
      <c r="F10614">
        <v>480.28199999999998</v>
      </c>
      <c r="G10614">
        <v>38.979999999999997</v>
      </c>
      <c r="J10614" s="1">
        <v>1300000</v>
      </c>
      <c r="K10614" s="1">
        <v>1670000</v>
      </c>
      <c r="L10614">
        <v>3</v>
      </c>
      <c r="M10614">
        <v>24611</v>
      </c>
      <c r="N10614" t="s">
        <v>1583</v>
      </c>
      <c r="O10614">
        <v>2</v>
      </c>
      <c r="P10614">
        <v>0</v>
      </c>
      <c r="Q10614">
        <v>0</v>
      </c>
      <c r="R10614">
        <v>1</v>
      </c>
      <c r="S10614">
        <v>1</v>
      </c>
      <c r="T10614" t="s">
        <v>8414</v>
      </c>
    </row>
    <row r="10615" spans="1:22">
      <c r="A10615" t="s">
        <v>12930</v>
      </c>
      <c r="B10615">
        <v>39.9</v>
      </c>
      <c r="C10615">
        <v>1805.0662</v>
      </c>
      <c r="D10615">
        <v>16</v>
      </c>
      <c r="E10615">
        <v>-0.4</v>
      </c>
      <c r="F10615">
        <v>903.54</v>
      </c>
      <c r="G10615">
        <v>97.05</v>
      </c>
      <c r="J10615" s="1">
        <v>460000</v>
      </c>
      <c r="K10615" s="1">
        <v>10600000</v>
      </c>
      <c r="L10615">
        <v>4</v>
      </c>
      <c r="M10615">
        <v>65978</v>
      </c>
      <c r="N10615" t="s">
        <v>23</v>
      </c>
      <c r="O10615">
        <v>2</v>
      </c>
      <c r="P10615">
        <v>0</v>
      </c>
      <c r="Q10615">
        <v>0</v>
      </c>
      <c r="R10615">
        <v>1</v>
      </c>
      <c r="S10615">
        <v>1</v>
      </c>
      <c r="T10615" t="s">
        <v>24</v>
      </c>
      <c r="U10615" t="s">
        <v>5322</v>
      </c>
    </row>
    <row r="10616" spans="1:22">
      <c r="A10616" t="s">
        <v>12931</v>
      </c>
      <c r="B10616">
        <v>39.9</v>
      </c>
      <c r="C10616">
        <v>919.55309999999997</v>
      </c>
      <c r="D10616">
        <v>8</v>
      </c>
      <c r="E10616">
        <v>0.3</v>
      </c>
      <c r="F10616">
        <v>460.78399999999999</v>
      </c>
      <c r="G10616">
        <v>63.4</v>
      </c>
      <c r="J10616" s="1">
        <v>5510000</v>
      </c>
      <c r="K10616" s="1">
        <v>6160000</v>
      </c>
      <c r="L10616">
        <v>3</v>
      </c>
      <c r="M10616">
        <v>42959</v>
      </c>
      <c r="N10616" t="s">
        <v>1583</v>
      </c>
      <c r="O10616">
        <v>4</v>
      </c>
      <c r="P10616">
        <v>0</v>
      </c>
      <c r="Q10616">
        <v>0</v>
      </c>
      <c r="R10616">
        <v>2</v>
      </c>
      <c r="S10616">
        <v>2</v>
      </c>
      <c r="T10616" t="s">
        <v>1334</v>
      </c>
    </row>
    <row r="10617" spans="1:22">
      <c r="A10617" t="s">
        <v>12932</v>
      </c>
      <c r="B10617">
        <v>39.9</v>
      </c>
      <c r="C10617">
        <v>1536.8704</v>
      </c>
      <c r="D10617">
        <v>13</v>
      </c>
      <c r="E10617">
        <v>0.1</v>
      </c>
      <c r="F10617">
        <v>769.44259999999997</v>
      </c>
      <c r="G10617">
        <v>83.73</v>
      </c>
      <c r="J10617" s="1">
        <v>399000</v>
      </c>
      <c r="K10617" s="1">
        <v>468000</v>
      </c>
      <c r="L10617">
        <v>4</v>
      </c>
      <c r="M10617">
        <v>57408</v>
      </c>
      <c r="N10617" t="s">
        <v>23</v>
      </c>
      <c r="O10617">
        <v>2</v>
      </c>
      <c r="P10617">
        <v>0</v>
      </c>
      <c r="Q10617">
        <v>0</v>
      </c>
      <c r="R10617">
        <v>1</v>
      </c>
      <c r="S10617">
        <v>1</v>
      </c>
      <c r="T10617" t="s">
        <v>10328</v>
      </c>
    </row>
    <row r="10618" spans="1:22">
      <c r="A10618" t="s">
        <v>12933</v>
      </c>
      <c r="B10618">
        <v>39.9</v>
      </c>
      <c r="C10618">
        <v>849.42319999999995</v>
      </c>
      <c r="D10618">
        <v>7</v>
      </c>
      <c r="E10618">
        <v>-0.5</v>
      </c>
      <c r="F10618">
        <v>425.71870000000001</v>
      </c>
      <c r="G10618">
        <v>22.46</v>
      </c>
      <c r="J10618" s="1">
        <v>5710000</v>
      </c>
      <c r="K10618" s="1">
        <v>5010000</v>
      </c>
      <c r="L10618">
        <v>3</v>
      </c>
      <c r="M10618">
        <v>12704</v>
      </c>
      <c r="N10618" t="s">
        <v>1583</v>
      </c>
      <c r="O10618">
        <v>2</v>
      </c>
      <c r="P10618">
        <v>0</v>
      </c>
      <c r="Q10618">
        <v>0</v>
      </c>
      <c r="R10618">
        <v>1</v>
      </c>
      <c r="S10618">
        <v>1</v>
      </c>
      <c r="T10618" t="s">
        <v>67</v>
      </c>
    </row>
    <row r="10619" spans="1:22">
      <c r="A10619" t="s">
        <v>12934</v>
      </c>
      <c r="B10619">
        <v>39.9</v>
      </c>
      <c r="C10619">
        <v>917.47050000000002</v>
      </c>
      <c r="D10619">
        <v>8</v>
      </c>
      <c r="E10619">
        <v>0.6</v>
      </c>
      <c r="F10619">
        <v>459.74279999999999</v>
      </c>
      <c r="G10619">
        <v>17.34</v>
      </c>
      <c r="J10619" s="1">
        <v>17000000</v>
      </c>
      <c r="K10619" s="1">
        <v>19200000</v>
      </c>
      <c r="L10619">
        <v>3</v>
      </c>
      <c r="M10619">
        <v>9347</v>
      </c>
      <c r="N10619" t="s">
        <v>1583</v>
      </c>
      <c r="O10619">
        <v>2</v>
      </c>
      <c r="P10619">
        <v>0</v>
      </c>
      <c r="Q10619">
        <v>0</v>
      </c>
      <c r="R10619">
        <v>1</v>
      </c>
      <c r="S10619">
        <v>1</v>
      </c>
      <c r="T10619" t="s">
        <v>3924</v>
      </c>
    </row>
    <row r="10620" spans="1:22">
      <c r="A10620" t="s">
        <v>12935</v>
      </c>
      <c r="B10620">
        <v>39.9</v>
      </c>
      <c r="C10620">
        <v>1351.6255000000001</v>
      </c>
      <c r="D10620">
        <v>12</v>
      </c>
      <c r="E10620">
        <v>1</v>
      </c>
      <c r="F10620">
        <v>676.82069999999999</v>
      </c>
      <c r="G10620">
        <v>19.440000000000001</v>
      </c>
      <c r="J10620" s="1">
        <v>175000</v>
      </c>
      <c r="L10620">
        <v>3</v>
      </c>
      <c r="M10620">
        <v>10670</v>
      </c>
      <c r="N10620" t="s">
        <v>1583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 t="s">
        <v>1454</v>
      </c>
    </row>
    <row r="10621" spans="1:22">
      <c r="A10621" t="s">
        <v>12936</v>
      </c>
      <c r="B10621">
        <v>39.89</v>
      </c>
      <c r="C10621">
        <v>858.43880000000001</v>
      </c>
      <c r="D10621">
        <v>7</v>
      </c>
      <c r="E10621">
        <v>-0.3</v>
      </c>
      <c r="F10621">
        <v>430.22649999999999</v>
      </c>
      <c r="G10621">
        <v>56.6</v>
      </c>
      <c r="J10621" s="1">
        <v>452000</v>
      </c>
      <c r="K10621" s="1">
        <v>582000</v>
      </c>
      <c r="L10621">
        <v>3</v>
      </c>
      <c r="M10621">
        <v>37940</v>
      </c>
      <c r="N10621" t="s">
        <v>1583</v>
      </c>
      <c r="O10621">
        <v>2</v>
      </c>
      <c r="P10621">
        <v>0</v>
      </c>
      <c r="Q10621">
        <v>0</v>
      </c>
      <c r="R10621">
        <v>1</v>
      </c>
      <c r="S10621">
        <v>1</v>
      </c>
      <c r="T10621" t="s">
        <v>3196</v>
      </c>
    </row>
    <row r="10622" spans="1:22">
      <c r="A10622" t="s">
        <v>12937</v>
      </c>
      <c r="B10622">
        <v>39.89</v>
      </c>
      <c r="C10622">
        <v>1088.4774</v>
      </c>
      <c r="D10622">
        <v>9</v>
      </c>
      <c r="E10622">
        <v>-0.2</v>
      </c>
      <c r="F10622">
        <v>545.24580000000003</v>
      </c>
      <c r="G10622">
        <v>16.22</v>
      </c>
      <c r="J10622" s="1">
        <v>2150000</v>
      </c>
      <c r="K10622" s="1">
        <v>2230000</v>
      </c>
      <c r="L10622">
        <v>4</v>
      </c>
      <c r="M10622">
        <v>8507</v>
      </c>
      <c r="N10622" t="s">
        <v>23</v>
      </c>
      <c r="O10622">
        <v>2</v>
      </c>
      <c r="P10622">
        <v>0</v>
      </c>
      <c r="Q10622">
        <v>0</v>
      </c>
      <c r="R10622">
        <v>1</v>
      </c>
      <c r="S10622">
        <v>1</v>
      </c>
      <c r="T10622" t="s">
        <v>417</v>
      </c>
    </row>
    <row r="10623" spans="1:22">
      <c r="A10623" t="s">
        <v>12938</v>
      </c>
      <c r="B10623">
        <v>39.89</v>
      </c>
      <c r="C10623">
        <v>1552.8613</v>
      </c>
      <c r="D10623">
        <v>14</v>
      </c>
      <c r="E10623">
        <v>1</v>
      </c>
      <c r="F10623">
        <v>777.43870000000004</v>
      </c>
      <c r="G10623">
        <v>74.41</v>
      </c>
      <c r="J10623" s="1">
        <v>3600000</v>
      </c>
      <c r="K10623" s="1">
        <v>4030000</v>
      </c>
      <c r="L10623">
        <v>3</v>
      </c>
      <c r="M10623">
        <v>50855</v>
      </c>
      <c r="N10623" t="s">
        <v>1583</v>
      </c>
      <c r="O10623">
        <v>4</v>
      </c>
      <c r="P10623">
        <v>0</v>
      </c>
      <c r="Q10623">
        <v>0</v>
      </c>
      <c r="R10623">
        <v>2</v>
      </c>
      <c r="S10623">
        <v>2</v>
      </c>
      <c r="T10623" t="s">
        <v>655</v>
      </c>
      <c r="U10623" t="s">
        <v>2022</v>
      </c>
      <c r="V10623" t="s">
        <v>12939</v>
      </c>
    </row>
    <row r="10624" spans="1:22">
      <c r="A10624" t="s">
        <v>12940</v>
      </c>
      <c r="B10624">
        <v>39.89</v>
      </c>
      <c r="C10624">
        <v>1056.6292000000001</v>
      </c>
      <c r="D10624">
        <v>10</v>
      </c>
      <c r="E10624">
        <v>-0.6</v>
      </c>
      <c r="F10624">
        <v>529.32150000000001</v>
      </c>
      <c r="G10624">
        <v>25.14</v>
      </c>
      <c r="J10624" s="1">
        <v>31500000</v>
      </c>
      <c r="K10624" s="1">
        <v>30100000</v>
      </c>
      <c r="L10624">
        <v>3</v>
      </c>
      <c r="M10624">
        <v>14645</v>
      </c>
      <c r="N10624" t="s">
        <v>1583</v>
      </c>
      <c r="O10624">
        <v>3</v>
      </c>
      <c r="P10624">
        <v>0</v>
      </c>
      <c r="Q10624">
        <v>0</v>
      </c>
      <c r="R10624">
        <v>2</v>
      </c>
      <c r="S10624">
        <v>1</v>
      </c>
      <c r="T10624" t="s">
        <v>1497</v>
      </c>
    </row>
    <row r="10625" spans="1:22">
      <c r="A10625" t="s">
        <v>12941</v>
      </c>
      <c r="B10625">
        <v>39.89</v>
      </c>
      <c r="C10625">
        <v>2284.1732999999999</v>
      </c>
      <c r="D10625">
        <v>20</v>
      </c>
      <c r="E10625">
        <v>-0.4</v>
      </c>
      <c r="F10625">
        <v>762.3981</v>
      </c>
      <c r="G10625">
        <v>60.73</v>
      </c>
      <c r="J10625" s="1">
        <v>20700000</v>
      </c>
      <c r="K10625" s="1">
        <v>22500000</v>
      </c>
      <c r="L10625">
        <v>3</v>
      </c>
      <c r="M10625">
        <v>41024</v>
      </c>
      <c r="N10625" t="s">
        <v>1583</v>
      </c>
      <c r="O10625">
        <v>4</v>
      </c>
      <c r="P10625">
        <v>0</v>
      </c>
      <c r="Q10625">
        <v>0</v>
      </c>
      <c r="R10625">
        <v>2</v>
      </c>
      <c r="S10625">
        <v>2</v>
      </c>
      <c r="T10625" t="s">
        <v>683</v>
      </c>
      <c r="U10625" t="s">
        <v>5322</v>
      </c>
    </row>
    <row r="10626" spans="1:22">
      <c r="A10626" t="s">
        <v>12942</v>
      </c>
      <c r="B10626">
        <v>39.89</v>
      </c>
      <c r="C10626">
        <v>1706.845</v>
      </c>
      <c r="D10626">
        <v>14</v>
      </c>
      <c r="E10626">
        <v>-1.2</v>
      </c>
      <c r="F10626">
        <v>569.95489999999995</v>
      </c>
      <c r="G10626">
        <v>45.27</v>
      </c>
      <c r="J10626" s="1">
        <v>415000</v>
      </c>
      <c r="K10626" s="1">
        <v>692000</v>
      </c>
      <c r="L10626">
        <v>3</v>
      </c>
      <c r="M10626">
        <v>29398</v>
      </c>
      <c r="N10626" t="s">
        <v>1583</v>
      </c>
      <c r="O10626">
        <v>2</v>
      </c>
      <c r="P10626">
        <v>0</v>
      </c>
      <c r="Q10626">
        <v>0</v>
      </c>
      <c r="R10626">
        <v>1</v>
      </c>
      <c r="S10626">
        <v>1</v>
      </c>
      <c r="T10626" t="s">
        <v>4273</v>
      </c>
      <c r="U10626" t="s">
        <v>35</v>
      </c>
      <c r="V10626" t="s">
        <v>701</v>
      </c>
    </row>
    <row r="10627" spans="1:22">
      <c r="A10627" t="s">
        <v>12943</v>
      </c>
      <c r="B10627">
        <v>39.89</v>
      </c>
      <c r="C10627">
        <v>1927.989</v>
      </c>
      <c r="D10627">
        <v>16</v>
      </c>
      <c r="E10627">
        <v>-2.1</v>
      </c>
      <c r="F10627">
        <v>964.99980000000005</v>
      </c>
      <c r="G10627">
        <v>81.73</v>
      </c>
      <c r="J10627" s="1">
        <v>1120000</v>
      </c>
      <c r="K10627" s="1">
        <v>370000</v>
      </c>
      <c r="L10627">
        <v>3</v>
      </c>
      <c r="M10627">
        <v>56046</v>
      </c>
      <c r="N10627" t="s">
        <v>1583</v>
      </c>
      <c r="O10627">
        <v>2</v>
      </c>
      <c r="P10627">
        <v>0</v>
      </c>
      <c r="Q10627">
        <v>0</v>
      </c>
      <c r="R10627">
        <v>1</v>
      </c>
      <c r="S10627">
        <v>1</v>
      </c>
      <c r="T10627" t="s">
        <v>1278</v>
      </c>
    </row>
    <row r="10628" spans="1:22">
      <c r="A10628" t="s">
        <v>12944</v>
      </c>
      <c r="B10628">
        <v>39.880000000000003</v>
      </c>
      <c r="C10628">
        <v>1803.9326000000001</v>
      </c>
      <c r="D10628">
        <v>17</v>
      </c>
      <c r="E10628">
        <v>-4.7</v>
      </c>
      <c r="F10628">
        <v>902.96939999999995</v>
      </c>
      <c r="G10628">
        <v>31.4</v>
      </c>
      <c r="K10628" s="1">
        <v>726000</v>
      </c>
      <c r="L10628">
        <v>4</v>
      </c>
      <c r="M10628">
        <v>18959</v>
      </c>
      <c r="N10628" t="s">
        <v>23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 t="s">
        <v>747</v>
      </c>
    </row>
    <row r="10629" spans="1:22">
      <c r="A10629" t="s">
        <v>12945</v>
      </c>
      <c r="B10629">
        <v>39.880000000000003</v>
      </c>
      <c r="C10629">
        <v>1354.6729</v>
      </c>
      <c r="D10629">
        <v>12</v>
      </c>
      <c r="E10629">
        <v>-2.2999999999999998</v>
      </c>
      <c r="F10629">
        <v>678.34220000000005</v>
      </c>
      <c r="G10629">
        <v>61.19</v>
      </c>
      <c r="J10629" s="1">
        <v>635000</v>
      </c>
      <c r="L10629">
        <v>3</v>
      </c>
      <c r="M10629">
        <v>41369</v>
      </c>
      <c r="N10629" t="s">
        <v>1583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 t="s">
        <v>3164</v>
      </c>
      <c r="U10629" t="s">
        <v>4126</v>
      </c>
      <c r="V10629" t="s">
        <v>12946</v>
      </c>
    </row>
    <row r="10630" spans="1:22">
      <c r="A10630" t="s">
        <v>12947</v>
      </c>
      <c r="B10630">
        <v>39.880000000000003</v>
      </c>
      <c r="C10630">
        <v>1136.6804</v>
      </c>
      <c r="D10630">
        <v>10</v>
      </c>
      <c r="E10630">
        <v>0.2</v>
      </c>
      <c r="F10630">
        <v>569.34760000000006</v>
      </c>
      <c r="G10630">
        <v>87.28</v>
      </c>
      <c r="J10630" s="1">
        <v>1350000</v>
      </c>
      <c r="K10630" s="1">
        <v>1540000</v>
      </c>
      <c r="L10630">
        <v>4</v>
      </c>
      <c r="M10630">
        <v>59806</v>
      </c>
      <c r="N10630" t="s">
        <v>23</v>
      </c>
      <c r="O10630">
        <v>2</v>
      </c>
      <c r="P10630">
        <v>0</v>
      </c>
      <c r="Q10630">
        <v>0</v>
      </c>
      <c r="R10630">
        <v>1</v>
      </c>
      <c r="S10630">
        <v>1</v>
      </c>
      <c r="T10630" t="s">
        <v>24</v>
      </c>
      <c r="U10630" t="s">
        <v>4447</v>
      </c>
      <c r="V10630" t="s">
        <v>12948</v>
      </c>
    </row>
    <row r="10631" spans="1:22">
      <c r="A10631" t="s">
        <v>12949</v>
      </c>
      <c r="B10631">
        <v>39.869999999999997</v>
      </c>
      <c r="C10631">
        <v>1356.6197999999999</v>
      </c>
      <c r="D10631">
        <v>11</v>
      </c>
      <c r="E10631">
        <v>-2.7</v>
      </c>
      <c r="F10631">
        <v>679.31529999999998</v>
      </c>
      <c r="G10631">
        <v>31.41</v>
      </c>
      <c r="J10631" s="1">
        <v>577000</v>
      </c>
      <c r="K10631" s="1">
        <v>628000</v>
      </c>
      <c r="L10631">
        <v>4</v>
      </c>
      <c r="M10631">
        <v>18971</v>
      </c>
      <c r="N10631" t="s">
        <v>23</v>
      </c>
      <c r="O10631">
        <v>2</v>
      </c>
      <c r="P10631">
        <v>0</v>
      </c>
      <c r="Q10631">
        <v>0</v>
      </c>
      <c r="R10631">
        <v>1</v>
      </c>
      <c r="S10631">
        <v>1</v>
      </c>
      <c r="T10631" t="s">
        <v>8570</v>
      </c>
    </row>
    <row r="10632" spans="1:22">
      <c r="A10632" t="s">
        <v>12950</v>
      </c>
      <c r="B10632">
        <v>39.869999999999997</v>
      </c>
      <c r="C10632">
        <v>1551.7681</v>
      </c>
      <c r="D10632">
        <v>13</v>
      </c>
      <c r="E10632">
        <v>-2.6</v>
      </c>
      <c r="F10632">
        <v>776.88930000000005</v>
      </c>
      <c r="G10632">
        <v>15.69</v>
      </c>
      <c r="J10632" s="1">
        <v>4280000</v>
      </c>
      <c r="K10632" s="1">
        <v>3820000</v>
      </c>
      <c r="L10632">
        <v>3</v>
      </c>
      <c r="M10632">
        <v>8176</v>
      </c>
      <c r="N10632" t="s">
        <v>1583</v>
      </c>
      <c r="O10632">
        <v>3</v>
      </c>
      <c r="P10632">
        <v>0</v>
      </c>
      <c r="Q10632">
        <v>0</v>
      </c>
      <c r="R10632">
        <v>2</v>
      </c>
      <c r="S10632">
        <v>1</v>
      </c>
      <c r="T10632" t="s">
        <v>235</v>
      </c>
    </row>
    <row r="10633" spans="1:22">
      <c r="A10633" t="s">
        <v>12951</v>
      </c>
      <c r="B10633">
        <v>39.869999999999997</v>
      </c>
      <c r="C10633">
        <v>2726.4524000000001</v>
      </c>
      <c r="D10633">
        <v>27</v>
      </c>
      <c r="E10633">
        <v>3.1</v>
      </c>
      <c r="F10633">
        <v>909.82759999999996</v>
      </c>
      <c r="G10633">
        <v>94.16</v>
      </c>
      <c r="K10633" s="1">
        <v>4470000</v>
      </c>
      <c r="L10633">
        <v>4</v>
      </c>
      <c r="M10633">
        <v>64190</v>
      </c>
      <c r="N10633" t="s">
        <v>23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 t="s">
        <v>24</v>
      </c>
      <c r="U10633" t="s">
        <v>5322</v>
      </c>
    </row>
    <row r="10634" spans="1:22">
      <c r="A10634" t="s">
        <v>12952</v>
      </c>
      <c r="B10634">
        <v>39.869999999999997</v>
      </c>
      <c r="C10634">
        <v>3136.5749999999998</v>
      </c>
      <c r="D10634">
        <v>29</v>
      </c>
      <c r="E10634">
        <v>-0.8</v>
      </c>
      <c r="F10634">
        <v>1046.5314000000001</v>
      </c>
      <c r="G10634">
        <v>74.3</v>
      </c>
      <c r="K10634" s="1">
        <v>28200000</v>
      </c>
      <c r="L10634">
        <v>4</v>
      </c>
      <c r="M10634">
        <v>50750</v>
      </c>
      <c r="N10634" t="s">
        <v>23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 t="s">
        <v>411</v>
      </c>
      <c r="U10634" t="s">
        <v>5322</v>
      </c>
    </row>
    <row r="10635" spans="1:22">
      <c r="A10635" t="s">
        <v>12953</v>
      </c>
      <c r="B10635">
        <v>39.869999999999997</v>
      </c>
      <c r="C10635">
        <v>3415.6428000000001</v>
      </c>
      <c r="D10635">
        <v>32</v>
      </c>
      <c r="E10635">
        <v>-2.9</v>
      </c>
      <c r="F10635">
        <v>1139.5516</v>
      </c>
      <c r="G10635">
        <v>70.19</v>
      </c>
      <c r="J10635" s="1">
        <v>1190000</v>
      </c>
      <c r="K10635" s="1">
        <v>984000</v>
      </c>
      <c r="L10635">
        <v>3</v>
      </c>
      <c r="M10635">
        <v>47898</v>
      </c>
      <c r="N10635" t="s">
        <v>1583</v>
      </c>
      <c r="O10635">
        <v>3</v>
      </c>
      <c r="P10635">
        <v>0</v>
      </c>
      <c r="Q10635">
        <v>0</v>
      </c>
      <c r="R10635">
        <v>2</v>
      </c>
      <c r="S10635">
        <v>1</v>
      </c>
      <c r="T10635" t="s">
        <v>212</v>
      </c>
      <c r="U10635" t="s">
        <v>101</v>
      </c>
      <c r="V10635" t="s">
        <v>12954</v>
      </c>
    </row>
    <row r="10636" spans="1:22">
      <c r="A10636" t="s">
        <v>12955</v>
      </c>
      <c r="B10636">
        <v>39.86</v>
      </c>
      <c r="C10636">
        <v>1099.6124</v>
      </c>
      <c r="D10636">
        <v>9</v>
      </c>
      <c r="E10636">
        <v>0.3</v>
      </c>
      <c r="F10636">
        <v>550.81370000000004</v>
      </c>
      <c r="G10636">
        <v>61.15</v>
      </c>
      <c r="J10636" s="1">
        <v>2730000</v>
      </c>
      <c r="K10636" s="1">
        <v>2490000</v>
      </c>
      <c r="L10636">
        <v>3</v>
      </c>
      <c r="M10636">
        <v>41339</v>
      </c>
      <c r="N10636" t="s">
        <v>1583</v>
      </c>
      <c r="O10636">
        <v>2</v>
      </c>
      <c r="P10636">
        <v>0</v>
      </c>
      <c r="Q10636">
        <v>0</v>
      </c>
      <c r="R10636">
        <v>1</v>
      </c>
      <c r="S10636">
        <v>1</v>
      </c>
      <c r="T10636" t="s">
        <v>4364</v>
      </c>
    </row>
    <row r="10637" spans="1:22">
      <c r="A10637" t="s">
        <v>12956</v>
      </c>
      <c r="B10637">
        <v>39.86</v>
      </c>
      <c r="C10637">
        <v>1047.5024000000001</v>
      </c>
      <c r="D10637">
        <v>8</v>
      </c>
      <c r="E10637">
        <v>-2.2000000000000002</v>
      </c>
      <c r="F10637">
        <v>524.75729999999999</v>
      </c>
      <c r="G10637">
        <v>23.45</v>
      </c>
      <c r="J10637" s="1">
        <v>2520000</v>
      </c>
      <c r="K10637" s="1">
        <v>2050000</v>
      </c>
      <c r="L10637">
        <v>4</v>
      </c>
      <c r="M10637">
        <v>13403</v>
      </c>
      <c r="N10637" t="s">
        <v>23</v>
      </c>
      <c r="O10637">
        <v>2</v>
      </c>
      <c r="P10637">
        <v>0</v>
      </c>
      <c r="Q10637">
        <v>0</v>
      </c>
      <c r="R10637">
        <v>1</v>
      </c>
      <c r="S10637">
        <v>1</v>
      </c>
      <c r="T10637" t="s">
        <v>12957</v>
      </c>
    </row>
    <row r="10638" spans="1:22">
      <c r="A10638" t="s">
        <v>12958</v>
      </c>
      <c r="B10638">
        <v>39.86</v>
      </c>
      <c r="C10638">
        <v>2233.3198000000002</v>
      </c>
      <c r="D10638">
        <v>20</v>
      </c>
      <c r="E10638">
        <v>-0.4</v>
      </c>
      <c r="F10638">
        <v>745.44690000000003</v>
      </c>
      <c r="G10638">
        <v>80.7</v>
      </c>
      <c r="J10638" s="1">
        <v>755000</v>
      </c>
      <c r="K10638" s="1">
        <v>761000</v>
      </c>
      <c r="L10638">
        <v>3</v>
      </c>
      <c r="M10638">
        <v>55311</v>
      </c>
      <c r="N10638" t="s">
        <v>1583</v>
      </c>
      <c r="O10638">
        <v>3</v>
      </c>
      <c r="P10638">
        <v>0</v>
      </c>
      <c r="Q10638">
        <v>0</v>
      </c>
      <c r="R10638">
        <v>1</v>
      </c>
      <c r="S10638">
        <v>2</v>
      </c>
      <c r="T10638" t="s">
        <v>4424</v>
      </c>
    </row>
    <row r="10639" spans="1:22">
      <c r="A10639" t="s">
        <v>12959</v>
      </c>
      <c r="B10639">
        <v>39.86</v>
      </c>
      <c r="C10639">
        <v>1073.5353</v>
      </c>
      <c r="D10639">
        <v>9</v>
      </c>
      <c r="E10639">
        <v>-1.4</v>
      </c>
      <c r="F10639">
        <v>537.77419999999995</v>
      </c>
      <c r="G10639">
        <v>15.99</v>
      </c>
      <c r="J10639" s="1">
        <v>2720000</v>
      </c>
      <c r="K10639" s="1">
        <v>2760000</v>
      </c>
      <c r="L10639">
        <v>4</v>
      </c>
      <c r="M10639">
        <v>8337</v>
      </c>
      <c r="N10639" t="s">
        <v>23</v>
      </c>
      <c r="O10639">
        <v>2</v>
      </c>
      <c r="P10639">
        <v>0</v>
      </c>
      <c r="Q10639">
        <v>0</v>
      </c>
      <c r="R10639">
        <v>1</v>
      </c>
      <c r="S10639">
        <v>1</v>
      </c>
      <c r="T10639" t="s">
        <v>3008</v>
      </c>
    </row>
    <row r="10640" spans="1:22">
      <c r="A10640" t="s">
        <v>12960</v>
      </c>
      <c r="B10640">
        <v>39.85</v>
      </c>
      <c r="C10640">
        <v>1872.0581999999999</v>
      </c>
      <c r="D10640">
        <v>17</v>
      </c>
      <c r="E10640">
        <v>0.3</v>
      </c>
      <c r="F10640">
        <v>937.0367</v>
      </c>
      <c r="G10640">
        <v>90.3</v>
      </c>
      <c r="J10640" s="1">
        <v>1260000</v>
      </c>
      <c r="K10640" s="1">
        <v>1220000</v>
      </c>
      <c r="L10640">
        <v>3</v>
      </c>
      <c r="M10640">
        <v>61891</v>
      </c>
      <c r="N10640" t="s">
        <v>1583</v>
      </c>
      <c r="O10640">
        <v>5</v>
      </c>
      <c r="P10640">
        <v>0</v>
      </c>
      <c r="Q10640">
        <v>0</v>
      </c>
      <c r="R10640">
        <v>3</v>
      </c>
      <c r="S10640">
        <v>2</v>
      </c>
      <c r="T10640" t="s">
        <v>922</v>
      </c>
    </row>
    <row r="10641" spans="1:22">
      <c r="A10641" t="s">
        <v>12961</v>
      </c>
      <c r="B10641">
        <v>39.85</v>
      </c>
      <c r="C10641">
        <v>1272.6898000000001</v>
      </c>
      <c r="D10641">
        <v>12</v>
      </c>
      <c r="E10641">
        <v>-0.4</v>
      </c>
      <c r="F10641">
        <v>637.3519</v>
      </c>
      <c r="G10641">
        <v>15.59</v>
      </c>
      <c r="J10641" s="1">
        <v>52100000</v>
      </c>
      <c r="K10641" s="1">
        <v>52700000</v>
      </c>
      <c r="L10641">
        <v>3</v>
      </c>
      <c r="M10641">
        <v>8103</v>
      </c>
      <c r="N10641" t="s">
        <v>1583</v>
      </c>
      <c r="O10641">
        <v>5</v>
      </c>
      <c r="P10641">
        <v>0</v>
      </c>
      <c r="Q10641">
        <v>0</v>
      </c>
      <c r="R10641">
        <v>2</v>
      </c>
      <c r="S10641">
        <v>3</v>
      </c>
      <c r="T10641" t="s">
        <v>421</v>
      </c>
    </row>
    <row r="10642" spans="1:22">
      <c r="A10642" t="s">
        <v>12962</v>
      </c>
      <c r="B10642">
        <v>39.85</v>
      </c>
      <c r="C10642">
        <v>1052.5864999999999</v>
      </c>
      <c r="D10642">
        <v>9</v>
      </c>
      <c r="E10642">
        <v>1.6</v>
      </c>
      <c r="F10642">
        <v>527.30139999999994</v>
      </c>
      <c r="G10642">
        <v>24.62</v>
      </c>
      <c r="J10642" s="1">
        <v>4180000</v>
      </c>
      <c r="K10642" s="1">
        <v>3070000</v>
      </c>
      <c r="L10642">
        <v>3</v>
      </c>
      <c r="M10642">
        <v>14292</v>
      </c>
      <c r="N10642" t="s">
        <v>1583</v>
      </c>
      <c r="O10642">
        <v>2</v>
      </c>
      <c r="P10642">
        <v>0</v>
      </c>
      <c r="Q10642">
        <v>0</v>
      </c>
      <c r="R10642">
        <v>1</v>
      </c>
      <c r="S10642">
        <v>1</v>
      </c>
      <c r="T10642" t="s">
        <v>958</v>
      </c>
    </row>
    <row r="10643" spans="1:22">
      <c r="A10643" t="s">
        <v>12963</v>
      </c>
      <c r="B10643">
        <v>39.85</v>
      </c>
      <c r="C10643">
        <v>850.44359999999995</v>
      </c>
      <c r="D10643">
        <v>7</v>
      </c>
      <c r="E10643">
        <v>-0.7</v>
      </c>
      <c r="F10643">
        <v>426.22879999999998</v>
      </c>
      <c r="G10643">
        <v>35.83</v>
      </c>
      <c r="J10643" s="1">
        <v>17600000</v>
      </c>
      <c r="K10643" s="1">
        <v>17800000</v>
      </c>
      <c r="L10643">
        <v>4</v>
      </c>
      <c r="M10643">
        <v>22215</v>
      </c>
      <c r="N10643" t="s">
        <v>23</v>
      </c>
      <c r="O10643">
        <v>4</v>
      </c>
      <c r="P10643">
        <v>0</v>
      </c>
      <c r="Q10643">
        <v>0</v>
      </c>
      <c r="R10643">
        <v>2</v>
      </c>
      <c r="S10643">
        <v>2</v>
      </c>
      <c r="T10643" t="s">
        <v>2324</v>
      </c>
    </row>
    <row r="10644" spans="1:22">
      <c r="A10644" t="s">
        <v>12964</v>
      </c>
      <c r="B10644">
        <v>39.840000000000003</v>
      </c>
      <c r="C10644">
        <v>1066.6096</v>
      </c>
      <c r="D10644">
        <v>9</v>
      </c>
      <c r="E10644">
        <v>-1.3</v>
      </c>
      <c r="F10644">
        <v>534.31140000000005</v>
      </c>
      <c r="G10644">
        <v>57.85</v>
      </c>
      <c r="K10644" s="1">
        <v>113000</v>
      </c>
      <c r="L10644">
        <v>4</v>
      </c>
      <c r="M10644">
        <v>38821</v>
      </c>
      <c r="N10644" t="s">
        <v>23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 t="s">
        <v>2206</v>
      </c>
      <c r="U10644" t="s">
        <v>32</v>
      </c>
      <c r="V10644" t="s">
        <v>215</v>
      </c>
    </row>
    <row r="10645" spans="1:22">
      <c r="A10645" t="s">
        <v>12965</v>
      </c>
      <c r="B10645">
        <v>39.840000000000003</v>
      </c>
      <c r="C10645">
        <v>2385.2460999999998</v>
      </c>
      <c r="D10645">
        <v>23</v>
      </c>
      <c r="E10645">
        <v>-10.5</v>
      </c>
      <c r="F10645">
        <v>796.08100000000002</v>
      </c>
      <c r="G10645">
        <v>85.5</v>
      </c>
      <c r="J10645" s="1">
        <v>38100</v>
      </c>
      <c r="K10645" s="1">
        <v>923000</v>
      </c>
      <c r="L10645">
        <v>3</v>
      </c>
      <c r="M10645">
        <v>58704</v>
      </c>
      <c r="N10645" t="s">
        <v>1583</v>
      </c>
      <c r="O10645">
        <v>3</v>
      </c>
      <c r="P10645">
        <v>0</v>
      </c>
      <c r="Q10645">
        <v>0</v>
      </c>
      <c r="R10645">
        <v>2</v>
      </c>
      <c r="S10645">
        <v>1</v>
      </c>
      <c r="T10645" t="s">
        <v>24</v>
      </c>
      <c r="U10645" t="s">
        <v>12966</v>
      </c>
      <c r="V10645" t="s">
        <v>12967</v>
      </c>
    </row>
    <row r="10646" spans="1:22">
      <c r="A10646" t="s">
        <v>12968</v>
      </c>
      <c r="B10646">
        <v>39.840000000000003</v>
      </c>
      <c r="C10646">
        <v>2037.8697999999999</v>
      </c>
      <c r="D10646">
        <v>18</v>
      </c>
      <c r="E10646">
        <v>0.1</v>
      </c>
      <c r="F10646">
        <v>1019.9423</v>
      </c>
      <c r="G10646">
        <v>37.450000000000003</v>
      </c>
      <c r="K10646" s="1">
        <v>1860000</v>
      </c>
      <c r="L10646">
        <v>4</v>
      </c>
      <c r="M10646">
        <v>23410</v>
      </c>
      <c r="N10646" t="s">
        <v>23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 t="s">
        <v>50</v>
      </c>
      <c r="U10646" t="s">
        <v>35</v>
      </c>
      <c r="V10646" t="s">
        <v>541</v>
      </c>
    </row>
    <row r="10647" spans="1:22">
      <c r="A10647" t="s">
        <v>12969</v>
      </c>
      <c r="B10647">
        <v>39.840000000000003</v>
      </c>
      <c r="C10647">
        <v>859.49490000000003</v>
      </c>
      <c r="D10647">
        <v>7</v>
      </c>
      <c r="E10647">
        <v>-0.8</v>
      </c>
      <c r="F10647">
        <v>430.75439999999998</v>
      </c>
      <c r="G10647">
        <v>41.17</v>
      </c>
      <c r="K10647" s="1">
        <v>4580000</v>
      </c>
      <c r="L10647">
        <v>4</v>
      </c>
      <c r="M10647">
        <v>26264</v>
      </c>
      <c r="N10647" t="s">
        <v>23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 t="s">
        <v>178</v>
      </c>
    </row>
    <row r="10648" spans="1:22">
      <c r="A10648" t="s">
        <v>12970</v>
      </c>
      <c r="B10648">
        <v>39.83</v>
      </c>
      <c r="C10648">
        <v>1263.6095</v>
      </c>
      <c r="D10648">
        <v>11</v>
      </c>
      <c r="E10648">
        <v>-2.5</v>
      </c>
      <c r="F10648">
        <v>632.81039999999996</v>
      </c>
      <c r="G10648">
        <v>38.99</v>
      </c>
      <c r="J10648" s="1">
        <v>11300000</v>
      </c>
      <c r="K10648" s="1">
        <v>11100000</v>
      </c>
      <c r="L10648">
        <v>3</v>
      </c>
      <c r="M10648">
        <v>24621</v>
      </c>
      <c r="N10648" t="s">
        <v>1583</v>
      </c>
      <c r="O10648">
        <v>2</v>
      </c>
      <c r="P10648">
        <v>0</v>
      </c>
      <c r="Q10648">
        <v>0</v>
      </c>
      <c r="R10648">
        <v>1</v>
      </c>
      <c r="S10648">
        <v>1</v>
      </c>
      <c r="T10648" t="s">
        <v>952</v>
      </c>
    </row>
    <row r="10649" spans="1:22">
      <c r="A10649" t="s">
        <v>12971</v>
      </c>
      <c r="B10649">
        <v>39.83</v>
      </c>
      <c r="C10649">
        <v>3286.7156</v>
      </c>
      <c r="D10649">
        <v>33</v>
      </c>
      <c r="E10649">
        <v>7</v>
      </c>
      <c r="F10649">
        <v>822.69190000000003</v>
      </c>
      <c r="G10649">
        <v>61.63</v>
      </c>
      <c r="J10649">
        <v>0</v>
      </c>
      <c r="L10649">
        <v>3</v>
      </c>
      <c r="M10649">
        <v>41698</v>
      </c>
      <c r="N10649" t="s">
        <v>1583</v>
      </c>
      <c r="O10649">
        <v>2</v>
      </c>
      <c r="P10649">
        <v>0</v>
      </c>
      <c r="Q10649">
        <v>0</v>
      </c>
      <c r="R10649">
        <v>2</v>
      </c>
      <c r="S10649">
        <v>0</v>
      </c>
      <c r="T10649" t="s">
        <v>41</v>
      </c>
      <c r="U10649" t="s">
        <v>12767</v>
      </c>
      <c r="V10649" t="s">
        <v>12972</v>
      </c>
    </row>
    <row r="10650" spans="1:22">
      <c r="A10650" t="s">
        <v>12973</v>
      </c>
      <c r="B10650">
        <v>39.83</v>
      </c>
      <c r="C10650">
        <v>2032.9775</v>
      </c>
      <c r="D10650">
        <v>18</v>
      </c>
      <c r="E10650">
        <v>-3.4</v>
      </c>
      <c r="F10650">
        <v>1017.4926</v>
      </c>
      <c r="G10650">
        <v>50.95</v>
      </c>
      <c r="J10650" s="1">
        <v>2700000</v>
      </c>
      <c r="K10650" s="1">
        <v>2960000</v>
      </c>
      <c r="L10650">
        <v>4</v>
      </c>
      <c r="M10650">
        <v>33681</v>
      </c>
      <c r="N10650" t="s">
        <v>23</v>
      </c>
      <c r="O10650">
        <v>2</v>
      </c>
      <c r="P10650">
        <v>0</v>
      </c>
      <c r="Q10650">
        <v>0</v>
      </c>
      <c r="R10650">
        <v>1</v>
      </c>
      <c r="S10650">
        <v>1</v>
      </c>
      <c r="T10650" t="s">
        <v>160</v>
      </c>
      <c r="U10650" t="s">
        <v>5322</v>
      </c>
    </row>
    <row r="10651" spans="1:22">
      <c r="A10651" t="s">
        <v>12974</v>
      </c>
      <c r="B10651">
        <v>39.83</v>
      </c>
      <c r="C10651">
        <v>2352.3092999999999</v>
      </c>
      <c r="D10651">
        <v>20</v>
      </c>
      <c r="E10651">
        <v>-1.6</v>
      </c>
      <c r="F10651">
        <v>785.10910000000001</v>
      </c>
      <c r="G10651">
        <v>77.17</v>
      </c>
      <c r="K10651" s="1">
        <v>2960000</v>
      </c>
      <c r="L10651">
        <v>4</v>
      </c>
      <c r="M10651">
        <v>52798</v>
      </c>
      <c r="N10651" t="s">
        <v>23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 t="s">
        <v>4196</v>
      </c>
    </row>
    <row r="10652" spans="1:22">
      <c r="A10652" t="s">
        <v>12975</v>
      </c>
      <c r="B10652">
        <v>39.82</v>
      </c>
      <c r="C10652">
        <v>936.4665</v>
      </c>
      <c r="D10652">
        <v>8</v>
      </c>
      <c r="E10652">
        <v>-0.4</v>
      </c>
      <c r="F10652">
        <v>469.24040000000002</v>
      </c>
      <c r="G10652">
        <v>14.05</v>
      </c>
      <c r="J10652" s="1">
        <v>16900000</v>
      </c>
      <c r="K10652" s="1">
        <v>7090000</v>
      </c>
      <c r="L10652">
        <v>4</v>
      </c>
      <c r="M10652">
        <v>6981</v>
      </c>
      <c r="N10652" t="s">
        <v>23</v>
      </c>
      <c r="O10652">
        <v>2</v>
      </c>
      <c r="P10652">
        <v>0</v>
      </c>
      <c r="Q10652">
        <v>0</v>
      </c>
      <c r="R10652">
        <v>1</v>
      </c>
      <c r="S10652">
        <v>1</v>
      </c>
      <c r="T10652" t="s">
        <v>757</v>
      </c>
    </row>
    <row r="10653" spans="1:22">
      <c r="A10653" t="s">
        <v>12976</v>
      </c>
      <c r="B10653">
        <v>39.81</v>
      </c>
      <c r="C10653">
        <v>962.43790000000001</v>
      </c>
      <c r="D10653">
        <v>8</v>
      </c>
      <c r="E10653">
        <v>1.1000000000000001</v>
      </c>
      <c r="F10653">
        <v>482.22669999999999</v>
      </c>
      <c r="G10653">
        <v>20.84</v>
      </c>
      <c r="J10653" s="1">
        <v>3080000</v>
      </c>
      <c r="K10653" s="1">
        <v>3260000</v>
      </c>
      <c r="L10653">
        <v>3</v>
      </c>
      <c r="M10653">
        <v>11579</v>
      </c>
      <c r="N10653" t="s">
        <v>1583</v>
      </c>
      <c r="O10653">
        <v>2</v>
      </c>
      <c r="P10653">
        <v>0</v>
      </c>
      <c r="Q10653">
        <v>0</v>
      </c>
      <c r="R10653">
        <v>1</v>
      </c>
      <c r="S10653">
        <v>1</v>
      </c>
      <c r="T10653" t="s">
        <v>1585</v>
      </c>
      <c r="U10653" t="s">
        <v>35</v>
      </c>
      <c r="V10653" t="s">
        <v>77</v>
      </c>
    </row>
    <row r="10654" spans="1:22">
      <c r="A10654" t="s">
        <v>12977</v>
      </c>
      <c r="B10654">
        <v>39.81</v>
      </c>
      <c r="C10654">
        <v>1157.5717</v>
      </c>
      <c r="D10654">
        <v>10</v>
      </c>
      <c r="E10654">
        <v>-3.4</v>
      </c>
      <c r="F10654">
        <v>579.79110000000003</v>
      </c>
      <c r="G10654">
        <v>30.25</v>
      </c>
      <c r="J10654" s="1">
        <v>4450000</v>
      </c>
      <c r="K10654" s="1">
        <v>4110000</v>
      </c>
      <c r="L10654">
        <v>4</v>
      </c>
      <c r="M10654">
        <v>18130</v>
      </c>
      <c r="N10654" t="s">
        <v>23</v>
      </c>
      <c r="O10654">
        <v>2</v>
      </c>
      <c r="P10654">
        <v>0</v>
      </c>
      <c r="Q10654">
        <v>0</v>
      </c>
      <c r="R10654">
        <v>1</v>
      </c>
      <c r="S10654">
        <v>1</v>
      </c>
      <c r="T10654" t="s">
        <v>586</v>
      </c>
    </row>
    <row r="10655" spans="1:22">
      <c r="A10655" t="s">
        <v>12978</v>
      </c>
      <c r="B10655">
        <v>39.81</v>
      </c>
      <c r="C10655">
        <v>2433.2039</v>
      </c>
      <c r="D10655">
        <v>23</v>
      </c>
      <c r="E10655">
        <v>-0.6</v>
      </c>
      <c r="F10655">
        <v>812.07470000000001</v>
      </c>
      <c r="G10655">
        <v>86.77</v>
      </c>
      <c r="K10655" s="1">
        <v>59700000</v>
      </c>
      <c r="L10655">
        <v>4</v>
      </c>
      <c r="M10655">
        <v>59452</v>
      </c>
      <c r="N10655" t="s">
        <v>23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 t="s">
        <v>1052</v>
      </c>
      <c r="U10655" t="s">
        <v>32</v>
      </c>
      <c r="V10655" t="s">
        <v>33</v>
      </c>
    </row>
    <row r="10656" spans="1:22">
      <c r="A10656" t="s">
        <v>12979</v>
      </c>
      <c r="B10656">
        <v>39.81</v>
      </c>
      <c r="C10656">
        <v>1068.6542999999999</v>
      </c>
      <c r="D10656">
        <v>10</v>
      </c>
      <c r="E10656">
        <v>-0.4</v>
      </c>
      <c r="F10656">
        <v>535.33420000000001</v>
      </c>
      <c r="G10656">
        <v>47.01</v>
      </c>
      <c r="J10656" s="1">
        <v>30800000</v>
      </c>
      <c r="K10656" s="1">
        <v>29100000</v>
      </c>
      <c r="L10656">
        <v>3</v>
      </c>
      <c r="M10656">
        <v>30733</v>
      </c>
      <c r="N10656" t="s">
        <v>1583</v>
      </c>
      <c r="O10656">
        <v>4</v>
      </c>
      <c r="P10656">
        <v>0</v>
      </c>
      <c r="Q10656">
        <v>0</v>
      </c>
      <c r="R10656">
        <v>2</v>
      </c>
      <c r="S10656">
        <v>2</v>
      </c>
      <c r="T10656" t="s">
        <v>4659</v>
      </c>
    </row>
    <row r="10657" spans="1:21">
      <c r="A10657" t="s">
        <v>12980</v>
      </c>
      <c r="B10657">
        <v>39.81</v>
      </c>
      <c r="C10657">
        <v>1185.6718000000001</v>
      </c>
      <c r="D10657">
        <v>11</v>
      </c>
      <c r="E10657">
        <v>-2.2000000000000002</v>
      </c>
      <c r="F10657">
        <v>593.84190000000001</v>
      </c>
      <c r="G10657">
        <v>50.23</v>
      </c>
      <c r="K10657" s="1">
        <v>1300000</v>
      </c>
      <c r="L10657">
        <v>4</v>
      </c>
      <c r="M10657">
        <v>33137</v>
      </c>
      <c r="N10657" t="s">
        <v>23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 t="s">
        <v>4831</v>
      </c>
    </row>
    <row r="10658" spans="1:21">
      <c r="A10658" t="s">
        <v>12981</v>
      </c>
      <c r="B10658">
        <v>39.799999999999997</v>
      </c>
      <c r="C10658">
        <v>1240.7139</v>
      </c>
      <c r="D10658">
        <v>10</v>
      </c>
      <c r="E10658">
        <v>-0.5</v>
      </c>
      <c r="F10658">
        <v>621.36389999999994</v>
      </c>
      <c r="G10658">
        <v>41.82</v>
      </c>
      <c r="J10658" s="1">
        <v>637000</v>
      </c>
      <c r="K10658" s="1">
        <v>1680000</v>
      </c>
      <c r="L10658">
        <v>3</v>
      </c>
      <c r="M10658">
        <v>26844</v>
      </c>
      <c r="N10658" t="s">
        <v>1583</v>
      </c>
      <c r="O10658">
        <v>2</v>
      </c>
      <c r="P10658">
        <v>0</v>
      </c>
      <c r="Q10658">
        <v>0</v>
      </c>
      <c r="R10658">
        <v>1</v>
      </c>
      <c r="S10658">
        <v>1</v>
      </c>
      <c r="T10658" t="s">
        <v>2336</v>
      </c>
    </row>
    <row r="10659" spans="1:21">
      <c r="A10659" t="s">
        <v>12982</v>
      </c>
      <c r="B10659">
        <v>39.799999999999997</v>
      </c>
      <c r="C10659">
        <v>1153.6166000000001</v>
      </c>
      <c r="D10659">
        <v>11</v>
      </c>
      <c r="E10659">
        <v>1.8</v>
      </c>
      <c r="F10659">
        <v>577.81659999999999</v>
      </c>
      <c r="G10659">
        <v>52.86</v>
      </c>
      <c r="J10659" s="1">
        <v>1570000</v>
      </c>
      <c r="K10659" s="1">
        <v>2290000</v>
      </c>
      <c r="L10659">
        <v>3</v>
      </c>
      <c r="M10659">
        <v>35150</v>
      </c>
      <c r="N10659" t="s">
        <v>1583</v>
      </c>
      <c r="O10659">
        <v>2</v>
      </c>
      <c r="P10659">
        <v>0</v>
      </c>
      <c r="Q10659">
        <v>0</v>
      </c>
      <c r="R10659">
        <v>1</v>
      </c>
      <c r="S10659">
        <v>1</v>
      </c>
      <c r="T10659" t="s">
        <v>806</v>
      </c>
    </row>
    <row r="10660" spans="1:21">
      <c r="A10660" t="s">
        <v>12983</v>
      </c>
      <c r="B10660">
        <v>39.799999999999997</v>
      </c>
      <c r="C10660">
        <v>1073.6155000000001</v>
      </c>
      <c r="D10660">
        <v>9</v>
      </c>
      <c r="E10660">
        <v>-1.4</v>
      </c>
      <c r="F10660">
        <v>537.8143</v>
      </c>
      <c r="G10660">
        <v>52.33</v>
      </c>
      <c r="K10660" s="1">
        <v>521000</v>
      </c>
      <c r="L10660">
        <v>4</v>
      </c>
      <c r="M10660">
        <v>34717</v>
      </c>
      <c r="N10660" t="s">
        <v>23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 t="s">
        <v>5038</v>
      </c>
    </row>
    <row r="10661" spans="1:21">
      <c r="A10661" t="s">
        <v>12984</v>
      </c>
      <c r="B10661">
        <v>39.799999999999997</v>
      </c>
      <c r="C10661">
        <v>1038.5902000000001</v>
      </c>
      <c r="D10661">
        <v>8</v>
      </c>
      <c r="E10661">
        <v>-0.6</v>
      </c>
      <c r="F10661">
        <v>520.3021</v>
      </c>
      <c r="G10661">
        <v>71.94</v>
      </c>
      <c r="J10661" s="1">
        <v>4470000</v>
      </c>
      <c r="K10661" s="1">
        <v>4130000</v>
      </c>
      <c r="L10661">
        <v>4</v>
      </c>
      <c r="M10661">
        <v>49092</v>
      </c>
      <c r="N10661" t="s">
        <v>23</v>
      </c>
      <c r="O10661">
        <v>2</v>
      </c>
      <c r="P10661">
        <v>0</v>
      </c>
      <c r="Q10661">
        <v>0</v>
      </c>
      <c r="R10661">
        <v>1</v>
      </c>
      <c r="S10661">
        <v>1</v>
      </c>
      <c r="T10661" t="s">
        <v>3278</v>
      </c>
    </row>
    <row r="10662" spans="1:21">
      <c r="A10662" t="s">
        <v>12985</v>
      </c>
      <c r="B10662">
        <v>39.799999999999997</v>
      </c>
      <c r="C10662">
        <v>1355.7448999999999</v>
      </c>
      <c r="D10662">
        <v>11</v>
      </c>
      <c r="E10662">
        <v>3.5</v>
      </c>
      <c r="F10662">
        <v>452.92380000000003</v>
      </c>
      <c r="G10662">
        <v>25.76</v>
      </c>
      <c r="J10662" s="1">
        <v>347000</v>
      </c>
      <c r="K10662" s="1">
        <v>468000</v>
      </c>
      <c r="L10662">
        <v>3</v>
      </c>
      <c r="M10662">
        <v>15039</v>
      </c>
      <c r="N10662" t="s">
        <v>1583</v>
      </c>
      <c r="O10662">
        <v>2</v>
      </c>
      <c r="P10662">
        <v>0</v>
      </c>
      <c r="Q10662">
        <v>0</v>
      </c>
      <c r="R10662">
        <v>1</v>
      </c>
      <c r="S10662">
        <v>1</v>
      </c>
      <c r="T10662" t="s">
        <v>3487</v>
      </c>
    </row>
    <row r="10663" spans="1:21">
      <c r="A10663" t="s">
        <v>12986</v>
      </c>
      <c r="B10663">
        <v>39.799999999999997</v>
      </c>
      <c r="C10663">
        <v>1484.845</v>
      </c>
      <c r="D10663">
        <v>13</v>
      </c>
      <c r="E10663">
        <v>-0.6</v>
      </c>
      <c r="F10663">
        <v>743.42930000000001</v>
      </c>
      <c r="G10663">
        <v>75.98</v>
      </c>
      <c r="J10663" s="1">
        <v>162000</v>
      </c>
      <c r="K10663" s="1">
        <v>54300</v>
      </c>
      <c r="L10663">
        <v>3</v>
      </c>
      <c r="M10663">
        <v>51964</v>
      </c>
      <c r="N10663" t="s">
        <v>1583</v>
      </c>
      <c r="O10663">
        <v>2</v>
      </c>
      <c r="P10663">
        <v>0</v>
      </c>
      <c r="Q10663">
        <v>0</v>
      </c>
      <c r="R10663">
        <v>1</v>
      </c>
      <c r="S10663">
        <v>1</v>
      </c>
      <c r="T10663" t="s">
        <v>5504</v>
      </c>
    </row>
    <row r="10664" spans="1:21">
      <c r="A10664" t="s">
        <v>12987</v>
      </c>
      <c r="B10664">
        <v>39.79</v>
      </c>
      <c r="C10664">
        <v>1758.9039</v>
      </c>
      <c r="D10664">
        <v>15</v>
      </c>
      <c r="E10664">
        <v>-0.4</v>
      </c>
      <c r="F10664">
        <v>880.45889999999997</v>
      </c>
      <c r="G10664">
        <v>72.02</v>
      </c>
      <c r="J10664" s="1">
        <v>552000</v>
      </c>
      <c r="K10664" s="1">
        <v>276000</v>
      </c>
      <c r="L10664">
        <v>4</v>
      </c>
      <c r="M10664">
        <v>49144</v>
      </c>
      <c r="N10664" t="s">
        <v>23</v>
      </c>
      <c r="O10664">
        <v>3</v>
      </c>
      <c r="P10664">
        <v>0</v>
      </c>
      <c r="Q10664">
        <v>0</v>
      </c>
      <c r="R10664">
        <v>2</v>
      </c>
      <c r="S10664">
        <v>1</v>
      </c>
      <c r="T10664" t="s">
        <v>12988</v>
      </c>
    </row>
    <row r="10665" spans="1:21">
      <c r="A10665" t="s">
        <v>12989</v>
      </c>
      <c r="B10665">
        <v>39.78</v>
      </c>
      <c r="C10665">
        <v>1155.6975</v>
      </c>
      <c r="D10665">
        <v>12</v>
      </c>
      <c r="E10665">
        <v>2.1</v>
      </c>
      <c r="F10665">
        <v>578.85720000000003</v>
      </c>
      <c r="G10665">
        <v>47.89</v>
      </c>
      <c r="K10665" s="1">
        <v>445000</v>
      </c>
      <c r="L10665">
        <v>4</v>
      </c>
      <c r="M10665">
        <v>31355</v>
      </c>
      <c r="N10665" t="s">
        <v>23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 t="s">
        <v>12990</v>
      </c>
    </row>
    <row r="10666" spans="1:21">
      <c r="A10666" t="s">
        <v>12991</v>
      </c>
      <c r="B10666">
        <v>39.78</v>
      </c>
      <c r="C10666">
        <v>908.53710000000001</v>
      </c>
      <c r="D10666">
        <v>7</v>
      </c>
      <c r="E10666">
        <v>0</v>
      </c>
      <c r="F10666">
        <v>455.2758</v>
      </c>
      <c r="G10666">
        <v>63.4</v>
      </c>
      <c r="J10666" s="1">
        <v>10500000</v>
      </c>
      <c r="K10666" s="1">
        <v>11500000</v>
      </c>
      <c r="L10666">
        <v>3</v>
      </c>
      <c r="M10666">
        <v>42957</v>
      </c>
      <c r="N10666" t="s">
        <v>1583</v>
      </c>
      <c r="O10666">
        <v>3</v>
      </c>
      <c r="P10666">
        <v>0</v>
      </c>
      <c r="Q10666">
        <v>0</v>
      </c>
      <c r="R10666">
        <v>2</v>
      </c>
      <c r="S10666">
        <v>1</v>
      </c>
      <c r="T10666" t="s">
        <v>3764</v>
      </c>
    </row>
    <row r="10667" spans="1:21">
      <c r="A10667" t="s">
        <v>12992</v>
      </c>
      <c r="B10667">
        <v>39.78</v>
      </c>
      <c r="C10667">
        <v>1241.6768</v>
      </c>
      <c r="D10667">
        <v>10</v>
      </c>
      <c r="E10667">
        <v>-0.5</v>
      </c>
      <c r="F10667">
        <v>414.89929999999998</v>
      </c>
      <c r="G10667">
        <v>45.27</v>
      </c>
      <c r="J10667" s="1">
        <v>1080000</v>
      </c>
      <c r="K10667" s="1">
        <v>1190000</v>
      </c>
      <c r="L10667">
        <v>4</v>
      </c>
      <c r="M10667">
        <v>29339</v>
      </c>
      <c r="N10667" t="s">
        <v>23</v>
      </c>
      <c r="O10667">
        <v>2</v>
      </c>
      <c r="P10667">
        <v>0</v>
      </c>
      <c r="Q10667">
        <v>0</v>
      </c>
      <c r="R10667">
        <v>1</v>
      </c>
      <c r="S10667">
        <v>1</v>
      </c>
      <c r="T10667" t="s">
        <v>2751</v>
      </c>
    </row>
    <row r="10668" spans="1:21">
      <c r="A10668" t="s">
        <v>12993</v>
      </c>
      <c r="B10668">
        <v>39.770000000000003</v>
      </c>
      <c r="C10668">
        <v>798.47119999999995</v>
      </c>
      <c r="D10668">
        <v>8</v>
      </c>
      <c r="E10668">
        <v>0</v>
      </c>
      <c r="F10668">
        <v>400.24290000000002</v>
      </c>
      <c r="G10668">
        <v>20.49</v>
      </c>
      <c r="J10668" s="1">
        <v>968000</v>
      </c>
      <c r="K10668" s="1">
        <v>6350000</v>
      </c>
      <c r="L10668">
        <v>3</v>
      </c>
      <c r="M10668">
        <v>11340</v>
      </c>
      <c r="N10668" t="s">
        <v>1583</v>
      </c>
      <c r="O10668">
        <v>2</v>
      </c>
      <c r="P10668">
        <v>0</v>
      </c>
      <c r="Q10668">
        <v>0</v>
      </c>
      <c r="R10668">
        <v>1</v>
      </c>
      <c r="S10668">
        <v>1</v>
      </c>
      <c r="T10668" t="s">
        <v>1393</v>
      </c>
    </row>
    <row r="10669" spans="1:21">
      <c r="A10669" t="s">
        <v>12994</v>
      </c>
      <c r="B10669">
        <v>39.770000000000003</v>
      </c>
      <c r="C10669">
        <v>1258.6405</v>
      </c>
      <c r="D10669">
        <v>11</v>
      </c>
      <c r="E10669">
        <v>-2.8</v>
      </c>
      <c r="F10669">
        <v>630.32569999999998</v>
      </c>
      <c r="G10669">
        <v>29.05</v>
      </c>
      <c r="J10669" s="1">
        <v>417000</v>
      </c>
      <c r="L10669">
        <v>3</v>
      </c>
      <c r="M10669">
        <v>17330</v>
      </c>
      <c r="N10669" t="s">
        <v>1583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 t="s">
        <v>1118</v>
      </c>
    </row>
    <row r="10670" spans="1:21">
      <c r="A10670" t="s">
        <v>12995</v>
      </c>
      <c r="B10670">
        <v>39.770000000000003</v>
      </c>
      <c r="C10670">
        <v>1063.6138000000001</v>
      </c>
      <c r="D10670">
        <v>9</v>
      </c>
      <c r="E10670">
        <v>-0.5</v>
      </c>
      <c r="F10670">
        <v>532.81389999999999</v>
      </c>
      <c r="G10670">
        <v>28.11</v>
      </c>
      <c r="J10670" s="1">
        <v>43600000</v>
      </c>
      <c r="K10670" s="1">
        <v>39800000</v>
      </c>
      <c r="L10670">
        <v>3</v>
      </c>
      <c r="M10670">
        <v>16627</v>
      </c>
      <c r="N10670" t="s">
        <v>1583</v>
      </c>
      <c r="O10670">
        <v>4</v>
      </c>
      <c r="P10670">
        <v>0</v>
      </c>
      <c r="Q10670">
        <v>0</v>
      </c>
      <c r="R10670">
        <v>2</v>
      </c>
      <c r="S10670">
        <v>2</v>
      </c>
      <c r="T10670" t="s">
        <v>2388</v>
      </c>
    </row>
    <row r="10671" spans="1:21">
      <c r="A10671" t="s">
        <v>12996</v>
      </c>
      <c r="B10671">
        <v>39.76</v>
      </c>
      <c r="C10671">
        <v>1953.9431</v>
      </c>
      <c r="D10671">
        <v>18</v>
      </c>
      <c r="E10671">
        <v>2.1</v>
      </c>
      <c r="F10671">
        <v>652.32299999999998</v>
      </c>
      <c r="G10671">
        <v>26.62</v>
      </c>
      <c r="J10671" s="1">
        <v>1960000</v>
      </c>
      <c r="K10671" s="1">
        <v>1670000</v>
      </c>
      <c r="L10671">
        <v>3</v>
      </c>
      <c r="M10671">
        <v>15642</v>
      </c>
      <c r="N10671" t="s">
        <v>1583</v>
      </c>
      <c r="O10671">
        <v>2</v>
      </c>
      <c r="P10671">
        <v>0</v>
      </c>
      <c r="Q10671">
        <v>0</v>
      </c>
      <c r="R10671">
        <v>1</v>
      </c>
      <c r="S10671">
        <v>1</v>
      </c>
      <c r="T10671" t="s">
        <v>2808</v>
      </c>
    </row>
    <row r="10672" spans="1:21">
      <c r="A10672" t="s">
        <v>12997</v>
      </c>
      <c r="B10672">
        <v>39.76</v>
      </c>
      <c r="C10672">
        <v>1575.7204999999999</v>
      </c>
      <c r="D10672">
        <v>13</v>
      </c>
      <c r="E10672">
        <v>-0.3</v>
      </c>
      <c r="F10672">
        <v>788.86720000000003</v>
      </c>
      <c r="G10672">
        <v>43.38</v>
      </c>
      <c r="J10672" s="1">
        <v>3940000</v>
      </c>
      <c r="K10672" s="1">
        <v>4170000</v>
      </c>
      <c r="L10672">
        <v>3</v>
      </c>
      <c r="M10672">
        <v>27969</v>
      </c>
      <c r="N10672" t="s">
        <v>1583</v>
      </c>
      <c r="O10672">
        <v>2</v>
      </c>
      <c r="P10672">
        <v>0</v>
      </c>
      <c r="Q10672">
        <v>0</v>
      </c>
      <c r="R10672">
        <v>1</v>
      </c>
      <c r="S10672">
        <v>1</v>
      </c>
      <c r="T10672" t="s">
        <v>24</v>
      </c>
      <c r="U10672" t="s">
        <v>5322</v>
      </c>
    </row>
    <row r="10673" spans="1:22">
      <c r="A10673" t="s">
        <v>12998</v>
      </c>
      <c r="B10673">
        <v>39.76</v>
      </c>
      <c r="C10673">
        <v>1868.9341999999999</v>
      </c>
      <c r="D10673">
        <v>16</v>
      </c>
      <c r="E10673">
        <v>0.3</v>
      </c>
      <c r="F10673">
        <v>935.47469999999998</v>
      </c>
      <c r="G10673">
        <v>69.44</v>
      </c>
      <c r="J10673" s="1">
        <v>662000</v>
      </c>
      <c r="K10673" s="1">
        <v>455000</v>
      </c>
      <c r="L10673">
        <v>3</v>
      </c>
      <c r="M10673">
        <v>47355</v>
      </c>
      <c r="N10673" t="s">
        <v>1583</v>
      </c>
      <c r="O10673">
        <v>2</v>
      </c>
      <c r="P10673">
        <v>0</v>
      </c>
      <c r="Q10673">
        <v>0</v>
      </c>
      <c r="R10673">
        <v>1</v>
      </c>
      <c r="S10673">
        <v>1</v>
      </c>
      <c r="T10673" t="s">
        <v>1113</v>
      </c>
      <c r="U10673" t="s">
        <v>32</v>
      </c>
      <c r="V10673" t="s">
        <v>945</v>
      </c>
    </row>
    <row r="10674" spans="1:22">
      <c r="A10674" t="s">
        <v>12999</v>
      </c>
      <c r="B10674">
        <v>39.76</v>
      </c>
      <c r="C10674">
        <v>1719.9308000000001</v>
      </c>
      <c r="D10674">
        <v>15</v>
      </c>
      <c r="E10674">
        <v>5.3</v>
      </c>
      <c r="F10674">
        <v>860.97720000000004</v>
      </c>
      <c r="G10674">
        <v>53.83</v>
      </c>
      <c r="K10674" s="1">
        <v>7100000</v>
      </c>
      <c r="L10674">
        <v>4</v>
      </c>
      <c r="M10674">
        <v>35793</v>
      </c>
      <c r="N10674" t="s">
        <v>23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 t="s">
        <v>1156</v>
      </c>
    </row>
    <row r="10675" spans="1:22">
      <c r="A10675" t="s">
        <v>13000</v>
      </c>
      <c r="B10675">
        <v>39.76</v>
      </c>
      <c r="C10675">
        <v>2028.876</v>
      </c>
      <c r="D10675">
        <v>18</v>
      </c>
      <c r="E10675">
        <v>0.6</v>
      </c>
      <c r="F10675">
        <v>1015.4459000000001</v>
      </c>
      <c r="G10675">
        <v>29.57</v>
      </c>
      <c r="J10675" s="1">
        <v>2720000</v>
      </c>
      <c r="K10675" s="1">
        <v>3010000</v>
      </c>
      <c r="L10675">
        <v>4</v>
      </c>
      <c r="M10675">
        <v>17669</v>
      </c>
      <c r="N10675" t="s">
        <v>23</v>
      </c>
      <c r="O10675">
        <v>2</v>
      </c>
      <c r="P10675">
        <v>0</v>
      </c>
      <c r="Q10675">
        <v>0</v>
      </c>
      <c r="R10675">
        <v>1</v>
      </c>
      <c r="S10675">
        <v>1</v>
      </c>
      <c r="T10675" t="s">
        <v>2101</v>
      </c>
    </row>
    <row r="10676" spans="1:22">
      <c r="A10676" t="s">
        <v>13001</v>
      </c>
      <c r="B10676">
        <v>39.76</v>
      </c>
      <c r="C10676">
        <v>1538.7028</v>
      </c>
      <c r="D10676">
        <v>14</v>
      </c>
      <c r="E10676">
        <v>0</v>
      </c>
      <c r="F10676">
        <v>513.90819999999997</v>
      </c>
      <c r="G10676">
        <v>46.51</v>
      </c>
      <c r="K10676" s="1">
        <v>9340000</v>
      </c>
      <c r="L10676">
        <v>4</v>
      </c>
      <c r="M10676">
        <v>30282</v>
      </c>
      <c r="N10676" t="s">
        <v>23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 t="s">
        <v>152</v>
      </c>
      <c r="U10676" t="s">
        <v>1887</v>
      </c>
      <c r="V10676" t="s">
        <v>13002</v>
      </c>
    </row>
    <row r="10677" spans="1:22">
      <c r="A10677" t="s">
        <v>13003</v>
      </c>
      <c r="B10677">
        <v>39.76</v>
      </c>
      <c r="C10677">
        <v>2318.0524999999998</v>
      </c>
      <c r="D10677">
        <v>20</v>
      </c>
      <c r="E10677">
        <v>-1.1000000000000001</v>
      </c>
      <c r="F10677">
        <v>773.69060000000002</v>
      </c>
      <c r="G10677">
        <v>53.32</v>
      </c>
      <c r="K10677" s="1">
        <v>10700000</v>
      </c>
      <c r="L10677">
        <v>4</v>
      </c>
      <c r="M10677">
        <v>35405</v>
      </c>
      <c r="N10677" t="s">
        <v>23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 t="s">
        <v>936</v>
      </c>
      <c r="U10677" t="s">
        <v>5322</v>
      </c>
    </row>
    <row r="10678" spans="1:22">
      <c r="A10678" t="s">
        <v>13004</v>
      </c>
      <c r="B10678">
        <v>39.76</v>
      </c>
      <c r="C10678">
        <v>1243.5039999999999</v>
      </c>
      <c r="D10678">
        <v>11</v>
      </c>
      <c r="E10678">
        <v>-2.5</v>
      </c>
      <c r="F10678">
        <v>622.75779999999997</v>
      </c>
      <c r="G10678">
        <v>25.47</v>
      </c>
      <c r="J10678" s="1">
        <v>2050000</v>
      </c>
      <c r="L10678">
        <v>3</v>
      </c>
      <c r="M10678">
        <v>14851</v>
      </c>
      <c r="N10678" t="s">
        <v>1583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 t="s">
        <v>3181</v>
      </c>
      <c r="U10678" t="s">
        <v>35</v>
      </c>
      <c r="V10678" t="s">
        <v>196</v>
      </c>
    </row>
    <row r="10679" spans="1:22">
      <c r="A10679" t="s">
        <v>13005</v>
      </c>
      <c r="B10679">
        <v>39.75</v>
      </c>
      <c r="C10679">
        <v>1976.0110999999999</v>
      </c>
      <c r="D10679">
        <v>17</v>
      </c>
      <c r="E10679">
        <v>0.1</v>
      </c>
      <c r="F10679">
        <v>659.67769999999996</v>
      </c>
      <c r="G10679">
        <v>90.68</v>
      </c>
      <c r="K10679" s="1">
        <v>159000</v>
      </c>
      <c r="L10679">
        <v>4</v>
      </c>
      <c r="M10679">
        <v>62082</v>
      </c>
      <c r="N10679" t="s">
        <v>23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 t="s">
        <v>1411</v>
      </c>
      <c r="U10679" t="s">
        <v>32</v>
      </c>
      <c r="V10679" t="s">
        <v>13006</v>
      </c>
    </row>
    <row r="10680" spans="1:22">
      <c r="A10680" t="s">
        <v>13007</v>
      </c>
      <c r="B10680">
        <v>39.75</v>
      </c>
      <c r="C10680">
        <v>1683.8792000000001</v>
      </c>
      <c r="D10680">
        <v>15</v>
      </c>
      <c r="E10680">
        <v>2.2999999999999998</v>
      </c>
      <c r="F10680">
        <v>562.30160000000001</v>
      </c>
      <c r="G10680">
        <v>27.69</v>
      </c>
      <c r="J10680" s="1">
        <v>3160000</v>
      </c>
      <c r="K10680" s="1">
        <v>2450000</v>
      </c>
      <c r="L10680">
        <v>4</v>
      </c>
      <c r="M10680">
        <v>16308</v>
      </c>
      <c r="N10680" t="s">
        <v>23</v>
      </c>
      <c r="O10680">
        <v>3</v>
      </c>
      <c r="P10680">
        <v>0</v>
      </c>
      <c r="Q10680">
        <v>0</v>
      </c>
      <c r="R10680">
        <v>2</v>
      </c>
      <c r="S10680">
        <v>1</v>
      </c>
      <c r="T10680" t="s">
        <v>1091</v>
      </c>
    </row>
    <row r="10681" spans="1:22">
      <c r="A10681" t="s">
        <v>13008</v>
      </c>
      <c r="B10681">
        <v>39.75</v>
      </c>
      <c r="C10681">
        <v>2552.1633000000002</v>
      </c>
      <c r="D10681">
        <v>22</v>
      </c>
      <c r="E10681">
        <v>-1.5</v>
      </c>
      <c r="F10681">
        <v>639.04719999999998</v>
      </c>
      <c r="G10681">
        <v>74.13</v>
      </c>
      <c r="K10681" s="1">
        <v>18200000</v>
      </c>
      <c r="L10681">
        <v>4</v>
      </c>
      <c r="M10681">
        <v>50634</v>
      </c>
      <c r="N10681" t="s">
        <v>23</v>
      </c>
      <c r="O10681">
        <v>2</v>
      </c>
      <c r="P10681">
        <v>0</v>
      </c>
      <c r="Q10681">
        <v>0</v>
      </c>
      <c r="R10681">
        <v>0</v>
      </c>
      <c r="S10681">
        <v>2</v>
      </c>
      <c r="T10681" t="s">
        <v>41</v>
      </c>
      <c r="U10681" t="s">
        <v>1887</v>
      </c>
      <c r="V10681" t="s">
        <v>13009</v>
      </c>
    </row>
    <row r="10682" spans="1:22">
      <c r="A10682" t="s">
        <v>13010</v>
      </c>
      <c r="B10682">
        <v>39.74</v>
      </c>
      <c r="C10682">
        <v>921.49189999999999</v>
      </c>
      <c r="D10682">
        <v>8</v>
      </c>
      <c r="E10682">
        <v>-0.6</v>
      </c>
      <c r="F10682">
        <v>461.75299999999999</v>
      </c>
      <c r="G10682">
        <v>16.809999999999999</v>
      </c>
      <c r="J10682" s="1">
        <v>65100000</v>
      </c>
      <c r="K10682" s="1">
        <v>65500000</v>
      </c>
      <c r="L10682">
        <v>3</v>
      </c>
      <c r="M10682">
        <v>8984</v>
      </c>
      <c r="N10682" t="s">
        <v>1583</v>
      </c>
      <c r="O10682">
        <v>3</v>
      </c>
      <c r="P10682">
        <v>0</v>
      </c>
      <c r="Q10682">
        <v>0</v>
      </c>
      <c r="R10682">
        <v>2</v>
      </c>
      <c r="S10682">
        <v>1</v>
      </c>
      <c r="T10682" t="s">
        <v>636</v>
      </c>
    </row>
    <row r="10683" spans="1:22">
      <c r="A10683" t="s">
        <v>13011</v>
      </c>
      <c r="B10683">
        <v>39.729999999999997</v>
      </c>
      <c r="C10683">
        <v>1361.8281999999999</v>
      </c>
      <c r="D10683">
        <v>12</v>
      </c>
      <c r="E10683">
        <v>-1.5</v>
      </c>
      <c r="F10683">
        <v>681.92039999999997</v>
      </c>
      <c r="G10683">
        <v>54.78</v>
      </c>
      <c r="J10683" s="1">
        <v>4810000</v>
      </c>
      <c r="K10683" s="1">
        <v>5910000</v>
      </c>
      <c r="L10683">
        <v>4</v>
      </c>
      <c r="M10683">
        <v>36511</v>
      </c>
      <c r="N10683" t="s">
        <v>23</v>
      </c>
      <c r="O10683">
        <v>2</v>
      </c>
      <c r="P10683">
        <v>0</v>
      </c>
      <c r="Q10683">
        <v>0</v>
      </c>
      <c r="R10683">
        <v>1</v>
      </c>
      <c r="S10683">
        <v>1</v>
      </c>
      <c r="T10683" t="s">
        <v>928</v>
      </c>
    </row>
    <row r="10684" spans="1:22">
      <c r="A10684" t="s">
        <v>13012</v>
      </c>
      <c r="B10684">
        <v>39.729999999999997</v>
      </c>
      <c r="C10684">
        <v>1011.6481</v>
      </c>
      <c r="D10684">
        <v>8</v>
      </c>
      <c r="E10684">
        <v>1.5</v>
      </c>
      <c r="F10684">
        <v>506.83210000000003</v>
      </c>
      <c r="G10684">
        <v>71.680000000000007</v>
      </c>
      <c r="J10684" s="1">
        <v>4310000</v>
      </c>
      <c r="K10684" s="1">
        <v>4990000</v>
      </c>
      <c r="L10684">
        <v>3</v>
      </c>
      <c r="M10684">
        <v>48953</v>
      </c>
      <c r="N10684" t="s">
        <v>1583</v>
      </c>
      <c r="O10684">
        <v>2</v>
      </c>
      <c r="P10684">
        <v>0</v>
      </c>
      <c r="Q10684">
        <v>0</v>
      </c>
      <c r="R10684">
        <v>1</v>
      </c>
      <c r="S10684">
        <v>1</v>
      </c>
      <c r="T10684" t="s">
        <v>2725</v>
      </c>
    </row>
    <row r="10685" spans="1:22">
      <c r="A10685" t="s">
        <v>13013</v>
      </c>
      <c r="B10685">
        <v>39.729999999999997</v>
      </c>
      <c r="C10685">
        <v>1420.6663000000001</v>
      </c>
      <c r="D10685">
        <v>11</v>
      </c>
      <c r="E10685">
        <v>-0.9</v>
      </c>
      <c r="F10685">
        <v>711.33979999999997</v>
      </c>
      <c r="G10685">
        <v>45.57</v>
      </c>
      <c r="J10685" s="1">
        <v>388000</v>
      </c>
      <c r="L10685">
        <v>3</v>
      </c>
      <c r="M10685">
        <v>29632</v>
      </c>
      <c r="N10685" t="s">
        <v>1583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 t="s">
        <v>8393</v>
      </c>
    </row>
    <row r="10686" spans="1:22">
      <c r="A10686" t="s">
        <v>13014</v>
      </c>
      <c r="B10686">
        <v>39.729999999999997</v>
      </c>
      <c r="C10686">
        <v>2837.4279999999999</v>
      </c>
      <c r="D10686">
        <v>27</v>
      </c>
      <c r="E10686">
        <v>-0.4</v>
      </c>
      <c r="F10686">
        <v>946.81619999999998</v>
      </c>
      <c r="G10686">
        <v>89.1</v>
      </c>
      <c r="J10686" s="1">
        <v>106000</v>
      </c>
      <c r="L10686">
        <v>3</v>
      </c>
      <c r="M10686">
        <v>61164</v>
      </c>
      <c r="N10686" t="s">
        <v>1583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 t="s">
        <v>24</v>
      </c>
      <c r="U10686" t="s">
        <v>13015</v>
      </c>
      <c r="V10686" t="s">
        <v>13016</v>
      </c>
    </row>
    <row r="10687" spans="1:22">
      <c r="A10687" t="s">
        <v>13017</v>
      </c>
      <c r="B10687">
        <v>39.729999999999997</v>
      </c>
      <c r="C10687">
        <v>1458.7944</v>
      </c>
      <c r="D10687">
        <v>13</v>
      </c>
      <c r="E10687">
        <v>-2.9</v>
      </c>
      <c r="F10687">
        <v>730.40229999999997</v>
      </c>
      <c r="G10687">
        <v>77.27</v>
      </c>
      <c r="J10687" s="1">
        <v>565000</v>
      </c>
      <c r="K10687" s="1">
        <v>420000</v>
      </c>
      <c r="L10687">
        <v>4</v>
      </c>
      <c r="M10687">
        <v>52869</v>
      </c>
      <c r="N10687" t="s">
        <v>23</v>
      </c>
      <c r="O10687">
        <v>2</v>
      </c>
      <c r="P10687">
        <v>0</v>
      </c>
      <c r="Q10687">
        <v>0</v>
      </c>
      <c r="R10687">
        <v>1</v>
      </c>
      <c r="S10687">
        <v>1</v>
      </c>
      <c r="T10687" t="s">
        <v>636</v>
      </c>
    </row>
    <row r="10688" spans="1:22">
      <c r="A10688" t="s">
        <v>13018</v>
      </c>
      <c r="B10688">
        <v>39.729999999999997</v>
      </c>
      <c r="C10688">
        <v>1050.5266999999999</v>
      </c>
      <c r="D10688">
        <v>9</v>
      </c>
      <c r="E10688">
        <v>0.3</v>
      </c>
      <c r="F10688">
        <v>526.27080000000001</v>
      </c>
      <c r="G10688">
        <v>26.13</v>
      </c>
      <c r="J10688" s="1">
        <v>563000</v>
      </c>
      <c r="K10688" s="1">
        <v>704000</v>
      </c>
      <c r="L10688">
        <v>4</v>
      </c>
      <c r="M10688">
        <v>15276</v>
      </c>
      <c r="N10688" t="s">
        <v>23</v>
      </c>
      <c r="O10688">
        <v>3</v>
      </c>
      <c r="P10688">
        <v>0</v>
      </c>
      <c r="Q10688">
        <v>0</v>
      </c>
      <c r="R10688">
        <v>2</v>
      </c>
      <c r="S10688">
        <v>1</v>
      </c>
      <c r="T10688" t="s">
        <v>6335</v>
      </c>
      <c r="U10688" t="s">
        <v>32</v>
      </c>
      <c r="V10688" t="s">
        <v>684</v>
      </c>
    </row>
    <row r="10689" spans="1:22">
      <c r="A10689" t="s">
        <v>13019</v>
      </c>
      <c r="B10689">
        <v>39.729999999999997</v>
      </c>
      <c r="C10689">
        <v>887.51160000000004</v>
      </c>
      <c r="D10689">
        <v>7</v>
      </c>
      <c r="E10689">
        <v>1.2</v>
      </c>
      <c r="F10689">
        <v>444.7636</v>
      </c>
      <c r="G10689">
        <v>49.54</v>
      </c>
      <c r="J10689" s="1">
        <v>1600000</v>
      </c>
      <c r="L10689">
        <v>3</v>
      </c>
      <c r="M10689">
        <v>32665</v>
      </c>
      <c r="N10689" t="s">
        <v>1583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 t="s">
        <v>3226</v>
      </c>
    </row>
    <row r="10690" spans="1:22">
      <c r="A10690" t="s">
        <v>13020</v>
      </c>
      <c r="B10690">
        <v>39.71</v>
      </c>
      <c r="C10690">
        <v>1499.7982999999999</v>
      </c>
      <c r="D10690">
        <v>13</v>
      </c>
      <c r="E10690">
        <v>-0.1</v>
      </c>
      <c r="F10690">
        <v>500.94</v>
      </c>
      <c r="G10690">
        <v>57.37</v>
      </c>
      <c r="J10690" s="1">
        <v>282000</v>
      </c>
      <c r="K10690" s="1">
        <v>990000</v>
      </c>
      <c r="L10690">
        <v>4</v>
      </c>
      <c r="M10690">
        <v>38467</v>
      </c>
      <c r="N10690" t="s">
        <v>23</v>
      </c>
      <c r="O10690">
        <v>3</v>
      </c>
      <c r="P10690">
        <v>0</v>
      </c>
      <c r="Q10690">
        <v>0</v>
      </c>
      <c r="R10690">
        <v>1</v>
      </c>
      <c r="S10690">
        <v>2</v>
      </c>
      <c r="T10690" t="s">
        <v>38</v>
      </c>
    </row>
    <row r="10691" spans="1:22">
      <c r="A10691" t="s">
        <v>13021</v>
      </c>
      <c r="B10691">
        <v>39.71</v>
      </c>
      <c r="C10691">
        <v>1151.5345</v>
      </c>
      <c r="D10691">
        <v>9</v>
      </c>
      <c r="E10691">
        <v>1.5</v>
      </c>
      <c r="F10691">
        <v>576.77539999999999</v>
      </c>
      <c r="G10691">
        <v>21.9</v>
      </c>
      <c r="K10691" s="1">
        <v>3940000</v>
      </c>
      <c r="L10691">
        <v>4</v>
      </c>
      <c r="M10691">
        <v>12269</v>
      </c>
      <c r="N10691" t="s">
        <v>23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 t="s">
        <v>822</v>
      </c>
    </row>
    <row r="10692" spans="1:22">
      <c r="A10692" t="s">
        <v>13022</v>
      </c>
      <c r="B10692">
        <v>39.71</v>
      </c>
      <c r="C10692">
        <v>1134.5822000000001</v>
      </c>
      <c r="D10692">
        <v>9</v>
      </c>
      <c r="E10692">
        <v>-0.8</v>
      </c>
      <c r="F10692">
        <v>568.29790000000003</v>
      </c>
      <c r="G10692">
        <v>37.119999999999997</v>
      </c>
      <c r="J10692" s="1">
        <v>3900000</v>
      </c>
      <c r="L10692">
        <v>3</v>
      </c>
      <c r="M10692">
        <v>23249</v>
      </c>
      <c r="N10692" t="s">
        <v>1583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 t="s">
        <v>183</v>
      </c>
    </row>
    <row r="10693" spans="1:22">
      <c r="A10693" t="s">
        <v>13023</v>
      </c>
      <c r="B10693">
        <v>39.700000000000003</v>
      </c>
      <c r="C10693">
        <v>981.51710000000003</v>
      </c>
      <c r="D10693">
        <v>8</v>
      </c>
      <c r="E10693">
        <v>-1.4</v>
      </c>
      <c r="F10693">
        <v>491.76510000000002</v>
      </c>
      <c r="G10693">
        <v>49.35</v>
      </c>
      <c r="J10693" s="1">
        <v>1890000</v>
      </c>
      <c r="K10693" s="1">
        <v>1770000</v>
      </c>
      <c r="L10693">
        <v>3</v>
      </c>
      <c r="M10693">
        <v>32522</v>
      </c>
      <c r="N10693" t="s">
        <v>1583</v>
      </c>
      <c r="O10693">
        <v>2</v>
      </c>
      <c r="P10693">
        <v>0</v>
      </c>
      <c r="Q10693">
        <v>0</v>
      </c>
      <c r="R10693">
        <v>1</v>
      </c>
      <c r="S10693">
        <v>1</v>
      </c>
      <c r="T10693" t="s">
        <v>3662</v>
      </c>
    </row>
    <row r="10694" spans="1:22">
      <c r="A10694" t="s">
        <v>13024</v>
      </c>
      <c r="B10694">
        <v>39.700000000000003</v>
      </c>
      <c r="C10694">
        <v>1018.5811</v>
      </c>
      <c r="D10694">
        <v>8</v>
      </c>
      <c r="E10694">
        <v>-0.4</v>
      </c>
      <c r="F10694">
        <v>510.29759999999999</v>
      </c>
      <c r="G10694">
        <v>23.23</v>
      </c>
      <c r="J10694" s="1">
        <v>4220000</v>
      </c>
      <c r="L10694">
        <v>3</v>
      </c>
      <c r="M10694">
        <v>13276</v>
      </c>
      <c r="N10694" t="s">
        <v>1583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 t="s">
        <v>915</v>
      </c>
    </row>
    <row r="10695" spans="1:22">
      <c r="A10695" t="s">
        <v>13025</v>
      </c>
      <c r="B10695">
        <v>39.700000000000003</v>
      </c>
      <c r="C10695">
        <v>1705.8596</v>
      </c>
      <c r="D10695">
        <v>15</v>
      </c>
      <c r="E10695">
        <v>2.2000000000000002</v>
      </c>
      <c r="F10695">
        <v>569.62840000000006</v>
      </c>
      <c r="G10695">
        <v>44.28</v>
      </c>
      <c r="K10695" s="1">
        <v>360000</v>
      </c>
      <c r="L10695">
        <v>4</v>
      </c>
      <c r="M10695">
        <v>28572</v>
      </c>
      <c r="N10695" t="s">
        <v>23</v>
      </c>
      <c r="O10695">
        <v>1</v>
      </c>
      <c r="P10695">
        <v>0</v>
      </c>
      <c r="Q10695">
        <v>0</v>
      </c>
      <c r="R10695">
        <v>0</v>
      </c>
      <c r="S10695">
        <v>1</v>
      </c>
      <c r="T10695" t="s">
        <v>4328</v>
      </c>
    </row>
    <row r="10696" spans="1:22">
      <c r="A10696" t="s">
        <v>13026</v>
      </c>
      <c r="B10696">
        <v>39.700000000000003</v>
      </c>
      <c r="C10696">
        <v>827.43880000000001</v>
      </c>
      <c r="D10696">
        <v>8</v>
      </c>
      <c r="E10696">
        <v>-2.2000000000000002</v>
      </c>
      <c r="F10696">
        <v>414.72579999999999</v>
      </c>
      <c r="G10696">
        <v>13.26</v>
      </c>
      <c r="J10696" s="1">
        <v>1840000</v>
      </c>
      <c r="K10696" s="1">
        <v>227000</v>
      </c>
      <c r="L10696">
        <v>3</v>
      </c>
      <c r="M10696">
        <v>6451</v>
      </c>
      <c r="N10696" t="s">
        <v>1583</v>
      </c>
      <c r="O10696">
        <v>3</v>
      </c>
      <c r="P10696">
        <v>0</v>
      </c>
      <c r="Q10696">
        <v>0</v>
      </c>
      <c r="R10696">
        <v>2</v>
      </c>
      <c r="S10696">
        <v>1</v>
      </c>
      <c r="T10696" t="s">
        <v>3621</v>
      </c>
    </row>
    <row r="10697" spans="1:22">
      <c r="A10697" t="s">
        <v>13027</v>
      </c>
      <c r="B10697">
        <v>39.700000000000003</v>
      </c>
      <c r="C10697">
        <v>1708.8453</v>
      </c>
      <c r="D10697">
        <v>14</v>
      </c>
      <c r="E10697">
        <v>7.7</v>
      </c>
      <c r="F10697">
        <v>855.43650000000002</v>
      </c>
      <c r="G10697">
        <v>33.33</v>
      </c>
      <c r="K10697" s="1">
        <v>47.9</v>
      </c>
      <c r="L10697">
        <v>4</v>
      </c>
      <c r="M10697">
        <v>20411</v>
      </c>
      <c r="N10697" t="s">
        <v>23</v>
      </c>
      <c r="O10697">
        <v>1</v>
      </c>
      <c r="P10697">
        <v>0</v>
      </c>
      <c r="Q10697">
        <v>0</v>
      </c>
      <c r="R10697">
        <v>0</v>
      </c>
      <c r="S10697">
        <v>1</v>
      </c>
      <c r="T10697" t="s">
        <v>447</v>
      </c>
      <c r="U10697" t="s">
        <v>4920</v>
      </c>
      <c r="V10697" t="s">
        <v>13028</v>
      </c>
    </row>
    <row r="10698" spans="1:22">
      <c r="A10698" t="s">
        <v>13029</v>
      </c>
      <c r="B10698">
        <v>39.700000000000003</v>
      </c>
      <c r="C10698">
        <v>890.52250000000004</v>
      </c>
      <c r="D10698">
        <v>8</v>
      </c>
      <c r="E10698">
        <v>0.5</v>
      </c>
      <c r="F10698">
        <v>446.2688</v>
      </c>
      <c r="G10698">
        <v>41.22</v>
      </c>
      <c r="J10698" s="1">
        <v>8190000</v>
      </c>
      <c r="K10698" s="1">
        <v>7250000</v>
      </c>
      <c r="L10698">
        <v>3</v>
      </c>
      <c r="M10698">
        <v>26379</v>
      </c>
      <c r="N10698" t="s">
        <v>1583</v>
      </c>
      <c r="O10698">
        <v>2</v>
      </c>
      <c r="P10698">
        <v>0</v>
      </c>
      <c r="Q10698">
        <v>0</v>
      </c>
      <c r="R10698">
        <v>1</v>
      </c>
      <c r="S10698">
        <v>1</v>
      </c>
      <c r="T10698" t="s">
        <v>1334</v>
      </c>
    </row>
    <row r="10699" spans="1:22">
      <c r="A10699" t="s">
        <v>13030</v>
      </c>
      <c r="B10699">
        <v>39.69</v>
      </c>
      <c r="C10699">
        <v>1337.5887</v>
      </c>
      <c r="D10699">
        <v>11</v>
      </c>
      <c r="E10699">
        <v>0.9</v>
      </c>
      <c r="F10699">
        <v>669.80219999999997</v>
      </c>
      <c r="G10699">
        <v>27.11</v>
      </c>
      <c r="J10699" s="1">
        <v>7160000</v>
      </c>
      <c r="K10699" s="1">
        <v>7000000</v>
      </c>
      <c r="L10699">
        <v>3</v>
      </c>
      <c r="M10699">
        <v>15969</v>
      </c>
      <c r="N10699" t="s">
        <v>1583</v>
      </c>
      <c r="O10699">
        <v>2</v>
      </c>
      <c r="P10699">
        <v>0</v>
      </c>
      <c r="Q10699">
        <v>0</v>
      </c>
      <c r="R10699">
        <v>1</v>
      </c>
      <c r="S10699">
        <v>1</v>
      </c>
      <c r="T10699" t="s">
        <v>11740</v>
      </c>
    </row>
    <row r="10700" spans="1:22">
      <c r="A10700" t="s">
        <v>13031</v>
      </c>
      <c r="B10700">
        <v>39.69</v>
      </c>
      <c r="C10700">
        <v>947.54399999999998</v>
      </c>
      <c r="D10700">
        <v>8</v>
      </c>
      <c r="E10700">
        <v>0</v>
      </c>
      <c r="F10700">
        <v>474.77929999999998</v>
      </c>
      <c r="G10700">
        <v>31.18</v>
      </c>
      <c r="J10700" s="1">
        <v>4200000</v>
      </c>
      <c r="K10700" s="1">
        <v>5250000</v>
      </c>
      <c r="L10700">
        <v>4</v>
      </c>
      <c r="M10700">
        <v>18816</v>
      </c>
      <c r="N10700" t="s">
        <v>23</v>
      </c>
      <c r="O10700">
        <v>2</v>
      </c>
      <c r="P10700">
        <v>0</v>
      </c>
      <c r="Q10700">
        <v>0</v>
      </c>
      <c r="R10700">
        <v>1</v>
      </c>
      <c r="S10700">
        <v>1</v>
      </c>
      <c r="T10700" t="s">
        <v>2422</v>
      </c>
    </row>
    <row r="10701" spans="1:22">
      <c r="A10701" t="s">
        <v>13032</v>
      </c>
      <c r="B10701">
        <v>39.69</v>
      </c>
      <c r="C10701">
        <v>3399.5311999999999</v>
      </c>
      <c r="D10701">
        <v>31</v>
      </c>
      <c r="E10701">
        <v>-6.4</v>
      </c>
      <c r="F10701">
        <v>1700.7620999999999</v>
      </c>
      <c r="G10701">
        <v>52.26</v>
      </c>
      <c r="J10701">
        <v>0</v>
      </c>
      <c r="L10701">
        <v>3</v>
      </c>
      <c r="M10701">
        <v>34707</v>
      </c>
      <c r="N10701" t="s">
        <v>1583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 t="s">
        <v>757</v>
      </c>
      <c r="U10701" t="s">
        <v>10667</v>
      </c>
      <c r="V10701" t="s">
        <v>89</v>
      </c>
    </row>
    <row r="10702" spans="1:22">
      <c r="A10702" t="s">
        <v>13033</v>
      </c>
      <c r="B10702">
        <v>39.69</v>
      </c>
      <c r="C10702">
        <v>1849.9282000000001</v>
      </c>
      <c r="D10702">
        <v>15</v>
      </c>
      <c r="E10702">
        <v>-1.1000000000000001</v>
      </c>
      <c r="F10702">
        <v>617.64940000000001</v>
      </c>
      <c r="G10702">
        <v>13.78</v>
      </c>
      <c r="J10702" s="1">
        <v>1160000</v>
      </c>
      <c r="L10702">
        <v>3</v>
      </c>
      <c r="M10702">
        <v>6840</v>
      </c>
      <c r="N10702" t="s">
        <v>1583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 t="s">
        <v>655</v>
      </c>
      <c r="U10702" t="s">
        <v>5322</v>
      </c>
    </row>
    <row r="10703" spans="1:22">
      <c r="A10703" t="s">
        <v>13034</v>
      </c>
      <c r="B10703">
        <v>39.68</v>
      </c>
      <c r="C10703">
        <v>1711.8304000000001</v>
      </c>
      <c r="D10703">
        <v>15</v>
      </c>
      <c r="E10703">
        <v>-0.1</v>
      </c>
      <c r="F10703">
        <v>856.92240000000004</v>
      </c>
      <c r="G10703">
        <v>81.11</v>
      </c>
      <c r="J10703" s="1">
        <v>944000</v>
      </c>
      <c r="L10703">
        <v>3</v>
      </c>
      <c r="M10703">
        <v>55599</v>
      </c>
      <c r="N10703" t="s">
        <v>1583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 t="s">
        <v>1565</v>
      </c>
      <c r="U10703" t="s">
        <v>5322</v>
      </c>
    </row>
    <row r="10704" spans="1:22">
      <c r="A10704" t="s">
        <v>13035</v>
      </c>
      <c r="B10704">
        <v>39.67</v>
      </c>
      <c r="C10704">
        <v>1087.6388999999999</v>
      </c>
      <c r="D10704">
        <v>11</v>
      </c>
      <c r="E10704">
        <v>2</v>
      </c>
      <c r="F10704">
        <v>544.82780000000002</v>
      </c>
      <c r="G10704">
        <v>30.46</v>
      </c>
      <c r="J10704" s="1">
        <v>96300000</v>
      </c>
      <c r="K10704" s="1">
        <v>2660000</v>
      </c>
      <c r="L10704">
        <v>3</v>
      </c>
      <c r="M10704">
        <v>18338</v>
      </c>
      <c r="N10704" t="s">
        <v>1583</v>
      </c>
      <c r="O10704">
        <v>3</v>
      </c>
      <c r="P10704">
        <v>0</v>
      </c>
      <c r="Q10704">
        <v>0</v>
      </c>
      <c r="R10704">
        <v>2</v>
      </c>
      <c r="S10704">
        <v>1</v>
      </c>
      <c r="T10704" t="s">
        <v>2183</v>
      </c>
    </row>
    <row r="10705" spans="1:22">
      <c r="A10705" t="s">
        <v>13036</v>
      </c>
      <c r="B10705">
        <v>39.67</v>
      </c>
      <c r="C10705">
        <v>2792.2692999999999</v>
      </c>
      <c r="D10705">
        <v>24</v>
      </c>
      <c r="E10705">
        <v>-2.5</v>
      </c>
      <c r="F10705">
        <v>931.76139999999998</v>
      </c>
      <c r="G10705">
        <v>66.08</v>
      </c>
      <c r="K10705" s="1">
        <v>774000</v>
      </c>
      <c r="L10705">
        <v>4</v>
      </c>
      <c r="M10705">
        <v>44882</v>
      </c>
      <c r="N10705" t="s">
        <v>23</v>
      </c>
      <c r="O10705">
        <v>1</v>
      </c>
      <c r="P10705">
        <v>0</v>
      </c>
      <c r="Q10705">
        <v>0</v>
      </c>
      <c r="R10705">
        <v>0</v>
      </c>
      <c r="S10705">
        <v>1</v>
      </c>
      <c r="T10705" t="s">
        <v>26</v>
      </c>
      <c r="U10705" t="s">
        <v>2715</v>
      </c>
      <c r="V10705" t="s">
        <v>13037</v>
      </c>
    </row>
    <row r="10706" spans="1:22">
      <c r="A10706" t="s">
        <v>13038</v>
      </c>
      <c r="B10706">
        <v>39.67</v>
      </c>
      <c r="C10706">
        <v>3156.6044999999999</v>
      </c>
      <c r="D10706">
        <v>30</v>
      </c>
      <c r="E10706">
        <v>-2.8</v>
      </c>
      <c r="F10706">
        <v>1053.2058</v>
      </c>
      <c r="G10706">
        <v>75.19</v>
      </c>
      <c r="J10706" s="1">
        <v>1460000</v>
      </c>
      <c r="K10706" s="1">
        <v>1500000</v>
      </c>
      <c r="L10706">
        <v>3</v>
      </c>
      <c r="M10706">
        <v>51406</v>
      </c>
      <c r="N10706" t="s">
        <v>1583</v>
      </c>
      <c r="O10706">
        <v>2</v>
      </c>
      <c r="P10706">
        <v>0</v>
      </c>
      <c r="Q10706">
        <v>0</v>
      </c>
      <c r="R10706">
        <v>1</v>
      </c>
      <c r="S10706">
        <v>1</v>
      </c>
      <c r="T10706" t="s">
        <v>1040</v>
      </c>
      <c r="U10706" t="s">
        <v>35</v>
      </c>
      <c r="V10706" t="s">
        <v>89</v>
      </c>
    </row>
    <row r="10707" spans="1:22">
      <c r="A10707" t="s">
        <v>13039</v>
      </c>
      <c r="B10707">
        <v>39.67</v>
      </c>
      <c r="C10707">
        <v>1698.8688999999999</v>
      </c>
      <c r="D10707">
        <v>16</v>
      </c>
      <c r="E10707">
        <v>-0.5</v>
      </c>
      <c r="F10707">
        <v>567.29660000000001</v>
      </c>
      <c r="G10707">
        <v>36.72</v>
      </c>
      <c r="J10707" s="1">
        <v>183000</v>
      </c>
      <c r="L10707">
        <v>3</v>
      </c>
      <c r="M10707">
        <v>22941</v>
      </c>
      <c r="N10707" t="s">
        <v>1583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 t="s">
        <v>290</v>
      </c>
      <c r="U10707" t="s">
        <v>3049</v>
      </c>
      <c r="V10707" t="s">
        <v>13040</v>
      </c>
    </row>
    <row r="10708" spans="1:22">
      <c r="A10708" t="s">
        <v>13041</v>
      </c>
      <c r="B10708">
        <v>39.67</v>
      </c>
      <c r="C10708">
        <v>1346.6394</v>
      </c>
      <c r="D10708">
        <v>10</v>
      </c>
      <c r="E10708">
        <v>-2.6</v>
      </c>
      <c r="F10708">
        <v>674.32529999999997</v>
      </c>
      <c r="G10708">
        <v>48.4</v>
      </c>
      <c r="K10708" s="1">
        <v>167000</v>
      </c>
      <c r="L10708">
        <v>4</v>
      </c>
      <c r="M10708">
        <v>31747</v>
      </c>
      <c r="N10708" t="s">
        <v>23</v>
      </c>
      <c r="O10708">
        <v>1</v>
      </c>
      <c r="P10708">
        <v>0</v>
      </c>
      <c r="Q10708">
        <v>0</v>
      </c>
      <c r="R10708">
        <v>0</v>
      </c>
      <c r="S10708">
        <v>1</v>
      </c>
      <c r="T10708" t="s">
        <v>9111</v>
      </c>
    </row>
    <row r="10709" spans="1:22">
      <c r="A10709" t="s">
        <v>13042</v>
      </c>
      <c r="B10709">
        <v>39.67</v>
      </c>
      <c r="C10709">
        <v>1391.7085</v>
      </c>
      <c r="D10709">
        <v>12</v>
      </c>
      <c r="E10709">
        <v>-2.4</v>
      </c>
      <c r="F10709">
        <v>696.85990000000004</v>
      </c>
      <c r="G10709">
        <v>61.64</v>
      </c>
      <c r="J10709" s="1">
        <v>125000</v>
      </c>
      <c r="L10709">
        <v>3</v>
      </c>
      <c r="M10709">
        <v>41706</v>
      </c>
      <c r="N10709" t="s">
        <v>1583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 t="s">
        <v>13043</v>
      </c>
    </row>
    <row r="10710" spans="1:22">
      <c r="A10710" t="s">
        <v>13044</v>
      </c>
      <c r="B10710">
        <v>39.659999999999997</v>
      </c>
      <c r="C10710">
        <v>923.53409999999997</v>
      </c>
      <c r="D10710">
        <v>7</v>
      </c>
      <c r="E10710">
        <v>-0.7</v>
      </c>
      <c r="F10710">
        <v>462.774</v>
      </c>
      <c r="G10710">
        <v>43.2</v>
      </c>
      <c r="J10710" s="1">
        <v>4660000</v>
      </c>
      <c r="K10710" s="1">
        <v>4770000</v>
      </c>
      <c r="L10710">
        <v>4</v>
      </c>
      <c r="M10710">
        <v>27766</v>
      </c>
      <c r="N10710" t="s">
        <v>23</v>
      </c>
      <c r="O10710">
        <v>2</v>
      </c>
      <c r="P10710">
        <v>0</v>
      </c>
      <c r="Q10710">
        <v>0</v>
      </c>
      <c r="R10710">
        <v>1</v>
      </c>
      <c r="S10710">
        <v>1</v>
      </c>
      <c r="T10710" t="s">
        <v>1708</v>
      </c>
    </row>
    <row r="10711" spans="1:22">
      <c r="A10711" t="s">
        <v>13045</v>
      </c>
      <c r="B10711">
        <v>39.659999999999997</v>
      </c>
      <c r="C10711">
        <v>1154.5872999999999</v>
      </c>
      <c r="D10711">
        <v>9</v>
      </c>
      <c r="E10711">
        <v>-1.3</v>
      </c>
      <c r="F10711">
        <v>578.30020000000002</v>
      </c>
      <c r="G10711">
        <v>59.37</v>
      </c>
      <c r="J10711" s="1">
        <v>139000</v>
      </c>
      <c r="L10711">
        <v>3</v>
      </c>
      <c r="M10711">
        <v>40016</v>
      </c>
      <c r="N10711" t="s">
        <v>1583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 t="s">
        <v>13046</v>
      </c>
    </row>
    <row r="10712" spans="1:22">
      <c r="A10712" t="s">
        <v>13047</v>
      </c>
      <c r="B10712">
        <v>39.65</v>
      </c>
      <c r="C10712">
        <v>2673.3069</v>
      </c>
      <c r="D10712">
        <v>23</v>
      </c>
      <c r="E10712">
        <v>-2.1</v>
      </c>
      <c r="F10712">
        <v>892.10770000000002</v>
      </c>
      <c r="G10712">
        <v>46.79</v>
      </c>
      <c r="K10712" s="1">
        <v>936000</v>
      </c>
      <c r="L10712">
        <v>4</v>
      </c>
      <c r="M10712">
        <v>30503</v>
      </c>
      <c r="N10712" t="s">
        <v>23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 t="s">
        <v>1411</v>
      </c>
      <c r="U10712" t="s">
        <v>12771</v>
      </c>
      <c r="V10712" t="s">
        <v>684</v>
      </c>
    </row>
    <row r="10713" spans="1:22">
      <c r="A10713" t="s">
        <v>13048</v>
      </c>
      <c r="B10713">
        <v>39.65</v>
      </c>
      <c r="C10713">
        <v>2853.3928000000001</v>
      </c>
      <c r="D10713">
        <v>27</v>
      </c>
      <c r="E10713">
        <v>0.5</v>
      </c>
      <c r="F10713">
        <v>714.35580000000004</v>
      </c>
      <c r="G10713">
        <v>89.41</v>
      </c>
      <c r="J10713" s="1">
        <v>2320000</v>
      </c>
      <c r="K10713" s="1">
        <v>156000</v>
      </c>
      <c r="L10713">
        <v>3</v>
      </c>
      <c r="M10713">
        <v>61317</v>
      </c>
      <c r="N10713" t="s">
        <v>1583</v>
      </c>
      <c r="O10713">
        <v>4</v>
      </c>
      <c r="P10713">
        <v>0</v>
      </c>
      <c r="Q10713">
        <v>0</v>
      </c>
      <c r="R10713">
        <v>3</v>
      </c>
      <c r="S10713">
        <v>1</v>
      </c>
      <c r="T10713" t="s">
        <v>24</v>
      </c>
      <c r="U10713" t="s">
        <v>7695</v>
      </c>
      <c r="V10713" t="s">
        <v>13049</v>
      </c>
    </row>
    <row r="10714" spans="1:22">
      <c r="A10714" t="s">
        <v>13050</v>
      </c>
      <c r="B10714">
        <v>39.65</v>
      </c>
      <c r="C10714">
        <v>1087.606</v>
      </c>
      <c r="D10714">
        <v>9</v>
      </c>
      <c r="E10714">
        <v>-2.6</v>
      </c>
      <c r="F10714">
        <v>544.80880000000002</v>
      </c>
      <c r="G10714">
        <v>36.96</v>
      </c>
      <c r="J10714" s="1">
        <v>1070000</v>
      </c>
      <c r="K10714" s="1">
        <v>950000</v>
      </c>
      <c r="L10714">
        <v>3</v>
      </c>
      <c r="M10714">
        <v>23135</v>
      </c>
      <c r="N10714" t="s">
        <v>1583</v>
      </c>
      <c r="O10714">
        <v>2</v>
      </c>
      <c r="P10714">
        <v>0</v>
      </c>
      <c r="Q10714">
        <v>0</v>
      </c>
      <c r="R10714">
        <v>1</v>
      </c>
      <c r="S10714">
        <v>1</v>
      </c>
      <c r="T10714" t="s">
        <v>5706</v>
      </c>
      <c r="U10714" t="s">
        <v>35</v>
      </c>
      <c r="V10714" t="s">
        <v>142</v>
      </c>
    </row>
    <row r="10715" spans="1:22">
      <c r="A10715" t="s">
        <v>13051</v>
      </c>
      <c r="B10715">
        <v>39.65</v>
      </c>
      <c r="C10715">
        <v>895.41089999999997</v>
      </c>
      <c r="D10715">
        <v>7</v>
      </c>
      <c r="E10715">
        <v>0.1</v>
      </c>
      <c r="F10715">
        <v>448.71280000000002</v>
      </c>
      <c r="G10715">
        <v>22.28</v>
      </c>
      <c r="J10715" s="1">
        <v>5430000</v>
      </c>
      <c r="K10715" s="1">
        <v>5260000</v>
      </c>
      <c r="L10715">
        <v>4</v>
      </c>
      <c r="M10715">
        <v>12541</v>
      </c>
      <c r="N10715" t="s">
        <v>23</v>
      </c>
      <c r="O10715">
        <v>2</v>
      </c>
      <c r="P10715">
        <v>0</v>
      </c>
      <c r="Q10715">
        <v>0</v>
      </c>
      <c r="R10715">
        <v>1</v>
      </c>
      <c r="S10715">
        <v>1</v>
      </c>
      <c r="T10715" t="s">
        <v>1574</v>
      </c>
    </row>
    <row r="10716" spans="1:22">
      <c r="A10716" t="s">
        <v>13052</v>
      </c>
      <c r="B10716">
        <v>39.65</v>
      </c>
      <c r="C10716">
        <v>1578.8042</v>
      </c>
      <c r="D10716">
        <v>14</v>
      </c>
      <c r="E10716">
        <v>2.7</v>
      </c>
      <c r="F10716">
        <v>790.41150000000005</v>
      </c>
      <c r="G10716">
        <v>49.59</v>
      </c>
      <c r="K10716">
        <v>0</v>
      </c>
      <c r="L10716">
        <v>4</v>
      </c>
      <c r="M10716">
        <v>32676</v>
      </c>
      <c r="N10716" t="s">
        <v>23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 t="s">
        <v>3662</v>
      </c>
    </row>
    <row r="10717" spans="1:22">
      <c r="A10717" t="s">
        <v>13053</v>
      </c>
      <c r="B10717">
        <v>39.64</v>
      </c>
      <c r="C10717">
        <v>935.49630000000002</v>
      </c>
      <c r="D10717">
        <v>8</v>
      </c>
      <c r="E10717">
        <v>0.4</v>
      </c>
      <c r="F10717">
        <v>468.75560000000002</v>
      </c>
      <c r="G10717">
        <v>24.69</v>
      </c>
      <c r="J10717" s="1">
        <v>5650000</v>
      </c>
      <c r="K10717" s="1">
        <v>6300000</v>
      </c>
      <c r="L10717">
        <v>3</v>
      </c>
      <c r="M10717">
        <v>14342</v>
      </c>
      <c r="N10717" t="s">
        <v>1583</v>
      </c>
      <c r="O10717">
        <v>2</v>
      </c>
      <c r="P10717">
        <v>0</v>
      </c>
      <c r="Q10717">
        <v>0</v>
      </c>
      <c r="R10717">
        <v>1</v>
      </c>
      <c r="S10717">
        <v>1</v>
      </c>
      <c r="T10717" t="s">
        <v>1680</v>
      </c>
    </row>
    <row r="10718" spans="1:22">
      <c r="A10718" t="s">
        <v>13054</v>
      </c>
      <c r="B10718">
        <v>39.64</v>
      </c>
      <c r="C10718">
        <v>922.52760000000001</v>
      </c>
      <c r="D10718">
        <v>9</v>
      </c>
      <c r="E10718">
        <v>-0.2</v>
      </c>
      <c r="F10718">
        <v>462.27100000000002</v>
      </c>
      <c r="G10718">
        <v>56.12</v>
      </c>
      <c r="J10718" s="1">
        <v>925000</v>
      </c>
      <c r="K10718" s="1">
        <v>1070000</v>
      </c>
      <c r="L10718">
        <v>3</v>
      </c>
      <c r="M10718">
        <v>37575</v>
      </c>
      <c r="N10718" t="s">
        <v>1583</v>
      </c>
      <c r="O10718">
        <v>2</v>
      </c>
      <c r="P10718">
        <v>0</v>
      </c>
      <c r="Q10718">
        <v>0</v>
      </c>
      <c r="R10718">
        <v>1</v>
      </c>
      <c r="S10718">
        <v>1</v>
      </c>
      <c r="T10718" t="s">
        <v>3113</v>
      </c>
    </row>
    <row r="10719" spans="1:22">
      <c r="A10719" t="s">
        <v>13055</v>
      </c>
      <c r="B10719">
        <v>39.64</v>
      </c>
      <c r="C10719">
        <v>3091.5457000000001</v>
      </c>
      <c r="D10719">
        <v>28</v>
      </c>
      <c r="E10719">
        <v>11.9</v>
      </c>
      <c r="F10719">
        <v>1031.5347999999999</v>
      </c>
      <c r="G10719">
        <v>72.53</v>
      </c>
      <c r="J10719">
        <v>0</v>
      </c>
      <c r="L10719">
        <v>3</v>
      </c>
      <c r="M10719">
        <v>49530</v>
      </c>
      <c r="N10719" t="s">
        <v>1583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 t="s">
        <v>3037</v>
      </c>
      <c r="U10719" t="s">
        <v>35</v>
      </c>
      <c r="V10719" t="s">
        <v>196</v>
      </c>
    </row>
    <row r="10720" spans="1:22">
      <c r="A10720" t="s">
        <v>13056</v>
      </c>
      <c r="B10720">
        <v>39.64</v>
      </c>
      <c r="C10720">
        <v>1454.7655999999999</v>
      </c>
      <c r="D10720">
        <v>12</v>
      </c>
      <c r="E10720">
        <v>-1.5</v>
      </c>
      <c r="F10720">
        <v>485.92840000000001</v>
      </c>
      <c r="G10720">
        <v>71.63</v>
      </c>
      <c r="K10720" s="1">
        <v>189000</v>
      </c>
      <c r="L10720">
        <v>4</v>
      </c>
      <c r="M10720">
        <v>48876</v>
      </c>
      <c r="N10720" t="s">
        <v>23</v>
      </c>
      <c r="O10720">
        <v>1</v>
      </c>
      <c r="P10720">
        <v>0</v>
      </c>
      <c r="Q10720">
        <v>0</v>
      </c>
      <c r="R10720">
        <v>0</v>
      </c>
      <c r="S10720">
        <v>1</v>
      </c>
      <c r="T10720" t="s">
        <v>8316</v>
      </c>
    </row>
    <row r="10721" spans="1:22">
      <c r="A10721" t="s">
        <v>13057</v>
      </c>
      <c r="B10721">
        <v>39.630000000000003</v>
      </c>
      <c r="C10721">
        <v>900.52800000000002</v>
      </c>
      <c r="D10721">
        <v>8</v>
      </c>
      <c r="E10721">
        <v>-0.2</v>
      </c>
      <c r="F10721">
        <v>451.27120000000002</v>
      </c>
      <c r="G10721">
        <v>29.39</v>
      </c>
      <c r="J10721" s="1">
        <v>4610000</v>
      </c>
      <c r="K10721" s="1">
        <v>5040000</v>
      </c>
      <c r="L10721">
        <v>4</v>
      </c>
      <c r="M10721">
        <v>17536</v>
      </c>
      <c r="N10721" t="s">
        <v>23</v>
      </c>
      <c r="O10721">
        <v>2</v>
      </c>
      <c r="P10721">
        <v>0</v>
      </c>
      <c r="Q10721">
        <v>0</v>
      </c>
      <c r="R10721">
        <v>1</v>
      </c>
      <c r="S10721">
        <v>1</v>
      </c>
      <c r="T10721" t="s">
        <v>1294</v>
      </c>
    </row>
    <row r="10722" spans="1:22">
      <c r="A10722" t="s">
        <v>13058</v>
      </c>
      <c r="B10722">
        <v>39.630000000000003</v>
      </c>
      <c r="C10722">
        <v>1037.6233</v>
      </c>
      <c r="D10722">
        <v>11</v>
      </c>
      <c r="E10722">
        <v>0.7</v>
      </c>
      <c r="F10722">
        <v>519.8193</v>
      </c>
      <c r="G10722">
        <v>45.15</v>
      </c>
      <c r="J10722" s="1">
        <v>3380000</v>
      </c>
      <c r="L10722">
        <v>3</v>
      </c>
      <c r="M10722">
        <v>29305</v>
      </c>
      <c r="N10722" t="s">
        <v>1583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 t="s">
        <v>558</v>
      </c>
    </row>
    <row r="10723" spans="1:22">
      <c r="A10723" t="s">
        <v>13059</v>
      </c>
      <c r="B10723">
        <v>39.630000000000003</v>
      </c>
      <c r="C10723">
        <v>975.46209999999996</v>
      </c>
      <c r="D10723">
        <v>9</v>
      </c>
      <c r="E10723">
        <v>0</v>
      </c>
      <c r="F10723">
        <v>488.73829999999998</v>
      </c>
      <c r="G10723">
        <v>13.95</v>
      </c>
      <c r="J10723" s="1">
        <v>1410000</v>
      </c>
      <c r="K10723" s="1">
        <v>2160000</v>
      </c>
      <c r="L10723">
        <v>4</v>
      </c>
      <c r="M10723">
        <v>6904</v>
      </c>
      <c r="N10723" t="s">
        <v>23</v>
      </c>
      <c r="O10723">
        <v>2</v>
      </c>
      <c r="P10723">
        <v>0</v>
      </c>
      <c r="Q10723">
        <v>0</v>
      </c>
      <c r="R10723">
        <v>1</v>
      </c>
      <c r="S10723">
        <v>1</v>
      </c>
      <c r="T10723" t="s">
        <v>530</v>
      </c>
    </row>
    <row r="10724" spans="1:22">
      <c r="A10724" t="s">
        <v>13060</v>
      </c>
      <c r="B10724">
        <v>39.630000000000003</v>
      </c>
      <c r="C10724">
        <v>1045.5655999999999</v>
      </c>
      <c r="D10724">
        <v>10</v>
      </c>
      <c r="E10724">
        <v>-0.7</v>
      </c>
      <c r="F10724">
        <v>523.78970000000004</v>
      </c>
      <c r="G10724">
        <v>30.05</v>
      </c>
      <c r="K10724" s="1">
        <v>6640000</v>
      </c>
      <c r="L10724">
        <v>4</v>
      </c>
      <c r="M10724">
        <v>18005</v>
      </c>
      <c r="N10724" t="s">
        <v>23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 t="s">
        <v>2231</v>
      </c>
    </row>
    <row r="10725" spans="1:22">
      <c r="A10725" t="s">
        <v>13061</v>
      </c>
      <c r="B10725">
        <v>39.630000000000003</v>
      </c>
      <c r="C10725">
        <v>942.57500000000005</v>
      </c>
      <c r="D10725">
        <v>9</v>
      </c>
      <c r="E10725">
        <v>-0.9</v>
      </c>
      <c r="F10725">
        <v>472.29430000000002</v>
      </c>
      <c r="G10725">
        <v>46.56</v>
      </c>
      <c r="J10725" s="1">
        <v>47600000</v>
      </c>
      <c r="K10725" s="1">
        <v>59500000</v>
      </c>
      <c r="L10725">
        <v>4</v>
      </c>
      <c r="M10725">
        <v>30324</v>
      </c>
      <c r="N10725" t="s">
        <v>23</v>
      </c>
      <c r="O10725">
        <v>6</v>
      </c>
      <c r="P10725">
        <v>0</v>
      </c>
      <c r="Q10725">
        <v>0</v>
      </c>
      <c r="R10725">
        <v>3</v>
      </c>
      <c r="S10725">
        <v>3</v>
      </c>
      <c r="T10725" t="s">
        <v>255</v>
      </c>
    </row>
    <row r="10726" spans="1:22">
      <c r="A10726" t="s">
        <v>13062</v>
      </c>
      <c r="B10726">
        <v>39.630000000000003</v>
      </c>
      <c r="C10726">
        <v>869.48580000000004</v>
      </c>
      <c r="D10726">
        <v>8</v>
      </c>
      <c r="E10726">
        <v>-0.2</v>
      </c>
      <c r="F10726">
        <v>435.75009999999997</v>
      </c>
      <c r="G10726">
        <v>24.68</v>
      </c>
      <c r="H10726" s="1">
        <v>1980</v>
      </c>
      <c r="J10726" s="1">
        <v>7660000</v>
      </c>
      <c r="K10726" s="1">
        <v>7960000</v>
      </c>
      <c r="L10726">
        <v>3</v>
      </c>
      <c r="M10726">
        <v>14336</v>
      </c>
      <c r="N10726" t="s">
        <v>1583</v>
      </c>
      <c r="O10726">
        <v>3</v>
      </c>
      <c r="P10726">
        <v>1</v>
      </c>
      <c r="Q10726">
        <v>0</v>
      </c>
      <c r="R10726">
        <v>1</v>
      </c>
      <c r="S10726">
        <v>1</v>
      </c>
      <c r="T10726" t="s">
        <v>1301</v>
      </c>
    </row>
    <row r="10727" spans="1:22">
      <c r="A10727" t="s">
        <v>13063</v>
      </c>
      <c r="B10727">
        <v>39.630000000000003</v>
      </c>
      <c r="C10727">
        <v>1184.7380000000001</v>
      </c>
      <c r="D10727">
        <v>11</v>
      </c>
      <c r="E10727">
        <v>0</v>
      </c>
      <c r="F10727">
        <v>593.37630000000001</v>
      </c>
      <c r="G10727">
        <v>76.84</v>
      </c>
      <c r="J10727" s="1">
        <v>5810000</v>
      </c>
      <c r="K10727" s="1">
        <v>7180000</v>
      </c>
      <c r="L10727">
        <v>3</v>
      </c>
      <c r="M10727">
        <v>52582</v>
      </c>
      <c r="N10727" t="s">
        <v>1583</v>
      </c>
      <c r="O10727">
        <v>3</v>
      </c>
      <c r="P10727">
        <v>0</v>
      </c>
      <c r="Q10727">
        <v>0</v>
      </c>
      <c r="R10727">
        <v>2</v>
      </c>
      <c r="S10727">
        <v>1</v>
      </c>
      <c r="T10727" t="s">
        <v>1520</v>
      </c>
    </row>
    <row r="10728" spans="1:22">
      <c r="A10728" t="s">
        <v>13064</v>
      </c>
      <c r="B10728">
        <v>39.630000000000003</v>
      </c>
      <c r="C10728">
        <v>2252.1071999999999</v>
      </c>
      <c r="D10728">
        <v>20</v>
      </c>
      <c r="E10728">
        <v>12.8</v>
      </c>
      <c r="F10728">
        <v>751.71929999999998</v>
      </c>
      <c r="G10728">
        <v>49.68</v>
      </c>
      <c r="J10728" s="1">
        <v>3040000</v>
      </c>
      <c r="L10728">
        <v>3</v>
      </c>
      <c r="M10728">
        <v>32774</v>
      </c>
      <c r="N10728" t="s">
        <v>1583</v>
      </c>
      <c r="O10728">
        <v>1</v>
      </c>
      <c r="P10728">
        <v>0</v>
      </c>
      <c r="Q10728">
        <v>0</v>
      </c>
      <c r="R10728">
        <v>1</v>
      </c>
      <c r="S10728">
        <v>0</v>
      </c>
      <c r="U10728" t="s">
        <v>13065</v>
      </c>
      <c r="V10728" t="s">
        <v>13066</v>
      </c>
    </row>
    <row r="10729" spans="1:22">
      <c r="A10729" t="s">
        <v>13067</v>
      </c>
      <c r="B10729">
        <v>39.630000000000003</v>
      </c>
      <c r="C10729">
        <v>1289.6365000000001</v>
      </c>
      <c r="D10729">
        <v>11</v>
      </c>
      <c r="E10729">
        <v>-0.2</v>
      </c>
      <c r="F10729">
        <v>645.82539999999995</v>
      </c>
      <c r="G10729">
        <v>28.91</v>
      </c>
      <c r="J10729" s="1">
        <v>1060000</v>
      </c>
      <c r="K10729" s="1">
        <v>1020000</v>
      </c>
      <c r="L10729">
        <v>3</v>
      </c>
      <c r="M10729">
        <v>17227</v>
      </c>
      <c r="N10729" t="s">
        <v>1583</v>
      </c>
      <c r="O10729">
        <v>2</v>
      </c>
      <c r="P10729">
        <v>0</v>
      </c>
      <c r="Q10729">
        <v>0</v>
      </c>
      <c r="R10729">
        <v>1</v>
      </c>
      <c r="S10729">
        <v>1</v>
      </c>
      <c r="T10729" t="s">
        <v>6109</v>
      </c>
    </row>
    <row r="10730" spans="1:22">
      <c r="A10730" t="s">
        <v>13068</v>
      </c>
      <c r="B10730">
        <v>39.619999999999997</v>
      </c>
      <c r="C10730">
        <v>2017.1459</v>
      </c>
      <c r="D10730">
        <v>20</v>
      </c>
      <c r="E10730">
        <v>4.5</v>
      </c>
      <c r="F10730">
        <v>1009.5847</v>
      </c>
      <c r="G10730">
        <v>84.5</v>
      </c>
      <c r="J10730" s="1">
        <v>534000</v>
      </c>
      <c r="K10730">
        <v>0</v>
      </c>
      <c r="L10730">
        <v>3</v>
      </c>
      <c r="M10730">
        <v>58015</v>
      </c>
      <c r="N10730" t="s">
        <v>1583</v>
      </c>
      <c r="O10730">
        <v>3</v>
      </c>
      <c r="P10730">
        <v>0</v>
      </c>
      <c r="Q10730">
        <v>0</v>
      </c>
      <c r="R10730">
        <v>2</v>
      </c>
      <c r="S10730">
        <v>1</v>
      </c>
      <c r="T10730" t="s">
        <v>404</v>
      </c>
    </row>
    <row r="10731" spans="1:22">
      <c r="A10731" t="s">
        <v>13069</v>
      </c>
      <c r="B10731">
        <v>39.619999999999997</v>
      </c>
      <c r="C10731">
        <v>2008.9701</v>
      </c>
      <c r="D10731">
        <v>19</v>
      </c>
      <c r="E10731">
        <v>-0.2</v>
      </c>
      <c r="F10731">
        <v>670.66380000000004</v>
      </c>
      <c r="G10731">
        <v>22.36</v>
      </c>
      <c r="J10731" s="1">
        <v>2260000</v>
      </c>
      <c r="K10731" s="1">
        <v>2220000</v>
      </c>
      <c r="L10731">
        <v>4</v>
      </c>
      <c r="M10731">
        <v>12602</v>
      </c>
      <c r="N10731" t="s">
        <v>23</v>
      </c>
      <c r="O10731">
        <v>2</v>
      </c>
      <c r="P10731">
        <v>0</v>
      </c>
      <c r="Q10731">
        <v>0</v>
      </c>
      <c r="R10731">
        <v>1</v>
      </c>
      <c r="S10731">
        <v>1</v>
      </c>
      <c r="T10731" t="s">
        <v>3168</v>
      </c>
    </row>
    <row r="10732" spans="1:22">
      <c r="A10732" t="s">
        <v>13070</v>
      </c>
      <c r="B10732">
        <v>39.619999999999997</v>
      </c>
      <c r="C10732">
        <v>1469.7262000000001</v>
      </c>
      <c r="D10732">
        <v>12</v>
      </c>
      <c r="E10732">
        <v>0.6</v>
      </c>
      <c r="F10732">
        <v>735.87080000000003</v>
      </c>
      <c r="G10732">
        <v>37.54</v>
      </c>
      <c r="J10732" s="1">
        <v>3830000</v>
      </c>
      <c r="K10732" s="1">
        <v>4690000</v>
      </c>
      <c r="L10732">
        <v>4</v>
      </c>
      <c r="M10732">
        <v>23471</v>
      </c>
      <c r="N10732" t="s">
        <v>23</v>
      </c>
      <c r="O10732">
        <v>4</v>
      </c>
      <c r="P10732">
        <v>0</v>
      </c>
      <c r="Q10732">
        <v>0</v>
      </c>
      <c r="R10732">
        <v>2</v>
      </c>
      <c r="S10732">
        <v>2</v>
      </c>
      <c r="T10732" t="s">
        <v>1351</v>
      </c>
    </row>
    <row r="10733" spans="1:22">
      <c r="A10733" t="s">
        <v>13071</v>
      </c>
      <c r="B10733">
        <v>39.619999999999997</v>
      </c>
      <c r="C10733">
        <v>1877.9999</v>
      </c>
      <c r="D10733">
        <v>17</v>
      </c>
      <c r="E10733">
        <v>0.7</v>
      </c>
      <c r="F10733">
        <v>627.0077</v>
      </c>
      <c r="G10733">
        <v>53.25</v>
      </c>
      <c r="J10733" s="1">
        <v>1080000</v>
      </c>
      <c r="K10733" s="1">
        <v>1730000</v>
      </c>
      <c r="L10733">
        <v>3</v>
      </c>
      <c r="M10733">
        <v>35420</v>
      </c>
      <c r="N10733" t="s">
        <v>1583</v>
      </c>
      <c r="O10733">
        <v>2</v>
      </c>
      <c r="P10733">
        <v>0</v>
      </c>
      <c r="Q10733">
        <v>0</v>
      </c>
      <c r="R10733">
        <v>1</v>
      </c>
      <c r="S10733">
        <v>1</v>
      </c>
      <c r="T10733" t="s">
        <v>391</v>
      </c>
      <c r="U10733" t="s">
        <v>10013</v>
      </c>
      <c r="V10733" t="s">
        <v>13072</v>
      </c>
    </row>
    <row r="10734" spans="1:22">
      <c r="A10734" t="s">
        <v>13073</v>
      </c>
      <c r="B10734">
        <v>39.61</v>
      </c>
      <c r="C10734">
        <v>1348.6735000000001</v>
      </c>
      <c r="D10734">
        <v>12</v>
      </c>
      <c r="E10734">
        <v>2.1</v>
      </c>
      <c r="F10734">
        <v>675.34540000000004</v>
      </c>
      <c r="G10734">
        <v>28.82</v>
      </c>
      <c r="J10734">
        <v>0</v>
      </c>
      <c r="L10734">
        <v>3</v>
      </c>
      <c r="M10734">
        <v>17162</v>
      </c>
      <c r="N10734" t="s">
        <v>1583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 t="s">
        <v>611</v>
      </c>
    </row>
    <row r="10735" spans="1:22">
      <c r="A10735" t="s">
        <v>13074</v>
      </c>
      <c r="B10735">
        <v>39.61</v>
      </c>
      <c r="C10735">
        <v>1339.6804999999999</v>
      </c>
      <c r="D10735">
        <v>13</v>
      </c>
      <c r="E10735">
        <v>0</v>
      </c>
      <c r="F10735">
        <v>670.84749999999997</v>
      </c>
      <c r="G10735">
        <v>23.84</v>
      </c>
      <c r="J10735" s="1">
        <v>932000</v>
      </c>
      <c r="L10735">
        <v>3</v>
      </c>
      <c r="M10735">
        <v>13706</v>
      </c>
      <c r="N10735" t="s">
        <v>1583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 t="s">
        <v>4500</v>
      </c>
      <c r="U10735" t="s">
        <v>32</v>
      </c>
      <c r="V10735" t="s">
        <v>389</v>
      </c>
    </row>
    <row r="10736" spans="1:22">
      <c r="A10736" t="s">
        <v>13075</v>
      </c>
      <c r="B10736">
        <v>39.61</v>
      </c>
      <c r="C10736">
        <v>1488.7572</v>
      </c>
      <c r="D10736">
        <v>14</v>
      </c>
      <c r="E10736">
        <v>4.9000000000000004</v>
      </c>
      <c r="F10736">
        <v>745.3895</v>
      </c>
      <c r="G10736">
        <v>54.59</v>
      </c>
      <c r="J10736" s="1">
        <v>2940000</v>
      </c>
      <c r="K10736" s="1">
        <v>2960000</v>
      </c>
      <c r="L10736">
        <v>3</v>
      </c>
      <c r="M10736">
        <v>36421</v>
      </c>
      <c r="N10736" t="s">
        <v>1583</v>
      </c>
      <c r="O10736">
        <v>2</v>
      </c>
      <c r="P10736">
        <v>0</v>
      </c>
      <c r="Q10736">
        <v>0</v>
      </c>
      <c r="R10736">
        <v>1</v>
      </c>
      <c r="S10736">
        <v>1</v>
      </c>
      <c r="T10736" t="s">
        <v>3211</v>
      </c>
    </row>
    <row r="10737" spans="1:22">
      <c r="A10737" t="s">
        <v>13076</v>
      </c>
      <c r="B10737">
        <v>39.61</v>
      </c>
      <c r="C10737">
        <v>2032.9775</v>
      </c>
      <c r="D10737">
        <v>17</v>
      </c>
      <c r="E10737">
        <v>-2</v>
      </c>
      <c r="F10737">
        <v>678.66510000000005</v>
      </c>
      <c r="G10737">
        <v>50.96</v>
      </c>
      <c r="K10737" s="1">
        <v>4670000</v>
      </c>
      <c r="L10737">
        <v>4</v>
      </c>
      <c r="M10737">
        <v>33689</v>
      </c>
      <c r="N10737" t="s">
        <v>23</v>
      </c>
      <c r="O10737">
        <v>1</v>
      </c>
      <c r="P10737">
        <v>0</v>
      </c>
      <c r="Q10737">
        <v>0</v>
      </c>
      <c r="R10737">
        <v>0</v>
      </c>
      <c r="S10737">
        <v>1</v>
      </c>
      <c r="T10737" t="s">
        <v>160</v>
      </c>
      <c r="U10737" t="s">
        <v>5322</v>
      </c>
    </row>
    <row r="10738" spans="1:22">
      <c r="A10738" t="s">
        <v>13077</v>
      </c>
      <c r="B10738">
        <v>39.6</v>
      </c>
      <c r="C10738">
        <v>1704.8643999999999</v>
      </c>
      <c r="D10738">
        <v>15</v>
      </c>
      <c r="E10738">
        <v>2.2999999999999998</v>
      </c>
      <c r="F10738">
        <v>853.44150000000002</v>
      </c>
      <c r="G10738">
        <v>75.72</v>
      </c>
      <c r="J10738" s="1">
        <v>205000</v>
      </c>
      <c r="K10738" s="1">
        <v>265000</v>
      </c>
      <c r="L10738">
        <v>3</v>
      </c>
      <c r="M10738">
        <v>51780</v>
      </c>
      <c r="N10738" t="s">
        <v>1583</v>
      </c>
      <c r="O10738">
        <v>3</v>
      </c>
      <c r="P10738">
        <v>0</v>
      </c>
      <c r="Q10738">
        <v>0</v>
      </c>
      <c r="R10738">
        <v>2</v>
      </c>
      <c r="S10738">
        <v>1</v>
      </c>
      <c r="T10738" t="s">
        <v>1296</v>
      </c>
    </row>
    <row r="10739" spans="1:22">
      <c r="A10739" t="s">
        <v>13078</v>
      </c>
      <c r="B10739">
        <v>39.6</v>
      </c>
      <c r="C10739">
        <v>1117.623</v>
      </c>
      <c r="D10739">
        <v>10</v>
      </c>
      <c r="E10739">
        <v>2.2999999999999998</v>
      </c>
      <c r="F10739">
        <v>559.82010000000002</v>
      </c>
      <c r="G10739">
        <v>43.73</v>
      </c>
      <c r="J10739" s="1">
        <v>1730000</v>
      </c>
      <c r="K10739" s="1">
        <v>2930000</v>
      </c>
      <c r="L10739">
        <v>3</v>
      </c>
      <c r="M10739">
        <v>28234</v>
      </c>
      <c r="N10739" t="s">
        <v>1583</v>
      </c>
      <c r="O10739">
        <v>2</v>
      </c>
      <c r="P10739">
        <v>0</v>
      </c>
      <c r="Q10739">
        <v>0</v>
      </c>
      <c r="R10739">
        <v>1</v>
      </c>
      <c r="S10739">
        <v>1</v>
      </c>
      <c r="T10739" t="s">
        <v>3408</v>
      </c>
    </row>
    <row r="10740" spans="1:22">
      <c r="A10740" t="s">
        <v>13079</v>
      </c>
      <c r="B10740">
        <v>39.6</v>
      </c>
      <c r="C10740">
        <v>1173.6393</v>
      </c>
      <c r="D10740">
        <v>11</v>
      </c>
      <c r="E10740">
        <v>-0.2</v>
      </c>
      <c r="F10740">
        <v>587.82680000000005</v>
      </c>
      <c r="G10740">
        <v>40.61</v>
      </c>
      <c r="J10740" s="1">
        <v>973000</v>
      </c>
      <c r="K10740" s="1">
        <v>283000</v>
      </c>
      <c r="L10740">
        <v>4</v>
      </c>
      <c r="M10740">
        <v>25822</v>
      </c>
      <c r="N10740" t="s">
        <v>23</v>
      </c>
      <c r="O10740">
        <v>2</v>
      </c>
      <c r="P10740">
        <v>0</v>
      </c>
      <c r="Q10740">
        <v>0</v>
      </c>
      <c r="R10740">
        <v>1</v>
      </c>
      <c r="S10740">
        <v>1</v>
      </c>
      <c r="T10740" t="s">
        <v>3549</v>
      </c>
    </row>
    <row r="10741" spans="1:22">
      <c r="A10741" t="s">
        <v>13080</v>
      </c>
      <c r="B10741">
        <v>39.590000000000003</v>
      </c>
      <c r="C10741">
        <v>987.50250000000005</v>
      </c>
      <c r="D10741">
        <v>9</v>
      </c>
      <c r="E10741">
        <v>-0.2</v>
      </c>
      <c r="F10741">
        <v>494.75839999999999</v>
      </c>
      <c r="G10741">
        <v>23.99</v>
      </c>
      <c r="J10741" s="1">
        <v>4520000</v>
      </c>
      <c r="K10741" s="1">
        <v>4920000</v>
      </c>
      <c r="L10741">
        <v>3</v>
      </c>
      <c r="M10741">
        <v>13832</v>
      </c>
      <c r="N10741" t="s">
        <v>1583</v>
      </c>
      <c r="O10741">
        <v>2</v>
      </c>
      <c r="P10741">
        <v>0</v>
      </c>
      <c r="Q10741">
        <v>0</v>
      </c>
      <c r="R10741">
        <v>1</v>
      </c>
      <c r="S10741">
        <v>1</v>
      </c>
      <c r="T10741" t="s">
        <v>4328</v>
      </c>
    </row>
    <row r="10742" spans="1:22">
      <c r="A10742" t="s">
        <v>13081</v>
      </c>
      <c r="B10742">
        <v>39.590000000000003</v>
      </c>
      <c r="C10742">
        <v>1436.73</v>
      </c>
      <c r="D10742">
        <v>13</v>
      </c>
      <c r="E10742">
        <v>-2.5</v>
      </c>
      <c r="F10742">
        <v>719.37049999999999</v>
      </c>
      <c r="G10742">
        <v>51.58</v>
      </c>
      <c r="K10742" s="1">
        <v>1900000</v>
      </c>
      <c r="L10742">
        <v>4</v>
      </c>
      <c r="M10742">
        <v>34152</v>
      </c>
      <c r="N10742" t="s">
        <v>23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 t="s">
        <v>844</v>
      </c>
    </row>
    <row r="10743" spans="1:22">
      <c r="A10743" t="s">
        <v>13082</v>
      </c>
      <c r="B10743">
        <v>39.590000000000003</v>
      </c>
      <c r="C10743">
        <v>2251.1887000000002</v>
      </c>
      <c r="D10743">
        <v>23</v>
      </c>
      <c r="E10743">
        <v>-0.5</v>
      </c>
      <c r="F10743">
        <v>563.80420000000004</v>
      </c>
      <c r="G10743">
        <v>62.04</v>
      </c>
      <c r="J10743" s="1">
        <v>286000</v>
      </c>
      <c r="L10743">
        <v>3</v>
      </c>
      <c r="M10743">
        <v>42010</v>
      </c>
      <c r="N10743" t="s">
        <v>1583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 t="s">
        <v>24</v>
      </c>
      <c r="U10743" t="s">
        <v>7847</v>
      </c>
      <c r="V10743" t="s">
        <v>13083</v>
      </c>
    </row>
    <row r="10744" spans="1:22">
      <c r="A10744" t="s">
        <v>13084</v>
      </c>
      <c r="B10744">
        <v>39.590000000000003</v>
      </c>
      <c r="C10744">
        <v>1203.5771</v>
      </c>
      <c r="D10744">
        <v>10</v>
      </c>
      <c r="E10744">
        <v>-0.9</v>
      </c>
      <c r="F10744">
        <v>602.7953</v>
      </c>
      <c r="G10744">
        <v>34.74</v>
      </c>
      <c r="J10744" s="1">
        <v>822000</v>
      </c>
      <c r="K10744" s="1">
        <v>749000</v>
      </c>
      <c r="L10744">
        <v>3</v>
      </c>
      <c r="M10744">
        <v>21427</v>
      </c>
      <c r="N10744" t="s">
        <v>1583</v>
      </c>
      <c r="O10744">
        <v>2</v>
      </c>
      <c r="P10744">
        <v>0</v>
      </c>
      <c r="Q10744">
        <v>0</v>
      </c>
      <c r="R10744">
        <v>1</v>
      </c>
      <c r="S10744">
        <v>1</v>
      </c>
      <c r="T10744" t="s">
        <v>3362</v>
      </c>
    </row>
    <row r="10745" spans="1:22">
      <c r="A10745" t="s">
        <v>13085</v>
      </c>
      <c r="B10745">
        <v>39.590000000000003</v>
      </c>
      <c r="C10745">
        <v>2086.0111999999999</v>
      </c>
      <c r="D10745">
        <v>21</v>
      </c>
      <c r="E10745">
        <v>0.5</v>
      </c>
      <c r="F10745">
        <v>696.34469999999999</v>
      </c>
      <c r="G10745">
        <v>32.35</v>
      </c>
      <c r="J10745" s="1">
        <v>272000</v>
      </c>
      <c r="L10745">
        <v>3</v>
      </c>
      <c r="M10745">
        <v>19744</v>
      </c>
      <c r="N10745" t="s">
        <v>1583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 t="s">
        <v>24</v>
      </c>
      <c r="U10745" t="s">
        <v>5322</v>
      </c>
    </row>
    <row r="10746" spans="1:22">
      <c r="A10746" t="s">
        <v>13086</v>
      </c>
      <c r="B10746">
        <v>39.58</v>
      </c>
      <c r="C10746">
        <v>911.54399999999998</v>
      </c>
      <c r="D10746">
        <v>8</v>
      </c>
      <c r="E10746">
        <v>0.6</v>
      </c>
      <c r="F10746">
        <v>456.77949999999998</v>
      </c>
      <c r="G10746">
        <v>24.79</v>
      </c>
      <c r="J10746" s="1">
        <v>2230000</v>
      </c>
      <c r="K10746" s="1">
        <v>2290000</v>
      </c>
      <c r="L10746">
        <v>4</v>
      </c>
      <c r="M10746">
        <v>14410</v>
      </c>
      <c r="N10746" t="s">
        <v>23</v>
      </c>
      <c r="O10746">
        <v>2</v>
      </c>
      <c r="P10746">
        <v>0</v>
      </c>
      <c r="Q10746">
        <v>0</v>
      </c>
      <c r="R10746">
        <v>1</v>
      </c>
      <c r="S10746">
        <v>1</v>
      </c>
      <c r="T10746" t="s">
        <v>2448</v>
      </c>
    </row>
    <row r="10747" spans="1:22">
      <c r="A10747" t="s">
        <v>13087</v>
      </c>
      <c r="B10747">
        <v>39.58</v>
      </c>
      <c r="C10747">
        <v>852.48569999999995</v>
      </c>
      <c r="D10747">
        <v>7</v>
      </c>
      <c r="E10747">
        <v>-0.9</v>
      </c>
      <c r="F10747">
        <v>427.24979999999999</v>
      </c>
      <c r="G10747">
        <v>41.51</v>
      </c>
      <c r="J10747" s="1">
        <v>750000</v>
      </c>
      <c r="K10747" s="1">
        <v>726000</v>
      </c>
      <c r="L10747">
        <v>3</v>
      </c>
      <c r="M10747">
        <v>26589</v>
      </c>
      <c r="N10747" t="s">
        <v>1583</v>
      </c>
      <c r="O10747">
        <v>2</v>
      </c>
      <c r="P10747">
        <v>0</v>
      </c>
      <c r="Q10747">
        <v>0</v>
      </c>
      <c r="R10747">
        <v>1</v>
      </c>
      <c r="S10747">
        <v>1</v>
      </c>
      <c r="T10747" t="s">
        <v>1908</v>
      </c>
    </row>
    <row r="10748" spans="1:22">
      <c r="A10748" t="s">
        <v>13088</v>
      </c>
      <c r="B10748">
        <v>39.58</v>
      </c>
      <c r="C10748">
        <v>1265.6251</v>
      </c>
      <c r="D10748">
        <v>10</v>
      </c>
      <c r="E10748">
        <v>-1.3</v>
      </c>
      <c r="F10748">
        <v>633.81899999999996</v>
      </c>
      <c r="G10748">
        <v>14.14</v>
      </c>
      <c r="J10748" s="1">
        <v>2460000</v>
      </c>
      <c r="K10748" s="1">
        <v>2280000</v>
      </c>
      <c r="L10748">
        <v>4</v>
      </c>
      <c r="M10748">
        <v>7046</v>
      </c>
      <c r="N10748" t="s">
        <v>23</v>
      </c>
      <c r="O10748">
        <v>2</v>
      </c>
      <c r="P10748">
        <v>0</v>
      </c>
      <c r="Q10748">
        <v>0</v>
      </c>
      <c r="R10748">
        <v>1</v>
      </c>
      <c r="S10748">
        <v>1</v>
      </c>
      <c r="T10748" t="s">
        <v>6891</v>
      </c>
    </row>
    <row r="10749" spans="1:22">
      <c r="A10749" t="s">
        <v>13089</v>
      </c>
      <c r="B10749">
        <v>39.58</v>
      </c>
      <c r="C10749">
        <v>1540.8097</v>
      </c>
      <c r="D10749">
        <v>15</v>
      </c>
      <c r="E10749">
        <v>0.1</v>
      </c>
      <c r="F10749">
        <v>771.41219999999998</v>
      </c>
      <c r="G10749">
        <v>36.39</v>
      </c>
      <c r="J10749" s="1">
        <v>13300000</v>
      </c>
      <c r="K10749" s="1">
        <v>13800000</v>
      </c>
      <c r="L10749">
        <v>3</v>
      </c>
      <c r="M10749">
        <v>22687</v>
      </c>
      <c r="N10749" t="s">
        <v>1583</v>
      </c>
      <c r="O10749">
        <v>4</v>
      </c>
      <c r="P10749">
        <v>0</v>
      </c>
      <c r="Q10749">
        <v>0</v>
      </c>
      <c r="R10749">
        <v>2</v>
      </c>
      <c r="S10749">
        <v>2</v>
      </c>
      <c r="T10749" t="s">
        <v>5965</v>
      </c>
    </row>
    <row r="10750" spans="1:22">
      <c r="A10750" t="s">
        <v>13090</v>
      </c>
      <c r="B10750">
        <v>39.58</v>
      </c>
      <c r="C10750">
        <v>1000.5342000000001</v>
      </c>
      <c r="D10750">
        <v>8</v>
      </c>
      <c r="E10750">
        <v>-0.3</v>
      </c>
      <c r="F10750">
        <v>501.27420000000001</v>
      </c>
      <c r="G10750">
        <v>15.87</v>
      </c>
      <c r="J10750" s="1">
        <v>1580000</v>
      </c>
      <c r="K10750" s="1">
        <v>1440000</v>
      </c>
      <c r="L10750">
        <v>4</v>
      </c>
      <c r="M10750">
        <v>8252</v>
      </c>
      <c r="N10750" t="s">
        <v>23</v>
      </c>
      <c r="O10750">
        <v>2</v>
      </c>
      <c r="P10750">
        <v>0</v>
      </c>
      <c r="Q10750">
        <v>0</v>
      </c>
      <c r="R10750">
        <v>1</v>
      </c>
      <c r="S10750">
        <v>1</v>
      </c>
      <c r="T10750" t="s">
        <v>212</v>
      </c>
    </row>
    <row r="10751" spans="1:22">
      <c r="A10751" t="s">
        <v>13091</v>
      </c>
      <c r="B10751">
        <v>39.57</v>
      </c>
      <c r="C10751">
        <v>1103.5609999999999</v>
      </c>
      <c r="D10751">
        <v>9</v>
      </c>
      <c r="E10751">
        <v>-0.1</v>
      </c>
      <c r="F10751">
        <v>552.78769999999997</v>
      </c>
      <c r="G10751">
        <v>16.39</v>
      </c>
      <c r="K10751" s="1">
        <v>32700000</v>
      </c>
      <c r="L10751">
        <v>4</v>
      </c>
      <c r="M10751">
        <v>8643</v>
      </c>
      <c r="N10751" t="s">
        <v>23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 t="s">
        <v>112</v>
      </c>
    </row>
    <row r="10752" spans="1:22">
      <c r="A10752" t="s">
        <v>13092</v>
      </c>
      <c r="B10752">
        <v>39.57</v>
      </c>
      <c r="C10752">
        <v>958.58510000000001</v>
      </c>
      <c r="D10752">
        <v>8</v>
      </c>
      <c r="E10752">
        <v>0.7</v>
      </c>
      <c r="F10752">
        <v>480.30020000000002</v>
      </c>
      <c r="G10752">
        <v>41.2</v>
      </c>
      <c r="J10752" s="1">
        <v>3520000</v>
      </c>
      <c r="K10752" s="1">
        <v>3070000</v>
      </c>
      <c r="L10752">
        <v>3</v>
      </c>
      <c r="M10752">
        <v>26356</v>
      </c>
      <c r="N10752" t="s">
        <v>1583</v>
      </c>
      <c r="O10752">
        <v>2</v>
      </c>
      <c r="P10752">
        <v>0</v>
      </c>
      <c r="Q10752">
        <v>0</v>
      </c>
      <c r="R10752">
        <v>1</v>
      </c>
      <c r="S10752">
        <v>1</v>
      </c>
      <c r="T10752" t="s">
        <v>3821</v>
      </c>
    </row>
    <row r="10753" spans="1:21">
      <c r="A10753" t="s">
        <v>13093</v>
      </c>
      <c r="B10753">
        <v>39.57</v>
      </c>
      <c r="C10753">
        <v>2816.5</v>
      </c>
      <c r="D10753">
        <v>26</v>
      </c>
      <c r="E10753">
        <v>-5</v>
      </c>
      <c r="F10753">
        <v>939.83590000000004</v>
      </c>
      <c r="G10753">
        <v>85.68</v>
      </c>
      <c r="J10753" s="1">
        <v>4620000</v>
      </c>
      <c r="L10753">
        <v>3</v>
      </c>
      <c r="M10753">
        <v>58827</v>
      </c>
      <c r="N10753" t="s">
        <v>1583</v>
      </c>
      <c r="O10753">
        <v>2</v>
      </c>
      <c r="P10753">
        <v>0</v>
      </c>
      <c r="Q10753">
        <v>0</v>
      </c>
      <c r="R10753">
        <v>2</v>
      </c>
      <c r="S10753">
        <v>0</v>
      </c>
      <c r="T10753" t="s">
        <v>653</v>
      </c>
    </row>
    <row r="10754" spans="1:21">
      <c r="A10754" t="s">
        <v>13094</v>
      </c>
      <c r="B10754">
        <v>39.57</v>
      </c>
      <c r="C10754">
        <v>907.49159999999995</v>
      </c>
      <c r="D10754">
        <v>7</v>
      </c>
      <c r="E10754">
        <v>-0.4</v>
      </c>
      <c r="F10754">
        <v>454.75290000000001</v>
      </c>
      <c r="G10754">
        <v>50.17</v>
      </c>
      <c r="J10754" s="1">
        <v>55200000</v>
      </c>
      <c r="K10754" s="1">
        <v>52700000</v>
      </c>
      <c r="L10754">
        <v>4</v>
      </c>
      <c r="M10754">
        <v>33096</v>
      </c>
      <c r="N10754" t="s">
        <v>23</v>
      </c>
      <c r="O10754">
        <v>6</v>
      </c>
      <c r="P10754">
        <v>0</v>
      </c>
      <c r="Q10754">
        <v>0</v>
      </c>
      <c r="R10754">
        <v>3</v>
      </c>
      <c r="S10754">
        <v>3</v>
      </c>
      <c r="T10754" t="s">
        <v>1098</v>
      </c>
    </row>
    <row r="10755" spans="1:21">
      <c r="A10755" t="s">
        <v>13095</v>
      </c>
      <c r="B10755">
        <v>39.57</v>
      </c>
      <c r="C10755">
        <v>1271.6469999999999</v>
      </c>
      <c r="D10755">
        <v>12</v>
      </c>
      <c r="E10755">
        <v>-1.8</v>
      </c>
      <c r="F10755">
        <v>636.82960000000003</v>
      </c>
      <c r="G10755">
        <v>19.010000000000002</v>
      </c>
      <c r="J10755" s="1">
        <v>29300000</v>
      </c>
      <c r="K10755" s="1">
        <v>28100000</v>
      </c>
      <c r="L10755">
        <v>3</v>
      </c>
      <c r="M10755">
        <v>10415</v>
      </c>
      <c r="N10755" t="s">
        <v>1583</v>
      </c>
      <c r="O10755">
        <v>2</v>
      </c>
      <c r="P10755">
        <v>0</v>
      </c>
      <c r="Q10755">
        <v>0</v>
      </c>
      <c r="R10755">
        <v>1</v>
      </c>
      <c r="S10755">
        <v>1</v>
      </c>
      <c r="T10755" t="s">
        <v>3516</v>
      </c>
    </row>
    <row r="10756" spans="1:21">
      <c r="A10756" t="s">
        <v>13096</v>
      </c>
      <c r="B10756">
        <v>39.57</v>
      </c>
      <c r="C10756">
        <v>1133.5392999999999</v>
      </c>
      <c r="D10756">
        <v>10</v>
      </c>
      <c r="E10756">
        <v>-0.9</v>
      </c>
      <c r="F10756">
        <v>567.77639999999997</v>
      </c>
      <c r="G10756">
        <v>41.88</v>
      </c>
      <c r="J10756" s="1">
        <v>553000</v>
      </c>
      <c r="K10756" s="1">
        <v>595000</v>
      </c>
      <c r="L10756">
        <v>3</v>
      </c>
      <c r="M10756">
        <v>26894</v>
      </c>
      <c r="N10756" t="s">
        <v>1583</v>
      </c>
      <c r="O10756">
        <v>2</v>
      </c>
      <c r="P10756">
        <v>0</v>
      </c>
      <c r="Q10756">
        <v>0</v>
      </c>
      <c r="R10756">
        <v>1</v>
      </c>
      <c r="S10756">
        <v>1</v>
      </c>
      <c r="T10756" t="s">
        <v>8570</v>
      </c>
    </row>
    <row r="10757" spans="1:21">
      <c r="A10757" t="s">
        <v>13097</v>
      </c>
      <c r="B10757">
        <v>39.56</v>
      </c>
      <c r="C10757">
        <v>904.48069999999996</v>
      </c>
      <c r="D10757">
        <v>7</v>
      </c>
      <c r="E10757">
        <v>-1.1000000000000001</v>
      </c>
      <c r="F10757">
        <v>453.24709999999999</v>
      </c>
      <c r="G10757">
        <v>37.15</v>
      </c>
      <c r="J10757" s="1">
        <v>367000</v>
      </c>
      <c r="L10757">
        <v>3</v>
      </c>
      <c r="M10757">
        <v>23265</v>
      </c>
      <c r="N10757" t="s">
        <v>1583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 t="s">
        <v>13098</v>
      </c>
    </row>
    <row r="10758" spans="1:21">
      <c r="A10758" t="s">
        <v>13099</v>
      </c>
      <c r="B10758">
        <v>39.56</v>
      </c>
      <c r="C10758">
        <v>904.47659999999996</v>
      </c>
      <c r="D10758">
        <v>7</v>
      </c>
      <c r="E10758">
        <v>0.6</v>
      </c>
      <c r="F10758">
        <v>453.24579999999997</v>
      </c>
      <c r="G10758">
        <v>32.83</v>
      </c>
      <c r="J10758" s="1">
        <v>13000000</v>
      </c>
      <c r="K10758" s="1">
        <v>13400000</v>
      </c>
      <c r="L10758">
        <v>3</v>
      </c>
      <c r="M10758">
        <v>20111</v>
      </c>
      <c r="N10758" t="s">
        <v>1583</v>
      </c>
      <c r="O10758">
        <v>2</v>
      </c>
      <c r="P10758">
        <v>0</v>
      </c>
      <c r="Q10758">
        <v>0</v>
      </c>
      <c r="R10758">
        <v>1</v>
      </c>
      <c r="S10758">
        <v>1</v>
      </c>
      <c r="T10758" t="s">
        <v>465</v>
      </c>
    </row>
    <row r="10759" spans="1:21">
      <c r="A10759" t="s">
        <v>13100</v>
      </c>
      <c r="B10759">
        <v>39.56</v>
      </c>
      <c r="C10759">
        <v>874.45079999999996</v>
      </c>
      <c r="D10759">
        <v>8</v>
      </c>
      <c r="E10759">
        <v>-0.2</v>
      </c>
      <c r="F10759">
        <v>438.23259999999999</v>
      </c>
      <c r="G10759">
        <v>13.48</v>
      </c>
      <c r="J10759" s="1">
        <v>9160000</v>
      </c>
      <c r="K10759" s="1">
        <v>1110000</v>
      </c>
      <c r="L10759">
        <v>3</v>
      </c>
      <c r="M10759">
        <v>6609</v>
      </c>
      <c r="N10759" t="s">
        <v>1583</v>
      </c>
      <c r="O10759">
        <v>2</v>
      </c>
      <c r="P10759">
        <v>0</v>
      </c>
      <c r="Q10759">
        <v>0</v>
      </c>
      <c r="R10759">
        <v>1</v>
      </c>
      <c r="S10759">
        <v>1</v>
      </c>
      <c r="T10759" t="s">
        <v>6171</v>
      </c>
    </row>
    <row r="10760" spans="1:21">
      <c r="A10760" t="s">
        <v>13101</v>
      </c>
      <c r="B10760">
        <v>39.56</v>
      </c>
      <c r="C10760">
        <v>951.48140000000001</v>
      </c>
      <c r="D10760">
        <v>7</v>
      </c>
      <c r="E10760">
        <v>-0.2</v>
      </c>
      <c r="F10760">
        <v>476.74790000000002</v>
      </c>
      <c r="G10760">
        <v>35.869999999999997</v>
      </c>
      <c r="J10760" s="1">
        <v>12500000</v>
      </c>
      <c r="K10760" s="1">
        <v>12500000</v>
      </c>
      <c r="L10760">
        <v>3</v>
      </c>
      <c r="M10760">
        <v>22308</v>
      </c>
      <c r="N10760" t="s">
        <v>1583</v>
      </c>
      <c r="O10760">
        <v>2</v>
      </c>
      <c r="P10760">
        <v>0</v>
      </c>
      <c r="Q10760">
        <v>0</v>
      </c>
      <c r="R10760">
        <v>1</v>
      </c>
      <c r="S10760">
        <v>1</v>
      </c>
      <c r="T10760" t="s">
        <v>3758</v>
      </c>
    </row>
    <row r="10761" spans="1:21">
      <c r="A10761" t="s">
        <v>13102</v>
      </c>
      <c r="B10761">
        <v>39.549999999999997</v>
      </c>
      <c r="C10761">
        <v>1362.6778999999999</v>
      </c>
      <c r="D10761">
        <v>13</v>
      </c>
      <c r="E10761">
        <v>3</v>
      </c>
      <c r="F10761">
        <v>682.34829999999999</v>
      </c>
      <c r="G10761">
        <v>40.119999999999997</v>
      </c>
      <c r="J10761" s="1">
        <v>16200000</v>
      </c>
      <c r="K10761" s="1">
        <v>16900000</v>
      </c>
      <c r="L10761">
        <v>3</v>
      </c>
      <c r="M10761">
        <v>25505</v>
      </c>
      <c r="N10761" t="s">
        <v>1583</v>
      </c>
      <c r="O10761">
        <v>2</v>
      </c>
      <c r="P10761">
        <v>0</v>
      </c>
      <c r="Q10761">
        <v>0</v>
      </c>
      <c r="R10761">
        <v>1</v>
      </c>
      <c r="S10761">
        <v>1</v>
      </c>
      <c r="T10761" t="s">
        <v>1423</v>
      </c>
    </row>
    <row r="10762" spans="1:21">
      <c r="A10762" t="s">
        <v>13103</v>
      </c>
      <c r="B10762">
        <v>39.549999999999997</v>
      </c>
      <c r="C10762">
        <v>1154.5178000000001</v>
      </c>
      <c r="D10762">
        <v>9</v>
      </c>
      <c r="E10762">
        <v>1</v>
      </c>
      <c r="F10762">
        <v>578.26679999999999</v>
      </c>
      <c r="G10762">
        <v>54.9</v>
      </c>
      <c r="J10762" s="1">
        <v>123000</v>
      </c>
      <c r="L10762">
        <v>3</v>
      </c>
      <c r="M10762">
        <v>36652</v>
      </c>
      <c r="N10762" t="s">
        <v>1583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 t="s">
        <v>699</v>
      </c>
    </row>
    <row r="10763" spans="1:21">
      <c r="A10763" t="s">
        <v>13104</v>
      </c>
      <c r="B10763">
        <v>39.549999999999997</v>
      </c>
      <c r="C10763">
        <v>923.4348</v>
      </c>
      <c r="D10763">
        <v>8</v>
      </c>
      <c r="E10763">
        <v>-0.4</v>
      </c>
      <c r="F10763">
        <v>462.72449999999998</v>
      </c>
      <c r="G10763">
        <v>16.329999999999998</v>
      </c>
      <c r="J10763" s="1">
        <v>9390000</v>
      </c>
      <c r="K10763" s="1">
        <v>8710000</v>
      </c>
      <c r="L10763">
        <v>3</v>
      </c>
      <c r="M10763">
        <v>8629</v>
      </c>
      <c r="N10763" t="s">
        <v>1583</v>
      </c>
      <c r="O10763">
        <v>2</v>
      </c>
      <c r="P10763">
        <v>0</v>
      </c>
      <c r="Q10763">
        <v>0</v>
      </c>
      <c r="R10763">
        <v>1</v>
      </c>
      <c r="S10763">
        <v>1</v>
      </c>
      <c r="T10763" t="s">
        <v>838</v>
      </c>
    </row>
    <row r="10764" spans="1:21">
      <c r="A10764" t="s">
        <v>13105</v>
      </c>
      <c r="B10764">
        <v>39.54</v>
      </c>
      <c r="C10764">
        <v>1248.635</v>
      </c>
      <c r="D10764">
        <v>10</v>
      </c>
      <c r="E10764">
        <v>0.7</v>
      </c>
      <c r="F10764">
        <v>625.3252</v>
      </c>
      <c r="G10764">
        <v>40.86</v>
      </c>
      <c r="J10764" s="1">
        <v>3020000</v>
      </c>
      <c r="L10764">
        <v>3</v>
      </c>
      <c r="M10764">
        <v>26087</v>
      </c>
      <c r="N10764" t="s">
        <v>1583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 t="s">
        <v>671</v>
      </c>
    </row>
    <row r="10765" spans="1:21">
      <c r="A10765" t="s">
        <v>13106</v>
      </c>
      <c r="B10765">
        <v>39.54</v>
      </c>
      <c r="C10765">
        <v>891.48140000000001</v>
      </c>
      <c r="D10765">
        <v>8</v>
      </c>
      <c r="E10765">
        <v>0.5</v>
      </c>
      <c r="F10765">
        <v>446.7482</v>
      </c>
      <c r="G10765">
        <v>23.89</v>
      </c>
      <c r="J10765" s="1">
        <v>3900000</v>
      </c>
      <c r="K10765" s="1">
        <v>4270000</v>
      </c>
      <c r="L10765">
        <v>3</v>
      </c>
      <c r="M10765">
        <v>13749</v>
      </c>
      <c r="N10765" t="s">
        <v>1583</v>
      </c>
      <c r="O10765">
        <v>2</v>
      </c>
      <c r="P10765">
        <v>0</v>
      </c>
      <c r="Q10765">
        <v>0</v>
      </c>
      <c r="R10765">
        <v>1</v>
      </c>
      <c r="S10765">
        <v>1</v>
      </c>
      <c r="T10765" t="s">
        <v>1466</v>
      </c>
    </row>
    <row r="10766" spans="1:21">
      <c r="A10766" t="s">
        <v>13107</v>
      </c>
      <c r="B10766">
        <v>39.53</v>
      </c>
      <c r="C10766">
        <v>1847.8981000000001</v>
      </c>
      <c r="D10766">
        <v>15</v>
      </c>
      <c r="E10766">
        <v>-4</v>
      </c>
      <c r="F10766">
        <v>924.95259999999996</v>
      </c>
      <c r="G10766">
        <v>75.22</v>
      </c>
      <c r="J10766" s="1">
        <v>146000</v>
      </c>
      <c r="K10766" s="1">
        <v>68900</v>
      </c>
      <c r="L10766">
        <v>4</v>
      </c>
      <c r="M10766">
        <v>51404</v>
      </c>
      <c r="N10766" t="s">
        <v>23</v>
      </c>
      <c r="O10766">
        <v>2</v>
      </c>
      <c r="P10766">
        <v>0</v>
      </c>
      <c r="Q10766">
        <v>0</v>
      </c>
      <c r="R10766">
        <v>1</v>
      </c>
      <c r="S10766">
        <v>1</v>
      </c>
      <c r="T10766" t="s">
        <v>1782</v>
      </c>
    </row>
    <row r="10767" spans="1:21">
      <c r="A10767" t="s">
        <v>13108</v>
      </c>
      <c r="B10767">
        <v>39.53</v>
      </c>
      <c r="C10767">
        <v>2989.4629</v>
      </c>
      <c r="D10767">
        <v>28</v>
      </c>
      <c r="E10767">
        <v>-6.7</v>
      </c>
      <c r="F10767">
        <v>997.48820000000001</v>
      </c>
      <c r="G10767">
        <v>64.959999999999994</v>
      </c>
      <c r="K10767">
        <v>0</v>
      </c>
      <c r="L10767">
        <v>4</v>
      </c>
      <c r="M10767">
        <v>44062</v>
      </c>
      <c r="N10767" t="s">
        <v>23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 t="s">
        <v>61</v>
      </c>
      <c r="U10767" t="s">
        <v>5322</v>
      </c>
    </row>
    <row r="10768" spans="1:21">
      <c r="A10768" t="s">
        <v>13109</v>
      </c>
      <c r="B10768">
        <v>39.53</v>
      </c>
      <c r="C10768">
        <v>831.48540000000003</v>
      </c>
      <c r="D10768">
        <v>7</v>
      </c>
      <c r="E10768">
        <v>0.6</v>
      </c>
      <c r="F10768">
        <v>416.75020000000001</v>
      </c>
      <c r="G10768">
        <v>39.6</v>
      </c>
      <c r="J10768" s="1">
        <v>1560000</v>
      </c>
      <c r="K10768" s="1">
        <v>1590000</v>
      </c>
      <c r="L10768">
        <v>3</v>
      </c>
      <c r="M10768">
        <v>25104</v>
      </c>
      <c r="N10768" t="s">
        <v>1583</v>
      </c>
      <c r="O10768">
        <v>2</v>
      </c>
      <c r="P10768">
        <v>0</v>
      </c>
      <c r="Q10768">
        <v>0</v>
      </c>
      <c r="R10768">
        <v>1</v>
      </c>
      <c r="S10768">
        <v>1</v>
      </c>
      <c r="T10768" t="s">
        <v>4831</v>
      </c>
    </row>
    <row r="10769" spans="1:22">
      <c r="A10769" t="s">
        <v>13110</v>
      </c>
      <c r="B10769">
        <v>39.520000000000003</v>
      </c>
      <c r="C10769">
        <v>1596.6791000000001</v>
      </c>
      <c r="D10769">
        <v>15</v>
      </c>
      <c r="E10769">
        <v>2.7</v>
      </c>
      <c r="F10769">
        <v>799.34889999999996</v>
      </c>
      <c r="G10769">
        <v>38.44</v>
      </c>
      <c r="J10769" s="1">
        <v>2760000</v>
      </c>
      <c r="L10769">
        <v>3</v>
      </c>
      <c r="M10769">
        <v>24201</v>
      </c>
      <c r="N10769" t="s">
        <v>1583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 t="s">
        <v>41</v>
      </c>
    </row>
    <row r="10770" spans="1:22">
      <c r="A10770" t="s">
        <v>13111</v>
      </c>
      <c r="B10770">
        <v>39.520000000000003</v>
      </c>
      <c r="C10770">
        <v>2231.0990999999999</v>
      </c>
      <c r="D10770">
        <v>20</v>
      </c>
      <c r="E10770">
        <v>10.3</v>
      </c>
      <c r="F10770">
        <v>1116.5684000000001</v>
      </c>
      <c r="G10770">
        <v>62.89</v>
      </c>
      <c r="J10770">
        <v>0</v>
      </c>
      <c r="L10770">
        <v>3</v>
      </c>
      <c r="M10770">
        <v>42602</v>
      </c>
      <c r="N10770" t="s">
        <v>1583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 t="s">
        <v>223</v>
      </c>
      <c r="U10770" t="s">
        <v>4460</v>
      </c>
      <c r="V10770" t="s">
        <v>13112</v>
      </c>
    </row>
    <row r="10771" spans="1:22">
      <c r="A10771" t="s">
        <v>13113</v>
      </c>
      <c r="B10771">
        <v>39.520000000000003</v>
      </c>
      <c r="C10771">
        <v>1031.5762999999999</v>
      </c>
      <c r="D10771">
        <v>9</v>
      </c>
      <c r="E10771">
        <v>0.1</v>
      </c>
      <c r="F10771">
        <v>516.79549999999995</v>
      </c>
      <c r="G10771">
        <v>45.73</v>
      </c>
      <c r="J10771" s="1">
        <v>1830000</v>
      </c>
      <c r="K10771" s="1">
        <v>2070000</v>
      </c>
      <c r="L10771">
        <v>4</v>
      </c>
      <c r="M10771">
        <v>29690</v>
      </c>
      <c r="N10771" t="s">
        <v>23</v>
      </c>
      <c r="O10771">
        <v>2</v>
      </c>
      <c r="P10771">
        <v>0</v>
      </c>
      <c r="Q10771">
        <v>0</v>
      </c>
      <c r="R10771">
        <v>1</v>
      </c>
      <c r="S10771">
        <v>1</v>
      </c>
      <c r="T10771" t="s">
        <v>3687</v>
      </c>
    </row>
    <row r="10772" spans="1:22">
      <c r="A10772" t="s">
        <v>13114</v>
      </c>
      <c r="B10772">
        <v>39.520000000000003</v>
      </c>
      <c r="C10772">
        <v>1175.6298999999999</v>
      </c>
      <c r="D10772">
        <v>10</v>
      </c>
      <c r="E10772">
        <v>-1.8</v>
      </c>
      <c r="F10772">
        <v>588.82119999999998</v>
      </c>
      <c r="G10772">
        <v>46.62</v>
      </c>
      <c r="K10772" s="1">
        <v>5680000</v>
      </c>
      <c r="L10772">
        <v>4</v>
      </c>
      <c r="M10772">
        <v>30370</v>
      </c>
      <c r="N10772" t="s">
        <v>23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 t="s">
        <v>1209</v>
      </c>
    </row>
    <row r="10773" spans="1:22">
      <c r="A10773" t="s">
        <v>13115</v>
      </c>
      <c r="B10773">
        <v>39.520000000000003</v>
      </c>
      <c r="C10773">
        <v>1217.6152</v>
      </c>
      <c r="D10773">
        <v>11</v>
      </c>
      <c r="E10773">
        <v>0.7</v>
      </c>
      <c r="F10773">
        <v>609.81529999999998</v>
      </c>
      <c r="G10773">
        <v>25.95</v>
      </c>
      <c r="J10773" s="1">
        <v>41100</v>
      </c>
      <c r="L10773">
        <v>3</v>
      </c>
      <c r="M10773">
        <v>15154</v>
      </c>
      <c r="N10773" t="s">
        <v>1583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 t="s">
        <v>158</v>
      </c>
      <c r="U10773" t="s">
        <v>5322</v>
      </c>
    </row>
    <row r="10774" spans="1:22">
      <c r="A10774" t="s">
        <v>13116</v>
      </c>
      <c r="B10774">
        <v>39.51</v>
      </c>
      <c r="C10774">
        <v>2942.5387999999998</v>
      </c>
      <c r="D10774">
        <v>26</v>
      </c>
      <c r="E10774">
        <v>-2.6</v>
      </c>
      <c r="F10774">
        <v>981.851</v>
      </c>
      <c r="G10774">
        <v>79</v>
      </c>
      <c r="J10774" s="1">
        <v>88400</v>
      </c>
      <c r="K10774" s="1">
        <v>110000</v>
      </c>
      <c r="L10774">
        <v>3</v>
      </c>
      <c r="M10774">
        <v>54105</v>
      </c>
      <c r="N10774" t="s">
        <v>1583</v>
      </c>
      <c r="O10774">
        <v>2</v>
      </c>
      <c r="P10774">
        <v>0</v>
      </c>
      <c r="Q10774">
        <v>0</v>
      </c>
      <c r="R10774">
        <v>1</v>
      </c>
      <c r="S10774">
        <v>1</v>
      </c>
      <c r="T10774" t="s">
        <v>2787</v>
      </c>
    </row>
    <row r="10775" spans="1:22">
      <c r="A10775" t="s">
        <v>13117</v>
      </c>
      <c r="B10775">
        <v>39.51</v>
      </c>
      <c r="C10775">
        <v>1293.6565000000001</v>
      </c>
      <c r="D10775">
        <v>11</v>
      </c>
      <c r="E10775">
        <v>0.1</v>
      </c>
      <c r="F10775">
        <v>647.8356</v>
      </c>
      <c r="G10775">
        <v>46.16</v>
      </c>
      <c r="J10775" s="1">
        <v>8470000</v>
      </c>
      <c r="K10775" s="1">
        <v>9560000</v>
      </c>
      <c r="L10775">
        <v>4</v>
      </c>
      <c r="M10775">
        <v>30013</v>
      </c>
      <c r="N10775" t="s">
        <v>23</v>
      </c>
      <c r="O10775">
        <v>2</v>
      </c>
      <c r="P10775">
        <v>0</v>
      </c>
      <c r="Q10775">
        <v>0</v>
      </c>
      <c r="R10775">
        <v>1</v>
      </c>
      <c r="S10775">
        <v>1</v>
      </c>
      <c r="T10775" t="s">
        <v>255</v>
      </c>
    </row>
    <row r="10776" spans="1:22">
      <c r="A10776" t="s">
        <v>13118</v>
      </c>
      <c r="B10776">
        <v>39.51</v>
      </c>
      <c r="C10776">
        <v>2424.2876000000001</v>
      </c>
      <c r="D10776">
        <v>21</v>
      </c>
      <c r="E10776">
        <v>1.3</v>
      </c>
      <c r="F10776">
        <v>1213.1527000000001</v>
      </c>
      <c r="G10776">
        <v>77.75</v>
      </c>
      <c r="J10776" s="1">
        <v>152000</v>
      </c>
      <c r="K10776">
        <v>0</v>
      </c>
      <c r="L10776">
        <v>3</v>
      </c>
      <c r="M10776">
        <v>53232</v>
      </c>
      <c r="N10776" t="s">
        <v>1583</v>
      </c>
      <c r="O10776">
        <v>2</v>
      </c>
      <c r="P10776">
        <v>0</v>
      </c>
      <c r="Q10776">
        <v>0</v>
      </c>
      <c r="R10776">
        <v>1</v>
      </c>
      <c r="S10776">
        <v>1</v>
      </c>
      <c r="T10776" t="s">
        <v>385</v>
      </c>
      <c r="U10776" t="s">
        <v>32</v>
      </c>
      <c r="V10776" t="s">
        <v>2918</v>
      </c>
    </row>
    <row r="10777" spans="1:22">
      <c r="A10777" t="s">
        <v>13119</v>
      </c>
      <c r="B10777">
        <v>39.51</v>
      </c>
      <c r="C10777">
        <v>1002.4657999999999</v>
      </c>
      <c r="D10777">
        <v>8</v>
      </c>
      <c r="E10777">
        <v>0.9</v>
      </c>
      <c r="F10777">
        <v>502.2407</v>
      </c>
      <c r="G10777">
        <v>21.53</v>
      </c>
      <c r="K10777" s="1">
        <v>2370000</v>
      </c>
      <c r="L10777">
        <v>4</v>
      </c>
      <c r="M10777">
        <v>12021</v>
      </c>
      <c r="N10777" t="s">
        <v>23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 t="s">
        <v>1449</v>
      </c>
    </row>
    <row r="10778" spans="1:22">
      <c r="A10778" t="s">
        <v>13120</v>
      </c>
      <c r="B10778">
        <v>39.5</v>
      </c>
      <c r="C10778">
        <v>1705.9138</v>
      </c>
      <c r="D10778">
        <v>15</v>
      </c>
      <c r="E10778">
        <v>0.6</v>
      </c>
      <c r="F10778">
        <v>569.64559999999994</v>
      </c>
      <c r="G10778">
        <v>46.62</v>
      </c>
      <c r="J10778" s="1">
        <v>1430000</v>
      </c>
      <c r="K10778" s="1">
        <v>1090000</v>
      </c>
      <c r="L10778">
        <v>3</v>
      </c>
      <c r="M10778">
        <v>30433</v>
      </c>
      <c r="N10778" t="s">
        <v>1583</v>
      </c>
      <c r="O10778">
        <v>3</v>
      </c>
      <c r="P10778">
        <v>0</v>
      </c>
      <c r="Q10778">
        <v>0</v>
      </c>
      <c r="R10778">
        <v>2</v>
      </c>
      <c r="S10778">
        <v>1</v>
      </c>
      <c r="T10778" t="s">
        <v>4185</v>
      </c>
    </row>
    <row r="10779" spans="1:22">
      <c r="A10779" t="s">
        <v>13121</v>
      </c>
      <c r="B10779">
        <v>39.5</v>
      </c>
      <c r="C10779">
        <v>1678.8136999999999</v>
      </c>
      <c r="D10779">
        <v>17</v>
      </c>
      <c r="E10779">
        <v>3.5</v>
      </c>
      <c r="F10779">
        <v>560.61379999999997</v>
      </c>
      <c r="G10779">
        <v>25.28</v>
      </c>
      <c r="J10779">
        <v>0</v>
      </c>
      <c r="L10779">
        <v>3</v>
      </c>
      <c r="M10779">
        <v>14729</v>
      </c>
      <c r="N10779" t="s">
        <v>1583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 t="s">
        <v>24</v>
      </c>
      <c r="U10779" t="s">
        <v>10919</v>
      </c>
      <c r="V10779" t="s">
        <v>13122</v>
      </c>
    </row>
    <row r="10780" spans="1:22">
      <c r="A10780" t="s">
        <v>13123</v>
      </c>
      <c r="B10780">
        <v>39.5</v>
      </c>
      <c r="C10780">
        <v>1078.5406</v>
      </c>
      <c r="D10780">
        <v>9</v>
      </c>
      <c r="E10780">
        <v>0.3</v>
      </c>
      <c r="F10780">
        <v>540.27779999999996</v>
      </c>
      <c r="G10780">
        <v>25.16</v>
      </c>
      <c r="J10780" s="1">
        <v>456000</v>
      </c>
      <c r="K10780" s="1">
        <v>455000</v>
      </c>
      <c r="L10780">
        <v>3</v>
      </c>
      <c r="M10780">
        <v>14654</v>
      </c>
      <c r="N10780" t="s">
        <v>1583</v>
      </c>
      <c r="O10780">
        <v>2</v>
      </c>
      <c r="P10780">
        <v>0</v>
      </c>
      <c r="Q10780">
        <v>0</v>
      </c>
      <c r="R10780">
        <v>1</v>
      </c>
      <c r="S10780">
        <v>1</v>
      </c>
      <c r="T10780" t="s">
        <v>5072</v>
      </c>
    </row>
    <row r="10781" spans="1:22">
      <c r="A10781" t="s">
        <v>13124</v>
      </c>
      <c r="B10781">
        <v>39.49</v>
      </c>
      <c r="C10781">
        <v>2286.0327000000002</v>
      </c>
      <c r="D10781">
        <v>22</v>
      </c>
      <c r="E10781">
        <v>1.3</v>
      </c>
      <c r="F10781">
        <v>763.01919999999996</v>
      </c>
      <c r="G10781">
        <v>56.28</v>
      </c>
      <c r="J10781" s="1">
        <v>6050000</v>
      </c>
      <c r="L10781">
        <v>3</v>
      </c>
      <c r="M10781">
        <v>37696</v>
      </c>
      <c r="N10781" t="s">
        <v>1583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 t="s">
        <v>30</v>
      </c>
      <c r="U10781" t="s">
        <v>7847</v>
      </c>
      <c r="V10781" t="s">
        <v>13083</v>
      </c>
    </row>
    <row r="10782" spans="1:22">
      <c r="A10782" t="s">
        <v>13125</v>
      </c>
      <c r="B10782">
        <v>39.479999999999997</v>
      </c>
      <c r="C10782">
        <v>1153.7070000000001</v>
      </c>
      <c r="D10782">
        <v>12</v>
      </c>
      <c r="E10782">
        <v>-0.7</v>
      </c>
      <c r="F10782">
        <v>577.86040000000003</v>
      </c>
      <c r="G10782">
        <v>42.14</v>
      </c>
      <c r="J10782" s="1">
        <v>7620000</v>
      </c>
      <c r="L10782">
        <v>3</v>
      </c>
      <c r="M10782">
        <v>27081</v>
      </c>
      <c r="N10782" t="s">
        <v>1583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 t="s">
        <v>9127</v>
      </c>
    </row>
    <row r="10783" spans="1:22">
      <c r="A10783" t="s">
        <v>13126</v>
      </c>
      <c r="B10783">
        <v>39.479999999999997</v>
      </c>
      <c r="C10783">
        <v>1240.6814999999999</v>
      </c>
      <c r="D10783">
        <v>10</v>
      </c>
      <c r="E10783">
        <v>-1</v>
      </c>
      <c r="F10783">
        <v>621.34739999999999</v>
      </c>
      <c r="G10783">
        <v>24.48</v>
      </c>
      <c r="J10783" s="1">
        <v>268000</v>
      </c>
      <c r="K10783" s="1">
        <v>120000</v>
      </c>
      <c r="L10783">
        <v>3</v>
      </c>
      <c r="M10783">
        <v>14181</v>
      </c>
      <c r="N10783" t="s">
        <v>1583</v>
      </c>
      <c r="O10783">
        <v>2</v>
      </c>
      <c r="P10783">
        <v>0</v>
      </c>
      <c r="Q10783">
        <v>0</v>
      </c>
      <c r="R10783">
        <v>1</v>
      </c>
      <c r="S10783">
        <v>1</v>
      </c>
      <c r="T10783" t="s">
        <v>3185</v>
      </c>
    </row>
    <row r="10784" spans="1:22">
      <c r="A10784" t="s">
        <v>13127</v>
      </c>
      <c r="B10784">
        <v>39.47</v>
      </c>
      <c r="C10784">
        <v>1616.9024999999999</v>
      </c>
      <c r="D10784">
        <v>14</v>
      </c>
      <c r="E10784">
        <v>0.7</v>
      </c>
      <c r="F10784">
        <v>539.97519999999997</v>
      </c>
      <c r="G10784">
        <v>54.11</v>
      </c>
      <c r="J10784" s="1">
        <v>3570000</v>
      </c>
      <c r="L10784">
        <v>3</v>
      </c>
      <c r="M10784">
        <v>36068</v>
      </c>
      <c r="N10784" t="s">
        <v>1583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 t="s">
        <v>24</v>
      </c>
    </row>
    <row r="10785" spans="1:22">
      <c r="A10785" t="s">
        <v>13128</v>
      </c>
      <c r="B10785">
        <v>39.47</v>
      </c>
      <c r="C10785">
        <v>965.49710000000005</v>
      </c>
      <c r="D10785">
        <v>7</v>
      </c>
      <c r="E10785">
        <v>0.6</v>
      </c>
      <c r="F10785">
        <v>483.7561</v>
      </c>
      <c r="G10785">
        <v>38.9</v>
      </c>
      <c r="K10785" s="1">
        <v>3060000</v>
      </c>
      <c r="L10785">
        <v>4</v>
      </c>
      <c r="M10785">
        <v>24480</v>
      </c>
      <c r="N10785" t="s">
        <v>23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 t="s">
        <v>2881</v>
      </c>
    </row>
    <row r="10786" spans="1:22">
      <c r="A10786" t="s">
        <v>13129</v>
      </c>
      <c r="B10786">
        <v>39.47</v>
      </c>
      <c r="C10786">
        <v>1004.5291</v>
      </c>
      <c r="D10786">
        <v>8</v>
      </c>
      <c r="E10786">
        <v>-0.6</v>
      </c>
      <c r="F10786">
        <v>503.2715</v>
      </c>
      <c r="G10786">
        <v>24.6</v>
      </c>
      <c r="J10786" s="1">
        <v>10300000</v>
      </c>
      <c r="L10786">
        <v>3</v>
      </c>
      <c r="M10786">
        <v>14280</v>
      </c>
      <c r="N10786" t="s">
        <v>1583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 t="s">
        <v>12879</v>
      </c>
    </row>
    <row r="10787" spans="1:22">
      <c r="A10787" t="s">
        <v>13130</v>
      </c>
      <c r="B10787">
        <v>39.47</v>
      </c>
      <c r="C10787">
        <v>1530.7361000000001</v>
      </c>
      <c r="D10787">
        <v>13</v>
      </c>
      <c r="E10787">
        <v>0.5</v>
      </c>
      <c r="F10787">
        <v>511.25290000000001</v>
      </c>
      <c r="G10787">
        <v>16.71</v>
      </c>
      <c r="J10787" s="1">
        <v>14800000</v>
      </c>
      <c r="K10787" s="1">
        <v>11600000</v>
      </c>
      <c r="L10787">
        <v>3</v>
      </c>
      <c r="M10787">
        <v>8908</v>
      </c>
      <c r="N10787" t="s">
        <v>1583</v>
      </c>
      <c r="O10787">
        <v>3</v>
      </c>
      <c r="P10787">
        <v>0</v>
      </c>
      <c r="Q10787">
        <v>0</v>
      </c>
      <c r="R10787">
        <v>2</v>
      </c>
      <c r="S10787">
        <v>1</v>
      </c>
      <c r="T10787" t="s">
        <v>765</v>
      </c>
      <c r="U10787" t="s">
        <v>35</v>
      </c>
      <c r="V10787" t="s">
        <v>39</v>
      </c>
    </row>
    <row r="10788" spans="1:22">
      <c r="A10788" t="s">
        <v>13131</v>
      </c>
      <c r="B10788">
        <v>39.47</v>
      </c>
      <c r="C10788">
        <v>1271.6874</v>
      </c>
      <c r="D10788">
        <v>13</v>
      </c>
      <c r="E10788">
        <v>1</v>
      </c>
      <c r="F10788">
        <v>636.85159999999996</v>
      </c>
      <c r="G10788">
        <v>50.3</v>
      </c>
      <c r="J10788" s="1">
        <v>609000</v>
      </c>
      <c r="K10788" s="1">
        <v>677000</v>
      </c>
      <c r="L10788">
        <v>4</v>
      </c>
      <c r="M10788">
        <v>33195</v>
      </c>
      <c r="N10788" t="s">
        <v>23</v>
      </c>
      <c r="O10788">
        <v>2</v>
      </c>
      <c r="P10788">
        <v>0</v>
      </c>
      <c r="Q10788">
        <v>0</v>
      </c>
      <c r="R10788">
        <v>1</v>
      </c>
      <c r="S10788">
        <v>1</v>
      </c>
      <c r="T10788" t="s">
        <v>5519</v>
      </c>
    </row>
    <row r="10789" spans="1:22">
      <c r="A10789" t="s">
        <v>13132</v>
      </c>
      <c r="B10789">
        <v>39.46</v>
      </c>
      <c r="C10789">
        <v>3131.5662000000002</v>
      </c>
      <c r="D10789">
        <v>29</v>
      </c>
      <c r="E10789">
        <v>-1.7</v>
      </c>
      <c r="F10789">
        <v>1044.8607999999999</v>
      </c>
      <c r="G10789">
        <v>83.55</v>
      </c>
      <c r="K10789" s="1">
        <v>299000</v>
      </c>
      <c r="L10789">
        <v>4</v>
      </c>
      <c r="M10789">
        <v>57285</v>
      </c>
      <c r="N10789" t="s">
        <v>23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 t="s">
        <v>591</v>
      </c>
    </row>
    <row r="10790" spans="1:22">
      <c r="A10790" t="s">
        <v>13133</v>
      </c>
      <c r="B10790">
        <v>39.46</v>
      </c>
      <c r="C10790">
        <v>1833.8713</v>
      </c>
      <c r="D10790">
        <v>18</v>
      </c>
      <c r="E10790">
        <v>3.4</v>
      </c>
      <c r="F10790">
        <v>917.9461</v>
      </c>
      <c r="G10790">
        <v>43.76</v>
      </c>
      <c r="K10790" s="1">
        <v>284000</v>
      </c>
      <c r="L10790">
        <v>4</v>
      </c>
      <c r="M10790">
        <v>28186</v>
      </c>
      <c r="N10790" t="s">
        <v>23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 t="s">
        <v>239</v>
      </c>
      <c r="U10790" t="s">
        <v>35</v>
      </c>
      <c r="V10790" t="s">
        <v>129</v>
      </c>
    </row>
    <row r="10791" spans="1:22">
      <c r="A10791" t="s">
        <v>13134</v>
      </c>
      <c r="B10791">
        <v>39.46</v>
      </c>
      <c r="C10791">
        <v>2606.1898999999999</v>
      </c>
      <c r="D10791">
        <v>24</v>
      </c>
      <c r="E10791">
        <v>6.3</v>
      </c>
      <c r="F10791">
        <v>869.74270000000001</v>
      </c>
      <c r="G10791">
        <v>62.75</v>
      </c>
      <c r="J10791" s="1">
        <v>221000</v>
      </c>
      <c r="K10791" s="1">
        <v>340000</v>
      </c>
      <c r="L10791">
        <v>3</v>
      </c>
      <c r="M10791">
        <v>42498</v>
      </c>
      <c r="N10791" t="s">
        <v>1583</v>
      </c>
      <c r="O10791">
        <v>2</v>
      </c>
      <c r="P10791">
        <v>0</v>
      </c>
      <c r="Q10791">
        <v>0</v>
      </c>
      <c r="R10791">
        <v>1</v>
      </c>
      <c r="S10791">
        <v>1</v>
      </c>
      <c r="T10791" t="s">
        <v>121</v>
      </c>
      <c r="U10791" t="s">
        <v>10670</v>
      </c>
      <c r="V10791" t="s">
        <v>13135</v>
      </c>
    </row>
    <row r="10792" spans="1:22">
      <c r="A10792" t="s">
        <v>13136</v>
      </c>
      <c r="B10792">
        <v>39.46</v>
      </c>
      <c r="C10792">
        <v>2642.1257000000001</v>
      </c>
      <c r="D10792">
        <v>24</v>
      </c>
      <c r="E10792">
        <v>-3.5</v>
      </c>
      <c r="F10792">
        <v>661.53639999999996</v>
      </c>
      <c r="G10792">
        <v>56.04</v>
      </c>
      <c r="K10792" s="1">
        <v>4850000</v>
      </c>
      <c r="L10792">
        <v>4</v>
      </c>
      <c r="M10792">
        <v>37465</v>
      </c>
      <c r="N10792" t="s">
        <v>23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 t="s">
        <v>71</v>
      </c>
      <c r="U10792" t="s">
        <v>1887</v>
      </c>
      <c r="V10792" t="s">
        <v>13137</v>
      </c>
    </row>
    <row r="10793" spans="1:22">
      <c r="A10793" t="s">
        <v>13138</v>
      </c>
      <c r="B10793">
        <v>39.450000000000003</v>
      </c>
      <c r="C10793">
        <v>1118.6334999999999</v>
      </c>
      <c r="D10793">
        <v>11</v>
      </c>
      <c r="E10793">
        <v>-0.8</v>
      </c>
      <c r="F10793">
        <v>560.32360000000006</v>
      </c>
      <c r="G10793">
        <v>48.92</v>
      </c>
      <c r="J10793" s="1">
        <v>11100000</v>
      </c>
      <c r="K10793" s="1">
        <v>12100000</v>
      </c>
      <c r="L10793">
        <v>3</v>
      </c>
      <c r="M10793">
        <v>32190</v>
      </c>
      <c r="N10793" t="s">
        <v>1583</v>
      </c>
      <c r="O10793">
        <v>2</v>
      </c>
      <c r="P10793">
        <v>0</v>
      </c>
      <c r="Q10793">
        <v>0</v>
      </c>
      <c r="R10793">
        <v>1</v>
      </c>
      <c r="S10793">
        <v>1</v>
      </c>
      <c r="T10793" t="s">
        <v>1273</v>
      </c>
    </row>
    <row r="10794" spans="1:22">
      <c r="A10794" t="s">
        <v>13139</v>
      </c>
      <c r="B10794">
        <v>39.450000000000003</v>
      </c>
      <c r="C10794">
        <v>2413.2633999999998</v>
      </c>
      <c r="D10794">
        <v>23</v>
      </c>
      <c r="E10794">
        <v>-4.7</v>
      </c>
      <c r="F10794">
        <v>1207.6333</v>
      </c>
      <c r="G10794">
        <v>79.03</v>
      </c>
      <c r="J10794" s="1">
        <v>4520000</v>
      </c>
      <c r="K10794" s="1">
        <v>11400000</v>
      </c>
      <c r="L10794">
        <v>4</v>
      </c>
      <c r="M10794">
        <v>54102</v>
      </c>
      <c r="N10794" t="s">
        <v>23</v>
      </c>
      <c r="O10794">
        <v>4</v>
      </c>
      <c r="P10794">
        <v>0</v>
      </c>
      <c r="Q10794">
        <v>0</v>
      </c>
      <c r="R10794">
        <v>2</v>
      </c>
      <c r="S10794">
        <v>2</v>
      </c>
      <c r="T10794" t="s">
        <v>24</v>
      </c>
      <c r="U10794" t="s">
        <v>5322</v>
      </c>
    </row>
    <row r="10795" spans="1:22">
      <c r="A10795" t="s">
        <v>13140</v>
      </c>
      <c r="B10795">
        <v>39.450000000000003</v>
      </c>
      <c r="C10795">
        <v>1430.5594000000001</v>
      </c>
      <c r="D10795">
        <v>11</v>
      </c>
      <c r="E10795">
        <v>-1</v>
      </c>
      <c r="F10795">
        <v>716.28629999999998</v>
      </c>
      <c r="G10795">
        <v>36.729999999999997</v>
      </c>
      <c r="K10795" s="1">
        <v>501000</v>
      </c>
      <c r="L10795">
        <v>4</v>
      </c>
      <c r="M10795">
        <v>22885</v>
      </c>
      <c r="N10795" t="s">
        <v>23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 t="s">
        <v>6761</v>
      </c>
      <c r="U10795" t="s">
        <v>35</v>
      </c>
      <c r="V10795" t="s">
        <v>9325</v>
      </c>
    </row>
    <row r="10796" spans="1:22">
      <c r="A10796" t="s">
        <v>13141</v>
      </c>
      <c r="B10796">
        <v>39.450000000000003</v>
      </c>
      <c r="C10796">
        <v>1198.4989</v>
      </c>
      <c r="D10796">
        <v>10</v>
      </c>
      <c r="E10796">
        <v>-1.5</v>
      </c>
      <c r="F10796">
        <v>600.25580000000002</v>
      </c>
      <c r="G10796">
        <v>16.3</v>
      </c>
      <c r="J10796" s="1">
        <v>379000</v>
      </c>
      <c r="K10796" s="1">
        <v>128000</v>
      </c>
      <c r="L10796">
        <v>4</v>
      </c>
      <c r="M10796">
        <v>8579</v>
      </c>
      <c r="N10796" t="s">
        <v>23</v>
      </c>
      <c r="O10796">
        <v>2</v>
      </c>
      <c r="P10796">
        <v>0</v>
      </c>
      <c r="Q10796">
        <v>0</v>
      </c>
      <c r="R10796">
        <v>1</v>
      </c>
      <c r="S10796">
        <v>1</v>
      </c>
      <c r="T10796" t="s">
        <v>13142</v>
      </c>
    </row>
    <row r="10797" spans="1:22">
      <c r="A10797" t="s">
        <v>13143</v>
      </c>
      <c r="B10797">
        <v>39.44</v>
      </c>
      <c r="C10797">
        <v>1041.5282999999999</v>
      </c>
      <c r="D10797">
        <v>8</v>
      </c>
      <c r="E10797">
        <v>-0.5</v>
      </c>
      <c r="F10797">
        <v>521.77120000000002</v>
      </c>
      <c r="G10797">
        <v>39.65</v>
      </c>
      <c r="J10797" s="1">
        <v>6480000</v>
      </c>
      <c r="K10797" s="1">
        <v>6730000</v>
      </c>
      <c r="L10797">
        <v>4</v>
      </c>
      <c r="M10797">
        <v>25076</v>
      </c>
      <c r="N10797" t="s">
        <v>23</v>
      </c>
      <c r="O10797">
        <v>2</v>
      </c>
      <c r="P10797">
        <v>0</v>
      </c>
      <c r="Q10797">
        <v>0</v>
      </c>
      <c r="R10797">
        <v>1</v>
      </c>
      <c r="S10797">
        <v>1</v>
      </c>
      <c r="T10797" t="s">
        <v>4196</v>
      </c>
    </row>
    <row r="10798" spans="1:22">
      <c r="A10798" t="s">
        <v>13144</v>
      </c>
      <c r="B10798">
        <v>39.44</v>
      </c>
      <c r="C10798">
        <v>1057.5768</v>
      </c>
      <c r="D10798">
        <v>9</v>
      </c>
      <c r="E10798">
        <v>-1.4</v>
      </c>
      <c r="F10798">
        <v>529.79489999999998</v>
      </c>
      <c r="G10798">
        <v>26.03</v>
      </c>
      <c r="J10798" s="1">
        <v>1230000</v>
      </c>
      <c r="K10798" s="1">
        <v>1140000</v>
      </c>
      <c r="L10798">
        <v>3</v>
      </c>
      <c r="M10798">
        <v>15214</v>
      </c>
      <c r="N10798" t="s">
        <v>1583</v>
      </c>
      <c r="O10798">
        <v>2</v>
      </c>
      <c r="P10798">
        <v>0</v>
      </c>
      <c r="Q10798">
        <v>0</v>
      </c>
      <c r="R10798">
        <v>1</v>
      </c>
      <c r="S10798">
        <v>1</v>
      </c>
      <c r="T10798" t="s">
        <v>2120</v>
      </c>
    </row>
    <row r="10799" spans="1:22">
      <c r="A10799" t="s">
        <v>13145</v>
      </c>
      <c r="B10799">
        <v>39.43</v>
      </c>
      <c r="C10799">
        <v>1574.8821</v>
      </c>
      <c r="D10799">
        <v>14</v>
      </c>
      <c r="E10799">
        <v>-0.1</v>
      </c>
      <c r="F10799">
        <v>525.96789999999999</v>
      </c>
      <c r="G10799">
        <v>40.159999999999997</v>
      </c>
      <c r="J10799" s="1">
        <v>8810000</v>
      </c>
      <c r="K10799" s="1">
        <v>8060000</v>
      </c>
      <c r="L10799">
        <v>4</v>
      </c>
      <c r="M10799">
        <v>25465</v>
      </c>
      <c r="N10799" t="s">
        <v>23</v>
      </c>
      <c r="O10799">
        <v>4</v>
      </c>
      <c r="P10799">
        <v>0</v>
      </c>
      <c r="Q10799">
        <v>0</v>
      </c>
      <c r="R10799">
        <v>2</v>
      </c>
      <c r="S10799">
        <v>2</v>
      </c>
      <c r="T10799" t="s">
        <v>152</v>
      </c>
      <c r="U10799" t="s">
        <v>3302</v>
      </c>
      <c r="V10799" t="s">
        <v>3865</v>
      </c>
    </row>
    <row r="10800" spans="1:22">
      <c r="A10800" t="s">
        <v>13146</v>
      </c>
      <c r="B10800">
        <v>39.43</v>
      </c>
      <c r="C10800">
        <v>1113.5050000000001</v>
      </c>
      <c r="D10800">
        <v>10</v>
      </c>
      <c r="E10800">
        <v>0.2</v>
      </c>
      <c r="F10800">
        <v>557.75990000000002</v>
      </c>
      <c r="G10800">
        <v>25.67</v>
      </c>
      <c r="K10800" s="1">
        <v>751000</v>
      </c>
      <c r="L10800">
        <v>4</v>
      </c>
      <c r="M10800">
        <v>14948</v>
      </c>
      <c r="N10800" t="s">
        <v>23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 t="s">
        <v>2072</v>
      </c>
    </row>
    <row r="10801" spans="1:22">
      <c r="A10801" t="s">
        <v>13147</v>
      </c>
      <c r="B10801">
        <v>39.43</v>
      </c>
      <c r="C10801">
        <v>2317.2316999999998</v>
      </c>
      <c r="D10801">
        <v>19</v>
      </c>
      <c r="E10801">
        <v>-1.3</v>
      </c>
      <c r="F10801">
        <v>773.41679999999997</v>
      </c>
      <c r="G10801">
        <v>78.87</v>
      </c>
      <c r="J10801" s="1">
        <v>357000</v>
      </c>
      <c r="K10801" s="1">
        <v>929000</v>
      </c>
      <c r="L10801">
        <v>3</v>
      </c>
      <c r="M10801">
        <v>54009</v>
      </c>
      <c r="N10801" t="s">
        <v>1583</v>
      </c>
      <c r="O10801">
        <v>3</v>
      </c>
      <c r="P10801">
        <v>0</v>
      </c>
      <c r="Q10801">
        <v>0</v>
      </c>
      <c r="R10801">
        <v>2</v>
      </c>
      <c r="S10801">
        <v>1</v>
      </c>
      <c r="T10801" t="s">
        <v>2398</v>
      </c>
    </row>
    <row r="10802" spans="1:22">
      <c r="A10802" t="s">
        <v>13148</v>
      </c>
      <c r="B10802">
        <v>39.42</v>
      </c>
      <c r="C10802">
        <v>886.476</v>
      </c>
      <c r="D10802">
        <v>8</v>
      </c>
      <c r="E10802">
        <v>-0.9</v>
      </c>
      <c r="F10802">
        <v>444.2448</v>
      </c>
      <c r="G10802">
        <v>17.93</v>
      </c>
      <c r="K10802" s="1">
        <v>5230000</v>
      </c>
      <c r="L10802">
        <v>4</v>
      </c>
      <c r="M10802">
        <v>9641</v>
      </c>
      <c r="N10802" t="s">
        <v>23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 t="s">
        <v>882</v>
      </c>
    </row>
    <row r="10803" spans="1:22">
      <c r="A10803" t="s">
        <v>13149</v>
      </c>
      <c r="B10803">
        <v>39.42</v>
      </c>
      <c r="C10803">
        <v>1483.8761999999999</v>
      </c>
      <c r="D10803">
        <v>15</v>
      </c>
      <c r="E10803">
        <v>-1.4</v>
      </c>
      <c r="F10803">
        <v>742.9443</v>
      </c>
      <c r="G10803">
        <v>74</v>
      </c>
      <c r="J10803" s="1">
        <v>560000</v>
      </c>
      <c r="K10803" s="1">
        <v>693000</v>
      </c>
      <c r="L10803">
        <v>3</v>
      </c>
      <c r="M10803">
        <v>50589</v>
      </c>
      <c r="N10803" t="s">
        <v>1583</v>
      </c>
      <c r="O10803">
        <v>2</v>
      </c>
      <c r="P10803">
        <v>0</v>
      </c>
      <c r="Q10803">
        <v>0</v>
      </c>
      <c r="R10803">
        <v>1</v>
      </c>
      <c r="S10803">
        <v>1</v>
      </c>
      <c r="T10803" t="s">
        <v>8778</v>
      </c>
    </row>
    <row r="10804" spans="1:22">
      <c r="A10804" t="s">
        <v>13150</v>
      </c>
      <c r="B10804">
        <v>39.42</v>
      </c>
      <c r="C10804">
        <v>1083.5713000000001</v>
      </c>
      <c r="D10804">
        <v>9</v>
      </c>
      <c r="E10804">
        <v>-0.4</v>
      </c>
      <c r="F10804">
        <v>542.79269999999997</v>
      </c>
      <c r="G10804">
        <v>23.94</v>
      </c>
      <c r="J10804" s="1">
        <v>206000</v>
      </c>
      <c r="L10804">
        <v>3</v>
      </c>
      <c r="M10804">
        <v>13793</v>
      </c>
      <c r="N10804" t="s">
        <v>1583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 t="s">
        <v>13151</v>
      </c>
    </row>
    <row r="10805" spans="1:22">
      <c r="A10805" t="s">
        <v>13152</v>
      </c>
      <c r="B10805">
        <v>39.42</v>
      </c>
      <c r="C10805">
        <v>1383.7034000000001</v>
      </c>
      <c r="D10805">
        <v>12</v>
      </c>
      <c r="E10805">
        <v>0.8</v>
      </c>
      <c r="F10805">
        <v>692.85950000000003</v>
      </c>
      <c r="G10805">
        <v>49.5</v>
      </c>
      <c r="J10805" s="1">
        <v>1680000</v>
      </c>
      <c r="K10805" s="1">
        <v>1730000</v>
      </c>
      <c r="L10805">
        <v>3</v>
      </c>
      <c r="M10805">
        <v>32631</v>
      </c>
      <c r="N10805" t="s">
        <v>1583</v>
      </c>
      <c r="O10805">
        <v>2</v>
      </c>
      <c r="P10805">
        <v>0</v>
      </c>
      <c r="Q10805">
        <v>0</v>
      </c>
      <c r="R10805">
        <v>1</v>
      </c>
      <c r="S10805">
        <v>1</v>
      </c>
      <c r="T10805" t="s">
        <v>1216</v>
      </c>
    </row>
    <row r="10806" spans="1:22">
      <c r="A10806" t="s">
        <v>13153</v>
      </c>
      <c r="B10806">
        <v>39.42</v>
      </c>
      <c r="C10806">
        <v>1650.7445</v>
      </c>
      <c r="D10806">
        <v>16</v>
      </c>
      <c r="E10806">
        <v>-1.4</v>
      </c>
      <c r="F10806">
        <v>551.25469999999996</v>
      </c>
      <c r="G10806">
        <v>11.47</v>
      </c>
      <c r="J10806" s="1">
        <v>179000</v>
      </c>
      <c r="K10806" s="1">
        <v>58900</v>
      </c>
      <c r="L10806">
        <v>3</v>
      </c>
      <c r="M10806">
        <v>5219</v>
      </c>
      <c r="N10806" t="s">
        <v>1583</v>
      </c>
      <c r="O10806">
        <v>2</v>
      </c>
      <c r="P10806">
        <v>0</v>
      </c>
      <c r="Q10806">
        <v>0</v>
      </c>
      <c r="R10806">
        <v>1</v>
      </c>
      <c r="S10806">
        <v>1</v>
      </c>
      <c r="T10806" t="s">
        <v>757</v>
      </c>
    </row>
    <row r="10807" spans="1:22">
      <c r="A10807" t="s">
        <v>13154</v>
      </c>
      <c r="B10807">
        <v>39.409999999999997</v>
      </c>
      <c r="C10807">
        <v>905.4606</v>
      </c>
      <c r="D10807">
        <v>7</v>
      </c>
      <c r="E10807">
        <v>-0.3</v>
      </c>
      <c r="F10807">
        <v>453.73750000000001</v>
      </c>
      <c r="G10807">
        <v>31.55</v>
      </c>
      <c r="J10807" s="1">
        <v>20200000</v>
      </c>
      <c r="K10807" s="1">
        <v>18100000</v>
      </c>
      <c r="L10807">
        <v>4</v>
      </c>
      <c r="M10807">
        <v>19077</v>
      </c>
      <c r="N10807" t="s">
        <v>23</v>
      </c>
      <c r="O10807">
        <v>3</v>
      </c>
      <c r="P10807">
        <v>0</v>
      </c>
      <c r="Q10807">
        <v>0</v>
      </c>
      <c r="R10807">
        <v>2</v>
      </c>
      <c r="S10807">
        <v>1</v>
      </c>
      <c r="T10807" t="s">
        <v>2273</v>
      </c>
    </row>
    <row r="10808" spans="1:22">
      <c r="A10808" t="s">
        <v>13155</v>
      </c>
      <c r="B10808">
        <v>39.409999999999997</v>
      </c>
      <c r="C10808">
        <v>1231.6296</v>
      </c>
      <c r="D10808">
        <v>11</v>
      </c>
      <c r="E10808">
        <v>-0.9</v>
      </c>
      <c r="F10808">
        <v>616.82150000000001</v>
      </c>
      <c r="G10808">
        <v>29.86</v>
      </c>
      <c r="J10808" s="1">
        <v>102000000</v>
      </c>
      <c r="K10808" s="1">
        <v>122000000</v>
      </c>
      <c r="L10808">
        <v>4</v>
      </c>
      <c r="M10808">
        <v>17879</v>
      </c>
      <c r="N10808" t="s">
        <v>23</v>
      </c>
      <c r="O10808">
        <v>5</v>
      </c>
      <c r="P10808">
        <v>0</v>
      </c>
      <c r="Q10808">
        <v>0</v>
      </c>
      <c r="R10808">
        <v>1</v>
      </c>
      <c r="S10808">
        <v>4</v>
      </c>
      <c r="T10808" t="s">
        <v>4040</v>
      </c>
    </row>
    <row r="10809" spans="1:22">
      <c r="A10809" t="s">
        <v>13156</v>
      </c>
      <c r="B10809">
        <v>39.409999999999997</v>
      </c>
      <c r="C10809">
        <v>1398.6626000000001</v>
      </c>
      <c r="D10809">
        <v>12</v>
      </c>
      <c r="E10809">
        <v>-1.1000000000000001</v>
      </c>
      <c r="F10809">
        <v>467.2276</v>
      </c>
      <c r="G10809">
        <v>22.54</v>
      </c>
      <c r="K10809" s="1">
        <v>471000</v>
      </c>
      <c r="L10809">
        <v>4</v>
      </c>
      <c r="M10809">
        <v>12735</v>
      </c>
      <c r="N10809" t="s">
        <v>23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 t="s">
        <v>13157</v>
      </c>
    </row>
    <row r="10810" spans="1:22">
      <c r="A10810" t="s">
        <v>13158</v>
      </c>
      <c r="B10810">
        <v>39.409999999999997</v>
      </c>
      <c r="C10810">
        <v>1351.7533000000001</v>
      </c>
      <c r="D10810">
        <v>13</v>
      </c>
      <c r="E10810">
        <v>1.1000000000000001</v>
      </c>
      <c r="F10810">
        <v>451.59219999999999</v>
      </c>
      <c r="G10810">
        <v>36.729999999999997</v>
      </c>
      <c r="J10810" s="1">
        <v>767000</v>
      </c>
      <c r="K10810" s="1">
        <v>322000</v>
      </c>
      <c r="L10810">
        <v>4</v>
      </c>
      <c r="M10810">
        <v>22890</v>
      </c>
      <c r="N10810" t="s">
        <v>23</v>
      </c>
      <c r="O10810">
        <v>2</v>
      </c>
      <c r="P10810">
        <v>0</v>
      </c>
      <c r="Q10810">
        <v>0</v>
      </c>
      <c r="R10810">
        <v>1</v>
      </c>
      <c r="S10810">
        <v>1</v>
      </c>
      <c r="T10810" t="s">
        <v>363</v>
      </c>
      <c r="U10810" t="s">
        <v>7335</v>
      </c>
      <c r="V10810" t="s">
        <v>13159</v>
      </c>
    </row>
    <row r="10811" spans="1:22">
      <c r="A10811" t="s">
        <v>13160</v>
      </c>
      <c r="B10811">
        <v>39.409999999999997</v>
      </c>
      <c r="C10811">
        <v>1045.5192999999999</v>
      </c>
      <c r="D10811">
        <v>8</v>
      </c>
      <c r="E10811">
        <v>-0.1</v>
      </c>
      <c r="F10811">
        <v>523.76679999999999</v>
      </c>
      <c r="G10811">
        <v>43.74</v>
      </c>
      <c r="J10811" s="1">
        <v>7560000</v>
      </c>
      <c r="K10811" s="1">
        <v>8110000</v>
      </c>
      <c r="L10811">
        <v>3</v>
      </c>
      <c r="M10811">
        <v>28240</v>
      </c>
      <c r="N10811" t="s">
        <v>1583</v>
      </c>
      <c r="O10811">
        <v>3</v>
      </c>
      <c r="P10811">
        <v>0</v>
      </c>
      <c r="Q10811">
        <v>0</v>
      </c>
      <c r="R10811">
        <v>1</v>
      </c>
      <c r="S10811">
        <v>2</v>
      </c>
      <c r="T10811" t="s">
        <v>141</v>
      </c>
    </row>
    <row r="10812" spans="1:22">
      <c r="A10812" t="s">
        <v>13161</v>
      </c>
      <c r="B10812">
        <v>39.39</v>
      </c>
      <c r="C10812">
        <v>1176.6754000000001</v>
      </c>
      <c r="D10812">
        <v>10</v>
      </c>
      <c r="E10812">
        <v>0.2</v>
      </c>
      <c r="F10812">
        <v>589.3451</v>
      </c>
      <c r="G10812">
        <v>76.55</v>
      </c>
      <c r="J10812" s="1">
        <v>2290000</v>
      </c>
      <c r="K10812" s="1">
        <v>2750000</v>
      </c>
      <c r="L10812">
        <v>4</v>
      </c>
      <c r="M10812">
        <v>52346</v>
      </c>
      <c r="N10812" t="s">
        <v>23</v>
      </c>
      <c r="O10812">
        <v>4</v>
      </c>
      <c r="P10812">
        <v>0</v>
      </c>
      <c r="Q10812">
        <v>0</v>
      </c>
      <c r="R10812">
        <v>2</v>
      </c>
      <c r="S10812">
        <v>2</v>
      </c>
      <c r="T10812" t="s">
        <v>5475</v>
      </c>
    </row>
    <row r="10813" spans="1:22">
      <c r="A10813" t="s">
        <v>13162</v>
      </c>
      <c r="B10813">
        <v>39.39</v>
      </c>
      <c r="C10813">
        <v>993.59709999999995</v>
      </c>
      <c r="D10813">
        <v>9</v>
      </c>
      <c r="E10813">
        <v>-0.3</v>
      </c>
      <c r="F10813">
        <v>497.8057</v>
      </c>
      <c r="G10813">
        <v>61.3</v>
      </c>
      <c r="J10813" s="1">
        <v>24400000</v>
      </c>
      <c r="K10813" s="1">
        <v>19600000</v>
      </c>
      <c r="L10813">
        <v>3</v>
      </c>
      <c r="M10813">
        <v>41451</v>
      </c>
      <c r="N10813" t="s">
        <v>1583</v>
      </c>
      <c r="O10813">
        <v>4</v>
      </c>
      <c r="P10813">
        <v>0</v>
      </c>
      <c r="Q10813">
        <v>0</v>
      </c>
      <c r="R10813">
        <v>2</v>
      </c>
      <c r="S10813">
        <v>2</v>
      </c>
      <c r="T10813" t="s">
        <v>297</v>
      </c>
      <c r="U10813" t="s">
        <v>1245</v>
      </c>
      <c r="V10813" t="s">
        <v>1246</v>
      </c>
    </row>
    <row r="10814" spans="1:22">
      <c r="A10814" t="s">
        <v>13163</v>
      </c>
      <c r="B10814">
        <v>39.380000000000003</v>
      </c>
      <c r="C10814">
        <v>2044.088</v>
      </c>
      <c r="D10814">
        <v>18</v>
      </c>
      <c r="E10814">
        <v>-1.7</v>
      </c>
      <c r="F10814">
        <v>1023.0496000000001</v>
      </c>
      <c r="G10814">
        <v>92.57</v>
      </c>
      <c r="J10814" s="1">
        <v>581000</v>
      </c>
      <c r="K10814" s="1">
        <v>741000</v>
      </c>
      <c r="L10814">
        <v>4</v>
      </c>
      <c r="M10814">
        <v>63336</v>
      </c>
      <c r="N10814" t="s">
        <v>23</v>
      </c>
      <c r="O10814">
        <v>3</v>
      </c>
      <c r="P10814">
        <v>0</v>
      </c>
      <c r="Q10814">
        <v>0</v>
      </c>
      <c r="R10814">
        <v>1</v>
      </c>
      <c r="S10814">
        <v>2</v>
      </c>
      <c r="T10814" t="s">
        <v>2233</v>
      </c>
    </row>
    <row r="10815" spans="1:22">
      <c r="A10815" t="s">
        <v>13164</v>
      </c>
      <c r="B10815">
        <v>39.380000000000003</v>
      </c>
      <c r="C10815">
        <v>1844.9015999999999</v>
      </c>
      <c r="D10815">
        <v>16</v>
      </c>
      <c r="E10815">
        <v>1.1000000000000001</v>
      </c>
      <c r="F10815">
        <v>923.45910000000003</v>
      </c>
      <c r="G10815">
        <v>48.85</v>
      </c>
      <c r="J10815" s="1">
        <v>410000</v>
      </c>
      <c r="K10815" s="1">
        <v>575000</v>
      </c>
      <c r="L10815">
        <v>3</v>
      </c>
      <c r="M10815">
        <v>32139</v>
      </c>
      <c r="N10815" t="s">
        <v>1583</v>
      </c>
      <c r="O10815">
        <v>3</v>
      </c>
      <c r="P10815">
        <v>0</v>
      </c>
      <c r="Q10815">
        <v>0</v>
      </c>
      <c r="R10815">
        <v>1</v>
      </c>
      <c r="S10815">
        <v>2</v>
      </c>
      <c r="T10815" t="s">
        <v>1008</v>
      </c>
    </row>
    <row r="10816" spans="1:22">
      <c r="A10816" t="s">
        <v>13165</v>
      </c>
      <c r="B10816">
        <v>39.380000000000003</v>
      </c>
      <c r="C10816">
        <v>822.42349999999999</v>
      </c>
      <c r="D10816">
        <v>7</v>
      </c>
      <c r="E10816">
        <v>-0.8</v>
      </c>
      <c r="F10816">
        <v>412.21870000000001</v>
      </c>
      <c r="G10816">
        <v>21.48</v>
      </c>
      <c r="J10816" s="1">
        <v>39100000</v>
      </c>
      <c r="K10816" s="1">
        <v>39900000</v>
      </c>
      <c r="L10816">
        <v>3</v>
      </c>
      <c r="M10816">
        <v>12006</v>
      </c>
      <c r="N10816" t="s">
        <v>1583</v>
      </c>
      <c r="O10816">
        <v>4</v>
      </c>
      <c r="P10816">
        <v>0</v>
      </c>
      <c r="Q10816">
        <v>0</v>
      </c>
      <c r="R10816">
        <v>2</v>
      </c>
      <c r="S10816">
        <v>2</v>
      </c>
      <c r="T10816" t="s">
        <v>158</v>
      </c>
    </row>
    <row r="10817" spans="1:22">
      <c r="A10817" t="s">
        <v>13166</v>
      </c>
      <c r="B10817">
        <v>39.380000000000003</v>
      </c>
      <c r="C10817">
        <v>973.53449999999998</v>
      </c>
      <c r="D10817">
        <v>8</v>
      </c>
      <c r="E10817">
        <v>0.9</v>
      </c>
      <c r="F10817">
        <v>487.7749</v>
      </c>
      <c r="G10817">
        <v>30.61</v>
      </c>
      <c r="J10817" s="1">
        <v>8600000</v>
      </c>
      <c r="K10817" s="1">
        <v>8030000</v>
      </c>
      <c r="L10817">
        <v>3</v>
      </c>
      <c r="M10817">
        <v>18440</v>
      </c>
      <c r="N10817" t="s">
        <v>1583</v>
      </c>
      <c r="O10817">
        <v>2</v>
      </c>
      <c r="P10817">
        <v>0</v>
      </c>
      <c r="Q10817">
        <v>0</v>
      </c>
      <c r="R10817">
        <v>1</v>
      </c>
      <c r="S10817">
        <v>1</v>
      </c>
      <c r="T10817" t="s">
        <v>3369</v>
      </c>
    </row>
    <row r="10818" spans="1:22">
      <c r="A10818" t="s">
        <v>13167</v>
      </c>
      <c r="B10818">
        <v>39.369999999999997</v>
      </c>
      <c r="C10818">
        <v>1245.6815999999999</v>
      </c>
      <c r="D10818">
        <v>11</v>
      </c>
      <c r="E10818">
        <v>0.5</v>
      </c>
      <c r="F10818">
        <v>623.84839999999997</v>
      </c>
      <c r="G10818">
        <v>33.1</v>
      </c>
      <c r="J10818" s="1">
        <v>7130000</v>
      </c>
      <c r="K10818">
        <v>0</v>
      </c>
      <c r="L10818">
        <v>3</v>
      </c>
      <c r="M10818">
        <v>20304</v>
      </c>
      <c r="N10818" t="s">
        <v>1583</v>
      </c>
      <c r="O10818">
        <v>2</v>
      </c>
      <c r="P10818">
        <v>0</v>
      </c>
      <c r="Q10818">
        <v>0</v>
      </c>
      <c r="R10818">
        <v>1</v>
      </c>
      <c r="S10818">
        <v>1</v>
      </c>
      <c r="T10818" t="s">
        <v>1565</v>
      </c>
    </row>
    <row r="10819" spans="1:22">
      <c r="A10819" t="s">
        <v>13168</v>
      </c>
      <c r="B10819">
        <v>39.369999999999997</v>
      </c>
      <c r="C10819">
        <v>1160.6804</v>
      </c>
      <c r="D10819">
        <v>10</v>
      </c>
      <c r="E10819">
        <v>0.1</v>
      </c>
      <c r="F10819">
        <v>581.34749999999997</v>
      </c>
      <c r="G10819">
        <v>33.25</v>
      </c>
      <c r="J10819" s="1">
        <v>9760000</v>
      </c>
      <c r="K10819" s="1">
        <v>9680000</v>
      </c>
      <c r="L10819">
        <v>3</v>
      </c>
      <c r="M10819">
        <v>20414</v>
      </c>
      <c r="N10819" t="s">
        <v>1583</v>
      </c>
      <c r="O10819">
        <v>4</v>
      </c>
      <c r="P10819">
        <v>0</v>
      </c>
      <c r="Q10819">
        <v>0</v>
      </c>
      <c r="R10819">
        <v>2</v>
      </c>
      <c r="S10819">
        <v>2</v>
      </c>
      <c r="T10819" t="s">
        <v>359</v>
      </c>
    </row>
    <row r="10820" spans="1:22">
      <c r="A10820" t="s">
        <v>13169</v>
      </c>
      <c r="B10820">
        <v>39.36</v>
      </c>
      <c r="C10820">
        <v>2114.0234</v>
      </c>
      <c r="D10820">
        <v>19</v>
      </c>
      <c r="E10820">
        <v>-0.2</v>
      </c>
      <c r="F10820">
        <v>705.6816</v>
      </c>
      <c r="G10820">
        <v>101.14</v>
      </c>
      <c r="K10820" s="1">
        <v>1210000</v>
      </c>
      <c r="L10820">
        <v>4</v>
      </c>
      <c r="M10820">
        <v>68394</v>
      </c>
      <c r="N10820" t="s">
        <v>23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 t="s">
        <v>154</v>
      </c>
      <c r="U10820" t="s">
        <v>1887</v>
      </c>
      <c r="V10820" t="s">
        <v>12010</v>
      </c>
    </row>
    <row r="10821" spans="1:22">
      <c r="A10821" t="s">
        <v>13170</v>
      </c>
      <c r="B10821">
        <v>39.36</v>
      </c>
      <c r="C10821">
        <v>864.47450000000003</v>
      </c>
      <c r="D10821">
        <v>7</v>
      </c>
      <c r="E10821">
        <v>1.9</v>
      </c>
      <c r="F10821">
        <v>433.24529999999999</v>
      </c>
      <c r="G10821">
        <v>50</v>
      </c>
      <c r="K10821" s="1">
        <v>594000</v>
      </c>
      <c r="L10821">
        <v>4</v>
      </c>
      <c r="M10821">
        <v>32974</v>
      </c>
      <c r="N10821" t="s">
        <v>23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 t="s">
        <v>2698</v>
      </c>
    </row>
    <row r="10822" spans="1:22">
      <c r="A10822" t="s">
        <v>13171</v>
      </c>
      <c r="B10822">
        <v>39.36</v>
      </c>
      <c r="C10822">
        <v>1794.9304</v>
      </c>
      <c r="D10822">
        <v>16</v>
      </c>
      <c r="E10822">
        <v>0</v>
      </c>
      <c r="F10822">
        <v>898.47249999999997</v>
      </c>
      <c r="G10822">
        <v>82.38</v>
      </c>
      <c r="J10822" s="1">
        <v>3770000</v>
      </c>
      <c r="L10822">
        <v>3</v>
      </c>
      <c r="M10822">
        <v>56509</v>
      </c>
      <c r="N10822" t="s">
        <v>1583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 t="s">
        <v>4174</v>
      </c>
      <c r="U10822" t="s">
        <v>3834</v>
      </c>
      <c r="V10822" t="s">
        <v>13172</v>
      </c>
    </row>
    <row r="10823" spans="1:22">
      <c r="A10823" t="s">
        <v>13173</v>
      </c>
      <c r="B10823">
        <v>39.35</v>
      </c>
      <c r="C10823">
        <v>1250.5998999999999</v>
      </c>
      <c r="D10823">
        <v>10</v>
      </c>
      <c r="E10823">
        <v>0.9</v>
      </c>
      <c r="F10823">
        <v>626.30769999999995</v>
      </c>
      <c r="G10823">
        <v>39.24</v>
      </c>
      <c r="K10823">
        <v>0</v>
      </c>
      <c r="L10823">
        <v>4</v>
      </c>
      <c r="M10823">
        <v>24746</v>
      </c>
      <c r="N10823" t="s">
        <v>23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 t="s">
        <v>523</v>
      </c>
      <c r="U10823" t="s">
        <v>32</v>
      </c>
      <c r="V10823" t="s">
        <v>13174</v>
      </c>
    </row>
    <row r="10824" spans="1:22">
      <c r="A10824" t="s">
        <v>13175</v>
      </c>
      <c r="B10824">
        <v>39.35</v>
      </c>
      <c r="C10824">
        <v>955.54499999999996</v>
      </c>
      <c r="D10824">
        <v>10</v>
      </c>
      <c r="E10824">
        <v>-0.3</v>
      </c>
      <c r="F10824">
        <v>478.77969999999999</v>
      </c>
      <c r="G10824">
        <v>25.44</v>
      </c>
      <c r="J10824" s="1">
        <v>1130000</v>
      </c>
      <c r="K10824" s="1">
        <v>1210000</v>
      </c>
      <c r="L10824">
        <v>4</v>
      </c>
      <c r="M10824">
        <v>14810</v>
      </c>
      <c r="N10824" t="s">
        <v>23</v>
      </c>
      <c r="O10824">
        <v>2</v>
      </c>
      <c r="P10824">
        <v>0</v>
      </c>
      <c r="Q10824">
        <v>0</v>
      </c>
      <c r="R10824">
        <v>1</v>
      </c>
      <c r="S10824">
        <v>1</v>
      </c>
      <c r="T10824" t="s">
        <v>3572</v>
      </c>
    </row>
    <row r="10825" spans="1:22">
      <c r="A10825" t="s">
        <v>13176</v>
      </c>
      <c r="B10825">
        <v>39.35</v>
      </c>
      <c r="C10825">
        <v>1089.5553</v>
      </c>
      <c r="D10825">
        <v>10</v>
      </c>
      <c r="E10825">
        <v>2</v>
      </c>
      <c r="F10825">
        <v>545.78599999999994</v>
      </c>
      <c r="G10825">
        <v>27.73</v>
      </c>
      <c r="J10825" s="1">
        <v>542000</v>
      </c>
      <c r="K10825" s="1">
        <v>457000</v>
      </c>
      <c r="L10825">
        <v>4</v>
      </c>
      <c r="M10825">
        <v>16330</v>
      </c>
      <c r="N10825" t="s">
        <v>23</v>
      </c>
      <c r="O10825">
        <v>3</v>
      </c>
      <c r="P10825">
        <v>0</v>
      </c>
      <c r="Q10825">
        <v>0</v>
      </c>
      <c r="R10825">
        <v>1</v>
      </c>
      <c r="S10825">
        <v>2</v>
      </c>
      <c r="T10825" t="s">
        <v>4343</v>
      </c>
    </row>
    <row r="10826" spans="1:22">
      <c r="A10826" t="s">
        <v>13177</v>
      </c>
      <c r="B10826">
        <v>39.35</v>
      </c>
      <c r="C10826">
        <v>2274.1579999999999</v>
      </c>
      <c r="D10826">
        <v>21</v>
      </c>
      <c r="E10826">
        <v>-1.2</v>
      </c>
      <c r="F10826">
        <v>569.54610000000002</v>
      </c>
      <c r="G10826">
        <v>36.64</v>
      </c>
      <c r="K10826" s="1">
        <v>12700000</v>
      </c>
      <c r="L10826">
        <v>4</v>
      </c>
      <c r="M10826">
        <v>22817</v>
      </c>
      <c r="N10826" t="s">
        <v>23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 t="s">
        <v>346</v>
      </c>
      <c r="U10826" t="s">
        <v>5322</v>
      </c>
    </row>
    <row r="10827" spans="1:22">
      <c r="A10827" t="s">
        <v>13178</v>
      </c>
      <c r="B10827">
        <v>39.35</v>
      </c>
      <c r="C10827">
        <v>2565.2287999999999</v>
      </c>
      <c r="D10827">
        <v>22</v>
      </c>
      <c r="E10827">
        <v>-3.8</v>
      </c>
      <c r="F10827">
        <v>642.31200000000001</v>
      </c>
      <c r="G10827">
        <v>53.8</v>
      </c>
      <c r="J10827" s="1">
        <v>1190000</v>
      </c>
      <c r="K10827" s="1">
        <v>3100000</v>
      </c>
      <c r="L10827">
        <v>3</v>
      </c>
      <c r="M10827">
        <v>35836</v>
      </c>
      <c r="N10827" t="s">
        <v>1583</v>
      </c>
      <c r="O10827">
        <v>5</v>
      </c>
      <c r="P10827">
        <v>0</v>
      </c>
      <c r="Q10827">
        <v>0</v>
      </c>
      <c r="R10827">
        <v>3</v>
      </c>
      <c r="S10827">
        <v>2</v>
      </c>
      <c r="T10827" t="s">
        <v>249</v>
      </c>
      <c r="U10827" t="s">
        <v>3302</v>
      </c>
      <c r="V10827" t="s">
        <v>7048</v>
      </c>
    </row>
    <row r="10828" spans="1:22">
      <c r="A10828" t="s">
        <v>13179</v>
      </c>
      <c r="B10828">
        <v>39.340000000000003</v>
      </c>
      <c r="C10828">
        <v>1194.7335</v>
      </c>
      <c r="D10828">
        <v>11</v>
      </c>
      <c r="E10828">
        <v>-0.6</v>
      </c>
      <c r="F10828">
        <v>598.37369999999999</v>
      </c>
      <c r="G10828">
        <v>53.41</v>
      </c>
      <c r="J10828" s="1">
        <v>346000</v>
      </c>
      <c r="K10828" s="1">
        <v>337000</v>
      </c>
      <c r="L10828">
        <v>3</v>
      </c>
      <c r="M10828">
        <v>35540</v>
      </c>
      <c r="N10828" t="s">
        <v>1583</v>
      </c>
      <c r="O10828">
        <v>2</v>
      </c>
      <c r="P10828">
        <v>0</v>
      </c>
      <c r="Q10828">
        <v>0</v>
      </c>
      <c r="R10828">
        <v>1</v>
      </c>
      <c r="S10828">
        <v>1</v>
      </c>
      <c r="T10828" t="s">
        <v>4096</v>
      </c>
    </row>
    <row r="10829" spans="1:22">
      <c r="A10829" t="s">
        <v>13180</v>
      </c>
      <c r="B10829">
        <v>39.340000000000003</v>
      </c>
      <c r="C10829">
        <v>1335.6669999999999</v>
      </c>
      <c r="D10829">
        <v>12</v>
      </c>
      <c r="E10829">
        <v>-1.6</v>
      </c>
      <c r="F10829">
        <v>446.22890000000001</v>
      </c>
      <c r="G10829">
        <v>21.69</v>
      </c>
      <c r="J10829" s="1">
        <v>435000</v>
      </c>
      <c r="L10829">
        <v>3</v>
      </c>
      <c r="M10829">
        <v>12161</v>
      </c>
      <c r="N10829" t="s">
        <v>1583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 t="s">
        <v>7467</v>
      </c>
    </row>
    <row r="10830" spans="1:22">
      <c r="A10830" t="s">
        <v>13181</v>
      </c>
      <c r="B10830">
        <v>39.33</v>
      </c>
      <c r="C10830">
        <v>954.55380000000002</v>
      </c>
      <c r="D10830">
        <v>8</v>
      </c>
      <c r="E10830">
        <v>-0.4</v>
      </c>
      <c r="F10830">
        <v>478.28399999999999</v>
      </c>
      <c r="G10830">
        <v>55.13</v>
      </c>
      <c r="J10830" s="1">
        <v>2300000</v>
      </c>
      <c r="K10830" s="1">
        <v>3030000</v>
      </c>
      <c r="L10830">
        <v>3</v>
      </c>
      <c r="M10830">
        <v>36829</v>
      </c>
      <c r="N10830" t="s">
        <v>1583</v>
      </c>
      <c r="O10830">
        <v>2</v>
      </c>
      <c r="P10830">
        <v>0</v>
      </c>
      <c r="Q10830">
        <v>0</v>
      </c>
      <c r="R10830">
        <v>1</v>
      </c>
      <c r="S10830">
        <v>1</v>
      </c>
      <c r="T10830" t="s">
        <v>4535</v>
      </c>
    </row>
    <row r="10831" spans="1:22">
      <c r="A10831" t="s">
        <v>13182</v>
      </c>
      <c r="B10831">
        <v>39.33</v>
      </c>
      <c r="C10831">
        <v>2318.0524999999998</v>
      </c>
      <c r="D10831">
        <v>20</v>
      </c>
      <c r="E10831">
        <v>0.7</v>
      </c>
      <c r="F10831">
        <v>773.69200000000001</v>
      </c>
      <c r="G10831">
        <v>53.85</v>
      </c>
      <c r="J10831" s="1">
        <v>10300000</v>
      </c>
      <c r="K10831" s="1">
        <v>13200000</v>
      </c>
      <c r="L10831">
        <v>3</v>
      </c>
      <c r="M10831">
        <v>35875</v>
      </c>
      <c r="N10831" t="s">
        <v>1583</v>
      </c>
      <c r="O10831">
        <v>4</v>
      </c>
      <c r="P10831">
        <v>0</v>
      </c>
      <c r="Q10831">
        <v>0</v>
      </c>
      <c r="R10831">
        <v>2</v>
      </c>
      <c r="S10831">
        <v>2</v>
      </c>
      <c r="T10831" t="s">
        <v>936</v>
      </c>
      <c r="U10831" t="s">
        <v>5322</v>
      </c>
    </row>
    <row r="10832" spans="1:22">
      <c r="A10832" t="s">
        <v>13183</v>
      </c>
      <c r="B10832">
        <v>39.33</v>
      </c>
      <c r="C10832">
        <v>1575.778</v>
      </c>
      <c r="D10832">
        <v>14</v>
      </c>
      <c r="E10832">
        <v>0.1</v>
      </c>
      <c r="F10832">
        <v>788.89639999999997</v>
      </c>
      <c r="G10832">
        <v>38.78</v>
      </c>
      <c r="K10832" s="1">
        <v>2120000</v>
      </c>
      <c r="L10832">
        <v>4</v>
      </c>
      <c r="M10832">
        <v>24388</v>
      </c>
      <c r="N10832" t="s">
        <v>23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 t="s">
        <v>620</v>
      </c>
    </row>
    <row r="10833" spans="1:21">
      <c r="A10833" t="s">
        <v>13184</v>
      </c>
      <c r="B10833">
        <v>39.33</v>
      </c>
      <c r="C10833">
        <v>1088.6229000000001</v>
      </c>
      <c r="D10833">
        <v>9</v>
      </c>
      <c r="E10833">
        <v>-0.7</v>
      </c>
      <c r="F10833">
        <v>545.3184</v>
      </c>
      <c r="G10833">
        <v>48.88</v>
      </c>
      <c r="J10833" s="1">
        <v>15900000</v>
      </c>
      <c r="K10833" s="1">
        <v>14200000</v>
      </c>
      <c r="L10833">
        <v>4</v>
      </c>
      <c r="M10833">
        <v>32125</v>
      </c>
      <c r="N10833" t="s">
        <v>23</v>
      </c>
      <c r="O10833">
        <v>4</v>
      </c>
      <c r="P10833">
        <v>0</v>
      </c>
      <c r="Q10833">
        <v>0</v>
      </c>
      <c r="R10833">
        <v>2</v>
      </c>
      <c r="S10833">
        <v>2</v>
      </c>
      <c r="T10833" t="s">
        <v>451</v>
      </c>
    </row>
    <row r="10834" spans="1:21">
      <c r="A10834" t="s">
        <v>13185</v>
      </c>
      <c r="B10834">
        <v>39.33</v>
      </c>
      <c r="C10834">
        <v>1029.5858000000001</v>
      </c>
      <c r="D10834">
        <v>9</v>
      </c>
      <c r="E10834">
        <v>1.6</v>
      </c>
      <c r="F10834">
        <v>515.80100000000004</v>
      </c>
      <c r="G10834">
        <v>64.02</v>
      </c>
      <c r="J10834" s="1">
        <v>1350000</v>
      </c>
      <c r="K10834" s="1">
        <v>2090000</v>
      </c>
      <c r="L10834">
        <v>3</v>
      </c>
      <c r="M10834">
        <v>43414</v>
      </c>
      <c r="N10834" t="s">
        <v>1583</v>
      </c>
      <c r="O10834">
        <v>3</v>
      </c>
      <c r="P10834">
        <v>0</v>
      </c>
      <c r="Q10834">
        <v>0</v>
      </c>
      <c r="R10834">
        <v>2</v>
      </c>
      <c r="S10834">
        <v>1</v>
      </c>
      <c r="T10834" t="s">
        <v>1365</v>
      </c>
    </row>
    <row r="10835" spans="1:21">
      <c r="A10835" t="s">
        <v>13186</v>
      </c>
      <c r="B10835">
        <v>39.33</v>
      </c>
      <c r="C10835">
        <v>1904.0704000000001</v>
      </c>
      <c r="D10835">
        <v>17</v>
      </c>
      <c r="E10835">
        <v>-1.8</v>
      </c>
      <c r="F10835">
        <v>635.69629999999995</v>
      </c>
      <c r="G10835">
        <v>30.32</v>
      </c>
      <c r="J10835" s="1">
        <v>939000</v>
      </c>
      <c r="L10835">
        <v>3</v>
      </c>
      <c r="M10835">
        <v>18238</v>
      </c>
      <c r="N10835" t="s">
        <v>1583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 t="s">
        <v>2553</v>
      </c>
    </row>
    <row r="10836" spans="1:21">
      <c r="A10836" t="s">
        <v>13187</v>
      </c>
      <c r="B10836">
        <v>39.32</v>
      </c>
      <c r="C10836">
        <v>2461.2046</v>
      </c>
      <c r="D10836">
        <v>23</v>
      </c>
      <c r="E10836">
        <v>0.4</v>
      </c>
      <c r="F10836">
        <v>1231.6101000000001</v>
      </c>
      <c r="G10836">
        <v>49.72</v>
      </c>
      <c r="J10836" s="1">
        <v>5380000</v>
      </c>
      <c r="K10836" s="1">
        <v>5910000</v>
      </c>
      <c r="L10836">
        <v>4</v>
      </c>
      <c r="M10836">
        <v>32771</v>
      </c>
      <c r="N10836" t="s">
        <v>23</v>
      </c>
      <c r="O10836">
        <v>2</v>
      </c>
      <c r="P10836">
        <v>0</v>
      </c>
      <c r="Q10836">
        <v>0</v>
      </c>
      <c r="R10836">
        <v>1</v>
      </c>
      <c r="S10836">
        <v>1</v>
      </c>
      <c r="T10836" t="s">
        <v>3418</v>
      </c>
      <c r="U10836" t="s">
        <v>5322</v>
      </c>
    </row>
    <row r="10837" spans="1:21">
      <c r="A10837" t="s">
        <v>13188</v>
      </c>
      <c r="B10837">
        <v>39.32</v>
      </c>
      <c r="C10837">
        <v>1076.5461</v>
      </c>
      <c r="D10837">
        <v>10</v>
      </c>
      <c r="E10837">
        <v>-0.8</v>
      </c>
      <c r="F10837">
        <v>539.2799</v>
      </c>
      <c r="G10837">
        <v>15.41</v>
      </c>
      <c r="K10837" s="1">
        <v>971000</v>
      </c>
      <c r="L10837">
        <v>4</v>
      </c>
      <c r="M10837">
        <v>7929</v>
      </c>
      <c r="N10837" t="s">
        <v>23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 t="s">
        <v>3777</v>
      </c>
    </row>
    <row r="10838" spans="1:21">
      <c r="A10838" t="s">
        <v>13189</v>
      </c>
      <c r="B10838">
        <v>39.32</v>
      </c>
      <c r="C10838">
        <v>1278.6204</v>
      </c>
      <c r="D10838">
        <v>11</v>
      </c>
      <c r="E10838">
        <v>-0.3</v>
      </c>
      <c r="F10838">
        <v>640.31730000000005</v>
      </c>
      <c r="G10838">
        <v>32.61</v>
      </c>
      <c r="J10838" s="1">
        <v>389000</v>
      </c>
      <c r="K10838" s="1">
        <v>465000</v>
      </c>
      <c r="L10838">
        <v>3</v>
      </c>
      <c r="M10838">
        <v>19939</v>
      </c>
      <c r="N10838" t="s">
        <v>1583</v>
      </c>
      <c r="O10838">
        <v>2</v>
      </c>
      <c r="P10838">
        <v>0</v>
      </c>
      <c r="Q10838">
        <v>0</v>
      </c>
      <c r="R10838">
        <v>1</v>
      </c>
      <c r="S10838">
        <v>1</v>
      </c>
      <c r="T10838" t="s">
        <v>13190</v>
      </c>
    </row>
    <row r="10839" spans="1:21">
      <c r="A10839" t="s">
        <v>13191</v>
      </c>
      <c r="B10839">
        <v>39.32</v>
      </c>
      <c r="C10839">
        <v>1416.7572</v>
      </c>
      <c r="D10839">
        <v>13</v>
      </c>
      <c r="E10839">
        <v>0.4</v>
      </c>
      <c r="F10839">
        <v>709.38620000000003</v>
      </c>
      <c r="G10839">
        <v>33.729999999999997</v>
      </c>
      <c r="J10839" s="1">
        <v>663000</v>
      </c>
      <c r="K10839" s="1">
        <v>786000</v>
      </c>
      <c r="L10839">
        <v>3</v>
      </c>
      <c r="M10839">
        <v>20723</v>
      </c>
      <c r="N10839" t="s">
        <v>1583</v>
      </c>
      <c r="O10839">
        <v>2</v>
      </c>
      <c r="P10839">
        <v>0</v>
      </c>
      <c r="Q10839">
        <v>0</v>
      </c>
      <c r="R10839">
        <v>1</v>
      </c>
      <c r="S10839">
        <v>1</v>
      </c>
      <c r="T10839" t="s">
        <v>2183</v>
      </c>
    </row>
    <row r="10840" spans="1:21">
      <c r="A10840" t="s">
        <v>13192</v>
      </c>
      <c r="B10840">
        <v>39.32</v>
      </c>
      <c r="C10840">
        <v>984.56039999999996</v>
      </c>
      <c r="D10840">
        <v>8</v>
      </c>
      <c r="E10840">
        <v>-0.7</v>
      </c>
      <c r="F10840">
        <v>493.28710000000001</v>
      </c>
      <c r="G10840">
        <v>32.65</v>
      </c>
      <c r="K10840" s="1">
        <v>2020000</v>
      </c>
      <c r="L10840">
        <v>4</v>
      </c>
      <c r="M10840">
        <v>19923</v>
      </c>
      <c r="N10840" t="s">
        <v>23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 t="s">
        <v>3276</v>
      </c>
    </row>
    <row r="10841" spans="1:21">
      <c r="A10841" t="s">
        <v>13193</v>
      </c>
      <c r="B10841">
        <v>39.31</v>
      </c>
      <c r="C10841">
        <v>1771.8992000000001</v>
      </c>
      <c r="D10841">
        <v>15</v>
      </c>
      <c r="E10841">
        <v>-1.3</v>
      </c>
      <c r="F10841">
        <v>591.63959999999997</v>
      </c>
      <c r="G10841">
        <v>34.520000000000003</v>
      </c>
      <c r="J10841" s="1">
        <v>450000</v>
      </c>
      <c r="L10841">
        <v>3</v>
      </c>
      <c r="M10841">
        <v>21268</v>
      </c>
      <c r="N10841" t="s">
        <v>1583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 t="s">
        <v>1670</v>
      </c>
    </row>
    <row r="10842" spans="1:21">
      <c r="A10842" t="s">
        <v>13194</v>
      </c>
      <c r="B10842">
        <v>39.299999999999997</v>
      </c>
      <c r="C10842">
        <v>2083.0585999999998</v>
      </c>
      <c r="D10842">
        <v>19</v>
      </c>
      <c r="E10842">
        <v>1.3</v>
      </c>
      <c r="F10842">
        <v>1042.538</v>
      </c>
      <c r="G10842">
        <v>76.900000000000006</v>
      </c>
      <c r="J10842" s="1">
        <v>1450000</v>
      </c>
      <c r="K10842" s="1">
        <v>1980000</v>
      </c>
      <c r="L10842">
        <v>4</v>
      </c>
      <c r="M10842">
        <v>52606</v>
      </c>
      <c r="N10842" t="s">
        <v>23</v>
      </c>
      <c r="O10842">
        <v>3</v>
      </c>
      <c r="P10842">
        <v>0</v>
      </c>
      <c r="Q10842">
        <v>0</v>
      </c>
      <c r="R10842">
        <v>2</v>
      </c>
      <c r="S10842">
        <v>1</v>
      </c>
      <c r="T10842" t="s">
        <v>8562</v>
      </c>
    </row>
    <row r="10843" spans="1:21">
      <c r="A10843" t="s">
        <v>13195</v>
      </c>
      <c r="B10843">
        <v>39.299999999999997</v>
      </c>
      <c r="C10843">
        <v>1051.5372</v>
      </c>
      <c r="D10843">
        <v>10</v>
      </c>
      <c r="E10843">
        <v>-0.4</v>
      </c>
      <c r="F10843">
        <v>526.77570000000003</v>
      </c>
      <c r="G10843">
        <v>37.11</v>
      </c>
      <c r="J10843">
        <v>0</v>
      </c>
      <c r="L10843">
        <v>3</v>
      </c>
      <c r="M10843">
        <v>23239</v>
      </c>
      <c r="N10843" t="s">
        <v>1583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 t="s">
        <v>1182</v>
      </c>
    </row>
    <row r="10844" spans="1:21">
      <c r="A10844" t="s">
        <v>13196</v>
      </c>
      <c r="B10844">
        <v>39.299999999999997</v>
      </c>
      <c r="C10844">
        <v>1073.5757000000001</v>
      </c>
      <c r="D10844">
        <v>9</v>
      </c>
      <c r="E10844">
        <v>-0.1</v>
      </c>
      <c r="F10844">
        <v>537.79499999999996</v>
      </c>
      <c r="G10844">
        <v>31.07</v>
      </c>
      <c r="K10844" s="1">
        <v>5040000</v>
      </c>
      <c r="L10844">
        <v>4</v>
      </c>
      <c r="M10844">
        <v>18727</v>
      </c>
      <c r="N10844" t="s">
        <v>23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 t="s">
        <v>1970</v>
      </c>
    </row>
    <row r="10845" spans="1:21">
      <c r="A10845" t="s">
        <v>13197</v>
      </c>
      <c r="B10845">
        <v>39.299999999999997</v>
      </c>
      <c r="C10845">
        <v>1949.0217</v>
      </c>
      <c r="D10845">
        <v>17</v>
      </c>
      <c r="E10845">
        <v>-7.4</v>
      </c>
      <c r="F10845">
        <v>650.67639999999994</v>
      </c>
      <c r="G10845">
        <v>74.12</v>
      </c>
      <c r="J10845">
        <v>0</v>
      </c>
      <c r="L10845">
        <v>3</v>
      </c>
      <c r="M10845">
        <v>50666</v>
      </c>
      <c r="N10845" t="s">
        <v>1583</v>
      </c>
      <c r="O10845">
        <v>2</v>
      </c>
      <c r="P10845">
        <v>0</v>
      </c>
      <c r="Q10845">
        <v>0</v>
      </c>
      <c r="R10845">
        <v>2</v>
      </c>
      <c r="S10845">
        <v>0</v>
      </c>
      <c r="T10845" t="s">
        <v>24</v>
      </c>
      <c r="U10845" t="s">
        <v>5322</v>
      </c>
    </row>
    <row r="10846" spans="1:21">
      <c r="A10846" t="s">
        <v>13198</v>
      </c>
      <c r="B10846">
        <v>39.299999999999997</v>
      </c>
      <c r="C10846">
        <v>811.48030000000006</v>
      </c>
      <c r="D10846">
        <v>8</v>
      </c>
      <c r="E10846">
        <v>-1.6</v>
      </c>
      <c r="F10846">
        <v>406.74680000000001</v>
      </c>
      <c r="G10846">
        <v>33.11</v>
      </c>
      <c r="J10846" s="1">
        <v>7190000</v>
      </c>
      <c r="K10846" s="1">
        <v>7820000</v>
      </c>
      <c r="L10846">
        <v>4</v>
      </c>
      <c r="M10846">
        <v>20264</v>
      </c>
      <c r="N10846" t="s">
        <v>23</v>
      </c>
      <c r="O10846">
        <v>2</v>
      </c>
      <c r="P10846">
        <v>0</v>
      </c>
      <c r="Q10846">
        <v>0</v>
      </c>
      <c r="R10846">
        <v>1</v>
      </c>
      <c r="S10846">
        <v>1</v>
      </c>
      <c r="T10846" t="s">
        <v>1066</v>
      </c>
    </row>
    <row r="10847" spans="1:21">
      <c r="A10847" t="s">
        <v>13199</v>
      </c>
      <c r="B10847">
        <v>39.29</v>
      </c>
      <c r="C10847">
        <v>1469.7361000000001</v>
      </c>
      <c r="D10847">
        <v>14</v>
      </c>
      <c r="E10847">
        <v>2.2000000000000002</v>
      </c>
      <c r="F10847">
        <v>735.87699999999995</v>
      </c>
      <c r="G10847">
        <v>27.47</v>
      </c>
      <c r="J10847" s="1">
        <v>6520000</v>
      </c>
      <c r="K10847" s="1">
        <v>6860000</v>
      </c>
      <c r="L10847">
        <v>3</v>
      </c>
      <c r="M10847">
        <v>16205</v>
      </c>
      <c r="N10847" t="s">
        <v>1583</v>
      </c>
      <c r="O10847">
        <v>2</v>
      </c>
      <c r="P10847">
        <v>0</v>
      </c>
      <c r="Q10847">
        <v>0</v>
      </c>
      <c r="R10847">
        <v>1</v>
      </c>
      <c r="S10847">
        <v>1</v>
      </c>
      <c r="T10847" t="s">
        <v>719</v>
      </c>
    </row>
    <row r="10848" spans="1:21">
      <c r="A10848" t="s">
        <v>13200</v>
      </c>
      <c r="B10848">
        <v>39.29</v>
      </c>
      <c r="C10848">
        <v>900.47789999999998</v>
      </c>
      <c r="D10848">
        <v>7</v>
      </c>
      <c r="E10848">
        <v>-1</v>
      </c>
      <c r="F10848">
        <v>451.24579999999997</v>
      </c>
      <c r="G10848">
        <v>55.42</v>
      </c>
      <c r="J10848" s="1">
        <v>623000</v>
      </c>
      <c r="K10848" s="1">
        <v>793000</v>
      </c>
      <c r="L10848">
        <v>4</v>
      </c>
      <c r="M10848">
        <v>36994</v>
      </c>
      <c r="N10848" t="s">
        <v>23</v>
      </c>
      <c r="O10848">
        <v>2</v>
      </c>
      <c r="P10848">
        <v>0</v>
      </c>
      <c r="Q10848">
        <v>0</v>
      </c>
      <c r="R10848">
        <v>1</v>
      </c>
      <c r="S10848">
        <v>1</v>
      </c>
      <c r="T10848" t="s">
        <v>2896</v>
      </c>
    </row>
    <row r="10849" spans="1:22">
      <c r="A10849" t="s">
        <v>13201</v>
      </c>
      <c r="B10849">
        <v>39.29</v>
      </c>
      <c r="C10849">
        <v>973.46569999999997</v>
      </c>
      <c r="D10849">
        <v>7</v>
      </c>
      <c r="E10849">
        <v>0</v>
      </c>
      <c r="F10849">
        <v>487.74009999999998</v>
      </c>
      <c r="G10849">
        <v>48.76</v>
      </c>
      <c r="J10849" s="1">
        <v>514000</v>
      </c>
      <c r="K10849" s="1">
        <v>234000</v>
      </c>
      <c r="L10849">
        <v>4</v>
      </c>
      <c r="M10849">
        <v>32030</v>
      </c>
      <c r="N10849" t="s">
        <v>23</v>
      </c>
      <c r="O10849">
        <v>2</v>
      </c>
      <c r="P10849">
        <v>0</v>
      </c>
      <c r="Q10849">
        <v>0</v>
      </c>
      <c r="R10849">
        <v>1</v>
      </c>
      <c r="S10849">
        <v>1</v>
      </c>
      <c r="T10849" t="s">
        <v>13202</v>
      </c>
    </row>
    <row r="10850" spans="1:22">
      <c r="A10850" t="s">
        <v>13203</v>
      </c>
      <c r="B10850">
        <v>39.29</v>
      </c>
      <c r="C10850">
        <v>972.61199999999997</v>
      </c>
      <c r="D10850">
        <v>8</v>
      </c>
      <c r="E10850">
        <v>-0.8</v>
      </c>
      <c r="F10850">
        <v>487.31290000000001</v>
      </c>
      <c r="G10850">
        <v>36.06</v>
      </c>
      <c r="J10850" s="1">
        <v>3420000</v>
      </c>
      <c r="L10850">
        <v>3</v>
      </c>
      <c r="M10850">
        <v>22432</v>
      </c>
      <c r="N10850" t="s">
        <v>1583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 t="s">
        <v>665</v>
      </c>
    </row>
    <row r="10851" spans="1:22">
      <c r="A10851" t="s">
        <v>13204</v>
      </c>
      <c r="B10851">
        <v>39.29</v>
      </c>
      <c r="C10851">
        <v>1885.9494999999999</v>
      </c>
      <c r="D10851">
        <v>17</v>
      </c>
      <c r="E10851">
        <v>-0.3</v>
      </c>
      <c r="F10851">
        <v>943.98170000000005</v>
      </c>
      <c r="G10851">
        <v>66.849999999999994</v>
      </c>
      <c r="J10851" s="1">
        <v>5230000</v>
      </c>
      <c r="K10851" s="1">
        <v>1620000</v>
      </c>
      <c r="L10851">
        <v>4</v>
      </c>
      <c r="M10851">
        <v>45442</v>
      </c>
      <c r="N10851" t="s">
        <v>23</v>
      </c>
      <c r="O10851">
        <v>2</v>
      </c>
      <c r="P10851">
        <v>0</v>
      </c>
      <c r="Q10851">
        <v>0</v>
      </c>
      <c r="R10851">
        <v>1</v>
      </c>
      <c r="S10851">
        <v>1</v>
      </c>
      <c r="T10851" t="s">
        <v>11148</v>
      </c>
      <c r="U10851" t="s">
        <v>35</v>
      </c>
      <c r="V10851" t="s">
        <v>269</v>
      </c>
    </row>
    <row r="10852" spans="1:22">
      <c r="A10852" t="s">
        <v>13205</v>
      </c>
      <c r="B10852">
        <v>39.29</v>
      </c>
      <c r="C10852">
        <v>1028.4662000000001</v>
      </c>
      <c r="D10852">
        <v>9</v>
      </c>
      <c r="E10852">
        <v>-0.1</v>
      </c>
      <c r="F10852">
        <v>515.24030000000005</v>
      </c>
      <c r="G10852">
        <v>12.97</v>
      </c>
      <c r="J10852" s="1">
        <v>6200000</v>
      </c>
      <c r="L10852">
        <v>3</v>
      </c>
      <c r="M10852">
        <v>6242</v>
      </c>
      <c r="N10852" t="s">
        <v>1583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 t="s">
        <v>2795</v>
      </c>
    </row>
    <row r="10853" spans="1:22">
      <c r="A10853" t="s">
        <v>13206</v>
      </c>
      <c r="B10853">
        <v>39.28</v>
      </c>
      <c r="C10853">
        <v>1469.778</v>
      </c>
      <c r="D10853">
        <v>12</v>
      </c>
      <c r="E10853">
        <v>0.9</v>
      </c>
      <c r="F10853">
        <v>490.93369999999999</v>
      </c>
      <c r="G10853">
        <v>47.81</v>
      </c>
      <c r="J10853" s="1">
        <v>1480000</v>
      </c>
      <c r="K10853" s="1">
        <v>521000</v>
      </c>
      <c r="L10853">
        <v>4</v>
      </c>
      <c r="M10853">
        <v>31291</v>
      </c>
      <c r="N10853" t="s">
        <v>23</v>
      </c>
      <c r="O10853">
        <v>2</v>
      </c>
      <c r="P10853">
        <v>0</v>
      </c>
      <c r="Q10853">
        <v>0</v>
      </c>
      <c r="R10853">
        <v>1</v>
      </c>
      <c r="S10853">
        <v>1</v>
      </c>
      <c r="T10853" t="s">
        <v>3747</v>
      </c>
    </row>
    <row r="10854" spans="1:22">
      <c r="A10854" t="s">
        <v>13207</v>
      </c>
      <c r="B10854">
        <v>39.28</v>
      </c>
      <c r="C10854">
        <v>2579.3452000000002</v>
      </c>
      <c r="D10854">
        <v>23</v>
      </c>
      <c r="E10854">
        <v>-0.2</v>
      </c>
      <c r="F10854">
        <v>860.78890000000001</v>
      </c>
      <c r="G10854">
        <v>75.77</v>
      </c>
      <c r="J10854" s="1">
        <v>897000</v>
      </c>
      <c r="K10854" s="1">
        <v>1120000</v>
      </c>
      <c r="L10854">
        <v>3</v>
      </c>
      <c r="M10854">
        <v>51812</v>
      </c>
      <c r="N10854" t="s">
        <v>1583</v>
      </c>
      <c r="O10854">
        <v>2</v>
      </c>
      <c r="P10854">
        <v>0</v>
      </c>
      <c r="Q10854">
        <v>0</v>
      </c>
      <c r="R10854">
        <v>1</v>
      </c>
      <c r="S10854">
        <v>1</v>
      </c>
      <c r="T10854" t="s">
        <v>227</v>
      </c>
      <c r="U10854" t="s">
        <v>35</v>
      </c>
      <c r="V10854" t="s">
        <v>4740</v>
      </c>
    </row>
    <row r="10855" spans="1:22">
      <c r="A10855" t="s">
        <v>13208</v>
      </c>
      <c r="B10855">
        <v>39.270000000000003</v>
      </c>
      <c r="C10855">
        <v>1023.5172</v>
      </c>
      <c r="D10855">
        <v>9</v>
      </c>
      <c r="E10855">
        <v>1.1000000000000001</v>
      </c>
      <c r="F10855">
        <v>512.76639999999998</v>
      </c>
      <c r="G10855">
        <v>34.07</v>
      </c>
      <c r="J10855" s="1">
        <v>339000</v>
      </c>
      <c r="L10855">
        <v>3</v>
      </c>
      <c r="M10855">
        <v>20947</v>
      </c>
      <c r="N10855" t="s">
        <v>1583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 t="s">
        <v>1214</v>
      </c>
    </row>
    <row r="10856" spans="1:22">
      <c r="A10856" t="s">
        <v>13209</v>
      </c>
      <c r="B10856">
        <v>39.270000000000003</v>
      </c>
      <c r="C10856">
        <v>2923.6129999999998</v>
      </c>
      <c r="D10856">
        <v>27</v>
      </c>
      <c r="E10856">
        <v>1.5</v>
      </c>
      <c r="F10856">
        <v>975.54639999999995</v>
      </c>
      <c r="G10856">
        <v>81.400000000000006</v>
      </c>
      <c r="K10856" s="1">
        <v>1690000</v>
      </c>
      <c r="L10856">
        <v>4</v>
      </c>
      <c r="M10856">
        <v>55772</v>
      </c>
      <c r="N10856" t="s">
        <v>23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 t="s">
        <v>1703</v>
      </c>
    </row>
    <row r="10857" spans="1:22">
      <c r="A10857" t="s">
        <v>13210</v>
      </c>
      <c r="B10857">
        <v>39.270000000000003</v>
      </c>
      <c r="C10857">
        <v>1170.5669</v>
      </c>
      <c r="D10857">
        <v>10</v>
      </c>
      <c r="E10857">
        <v>0.5</v>
      </c>
      <c r="F10857">
        <v>586.29100000000005</v>
      </c>
      <c r="G10857">
        <v>23.65</v>
      </c>
      <c r="J10857" s="1">
        <v>11700000</v>
      </c>
      <c r="K10857" s="1">
        <v>13000000</v>
      </c>
      <c r="L10857">
        <v>3</v>
      </c>
      <c r="M10857">
        <v>13580</v>
      </c>
      <c r="N10857" t="s">
        <v>1583</v>
      </c>
      <c r="O10857">
        <v>2</v>
      </c>
      <c r="P10857">
        <v>0</v>
      </c>
      <c r="Q10857">
        <v>0</v>
      </c>
      <c r="R10857">
        <v>1</v>
      </c>
      <c r="S10857">
        <v>1</v>
      </c>
      <c r="T10857" t="s">
        <v>5891</v>
      </c>
    </row>
    <row r="10858" spans="1:22">
      <c r="A10858" t="s">
        <v>13211</v>
      </c>
      <c r="B10858">
        <v>39.270000000000003</v>
      </c>
      <c r="C10858">
        <v>900.49159999999995</v>
      </c>
      <c r="D10858">
        <v>8</v>
      </c>
      <c r="E10858">
        <v>0.9</v>
      </c>
      <c r="F10858">
        <v>451.25349999999997</v>
      </c>
      <c r="G10858">
        <v>20.58</v>
      </c>
      <c r="J10858" s="1">
        <v>7640000</v>
      </c>
      <c r="K10858" s="1">
        <v>9720000</v>
      </c>
      <c r="L10858">
        <v>4</v>
      </c>
      <c r="M10858">
        <v>11360</v>
      </c>
      <c r="N10858" t="s">
        <v>23</v>
      </c>
      <c r="O10858">
        <v>2</v>
      </c>
      <c r="P10858">
        <v>0</v>
      </c>
      <c r="Q10858">
        <v>0</v>
      </c>
      <c r="R10858">
        <v>1</v>
      </c>
      <c r="S10858">
        <v>1</v>
      </c>
      <c r="T10858" t="s">
        <v>1703</v>
      </c>
    </row>
    <row r="10859" spans="1:22">
      <c r="A10859" t="s">
        <v>13212</v>
      </c>
      <c r="B10859">
        <v>39.26</v>
      </c>
      <c r="C10859">
        <v>2166.1417999999999</v>
      </c>
      <c r="D10859">
        <v>22</v>
      </c>
      <c r="E10859">
        <v>0.4</v>
      </c>
      <c r="F10859">
        <v>1084.0786000000001</v>
      </c>
      <c r="G10859">
        <v>91.12</v>
      </c>
      <c r="J10859" s="1">
        <v>5230000</v>
      </c>
      <c r="K10859" s="1">
        <v>5420000</v>
      </c>
      <c r="L10859">
        <v>3</v>
      </c>
      <c r="M10859">
        <v>62444</v>
      </c>
      <c r="N10859" t="s">
        <v>1583</v>
      </c>
      <c r="O10859">
        <v>2</v>
      </c>
      <c r="P10859">
        <v>0</v>
      </c>
      <c r="Q10859">
        <v>0</v>
      </c>
      <c r="R10859">
        <v>1</v>
      </c>
      <c r="S10859">
        <v>1</v>
      </c>
      <c r="T10859" t="s">
        <v>24</v>
      </c>
      <c r="U10859" t="s">
        <v>12553</v>
      </c>
      <c r="V10859" t="s">
        <v>13213</v>
      </c>
    </row>
    <row r="10860" spans="1:22">
      <c r="A10860" t="s">
        <v>13214</v>
      </c>
      <c r="B10860">
        <v>39.26</v>
      </c>
      <c r="C10860">
        <v>947.49980000000005</v>
      </c>
      <c r="D10860">
        <v>8</v>
      </c>
      <c r="E10860">
        <v>1.3</v>
      </c>
      <c r="F10860">
        <v>474.75779999999997</v>
      </c>
      <c r="G10860">
        <v>36.39</v>
      </c>
      <c r="J10860" s="1">
        <v>1840000</v>
      </c>
      <c r="L10860">
        <v>3</v>
      </c>
      <c r="M10860">
        <v>22682</v>
      </c>
      <c r="N10860" t="s">
        <v>1583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 t="s">
        <v>369</v>
      </c>
      <c r="U10860" t="s">
        <v>32</v>
      </c>
      <c r="V10860" t="s">
        <v>167</v>
      </c>
    </row>
    <row r="10861" spans="1:22">
      <c r="A10861" t="s">
        <v>13215</v>
      </c>
      <c r="B10861">
        <v>39.25</v>
      </c>
      <c r="C10861">
        <v>886.46609999999998</v>
      </c>
      <c r="D10861">
        <v>7</v>
      </c>
      <c r="E10861">
        <v>-0.2</v>
      </c>
      <c r="F10861">
        <v>444.24020000000002</v>
      </c>
      <c r="G10861">
        <v>14.67</v>
      </c>
      <c r="J10861" s="1">
        <v>4470000</v>
      </c>
      <c r="K10861" s="1">
        <v>4120000</v>
      </c>
      <c r="L10861">
        <v>3</v>
      </c>
      <c r="M10861">
        <v>7505</v>
      </c>
      <c r="N10861" t="s">
        <v>1583</v>
      </c>
      <c r="O10861">
        <v>2</v>
      </c>
      <c r="P10861">
        <v>0</v>
      </c>
      <c r="Q10861">
        <v>0</v>
      </c>
      <c r="R10861">
        <v>1</v>
      </c>
      <c r="S10861">
        <v>1</v>
      </c>
      <c r="T10861" t="s">
        <v>2034</v>
      </c>
    </row>
    <row r="10862" spans="1:22">
      <c r="A10862" t="s">
        <v>13216</v>
      </c>
      <c r="B10862">
        <v>39.25</v>
      </c>
      <c r="C10862">
        <v>2179.1484</v>
      </c>
      <c r="D10862">
        <v>20</v>
      </c>
      <c r="E10862">
        <v>-1.8</v>
      </c>
      <c r="F10862">
        <v>727.38879999999995</v>
      </c>
      <c r="G10862">
        <v>60.18</v>
      </c>
      <c r="J10862" s="1">
        <v>91000</v>
      </c>
      <c r="L10862">
        <v>3</v>
      </c>
      <c r="M10862">
        <v>40616</v>
      </c>
      <c r="N10862" t="s">
        <v>1583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 t="s">
        <v>683</v>
      </c>
      <c r="U10862" t="s">
        <v>3302</v>
      </c>
      <c r="V10862" t="s">
        <v>6911</v>
      </c>
    </row>
    <row r="10863" spans="1:22">
      <c r="A10863" t="s">
        <v>13217</v>
      </c>
      <c r="B10863">
        <v>39.24</v>
      </c>
      <c r="C10863">
        <v>1123.5913</v>
      </c>
      <c r="D10863">
        <v>10</v>
      </c>
      <c r="E10863">
        <v>-1.2</v>
      </c>
      <c r="F10863">
        <v>562.80219999999997</v>
      </c>
      <c r="G10863">
        <v>48.89</v>
      </c>
      <c r="K10863" s="1">
        <v>1800000</v>
      </c>
      <c r="L10863">
        <v>4</v>
      </c>
      <c r="M10863">
        <v>32131</v>
      </c>
      <c r="N10863" t="s">
        <v>23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 t="s">
        <v>4124</v>
      </c>
    </row>
    <row r="10864" spans="1:22">
      <c r="A10864" t="s">
        <v>13218</v>
      </c>
      <c r="B10864">
        <v>39.24</v>
      </c>
      <c r="C10864">
        <v>1865.8707999999999</v>
      </c>
      <c r="D10864">
        <v>17</v>
      </c>
      <c r="E10864">
        <v>1</v>
      </c>
      <c r="F10864">
        <v>467.47550000000001</v>
      </c>
      <c r="G10864">
        <v>67.2</v>
      </c>
      <c r="J10864" s="1">
        <v>2330000</v>
      </c>
      <c r="L10864">
        <v>3</v>
      </c>
      <c r="M10864">
        <v>45719</v>
      </c>
      <c r="N10864" t="s">
        <v>1583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 t="s">
        <v>189</v>
      </c>
      <c r="U10864" t="s">
        <v>1887</v>
      </c>
      <c r="V10864" t="s">
        <v>10047</v>
      </c>
    </row>
    <row r="10865" spans="1:22">
      <c r="A10865" t="s">
        <v>13219</v>
      </c>
      <c r="B10865">
        <v>39.24</v>
      </c>
      <c r="C10865">
        <v>2007.9948999999999</v>
      </c>
      <c r="D10865">
        <v>18</v>
      </c>
      <c r="E10865">
        <v>-3.6</v>
      </c>
      <c r="F10865">
        <v>670.3365</v>
      </c>
      <c r="G10865">
        <v>56.06</v>
      </c>
      <c r="J10865">
        <v>0</v>
      </c>
      <c r="L10865">
        <v>3</v>
      </c>
      <c r="M10865">
        <v>37526</v>
      </c>
      <c r="N10865" t="s">
        <v>1583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 t="s">
        <v>141</v>
      </c>
      <c r="U10865" t="s">
        <v>10863</v>
      </c>
      <c r="V10865" t="s">
        <v>13220</v>
      </c>
    </row>
    <row r="10866" spans="1:22">
      <c r="A10866" t="s">
        <v>13221</v>
      </c>
      <c r="B10866">
        <v>39.24</v>
      </c>
      <c r="C10866">
        <v>896.56949999999995</v>
      </c>
      <c r="D10866">
        <v>8</v>
      </c>
      <c r="E10866">
        <v>-0.4</v>
      </c>
      <c r="F10866">
        <v>449.29180000000002</v>
      </c>
      <c r="G10866">
        <v>32.15</v>
      </c>
      <c r="J10866" s="1">
        <v>476000000</v>
      </c>
      <c r="K10866" s="1">
        <v>424000000</v>
      </c>
      <c r="L10866">
        <v>3</v>
      </c>
      <c r="M10866">
        <v>19602</v>
      </c>
      <c r="N10866" t="s">
        <v>1583</v>
      </c>
      <c r="O10866">
        <v>7</v>
      </c>
      <c r="P10866">
        <v>0</v>
      </c>
      <c r="Q10866">
        <v>0</v>
      </c>
      <c r="R10866">
        <v>3</v>
      </c>
      <c r="S10866">
        <v>4</v>
      </c>
      <c r="T10866" t="s">
        <v>297</v>
      </c>
    </row>
    <row r="10867" spans="1:22">
      <c r="A10867" t="s">
        <v>13222</v>
      </c>
      <c r="B10867">
        <v>39.229999999999997</v>
      </c>
      <c r="C10867">
        <v>1113.6505999999999</v>
      </c>
      <c r="D10867">
        <v>11</v>
      </c>
      <c r="E10867">
        <v>0.4</v>
      </c>
      <c r="F10867">
        <v>557.83280000000002</v>
      </c>
      <c r="G10867">
        <v>15.09</v>
      </c>
      <c r="J10867" s="1">
        <v>88600</v>
      </c>
      <c r="K10867" s="1">
        <v>125000</v>
      </c>
      <c r="L10867">
        <v>3</v>
      </c>
      <c r="M10867">
        <v>7787</v>
      </c>
      <c r="N10867" t="s">
        <v>1583</v>
      </c>
      <c r="O10867">
        <v>2</v>
      </c>
      <c r="P10867">
        <v>0</v>
      </c>
      <c r="Q10867">
        <v>0</v>
      </c>
      <c r="R10867">
        <v>1</v>
      </c>
      <c r="S10867">
        <v>1</v>
      </c>
      <c r="T10867" t="s">
        <v>56</v>
      </c>
    </row>
    <row r="10868" spans="1:22">
      <c r="A10868" t="s">
        <v>13223</v>
      </c>
      <c r="B10868">
        <v>39.229999999999997</v>
      </c>
      <c r="C10868">
        <v>811.51670000000001</v>
      </c>
      <c r="D10868">
        <v>8</v>
      </c>
      <c r="E10868">
        <v>-0.6</v>
      </c>
      <c r="F10868">
        <v>406.7654</v>
      </c>
      <c r="G10868">
        <v>28.37</v>
      </c>
      <c r="J10868" s="1">
        <v>12000000</v>
      </c>
      <c r="K10868" s="1">
        <v>10700000</v>
      </c>
      <c r="L10868">
        <v>3</v>
      </c>
      <c r="M10868">
        <v>16821</v>
      </c>
      <c r="N10868" t="s">
        <v>1583</v>
      </c>
      <c r="O10868">
        <v>4</v>
      </c>
      <c r="P10868">
        <v>0</v>
      </c>
      <c r="Q10868">
        <v>0</v>
      </c>
      <c r="R10868">
        <v>2</v>
      </c>
      <c r="S10868">
        <v>2</v>
      </c>
      <c r="T10868" t="s">
        <v>8757</v>
      </c>
    </row>
    <row r="10869" spans="1:22">
      <c r="A10869" t="s">
        <v>13224</v>
      </c>
      <c r="B10869">
        <v>39.229999999999997</v>
      </c>
      <c r="C10869">
        <v>1670.9203</v>
      </c>
      <c r="D10869">
        <v>16</v>
      </c>
      <c r="E10869">
        <v>-2</v>
      </c>
      <c r="F10869">
        <v>836.46579999999994</v>
      </c>
      <c r="G10869">
        <v>29.65</v>
      </c>
      <c r="J10869" s="1">
        <v>660000</v>
      </c>
      <c r="K10869" s="1">
        <v>475000</v>
      </c>
      <c r="L10869">
        <v>4</v>
      </c>
      <c r="M10869">
        <v>17730</v>
      </c>
      <c r="N10869" t="s">
        <v>23</v>
      </c>
      <c r="O10869">
        <v>2</v>
      </c>
      <c r="P10869">
        <v>0</v>
      </c>
      <c r="Q10869">
        <v>0</v>
      </c>
      <c r="R10869">
        <v>1</v>
      </c>
      <c r="S10869">
        <v>1</v>
      </c>
      <c r="T10869" t="s">
        <v>201</v>
      </c>
    </row>
    <row r="10870" spans="1:22">
      <c r="A10870" t="s">
        <v>13225</v>
      </c>
      <c r="B10870">
        <v>39.22</v>
      </c>
      <c r="C10870">
        <v>1484.8041000000001</v>
      </c>
      <c r="D10870">
        <v>11</v>
      </c>
      <c r="E10870">
        <v>1</v>
      </c>
      <c r="F10870">
        <v>495.9425</v>
      </c>
      <c r="G10870">
        <v>41.45</v>
      </c>
      <c r="J10870" s="1">
        <v>969000</v>
      </c>
      <c r="K10870" s="1">
        <v>887000</v>
      </c>
      <c r="L10870">
        <v>3</v>
      </c>
      <c r="M10870">
        <v>26547</v>
      </c>
      <c r="N10870" t="s">
        <v>1583</v>
      </c>
      <c r="O10870">
        <v>3</v>
      </c>
      <c r="P10870">
        <v>0</v>
      </c>
      <c r="Q10870">
        <v>0</v>
      </c>
      <c r="R10870">
        <v>2</v>
      </c>
      <c r="S10870">
        <v>1</v>
      </c>
      <c r="T10870" t="s">
        <v>3794</v>
      </c>
    </row>
    <row r="10871" spans="1:22">
      <c r="A10871" t="s">
        <v>13226</v>
      </c>
      <c r="B10871">
        <v>39.22</v>
      </c>
      <c r="C10871">
        <v>1203.6686</v>
      </c>
      <c r="D10871">
        <v>10</v>
      </c>
      <c r="E10871">
        <v>1.6</v>
      </c>
      <c r="F10871">
        <v>602.84249999999997</v>
      </c>
      <c r="G10871">
        <v>46.79</v>
      </c>
      <c r="J10871" s="1">
        <v>743000</v>
      </c>
      <c r="L10871">
        <v>3</v>
      </c>
      <c r="M10871">
        <v>30565</v>
      </c>
      <c r="N10871" t="s">
        <v>1583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 t="s">
        <v>1578</v>
      </c>
      <c r="U10871" t="s">
        <v>32</v>
      </c>
      <c r="V10871" t="s">
        <v>413</v>
      </c>
    </row>
    <row r="10872" spans="1:22">
      <c r="A10872" t="s">
        <v>13227</v>
      </c>
      <c r="B10872">
        <v>39.22</v>
      </c>
      <c r="C10872">
        <v>1180.5804000000001</v>
      </c>
      <c r="D10872">
        <v>9</v>
      </c>
      <c r="E10872">
        <v>-0.5</v>
      </c>
      <c r="F10872">
        <v>591.29719999999998</v>
      </c>
      <c r="G10872">
        <v>58.2</v>
      </c>
      <c r="J10872" s="1">
        <v>1120000</v>
      </c>
      <c r="K10872" s="1">
        <v>1020000</v>
      </c>
      <c r="L10872">
        <v>4</v>
      </c>
      <c r="M10872">
        <v>39085</v>
      </c>
      <c r="N10872" t="s">
        <v>23</v>
      </c>
      <c r="O10872">
        <v>2</v>
      </c>
      <c r="P10872">
        <v>0</v>
      </c>
      <c r="Q10872">
        <v>0</v>
      </c>
      <c r="R10872">
        <v>1</v>
      </c>
      <c r="S10872">
        <v>1</v>
      </c>
      <c r="T10872" t="s">
        <v>13228</v>
      </c>
    </row>
    <row r="10873" spans="1:22">
      <c r="A10873" t="s">
        <v>13229</v>
      </c>
      <c r="B10873">
        <v>39.21</v>
      </c>
      <c r="C10873">
        <v>1589.8300999999999</v>
      </c>
      <c r="D10873">
        <v>14</v>
      </c>
      <c r="E10873">
        <v>-0.1</v>
      </c>
      <c r="F10873">
        <v>795.92219999999998</v>
      </c>
      <c r="G10873">
        <v>54.36</v>
      </c>
      <c r="J10873" s="1">
        <v>239000</v>
      </c>
      <c r="L10873">
        <v>3</v>
      </c>
      <c r="M10873">
        <v>36246</v>
      </c>
      <c r="N10873" t="s">
        <v>1583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 t="s">
        <v>145</v>
      </c>
      <c r="U10873" t="s">
        <v>5322</v>
      </c>
    </row>
    <row r="10874" spans="1:22">
      <c r="A10874" t="s">
        <v>13230</v>
      </c>
      <c r="B10874">
        <v>39.21</v>
      </c>
      <c r="C10874">
        <v>2307.0825</v>
      </c>
      <c r="D10874">
        <v>21</v>
      </c>
      <c r="E10874">
        <v>0.3</v>
      </c>
      <c r="F10874">
        <v>770.03499999999997</v>
      </c>
      <c r="G10874">
        <v>24.81</v>
      </c>
      <c r="K10874" s="1">
        <v>2520000</v>
      </c>
      <c r="L10874">
        <v>4</v>
      </c>
      <c r="M10874">
        <v>14424</v>
      </c>
      <c r="N10874" t="s">
        <v>23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 t="s">
        <v>1978</v>
      </c>
      <c r="U10874" t="s">
        <v>5322</v>
      </c>
    </row>
    <row r="10875" spans="1:22">
      <c r="A10875" t="s">
        <v>13231</v>
      </c>
      <c r="B10875">
        <v>39.200000000000003</v>
      </c>
      <c r="C10875">
        <v>2628.3353999999999</v>
      </c>
      <c r="D10875">
        <v>26</v>
      </c>
      <c r="E10875">
        <v>-6.7</v>
      </c>
      <c r="F10875">
        <v>877.11320000000001</v>
      </c>
      <c r="G10875">
        <v>74.08</v>
      </c>
      <c r="J10875">
        <v>0</v>
      </c>
      <c r="L10875">
        <v>3</v>
      </c>
      <c r="M10875">
        <v>50637</v>
      </c>
      <c r="N10875" t="s">
        <v>1583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 t="s">
        <v>56</v>
      </c>
      <c r="U10875" t="s">
        <v>5322</v>
      </c>
    </row>
    <row r="10876" spans="1:22">
      <c r="A10876" t="s">
        <v>13232</v>
      </c>
      <c r="B10876">
        <v>39.200000000000003</v>
      </c>
      <c r="C10876">
        <v>969.59709999999995</v>
      </c>
      <c r="D10876">
        <v>9</v>
      </c>
      <c r="E10876">
        <v>-1.8</v>
      </c>
      <c r="F10876">
        <v>485.80500000000001</v>
      </c>
      <c r="G10876">
        <v>31.4</v>
      </c>
      <c r="J10876" s="1">
        <v>19300000</v>
      </c>
      <c r="K10876" s="1">
        <v>18200000</v>
      </c>
      <c r="L10876">
        <v>4</v>
      </c>
      <c r="M10876">
        <v>18964</v>
      </c>
      <c r="N10876" t="s">
        <v>23</v>
      </c>
      <c r="O10876">
        <v>4</v>
      </c>
      <c r="P10876">
        <v>0</v>
      </c>
      <c r="Q10876">
        <v>0</v>
      </c>
      <c r="R10876">
        <v>2</v>
      </c>
      <c r="S10876">
        <v>2</v>
      </c>
      <c r="T10876" t="s">
        <v>3173</v>
      </c>
    </row>
    <row r="10877" spans="1:22">
      <c r="A10877" t="s">
        <v>13233</v>
      </c>
      <c r="B10877">
        <v>39.200000000000003</v>
      </c>
      <c r="C10877">
        <v>1437.6459</v>
      </c>
      <c r="D10877">
        <v>11</v>
      </c>
      <c r="E10877">
        <v>0</v>
      </c>
      <c r="F10877">
        <v>480.2226</v>
      </c>
      <c r="G10877">
        <v>28.06</v>
      </c>
      <c r="J10877" s="1">
        <v>541000</v>
      </c>
      <c r="K10877" s="1">
        <v>388000</v>
      </c>
      <c r="L10877">
        <v>4</v>
      </c>
      <c r="M10877">
        <v>16553</v>
      </c>
      <c r="N10877" t="s">
        <v>23</v>
      </c>
      <c r="O10877">
        <v>2</v>
      </c>
      <c r="P10877">
        <v>0</v>
      </c>
      <c r="Q10877">
        <v>0</v>
      </c>
      <c r="R10877">
        <v>1</v>
      </c>
      <c r="S10877">
        <v>1</v>
      </c>
      <c r="T10877" t="s">
        <v>5475</v>
      </c>
      <c r="U10877" t="s">
        <v>35</v>
      </c>
      <c r="V10877" t="s">
        <v>409</v>
      </c>
    </row>
    <row r="10878" spans="1:22">
      <c r="A10878" t="s">
        <v>13234</v>
      </c>
      <c r="B10878">
        <v>39.200000000000003</v>
      </c>
      <c r="C10878">
        <v>1017.509</v>
      </c>
      <c r="D10878">
        <v>10</v>
      </c>
      <c r="E10878">
        <v>1.3</v>
      </c>
      <c r="F10878">
        <v>509.76249999999999</v>
      </c>
      <c r="G10878">
        <v>15.42</v>
      </c>
      <c r="J10878" s="1">
        <v>1110000</v>
      </c>
      <c r="K10878" s="1">
        <v>1570000</v>
      </c>
      <c r="L10878">
        <v>3</v>
      </c>
      <c r="M10878">
        <v>7990</v>
      </c>
      <c r="N10878" t="s">
        <v>1583</v>
      </c>
      <c r="O10878">
        <v>2</v>
      </c>
      <c r="P10878">
        <v>0</v>
      </c>
      <c r="Q10878">
        <v>0</v>
      </c>
      <c r="R10878">
        <v>1</v>
      </c>
      <c r="S10878">
        <v>1</v>
      </c>
      <c r="T10878" t="s">
        <v>4673</v>
      </c>
    </row>
    <row r="10879" spans="1:22">
      <c r="A10879" t="s">
        <v>13235</v>
      </c>
      <c r="B10879">
        <v>39.19</v>
      </c>
      <c r="C10879">
        <v>1276.6927000000001</v>
      </c>
      <c r="D10879">
        <v>10</v>
      </c>
      <c r="E10879">
        <v>-0.6</v>
      </c>
      <c r="F10879">
        <v>426.57130000000001</v>
      </c>
      <c r="G10879">
        <v>38.96</v>
      </c>
      <c r="J10879" s="1">
        <v>1500000</v>
      </c>
      <c r="K10879" s="1">
        <v>1450000</v>
      </c>
      <c r="L10879">
        <v>4</v>
      </c>
      <c r="M10879">
        <v>24526</v>
      </c>
      <c r="N10879" t="s">
        <v>23</v>
      </c>
      <c r="O10879">
        <v>2</v>
      </c>
      <c r="P10879">
        <v>0</v>
      </c>
      <c r="Q10879">
        <v>0</v>
      </c>
      <c r="R10879">
        <v>1</v>
      </c>
      <c r="S10879">
        <v>1</v>
      </c>
      <c r="T10879" t="s">
        <v>2692</v>
      </c>
    </row>
    <row r="10880" spans="1:22">
      <c r="A10880" t="s">
        <v>13236</v>
      </c>
      <c r="B10880">
        <v>39.19</v>
      </c>
      <c r="C10880">
        <v>1355.7045000000001</v>
      </c>
      <c r="D10880">
        <v>13</v>
      </c>
      <c r="E10880">
        <v>-0.4</v>
      </c>
      <c r="F10880">
        <v>452.90859999999998</v>
      </c>
      <c r="G10880">
        <v>25.13</v>
      </c>
      <c r="J10880" s="1">
        <v>78400000</v>
      </c>
      <c r="K10880" s="1">
        <v>87100000</v>
      </c>
      <c r="L10880">
        <v>4</v>
      </c>
      <c r="M10880">
        <v>14626</v>
      </c>
      <c r="N10880" t="s">
        <v>23</v>
      </c>
      <c r="O10880">
        <v>10</v>
      </c>
      <c r="P10880">
        <v>0</v>
      </c>
      <c r="Q10880">
        <v>0</v>
      </c>
      <c r="R10880">
        <v>6</v>
      </c>
      <c r="S10880">
        <v>4</v>
      </c>
      <c r="T10880" t="s">
        <v>24</v>
      </c>
      <c r="U10880" t="s">
        <v>3302</v>
      </c>
      <c r="V10880" t="s">
        <v>6862</v>
      </c>
    </row>
    <row r="10881" spans="1:22">
      <c r="A10881" t="s">
        <v>13237</v>
      </c>
      <c r="B10881">
        <v>39.19</v>
      </c>
      <c r="C10881">
        <v>1175.6121000000001</v>
      </c>
      <c r="D10881">
        <v>10</v>
      </c>
      <c r="E10881">
        <v>-2</v>
      </c>
      <c r="F10881">
        <v>588.81209999999999</v>
      </c>
      <c r="G10881">
        <v>47.08</v>
      </c>
      <c r="J10881" s="1">
        <v>4530000</v>
      </c>
      <c r="K10881" s="1">
        <v>5570000</v>
      </c>
      <c r="L10881">
        <v>4</v>
      </c>
      <c r="M10881">
        <v>30724</v>
      </c>
      <c r="N10881" t="s">
        <v>23</v>
      </c>
      <c r="O10881">
        <v>2</v>
      </c>
      <c r="P10881">
        <v>0</v>
      </c>
      <c r="Q10881">
        <v>0</v>
      </c>
      <c r="R10881">
        <v>1</v>
      </c>
      <c r="S10881">
        <v>1</v>
      </c>
      <c r="T10881" t="s">
        <v>8264</v>
      </c>
      <c r="U10881" t="s">
        <v>35</v>
      </c>
      <c r="V10881" t="s">
        <v>142</v>
      </c>
    </row>
    <row r="10882" spans="1:22">
      <c r="A10882" t="s">
        <v>13238</v>
      </c>
      <c r="B10882">
        <v>39.19</v>
      </c>
      <c r="C10882">
        <v>1230.5669</v>
      </c>
      <c r="D10882">
        <v>10</v>
      </c>
      <c r="E10882">
        <v>-1.6</v>
      </c>
      <c r="F10882">
        <v>616.28970000000004</v>
      </c>
      <c r="G10882">
        <v>58.01</v>
      </c>
      <c r="J10882" s="1">
        <v>1260000</v>
      </c>
      <c r="K10882" s="1">
        <v>1350000</v>
      </c>
      <c r="L10882">
        <v>3</v>
      </c>
      <c r="M10882">
        <v>38993</v>
      </c>
      <c r="N10882" t="s">
        <v>1583</v>
      </c>
      <c r="O10882">
        <v>2</v>
      </c>
      <c r="P10882">
        <v>0</v>
      </c>
      <c r="Q10882">
        <v>0</v>
      </c>
      <c r="R10882">
        <v>1</v>
      </c>
      <c r="S10882">
        <v>1</v>
      </c>
      <c r="T10882" t="s">
        <v>1840</v>
      </c>
    </row>
    <row r="10883" spans="1:22">
      <c r="A10883" t="s">
        <v>13239</v>
      </c>
      <c r="B10883">
        <v>39.18</v>
      </c>
      <c r="C10883">
        <v>1339.7645</v>
      </c>
      <c r="D10883">
        <v>12</v>
      </c>
      <c r="E10883">
        <v>2</v>
      </c>
      <c r="F10883">
        <v>670.89089999999999</v>
      </c>
      <c r="G10883">
        <v>63.9</v>
      </c>
      <c r="J10883" s="1">
        <v>1710000</v>
      </c>
      <c r="K10883" s="1">
        <v>2130000</v>
      </c>
      <c r="L10883">
        <v>3</v>
      </c>
      <c r="M10883">
        <v>43330</v>
      </c>
      <c r="N10883" t="s">
        <v>1583</v>
      </c>
      <c r="O10883">
        <v>2</v>
      </c>
      <c r="P10883">
        <v>0</v>
      </c>
      <c r="Q10883">
        <v>0</v>
      </c>
      <c r="R10883">
        <v>1</v>
      </c>
      <c r="S10883">
        <v>1</v>
      </c>
      <c r="T10883" t="s">
        <v>3519</v>
      </c>
    </row>
    <row r="10884" spans="1:22">
      <c r="A10884" t="s">
        <v>13240</v>
      </c>
      <c r="B10884">
        <v>39.18</v>
      </c>
      <c r="C10884">
        <v>2180.9585000000002</v>
      </c>
      <c r="D10884">
        <v>18</v>
      </c>
      <c r="E10884">
        <v>-1.4</v>
      </c>
      <c r="F10884">
        <v>727.99239999999998</v>
      </c>
      <c r="G10884">
        <v>39.24</v>
      </c>
      <c r="J10884" s="1">
        <v>6330000</v>
      </c>
      <c r="L10884">
        <v>3</v>
      </c>
      <c r="M10884">
        <v>24816</v>
      </c>
      <c r="N10884" t="s">
        <v>1583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 t="s">
        <v>1120</v>
      </c>
      <c r="U10884" t="s">
        <v>5322</v>
      </c>
    </row>
    <row r="10885" spans="1:22">
      <c r="A10885" t="s">
        <v>13241</v>
      </c>
      <c r="B10885">
        <v>39.18</v>
      </c>
      <c r="C10885">
        <v>1629.7998</v>
      </c>
      <c r="D10885">
        <v>15</v>
      </c>
      <c r="E10885">
        <v>0</v>
      </c>
      <c r="F10885">
        <v>815.90719999999999</v>
      </c>
      <c r="G10885">
        <v>41.95</v>
      </c>
      <c r="J10885">
        <v>0</v>
      </c>
      <c r="L10885">
        <v>3</v>
      </c>
      <c r="M10885">
        <v>26947</v>
      </c>
      <c r="N10885" t="s">
        <v>1583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 t="s">
        <v>1420</v>
      </c>
      <c r="U10885" t="s">
        <v>5322</v>
      </c>
    </row>
    <row r="10886" spans="1:22">
      <c r="A10886" t="s">
        <v>13242</v>
      </c>
      <c r="B10886">
        <v>39.17</v>
      </c>
      <c r="C10886">
        <v>1233.6718000000001</v>
      </c>
      <c r="D10886">
        <v>11</v>
      </c>
      <c r="E10886">
        <v>2.7</v>
      </c>
      <c r="F10886">
        <v>617.84479999999996</v>
      </c>
      <c r="G10886">
        <v>51.8</v>
      </c>
      <c r="J10886" s="1">
        <v>7620000</v>
      </c>
      <c r="K10886" s="1">
        <v>7270000</v>
      </c>
      <c r="L10886">
        <v>3</v>
      </c>
      <c r="M10886">
        <v>34363</v>
      </c>
      <c r="N10886" t="s">
        <v>1583</v>
      </c>
      <c r="O10886">
        <v>2</v>
      </c>
      <c r="P10886">
        <v>0</v>
      </c>
      <c r="Q10886">
        <v>0</v>
      </c>
      <c r="R10886">
        <v>1</v>
      </c>
      <c r="S10886">
        <v>1</v>
      </c>
      <c r="T10886" t="s">
        <v>4923</v>
      </c>
    </row>
    <row r="10887" spans="1:22">
      <c r="A10887" t="s">
        <v>13243</v>
      </c>
      <c r="B10887">
        <v>39.17</v>
      </c>
      <c r="C10887">
        <v>1205.5927999999999</v>
      </c>
      <c r="D10887">
        <v>10</v>
      </c>
      <c r="E10887">
        <v>-0.4</v>
      </c>
      <c r="F10887">
        <v>603.80340000000001</v>
      </c>
      <c r="G10887">
        <v>22.29</v>
      </c>
      <c r="J10887" s="1">
        <v>998000</v>
      </c>
      <c r="K10887" s="1">
        <v>1030000</v>
      </c>
      <c r="L10887">
        <v>3</v>
      </c>
      <c r="M10887">
        <v>12582</v>
      </c>
      <c r="N10887" t="s">
        <v>1583</v>
      </c>
      <c r="O10887">
        <v>2</v>
      </c>
      <c r="P10887">
        <v>0</v>
      </c>
      <c r="Q10887">
        <v>0</v>
      </c>
      <c r="R10887">
        <v>1</v>
      </c>
      <c r="S10887">
        <v>1</v>
      </c>
      <c r="T10887" t="s">
        <v>5986</v>
      </c>
    </row>
    <row r="10888" spans="1:22">
      <c r="A10888" t="s">
        <v>13244</v>
      </c>
      <c r="B10888">
        <v>39.17</v>
      </c>
      <c r="C10888">
        <v>1184.6876999999999</v>
      </c>
      <c r="D10888">
        <v>10</v>
      </c>
      <c r="E10888">
        <v>-1.2</v>
      </c>
      <c r="F10888">
        <v>593.35050000000001</v>
      </c>
      <c r="G10888">
        <v>14.96</v>
      </c>
      <c r="J10888" s="1">
        <v>967000</v>
      </c>
      <c r="K10888" s="1">
        <v>720000</v>
      </c>
      <c r="L10888">
        <v>3</v>
      </c>
      <c r="M10888">
        <v>7690</v>
      </c>
      <c r="N10888" t="s">
        <v>1583</v>
      </c>
      <c r="O10888">
        <v>2</v>
      </c>
      <c r="P10888">
        <v>0</v>
      </c>
      <c r="Q10888">
        <v>0</v>
      </c>
      <c r="R10888">
        <v>1</v>
      </c>
      <c r="S10888">
        <v>1</v>
      </c>
      <c r="T10888" t="s">
        <v>3226</v>
      </c>
    </row>
    <row r="10889" spans="1:22">
      <c r="A10889" t="s">
        <v>13245</v>
      </c>
      <c r="B10889">
        <v>39.17</v>
      </c>
      <c r="C10889">
        <v>1009.4604</v>
      </c>
      <c r="D10889">
        <v>8</v>
      </c>
      <c r="E10889">
        <v>0</v>
      </c>
      <c r="F10889">
        <v>505.73750000000001</v>
      </c>
      <c r="G10889">
        <v>18.77</v>
      </c>
      <c r="J10889" s="1">
        <v>2680000</v>
      </c>
      <c r="K10889" s="1">
        <v>2780000</v>
      </c>
      <c r="L10889">
        <v>4</v>
      </c>
      <c r="M10889">
        <v>10202</v>
      </c>
      <c r="N10889" t="s">
        <v>23</v>
      </c>
      <c r="O10889">
        <v>2</v>
      </c>
      <c r="P10889">
        <v>0</v>
      </c>
      <c r="Q10889">
        <v>0</v>
      </c>
      <c r="R10889">
        <v>1</v>
      </c>
      <c r="S10889">
        <v>1</v>
      </c>
      <c r="T10889" t="s">
        <v>1186</v>
      </c>
    </row>
    <row r="10890" spans="1:22">
      <c r="A10890" t="s">
        <v>13246</v>
      </c>
      <c r="B10890">
        <v>39.17</v>
      </c>
      <c r="C10890">
        <v>874.53880000000004</v>
      </c>
      <c r="D10890">
        <v>7</v>
      </c>
      <c r="E10890">
        <v>0.4</v>
      </c>
      <c r="F10890">
        <v>438.27690000000001</v>
      </c>
      <c r="G10890">
        <v>19.649999999999999</v>
      </c>
      <c r="J10890" s="1">
        <v>6810000</v>
      </c>
      <c r="K10890" s="1">
        <v>6560000</v>
      </c>
      <c r="L10890">
        <v>3</v>
      </c>
      <c r="M10890">
        <v>10795</v>
      </c>
      <c r="N10890" t="s">
        <v>1583</v>
      </c>
      <c r="O10890">
        <v>4</v>
      </c>
      <c r="P10890">
        <v>0</v>
      </c>
      <c r="Q10890">
        <v>0</v>
      </c>
      <c r="R10890">
        <v>2</v>
      </c>
      <c r="S10890">
        <v>2</v>
      </c>
      <c r="T10890" t="s">
        <v>1120</v>
      </c>
    </row>
    <row r="10891" spans="1:22">
      <c r="A10891" t="s">
        <v>13247</v>
      </c>
      <c r="B10891">
        <v>39.159999999999997</v>
      </c>
      <c r="C10891">
        <v>1012.5553</v>
      </c>
      <c r="D10891">
        <v>9</v>
      </c>
      <c r="E10891">
        <v>-0.2</v>
      </c>
      <c r="F10891">
        <v>507.28480000000002</v>
      </c>
      <c r="G10891">
        <v>41.76</v>
      </c>
      <c r="J10891" s="1">
        <v>25700000</v>
      </c>
      <c r="K10891" s="1">
        <v>26000000</v>
      </c>
      <c r="L10891">
        <v>4</v>
      </c>
      <c r="M10891">
        <v>26720</v>
      </c>
      <c r="N10891" t="s">
        <v>23</v>
      </c>
      <c r="O10891">
        <v>2</v>
      </c>
      <c r="P10891">
        <v>0</v>
      </c>
      <c r="Q10891">
        <v>0</v>
      </c>
      <c r="R10891">
        <v>1</v>
      </c>
      <c r="S10891">
        <v>1</v>
      </c>
      <c r="T10891" t="s">
        <v>119</v>
      </c>
    </row>
    <row r="10892" spans="1:22">
      <c r="A10892" t="s">
        <v>13248</v>
      </c>
      <c r="B10892">
        <v>39.15</v>
      </c>
      <c r="C10892">
        <v>1454.8231000000001</v>
      </c>
      <c r="D10892">
        <v>13</v>
      </c>
      <c r="E10892">
        <v>1.7</v>
      </c>
      <c r="F10892">
        <v>728.42</v>
      </c>
      <c r="G10892">
        <v>64.400000000000006</v>
      </c>
      <c r="J10892" s="1">
        <v>23400000</v>
      </c>
      <c r="K10892" s="1">
        <v>24700000</v>
      </c>
      <c r="L10892">
        <v>3</v>
      </c>
      <c r="M10892">
        <v>43692</v>
      </c>
      <c r="N10892" t="s">
        <v>1583</v>
      </c>
      <c r="O10892">
        <v>2</v>
      </c>
      <c r="P10892">
        <v>0</v>
      </c>
      <c r="Q10892">
        <v>0</v>
      </c>
      <c r="R10892">
        <v>1</v>
      </c>
      <c r="S10892">
        <v>1</v>
      </c>
      <c r="T10892" t="s">
        <v>1538</v>
      </c>
    </row>
    <row r="10893" spans="1:22">
      <c r="A10893" t="s">
        <v>13249</v>
      </c>
      <c r="B10893">
        <v>39.15</v>
      </c>
      <c r="C10893">
        <v>939.57529999999997</v>
      </c>
      <c r="D10893">
        <v>9</v>
      </c>
      <c r="E10893">
        <v>0.8</v>
      </c>
      <c r="F10893">
        <v>470.7953</v>
      </c>
      <c r="G10893">
        <v>31.81</v>
      </c>
      <c r="J10893" s="1">
        <v>4290000</v>
      </c>
      <c r="K10893" s="1">
        <v>3920000</v>
      </c>
      <c r="L10893">
        <v>4</v>
      </c>
      <c r="M10893">
        <v>19298</v>
      </c>
      <c r="N10893" t="s">
        <v>23</v>
      </c>
      <c r="O10893">
        <v>2</v>
      </c>
      <c r="P10893">
        <v>0</v>
      </c>
      <c r="Q10893">
        <v>0</v>
      </c>
      <c r="R10893">
        <v>1</v>
      </c>
      <c r="S10893">
        <v>1</v>
      </c>
      <c r="T10893" t="s">
        <v>237</v>
      </c>
    </row>
    <row r="10894" spans="1:22">
      <c r="A10894" t="s">
        <v>13250</v>
      </c>
      <c r="B10894">
        <v>39.15</v>
      </c>
      <c r="C10894">
        <v>2587.1958</v>
      </c>
      <c r="D10894">
        <v>23</v>
      </c>
      <c r="E10894">
        <v>0.5</v>
      </c>
      <c r="F10894">
        <v>1294.6058</v>
      </c>
      <c r="G10894">
        <v>58.39</v>
      </c>
      <c r="J10894">
        <v>0</v>
      </c>
      <c r="L10894">
        <v>3</v>
      </c>
      <c r="M10894">
        <v>39276</v>
      </c>
      <c r="N10894" t="s">
        <v>1583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 t="s">
        <v>71</v>
      </c>
      <c r="U10894" t="s">
        <v>13251</v>
      </c>
      <c r="V10894" t="s">
        <v>13252</v>
      </c>
    </row>
    <row r="10895" spans="1:22">
      <c r="A10895" t="s">
        <v>13253</v>
      </c>
      <c r="B10895">
        <v>39.14</v>
      </c>
      <c r="C10895">
        <v>886.48720000000003</v>
      </c>
      <c r="D10895">
        <v>8</v>
      </c>
      <c r="E10895">
        <v>-0.6</v>
      </c>
      <c r="F10895">
        <v>444.25060000000002</v>
      </c>
      <c r="G10895">
        <v>33.090000000000003</v>
      </c>
      <c r="J10895" s="1">
        <v>8190000</v>
      </c>
      <c r="K10895" s="1">
        <v>8780000</v>
      </c>
      <c r="L10895">
        <v>4</v>
      </c>
      <c r="M10895">
        <v>20245</v>
      </c>
      <c r="N10895" t="s">
        <v>23</v>
      </c>
      <c r="O10895">
        <v>2</v>
      </c>
      <c r="P10895">
        <v>0</v>
      </c>
      <c r="Q10895">
        <v>0</v>
      </c>
      <c r="R10895">
        <v>1</v>
      </c>
      <c r="S10895">
        <v>1</v>
      </c>
      <c r="T10895" t="s">
        <v>950</v>
      </c>
    </row>
    <row r="10896" spans="1:22">
      <c r="A10896" t="s">
        <v>13254</v>
      </c>
      <c r="B10896">
        <v>39.14</v>
      </c>
      <c r="C10896">
        <v>822.44219999999996</v>
      </c>
      <c r="D10896">
        <v>6</v>
      </c>
      <c r="E10896">
        <v>-0.5</v>
      </c>
      <c r="F10896">
        <v>412.22820000000002</v>
      </c>
      <c r="G10896">
        <v>26.8</v>
      </c>
      <c r="J10896" s="1">
        <v>9890000</v>
      </c>
      <c r="K10896" s="1">
        <v>11000000</v>
      </c>
      <c r="L10896">
        <v>3</v>
      </c>
      <c r="M10896">
        <v>15764</v>
      </c>
      <c r="N10896" t="s">
        <v>1583</v>
      </c>
      <c r="O10896">
        <v>2</v>
      </c>
      <c r="P10896">
        <v>0</v>
      </c>
      <c r="Q10896">
        <v>0</v>
      </c>
      <c r="R10896">
        <v>1</v>
      </c>
      <c r="S10896">
        <v>1</v>
      </c>
      <c r="T10896" t="s">
        <v>629</v>
      </c>
      <c r="U10896" t="s">
        <v>35</v>
      </c>
      <c r="V10896" t="s">
        <v>541</v>
      </c>
    </row>
    <row r="10897" spans="1:22">
      <c r="A10897" t="s">
        <v>13255</v>
      </c>
      <c r="B10897">
        <v>39.14</v>
      </c>
      <c r="C10897">
        <v>1024.5342000000001</v>
      </c>
      <c r="D10897">
        <v>8</v>
      </c>
      <c r="E10897">
        <v>-0.4</v>
      </c>
      <c r="F10897">
        <v>513.27419999999995</v>
      </c>
      <c r="G10897">
        <v>53.85</v>
      </c>
      <c r="J10897" s="1">
        <v>1430000</v>
      </c>
      <c r="K10897" s="1">
        <v>1130000</v>
      </c>
      <c r="L10897">
        <v>4</v>
      </c>
      <c r="M10897">
        <v>35810</v>
      </c>
      <c r="N10897" t="s">
        <v>23</v>
      </c>
      <c r="O10897">
        <v>2</v>
      </c>
      <c r="P10897">
        <v>0</v>
      </c>
      <c r="Q10897">
        <v>0</v>
      </c>
      <c r="R10897">
        <v>1</v>
      </c>
      <c r="S10897">
        <v>1</v>
      </c>
      <c r="T10897" t="s">
        <v>3008</v>
      </c>
    </row>
    <row r="10898" spans="1:22">
      <c r="A10898" t="s">
        <v>13256</v>
      </c>
      <c r="B10898">
        <v>39.14</v>
      </c>
      <c r="C10898">
        <v>1568.8813</v>
      </c>
      <c r="D10898">
        <v>15</v>
      </c>
      <c r="E10898">
        <v>1.2</v>
      </c>
      <c r="F10898">
        <v>785.44889999999998</v>
      </c>
      <c r="G10898">
        <v>68.78</v>
      </c>
      <c r="J10898" s="1">
        <v>321000</v>
      </c>
      <c r="K10898" s="1">
        <v>448000</v>
      </c>
      <c r="L10898">
        <v>3</v>
      </c>
      <c r="M10898">
        <v>46875</v>
      </c>
      <c r="N10898" t="s">
        <v>1583</v>
      </c>
      <c r="O10898">
        <v>2</v>
      </c>
      <c r="P10898">
        <v>0</v>
      </c>
      <c r="Q10898">
        <v>0</v>
      </c>
      <c r="R10898">
        <v>1</v>
      </c>
      <c r="S10898">
        <v>1</v>
      </c>
      <c r="T10898" t="s">
        <v>131</v>
      </c>
    </row>
    <row r="10899" spans="1:22">
      <c r="A10899" t="s">
        <v>13257</v>
      </c>
      <c r="B10899">
        <v>39.130000000000003</v>
      </c>
      <c r="C10899">
        <v>1546.8581999999999</v>
      </c>
      <c r="D10899">
        <v>14</v>
      </c>
      <c r="E10899">
        <v>1</v>
      </c>
      <c r="F10899">
        <v>516.62720000000002</v>
      </c>
      <c r="G10899">
        <v>47.91</v>
      </c>
      <c r="J10899">
        <v>0</v>
      </c>
      <c r="L10899">
        <v>3</v>
      </c>
      <c r="M10899">
        <v>31426</v>
      </c>
      <c r="N10899" t="s">
        <v>1583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 t="s">
        <v>24</v>
      </c>
      <c r="U10899" t="s">
        <v>2715</v>
      </c>
      <c r="V10899" t="s">
        <v>13258</v>
      </c>
    </row>
    <row r="10900" spans="1:22">
      <c r="A10900" t="s">
        <v>13259</v>
      </c>
      <c r="B10900">
        <v>39.130000000000003</v>
      </c>
      <c r="C10900">
        <v>1130.5971999999999</v>
      </c>
      <c r="D10900">
        <v>9</v>
      </c>
      <c r="E10900">
        <v>-0.2</v>
      </c>
      <c r="F10900">
        <v>566.3057</v>
      </c>
      <c r="G10900">
        <v>44.91</v>
      </c>
      <c r="K10900" s="1">
        <v>636000</v>
      </c>
      <c r="L10900">
        <v>4</v>
      </c>
      <c r="M10900">
        <v>29056</v>
      </c>
      <c r="N10900" t="s">
        <v>23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 t="s">
        <v>769</v>
      </c>
    </row>
    <row r="10901" spans="1:22">
      <c r="A10901" t="s">
        <v>13260</v>
      </c>
      <c r="B10901">
        <v>39.119999999999997</v>
      </c>
      <c r="C10901">
        <v>1100.5825</v>
      </c>
      <c r="D10901">
        <v>11</v>
      </c>
      <c r="E10901">
        <v>4.2</v>
      </c>
      <c r="F10901">
        <v>551.30079999999998</v>
      </c>
      <c r="G10901">
        <v>18.23</v>
      </c>
      <c r="J10901" s="1">
        <v>355000</v>
      </c>
      <c r="K10901" s="1">
        <v>32500000</v>
      </c>
      <c r="L10901">
        <v>4</v>
      </c>
      <c r="M10901">
        <v>9828</v>
      </c>
      <c r="N10901" t="s">
        <v>23</v>
      </c>
      <c r="O10901">
        <v>3</v>
      </c>
      <c r="P10901">
        <v>0</v>
      </c>
      <c r="Q10901">
        <v>0</v>
      </c>
      <c r="R10901">
        <v>1</v>
      </c>
      <c r="S10901">
        <v>2</v>
      </c>
      <c r="T10901" t="s">
        <v>8764</v>
      </c>
    </row>
    <row r="10902" spans="1:22">
      <c r="A10902" t="s">
        <v>13261</v>
      </c>
      <c r="B10902">
        <v>39.119999999999997</v>
      </c>
      <c r="C10902">
        <v>1364.6321</v>
      </c>
      <c r="D10902">
        <v>11</v>
      </c>
      <c r="E10902">
        <v>-3.3</v>
      </c>
      <c r="F10902">
        <v>683.32100000000003</v>
      </c>
      <c r="G10902">
        <v>16.45</v>
      </c>
      <c r="J10902" s="1">
        <v>287000</v>
      </c>
      <c r="K10902" s="1">
        <v>211000</v>
      </c>
      <c r="L10902">
        <v>4</v>
      </c>
      <c r="M10902">
        <v>8693</v>
      </c>
      <c r="N10902" t="s">
        <v>23</v>
      </c>
      <c r="O10902">
        <v>2</v>
      </c>
      <c r="P10902">
        <v>0</v>
      </c>
      <c r="Q10902">
        <v>0</v>
      </c>
      <c r="R10902">
        <v>1</v>
      </c>
      <c r="S10902">
        <v>1</v>
      </c>
      <c r="T10902" t="s">
        <v>1476</v>
      </c>
    </row>
    <row r="10903" spans="1:22">
      <c r="A10903" t="s">
        <v>13262</v>
      </c>
      <c r="B10903">
        <v>39.119999999999997</v>
      </c>
      <c r="C10903">
        <v>1844.0043000000001</v>
      </c>
      <c r="D10903">
        <v>17</v>
      </c>
      <c r="E10903">
        <v>0.5</v>
      </c>
      <c r="F10903">
        <v>615.67570000000001</v>
      </c>
      <c r="G10903">
        <v>44.74</v>
      </c>
      <c r="K10903" s="1">
        <v>722000</v>
      </c>
      <c r="L10903">
        <v>4</v>
      </c>
      <c r="M10903">
        <v>28922</v>
      </c>
      <c r="N10903" t="s">
        <v>23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 t="s">
        <v>41</v>
      </c>
      <c r="U10903" t="s">
        <v>5322</v>
      </c>
    </row>
    <row r="10904" spans="1:22">
      <c r="A10904" t="s">
        <v>13263</v>
      </c>
      <c r="B10904">
        <v>39.119999999999997</v>
      </c>
      <c r="C10904">
        <v>1537.8715</v>
      </c>
      <c r="D10904">
        <v>14</v>
      </c>
      <c r="E10904">
        <v>-0.3</v>
      </c>
      <c r="F10904">
        <v>769.94280000000003</v>
      </c>
      <c r="G10904">
        <v>38.99</v>
      </c>
      <c r="J10904" s="1">
        <v>233000</v>
      </c>
      <c r="K10904" s="1">
        <v>249000</v>
      </c>
      <c r="L10904">
        <v>4</v>
      </c>
      <c r="M10904">
        <v>24550</v>
      </c>
      <c r="N10904" t="s">
        <v>23</v>
      </c>
      <c r="O10904">
        <v>2</v>
      </c>
      <c r="P10904">
        <v>0</v>
      </c>
      <c r="Q10904">
        <v>0</v>
      </c>
      <c r="R10904">
        <v>1</v>
      </c>
      <c r="S10904">
        <v>1</v>
      </c>
      <c r="T10904" t="s">
        <v>1497</v>
      </c>
    </row>
    <row r="10905" spans="1:22">
      <c r="A10905" t="s">
        <v>13264</v>
      </c>
      <c r="B10905">
        <v>39.119999999999997</v>
      </c>
      <c r="C10905">
        <v>1397.7765999999999</v>
      </c>
      <c r="D10905">
        <v>13</v>
      </c>
      <c r="E10905">
        <v>-1</v>
      </c>
      <c r="F10905">
        <v>699.89490000000001</v>
      </c>
      <c r="G10905">
        <v>39.479999999999997</v>
      </c>
      <c r="I10905" s="1">
        <v>67800</v>
      </c>
      <c r="J10905" s="1">
        <v>6210000</v>
      </c>
      <c r="K10905" s="1">
        <v>5930000</v>
      </c>
      <c r="L10905">
        <v>4</v>
      </c>
      <c r="M10905">
        <v>24939</v>
      </c>
      <c r="N10905" t="s">
        <v>23</v>
      </c>
      <c r="O10905">
        <v>3</v>
      </c>
      <c r="P10905">
        <v>0</v>
      </c>
      <c r="Q10905">
        <v>1</v>
      </c>
      <c r="R10905">
        <v>1</v>
      </c>
      <c r="S10905">
        <v>1</v>
      </c>
      <c r="T10905" t="s">
        <v>3369</v>
      </c>
    </row>
    <row r="10906" spans="1:22">
      <c r="A10906" t="s">
        <v>13265</v>
      </c>
      <c r="B10906">
        <v>39.11</v>
      </c>
      <c r="C10906">
        <v>1120.5586000000001</v>
      </c>
      <c r="D10906">
        <v>9</v>
      </c>
      <c r="E10906">
        <v>-0.8</v>
      </c>
      <c r="F10906">
        <v>561.28610000000003</v>
      </c>
      <c r="G10906">
        <v>54.21</v>
      </c>
      <c r="J10906" s="1">
        <v>344000</v>
      </c>
      <c r="K10906" s="1">
        <v>240000</v>
      </c>
      <c r="L10906">
        <v>4</v>
      </c>
      <c r="M10906">
        <v>36071</v>
      </c>
      <c r="N10906" t="s">
        <v>23</v>
      </c>
      <c r="O10906">
        <v>2</v>
      </c>
      <c r="P10906">
        <v>0</v>
      </c>
      <c r="Q10906">
        <v>0</v>
      </c>
      <c r="R10906">
        <v>1</v>
      </c>
      <c r="S10906">
        <v>1</v>
      </c>
      <c r="T10906" t="s">
        <v>9022</v>
      </c>
    </row>
    <row r="10907" spans="1:22">
      <c r="A10907" t="s">
        <v>13266</v>
      </c>
      <c r="B10907">
        <v>39.11</v>
      </c>
      <c r="C10907">
        <v>971.52869999999996</v>
      </c>
      <c r="D10907">
        <v>8</v>
      </c>
      <c r="E10907">
        <v>-0.5</v>
      </c>
      <c r="F10907">
        <v>486.77140000000003</v>
      </c>
      <c r="G10907">
        <v>23.3</v>
      </c>
      <c r="J10907" s="1">
        <v>8590000</v>
      </c>
      <c r="K10907" s="1">
        <v>7970000</v>
      </c>
      <c r="L10907">
        <v>4</v>
      </c>
      <c r="M10907">
        <v>13298</v>
      </c>
      <c r="N10907" t="s">
        <v>23</v>
      </c>
      <c r="O10907">
        <v>2</v>
      </c>
      <c r="P10907">
        <v>0</v>
      </c>
      <c r="Q10907">
        <v>0</v>
      </c>
      <c r="R10907">
        <v>1</v>
      </c>
      <c r="S10907">
        <v>1</v>
      </c>
      <c r="T10907" t="s">
        <v>1639</v>
      </c>
    </row>
    <row r="10908" spans="1:22">
      <c r="A10908" t="s">
        <v>13267</v>
      </c>
      <c r="B10908">
        <v>39.11</v>
      </c>
      <c r="C10908">
        <v>2871.5084999999999</v>
      </c>
      <c r="D10908">
        <v>27</v>
      </c>
      <c r="E10908">
        <v>-0.2</v>
      </c>
      <c r="F10908">
        <v>718.88430000000005</v>
      </c>
      <c r="G10908">
        <v>67.84</v>
      </c>
      <c r="J10908">
        <v>0</v>
      </c>
      <c r="L10908">
        <v>3</v>
      </c>
      <c r="M10908">
        <v>46191</v>
      </c>
      <c r="N10908" t="s">
        <v>1583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 t="s">
        <v>24</v>
      </c>
      <c r="U10908" t="s">
        <v>13268</v>
      </c>
      <c r="V10908" t="s">
        <v>13269</v>
      </c>
    </row>
    <row r="10909" spans="1:22">
      <c r="A10909" t="s">
        <v>13270</v>
      </c>
      <c r="B10909">
        <v>39.11</v>
      </c>
      <c r="C10909">
        <v>1110.6509000000001</v>
      </c>
      <c r="D10909">
        <v>10</v>
      </c>
      <c r="E10909">
        <v>-0.5</v>
      </c>
      <c r="F10909">
        <v>556.33249999999998</v>
      </c>
      <c r="G10909">
        <v>32.700000000000003</v>
      </c>
      <c r="J10909" s="1">
        <v>5590000</v>
      </c>
      <c r="L10909">
        <v>3</v>
      </c>
      <c r="M10909">
        <v>20012</v>
      </c>
      <c r="N10909" t="s">
        <v>1583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 t="s">
        <v>1486</v>
      </c>
    </row>
    <row r="10910" spans="1:22">
      <c r="A10910" t="s">
        <v>13271</v>
      </c>
      <c r="B10910">
        <v>39.1</v>
      </c>
      <c r="C10910">
        <v>915.48140000000001</v>
      </c>
      <c r="D10910">
        <v>7</v>
      </c>
      <c r="E10910">
        <v>-0.7</v>
      </c>
      <c r="F10910">
        <v>458.74770000000001</v>
      </c>
      <c r="G10910">
        <v>35.99</v>
      </c>
      <c r="J10910" s="1">
        <v>1960000</v>
      </c>
      <c r="K10910" s="1">
        <v>1890000</v>
      </c>
      <c r="L10910">
        <v>4</v>
      </c>
      <c r="M10910">
        <v>22334</v>
      </c>
      <c r="N10910" t="s">
        <v>23</v>
      </c>
      <c r="O10910">
        <v>2</v>
      </c>
      <c r="P10910">
        <v>0</v>
      </c>
      <c r="Q10910">
        <v>0</v>
      </c>
      <c r="R10910">
        <v>1</v>
      </c>
      <c r="S10910">
        <v>1</v>
      </c>
      <c r="T10910" t="s">
        <v>716</v>
      </c>
    </row>
    <row r="10911" spans="1:22">
      <c r="A10911" t="s">
        <v>13272</v>
      </c>
      <c r="B10911">
        <v>39.1</v>
      </c>
      <c r="C10911">
        <v>833.37080000000003</v>
      </c>
      <c r="D10911">
        <v>6</v>
      </c>
      <c r="E10911">
        <v>-1.9</v>
      </c>
      <c r="F10911">
        <v>417.69189999999998</v>
      </c>
      <c r="G10911">
        <v>28.33</v>
      </c>
      <c r="J10911" s="1">
        <v>47800000</v>
      </c>
      <c r="K10911" s="1">
        <v>46300000</v>
      </c>
      <c r="L10911">
        <v>4</v>
      </c>
      <c r="M10911">
        <v>16749</v>
      </c>
      <c r="N10911" t="s">
        <v>23</v>
      </c>
      <c r="O10911">
        <v>6</v>
      </c>
      <c r="P10911">
        <v>0</v>
      </c>
      <c r="Q10911">
        <v>0</v>
      </c>
      <c r="R10911">
        <v>3</v>
      </c>
      <c r="S10911">
        <v>3</v>
      </c>
      <c r="T10911" t="s">
        <v>275</v>
      </c>
    </row>
    <row r="10912" spans="1:22">
      <c r="A10912" t="s">
        <v>13273</v>
      </c>
      <c r="B10912">
        <v>39.1</v>
      </c>
      <c r="C10912">
        <v>1299.7284999999999</v>
      </c>
      <c r="D10912">
        <v>11</v>
      </c>
      <c r="E10912">
        <v>-3.1</v>
      </c>
      <c r="F10912">
        <v>650.86950000000002</v>
      </c>
      <c r="G10912">
        <v>49.83</v>
      </c>
      <c r="K10912" s="1">
        <v>5710000</v>
      </c>
      <c r="L10912">
        <v>4</v>
      </c>
      <c r="M10912">
        <v>32858</v>
      </c>
      <c r="N10912" t="s">
        <v>23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 t="s">
        <v>2629</v>
      </c>
    </row>
    <row r="10913" spans="1:22">
      <c r="A10913" t="s">
        <v>13274</v>
      </c>
      <c r="B10913">
        <v>39.1</v>
      </c>
      <c r="C10913">
        <v>1118.6334999999999</v>
      </c>
      <c r="D10913">
        <v>9</v>
      </c>
      <c r="E10913">
        <v>-2.2000000000000002</v>
      </c>
      <c r="F10913">
        <v>560.32280000000003</v>
      </c>
      <c r="G10913">
        <v>77.69</v>
      </c>
      <c r="J10913" s="1">
        <v>2670000</v>
      </c>
      <c r="K10913" s="1">
        <v>2730000</v>
      </c>
      <c r="L10913">
        <v>3</v>
      </c>
      <c r="M10913">
        <v>53183</v>
      </c>
      <c r="N10913" t="s">
        <v>1583</v>
      </c>
      <c r="O10913">
        <v>2</v>
      </c>
      <c r="P10913">
        <v>0</v>
      </c>
      <c r="Q10913">
        <v>0</v>
      </c>
      <c r="R10913">
        <v>1</v>
      </c>
      <c r="S10913">
        <v>1</v>
      </c>
      <c r="T10913" t="s">
        <v>6905</v>
      </c>
    </row>
    <row r="10914" spans="1:22">
      <c r="A10914" t="s">
        <v>13275</v>
      </c>
      <c r="B10914">
        <v>39.1</v>
      </c>
      <c r="C10914">
        <v>1254.6931</v>
      </c>
      <c r="D10914">
        <v>12</v>
      </c>
      <c r="E10914">
        <v>1.1000000000000001</v>
      </c>
      <c r="F10914">
        <v>628.3546</v>
      </c>
      <c r="G10914">
        <v>42.31</v>
      </c>
      <c r="J10914" s="1">
        <v>3760000</v>
      </c>
      <c r="K10914" s="1">
        <v>4170000</v>
      </c>
      <c r="L10914">
        <v>3</v>
      </c>
      <c r="M10914">
        <v>27198</v>
      </c>
      <c r="N10914" t="s">
        <v>1583</v>
      </c>
      <c r="O10914">
        <v>2</v>
      </c>
      <c r="P10914">
        <v>0</v>
      </c>
      <c r="Q10914">
        <v>0</v>
      </c>
      <c r="R10914">
        <v>1</v>
      </c>
      <c r="S10914">
        <v>1</v>
      </c>
      <c r="T10914" t="s">
        <v>1405</v>
      </c>
    </row>
    <row r="10915" spans="1:22">
      <c r="A10915" t="s">
        <v>13276</v>
      </c>
      <c r="B10915">
        <v>39.090000000000003</v>
      </c>
      <c r="C10915">
        <v>1058.5542</v>
      </c>
      <c r="D10915">
        <v>9</v>
      </c>
      <c r="E10915">
        <v>-0.5</v>
      </c>
      <c r="F10915">
        <v>530.28409999999997</v>
      </c>
      <c r="G10915">
        <v>35.1</v>
      </c>
      <c r="J10915" s="1">
        <v>87600000</v>
      </c>
      <c r="K10915" s="1">
        <v>82600000</v>
      </c>
      <c r="L10915">
        <v>4</v>
      </c>
      <c r="M10915">
        <v>21647</v>
      </c>
      <c r="N10915" t="s">
        <v>23</v>
      </c>
      <c r="O10915">
        <v>4</v>
      </c>
      <c r="P10915">
        <v>0</v>
      </c>
      <c r="Q10915">
        <v>0</v>
      </c>
      <c r="R10915">
        <v>2</v>
      </c>
      <c r="S10915">
        <v>2</v>
      </c>
      <c r="T10915" t="s">
        <v>249</v>
      </c>
    </row>
    <row r="10916" spans="1:22">
      <c r="A10916" t="s">
        <v>13277</v>
      </c>
      <c r="B10916">
        <v>39.090000000000003</v>
      </c>
      <c r="C10916">
        <v>1292.7089000000001</v>
      </c>
      <c r="D10916">
        <v>13</v>
      </c>
      <c r="E10916">
        <v>3.1</v>
      </c>
      <c r="F10916">
        <v>647.36369999999999</v>
      </c>
      <c r="G10916">
        <v>34.19</v>
      </c>
      <c r="J10916" s="1">
        <v>8790000</v>
      </c>
      <c r="L10916">
        <v>3</v>
      </c>
      <c r="M10916">
        <v>21030</v>
      </c>
      <c r="N10916" t="s">
        <v>1583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 t="s">
        <v>1179</v>
      </c>
      <c r="U10916" t="s">
        <v>3706</v>
      </c>
      <c r="V10916" t="s">
        <v>13278</v>
      </c>
    </row>
    <row r="10917" spans="1:22">
      <c r="A10917" t="s">
        <v>13279</v>
      </c>
      <c r="B10917">
        <v>39.090000000000003</v>
      </c>
      <c r="C10917">
        <v>867.51779999999997</v>
      </c>
      <c r="D10917">
        <v>8</v>
      </c>
      <c r="E10917">
        <v>-0.1</v>
      </c>
      <c r="F10917">
        <v>434.76609999999999</v>
      </c>
      <c r="G10917">
        <v>38.83</v>
      </c>
      <c r="J10917" s="1">
        <v>42900000</v>
      </c>
      <c r="K10917" s="1">
        <v>44100000</v>
      </c>
      <c r="L10917">
        <v>3</v>
      </c>
      <c r="M10917">
        <v>24499</v>
      </c>
      <c r="N10917" t="s">
        <v>1583</v>
      </c>
      <c r="O10917">
        <v>6</v>
      </c>
      <c r="P10917">
        <v>0</v>
      </c>
      <c r="Q10917">
        <v>0</v>
      </c>
      <c r="R10917">
        <v>3</v>
      </c>
      <c r="S10917">
        <v>3</v>
      </c>
      <c r="T10917" t="s">
        <v>375</v>
      </c>
    </row>
    <row r="10918" spans="1:22">
      <c r="A10918" t="s">
        <v>13280</v>
      </c>
      <c r="B10918">
        <v>39.090000000000003</v>
      </c>
      <c r="C10918">
        <v>1080.5703000000001</v>
      </c>
      <c r="D10918">
        <v>9</v>
      </c>
      <c r="E10918">
        <v>-3.2</v>
      </c>
      <c r="F10918">
        <v>541.29070000000002</v>
      </c>
      <c r="G10918">
        <v>39.92</v>
      </c>
      <c r="J10918" s="1">
        <v>51200000</v>
      </c>
      <c r="L10918">
        <v>3</v>
      </c>
      <c r="M10918">
        <v>25357</v>
      </c>
      <c r="N10918" t="s">
        <v>1583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 t="s">
        <v>6064</v>
      </c>
    </row>
    <row r="10919" spans="1:22">
      <c r="A10919" t="s">
        <v>13281</v>
      </c>
      <c r="B10919">
        <v>39.090000000000003</v>
      </c>
      <c r="C10919">
        <v>2205.02</v>
      </c>
      <c r="D10919">
        <v>21</v>
      </c>
      <c r="E10919">
        <v>-1.8</v>
      </c>
      <c r="F10919">
        <v>736.01260000000002</v>
      </c>
      <c r="G10919">
        <v>62.33</v>
      </c>
      <c r="K10919" s="1">
        <v>990000</v>
      </c>
      <c r="L10919">
        <v>4</v>
      </c>
      <c r="M10919">
        <v>42166</v>
      </c>
      <c r="N10919" t="s">
        <v>23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 t="s">
        <v>71</v>
      </c>
      <c r="U10919" t="s">
        <v>2715</v>
      </c>
      <c r="V10919" t="s">
        <v>13282</v>
      </c>
    </row>
    <row r="10920" spans="1:22">
      <c r="A10920" t="s">
        <v>13283</v>
      </c>
      <c r="B10920">
        <v>39.090000000000003</v>
      </c>
      <c r="C10920">
        <v>978.52329999999995</v>
      </c>
      <c r="D10920">
        <v>9</v>
      </c>
      <c r="E10920">
        <v>-0.2</v>
      </c>
      <c r="F10920">
        <v>490.2688</v>
      </c>
      <c r="G10920">
        <v>28.83</v>
      </c>
      <c r="J10920" s="1">
        <v>1750000</v>
      </c>
      <c r="K10920" s="1">
        <v>1580000</v>
      </c>
      <c r="L10920">
        <v>3</v>
      </c>
      <c r="M10920">
        <v>17172</v>
      </c>
      <c r="N10920" t="s">
        <v>1583</v>
      </c>
      <c r="O10920">
        <v>2</v>
      </c>
      <c r="P10920">
        <v>0</v>
      </c>
      <c r="Q10920">
        <v>0</v>
      </c>
      <c r="R10920">
        <v>1</v>
      </c>
      <c r="S10920">
        <v>1</v>
      </c>
      <c r="T10920" t="s">
        <v>915</v>
      </c>
      <c r="U10920" t="s">
        <v>3834</v>
      </c>
      <c r="V10920" t="s">
        <v>9919</v>
      </c>
    </row>
    <row r="10921" spans="1:22">
      <c r="A10921" t="s">
        <v>13284</v>
      </c>
      <c r="B10921">
        <v>39.090000000000003</v>
      </c>
      <c r="C10921">
        <v>835.45519999999999</v>
      </c>
      <c r="D10921">
        <v>7</v>
      </c>
      <c r="E10921">
        <v>-1</v>
      </c>
      <c r="F10921">
        <v>418.73450000000003</v>
      </c>
      <c r="G10921">
        <v>26.05</v>
      </c>
      <c r="K10921" s="1">
        <v>4660000</v>
      </c>
      <c r="L10921">
        <v>4</v>
      </c>
      <c r="M10921">
        <v>15219</v>
      </c>
      <c r="N10921" t="s">
        <v>23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 t="s">
        <v>186</v>
      </c>
    </row>
    <row r="10922" spans="1:22">
      <c r="A10922" t="s">
        <v>13285</v>
      </c>
      <c r="B10922">
        <v>39.08</v>
      </c>
      <c r="C10922">
        <v>874.49459999999999</v>
      </c>
      <c r="D10922">
        <v>8</v>
      </c>
      <c r="E10922">
        <v>-1.3</v>
      </c>
      <c r="F10922">
        <v>438.25400000000002</v>
      </c>
      <c r="G10922">
        <v>38.880000000000003</v>
      </c>
      <c r="J10922" s="1">
        <v>4980000</v>
      </c>
      <c r="K10922" s="1">
        <v>4760000</v>
      </c>
      <c r="L10922">
        <v>3</v>
      </c>
      <c r="M10922">
        <v>24539</v>
      </c>
      <c r="N10922" t="s">
        <v>1583</v>
      </c>
      <c r="O10922">
        <v>2</v>
      </c>
      <c r="P10922">
        <v>0</v>
      </c>
      <c r="Q10922">
        <v>0</v>
      </c>
      <c r="R10922">
        <v>1</v>
      </c>
      <c r="S10922">
        <v>1</v>
      </c>
      <c r="T10922" t="s">
        <v>170</v>
      </c>
    </row>
    <row r="10923" spans="1:22">
      <c r="A10923" t="s">
        <v>13286</v>
      </c>
      <c r="B10923">
        <v>39.08</v>
      </c>
      <c r="C10923">
        <v>844.47659999999996</v>
      </c>
      <c r="D10923">
        <v>8</v>
      </c>
      <c r="E10923">
        <v>-1.3</v>
      </c>
      <c r="F10923">
        <v>423.24509999999998</v>
      </c>
      <c r="G10923">
        <v>17.309999999999999</v>
      </c>
      <c r="J10923" s="1">
        <v>54500000</v>
      </c>
      <c r="K10923" s="1">
        <v>60700000</v>
      </c>
      <c r="L10923">
        <v>4</v>
      </c>
      <c r="M10923">
        <v>9272</v>
      </c>
      <c r="N10923" t="s">
        <v>23</v>
      </c>
      <c r="O10923">
        <v>2</v>
      </c>
      <c r="P10923">
        <v>0</v>
      </c>
      <c r="Q10923">
        <v>0</v>
      </c>
      <c r="R10923">
        <v>1</v>
      </c>
      <c r="S10923">
        <v>1</v>
      </c>
      <c r="T10923" t="s">
        <v>754</v>
      </c>
    </row>
    <row r="10924" spans="1:22">
      <c r="A10924" t="s">
        <v>13287</v>
      </c>
      <c r="B10924">
        <v>39.08</v>
      </c>
      <c r="C10924">
        <v>1094.5298</v>
      </c>
      <c r="D10924">
        <v>9</v>
      </c>
      <c r="E10924">
        <v>-1.2</v>
      </c>
      <c r="F10924">
        <v>548.27149999999995</v>
      </c>
      <c r="G10924">
        <v>28.94</v>
      </c>
      <c r="J10924" s="1">
        <v>1810000</v>
      </c>
      <c r="L10924">
        <v>3</v>
      </c>
      <c r="M10924">
        <v>17244</v>
      </c>
      <c r="N10924" t="s">
        <v>1583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 t="s">
        <v>237</v>
      </c>
    </row>
    <row r="10925" spans="1:22">
      <c r="A10925" t="s">
        <v>13288</v>
      </c>
      <c r="B10925">
        <v>39.08</v>
      </c>
      <c r="C10925">
        <v>1099.6237000000001</v>
      </c>
      <c r="D10925">
        <v>10</v>
      </c>
      <c r="E10925">
        <v>-0.6</v>
      </c>
      <c r="F10925">
        <v>550.81880000000001</v>
      </c>
      <c r="G10925">
        <v>32.090000000000003</v>
      </c>
      <c r="J10925" s="1">
        <v>1450000</v>
      </c>
      <c r="K10925" s="1">
        <v>1280000</v>
      </c>
      <c r="L10925">
        <v>3</v>
      </c>
      <c r="M10925">
        <v>19557</v>
      </c>
      <c r="N10925" t="s">
        <v>1583</v>
      </c>
      <c r="O10925">
        <v>2</v>
      </c>
      <c r="P10925">
        <v>0</v>
      </c>
      <c r="Q10925">
        <v>0</v>
      </c>
      <c r="R10925">
        <v>1</v>
      </c>
      <c r="S10925">
        <v>1</v>
      </c>
      <c r="T10925" t="s">
        <v>480</v>
      </c>
    </row>
    <row r="10926" spans="1:22">
      <c r="A10926" t="s">
        <v>13289</v>
      </c>
      <c r="B10926">
        <v>39.08</v>
      </c>
      <c r="C10926">
        <v>1104.4835</v>
      </c>
      <c r="D10926">
        <v>9</v>
      </c>
      <c r="E10926">
        <v>-0.1</v>
      </c>
      <c r="F10926">
        <v>553.24900000000002</v>
      </c>
      <c r="G10926">
        <v>21.74</v>
      </c>
      <c r="J10926" s="1">
        <v>10400000</v>
      </c>
      <c r="K10926" s="1">
        <v>10600000</v>
      </c>
      <c r="L10926">
        <v>3</v>
      </c>
      <c r="M10926">
        <v>12193</v>
      </c>
      <c r="N10926" t="s">
        <v>1583</v>
      </c>
      <c r="O10926">
        <v>2</v>
      </c>
      <c r="P10926">
        <v>0</v>
      </c>
      <c r="Q10926">
        <v>0</v>
      </c>
      <c r="R10926">
        <v>1</v>
      </c>
      <c r="S10926">
        <v>1</v>
      </c>
      <c r="T10926" t="s">
        <v>523</v>
      </c>
    </row>
    <row r="10927" spans="1:22">
      <c r="A10927" t="s">
        <v>13290</v>
      </c>
      <c r="B10927">
        <v>39.08</v>
      </c>
      <c r="C10927">
        <v>1421.8969999999999</v>
      </c>
      <c r="D10927">
        <v>13</v>
      </c>
      <c r="E10927">
        <v>0.1</v>
      </c>
      <c r="F10927">
        <v>474.97300000000001</v>
      </c>
      <c r="G10927">
        <v>58.92</v>
      </c>
      <c r="J10927" s="1">
        <v>2270000</v>
      </c>
      <c r="K10927" s="1">
        <v>2370000</v>
      </c>
      <c r="L10927">
        <v>3</v>
      </c>
      <c r="M10927">
        <v>39671</v>
      </c>
      <c r="N10927" t="s">
        <v>1583</v>
      </c>
      <c r="O10927">
        <v>4</v>
      </c>
      <c r="P10927">
        <v>0</v>
      </c>
      <c r="Q10927">
        <v>0</v>
      </c>
      <c r="R10927">
        <v>2</v>
      </c>
      <c r="S10927">
        <v>2</v>
      </c>
      <c r="T10927" t="s">
        <v>1803</v>
      </c>
    </row>
    <row r="10928" spans="1:22">
      <c r="A10928" t="s">
        <v>13291</v>
      </c>
      <c r="B10928">
        <v>39.07</v>
      </c>
      <c r="C10928">
        <v>1966.0524</v>
      </c>
      <c r="D10928">
        <v>18</v>
      </c>
      <c r="E10928">
        <v>-1.1000000000000001</v>
      </c>
      <c r="F10928">
        <v>984.03240000000005</v>
      </c>
      <c r="G10928">
        <v>70.2</v>
      </c>
      <c r="J10928" s="1">
        <v>86600</v>
      </c>
      <c r="L10928">
        <v>3</v>
      </c>
      <c r="M10928">
        <v>47904</v>
      </c>
      <c r="N10928" t="s">
        <v>1583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 t="s">
        <v>2090</v>
      </c>
    </row>
    <row r="10929" spans="1:22">
      <c r="A10929" t="s">
        <v>13292</v>
      </c>
      <c r="B10929">
        <v>39.07</v>
      </c>
      <c r="C10929">
        <v>1168.6814999999999</v>
      </c>
      <c r="D10929">
        <v>10</v>
      </c>
      <c r="E10929">
        <v>1.8</v>
      </c>
      <c r="F10929">
        <v>585.34910000000002</v>
      </c>
      <c r="G10929">
        <v>45.22</v>
      </c>
      <c r="J10929" s="1">
        <v>2430000</v>
      </c>
      <c r="K10929" s="1">
        <v>2630000</v>
      </c>
      <c r="L10929">
        <v>3</v>
      </c>
      <c r="M10929">
        <v>29359</v>
      </c>
      <c r="N10929" t="s">
        <v>1583</v>
      </c>
      <c r="O10929">
        <v>2</v>
      </c>
      <c r="P10929">
        <v>0</v>
      </c>
      <c r="Q10929">
        <v>0</v>
      </c>
      <c r="R10929">
        <v>1</v>
      </c>
      <c r="S10929">
        <v>1</v>
      </c>
      <c r="T10929" t="s">
        <v>3316</v>
      </c>
    </row>
    <row r="10930" spans="1:22">
      <c r="A10930" t="s">
        <v>13293</v>
      </c>
      <c r="B10930">
        <v>39.07</v>
      </c>
      <c r="C10930">
        <v>2367.2467999999999</v>
      </c>
      <c r="D10930">
        <v>20</v>
      </c>
      <c r="E10930">
        <v>-2.7</v>
      </c>
      <c r="F10930">
        <v>790.0874</v>
      </c>
      <c r="G10930">
        <v>65.150000000000006</v>
      </c>
      <c r="J10930" s="1">
        <v>1500000</v>
      </c>
      <c r="K10930" s="1">
        <v>1940000</v>
      </c>
      <c r="L10930">
        <v>4</v>
      </c>
      <c r="M10930">
        <v>44198</v>
      </c>
      <c r="N10930" t="s">
        <v>23</v>
      </c>
      <c r="O10930">
        <v>3</v>
      </c>
      <c r="P10930">
        <v>0</v>
      </c>
      <c r="Q10930">
        <v>0</v>
      </c>
      <c r="R10930">
        <v>1</v>
      </c>
      <c r="S10930">
        <v>2</v>
      </c>
      <c r="T10930" t="s">
        <v>747</v>
      </c>
      <c r="U10930" t="s">
        <v>5322</v>
      </c>
    </row>
    <row r="10931" spans="1:22">
      <c r="A10931" t="s">
        <v>13294</v>
      </c>
      <c r="B10931">
        <v>39.07</v>
      </c>
      <c r="C10931">
        <v>1188.5927999999999</v>
      </c>
      <c r="D10931">
        <v>9</v>
      </c>
      <c r="E10931">
        <v>3.6</v>
      </c>
      <c r="F10931">
        <v>595.30579999999998</v>
      </c>
      <c r="G10931">
        <v>37.08</v>
      </c>
      <c r="J10931" s="1">
        <v>692000</v>
      </c>
      <c r="L10931">
        <v>3</v>
      </c>
      <c r="M10931">
        <v>23219</v>
      </c>
      <c r="N10931" t="s">
        <v>1583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 t="s">
        <v>121</v>
      </c>
      <c r="U10931" t="s">
        <v>10013</v>
      </c>
      <c r="V10931" t="s">
        <v>13295</v>
      </c>
    </row>
    <row r="10932" spans="1:22">
      <c r="A10932" t="s">
        <v>13296</v>
      </c>
      <c r="B10932">
        <v>39.06</v>
      </c>
      <c r="C10932">
        <v>1248.635</v>
      </c>
      <c r="D10932">
        <v>11</v>
      </c>
      <c r="E10932">
        <v>-4.0999999999999996</v>
      </c>
      <c r="F10932">
        <v>625.32219999999995</v>
      </c>
      <c r="G10932">
        <v>15.68</v>
      </c>
      <c r="J10932" s="1">
        <v>5800000</v>
      </c>
      <c r="K10932" s="1">
        <v>9680000</v>
      </c>
      <c r="L10932">
        <v>3</v>
      </c>
      <c r="M10932">
        <v>8169</v>
      </c>
      <c r="N10932" t="s">
        <v>1583</v>
      </c>
      <c r="O10932">
        <v>5</v>
      </c>
      <c r="P10932">
        <v>0</v>
      </c>
      <c r="Q10932">
        <v>0</v>
      </c>
      <c r="R10932">
        <v>3</v>
      </c>
      <c r="S10932">
        <v>2</v>
      </c>
      <c r="T10932" t="s">
        <v>13297</v>
      </c>
    </row>
    <row r="10933" spans="1:22">
      <c r="A10933" t="s">
        <v>13298</v>
      </c>
      <c r="B10933">
        <v>39.06</v>
      </c>
      <c r="C10933">
        <v>2044.0153</v>
      </c>
      <c r="D10933">
        <v>18</v>
      </c>
      <c r="E10933">
        <v>8.1999999999999993</v>
      </c>
      <c r="F10933">
        <v>682.35130000000004</v>
      </c>
      <c r="G10933">
        <v>84.41</v>
      </c>
      <c r="J10933" s="1">
        <v>6260</v>
      </c>
      <c r="L10933">
        <v>3</v>
      </c>
      <c r="M10933">
        <v>57950</v>
      </c>
      <c r="N10933" t="s">
        <v>1583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 t="s">
        <v>1091</v>
      </c>
      <c r="U10933" t="s">
        <v>3049</v>
      </c>
      <c r="V10933" t="s">
        <v>13299</v>
      </c>
    </row>
    <row r="10934" spans="1:22">
      <c r="A10934" t="s">
        <v>13300</v>
      </c>
      <c r="B10934">
        <v>39.06</v>
      </c>
      <c r="C10934">
        <v>926.58</v>
      </c>
      <c r="D10934">
        <v>9</v>
      </c>
      <c r="E10934">
        <v>-0.3</v>
      </c>
      <c r="F10934">
        <v>464.2971</v>
      </c>
      <c r="G10934">
        <v>29.35</v>
      </c>
      <c r="J10934" s="1">
        <v>36400000</v>
      </c>
      <c r="K10934" s="1">
        <v>36600000</v>
      </c>
      <c r="L10934">
        <v>4</v>
      </c>
      <c r="M10934">
        <v>17510</v>
      </c>
      <c r="N10934" t="s">
        <v>23</v>
      </c>
      <c r="O10934">
        <v>3</v>
      </c>
      <c r="P10934">
        <v>0</v>
      </c>
      <c r="Q10934">
        <v>0</v>
      </c>
      <c r="R10934">
        <v>1</v>
      </c>
      <c r="S10934">
        <v>2</v>
      </c>
      <c r="T10934" t="s">
        <v>1459</v>
      </c>
    </row>
    <row r="10935" spans="1:22">
      <c r="A10935" t="s">
        <v>13301</v>
      </c>
      <c r="B10935">
        <v>39.06</v>
      </c>
      <c r="C10935">
        <v>1148.6188999999999</v>
      </c>
      <c r="D10935">
        <v>11</v>
      </c>
      <c r="E10935">
        <v>1.9</v>
      </c>
      <c r="F10935">
        <v>575.31780000000003</v>
      </c>
      <c r="G10935">
        <v>53.19</v>
      </c>
      <c r="J10935" s="1">
        <v>1500000</v>
      </c>
      <c r="K10935" s="1">
        <v>1450000</v>
      </c>
      <c r="L10935">
        <v>3</v>
      </c>
      <c r="M10935">
        <v>35377</v>
      </c>
      <c r="N10935" t="s">
        <v>1583</v>
      </c>
      <c r="O10935">
        <v>2</v>
      </c>
      <c r="P10935">
        <v>0</v>
      </c>
      <c r="Q10935">
        <v>0</v>
      </c>
      <c r="R10935">
        <v>1</v>
      </c>
      <c r="S10935">
        <v>1</v>
      </c>
      <c r="T10935" t="s">
        <v>1819</v>
      </c>
    </row>
    <row r="10936" spans="1:22">
      <c r="A10936" t="s">
        <v>13302</v>
      </c>
      <c r="B10936">
        <v>39.06</v>
      </c>
      <c r="C10936">
        <v>977.51819999999998</v>
      </c>
      <c r="D10936">
        <v>8</v>
      </c>
      <c r="E10936">
        <v>1.9</v>
      </c>
      <c r="F10936">
        <v>489.76729999999998</v>
      </c>
      <c r="G10936">
        <v>24.51</v>
      </c>
      <c r="J10936" s="1">
        <v>14500000</v>
      </c>
      <c r="K10936" s="1">
        <v>13600000</v>
      </c>
      <c r="L10936">
        <v>3</v>
      </c>
      <c r="M10936">
        <v>14202</v>
      </c>
      <c r="N10936" t="s">
        <v>1583</v>
      </c>
      <c r="O10936">
        <v>3</v>
      </c>
      <c r="P10936">
        <v>0</v>
      </c>
      <c r="Q10936">
        <v>0</v>
      </c>
      <c r="R10936">
        <v>2</v>
      </c>
      <c r="S10936">
        <v>1</v>
      </c>
      <c r="T10936" t="s">
        <v>506</v>
      </c>
    </row>
    <row r="10937" spans="1:22">
      <c r="A10937" t="s">
        <v>13303</v>
      </c>
      <c r="B10937">
        <v>39.06</v>
      </c>
      <c r="C10937">
        <v>1345.7240999999999</v>
      </c>
      <c r="D10937">
        <v>12</v>
      </c>
      <c r="E10937">
        <v>1.7</v>
      </c>
      <c r="F10937">
        <v>673.87049999999999</v>
      </c>
      <c r="G10937">
        <v>47.59</v>
      </c>
      <c r="J10937" s="1">
        <v>3800000</v>
      </c>
      <c r="K10937" s="1">
        <v>4170000</v>
      </c>
      <c r="L10937">
        <v>3</v>
      </c>
      <c r="M10937">
        <v>31180</v>
      </c>
      <c r="N10937" t="s">
        <v>1583</v>
      </c>
      <c r="O10937">
        <v>3</v>
      </c>
      <c r="P10937">
        <v>0</v>
      </c>
      <c r="Q10937">
        <v>0</v>
      </c>
      <c r="R10937">
        <v>2</v>
      </c>
      <c r="S10937">
        <v>1</v>
      </c>
      <c r="T10937" t="s">
        <v>872</v>
      </c>
    </row>
    <row r="10938" spans="1:22">
      <c r="A10938" t="s">
        <v>13304</v>
      </c>
      <c r="B10938">
        <v>39.049999999999997</v>
      </c>
      <c r="C10938">
        <v>837.42319999999995</v>
      </c>
      <c r="D10938">
        <v>8</v>
      </c>
      <c r="E10938">
        <v>-1.1000000000000001</v>
      </c>
      <c r="F10938">
        <v>419.71839999999997</v>
      </c>
      <c r="G10938">
        <v>15.95</v>
      </c>
      <c r="K10938" s="1">
        <v>208000</v>
      </c>
      <c r="L10938">
        <v>4</v>
      </c>
      <c r="M10938">
        <v>8311</v>
      </c>
      <c r="N10938" t="s">
        <v>23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 t="s">
        <v>6896</v>
      </c>
    </row>
    <row r="10939" spans="1:22">
      <c r="A10939" t="s">
        <v>13305</v>
      </c>
      <c r="B10939">
        <v>39.049999999999997</v>
      </c>
      <c r="C10939">
        <v>2404.1541000000002</v>
      </c>
      <c r="D10939">
        <v>24</v>
      </c>
      <c r="E10939">
        <v>-8.3000000000000007</v>
      </c>
      <c r="F10939">
        <v>1203.0743</v>
      </c>
      <c r="G10939">
        <v>61.48</v>
      </c>
      <c r="J10939">
        <v>0</v>
      </c>
      <c r="L10939">
        <v>3</v>
      </c>
      <c r="M10939">
        <v>41594</v>
      </c>
      <c r="N10939" t="s">
        <v>1583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 t="s">
        <v>30</v>
      </c>
      <c r="U10939" t="s">
        <v>10667</v>
      </c>
      <c r="V10939" t="s">
        <v>36</v>
      </c>
    </row>
    <row r="10940" spans="1:22">
      <c r="A10940" t="s">
        <v>13306</v>
      </c>
      <c r="B10940">
        <v>39.04</v>
      </c>
      <c r="C10940">
        <v>942.51340000000005</v>
      </c>
      <c r="D10940">
        <v>8</v>
      </c>
      <c r="E10940">
        <v>-0.2</v>
      </c>
      <c r="F10940">
        <v>472.26389999999998</v>
      </c>
      <c r="G10940">
        <v>23.45</v>
      </c>
      <c r="J10940" s="1">
        <v>35800000</v>
      </c>
      <c r="K10940" s="1">
        <v>30300000</v>
      </c>
      <c r="L10940">
        <v>4</v>
      </c>
      <c r="M10940">
        <v>13402</v>
      </c>
      <c r="N10940" t="s">
        <v>23</v>
      </c>
      <c r="O10940">
        <v>2</v>
      </c>
      <c r="P10940">
        <v>0</v>
      </c>
      <c r="Q10940">
        <v>0</v>
      </c>
      <c r="R10940">
        <v>1</v>
      </c>
      <c r="S10940">
        <v>1</v>
      </c>
      <c r="T10940" t="s">
        <v>5406</v>
      </c>
    </row>
    <row r="10941" spans="1:22">
      <c r="A10941" t="s">
        <v>13307</v>
      </c>
      <c r="B10941">
        <v>39.04</v>
      </c>
      <c r="C10941">
        <v>1098.6648</v>
      </c>
      <c r="D10941">
        <v>10</v>
      </c>
      <c r="E10941">
        <v>-0.5</v>
      </c>
      <c r="F10941">
        <v>550.33939999999996</v>
      </c>
      <c r="G10941">
        <v>56.84</v>
      </c>
      <c r="J10941" s="1">
        <v>4580000</v>
      </c>
      <c r="K10941" s="1">
        <v>4830000</v>
      </c>
      <c r="L10941">
        <v>3</v>
      </c>
      <c r="M10941">
        <v>38123</v>
      </c>
      <c r="N10941" t="s">
        <v>1583</v>
      </c>
      <c r="O10941">
        <v>2</v>
      </c>
      <c r="P10941">
        <v>0</v>
      </c>
      <c r="Q10941">
        <v>0</v>
      </c>
      <c r="R10941">
        <v>1</v>
      </c>
      <c r="S10941">
        <v>1</v>
      </c>
      <c r="T10941" t="s">
        <v>2768</v>
      </c>
    </row>
    <row r="10942" spans="1:22">
      <c r="A10942" t="s">
        <v>13308</v>
      </c>
      <c r="B10942">
        <v>39.04</v>
      </c>
      <c r="C10942">
        <v>1087.5257999999999</v>
      </c>
      <c r="D10942">
        <v>10</v>
      </c>
      <c r="E10942">
        <v>3.7</v>
      </c>
      <c r="F10942">
        <v>544.7722</v>
      </c>
      <c r="G10942">
        <v>12.97</v>
      </c>
      <c r="J10942" s="1">
        <v>3140000</v>
      </c>
      <c r="L10942">
        <v>3</v>
      </c>
      <c r="M10942">
        <v>6243</v>
      </c>
      <c r="N10942" t="s">
        <v>1583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 t="s">
        <v>6781</v>
      </c>
    </row>
    <row r="10943" spans="1:22">
      <c r="A10943" t="s">
        <v>13309</v>
      </c>
      <c r="B10943">
        <v>39.04</v>
      </c>
      <c r="C10943">
        <v>1435.8286000000001</v>
      </c>
      <c r="D10943">
        <v>13</v>
      </c>
      <c r="E10943">
        <v>1.3</v>
      </c>
      <c r="F10943">
        <v>718.92250000000001</v>
      </c>
      <c r="G10943">
        <v>82.42</v>
      </c>
      <c r="J10943" s="1">
        <v>2020000</v>
      </c>
      <c r="K10943" s="1">
        <v>2510000</v>
      </c>
      <c r="L10943">
        <v>3</v>
      </c>
      <c r="M10943">
        <v>56536</v>
      </c>
      <c r="N10943" t="s">
        <v>1583</v>
      </c>
      <c r="O10943">
        <v>2</v>
      </c>
      <c r="P10943">
        <v>0</v>
      </c>
      <c r="Q10943">
        <v>0</v>
      </c>
      <c r="R10943">
        <v>1</v>
      </c>
      <c r="S10943">
        <v>1</v>
      </c>
      <c r="T10943" t="s">
        <v>24</v>
      </c>
    </row>
    <row r="10944" spans="1:22">
      <c r="A10944" t="s">
        <v>13310</v>
      </c>
      <c r="B10944">
        <v>39.04</v>
      </c>
      <c r="C10944">
        <v>1601.8372999999999</v>
      </c>
      <c r="D10944">
        <v>14</v>
      </c>
      <c r="E10944">
        <v>-0.7</v>
      </c>
      <c r="F10944">
        <v>534.95259999999996</v>
      </c>
      <c r="G10944">
        <v>13.36</v>
      </c>
      <c r="J10944" s="1">
        <v>332000</v>
      </c>
      <c r="L10944">
        <v>3</v>
      </c>
      <c r="M10944">
        <v>6523</v>
      </c>
      <c r="N10944" t="s">
        <v>1583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 t="s">
        <v>5504</v>
      </c>
    </row>
    <row r="10945" spans="1:22">
      <c r="A10945" t="s">
        <v>13311</v>
      </c>
      <c r="B10945">
        <v>39.03</v>
      </c>
      <c r="C10945">
        <v>1619.8445999999999</v>
      </c>
      <c r="D10945">
        <v>16</v>
      </c>
      <c r="E10945">
        <v>0.1</v>
      </c>
      <c r="F10945">
        <v>540.95550000000003</v>
      </c>
      <c r="G10945">
        <v>74.180000000000007</v>
      </c>
      <c r="J10945" s="1">
        <v>3430000</v>
      </c>
      <c r="K10945" s="1">
        <v>5450000</v>
      </c>
      <c r="L10945">
        <v>4</v>
      </c>
      <c r="M10945">
        <v>50675</v>
      </c>
      <c r="N10945" t="s">
        <v>23</v>
      </c>
      <c r="O10945">
        <v>6</v>
      </c>
      <c r="P10945">
        <v>0</v>
      </c>
      <c r="Q10945">
        <v>0</v>
      </c>
      <c r="R10945">
        <v>2</v>
      </c>
      <c r="S10945">
        <v>4</v>
      </c>
      <c r="T10945" t="s">
        <v>24</v>
      </c>
      <c r="U10945" t="s">
        <v>7847</v>
      </c>
      <c r="V10945" t="s">
        <v>13312</v>
      </c>
    </row>
    <row r="10946" spans="1:22">
      <c r="A10946" t="s">
        <v>13313</v>
      </c>
      <c r="B10946">
        <v>39.03</v>
      </c>
      <c r="C10946">
        <v>2602.1718999999998</v>
      </c>
      <c r="D10946">
        <v>23</v>
      </c>
      <c r="E10946">
        <v>1.5</v>
      </c>
      <c r="F10946">
        <v>868.39919999999995</v>
      </c>
      <c r="G10946">
        <v>61.86</v>
      </c>
      <c r="J10946" s="1">
        <v>15000000</v>
      </c>
      <c r="K10946" s="1">
        <v>15700000</v>
      </c>
      <c r="L10946">
        <v>4</v>
      </c>
      <c r="M10946">
        <v>41841</v>
      </c>
      <c r="N10946" t="s">
        <v>23</v>
      </c>
      <c r="O10946">
        <v>6</v>
      </c>
      <c r="P10946">
        <v>0</v>
      </c>
      <c r="Q10946">
        <v>0</v>
      </c>
      <c r="R10946">
        <v>3</v>
      </c>
      <c r="S10946">
        <v>3</v>
      </c>
      <c r="T10946" t="s">
        <v>198</v>
      </c>
      <c r="U10946" t="s">
        <v>5322</v>
      </c>
    </row>
    <row r="10947" spans="1:22">
      <c r="A10947" t="s">
        <v>13314</v>
      </c>
      <c r="B10947">
        <v>39.03</v>
      </c>
      <c r="C10947">
        <v>998.55489999999998</v>
      </c>
      <c r="D10947">
        <v>9</v>
      </c>
      <c r="E10947">
        <v>0.3</v>
      </c>
      <c r="F10947">
        <v>500.28489999999999</v>
      </c>
      <c r="G10947">
        <v>38.840000000000003</v>
      </c>
      <c r="J10947" s="1">
        <v>80500000</v>
      </c>
      <c r="K10947" s="1">
        <v>89100000</v>
      </c>
      <c r="L10947">
        <v>3</v>
      </c>
      <c r="M10947">
        <v>24510</v>
      </c>
      <c r="N10947" t="s">
        <v>1583</v>
      </c>
      <c r="O10947">
        <v>4</v>
      </c>
      <c r="P10947">
        <v>0</v>
      </c>
      <c r="Q10947">
        <v>0</v>
      </c>
      <c r="R10947">
        <v>2</v>
      </c>
      <c r="S10947">
        <v>2</v>
      </c>
      <c r="T10947" t="s">
        <v>6146</v>
      </c>
    </row>
    <row r="10948" spans="1:22">
      <c r="A10948" t="s">
        <v>13315</v>
      </c>
      <c r="B10948">
        <v>39.020000000000003</v>
      </c>
      <c r="C10948">
        <v>1043.5763999999999</v>
      </c>
      <c r="D10948">
        <v>8</v>
      </c>
      <c r="E10948">
        <v>0.4</v>
      </c>
      <c r="F10948">
        <v>522.79570000000001</v>
      </c>
      <c r="G10948">
        <v>23.93</v>
      </c>
      <c r="J10948" s="1">
        <v>3950000</v>
      </c>
      <c r="K10948" s="1">
        <v>3050000</v>
      </c>
      <c r="L10948">
        <v>3</v>
      </c>
      <c r="M10948">
        <v>13780</v>
      </c>
      <c r="N10948" t="s">
        <v>1583</v>
      </c>
      <c r="O10948">
        <v>2</v>
      </c>
      <c r="P10948">
        <v>0</v>
      </c>
      <c r="Q10948">
        <v>0</v>
      </c>
      <c r="R10948">
        <v>1</v>
      </c>
      <c r="S10948">
        <v>1</v>
      </c>
      <c r="T10948" t="s">
        <v>716</v>
      </c>
    </row>
    <row r="10949" spans="1:22">
      <c r="A10949" t="s">
        <v>13316</v>
      </c>
      <c r="B10949">
        <v>39.020000000000003</v>
      </c>
      <c r="C10949">
        <v>1486.7085999999999</v>
      </c>
      <c r="D10949">
        <v>13</v>
      </c>
      <c r="E10949">
        <v>-2.1</v>
      </c>
      <c r="F10949">
        <v>496.57580000000002</v>
      </c>
      <c r="G10949">
        <v>28.91</v>
      </c>
      <c r="J10949" s="1">
        <v>204000</v>
      </c>
      <c r="L10949">
        <v>3</v>
      </c>
      <c r="M10949">
        <v>17226</v>
      </c>
      <c r="N10949" t="s">
        <v>1583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 t="s">
        <v>6590</v>
      </c>
      <c r="U10949" t="s">
        <v>35</v>
      </c>
      <c r="V10949" t="s">
        <v>36</v>
      </c>
    </row>
    <row r="10950" spans="1:22">
      <c r="A10950" t="s">
        <v>13317</v>
      </c>
      <c r="B10950">
        <v>39.020000000000003</v>
      </c>
      <c r="C10950">
        <v>2268.9414000000002</v>
      </c>
      <c r="D10950">
        <v>20</v>
      </c>
      <c r="E10950">
        <v>-0.5</v>
      </c>
      <c r="F10950">
        <v>757.32069999999999</v>
      </c>
      <c r="G10950">
        <v>63.08</v>
      </c>
      <c r="J10950" s="1">
        <v>29300000</v>
      </c>
      <c r="K10950" s="1">
        <v>23900000</v>
      </c>
      <c r="L10950">
        <v>4</v>
      </c>
      <c r="M10950">
        <v>42690</v>
      </c>
      <c r="N10950" t="s">
        <v>23</v>
      </c>
      <c r="O10950">
        <v>5</v>
      </c>
      <c r="P10950">
        <v>0</v>
      </c>
      <c r="Q10950">
        <v>0</v>
      </c>
      <c r="R10950">
        <v>2</v>
      </c>
      <c r="S10950">
        <v>3</v>
      </c>
      <c r="T10950" t="s">
        <v>26</v>
      </c>
      <c r="U10950" t="s">
        <v>1887</v>
      </c>
      <c r="V10950" t="s">
        <v>13318</v>
      </c>
    </row>
    <row r="10951" spans="1:22">
      <c r="A10951" t="s">
        <v>13319</v>
      </c>
      <c r="B10951">
        <v>39.020000000000003</v>
      </c>
      <c r="C10951">
        <v>803.43299999999999</v>
      </c>
      <c r="D10951">
        <v>6</v>
      </c>
      <c r="E10951">
        <v>-1.1000000000000001</v>
      </c>
      <c r="F10951">
        <v>402.72329999999999</v>
      </c>
      <c r="G10951">
        <v>17.71</v>
      </c>
      <c r="J10951" s="1">
        <v>9790000</v>
      </c>
      <c r="K10951" s="1">
        <v>3490000</v>
      </c>
      <c r="L10951">
        <v>3</v>
      </c>
      <c r="M10951">
        <v>9553</v>
      </c>
      <c r="N10951" t="s">
        <v>1583</v>
      </c>
      <c r="O10951">
        <v>3</v>
      </c>
      <c r="P10951">
        <v>0</v>
      </c>
      <c r="Q10951">
        <v>0</v>
      </c>
      <c r="R10951">
        <v>2</v>
      </c>
      <c r="S10951">
        <v>1</v>
      </c>
      <c r="T10951" t="s">
        <v>1249</v>
      </c>
    </row>
    <row r="10952" spans="1:22">
      <c r="A10952" t="s">
        <v>13320</v>
      </c>
      <c r="B10952">
        <v>39.020000000000003</v>
      </c>
      <c r="C10952">
        <v>1449.7284999999999</v>
      </c>
      <c r="D10952">
        <v>12</v>
      </c>
      <c r="E10952">
        <v>0.5</v>
      </c>
      <c r="F10952">
        <v>725.87189999999998</v>
      </c>
      <c r="G10952">
        <v>33.28</v>
      </c>
      <c r="J10952" s="1">
        <v>2890000</v>
      </c>
      <c r="K10952" s="1">
        <v>3550000</v>
      </c>
      <c r="L10952">
        <v>4</v>
      </c>
      <c r="M10952">
        <v>20381</v>
      </c>
      <c r="N10952" t="s">
        <v>23</v>
      </c>
      <c r="O10952">
        <v>2</v>
      </c>
      <c r="P10952">
        <v>0</v>
      </c>
      <c r="Q10952">
        <v>0</v>
      </c>
      <c r="R10952">
        <v>1</v>
      </c>
      <c r="S10952">
        <v>1</v>
      </c>
      <c r="T10952" t="s">
        <v>26</v>
      </c>
    </row>
    <row r="10953" spans="1:22">
      <c r="A10953" t="s">
        <v>13321</v>
      </c>
      <c r="B10953">
        <v>39.01</v>
      </c>
      <c r="C10953">
        <v>1976.0110999999999</v>
      </c>
      <c r="D10953">
        <v>17</v>
      </c>
      <c r="E10953">
        <v>-0.4</v>
      </c>
      <c r="F10953">
        <v>989.01239999999996</v>
      </c>
      <c r="G10953">
        <v>83.5</v>
      </c>
      <c r="J10953" s="1">
        <v>1500000</v>
      </c>
      <c r="K10953" s="1">
        <v>2000000</v>
      </c>
      <c r="L10953">
        <v>4</v>
      </c>
      <c r="M10953">
        <v>57248</v>
      </c>
      <c r="N10953" t="s">
        <v>23</v>
      </c>
      <c r="O10953">
        <v>5</v>
      </c>
      <c r="P10953">
        <v>0</v>
      </c>
      <c r="Q10953">
        <v>0</v>
      </c>
      <c r="R10953">
        <v>2</v>
      </c>
      <c r="S10953">
        <v>3</v>
      </c>
      <c r="T10953" t="s">
        <v>1411</v>
      </c>
      <c r="U10953" t="s">
        <v>32</v>
      </c>
      <c r="V10953" t="s">
        <v>13322</v>
      </c>
    </row>
    <row r="10954" spans="1:22">
      <c r="A10954" t="s">
        <v>13323</v>
      </c>
      <c r="B10954">
        <v>39</v>
      </c>
      <c r="C10954">
        <v>808.42319999999995</v>
      </c>
      <c r="D10954">
        <v>6</v>
      </c>
      <c r="E10954">
        <v>-0.5</v>
      </c>
      <c r="F10954">
        <v>405.21870000000001</v>
      </c>
      <c r="G10954">
        <v>32.74</v>
      </c>
      <c r="J10954" s="1">
        <v>18000000</v>
      </c>
      <c r="K10954" s="1">
        <v>18100000</v>
      </c>
      <c r="L10954">
        <v>4</v>
      </c>
      <c r="M10954">
        <v>19997</v>
      </c>
      <c r="N10954" t="s">
        <v>23</v>
      </c>
      <c r="O10954">
        <v>4</v>
      </c>
      <c r="P10954">
        <v>0</v>
      </c>
      <c r="Q10954">
        <v>0</v>
      </c>
      <c r="R10954">
        <v>2</v>
      </c>
      <c r="S10954">
        <v>2</v>
      </c>
      <c r="T10954" t="s">
        <v>2246</v>
      </c>
    </row>
    <row r="10955" spans="1:22">
      <c r="A10955" t="s">
        <v>13324</v>
      </c>
      <c r="B10955">
        <v>39</v>
      </c>
      <c r="C10955">
        <v>1184.6334999999999</v>
      </c>
      <c r="D10955">
        <v>10</v>
      </c>
      <c r="E10955">
        <v>-3.9</v>
      </c>
      <c r="F10955">
        <v>593.32169999999996</v>
      </c>
      <c r="G10955">
        <v>24.8</v>
      </c>
      <c r="K10955" s="1">
        <v>862000</v>
      </c>
      <c r="L10955">
        <v>4</v>
      </c>
      <c r="M10955">
        <v>14418</v>
      </c>
      <c r="N10955" t="s">
        <v>23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 t="s">
        <v>506</v>
      </c>
      <c r="U10955" t="s">
        <v>32</v>
      </c>
      <c r="V10955" t="s">
        <v>316</v>
      </c>
    </row>
    <row r="10956" spans="1:22">
      <c r="A10956" t="s">
        <v>13325</v>
      </c>
      <c r="B10956">
        <v>39</v>
      </c>
      <c r="C10956">
        <v>1003.5008</v>
      </c>
      <c r="D10956">
        <v>8</v>
      </c>
      <c r="E10956">
        <v>1.2</v>
      </c>
      <c r="F10956">
        <v>502.75830000000002</v>
      </c>
      <c r="G10956">
        <v>36.39</v>
      </c>
      <c r="J10956" s="1">
        <v>1980000</v>
      </c>
      <c r="K10956" s="1">
        <v>1690000</v>
      </c>
      <c r="L10956">
        <v>4</v>
      </c>
      <c r="M10956">
        <v>22628</v>
      </c>
      <c r="N10956" t="s">
        <v>23</v>
      </c>
      <c r="O10956">
        <v>2</v>
      </c>
      <c r="P10956">
        <v>0</v>
      </c>
      <c r="Q10956">
        <v>0</v>
      </c>
      <c r="R10956">
        <v>1</v>
      </c>
      <c r="S10956">
        <v>1</v>
      </c>
      <c r="T10956" t="s">
        <v>1451</v>
      </c>
      <c r="U10956" t="s">
        <v>35</v>
      </c>
      <c r="V10956" t="s">
        <v>39</v>
      </c>
    </row>
    <row r="10957" spans="1:22">
      <c r="A10957" t="s">
        <v>13326</v>
      </c>
      <c r="B10957">
        <v>39</v>
      </c>
      <c r="C10957">
        <v>827.51160000000004</v>
      </c>
      <c r="D10957">
        <v>7</v>
      </c>
      <c r="E10957">
        <v>-0.9</v>
      </c>
      <c r="F10957">
        <v>414.7627</v>
      </c>
      <c r="G10957">
        <v>31.63</v>
      </c>
      <c r="J10957" s="1">
        <v>266000000</v>
      </c>
      <c r="K10957" s="1">
        <v>240000000</v>
      </c>
      <c r="L10957">
        <v>3</v>
      </c>
      <c r="M10957">
        <v>19207</v>
      </c>
      <c r="N10957" t="s">
        <v>1583</v>
      </c>
      <c r="O10957">
        <v>5</v>
      </c>
      <c r="P10957">
        <v>0</v>
      </c>
      <c r="Q10957">
        <v>0</v>
      </c>
      <c r="R10957">
        <v>3</v>
      </c>
      <c r="S10957">
        <v>2</v>
      </c>
      <c r="T10957" t="s">
        <v>655</v>
      </c>
    </row>
    <row r="10958" spans="1:22">
      <c r="A10958" t="s">
        <v>13327</v>
      </c>
      <c r="B10958">
        <v>39</v>
      </c>
      <c r="C10958">
        <v>2215.0983999999999</v>
      </c>
      <c r="D10958">
        <v>19</v>
      </c>
      <c r="E10958">
        <v>0.1</v>
      </c>
      <c r="F10958">
        <v>739.37350000000004</v>
      </c>
      <c r="G10958">
        <v>65.739999999999995</v>
      </c>
      <c r="J10958" s="1">
        <v>1310000</v>
      </c>
      <c r="K10958" s="1">
        <v>1590000</v>
      </c>
      <c r="L10958">
        <v>3</v>
      </c>
      <c r="M10958">
        <v>44660</v>
      </c>
      <c r="N10958" t="s">
        <v>1583</v>
      </c>
      <c r="O10958">
        <v>2</v>
      </c>
      <c r="P10958">
        <v>0</v>
      </c>
      <c r="Q10958">
        <v>0</v>
      </c>
      <c r="R10958">
        <v>1</v>
      </c>
      <c r="S10958">
        <v>1</v>
      </c>
      <c r="T10958" t="s">
        <v>3247</v>
      </c>
      <c r="U10958" t="s">
        <v>35</v>
      </c>
      <c r="V10958" t="s">
        <v>409</v>
      </c>
    </row>
    <row r="10959" spans="1:22">
      <c r="A10959" t="s">
        <v>13328</v>
      </c>
      <c r="B10959">
        <v>39</v>
      </c>
      <c r="C10959">
        <v>2656.3013000000001</v>
      </c>
      <c r="D10959">
        <v>24</v>
      </c>
      <c r="E10959">
        <v>-0.6</v>
      </c>
      <c r="F10959">
        <v>886.44050000000004</v>
      </c>
      <c r="G10959">
        <v>58.26</v>
      </c>
      <c r="J10959" s="1">
        <v>7840000</v>
      </c>
      <c r="K10959" s="1">
        <v>7480000</v>
      </c>
      <c r="L10959">
        <v>3</v>
      </c>
      <c r="M10959">
        <v>39177</v>
      </c>
      <c r="N10959" t="s">
        <v>1583</v>
      </c>
      <c r="O10959">
        <v>3</v>
      </c>
      <c r="P10959">
        <v>0</v>
      </c>
      <c r="Q10959">
        <v>0</v>
      </c>
      <c r="R10959">
        <v>2</v>
      </c>
      <c r="S10959">
        <v>1</v>
      </c>
      <c r="T10959" t="s">
        <v>922</v>
      </c>
      <c r="U10959" t="s">
        <v>5322</v>
      </c>
    </row>
    <row r="10960" spans="1:22">
      <c r="A10960" t="s">
        <v>13329</v>
      </c>
      <c r="B10960">
        <v>38.99</v>
      </c>
      <c r="C10960">
        <v>2968.4279999999999</v>
      </c>
      <c r="D10960">
        <v>29</v>
      </c>
      <c r="E10960">
        <v>1.8</v>
      </c>
      <c r="F10960">
        <v>990.48500000000001</v>
      </c>
      <c r="G10960">
        <v>71.28</v>
      </c>
      <c r="J10960" s="1">
        <v>12000000</v>
      </c>
      <c r="K10960" s="1">
        <v>13300000</v>
      </c>
      <c r="L10960">
        <v>4</v>
      </c>
      <c r="M10960">
        <v>48645</v>
      </c>
      <c r="N10960" t="s">
        <v>23</v>
      </c>
      <c r="O10960">
        <v>4</v>
      </c>
      <c r="P10960">
        <v>0</v>
      </c>
      <c r="Q10960">
        <v>0</v>
      </c>
      <c r="R10960">
        <v>1</v>
      </c>
      <c r="S10960">
        <v>3</v>
      </c>
      <c r="T10960" t="s">
        <v>26</v>
      </c>
      <c r="U10960" t="s">
        <v>10667</v>
      </c>
      <c r="V10960" t="s">
        <v>3379</v>
      </c>
    </row>
    <row r="10961" spans="1:22">
      <c r="A10961" t="s">
        <v>13330</v>
      </c>
      <c r="B10961">
        <v>38.99</v>
      </c>
      <c r="C10961">
        <v>1940.9955</v>
      </c>
      <c r="D10961">
        <v>18</v>
      </c>
      <c r="E10961">
        <v>-1.7</v>
      </c>
      <c r="F10961">
        <v>648.00469999999996</v>
      </c>
      <c r="G10961">
        <v>53.5</v>
      </c>
      <c r="J10961" s="1">
        <v>304000</v>
      </c>
      <c r="L10961">
        <v>3</v>
      </c>
      <c r="M10961">
        <v>35609</v>
      </c>
      <c r="N10961" t="s">
        <v>1583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 t="s">
        <v>50</v>
      </c>
      <c r="U10961" t="s">
        <v>2022</v>
      </c>
      <c r="V10961" t="s">
        <v>13331</v>
      </c>
    </row>
    <row r="10962" spans="1:22">
      <c r="A10962" t="s">
        <v>13332</v>
      </c>
      <c r="B10962">
        <v>38.99</v>
      </c>
      <c r="C10962">
        <v>1128.6251</v>
      </c>
      <c r="D10962">
        <v>10</v>
      </c>
      <c r="E10962">
        <v>1.2</v>
      </c>
      <c r="F10962">
        <v>565.32050000000004</v>
      </c>
      <c r="G10962">
        <v>29.67</v>
      </c>
      <c r="J10962" s="1">
        <v>1440000</v>
      </c>
      <c r="K10962" s="1">
        <v>1380000</v>
      </c>
      <c r="L10962">
        <v>3</v>
      </c>
      <c r="M10962">
        <v>17789</v>
      </c>
      <c r="N10962" t="s">
        <v>1583</v>
      </c>
      <c r="O10962">
        <v>2</v>
      </c>
      <c r="P10962">
        <v>0</v>
      </c>
      <c r="Q10962">
        <v>0</v>
      </c>
      <c r="R10962">
        <v>1</v>
      </c>
      <c r="S10962">
        <v>1</v>
      </c>
      <c r="T10962" t="s">
        <v>13333</v>
      </c>
    </row>
    <row r="10963" spans="1:22">
      <c r="A10963" t="s">
        <v>13334</v>
      </c>
      <c r="B10963">
        <v>38.99</v>
      </c>
      <c r="C10963">
        <v>889.50210000000004</v>
      </c>
      <c r="D10963">
        <v>8</v>
      </c>
      <c r="E10963">
        <v>-0.4</v>
      </c>
      <c r="F10963">
        <v>445.75810000000001</v>
      </c>
      <c r="G10963">
        <v>37.89</v>
      </c>
      <c r="J10963" s="1">
        <v>2180000</v>
      </c>
      <c r="K10963" s="1">
        <v>1960000</v>
      </c>
      <c r="L10963">
        <v>3</v>
      </c>
      <c r="M10963">
        <v>23778</v>
      </c>
      <c r="N10963" t="s">
        <v>1583</v>
      </c>
      <c r="O10963">
        <v>2</v>
      </c>
      <c r="P10963">
        <v>0</v>
      </c>
      <c r="Q10963">
        <v>0</v>
      </c>
      <c r="R10963">
        <v>1</v>
      </c>
      <c r="S10963">
        <v>1</v>
      </c>
      <c r="T10963" t="s">
        <v>7173</v>
      </c>
    </row>
    <row r="10964" spans="1:22">
      <c r="A10964" t="s">
        <v>13335</v>
      </c>
      <c r="B10964">
        <v>38.99</v>
      </c>
      <c r="C10964">
        <v>1119.5672999999999</v>
      </c>
      <c r="D10964">
        <v>10</v>
      </c>
      <c r="E10964">
        <v>0.4</v>
      </c>
      <c r="F10964">
        <v>560.79110000000003</v>
      </c>
      <c r="G10964">
        <v>11.66</v>
      </c>
      <c r="J10964" s="1">
        <v>732000</v>
      </c>
      <c r="K10964" s="1">
        <v>722000</v>
      </c>
      <c r="L10964">
        <v>3</v>
      </c>
      <c r="M10964">
        <v>5341</v>
      </c>
      <c r="N10964" t="s">
        <v>1583</v>
      </c>
      <c r="O10964">
        <v>2</v>
      </c>
      <c r="P10964">
        <v>0</v>
      </c>
      <c r="Q10964">
        <v>0</v>
      </c>
      <c r="R10964">
        <v>1</v>
      </c>
      <c r="S10964">
        <v>1</v>
      </c>
      <c r="T10964" t="s">
        <v>297</v>
      </c>
    </row>
    <row r="10965" spans="1:22">
      <c r="A10965" t="s">
        <v>13336</v>
      </c>
      <c r="B10965">
        <v>38.979999999999997</v>
      </c>
      <c r="C10965">
        <v>1448.7201</v>
      </c>
      <c r="D10965">
        <v>12</v>
      </c>
      <c r="E10965">
        <v>0.3</v>
      </c>
      <c r="F10965">
        <v>725.36760000000004</v>
      </c>
      <c r="G10965">
        <v>47.02</v>
      </c>
      <c r="J10965" s="1">
        <v>541000</v>
      </c>
      <c r="K10965" s="1">
        <v>576000</v>
      </c>
      <c r="L10965">
        <v>3</v>
      </c>
      <c r="M10965">
        <v>30735</v>
      </c>
      <c r="N10965" t="s">
        <v>1583</v>
      </c>
      <c r="O10965">
        <v>2</v>
      </c>
      <c r="P10965">
        <v>0</v>
      </c>
      <c r="Q10965">
        <v>0</v>
      </c>
      <c r="R10965">
        <v>1</v>
      </c>
      <c r="S10965">
        <v>1</v>
      </c>
      <c r="T10965" t="s">
        <v>367</v>
      </c>
    </row>
    <row r="10966" spans="1:22">
      <c r="A10966" t="s">
        <v>13337</v>
      </c>
      <c r="B10966">
        <v>38.97</v>
      </c>
      <c r="C10966">
        <v>1612.8461</v>
      </c>
      <c r="D10966">
        <v>14</v>
      </c>
      <c r="E10966">
        <v>-0.1</v>
      </c>
      <c r="F10966">
        <v>807.43020000000001</v>
      </c>
      <c r="G10966">
        <v>40.9</v>
      </c>
      <c r="J10966" s="1">
        <v>7130000</v>
      </c>
      <c r="K10966" s="1">
        <v>6780000</v>
      </c>
      <c r="L10966">
        <v>3</v>
      </c>
      <c r="M10966">
        <v>26114</v>
      </c>
      <c r="N10966" t="s">
        <v>1583</v>
      </c>
      <c r="O10966">
        <v>2</v>
      </c>
      <c r="P10966">
        <v>0</v>
      </c>
      <c r="Q10966">
        <v>0</v>
      </c>
      <c r="R10966">
        <v>1</v>
      </c>
      <c r="S10966">
        <v>1</v>
      </c>
      <c r="T10966" t="s">
        <v>2410</v>
      </c>
    </row>
    <row r="10967" spans="1:22">
      <c r="A10967" t="s">
        <v>13338</v>
      </c>
      <c r="B10967">
        <v>38.97</v>
      </c>
      <c r="C10967">
        <v>972.42219999999998</v>
      </c>
      <c r="D10967">
        <v>9</v>
      </c>
      <c r="E10967">
        <v>-0.7</v>
      </c>
      <c r="F10967">
        <v>487.21800000000002</v>
      </c>
      <c r="G10967">
        <v>13.22</v>
      </c>
      <c r="K10967" s="1">
        <v>54500</v>
      </c>
      <c r="L10967">
        <v>4</v>
      </c>
      <c r="M10967">
        <v>6385</v>
      </c>
      <c r="N10967" t="s">
        <v>23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 t="s">
        <v>1311</v>
      </c>
    </row>
    <row r="10968" spans="1:22">
      <c r="A10968" t="s">
        <v>13339</v>
      </c>
      <c r="B10968">
        <v>38.97</v>
      </c>
      <c r="C10968">
        <v>871.38239999999996</v>
      </c>
      <c r="D10968">
        <v>7</v>
      </c>
      <c r="E10968">
        <v>-1.4</v>
      </c>
      <c r="F10968">
        <v>436.6979</v>
      </c>
      <c r="G10968">
        <v>16.010000000000002</v>
      </c>
      <c r="J10968" s="1">
        <v>3320000</v>
      </c>
      <c r="K10968" s="1">
        <v>3390000</v>
      </c>
      <c r="L10968">
        <v>4</v>
      </c>
      <c r="M10968">
        <v>8349</v>
      </c>
      <c r="N10968" t="s">
        <v>23</v>
      </c>
      <c r="O10968">
        <v>2</v>
      </c>
      <c r="P10968">
        <v>0</v>
      </c>
      <c r="Q10968">
        <v>0</v>
      </c>
      <c r="R10968">
        <v>1</v>
      </c>
      <c r="S10968">
        <v>1</v>
      </c>
      <c r="T10968" t="s">
        <v>4196</v>
      </c>
    </row>
    <row r="10969" spans="1:22">
      <c r="A10969" t="s">
        <v>13340</v>
      </c>
      <c r="B10969">
        <v>38.97</v>
      </c>
      <c r="C10969">
        <v>927.53890000000001</v>
      </c>
      <c r="D10969">
        <v>8</v>
      </c>
      <c r="E10969">
        <v>1.2</v>
      </c>
      <c r="F10969">
        <v>464.77730000000003</v>
      </c>
      <c r="G10969">
        <v>58.37</v>
      </c>
      <c r="J10969" s="1">
        <v>1650000</v>
      </c>
      <c r="K10969" s="1">
        <v>1550000</v>
      </c>
      <c r="L10969">
        <v>3</v>
      </c>
      <c r="M10969">
        <v>39257</v>
      </c>
      <c r="N10969" t="s">
        <v>1583</v>
      </c>
      <c r="O10969">
        <v>2</v>
      </c>
      <c r="P10969">
        <v>0</v>
      </c>
      <c r="Q10969">
        <v>0</v>
      </c>
      <c r="R10969">
        <v>1</v>
      </c>
      <c r="S10969">
        <v>1</v>
      </c>
      <c r="T10969" t="s">
        <v>1706</v>
      </c>
    </row>
    <row r="10970" spans="1:22">
      <c r="A10970" t="s">
        <v>13341</v>
      </c>
      <c r="B10970">
        <v>38.97</v>
      </c>
      <c r="C10970">
        <v>1128.5815</v>
      </c>
      <c r="D10970">
        <v>9</v>
      </c>
      <c r="E10970">
        <v>0.1</v>
      </c>
      <c r="F10970">
        <v>565.29809999999998</v>
      </c>
      <c r="G10970">
        <v>31.05</v>
      </c>
      <c r="J10970" s="1">
        <v>299000</v>
      </c>
      <c r="L10970">
        <v>3</v>
      </c>
      <c r="M10970">
        <v>18766</v>
      </c>
      <c r="N10970" t="s">
        <v>1583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 t="s">
        <v>5530</v>
      </c>
    </row>
    <row r="10971" spans="1:22">
      <c r="A10971" t="s">
        <v>13342</v>
      </c>
      <c r="B10971">
        <v>38.950000000000003</v>
      </c>
      <c r="C10971">
        <v>1242.7335</v>
      </c>
      <c r="D10971">
        <v>11</v>
      </c>
      <c r="E10971">
        <v>0.4</v>
      </c>
      <c r="F10971">
        <v>622.37429999999995</v>
      </c>
      <c r="G10971">
        <v>67.8</v>
      </c>
      <c r="J10971" s="1">
        <v>7390000</v>
      </c>
      <c r="K10971" s="1">
        <v>8190000</v>
      </c>
      <c r="L10971">
        <v>4</v>
      </c>
      <c r="M10971">
        <v>46141</v>
      </c>
      <c r="N10971" t="s">
        <v>23</v>
      </c>
      <c r="O10971">
        <v>4</v>
      </c>
      <c r="P10971">
        <v>0</v>
      </c>
      <c r="Q10971">
        <v>0</v>
      </c>
      <c r="R10971">
        <v>2</v>
      </c>
      <c r="S10971">
        <v>2</v>
      </c>
      <c r="T10971" t="s">
        <v>1066</v>
      </c>
    </row>
    <row r="10972" spans="1:22">
      <c r="A10972" t="s">
        <v>13343</v>
      </c>
      <c r="B10972">
        <v>38.950000000000003</v>
      </c>
      <c r="C10972">
        <v>983.50360000000001</v>
      </c>
      <c r="D10972">
        <v>8</v>
      </c>
      <c r="E10972">
        <v>0.3</v>
      </c>
      <c r="F10972">
        <v>492.75920000000002</v>
      </c>
      <c r="G10972">
        <v>23.28</v>
      </c>
      <c r="J10972" s="1">
        <v>12000000</v>
      </c>
      <c r="K10972" s="1">
        <v>11900000</v>
      </c>
      <c r="L10972">
        <v>3</v>
      </c>
      <c r="M10972">
        <v>13313</v>
      </c>
      <c r="N10972" t="s">
        <v>1583</v>
      </c>
      <c r="O10972">
        <v>2</v>
      </c>
      <c r="P10972">
        <v>0</v>
      </c>
      <c r="Q10972">
        <v>0</v>
      </c>
      <c r="R10972">
        <v>1</v>
      </c>
      <c r="S10972">
        <v>1</v>
      </c>
      <c r="T10972" t="s">
        <v>443</v>
      </c>
    </row>
    <row r="10973" spans="1:22">
      <c r="A10973" t="s">
        <v>13344</v>
      </c>
      <c r="B10973">
        <v>38.950000000000003</v>
      </c>
      <c r="C10973">
        <v>1508.8239000000001</v>
      </c>
      <c r="D10973">
        <v>14</v>
      </c>
      <c r="E10973">
        <v>0.9</v>
      </c>
      <c r="F10973">
        <v>755.41989999999998</v>
      </c>
      <c r="G10973">
        <v>76.08</v>
      </c>
      <c r="J10973" s="1">
        <v>1770000</v>
      </c>
      <c r="K10973" s="1">
        <v>2200000</v>
      </c>
      <c r="L10973">
        <v>4</v>
      </c>
      <c r="M10973">
        <v>52014</v>
      </c>
      <c r="N10973" t="s">
        <v>23</v>
      </c>
      <c r="O10973">
        <v>4</v>
      </c>
      <c r="P10973">
        <v>0</v>
      </c>
      <c r="Q10973">
        <v>0</v>
      </c>
      <c r="R10973">
        <v>2</v>
      </c>
      <c r="S10973">
        <v>2</v>
      </c>
      <c r="T10973" t="s">
        <v>738</v>
      </c>
    </row>
    <row r="10974" spans="1:22">
      <c r="A10974" t="s">
        <v>13345</v>
      </c>
      <c r="B10974">
        <v>38.950000000000003</v>
      </c>
      <c r="C10974">
        <v>1227.6822999999999</v>
      </c>
      <c r="D10974">
        <v>11</v>
      </c>
      <c r="E10974">
        <v>-0.3</v>
      </c>
      <c r="F10974">
        <v>614.84820000000002</v>
      </c>
      <c r="G10974">
        <v>41.24</v>
      </c>
      <c r="J10974" s="1">
        <v>2190000</v>
      </c>
      <c r="K10974" s="1">
        <v>904000</v>
      </c>
      <c r="L10974">
        <v>3</v>
      </c>
      <c r="M10974">
        <v>26390</v>
      </c>
      <c r="N10974" t="s">
        <v>1583</v>
      </c>
      <c r="O10974">
        <v>2</v>
      </c>
      <c r="P10974">
        <v>0</v>
      </c>
      <c r="Q10974">
        <v>0</v>
      </c>
      <c r="R10974">
        <v>1</v>
      </c>
      <c r="S10974">
        <v>1</v>
      </c>
      <c r="T10974" t="s">
        <v>13346</v>
      </c>
    </row>
    <row r="10975" spans="1:22">
      <c r="A10975" t="s">
        <v>13347</v>
      </c>
      <c r="B10975">
        <v>38.950000000000003</v>
      </c>
      <c r="C10975">
        <v>1619.7547999999999</v>
      </c>
      <c r="D10975">
        <v>15</v>
      </c>
      <c r="E10975">
        <v>-0.1</v>
      </c>
      <c r="F10975">
        <v>810.88459999999998</v>
      </c>
      <c r="G10975">
        <v>29.63</v>
      </c>
      <c r="J10975" s="1">
        <v>5460000</v>
      </c>
      <c r="K10975" s="1">
        <v>5110000</v>
      </c>
      <c r="L10975">
        <v>4</v>
      </c>
      <c r="M10975">
        <v>17713</v>
      </c>
      <c r="N10975" t="s">
        <v>23</v>
      </c>
      <c r="O10975">
        <v>3</v>
      </c>
      <c r="P10975">
        <v>0</v>
      </c>
      <c r="Q10975">
        <v>0</v>
      </c>
      <c r="R10975">
        <v>1</v>
      </c>
      <c r="S10975">
        <v>2</v>
      </c>
      <c r="T10975" t="s">
        <v>79</v>
      </c>
      <c r="U10975" t="s">
        <v>135</v>
      </c>
      <c r="V10975" t="s">
        <v>13348</v>
      </c>
    </row>
    <row r="10976" spans="1:22">
      <c r="A10976" t="s">
        <v>13349</v>
      </c>
      <c r="B10976">
        <v>38.950000000000003</v>
      </c>
      <c r="C10976">
        <v>2148.0005000000001</v>
      </c>
      <c r="D10976">
        <v>19</v>
      </c>
      <c r="E10976">
        <v>9</v>
      </c>
      <c r="F10976">
        <v>1075.0172</v>
      </c>
      <c r="G10976">
        <v>63.35</v>
      </c>
      <c r="K10976" s="1">
        <v>127000</v>
      </c>
      <c r="L10976">
        <v>4</v>
      </c>
      <c r="M10976">
        <v>42890</v>
      </c>
      <c r="N10976" t="s">
        <v>23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 t="s">
        <v>468</v>
      </c>
      <c r="U10976" t="s">
        <v>4920</v>
      </c>
      <c r="V10976" t="s">
        <v>13350</v>
      </c>
    </row>
    <row r="10977" spans="1:22">
      <c r="A10977" t="s">
        <v>13351</v>
      </c>
      <c r="B10977">
        <v>38.950000000000003</v>
      </c>
      <c r="C10977">
        <v>1117.623</v>
      </c>
      <c r="D10977">
        <v>10</v>
      </c>
      <c r="E10977">
        <v>-0.4</v>
      </c>
      <c r="F10977">
        <v>559.81859999999995</v>
      </c>
      <c r="G10977">
        <v>39.82</v>
      </c>
      <c r="J10977" s="1">
        <v>11600000</v>
      </c>
      <c r="K10977" s="1">
        <v>11100000</v>
      </c>
      <c r="L10977">
        <v>4</v>
      </c>
      <c r="M10977">
        <v>25209</v>
      </c>
      <c r="N10977" t="s">
        <v>23</v>
      </c>
      <c r="O10977">
        <v>2</v>
      </c>
      <c r="P10977">
        <v>0</v>
      </c>
      <c r="Q10977">
        <v>0</v>
      </c>
      <c r="R10977">
        <v>1</v>
      </c>
      <c r="S10977">
        <v>1</v>
      </c>
      <c r="T10977" t="s">
        <v>747</v>
      </c>
    </row>
    <row r="10978" spans="1:22">
      <c r="A10978" t="s">
        <v>13352</v>
      </c>
      <c r="B10978">
        <v>38.94</v>
      </c>
      <c r="C10978">
        <v>1549.8575000000001</v>
      </c>
      <c r="D10978">
        <v>15</v>
      </c>
      <c r="E10978">
        <v>1.8</v>
      </c>
      <c r="F10978">
        <v>517.62739999999997</v>
      </c>
      <c r="G10978">
        <v>23.4</v>
      </c>
      <c r="K10978" s="1">
        <v>3840000</v>
      </c>
      <c r="L10978">
        <v>4</v>
      </c>
      <c r="M10978">
        <v>13366</v>
      </c>
      <c r="N10978" t="s">
        <v>23</v>
      </c>
      <c r="O10978">
        <v>2</v>
      </c>
      <c r="P10978">
        <v>0</v>
      </c>
      <c r="Q10978">
        <v>0</v>
      </c>
      <c r="R10978">
        <v>0</v>
      </c>
      <c r="S10978">
        <v>2</v>
      </c>
      <c r="T10978" t="s">
        <v>432</v>
      </c>
    </row>
    <row r="10979" spans="1:22">
      <c r="A10979" t="s">
        <v>13353</v>
      </c>
      <c r="B10979">
        <v>38.94</v>
      </c>
      <c r="C10979">
        <v>953.5797</v>
      </c>
      <c r="D10979">
        <v>8</v>
      </c>
      <c r="E10979">
        <v>-0.2</v>
      </c>
      <c r="F10979">
        <v>477.7971</v>
      </c>
      <c r="G10979">
        <v>51.4</v>
      </c>
      <c r="J10979" s="1">
        <v>7310000</v>
      </c>
      <c r="K10979" s="1">
        <v>7060000</v>
      </c>
      <c r="L10979">
        <v>4</v>
      </c>
      <c r="M10979">
        <v>34015</v>
      </c>
      <c r="N10979" t="s">
        <v>23</v>
      </c>
      <c r="O10979">
        <v>2</v>
      </c>
      <c r="P10979">
        <v>0</v>
      </c>
      <c r="Q10979">
        <v>0</v>
      </c>
      <c r="R10979">
        <v>1</v>
      </c>
      <c r="S10979">
        <v>1</v>
      </c>
      <c r="T10979" t="s">
        <v>2503</v>
      </c>
    </row>
    <row r="10980" spans="1:22">
      <c r="A10980" t="s">
        <v>13354</v>
      </c>
      <c r="B10980">
        <v>38.94</v>
      </c>
      <c r="C10980">
        <v>1170.6243999999999</v>
      </c>
      <c r="D10980">
        <v>12</v>
      </c>
      <c r="E10980">
        <v>-2</v>
      </c>
      <c r="F10980">
        <v>586.31830000000002</v>
      </c>
      <c r="G10980">
        <v>28.45</v>
      </c>
      <c r="J10980" s="1">
        <v>38300000</v>
      </c>
      <c r="K10980" s="1">
        <v>35000000</v>
      </c>
      <c r="L10980">
        <v>4</v>
      </c>
      <c r="M10980">
        <v>16842</v>
      </c>
      <c r="N10980" t="s">
        <v>23</v>
      </c>
      <c r="O10980">
        <v>4</v>
      </c>
      <c r="P10980">
        <v>0</v>
      </c>
      <c r="Q10980">
        <v>0</v>
      </c>
      <c r="R10980">
        <v>2</v>
      </c>
      <c r="S10980">
        <v>2</v>
      </c>
      <c r="T10980" t="s">
        <v>2092</v>
      </c>
    </row>
    <row r="10981" spans="1:22">
      <c r="A10981" t="s">
        <v>13355</v>
      </c>
      <c r="B10981">
        <v>38.93</v>
      </c>
      <c r="C10981">
        <v>1268.6764000000001</v>
      </c>
      <c r="D10981">
        <v>11</v>
      </c>
      <c r="E10981">
        <v>0.8</v>
      </c>
      <c r="F10981">
        <v>635.34590000000003</v>
      </c>
      <c r="G10981">
        <v>48.44</v>
      </c>
      <c r="K10981" s="1">
        <v>458000</v>
      </c>
      <c r="L10981">
        <v>4</v>
      </c>
      <c r="M10981">
        <v>31778</v>
      </c>
      <c r="N10981" t="s">
        <v>23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 t="s">
        <v>5475</v>
      </c>
    </row>
    <row r="10982" spans="1:22">
      <c r="A10982" t="s">
        <v>13356</v>
      </c>
      <c r="B10982">
        <v>38.93</v>
      </c>
      <c r="C10982">
        <v>1571.7831000000001</v>
      </c>
      <c r="D10982">
        <v>13</v>
      </c>
      <c r="E10982">
        <v>0.3</v>
      </c>
      <c r="F10982">
        <v>786.899</v>
      </c>
      <c r="G10982">
        <v>36.86</v>
      </c>
      <c r="J10982" s="1">
        <v>233000</v>
      </c>
      <c r="L10982">
        <v>3</v>
      </c>
      <c r="M10982">
        <v>23054</v>
      </c>
      <c r="N10982" t="s">
        <v>1583</v>
      </c>
      <c r="O10982">
        <v>2</v>
      </c>
      <c r="P10982">
        <v>0</v>
      </c>
      <c r="Q10982">
        <v>0</v>
      </c>
      <c r="R10982">
        <v>2</v>
      </c>
      <c r="S10982">
        <v>0</v>
      </c>
      <c r="T10982" t="s">
        <v>4244</v>
      </c>
    </row>
    <row r="10983" spans="1:22">
      <c r="A10983" t="s">
        <v>13357</v>
      </c>
      <c r="B10983">
        <v>38.93</v>
      </c>
      <c r="C10983">
        <v>1581.9202</v>
      </c>
      <c r="D10983">
        <v>15</v>
      </c>
      <c r="E10983">
        <v>0.9</v>
      </c>
      <c r="F10983">
        <v>528.31449999999995</v>
      </c>
      <c r="G10983">
        <v>44.92</v>
      </c>
      <c r="J10983" s="1">
        <v>4730000</v>
      </c>
      <c r="K10983" s="1">
        <v>4630000</v>
      </c>
      <c r="L10983">
        <v>3</v>
      </c>
      <c r="M10983">
        <v>29131</v>
      </c>
      <c r="N10983" t="s">
        <v>1583</v>
      </c>
      <c r="O10983">
        <v>3</v>
      </c>
      <c r="P10983">
        <v>0</v>
      </c>
      <c r="Q10983">
        <v>0</v>
      </c>
      <c r="R10983">
        <v>2</v>
      </c>
      <c r="S10983">
        <v>1</v>
      </c>
      <c r="T10983" t="s">
        <v>618</v>
      </c>
    </row>
    <row r="10984" spans="1:22">
      <c r="A10984" t="s">
        <v>13358</v>
      </c>
      <c r="B10984">
        <v>38.93</v>
      </c>
      <c r="C10984">
        <v>1120.6643999999999</v>
      </c>
      <c r="D10984">
        <v>9</v>
      </c>
      <c r="E10984">
        <v>0.7</v>
      </c>
      <c r="F10984">
        <v>561.33989999999994</v>
      </c>
      <c r="G10984">
        <v>69.790000000000006</v>
      </c>
      <c r="J10984" s="1">
        <v>305000</v>
      </c>
      <c r="K10984" s="1">
        <v>353000</v>
      </c>
      <c r="L10984">
        <v>3</v>
      </c>
      <c r="M10984">
        <v>47608</v>
      </c>
      <c r="N10984" t="s">
        <v>1583</v>
      </c>
      <c r="O10984">
        <v>2</v>
      </c>
      <c r="P10984">
        <v>0</v>
      </c>
      <c r="Q10984">
        <v>0</v>
      </c>
      <c r="R10984">
        <v>1</v>
      </c>
      <c r="S10984">
        <v>1</v>
      </c>
      <c r="T10984" t="s">
        <v>4531</v>
      </c>
    </row>
    <row r="10985" spans="1:22">
      <c r="A10985" t="s">
        <v>13359</v>
      </c>
      <c r="B10985">
        <v>38.93</v>
      </c>
      <c r="C10985">
        <v>1978.9668999999999</v>
      </c>
      <c r="D10985">
        <v>17</v>
      </c>
      <c r="E10985">
        <v>8.6</v>
      </c>
      <c r="F10985">
        <v>990.49919999999997</v>
      </c>
      <c r="G10985">
        <v>66.349999999999994</v>
      </c>
      <c r="J10985" s="1">
        <v>3540000</v>
      </c>
      <c r="K10985" s="1">
        <v>3730000</v>
      </c>
      <c r="L10985">
        <v>4</v>
      </c>
      <c r="M10985">
        <v>45082</v>
      </c>
      <c r="N10985" t="s">
        <v>23</v>
      </c>
      <c r="O10985">
        <v>2</v>
      </c>
      <c r="P10985">
        <v>0</v>
      </c>
      <c r="Q10985">
        <v>0</v>
      </c>
      <c r="R10985">
        <v>1</v>
      </c>
      <c r="S10985">
        <v>1</v>
      </c>
      <c r="T10985" t="s">
        <v>3168</v>
      </c>
      <c r="U10985" t="s">
        <v>35</v>
      </c>
      <c r="V10985" t="s">
        <v>409</v>
      </c>
    </row>
    <row r="10986" spans="1:22">
      <c r="A10986" t="s">
        <v>13360</v>
      </c>
      <c r="B10986">
        <v>38.92</v>
      </c>
      <c r="C10986">
        <v>988.52290000000005</v>
      </c>
      <c r="D10986">
        <v>8</v>
      </c>
      <c r="E10986">
        <v>-0.4</v>
      </c>
      <c r="F10986">
        <v>495.26850000000002</v>
      </c>
      <c r="G10986">
        <v>29.17</v>
      </c>
      <c r="J10986" s="1">
        <v>7400000</v>
      </c>
      <c r="K10986" s="1">
        <v>7180000</v>
      </c>
      <c r="L10986">
        <v>3</v>
      </c>
      <c r="M10986">
        <v>17422</v>
      </c>
      <c r="N10986" t="s">
        <v>1583</v>
      </c>
      <c r="O10986">
        <v>2</v>
      </c>
      <c r="P10986">
        <v>0</v>
      </c>
      <c r="Q10986">
        <v>0</v>
      </c>
      <c r="R10986">
        <v>1</v>
      </c>
      <c r="S10986">
        <v>1</v>
      </c>
      <c r="T10986" t="s">
        <v>4847</v>
      </c>
    </row>
    <row r="10987" spans="1:22">
      <c r="A10987" t="s">
        <v>13361</v>
      </c>
      <c r="B10987">
        <v>38.92</v>
      </c>
      <c r="C10987">
        <v>1138.5117</v>
      </c>
      <c r="D10987">
        <v>9</v>
      </c>
      <c r="E10987">
        <v>-0.9</v>
      </c>
      <c r="F10987">
        <v>570.26260000000002</v>
      </c>
      <c r="G10987">
        <v>47.71</v>
      </c>
      <c r="J10987" s="1">
        <v>555000</v>
      </c>
      <c r="L10987">
        <v>3</v>
      </c>
      <c r="M10987">
        <v>31268</v>
      </c>
      <c r="N10987" t="s">
        <v>1583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 t="s">
        <v>119</v>
      </c>
    </row>
    <row r="10988" spans="1:22">
      <c r="A10988" t="s">
        <v>13362</v>
      </c>
      <c r="B10988">
        <v>38.92</v>
      </c>
      <c r="C10988">
        <v>884.42790000000002</v>
      </c>
      <c r="D10988">
        <v>7</v>
      </c>
      <c r="E10988">
        <v>-0.9</v>
      </c>
      <c r="F10988">
        <v>443.2208</v>
      </c>
      <c r="G10988">
        <v>41.99</v>
      </c>
      <c r="J10988" s="1">
        <v>8070000</v>
      </c>
      <c r="K10988" s="1">
        <v>7830000</v>
      </c>
      <c r="L10988">
        <v>3</v>
      </c>
      <c r="M10988">
        <v>26974</v>
      </c>
      <c r="N10988" t="s">
        <v>1583</v>
      </c>
      <c r="O10988">
        <v>2</v>
      </c>
      <c r="P10988">
        <v>0</v>
      </c>
      <c r="Q10988">
        <v>0</v>
      </c>
      <c r="R10988">
        <v>1</v>
      </c>
      <c r="S10988">
        <v>1</v>
      </c>
      <c r="T10988" t="s">
        <v>1236</v>
      </c>
    </row>
    <row r="10989" spans="1:22">
      <c r="A10989" t="s">
        <v>13363</v>
      </c>
      <c r="B10989">
        <v>38.909999999999997</v>
      </c>
      <c r="C10989">
        <v>1725.8719000000001</v>
      </c>
      <c r="D10989">
        <v>16</v>
      </c>
      <c r="E10989">
        <v>2.2999999999999998</v>
      </c>
      <c r="F10989">
        <v>863.94529999999997</v>
      </c>
      <c r="G10989">
        <v>68.53</v>
      </c>
      <c r="J10989" s="1">
        <v>201000</v>
      </c>
      <c r="K10989" s="1">
        <v>227000</v>
      </c>
      <c r="L10989">
        <v>3</v>
      </c>
      <c r="M10989">
        <v>46694</v>
      </c>
      <c r="N10989" t="s">
        <v>1583</v>
      </c>
      <c r="O10989">
        <v>2</v>
      </c>
      <c r="P10989">
        <v>0</v>
      </c>
      <c r="Q10989">
        <v>0</v>
      </c>
      <c r="R10989">
        <v>1</v>
      </c>
      <c r="S10989">
        <v>1</v>
      </c>
      <c r="T10989" t="s">
        <v>620</v>
      </c>
      <c r="U10989" t="s">
        <v>10863</v>
      </c>
      <c r="V10989" t="s">
        <v>13364</v>
      </c>
    </row>
    <row r="10990" spans="1:22">
      <c r="A10990" t="s">
        <v>13365</v>
      </c>
      <c r="B10990">
        <v>38.9</v>
      </c>
      <c r="C10990">
        <v>865.42939999999999</v>
      </c>
      <c r="D10990">
        <v>7</v>
      </c>
      <c r="E10990">
        <v>0.5</v>
      </c>
      <c r="F10990">
        <v>433.72219999999999</v>
      </c>
      <c r="G10990">
        <v>14.97</v>
      </c>
      <c r="J10990" s="1">
        <v>4660000</v>
      </c>
      <c r="K10990" s="1">
        <v>2630000</v>
      </c>
      <c r="L10990">
        <v>3</v>
      </c>
      <c r="M10990">
        <v>7692</v>
      </c>
      <c r="N10990" t="s">
        <v>1583</v>
      </c>
      <c r="O10990">
        <v>2</v>
      </c>
      <c r="P10990">
        <v>0</v>
      </c>
      <c r="Q10990">
        <v>0</v>
      </c>
      <c r="R10990">
        <v>1</v>
      </c>
      <c r="S10990">
        <v>1</v>
      </c>
      <c r="T10990" t="s">
        <v>1084</v>
      </c>
    </row>
    <row r="10991" spans="1:22">
      <c r="A10991" t="s">
        <v>13366</v>
      </c>
      <c r="B10991">
        <v>38.9</v>
      </c>
      <c r="C10991">
        <v>1625.91</v>
      </c>
      <c r="D10991">
        <v>15</v>
      </c>
      <c r="E10991">
        <v>-0.2</v>
      </c>
      <c r="F10991">
        <v>542.97720000000004</v>
      </c>
      <c r="G10991">
        <v>34.630000000000003</v>
      </c>
      <c r="J10991" s="1">
        <v>687000</v>
      </c>
      <c r="K10991" s="1">
        <v>652000</v>
      </c>
      <c r="L10991">
        <v>3</v>
      </c>
      <c r="M10991">
        <v>21350</v>
      </c>
      <c r="N10991" t="s">
        <v>1583</v>
      </c>
      <c r="O10991">
        <v>2</v>
      </c>
      <c r="P10991">
        <v>0</v>
      </c>
      <c r="Q10991">
        <v>0</v>
      </c>
      <c r="R10991">
        <v>1</v>
      </c>
      <c r="S10991">
        <v>1</v>
      </c>
      <c r="T10991" t="s">
        <v>4488</v>
      </c>
    </row>
    <row r="10992" spans="1:22">
      <c r="A10992" t="s">
        <v>13367</v>
      </c>
      <c r="B10992">
        <v>38.9</v>
      </c>
      <c r="C10992">
        <v>1224.7118</v>
      </c>
      <c r="D10992">
        <v>11</v>
      </c>
      <c r="E10992">
        <v>0.3</v>
      </c>
      <c r="F10992">
        <v>613.36329999999998</v>
      </c>
      <c r="G10992">
        <v>70.64</v>
      </c>
      <c r="J10992" s="1">
        <v>2090000</v>
      </c>
      <c r="K10992" s="1">
        <v>1970000</v>
      </c>
      <c r="L10992">
        <v>3</v>
      </c>
      <c r="M10992">
        <v>48228</v>
      </c>
      <c r="N10992" t="s">
        <v>1583</v>
      </c>
      <c r="O10992">
        <v>3</v>
      </c>
      <c r="P10992">
        <v>0</v>
      </c>
      <c r="Q10992">
        <v>0</v>
      </c>
      <c r="R10992">
        <v>1</v>
      </c>
      <c r="S10992">
        <v>2</v>
      </c>
      <c r="T10992" t="s">
        <v>7008</v>
      </c>
    </row>
    <row r="10993" spans="1:22">
      <c r="A10993" t="s">
        <v>13368</v>
      </c>
      <c r="B10993">
        <v>38.89</v>
      </c>
      <c r="C10993">
        <v>1826.817</v>
      </c>
      <c r="D10993">
        <v>16</v>
      </c>
      <c r="E10993">
        <v>0.4</v>
      </c>
      <c r="F10993">
        <v>914.41610000000003</v>
      </c>
      <c r="G10993">
        <v>39.57</v>
      </c>
      <c r="J10993" s="1">
        <v>692000</v>
      </c>
      <c r="L10993">
        <v>3</v>
      </c>
      <c r="M10993">
        <v>25078</v>
      </c>
      <c r="N10993" t="s">
        <v>1583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 t="s">
        <v>669</v>
      </c>
      <c r="U10993" t="s">
        <v>3834</v>
      </c>
      <c r="V10993" t="s">
        <v>13369</v>
      </c>
    </row>
    <row r="10994" spans="1:22">
      <c r="A10994" t="s">
        <v>13370</v>
      </c>
      <c r="B10994">
        <v>38.89</v>
      </c>
      <c r="C10994">
        <v>1200.6503</v>
      </c>
      <c r="D10994">
        <v>11</v>
      </c>
      <c r="E10994">
        <v>1.3</v>
      </c>
      <c r="F10994">
        <v>601.33320000000003</v>
      </c>
      <c r="G10994">
        <v>58.5</v>
      </c>
      <c r="K10994" s="1">
        <v>2130000</v>
      </c>
      <c r="L10994">
        <v>4</v>
      </c>
      <c r="M10994">
        <v>39307</v>
      </c>
      <c r="N10994" t="s">
        <v>23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 t="s">
        <v>1788</v>
      </c>
      <c r="U10994" t="s">
        <v>1245</v>
      </c>
      <c r="V10994" t="s">
        <v>1246</v>
      </c>
    </row>
    <row r="10995" spans="1:22">
      <c r="A10995" t="s">
        <v>13371</v>
      </c>
      <c r="B10995">
        <v>38.89</v>
      </c>
      <c r="C10995">
        <v>854.38440000000003</v>
      </c>
      <c r="D10995">
        <v>7</v>
      </c>
      <c r="E10995">
        <v>-2.4</v>
      </c>
      <c r="F10995">
        <v>428.19850000000002</v>
      </c>
      <c r="G10995">
        <v>15.1</v>
      </c>
      <c r="J10995" s="1">
        <v>4970000</v>
      </c>
      <c r="L10995">
        <v>3</v>
      </c>
      <c r="M10995">
        <v>7795</v>
      </c>
      <c r="N10995" t="s">
        <v>1583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 t="s">
        <v>275</v>
      </c>
    </row>
    <row r="10996" spans="1:22">
      <c r="A10996" t="s">
        <v>13372</v>
      </c>
      <c r="B10996">
        <v>38.880000000000003</v>
      </c>
      <c r="C10996">
        <v>3380.7075</v>
      </c>
      <c r="D10996">
        <v>33</v>
      </c>
      <c r="E10996">
        <v>-4.9000000000000004</v>
      </c>
      <c r="F10996">
        <v>1127.9042999999999</v>
      </c>
      <c r="G10996">
        <v>71.72</v>
      </c>
      <c r="J10996" s="1">
        <v>902000</v>
      </c>
      <c r="L10996">
        <v>3</v>
      </c>
      <c r="M10996">
        <v>48975</v>
      </c>
      <c r="N10996" t="s">
        <v>1583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 t="s">
        <v>297</v>
      </c>
      <c r="U10996" t="s">
        <v>12767</v>
      </c>
      <c r="V10996" t="s">
        <v>13373</v>
      </c>
    </row>
    <row r="10997" spans="1:22">
      <c r="A10997" t="s">
        <v>13374</v>
      </c>
      <c r="B10997">
        <v>38.880000000000003</v>
      </c>
      <c r="C10997">
        <v>987.5865</v>
      </c>
      <c r="D10997">
        <v>9</v>
      </c>
      <c r="E10997">
        <v>-0.7</v>
      </c>
      <c r="F10997">
        <v>494.80020000000002</v>
      </c>
      <c r="G10997">
        <v>54.97</v>
      </c>
      <c r="J10997" s="1">
        <v>738000</v>
      </c>
      <c r="K10997" s="1">
        <v>848000</v>
      </c>
      <c r="L10997">
        <v>4</v>
      </c>
      <c r="M10997">
        <v>36656</v>
      </c>
      <c r="N10997" t="s">
        <v>23</v>
      </c>
      <c r="O10997">
        <v>2</v>
      </c>
      <c r="P10997">
        <v>0</v>
      </c>
      <c r="Q10997">
        <v>0</v>
      </c>
      <c r="R10997">
        <v>1</v>
      </c>
      <c r="S10997">
        <v>1</v>
      </c>
      <c r="T10997" t="s">
        <v>3572</v>
      </c>
    </row>
    <row r="10998" spans="1:22">
      <c r="A10998" t="s">
        <v>13375</v>
      </c>
      <c r="B10998">
        <v>38.880000000000003</v>
      </c>
      <c r="C10998">
        <v>1084.4899</v>
      </c>
      <c r="D10998">
        <v>8</v>
      </c>
      <c r="E10998">
        <v>-2.2000000000000002</v>
      </c>
      <c r="F10998">
        <v>543.25099999999998</v>
      </c>
      <c r="G10998">
        <v>37.020000000000003</v>
      </c>
      <c r="J10998" s="1">
        <v>634000</v>
      </c>
      <c r="K10998" s="1">
        <v>369000</v>
      </c>
      <c r="L10998">
        <v>4</v>
      </c>
      <c r="M10998">
        <v>23111</v>
      </c>
      <c r="N10998" t="s">
        <v>23</v>
      </c>
      <c r="O10998">
        <v>2</v>
      </c>
      <c r="P10998">
        <v>0</v>
      </c>
      <c r="Q10998">
        <v>0</v>
      </c>
      <c r="R10998">
        <v>1</v>
      </c>
      <c r="S10998">
        <v>1</v>
      </c>
      <c r="T10998" t="s">
        <v>12726</v>
      </c>
    </row>
    <row r="10999" spans="1:22">
      <c r="A10999" t="s">
        <v>13376</v>
      </c>
      <c r="B10999">
        <v>38.880000000000003</v>
      </c>
      <c r="C10999">
        <v>988.53750000000002</v>
      </c>
      <c r="D10999">
        <v>8</v>
      </c>
      <c r="E10999">
        <v>-1.5</v>
      </c>
      <c r="F10999">
        <v>495.27530000000002</v>
      </c>
      <c r="G10999">
        <v>33.229999999999997</v>
      </c>
      <c r="K10999" s="1">
        <v>6630000</v>
      </c>
      <c r="L10999">
        <v>4</v>
      </c>
      <c r="M10999">
        <v>20346</v>
      </c>
      <c r="N10999" t="s">
        <v>23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 t="s">
        <v>465</v>
      </c>
      <c r="U10999" t="s">
        <v>32</v>
      </c>
      <c r="V10999" t="s">
        <v>215</v>
      </c>
    </row>
    <row r="11000" spans="1:22">
      <c r="A11000" t="s">
        <v>13377</v>
      </c>
      <c r="B11000">
        <v>38.880000000000003</v>
      </c>
      <c r="C11000">
        <v>2025.0967000000001</v>
      </c>
      <c r="D11000">
        <v>21</v>
      </c>
      <c r="E11000">
        <v>-0.9</v>
      </c>
      <c r="F11000">
        <v>507.28100000000001</v>
      </c>
      <c r="G11000">
        <v>12.1</v>
      </c>
      <c r="J11000" s="1">
        <v>201000</v>
      </c>
      <c r="K11000" s="1">
        <v>200000</v>
      </c>
      <c r="L11000">
        <v>3</v>
      </c>
      <c r="M11000">
        <v>5639</v>
      </c>
      <c r="N11000" t="s">
        <v>1583</v>
      </c>
      <c r="O11000">
        <v>2</v>
      </c>
      <c r="P11000">
        <v>0</v>
      </c>
      <c r="Q11000">
        <v>0</v>
      </c>
      <c r="R11000">
        <v>1</v>
      </c>
      <c r="S11000">
        <v>1</v>
      </c>
      <c r="T11000" t="s">
        <v>714</v>
      </c>
    </row>
    <row r="11001" spans="1:22">
      <c r="A11001" t="s">
        <v>13378</v>
      </c>
      <c r="B11001">
        <v>38.880000000000003</v>
      </c>
      <c r="C11001">
        <v>1041.6433</v>
      </c>
      <c r="D11001">
        <v>9</v>
      </c>
      <c r="E11001">
        <v>-0.3</v>
      </c>
      <c r="F11001">
        <v>521.8288</v>
      </c>
      <c r="G11001">
        <v>54.41</v>
      </c>
      <c r="J11001" s="1">
        <v>1460000</v>
      </c>
      <c r="K11001" s="1">
        <v>1570000</v>
      </c>
      <c r="L11001">
        <v>3</v>
      </c>
      <c r="M11001">
        <v>36282</v>
      </c>
      <c r="N11001" t="s">
        <v>1583</v>
      </c>
      <c r="O11001">
        <v>2</v>
      </c>
      <c r="P11001">
        <v>0</v>
      </c>
      <c r="Q11001">
        <v>0</v>
      </c>
      <c r="R11001">
        <v>1</v>
      </c>
      <c r="S11001">
        <v>1</v>
      </c>
      <c r="T11001" t="s">
        <v>3369</v>
      </c>
    </row>
    <row r="11002" spans="1:22">
      <c r="A11002" t="s">
        <v>13379</v>
      </c>
      <c r="B11002">
        <v>38.880000000000003</v>
      </c>
      <c r="C11002">
        <v>2212.2577999999999</v>
      </c>
      <c r="D11002">
        <v>23</v>
      </c>
      <c r="E11002">
        <v>-3.3</v>
      </c>
      <c r="F11002">
        <v>738.42409999999995</v>
      </c>
      <c r="G11002">
        <v>62.23</v>
      </c>
      <c r="J11002">
        <v>0</v>
      </c>
      <c r="L11002">
        <v>3</v>
      </c>
      <c r="M11002">
        <v>42148</v>
      </c>
      <c r="N11002" t="s">
        <v>1583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 t="s">
        <v>24</v>
      </c>
      <c r="U11002" t="s">
        <v>5322</v>
      </c>
    </row>
    <row r="11003" spans="1:22">
      <c r="A11003" t="s">
        <v>13380</v>
      </c>
      <c r="B11003">
        <v>38.880000000000003</v>
      </c>
      <c r="C11003">
        <v>1966.0410999999999</v>
      </c>
      <c r="D11003">
        <v>17</v>
      </c>
      <c r="E11003">
        <v>7.2</v>
      </c>
      <c r="F11003">
        <v>656.35900000000004</v>
      </c>
      <c r="G11003">
        <v>61.25</v>
      </c>
      <c r="K11003" s="1">
        <v>103000</v>
      </c>
      <c r="L11003">
        <v>4</v>
      </c>
      <c r="M11003">
        <v>41374</v>
      </c>
      <c r="N11003" t="s">
        <v>23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 t="s">
        <v>4196</v>
      </c>
      <c r="U11003" t="s">
        <v>3049</v>
      </c>
      <c r="V11003" t="s">
        <v>13381</v>
      </c>
    </row>
    <row r="11004" spans="1:22">
      <c r="A11004" t="s">
        <v>13382</v>
      </c>
      <c r="B11004">
        <v>38.869999999999997</v>
      </c>
      <c r="C11004">
        <v>2000.0001999999999</v>
      </c>
      <c r="D11004">
        <v>18</v>
      </c>
      <c r="E11004">
        <v>-3.2</v>
      </c>
      <c r="F11004">
        <v>1001.0042</v>
      </c>
      <c r="G11004">
        <v>54.69</v>
      </c>
      <c r="J11004" s="1">
        <v>214000</v>
      </c>
      <c r="K11004" s="1">
        <v>640000</v>
      </c>
      <c r="L11004">
        <v>4</v>
      </c>
      <c r="M11004">
        <v>36442</v>
      </c>
      <c r="N11004" t="s">
        <v>23</v>
      </c>
      <c r="O11004">
        <v>2</v>
      </c>
      <c r="P11004">
        <v>0</v>
      </c>
      <c r="Q11004">
        <v>0</v>
      </c>
      <c r="R11004">
        <v>1</v>
      </c>
      <c r="S11004">
        <v>1</v>
      </c>
      <c r="T11004" t="s">
        <v>1052</v>
      </c>
    </row>
    <row r="11005" spans="1:22">
      <c r="A11005" t="s">
        <v>13383</v>
      </c>
      <c r="B11005">
        <v>38.869999999999997</v>
      </c>
      <c r="C11005">
        <v>1891.8646000000001</v>
      </c>
      <c r="D11005">
        <v>17</v>
      </c>
      <c r="E11005">
        <v>-0.5</v>
      </c>
      <c r="F11005">
        <v>946.93910000000005</v>
      </c>
      <c r="G11005">
        <v>36.76</v>
      </c>
      <c r="J11005" s="1">
        <v>883000</v>
      </c>
      <c r="K11005" s="1">
        <v>782000</v>
      </c>
      <c r="L11005">
        <v>4</v>
      </c>
      <c r="M11005">
        <v>22910</v>
      </c>
      <c r="N11005" t="s">
        <v>23</v>
      </c>
      <c r="O11005">
        <v>2</v>
      </c>
      <c r="P11005">
        <v>0</v>
      </c>
      <c r="Q11005">
        <v>0</v>
      </c>
      <c r="R11005">
        <v>1</v>
      </c>
      <c r="S11005">
        <v>1</v>
      </c>
      <c r="T11005" t="s">
        <v>3008</v>
      </c>
    </row>
    <row r="11006" spans="1:22">
      <c r="A11006" t="s">
        <v>13384</v>
      </c>
      <c r="B11006">
        <v>38.869999999999997</v>
      </c>
      <c r="C11006">
        <v>1308.7764999999999</v>
      </c>
      <c r="D11006">
        <v>12</v>
      </c>
      <c r="E11006">
        <v>0.5</v>
      </c>
      <c r="F11006">
        <v>437.2663</v>
      </c>
      <c r="G11006">
        <v>41.22</v>
      </c>
      <c r="J11006" s="1">
        <v>1480000</v>
      </c>
      <c r="K11006" s="1">
        <v>1120000</v>
      </c>
      <c r="L11006">
        <v>3</v>
      </c>
      <c r="M11006">
        <v>26375</v>
      </c>
      <c r="N11006" t="s">
        <v>1583</v>
      </c>
      <c r="O11006">
        <v>2</v>
      </c>
      <c r="P11006">
        <v>0</v>
      </c>
      <c r="Q11006">
        <v>0</v>
      </c>
      <c r="R11006">
        <v>1</v>
      </c>
      <c r="S11006">
        <v>1</v>
      </c>
      <c r="T11006" t="s">
        <v>868</v>
      </c>
      <c r="U11006" t="s">
        <v>3302</v>
      </c>
      <c r="V11006" t="s">
        <v>7048</v>
      </c>
    </row>
    <row r="11007" spans="1:22">
      <c r="A11007" t="s">
        <v>13385</v>
      </c>
      <c r="B11007">
        <v>38.869999999999997</v>
      </c>
      <c r="C11007">
        <v>901.46169999999995</v>
      </c>
      <c r="D11007">
        <v>8</v>
      </c>
      <c r="E11007">
        <v>-0.6</v>
      </c>
      <c r="F11007">
        <v>451.73790000000002</v>
      </c>
      <c r="G11007">
        <v>14.3</v>
      </c>
      <c r="J11007" s="1">
        <v>6140000</v>
      </c>
      <c r="K11007" s="1">
        <v>2600000</v>
      </c>
      <c r="L11007">
        <v>3</v>
      </c>
      <c r="M11007">
        <v>7211</v>
      </c>
      <c r="N11007" t="s">
        <v>1583</v>
      </c>
      <c r="O11007">
        <v>2</v>
      </c>
      <c r="P11007">
        <v>0</v>
      </c>
      <c r="Q11007">
        <v>0</v>
      </c>
      <c r="R11007">
        <v>1</v>
      </c>
      <c r="S11007">
        <v>1</v>
      </c>
      <c r="T11007" t="s">
        <v>1595</v>
      </c>
    </row>
    <row r="11008" spans="1:22">
      <c r="A11008" t="s">
        <v>13386</v>
      </c>
      <c r="B11008">
        <v>38.86</v>
      </c>
      <c r="C11008">
        <v>2702.1323000000002</v>
      </c>
      <c r="D11008">
        <v>24</v>
      </c>
      <c r="E11008">
        <v>-0.3</v>
      </c>
      <c r="F11008">
        <v>901.71780000000001</v>
      </c>
      <c r="G11008">
        <v>46.01</v>
      </c>
      <c r="J11008" s="1">
        <v>84000000</v>
      </c>
      <c r="K11008" s="1">
        <v>94800000</v>
      </c>
      <c r="L11008">
        <v>3</v>
      </c>
      <c r="M11008">
        <v>29968</v>
      </c>
      <c r="N11008" t="s">
        <v>1583</v>
      </c>
      <c r="O11008">
        <v>4</v>
      </c>
      <c r="P11008">
        <v>0</v>
      </c>
      <c r="Q11008">
        <v>0</v>
      </c>
      <c r="R11008">
        <v>2</v>
      </c>
      <c r="S11008">
        <v>2</v>
      </c>
      <c r="T11008" t="s">
        <v>203</v>
      </c>
      <c r="U11008" t="s">
        <v>10667</v>
      </c>
      <c r="V11008" t="s">
        <v>196</v>
      </c>
    </row>
    <row r="11009" spans="1:22">
      <c r="A11009" t="s">
        <v>13387</v>
      </c>
      <c r="B11009">
        <v>38.86</v>
      </c>
      <c r="C11009">
        <v>1539.7715000000001</v>
      </c>
      <c r="D11009">
        <v>14</v>
      </c>
      <c r="E11009">
        <v>0.9</v>
      </c>
      <c r="F11009">
        <v>514.26490000000001</v>
      </c>
      <c r="G11009">
        <v>39.6</v>
      </c>
      <c r="J11009" s="1">
        <v>12500000</v>
      </c>
      <c r="K11009" s="1">
        <v>10200000</v>
      </c>
      <c r="L11009">
        <v>3</v>
      </c>
      <c r="M11009">
        <v>25102</v>
      </c>
      <c r="N11009" t="s">
        <v>1583</v>
      </c>
      <c r="O11009">
        <v>3</v>
      </c>
      <c r="P11009">
        <v>0</v>
      </c>
      <c r="Q11009">
        <v>0</v>
      </c>
      <c r="R11009">
        <v>2</v>
      </c>
      <c r="S11009">
        <v>1</v>
      </c>
      <c r="T11009" t="s">
        <v>887</v>
      </c>
      <c r="U11009" t="s">
        <v>5322</v>
      </c>
    </row>
    <row r="11010" spans="1:22">
      <c r="A11010" t="s">
        <v>13388</v>
      </c>
      <c r="B11010">
        <v>38.85</v>
      </c>
      <c r="C11010">
        <v>1091.6591000000001</v>
      </c>
      <c r="D11010">
        <v>9</v>
      </c>
      <c r="E11010">
        <v>-2.2999999999999998</v>
      </c>
      <c r="F11010">
        <v>546.8356</v>
      </c>
      <c r="G11010">
        <v>35.72</v>
      </c>
      <c r="J11010" s="1">
        <v>503000</v>
      </c>
      <c r="L11010">
        <v>3</v>
      </c>
      <c r="M11010">
        <v>22186</v>
      </c>
      <c r="N11010" t="s">
        <v>1583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 t="s">
        <v>3350</v>
      </c>
    </row>
    <row r="11011" spans="1:22">
      <c r="A11011" t="s">
        <v>13389</v>
      </c>
      <c r="B11011">
        <v>38.85</v>
      </c>
      <c r="C11011">
        <v>1257.7331999999999</v>
      </c>
      <c r="D11011">
        <v>11</v>
      </c>
      <c r="E11011">
        <v>-0.4</v>
      </c>
      <c r="F11011">
        <v>420.25150000000002</v>
      </c>
      <c r="G11011">
        <v>38.17</v>
      </c>
      <c r="J11011" s="1">
        <v>3260000</v>
      </c>
      <c r="K11011" s="1">
        <v>3580000</v>
      </c>
      <c r="L11011">
        <v>4</v>
      </c>
      <c r="M11011">
        <v>23921</v>
      </c>
      <c r="N11011" t="s">
        <v>23</v>
      </c>
      <c r="O11011">
        <v>4</v>
      </c>
      <c r="P11011">
        <v>0</v>
      </c>
      <c r="Q11011">
        <v>0</v>
      </c>
      <c r="R11011">
        <v>2</v>
      </c>
      <c r="S11011">
        <v>2</v>
      </c>
      <c r="T11011" t="s">
        <v>131</v>
      </c>
    </row>
    <row r="11012" spans="1:22">
      <c r="A11012" t="s">
        <v>13390</v>
      </c>
      <c r="B11012">
        <v>38.85</v>
      </c>
      <c r="C11012">
        <v>828.50689999999997</v>
      </c>
      <c r="D11012">
        <v>7</v>
      </c>
      <c r="E11012">
        <v>0.3</v>
      </c>
      <c r="F11012">
        <v>415.26080000000002</v>
      </c>
      <c r="G11012">
        <v>45.71</v>
      </c>
      <c r="J11012" s="1">
        <v>19000000</v>
      </c>
      <c r="K11012" s="1">
        <v>23500000</v>
      </c>
      <c r="L11012">
        <v>3</v>
      </c>
      <c r="M11012">
        <v>29742</v>
      </c>
      <c r="N11012" t="s">
        <v>1583</v>
      </c>
      <c r="O11012">
        <v>4</v>
      </c>
      <c r="P11012">
        <v>0</v>
      </c>
      <c r="Q11012">
        <v>0</v>
      </c>
      <c r="R11012">
        <v>2</v>
      </c>
      <c r="S11012">
        <v>2</v>
      </c>
      <c r="T11012" t="s">
        <v>432</v>
      </c>
    </row>
    <row r="11013" spans="1:22">
      <c r="A11013" t="s">
        <v>13391</v>
      </c>
      <c r="B11013">
        <v>38.85</v>
      </c>
      <c r="C11013">
        <v>2608.2478000000001</v>
      </c>
      <c r="D11013">
        <v>26</v>
      </c>
      <c r="E11013">
        <v>-0.2</v>
      </c>
      <c r="F11013">
        <v>870.423</v>
      </c>
      <c r="G11013">
        <v>64.28</v>
      </c>
      <c r="K11013" s="1">
        <v>190000</v>
      </c>
      <c r="L11013">
        <v>4</v>
      </c>
      <c r="M11013">
        <v>43570</v>
      </c>
      <c r="N11013" t="s">
        <v>23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 t="s">
        <v>186</v>
      </c>
    </row>
    <row r="11014" spans="1:22">
      <c r="A11014" t="s">
        <v>13392</v>
      </c>
      <c r="B11014">
        <v>38.85</v>
      </c>
      <c r="C11014">
        <v>817.43679999999995</v>
      </c>
      <c r="D11014">
        <v>8</v>
      </c>
      <c r="E11014">
        <v>0</v>
      </c>
      <c r="F11014">
        <v>409.72559999999999</v>
      </c>
      <c r="G11014">
        <v>21.78</v>
      </c>
      <c r="K11014" s="1">
        <v>1070000</v>
      </c>
      <c r="L11014">
        <v>4</v>
      </c>
      <c r="M11014">
        <v>12194</v>
      </c>
      <c r="N11014" t="s">
        <v>23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 t="s">
        <v>2778</v>
      </c>
    </row>
    <row r="11015" spans="1:22">
      <c r="A11015" t="s">
        <v>13393</v>
      </c>
      <c r="B11015">
        <v>38.85</v>
      </c>
      <c r="C11015">
        <v>1084.624</v>
      </c>
      <c r="D11015">
        <v>10</v>
      </c>
      <c r="E11015">
        <v>-0.1</v>
      </c>
      <c r="F11015">
        <v>543.31920000000002</v>
      </c>
      <c r="G11015">
        <v>35.549999999999997</v>
      </c>
      <c r="J11015" s="1">
        <v>1330000</v>
      </c>
      <c r="K11015" s="1">
        <v>1220000</v>
      </c>
      <c r="L11015">
        <v>3</v>
      </c>
      <c r="M11015">
        <v>22056</v>
      </c>
      <c r="N11015" t="s">
        <v>1583</v>
      </c>
      <c r="O11015">
        <v>2</v>
      </c>
      <c r="P11015">
        <v>0</v>
      </c>
      <c r="Q11015">
        <v>0</v>
      </c>
      <c r="R11015">
        <v>1</v>
      </c>
      <c r="S11015">
        <v>1</v>
      </c>
      <c r="T11015" t="s">
        <v>6590</v>
      </c>
    </row>
    <row r="11016" spans="1:22">
      <c r="A11016" t="s">
        <v>13394</v>
      </c>
      <c r="B11016">
        <v>38.840000000000003</v>
      </c>
      <c r="C11016">
        <v>874.52760000000001</v>
      </c>
      <c r="D11016">
        <v>7</v>
      </c>
      <c r="E11016">
        <v>-0.3</v>
      </c>
      <c r="F11016">
        <v>438.27089999999998</v>
      </c>
      <c r="G11016">
        <v>34.31</v>
      </c>
      <c r="J11016" s="1">
        <v>27300000</v>
      </c>
      <c r="K11016" s="1">
        <v>29500000</v>
      </c>
      <c r="L11016">
        <v>3</v>
      </c>
      <c r="M11016">
        <v>21122</v>
      </c>
      <c r="N11016" t="s">
        <v>1583</v>
      </c>
      <c r="O11016">
        <v>8</v>
      </c>
      <c r="P11016">
        <v>0</v>
      </c>
      <c r="Q11016">
        <v>0</v>
      </c>
      <c r="R11016">
        <v>4</v>
      </c>
      <c r="S11016">
        <v>4</v>
      </c>
      <c r="T11016" t="s">
        <v>458</v>
      </c>
    </row>
    <row r="11017" spans="1:22">
      <c r="A11017" t="s">
        <v>13395</v>
      </c>
      <c r="B11017">
        <v>38.840000000000003</v>
      </c>
      <c r="C11017">
        <v>1934.9367999999999</v>
      </c>
      <c r="D11017">
        <v>20</v>
      </c>
      <c r="E11017">
        <v>-0.8</v>
      </c>
      <c r="F11017">
        <v>645.98569999999995</v>
      </c>
      <c r="G11017">
        <v>18.46</v>
      </c>
      <c r="J11017">
        <v>0</v>
      </c>
      <c r="L11017">
        <v>3</v>
      </c>
      <c r="M11017">
        <v>10024</v>
      </c>
      <c r="N11017" t="s">
        <v>1583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 t="s">
        <v>369</v>
      </c>
    </row>
    <row r="11018" spans="1:22">
      <c r="A11018" t="s">
        <v>13396</v>
      </c>
      <c r="B11018">
        <v>38.840000000000003</v>
      </c>
      <c r="C11018">
        <v>2413.2046</v>
      </c>
      <c r="D11018">
        <v>24</v>
      </c>
      <c r="E11018">
        <v>-3</v>
      </c>
      <c r="F11018">
        <v>805.40639999999996</v>
      </c>
      <c r="G11018">
        <v>61.48</v>
      </c>
      <c r="J11018" s="1">
        <v>1030000</v>
      </c>
      <c r="L11018">
        <v>3</v>
      </c>
      <c r="M11018">
        <v>41593</v>
      </c>
      <c r="N11018" t="s">
        <v>1583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 t="s">
        <v>723</v>
      </c>
      <c r="U11018" t="s">
        <v>3612</v>
      </c>
      <c r="V11018" t="s">
        <v>13397</v>
      </c>
    </row>
    <row r="11019" spans="1:22">
      <c r="A11019" t="s">
        <v>13398</v>
      </c>
      <c r="B11019">
        <v>38.83</v>
      </c>
      <c r="C11019">
        <v>2561.1379000000002</v>
      </c>
      <c r="D11019">
        <v>25</v>
      </c>
      <c r="E11019">
        <v>-0.1</v>
      </c>
      <c r="F11019">
        <v>1281.5762</v>
      </c>
      <c r="G11019">
        <v>60.07</v>
      </c>
      <c r="J11019" s="1">
        <v>134000</v>
      </c>
      <c r="K11019" s="1">
        <v>112000</v>
      </c>
      <c r="L11019">
        <v>3</v>
      </c>
      <c r="M11019">
        <v>40531</v>
      </c>
      <c r="N11019" t="s">
        <v>1583</v>
      </c>
      <c r="O11019">
        <v>3</v>
      </c>
      <c r="P11019">
        <v>0</v>
      </c>
      <c r="Q11019">
        <v>0</v>
      </c>
      <c r="R11019">
        <v>2</v>
      </c>
      <c r="S11019">
        <v>1</v>
      </c>
      <c r="T11019" t="s">
        <v>24</v>
      </c>
    </row>
    <row r="11020" spans="1:22">
      <c r="A11020" t="s">
        <v>13399</v>
      </c>
      <c r="B11020">
        <v>38.83</v>
      </c>
      <c r="C11020">
        <v>1041.5817999999999</v>
      </c>
      <c r="D11020">
        <v>10</v>
      </c>
      <c r="E11020">
        <v>-1.3</v>
      </c>
      <c r="F11020">
        <v>521.79750000000001</v>
      </c>
      <c r="G11020">
        <v>49.66</v>
      </c>
      <c r="J11020" s="1">
        <v>2390000</v>
      </c>
      <c r="K11020" s="1">
        <v>1890000</v>
      </c>
      <c r="L11020">
        <v>3</v>
      </c>
      <c r="M11020">
        <v>32757</v>
      </c>
      <c r="N11020" t="s">
        <v>1583</v>
      </c>
      <c r="O11020">
        <v>2</v>
      </c>
      <c r="P11020">
        <v>0</v>
      </c>
      <c r="Q11020">
        <v>0</v>
      </c>
      <c r="R11020">
        <v>1</v>
      </c>
      <c r="S11020">
        <v>1</v>
      </c>
      <c r="T11020" t="s">
        <v>2231</v>
      </c>
      <c r="U11020" t="s">
        <v>3049</v>
      </c>
      <c r="V11020" t="s">
        <v>3897</v>
      </c>
    </row>
    <row r="11021" spans="1:22">
      <c r="A11021" t="s">
        <v>13400</v>
      </c>
      <c r="B11021">
        <v>38.82</v>
      </c>
      <c r="C11021">
        <v>987.57529999999997</v>
      </c>
      <c r="D11021">
        <v>9</v>
      </c>
      <c r="E11021">
        <v>-0.2</v>
      </c>
      <c r="F11021">
        <v>494.79480000000001</v>
      </c>
      <c r="G11021">
        <v>36.630000000000003</v>
      </c>
      <c r="J11021" s="1">
        <v>21900000</v>
      </c>
      <c r="K11021" s="1">
        <v>22200000</v>
      </c>
      <c r="L11021">
        <v>3</v>
      </c>
      <c r="M11021">
        <v>22872</v>
      </c>
      <c r="N11021" t="s">
        <v>1583</v>
      </c>
      <c r="O11021">
        <v>3</v>
      </c>
      <c r="P11021">
        <v>0</v>
      </c>
      <c r="Q11021">
        <v>0</v>
      </c>
      <c r="R11021">
        <v>2</v>
      </c>
      <c r="S11021">
        <v>1</v>
      </c>
      <c r="T11021" t="s">
        <v>205</v>
      </c>
    </row>
    <row r="11022" spans="1:22">
      <c r="A11022" t="s">
        <v>13401</v>
      </c>
      <c r="B11022">
        <v>38.82</v>
      </c>
      <c r="C11022">
        <v>1550.7028</v>
      </c>
      <c r="D11022">
        <v>14</v>
      </c>
      <c r="E11022">
        <v>-1.2</v>
      </c>
      <c r="F11022">
        <v>517.9076</v>
      </c>
      <c r="G11022">
        <v>51.99</v>
      </c>
      <c r="K11022" s="1">
        <v>15300000</v>
      </c>
      <c r="L11022">
        <v>4</v>
      </c>
      <c r="M11022">
        <v>34462</v>
      </c>
      <c r="N11022" t="s">
        <v>23</v>
      </c>
      <c r="O11022">
        <v>2</v>
      </c>
      <c r="P11022">
        <v>0</v>
      </c>
      <c r="Q11022">
        <v>0</v>
      </c>
      <c r="R11022">
        <v>0</v>
      </c>
      <c r="S11022">
        <v>2</v>
      </c>
      <c r="T11022" t="s">
        <v>56</v>
      </c>
      <c r="U11022" t="s">
        <v>1887</v>
      </c>
      <c r="V11022" t="s">
        <v>13402</v>
      </c>
    </row>
    <row r="11023" spans="1:22">
      <c r="A11023" t="s">
        <v>13403</v>
      </c>
      <c r="B11023">
        <v>38.82</v>
      </c>
      <c r="C11023">
        <v>939.57529999999997</v>
      </c>
      <c r="D11023">
        <v>8</v>
      </c>
      <c r="E11023">
        <v>-1.8</v>
      </c>
      <c r="F11023">
        <v>470.79399999999998</v>
      </c>
      <c r="G11023">
        <v>18.46</v>
      </c>
      <c r="J11023" s="1">
        <v>7120000</v>
      </c>
      <c r="K11023" s="1">
        <v>6980000</v>
      </c>
      <c r="L11023">
        <v>3</v>
      </c>
      <c r="M11023">
        <v>10025</v>
      </c>
      <c r="N11023" t="s">
        <v>1583</v>
      </c>
      <c r="O11023">
        <v>2</v>
      </c>
      <c r="P11023">
        <v>0</v>
      </c>
      <c r="Q11023">
        <v>0</v>
      </c>
      <c r="R11023">
        <v>1</v>
      </c>
      <c r="S11023">
        <v>1</v>
      </c>
      <c r="T11023" t="s">
        <v>1897</v>
      </c>
    </row>
    <row r="11024" spans="1:22">
      <c r="A11024" t="s">
        <v>13404</v>
      </c>
      <c r="B11024">
        <v>38.82</v>
      </c>
      <c r="C11024">
        <v>1565.7095999999999</v>
      </c>
      <c r="D11024">
        <v>13</v>
      </c>
      <c r="E11024">
        <v>1</v>
      </c>
      <c r="F11024">
        <v>783.86289999999997</v>
      </c>
      <c r="G11024">
        <v>28.48</v>
      </c>
      <c r="J11024" s="1">
        <v>246000</v>
      </c>
      <c r="K11024" s="1">
        <v>156000</v>
      </c>
      <c r="L11024">
        <v>3</v>
      </c>
      <c r="M11024">
        <v>16912</v>
      </c>
      <c r="N11024" t="s">
        <v>1583</v>
      </c>
      <c r="O11024">
        <v>2</v>
      </c>
      <c r="P11024">
        <v>0</v>
      </c>
      <c r="Q11024">
        <v>0</v>
      </c>
      <c r="R11024">
        <v>1</v>
      </c>
      <c r="S11024">
        <v>1</v>
      </c>
      <c r="T11024" t="s">
        <v>56</v>
      </c>
      <c r="U11024" t="s">
        <v>6640</v>
      </c>
      <c r="V11024" t="s">
        <v>6641</v>
      </c>
    </row>
    <row r="11025" spans="1:22">
      <c r="A11025" t="s">
        <v>13405</v>
      </c>
      <c r="B11025">
        <v>38.82</v>
      </c>
      <c r="C11025">
        <v>836.45439999999996</v>
      </c>
      <c r="D11025">
        <v>7</v>
      </c>
      <c r="E11025">
        <v>-0.5</v>
      </c>
      <c r="F11025">
        <v>419.23430000000002</v>
      </c>
      <c r="G11025">
        <v>39.69</v>
      </c>
      <c r="J11025" s="1">
        <v>38900000</v>
      </c>
      <c r="K11025" s="1">
        <v>32600000</v>
      </c>
      <c r="L11025">
        <v>3</v>
      </c>
      <c r="M11025">
        <v>25178</v>
      </c>
      <c r="N11025" t="s">
        <v>1583</v>
      </c>
      <c r="O11025">
        <v>4</v>
      </c>
      <c r="P11025">
        <v>0</v>
      </c>
      <c r="Q11025">
        <v>0</v>
      </c>
      <c r="R11025">
        <v>2</v>
      </c>
      <c r="S11025">
        <v>2</v>
      </c>
      <c r="T11025" t="s">
        <v>1393</v>
      </c>
    </row>
    <row r="11026" spans="1:22">
      <c r="A11026" t="s">
        <v>13406</v>
      </c>
      <c r="B11026">
        <v>38.81</v>
      </c>
      <c r="C11026">
        <v>1534.8579</v>
      </c>
      <c r="D11026">
        <v>14</v>
      </c>
      <c r="E11026">
        <v>-0.3</v>
      </c>
      <c r="F11026">
        <v>512.62639999999999</v>
      </c>
      <c r="G11026">
        <v>14</v>
      </c>
      <c r="J11026" s="1">
        <v>6090000</v>
      </c>
      <c r="K11026" s="1">
        <v>5910000</v>
      </c>
      <c r="L11026">
        <v>3</v>
      </c>
      <c r="M11026">
        <v>6993</v>
      </c>
      <c r="N11026" t="s">
        <v>1583</v>
      </c>
      <c r="O11026">
        <v>4</v>
      </c>
      <c r="P11026">
        <v>0</v>
      </c>
      <c r="Q11026">
        <v>0</v>
      </c>
      <c r="R11026">
        <v>2</v>
      </c>
      <c r="S11026">
        <v>2</v>
      </c>
      <c r="T11026" t="s">
        <v>6883</v>
      </c>
    </row>
    <row r="11027" spans="1:22">
      <c r="A11027" t="s">
        <v>13407</v>
      </c>
      <c r="B11027">
        <v>38.799999999999997</v>
      </c>
      <c r="C11027">
        <v>1069.4742000000001</v>
      </c>
      <c r="D11027">
        <v>9</v>
      </c>
      <c r="E11027">
        <v>-0.6</v>
      </c>
      <c r="F11027">
        <v>535.7441</v>
      </c>
      <c r="G11027">
        <v>42.1</v>
      </c>
      <c r="J11027" s="1">
        <v>2140000</v>
      </c>
      <c r="K11027" s="1">
        <v>1740000</v>
      </c>
      <c r="L11027">
        <v>3</v>
      </c>
      <c r="M11027">
        <v>27056</v>
      </c>
      <c r="N11027" t="s">
        <v>1583</v>
      </c>
      <c r="O11027">
        <v>2</v>
      </c>
      <c r="P11027">
        <v>0</v>
      </c>
      <c r="Q11027">
        <v>0</v>
      </c>
      <c r="R11027">
        <v>1</v>
      </c>
      <c r="S11027">
        <v>1</v>
      </c>
      <c r="T11027" t="s">
        <v>128</v>
      </c>
      <c r="U11027" t="s">
        <v>1887</v>
      </c>
      <c r="V11027" t="s">
        <v>13408</v>
      </c>
    </row>
    <row r="11028" spans="1:22">
      <c r="A11028" t="s">
        <v>13409</v>
      </c>
      <c r="B11028">
        <v>38.799999999999997</v>
      </c>
      <c r="C11028">
        <v>2283.1601999999998</v>
      </c>
      <c r="D11028">
        <v>21</v>
      </c>
      <c r="E11028">
        <v>-0.8</v>
      </c>
      <c r="F11028">
        <v>762.06010000000003</v>
      </c>
      <c r="G11028">
        <v>58.14</v>
      </c>
      <c r="J11028">
        <v>0</v>
      </c>
      <c r="L11028">
        <v>3</v>
      </c>
      <c r="M11028">
        <v>39089</v>
      </c>
      <c r="N11028" t="s">
        <v>1583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 t="s">
        <v>24</v>
      </c>
      <c r="U11028" t="s">
        <v>5322</v>
      </c>
    </row>
    <row r="11029" spans="1:22">
      <c r="A11029" t="s">
        <v>13410</v>
      </c>
      <c r="B11029">
        <v>38.799999999999997</v>
      </c>
      <c r="C11029">
        <v>998.50729999999999</v>
      </c>
      <c r="D11029">
        <v>8</v>
      </c>
      <c r="E11029">
        <v>1</v>
      </c>
      <c r="F11029">
        <v>500.26139999999998</v>
      </c>
      <c r="G11029">
        <v>39.43</v>
      </c>
      <c r="J11029" s="1">
        <v>11800000</v>
      </c>
      <c r="K11029" s="1">
        <v>10800000</v>
      </c>
      <c r="L11029">
        <v>4</v>
      </c>
      <c r="M11029">
        <v>24896</v>
      </c>
      <c r="N11029" t="s">
        <v>23</v>
      </c>
      <c r="O11029">
        <v>4</v>
      </c>
      <c r="P11029">
        <v>0</v>
      </c>
      <c r="Q11029">
        <v>0</v>
      </c>
      <c r="R11029">
        <v>2</v>
      </c>
      <c r="S11029">
        <v>2</v>
      </c>
      <c r="T11029" t="s">
        <v>887</v>
      </c>
    </row>
    <row r="11030" spans="1:22">
      <c r="A11030" t="s">
        <v>13411</v>
      </c>
      <c r="B11030">
        <v>38.799999999999997</v>
      </c>
      <c r="C11030">
        <v>799.45519999999999</v>
      </c>
      <c r="D11030">
        <v>7</v>
      </c>
      <c r="E11030">
        <v>0.2</v>
      </c>
      <c r="F11030">
        <v>400.73500000000001</v>
      </c>
      <c r="G11030">
        <v>21.37</v>
      </c>
      <c r="J11030" s="1">
        <v>681000</v>
      </c>
      <c r="K11030" s="1">
        <v>142000</v>
      </c>
      <c r="L11030">
        <v>3</v>
      </c>
      <c r="M11030">
        <v>11936</v>
      </c>
      <c r="N11030" t="s">
        <v>1583</v>
      </c>
      <c r="O11030">
        <v>2</v>
      </c>
      <c r="P11030">
        <v>0</v>
      </c>
      <c r="Q11030">
        <v>0</v>
      </c>
      <c r="R11030">
        <v>1</v>
      </c>
      <c r="S11030">
        <v>1</v>
      </c>
      <c r="T11030" t="s">
        <v>443</v>
      </c>
    </row>
    <row r="11031" spans="1:22">
      <c r="A11031" t="s">
        <v>13412</v>
      </c>
      <c r="B11031">
        <v>38.79</v>
      </c>
      <c r="C11031">
        <v>1105.6132</v>
      </c>
      <c r="D11031">
        <v>9</v>
      </c>
      <c r="E11031">
        <v>-0.7</v>
      </c>
      <c r="F11031">
        <v>553.81349999999998</v>
      </c>
      <c r="G11031">
        <v>16.97</v>
      </c>
      <c r="J11031" s="1">
        <v>2900000</v>
      </c>
      <c r="K11031" s="1">
        <v>2870000</v>
      </c>
      <c r="L11031">
        <v>3</v>
      </c>
      <c r="M11031">
        <v>9088</v>
      </c>
      <c r="N11031" t="s">
        <v>1583</v>
      </c>
      <c r="O11031">
        <v>2</v>
      </c>
      <c r="P11031">
        <v>0</v>
      </c>
      <c r="Q11031">
        <v>0</v>
      </c>
      <c r="R11031">
        <v>1</v>
      </c>
      <c r="S11031">
        <v>1</v>
      </c>
      <c r="T11031" t="s">
        <v>4124</v>
      </c>
    </row>
    <row r="11032" spans="1:22">
      <c r="A11032" t="s">
        <v>13413</v>
      </c>
      <c r="B11032">
        <v>38.79</v>
      </c>
      <c r="C11032">
        <v>2461.0558999999998</v>
      </c>
      <c r="D11032">
        <v>21</v>
      </c>
      <c r="E11032">
        <v>-0.5</v>
      </c>
      <c r="F11032">
        <v>616.27089999999998</v>
      </c>
      <c r="G11032">
        <v>62.11</v>
      </c>
      <c r="K11032">
        <v>0</v>
      </c>
      <c r="L11032">
        <v>4</v>
      </c>
      <c r="M11032">
        <v>42011</v>
      </c>
      <c r="N11032" t="s">
        <v>23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 t="s">
        <v>1954</v>
      </c>
      <c r="U11032" t="s">
        <v>5191</v>
      </c>
      <c r="V11032" t="s">
        <v>13414</v>
      </c>
    </row>
    <row r="11033" spans="1:22">
      <c r="A11033" t="s">
        <v>13415</v>
      </c>
      <c r="B11033">
        <v>38.79</v>
      </c>
      <c r="C11033">
        <v>1717.9151999999999</v>
      </c>
      <c r="D11033">
        <v>15</v>
      </c>
      <c r="E11033">
        <v>-1</v>
      </c>
      <c r="F11033">
        <v>573.64509999999996</v>
      </c>
      <c r="G11033">
        <v>45.71</v>
      </c>
      <c r="K11033" s="1">
        <v>432000</v>
      </c>
      <c r="L11033">
        <v>4</v>
      </c>
      <c r="M11033">
        <v>29675</v>
      </c>
      <c r="N11033" t="s">
        <v>23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 t="s">
        <v>373</v>
      </c>
      <c r="U11033" t="s">
        <v>3302</v>
      </c>
      <c r="V11033" t="s">
        <v>3865</v>
      </c>
    </row>
    <row r="11034" spans="1:22">
      <c r="A11034" t="s">
        <v>13416</v>
      </c>
      <c r="B11034">
        <v>38.79</v>
      </c>
      <c r="C11034">
        <v>2007.0425</v>
      </c>
      <c r="D11034">
        <v>17</v>
      </c>
      <c r="E11034">
        <v>-2.4</v>
      </c>
      <c r="F11034">
        <v>670.01980000000003</v>
      </c>
      <c r="G11034">
        <v>52.1</v>
      </c>
      <c r="J11034" s="1">
        <v>1670000</v>
      </c>
      <c r="K11034" s="1">
        <v>1580000</v>
      </c>
      <c r="L11034">
        <v>4</v>
      </c>
      <c r="M11034">
        <v>34546</v>
      </c>
      <c r="N11034" t="s">
        <v>23</v>
      </c>
      <c r="O11034">
        <v>2</v>
      </c>
      <c r="P11034">
        <v>0</v>
      </c>
      <c r="Q11034">
        <v>0</v>
      </c>
      <c r="R11034">
        <v>1</v>
      </c>
      <c r="S11034">
        <v>1</v>
      </c>
      <c r="T11034" t="s">
        <v>24</v>
      </c>
      <c r="U11034" t="s">
        <v>5322</v>
      </c>
    </row>
    <row r="11035" spans="1:22">
      <c r="A11035" t="s">
        <v>13417</v>
      </c>
      <c r="B11035">
        <v>38.79</v>
      </c>
      <c r="C11035">
        <v>892.4402</v>
      </c>
      <c r="D11035">
        <v>7</v>
      </c>
      <c r="E11035">
        <v>0.2</v>
      </c>
      <c r="F11035">
        <v>447.22750000000002</v>
      </c>
      <c r="G11035">
        <v>20.25</v>
      </c>
      <c r="J11035" s="1">
        <v>30900000</v>
      </c>
      <c r="K11035">
        <v>0</v>
      </c>
      <c r="L11035">
        <v>3</v>
      </c>
      <c r="M11035">
        <v>11182</v>
      </c>
      <c r="N11035" t="s">
        <v>1583</v>
      </c>
      <c r="O11035">
        <v>2</v>
      </c>
      <c r="P11035">
        <v>0</v>
      </c>
      <c r="Q11035">
        <v>0</v>
      </c>
      <c r="R11035">
        <v>1</v>
      </c>
      <c r="S11035">
        <v>1</v>
      </c>
      <c r="T11035" t="s">
        <v>714</v>
      </c>
    </row>
    <row r="11036" spans="1:22">
      <c r="A11036" t="s">
        <v>13418</v>
      </c>
      <c r="B11036">
        <v>38.79</v>
      </c>
      <c r="C11036">
        <v>2186.1736000000001</v>
      </c>
      <c r="D11036">
        <v>20</v>
      </c>
      <c r="E11036">
        <v>0.3</v>
      </c>
      <c r="F11036">
        <v>729.73199999999997</v>
      </c>
      <c r="G11036">
        <v>78.37</v>
      </c>
      <c r="J11036" s="1">
        <v>93100</v>
      </c>
      <c r="K11036" s="1">
        <v>1440000</v>
      </c>
      <c r="L11036">
        <v>4</v>
      </c>
      <c r="M11036">
        <v>53632</v>
      </c>
      <c r="N11036" t="s">
        <v>23</v>
      </c>
      <c r="O11036">
        <v>4</v>
      </c>
      <c r="P11036">
        <v>0</v>
      </c>
      <c r="Q11036">
        <v>0</v>
      </c>
      <c r="R11036">
        <v>1</v>
      </c>
      <c r="S11036">
        <v>3</v>
      </c>
      <c r="T11036" t="s">
        <v>9691</v>
      </c>
    </row>
    <row r="11037" spans="1:22">
      <c r="A11037" t="s">
        <v>13419</v>
      </c>
      <c r="B11037">
        <v>38.78</v>
      </c>
      <c r="C11037">
        <v>969.47670000000005</v>
      </c>
      <c r="D11037">
        <v>8</v>
      </c>
      <c r="E11037">
        <v>0.1</v>
      </c>
      <c r="F11037">
        <v>485.7457</v>
      </c>
      <c r="G11037">
        <v>13.49</v>
      </c>
      <c r="J11037" s="1">
        <v>2290000</v>
      </c>
      <c r="K11037" s="1">
        <v>2050000</v>
      </c>
      <c r="L11037">
        <v>4</v>
      </c>
      <c r="M11037">
        <v>6575</v>
      </c>
      <c r="N11037" t="s">
        <v>23</v>
      </c>
      <c r="O11037">
        <v>2</v>
      </c>
      <c r="P11037">
        <v>0</v>
      </c>
      <c r="Q11037">
        <v>0</v>
      </c>
      <c r="R11037">
        <v>1</v>
      </c>
      <c r="S11037">
        <v>1</v>
      </c>
      <c r="T11037" t="s">
        <v>3226</v>
      </c>
    </row>
    <row r="11038" spans="1:22">
      <c r="A11038" t="s">
        <v>13420</v>
      </c>
      <c r="B11038">
        <v>38.78</v>
      </c>
      <c r="C11038">
        <v>976.49770000000001</v>
      </c>
      <c r="D11038">
        <v>9</v>
      </c>
      <c r="E11038">
        <v>1.9</v>
      </c>
      <c r="F11038">
        <v>489.25709999999998</v>
      </c>
      <c r="G11038">
        <v>30.97</v>
      </c>
      <c r="J11038" s="1">
        <v>4280000</v>
      </c>
      <c r="K11038" s="1">
        <v>3380000</v>
      </c>
      <c r="L11038">
        <v>3</v>
      </c>
      <c r="M11038">
        <v>18701</v>
      </c>
      <c r="N11038" t="s">
        <v>1583</v>
      </c>
      <c r="O11038">
        <v>2</v>
      </c>
      <c r="P11038">
        <v>0</v>
      </c>
      <c r="Q11038">
        <v>0</v>
      </c>
      <c r="R11038">
        <v>1</v>
      </c>
      <c r="S11038">
        <v>1</v>
      </c>
      <c r="T11038" t="s">
        <v>1267</v>
      </c>
      <c r="U11038" t="s">
        <v>1245</v>
      </c>
      <c r="V11038" t="s">
        <v>1246</v>
      </c>
    </row>
    <row r="11039" spans="1:22">
      <c r="A11039" t="s">
        <v>13421</v>
      </c>
      <c r="B11039">
        <v>38.78</v>
      </c>
      <c r="C11039">
        <v>1796.9672</v>
      </c>
      <c r="D11039">
        <v>17</v>
      </c>
      <c r="E11039">
        <v>-1.2</v>
      </c>
      <c r="F11039">
        <v>899.48979999999995</v>
      </c>
      <c r="G11039">
        <v>73.94</v>
      </c>
      <c r="J11039" s="1">
        <v>263000</v>
      </c>
      <c r="L11039">
        <v>3</v>
      </c>
      <c r="M11039">
        <v>50542</v>
      </c>
      <c r="N11039" t="s">
        <v>1583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 t="s">
        <v>145</v>
      </c>
      <c r="U11039" t="s">
        <v>2022</v>
      </c>
      <c r="V11039" t="s">
        <v>13331</v>
      </c>
    </row>
    <row r="11040" spans="1:22">
      <c r="A11040" t="s">
        <v>13422</v>
      </c>
      <c r="B11040">
        <v>38.770000000000003</v>
      </c>
      <c r="C11040">
        <v>1056.5968</v>
      </c>
      <c r="D11040">
        <v>9</v>
      </c>
      <c r="E11040">
        <v>0.4</v>
      </c>
      <c r="F11040">
        <v>529.30589999999995</v>
      </c>
      <c r="G11040">
        <v>49.28</v>
      </c>
      <c r="J11040" s="1">
        <v>969000</v>
      </c>
      <c r="L11040">
        <v>3</v>
      </c>
      <c r="M11040">
        <v>32468</v>
      </c>
      <c r="N11040" t="s">
        <v>1583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 t="s">
        <v>10468</v>
      </c>
    </row>
    <row r="11041" spans="1:22">
      <c r="A11041" t="s">
        <v>13423</v>
      </c>
      <c r="B11041">
        <v>38.76</v>
      </c>
      <c r="C11041">
        <v>864.5181</v>
      </c>
      <c r="D11041">
        <v>7</v>
      </c>
      <c r="E11041">
        <v>0.4</v>
      </c>
      <c r="F11041">
        <v>433.26650000000001</v>
      </c>
      <c r="G11041">
        <v>18.940000000000001</v>
      </c>
      <c r="J11041" s="1">
        <v>10000000</v>
      </c>
      <c r="L11041">
        <v>3</v>
      </c>
      <c r="M11041">
        <v>10363</v>
      </c>
      <c r="N11041" t="s">
        <v>1583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 t="s">
        <v>189</v>
      </c>
    </row>
    <row r="11042" spans="1:22">
      <c r="A11042" t="s">
        <v>13424</v>
      </c>
      <c r="B11042">
        <v>38.76</v>
      </c>
      <c r="C11042">
        <v>2036.0577000000001</v>
      </c>
      <c r="D11042">
        <v>19</v>
      </c>
      <c r="E11042">
        <v>9.5</v>
      </c>
      <c r="F11042">
        <v>1019.0458</v>
      </c>
      <c r="G11042">
        <v>55.14</v>
      </c>
      <c r="J11042" s="1">
        <v>393000</v>
      </c>
      <c r="L11042">
        <v>3</v>
      </c>
      <c r="M11042">
        <v>36836</v>
      </c>
      <c r="N11042" t="s">
        <v>1583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 t="s">
        <v>154</v>
      </c>
      <c r="U11042" t="s">
        <v>3049</v>
      </c>
      <c r="V11042" t="s">
        <v>13425</v>
      </c>
    </row>
    <row r="11043" spans="1:22">
      <c r="A11043" t="s">
        <v>13426</v>
      </c>
      <c r="B11043">
        <v>38.76</v>
      </c>
      <c r="C11043">
        <v>956.56949999999995</v>
      </c>
      <c r="D11043">
        <v>8</v>
      </c>
      <c r="E11043">
        <v>0.7</v>
      </c>
      <c r="F11043">
        <v>479.29230000000001</v>
      </c>
      <c r="G11043">
        <v>58.6</v>
      </c>
      <c r="J11043" s="1">
        <v>3350000</v>
      </c>
      <c r="L11043">
        <v>3</v>
      </c>
      <c r="M11043">
        <v>39430</v>
      </c>
      <c r="N11043" t="s">
        <v>1583</v>
      </c>
      <c r="O11043">
        <v>2</v>
      </c>
      <c r="P11043">
        <v>0</v>
      </c>
      <c r="Q11043">
        <v>0</v>
      </c>
      <c r="R11043">
        <v>2</v>
      </c>
      <c r="S11043">
        <v>0</v>
      </c>
      <c r="T11043" t="s">
        <v>3514</v>
      </c>
    </row>
    <row r="11044" spans="1:22">
      <c r="A11044" t="s">
        <v>13427</v>
      </c>
      <c r="B11044">
        <v>38.76</v>
      </c>
      <c r="C11044">
        <v>1046.5033000000001</v>
      </c>
      <c r="D11044">
        <v>9</v>
      </c>
      <c r="E11044">
        <v>0.1</v>
      </c>
      <c r="F11044">
        <v>524.25900000000001</v>
      </c>
      <c r="G11044">
        <v>25.6</v>
      </c>
      <c r="K11044" s="1">
        <v>1230000</v>
      </c>
      <c r="L11044">
        <v>4</v>
      </c>
      <c r="M11044">
        <v>14905</v>
      </c>
      <c r="N11044" t="s">
        <v>23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 t="s">
        <v>2120</v>
      </c>
    </row>
    <row r="11045" spans="1:22">
      <c r="A11045" t="s">
        <v>13428</v>
      </c>
      <c r="B11045">
        <v>38.75</v>
      </c>
      <c r="C11045">
        <v>1325.6107999999999</v>
      </c>
      <c r="D11045">
        <v>12</v>
      </c>
      <c r="E11045">
        <v>1.5</v>
      </c>
      <c r="F11045">
        <v>663.81370000000004</v>
      </c>
      <c r="G11045">
        <v>47.28</v>
      </c>
      <c r="J11045" s="1">
        <v>1400000</v>
      </c>
      <c r="L11045">
        <v>3</v>
      </c>
      <c r="M11045">
        <v>30939</v>
      </c>
      <c r="N11045" t="s">
        <v>1583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 t="s">
        <v>5003</v>
      </c>
      <c r="U11045" t="s">
        <v>35</v>
      </c>
      <c r="V11045" t="s">
        <v>409</v>
      </c>
    </row>
    <row r="11046" spans="1:22">
      <c r="A11046" t="s">
        <v>13429</v>
      </c>
      <c r="B11046">
        <v>38.75</v>
      </c>
      <c r="C11046">
        <v>1017.5494</v>
      </c>
      <c r="D11046">
        <v>9</v>
      </c>
      <c r="E11046">
        <v>1.4</v>
      </c>
      <c r="F11046">
        <v>509.78269999999998</v>
      </c>
      <c r="G11046">
        <v>28.37</v>
      </c>
      <c r="J11046" s="1">
        <v>3730000</v>
      </c>
      <c r="K11046" s="1">
        <v>1720000</v>
      </c>
      <c r="L11046">
        <v>3</v>
      </c>
      <c r="M11046">
        <v>16822</v>
      </c>
      <c r="N11046" t="s">
        <v>1583</v>
      </c>
      <c r="O11046">
        <v>3</v>
      </c>
      <c r="P11046">
        <v>0</v>
      </c>
      <c r="Q11046">
        <v>0</v>
      </c>
      <c r="R11046">
        <v>1</v>
      </c>
      <c r="S11046">
        <v>2</v>
      </c>
      <c r="T11046" t="s">
        <v>2483</v>
      </c>
    </row>
    <row r="11047" spans="1:22">
      <c r="A11047" t="s">
        <v>13430</v>
      </c>
      <c r="B11047">
        <v>38.75</v>
      </c>
      <c r="C11047">
        <v>1525.8538000000001</v>
      </c>
      <c r="D11047">
        <v>15</v>
      </c>
      <c r="E11047">
        <v>1.4</v>
      </c>
      <c r="F11047">
        <v>763.93520000000001</v>
      </c>
      <c r="G11047">
        <v>80.489999999999995</v>
      </c>
      <c r="J11047" s="1">
        <v>330000</v>
      </c>
      <c r="K11047" s="1">
        <v>435000</v>
      </c>
      <c r="L11047">
        <v>4</v>
      </c>
      <c r="M11047">
        <v>55119</v>
      </c>
      <c r="N11047" t="s">
        <v>23</v>
      </c>
      <c r="O11047">
        <v>2</v>
      </c>
      <c r="P11047">
        <v>0</v>
      </c>
      <c r="Q11047">
        <v>0</v>
      </c>
      <c r="R11047">
        <v>1</v>
      </c>
      <c r="S11047">
        <v>1</v>
      </c>
      <c r="T11047" t="s">
        <v>154</v>
      </c>
    </row>
    <row r="11048" spans="1:22">
      <c r="A11048" t="s">
        <v>13431</v>
      </c>
      <c r="B11048">
        <v>38.75</v>
      </c>
      <c r="C11048">
        <v>1573.8602000000001</v>
      </c>
      <c r="D11048">
        <v>13</v>
      </c>
      <c r="E11048">
        <v>1.1000000000000001</v>
      </c>
      <c r="F11048">
        <v>787.93830000000003</v>
      </c>
      <c r="G11048">
        <v>70.14</v>
      </c>
      <c r="J11048" s="1">
        <v>2250000</v>
      </c>
      <c r="K11048" s="1">
        <v>2320000</v>
      </c>
      <c r="L11048">
        <v>3</v>
      </c>
      <c r="M11048">
        <v>47864</v>
      </c>
      <c r="N11048" t="s">
        <v>1583</v>
      </c>
      <c r="O11048">
        <v>4</v>
      </c>
      <c r="P11048">
        <v>0</v>
      </c>
      <c r="Q11048">
        <v>0</v>
      </c>
      <c r="R11048">
        <v>2</v>
      </c>
      <c r="S11048">
        <v>2</v>
      </c>
      <c r="T11048" t="s">
        <v>24</v>
      </c>
      <c r="U11048" t="s">
        <v>4447</v>
      </c>
      <c r="V11048" t="s">
        <v>13432</v>
      </c>
    </row>
    <row r="11049" spans="1:22">
      <c r="A11049" t="s">
        <v>13433</v>
      </c>
      <c r="B11049">
        <v>38.75</v>
      </c>
      <c r="C11049">
        <v>1274.6466</v>
      </c>
      <c r="D11049">
        <v>11</v>
      </c>
      <c r="E11049">
        <v>-0.3</v>
      </c>
      <c r="F11049">
        <v>425.88929999999999</v>
      </c>
      <c r="G11049">
        <v>12.63</v>
      </c>
      <c r="K11049" s="1">
        <v>198000</v>
      </c>
      <c r="L11049">
        <v>4</v>
      </c>
      <c r="M11049">
        <v>5973</v>
      </c>
      <c r="N11049" t="s">
        <v>23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 t="s">
        <v>13043</v>
      </c>
    </row>
    <row r="11050" spans="1:22">
      <c r="A11050" t="s">
        <v>13434</v>
      </c>
      <c r="B11050">
        <v>38.75</v>
      </c>
      <c r="C11050">
        <v>976.53420000000006</v>
      </c>
      <c r="D11050">
        <v>8</v>
      </c>
      <c r="E11050">
        <v>-0.1</v>
      </c>
      <c r="F11050">
        <v>489.27429999999998</v>
      </c>
      <c r="G11050">
        <v>29.85</v>
      </c>
      <c r="J11050" s="1">
        <v>4630000</v>
      </c>
      <c r="K11050" s="1">
        <v>3600000</v>
      </c>
      <c r="L11050">
        <v>4</v>
      </c>
      <c r="M11050">
        <v>17872</v>
      </c>
      <c r="N11050" t="s">
        <v>23</v>
      </c>
      <c r="O11050">
        <v>2</v>
      </c>
      <c r="P11050">
        <v>0</v>
      </c>
      <c r="Q11050">
        <v>0</v>
      </c>
      <c r="R11050">
        <v>1</v>
      </c>
      <c r="S11050">
        <v>1</v>
      </c>
      <c r="T11050" t="s">
        <v>1527</v>
      </c>
    </row>
    <row r="11051" spans="1:22">
      <c r="A11051" t="s">
        <v>13435</v>
      </c>
      <c r="B11051">
        <v>38.75</v>
      </c>
      <c r="C11051">
        <v>805.46969999999999</v>
      </c>
      <c r="D11051">
        <v>7</v>
      </c>
      <c r="E11051">
        <v>-0.5</v>
      </c>
      <c r="F11051">
        <v>403.74189999999999</v>
      </c>
      <c r="G11051">
        <v>21.63</v>
      </c>
      <c r="J11051" s="1">
        <v>63200000</v>
      </c>
      <c r="K11051" s="1">
        <v>65900000</v>
      </c>
      <c r="L11051">
        <v>4</v>
      </c>
      <c r="M11051">
        <v>12089</v>
      </c>
      <c r="N11051" t="s">
        <v>23</v>
      </c>
      <c r="O11051">
        <v>5</v>
      </c>
      <c r="P11051">
        <v>0</v>
      </c>
      <c r="Q11051">
        <v>0</v>
      </c>
      <c r="R11051">
        <v>2</v>
      </c>
      <c r="S11051">
        <v>3</v>
      </c>
      <c r="T11051" t="s">
        <v>1267</v>
      </c>
    </row>
    <row r="11052" spans="1:22">
      <c r="A11052" t="s">
        <v>13436</v>
      </c>
      <c r="B11052">
        <v>38.74</v>
      </c>
      <c r="C11052">
        <v>1253.6556</v>
      </c>
      <c r="D11052">
        <v>10</v>
      </c>
      <c r="E11052">
        <v>-2.7</v>
      </c>
      <c r="F11052">
        <v>627.83339999999998</v>
      </c>
      <c r="G11052">
        <v>70.209999999999994</v>
      </c>
      <c r="K11052" s="1">
        <v>3640000</v>
      </c>
      <c r="L11052">
        <v>4</v>
      </c>
      <c r="M11052">
        <v>47881</v>
      </c>
      <c r="N11052" t="s">
        <v>23</v>
      </c>
      <c r="O11052">
        <v>2</v>
      </c>
      <c r="P11052">
        <v>0</v>
      </c>
      <c r="Q11052">
        <v>0</v>
      </c>
      <c r="R11052">
        <v>0</v>
      </c>
      <c r="S11052">
        <v>2</v>
      </c>
      <c r="T11052" t="s">
        <v>1395</v>
      </c>
    </row>
    <row r="11053" spans="1:22">
      <c r="A11053" t="s">
        <v>13437</v>
      </c>
      <c r="B11053">
        <v>38.74</v>
      </c>
      <c r="C11053">
        <v>1149.5817999999999</v>
      </c>
      <c r="D11053">
        <v>10</v>
      </c>
      <c r="E11053">
        <v>-1.3</v>
      </c>
      <c r="F11053">
        <v>575.79740000000004</v>
      </c>
      <c r="G11053">
        <v>79.97</v>
      </c>
      <c r="J11053" s="1">
        <v>1410000</v>
      </c>
      <c r="K11053" s="1">
        <v>1560000</v>
      </c>
      <c r="L11053">
        <v>3</v>
      </c>
      <c r="M11053">
        <v>54791</v>
      </c>
      <c r="N11053" t="s">
        <v>1583</v>
      </c>
      <c r="O11053">
        <v>3</v>
      </c>
      <c r="P11053">
        <v>0</v>
      </c>
      <c r="Q11053">
        <v>0</v>
      </c>
      <c r="R11053">
        <v>1</v>
      </c>
      <c r="S11053">
        <v>2</v>
      </c>
      <c r="T11053" t="s">
        <v>2231</v>
      </c>
      <c r="U11053" t="s">
        <v>4447</v>
      </c>
      <c r="V11053" t="s">
        <v>11238</v>
      </c>
    </row>
    <row r="11054" spans="1:22">
      <c r="A11054" t="s">
        <v>13438</v>
      </c>
      <c r="B11054">
        <v>38.74</v>
      </c>
      <c r="C11054">
        <v>870.42349999999999</v>
      </c>
      <c r="D11054">
        <v>7</v>
      </c>
      <c r="E11054">
        <v>0.8</v>
      </c>
      <c r="F11054">
        <v>436.21940000000001</v>
      </c>
      <c r="G11054">
        <v>29.63</v>
      </c>
      <c r="J11054" s="1">
        <v>15600000</v>
      </c>
      <c r="K11054" s="1">
        <v>15100000</v>
      </c>
      <c r="L11054">
        <v>3</v>
      </c>
      <c r="M11054">
        <v>17761</v>
      </c>
      <c r="N11054" t="s">
        <v>1583</v>
      </c>
      <c r="O11054">
        <v>2</v>
      </c>
      <c r="P11054">
        <v>0</v>
      </c>
      <c r="Q11054">
        <v>0</v>
      </c>
      <c r="R11054">
        <v>1</v>
      </c>
      <c r="S11054">
        <v>1</v>
      </c>
      <c r="T11054" t="s">
        <v>1042</v>
      </c>
    </row>
    <row r="11055" spans="1:22">
      <c r="A11055" t="s">
        <v>13439</v>
      </c>
      <c r="B11055">
        <v>38.74</v>
      </c>
      <c r="C11055">
        <v>931.46839999999997</v>
      </c>
      <c r="D11055">
        <v>8</v>
      </c>
      <c r="E11055">
        <v>-0.4</v>
      </c>
      <c r="F11055">
        <v>466.74130000000002</v>
      </c>
      <c r="G11055">
        <v>25.08</v>
      </c>
      <c r="J11055" s="1">
        <v>1250000</v>
      </c>
      <c r="K11055" s="1">
        <v>1280000</v>
      </c>
      <c r="L11055">
        <v>3</v>
      </c>
      <c r="M11055">
        <v>14605</v>
      </c>
      <c r="N11055" t="s">
        <v>1583</v>
      </c>
      <c r="O11055">
        <v>2</v>
      </c>
      <c r="P11055">
        <v>0</v>
      </c>
      <c r="Q11055">
        <v>0</v>
      </c>
      <c r="R11055">
        <v>1</v>
      </c>
      <c r="S11055">
        <v>1</v>
      </c>
      <c r="T11055" t="s">
        <v>13440</v>
      </c>
    </row>
    <row r="11056" spans="1:22">
      <c r="A11056" t="s">
        <v>13441</v>
      </c>
      <c r="B11056">
        <v>38.74</v>
      </c>
      <c r="C11056">
        <v>866.40689999999995</v>
      </c>
      <c r="D11056">
        <v>7</v>
      </c>
      <c r="E11056">
        <v>-1.8</v>
      </c>
      <c r="F11056">
        <v>434.2099</v>
      </c>
      <c r="G11056">
        <v>13.8</v>
      </c>
      <c r="J11056" s="1">
        <v>1580000</v>
      </c>
      <c r="L11056">
        <v>3</v>
      </c>
      <c r="M11056">
        <v>6861</v>
      </c>
      <c r="N11056" t="s">
        <v>1583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 t="s">
        <v>2291</v>
      </c>
      <c r="U11056" t="s">
        <v>35</v>
      </c>
      <c r="V11056" t="s">
        <v>541</v>
      </c>
    </row>
    <row r="11057" spans="1:22">
      <c r="A11057" t="s">
        <v>13442</v>
      </c>
      <c r="B11057">
        <v>38.74</v>
      </c>
      <c r="C11057">
        <v>1078.5481</v>
      </c>
      <c r="D11057">
        <v>10</v>
      </c>
      <c r="E11057">
        <v>1.7</v>
      </c>
      <c r="F11057">
        <v>540.28219999999999</v>
      </c>
      <c r="G11057">
        <v>25.69</v>
      </c>
      <c r="J11057" s="1">
        <v>9480000</v>
      </c>
      <c r="K11057" s="1">
        <v>9530000</v>
      </c>
      <c r="L11057">
        <v>3</v>
      </c>
      <c r="M11057">
        <v>14982</v>
      </c>
      <c r="N11057" t="s">
        <v>1583</v>
      </c>
      <c r="O11057">
        <v>2</v>
      </c>
      <c r="P11057">
        <v>0</v>
      </c>
      <c r="Q11057">
        <v>0</v>
      </c>
      <c r="R11057">
        <v>1</v>
      </c>
      <c r="S11057">
        <v>1</v>
      </c>
      <c r="T11057" t="s">
        <v>4572</v>
      </c>
    </row>
    <row r="11058" spans="1:22">
      <c r="A11058" t="s">
        <v>13443</v>
      </c>
      <c r="B11058">
        <v>38.729999999999997</v>
      </c>
      <c r="C11058">
        <v>1057.5554999999999</v>
      </c>
      <c r="D11058">
        <v>9</v>
      </c>
      <c r="E11058">
        <v>0.4</v>
      </c>
      <c r="F11058">
        <v>529.78530000000001</v>
      </c>
      <c r="G11058">
        <v>23.69</v>
      </c>
      <c r="K11058" s="1">
        <v>2630000</v>
      </c>
      <c r="L11058">
        <v>4</v>
      </c>
      <c r="M11058">
        <v>13587</v>
      </c>
      <c r="N11058" t="s">
        <v>23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 t="s">
        <v>754</v>
      </c>
    </row>
    <row r="11059" spans="1:22">
      <c r="A11059" t="s">
        <v>13444</v>
      </c>
      <c r="B11059">
        <v>38.729999999999997</v>
      </c>
      <c r="C11059">
        <v>2266.0246999999999</v>
      </c>
      <c r="D11059">
        <v>21</v>
      </c>
      <c r="E11059">
        <v>5.4</v>
      </c>
      <c r="F11059">
        <v>756.35289999999998</v>
      </c>
      <c r="G11059">
        <v>49.01</v>
      </c>
      <c r="K11059" s="1">
        <v>370000</v>
      </c>
      <c r="L11059">
        <v>4</v>
      </c>
      <c r="M11059">
        <v>32222</v>
      </c>
      <c r="N11059" t="s">
        <v>23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 t="s">
        <v>275</v>
      </c>
      <c r="U11059" t="s">
        <v>7627</v>
      </c>
      <c r="V11059" t="s">
        <v>13445</v>
      </c>
    </row>
    <row r="11060" spans="1:22">
      <c r="A11060" t="s">
        <v>13446</v>
      </c>
      <c r="B11060">
        <v>38.729999999999997</v>
      </c>
      <c r="C11060">
        <v>1612.8896</v>
      </c>
      <c r="D11060">
        <v>17</v>
      </c>
      <c r="E11060">
        <v>2.1</v>
      </c>
      <c r="F11060">
        <v>538.63829999999996</v>
      </c>
      <c r="G11060">
        <v>16.54</v>
      </c>
      <c r="K11060" s="1">
        <v>847000</v>
      </c>
      <c r="L11060">
        <v>4</v>
      </c>
      <c r="M11060">
        <v>8753</v>
      </c>
      <c r="N11060" t="s">
        <v>23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 t="s">
        <v>119</v>
      </c>
    </row>
    <row r="11061" spans="1:22">
      <c r="A11061" t="s">
        <v>13447</v>
      </c>
      <c r="B11061">
        <v>38.71</v>
      </c>
      <c r="C11061">
        <v>831.50649999999996</v>
      </c>
      <c r="D11061">
        <v>8</v>
      </c>
      <c r="E11061">
        <v>-0.9</v>
      </c>
      <c r="F11061">
        <v>416.7602</v>
      </c>
      <c r="G11061">
        <v>26.92</v>
      </c>
      <c r="J11061" s="1">
        <v>4110000</v>
      </c>
      <c r="K11061" s="1">
        <v>4380000</v>
      </c>
      <c r="L11061">
        <v>4</v>
      </c>
      <c r="M11061">
        <v>15818</v>
      </c>
      <c r="N11061" t="s">
        <v>23</v>
      </c>
      <c r="O11061">
        <v>2</v>
      </c>
      <c r="P11061">
        <v>0</v>
      </c>
      <c r="Q11061">
        <v>0</v>
      </c>
      <c r="R11061">
        <v>1</v>
      </c>
      <c r="S11061">
        <v>1</v>
      </c>
      <c r="T11061" t="s">
        <v>1585</v>
      </c>
    </row>
    <row r="11062" spans="1:22">
      <c r="A11062" t="s">
        <v>13448</v>
      </c>
      <c r="B11062">
        <v>38.71</v>
      </c>
      <c r="C11062">
        <v>2190.9805000000001</v>
      </c>
      <c r="D11062">
        <v>20</v>
      </c>
      <c r="E11062">
        <v>6.3</v>
      </c>
      <c r="F11062">
        <v>731.33870000000002</v>
      </c>
      <c r="G11062">
        <v>47.53</v>
      </c>
      <c r="K11062" s="1">
        <v>1150000</v>
      </c>
      <c r="L11062">
        <v>4</v>
      </c>
      <c r="M11062">
        <v>31087</v>
      </c>
      <c r="N11062" t="s">
        <v>23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 t="s">
        <v>30</v>
      </c>
      <c r="U11062" t="s">
        <v>3049</v>
      </c>
      <c r="V11062" t="s">
        <v>13449</v>
      </c>
    </row>
    <row r="11063" spans="1:22">
      <c r="A11063" t="s">
        <v>13450</v>
      </c>
      <c r="B11063">
        <v>38.71</v>
      </c>
      <c r="C11063">
        <v>1143.5884000000001</v>
      </c>
      <c r="D11063">
        <v>10</v>
      </c>
      <c r="E11063">
        <v>-4.5</v>
      </c>
      <c r="F11063">
        <v>572.7989</v>
      </c>
      <c r="G11063">
        <v>18.309999999999999</v>
      </c>
      <c r="K11063" s="1">
        <v>488000</v>
      </c>
      <c r="L11063">
        <v>4</v>
      </c>
      <c r="M11063">
        <v>9888</v>
      </c>
      <c r="N11063" t="s">
        <v>23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 t="s">
        <v>4608</v>
      </c>
    </row>
    <row r="11064" spans="1:22">
      <c r="A11064" t="s">
        <v>13451</v>
      </c>
      <c r="B11064">
        <v>38.700000000000003</v>
      </c>
      <c r="C11064">
        <v>2102.0021999999999</v>
      </c>
      <c r="D11064">
        <v>19</v>
      </c>
      <c r="E11064">
        <v>-1.8</v>
      </c>
      <c r="F11064">
        <v>526.50689999999997</v>
      </c>
      <c r="G11064">
        <v>56.52</v>
      </c>
      <c r="J11064" s="1">
        <v>2500000</v>
      </c>
      <c r="L11064">
        <v>3</v>
      </c>
      <c r="M11064">
        <v>37877</v>
      </c>
      <c r="N11064" t="s">
        <v>1583</v>
      </c>
      <c r="O11064">
        <v>2</v>
      </c>
      <c r="P11064">
        <v>0</v>
      </c>
      <c r="Q11064">
        <v>0</v>
      </c>
      <c r="R11064">
        <v>2</v>
      </c>
      <c r="S11064">
        <v>0</v>
      </c>
      <c r="T11064" t="s">
        <v>126</v>
      </c>
      <c r="U11064" t="s">
        <v>1887</v>
      </c>
      <c r="V11064" t="s">
        <v>13452</v>
      </c>
    </row>
    <row r="11065" spans="1:22">
      <c r="A11065" t="s">
        <v>13453</v>
      </c>
      <c r="B11065">
        <v>38.700000000000003</v>
      </c>
      <c r="C11065">
        <v>1851.0365999999999</v>
      </c>
      <c r="D11065">
        <v>16</v>
      </c>
      <c r="E11065">
        <v>0.7</v>
      </c>
      <c r="F11065">
        <v>618.01990000000001</v>
      </c>
      <c r="G11065">
        <v>24.42</v>
      </c>
      <c r="J11065" s="1">
        <v>691000</v>
      </c>
      <c r="K11065" s="1">
        <v>494000</v>
      </c>
      <c r="L11065">
        <v>3</v>
      </c>
      <c r="M11065">
        <v>14139</v>
      </c>
      <c r="N11065" t="s">
        <v>1583</v>
      </c>
      <c r="O11065">
        <v>3</v>
      </c>
      <c r="P11065">
        <v>0</v>
      </c>
      <c r="Q11065">
        <v>0</v>
      </c>
      <c r="R11065">
        <v>2</v>
      </c>
      <c r="S11065">
        <v>1</v>
      </c>
      <c r="T11065" t="s">
        <v>3603</v>
      </c>
    </row>
    <row r="11066" spans="1:22">
      <c r="A11066" t="s">
        <v>13454</v>
      </c>
      <c r="B11066">
        <v>38.700000000000003</v>
      </c>
      <c r="C11066">
        <v>947.51099999999997</v>
      </c>
      <c r="D11066">
        <v>8</v>
      </c>
      <c r="E11066">
        <v>-0.5</v>
      </c>
      <c r="F11066">
        <v>474.76249999999999</v>
      </c>
      <c r="G11066">
        <v>48.6</v>
      </c>
      <c r="J11066" s="1">
        <v>6620000</v>
      </c>
      <c r="K11066" s="1">
        <v>6690000</v>
      </c>
      <c r="L11066">
        <v>3</v>
      </c>
      <c r="M11066">
        <v>31947</v>
      </c>
      <c r="N11066" t="s">
        <v>1583</v>
      </c>
      <c r="O11066">
        <v>2</v>
      </c>
      <c r="P11066">
        <v>0</v>
      </c>
      <c r="Q11066">
        <v>0</v>
      </c>
      <c r="R11066">
        <v>1</v>
      </c>
      <c r="S11066">
        <v>1</v>
      </c>
      <c r="T11066" t="s">
        <v>641</v>
      </c>
    </row>
    <row r="11067" spans="1:22">
      <c r="A11067" t="s">
        <v>13455</v>
      </c>
      <c r="B11067">
        <v>38.700000000000003</v>
      </c>
      <c r="C11067">
        <v>926.58</v>
      </c>
      <c r="D11067">
        <v>8</v>
      </c>
      <c r="E11067">
        <v>-0.4</v>
      </c>
      <c r="F11067">
        <v>464.2971</v>
      </c>
      <c r="G11067">
        <v>43.92</v>
      </c>
      <c r="J11067" s="1">
        <v>22500000</v>
      </c>
      <c r="K11067" s="1">
        <v>23100000</v>
      </c>
      <c r="L11067">
        <v>3</v>
      </c>
      <c r="M11067">
        <v>28383</v>
      </c>
      <c r="N11067" t="s">
        <v>1583</v>
      </c>
      <c r="O11067">
        <v>5</v>
      </c>
      <c r="P11067">
        <v>0</v>
      </c>
      <c r="Q11067">
        <v>0</v>
      </c>
      <c r="R11067">
        <v>3</v>
      </c>
      <c r="S11067">
        <v>2</v>
      </c>
      <c r="T11067" t="s">
        <v>1082</v>
      </c>
    </row>
    <row r="11068" spans="1:22">
      <c r="A11068" t="s">
        <v>13456</v>
      </c>
      <c r="B11068">
        <v>38.700000000000003</v>
      </c>
      <c r="C11068">
        <v>1400.7333000000001</v>
      </c>
      <c r="D11068">
        <v>13</v>
      </c>
      <c r="E11068">
        <v>0.7</v>
      </c>
      <c r="F11068">
        <v>701.37440000000004</v>
      </c>
      <c r="G11068">
        <v>64.36</v>
      </c>
      <c r="J11068" s="1">
        <v>14600000</v>
      </c>
      <c r="K11068" s="1">
        <v>17000000</v>
      </c>
      <c r="L11068">
        <v>3</v>
      </c>
      <c r="M11068">
        <v>43666</v>
      </c>
      <c r="N11068" t="s">
        <v>1583</v>
      </c>
      <c r="O11068">
        <v>2</v>
      </c>
      <c r="P11068">
        <v>0</v>
      </c>
      <c r="Q11068">
        <v>0</v>
      </c>
      <c r="R11068">
        <v>1</v>
      </c>
      <c r="S11068">
        <v>1</v>
      </c>
      <c r="T11068" t="s">
        <v>5778</v>
      </c>
    </row>
    <row r="11069" spans="1:22">
      <c r="A11069" t="s">
        <v>13457</v>
      </c>
      <c r="B11069">
        <v>38.700000000000003</v>
      </c>
      <c r="C11069">
        <v>888.47389999999996</v>
      </c>
      <c r="D11069">
        <v>8</v>
      </c>
      <c r="E11069">
        <v>-0.4</v>
      </c>
      <c r="F11069">
        <v>445.24400000000003</v>
      </c>
      <c r="G11069">
        <v>34.659999999999997</v>
      </c>
      <c r="J11069" s="1">
        <v>2680000</v>
      </c>
      <c r="K11069" s="1">
        <v>2820000</v>
      </c>
      <c r="L11069">
        <v>4</v>
      </c>
      <c r="M11069">
        <v>21316</v>
      </c>
      <c r="N11069" t="s">
        <v>23</v>
      </c>
      <c r="O11069">
        <v>2</v>
      </c>
      <c r="P11069">
        <v>0</v>
      </c>
      <c r="Q11069">
        <v>0</v>
      </c>
      <c r="R11069">
        <v>1</v>
      </c>
      <c r="S11069">
        <v>1</v>
      </c>
      <c r="T11069" t="s">
        <v>7616</v>
      </c>
      <c r="U11069" t="s">
        <v>35</v>
      </c>
      <c r="V11069" t="s">
        <v>77</v>
      </c>
    </row>
    <row r="11070" spans="1:22">
      <c r="A11070" t="s">
        <v>13458</v>
      </c>
      <c r="B11070">
        <v>38.700000000000003</v>
      </c>
      <c r="C11070">
        <v>1085.5869</v>
      </c>
      <c r="D11070">
        <v>9</v>
      </c>
      <c r="E11070">
        <v>-0.1</v>
      </c>
      <c r="F11070">
        <v>543.80070000000001</v>
      </c>
      <c r="G11070">
        <v>17.600000000000001</v>
      </c>
      <c r="J11070" s="1">
        <v>461000</v>
      </c>
      <c r="K11070" s="1">
        <v>919000</v>
      </c>
      <c r="L11070">
        <v>3</v>
      </c>
      <c r="M11070">
        <v>9488</v>
      </c>
      <c r="N11070" t="s">
        <v>1583</v>
      </c>
      <c r="O11070">
        <v>2</v>
      </c>
      <c r="P11070">
        <v>0</v>
      </c>
      <c r="Q11070">
        <v>0</v>
      </c>
      <c r="R11070">
        <v>1</v>
      </c>
      <c r="S11070">
        <v>1</v>
      </c>
      <c r="T11070" t="s">
        <v>663</v>
      </c>
    </row>
    <row r="11071" spans="1:22">
      <c r="A11071" t="s">
        <v>13459</v>
      </c>
      <c r="B11071">
        <v>38.700000000000003</v>
      </c>
      <c r="C11071">
        <v>981.51310000000001</v>
      </c>
      <c r="D11071">
        <v>8</v>
      </c>
      <c r="E11071">
        <v>4.0999999999999996</v>
      </c>
      <c r="F11071">
        <v>491.76580000000001</v>
      </c>
      <c r="G11071">
        <v>15.55</v>
      </c>
      <c r="J11071" s="1">
        <v>3010000</v>
      </c>
      <c r="K11071" s="1">
        <v>3410000</v>
      </c>
      <c r="L11071">
        <v>4</v>
      </c>
      <c r="M11071">
        <v>8026</v>
      </c>
      <c r="N11071" t="s">
        <v>23</v>
      </c>
      <c r="O11071">
        <v>2</v>
      </c>
      <c r="P11071">
        <v>0</v>
      </c>
      <c r="Q11071">
        <v>0</v>
      </c>
      <c r="R11071">
        <v>1</v>
      </c>
      <c r="S11071">
        <v>1</v>
      </c>
      <c r="T11071" t="s">
        <v>1012</v>
      </c>
    </row>
    <row r="11072" spans="1:22">
      <c r="A11072" t="s">
        <v>13460</v>
      </c>
      <c r="B11072">
        <v>38.69</v>
      </c>
      <c r="C11072">
        <v>1621.8715</v>
      </c>
      <c r="D11072">
        <v>13</v>
      </c>
      <c r="E11072">
        <v>2</v>
      </c>
      <c r="F11072">
        <v>541.63220000000001</v>
      </c>
      <c r="G11072">
        <v>53.95</v>
      </c>
      <c r="J11072" s="1">
        <v>468000</v>
      </c>
      <c r="L11072">
        <v>3</v>
      </c>
      <c r="M11072">
        <v>35944</v>
      </c>
      <c r="N11072" t="s">
        <v>1583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 t="s">
        <v>4009</v>
      </c>
    </row>
    <row r="11073" spans="1:22">
      <c r="A11073" t="s">
        <v>13461</v>
      </c>
      <c r="B11073">
        <v>38.69</v>
      </c>
      <c r="C11073">
        <v>1626.9127000000001</v>
      </c>
      <c r="D11073">
        <v>16</v>
      </c>
      <c r="E11073">
        <v>1.3</v>
      </c>
      <c r="F11073">
        <v>814.46469999999999</v>
      </c>
      <c r="G11073">
        <v>27.34</v>
      </c>
      <c r="J11073" s="1">
        <v>400000</v>
      </c>
      <c r="K11073" s="1">
        <v>389000</v>
      </c>
      <c r="L11073">
        <v>4</v>
      </c>
      <c r="M11073">
        <v>16084</v>
      </c>
      <c r="N11073" t="s">
        <v>23</v>
      </c>
      <c r="O11073">
        <v>2</v>
      </c>
      <c r="P11073">
        <v>0</v>
      </c>
      <c r="Q11073">
        <v>0</v>
      </c>
      <c r="R11073">
        <v>1</v>
      </c>
      <c r="S11073">
        <v>1</v>
      </c>
      <c r="T11073" t="s">
        <v>1301</v>
      </c>
      <c r="U11073" t="s">
        <v>35</v>
      </c>
      <c r="V11073" t="s">
        <v>36</v>
      </c>
    </row>
    <row r="11074" spans="1:22">
      <c r="A11074" t="s">
        <v>13462</v>
      </c>
      <c r="B11074">
        <v>38.69</v>
      </c>
      <c r="C11074">
        <v>1012.4614</v>
      </c>
      <c r="D11074">
        <v>8</v>
      </c>
      <c r="E11074">
        <v>1.2</v>
      </c>
      <c r="F11074">
        <v>507.23860000000002</v>
      </c>
      <c r="G11074">
        <v>36.1</v>
      </c>
      <c r="J11074" s="1">
        <v>2470000</v>
      </c>
      <c r="K11074" s="1">
        <v>2320000</v>
      </c>
      <c r="L11074">
        <v>3</v>
      </c>
      <c r="M11074">
        <v>22464</v>
      </c>
      <c r="N11074" t="s">
        <v>1583</v>
      </c>
      <c r="O11074">
        <v>2</v>
      </c>
      <c r="P11074">
        <v>0</v>
      </c>
      <c r="Q11074">
        <v>0</v>
      </c>
      <c r="R11074">
        <v>1</v>
      </c>
      <c r="S11074">
        <v>1</v>
      </c>
      <c r="T11074" t="s">
        <v>2066</v>
      </c>
    </row>
    <row r="11075" spans="1:22">
      <c r="A11075" t="s">
        <v>13463</v>
      </c>
      <c r="B11075">
        <v>38.69</v>
      </c>
      <c r="C11075">
        <v>1040.5178000000001</v>
      </c>
      <c r="D11075">
        <v>9</v>
      </c>
      <c r="E11075">
        <v>0.7</v>
      </c>
      <c r="F11075">
        <v>521.26649999999995</v>
      </c>
      <c r="G11075">
        <v>49.31</v>
      </c>
      <c r="J11075" s="1">
        <v>380000</v>
      </c>
      <c r="K11075" s="1">
        <v>370000</v>
      </c>
      <c r="L11075">
        <v>4</v>
      </c>
      <c r="M11075">
        <v>32451</v>
      </c>
      <c r="N11075" t="s">
        <v>23</v>
      </c>
      <c r="O11075">
        <v>2</v>
      </c>
      <c r="P11075">
        <v>0</v>
      </c>
      <c r="Q11075">
        <v>0</v>
      </c>
      <c r="R11075">
        <v>1</v>
      </c>
      <c r="S11075">
        <v>1</v>
      </c>
      <c r="T11075" t="s">
        <v>13464</v>
      </c>
    </row>
    <row r="11076" spans="1:22">
      <c r="A11076" t="s">
        <v>13465</v>
      </c>
      <c r="B11076">
        <v>38.69</v>
      </c>
      <c r="C11076">
        <v>902.50729999999999</v>
      </c>
      <c r="D11076">
        <v>8</v>
      </c>
      <c r="E11076">
        <v>0.8</v>
      </c>
      <c r="F11076">
        <v>452.26130000000001</v>
      </c>
      <c r="G11076">
        <v>21.52</v>
      </c>
      <c r="J11076" s="1">
        <v>6570000</v>
      </c>
      <c r="K11076" s="1">
        <v>6630000</v>
      </c>
      <c r="L11076">
        <v>3</v>
      </c>
      <c r="M11076">
        <v>12038</v>
      </c>
      <c r="N11076" t="s">
        <v>1583</v>
      </c>
      <c r="O11076">
        <v>2</v>
      </c>
      <c r="P11076">
        <v>0</v>
      </c>
      <c r="Q11076">
        <v>0</v>
      </c>
      <c r="R11076">
        <v>1</v>
      </c>
      <c r="S11076">
        <v>1</v>
      </c>
      <c r="T11076" t="s">
        <v>1371</v>
      </c>
    </row>
    <row r="11077" spans="1:22">
      <c r="A11077" t="s">
        <v>13466</v>
      </c>
      <c r="B11077">
        <v>38.69</v>
      </c>
      <c r="C11077">
        <v>1021.596</v>
      </c>
      <c r="D11077">
        <v>9</v>
      </c>
      <c r="E11077">
        <v>1.8</v>
      </c>
      <c r="F11077">
        <v>511.80619999999999</v>
      </c>
      <c r="G11077">
        <v>55.21</v>
      </c>
      <c r="J11077" s="1">
        <v>10600000</v>
      </c>
      <c r="K11077" s="1">
        <v>13800000</v>
      </c>
      <c r="L11077">
        <v>3</v>
      </c>
      <c r="M11077">
        <v>36890</v>
      </c>
      <c r="N11077" t="s">
        <v>1583</v>
      </c>
      <c r="O11077">
        <v>4</v>
      </c>
      <c r="P11077">
        <v>0</v>
      </c>
      <c r="Q11077">
        <v>0</v>
      </c>
      <c r="R11077">
        <v>2</v>
      </c>
      <c r="S11077">
        <v>2</v>
      </c>
      <c r="T11077" t="s">
        <v>934</v>
      </c>
    </row>
    <row r="11078" spans="1:22">
      <c r="A11078" t="s">
        <v>13467</v>
      </c>
      <c r="B11078">
        <v>38.68</v>
      </c>
      <c r="C11078">
        <v>851.43880000000001</v>
      </c>
      <c r="D11078">
        <v>7</v>
      </c>
      <c r="E11078">
        <v>0</v>
      </c>
      <c r="F11078">
        <v>426.72669999999999</v>
      </c>
      <c r="G11078">
        <v>22.22</v>
      </c>
      <c r="K11078" s="1">
        <v>2520000</v>
      </c>
      <c r="L11078">
        <v>4</v>
      </c>
      <c r="M11078">
        <v>12497</v>
      </c>
      <c r="N11078" t="s">
        <v>23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 t="s">
        <v>3651</v>
      </c>
    </row>
    <row r="11079" spans="1:22">
      <c r="A11079" t="s">
        <v>13468</v>
      </c>
      <c r="B11079">
        <v>38.68</v>
      </c>
      <c r="C11079">
        <v>1069.5808</v>
      </c>
      <c r="D11079">
        <v>9</v>
      </c>
      <c r="E11079">
        <v>-0.1</v>
      </c>
      <c r="F11079">
        <v>535.79759999999999</v>
      </c>
      <c r="G11079">
        <v>20.98</v>
      </c>
      <c r="J11079" s="1">
        <v>35600000</v>
      </c>
      <c r="K11079" s="1">
        <v>32000000</v>
      </c>
      <c r="L11079">
        <v>3</v>
      </c>
      <c r="M11079">
        <v>11662</v>
      </c>
      <c r="N11079" t="s">
        <v>1583</v>
      </c>
      <c r="O11079">
        <v>2</v>
      </c>
      <c r="P11079">
        <v>0</v>
      </c>
      <c r="Q11079">
        <v>0</v>
      </c>
      <c r="R11079">
        <v>1</v>
      </c>
      <c r="S11079">
        <v>1</v>
      </c>
      <c r="T11079" t="s">
        <v>5778</v>
      </c>
    </row>
    <row r="11080" spans="1:22">
      <c r="A11080" t="s">
        <v>13469</v>
      </c>
      <c r="B11080">
        <v>38.68</v>
      </c>
      <c r="C11080">
        <v>1722.9304</v>
      </c>
      <c r="D11080">
        <v>14</v>
      </c>
      <c r="E11080">
        <v>-0.6</v>
      </c>
      <c r="F11080">
        <v>575.31709999999998</v>
      </c>
      <c r="G11080">
        <v>45.03</v>
      </c>
      <c r="K11080" s="1">
        <v>664000</v>
      </c>
      <c r="L11080">
        <v>4</v>
      </c>
      <c r="M11080">
        <v>29151</v>
      </c>
      <c r="N11080" t="s">
        <v>23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 t="s">
        <v>2355</v>
      </c>
    </row>
    <row r="11081" spans="1:22">
      <c r="A11081" t="s">
        <v>13470</v>
      </c>
      <c r="B11081">
        <v>38.68</v>
      </c>
      <c r="C11081">
        <v>1174.5983000000001</v>
      </c>
      <c r="D11081">
        <v>10</v>
      </c>
      <c r="E11081">
        <v>-2.5</v>
      </c>
      <c r="F11081">
        <v>588.30489999999998</v>
      </c>
      <c r="G11081">
        <v>13.56</v>
      </c>
      <c r="J11081" s="1">
        <v>4730000</v>
      </c>
      <c r="K11081" s="1">
        <v>328000</v>
      </c>
      <c r="L11081">
        <v>3</v>
      </c>
      <c r="M11081">
        <v>6669</v>
      </c>
      <c r="N11081" t="s">
        <v>1583</v>
      </c>
      <c r="O11081">
        <v>2</v>
      </c>
      <c r="P11081">
        <v>0</v>
      </c>
      <c r="Q11081">
        <v>0</v>
      </c>
      <c r="R11081">
        <v>1</v>
      </c>
      <c r="S11081">
        <v>1</v>
      </c>
      <c r="T11081" t="s">
        <v>189</v>
      </c>
      <c r="U11081" t="s">
        <v>3302</v>
      </c>
      <c r="V11081" t="s">
        <v>3865</v>
      </c>
    </row>
    <row r="11082" spans="1:22">
      <c r="A11082" t="s">
        <v>13471</v>
      </c>
      <c r="B11082">
        <v>38.67</v>
      </c>
      <c r="C11082">
        <v>1071.5924</v>
      </c>
      <c r="D11082">
        <v>9</v>
      </c>
      <c r="E11082">
        <v>0</v>
      </c>
      <c r="F11082">
        <v>536.80349999999999</v>
      </c>
      <c r="G11082">
        <v>16.16</v>
      </c>
      <c r="J11082" s="1">
        <v>2290000</v>
      </c>
      <c r="K11082" s="1">
        <v>2050000</v>
      </c>
      <c r="L11082">
        <v>3</v>
      </c>
      <c r="M11082">
        <v>8505</v>
      </c>
      <c r="N11082" t="s">
        <v>1583</v>
      </c>
      <c r="O11082">
        <v>2</v>
      </c>
      <c r="P11082">
        <v>0</v>
      </c>
      <c r="Q11082">
        <v>0</v>
      </c>
      <c r="R11082">
        <v>1</v>
      </c>
      <c r="S11082">
        <v>1</v>
      </c>
      <c r="T11082" t="s">
        <v>13472</v>
      </c>
    </row>
    <row r="11083" spans="1:22">
      <c r="A11083" t="s">
        <v>13473</v>
      </c>
      <c r="B11083">
        <v>38.65</v>
      </c>
      <c r="C11083">
        <v>2483.3020000000001</v>
      </c>
      <c r="D11083">
        <v>24</v>
      </c>
      <c r="E11083">
        <v>-0.5</v>
      </c>
      <c r="F11083">
        <v>828.77419999999995</v>
      </c>
      <c r="G11083">
        <v>52.37</v>
      </c>
      <c r="J11083" s="1">
        <v>364000</v>
      </c>
      <c r="L11083">
        <v>3</v>
      </c>
      <c r="M11083">
        <v>34787</v>
      </c>
      <c r="N11083" t="s">
        <v>1583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 t="s">
        <v>110</v>
      </c>
    </row>
    <row r="11084" spans="1:22">
      <c r="A11084" t="s">
        <v>13474</v>
      </c>
      <c r="B11084">
        <v>38.65</v>
      </c>
      <c r="C11084">
        <v>1999.9223999999999</v>
      </c>
      <c r="D11084">
        <v>18</v>
      </c>
      <c r="E11084">
        <v>-1.8</v>
      </c>
      <c r="F11084">
        <v>667.64689999999996</v>
      </c>
      <c r="G11084">
        <v>75.83</v>
      </c>
      <c r="K11084" s="1">
        <v>2140000</v>
      </c>
      <c r="L11084">
        <v>4</v>
      </c>
      <c r="M11084">
        <v>51833</v>
      </c>
      <c r="N11084" t="s">
        <v>23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 t="s">
        <v>158</v>
      </c>
      <c r="U11084" t="s">
        <v>1887</v>
      </c>
      <c r="V11084" t="s">
        <v>13475</v>
      </c>
    </row>
    <row r="11085" spans="1:22">
      <c r="A11085" t="s">
        <v>13476</v>
      </c>
      <c r="B11085">
        <v>38.64</v>
      </c>
      <c r="C11085">
        <v>962.6277</v>
      </c>
      <c r="D11085">
        <v>9</v>
      </c>
      <c r="E11085">
        <v>0.5</v>
      </c>
      <c r="F11085">
        <v>482.32139999999998</v>
      </c>
      <c r="G11085">
        <v>70.05</v>
      </c>
      <c r="J11085" s="1">
        <v>326000</v>
      </c>
      <c r="K11085" s="1">
        <v>179000</v>
      </c>
      <c r="L11085">
        <v>3</v>
      </c>
      <c r="M11085">
        <v>47801</v>
      </c>
      <c r="N11085" t="s">
        <v>1583</v>
      </c>
      <c r="O11085">
        <v>2</v>
      </c>
      <c r="P11085">
        <v>0</v>
      </c>
      <c r="Q11085">
        <v>0</v>
      </c>
      <c r="R11085">
        <v>1</v>
      </c>
      <c r="S11085">
        <v>1</v>
      </c>
      <c r="T11085" t="s">
        <v>2868</v>
      </c>
    </row>
    <row r="11086" spans="1:22">
      <c r="A11086" t="s">
        <v>13477</v>
      </c>
      <c r="B11086">
        <v>38.64</v>
      </c>
      <c r="C11086">
        <v>932.53309999999999</v>
      </c>
      <c r="D11086">
        <v>9</v>
      </c>
      <c r="E11086">
        <v>0.5</v>
      </c>
      <c r="F11086">
        <v>467.274</v>
      </c>
      <c r="G11086">
        <v>56.82</v>
      </c>
      <c r="J11086" s="1">
        <v>339000</v>
      </c>
      <c r="K11086" s="1">
        <v>446000</v>
      </c>
      <c r="L11086">
        <v>3</v>
      </c>
      <c r="M11086">
        <v>38110</v>
      </c>
      <c r="N11086" t="s">
        <v>1583</v>
      </c>
      <c r="O11086">
        <v>2</v>
      </c>
      <c r="P11086">
        <v>0</v>
      </c>
      <c r="Q11086">
        <v>0</v>
      </c>
      <c r="R11086">
        <v>1</v>
      </c>
      <c r="S11086">
        <v>1</v>
      </c>
      <c r="T11086" t="s">
        <v>1163</v>
      </c>
    </row>
    <row r="11087" spans="1:22">
      <c r="A11087" t="s">
        <v>13478</v>
      </c>
      <c r="B11087">
        <v>38.630000000000003</v>
      </c>
      <c r="C11087">
        <v>2555.2615000000001</v>
      </c>
      <c r="D11087">
        <v>23</v>
      </c>
      <c r="E11087">
        <v>-5.6</v>
      </c>
      <c r="F11087">
        <v>852.75630000000001</v>
      </c>
      <c r="G11087">
        <v>45.21</v>
      </c>
      <c r="J11087">
        <v>0</v>
      </c>
      <c r="L11087">
        <v>3</v>
      </c>
      <c r="M11087">
        <v>29357</v>
      </c>
      <c r="N11087" t="s">
        <v>1583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 t="s">
        <v>5188</v>
      </c>
      <c r="U11087" t="s">
        <v>5322</v>
      </c>
    </row>
    <row r="11088" spans="1:22">
      <c r="A11088" t="s">
        <v>13479</v>
      </c>
      <c r="B11088">
        <v>38.630000000000003</v>
      </c>
      <c r="C11088">
        <v>3047.4603999999999</v>
      </c>
      <c r="D11088">
        <v>29</v>
      </c>
      <c r="E11088">
        <v>-7.5</v>
      </c>
      <c r="F11088">
        <v>1016.8198</v>
      </c>
      <c r="G11088">
        <v>59.16</v>
      </c>
      <c r="K11088">
        <v>0</v>
      </c>
      <c r="L11088">
        <v>4</v>
      </c>
      <c r="M11088">
        <v>39814</v>
      </c>
      <c r="N11088" t="s">
        <v>23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 t="s">
        <v>264</v>
      </c>
      <c r="U11088" t="s">
        <v>5322</v>
      </c>
    </row>
    <row r="11089" spans="1:22">
      <c r="A11089" t="s">
        <v>13480</v>
      </c>
      <c r="B11089">
        <v>38.630000000000003</v>
      </c>
      <c r="C11089">
        <v>2244.8971999999999</v>
      </c>
      <c r="D11089">
        <v>18</v>
      </c>
      <c r="E11089">
        <v>-1.3</v>
      </c>
      <c r="F11089">
        <v>749.30539999999996</v>
      </c>
      <c r="G11089">
        <v>83.65</v>
      </c>
      <c r="K11089" s="1">
        <v>592000</v>
      </c>
      <c r="L11089">
        <v>4</v>
      </c>
      <c r="M11089">
        <v>57350</v>
      </c>
      <c r="N11089" t="s">
        <v>23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 t="s">
        <v>465</v>
      </c>
      <c r="U11089" t="s">
        <v>5191</v>
      </c>
      <c r="V11089" t="s">
        <v>13481</v>
      </c>
    </row>
    <row r="11090" spans="1:22">
      <c r="A11090" t="s">
        <v>13482</v>
      </c>
      <c r="B11090">
        <v>38.630000000000003</v>
      </c>
      <c r="C11090">
        <v>1064.627</v>
      </c>
      <c r="D11090">
        <v>9</v>
      </c>
      <c r="E11090">
        <v>0.2</v>
      </c>
      <c r="F11090">
        <v>533.32090000000005</v>
      </c>
      <c r="G11090">
        <v>77.989999999999995</v>
      </c>
      <c r="J11090" s="1">
        <v>1600000</v>
      </c>
      <c r="L11090">
        <v>3</v>
      </c>
      <c r="M11090">
        <v>53401</v>
      </c>
      <c r="N11090" t="s">
        <v>1583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 t="s">
        <v>2448</v>
      </c>
    </row>
    <row r="11091" spans="1:22">
      <c r="A11091" t="s">
        <v>13483</v>
      </c>
      <c r="B11091">
        <v>38.630000000000003</v>
      </c>
      <c r="C11091">
        <v>1300.5835999999999</v>
      </c>
      <c r="D11091">
        <v>10</v>
      </c>
      <c r="E11091">
        <v>-0.7</v>
      </c>
      <c r="F11091">
        <v>434.53489999999999</v>
      </c>
      <c r="G11091">
        <v>15.08</v>
      </c>
      <c r="K11091" s="1">
        <v>836000</v>
      </c>
      <c r="L11091">
        <v>4</v>
      </c>
      <c r="M11091">
        <v>7720</v>
      </c>
      <c r="N11091" t="s">
        <v>23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 t="s">
        <v>2640</v>
      </c>
    </row>
    <row r="11092" spans="1:22">
      <c r="A11092" t="s">
        <v>13484</v>
      </c>
      <c r="B11092">
        <v>38.619999999999997</v>
      </c>
      <c r="C11092">
        <v>1657.806</v>
      </c>
      <c r="D11092">
        <v>14</v>
      </c>
      <c r="E11092">
        <v>-1.2</v>
      </c>
      <c r="F11092">
        <v>553.60860000000002</v>
      </c>
      <c r="G11092">
        <v>37.75</v>
      </c>
      <c r="K11092" s="1">
        <v>81600</v>
      </c>
      <c r="L11092">
        <v>4</v>
      </c>
      <c r="M11092">
        <v>23621</v>
      </c>
      <c r="N11092" t="s">
        <v>23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 t="s">
        <v>341</v>
      </c>
      <c r="U11092" t="s">
        <v>3049</v>
      </c>
      <c r="V11092" t="s">
        <v>13485</v>
      </c>
    </row>
    <row r="11093" spans="1:22">
      <c r="A11093" t="s">
        <v>13486</v>
      </c>
      <c r="B11093">
        <v>38.619999999999997</v>
      </c>
      <c r="C11093">
        <v>2857.4564999999998</v>
      </c>
      <c r="D11093">
        <v>27</v>
      </c>
      <c r="E11093">
        <v>-4.9000000000000004</v>
      </c>
      <c r="F11093">
        <v>715.36789999999996</v>
      </c>
      <c r="G11093">
        <v>78.55</v>
      </c>
      <c r="J11093">
        <v>0</v>
      </c>
      <c r="L11093">
        <v>3</v>
      </c>
      <c r="M11093">
        <v>53788</v>
      </c>
      <c r="N11093" t="s">
        <v>1583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 t="s">
        <v>24</v>
      </c>
      <c r="U11093" t="s">
        <v>7570</v>
      </c>
      <c r="V11093" t="s">
        <v>13487</v>
      </c>
    </row>
    <row r="11094" spans="1:22">
      <c r="A11094" t="s">
        <v>13488</v>
      </c>
      <c r="B11094">
        <v>38.619999999999997</v>
      </c>
      <c r="C11094">
        <v>2423.2919999999999</v>
      </c>
      <c r="D11094">
        <v>21</v>
      </c>
      <c r="E11094">
        <v>1.3</v>
      </c>
      <c r="F11094">
        <v>808.77229999999997</v>
      </c>
      <c r="G11094">
        <v>47.24</v>
      </c>
      <c r="K11094">
        <v>0</v>
      </c>
      <c r="L11094">
        <v>4</v>
      </c>
      <c r="M11094">
        <v>30851</v>
      </c>
      <c r="N11094" t="s">
        <v>23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 t="s">
        <v>6761</v>
      </c>
    </row>
    <row r="11095" spans="1:22">
      <c r="A11095" t="s">
        <v>13489</v>
      </c>
      <c r="B11095">
        <v>38.619999999999997</v>
      </c>
      <c r="C11095">
        <v>2475.1435999999999</v>
      </c>
      <c r="D11095">
        <v>23</v>
      </c>
      <c r="E11095">
        <v>3.1</v>
      </c>
      <c r="F11095">
        <v>1238.5829000000001</v>
      </c>
      <c r="G11095">
        <v>43.47</v>
      </c>
      <c r="J11095" s="1">
        <v>152000</v>
      </c>
      <c r="L11095">
        <v>3</v>
      </c>
      <c r="M11095">
        <v>28038</v>
      </c>
      <c r="N11095" t="s">
        <v>1583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 t="s">
        <v>2392</v>
      </c>
      <c r="U11095" t="s">
        <v>35</v>
      </c>
      <c r="V11095" t="s">
        <v>77</v>
      </c>
    </row>
    <row r="11096" spans="1:22">
      <c r="A11096" t="s">
        <v>13490</v>
      </c>
      <c r="B11096">
        <v>38.61</v>
      </c>
      <c r="C11096">
        <v>1098.6648</v>
      </c>
      <c r="D11096">
        <v>11</v>
      </c>
      <c r="E11096">
        <v>0.3</v>
      </c>
      <c r="F11096">
        <v>550.33979999999997</v>
      </c>
      <c r="G11096">
        <v>50.86</v>
      </c>
      <c r="J11096" s="1">
        <v>4400000</v>
      </c>
      <c r="K11096" s="1">
        <v>4270000</v>
      </c>
      <c r="L11096">
        <v>4</v>
      </c>
      <c r="M11096">
        <v>33613</v>
      </c>
      <c r="N11096" t="s">
        <v>23</v>
      </c>
      <c r="O11096">
        <v>4</v>
      </c>
      <c r="P11096">
        <v>0</v>
      </c>
      <c r="Q11096">
        <v>0</v>
      </c>
      <c r="R11096">
        <v>2</v>
      </c>
      <c r="S11096">
        <v>2</v>
      </c>
      <c r="T11096" t="s">
        <v>1873</v>
      </c>
    </row>
    <row r="11097" spans="1:22">
      <c r="A11097" t="s">
        <v>13491</v>
      </c>
      <c r="B11097">
        <v>38.61</v>
      </c>
      <c r="C11097">
        <v>925.62120000000004</v>
      </c>
      <c r="D11097">
        <v>8</v>
      </c>
      <c r="E11097">
        <v>0.9</v>
      </c>
      <c r="F11097">
        <v>463.81830000000002</v>
      </c>
      <c r="G11097">
        <v>55.83</v>
      </c>
      <c r="J11097" s="1">
        <v>1710000</v>
      </c>
      <c r="K11097" s="1">
        <v>1950000</v>
      </c>
      <c r="L11097">
        <v>3</v>
      </c>
      <c r="M11097">
        <v>37355</v>
      </c>
      <c r="N11097" t="s">
        <v>1583</v>
      </c>
      <c r="O11097">
        <v>2</v>
      </c>
      <c r="P11097">
        <v>0</v>
      </c>
      <c r="Q11097">
        <v>0</v>
      </c>
      <c r="R11097">
        <v>1</v>
      </c>
      <c r="S11097">
        <v>1</v>
      </c>
      <c r="T11097" t="s">
        <v>1150</v>
      </c>
    </row>
    <row r="11098" spans="1:22">
      <c r="A11098" t="s">
        <v>13492</v>
      </c>
      <c r="B11098">
        <v>38.61</v>
      </c>
      <c r="C11098">
        <v>1801.9223999999999</v>
      </c>
      <c r="D11098">
        <v>15</v>
      </c>
      <c r="E11098">
        <v>-2.2000000000000002</v>
      </c>
      <c r="F11098">
        <v>451.48689999999999</v>
      </c>
      <c r="G11098">
        <v>11.83</v>
      </c>
      <c r="J11098" s="1">
        <v>1510000</v>
      </c>
      <c r="L11098">
        <v>3</v>
      </c>
      <c r="M11098">
        <v>5451</v>
      </c>
      <c r="N11098" t="s">
        <v>1583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 t="s">
        <v>922</v>
      </c>
    </row>
    <row r="11099" spans="1:22">
      <c r="A11099" t="s">
        <v>13493</v>
      </c>
      <c r="B11099">
        <v>38.61</v>
      </c>
      <c r="C11099">
        <v>1399.8035</v>
      </c>
      <c r="D11099">
        <v>13</v>
      </c>
      <c r="E11099">
        <v>-0.7</v>
      </c>
      <c r="F11099">
        <v>700.9085</v>
      </c>
      <c r="G11099">
        <v>52.26</v>
      </c>
      <c r="J11099" s="1">
        <v>1920000</v>
      </c>
      <c r="K11099" s="1">
        <v>2260000</v>
      </c>
      <c r="L11099">
        <v>3</v>
      </c>
      <c r="M11099">
        <v>34708</v>
      </c>
      <c r="N11099" t="s">
        <v>1583</v>
      </c>
      <c r="O11099">
        <v>2</v>
      </c>
      <c r="P11099">
        <v>0</v>
      </c>
      <c r="Q11099">
        <v>0</v>
      </c>
      <c r="R11099">
        <v>1</v>
      </c>
      <c r="S11099">
        <v>1</v>
      </c>
      <c r="T11099" t="s">
        <v>3148</v>
      </c>
    </row>
    <row r="11100" spans="1:22">
      <c r="A11100" t="s">
        <v>13494</v>
      </c>
      <c r="B11100">
        <v>38.61</v>
      </c>
      <c r="C11100">
        <v>1266.6067</v>
      </c>
      <c r="D11100">
        <v>10</v>
      </c>
      <c r="E11100">
        <v>-0.8</v>
      </c>
      <c r="F11100">
        <v>634.31010000000003</v>
      </c>
      <c r="G11100">
        <v>70.180000000000007</v>
      </c>
      <c r="J11100" s="1">
        <v>603000</v>
      </c>
      <c r="K11100" s="1">
        <v>697000</v>
      </c>
      <c r="L11100">
        <v>4</v>
      </c>
      <c r="M11100">
        <v>47858</v>
      </c>
      <c r="N11100" t="s">
        <v>23</v>
      </c>
      <c r="O11100">
        <v>2</v>
      </c>
      <c r="P11100">
        <v>0</v>
      </c>
      <c r="Q11100">
        <v>0</v>
      </c>
      <c r="R11100">
        <v>1</v>
      </c>
      <c r="S11100">
        <v>1</v>
      </c>
      <c r="T11100" t="s">
        <v>939</v>
      </c>
    </row>
    <row r="11101" spans="1:22">
      <c r="A11101" t="s">
        <v>13495</v>
      </c>
      <c r="B11101">
        <v>38.6</v>
      </c>
      <c r="C11101">
        <v>1890.8788</v>
      </c>
      <c r="D11101">
        <v>16</v>
      </c>
      <c r="E11101">
        <v>8.5</v>
      </c>
      <c r="F11101">
        <v>631.30550000000005</v>
      </c>
      <c r="G11101">
        <v>42.63</v>
      </c>
      <c r="J11101" s="1">
        <v>1860000</v>
      </c>
      <c r="L11101">
        <v>3</v>
      </c>
      <c r="M11101">
        <v>27416</v>
      </c>
      <c r="N11101" t="s">
        <v>1583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 t="s">
        <v>24</v>
      </c>
      <c r="U11101" t="s">
        <v>2022</v>
      </c>
      <c r="V11101" t="s">
        <v>13496</v>
      </c>
    </row>
    <row r="11102" spans="1:22">
      <c r="A11102" t="s">
        <v>13497</v>
      </c>
      <c r="B11102">
        <v>38.6</v>
      </c>
      <c r="C11102">
        <v>1266.7434000000001</v>
      </c>
      <c r="D11102">
        <v>11</v>
      </c>
      <c r="E11102">
        <v>-0.5</v>
      </c>
      <c r="F11102">
        <v>634.37869999999998</v>
      </c>
      <c r="G11102">
        <v>61.17</v>
      </c>
      <c r="J11102" s="1">
        <v>550000</v>
      </c>
      <c r="L11102">
        <v>3</v>
      </c>
      <c r="M11102">
        <v>41351</v>
      </c>
      <c r="N11102" t="s">
        <v>1583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 t="s">
        <v>4614</v>
      </c>
    </row>
    <row r="11103" spans="1:22">
      <c r="A11103" t="s">
        <v>13498</v>
      </c>
      <c r="B11103">
        <v>38.6</v>
      </c>
      <c r="C11103">
        <v>2417.1084000000001</v>
      </c>
      <c r="D11103">
        <v>23</v>
      </c>
      <c r="E11103">
        <v>-2.9</v>
      </c>
      <c r="F11103">
        <v>806.70770000000005</v>
      </c>
      <c r="G11103">
        <v>77.209999999999994</v>
      </c>
      <c r="J11103" s="1">
        <v>3700000</v>
      </c>
      <c r="L11103">
        <v>3</v>
      </c>
      <c r="M11103">
        <v>52850</v>
      </c>
      <c r="N11103" t="s">
        <v>1583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 t="s">
        <v>56</v>
      </c>
      <c r="U11103" t="s">
        <v>1887</v>
      </c>
      <c r="V11103" t="s">
        <v>13499</v>
      </c>
    </row>
    <row r="11104" spans="1:22">
      <c r="A11104" t="s">
        <v>13500</v>
      </c>
      <c r="B11104">
        <v>38.6</v>
      </c>
      <c r="C11104">
        <v>1146.6067</v>
      </c>
      <c r="D11104">
        <v>10</v>
      </c>
      <c r="E11104">
        <v>0.5</v>
      </c>
      <c r="F11104">
        <v>574.31089999999995</v>
      </c>
      <c r="G11104">
        <v>42.69</v>
      </c>
      <c r="K11104" s="1">
        <v>1590000</v>
      </c>
      <c r="L11104">
        <v>4</v>
      </c>
      <c r="M11104">
        <v>27382</v>
      </c>
      <c r="N11104" t="s">
        <v>23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 t="s">
        <v>4506</v>
      </c>
      <c r="U11104" t="s">
        <v>35</v>
      </c>
      <c r="V11104" t="s">
        <v>39</v>
      </c>
    </row>
    <row r="11105" spans="1:22">
      <c r="A11105" t="s">
        <v>13501</v>
      </c>
      <c r="B11105">
        <v>38.6</v>
      </c>
      <c r="C11105">
        <v>1662.7936999999999</v>
      </c>
      <c r="D11105">
        <v>14</v>
      </c>
      <c r="E11105">
        <v>4.0999999999999996</v>
      </c>
      <c r="F11105">
        <v>832.40750000000003</v>
      </c>
      <c r="G11105">
        <v>34.76</v>
      </c>
      <c r="J11105" s="1">
        <v>142000</v>
      </c>
      <c r="L11105">
        <v>3</v>
      </c>
      <c r="M11105">
        <v>21438</v>
      </c>
      <c r="N11105" t="s">
        <v>1583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 t="s">
        <v>1182</v>
      </c>
      <c r="U11105" t="s">
        <v>35</v>
      </c>
      <c r="V11105" t="s">
        <v>701</v>
      </c>
    </row>
    <row r="11106" spans="1:22">
      <c r="A11106" t="s">
        <v>13502</v>
      </c>
      <c r="B11106">
        <v>38.590000000000003</v>
      </c>
      <c r="C11106">
        <v>905.53340000000003</v>
      </c>
      <c r="D11106">
        <v>8</v>
      </c>
      <c r="E11106">
        <v>0.3</v>
      </c>
      <c r="F11106">
        <v>453.77409999999998</v>
      </c>
      <c r="G11106">
        <v>38.369999999999997</v>
      </c>
      <c r="J11106" s="1">
        <v>41700000</v>
      </c>
      <c r="K11106" s="1">
        <v>45400000</v>
      </c>
      <c r="L11106">
        <v>4</v>
      </c>
      <c r="M11106">
        <v>24076</v>
      </c>
      <c r="N11106" t="s">
        <v>23</v>
      </c>
      <c r="O11106">
        <v>4</v>
      </c>
      <c r="P11106">
        <v>0</v>
      </c>
      <c r="Q11106">
        <v>0</v>
      </c>
      <c r="R11106">
        <v>2</v>
      </c>
      <c r="S11106">
        <v>2</v>
      </c>
      <c r="T11106" t="s">
        <v>1351</v>
      </c>
    </row>
    <row r="11107" spans="1:22">
      <c r="A11107" t="s">
        <v>13503</v>
      </c>
      <c r="B11107">
        <v>38.590000000000003</v>
      </c>
      <c r="C11107">
        <v>1058.576</v>
      </c>
      <c r="D11107">
        <v>9</v>
      </c>
      <c r="E11107">
        <v>1.5</v>
      </c>
      <c r="F11107">
        <v>530.29610000000002</v>
      </c>
      <c r="G11107">
        <v>36.92</v>
      </c>
      <c r="J11107" s="1">
        <v>1400000</v>
      </c>
      <c r="K11107" s="1">
        <v>1190000</v>
      </c>
      <c r="L11107">
        <v>4</v>
      </c>
      <c r="M11107">
        <v>23039</v>
      </c>
      <c r="N11107" t="s">
        <v>23</v>
      </c>
      <c r="O11107">
        <v>2</v>
      </c>
      <c r="P11107">
        <v>0</v>
      </c>
      <c r="Q11107">
        <v>0</v>
      </c>
      <c r="R11107">
        <v>1</v>
      </c>
      <c r="S11107">
        <v>1</v>
      </c>
      <c r="T11107" t="s">
        <v>10328</v>
      </c>
    </row>
    <row r="11108" spans="1:22">
      <c r="A11108" t="s">
        <v>13504</v>
      </c>
      <c r="B11108">
        <v>38.590000000000003</v>
      </c>
      <c r="C11108">
        <v>813.47889999999995</v>
      </c>
      <c r="D11108">
        <v>6</v>
      </c>
      <c r="E11108">
        <v>-0.4</v>
      </c>
      <c r="F11108">
        <v>407.7466</v>
      </c>
      <c r="G11108">
        <v>68.38</v>
      </c>
      <c r="J11108" s="1">
        <v>9030000</v>
      </c>
      <c r="K11108" s="1">
        <v>10100000</v>
      </c>
      <c r="L11108">
        <v>3</v>
      </c>
      <c r="M11108">
        <v>46585</v>
      </c>
      <c r="N11108" t="s">
        <v>1583</v>
      </c>
      <c r="O11108">
        <v>5</v>
      </c>
      <c r="P11108">
        <v>0</v>
      </c>
      <c r="Q11108">
        <v>0</v>
      </c>
      <c r="R11108">
        <v>2</v>
      </c>
      <c r="S11108">
        <v>3</v>
      </c>
      <c r="T11108" t="s">
        <v>13505</v>
      </c>
    </row>
    <row r="11109" spans="1:22">
      <c r="A11109" t="s">
        <v>13506</v>
      </c>
      <c r="B11109">
        <v>38.590000000000003</v>
      </c>
      <c r="C11109">
        <v>2575.2012</v>
      </c>
      <c r="D11109">
        <v>21</v>
      </c>
      <c r="E11109">
        <v>-1.2</v>
      </c>
      <c r="F11109">
        <v>644.80679999999995</v>
      </c>
      <c r="G11109">
        <v>46.18</v>
      </c>
      <c r="K11109" s="1">
        <v>553000</v>
      </c>
      <c r="L11109">
        <v>4</v>
      </c>
      <c r="M11109">
        <v>30031</v>
      </c>
      <c r="N11109" t="s">
        <v>23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 t="s">
        <v>1572</v>
      </c>
      <c r="U11109" t="s">
        <v>5322</v>
      </c>
    </row>
    <row r="11110" spans="1:22">
      <c r="A11110" t="s">
        <v>13507</v>
      </c>
      <c r="B11110">
        <v>38.590000000000003</v>
      </c>
      <c r="C11110">
        <v>918.44460000000004</v>
      </c>
      <c r="D11110">
        <v>7</v>
      </c>
      <c r="E11110">
        <v>0.4</v>
      </c>
      <c r="F11110">
        <v>460.22980000000001</v>
      </c>
      <c r="G11110">
        <v>22.7</v>
      </c>
      <c r="J11110" s="1">
        <v>105000000</v>
      </c>
      <c r="K11110" s="1">
        <v>106000000</v>
      </c>
      <c r="L11110">
        <v>3</v>
      </c>
      <c r="M11110">
        <v>12884</v>
      </c>
      <c r="N11110" t="s">
        <v>1583</v>
      </c>
      <c r="O11110">
        <v>6</v>
      </c>
      <c r="P11110">
        <v>0</v>
      </c>
      <c r="Q11110">
        <v>0</v>
      </c>
      <c r="R11110">
        <v>3</v>
      </c>
      <c r="S11110">
        <v>3</v>
      </c>
      <c r="T11110" t="s">
        <v>152</v>
      </c>
    </row>
    <row r="11111" spans="1:22">
      <c r="A11111" t="s">
        <v>13508</v>
      </c>
      <c r="B11111">
        <v>38.590000000000003</v>
      </c>
      <c r="C11111">
        <v>1466.6592000000001</v>
      </c>
      <c r="D11111">
        <v>13</v>
      </c>
      <c r="E11111">
        <v>-2.8</v>
      </c>
      <c r="F11111">
        <v>734.33479999999997</v>
      </c>
      <c r="G11111">
        <v>48.49</v>
      </c>
      <c r="J11111" s="1">
        <v>531000</v>
      </c>
      <c r="K11111" s="1">
        <v>438000</v>
      </c>
      <c r="L11111">
        <v>4</v>
      </c>
      <c r="M11111">
        <v>31819</v>
      </c>
      <c r="N11111" t="s">
        <v>23</v>
      </c>
      <c r="O11111">
        <v>2</v>
      </c>
      <c r="P11111">
        <v>0</v>
      </c>
      <c r="Q11111">
        <v>0</v>
      </c>
      <c r="R11111">
        <v>1</v>
      </c>
      <c r="S11111">
        <v>1</v>
      </c>
      <c r="T11111" t="s">
        <v>178</v>
      </c>
      <c r="U11111" t="s">
        <v>1887</v>
      </c>
      <c r="V11111" t="s">
        <v>13509</v>
      </c>
    </row>
    <row r="11112" spans="1:22">
      <c r="A11112" t="s">
        <v>13510</v>
      </c>
      <c r="B11112">
        <v>38.58</v>
      </c>
      <c r="C11112">
        <v>1282.7245</v>
      </c>
      <c r="D11112">
        <v>11</v>
      </c>
      <c r="E11112">
        <v>-0.5</v>
      </c>
      <c r="F11112">
        <v>642.36919999999998</v>
      </c>
      <c r="G11112">
        <v>25.69</v>
      </c>
      <c r="J11112" s="1">
        <v>15100000</v>
      </c>
      <c r="K11112" s="1">
        <v>9150000</v>
      </c>
      <c r="L11112">
        <v>3</v>
      </c>
      <c r="M11112">
        <v>14981</v>
      </c>
      <c r="N11112" t="s">
        <v>1583</v>
      </c>
      <c r="O11112">
        <v>5</v>
      </c>
      <c r="P11112">
        <v>0</v>
      </c>
      <c r="Q11112">
        <v>0</v>
      </c>
      <c r="R11112">
        <v>4</v>
      </c>
      <c r="S11112">
        <v>1</v>
      </c>
      <c r="T11112" t="s">
        <v>1316</v>
      </c>
    </row>
    <row r="11113" spans="1:22">
      <c r="A11113" t="s">
        <v>13511</v>
      </c>
      <c r="B11113">
        <v>38.58</v>
      </c>
      <c r="C11113">
        <v>1275.6134999999999</v>
      </c>
      <c r="D11113">
        <v>10</v>
      </c>
      <c r="E11113">
        <v>0.7</v>
      </c>
      <c r="F11113">
        <v>638.81449999999995</v>
      </c>
      <c r="G11113">
        <v>40.03</v>
      </c>
      <c r="K11113" s="1">
        <v>266000</v>
      </c>
      <c r="L11113">
        <v>4</v>
      </c>
      <c r="M11113">
        <v>25366</v>
      </c>
      <c r="N11113" t="s">
        <v>23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 t="s">
        <v>5504</v>
      </c>
    </row>
    <row r="11114" spans="1:22">
      <c r="A11114" t="s">
        <v>13512</v>
      </c>
      <c r="B11114">
        <v>38.58</v>
      </c>
      <c r="C11114">
        <v>1659.7814000000001</v>
      </c>
      <c r="D11114">
        <v>14</v>
      </c>
      <c r="E11114">
        <v>0.2</v>
      </c>
      <c r="F11114">
        <v>830.8981</v>
      </c>
      <c r="G11114">
        <v>55.62</v>
      </c>
      <c r="K11114" s="1">
        <v>311000</v>
      </c>
      <c r="L11114">
        <v>4</v>
      </c>
      <c r="M11114">
        <v>37144</v>
      </c>
      <c r="N11114" t="s">
        <v>23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 t="s">
        <v>1505</v>
      </c>
      <c r="U11114" t="s">
        <v>32</v>
      </c>
      <c r="V11114" t="s">
        <v>1241</v>
      </c>
    </row>
    <row r="11115" spans="1:22">
      <c r="A11115" t="s">
        <v>13513</v>
      </c>
      <c r="B11115">
        <v>38.58</v>
      </c>
      <c r="C11115">
        <v>2613.1628000000001</v>
      </c>
      <c r="D11115">
        <v>22</v>
      </c>
      <c r="E11115">
        <v>4.8</v>
      </c>
      <c r="F11115">
        <v>1307.595</v>
      </c>
      <c r="G11115">
        <v>46.13</v>
      </c>
      <c r="J11115" s="1">
        <v>275000</v>
      </c>
      <c r="K11115" s="1">
        <v>339000</v>
      </c>
      <c r="L11115">
        <v>4</v>
      </c>
      <c r="M11115">
        <v>29993</v>
      </c>
      <c r="N11115" t="s">
        <v>23</v>
      </c>
      <c r="O11115">
        <v>2</v>
      </c>
      <c r="P11115">
        <v>0</v>
      </c>
      <c r="Q11115">
        <v>0</v>
      </c>
      <c r="R11115">
        <v>1</v>
      </c>
      <c r="S11115">
        <v>1</v>
      </c>
      <c r="T11115" t="s">
        <v>11740</v>
      </c>
    </row>
    <row r="11116" spans="1:22">
      <c r="A11116" t="s">
        <v>13514</v>
      </c>
      <c r="B11116">
        <v>38.58</v>
      </c>
      <c r="C11116">
        <v>1279.7611999999999</v>
      </c>
      <c r="D11116">
        <v>11</v>
      </c>
      <c r="E11116">
        <v>-0.5</v>
      </c>
      <c r="F11116">
        <v>427.59410000000003</v>
      </c>
      <c r="G11116">
        <v>34.35</v>
      </c>
      <c r="J11116" s="1">
        <v>324000</v>
      </c>
      <c r="K11116" s="1">
        <v>958000</v>
      </c>
      <c r="L11116">
        <v>4</v>
      </c>
      <c r="M11116">
        <v>21099</v>
      </c>
      <c r="N11116" t="s">
        <v>23</v>
      </c>
      <c r="O11116">
        <v>2</v>
      </c>
      <c r="P11116">
        <v>0</v>
      </c>
      <c r="Q11116">
        <v>0</v>
      </c>
      <c r="R11116">
        <v>1</v>
      </c>
      <c r="S11116">
        <v>1</v>
      </c>
      <c r="T11116" t="s">
        <v>3408</v>
      </c>
    </row>
    <row r="11117" spans="1:22">
      <c r="A11117" t="s">
        <v>13515</v>
      </c>
      <c r="B11117">
        <v>38.57</v>
      </c>
      <c r="C11117">
        <v>939.63679999999999</v>
      </c>
      <c r="D11117">
        <v>8</v>
      </c>
      <c r="E11117">
        <v>-1</v>
      </c>
      <c r="F11117">
        <v>470.8252</v>
      </c>
      <c r="G11117">
        <v>62.22</v>
      </c>
      <c r="J11117" s="1">
        <v>583000</v>
      </c>
      <c r="K11117" s="1">
        <v>762000</v>
      </c>
      <c r="L11117">
        <v>3</v>
      </c>
      <c r="M11117">
        <v>42142</v>
      </c>
      <c r="N11117" t="s">
        <v>1583</v>
      </c>
      <c r="O11117">
        <v>2</v>
      </c>
      <c r="P11117">
        <v>0</v>
      </c>
      <c r="Q11117">
        <v>0</v>
      </c>
      <c r="R11117">
        <v>1</v>
      </c>
      <c r="S11117">
        <v>1</v>
      </c>
      <c r="T11117" t="s">
        <v>2762</v>
      </c>
    </row>
    <row r="11118" spans="1:22">
      <c r="A11118" t="s">
        <v>13516</v>
      </c>
      <c r="B11118">
        <v>38.56</v>
      </c>
      <c r="C11118">
        <v>1004.5331</v>
      </c>
      <c r="D11118">
        <v>8</v>
      </c>
      <c r="E11118">
        <v>-1.7</v>
      </c>
      <c r="F11118">
        <v>503.27289999999999</v>
      </c>
      <c r="G11118">
        <v>55.66</v>
      </c>
      <c r="J11118" s="1">
        <v>766000</v>
      </c>
      <c r="K11118" s="1">
        <v>807000</v>
      </c>
      <c r="L11118">
        <v>4</v>
      </c>
      <c r="M11118">
        <v>37170</v>
      </c>
      <c r="N11118" t="s">
        <v>23</v>
      </c>
      <c r="O11118">
        <v>2</v>
      </c>
      <c r="P11118">
        <v>0</v>
      </c>
      <c r="Q11118">
        <v>0</v>
      </c>
      <c r="R11118">
        <v>1</v>
      </c>
      <c r="S11118">
        <v>1</v>
      </c>
      <c r="T11118" t="s">
        <v>13517</v>
      </c>
    </row>
    <row r="11119" spans="1:22">
      <c r="A11119" t="s">
        <v>13518</v>
      </c>
      <c r="B11119">
        <v>38.56</v>
      </c>
      <c r="C11119">
        <v>1535.7302</v>
      </c>
      <c r="D11119">
        <v>14</v>
      </c>
      <c r="E11119">
        <v>-6.5</v>
      </c>
      <c r="F11119">
        <v>512.91399999999999</v>
      </c>
      <c r="G11119">
        <v>41.42</v>
      </c>
      <c r="J11119" s="1">
        <v>23600000</v>
      </c>
      <c r="K11119" s="1">
        <v>4650000</v>
      </c>
      <c r="L11119">
        <v>3</v>
      </c>
      <c r="M11119">
        <v>26520</v>
      </c>
      <c r="N11119" t="s">
        <v>1583</v>
      </c>
      <c r="O11119">
        <v>3</v>
      </c>
      <c r="P11119">
        <v>0</v>
      </c>
      <c r="Q11119">
        <v>0</v>
      </c>
      <c r="R11119">
        <v>2</v>
      </c>
      <c r="S11119">
        <v>1</v>
      </c>
      <c r="T11119" t="s">
        <v>754</v>
      </c>
      <c r="U11119" t="s">
        <v>35</v>
      </c>
      <c r="V11119" t="s">
        <v>854</v>
      </c>
    </row>
    <row r="11120" spans="1:22">
      <c r="A11120" t="s">
        <v>13519</v>
      </c>
      <c r="B11120">
        <v>38.56</v>
      </c>
      <c r="C11120">
        <v>2736.3242</v>
      </c>
      <c r="D11120">
        <v>26</v>
      </c>
      <c r="E11120">
        <v>-8.1999999999999993</v>
      </c>
      <c r="F11120">
        <v>913.1078</v>
      </c>
      <c r="G11120">
        <v>60.69</v>
      </c>
      <c r="K11120">
        <v>0</v>
      </c>
      <c r="L11120">
        <v>4</v>
      </c>
      <c r="M11120">
        <v>40956</v>
      </c>
      <c r="N11120" t="s">
        <v>23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 t="s">
        <v>30</v>
      </c>
      <c r="U11120" t="s">
        <v>5322</v>
      </c>
    </row>
    <row r="11121" spans="1:22">
      <c r="A11121" t="s">
        <v>13520</v>
      </c>
      <c r="B11121">
        <v>38.56</v>
      </c>
      <c r="C11121">
        <v>1370.7920999999999</v>
      </c>
      <c r="D11121">
        <v>14</v>
      </c>
      <c r="E11121">
        <v>3.8</v>
      </c>
      <c r="F11121">
        <v>686.40589999999997</v>
      </c>
      <c r="G11121">
        <v>62.61</v>
      </c>
      <c r="J11121" s="1">
        <v>8590000</v>
      </c>
      <c r="K11121">
        <v>0</v>
      </c>
      <c r="L11121">
        <v>3</v>
      </c>
      <c r="M11121">
        <v>42409</v>
      </c>
      <c r="N11121" t="s">
        <v>1583</v>
      </c>
      <c r="O11121">
        <v>2</v>
      </c>
      <c r="P11121">
        <v>0</v>
      </c>
      <c r="Q11121">
        <v>0</v>
      </c>
      <c r="R11121">
        <v>1</v>
      </c>
      <c r="S11121">
        <v>1</v>
      </c>
      <c r="T11121" t="s">
        <v>8778</v>
      </c>
    </row>
    <row r="11122" spans="1:22">
      <c r="A11122" t="s">
        <v>13521</v>
      </c>
      <c r="B11122">
        <v>38.56</v>
      </c>
      <c r="C11122">
        <v>885.51710000000003</v>
      </c>
      <c r="D11122">
        <v>8</v>
      </c>
      <c r="E11122">
        <v>-1.1000000000000001</v>
      </c>
      <c r="F11122">
        <v>443.76530000000002</v>
      </c>
      <c r="G11122">
        <v>34.659999999999997</v>
      </c>
      <c r="J11122" s="1">
        <v>42100000</v>
      </c>
      <c r="K11122" s="1">
        <v>45600000</v>
      </c>
      <c r="L11122">
        <v>3</v>
      </c>
      <c r="M11122">
        <v>21372</v>
      </c>
      <c r="N11122" t="s">
        <v>1583</v>
      </c>
      <c r="O11122">
        <v>3</v>
      </c>
      <c r="P11122">
        <v>0</v>
      </c>
      <c r="Q11122">
        <v>0</v>
      </c>
      <c r="R11122">
        <v>2</v>
      </c>
      <c r="S11122">
        <v>1</v>
      </c>
      <c r="T11122" t="s">
        <v>2388</v>
      </c>
    </row>
    <row r="11123" spans="1:22">
      <c r="A11123" t="s">
        <v>13522</v>
      </c>
      <c r="B11123">
        <v>38.56</v>
      </c>
      <c r="C11123">
        <v>2405.1819</v>
      </c>
      <c r="D11123">
        <v>22</v>
      </c>
      <c r="E11123">
        <v>0.1</v>
      </c>
      <c r="F11123">
        <v>1203.5984000000001</v>
      </c>
      <c r="G11123">
        <v>48.32</v>
      </c>
      <c r="J11123" s="1">
        <v>9470000</v>
      </c>
      <c r="K11123" s="1">
        <v>10700000</v>
      </c>
      <c r="L11123">
        <v>3</v>
      </c>
      <c r="M11123">
        <v>31728</v>
      </c>
      <c r="N11123" t="s">
        <v>1583</v>
      </c>
      <c r="O11123">
        <v>2</v>
      </c>
      <c r="P11123">
        <v>0</v>
      </c>
      <c r="Q11123">
        <v>0</v>
      </c>
      <c r="R11123">
        <v>1</v>
      </c>
      <c r="S11123">
        <v>1</v>
      </c>
      <c r="T11123" t="s">
        <v>24</v>
      </c>
      <c r="U11123" t="s">
        <v>12771</v>
      </c>
      <c r="V11123" t="s">
        <v>13523</v>
      </c>
    </row>
    <row r="11124" spans="1:22">
      <c r="A11124" t="s">
        <v>13524</v>
      </c>
      <c r="B11124">
        <v>38.549999999999997</v>
      </c>
      <c r="C11124">
        <v>1017.5342000000001</v>
      </c>
      <c r="D11124">
        <v>9</v>
      </c>
      <c r="E11124">
        <v>-2.2999999999999998</v>
      </c>
      <c r="F11124">
        <v>509.77319999999997</v>
      </c>
      <c r="G11124">
        <v>24.01</v>
      </c>
      <c r="K11124" s="1">
        <v>3280000</v>
      </c>
      <c r="L11124">
        <v>4</v>
      </c>
      <c r="M11124">
        <v>13835</v>
      </c>
      <c r="N11124" t="s">
        <v>23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 t="s">
        <v>4410</v>
      </c>
    </row>
    <row r="11125" spans="1:22">
      <c r="A11125" t="s">
        <v>13525</v>
      </c>
      <c r="B11125">
        <v>38.549999999999997</v>
      </c>
      <c r="C11125">
        <v>3045.4564999999998</v>
      </c>
      <c r="D11125">
        <v>27</v>
      </c>
      <c r="E11125">
        <v>0.4</v>
      </c>
      <c r="F11125">
        <v>1016.1599</v>
      </c>
      <c r="G11125">
        <v>67.989999999999995</v>
      </c>
      <c r="J11125" s="1">
        <v>4920000</v>
      </c>
      <c r="K11125" s="1">
        <v>5420000</v>
      </c>
      <c r="L11125">
        <v>3</v>
      </c>
      <c r="M11125">
        <v>46298</v>
      </c>
      <c r="N11125" t="s">
        <v>1583</v>
      </c>
      <c r="O11125">
        <v>3</v>
      </c>
      <c r="P11125">
        <v>0</v>
      </c>
      <c r="Q11125">
        <v>0</v>
      </c>
      <c r="R11125">
        <v>1</v>
      </c>
      <c r="S11125">
        <v>2</v>
      </c>
      <c r="T11125" t="s">
        <v>584</v>
      </c>
    </row>
    <row r="11126" spans="1:22">
      <c r="A11126" t="s">
        <v>13526</v>
      </c>
      <c r="B11126">
        <v>38.549999999999997</v>
      </c>
      <c r="C11126">
        <v>870.4923</v>
      </c>
      <c r="D11126">
        <v>8</v>
      </c>
      <c r="E11126">
        <v>-1.2</v>
      </c>
      <c r="F11126">
        <v>436.25290000000001</v>
      </c>
      <c r="G11126">
        <v>17.66</v>
      </c>
      <c r="K11126" s="1">
        <v>23000000</v>
      </c>
      <c r="L11126">
        <v>4</v>
      </c>
      <c r="M11126">
        <v>9473</v>
      </c>
      <c r="N11126" t="s">
        <v>23</v>
      </c>
      <c r="O11126">
        <v>2</v>
      </c>
      <c r="P11126">
        <v>0</v>
      </c>
      <c r="Q11126">
        <v>0</v>
      </c>
      <c r="R11126">
        <v>0</v>
      </c>
      <c r="S11126">
        <v>2</v>
      </c>
      <c r="T11126" t="s">
        <v>1351</v>
      </c>
    </row>
    <row r="11127" spans="1:22">
      <c r="A11127" t="s">
        <v>13527</v>
      </c>
      <c r="B11127">
        <v>38.549999999999997</v>
      </c>
      <c r="C11127">
        <v>865.43679999999995</v>
      </c>
      <c r="D11127">
        <v>8</v>
      </c>
      <c r="E11127">
        <v>-0.2</v>
      </c>
      <c r="F11127">
        <v>433.72559999999999</v>
      </c>
      <c r="G11127">
        <v>25.53</v>
      </c>
      <c r="K11127" s="1">
        <v>1770000</v>
      </c>
      <c r="L11127">
        <v>4</v>
      </c>
      <c r="M11127">
        <v>14869</v>
      </c>
      <c r="N11127" t="s">
        <v>23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 t="s">
        <v>868</v>
      </c>
    </row>
    <row r="11128" spans="1:22">
      <c r="A11128" t="s">
        <v>13528</v>
      </c>
      <c r="B11128">
        <v>38.549999999999997</v>
      </c>
      <c r="C11128">
        <v>1205.5464999999999</v>
      </c>
      <c r="D11128">
        <v>9</v>
      </c>
      <c r="E11128">
        <v>-0.3</v>
      </c>
      <c r="F11128">
        <v>603.78030000000001</v>
      </c>
      <c r="G11128">
        <v>41.6</v>
      </c>
      <c r="J11128" s="1">
        <v>2260000</v>
      </c>
      <c r="L11128">
        <v>3</v>
      </c>
      <c r="M11128">
        <v>26664</v>
      </c>
      <c r="N11128" t="s">
        <v>1583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 t="s">
        <v>3008</v>
      </c>
    </row>
    <row r="11129" spans="1:22">
      <c r="A11129" t="s">
        <v>13529</v>
      </c>
      <c r="B11129">
        <v>38.54</v>
      </c>
      <c r="C11129">
        <v>884.51199999999994</v>
      </c>
      <c r="D11129">
        <v>7</v>
      </c>
      <c r="E11129">
        <v>-0.9</v>
      </c>
      <c r="F11129">
        <v>443.2629</v>
      </c>
      <c r="G11129">
        <v>41.69</v>
      </c>
      <c r="J11129" s="1">
        <v>3410000</v>
      </c>
      <c r="K11129" s="1">
        <v>2860000</v>
      </c>
      <c r="L11129">
        <v>3</v>
      </c>
      <c r="M11129">
        <v>26737</v>
      </c>
      <c r="N11129" t="s">
        <v>1583</v>
      </c>
      <c r="O11129">
        <v>2</v>
      </c>
      <c r="P11129">
        <v>0</v>
      </c>
      <c r="Q11129">
        <v>0</v>
      </c>
      <c r="R11129">
        <v>1</v>
      </c>
      <c r="S11129">
        <v>1</v>
      </c>
      <c r="T11129" t="s">
        <v>600</v>
      </c>
    </row>
    <row r="11130" spans="1:22">
      <c r="A11130" t="s">
        <v>13530</v>
      </c>
      <c r="B11130">
        <v>38.54</v>
      </c>
      <c r="C11130">
        <v>1014.5458</v>
      </c>
      <c r="D11130">
        <v>9</v>
      </c>
      <c r="E11130">
        <v>-0.3</v>
      </c>
      <c r="F11130">
        <v>508.28</v>
      </c>
      <c r="G11130">
        <v>13.67</v>
      </c>
      <c r="K11130" s="1">
        <v>1230000</v>
      </c>
      <c r="L11130">
        <v>4</v>
      </c>
      <c r="M11130">
        <v>6713</v>
      </c>
      <c r="N11130" t="s">
        <v>23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 t="s">
        <v>3465</v>
      </c>
    </row>
    <row r="11131" spans="1:22">
      <c r="A11131" t="s">
        <v>13531</v>
      </c>
      <c r="B11131">
        <v>38.54</v>
      </c>
      <c r="C11131">
        <v>1249.6554000000001</v>
      </c>
      <c r="D11131">
        <v>10</v>
      </c>
      <c r="E11131">
        <v>1.2</v>
      </c>
      <c r="F11131">
        <v>625.83579999999995</v>
      </c>
      <c r="G11131">
        <v>29.03</v>
      </c>
      <c r="J11131" s="1">
        <v>4650000</v>
      </c>
      <c r="K11131" s="1">
        <v>4320000</v>
      </c>
      <c r="L11131">
        <v>3</v>
      </c>
      <c r="M11131">
        <v>17318</v>
      </c>
      <c r="N11131" t="s">
        <v>1583</v>
      </c>
      <c r="O11131">
        <v>4</v>
      </c>
      <c r="P11131">
        <v>0</v>
      </c>
      <c r="Q11131">
        <v>0</v>
      </c>
      <c r="R11131">
        <v>2</v>
      </c>
      <c r="S11131">
        <v>2</v>
      </c>
      <c r="T11131" t="s">
        <v>2459</v>
      </c>
    </row>
    <row r="11132" spans="1:22">
      <c r="A11132" t="s">
        <v>13532</v>
      </c>
      <c r="B11132">
        <v>38.54</v>
      </c>
      <c r="C11132">
        <v>1134.6509000000001</v>
      </c>
      <c r="D11132">
        <v>11</v>
      </c>
      <c r="E11132">
        <v>-0.8</v>
      </c>
      <c r="F11132">
        <v>568.33230000000003</v>
      </c>
      <c r="G11132">
        <v>35.979999999999997</v>
      </c>
      <c r="J11132" s="1">
        <v>211000</v>
      </c>
      <c r="K11132" s="1">
        <v>233000</v>
      </c>
      <c r="L11132">
        <v>4</v>
      </c>
      <c r="M11132">
        <v>22320</v>
      </c>
      <c r="N11132" t="s">
        <v>23</v>
      </c>
      <c r="O11132">
        <v>2</v>
      </c>
      <c r="P11132">
        <v>0</v>
      </c>
      <c r="Q11132">
        <v>0</v>
      </c>
      <c r="R11132">
        <v>1</v>
      </c>
      <c r="S11132">
        <v>1</v>
      </c>
      <c r="T11132" t="s">
        <v>1420</v>
      </c>
    </row>
    <row r="11133" spans="1:22">
      <c r="A11133" t="s">
        <v>13533</v>
      </c>
      <c r="B11133">
        <v>38.54</v>
      </c>
      <c r="C11133">
        <v>1537.8503000000001</v>
      </c>
      <c r="D11133">
        <v>14</v>
      </c>
      <c r="E11133">
        <v>0.4</v>
      </c>
      <c r="F11133">
        <v>513.62429999999995</v>
      </c>
      <c r="G11133">
        <v>50.85</v>
      </c>
      <c r="J11133" s="1">
        <v>533000</v>
      </c>
      <c r="K11133" s="1">
        <v>621000</v>
      </c>
      <c r="L11133">
        <v>4</v>
      </c>
      <c r="M11133">
        <v>33609</v>
      </c>
      <c r="N11133" t="s">
        <v>23</v>
      </c>
      <c r="O11133">
        <v>2</v>
      </c>
      <c r="P11133">
        <v>0</v>
      </c>
      <c r="Q11133">
        <v>0</v>
      </c>
      <c r="R11133">
        <v>1</v>
      </c>
      <c r="S11133">
        <v>1</v>
      </c>
      <c r="T11133" t="s">
        <v>8067</v>
      </c>
    </row>
    <row r="11134" spans="1:22">
      <c r="A11134" t="s">
        <v>13534</v>
      </c>
      <c r="B11134">
        <v>38.54</v>
      </c>
      <c r="C11134">
        <v>905.45280000000002</v>
      </c>
      <c r="D11134">
        <v>8</v>
      </c>
      <c r="E11134">
        <v>-1.1000000000000001</v>
      </c>
      <c r="F11134">
        <v>453.73320000000001</v>
      </c>
      <c r="G11134">
        <v>23.98</v>
      </c>
      <c r="J11134" s="1">
        <v>28000000</v>
      </c>
      <c r="K11134" s="1">
        <v>32600000</v>
      </c>
      <c r="L11134">
        <v>4</v>
      </c>
      <c r="M11134">
        <v>13811</v>
      </c>
      <c r="N11134" t="s">
        <v>23</v>
      </c>
      <c r="O11134">
        <v>4</v>
      </c>
      <c r="P11134">
        <v>0</v>
      </c>
      <c r="Q11134">
        <v>0</v>
      </c>
      <c r="R11134">
        <v>2</v>
      </c>
      <c r="S11134">
        <v>2</v>
      </c>
      <c r="T11134" t="s">
        <v>408</v>
      </c>
      <c r="U11134" t="s">
        <v>32</v>
      </c>
      <c r="V11134" t="s">
        <v>2486</v>
      </c>
    </row>
    <row r="11135" spans="1:22">
      <c r="A11135" t="s">
        <v>13535</v>
      </c>
      <c r="B11135">
        <v>38.53</v>
      </c>
      <c r="C11135">
        <v>1594.8678</v>
      </c>
      <c r="D11135">
        <v>14</v>
      </c>
      <c r="E11135">
        <v>1.6</v>
      </c>
      <c r="F11135">
        <v>532.63070000000005</v>
      </c>
      <c r="G11135">
        <v>30.07</v>
      </c>
      <c r="J11135" s="1">
        <v>826000</v>
      </c>
      <c r="K11135" s="1">
        <v>132000</v>
      </c>
      <c r="L11135">
        <v>3</v>
      </c>
      <c r="M11135">
        <v>18060</v>
      </c>
      <c r="N11135" t="s">
        <v>1583</v>
      </c>
      <c r="O11135">
        <v>4</v>
      </c>
      <c r="P11135">
        <v>0</v>
      </c>
      <c r="Q11135">
        <v>0</v>
      </c>
      <c r="R11135">
        <v>3</v>
      </c>
      <c r="S11135">
        <v>1</v>
      </c>
      <c r="T11135" t="s">
        <v>3747</v>
      </c>
    </row>
    <row r="11136" spans="1:22">
      <c r="A11136" t="s">
        <v>13536</v>
      </c>
      <c r="B11136">
        <v>38.53</v>
      </c>
      <c r="C11136">
        <v>1614.8901000000001</v>
      </c>
      <c r="D11136">
        <v>14</v>
      </c>
      <c r="E11136">
        <v>0.5</v>
      </c>
      <c r="F11136">
        <v>539.30430000000001</v>
      </c>
      <c r="G11136">
        <v>52.26</v>
      </c>
      <c r="J11136" s="1">
        <v>211000</v>
      </c>
      <c r="K11136" s="1">
        <v>246000</v>
      </c>
      <c r="L11136">
        <v>4</v>
      </c>
      <c r="M11136">
        <v>34662</v>
      </c>
      <c r="N11136" t="s">
        <v>23</v>
      </c>
      <c r="O11136">
        <v>2</v>
      </c>
      <c r="P11136">
        <v>0</v>
      </c>
      <c r="Q11136">
        <v>0</v>
      </c>
      <c r="R11136">
        <v>1</v>
      </c>
      <c r="S11136">
        <v>1</v>
      </c>
      <c r="T11136" t="s">
        <v>521</v>
      </c>
    </row>
    <row r="11137" spans="1:22">
      <c r="A11137" t="s">
        <v>13537</v>
      </c>
      <c r="B11137">
        <v>38.53</v>
      </c>
      <c r="C11137">
        <v>859.46510000000001</v>
      </c>
      <c r="D11137">
        <v>8</v>
      </c>
      <c r="E11137">
        <v>-0.5</v>
      </c>
      <c r="F11137">
        <v>430.7396</v>
      </c>
      <c r="G11137">
        <v>16.579999999999998</v>
      </c>
      <c r="J11137" s="1">
        <v>4160000</v>
      </c>
      <c r="K11137" s="1">
        <v>4700000</v>
      </c>
      <c r="L11137">
        <v>3</v>
      </c>
      <c r="M11137">
        <v>8826</v>
      </c>
      <c r="N11137" t="s">
        <v>1583</v>
      </c>
      <c r="O11137">
        <v>2</v>
      </c>
      <c r="P11137">
        <v>0</v>
      </c>
      <c r="Q11137">
        <v>0</v>
      </c>
      <c r="R11137">
        <v>1</v>
      </c>
      <c r="S11137">
        <v>1</v>
      </c>
      <c r="T11137" t="s">
        <v>1703</v>
      </c>
    </row>
    <row r="11138" spans="1:22">
      <c r="A11138" t="s">
        <v>13538</v>
      </c>
      <c r="B11138">
        <v>38.53</v>
      </c>
      <c r="C11138">
        <v>3361.6790000000001</v>
      </c>
      <c r="D11138">
        <v>33</v>
      </c>
      <c r="E11138">
        <v>-8.8000000000000007</v>
      </c>
      <c r="F11138">
        <v>1681.8318999999999</v>
      </c>
      <c r="G11138">
        <v>71.5</v>
      </c>
      <c r="K11138">
        <v>0</v>
      </c>
      <c r="L11138">
        <v>4</v>
      </c>
      <c r="M11138">
        <v>48796</v>
      </c>
      <c r="N11138" t="s">
        <v>23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 t="s">
        <v>397</v>
      </c>
      <c r="U11138" t="s">
        <v>5322</v>
      </c>
    </row>
    <row r="11139" spans="1:22">
      <c r="A11139" t="s">
        <v>13539</v>
      </c>
      <c r="B11139">
        <v>38.53</v>
      </c>
      <c r="C11139">
        <v>2248.1851000000001</v>
      </c>
      <c r="D11139">
        <v>22</v>
      </c>
      <c r="E11139">
        <v>1.3</v>
      </c>
      <c r="F11139">
        <v>1125.1013</v>
      </c>
      <c r="G11139">
        <v>53.41</v>
      </c>
      <c r="J11139" s="1">
        <v>737000</v>
      </c>
      <c r="K11139" s="1">
        <v>403000</v>
      </c>
      <c r="L11139">
        <v>3</v>
      </c>
      <c r="M11139">
        <v>35538</v>
      </c>
      <c r="N11139" t="s">
        <v>1583</v>
      </c>
      <c r="O11139">
        <v>2</v>
      </c>
      <c r="P11139">
        <v>0</v>
      </c>
      <c r="Q11139">
        <v>0</v>
      </c>
      <c r="R11139">
        <v>1</v>
      </c>
      <c r="S11139">
        <v>1</v>
      </c>
      <c r="T11139" t="s">
        <v>131</v>
      </c>
    </row>
    <row r="11140" spans="1:22">
      <c r="A11140" t="s">
        <v>13540</v>
      </c>
      <c r="B11140">
        <v>38.53</v>
      </c>
      <c r="C11140">
        <v>801.47820000000002</v>
      </c>
      <c r="D11140">
        <v>7</v>
      </c>
      <c r="E11140">
        <v>-1.8</v>
      </c>
      <c r="F11140">
        <v>401.7457</v>
      </c>
      <c r="G11140">
        <v>33.15</v>
      </c>
      <c r="J11140" s="1">
        <v>1080000</v>
      </c>
      <c r="K11140" s="1">
        <v>1240000</v>
      </c>
      <c r="L11140">
        <v>4</v>
      </c>
      <c r="M11140">
        <v>20295</v>
      </c>
      <c r="N11140" t="s">
        <v>23</v>
      </c>
      <c r="O11140">
        <v>2</v>
      </c>
      <c r="P11140">
        <v>0</v>
      </c>
      <c r="Q11140">
        <v>0</v>
      </c>
      <c r="R11140">
        <v>1</v>
      </c>
      <c r="S11140">
        <v>1</v>
      </c>
      <c r="T11140" t="s">
        <v>777</v>
      </c>
    </row>
    <row r="11141" spans="1:22">
      <c r="A11141" t="s">
        <v>13541</v>
      </c>
      <c r="B11141">
        <v>38.520000000000003</v>
      </c>
      <c r="C11141">
        <v>957.53819999999996</v>
      </c>
      <c r="D11141">
        <v>8</v>
      </c>
      <c r="E11141">
        <v>0.6</v>
      </c>
      <c r="F11141">
        <v>479.77670000000001</v>
      </c>
      <c r="G11141">
        <v>36.450000000000003</v>
      </c>
      <c r="J11141" s="1">
        <v>2600000</v>
      </c>
      <c r="K11141" s="1">
        <v>2640000</v>
      </c>
      <c r="L11141">
        <v>3</v>
      </c>
      <c r="M11141">
        <v>22733</v>
      </c>
      <c r="N11141" t="s">
        <v>1583</v>
      </c>
      <c r="O11141">
        <v>2</v>
      </c>
      <c r="P11141">
        <v>0</v>
      </c>
      <c r="Q11141">
        <v>0</v>
      </c>
      <c r="R11141">
        <v>1</v>
      </c>
      <c r="S11141">
        <v>1</v>
      </c>
      <c r="T11141" t="s">
        <v>5360</v>
      </c>
    </row>
    <row r="11142" spans="1:22">
      <c r="A11142" t="s">
        <v>13542</v>
      </c>
      <c r="B11142">
        <v>38.520000000000003</v>
      </c>
      <c r="C11142">
        <v>958.51959999999997</v>
      </c>
      <c r="D11142">
        <v>9</v>
      </c>
      <c r="E11142">
        <v>-0.7</v>
      </c>
      <c r="F11142">
        <v>480.26679999999999</v>
      </c>
      <c r="G11142">
        <v>18.510000000000002</v>
      </c>
      <c r="J11142" s="1">
        <v>15800000</v>
      </c>
      <c r="K11142" s="1">
        <v>17400000</v>
      </c>
      <c r="L11142">
        <v>4</v>
      </c>
      <c r="M11142">
        <v>10022</v>
      </c>
      <c r="N11142" t="s">
        <v>23</v>
      </c>
      <c r="O11142">
        <v>5</v>
      </c>
      <c r="P11142">
        <v>0</v>
      </c>
      <c r="Q11142">
        <v>0</v>
      </c>
      <c r="R11142">
        <v>2</v>
      </c>
      <c r="S11142">
        <v>3</v>
      </c>
      <c r="T11142" t="s">
        <v>2464</v>
      </c>
    </row>
    <row r="11143" spans="1:22">
      <c r="A11143" t="s">
        <v>13543</v>
      </c>
      <c r="B11143">
        <v>38.520000000000003</v>
      </c>
      <c r="C11143">
        <v>865.49090000000001</v>
      </c>
      <c r="D11143">
        <v>8</v>
      </c>
      <c r="E11143">
        <v>1.2</v>
      </c>
      <c r="F11143">
        <v>433.75330000000002</v>
      </c>
      <c r="G11143">
        <v>24.36</v>
      </c>
      <c r="J11143" s="1">
        <v>1230000</v>
      </c>
      <c r="K11143" s="1">
        <v>1370000</v>
      </c>
      <c r="L11143">
        <v>4</v>
      </c>
      <c r="M11143">
        <v>14090</v>
      </c>
      <c r="N11143" t="s">
        <v>23</v>
      </c>
      <c r="O11143">
        <v>2</v>
      </c>
      <c r="P11143">
        <v>0</v>
      </c>
      <c r="Q11143">
        <v>0</v>
      </c>
      <c r="R11143">
        <v>1</v>
      </c>
      <c r="S11143">
        <v>1</v>
      </c>
      <c r="T11143" t="s">
        <v>1706</v>
      </c>
    </row>
    <row r="11144" spans="1:22">
      <c r="A11144" t="s">
        <v>13544</v>
      </c>
      <c r="B11144">
        <v>38.51</v>
      </c>
      <c r="C11144">
        <v>1594.9041999999999</v>
      </c>
      <c r="D11144">
        <v>16</v>
      </c>
      <c r="E11144">
        <v>0.5</v>
      </c>
      <c r="F11144">
        <v>798.45979999999997</v>
      </c>
      <c r="G11144">
        <v>39.880000000000003</v>
      </c>
      <c r="J11144" s="1">
        <v>8700000</v>
      </c>
      <c r="K11144" s="1">
        <v>8450000</v>
      </c>
      <c r="L11144">
        <v>3</v>
      </c>
      <c r="M11144">
        <v>25327</v>
      </c>
      <c r="N11144" t="s">
        <v>1583</v>
      </c>
      <c r="O11144">
        <v>4</v>
      </c>
      <c r="P11144">
        <v>0</v>
      </c>
      <c r="Q11144">
        <v>0</v>
      </c>
      <c r="R11144">
        <v>2</v>
      </c>
      <c r="S11144">
        <v>2</v>
      </c>
      <c r="T11144" t="s">
        <v>1179</v>
      </c>
      <c r="U11144" t="s">
        <v>2022</v>
      </c>
      <c r="V11144" t="s">
        <v>13545</v>
      </c>
    </row>
    <row r="11145" spans="1:22">
      <c r="A11145" t="s">
        <v>13546</v>
      </c>
      <c r="B11145">
        <v>38.51</v>
      </c>
      <c r="C11145">
        <v>1419.7550000000001</v>
      </c>
      <c r="D11145">
        <v>11</v>
      </c>
      <c r="E11145">
        <v>-1.4</v>
      </c>
      <c r="F11145">
        <v>710.88379999999995</v>
      </c>
      <c r="G11145">
        <v>72.400000000000006</v>
      </c>
      <c r="J11145" s="1">
        <v>3160000</v>
      </c>
      <c r="K11145" s="1">
        <v>3500000</v>
      </c>
      <c r="L11145">
        <v>3</v>
      </c>
      <c r="M11145">
        <v>49438</v>
      </c>
      <c r="N11145" t="s">
        <v>1583</v>
      </c>
      <c r="O11145">
        <v>4</v>
      </c>
      <c r="P11145">
        <v>0</v>
      </c>
      <c r="Q11145">
        <v>0</v>
      </c>
      <c r="R11145">
        <v>2</v>
      </c>
      <c r="S11145">
        <v>2</v>
      </c>
      <c r="T11145" t="s">
        <v>2793</v>
      </c>
    </row>
    <row r="11146" spans="1:22">
      <c r="A11146" t="s">
        <v>13547</v>
      </c>
      <c r="B11146">
        <v>38.51</v>
      </c>
      <c r="C11146">
        <v>927.42719999999997</v>
      </c>
      <c r="D11146">
        <v>7</v>
      </c>
      <c r="E11146">
        <v>-0.4</v>
      </c>
      <c r="F11146">
        <v>464.72070000000002</v>
      </c>
      <c r="G11146">
        <v>31.3</v>
      </c>
      <c r="J11146" s="1">
        <v>3220000</v>
      </c>
      <c r="K11146" s="1">
        <v>2920000</v>
      </c>
      <c r="L11146">
        <v>3</v>
      </c>
      <c r="M11146">
        <v>18956</v>
      </c>
      <c r="N11146" t="s">
        <v>1583</v>
      </c>
      <c r="O11146">
        <v>2</v>
      </c>
      <c r="P11146">
        <v>0</v>
      </c>
      <c r="Q11146">
        <v>0</v>
      </c>
      <c r="R11146">
        <v>1</v>
      </c>
      <c r="S11146">
        <v>1</v>
      </c>
      <c r="T11146" t="s">
        <v>4251</v>
      </c>
      <c r="U11146" t="s">
        <v>35</v>
      </c>
      <c r="V11146" t="s">
        <v>36</v>
      </c>
    </row>
    <row r="11147" spans="1:22">
      <c r="A11147" t="s">
        <v>13548</v>
      </c>
      <c r="B11147">
        <v>38.51</v>
      </c>
      <c r="C11147">
        <v>900.49159999999995</v>
      </c>
      <c r="D11147">
        <v>8</v>
      </c>
      <c r="E11147">
        <v>-0.4</v>
      </c>
      <c r="F11147">
        <v>451.25290000000001</v>
      </c>
      <c r="G11147">
        <v>26.06</v>
      </c>
      <c r="K11147">
        <v>0</v>
      </c>
      <c r="L11147">
        <v>4</v>
      </c>
      <c r="M11147">
        <v>15228</v>
      </c>
      <c r="N11147" t="s">
        <v>23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 t="s">
        <v>1897</v>
      </c>
    </row>
    <row r="11148" spans="1:22">
      <c r="A11148" t="s">
        <v>13549</v>
      </c>
      <c r="B11148">
        <v>38.51</v>
      </c>
      <c r="C11148">
        <v>1059.5197000000001</v>
      </c>
      <c r="D11148">
        <v>10</v>
      </c>
      <c r="E11148">
        <v>0.3</v>
      </c>
      <c r="F11148">
        <v>530.76729999999998</v>
      </c>
      <c r="G11148">
        <v>16.89</v>
      </c>
      <c r="J11148" s="1">
        <v>2440000</v>
      </c>
      <c r="K11148" s="1">
        <v>2400000</v>
      </c>
      <c r="L11148">
        <v>3</v>
      </c>
      <c r="M11148">
        <v>9037</v>
      </c>
      <c r="N11148" t="s">
        <v>1583</v>
      </c>
      <c r="O11148">
        <v>2</v>
      </c>
      <c r="P11148">
        <v>0</v>
      </c>
      <c r="Q11148">
        <v>0</v>
      </c>
      <c r="R11148">
        <v>1</v>
      </c>
      <c r="S11148">
        <v>1</v>
      </c>
      <c r="T11148" t="s">
        <v>6613</v>
      </c>
    </row>
    <row r="11149" spans="1:22">
      <c r="A11149" t="s">
        <v>13550</v>
      </c>
      <c r="B11149">
        <v>38.51</v>
      </c>
      <c r="C11149">
        <v>1538.7842000000001</v>
      </c>
      <c r="D11149">
        <v>14</v>
      </c>
      <c r="E11149">
        <v>-0.9</v>
      </c>
      <c r="F11149">
        <v>513.93489999999997</v>
      </c>
      <c r="G11149">
        <v>46.03</v>
      </c>
      <c r="K11149" s="1">
        <v>284000</v>
      </c>
      <c r="L11149">
        <v>4</v>
      </c>
      <c r="M11149">
        <v>29915</v>
      </c>
      <c r="N11149" t="s">
        <v>23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 t="s">
        <v>1491</v>
      </c>
      <c r="U11149" t="s">
        <v>3302</v>
      </c>
      <c r="V11149" t="s">
        <v>8507</v>
      </c>
    </row>
    <row r="11150" spans="1:22">
      <c r="A11150" t="s">
        <v>13551</v>
      </c>
      <c r="B11150">
        <v>38.51</v>
      </c>
      <c r="C11150">
        <v>2669.4486999999999</v>
      </c>
      <c r="D11150">
        <v>26</v>
      </c>
      <c r="E11150">
        <v>-2</v>
      </c>
      <c r="F11150">
        <v>890.82180000000005</v>
      </c>
      <c r="G11150">
        <v>118.58</v>
      </c>
      <c r="J11150" s="1">
        <v>2490000</v>
      </c>
      <c r="L11150">
        <v>3</v>
      </c>
      <c r="M11150">
        <v>77111</v>
      </c>
      <c r="N11150" t="s">
        <v>1583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 t="s">
        <v>503</v>
      </c>
    </row>
    <row r="11151" spans="1:22">
      <c r="A11151" t="s">
        <v>13552</v>
      </c>
      <c r="B11151">
        <v>38.5</v>
      </c>
      <c r="C11151">
        <v>2349.2406999999998</v>
      </c>
      <c r="D11151">
        <v>19</v>
      </c>
      <c r="E11151">
        <v>0.2</v>
      </c>
      <c r="F11151">
        <v>588.31759999999997</v>
      </c>
      <c r="G11151">
        <v>73.459999999999994</v>
      </c>
      <c r="J11151" s="1">
        <v>139000</v>
      </c>
      <c r="L11151">
        <v>3</v>
      </c>
      <c r="M11151">
        <v>50197</v>
      </c>
      <c r="N11151" t="s">
        <v>1583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 t="s">
        <v>12988</v>
      </c>
    </row>
    <row r="11152" spans="1:22">
      <c r="A11152" t="s">
        <v>13553</v>
      </c>
      <c r="B11152">
        <v>38.49</v>
      </c>
      <c r="C11152">
        <v>1163.6187</v>
      </c>
      <c r="D11152">
        <v>10</v>
      </c>
      <c r="E11152">
        <v>2.2000000000000002</v>
      </c>
      <c r="F11152">
        <v>582.81790000000001</v>
      </c>
      <c r="G11152">
        <v>43.04</v>
      </c>
      <c r="J11152" s="1">
        <v>1960000</v>
      </c>
      <c r="L11152">
        <v>3</v>
      </c>
      <c r="M11152">
        <v>27719</v>
      </c>
      <c r="N11152" t="s">
        <v>1583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 t="s">
        <v>5720</v>
      </c>
    </row>
    <row r="11153" spans="1:22">
      <c r="A11153" t="s">
        <v>13554</v>
      </c>
      <c r="B11153">
        <v>38.49</v>
      </c>
      <c r="C11153">
        <v>1680.8286000000001</v>
      </c>
      <c r="D11153">
        <v>15</v>
      </c>
      <c r="E11153">
        <v>-0.4</v>
      </c>
      <c r="F11153">
        <v>561.28330000000005</v>
      </c>
      <c r="G11153">
        <v>47.12</v>
      </c>
      <c r="J11153" s="1">
        <v>2850000</v>
      </c>
      <c r="K11153" s="1">
        <v>2980000</v>
      </c>
      <c r="L11153">
        <v>4</v>
      </c>
      <c r="M11153">
        <v>30758</v>
      </c>
      <c r="N11153" t="s">
        <v>23</v>
      </c>
      <c r="O11153">
        <v>3</v>
      </c>
      <c r="P11153">
        <v>0</v>
      </c>
      <c r="Q11153">
        <v>0</v>
      </c>
      <c r="R11153">
        <v>1</v>
      </c>
      <c r="S11153">
        <v>2</v>
      </c>
      <c r="T11153" t="s">
        <v>43</v>
      </c>
      <c r="U11153" t="s">
        <v>1887</v>
      </c>
      <c r="V11153" t="s">
        <v>13555</v>
      </c>
    </row>
    <row r="11154" spans="1:22">
      <c r="A11154" t="s">
        <v>13556</v>
      </c>
      <c r="B11154">
        <v>38.49</v>
      </c>
      <c r="C11154">
        <v>1161.6545000000001</v>
      </c>
      <c r="D11154">
        <v>10</v>
      </c>
      <c r="E11154">
        <v>3.4</v>
      </c>
      <c r="F11154">
        <v>581.8365</v>
      </c>
      <c r="G11154">
        <v>37.1</v>
      </c>
      <c r="J11154" s="1">
        <v>8840000</v>
      </c>
      <c r="K11154" s="1">
        <v>5630000</v>
      </c>
      <c r="L11154">
        <v>4</v>
      </c>
      <c r="M11154">
        <v>23174</v>
      </c>
      <c r="N11154" t="s">
        <v>23</v>
      </c>
      <c r="O11154">
        <v>2</v>
      </c>
      <c r="P11154">
        <v>0</v>
      </c>
      <c r="Q11154">
        <v>0</v>
      </c>
      <c r="R11154">
        <v>1</v>
      </c>
      <c r="S11154">
        <v>1</v>
      </c>
      <c r="T11154" t="s">
        <v>326</v>
      </c>
    </row>
    <row r="11155" spans="1:22">
      <c r="A11155" t="s">
        <v>13557</v>
      </c>
      <c r="B11155">
        <v>38.479999999999997</v>
      </c>
      <c r="C11155">
        <v>1143.6134999999999</v>
      </c>
      <c r="D11155">
        <v>10</v>
      </c>
      <c r="E11155">
        <v>-4.4000000000000004</v>
      </c>
      <c r="F11155">
        <v>572.81150000000002</v>
      </c>
      <c r="G11155">
        <v>17.12</v>
      </c>
      <c r="K11155" s="1">
        <v>9000000</v>
      </c>
      <c r="L11155">
        <v>4</v>
      </c>
      <c r="M11155">
        <v>9147</v>
      </c>
      <c r="N11155" t="s">
        <v>23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 t="s">
        <v>369</v>
      </c>
    </row>
    <row r="11156" spans="1:22">
      <c r="A11156" t="s">
        <v>13558</v>
      </c>
      <c r="B11156">
        <v>38.479999999999997</v>
      </c>
      <c r="C11156">
        <v>1288.6333</v>
      </c>
      <c r="D11156">
        <v>13</v>
      </c>
      <c r="E11156">
        <v>4.8</v>
      </c>
      <c r="F11156">
        <v>645.327</v>
      </c>
      <c r="G11156">
        <v>24.12</v>
      </c>
      <c r="J11156" s="1">
        <v>1360000</v>
      </c>
      <c r="K11156" s="1">
        <v>1340000</v>
      </c>
      <c r="L11156">
        <v>4</v>
      </c>
      <c r="M11156">
        <v>13920</v>
      </c>
      <c r="N11156" t="s">
        <v>23</v>
      </c>
      <c r="O11156">
        <v>2</v>
      </c>
      <c r="P11156">
        <v>0</v>
      </c>
      <c r="Q11156">
        <v>0</v>
      </c>
      <c r="R11156">
        <v>1</v>
      </c>
      <c r="S11156">
        <v>1</v>
      </c>
      <c r="T11156" t="s">
        <v>24</v>
      </c>
      <c r="U11156" t="s">
        <v>32</v>
      </c>
      <c r="V11156" t="s">
        <v>413</v>
      </c>
    </row>
    <row r="11157" spans="1:22">
      <c r="A11157" t="s">
        <v>13559</v>
      </c>
      <c r="B11157">
        <v>38.479999999999997</v>
      </c>
      <c r="C11157">
        <v>1943.0615</v>
      </c>
      <c r="D11157">
        <v>16</v>
      </c>
      <c r="E11157">
        <v>4.0999999999999996</v>
      </c>
      <c r="F11157">
        <v>972.54200000000003</v>
      </c>
      <c r="G11157">
        <v>80.77</v>
      </c>
      <c r="K11157" s="1">
        <v>648000</v>
      </c>
      <c r="L11157">
        <v>4</v>
      </c>
      <c r="M11157">
        <v>55324</v>
      </c>
      <c r="N11157" t="s">
        <v>23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 t="s">
        <v>2101</v>
      </c>
    </row>
    <row r="11158" spans="1:22">
      <c r="A11158" t="s">
        <v>13560</v>
      </c>
      <c r="B11158">
        <v>38.479999999999997</v>
      </c>
      <c r="C11158">
        <v>1939.0237</v>
      </c>
      <c r="D11158">
        <v>17</v>
      </c>
      <c r="E11158">
        <v>-4.0999999999999996</v>
      </c>
      <c r="F11158">
        <v>647.34580000000005</v>
      </c>
      <c r="G11158">
        <v>56.75</v>
      </c>
      <c r="J11158" s="1">
        <v>2920000</v>
      </c>
      <c r="L11158">
        <v>3</v>
      </c>
      <c r="M11158">
        <v>38053</v>
      </c>
      <c r="N11158" t="s">
        <v>1583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 t="s">
        <v>1115</v>
      </c>
      <c r="U11158" t="s">
        <v>35</v>
      </c>
      <c r="V11158" t="s">
        <v>701</v>
      </c>
    </row>
    <row r="11159" spans="1:22">
      <c r="A11159" t="s">
        <v>13561</v>
      </c>
      <c r="B11159">
        <v>38.479999999999997</v>
      </c>
      <c r="C11159">
        <v>1072.5989</v>
      </c>
      <c r="D11159">
        <v>9</v>
      </c>
      <c r="E11159">
        <v>0.8</v>
      </c>
      <c r="F11159">
        <v>537.30709999999999</v>
      </c>
      <c r="G11159">
        <v>14.62</v>
      </c>
      <c r="K11159" s="1">
        <v>374000</v>
      </c>
      <c r="L11159">
        <v>4</v>
      </c>
      <c r="M11159">
        <v>7413</v>
      </c>
      <c r="N11159" t="s">
        <v>23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 t="s">
        <v>3278</v>
      </c>
    </row>
    <row r="11160" spans="1:22">
      <c r="A11160" t="s">
        <v>13562</v>
      </c>
      <c r="B11160">
        <v>38.479999999999997</v>
      </c>
      <c r="C11160">
        <v>1094.6124</v>
      </c>
      <c r="D11160">
        <v>9</v>
      </c>
      <c r="E11160">
        <v>0.3</v>
      </c>
      <c r="F11160">
        <v>548.31370000000004</v>
      </c>
      <c r="G11160">
        <v>23.52</v>
      </c>
      <c r="J11160" s="1">
        <v>6030000</v>
      </c>
      <c r="K11160" s="1">
        <v>4810000</v>
      </c>
      <c r="L11160">
        <v>4</v>
      </c>
      <c r="M11160">
        <v>13450</v>
      </c>
      <c r="N11160" t="s">
        <v>23</v>
      </c>
      <c r="O11160">
        <v>2</v>
      </c>
      <c r="P11160">
        <v>0</v>
      </c>
      <c r="Q11160">
        <v>0</v>
      </c>
      <c r="R11160">
        <v>1</v>
      </c>
      <c r="S11160">
        <v>1</v>
      </c>
      <c r="T11160" t="s">
        <v>1301</v>
      </c>
    </row>
    <row r="11161" spans="1:22">
      <c r="A11161" t="s">
        <v>13563</v>
      </c>
      <c r="B11161">
        <v>38.479999999999997</v>
      </c>
      <c r="C11161">
        <v>2112.0164</v>
      </c>
      <c r="D11161">
        <v>19</v>
      </c>
      <c r="E11161">
        <v>0.2</v>
      </c>
      <c r="F11161">
        <v>705.01289999999995</v>
      </c>
      <c r="G11161">
        <v>88.03</v>
      </c>
      <c r="J11161" s="1">
        <v>192000</v>
      </c>
      <c r="L11161">
        <v>3</v>
      </c>
      <c r="M11161">
        <v>60425</v>
      </c>
      <c r="N11161" t="s">
        <v>1583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 t="s">
        <v>6109</v>
      </c>
    </row>
    <row r="11162" spans="1:22">
      <c r="A11162" t="s">
        <v>13564</v>
      </c>
      <c r="B11162">
        <v>38.47</v>
      </c>
      <c r="C11162">
        <v>929.51819999999998</v>
      </c>
      <c r="D11162">
        <v>9</v>
      </c>
      <c r="E11162">
        <v>0.2</v>
      </c>
      <c r="F11162">
        <v>465.76639999999998</v>
      </c>
      <c r="G11162">
        <v>31.94</v>
      </c>
      <c r="J11162">
        <v>0</v>
      </c>
      <c r="L11162">
        <v>3</v>
      </c>
      <c r="M11162">
        <v>19455</v>
      </c>
      <c r="N11162" t="s">
        <v>1583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 t="s">
        <v>13565</v>
      </c>
    </row>
    <row r="11163" spans="1:22">
      <c r="A11163" t="s">
        <v>13566</v>
      </c>
      <c r="B11163">
        <v>38.47</v>
      </c>
      <c r="C11163">
        <v>829.49090000000001</v>
      </c>
      <c r="D11163">
        <v>7</v>
      </c>
      <c r="E11163">
        <v>0.9</v>
      </c>
      <c r="F11163">
        <v>415.75310000000002</v>
      </c>
      <c r="G11163">
        <v>19.95</v>
      </c>
      <c r="J11163" s="1">
        <v>273000000</v>
      </c>
      <c r="K11163" s="1">
        <v>285000000</v>
      </c>
      <c r="L11163">
        <v>4</v>
      </c>
      <c r="M11163">
        <v>10946</v>
      </c>
      <c r="N11163" t="s">
        <v>23</v>
      </c>
      <c r="O11163">
        <v>10</v>
      </c>
      <c r="P11163">
        <v>0</v>
      </c>
      <c r="Q11163">
        <v>0</v>
      </c>
      <c r="R11163">
        <v>5</v>
      </c>
      <c r="S11163">
        <v>5</v>
      </c>
      <c r="T11163" t="s">
        <v>56</v>
      </c>
    </row>
    <row r="11164" spans="1:22">
      <c r="A11164" t="s">
        <v>13567</v>
      </c>
      <c r="B11164">
        <v>38.47</v>
      </c>
      <c r="C11164">
        <v>890.51130000000001</v>
      </c>
      <c r="D11164">
        <v>7</v>
      </c>
      <c r="E11164">
        <v>0.2</v>
      </c>
      <c r="F11164">
        <v>446.26299999999998</v>
      </c>
      <c r="G11164">
        <v>53.76</v>
      </c>
      <c r="J11164" s="1">
        <v>4010000</v>
      </c>
      <c r="K11164" s="1">
        <v>4110000</v>
      </c>
      <c r="L11164">
        <v>3</v>
      </c>
      <c r="M11164">
        <v>35804</v>
      </c>
      <c r="N11164" t="s">
        <v>1583</v>
      </c>
      <c r="O11164">
        <v>4</v>
      </c>
      <c r="P11164">
        <v>0</v>
      </c>
      <c r="Q11164">
        <v>0</v>
      </c>
      <c r="R11164">
        <v>2</v>
      </c>
      <c r="S11164">
        <v>2</v>
      </c>
      <c r="T11164" t="s">
        <v>1703</v>
      </c>
    </row>
    <row r="11165" spans="1:22">
      <c r="A11165" t="s">
        <v>13568</v>
      </c>
      <c r="B11165">
        <v>38.46</v>
      </c>
      <c r="C11165">
        <v>1876.9206999999999</v>
      </c>
      <c r="D11165">
        <v>16</v>
      </c>
      <c r="E11165">
        <v>0.4</v>
      </c>
      <c r="F11165">
        <v>626.64779999999996</v>
      </c>
      <c r="G11165">
        <v>52.3</v>
      </c>
      <c r="J11165" s="1">
        <v>8510000</v>
      </c>
      <c r="K11165" s="1">
        <v>8770000</v>
      </c>
      <c r="L11165">
        <v>3</v>
      </c>
      <c r="M11165">
        <v>34735</v>
      </c>
      <c r="N11165" t="s">
        <v>1583</v>
      </c>
      <c r="O11165">
        <v>4</v>
      </c>
      <c r="P11165">
        <v>0</v>
      </c>
      <c r="Q11165">
        <v>0</v>
      </c>
      <c r="R11165">
        <v>2</v>
      </c>
      <c r="S11165">
        <v>2</v>
      </c>
      <c r="T11165" t="s">
        <v>1877</v>
      </c>
    </row>
    <row r="11166" spans="1:22">
      <c r="A11166" t="s">
        <v>13569</v>
      </c>
      <c r="B11166">
        <v>38.46</v>
      </c>
      <c r="C11166">
        <v>995.51480000000004</v>
      </c>
      <c r="D11166">
        <v>9</v>
      </c>
      <c r="E11166">
        <v>-0.5</v>
      </c>
      <c r="F11166">
        <v>498.7645</v>
      </c>
      <c r="G11166">
        <v>12.04</v>
      </c>
      <c r="J11166" s="1">
        <v>263000</v>
      </c>
      <c r="K11166" s="1">
        <v>282000</v>
      </c>
      <c r="L11166">
        <v>4</v>
      </c>
      <c r="M11166">
        <v>5563</v>
      </c>
      <c r="N11166" t="s">
        <v>23</v>
      </c>
      <c r="O11166">
        <v>2</v>
      </c>
      <c r="P11166">
        <v>0</v>
      </c>
      <c r="Q11166">
        <v>0</v>
      </c>
      <c r="R11166">
        <v>1</v>
      </c>
      <c r="S11166">
        <v>1</v>
      </c>
      <c r="T11166" t="s">
        <v>38</v>
      </c>
    </row>
    <row r="11167" spans="1:22">
      <c r="A11167" t="s">
        <v>13570</v>
      </c>
      <c r="B11167">
        <v>38.46</v>
      </c>
      <c r="C11167">
        <v>2336.2739000000001</v>
      </c>
      <c r="D11167">
        <v>21</v>
      </c>
      <c r="E11167">
        <v>1.7</v>
      </c>
      <c r="F11167">
        <v>585.07669999999996</v>
      </c>
      <c r="G11167">
        <v>51.29</v>
      </c>
      <c r="J11167" s="1">
        <v>376000</v>
      </c>
      <c r="K11167" s="1">
        <v>442000</v>
      </c>
      <c r="L11167">
        <v>3</v>
      </c>
      <c r="M11167">
        <v>33979</v>
      </c>
      <c r="N11167" t="s">
        <v>1583</v>
      </c>
      <c r="O11167">
        <v>2</v>
      </c>
      <c r="P11167">
        <v>0</v>
      </c>
      <c r="Q11167">
        <v>0</v>
      </c>
      <c r="R11167">
        <v>1</v>
      </c>
      <c r="S11167">
        <v>1</v>
      </c>
      <c r="T11167" t="s">
        <v>5596</v>
      </c>
    </row>
    <row r="11168" spans="1:22">
      <c r="A11168" t="s">
        <v>13571</v>
      </c>
      <c r="B11168">
        <v>38.450000000000003</v>
      </c>
      <c r="C11168">
        <v>884.53309999999999</v>
      </c>
      <c r="D11168">
        <v>8</v>
      </c>
      <c r="E11168">
        <v>0.9</v>
      </c>
      <c r="F11168">
        <v>443.27420000000001</v>
      </c>
      <c r="G11168">
        <v>26.46</v>
      </c>
      <c r="J11168" s="1">
        <v>1480000</v>
      </c>
      <c r="K11168" s="1">
        <v>1610000</v>
      </c>
      <c r="L11168">
        <v>4</v>
      </c>
      <c r="M11168">
        <v>15504</v>
      </c>
      <c r="N11168" t="s">
        <v>23</v>
      </c>
      <c r="O11168">
        <v>2</v>
      </c>
      <c r="P11168">
        <v>0</v>
      </c>
      <c r="Q11168">
        <v>0</v>
      </c>
      <c r="R11168">
        <v>1</v>
      </c>
      <c r="S11168">
        <v>1</v>
      </c>
      <c r="T11168" t="s">
        <v>2444</v>
      </c>
    </row>
    <row r="11169" spans="1:22">
      <c r="A11169" t="s">
        <v>13572</v>
      </c>
      <c r="B11169">
        <v>38.450000000000003</v>
      </c>
      <c r="C11169">
        <v>1727.8876</v>
      </c>
      <c r="D11169">
        <v>16</v>
      </c>
      <c r="E11169">
        <v>-1.2</v>
      </c>
      <c r="F11169">
        <v>864.95</v>
      </c>
      <c r="G11169">
        <v>57.58</v>
      </c>
      <c r="J11169" s="1">
        <v>787000</v>
      </c>
      <c r="K11169" s="1">
        <v>1550000</v>
      </c>
      <c r="L11169">
        <v>4</v>
      </c>
      <c r="M11169">
        <v>38624</v>
      </c>
      <c r="N11169" t="s">
        <v>23</v>
      </c>
      <c r="O11169">
        <v>2</v>
      </c>
      <c r="P11169">
        <v>0</v>
      </c>
      <c r="Q11169">
        <v>0</v>
      </c>
      <c r="R11169">
        <v>1</v>
      </c>
      <c r="S11169">
        <v>1</v>
      </c>
      <c r="T11169" t="s">
        <v>237</v>
      </c>
      <c r="U11169" t="s">
        <v>5322</v>
      </c>
    </row>
    <row r="11170" spans="1:22">
      <c r="A11170" t="s">
        <v>13573</v>
      </c>
      <c r="B11170">
        <v>38.450000000000003</v>
      </c>
      <c r="C11170">
        <v>885.52829999999994</v>
      </c>
      <c r="D11170">
        <v>8</v>
      </c>
      <c r="E11170">
        <v>0.4</v>
      </c>
      <c r="F11170">
        <v>443.77159999999998</v>
      </c>
      <c r="G11170">
        <v>32.409999999999997</v>
      </c>
      <c r="J11170" s="1">
        <v>6090000</v>
      </c>
      <c r="K11170" s="1">
        <v>6140000</v>
      </c>
      <c r="L11170">
        <v>4</v>
      </c>
      <c r="M11170">
        <v>19738</v>
      </c>
      <c r="N11170" t="s">
        <v>23</v>
      </c>
      <c r="O11170">
        <v>2</v>
      </c>
      <c r="P11170">
        <v>0</v>
      </c>
      <c r="Q11170">
        <v>0</v>
      </c>
      <c r="R11170">
        <v>1</v>
      </c>
      <c r="S11170">
        <v>1</v>
      </c>
      <c r="T11170" t="s">
        <v>110</v>
      </c>
    </row>
    <row r="11171" spans="1:22">
      <c r="A11171" t="s">
        <v>13574</v>
      </c>
      <c r="B11171">
        <v>38.450000000000003</v>
      </c>
      <c r="C11171">
        <v>1456.8136999999999</v>
      </c>
      <c r="D11171">
        <v>15</v>
      </c>
      <c r="E11171">
        <v>-0.1</v>
      </c>
      <c r="F11171">
        <v>729.41409999999996</v>
      </c>
      <c r="G11171">
        <v>45.3</v>
      </c>
      <c r="J11171" s="1">
        <v>4990000</v>
      </c>
      <c r="K11171">
        <v>0</v>
      </c>
      <c r="L11171">
        <v>3</v>
      </c>
      <c r="M11171">
        <v>29424</v>
      </c>
      <c r="N11171" t="s">
        <v>1583</v>
      </c>
      <c r="O11171">
        <v>2</v>
      </c>
      <c r="P11171">
        <v>0</v>
      </c>
      <c r="Q11171">
        <v>0</v>
      </c>
      <c r="R11171">
        <v>1</v>
      </c>
      <c r="S11171">
        <v>1</v>
      </c>
      <c r="T11171" t="s">
        <v>1179</v>
      </c>
    </row>
    <row r="11172" spans="1:22">
      <c r="A11172" t="s">
        <v>13575</v>
      </c>
      <c r="B11172">
        <v>38.450000000000003</v>
      </c>
      <c r="C11172">
        <v>1621.7802999999999</v>
      </c>
      <c r="D11172">
        <v>15</v>
      </c>
      <c r="E11172">
        <v>-0.6</v>
      </c>
      <c r="F11172">
        <v>541.60040000000004</v>
      </c>
      <c r="G11172">
        <v>60.89</v>
      </c>
      <c r="K11172" s="1">
        <v>1100000</v>
      </c>
      <c r="L11172">
        <v>4</v>
      </c>
      <c r="M11172">
        <v>41106</v>
      </c>
      <c r="N11172" t="s">
        <v>23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 t="s">
        <v>283</v>
      </c>
      <c r="U11172" t="s">
        <v>1887</v>
      </c>
      <c r="V11172" t="s">
        <v>13576</v>
      </c>
    </row>
    <row r="11173" spans="1:22">
      <c r="A11173" t="s">
        <v>13577</v>
      </c>
      <c r="B11173">
        <v>38.450000000000003</v>
      </c>
      <c r="C11173">
        <v>1126.5691999999999</v>
      </c>
      <c r="D11173">
        <v>9</v>
      </c>
      <c r="E11173">
        <v>-0.1</v>
      </c>
      <c r="F11173">
        <v>564.29179999999997</v>
      </c>
      <c r="G11173">
        <v>46.7</v>
      </c>
      <c r="J11173" s="1">
        <v>418000</v>
      </c>
      <c r="K11173" s="1">
        <v>857000</v>
      </c>
      <c r="L11173">
        <v>4</v>
      </c>
      <c r="M11173">
        <v>30431</v>
      </c>
      <c r="N11173" t="s">
        <v>23</v>
      </c>
      <c r="O11173">
        <v>2</v>
      </c>
      <c r="P11173">
        <v>0</v>
      </c>
      <c r="Q11173">
        <v>0</v>
      </c>
      <c r="R11173">
        <v>1</v>
      </c>
      <c r="S11173">
        <v>1</v>
      </c>
      <c r="T11173" t="s">
        <v>3987</v>
      </c>
      <c r="U11173" t="s">
        <v>32</v>
      </c>
      <c r="V11173" t="s">
        <v>215</v>
      </c>
    </row>
    <row r="11174" spans="1:22">
      <c r="A11174" t="s">
        <v>13578</v>
      </c>
      <c r="B11174">
        <v>38.44</v>
      </c>
      <c r="C11174">
        <v>2407.2271000000001</v>
      </c>
      <c r="D11174">
        <v>22</v>
      </c>
      <c r="E11174">
        <v>5.7</v>
      </c>
      <c r="F11174">
        <v>803.42079999999999</v>
      </c>
      <c r="G11174">
        <v>60.58</v>
      </c>
      <c r="J11174">
        <v>0</v>
      </c>
      <c r="L11174">
        <v>3</v>
      </c>
      <c r="M11174">
        <v>40912</v>
      </c>
      <c r="N11174" t="s">
        <v>1583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 t="s">
        <v>2464</v>
      </c>
      <c r="U11174" t="s">
        <v>3049</v>
      </c>
      <c r="V11174" t="s">
        <v>9316</v>
      </c>
    </row>
    <row r="11175" spans="1:22">
      <c r="A11175" t="s">
        <v>13579</v>
      </c>
      <c r="B11175">
        <v>38.44</v>
      </c>
      <c r="C11175">
        <v>1046.5244</v>
      </c>
      <c r="D11175">
        <v>9</v>
      </c>
      <c r="E11175">
        <v>0</v>
      </c>
      <c r="F11175">
        <v>524.26949999999999</v>
      </c>
      <c r="G11175">
        <v>23.24</v>
      </c>
      <c r="J11175" s="1">
        <v>6790000</v>
      </c>
      <c r="K11175" s="1">
        <v>6350000</v>
      </c>
      <c r="L11175">
        <v>4</v>
      </c>
      <c r="M11175">
        <v>13257</v>
      </c>
      <c r="N11175" t="s">
        <v>23</v>
      </c>
      <c r="O11175">
        <v>2</v>
      </c>
      <c r="P11175">
        <v>0</v>
      </c>
      <c r="Q11175">
        <v>0</v>
      </c>
      <c r="R11175">
        <v>1</v>
      </c>
      <c r="S11175">
        <v>1</v>
      </c>
      <c r="T11175" t="s">
        <v>4562</v>
      </c>
    </row>
    <row r="11176" spans="1:22">
      <c r="A11176" t="s">
        <v>13580</v>
      </c>
      <c r="B11176">
        <v>38.44</v>
      </c>
      <c r="C11176">
        <v>836.428</v>
      </c>
      <c r="D11176">
        <v>7</v>
      </c>
      <c r="E11176">
        <v>-0.6</v>
      </c>
      <c r="F11176">
        <v>419.221</v>
      </c>
      <c r="G11176">
        <v>34.65</v>
      </c>
      <c r="K11176" s="1">
        <v>7370000</v>
      </c>
      <c r="L11176">
        <v>4</v>
      </c>
      <c r="M11176">
        <v>21306</v>
      </c>
      <c r="N11176" t="s">
        <v>23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 t="s">
        <v>777</v>
      </c>
    </row>
    <row r="11177" spans="1:22">
      <c r="A11177" t="s">
        <v>13581</v>
      </c>
      <c r="B11177">
        <v>38.43</v>
      </c>
      <c r="C11177">
        <v>1952.8488</v>
      </c>
      <c r="D11177">
        <v>17</v>
      </c>
      <c r="E11177">
        <v>-0.5</v>
      </c>
      <c r="F11177">
        <v>489.2192</v>
      </c>
      <c r="G11177">
        <v>57.14</v>
      </c>
      <c r="J11177" s="1">
        <v>2630000</v>
      </c>
      <c r="K11177" s="1">
        <v>3070000</v>
      </c>
      <c r="L11177">
        <v>3</v>
      </c>
      <c r="M11177">
        <v>38337</v>
      </c>
      <c r="N11177" t="s">
        <v>1583</v>
      </c>
      <c r="O11177">
        <v>2</v>
      </c>
      <c r="P11177">
        <v>0</v>
      </c>
      <c r="Q11177">
        <v>0</v>
      </c>
      <c r="R11177">
        <v>1</v>
      </c>
      <c r="S11177">
        <v>1</v>
      </c>
      <c r="T11177" t="s">
        <v>237</v>
      </c>
      <c r="U11177" t="s">
        <v>1887</v>
      </c>
      <c r="V11177" t="s">
        <v>13582</v>
      </c>
    </row>
    <row r="11178" spans="1:22">
      <c r="A11178" t="s">
        <v>13583</v>
      </c>
      <c r="B11178">
        <v>38.43</v>
      </c>
      <c r="C11178">
        <v>1017.4919</v>
      </c>
      <c r="D11178">
        <v>8</v>
      </c>
      <c r="E11178">
        <v>2.2000000000000002</v>
      </c>
      <c r="F11178">
        <v>509.75439999999998</v>
      </c>
      <c r="G11178">
        <v>22.61</v>
      </c>
      <c r="K11178" s="1">
        <v>1990000</v>
      </c>
      <c r="L11178">
        <v>4</v>
      </c>
      <c r="M11178">
        <v>12786</v>
      </c>
      <c r="N11178" t="s">
        <v>23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 t="s">
        <v>2224</v>
      </c>
    </row>
    <row r="11179" spans="1:22">
      <c r="A11179" t="s">
        <v>13584</v>
      </c>
      <c r="B11179">
        <v>38.42</v>
      </c>
      <c r="C11179">
        <v>2784.4402</v>
      </c>
      <c r="D11179">
        <v>27</v>
      </c>
      <c r="E11179">
        <v>0.6</v>
      </c>
      <c r="F11179">
        <v>929.15449999999998</v>
      </c>
      <c r="G11179">
        <v>59.98</v>
      </c>
      <c r="J11179" s="1">
        <v>30200</v>
      </c>
      <c r="L11179">
        <v>3</v>
      </c>
      <c r="M11179">
        <v>40465</v>
      </c>
      <c r="N11179" t="s">
        <v>1583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 t="s">
        <v>24</v>
      </c>
      <c r="U11179" t="s">
        <v>10667</v>
      </c>
      <c r="V11179" t="s">
        <v>86</v>
      </c>
    </row>
    <row r="11180" spans="1:22">
      <c r="A11180" t="s">
        <v>13585</v>
      </c>
      <c r="B11180">
        <v>38.42</v>
      </c>
      <c r="C11180">
        <v>1157.6193000000001</v>
      </c>
      <c r="D11180">
        <v>10</v>
      </c>
      <c r="E11180">
        <v>0.7</v>
      </c>
      <c r="F11180">
        <v>579.81730000000005</v>
      </c>
      <c r="G11180">
        <v>50.19</v>
      </c>
      <c r="J11180" s="1">
        <v>477000</v>
      </c>
      <c r="L11180">
        <v>3</v>
      </c>
      <c r="M11180">
        <v>33162</v>
      </c>
      <c r="N11180" t="s">
        <v>1583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 t="s">
        <v>367</v>
      </c>
      <c r="U11180" t="s">
        <v>3456</v>
      </c>
      <c r="V11180" t="s">
        <v>13586</v>
      </c>
    </row>
    <row r="11181" spans="1:22">
      <c r="A11181" t="s">
        <v>13587</v>
      </c>
      <c r="B11181">
        <v>38.42</v>
      </c>
      <c r="C11181">
        <v>1218.6243999999999</v>
      </c>
      <c r="D11181">
        <v>10</v>
      </c>
      <c r="E11181">
        <v>0.9</v>
      </c>
      <c r="F11181">
        <v>610.32000000000005</v>
      </c>
      <c r="G11181">
        <v>41.55</v>
      </c>
      <c r="J11181" s="1">
        <v>2190000</v>
      </c>
      <c r="K11181" s="1">
        <v>1880000</v>
      </c>
      <c r="L11181">
        <v>3</v>
      </c>
      <c r="M11181">
        <v>26627</v>
      </c>
      <c r="N11181" t="s">
        <v>1583</v>
      </c>
      <c r="O11181">
        <v>2</v>
      </c>
      <c r="P11181">
        <v>0</v>
      </c>
      <c r="Q11181">
        <v>0</v>
      </c>
      <c r="R11181">
        <v>1</v>
      </c>
      <c r="S11181">
        <v>1</v>
      </c>
      <c r="T11181" t="s">
        <v>7547</v>
      </c>
    </row>
    <row r="11182" spans="1:22">
      <c r="A11182" t="s">
        <v>13588</v>
      </c>
      <c r="B11182">
        <v>38.42</v>
      </c>
      <c r="C11182">
        <v>802.40070000000003</v>
      </c>
      <c r="D11182">
        <v>7</v>
      </c>
      <c r="E11182">
        <v>-0.6</v>
      </c>
      <c r="F11182">
        <v>402.20740000000001</v>
      </c>
      <c r="G11182">
        <v>16.12</v>
      </c>
      <c r="J11182" s="1">
        <v>9520000</v>
      </c>
      <c r="K11182" s="1">
        <v>10200000</v>
      </c>
      <c r="L11182">
        <v>4</v>
      </c>
      <c r="M11182">
        <v>8432</v>
      </c>
      <c r="N11182" t="s">
        <v>23</v>
      </c>
      <c r="O11182">
        <v>2</v>
      </c>
      <c r="P11182">
        <v>0</v>
      </c>
      <c r="Q11182">
        <v>0</v>
      </c>
      <c r="R11182">
        <v>1</v>
      </c>
      <c r="S11182">
        <v>1</v>
      </c>
      <c r="T11182" t="s">
        <v>13589</v>
      </c>
    </row>
    <row r="11183" spans="1:22">
      <c r="A11183" t="s">
        <v>13590</v>
      </c>
      <c r="B11183">
        <v>38.409999999999997</v>
      </c>
      <c r="C11183">
        <v>1227.7074</v>
      </c>
      <c r="D11183">
        <v>10</v>
      </c>
      <c r="E11183">
        <v>-0.8</v>
      </c>
      <c r="F11183">
        <v>410.24279999999999</v>
      </c>
      <c r="G11183">
        <v>35.090000000000003</v>
      </c>
      <c r="J11183" s="1">
        <v>5600000</v>
      </c>
      <c r="K11183" s="1">
        <v>7400000</v>
      </c>
      <c r="L11183">
        <v>4</v>
      </c>
      <c r="M11183">
        <v>21635</v>
      </c>
      <c r="N11183" t="s">
        <v>23</v>
      </c>
      <c r="O11183">
        <v>3</v>
      </c>
      <c r="P11183">
        <v>0</v>
      </c>
      <c r="Q11183">
        <v>0</v>
      </c>
      <c r="R11183">
        <v>1</v>
      </c>
      <c r="S11183">
        <v>2</v>
      </c>
      <c r="T11183" t="s">
        <v>2032</v>
      </c>
    </row>
    <row r="11184" spans="1:22">
      <c r="A11184" t="s">
        <v>13591</v>
      </c>
      <c r="B11184">
        <v>38.409999999999997</v>
      </c>
      <c r="C11184">
        <v>836.39149999999995</v>
      </c>
      <c r="D11184">
        <v>7</v>
      </c>
      <c r="E11184">
        <v>-1.4</v>
      </c>
      <c r="F11184">
        <v>419.20249999999999</v>
      </c>
      <c r="G11184">
        <v>22.53</v>
      </c>
      <c r="J11184" s="1">
        <v>2090000</v>
      </c>
      <c r="K11184" s="1">
        <v>2460000</v>
      </c>
      <c r="L11184">
        <v>4</v>
      </c>
      <c r="M11184">
        <v>12725</v>
      </c>
      <c r="N11184" t="s">
        <v>23</v>
      </c>
      <c r="O11184">
        <v>3</v>
      </c>
      <c r="P11184">
        <v>0</v>
      </c>
      <c r="Q11184">
        <v>0</v>
      </c>
      <c r="R11184">
        <v>2</v>
      </c>
      <c r="S11184">
        <v>1</v>
      </c>
      <c r="T11184" t="s">
        <v>1555</v>
      </c>
    </row>
    <row r="11185" spans="1:22">
      <c r="A11185" t="s">
        <v>13592</v>
      </c>
      <c r="B11185">
        <v>38.409999999999997</v>
      </c>
      <c r="C11185">
        <v>1399.7056</v>
      </c>
      <c r="D11185">
        <v>15</v>
      </c>
      <c r="E11185">
        <v>0.2</v>
      </c>
      <c r="F11185">
        <v>700.86019999999996</v>
      </c>
      <c r="G11185">
        <v>26.05</v>
      </c>
      <c r="J11185" s="1">
        <v>1080000</v>
      </c>
      <c r="K11185" s="1">
        <v>412000</v>
      </c>
      <c r="L11185">
        <v>3</v>
      </c>
      <c r="M11185">
        <v>15234</v>
      </c>
      <c r="N11185" t="s">
        <v>1583</v>
      </c>
      <c r="O11185">
        <v>2</v>
      </c>
      <c r="P11185">
        <v>0</v>
      </c>
      <c r="Q11185">
        <v>0</v>
      </c>
      <c r="R11185">
        <v>1</v>
      </c>
      <c r="S11185">
        <v>1</v>
      </c>
      <c r="T11185" t="s">
        <v>7240</v>
      </c>
    </row>
    <row r="11186" spans="1:22">
      <c r="A11186" t="s">
        <v>13593</v>
      </c>
      <c r="B11186">
        <v>38.409999999999997</v>
      </c>
      <c r="C11186">
        <v>1362.7183</v>
      </c>
      <c r="D11186">
        <v>12</v>
      </c>
      <c r="E11186">
        <v>-0.2</v>
      </c>
      <c r="F11186">
        <v>682.36630000000002</v>
      </c>
      <c r="G11186">
        <v>38.17</v>
      </c>
      <c r="K11186" s="1">
        <v>4110000</v>
      </c>
      <c r="L11186">
        <v>4</v>
      </c>
      <c r="M11186">
        <v>23924</v>
      </c>
      <c r="N11186" t="s">
        <v>23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 t="s">
        <v>844</v>
      </c>
    </row>
    <row r="11187" spans="1:22">
      <c r="A11187" t="s">
        <v>13594</v>
      </c>
      <c r="B11187">
        <v>38.4</v>
      </c>
      <c r="C11187">
        <v>834.48500000000001</v>
      </c>
      <c r="D11187">
        <v>7</v>
      </c>
      <c r="E11187">
        <v>-0.2</v>
      </c>
      <c r="F11187">
        <v>418.24970000000002</v>
      </c>
      <c r="G11187">
        <v>35.799999999999997</v>
      </c>
      <c r="J11187" s="1">
        <v>4020000</v>
      </c>
      <c r="K11187" s="1">
        <v>4170000</v>
      </c>
      <c r="L11187">
        <v>3</v>
      </c>
      <c r="M11187">
        <v>22249</v>
      </c>
      <c r="N11187" t="s">
        <v>1583</v>
      </c>
      <c r="O11187">
        <v>2</v>
      </c>
      <c r="P11187">
        <v>0</v>
      </c>
      <c r="Q11187">
        <v>0</v>
      </c>
      <c r="R11187">
        <v>1</v>
      </c>
      <c r="S11187">
        <v>1</v>
      </c>
      <c r="T11187" t="s">
        <v>1585</v>
      </c>
    </row>
    <row r="11188" spans="1:22">
      <c r="A11188" t="s">
        <v>13595</v>
      </c>
      <c r="B11188">
        <v>38.4</v>
      </c>
      <c r="C11188">
        <v>1474.8143</v>
      </c>
      <c r="D11188">
        <v>12</v>
      </c>
      <c r="E11188">
        <v>-0.5</v>
      </c>
      <c r="F11188">
        <v>492.61180000000002</v>
      </c>
      <c r="G11188">
        <v>35.01</v>
      </c>
      <c r="J11188" s="1">
        <v>578000</v>
      </c>
      <c r="L11188">
        <v>3</v>
      </c>
      <c r="M11188">
        <v>21631</v>
      </c>
      <c r="N11188" t="s">
        <v>1583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 t="s">
        <v>2090</v>
      </c>
    </row>
    <row r="11189" spans="1:22">
      <c r="A11189" t="s">
        <v>13596</v>
      </c>
      <c r="B11189">
        <v>38.4</v>
      </c>
      <c r="C11189">
        <v>2176.2402000000002</v>
      </c>
      <c r="D11189">
        <v>23</v>
      </c>
      <c r="E11189">
        <v>2.6</v>
      </c>
      <c r="F11189">
        <v>726.42259999999999</v>
      </c>
      <c r="G11189">
        <v>82.02</v>
      </c>
      <c r="J11189" s="1">
        <v>313000</v>
      </c>
      <c r="K11189" s="1">
        <v>199000</v>
      </c>
      <c r="L11189">
        <v>4</v>
      </c>
      <c r="M11189">
        <v>56216</v>
      </c>
      <c r="N11189" t="s">
        <v>23</v>
      </c>
      <c r="O11189">
        <v>3</v>
      </c>
      <c r="P11189">
        <v>0</v>
      </c>
      <c r="Q11189">
        <v>0</v>
      </c>
      <c r="R11189">
        <v>1</v>
      </c>
      <c r="S11189">
        <v>2</v>
      </c>
      <c r="T11189" t="s">
        <v>2495</v>
      </c>
    </row>
    <row r="11190" spans="1:22">
      <c r="A11190" t="s">
        <v>13597</v>
      </c>
      <c r="B11190">
        <v>38.39</v>
      </c>
      <c r="C11190">
        <v>946.49059999999997</v>
      </c>
      <c r="D11190">
        <v>9</v>
      </c>
      <c r="E11190">
        <v>0.4</v>
      </c>
      <c r="F11190">
        <v>474.25279999999998</v>
      </c>
      <c r="G11190">
        <v>22.18</v>
      </c>
      <c r="K11190" s="1">
        <v>3650000</v>
      </c>
      <c r="L11190">
        <v>4</v>
      </c>
      <c r="M11190">
        <v>12465</v>
      </c>
      <c r="N11190" t="s">
        <v>23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 t="s">
        <v>726</v>
      </c>
    </row>
    <row r="11191" spans="1:22">
      <c r="A11191" t="s">
        <v>13598</v>
      </c>
      <c r="B11191">
        <v>38.380000000000003</v>
      </c>
      <c r="C11191">
        <v>940.54539999999997</v>
      </c>
      <c r="D11191">
        <v>8</v>
      </c>
      <c r="E11191">
        <v>-0.4</v>
      </c>
      <c r="F11191">
        <v>471.27980000000002</v>
      </c>
      <c r="G11191">
        <v>16.920000000000002</v>
      </c>
      <c r="J11191" s="1">
        <v>17200000</v>
      </c>
      <c r="K11191" s="1">
        <v>15500000</v>
      </c>
      <c r="L11191">
        <v>4</v>
      </c>
      <c r="M11191">
        <v>9014</v>
      </c>
      <c r="N11191" t="s">
        <v>23</v>
      </c>
      <c r="O11191">
        <v>2</v>
      </c>
      <c r="P11191">
        <v>0</v>
      </c>
      <c r="Q11191">
        <v>0</v>
      </c>
      <c r="R11191">
        <v>1</v>
      </c>
      <c r="S11191">
        <v>1</v>
      </c>
      <c r="T11191" t="s">
        <v>375</v>
      </c>
    </row>
    <row r="11192" spans="1:22">
      <c r="A11192" t="s">
        <v>13599</v>
      </c>
      <c r="B11192">
        <v>38.380000000000003</v>
      </c>
      <c r="C11192">
        <v>1677.9381000000001</v>
      </c>
      <c r="D11192">
        <v>13</v>
      </c>
      <c r="E11192">
        <v>-7.3</v>
      </c>
      <c r="F11192">
        <v>560.31590000000006</v>
      </c>
      <c r="G11192">
        <v>67.53</v>
      </c>
      <c r="J11192" s="1">
        <v>22600000</v>
      </c>
      <c r="K11192" s="1">
        <v>24800000</v>
      </c>
      <c r="L11192">
        <v>3</v>
      </c>
      <c r="M11192">
        <v>45965</v>
      </c>
      <c r="N11192" t="s">
        <v>1583</v>
      </c>
      <c r="O11192">
        <v>5</v>
      </c>
      <c r="P11192">
        <v>0</v>
      </c>
      <c r="Q11192">
        <v>0</v>
      </c>
      <c r="R11192">
        <v>3</v>
      </c>
      <c r="S11192">
        <v>2</v>
      </c>
      <c r="T11192" t="s">
        <v>297</v>
      </c>
      <c r="U11192" t="s">
        <v>3782</v>
      </c>
      <c r="V11192" t="s">
        <v>13600</v>
      </c>
    </row>
    <row r="11193" spans="1:22">
      <c r="A11193" t="s">
        <v>13601</v>
      </c>
      <c r="B11193">
        <v>38.380000000000003</v>
      </c>
      <c r="C11193">
        <v>1062.5556999999999</v>
      </c>
      <c r="D11193">
        <v>10</v>
      </c>
      <c r="E11193">
        <v>-4.2</v>
      </c>
      <c r="F11193">
        <v>532.28290000000004</v>
      </c>
      <c r="G11193">
        <v>27.08</v>
      </c>
      <c r="J11193" s="1">
        <v>1690000</v>
      </c>
      <c r="K11193" s="1">
        <v>626000</v>
      </c>
      <c r="L11193">
        <v>3</v>
      </c>
      <c r="M11193">
        <v>15952</v>
      </c>
      <c r="N11193" t="s">
        <v>1583</v>
      </c>
      <c r="O11193">
        <v>2</v>
      </c>
      <c r="P11193">
        <v>0</v>
      </c>
      <c r="Q11193">
        <v>0</v>
      </c>
      <c r="R11193">
        <v>1</v>
      </c>
      <c r="S11193">
        <v>1</v>
      </c>
      <c r="T11193" t="s">
        <v>3316</v>
      </c>
    </row>
    <row r="11194" spans="1:22">
      <c r="A11194" t="s">
        <v>13602</v>
      </c>
      <c r="B11194">
        <v>38.380000000000003</v>
      </c>
      <c r="C11194">
        <v>1148.6552999999999</v>
      </c>
      <c r="D11194">
        <v>10</v>
      </c>
      <c r="E11194">
        <v>0.8</v>
      </c>
      <c r="F11194">
        <v>575.33540000000005</v>
      </c>
      <c r="G11194">
        <v>26.08</v>
      </c>
      <c r="J11194" s="1">
        <v>1290000</v>
      </c>
      <c r="K11194" s="1">
        <v>1640000</v>
      </c>
      <c r="L11194">
        <v>4</v>
      </c>
      <c r="M11194">
        <v>15238</v>
      </c>
      <c r="N11194" t="s">
        <v>23</v>
      </c>
      <c r="O11194">
        <v>2</v>
      </c>
      <c r="P11194">
        <v>0</v>
      </c>
      <c r="Q11194">
        <v>0</v>
      </c>
      <c r="R11194">
        <v>1</v>
      </c>
      <c r="S11194">
        <v>1</v>
      </c>
      <c r="T11194" t="s">
        <v>936</v>
      </c>
    </row>
    <row r="11195" spans="1:22">
      <c r="A11195" t="s">
        <v>13603</v>
      </c>
      <c r="B11195">
        <v>38.380000000000003</v>
      </c>
      <c r="C11195">
        <v>2319.1709000000001</v>
      </c>
      <c r="D11195">
        <v>21</v>
      </c>
      <c r="E11195">
        <v>-0.4</v>
      </c>
      <c r="F11195">
        <v>1160.5923</v>
      </c>
      <c r="G11195">
        <v>77.19</v>
      </c>
      <c r="J11195" s="1">
        <v>102000</v>
      </c>
      <c r="L11195">
        <v>3</v>
      </c>
      <c r="M11195">
        <v>52833</v>
      </c>
      <c r="N11195" t="s">
        <v>1583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 t="s">
        <v>128</v>
      </c>
      <c r="U11195" t="s">
        <v>6477</v>
      </c>
      <c r="V11195" t="s">
        <v>13604</v>
      </c>
    </row>
    <row r="11196" spans="1:22">
      <c r="A11196" t="s">
        <v>13605</v>
      </c>
      <c r="B11196">
        <v>38.380000000000003</v>
      </c>
      <c r="C11196">
        <v>1218.6608000000001</v>
      </c>
      <c r="D11196">
        <v>12</v>
      </c>
      <c r="E11196">
        <v>-0.9</v>
      </c>
      <c r="F11196">
        <v>610.33709999999996</v>
      </c>
      <c r="G11196">
        <v>41.34</v>
      </c>
      <c r="J11196" s="1">
        <v>746000</v>
      </c>
      <c r="K11196" s="1">
        <v>445000</v>
      </c>
      <c r="L11196">
        <v>3</v>
      </c>
      <c r="M11196">
        <v>26465</v>
      </c>
      <c r="N11196" t="s">
        <v>1583</v>
      </c>
      <c r="O11196">
        <v>2</v>
      </c>
      <c r="P11196">
        <v>0</v>
      </c>
      <c r="Q11196">
        <v>0</v>
      </c>
      <c r="R11196">
        <v>1</v>
      </c>
      <c r="S11196">
        <v>1</v>
      </c>
      <c r="T11196" t="s">
        <v>104</v>
      </c>
    </row>
    <row r="11197" spans="1:22">
      <c r="A11197" t="s">
        <v>13606</v>
      </c>
      <c r="B11197">
        <v>38.380000000000003</v>
      </c>
      <c r="C11197">
        <v>1529.7872</v>
      </c>
      <c r="D11197">
        <v>14</v>
      </c>
      <c r="E11197">
        <v>2.5</v>
      </c>
      <c r="F11197">
        <v>765.90279999999996</v>
      </c>
      <c r="G11197">
        <v>23.09</v>
      </c>
      <c r="J11197" s="1">
        <v>890000</v>
      </c>
      <c r="K11197" s="1">
        <v>1100000</v>
      </c>
      <c r="L11197">
        <v>3</v>
      </c>
      <c r="M11197">
        <v>13172</v>
      </c>
      <c r="N11197" t="s">
        <v>1583</v>
      </c>
      <c r="O11197">
        <v>2</v>
      </c>
      <c r="P11197">
        <v>0</v>
      </c>
      <c r="Q11197">
        <v>0</v>
      </c>
      <c r="R11197">
        <v>1</v>
      </c>
      <c r="S11197">
        <v>1</v>
      </c>
      <c r="T11197" t="s">
        <v>970</v>
      </c>
      <c r="U11197" t="s">
        <v>32</v>
      </c>
      <c r="V11197" t="s">
        <v>960</v>
      </c>
    </row>
    <row r="11198" spans="1:22">
      <c r="A11198" t="s">
        <v>13607</v>
      </c>
      <c r="B11198">
        <v>38.380000000000003</v>
      </c>
      <c r="C11198">
        <v>1802.8839</v>
      </c>
      <c r="D11198">
        <v>16</v>
      </c>
      <c r="E11198">
        <v>-1.9</v>
      </c>
      <c r="F11198">
        <v>902.44749999999999</v>
      </c>
      <c r="G11198">
        <v>63.62</v>
      </c>
      <c r="J11198" s="1">
        <v>376000</v>
      </c>
      <c r="K11198" s="1">
        <v>399000</v>
      </c>
      <c r="L11198">
        <v>4</v>
      </c>
      <c r="M11198">
        <v>43085</v>
      </c>
      <c r="N11198" t="s">
        <v>23</v>
      </c>
      <c r="O11198">
        <v>2</v>
      </c>
      <c r="P11198">
        <v>0</v>
      </c>
      <c r="Q11198">
        <v>0</v>
      </c>
      <c r="R11198">
        <v>1</v>
      </c>
      <c r="S11198">
        <v>1</v>
      </c>
      <c r="T11198" t="s">
        <v>1798</v>
      </c>
    </row>
    <row r="11199" spans="1:22">
      <c r="A11199" t="s">
        <v>13608</v>
      </c>
      <c r="B11199">
        <v>38.380000000000003</v>
      </c>
      <c r="C11199">
        <v>1709.8359</v>
      </c>
      <c r="D11199">
        <v>16</v>
      </c>
      <c r="E11199">
        <v>10.1</v>
      </c>
      <c r="F11199">
        <v>855.93380000000002</v>
      </c>
      <c r="G11199">
        <v>54</v>
      </c>
      <c r="J11199" s="1">
        <v>183000</v>
      </c>
      <c r="L11199">
        <v>3</v>
      </c>
      <c r="M11199">
        <v>35986</v>
      </c>
      <c r="N11199" t="s">
        <v>1583</v>
      </c>
      <c r="O11199">
        <v>3</v>
      </c>
      <c r="P11199">
        <v>0</v>
      </c>
      <c r="Q11199">
        <v>0</v>
      </c>
      <c r="R11199">
        <v>2</v>
      </c>
      <c r="S11199">
        <v>1</v>
      </c>
      <c r="T11199" t="s">
        <v>50</v>
      </c>
      <c r="U11199" t="s">
        <v>3049</v>
      </c>
      <c r="V11199" t="s">
        <v>3897</v>
      </c>
    </row>
    <row r="11200" spans="1:22">
      <c r="A11200" t="s">
        <v>13609</v>
      </c>
      <c r="B11200">
        <v>38.369999999999997</v>
      </c>
      <c r="C11200">
        <v>1062.5458000000001</v>
      </c>
      <c r="D11200">
        <v>8</v>
      </c>
      <c r="E11200">
        <v>-0.6</v>
      </c>
      <c r="F11200">
        <v>532.27980000000002</v>
      </c>
      <c r="G11200">
        <v>27.42</v>
      </c>
      <c r="J11200" s="1">
        <v>1360000</v>
      </c>
      <c r="K11200" s="1">
        <v>1640000</v>
      </c>
      <c r="L11200">
        <v>3</v>
      </c>
      <c r="M11200">
        <v>16174</v>
      </c>
      <c r="N11200" t="s">
        <v>1583</v>
      </c>
      <c r="O11200">
        <v>2</v>
      </c>
      <c r="P11200">
        <v>0</v>
      </c>
      <c r="Q11200">
        <v>0</v>
      </c>
      <c r="R11200">
        <v>1</v>
      </c>
      <c r="S11200">
        <v>1</v>
      </c>
      <c r="T11200" t="s">
        <v>1186</v>
      </c>
    </row>
    <row r="11201" spans="1:22">
      <c r="A11201" t="s">
        <v>13610</v>
      </c>
      <c r="B11201">
        <v>38.369999999999997</v>
      </c>
      <c r="C11201">
        <v>1192.7179000000001</v>
      </c>
      <c r="D11201">
        <v>10</v>
      </c>
      <c r="E11201">
        <v>-0.3</v>
      </c>
      <c r="F11201">
        <v>597.36599999999999</v>
      </c>
      <c r="G11201">
        <v>60.91</v>
      </c>
      <c r="K11201" s="1">
        <v>111000</v>
      </c>
      <c r="L11201">
        <v>4</v>
      </c>
      <c r="M11201">
        <v>41117</v>
      </c>
      <c r="N11201" t="s">
        <v>23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 t="s">
        <v>9272</v>
      </c>
    </row>
    <row r="11202" spans="1:22">
      <c r="A11202" t="s">
        <v>13611</v>
      </c>
      <c r="B11202">
        <v>38.36</v>
      </c>
      <c r="C11202">
        <v>987.52359999999999</v>
      </c>
      <c r="D11202">
        <v>8</v>
      </c>
      <c r="E11202">
        <v>1.5</v>
      </c>
      <c r="F11202">
        <v>494.76979999999998</v>
      </c>
      <c r="G11202">
        <v>35.21</v>
      </c>
      <c r="J11202" s="1">
        <v>2070000</v>
      </c>
      <c r="L11202">
        <v>3</v>
      </c>
      <c r="M11202">
        <v>21792</v>
      </c>
      <c r="N11202" t="s">
        <v>1583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 t="s">
        <v>1639</v>
      </c>
    </row>
    <row r="11203" spans="1:22">
      <c r="A11203" t="s">
        <v>13612</v>
      </c>
      <c r="B11203">
        <v>38.36</v>
      </c>
      <c r="C11203">
        <v>1283.7448999999999</v>
      </c>
      <c r="D11203">
        <v>11</v>
      </c>
      <c r="E11203">
        <v>0.6</v>
      </c>
      <c r="F11203">
        <v>642.88009999999997</v>
      </c>
      <c r="G11203">
        <v>26.94</v>
      </c>
      <c r="J11203">
        <v>0</v>
      </c>
      <c r="K11203" s="1">
        <v>101000</v>
      </c>
      <c r="L11203">
        <v>3</v>
      </c>
      <c r="M11203">
        <v>15857</v>
      </c>
      <c r="N11203" t="s">
        <v>1583</v>
      </c>
      <c r="O11203">
        <v>2</v>
      </c>
      <c r="P11203">
        <v>0</v>
      </c>
      <c r="Q11203">
        <v>0</v>
      </c>
      <c r="R11203">
        <v>1</v>
      </c>
      <c r="S11203">
        <v>1</v>
      </c>
      <c r="T11203" t="s">
        <v>667</v>
      </c>
    </row>
    <row r="11204" spans="1:22">
      <c r="A11204" t="s">
        <v>13613</v>
      </c>
      <c r="B11204">
        <v>38.36</v>
      </c>
      <c r="C11204">
        <v>938.44979999999998</v>
      </c>
      <c r="D11204">
        <v>7</v>
      </c>
      <c r="E11204">
        <v>-0.2</v>
      </c>
      <c r="F11204">
        <v>470.2321</v>
      </c>
      <c r="G11204">
        <v>29.19</v>
      </c>
      <c r="J11204" s="1">
        <v>2050000</v>
      </c>
      <c r="K11204" s="1">
        <v>2130000</v>
      </c>
      <c r="L11204">
        <v>4</v>
      </c>
      <c r="M11204">
        <v>17392</v>
      </c>
      <c r="N11204" t="s">
        <v>23</v>
      </c>
      <c r="O11204">
        <v>2</v>
      </c>
      <c r="P11204">
        <v>0</v>
      </c>
      <c r="Q11204">
        <v>0</v>
      </c>
      <c r="R11204">
        <v>1</v>
      </c>
      <c r="S11204">
        <v>1</v>
      </c>
      <c r="T11204" t="s">
        <v>3724</v>
      </c>
    </row>
    <row r="11205" spans="1:22">
      <c r="A11205" t="s">
        <v>13614</v>
      </c>
      <c r="B11205">
        <v>38.36</v>
      </c>
      <c r="C11205">
        <v>1803.8639000000001</v>
      </c>
      <c r="D11205">
        <v>17</v>
      </c>
      <c r="E11205">
        <v>-2.7</v>
      </c>
      <c r="F11205">
        <v>902.93679999999995</v>
      </c>
      <c r="G11205">
        <v>31.68</v>
      </c>
      <c r="J11205" s="1">
        <v>982000</v>
      </c>
      <c r="L11205">
        <v>3</v>
      </c>
      <c r="M11205">
        <v>19253</v>
      </c>
      <c r="N11205" t="s">
        <v>1583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 t="s">
        <v>627</v>
      </c>
    </row>
    <row r="11206" spans="1:22">
      <c r="A11206" t="s">
        <v>13615</v>
      </c>
      <c r="B11206">
        <v>38.36</v>
      </c>
      <c r="C11206">
        <v>2179.0657000000001</v>
      </c>
      <c r="D11206">
        <v>19</v>
      </c>
      <c r="E11206">
        <v>0</v>
      </c>
      <c r="F11206">
        <v>727.36249999999995</v>
      </c>
      <c r="G11206">
        <v>53.62</v>
      </c>
      <c r="J11206" s="1">
        <v>397000</v>
      </c>
      <c r="K11206" s="1">
        <v>402000</v>
      </c>
      <c r="L11206">
        <v>3</v>
      </c>
      <c r="M11206">
        <v>35695</v>
      </c>
      <c r="N11206" t="s">
        <v>1583</v>
      </c>
      <c r="O11206">
        <v>2</v>
      </c>
      <c r="P11206">
        <v>0</v>
      </c>
      <c r="Q11206">
        <v>0</v>
      </c>
      <c r="R11206">
        <v>1</v>
      </c>
      <c r="S11206">
        <v>1</v>
      </c>
      <c r="T11206" t="s">
        <v>3200</v>
      </c>
    </row>
    <row r="11207" spans="1:22">
      <c r="A11207" t="s">
        <v>13616</v>
      </c>
      <c r="B11207">
        <v>38.36</v>
      </c>
      <c r="C11207">
        <v>1275.6459</v>
      </c>
      <c r="D11207">
        <v>11</v>
      </c>
      <c r="E11207">
        <v>-0.5</v>
      </c>
      <c r="F11207">
        <v>638.82989999999995</v>
      </c>
      <c r="G11207">
        <v>55.34</v>
      </c>
      <c r="J11207" s="1">
        <v>8470000</v>
      </c>
      <c r="K11207" s="1">
        <v>10200000</v>
      </c>
      <c r="L11207">
        <v>3</v>
      </c>
      <c r="M11207">
        <v>36987</v>
      </c>
      <c r="N11207" t="s">
        <v>1583</v>
      </c>
      <c r="O11207">
        <v>2</v>
      </c>
      <c r="P11207">
        <v>0</v>
      </c>
      <c r="Q11207">
        <v>0</v>
      </c>
      <c r="R11207">
        <v>1</v>
      </c>
      <c r="S11207">
        <v>1</v>
      </c>
      <c r="T11207" t="s">
        <v>408</v>
      </c>
      <c r="U11207" t="s">
        <v>1245</v>
      </c>
      <c r="V11207" t="s">
        <v>1246</v>
      </c>
    </row>
    <row r="11208" spans="1:22">
      <c r="A11208" t="s">
        <v>13617</v>
      </c>
      <c r="B11208">
        <v>38.36</v>
      </c>
      <c r="C11208">
        <v>1429.818</v>
      </c>
      <c r="D11208">
        <v>14</v>
      </c>
      <c r="E11208">
        <v>-0.6</v>
      </c>
      <c r="F11208">
        <v>477.613</v>
      </c>
      <c r="G11208">
        <v>43.12</v>
      </c>
      <c r="J11208" s="1">
        <v>7150000</v>
      </c>
      <c r="K11208" s="1">
        <v>6810000</v>
      </c>
      <c r="L11208">
        <v>3</v>
      </c>
      <c r="M11208">
        <v>27783</v>
      </c>
      <c r="N11208" t="s">
        <v>1583</v>
      </c>
      <c r="O11208">
        <v>3</v>
      </c>
      <c r="P11208">
        <v>0</v>
      </c>
      <c r="Q11208">
        <v>0</v>
      </c>
      <c r="R11208">
        <v>2</v>
      </c>
      <c r="S11208">
        <v>1</v>
      </c>
      <c r="T11208" t="s">
        <v>503</v>
      </c>
      <c r="U11208" t="s">
        <v>3302</v>
      </c>
      <c r="V11208" t="s">
        <v>13618</v>
      </c>
    </row>
    <row r="11209" spans="1:22">
      <c r="A11209" t="s">
        <v>13619</v>
      </c>
      <c r="B11209">
        <v>38.36</v>
      </c>
      <c r="C11209">
        <v>1962.8378</v>
      </c>
      <c r="D11209">
        <v>17</v>
      </c>
      <c r="E11209">
        <v>-1.1000000000000001</v>
      </c>
      <c r="F11209">
        <v>982.42499999999995</v>
      </c>
      <c r="G11209">
        <v>38.159999999999997</v>
      </c>
      <c r="J11209" s="1">
        <v>15100000</v>
      </c>
      <c r="K11209" s="1">
        <v>16200000</v>
      </c>
      <c r="L11209">
        <v>4</v>
      </c>
      <c r="M11209">
        <v>23915</v>
      </c>
      <c r="N11209" t="s">
        <v>23</v>
      </c>
      <c r="O11209">
        <v>4</v>
      </c>
      <c r="P11209">
        <v>0</v>
      </c>
      <c r="Q11209">
        <v>0</v>
      </c>
      <c r="R11209">
        <v>2</v>
      </c>
      <c r="S11209">
        <v>2</v>
      </c>
      <c r="T11209" t="s">
        <v>50</v>
      </c>
      <c r="U11209" t="s">
        <v>10863</v>
      </c>
      <c r="V11209" t="s">
        <v>13620</v>
      </c>
    </row>
    <row r="11210" spans="1:22">
      <c r="A11210" t="s">
        <v>13621</v>
      </c>
      <c r="B11210">
        <v>38.36</v>
      </c>
      <c r="C11210">
        <v>1794.8998999999999</v>
      </c>
      <c r="D11210">
        <v>16</v>
      </c>
      <c r="E11210">
        <v>0.2</v>
      </c>
      <c r="F11210">
        <v>599.30740000000003</v>
      </c>
      <c r="G11210">
        <v>38.47</v>
      </c>
      <c r="K11210" s="1">
        <v>507000</v>
      </c>
      <c r="L11210">
        <v>4</v>
      </c>
      <c r="M11210">
        <v>24154</v>
      </c>
      <c r="N11210" t="s">
        <v>23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 t="s">
        <v>1911</v>
      </c>
    </row>
    <row r="11211" spans="1:22">
      <c r="A11211" t="s">
        <v>13622</v>
      </c>
      <c r="B11211">
        <v>38.36</v>
      </c>
      <c r="C11211">
        <v>879.48540000000003</v>
      </c>
      <c r="D11211">
        <v>7</v>
      </c>
      <c r="E11211">
        <v>-0.8</v>
      </c>
      <c r="F11211">
        <v>440.74959999999999</v>
      </c>
      <c r="G11211">
        <v>52.19</v>
      </c>
      <c r="J11211" s="1">
        <v>204000</v>
      </c>
      <c r="K11211" s="1">
        <v>163000</v>
      </c>
      <c r="L11211">
        <v>4</v>
      </c>
      <c r="M11211">
        <v>34612</v>
      </c>
      <c r="N11211" t="s">
        <v>23</v>
      </c>
      <c r="O11211">
        <v>2</v>
      </c>
      <c r="P11211">
        <v>0</v>
      </c>
      <c r="Q11211">
        <v>0</v>
      </c>
      <c r="R11211">
        <v>1</v>
      </c>
      <c r="S11211">
        <v>1</v>
      </c>
      <c r="T11211" t="s">
        <v>1599</v>
      </c>
    </row>
    <row r="11212" spans="1:22">
      <c r="A11212" t="s">
        <v>13623</v>
      </c>
      <c r="B11212">
        <v>38.35</v>
      </c>
      <c r="C11212">
        <v>2238.2107000000001</v>
      </c>
      <c r="D11212">
        <v>20</v>
      </c>
      <c r="E11212">
        <v>0</v>
      </c>
      <c r="F11212">
        <v>747.07749999999999</v>
      </c>
      <c r="G11212">
        <v>89.49</v>
      </c>
      <c r="J11212" s="1">
        <v>164000</v>
      </c>
      <c r="K11212" s="1">
        <v>25800</v>
      </c>
      <c r="L11212">
        <v>4</v>
      </c>
      <c r="M11212">
        <v>61280</v>
      </c>
      <c r="N11212" t="s">
        <v>23</v>
      </c>
      <c r="O11212">
        <v>3</v>
      </c>
      <c r="P11212">
        <v>0</v>
      </c>
      <c r="Q11212">
        <v>0</v>
      </c>
      <c r="R11212">
        <v>2</v>
      </c>
      <c r="S11212">
        <v>1</v>
      </c>
      <c r="T11212" t="s">
        <v>3720</v>
      </c>
    </row>
    <row r="11213" spans="1:22">
      <c r="A11213" t="s">
        <v>13624</v>
      </c>
      <c r="B11213">
        <v>38.340000000000003</v>
      </c>
      <c r="C11213">
        <v>1173.5625</v>
      </c>
      <c r="D11213">
        <v>10</v>
      </c>
      <c r="E11213">
        <v>-0.9</v>
      </c>
      <c r="F11213">
        <v>587.78800000000001</v>
      </c>
      <c r="G11213">
        <v>19.440000000000001</v>
      </c>
      <c r="J11213" s="1">
        <v>1290000</v>
      </c>
      <c r="K11213" s="1">
        <v>1370000</v>
      </c>
      <c r="L11213">
        <v>4</v>
      </c>
      <c r="M11213">
        <v>10639</v>
      </c>
      <c r="N11213" t="s">
        <v>23</v>
      </c>
      <c r="O11213">
        <v>2</v>
      </c>
      <c r="P11213">
        <v>0</v>
      </c>
      <c r="Q11213">
        <v>0</v>
      </c>
      <c r="R11213">
        <v>1</v>
      </c>
      <c r="S11213">
        <v>1</v>
      </c>
      <c r="T11213" t="s">
        <v>2020</v>
      </c>
    </row>
    <row r="11214" spans="1:22">
      <c r="A11214" t="s">
        <v>13625</v>
      </c>
      <c r="B11214">
        <v>38.340000000000003</v>
      </c>
      <c r="C11214">
        <v>1441.7524000000001</v>
      </c>
      <c r="D11214">
        <v>14</v>
      </c>
      <c r="E11214">
        <v>1.2</v>
      </c>
      <c r="F11214">
        <v>721.88430000000005</v>
      </c>
      <c r="G11214">
        <v>20.16</v>
      </c>
      <c r="J11214" s="1">
        <v>3260000</v>
      </c>
      <c r="K11214" s="1">
        <v>2560000</v>
      </c>
      <c r="L11214">
        <v>3</v>
      </c>
      <c r="M11214">
        <v>11114</v>
      </c>
      <c r="N11214" t="s">
        <v>1583</v>
      </c>
      <c r="O11214">
        <v>3</v>
      </c>
      <c r="P11214">
        <v>0</v>
      </c>
      <c r="Q11214">
        <v>0</v>
      </c>
      <c r="R11214">
        <v>2</v>
      </c>
      <c r="S11214">
        <v>1</v>
      </c>
      <c r="T11214" t="s">
        <v>2166</v>
      </c>
    </row>
    <row r="11215" spans="1:22">
      <c r="A11215" t="s">
        <v>13626</v>
      </c>
      <c r="B11215">
        <v>38.340000000000003</v>
      </c>
      <c r="C11215">
        <v>833.33780000000002</v>
      </c>
      <c r="D11215">
        <v>6</v>
      </c>
      <c r="E11215">
        <v>-0.8</v>
      </c>
      <c r="F11215">
        <v>417.67579999999998</v>
      </c>
      <c r="G11215">
        <v>14.67</v>
      </c>
      <c r="J11215" s="1">
        <v>343000</v>
      </c>
      <c r="L11215">
        <v>3</v>
      </c>
      <c r="M11215">
        <v>7499</v>
      </c>
      <c r="N11215" t="s">
        <v>1583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 t="s">
        <v>451</v>
      </c>
    </row>
    <row r="11216" spans="1:22">
      <c r="A11216" t="s">
        <v>13627</v>
      </c>
      <c r="B11216">
        <v>38.340000000000003</v>
      </c>
      <c r="C11216">
        <v>1745.9271000000001</v>
      </c>
      <c r="D11216">
        <v>17</v>
      </c>
      <c r="E11216">
        <v>-0.2</v>
      </c>
      <c r="F11216">
        <v>582.9828</v>
      </c>
      <c r="G11216">
        <v>27.55</v>
      </c>
      <c r="J11216" s="1">
        <v>4160000</v>
      </c>
      <c r="L11216">
        <v>3</v>
      </c>
      <c r="M11216">
        <v>16251</v>
      </c>
      <c r="N11216" t="s">
        <v>1583</v>
      </c>
      <c r="O11216">
        <v>2</v>
      </c>
      <c r="P11216">
        <v>0</v>
      </c>
      <c r="Q11216">
        <v>0</v>
      </c>
      <c r="R11216">
        <v>2</v>
      </c>
      <c r="S11216">
        <v>0</v>
      </c>
      <c r="T11216" t="s">
        <v>2039</v>
      </c>
    </row>
    <row r="11217" spans="1:22">
      <c r="A11217" t="s">
        <v>13628</v>
      </c>
      <c r="B11217">
        <v>38.340000000000003</v>
      </c>
      <c r="C11217">
        <v>846.44470000000001</v>
      </c>
      <c r="D11217">
        <v>7</v>
      </c>
      <c r="E11217">
        <v>-1.3</v>
      </c>
      <c r="F11217">
        <v>424.22910000000002</v>
      </c>
      <c r="G11217">
        <v>21.76</v>
      </c>
      <c r="H11217" s="1">
        <v>156000</v>
      </c>
      <c r="I11217" s="1">
        <v>179000</v>
      </c>
      <c r="L11217">
        <v>1</v>
      </c>
      <c r="M11217">
        <v>9513</v>
      </c>
      <c r="N11217" t="s">
        <v>58</v>
      </c>
      <c r="O11217">
        <v>2</v>
      </c>
      <c r="P11217">
        <v>1</v>
      </c>
      <c r="Q11217">
        <v>1</v>
      </c>
      <c r="R11217">
        <v>0</v>
      </c>
      <c r="S11217">
        <v>0</v>
      </c>
    </row>
    <row r="11218" spans="1:22">
      <c r="A11218" t="s">
        <v>13629</v>
      </c>
      <c r="B11218">
        <v>38.340000000000003</v>
      </c>
      <c r="C11218">
        <v>1212.6139000000001</v>
      </c>
      <c r="D11218">
        <v>9</v>
      </c>
      <c r="E11218">
        <v>-2.1</v>
      </c>
      <c r="F11218">
        <v>607.31290000000001</v>
      </c>
      <c r="G11218">
        <v>25.01</v>
      </c>
      <c r="J11218" s="1">
        <v>674000</v>
      </c>
      <c r="K11218" s="1">
        <v>520000</v>
      </c>
      <c r="L11218">
        <v>3</v>
      </c>
      <c r="M11218">
        <v>14562</v>
      </c>
      <c r="N11218" t="s">
        <v>1583</v>
      </c>
      <c r="O11218">
        <v>2</v>
      </c>
      <c r="P11218">
        <v>0</v>
      </c>
      <c r="Q11218">
        <v>0</v>
      </c>
      <c r="R11218">
        <v>1</v>
      </c>
      <c r="S11218">
        <v>1</v>
      </c>
      <c r="T11218" t="s">
        <v>7924</v>
      </c>
    </row>
    <row r="11219" spans="1:22">
      <c r="A11219" t="s">
        <v>13630</v>
      </c>
      <c r="B11219">
        <v>38.340000000000003</v>
      </c>
      <c r="C11219">
        <v>1542.6765</v>
      </c>
      <c r="D11219">
        <v>13</v>
      </c>
      <c r="E11219">
        <v>-2.6</v>
      </c>
      <c r="F11219">
        <v>515.23140000000001</v>
      </c>
      <c r="G11219">
        <v>48.79</v>
      </c>
      <c r="K11219" s="1">
        <v>5180000</v>
      </c>
      <c r="L11219">
        <v>4</v>
      </c>
      <c r="M11219">
        <v>32057</v>
      </c>
      <c r="N11219" t="s">
        <v>23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 t="s">
        <v>41</v>
      </c>
      <c r="U11219" t="s">
        <v>1887</v>
      </c>
      <c r="V11219" t="s">
        <v>2371</v>
      </c>
    </row>
    <row r="11220" spans="1:22">
      <c r="A11220" t="s">
        <v>13631</v>
      </c>
      <c r="B11220">
        <v>38.340000000000003</v>
      </c>
      <c r="C11220">
        <v>1049.5757000000001</v>
      </c>
      <c r="D11220">
        <v>10</v>
      </c>
      <c r="E11220">
        <v>-0.7</v>
      </c>
      <c r="F11220">
        <v>525.79470000000003</v>
      </c>
      <c r="G11220">
        <v>31.76</v>
      </c>
      <c r="K11220" s="1">
        <v>392000</v>
      </c>
      <c r="L11220">
        <v>4</v>
      </c>
      <c r="M11220">
        <v>19254</v>
      </c>
      <c r="N11220" t="s">
        <v>23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 t="s">
        <v>154</v>
      </c>
    </row>
    <row r="11221" spans="1:22">
      <c r="A11221" t="s">
        <v>13632</v>
      </c>
      <c r="B11221">
        <v>38.33</v>
      </c>
      <c r="C11221">
        <v>1895.0515</v>
      </c>
      <c r="D11221">
        <v>17</v>
      </c>
      <c r="E11221">
        <v>0.4</v>
      </c>
      <c r="F11221">
        <v>632.69129999999996</v>
      </c>
      <c r="G11221">
        <v>38.159999999999997</v>
      </c>
      <c r="J11221" s="1">
        <v>18100000</v>
      </c>
      <c r="K11221" s="1">
        <v>40200000</v>
      </c>
      <c r="L11221">
        <v>4</v>
      </c>
      <c r="M11221">
        <v>23914</v>
      </c>
      <c r="N11221" t="s">
        <v>23</v>
      </c>
      <c r="O11221">
        <v>6</v>
      </c>
      <c r="P11221">
        <v>0</v>
      </c>
      <c r="Q11221">
        <v>0</v>
      </c>
      <c r="R11221">
        <v>2</v>
      </c>
      <c r="S11221">
        <v>4</v>
      </c>
      <c r="T11221" t="s">
        <v>754</v>
      </c>
    </row>
    <row r="11222" spans="1:22">
      <c r="A11222" t="s">
        <v>13633</v>
      </c>
      <c r="B11222">
        <v>38.33</v>
      </c>
      <c r="C11222">
        <v>2292.2266</v>
      </c>
      <c r="D11222">
        <v>20</v>
      </c>
      <c r="E11222">
        <v>0.2</v>
      </c>
      <c r="F11222">
        <v>574.06399999999996</v>
      </c>
      <c r="G11222">
        <v>67.77</v>
      </c>
      <c r="J11222" s="1">
        <v>1780000</v>
      </c>
      <c r="K11222" s="1">
        <v>974000</v>
      </c>
      <c r="L11222">
        <v>4</v>
      </c>
      <c r="M11222">
        <v>46120</v>
      </c>
      <c r="N11222" t="s">
        <v>23</v>
      </c>
      <c r="O11222">
        <v>3</v>
      </c>
      <c r="P11222">
        <v>0</v>
      </c>
      <c r="Q11222">
        <v>0</v>
      </c>
      <c r="R11222">
        <v>2</v>
      </c>
      <c r="S11222">
        <v>1</v>
      </c>
      <c r="T11222" t="s">
        <v>586</v>
      </c>
    </row>
    <row r="11223" spans="1:22">
      <c r="A11223" t="s">
        <v>13634</v>
      </c>
      <c r="B11223">
        <v>38.33</v>
      </c>
      <c r="C11223">
        <v>951.48469999999998</v>
      </c>
      <c r="D11223">
        <v>9</v>
      </c>
      <c r="E11223">
        <v>-2.7</v>
      </c>
      <c r="F11223">
        <v>476.7484</v>
      </c>
      <c r="G11223">
        <v>28.93</v>
      </c>
      <c r="K11223" s="1">
        <v>3630000</v>
      </c>
      <c r="L11223">
        <v>4</v>
      </c>
      <c r="M11223">
        <v>17189</v>
      </c>
      <c r="N11223" t="s">
        <v>23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 t="s">
        <v>7924</v>
      </c>
      <c r="U11223" t="s">
        <v>35</v>
      </c>
      <c r="V11223" t="s">
        <v>36</v>
      </c>
    </row>
    <row r="11224" spans="1:22">
      <c r="A11224" t="s">
        <v>13635</v>
      </c>
      <c r="B11224">
        <v>38.33</v>
      </c>
      <c r="C11224">
        <v>2242.0576000000001</v>
      </c>
      <c r="D11224">
        <v>20</v>
      </c>
      <c r="E11224">
        <v>-3.9</v>
      </c>
      <c r="F11224">
        <v>748.3569</v>
      </c>
      <c r="G11224">
        <v>33.200000000000003</v>
      </c>
      <c r="J11224" s="1">
        <v>870000</v>
      </c>
      <c r="L11224">
        <v>3</v>
      </c>
      <c r="M11224">
        <v>20386</v>
      </c>
      <c r="N11224" t="s">
        <v>1583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 t="s">
        <v>131</v>
      </c>
      <c r="U11224" t="s">
        <v>32</v>
      </c>
      <c r="V11224" t="s">
        <v>1758</v>
      </c>
    </row>
    <row r="11225" spans="1:22">
      <c r="A11225" t="s">
        <v>13636</v>
      </c>
      <c r="B11225">
        <v>38.33</v>
      </c>
      <c r="C11225">
        <v>820.48469999999998</v>
      </c>
      <c r="D11225">
        <v>6</v>
      </c>
      <c r="E11225">
        <v>-0.5</v>
      </c>
      <c r="F11225">
        <v>411.24939999999998</v>
      </c>
      <c r="G11225">
        <v>42.92</v>
      </c>
      <c r="J11225" s="1">
        <v>571000</v>
      </c>
      <c r="K11225" s="1">
        <v>1020000</v>
      </c>
      <c r="L11225">
        <v>4</v>
      </c>
      <c r="M11225">
        <v>27554</v>
      </c>
      <c r="N11225" t="s">
        <v>23</v>
      </c>
      <c r="O11225">
        <v>2</v>
      </c>
      <c r="P11225">
        <v>0</v>
      </c>
      <c r="Q11225">
        <v>0</v>
      </c>
      <c r="R11225">
        <v>1</v>
      </c>
      <c r="S11225">
        <v>1</v>
      </c>
      <c r="T11225" t="s">
        <v>3181</v>
      </c>
    </row>
    <row r="11226" spans="1:22">
      <c r="A11226" t="s">
        <v>13637</v>
      </c>
      <c r="B11226">
        <v>38.32</v>
      </c>
      <c r="C11226">
        <v>964.46140000000003</v>
      </c>
      <c r="D11226">
        <v>8</v>
      </c>
      <c r="E11226">
        <v>1.1000000000000001</v>
      </c>
      <c r="F11226">
        <v>483.23849999999999</v>
      </c>
      <c r="G11226">
        <v>16.66</v>
      </c>
      <c r="J11226" s="1">
        <v>2230000</v>
      </c>
      <c r="K11226" s="1">
        <v>2620000</v>
      </c>
      <c r="L11226">
        <v>4</v>
      </c>
      <c r="M11226">
        <v>8840</v>
      </c>
      <c r="N11226" t="s">
        <v>23</v>
      </c>
      <c r="O11226">
        <v>2</v>
      </c>
      <c r="P11226">
        <v>0</v>
      </c>
      <c r="Q11226">
        <v>0</v>
      </c>
      <c r="R11226">
        <v>1</v>
      </c>
      <c r="S11226">
        <v>1</v>
      </c>
      <c r="T11226" t="s">
        <v>221</v>
      </c>
    </row>
    <row r="11227" spans="1:22">
      <c r="A11227" t="s">
        <v>13638</v>
      </c>
      <c r="B11227">
        <v>38.32</v>
      </c>
      <c r="C11227">
        <v>1462.6899000000001</v>
      </c>
      <c r="D11227">
        <v>13</v>
      </c>
      <c r="E11227">
        <v>-0.1</v>
      </c>
      <c r="F11227">
        <v>732.35220000000004</v>
      </c>
      <c r="G11227">
        <v>12.89</v>
      </c>
      <c r="J11227" s="1">
        <v>22100000</v>
      </c>
      <c r="K11227" s="1">
        <v>25900000</v>
      </c>
      <c r="L11227">
        <v>3</v>
      </c>
      <c r="M11227">
        <v>6189</v>
      </c>
      <c r="N11227" t="s">
        <v>1583</v>
      </c>
      <c r="O11227">
        <v>4</v>
      </c>
      <c r="P11227">
        <v>0</v>
      </c>
      <c r="Q11227">
        <v>0</v>
      </c>
      <c r="R11227">
        <v>2</v>
      </c>
      <c r="S11227">
        <v>2</v>
      </c>
      <c r="T11227" t="s">
        <v>458</v>
      </c>
    </row>
    <row r="11228" spans="1:22">
      <c r="A11228" t="s">
        <v>13639</v>
      </c>
      <c r="B11228">
        <v>38.32</v>
      </c>
      <c r="C11228">
        <v>2367.9508999999998</v>
      </c>
      <c r="D11228">
        <v>20</v>
      </c>
      <c r="E11228">
        <v>-1.5</v>
      </c>
      <c r="F11228">
        <v>790.32309999999995</v>
      </c>
      <c r="G11228">
        <v>49.13</v>
      </c>
      <c r="J11228" s="1">
        <v>152000000</v>
      </c>
      <c r="K11228" s="1">
        <v>17100000</v>
      </c>
      <c r="L11228">
        <v>3</v>
      </c>
      <c r="M11228">
        <v>32356</v>
      </c>
      <c r="N11228" t="s">
        <v>1583</v>
      </c>
      <c r="O11228">
        <v>8</v>
      </c>
      <c r="P11228">
        <v>0</v>
      </c>
      <c r="Q11228">
        <v>0</v>
      </c>
      <c r="R11228">
        <v>6</v>
      </c>
      <c r="S11228">
        <v>2</v>
      </c>
      <c r="T11228" t="s">
        <v>71</v>
      </c>
      <c r="U11228" t="s">
        <v>13640</v>
      </c>
      <c r="V11228" t="s">
        <v>13641</v>
      </c>
    </row>
    <row r="11229" spans="1:22">
      <c r="A11229" t="s">
        <v>13642</v>
      </c>
      <c r="B11229">
        <v>38.31</v>
      </c>
      <c r="C11229">
        <v>1006.5084000000001</v>
      </c>
      <c r="D11229">
        <v>9</v>
      </c>
      <c r="E11229">
        <v>0.4</v>
      </c>
      <c r="F11229">
        <v>504.26170000000002</v>
      </c>
      <c r="G11229">
        <v>32.5</v>
      </c>
      <c r="J11229" s="1">
        <v>39000000</v>
      </c>
      <c r="K11229" s="1">
        <v>38800000</v>
      </c>
      <c r="L11229">
        <v>3</v>
      </c>
      <c r="M11229">
        <v>19858</v>
      </c>
      <c r="N11229" t="s">
        <v>1583</v>
      </c>
      <c r="O11229">
        <v>4</v>
      </c>
      <c r="P11229">
        <v>0</v>
      </c>
      <c r="Q11229">
        <v>0</v>
      </c>
      <c r="R11229">
        <v>2</v>
      </c>
      <c r="S11229">
        <v>2</v>
      </c>
      <c r="T11229" t="s">
        <v>13643</v>
      </c>
    </row>
    <row r="11230" spans="1:22">
      <c r="A11230" t="s">
        <v>13644</v>
      </c>
      <c r="B11230">
        <v>38.31</v>
      </c>
      <c r="C11230">
        <v>1770.9590000000001</v>
      </c>
      <c r="D11230">
        <v>16</v>
      </c>
      <c r="E11230">
        <v>-0.4</v>
      </c>
      <c r="F11230">
        <v>886.48649999999998</v>
      </c>
      <c r="G11230">
        <v>64.7</v>
      </c>
      <c r="J11230" s="1">
        <v>117000</v>
      </c>
      <c r="K11230" s="1">
        <v>400000</v>
      </c>
      <c r="L11230">
        <v>3</v>
      </c>
      <c r="M11230">
        <v>43914</v>
      </c>
      <c r="N11230" t="s">
        <v>1583</v>
      </c>
      <c r="O11230">
        <v>2</v>
      </c>
      <c r="P11230">
        <v>0</v>
      </c>
      <c r="Q11230">
        <v>0</v>
      </c>
      <c r="R11230">
        <v>1</v>
      </c>
      <c r="S11230">
        <v>1</v>
      </c>
      <c r="T11230" t="s">
        <v>3638</v>
      </c>
    </row>
    <row r="11231" spans="1:22">
      <c r="A11231" t="s">
        <v>13645</v>
      </c>
      <c r="B11231">
        <v>38.31</v>
      </c>
      <c r="C11231">
        <v>1023.4695</v>
      </c>
      <c r="D11231">
        <v>8</v>
      </c>
      <c r="E11231">
        <v>0.5</v>
      </c>
      <c r="F11231">
        <v>512.74220000000003</v>
      </c>
      <c r="G11231">
        <v>30.33</v>
      </c>
      <c r="J11231" s="1">
        <v>3910000</v>
      </c>
      <c r="K11231" s="1">
        <v>3340000</v>
      </c>
      <c r="L11231">
        <v>4</v>
      </c>
      <c r="M11231">
        <v>18186</v>
      </c>
      <c r="N11231" t="s">
        <v>23</v>
      </c>
      <c r="O11231">
        <v>2</v>
      </c>
      <c r="P11231">
        <v>0</v>
      </c>
      <c r="Q11231">
        <v>0</v>
      </c>
      <c r="R11231">
        <v>1</v>
      </c>
      <c r="S11231">
        <v>1</v>
      </c>
      <c r="T11231" t="s">
        <v>12351</v>
      </c>
    </row>
    <row r="11232" spans="1:22">
      <c r="A11232" t="s">
        <v>13646</v>
      </c>
      <c r="B11232">
        <v>38.299999999999997</v>
      </c>
      <c r="C11232">
        <v>921.49189999999999</v>
      </c>
      <c r="D11232">
        <v>8</v>
      </c>
      <c r="E11232">
        <v>0</v>
      </c>
      <c r="F11232">
        <v>461.75330000000002</v>
      </c>
      <c r="G11232">
        <v>39.61</v>
      </c>
      <c r="K11232" s="1">
        <v>6130000</v>
      </c>
      <c r="L11232">
        <v>4</v>
      </c>
      <c r="M11232">
        <v>25041</v>
      </c>
      <c r="N11232" t="s">
        <v>23</v>
      </c>
      <c r="O11232">
        <v>2</v>
      </c>
      <c r="P11232">
        <v>0</v>
      </c>
      <c r="Q11232">
        <v>0</v>
      </c>
      <c r="R11232">
        <v>0</v>
      </c>
      <c r="S11232">
        <v>2</v>
      </c>
      <c r="T11232" t="s">
        <v>2778</v>
      </c>
    </row>
    <row r="11233" spans="1:22">
      <c r="A11233" t="s">
        <v>13647</v>
      </c>
      <c r="B11233">
        <v>38.29</v>
      </c>
      <c r="C11233">
        <v>1161.6282000000001</v>
      </c>
      <c r="D11233">
        <v>10</v>
      </c>
      <c r="E11233">
        <v>-2.5</v>
      </c>
      <c r="F11233">
        <v>581.81989999999996</v>
      </c>
      <c r="G11233">
        <v>36.950000000000003</v>
      </c>
      <c r="J11233" s="1">
        <v>1300000</v>
      </c>
      <c r="K11233" s="1">
        <v>1110000</v>
      </c>
      <c r="L11233">
        <v>3</v>
      </c>
      <c r="M11233">
        <v>23126</v>
      </c>
      <c r="N11233" t="s">
        <v>1583</v>
      </c>
      <c r="O11233">
        <v>2</v>
      </c>
      <c r="P11233">
        <v>0</v>
      </c>
      <c r="Q11233">
        <v>0</v>
      </c>
      <c r="R11233">
        <v>1</v>
      </c>
      <c r="S11233">
        <v>1</v>
      </c>
      <c r="T11233" t="s">
        <v>209</v>
      </c>
      <c r="U11233" t="s">
        <v>3302</v>
      </c>
      <c r="V11233" t="s">
        <v>6911</v>
      </c>
    </row>
    <row r="11234" spans="1:22">
      <c r="A11234" t="s">
        <v>13648</v>
      </c>
      <c r="B11234">
        <v>38.29</v>
      </c>
      <c r="C11234">
        <v>1004.5026</v>
      </c>
      <c r="D11234">
        <v>9</v>
      </c>
      <c r="E11234">
        <v>-1.9</v>
      </c>
      <c r="F11234">
        <v>503.25760000000002</v>
      </c>
      <c r="G11234">
        <v>21.99</v>
      </c>
      <c r="J11234" s="1">
        <v>1400000</v>
      </c>
      <c r="K11234" s="1">
        <v>1960000</v>
      </c>
      <c r="L11234">
        <v>4</v>
      </c>
      <c r="M11234">
        <v>12339</v>
      </c>
      <c r="N11234" t="s">
        <v>23</v>
      </c>
      <c r="O11234">
        <v>2</v>
      </c>
      <c r="P11234">
        <v>0</v>
      </c>
      <c r="Q11234">
        <v>0</v>
      </c>
      <c r="R11234">
        <v>1</v>
      </c>
      <c r="S11234">
        <v>1</v>
      </c>
      <c r="T11234" t="s">
        <v>2914</v>
      </c>
    </row>
    <row r="11235" spans="1:22">
      <c r="A11235" t="s">
        <v>13649</v>
      </c>
      <c r="B11235">
        <v>38.29</v>
      </c>
      <c r="C11235">
        <v>1194.5768</v>
      </c>
      <c r="D11235">
        <v>10</v>
      </c>
      <c r="E11235">
        <v>0.6</v>
      </c>
      <c r="F11235">
        <v>598.29600000000005</v>
      </c>
      <c r="G11235">
        <v>32.299999999999997</v>
      </c>
      <c r="K11235" s="1">
        <v>986000</v>
      </c>
      <c r="L11235">
        <v>4</v>
      </c>
      <c r="M11235">
        <v>19654</v>
      </c>
      <c r="N11235" t="s">
        <v>23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 t="s">
        <v>3744</v>
      </c>
    </row>
    <row r="11236" spans="1:22">
      <c r="A11236" t="s">
        <v>13650</v>
      </c>
      <c r="B11236">
        <v>38.28</v>
      </c>
      <c r="C11236">
        <v>1198.6022</v>
      </c>
      <c r="D11236">
        <v>9</v>
      </c>
      <c r="E11236">
        <v>-0.1</v>
      </c>
      <c r="F11236">
        <v>600.30830000000003</v>
      </c>
      <c r="G11236">
        <v>58.52</v>
      </c>
      <c r="J11236" s="1">
        <v>11100000</v>
      </c>
      <c r="K11236" s="1">
        <v>11400000</v>
      </c>
      <c r="L11236">
        <v>3</v>
      </c>
      <c r="M11236">
        <v>39371</v>
      </c>
      <c r="N11236" t="s">
        <v>1583</v>
      </c>
      <c r="O11236">
        <v>2</v>
      </c>
      <c r="P11236">
        <v>0</v>
      </c>
      <c r="Q11236">
        <v>0</v>
      </c>
      <c r="R11236">
        <v>1</v>
      </c>
      <c r="S11236">
        <v>1</v>
      </c>
      <c r="T11236" t="s">
        <v>110</v>
      </c>
    </row>
    <row r="11237" spans="1:22">
      <c r="A11237" t="s">
        <v>13651</v>
      </c>
      <c r="B11237">
        <v>38.28</v>
      </c>
      <c r="C11237">
        <v>1197.6394</v>
      </c>
      <c r="D11237">
        <v>11</v>
      </c>
      <c r="E11237">
        <v>-2.2000000000000002</v>
      </c>
      <c r="F11237">
        <v>599.82569999999998</v>
      </c>
      <c r="G11237">
        <v>41.79</v>
      </c>
      <c r="K11237" s="1">
        <v>4750000</v>
      </c>
      <c r="L11237">
        <v>4</v>
      </c>
      <c r="M11237">
        <v>26743</v>
      </c>
      <c r="N11237" t="s">
        <v>23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 t="s">
        <v>872</v>
      </c>
    </row>
    <row r="11238" spans="1:22">
      <c r="A11238" t="s">
        <v>13652</v>
      </c>
      <c r="B11238">
        <v>38.270000000000003</v>
      </c>
      <c r="C11238">
        <v>1712.9096999999999</v>
      </c>
      <c r="D11238">
        <v>14</v>
      </c>
      <c r="E11238">
        <v>-0.3</v>
      </c>
      <c r="F11238">
        <v>857.46190000000001</v>
      </c>
      <c r="G11238">
        <v>69.16</v>
      </c>
      <c r="J11238" s="1">
        <v>66100</v>
      </c>
      <c r="L11238">
        <v>3</v>
      </c>
      <c r="M11238">
        <v>47153</v>
      </c>
      <c r="N11238" t="s">
        <v>1583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 t="s">
        <v>4210</v>
      </c>
      <c r="U11238" t="s">
        <v>5322</v>
      </c>
    </row>
    <row r="11239" spans="1:22">
      <c r="A11239" t="s">
        <v>13653</v>
      </c>
      <c r="B11239">
        <v>38.270000000000003</v>
      </c>
      <c r="C11239">
        <v>899.49630000000002</v>
      </c>
      <c r="D11239">
        <v>8</v>
      </c>
      <c r="E11239">
        <v>-1.6</v>
      </c>
      <c r="F11239">
        <v>450.75470000000001</v>
      </c>
      <c r="G11239">
        <v>17.3</v>
      </c>
      <c r="K11239" s="1">
        <v>1340000</v>
      </c>
      <c r="L11239">
        <v>4</v>
      </c>
      <c r="M11239">
        <v>9269</v>
      </c>
      <c r="N11239" t="s">
        <v>23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 t="s">
        <v>1500</v>
      </c>
    </row>
    <row r="11240" spans="1:22">
      <c r="A11240" t="s">
        <v>13654</v>
      </c>
      <c r="B11240">
        <v>38.270000000000003</v>
      </c>
      <c r="C11240">
        <v>813.45960000000002</v>
      </c>
      <c r="D11240">
        <v>8</v>
      </c>
      <c r="E11240">
        <v>-0.8</v>
      </c>
      <c r="F11240">
        <v>407.73680000000002</v>
      </c>
      <c r="G11240">
        <v>14.4</v>
      </c>
      <c r="K11240" s="1">
        <v>5860000</v>
      </c>
      <c r="L11240">
        <v>4</v>
      </c>
      <c r="M11240">
        <v>7247</v>
      </c>
      <c r="N11240" t="s">
        <v>23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 t="s">
        <v>1565</v>
      </c>
    </row>
    <row r="11241" spans="1:22">
      <c r="A11241" t="s">
        <v>13655</v>
      </c>
      <c r="B11241">
        <v>38.270000000000003</v>
      </c>
      <c r="C11241">
        <v>1094.5429999999999</v>
      </c>
      <c r="D11241">
        <v>8</v>
      </c>
      <c r="E11241">
        <v>1</v>
      </c>
      <c r="F11241">
        <v>548.27930000000003</v>
      </c>
      <c r="G11241">
        <v>36.28</v>
      </c>
      <c r="J11241" s="1">
        <v>3970000</v>
      </c>
      <c r="L11241">
        <v>3</v>
      </c>
      <c r="M11241">
        <v>22604</v>
      </c>
      <c r="N11241" t="s">
        <v>1583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 t="s">
        <v>686</v>
      </c>
      <c r="U11241" t="s">
        <v>35</v>
      </c>
      <c r="V11241" t="s">
        <v>409</v>
      </c>
    </row>
    <row r="11242" spans="1:22">
      <c r="A11242" t="s">
        <v>13656</v>
      </c>
      <c r="B11242">
        <v>38.270000000000003</v>
      </c>
      <c r="C11242">
        <v>1880.8713</v>
      </c>
      <c r="D11242">
        <v>16</v>
      </c>
      <c r="E11242">
        <v>6.9</v>
      </c>
      <c r="F11242">
        <v>941.44949999999994</v>
      </c>
      <c r="G11242">
        <v>71.650000000000006</v>
      </c>
      <c r="K11242" s="1">
        <v>6110000</v>
      </c>
      <c r="L11242">
        <v>4</v>
      </c>
      <c r="M11242">
        <v>48889</v>
      </c>
      <c r="N11242" t="s">
        <v>23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 t="s">
        <v>275</v>
      </c>
      <c r="U11242" t="s">
        <v>3049</v>
      </c>
      <c r="V11242" t="s">
        <v>13657</v>
      </c>
    </row>
    <row r="11243" spans="1:22">
      <c r="A11243" t="s">
        <v>13658</v>
      </c>
      <c r="B11243">
        <v>38.270000000000003</v>
      </c>
      <c r="C11243">
        <v>1022.5032</v>
      </c>
      <c r="D11243">
        <v>9</v>
      </c>
      <c r="E11243">
        <v>-0.6</v>
      </c>
      <c r="F11243">
        <v>512.2586</v>
      </c>
      <c r="G11243">
        <v>15.06</v>
      </c>
      <c r="K11243" s="1">
        <v>1650000</v>
      </c>
      <c r="L11243">
        <v>4</v>
      </c>
      <c r="M11243">
        <v>7707</v>
      </c>
      <c r="N11243" t="s">
        <v>23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 t="s">
        <v>4909</v>
      </c>
    </row>
    <row r="11244" spans="1:22">
      <c r="A11244" t="s">
        <v>13659</v>
      </c>
      <c r="B11244">
        <v>38.270000000000003</v>
      </c>
      <c r="C11244">
        <v>2524.1889999999999</v>
      </c>
      <c r="D11244">
        <v>23</v>
      </c>
      <c r="E11244">
        <v>9.3000000000000007</v>
      </c>
      <c r="F11244">
        <v>1263.1134999999999</v>
      </c>
      <c r="G11244">
        <v>77.53</v>
      </c>
      <c r="K11244" s="1">
        <v>4850000</v>
      </c>
      <c r="L11244">
        <v>4</v>
      </c>
      <c r="M11244">
        <v>53051</v>
      </c>
      <c r="N11244" t="s">
        <v>23</v>
      </c>
      <c r="O11244">
        <v>2</v>
      </c>
      <c r="P11244">
        <v>0</v>
      </c>
      <c r="Q11244">
        <v>0</v>
      </c>
      <c r="R11244">
        <v>0</v>
      </c>
      <c r="S11244">
        <v>2</v>
      </c>
      <c r="T11244" t="s">
        <v>193</v>
      </c>
      <c r="U11244" t="s">
        <v>4920</v>
      </c>
      <c r="V11244" t="s">
        <v>13660</v>
      </c>
    </row>
    <row r="11245" spans="1:22">
      <c r="A11245" t="s">
        <v>13661</v>
      </c>
      <c r="B11245">
        <v>38.26</v>
      </c>
      <c r="C11245">
        <v>1185.5301999999999</v>
      </c>
      <c r="D11245">
        <v>10</v>
      </c>
      <c r="E11245">
        <v>0.5</v>
      </c>
      <c r="F11245">
        <v>593.77260000000001</v>
      </c>
      <c r="G11245">
        <v>22.68</v>
      </c>
      <c r="J11245" s="1">
        <v>1430000</v>
      </c>
      <c r="K11245" s="1">
        <v>1460000</v>
      </c>
      <c r="L11245">
        <v>4</v>
      </c>
      <c r="M11245">
        <v>12838</v>
      </c>
      <c r="N11245" t="s">
        <v>23</v>
      </c>
      <c r="O11245">
        <v>2</v>
      </c>
      <c r="P11245">
        <v>0</v>
      </c>
      <c r="Q11245">
        <v>0</v>
      </c>
      <c r="R11245">
        <v>1</v>
      </c>
      <c r="S11245">
        <v>1</v>
      </c>
      <c r="T11245" t="s">
        <v>24</v>
      </c>
    </row>
    <row r="11246" spans="1:22">
      <c r="A11246" t="s">
        <v>13662</v>
      </c>
      <c r="B11246">
        <v>38.26</v>
      </c>
      <c r="C11246">
        <v>1205.5962</v>
      </c>
      <c r="D11246">
        <v>10</v>
      </c>
      <c r="E11246">
        <v>0.7</v>
      </c>
      <c r="F11246">
        <v>603.80579999999998</v>
      </c>
      <c r="G11246">
        <v>39.799999999999997</v>
      </c>
      <c r="J11246" s="1">
        <v>2050000</v>
      </c>
      <c r="K11246" s="1">
        <v>3730000</v>
      </c>
      <c r="L11246">
        <v>4</v>
      </c>
      <c r="M11246">
        <v>25190</v>
      </c>
      <c r="N11246" t="s">
        <v>23</v>
      </c>
      <c r="O11246">
        <v>2</v>
      </c>
      <c r="P11246">
        <v>0</v>
      </c>
      <c r="Q11246">
        <v>0</v>
      </c>
      <c r="R11246">
        <v>1</v>
      </c>
      <c r="S11246">
        <v>1</v>
      </c>
      <c r="T11246" t="s">
        <v>554</v>
      </c>
      <c r="U11246" t="s">
        <v>32</v>
      </c>
      <c r="V11246" t="s">
        <v>684</v>
      </c>
    </row>
    <row r="11247" spans="1:22">
      <c r="A11247" t="s">
        <v>13663</v>
      </c>
      <c r="B11247">
        <v>38.26</v>
      </c>
      <c r="C11247">
        <v>959.50760000000002</v>
      </c>
      <c r="D11247">
        <v>8</v>
      </c>
      <c r="E11247">
        <v>-0.2</v>
      </c>
      <c r="F11247">
        <v>480.76100000000002</v>
      </c>
      <c r="G11247">
        <v>49.38</v>
      </c>
      <c r="J11247" s="1">
        <v>12700000</v>
      </c>
      <c r="K11247" s="1">
        <v>11400000</v>
      </c>
      <c r="L11247">
        <v>4</v>
      </c>
      <c r="M11247">
        <v>32503</v>
      </c>
      <c r="N11247" t="s">
        <v>23</v>
      </c>
      <c r="O11247">
        <v>3</v>
      </c>
      <c r="P11247">
        <v>0</v>
      </c>
      <c r="Q11247">
        <v>0</v>
      </c>
      <c r="R11247">
        <v>1</v>
      </c>
      <c r="S11247">
        <v>2</v>
      </c>
      <c r="T11247" t="s">
        <v>2925</v>
      </c>
    </row>
    <row r="11248" spans="1:22">
      <c r="A11248" t="s">
        <v>13664</v>
      </c>
      <c r="B11248">
        <v>38.25</v>
      </c>
      <c r="C11248">
        <v>1088.5713000000001</v>
      </c>
      <c r="D11248">
        <v>9</v>
      </c>
      <c r="E11248">
        <v>-2</v>
      </c>
      <c r="F11248">
        <v>545.29179999999997</v>
      </c>
      <c r="G11248">
        <v>14.48</v>
      </c>
      <c r="J11248" s="1">
        <v>1280000</v>
      </c>
      <c r="L11248">
        <v>3</v>
      </c>
      <c r="M11248">
        <v>7349</v>
      </c>
      <c r="N11248" t="s">
        <v>1583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 t="s">
        <v>1651</v>
      </c>
    </row>
    <row r="11249" spans="1:22">
      <c r="A11249" t="s">
        <v>13665</v>
      </c>
      <c r="B11249">
        <v>38.25</v>
      </c>
      <c r="C11249">
        <v>1298.6329000000001</v>
      </c>
      <c r="D11249">
        <v>10</v>
      </c>
      <c r="E11249">
        <v>1.2</v>
      </c>
      <c r="F11249">
        <v>650.32449999999994</v>
      </c>
      <c r="G11249">
        <v>30.23</v>
      </c>
      <c r="J11249" s="1">
        <v>1400000</v>
      </c>
      <c r="K11249" s="1">
        <v>1180000</v>
      </c>
      <c r="L11249">
        <v>3</v>
      </c>
      <c r="M11249">
        <v>18164</v>
      </c>
      <c r="N11249" t="s">
        <v>1583</v>
      </c>
      <c r="O11249">
        <v>2</v>
      </c>
      <c r="P11249">
        <v>0</v>
      </c>
      <c r="Q11249">
        <v>0</v>
      </c>
      <c r="R11249">
        <v>1</v>
      </c>
      <c r="S11249">
        <v>1</v>
      </c>
      <c r="T11249" t="s">
        <v>1062</v>
      </c>
      <c r="U11249" t="s">
        <v>32</v>
      </c>
      <c r="V11249" t="s">
        <v>316</v>
      </c>
    </row>
    <row r="11250" spans="1:22">
      <c r="A11250" t="s">
        <v>13666</v>
      </c>
      <c r="B11250">
        <v>38.25</v>
      </c>
      <c r="C11250">
        <v>2393.2123999999999</v>
      </c>
      <c r="D11250">
        <v>23</v>
      </c>
      <c r="E11250">
        <v>4.9000000000000004</v>
      </c>
      <c r="F11250">
        <v>798.74869999999999</v>
      </c>
      <c r="G11250">
        <v>85.71</v>
      </c>
      <c r="K11250" s="1">
        <v>3270000</v>
      </c>
      <c r="L11250">
        <v>4</v>
      </c>
      <c r="M11250">
        <v>58746</v>
      </c>
      <c r="N11250" t="s">
        <v>23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 t="s">
        <v>24</v>
      </c>
      <c r="U11250" t="s">
        <v>10919</v>
      </c>
      <c r="V11250" t="s">
        <v>13667</v>
      </c>
    </row>
    <row r="11251" spans="1:22">
      <c r="A11251" t="s">
        <v>13668</v>
      </c>
      <c r="B11251">
        <v>38.25</v>
      </c>
      <c r="C11251">
        <v>1111.7117000000001</v>
      </c>
      <c r="D11251">
        <v>10</v>
      </c>
      <c r="E11251">
        <v>0.1</v>
      </c>
      <c r="F11251">
        <v>556.86320000000001</v>
      </c>
      <c r="G11251">
        <v>34.380000000000003</v>
      </c>
      <c r="J11251" s="1">
        <v>2380000</v>
      </c>
      <c r="K11251" s="1">
        <v>253000</v>
      </c>
      <c r="L11251">
        <v>3</v>
      </c>
      <c r="M11251">
        <v>21167</v>
      </c>
      <c r="N11251" t="s">
        <v>1583</v>
      </c>
      <c r="O11251">
        <v>3</v>
      </c>
      <c r="P11251">
        <v>0</v>
      </c>
      <c r="Q11251">
        <v>0</v>
      </c>
      <c r="R11251">
        <v>2</v>
      </c>
      <c r="S11251">
        <v>1</v>
      </c>
      <c r="T11251" t="s">
        <v>1708</v>
      </c>
    </row>
    <row r="11252" spans="1:22">
      <c r="A11252" t="s">
        <v>13669</v>
      </c>
      <c r="B11252">
        <v>38.25</v>
      </c>
      <c r="C11252">
        <v>1420.6946</v>
      </c>
      <c r="D11252">
        <v>14</v>
      </c>
      <c r="E11252">
        <v>0.6</v>
      </c>
      <c r="F11252">
        <v>711.35500000000002</v>
      </c>
      <c r="G11252">
        <v>29.06</v>
      </c>
      <c r="J11252" s="1">
        <v>180000</v>
      </c>
      <c r="K11252" s="1">
        <v>239000</v>
      </c>
      <c r="L11252">
        <v>3</v>
      </c>
      <c r="M11252">
        <v>17338</v>
      </c>
      <c r="N11252" t="s">
        <v>1583</v>
      </c>
      <c r="O11252">
        <v>2</v>
      </c>
      <c r="P11252">
        <v>0</v>
      </c>
      <c r="Q11252">
        <v>0</v>
      </c>
      <c r="R11252">
        <v>1</v>
      </c>
      <c r="S11252">
        <v>1</v>
      </c>
      <c r="T11252" t="s">
        <v>30</v>
      </c>
    </row>
    <row r="11253" spans="1:22">
      <c r="A11253" t="s">
        <v>13670</v>
      </c>
      <c r="B11253">
        <v>38.25</v>
      </c>
      <c r="C11253">
        <v>1196.5496000000001</v>
      </c>
      <c r="D11253">
        <v>10</v>
      </c>
      <c r="E11253">
        <v>-4.0999999999999996</v>
      </c>
      <c r="F11253">
        <v>599.27959999999996</v>
      </c>
      <c r="G11253">
        <v>17.350000000000001</v>
      </c>
      <c r="K11253">
        <v>0</v>
      </c>
      <c r="L11253">
        <v>4</v>
      </c>
      <c r="M11253">
        <v>9293</v>
      </c>
      <c r="N11253" t="s">
        <v>23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 t="s">
        <v>8393</v>
      </c>
      <c r="U11253" t="s">
        <v>35</v>
      </c>
      <c r="V11253" t="s">
        <v>854</v>
      </c>
    </row>
    <row r="11254" spans="1:22">
      <c r="A11254" t="s">
        <v>13671</v>
      </c>
      <c r="B11254">
        <v>38.25</v>
      </c>
      <c r="C11254">
        <v>979.52260000000001</v>
      </c>
      <c r="D11254">
        <v>8</v>
      </c>
      <c r="E11254">
        <v>-0.2</v>
      </c>
      <c r="F11254">
        <v>490.76850000000002</v>
      </c>
      <c r="G11254">
        <v>32.520000000000003</v>
      </c>
      <c r="J11254" s="1">
        <v>6000000</v>
      </c>
      <c r="K11254" s="1">
        <v>6030000</v>
      </c>
      <c r="L11254">
        <v>4</v>
      </c>
      <c r="M11254">
        <v>19824</v>
      </c>
      <c r="N11254" t="s">
        <v>23</v>
      </c>
      <c r="O11254">
        <v>2</v>
      </c>
      <c r="P11254">
        <v>0</v>
      </c>
      <c r="Q11254">
        <v>0</v>
      </c>
      <c r="R11254">
        <v>1</v>
      </c>
      <c r="S11254">
        <v>1</v>
      </c>
      <c r="T11254" t="s">
        <v>1179</v>
      </c>
    </row>
    <row r="11255" spans="1:22">
      <c r="A11255" t="s">
        <v>13672</v>
      </c>
      <c r="B11255">
        <v>38.24</v>
      </c>
      <c r="C11255">
        <v>1060.6128000000001</v>
      </c>
      <c r="D11255">
        <v>11</v>
      </c>
      <c r="E11255">
        <v>-0.8</v>
      </c>
      <c r="F11255">
        <v>531.31320000000005</v>
      </c>
      <c r="G11255">
        <v>35.56</v>
      </c>
      <c r="K11255" s="1">
        <v>289000</v>
      </c>
      <c r="L11255">
        <v>4</v>
      </c>
      <c r="M11255">
        <v>22010</v>
      </c>
      <c r="N11255" t="s">
        <v>23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 t="s">
        <v>13673</v>
      </c>
    </row>
    <row r="11256" spans="1:22">
      <c r="A11256" t="s">
        <v>13674</v>
      </c>
      <c r="B11256">
        <v>38.229999999999997</v>
      </c>
      <c r="C11256">
        <v>1419.7357</v>
      </c>
      <c r="D11256">
        <v>12</v>
      </c>
      <c r="E11256">
        <v>4</v>
      </c>
      <c r="F11256">
        <v>474.25439999999998</v>
      </c>
      <c r="G11256">
        <v>20.22</v>
      </c>
      <c r="J11256" s="1">
        <v>4560000</v>
      </c>
      <c r="K11256" s="1">
        <v>4360000</v>
      </c>
      <c r="L11256">
        <v>4</v>
      </c>
      <c r="M11256">
        <v>11116</v>
      </c>
      <c r="N11256" t="s">
        <v>23</v>
      </c>
      <c r="O11256">
        <v>3</v>
      </c>
      <c r="P11256">
        <v>0</v>
      </c>
      <c r="Q11256">
        <v>0</v>
      </c>
      <c r="R11256">
        <v>2</v>
      </c>
      <c r="S11256">
        <v>1</v>
      </c>
      <c r="T11256" t="s">
        <v>1408</v>
      </c>
    </row>
    <row r="11257" spans="1:22">
      <c r="A11257" t="s">
        <v>13675</v>
      </c>
      <c r="B11257">
        <v>38.229999999999997</v>
      </c>
      <c r="C11257">
        <v>2024.0513000000001</v>
      </c>
      <c r="D11257">
        <v>19</v>
      </c>
      <c r="E11257">
        <v>-6.5</v>
      </c>
      <c r="F11257">
        <v>1013.0263</v>
      </c>
      <c r="G11257">
        <v>72.459999999999994</v>
      </c>
      <c r="J11257" s="1">
        <v>163000</v>
      </c>
      <c r="K11257" s="1">
        <v>246000</v>
      </c>
      <c r="L11257">
        <v>3</v>
      </c>
      <c r="M11257">
        <v>49484</v>
      </c>
      <c r="N11257" t="s">
        <v>1583</v>
      </c>
      <c r="O11257">
        <v>3</v>
      </c>
      <c r="P11257">
        <v>0</v>
      </c>
      <c r="Q11257">
        <v>0</v>
      </c>
      <c r="R11257">
        <v>1</v>
      </c>
      <c r="S11257">
        <v>2</v>
      </c>
      <c r="T11257" t="s">
        <v>2177</v>
      </c>
    </row>
    <row r="11258" spans="1:22">
      <c r="A11258" t="s">
        <v>13676</v>
      </c>
      <c r="B11258">
        <v>38.229999999999997</v>
      </c>
      <c r="C11258">
        <v>1064.5172</v>
      </c>
      <c r="D11258">
        <v>10</v>
      </c>
      <c r="E11258">
        <v>-3.1</v>
      </c>
      <c r="F11258">
        <v>533.26419999999996</v>
      </c>
      <c r="G11258">
        <v>21.61</v>
      </c>
      <c r="J11258" s="1">
        <v>2260000</v>
      </c>
      <c r="K11258" s="1">
        <v>2450000</v>
      </c>
      <c r="L11258">
        <v>4</v>
      </c>
      <c r="M11258">
        <v>12077</v>
      </c>
      <c r="N11258" t="s">
        <v>23</v>
      </c>
      <c r="O11258">
        <v>2</v>
      </c>
      <c r="P11258">
        <v>0</v>
      </c>
      <c r="Q11258">
        <v>0</v>
      </c>
      <c r="R11258">
        <v>1</v>
      </c>
      <c r="S11258">
        <v>1</v>
      </c>
      <c r="T11258" t="s">
        <v>908</v>
      </c>
    </row>
    <row r="11259" spans="1:22">
      <c r="A11259" t="s">
        <v>13677</v>
      </c>
      <c r="B11259">
        <v>38.229999999999997</v>
      </c>
      <c r="C11259">
        <v>1651.8715999999999</v>
      </c>
      <c r="D11259">
        <v>15</v>
      </c>
      <c r="E11259">
        <v>-1.6</v>
      </c>
      <c r="F11259">
        <v>551.63019999999995</v>
      </c>
      <c r="G11259">
        <v>43.86</v>
      </c>
      <c r="J11259" s="1">
        <v>31700000</v>
      </c>
      <c r="K11259" s="1">
        <v>30000000</v>
      </c>
      <c r="L11259">
        <v>3</v>
      </c>
      <c r="M11259">
        <v>28336</v>
      </c>
      <c r="N11259" t="s">
        <v>1583</v>
      </c>
      <c r="O11259">
        <v>10</v>
      </c>
      <c r="P11259">
        <v>0</v>
      </c>
      <c r="Q11259">
        <v>0</v>
      </c>
      <c r="R11259">
        <v>5</v>
      </c>
      <c r="S11259">
        <v>5</v>
      </c>
      <c r="T11259" t="s">
        <v>1788</v>
      </c>
      <c r="U11259" t="s">
        <v>5322</v>
      </c>
    </row>
    <row r="11260" spans="1:22">
      <c r="A11260" t="s">
        <v>13678</v>
      </c>
      <c r="B11260">
        <v>38.229999999999997</v>
      </c>
      <c r="C11260">
        <v>941.50099999999998</v>
      </c>
      <c r="D11260">
        <v>8</v>
      </c>
      <c r="E11260">
        <v>-1.8</v>
      </c>
      <c r="F11260">
        <v>471.75689999999997</v>
      </c>
      <c r="G11260">
        <v>48.06</v>
      </c>
      <c r="J11260" s="1">
        <v>3740000</v>
      </c>
      <c r="K11260" s="1">
        <v>4140000</v>
      </c>
      <c r="L11260">
        <v>3</v>
      </c>
      <c r="M11260">
        <v>31532</v>
      </c>
      <c r="N11260" t="s">
        <v>1583</v>
      </c>
      <c r="O11260">
        <v>2</v>
      </c>
      <c r="P11260">
        <v>0</v>
      </c>
      <c r="Q11260">
        <v>0</v>
      </c>
      <c r="R11260">
        <v>1</v>
      </c>
      <c r="S11260">
        <v>1</v>
      </c>
      <c r="T11260" t="s">
        <v>1845</v>
      </c>
    </row>
    <row r="11261" spans="1:22">
      <c r="A11261" t="s">
        <v>13679</v>
      </c>
      <c r="B11261">
        <v>38.229999999999997</v>
      </c>
      <c r="C11261">
        <v>1832.9519</v>
      </c>
      <c r="D11261">
        <v>18</v>
      </c>
      <c r="E11261">
        <v>-1.5</v>
      </c>
      <c r="F11261">
        <v>917.4819</v>
      </c>
      <c r="G11261">
        <v>60.55</v>
      </c>
      <c r="J11261" s="1">
        <v>2010000</v>
      </c>
      <c r="L11261">
        <v>3</v>
      </c>
      <c r="M11261">
        <v>40893</v>
      </c>
      <c r="N11261" t="s">
        <v>1583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 t="s">
        <v>128</v>
      </c>
    </row>
    <row r="11262" spans="1:22">
      <c r="A11262" t="s">
        <v>13680</v>
      </c>
      <c r="B11262">
        <v>38.229999999999997</v>
      </c>
      <c r="C11262">
        <v>2424.1848</v>
      </c>
      <c r="D11262">
        <v>22</v>
      </c>
      <c r="E11262">
        <v>1</v>
      </c>
      <c r="F11262">
        <v>607.05409999999995</v>
      </c>
      <c r="G11262">
        <v>64.260000000000005</v>
      </c>
      <c r="J11262" s="1">
        <v>86800</v>
      </c>
      <c r="K11262" s="1">
        <v>251000</v>
      </c>
      <c r="L11262">
        <v>3</v>
      </c>
      <c r="M11262">
        <v>43587</v>
      </c>
      <c r="N11262" t="s">
        <v>1583</v>
      </c>
      <c r="O11262">
        <v>2</v>
      </c>
      <c r="P11262">
        <v>0</v>
      </c>
      <c r="Q11262">
        <v>0</v>
      </c>
      <c r="R11262">
        <v>1</v>
      </c>
      <c r="S11262">
        <v>1</v>
      </c>
      <c r="T11262" t="s">
        <v>117</v>
      </c>
      <c r="U11262" t="s">
        <v>7847</v>
      </c>
      <c r="V11262" t="s">
        <v>13681</v>
      </c>
    </row>
    <row r="11263" spans="1:22">
      <c r="A11263" t="s">
        <v>13682</v>
      </c>
      <c r="B11263">
        <v>38.22</v>
      </c>
      <c r="C11263">
        <v>1291.623</v>
      </c>
      <c r="D11263">
        <v>10</v>
      </c>
      <c r="E11263">
        <v>0.5</v>
      </c>
      <c r="F11263">
        <v>646.81920000000002</v>
      </c>
      <c r="G11263">
        <v>62.23</v>
      </c>
      <c r="J11263" s="1">
        <v>24600000</v>
      </c>
      <c r="L11263">
        <v>3</v>
      </c>
      <c r="M11263">
        <v>42149</v>
      </c>
      <c r="N11263" t="s">
        <v>1583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 t="s">
        <v>391</v>
      </c>
      <c r="U11263" t="s">
        <v>8745</v>
      </c>
      <c r="V11263" t="s">
        <v>8746</v>
      </c>
    </row>
    <row r="11264" spans="1:22">
      <c r="A11264" t="s">
        <v>13683</v>
      </c>
      <c r="B11264">
        <v>38.22</v>
      </c>
      <c r="C11264">
        <v>1565.7321999999999</v>
      </c>
      <c r="D11264">
        <v>14</v>
      </c>
      <c r="E11264">
        <v>0.1</v>
      </c>
      <c r="F11264">
        <v>783.87350000000004</v>
      </c>
      <c r="G11264">
        <v>34.909999999999997</v>
      </c>
      <c r="J11264" s="1">
        <v>733000</v>
      </c>
      <c r="K11264" s="1">
        <v>625000</v>
      </c>
      <c r="L11264">
        <v>3</v>
      </c>
      <c r="M11264">
        <v>21559</v>
      </c>
      <c r="N11264" t="s">
        <v>1583</v>
      </c>
      <c r="O11264">
        <v>2</v>
      </c>
      <c r="P11264">
        <v>0</v>
      </c>
      <c r="Q11264">
        <v>0</v>
      </c>
      <c r="R11264">
        <v>1</v>
      </c>
      <c r="S11264">
        <v>1</v>
      </c>
    </row>
    <row r="11265" spans="1:22">
      <c r="A11265" t="s">
        <v>13684</v>
      </c>
      <c r="B11265">
        <v>38.22</v>
      </c>
      <c r="C11265">
        <v>1222.5077000000001</v>
      </c>
      <c r="D11265">
        <v>10</v>
      </c>
      <c r="E11265">
        <v>0.3</v>
      </c>
      <c r="F11265">
        <v>612.26130000000001</v>
      </c>
      <c r="G11265">
        <v>45.91</v>
      </c>
      <c r="J11265" s="1">
        <v>743000</v>
      </c>
      <c r="K11265" s="1">
        <v>878000</v>
      </c>
      <c r="L11265">
        <v>4</v>
      </c>
      <c r="M11265">
        <v>29825</v>
      </c>
      <c r="N11265" t="s">
        <v>23</v>
      </c>
      <c r="O11265">
        <v>2</v>
      </c>
      <c r="P11265">
        <v>0</v>
      </c>
      <c r="Q11265">
        <v>0</v>
      </c>
      <c r="R11265">
        <v>1</v>
      </c>
      <c r="S11265">
        <v>1</v>
      </c>
      <c r="T11265" t="s">
        <v>175</v>
      </c>
      <c r="U11265" t="s">
        <v>2920</v>
      </c>
      <c r="V11265" t="s">
        <v>13685</v>
      </c>
    </row>
    <row r="11266" spans="1:22">
      <c r="A11266" t="s">
        <v>13686</v>
      </c>
      <c r="B11266">
        <v>38.21</v>
      </c>
      <c r="C11266">
        <v>1473.7616</v>
      </c>
      <c r="D11266">
        <v>13</v>
      </c>
      <c r="E11266">
        <v>-2.5</v>
      </c>
      <c r="F11266">
        <v>737.88620000000003</v>
      </c>
      <c r="G11266">
        <v>71.66</v>
      </c>
      <c r="J11266" s="1">
        <v>346000</v>
      </c>
      <c r="L11266">
        <v>3</v>
      </c>
      <c r="M11266">
        <v>48941</v>
      </c>
      <c r="N11266" t="s">
        <v>1583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 t="s">
        <v>266</v>
      </c>
      <c r="U11266" t="s">
        <v>6569</v>
      </c>
      <c r="V11266" t="s">
        <v>13687</v>
      </c>
    </row>
    <row r="11267" spans="1:22">
      <c r="A11267" t="s">
        <v>13688</v>
      </c>
      <c r="B11267">
        <v>38.21</v>
      </c>
      <c r="C11267">
        <v>1146.6495</v>
      </c>
      <c r="D11267">
        <v>11</v>
      </c>
      <c r="E11267">
        <v>-0.7</v>
      </c>
      <c r="F11267">
        <v>574.33169999999996</v>
      </c>
      <c r="G11267">
        <v>42.83</v>
      </c>
      <c r="J11267" s="1">
        <v>1480000</v>
      </c>
      <c r="K11267" s="1">
        <v>1310000</v>
      </c>
      <c r="L11267">
        <v>3</v>
      </c>
      <c r="M11267">
        <v>27566</v>
      </c>
      <c r="N11267" t="s">
        <v>1583</v>
      </c>
      <c r="O11267">
        <v>2</v>
      </c>
      <c r="P11267">
        <v>0</v>
      </c>
      <c r="Q11267">
        <v>0</v>
      </c>
      <c r="R11267">
        <v>1</v>
      </c>
      <c r="S11267">
        <v>1</v>
      </c>
      <c r="T11267" t="s">
        <v>7555</v>
      </c>
    </row>
    <row r="11268" spans="1:22">
      <c r="A11268" t="s">
        <v>13689</v>
      </c>
      <c r="B11268">
        <v>38.21</v>
      </c>
      <c r="C11268">
        <v>977.48180000000002</v>
      </c>
      <c r="D11268">
        <v>9</v>
      </c>
      <c r="E11268">
        <v>-0.5</v>
      </c>
      <c r="F11268">
        <v>489.74790000000002</v>
      </c>
      <c r="G11268">
        <v>13.06</v>
      </c>
      <c r="J11268" s="1">
        <v>165000</v>
      </c>
      <c r="K11268" s="1">
        <v>117000</v>
      </c>
      <c r="L11268">
        <v>4</v>
      </c>
      <c r="M11268">
        <v>6279</v>
      </c>
      <c r="N11268" t="s">
        <v>23</v>
      </c>
      <c r="O11268">
        <v>2</v>
      </c>
      <c r="P11268">
        <v>0</v>
      </c>
      <c r="Q11268">
        <v>0</v>
      </c>
      <c r="R11268">
        <v>1</v>
      </c>
      <c r="S11268">
        <v>1</v>
      </c>
      <c r="T11268" t="s">
        <v>673</v>
      </c>
    </row>
    <row r="11269" spans="1:22">
      <c r="A11269" t="s">
        <v>13690</v>
      </c>
      <c r="B11269">
        <v>38.200000000000003</v>
      </c>
      <c r="C11269">
        <v>1574.6405999999999</v>
      </c>
      <c r="D11269">
        <v>12</v>
      </c>
      <c r="E11269">
        <v>-0.5</v>
      </c>
      <c r="F11269">
        <v>525.88720000000001</v>
      </c>
      <c r="G11269">
        <v>11.41</v>
      </c>
      <c r="J11269" s="1">
        <v>66700000</v>
      </c>
      <c r="L11269">
        <v>3</v>
      </c>
      <c r="M11269">
        <v>5182</v>
      </c>
      <c r="N11269" t="s">
        <v>1583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 t="s">
        <v>24</v>
      </c>
      <c r="U11269" t="s">
        <v>13691</v>
      </c>
      <c r="V11269" t="s">
        <v>13692</v>
      </c>
    </row>
    <row r="11270" spans="1:22">
      <c r="A11270" t="s">
        <v>13693</v>
      </c>
      <c r="B11270">
        <v>38.200000000000003</v>
      </c>
      <c r="C11270">
        <v>1602.8114</v>
      </c>
      <c r="D11270">
        <v>16</v>
      </c>
      <c r="E11270">
        <v>3.5</v>
      </c>
      <c r="F11270">
        <v>535.27959999999996</v>
      </c>
      <c r="G11270">
        <v>29.4</v>
      </c>
      <c r="J11270" s="1">
        <v>978000</v>
      </c>
      <c r="L11270">
        <v>3</v>
      </c>
      <c r="M11270">
        <v>17592</v>
      </c>
      <c r="N11270" t="s">
        <v>1583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 t="s">
        <v>2173</v>
      </c>
      <c r="U11270" t="s">
        <v>5322</v>
      </c>
    </row>
    <row r="11271" spans="1:22">
      <c r="A11271" t="s">
        <v>13694</v>
      </c>
      <c r="B11271">
        <v>38.200000000000003</v>
      </c>
      <c r="C11271">
        <v>1319.6655000000001</v>
      </c>
      <c r="D11271">
        <v>11</v>
      </c>
      <c r="E11271">
        <v>-1.3</v>
      </c>
      <c r="F11271">
        <v>440.89519999999999</v>
      </c>
      <c r="G11271">
        <v>21.05</v>
      </c>
      <c r="J11271" s="1">
        <v>2450000</v>
      </c>
      <c r="K11271" s="1">
        <v>2630000</v>
      </c>
      <c r="L11271">
        <v>3</v>
      </c>
      <c r="M11271">
        <v>11714</v>
      </c>
      <c r="N11271" t="s">
        <v>1583</v>
      </c>
      <c r="O11271">
        <v>3</v>
      </c>
      <c r="P11271">
        <v>0</v>
      </c>
      <c r="Q11271">
        <v>0</v>
      </c>
      <c r="R11271">
        <v>1</v>
      </c>
      <c r="S11271">
        <v>2</v>
      </c>
      <c r="T11271" t="s">
        <v>2221</v>
      </c>
      <c r="U11271" t="s">
        <v>35</v>
      </c>
      <c r="V11271" t="s">
        <v>36</v>
      </c>
    </row>
    <row r="11272" spans="1:22">
      <c r="A11272" t="s">
        <v>13695</v>
      </c>
      <c r="B11272">
        <v>38.19</v>
      </c>
      <c r="C11272">
        <v>1812.9514999999999</v>
      </c>
      <c r="D11272">
        <v>19</v>
      </c>
      <c r="E11272">
        <v>0.5</v>
      </c>
      <c r="F11272">
        <v>907.48350000000005</v>
      </c>
      <c r="G11272">
        <v>64.42</v>
      </c>
      <c r="J11272">
        <v>0</v>
      </c>
      <c r="L11272">
        <v>3</v>
      </c>
      <c r="M11272">
        <v>43704</v>
      </c>
      <c r="N11272" t="s">
        <v>1583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 t="s">
        <v>128</v>
      </c>
      <c r="U11272" t="s">
        <v>10667</v>
      </c>
      <c r="V11272" t="s">
        <v>129</v>
      </c>
    </row>
    <row r="11273" spans="1:22">
      <c r="A11273" t="s">
        <v>13696</v>
      </c>
      <c r="B11273">
        <v>38.19</v>
      </c>
      <c r="C11273">
        <v>884.49670000000003</v>
      </c>
      <c r="D11273">
        <v>8</v>
      </c>
      <c r="E11273">
        <v>2</v>
      </c>
      <c r="F11273">
        <v>443.25650000000002</v>
      </c>
      <c r="G11273">
        <v>18.61</v>
      </c>
      <c r="J11273" s="1">
        <v>2580000</v>
      </c>
      <c r="L11273">
        <v>3</v>
      </c>
      <c r="M11273">
        <v>10137</v>
      </c>
      <c r="N11273" t="s">
        <v>1583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 t="s">
        <v>1828</v>
      </c>
    </row>
    <row r="11274" spans="1:22">
      <c r="A11274" t="s">
        <v>13697</v>
      </c>
      <c r="B11274">
        <v>38.19</v>
      </c>
      <c r="C11274">
        <v>1015.5087</v>
      </c>
      <c r="D11274">
        <v>9</v>
      </c>
      <c r="E11274">
        <v>-2.5</v>
      </c>
      <c r="F11274">
        <v>508.76029999999997</v>
      </c>
      <c r="G11274">
        <v>25.48</v>
      </c>
      <c r="J11274" s="1">
        <v>2130000</v>
      </c>
      <c r="K11274" s="1">
        <v>2390000</v>
      </c>
      <c r="L11274">
        <v>3</v>
      </c>
      <c r="M11274">
        <v>14857</v>
      </c>
      <c r="N11274" t="s">
        <v>1583</v>
      </c>
      <c r="O11274">
        <v>2</v>
      </c>
      <c r="P11274">
        <v>0</v>
      </c>
      <c r="Q11274">
        <v>0</v>
      </c>
      <c r="R11274">
        <v>1</v>
      </c>
      <c r="S11274">
        <v>1</v>
      </c>
      <c r="T11274" t="s">
        <v>1777</v>
      </c>
    </row>
    <row r="11275" spans="1:22">
      <c r="A11275" t="s">
        <v>13698</v>
      </c>
      <c r="B11275">
        <v>38.19</v>
      </c>
      <c r="C11275">
        <v>1099.5549000000001</v>
      </c>
      <c r="D11275">
        <v>9</v>
      </c>
      <c r="E11275">
        <v>0.5</v>
      </c>
      <c r="F11275">
        <v>550.78499999999997</v>
      </c>
      <c r="G11275">
        <v>35.32</v>
      </c>
      <c r="J11275" s="1">
        <v>740000</v>
      </c>
      <c r="K11275" s="1">
        <v>676000</v>
      </c>
      <c r="L11275">
        <v>4</v>
      </c>
      <c r="M11275">
        <v>21819</v>
      </c>
      <c r="N11275" t="s">
        <v>23</v>
      </c>
      <c r="O11275">
        <v>2</v>
      </c>
      <c r="P11275">
        <v>0</v>
      </c>
      <c r="Q11275">
        <v>0</v>
      </c>
      <c r="R11275">
        <v>1</v>
      </c>
      <c r="S11275">
        <v>1</v>
      </c>
      <c r="T11275" t="s">
        <v>6816</v>
      </c>
    </row>
    <row r="11276" spans="1:22">
      <c r="A11276" t="s">
        <v>13699</v>
      </c>
      <c r="B11276">
        <v>38.18</v>
      </c>
      <c r="C11276">
        <v>1707.77</v>
      </c>
      <c r="D11276">
        <v>15</v>
      </c>
      <c r="E11276">
        <v>0</v>
      </c>
      <c r="F11276">
        <v>854.89229999999998</v>
      </c>
      <c r="G11276">
        <v>31.15</v>
      </c>
      <c r="J11276" s="1">
        <v>648000</v>
      </c>
      <c r="K11276" s="1">
        <v>474000</v>
      </c>
      <c r="L11276">
        <v>3</v>
      </c>
      <c r="M11276">
        <v>18849</v>
      </c>
      <c r="N11276" t="s">
        <v>1583</v>
      </c>
      <c r="O11276">
        <v>2</v>
      </c>
      <c r="P11276">
        <v>0</v>
      </c>
      <c r="Q11276">
        <v>0</v>
      </c>
      <c r="R11276">
        <v>1</v>
      </c>
      <c r="S11276">
        <v>1</v>
      </c>
      <c r="T11276" t="s">
        <v>3196</v>
      </c>
    </row>
    <row r="11277" spans="1:22">
      <c r="A11277" t="s">
        <v>13700</v>
      </c>
      <c r="B11277">
        <v>38.18</v>
      </c>
      <c r="C11277">
        <v>2543.3733000000002</v>
      </c>
      <c r="D11277">
        <v>24</v>
      </c>
      <c r="E11277">
        <v>-0.5</v>
      </c>
      <c r="F11277">
        <v>1272.6931999999999</v>
      </c>
      <c r="G11277">
        <v>120.41</v>
      </c>
      <c r="J11277" s="1">
        <v>4770000</v>
      </c>
      <c r="L11277">
        <v>3</v>
      </c>
      <c r="M11277">
        <v>77962</v>
      </c>
      <c r="N11277" t="s">
        <v>1583</v>
      </c>
      <c r="O11277">
        <v>2</v>
      </c>
      <c r="P11277">
        <v>0</v>
      </c>
      <c r="Q11277">
        <v>0</v>
      </c>
      <c r="R11277">
        <v>2</v>
      </c>
      <c r="S11277">
        <v>0</v>
      </c>
      <c r="T11277" t="s">
        <v>56</v>
      </c>
    </row>
    <row r="11278" spans="1:22">
      <c r="A11278" t="s">
        <v>13701</v>
      </c>
      <c r="B11278">
        <v>38.18</v>
      </c>
      <c r="C11278">
        <v>914.52250000000004</v>
      </c>
      <c r="D11278">
        <v>7</v>
      </c>
      <c r="E11278">
        <v>0.4</v>
      </c>
      <c r="F11278">
        <v>458.26870000000002</v>
      </c>
      <c r="G11278">
        <v>44.92</v>
      </c>
      <c r="J11278" s="1">
        <v>845000</v>
      </c>
      <c r="K11278" s="1">
        <v>1010000</v>
      </c>
      <c r="L11278">
        <v>3</v>
      </c>
      <c r="M11278">
        <v>29132</v>
      </c>
      <c r="N11278" t="s">
        <v>1583</v>
      </c>
      <c r="O11278">
        <v>2</v>
      </c>
      <c r="P11278">
        <v>0</v>
      </c>
      <c r="Q11278">
        <v>0</v>
      </c>
      <c r="R11278">
        <v>1</v>
      </c>
      <c r="S11278">
        <v>1</v>
      </c>
      <c r="T11278" t="s">
        <v>4244</v>
      </c>
    </row>
    <row r="11279" spans="1:22">
      <c r="A11279" t="s">
        <v>13702</v>
      </c>
      <c r="B11279">
        <v>38.18</v>
      </c>
      <c r="C11279">
        <v>1047.5713000000001</v>
      </c>
      <c r="D11279">
        <v>9</v>
      </c>
      <c r="E11279">
        <v>0.8</v>
      </c>
      <c r="F11279">
        <v>524.79330000000004</v>
      </c>
      <c r="G11279">
        <v>50.15</v>
      </c>
      <c r="J11279" s="1">
        <v>6230000</v>
      </c>
      <c r="K11279" s="1">
        <v>5630000</v>
      </c>
      <c r="L11279">
        <v>3</v>
      </c>
      <c r="M11279">
        <v>33139</v>
      </c>
      <c r="N11279" t="s">
        <v>1583</v>
      </c>
      <c r="O11279">
        <v>2</v>
      </c>
      <c r="P11279">
        <v>0</v>
      </c>
      <c r="Q11279">
        <v>0</v>
      </c>
      <c r="R11279">
        <v>1</v>
      </c>
      <c r="S11279">
        <v>1</v>
      </c>
      <c r="T11279" t="s">
        <v>1466</v>
      </c>
    </row>
    <row r="11280" spans="1:22">
      <c r="A11280" t="s">
        <v>13703</v>
      </c>
      <c r="B11280">
        <v>38.17</v>
      </c>
      <c r="C11280">
        <v>1323.7697000000001</v>
      </c>
      <c r="D11280">
        <v>12</v>
      </c>
      <c r="E11280">
        <v>0.3</v>
      </c>
      <c r="F11280">
        <v>442.26400000000001</v>
      </c>
      <c r="G11280">
        <v>36.950000000000003</v>
      </c>
      <c r="J11280" s="1">
        <v>7390000</v>
      </c>
      <c r="K11280" s="1">
        <v>6650000</v>
      </c>
      <c r="L11280">
        <v>3</v>
      </c>
      <c r="M11280">
        <v>23127</v>
      </c>
      <c r="N11280" t="s">
        <v>1583</v>
      </c>
      <c r="O11280">
        <v>4</v>
      </c>
      <c r="P11280">
        <v>0</v>
      </c>
      <c r="Q11280">
        <v>0</v>
      </c>
      <c r="R11280">
        <v>2</v>
      </c>
      <c r="S11280">
        <v>2</v>
      </c>
      <c r="T11280" t="s">
        <v>2388</v>
      </c>
      <c r="U11280" t="s">
        <v>3467</v>
      </c>
      <c r="V11280" t="s">
        <v>13704</v>
      </c>
    </row>
    <row r="11281" spans="1:22">
      <c r="A11281" t="s">
        <v>13705</v>
      </c>
      <c r="B11281">
        <v>38.17</v>
      </c>
      <c r="C11281">
        <v>872.45039999999995</v>
      </c>
      <c r="D11281">
        <v>7</v>
      </c>
      <c r="E11281">
        <v>-6.8</v>
      </c>
      <c r="F11281">
        <v>437.22949999999997</v>
      </c>
      <c r="G11281">
        <v>70.58</v>
      </c>
      <c r="I11281">
        <v>0</v>
      </c>
      <c r="L11281">
        <v>2</v>
      </c>
      <c r="M11281">
        <v>30688</v>
      </c>
      <c r="N11281" t="s">
        <v>2898</v>
      </c>
      <c r="O11281">
        <v>5</v>
      </c>
      <c r="P11281">
        <v>3</v>
      </c>
      <c r="Q11281">
        <v>2</v>
      </c>
      <c r="R11281">
        <v>0</v>
      </c>
      <c r="S11281">
        <v>0</v>
      </c>
      <c r="T11281" t="s">
        <v>1025</v>
      </c>
    </row>
    <row r="11282" spans="1:22">
      <c r="A11282" t="s">
        <v>13706</v>
      </c>
      <c r="B11282">
        <v>38.17</v>
      </c>
      <c r="C11282">
        <v>960.48760000000004</v>
      </c>
      <c r="D11282">
        <v>8</v>
      </c>
      <c r="E11282">
        <v>-0.9</v>
      </c>
      <c r="F11282">
        <v>481.25069999999999</v>
      </c>
      <c r="G11282">
        <v>15.82</v>
      </c>
      <c r="J11282" s="1">
        <v>22600000</v>
      </c>
      <c r="K11282" s="1">
        <v>23500000</v>
      </c>
      <c r="L11282">
        <v>4</v>
      </c>
      <c r="M11282">
        <v>8217</v>
      </c>
      <c r="N11282" t="s">
        <v>23</v>
      </c>
      <c r="O11282">
        <v>2</v>
      </c>
      <c r="P11282">
        <v>0</v>
      </c>
      <c r="Q11282">
        <v>0</v>
      </c>
      <c r="R11282">
        <v>1</v>
      </c>
      <c r="S11282">
        <v>1</v>
      </c>
      <c r="T11282" t="s">
        <v>2475</v>
      </c>
    </row>
    <row r="11283" spans="1:22">
      <c r="A11283" t="s">
        <v>13707</v>
      </c>
      <c r="B11283">
        <v>38.17</v>
      </c>
      <c r="C11283">
        <v>915.49130000000002</v>
      </c>
      <c r="D11283">
        <v>8</v>
      </c>
      <c r="E11283">
        <v>-0.8</v>
      </c>
      <c r="F11283">
        <v>458.7525</v>
      </c>
      <c r="G11283">
        <v>27.77</v>
      </c>
      <c r="J11283" s="1">
        <v>11500000</v>
      </c>
      <c r="L11283">
        <v>3</v>
      </c>
      <c r="M11283">
        <v>16398</v>
      </c>
      <c r="N11283" t="s">
        <v>1583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 t="s">
        <v>306</v>
      </c>
    </row>
    <row r="11284" spans="1:22">
      <c r="A11284" t="s">
        <v>13708</v>
      </c>
      <c r="B11284">
        <v>38.17</v>
      </c>
      <c r="C11284">
        <v>1005.4913</v>
      </c>
      <c r="D11284">
        <v>10</v>
      </c>
      <c r="E11284">
        <v>-1.4</v>
      </c>
      <c r="F11284">
        <v>503.75229999999999</v>
      </c>
      <c r="G11284">
        <v>21.31</v>
      </c>
      <c r="J11284" s="1">
        <v>577000</v>
      </c>
      <c r="K11284" s="1">
        <v>491000</v>
      </c>
      <c r="L11284">
        <v>4</v>
      </c>
      <c r="M11284">
        <v>11867</v>
      </c>
      <c r="N11284" t="s">
        <v>23</v>
      </c>
      <c r="O11284">
        <v>3</v>
      </c>
      <c r="P11284">
        <v>0</v>
      </c>
      <c r="Q11284">
        <v>0</v>
      </c>
      <c r="R11284">
        <v>1</v>
      </c>
      <c r="S11284">
        <v>2</v>
      </c>
      <c r="T11284" t="s">
        <v>543</v>
      </c>
    </row>
    <row r="11285" spans="1:22">
      <c r="A11285" t="s">
        <v>13709</v>
      </c>
      <c r="B11285">
        <v>38.159999999999997</v>
      </c>
      <c r="C11285">
        <v>2621.2754</v>
      </c>
      <c r="D11285">
        <v>25</v>
      </c>
      <c r="E11285">
        <v>7.3</v>
      </c>
      <c r="F11285">
        <v>1311.6545000000001</v>
      </c>
      <c r="G11285">
        <v>67.31</v>
      </c>
      <c r="J11285" s="1">
        <v>107000</v>
      </c>
      <c r="L11285">
        <v>3</v>
      </c>
      <c r="M11285">
        <v>45806</v>
      </c>
      <c r="N11285" t="s">
        <v>1583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 t="s">
        <v>1782</v>
      </c>
      <c r="U11285" t="s">
        <v>4920</v>
      </c>
      <c r="V11285" t="s">
        <v>13710</v>
      </c>
    </row>
    <row r="11286" spans="1:22">
      <c r="A11286" t="s">
        <v>13711</v>
      </c>
      <c r="B11286">
        <v>38.159999999999997</v>
      </c>
      <c r="C11286">
        <v>1586.7279000000001</v>
      </c>
      <c r="D11286">
        <v>14</v>
      </c>
      <c r="E11286">
        <v>-1.6</v>
      </c>
      <c r="F11286">
        <v>794.37</v>
      </c>
      <c r="G11286">
        <v>55.16</v>
      </c>
      <c r="K11286" s="1">
        <v>7150000</v>
      </c>
      <c r="L11286">
        <v>4</v>
      </c>
      <c r="M11286">
        <v>36794</v>
      </c>
      <c r="N11286" t="s">
        <v>23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 t="s">
        <v>145</v>
      </c>
      <c r="U11286" t="s">
        <v>1887</v>
      </c>
      <c r="V11286" t="s">
        <v>13712</v>
      </c>
    </row>
    <row r="11287" spans="1:22">
      <c r="A11287" t="s">
        <v>13713</v>
      </c>
      <c r="B11287">
        <v>38.159999999999997</v>
      </c>
      <c r="C11287">
        <v>855.51779999999997</v>
      </c>
      <c r="D11287">
        <v>8</v>
      </c>
      <c r="E11287">
        <v>-0.4</v>
      </c>
      <c r="F11287">
        <v>428.76600000000002</v>
      </c>
      <c r="G11287">
        <v>35.93</v>
      </c>
      <c r="J11287" s="1">
        <v>11100000</v>
      </c>
      <c r="K11287" s="1">
        <v>11000000</v>
      </c>
      <c r="L11287">
        <v>4</v>
      </c>
      <c r="M11287">
        <v>22290</v>
      </c>
      <c r="N11287" t="s">
        <v>23</v>
      </c>
      <c r="O11287">
        <v>3</v>
      </c>
      <c r="P11287">
        <v>0</v>
      </c>
      <c r="Q11287">
        <v>0</v>
      </c>
      <c r="R11287">
        <v>1</v>
      </c>
      <c r="S11287">
        <v>2</v>
      </c>
      <c r="T11287" t="s">
        <v>607</v>
      </c>
    </row>
    <row r="11288" spans="1:22">
      <c r="A11288" t="s">
        <v>13714</v>
      </c>
      <c r="B11288">
        <v>38.159999999999997</v>
      </c>
      <c r="C11288">
        <v>814.38610000000006</v>
      </c>
      <c r="D11288">
        <v>7</v>
      </c>
      <c r="E11288">
        <v>-1.1000000000000001</v>
      </c>
      <c r="F11288">
        <v>408.19990000000001</v>
      </c>
      <c r="G11288">
        <v>16.739999999999998</v>
      </c>
      <c r="J11288" s="1">
        <v>68800000</v>
      </c>
      <c r="K11288" s="1">
        <v>70800000</v>
      </c>
      <c r="L11288">
        <v>3</v>
      </c>
      <c r="M11288">
        <v>8933</v>
      </c>
      <c r="N11288" t="s">
        <v>1583</v>
      </c>
      <c r="O11288">
        <v>4</v>
      </c>
      <c r="P11288">
        <v>0</v>
      </c>
      <c r="Q11288">
        <v>0</v>
      </c>
      <c r="R11288">
        <v>2</v>
      </c>
      <c r="S11288">
        <v>2</v>
      </c>
      <c r="T11288" t="s">
        <v>4040</v>
      </c>
    </row>
    <row r="11289" spans="1:22">
      <c r="A11289" t="s">
        <v>13715</v>
      </c>
      <c r="B11289">
        <v>38.159999999999997</v>
      </c>
      <c r="C11289">
        <v>959.50760000000002</v>
      </c>
      <c r="D11289">
        <v>8</v>
      </c>
      <c r="E11289">
        <v>0.4</v>
      </c>
      <c r="F11289">
        <v>480.76130000000001</v>
      </c>
      <c r="G11289">
        <v>29.78</v>
      </c>
      <c r="J11289" s="1">
        <v>17200000</v>
      </c>
      <c r="K11289" s="1">
        <v>8890000</v>
      </c>
      <c r="L11289">
        <v>4</v>
      </c>
      <c r="M11289">
        <v>17819</v>
      </c>
      <c r="N11289" t="s">
        <v>23</v>
      </c>
      <c r="O11289">
        <v>3</v>
      </c>
      <c r="P11289">
        <v>0</v>
      </c>
      <c r="Q11289">
        <v>0</v>
      </c>
      <c r="R11289">
        <v>2</v>
      </c>
      <c r="S11289">
        <v>1</v>
      </c>
      <c r="T11289" t="s">
        <v>1393</v>
      </c>
    </row>
    <row r="11290" spans="1:22">
      <c r="A11290" t="s">
        <v>13716</v>
      </c>
      <c r="B11290">
        <v>38.15</v>
      </c>
      <c r="C11290">
        <v>2900.5205000000001</v>
      </c>
      <c r="D11290">
        <v>26</v>
      </c>
      <c r="E11290">
        <v>-0.1</v>
      </c>
      <c r="F11290">
        <v>967.84739999999999</v>
      </c>
      <c r="G11290">
        <v>88.65</v>
      </c>
      <c r="J11290" s="1">
        <v>600000</v>
      </c>
      <c r="L11290">
        <v>3</v>
      </c>
      <c r="M11290">
        <v>60862</v>
      </c>
      <c r="N11290" t="s">
        <v>1583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 t="s">
        <v>346</v>
      </c>
      <c r="U11290" t="s">
        <v>35</v>
      </c>
      <c r="V11290" t="s">
        <v>97</v>
      </c>
    </row>
    <row r="11291" spans="1:22">
      <c r="A11291" t="s">
        <v>13717</v>
      </c>
      <c r="B11291">
        <v>38.15</v>
      </c>
      <c r="C11291">
        <v>948.5181</v>
      </c>
      <c r="D11291">
        <v>8</v>
      </c>
      <c r="E11291">
        <v>3.9</v>
      </c>
      <c r="F11291">
        <v>475.26819999999998</v>
      </c>
      <c r="G11291">
        <v>59.6</v>
      </c>
      <c r="J11291" s="1">
        <v>846000</v>
      </c>
      <c r="K11291" s="1">
        <v>1050000</v>
      </c>
      <c r="L11291">
        <v>3</v>
      </c>
      <c r="M11291">
        <v>40186</v>
      </c>
      <c r="N11291" t="s">
        <v>1583</v>
      </c>
      <c r="O11291">
        <v>4</v>
      </c>
      <c r="P11291">
        <v>0</v>
      </c>
      <c r="Q11291">
        <v>0</v>
      </c>
      <c r="R11291">
        <v>2</v>
      </c>
      <c r="S11291">
        <v>2</v>
      </c>
      <c r="T11291" t="s">
        <v>942</v>
      </c>
    </row>
    <row r="11292" spans="1:22">
      <c r="A11292" t="s">
        <v>13718</v>
      </c>
      <c r="B11292">
        <v>38.15</v>
      </c>
      <c r="C11292">
        <v>945.5018</v>
      </c>
      <c r="D11292">
        <v>8</v>
      </c>
      <c r="E11292">
        <v>1.1000000000000001</v>
      </c>
      <c r="F11292">
        <v>473.75869999999998</v>
      </c>
      <c r="G11292">
        <v>34.090000000000003</v>
      </c>
      <c r="K11292" s="1">
        <v>2370000</v>
      </c>
      <c r="L11292">
        <v>4</v>
      </c>
      <c r="M11292">
        <v>20906</v>
      </c>
      <c r="N11292" t="s">
        <v>23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 t="s">
        <v>7549</v>
      </c>
    </row>
    <row r="11293" spans="1:22">
      <c r="A11293" t="s">
        <v>13719</v>
      </c>
      <c r="B11293">
        <v>38.14</v>
      </c>
      <c r="C11293">
        <v>1176.6026999999999</v>
      </c>
      <c r="D11293">
        <v>10</v>
      </c>
      <c r="E11293">
        <v>-1.8</v>
      </c>
      <c r="F11293">
        <v>589.30759999999998</v>
      </c>
      <c r="G11293">
        <v>52.42</v>
      </c>
      <c r="J11293" s="1">
        <v>3620000</v>
      </c>
      <c r="K11293" s="1">
        <v>4160000</v>
      </c>
      <c r="L11293">
        <v>3</v>
      </c>
      <c r="M11293">
        <v>34823</v>
      </c>
      <c r="N11293" t="s">
        <v>1583</v>
      </c>
      <c r="O11293">
        <v>2</v>
      </c>
      <c r="P11293">
        <v>0</v>
      </c>
      <c r="Q11293">
        <v>0</v>
      </c>
      <c r="R11293">
        <v>1</v>
      </c>
      <c r="S11293">
        <v>1</v>
      </c>
      <c r="T11293" t="s">
        <v>5038</v>
      </c>
    </row>
    <row r="11294" spans="1:22">
      <c r="A11294" t="s">
        <v>13720</v>
      </c>
      <c r="B11294">
        <v>38.130000000000003</v>
      </c>
      <c r="C11294">
        <v>1083.6035999999999</v>
      </c>
      <c r="D11294">
        <v>9</v>
      </c>
      <c r="E11294">
        <v>-0.4</v>
      </c>
      <c r="F11294">
        <v>542.80889999999999</v>
      </c>
      <c r="G11294">
        <v>16.07</v>
      </c>
      <c r="J11294" s="1">
        <v>2400000</v>
      </c>
      <c r="K11294" s="1">
        <v>2340000</v>
      </c>
      <c r="L11294">
        <v>3</v>
      </c>
      <c r="M11294">
        <v>8443</v>
      </c>
      <c r="N11294" t="s">
        <v>1583</v>
      </c>
      <c r="O11294">
        <v>2</v>
      </c>
      <c r="P11294">
        <v>0</v>
      </c>
      <c r="Q11294">
        <v>0</v>
      </c>
      <c r="R11294">
        <v>1</v>
      </c>
      <c r="S11294">
        <v>1</v>
      </c>
      <c r="T11294" t="s">
        <v>2559</v>
      </c>
    </row>
    <row r="11295" spans="1:22">
      <c r="A11295" t="s">
        <v>13721</v>
      </c>
      <c r="B11295">
        <v>38.130000000000003</v>
      </c>
      <c r="C11295">
        <v>2138.998</v>
      </c>
      <c r="D11295">
        <v>21</v>
      </c>
      <c r="E11295">
        <v>-1.5</v>
      </c>
      <c r="F11295">
        <v>714.00559999999996</v>
      </c>
      <c r="G11295">
        <v>23.5</v>
      </c>
      <c r="K11295" s="1">
        <v>125000</v>
      </c>
      <c r="L11295">
        <v>4</v>
      </c>
      <c r="M11295">
        <v>13437</v>
      </c>
      <c r="N11295" t="s">
        <v>23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 t="s">
        <v>13673</v>
      </c>
    </row>
    <row r="11296" spans="1:22">
      <c r="A11296" t="s">
        <v>13722</v>
      </c>
      <c r="B11296">
        <v>38.130000000000003</v>
      </c>
      <c r="C11296">
        <v>2249.1842999999999</v>
      </c>
      <c r="D11296">
        <v>20</v>
      </c>
      <c r="E11296">
        <v>-0.4</v>
      </c>
      <c r="F11296">
        <v>750.73509999999999</v>
      </c>
      <c r="G11296">
        <v>81</v>
      </c>
      <c r="J11296" s="1">
        <v>342000</v>
      </c>
      <c r="K11296" s="1">
        <v>314000</v>
      </c>
      <c r="L11296">
        <v>3</v>
      </c>
      <c r="M11296">
        <v>55522</v>
      </c>
      <c r="N11296" t="s">
        <v>1583</v>
      </c>
      <c r="O11296">
        <v>2</v>
      </c>
      <c r="P11296">
        <v>0</v>
      </c>
      <c r="Q11296">
        <v>0</v>
      </c>
      <c r="R11296">
        <v>1</v>
      </c>
      <c r="S11296">
        <v>1</v>
      </c>
      <c r="T11296" t="s">
        <v>2601</v>
      </c>
    </row>
    <row r="11297" spans="1:22">
      <c r="A11297" t="s">
        <v>13723</v>
      </c>
      <c r="B11297">
        <v>38.119999999999997</v>
      </c>
      <c r="C11297">
        <v>945.51710000000003</v>
      </c>
      <c r="D11297">
        <v>8</v>
      </c>
      <c r="E11297">
        <v>-1.1000000000000001</v>
      </c>
      <c r="F11297">
        <v>473.76530000000002</v>
      </c>
      <c r="G11297">
        <v>39.299999999999997</v>
      </c>
      <c r="J11297" s="1">
        <v>11600000</v>
      </c>
      <c r="K11297" s="1">
        <v>10700000</v>
      </c>
      <c r="L11297">
        <v>4</v>
      </c>
      <c r="M11297">
        <v>24798</v>
      </c>
      <c r="N11297" t="s">
        <v>23</v>
      </c>
      <c r="O11297">
        <v>2</v>
      </c>
      <c r="P11297">
        <v>0</v>
      </c>
      <c r="Q11297">
        <v>0</v>
      </c>
      <c r="R11297">
        <v>1</v>
      </c>
      <c r="S11297">
        <v>1</v>
      </c>
      <c r="T11297" t="s">
        <v>1224</v>
      </c>
    </row>
    <row r="11298" spans="1:22">
      <c r="A11298" t="s">
        <v>13724</v>
      </c>
      <c r="B11298">
        <v>38.119999999999997</v>
      </c>
      <c r="C11298">
        <v>861.42660000000001</v>
      </c>
      <c r="D11298">
        <v>7</v>
      </c>
      <c r="E11298">
        <v>1.7</v>
      </c>
      <c r="F11298">
        <v>431.72129999999999</v>
      </c>
      <c r="G11298">
        <v>14.13</v>
      </c>
      <c r="J11298" s="1">
        <v>897000</v>
      </c>
      <c r="L11298">
        <v>3</v>
      </c>
      <c r="M11298">
        <v>7087</v>
      </c>
      <c r="N11298" t="s">
        <v>1583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 t="s">
        <v>2739</v>
      </c>
      <c r="U11298" t="s">
        <v>35</v>
      </c>
      <c r="V11298" t="s">
        <v>541</v>
      </c>
    </row>
    <row r="11299" spans="1:22">
      <c r="A11299" t="s">
        <v>13725</v>
      </c>
      <c r="B11299">
        <v>38.119999999999997</v>
      </c>
      <c r="C11299">
        <v>871.47630000000004</v>
      </c>
      <c r="D11299">
        <v>8</v>
      </c>
      <c r="E11299">
        <v>-1.4</v>
      </c>
      <c r="F11299">
        <v>436.7448</v>
      </c>
      <c r="G11299">
        <v>17.579999999999998</v>
      </c>
      <c r="J11299" s="1">
        <v>87100000</v>
      </c>
      <c r="K11299" s="1">
        <v>93600000</v>
      </c>
      <c r="L11299">
        <v>4</v>
      </c>
      <c r="M11299">
        <v>9424</v>
      </c>
      <c r="N11299" t="s">
        <v>23</v>
      </c>
      <c r="O11299">
        <v>4</v>
      </c>
      <c r="P11299">
        <v>0</v>
      </c>
      <c r="Q11299">
        <v>0</v>
      </c>
      <c r="R11299">
        <v>2</v>
      </c>
      <c r="S11299">
        <v>2</v>
      </c>
      <c r="T11299" t="s">
        <v>73</v>
      </c>
    </row>
    <row r="11300" spans="1:22">
      <c r="A11300" t="s">
        <v>13726</v>
      </c>
      <c r="B11300">
        <v>38.11</v>
      </c>
      <c r="C11300">
        <v>864.44929999999999</v>
      </c>
      <c r="D11300">
        <v>7</v>
      </c>
      <c r="E11300">
        <v>0.2</v>
      </c>
      <c r="F11300">
        <v>433.23200000000003</v>
      </c>
      <c r="G11300">
        <v>45.68</v>
      </c>
      <c r="J11300" s="1">
        <v>16000000</v>
      </c>
      <c r="K11300" s="1">
        <v>16700000</v>
      </c>
      <c r="L11300">
        <v>3</v>
      </c>
      <c r="M11300">
        <v>29717</v>
      </c>
      <c r="N11300" t="s">
        <v>1583</v>
      </c>
      <c r="O11300">
        <v>4</v>
      </c>
      <c r="P11300">
        <v>0</v>
      </c>
      <c r="Q11300">
        <v>0</v>
      </c>
      <c r="R11300">
        <v>2</v>
      </c>
      <c r="S11300">
        <v>2</v>
      </c>
      <c r="T11300" t="s">
        <v>1996</v>
      </c>
    </row>
    <row r="11301" spans="1:22">
      <c r="A11301" t="s">
        <v>13727</v>
      </c>
      <c r="B11301">
        <v>38.11</v>
      </c>
      <c r="C11301">
        <v>1294.5499</v>
      </c>
      <c r="D11301">
        <v>11</v>
      </c>
      <c r="E11301">
        <v>1.9</v>
      </c>
      <c r="F11301">
        <v>648.28340000000003</v>
      </c>
      <c r="G11301">
        <v>37.42</v>
      </c>
      <c r="J11301" s="1">
        <v>428000</v>
      </c>
      <c r="K11301" s="1">
        <v>351000</v>
      </c>
      <c r="L11301">
        <v>3</v>
      </c>
      <c r="M11301">
        <v>23463</v>
      </c>
      <c r="N11301" t="s">
        <v>1583</v>
      </c>
      <c r="O11301">
        <v>2</v>
      </c>
      <c r="P11301">
        <v>0</v>
      </c>
      <c r="Q11301">
        <v>0</v>
      </c>
      <c r="R11301">
        <v>1</v>
      </c>
      <c r="S11301">
        <v>1</v>
      </c>
      <c r="T11301" t="s">
        <v>6796</v>
      </c>
    </row>
    <row r="11302" spans="1:22">
      <c r="A11302" t="s">
        <v>13728</v>
      </c>
      <c r="B11302">
        <v>38.11</v>
      </c>
      <c r="C11302">
        <v>847.51670000000001</v>
      </c>
      <c r="D11302">
        <v>7</v>
      </c>
      <c r="E11302">
        <v>-0.2</v>
      </c>
      <c r="F11302">
        <v>424.76549999999997</v>
      </c>
      <c r="G11302">
        <v>44.23</v>
      </c>
      <c r="J11302" s="1">
        <v>3380000</v>
      </c>
      <c r="K11302" s="1">
        <v>3410000</v>
      </c>
      <c r="L11302">
        <v>3</v>
      </c>
      <c r="M11302">
        <v>28610</v>
      </c>
      <c r="N11302" t="s">
        <v>1583</v>
      </c>
      <c r="O11302">
        <v>4</v>
      </c>
      <c r="P11302">
        <v>0</v>
      </c>
      <c r="Q11302">
        <v>0</v>
      </c>
      <c r="R11302">
        <v>2</v>
      </c>
      <c r="S11302">
        <v>2</v>
      </c>
      <c r="T11302" t="s">
        <v>110</v>
      </c>
    </row>
    <row r="11303" spans="1:22">
      <c r="A11303" t="s">
        <v>13729</v>
      </c>
      <c r="B11303">
        <v>38.11</v>
      </c>
      <c r="C11303">
        <v>1860.8896</v>
      </c>
      <c r="D11303">
        <v>16</v>
      </c>
      <c r="E11303">
        <v>-0.5</v>
      </c>
      <c r="F11303">
        <v>931.45159999999998</v>
      </c>
      <c r="G11303">
        <v>44.19</v>
      </c>
      <c r="K11303" s="1">
        <v>4490000</v>
      </c>
      <c r="L11303">
        <v>4</v>
      </c>
      <c r="M11303">
        <v>28506</v>
      </c>
      <c r="N11303" t="s">
        <v>23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 t="s">
        <v>237</v>
      </c>
      <c r="U11303" t="s">
        <v>10667</v>
      </c>
      <c r="V11303" t="s">
        <v>77</v>
      </c>
    </row>
    <row r="11304" spans="1:22">
      <c r="A11304" t="s">
        <v>13730</v>
      </c>
      <c r="B11304">
        <v>38.1</v>
      </c>
      <c r="C11304">
        <v>1496.845</v>
      </c>
      <c r="D11304">
        <v>14</v>
      </c>
      <c r="E11304">
        <v>-0.2</v>
      </c>
      <c r="F11304">
        <v>749.42960000000005</v>
      </c>
      <c r="G11304">
        <v>65.099999999999994</v>
      </c>
      <c r="K11304" s="1">
        <v>325000</v>
      </c>
      <c r="L11304">
        <v>4</v>
      </c>
      <c r="M11304">
        <v>44163</v>
      </c>
      <c r="N11304" t="s">
        <v>23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 t="s">
        <v>56</v>
      </c>
    </row>
    <row r="11305" spans="1:22">
      <c r="A11305" t="s">
        <v>13731</v>
      </c>
      <c r="B11305">
        <v>38.1</v>
      </c>
      <c r="C11305">
        <v>816.44929999999999</v>
      </c>
      <c r="D11305">
        <v>7</v>
      </c>
      <c r="E11305">
        <v>-0.1</v>
      </c>
      <c r="F11305">
        <v>409.2319</v>
      </c>
      <c r="G11305">
        <v>35.380000000000003</v>
      </c>
      <c r="J11305" s="1">
        <v>10600000</v>
      </c>
      <c r="K11305" s="1">
        <v>11300000</v>
      </c>
      <c r="L11305">
        <v>3</v>
      </c>
      <c r="M11305">
        <v>21923</v>
      </c>
      <c r="N11305" t="s">
        <v>1583</v>
      </c>
      <c r="O11305">
        <v>4</v>
      </c>
      <c r="P11305">
        <v>0</v>
      </c>
      <c r="Q11305">
        <v>0</v>
      </c>
      <c r="R11305">
        <v>2</v>
      </c>
      <c r="S11305">
        <v>2</v>
      </c>
      <c r="T11305" t="s">
        <v>1054</v>
      </c>
    </row>
    <row r="11306" spans="1:22">
      <c r="A11306" t="s">
        <v>13732</v>
      </c>
      <c r="B11306">
        <v>38.1</v>
      </c>
      <c r="C11306">
        <v>1246.4924000000001</v>
      </c>
      <c r="D11306">
        <v>9</v>
      </c>
      <c r="E11306">
        <v>2.4</v>
      </c>
      <c r="F11306">
        <v>624.255</v>
      </c>
      <c r="G11306">
        <v>23.75</v>
      </c>
      <c r="J11306" s="1">
        <v>1400000</v>
      </c>
      <c r="K11306" s="1">
        <v>1540000</v>
      </c>
      <c r="L11306">
        <v>3</v>
      </c>
      <c r="M11306">
        <v>13643</v>
      </c>
      <c r="N11306" t="s">
        <v>1583</v>
      </c>
      <c r="O11306">
        <v>2</v>
      </c>
      <c r="P11306">
        <v>0</v>
      </c>
      <c r="Q11306">
        <v>0</v>
      </c>
      <c r="R11306">
        <v>1</v>
      </c>
      <c r="S11306">
        <v>1</v>
      </c>
      <c r="T11306" t="s">
        <v>4244</v>
      </c>
      <c r="U11306" t="s">
        <v>35</v>
      </c>
      <c r="V11306" t="s">
        <v>77</v>
      </c>
    </row>
    <row r="11307" spans="1:22">
      <c r="A11307" t="s">
        <v>13733</v>
      </c>
      <c r="B11307">
        <v>38.1</v>
      </c>
      <c r="C11307">
        <v>935.46</v>
      </c>
      <c r="D11307">
        <v>8</v>
      </c>
      <c r="E11307">
        <v>0.8</v>
      </c>
      <c r="F11307">
        <v>468.73759999999999</v>
      </c>
      <c r="G11307">
        <v>18.02</v>
      </c>
      <c r="J11307" s="1">
        <v>1250000</v>
      </c>
      <c r="K11307" s="1">
        <v>1370000</v>
      </c>
      <c r="L11307">
        <v>4</v>
      </c>
      <c r="M11307">
        <v>9694</v>
      </c>
      <c r="N11307" t="s">
        <v>23</v>
      </c>
      <c r="O11307">
        <v>2</v>
      </c>
      <c r="P11307">
        <v>0</v>
      </c>
      <c r="Q11307">
        <v>0</v>
      </c>
      <c r="R11307">
        <v>1</v>
      </c>
      <c r="S11307">
        <v>1</v>
      </c>
      <c r="T11307" t="s">
        <v>2535</v>
      </c>
    </row>
    <row r="11308" spans="1:22">
      <c r="A11308" t="s">
        <v>13734</v>
      </c>
      <c r="B11308">
        <v>38.1</v>
      </c>
      <c r="C11308">
        <v>1167.7049999999999</v>
      </c>
      <c r="D11308">
        <v>11</v>
      </c>
      <c r="E11308">
        <v>-0.3</v>
      </c>
      <c r="F11308">
        <v>584.8596</v>
      </c>
      <c r="G11308">
        <v>70.83</v>
      </c>
      <c r="J11308" s="1">
        <v>679000</v>
      </c>
      <c r="K11308" s="1">
        <v>706000</v>
      </c>
      <c r="L11308">
        <v>3</v>
      </c>
      <c r="M11308">
        <v>48366</v>
      </c>
      <c r="N11308" t="s">
        <v>1583</v>
      </c>
      <c r="O11308">
        <v>2</v>
      </c>
      <c r="P11308">
        <v>0</v>
      </c>
      <c r="Q11308">
        <v>0</v>
      </c>
      <c r="R11308">
        <v>1</v>
      </c>
      <c r="S11308">
        <v>1</v>
      </c>
      <c r="T11308" t="s">
        <v>1334</v>
      </c>
    </row>
    <row r="11309" spans="1:22">
      <c r="A11309" t="s">
        <v>13735</v>
      </c>
      <c r="B11309">
        <v>38.090000000000003</v>
      </c>
      <c r="C11309">
        <v>937.46910000000003</v>
      </c>
      <c r="D11309">
        <v>7</v>
      </c>
      <c r="E11309">
        <v>0</v>
      </c>
      <c r="F11309">
        <v>469.74189999999999</v>
      </c>
      <c r="G11309">
        <v>22.72</v>
      </c>
      <c r="J11309" s="1">
        <v>118000000</v>
      </c>
      <c r="K11309" s="1">
        <v>118000000</v>
      </c>
      <c r="L11309">
        <v>3</v>
      </c>
      <c r="M11309">
        <v>12897</v>
      </c>
      <c r="N11309" t="s">
        <v>1583</v>
      </c>
      <c r="O11309">
        <v>3</v>
      </c>
      <c r="P11309">
        <v>0</v>
      </c>
      <c r="Q11309">
        <v>0</v>
      </c>
      <c r="R11309">
        <v>1</v>
      </c>
      <c r="S11309">
        <v>2</v>
      </c>
      <c r="T11309" t="s">
        <v>408</v>
      </c>
      <c r="U11309" t="s">
        <v>35</v>
      </c>
      <c r="V11309" t="s">
        <v>39</v>
      </c>
    </row>
    <row r="11310" spans="1:22">
      <c r="A11310" t="s">
        <v>13736</v>
      </c>
      <c r="B11310">
        <v>38.090000000000003</v>
      </c>
      <c r="C11310">
        <v>1340.7411999999999</v>
      </c>
      <c r="D11310">
        <v>12</v>
      </c>
      <c r="E11310">
        <v>-1.8</v>
      </c>
      <c r="F11310">
        <v>671.37660000000005</v>
      </c>
      <c r="G11310">
        <v>49.84</v>
      </c>
      <c r="K11310" s="1">
        <v>1450000</v>
      </c>
      <c r="L11310">
        <v>4</v>
      </c>
      <c r="M11310">
        <v>32865</v>
      </c>
      <c r="N11310" t="s">
        <v>23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 t="s">
        <v>7077</v>
      </c>
    </row>
    <row r="11311" spans="1:22">
      <c r="A11311" t="s">
        <v>13737</v>
      </c>
      <c r="B11311">
        <v>38.090000000000003</v>
      </c>
      <c r="C11311">
        <v>1011.5753</v>
      </c>
      <c r="D11311">
        <v>8</v>
      </c>
      <c r="E11311">
        <v>0.5</v>
      </c>
      <c r="F11311">
        <v>506.79520000000002</v>
      </c>
      <c r="G11311">
        <v>47.43</v>
      </c>
      <c r="J11311" s="1">
        <v>10200000</v>
      </c>
      <c r="K11311" s="1">
        <v>11200000</v>
      </c>
      <c r="L11311">
        <v>4</v>
      </c>
      <c r="M11311">
        <v>31005</v>
      </c>
      <c r="N11311" t="s">
        <v>23</v>
      </c>
      <c r="O11311">
        <v>2</v>
      </c>
      <c r="P11311">
        <v>0</v>
      </c>
      <c r="Q11311">
        <v>0</v>
      </c>
      <c r="R11311">
        <v>1</v>
      </c>
      <c r="S11311">
        <v>1</v>
      </c>
      <c r="T11311" t="s">
        <v>765</v>
      </c>
    </row>
    <row r="11312" spans="1:22">
      <c r="A11312" t="s">
        <v>13738</v>
      </c>
      <c r="B11312">
        <v>38.08</v>
      </c>
      <c r="C11312">
        <v>1014.5498</v>
      </c>
      <c r="D11312">
        <v>9</v>
      </c>
      <c r="E11312">
        <v>0.9</v>
      </c>
      <c r="F11312">
        <v>508.28269999999998</v>
      </c>
      <c r="G11312">
        <v>31.35</v>
      </c>
      <c r="K11312" s="1">
        <v>3850000</v>
      </c>
      <c r="L11312">
        <v>4</v>
      </c>
      <c r="M11312">
        <v>18927</v>
      </c>
      <c r="N11312" t="s">
        <v>23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 t="s">
        <v>8212</v>
      </c>
    </row>
    <row r="11313" spans="1:22">
      <c r="A11313" t="s">
        <v>13739</v>
      </c>
      <c r="B11313">
        <v>38.08</v>
      </c>
      <c r="C11313">
        <v>813.49599999999998</v>
      </c>
      <c r="D11313">
        <v>8</v>
      </c>
      <c r="E11313">
        <v>-0.5</v>
      </c>
      <c r="F11313">
        <v>407.75510000000003</v>
      </c>
      <c r="G11313">
        <v>36.29</v>
      </c>
      <c r="J11313" s="1">
        <v>9900000</v>
      </c>
      <c r="K11313" s="1">
        <v>9450000</v>
      </c>
      <c r="L11313">
        <v>3</v>
      </c>
      <c r="M11313">
        <v>22614</v>
      </c>
      <c r="N11313" t="s">
        <v>1583</v>
      </c>
      <c r="O11313">
        <v>2</v>
      </c>
      <c r="P11313">
        <v>0</v>
      </c>
      <c r="Q11313">
        <v>0</v>
      </c>
      <c r="R11313">
        <v>1</v>
      </c>
      <c r="S11313">
        <v>1</v>
      </c>
      <c r="T11313" t="s">
        <v>1623</v>
      </c>
    </row>
    <row r="11314" spans="1:22">
      <c r="A11314" t="s">
        <v>13740</v>
      </c>
      <c r="B11314">
        <v>38.08</v>
      </c>
      <c r="C11314">
        <v>925.49090000000001</v>
      </c>
      <c r="D11314">
        <v>8</v>
      </c>
      <c r="E11314">
        <v>1.2</v>
      </c>
      <c r="F11314">
        <v>463.75330000000002</v>
      </c>
      <c r="G11314">
        <v>33.299999999999997</v>
      </c>
      <c r="J11314" s="1">
        <v>1290000</v>
      </c>
      <c r="K11314" s="1">
        <v>1170000</v>
      </c>
      <c r="L11314">
        <v>3</v>
      </c>
      <c r="M11314">
        <v>20443</v>
      </c>
      <c r="N11314" t="s">
        <v>1583</v>
      </c>
      <c r="O11314">
        <v>2</v>
      </c>
      <c r="P11314">
        <v>0</v>
      </c>
      <c r="Q11314">
        <v>0</v>
      </c>
      <c r="R11314">
        <v>1</v>
      </c>
      <c r="S11314">
        <v>1</v>
      </c>
      <c r="T11314" t="s">
        <v>7851</v>
      </c>
    </row>
    <row r="11315" spans="1:22">
      <c r="A11315" t="s">
        <v>13741</v>
      </c>
      <c r="B11315">
        <v>38.06</v>
      </c>
      <c r="C11315">
        <v>1407.5911000000001</v>
      </c>
      <c r="D11315">
        <v>13</v>
      </c>
      <c r="E11315">
        <v>-1.3</v>
      </c>
      <c r="F11315">
        <v>704.80190000000005</v>
      </c>
      <c r="G11315">
        <v>23.4</v>
      </c>
      <c r="J11315" s="1">
        <v>3180000</v>
      </c>
      <c r="K11315" s="1">
        <v>3070000</v>
      </c>
      <c r="L11315">
        <v>3</v>
      </c>
      <c r="M11315">
        <v>13394</v>
      </c>
      <c r="N11315" t="s">
        <v>1583</v>
      </c>
      <c r="O11315">
        <v>2</v>
      </c>
      <c r="P11315">
        <v>0</v>
      </c>
      <c r="Q11315">
        <v>0</v>
      </c>
      <c r="R11315">
        <v>1</v>
      </c>
      <c r="S11315">
        <v>1</v>
      </c>
      <c r="T11315" t="s">
        <v>1555</v>
      </c>
      <c r="U11315" t="s">
        <v>35</v>
      </c>
      <c r="V11315" t="s">
        <v>13742</v>
      </c>
    </row>
    <row r="11316" spans="1:22">
      <c r="A11316" t="s">
        <v>13743</v>
      </c>
      <c r="B11316">
        <v>38.06</v>
      </c>
      <c r="C11316">
        <v>1892.8889999999999</v>
      </c>
      <c r="D11316">
        <v>15</v>
      </c>
      <c r="E11316">
        <v>2.6</v>
      </c>
      <c r="F11316">
        <v>947.45429999999999</v>
      </c>
      <c r="G11316">
        <v>44.9</v>
      </c>
      <c r="J11316" s="1">
        <v>3520000</v>
      </c>
      <c r="L11316">
        <v>3</v>
      </c>
      <c r="M11316">
        <v>29118</v>
      </c>
      <c r="N11316" t="s">
        <v>1583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 t="s">
        <v>655</v>
      </c>
      <c r="U11316" t="s">
        <v>11907</v>
      </c>
      <c r="V11316" t="s">
        <v>13744</v>
      </c>
    </row>
    <row r="11317" spans="1:22">
      <c r="A11317" t="s">
        <v>13745</v>
      </c>
      <c r="B11317">
        <v>38.06</v>
      </c>
      <c r="C11317">
        <v>1459.7266999999999</v>
      </c>
      <c r="D11317">
        <v>14</v>
      </c>
      <c r="E11317">
        <v>0.5</v>
      </c>
      <c r="F11317">
        <v>730.87099999999998</v>
      </c>
      <c r="G11317">
        <v>28.55</v>
      </c>
      <c r="K11317" s="1">
        <v>152000</v>
      </c>
      <c r="L11317">
        <v>4</v>
      </c>
      <c r="M11317">
        <v>16912</v>
      </c>
      <c r="N11317" t="s">
        <v>23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 t="s">
        <v>7549</v>
      </c>
    </row>
    <row r="11318" spans="1:22">
      <c r="A11318" t="s">
        <v>13746</v>
      </c>
      <c r="B11318">
        <v>38.06</v>
      </c>
      <c r="C11318">
        <v>927.57529999999997</v>
      </c>
      <c r="D11318">
        <v>8</v>
      </c>
      <c r="E11318">
        <v>-1.4</v>
      </c>
      <c r="F11318">
        <v>464.79430000000002</v>
      </c>
      <c r="G11318">
        <v>17.690000000000001</v>
      </c>
      <c r="J11318" s="1">
        <v>607000</v>
      </c>
      <c r="K11318" s="1">
        <v>428000</v>
      </c>
      <c r="L11318">
        <v>3</v>
      </c>
      <c r="M11318">
        <v>9544</v>
      </c>
      <c r="N11318" t="s">
        <v>1583</v>
      </c>
      <c r="O11318">
        <v>2</v>
      </c>
      <c r="P11318">
        <v>0</v>
      </c>
      <c r="Q11318">
        <v>0</v>
      </c>
      <c r="R11318">
        <v>1</v>
      </c>
      <c r="S11318">
        <v>1</v>
      </c>
      <c r="T11318" t="s">
        <v>11260</v>
      </c>
    </row>
    <row r="11319" spans="1:22">
      <c r="A11319" t="s">
        <v>13747</v>
      </c>
      <c r="B11319">
        <v>38.049999999999997</v>
      </c>
      <c r="C11319">
        <v>2193.0297999999998</v>
      </c>
      <c r="D11319">
        <v>20</v>
      </c>
      <c r="E11319">
        <v>1.9</v>
      </c>
      <c r="F11319">
        <v>732.01859999999999</v>
      </c>
      <c r="G11319">
        <v>38.950000000000003</v>
      </c>
      <c r="J11319">
        <v>0</v>
      </c>
      <c r="L11319">
        <v>3</v>
      </c>
      <c r="M11319">
        <v>24593</v>
      </c>
      <c r="N11319" t="s">
        <v>1583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 t="s">
        <v>2365</v>
      </c>
      <c r="U11319" t="s">
        <v>5322</v>
      </c>
    </row>
    <row r="11320" spans="1:22">
      <c r="A11320" t="s">
        <v>13748</v>
      </c>
      <c r="B11320">
        <v>38.049999999999997</v>
      </c>
      <c r="C11320">
        <v>1410.7831000000001</v>
      </c>
      <c r="D11320">
        <v>15</v>
      </c>
      <c r="E11320">
        <v>0.5</v>
      </c>
      <c r="F11320">
        <v>471.26859999999999</v>
      </c>
      <c r="G11320">
        <v>25.55</v>
      </c>
      <c r="J11320" s="1">
        <v>4180000</v>
      </c>
      <c r="K11320" s="1">
        <v>3620000</v>
      </c>
      <c r="L11320">
        <v>3</v>
      </c>
      <c r="M11320">
        <v>14895</v>
      </c>
      <c r="N11320" t="s">
        <v>1583</v>
      </c>
      <c r="O11320">
        <v>2</v>
      </c>
      <c r="P11320">
        <v>0</v>
      </c>
      <c r="Q11320">
        <v>0</v>
      </c>
      <c r="R11320">
        <v>1</v>
      </c>
      <c r="S11320">
        <v>1</v>
      </c>
      <c r="T11320" t="s">
        <v>421</v>
      </c>
      <c r="U11320" t="s">
        <v>3302</v>
      </c>
      <c r="V11320" t="s">
        <v>7048</v>
      </c>
    </row>
    <row r="11321" spans="1:22">
      <c r="A11321" t="s">
        <v>13749</v>
      </c>
      <c r="B11321">
        <v>38.049999999999997</v>
      </c>
      <c r="C11321">
        <v>1250.7234000000001</v>
      </c>
      <c r="D11321">
        <v>12</v>
      </c>
      <c r="E11321">
        <v>-1.4</v>
      </c>
      <c r="F11321">
        <v>626.36810000000003</v>
      </c>
      <c r="G11321">
        <v>45.98</v>
      </c>
      <c r="J11321" s="1">
        <v>2980000</v>
      </c>
      <c r="K11321" s="1">
        <v>3760000</v>
      </c>
      <c r="L11321">
        <v>3</v>
      </c>
      <c r="M11321">
        <v>29943</v>
      </c>
      <c r="N11321" t="s">
        <v>1583</v>
      </c>
      <c r="O11321">
        <v>2</v>
      </c>
      <c r="P11321">
        <v>0</v>
      </c>
      <c r="Q11321">
        <v>0</v>
      </c>
      <c r="R11321">
        <v>1</v>
      </c>
      <c r="S11321">
        <v>1</v>
      </c>
      <c r="T11321" t="s">
        <v>7549</v>
      </c>
    </row>
    <row r="11322" spans="1:22">
      <c r="A11322" t="s">
        <v>13750</v>
      </c>
      <c r="B11322">
        <v>38.04</v>
      </c>
      <c r="C11322">
        <v>1905.8969</v>
      </c>
      <c r="D11322">
        <v>18</v>
      </c>
      <c r="E11322">
        <v>-0.3</v>
      </c>
      <c r="F11322">
        <v>953.95540000000005</v>
      </c>
      <c r="G11322">
        <v>37.47</v>
      </c>
      <c r="K11322" s="1">
        <v>216000</v>
      </c>
      <c r="L11322">
        <v>4</v>
      </c>
      <c r="M11322">
        <v>23428</v>
      </c>
      <c r="N11322" t="s">
        <v>23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 t="s">
        <v>93</v>
      </c>
      <c r="U11322" t="s">
        <v>5322</v>
      </c>
    </row>
    <row r="11323" spans="1:22">
      <c r="A11323" t="s">
        <v>13751</v>
      </c>
      <c r="B11323">
        <v>38.04</v>
      </c>
      <c r="C11323">
        <v>1890.8998999999999</v>
      </c>
      <c r="D11323">
        <v>18</v>
      </c>
      <c r="E11323">
        <v>-1</v>
      </c>
      <c r="F11323">
        <v>946.45630000000006</v>
      </c>
      <c r="G11323">
        <v>65.2</v>
      </c>
      <c r="J11323" s="1">
        <v>3700000</v>
      </c>
      <c r="K11323" s="1">
        <v>5070000</v>
      </c>
      <c r="L11323">
        <v>3</v>
      </c>
      <c r="M11323">
        <v>44271</v>
      </c>
      <c r="N11323" t="s">
        <v>1583</v>
      </c>
      <c r="O11323">
        <v>3</v>
      </c>
      <c r="P11323">
        <v>0</v>
      </c>
      <c r="Q11323">
        <v>0</v>
      </c>
      <c r="R11323">
        <v>1</v>
      </c>
      <c r="S11323">
        <v>2</v>
      </c>
      <c r="T11323" t="s">
        <v>121</v>
      </c>
    </row>
    <row r="11324" spans="1:22">
      <c r="A11324" t="s">
        <v>13752</v>
      </c>
      <c r="B11324">
        <v>38.04</v>
      </c>
      <c r="C11324">
        <v>1131.527</v>
      </c>
      <c r="D11324">
        <v>9</v>
      </c>
      <c r="E11324">
        <v>0.6</v>
      </c>
      <c r="F11324">
        <v>566.77110000000005</v>
      </c>
      <c r="G11324">
        <v>42.3</v>
      </c>
      <c r="J11324" s="1">
        <v>396000</v>
      </c>
      <c r="L11324">
        <v>3</v>
      </c>
      <c r="M11324">
        <v>27189</v>
      </c>
      <c r="N11324" t="s">
        <v>1583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 t="s">
        <v>6474</v>
      </c>
      <c r="U11324" t="s">
        <v>35</v>
      </c>
      <c r="V11324" t="s">
        <v>97</v>
      </c>
    </row>
    <row r="11325" spans="1:22">
      <c r="A11325" t="s">
        <v>13753</v>
      </c>
      <c r="B11325">
        <v>38.04</v>
      </c>
      <c r="C11325">
        <v>1154.5818999999999</v>
      </c>
      <c r="D11325">
        <v>10</v>
      </c>
      <c r="E11325">
        <v>0.4</v>
      </c>
      <c r="F11325">
        <v>578.29849999999999</v>
      </c>
      <c r="G11325">
        <v>23.64</v>
      </c>
      <c r="J11325" s="1">
        <v>816000</v>
      </c>
      <c r="K11325" s="1">
        <v>910000</v>
      </c>
      <c r="L11325">
        <v>3</v>
      </c>
      <c r="M11325">
        <v>13573</v>
      </c>
      <c r="N11325" t="s">
        <v>1583</v>
      </c>
      <c r="O11325">
        <v>2</v>
      </c>
      <c r="P11325">
        <v>0</v>
      </c>
      <c r="Q11325">
        <v>0</v>
      </c>
      <c r="R11325">
        <v>1</v>
      </c>
      <c r="S11325">
        <v>1</v>
      </c>
      <c r="T11325" t="s">
        <v>468</v>
      </c>
    </row>
    <row r="11326" spans="1:22">
      <c r="A11326" t="s">
        <v>13754</v>
      </c>
      <c r="B11326">
        <v>38.04</v>
      </c>
      <c r="C11326">
        <v>914.55489999999998</v>
      </c>
      <c r="D11326">
        <v>8</v>
      </c>
      <c r="E11326">
        <v>0.6</v>
      </c>
      <c r="F11326">
        <v>458.28500000000003</v>
      </c>
      <c r="G11326">
        <v>38.4</v>
      </c>
      <c r="J11326" s="1">
        <v>9060000</v>
      </c>
      <c r="K11326" s="1">
        <v>8960000</v>
      </c>
      <c r="L11326">
        <v>3</v>
      </c>
      <c r="M11326">
        <v>24171</v>
      </c>
      <c r="N11326" t="s">
        <v>1583</v>
      </c>
      <c r="O11326">
        <v>3</v>
      </c>
      <c r="P11326">
        <v>0</v>
      </c>
      <c r="Q11326">
        <v>0</v>
      </c>
      <c r="R11326">
        <v>1</v>
      </c>
      <c r="S11326">
        <v>2</v>
      </c>
      <c r="T11326" t="s">
        <v>669</v>
      </c>
    </row>
    <row r="11327" spans="1:22">
      <c r="A11327" t="s">
        <v>13755</v>
      </c>
      <c r="B11327">
        <v>38.04</v>
      </c>
      <c r="C11327">
        <v>923.54399999999998</v>
      </c>
      <c r="D11327">
        <v>8</v>
      </c>
      <c r="E11327">
        <v>-0.8</v>
      </c>
      <c r="F11327">
        <v>462.77890000000002</v>
      </c>
      <c r="G11327">
        <v>21.74</v>
      </c>
      <c r="J11327" s="1">
        <v>1700000</v>
      </c>
      <c r="K11327" s="1">
        <v>1530000</v>
      </c>
      <c r="L11327">
        <v>3</v>
      </c>
      <c r="M11327">
        <v>12191</v>
      </c>
      <c r="N11327" t="s">
        <v>1583</v>
      </c>
      <c r="O11327">
        <v>2</v>
      </c>
      <c r="P11327">
        <v>0</v>
      </c>
      <c r="Q11327">
        <v>0</v>
      </c>
      <c r="R11327">
        <v>1</v>
      </c>
      <c r="S11327">
        <v>1</v>
      </c>
      <c r="T11327" t="s">
        <v>868</v>
      </c>
    </row>
    <row r="11328" spans="1:22">
      <c r="A11328" t="s">
        <v>13756</v>
      </c>
      <c r="B11328">
        <v>38.04</v>
      </c>
      <c r="C11328">
        <v>1382.6941999999999</v>
      </c>
      <c r="D11328">
        <v>11</v>
      </c>
      <c r="E11328">
        <v>-0.2</v>
      </c>
      <c r="F11328">
        <v>461.90519999999998</v>
      </c>
      <c r="G11328">
        <v>32.42</v>
      </c>
      <c r="K11328" s="1">
        <v>5720000</v>
      </c>
      <c r="L11328">
        <v>4</v>
      </c>
      <c r="M11328">
        <v>19746</v>
      </c>
      <c r="N11328" t="s">
        <v>23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 t="s">
        <v>249</v>
      </c>
    </row>
    <row r="11329" spans="1:22">
      <c r="A11329" t="s">
        <v>13757</v>
      </c>
      <c r="B11329">
        <v>38.04</v>
      </c>
      <c r="C11329">
        <v>1331.6325999999999</v>
      </c>
      <c r="D11329">
        <v>11</v>
      </c>
      <c r="E11329">
        <v>2</v>
      </c>
      <c r="F11329">
        <v>666.82489999999996</v>
      </c>
      <c r="G11329">
        <v>39.74</v>
      </c>
      <c r="J11329" s="1">
        <v>1140000</v>
      </c>
      <c r="K11329" s="1">
        <v>1120000</v>
      </c>
      <c r="L11329">
        <v>4</v>
      </c>
      <c r="M11329">
        <v>25143</v>
      </c>
      <c r="N11329" t="s">
        <v>23</v>
      </c>
      <c r="O11329">
        <v>2</v>
      </c>
      <c r="P11329">
        <v>0</v>
      </c>
      <c r="Q11329">
        <v>0</v>
      </c>
      <c r="R11329">
        <v>1</v>
      </c>
      <c r="S11329">
        <v>1</v>
      </c>
      <c r="T11329" t="s">
        <v>4251</v>
      </c>
      <c r="U11329" t="s">
        <v>35</v>
      </c>
      <c r="V11329" t="s">
        <v>196</v>
      </c>
    </row>
    <row r="11330" spans="1:22">
      <c r="A11330" t="s">
        <v>13758</v>
      </c>
      <c r="B11330">
        <v>38.04</v>
      </c>
      <c r="C11330">
        <v>1164.6389999999999</v>
      </c>
      <c r="D11330">
        <v>10</v>
      </c>
      <c r="E11330">
        <v>0.7</v>
      </c>
      <c r="F11330">
        <v>583.32719999999995</v>
      </c>
      <c r="G11330">
        <v>54.64</v>
      </c>
      <c r="J11330" s="1">
        <v>721000</v>
      </c>
      <c r="K11330" s="1">
        <v>934000</v>
      </c>
      <c r="L11330">
        <v>4</v>
      </c>
      <c r="M11330">
        <v>36400</v>
      </c>
      <c r="N11330" t="s">
        <v>23</v>
      </c>
      <c r="O11330">
        <v>2</v>
      </c>
      <c r="P11330">
        <v>0</v>
      </c>
      <c r="Q11330">
        <v>0</v>
      </c>
      <c r="R11330">
        <v>1</v>
      </c>
      <c r="S11330">
        <v>1</v>
      </c>
      <c r="T11330" t="s">
        <v>762</v>
      </c>
    </row>
    <row r="11331" spans="1:22">
      <c r="A11331" t="s">
        <v>13759</v>
      </c>
      <c r="B11331">
        <v>38.03</v>
      </c>
      <c r="C11331">
        <v>1374.7256</v>
      </c>
      <c r="D11331">
        <v>13</v>
      </c>
      <c r="E11331">
        <v>0</v>
      </c>
      <c r="F11331">
        <v>459.2491</v>
      </c>
      <c r="G11331">
        <v>18.5</v>
      </c>
      <c r="J11331">
        <v>0</v>
      </c>
      <c r="L11331">
        <v>3</v>
      </c>
      <c r="M11331">
        <v>10056</v>
      </c>
      <c r="N11331" t="s">
        <v>1583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 t="s">
        <v>71</v>
      </c>
      <c r="U11331" t="s">
        <v>3302</v>
      </c>
      <c r="V11331" t="s">
        <v>13618</v>
      </c>
    </row>
    <row r="11332" spans="1:22">
      <c r="A11332" t="s">
        <v>13760</v>
      </c>
      <c r="B11332">
        <v>38.03</v>
      </c>
      <c r="C11332">
        <v>820.44830000000002</v>
      </c>
      <c r="D11332">
        <v>6</v>
      </c>
      <c r="E11332">
        <v>-0.8</v>
      </c>
      <c r="F11332">
        <v>411.23110000000003</v>
      </c>
      <c r="G11332">
        <v>59.67</v>
      </c>
      <c r="J11332" s="1">
        <v>406000</v>
      </c>
      <c r="K11332" s="1">
        <v>284000</v>
      </c>
      <c r="L11332">
        <v>3</v>
      </c>
      <c r="M11332">
        <v>40234</v>
      </c>
      <c r="N11332" t="s">
        <v>1583</v>
      </c>
      <c r="O11332">
        <v>2</v>
      </c>
      <c r="P11332">
        <v>0</v>
      </c>
      <c r="Q11332">
        <v>0</v>
      </c>
      <c r="R11332">
        <v>1</v>
      </c>
      <c r="S11332">
        <v>1</v>
      </c>
      <c r="T11332" t="s">
        <v>266</v>
      </c>
    </row>
    <row r="11333" spans="1:22">
      <c r="A11333" t="s">
        <v>13761</v>
      </c>
      <c r="B11333">
        <v>38.020000000000003</v>
      </c>
      <c r="C11333">
        <v>1715.9093</v>
      </c>
      <c r="D11333">
        <v>15</v>
      </c>
      <c r="E11333">
        <v>-1.5</v>
      </c>
      <c r="F11333">
        <v>858.9606</v>
      </c>
      <c r="G11333">
        <v>83.94</v>
      </c>
      <c r="J11333" s="1">
        <v>872000</v>
      </c>
      <c r="K11333" s="1">
        <v>1060000</v>
      </c>
      <c r="L11333">
        <v>3</v>
      </c>
      <c r="M11333">
        <v>57618</v>
      </c>
      <c r="N11333" t="s">
        <v>1583</v>
      </c>
      <c r="O11333">
        <v>2</v>
      </c>
      <c r="P11333">
        <v>0</v>
      </c>
      <c r="Q11333">
        <v>0</v>
      </c>
      <c r="R11333">
        <v>1</v>
      </c>
      <c r="S11333">
        <v>1</v>
      </c>
      <c r="T11333" t="s">
        <v>4181</v>
      </c>
    </row>
    <row r="11334" spans="1:22">
      <c r="A11334" t="s">
        <v>13762</v>
      </c>
      <c r="B11334">
        <v>38.020000000000003</v>
      </c>
      <c r="C11334">
        <v>898.54870000000005</v>
      </c>
      <c r="D11334">
        <v>8</v>
      </c>
      <c r="E11334">
        <v>1.7</v>
      </c>
      <c r="F11334">
        <v>450.2824</v>
      </c>
      <c r="G11334">
        <v>36.83</v>
      </c>
      <c r="J11334" s="1">
        <v>1680000</v>
      </c>
      <c r="K11334" s="1">
        <v>1500000</v>
      </c>
      <c r="L11334">
        <v>3</v>
      </c>
      <c r="M11334">
        <v>23029</v>
      </c>
      <c r="N11334" t="s">
        <v>1583</v>
      </c>
      <c r="O11334">
        <v>2</v>
      </c>
      <c r="P11334">
        <v>0</v>
      </c>
      <c r="Q11334">
        <v>0</v>
      </c>
      <c r="R11334">
        <v>1</v>
      </c>
      <c r="S11334">
        <v>1</v>
      </c>
      <c r="T11334" t="s">
        <v>586</v>
      </c>
    </row>
    <row r="11335" spans="1:22">
      <c r="A11335" t="s">
        <v>13763</v>
      </c>
      <c r="B11335">
        <v>38.020000000000003</v>
      </c>
      <c r="C11335">
        <v>991.53380000000004</v>
      </c>
      <c r="D11335">
        <v>8</v>
      </c>
      <c r="E11335">
        <v>-0.8</v>
      </c>
      <c r="F11335">
        <v>496.77379999999999</v>
      </c>
      <c r="G11335">
        <v>50.21</v>
      </c>
      <c r="J11335" s="1">
        <v>34000000</v>
      </c>
      <c r="K11335" s="1">
        <v>32100000</v>
      </c>
      <c r="L11335">
        <v>3</v>
      </c>
      <c r="M11335">
        <v>33179</v>
      </c>
      <c r="N11335" t="s">
        <v>1583</v>
      </c>
      <c r="O11335">
        <v>4</v>
      </c>
      <c r="P11335">
        <v>0</v>
      </c>
      <c r="Q11335">
        <v>0</v>
      </c>
      <c r="R11335">
        <v>2</v>
      </c>
      <c r="S11335">
        <v>2</v>
      </c>
      <c r="T11335" t="s">
        <v>4572</v>
      </c>
    </row>
    <row r="11336" spans="1:22">
      <c r="A11336" t="s">
        <v>13764</v>
      </c>
      <c r="B11336">
        <v>38.01</v>
      </c>
      <c r="C11336">
        <v>1111.6487999999999</v>
      </c>
      <c r="D11336">
        <v>10</v>
      </c>
      <c r="E11336">
        <v>-0.1</v>
      </c>
      <c r="F11336">
        <v>556.83159999999998</v>
      </c>
      <c r="G11336">
        <v>55.72</v>
      </c>
      <c r="J11336" s="1">
        <v>999000</v>
      </c>
      <c r="K11336" s="1">
        <v>1080000</v>
      </c>
      <c r="L11336">
        <v>4</v>
      </c>
      <c r="M11336">
        <v>37220</v>
      </c>
      <c r="N11336" t="s">
        <v>23</v>
      </c>
      <c r="O11336">
        <v>3</v>
      </c>
      <c r="P11336">
        <v>0</v>
      </c>
      <c r="Q11336">
        <v>0</v>
      </c>
      <c r="R11336">
        <v>2</v>
      </c>
      <c r="S11336">
        <v>1</v>
      </c>
      <c r="T11336" t="s">
        <v>9940</v>
      </c>
    </row>
    <row r="11337" spans="1:22">
      <c r="A11337" t="s">
        <v>13765</v>
      </c>
      <c r="B11337">
        <v>38.01</v>
      </c>
      <c r="C11337">
        <v>1215.7074</v>
      </c>
      <c r="D11337">
        <v>11</v>
      </c>
      <c r="E11337">
        <v>-0.9</v>
      </c>
      <c r="F11337">
        <v>608.86040000000003</v>
      </c>
      <c r="G11337">
        <v>67.239999999999995</v>
      </c>
      <c r="J11337" s="1">
        <v>296000</v>
      </c>
      <c r="L11337">
        <v>3</v>
      </c>
      <c r="M11337">
        <v>45748</v>
      </c>
      <c r="N11337" t="s">
        <v>1583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 t="s">
        <v>13766</v>
      </c>
    </row>
    <row r="11338" spans="1:22">
      <c r="A11338" t="s">
        <v>13767</v>
      </c>
      <c r="B11338">
        <v>38.01</v>
      </c>
      <c r="C11338">
        <v>1131.5924</v>
      </c>
      <c r="D11338">
        <v>10</v>
      </c>
      <c r="E11338">
        <v>-0.6</v>
      </c>
      <c r="F11338">
        <v>566.80319999999995</v>
      </c>
      <c r="G11338">
        <v>55.54</v>
      </c>
      <c r="J11338" s="1">
        <v>15300000</v>
      </c>
      <c r="L11338">
        <v>3</v>
      </c>
      <c r="M11338">
        <v>37140</v>
      </c>
      <c r="N11338" t="s">
        <v>1583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 t="s">
        <v>1273</v>
      </c>
    </row>
    <row r="11339" spans="1:22">
      <c r="A11339" t="s">
        <v>13768</v>
      </c>
      <c r="B11339">
        <v>38.01</v>
      </c>
      <c r="C11339">
        <v>934.52760000000001</v>
      </c>
      <c r="D11339">
        <v>8</v>
      </c>
      <c r="E11339">
        <v>0.1</v>
      </c>
      <c r="F11339">
        <v>468.27109999999999</v>
      </c>
      <c r="G11339">
        <v>61.18</v>
      </c>
      <c r="J11339" s="1">
        <v>68800000</v>
      </c>
      <c r="K11339" s="1">
        <v>70100000</v>
      </c>
      <c r="L11339">
        <v>3</v>
      </c>
      <c r="M11339">
        <v>41361</v>
      </c>
      <c r="N11339" t="s">
        <v>1583</v>
      </c>
      <c r="O11339">
        <v>7</v>
      </c>
      <c r="P11339">
        <v>0</v>
      </c>
      <c r="Q11339">
        <v>0</v>
      </c>
      <c r="R11339">
        <v>4</v>
      </c>
      <c r="S11339">
        <v>3</v>
      </c>
      <c r="T11339" t="s">
        <v>67</v>
      </c>
    </row>
    <row r="11340" spans="1:22">
      <c r="A11340" t="s">
        <v>13769</v>
      </c>
      <c r="B11340">
        <v>38.01</v>
      </c>
      <c r="C11340">
        <v>1539.7106000000001</v>
      </c>
      <c r="D11340">
        <v>13</v>
      </c>
      <c r="E11340">
        <v>0.2</v>
      </c>
      <c r="F11340">
        <v>770.86270000000002</v>
      </c>
      <c r="G11340">
        <v>54.88</v>
      </c>
      <c r="J11340" s="1">
        <v>3170000</v>
      </c>
      <c r="K11340" s="1">
        <v>3590000</v>
      </c>
      <c r="L11340">
        <v>3</v>
      </c>
      <c r="M11340">
        <v>36638</v>
      </c>
      <c r="N11340" t="s">
        <v>1583</v>
      </c>
      <c r="O11340">
        <v>2</v>
      </c>
      <c r="P11340">
        <v>0</v>
      </c>
      <c r="Q11340">
        <v>0</v>
      </c>
      <c r="R11340">
        <v>1</v>
      </c>
      <c r="S11340">
        <v>1</v>
      </c>
      <c r="T11340" t="s">
        <v>465</v>
      </c>
    </row>
    <row r="11341" spans="1:22">
      <c r="A11341" t="s">
        <v>13770</v>
      </c>
      <c r="B11341">
        <v>38</v>
      </c>
      <c r="C11341">
        <v>1701.8607</v>
      </c>
      <c r="D11341">
        <v>16</v>
      </c>
      <c r="E11341">
        <v>-1</v>
      </c>
      <c r="F11341">
        <v>851.93679999999995</v>
      </c>
      <c r="G11341">
        <v>36.61</v>
      </c>
      <c r="J11341" s="1">
        <v>431000</v>
      </c>
      <c r="K11341" s="1">
        <v>443000</v>
      </c>
      <c r="L11341">
        <v>3</v>
      </c>
      <c r="M11341">
        <v>22855</v>
      </c>
      <c r="N11341" t="s">
        <v>1583</v>
      </c>
      <c r="O11341">
        <v>2</v>
      </c>
      <c r="P11341">
        <v>0</v>
      </c>
      <c r="Q11341">
        <v>0</v>
      </c>
      <c r="R11341">
        <v>1</v>
      </c>
      <c r="S11341">
        <v>1</v>
      </c>
      <c r="T11341" t="s">
        <v>705</v>
      </c>
      <c r="U11341" t="s">
        <v>32</v>
      </c>
      <c r="V11341" t="s">
        <v>413</v>
      </c>
    </row>
    <row r="11342" spans="1:22">
      <c r="A11342" t="s">
        <v>13771</v>
      </c>
      <c r="B11342">
        <v>38</v>
      </c>
      <c r="C11342">
        <v>816.47050000000002</v>
      </c>
      <c r="D11342">
        <v>7</v>
      </c>
      <c r="E11342">
        <v>-0.8</v>
      </c>
      <c r="F11342">
        <v>409.24220000000003</v>
      </c>
      <c r="G11342">
        <v>29.22</v>
      </c>
      <c r="J11342" s="1">
        <v>30800000</v>
      </c>
      <c r="K11342" s="1">
        <v>30400000</v>
      </c>
      <c r="L11342">
        <v>3</v>
      </c>
      <c r="M11342">
        <v>17462</v>
      </c>
      <c r="N11342" t="s">
        <v>1583</v>
      </c>
      <c r="O11342">
        <v>6</v>
      </c>
      <c r="P11342">
        <v>0</v>
      </c>
      <c r="Q11342">
        <v>0</v>
      </c>
      <c r="R11342">
        <v>3</v>
      </c>
      <c r="S11342">
        <v>3</v>
      </c>
      <c r="T11342" t="s">
        <v>205</v>
      </c>
    </row>
    <row r="11343" spans="1:22">
      <c r="A11343" t="s">
        <v>13772</v>
      </c>
      <c r="B11343">
        <v>38</v>
      </c>
      <c r="C11343">
        <v>1001.5909</v>
      </c>
      <c r="D11343">
        <v>9</v>
      </c>
      <c r="E11343">
        <v>-0.3</v>
      </c>
      <c r="F11343">
        <v>501.80259999999998</v>
      </c>
      <c r="G11343">
        <v>25.87</v>
      </c>
      <c r="J11343" s="1">
        <v>3660000</v>
      </c>
      <c r="K11343" s="1">
        <v>3610000</v>
      </c>
      <c r="L11343">
        <v>4</v>
      </c>
      <c r="M11343">
        <v>15093</v>
      </c>
      <c r="N11343" t="s">
        <v>23</v>
      </c>
      <c r="O11343">
        <v>2</v>
      </c>
      <c r="P11343">
        <v>0</v>
      </c>
      <c r="Q11343">
        <v>0</v>
      </c>
      <c r="R11343">
        <v>1</v>
      </c>
      <c r="S11343">
        <v>1</v>
      </c>
      <c r="T11343" t="s">
        <v>13773</v>
      </c>
    </row>
    <row r="11344" spans="1:22">
      <c r="A11344" t="s">
        <v>13774</v>
      </c>
      <c r="B11344">
        <v>37.99</v>
      </c>
      <c r="C11344">
        <v>1058.6124</v>
      </c>
      <c r="D11344">
        <v>9</v>
      </c>
      <c r="E11344">
        <v>0.1</v>
      </c>
      <c r="F11344">
        <v>530.31349999999998</v>
      </c>
      <c r="G11344">
        <v>41.06</v>
      </c>
      <c r="J11344" s="1">
        <v>22500000</v>
      </c>
      <c r="L11344">
        <v>3</v>
      </c>
      <c r="M11344">
        <v>26249</v>
      </c>
      <c r="N11344" t="s">
        <v>1583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 t="s">
        <v>1491</v>
      </c>
    </row>
    <row r="11345" spans="1:22">
      <c r="A11345" t="s">
        <v>13775</v>
      </c>
      <c r="B11345">
        <v>37.99</v>
      </c>
      <c r="C11345">
        <v>1002.5709000000001</v>
      </c>
      <c r="D11345">
        <v>10</v>
      </c>
      <c r="E11345">
        <v>-0.3</v>
      </c>
      <c r="F11345">
        <v>502.29259999999999</v>
      </c>
      <c r="G11345">
        <v>19.55</v>
      </c>
      <c r="J11345" s="1">
        <v>809000</v>
      </c>
      <c r="K11345" s="1">
        <v>939000</v>
      </c>
      <c r="L11345">
        <v>3</v>
      </c>
      <c r="M11345">
        <v>10733</v>
      </c>
      <c r="N11345" t="s">
        <v>1583</v>
      </c>
      <c r="O11345">
        <v>2</v>
      </c>
      <c r="P11345">
        <v>0</v>
      </c>
      <c r="Q11345">
        <v>0</v>
      </c>
      <c r="R11345">
        <v>1</v>
      </c>
      <c r="S11345">
        <v>1</v>
      </c>
      <c r="T11345" t="s">
        <v>3677</v>
      </c>
    </row>
    <row r="11346" spans="1:22">
      <c r="A11346" t="s">
        <v>13776</v>
      </c>
      <c r="B11346">
        <v>37.99</v>
      </c>
      <c r="C11346">
        <v>1591.8610000000001</v>
      </c>
      <c r="D11346">
        <v>14</v>
      </c>
      <c r="E11346">
        <v>-3.5</v>
      </c>
      <c r="F11346">
        <v>531.62570000000005</v>
      </c>
      <c r="G11346">
        <v>60.31</v>
      </c>
      <c r="J11346" s="1">
        <v>1060000</v>
      </c>
      <c r="K11346" s="1">
        <v>1010000</v>
      </c>
      <c r="L11346">
        <v>3</v>
      </c>
      <c r="M11346">
        <v>40716</v>
      </c>
      <c r="N11346" t="s">
        <v>1583</v>
      </c>
      <c r="O11346">
        <v>2</v>
      </c>
      <c r="P11346">
        <v>0</v>
      </c>
      <c r="Q11346">
        <v>0</v>
      </c>
      <c r="R11346">
        <v>1</v>
      </c>
      <c r="S11346">
        <v>1</v>
      </c>
      <c r="T11346" t="s">
        <v>2640</v>
      </c>
    </row>
    <row r="11347" spans="1:22">
      <c r="A11347" t="s">
        <v>13777</v>
      </c>
      <c r="B11347">
        <v>37.979999999999997</v>
      </c>
      <c r="C11347">
        <v>830.48609999999996</v>
      </c>
      <c r="D11347">
        <v>7</v>
      </c>
      <c r="E11347">
        <v>0.1</v>
      </c>
      <c r="F11347">
        <v>416.25040000000001</v>
      </c>
      <c r="G11347">
        <v>35.39</v>
      </c>
      <c r="J11347" s="1">
        <v>7310000</v>
      </c>
      <c r="K11347" s="1">
        <v>8030000</v>
      </c>
      <c r="L11347">
        <v>4</v>
      </c>
      <c r="M11347">
        <v>21876</v>
      </c>
      <c r="N11347" t="s">
        <v>23</v>
      </c>
      <c r="O11347">
        <v>2</v>
      </c>
      <c r="P11347">
        <v>0</v>
      </c>
      <c r="Q11347">
        <v>0</v>
      </c>
      <c r="R11347">
        <v>1</v>
      </c>
      <c r="S11347">
        <v>1</v>
      </c>
      <c r="T11347" t="s">
        <v>777</v>
      </c>
    </row>
    <row r="11348" spans="1:22">
      <c r="A11348" t="s">
        <v>13778</v>
      </c>
      <c r="B11348">
        <v>37.979999999999997</v>
      </c>
      <c r="C11348">
        <v>1445.6786</v>
      </c>
      <c r="D11348">
        <v>12</v>
      </c>
      <c r="E11348">
        <v>0.1</v>
      </c>
      <c r="F11348">
        <v>482.90019999999998</v>
      </c>
      <c r="G11348">
        <v>18.73</v>
      </c>
      <c r="J11348" s="1">
        <v>1500000</v>
      </c>
      <c r="K11348" s="1">
        <v>2160000</v>
      </c>
      <c r="L11348">
        <v>3</v>
      </c>
      <c r="M11348">
        <v>10218</v>
      </c>
      <c r="N11348" t="s">
        <v>1583</v>
      </c>
      <c r="O11348">
        <v>4</v>
      </c>
      <c r="P11348">
        <v>0</v>
      </c>
      <c r="Q11348">
        <v>0</v>
      </c>
      <c r="R11348">
        <v>2</v>
      </c>
      <c r="S11348">
        <v>2</v>
      </c>
      <c r="T11348" t="s">
        <v>133</v>
      </c>
    </row>
    <row r="11349" spans="1:22">
      <c r="A11349" t="s">
        <v>13779</v>
      </c>
      <c r="B11349">
        <v>37.979999999999997</v>
      </c>
      <c r="C11349">
        <v>925.596</v>
      </c>
      <c r="D11349">
        <v>10</v>
      </c>
      <c r="E11349">
        <v>0.4</v>
      </c>
      <c r="F11349">
        <v>463.80549999999999</v>
      </c>
      <c r="G11349">
        <v>41.6</v>
      </c>
      <c r="J11349" s="1">
        <v>1420000</v>
      </c>
      <c r="K11349" s="1">
        <v>1290000</v>
      </c>
      <c r="L11349">
        <v>3</v>
      </c>
      <c r="M11349">
        <v>26663</v>
      </c>
      <c r="N11349" t="s">
        <v>1583</v>
      </c>
      <c r="O11349">
        <v>2</v>
      </c>
      <c r="P11349">
        <v>0</v>
      </c>
      <c r="Q11349">
        <v>0</v>
      </c>
      <c r="R11349">
        <v>1</v>
      </c>
      <c r="S11349">
        <v>1</v>
      </c>
      <c r="T11349" t="s">
        <v>24</v>
      </c>
    </row>
    <row r="11350" spans="1:22">
      <c r="A11350" t="s">
        <v>13780</v>
      </c>
      <c r="B11350">
        <v>37.97</v>
      </c>
      <c r="C11350">
        <v>1068.5452</v>
      </c>
      <c r="D11350">
        <v>11</v>
      </c>
      <c r="E11350">
        <v>1.3</v>
      </c>
      <c r="F11350">
        <v>535.28060000000005</v>
      </c>
      <c r="G11350">
        <v>32.22</v>
      </c>
      <c r="J11350">
        <v>0</v>
      </c>
      <c r="L11350">
        <v>3</v>
      </c>
      <c r="M11350">
        <v>19652</v>
      </c>
      <c r="N11350" t="s">
        <v>1583</v>
      </c>
      <c r="O11350">
        <v>2</v>
      </c>
      <c r="P11350">
        <v>0</v>
      </c>
      <c r="Q11350">
        <v>0</v>
      </c>
      <c r="R11350">
        <v>1</v>
      </c>
      <c r="S11350">
        <v>1</v>
      </c>
      <c r="T11350" t="s">
        <v>1420</v>
      </c>
      <c r="U11350" t="s">
        <v>3302</v>
      </c>
      <c r="V11350" t="s">
        <v>9695</v>
      </c>
    </row>
    <row r="11351" spans="1:22">
      <c r="A11351" t="s">
        <v>13781</v>
      </c>
      <c r="B11351">
        <v>37.97</v>
      </c>
      <c r="C11351">
        <v>858.45590000000004</v>
      </c>
      <c r="D11351">
        <v>8</v>
      </c>
      <c r="E11351">
        <v>-0.2</v>
      </c>
      <c r="F11351">
        <v>430.23509999999999</v>
      </c>
      <c r="G11351">
        <v>18.8</v>
      </c>
      <c r="J11351" s="1">
        <v>30200000</v>
      </c>
      <c r="K11351" s="1">
        <v>30100000</v>
      </c>
      <c r="L11351">
        <v>4</v>
      </c>
      <c r="M11351">
        <v>10219</v>
      </c>
      <c r="N11351" t="s">
        <v>23</v>
      </c>
      <c r="O11351">
        <v>4</v>
      </c>
      <c r="P11351">
        <v>0</v>
      </c>
      <c r="Q11351">
        <v>0</v>
      </c>
      <c r="R11351">
        <v>2</v>
      </c>
      <c r="S11351">
        <v>2</v>
      </c>
      <c r="T11351" t="s">
        <v>2342</v>
      </c>
    </row>
    <row r="11352" spans="1:22">
      <c r="A11352" t="s">
        <v>13782</v>
      </c>
      <c r="B11352">
        <v>37.97</v>
      </c>
      <c r="C11352">
        <v>1178.6334999999999</v>
      </c>
      <c r="D11352">
        <v>10</v>
      </c>
      <c r="E11352">
        <v>0.4</v>
      </c>
      <c r="F11352">
        <v>590.32429999999999</v>
      </c>
      <c r="G11352">
        <v>60.46</v>
      </c>
      <c r="J11352" s="1">
        <v>15000000</v>
      </c>
      <c r="K11352" s="1">
        <v>15100000</v>
      </c>
      <c r="L11352">
        <v>4</v>
      </c>
      <c r="M11352">
        <v>40779</v>
      </c>
      <c r="N11352" t="s">
        <v>23</v>
      </c>
      <c r="O11352">
        <v>5</v>
      </c>
      <c r="P11352">
        <v>0</v>
      </c>
      <c r="Q11352">
        <v>0</v>
      </c>
      <c r="R11352">
        <v>2</v>
      </c>
      <c r="S11352">
        <v>3</v>
      </c>
      <c r="T11352" t="s">
        <v>297</v>
      </c>
    </row>
    <row r="11353" spans="1:22">
      <c r="A11353" t="s">
        <v>13783</v>
      </c>
      <c r="B11353">
        <v>37.97</v>
      </c>
      <c r="C11353">
        <v>1170.6332</v>
      </c>
      <c r="D11353">
        <v>10</v>
      </c>
      <c r="E11353">
        <v>-0.5</v>
      </c>
      <c r="F11353">
        <v>586.32349999999997</v>
      </c>
      <c r="G11353">
        <v>31.5</v>
      </c>
      <c r="J11353" s="1">
        <v>697000</v>
      </c>
      <c r="L11353">
        <v>3</v>
      </c>
      <c r="M11353">
        <v>19110</v>
      </c>
      <c r="N11353" t="s">
        <v>1583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 t="s">
        <v>8653</v>
      </c>
      <c r="U11353" t="s">
        <v>35</v>
      </c>
      <c r="V11353" t="s">
        <v>39</v>
      </c>
    </row>
    <row r="11354" spans="1:22">
      <c r="A11354" t="s">
        <v>13784</v>
      </c>
      <c r="B11354">
        <v>37.97</v>
      </c>
      <c r="C11354">
        <v>1639.9296999999999</v>
      </c>
      <c r="D11354">
        <v>15</v>
      </c>
      <c r="E11354">
        <v>1.4</v>
      </c>
      <c r="F11354">
        <v>820.97329999999999</v>
      </c>
      <c r="G11354">
        <v>92.75</v>
      </c>
      <c r="J11354" s="1">
        <v>1110000</v>
      </c>
      <c r="K11354" s="1">
        <v>1090000</v>
      </c>
      <c r="L11354">
        <v>3</v>
      </c>
      <c r="M11354">
        <v>63522</v>
      </c>
      <c r="N11354" t="s">
        <v>1583</v>
      </c>
      <c r="O11354">
        <v>3</v>
      </c>
      <c r="P11354">
        <v>0</v>
      </c>
      <c r="Q11354">
        <v>0</v>
      </c>
      <c r="R11354">
        <v>2</v>
      </c>
      <c r="S11354">
        <v>1</v>
      </c>
      <c r="T11354" t="s">
        <v>1508</v>
      </c>
    </row>
    <row r="11355" spans="1:22">
      <c r="A11355" t="s">
        <v>13785</v>
      </c>
      <c r="B11355">
        <v>37.97</v>
      </c>
      <c r="C11355">
        <v>879.44500000000005</v>
      </c>
      <c r="D11355">
        <v>7</v>
      </c>
      <c r="E11355">
        <v>0.9</v>
      </c>
      <c r="F11355">
        <v>440.73020000000002</v>
      </c>
      <c r="G11355">
        <v>18.309999999999999</v>
      </c>
      <c r="J11355" s="1">
        <v>1580000</v>
      </c>
      <c r="L11355">
        <v>3</v>
      </c>
      <c r="M11355">
        <v>9932</v>
      </c>
      <c r="N11355" t="s">
        <v>1583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 t="s">
        <v>950</v>
      </c>
    </row>
    <row r="11356" spans="1:22">
      <c r="A11356" t="s">
        <v>13786</v>
      </c>
      <c r="B11356">
        <v>37.97</v>
      </c>
      <c r="C11356">
        <v>1195.6812</v>
      </c>
      <c r="D11356">
        <v>11</v>
      </c>
      <c r="E11356">
        <v>0.5</v>
      </c>
      <c r="F11356">
        <v>598.84810000000004</v>
      </c>
      <c r="G11356">
        <v>53.73</v>
      </c>
      <c r="J11356" s="1">
        <v>251000</v>
      </c>
      <c r="K11356" s="1">
        <v>200000</v>
      </c>
      <c r="L11356">
        <v>3</v>
      </c>
      <c r="M11356">
        <v>35780</v>
      </c>
      <c r="N11356" t="s">
        <v>1583</v>
      </c>
      <c r="O11356">
        <v>2</v>
      </c>
      <c r="P11356">
        <v>0</v>
      </c>
      <c r="Q11356">
        <v>0</v>
      </c>
      <c r="R11356">
        <v>1</v>
      </c>
      <c r="S11356">
        <v>1</v>
      </c>
      <c r="T11356" t="s">
        <v>2279</v>
      </c>
    </row>
    <row r="11357" spans="1:22">
      <c r="A11357" t="s">
        <v>13787</v>
      </c>
      <c r="B11357">
        <v>37.97</v>
      </c>
      <c r="C11357">
        <v>1410.6876999999999</v>
      </c>
      <c r="D11357">
        <v>12</v>
      </c>
      <c r="E11357">
        <v>0.2</v>
      </c>
      <c r="F11357">
        <v>706.35130000000004</v>
      </c>
      <c r="G11357">
        <v>26.24</v>
      </c>
      <c r="J11357">
        <v>0</v>
      </c>
      <c r="K11357" s="1">
        <v>1750000</v>
      </c>
      <c r="L11357">
        <v>3</v>
      </c>
      <c r="M11357">
        <v>15372</v>
      </c>
      <c r="N11357" t="s">
        <v>1583</v>
      </c>
      <c r="O11357">
        <v>3</v>
      </c>
      <c r="P11357">
        <v>0</v>
      </c>
      <c r="Q11357">
        <v>0</v>
      </c>
      <c r="R11357">
        <v>2</v>
      </c>
      <c r="S11357">
        <v>1</v>
      </c>
      <c r="T11357" t="s">
        <v>1214</v>
      </c>
    </row>
    <row r="11358" spans="1:22">
      <c r="A11358" t="s">
        <v>13788</v>
      </c>
      <c r="B11358">
        <v>37.97</v>
      </c>
      <c r="C11358">
        <v>878.47490000000005</v>
      </c>
      <c r="D11358">
        <v>7</v>
      </c>
      <c r="E11358">
        <v>-0.7</v>
      </c>
      <c r="F11358">
        <v>440.24439999999998</v>
      </c>
      <c r="G11358">
        <v>31.99</v>
      </c>
      <c r="J11358" s="1">
        <v>2880000</v>
      </c>
      <c r="K11358" s="1">
        <v>2520000</v>
      </c>
      <c r="L11358">
        <v>4</v>
      </c>
      <c r="M11358">
        <v>19431</v>
      </c>
      <c r="N11358" t="s">
        <v>23</v>
      </c>
      <c r="O11358">
        <v>2</v>
      </c>
      <c r="P11358">
        <v>0</v>
      </c>
      <c r="Q11358">
        <v>0</v>
      </c>
      <c r="R11358">
        <v>1</v>
      </c>
      <c r="S11358">
        <v>1</v>
      </c>
      <c r="T11358" t="s">
        <v>2762</v>
      </c>
    </row>
    <row r="11359" spans="1:22">
      <c r="A11359" t="s">
        <v>13789</v>
      </c>
      <c r="B11359">
        <v>37.96</v>
      </c>
      <c r="C11359">
        <v>1185.6143</v>
      </c>
      <c r="D11359">
        <v>10</v>
      </c>
      <c r="E11359">
        <v>0.7</v>
      </c>
      <c r="F11359">
        <v>593.81479999999999</v>
      </c>
      <c r="G11359">
        <v>36.28</v>
      </c>
      <c r="J11359">
        <v>0</v>
      </c>
      <c r="K11359" s="1">
        <v>845000</v>
      </c>
      <c r="L11359">
        <v>3</v>
      </c>
      <c r="M11359">
        <v>22598</v>
      </c>
      <c r="N11359" t="s">
        <v>1583</v>
      </c>
      <c r="O11359">
        <v>2</v>
      </c>
      <c r="P11359">
        <v>0</v>
      </c>
      <c r="Q11359">
        <v>0</v>
      </c>
      <c r="R11359">
        <v>1</v>
      </c>
      <c r="S11359">
        <v>1</v>
      </c>
      <c r="T11359" t="s">
        <v>391</v>
      </c>
      <c r="U11359" t="s">
        <v>3302</v>
      </c>
      <c r="V11359" t="s">
        <v>3865</v>
      </c>
    </row>
    <row r="11360" spans="1:22">
      <c r="A11360" t="s">
        <v>13790</v>
      </c>
      <c r="B11360">
        <v>37.96</v>
      </c>
      <c r="C11360">
        <v>814.49120000000005</v>
      </c>
      <c r="D11360">
        <v>8</v>
      </c>
      <c r="E11360">
        <v>-1.5</v>
      </c>
      <c r="F11360">
        <v>408.25229999999999</v>
      </c>
      <c r="G11360">
        <v>32.5</v>
      </c>
      <c r="J11360" s="1">
        <v>2260000</v>
      </c>
      <c r="K11360" s="1">
        <v>1990000</v>
      </c>
      <c r="L11360">
        <v>4</v>
      </c>
      <c r="M11360">
        <v>19809</v>
      </c>
      <c r="N11360" t="s">
        <v>23</v>
      </c>
      <c r="O11360">
        <v>2</v>
      </c>
      <c r="P11360">
        <v>0</v>
      </c>
      <c r="Q11360">
        <v>0</v>
      </c>
      <c r="R11360">
        <v>1</v>
      </c>
      <c r="S11360">
        <v>1</v>
      </c>
      <c r="T11360" t="s">
        <v>417</v>
      </c>
    </row>
    <row r="11361" spans="1:22">
      <c r="A11361" t="s">
        <v>13791</v>
      </c>
      <c r="B11361">
        <v>37.950000000000003</v>
      </c>
      <c r="C11361">
        <v>915.51779999999997</v>
      </c>
      <c r="D11361">
        <v>8</v>
      </c>
      <c r="E11361">
        <v>-0.9</v>
      </c>
      <c r="F11361">
        <v>458.76569999999998</v>
      </c>
      <c r="G11361">
        <v>43.98</v>
      </c>
      <c r="J11361" s="1">
        <v>4880000</v>
      </c>
      <c r="K11361" s="1">
        <v>4720000</v>
      </c>
      <c r="L11361">
        <v>3</v>
      </c>
      <c r="M11361">
        <v>28420</v>
      </c>
      <c r="N11361" t="s">
        <v>1583</v>
      </c>
      <c r="O11361">
        <v>3</v>
      </c>
      <c r="P11361">
        <v>0</v>
      </c>
      <c r="Q11361">
        <v>0</v>
      </c>
      <c r="R11361">
        <v>1</v>
      </c>
      <c r="S11361">
        <v>2</v>
      </c>
      <c r="T11361" t="s">
        <v>1377</v>
      </c>
    </row>
    <row r="11362" spans="1:22">
      <c r="A11362" t="s">
        <v>13792</v>
      </c>
      <c r="B11362">
        <v>37.950000000000003</v>
      </c>
      <c r="C11362">
        <v>2892.3737999999998</v>
      </c>
      <c r="D11362">
        <v>25</v>
      </c>
      <c r="E11362">
        <v>-5.8</v>
      </c>
      <c r="F11362">
        <v>1447.1858</v>
      </c>
      <c r="G11362">
        <v>54.42</v>
      </c>
      <c r="J11362">
        <v>0</v>
      </c>
      <c r="L11362">
        <v>3</v>
      </c>
      <c r="M11362">
        <v>36291</v>
      </c>
      <c r="N11362" t="s">
        <v>1583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 t="s">
        <v>655</v>
      </c>
      <c r="U11362" t="s">
        <v>5322</v>
      </c>
    </row>
    <row r="11363" spans="1:22">
      <c r="A11363" t="s">
        <v>13793</v>
      </c>
      <c r="B11363">
        <v>37.950000000000003</v>
      </c>
      <c r="C11363">
        <v>841.50210000000004</v>
      </c>
      <c r="D11363">
        <v>8</v>
      </c>
      <c r="E11363">
        <v>-1.2</v>
      </c>
      <c r="F11363">
        <v>421.75779999999997</v>
      </c>
      <c r="G11363">
        <v>24.91</v>
      </c>
      <c r="J11363" s="1">
        <v>7500000</v>
      </c>
      <c r="K11363" s="1">
        <v>9070000</v>
      </c>
      <c r="L11363">
        <v>3</v>
      </c>
      <c r="M11363">
        <v>14500</v>
      </c>
      <c r="N11363" t="s">
        <v>1583</v>
      </c>
      <c r="O11363">
        <v>2</v>
      </c>
      <c r="P11363">
        <v>0</v>
      </c>
      <c r="Q11363">
        <v>0</v>
      </c>
      <c r="R11363">
        <v>1</v>
      </c>
      <c r="S11363">
        <v>1</v>
      </c>
      <c r="T11363" t="s">
        <v>3465</v>
      </c>
    </row>
    <row r="11364" spans="1:22">
      <c r="A11364" t="s">
        <v>13794</v>
      </c>
      <c r="B11364">
        <v>37.94</v>
      </c>
      <c r="C11364">
        <v>1386.6246000000001</v>
      </c>
      <c r="D11364">
        <v>11</v>
      </c>
      <c r="E11364">
        <v>-0.2</v>
      </c>
      <c r="F11364">
        <v>463.21539999999999</v>
      </c>
      <c r="G11364">
        <v>39.729999999999997</v>
      </c>
      <c r="J11364" s="1">
        <v>4660000</v>
      </c>
      <c r="K11364" s="1">
        <v>4320000</v>
      </c>
      <c r="L11364">
        <v>3</v>
      </c>
      <c r="M11364">
        <v>25209</v>
      </c>
      <c r="N11364" t="s">
        <v>1583</v>
      </c>
      <c r="O11364">
        <v>2</v>
      </c>
      <c r="P11364">
        <v>0</v>
      </c>
      <c r="Q11364">
        <v>0</v>
      </c>
      <c r="R11364">
        <v>1</v>
      </c>
      <c r="S11364">
        <v>1</v>
      </c>
      <c r="T11364" t="s">
        <v>64</v>
      </c>
      <c r="U11364" t="s">
        <v>5322</v>
      </c>
    </row>
    <row r="11365" spans="1:22">
      <c r="A11365" t="s">
        <v>13795</v>
      </c>
      <c r="B11365">
        <v>37.94</v>
      </c>
      <c r="C11365">
        <v>1315.7321999999999</v>
      </c>
      <c r="D11365">
        <v>12</v>
      </c>
      <c r="E11365">
        <v>-0.5</v>
      </c>
      <c r="F11365">
        <v>658.87300000000005</v>
      </c>
      <c r="G11365">
        <v>73.849999999999994</v>
      </c>
      <c r="J11365" s="1">
        <v>191000</v>
      </c>
      <c r="K11365" s="1">
        <v>171000</v>
      </c>
      <c r="L11365">
        <v>3</v>
      </c>
      <c r="M11365">
        <v>50475</v>
      </c>
      <c r="N11365" t="s">
        <v>1583</v>
      </c>
      <c r="O11365">
        <v>2</v>
      </c>
      <c r="P11365">
        <v>0</v>
      </c>
      <c r="Q11365">
        <v>0</v>
      </c>
      <c r="R11365">
        <v>1</v>
      </c>
      <c r="S11365">
        <v>1</v>
      </c>
      <c r="T11365" t="s">
        <v>2353</v>
      </c>
    </row>
    <row r="11366" spans="1:22">
      <c r="A11366" t="s">
        <v>13796</v>
      </c>
      <c r="B11366">
        <v>37.94</v>
      </c>
      <c r="C11366">
        <v>2872.3337000000001</v>
      </c>
      <c r="D11366">
        <v>28</v>
      </c>
      <c r="E11366">
        <v>-5.0999999999999996</v>
      </c>
      <c r="F11366">
        <v>958.447</v>
      </c>
      <c r="G11366">
        <v>52.13</v>
      </c>
      <c r="J11366" s="1">
        <v>1150000</v>
      </c>
      <c r="L11366">
        <v>3</v>
      </c>
      <c r="M11366">
        <v>34606</v>
      </c>
      <c r="N11366" t="s">
        <v>1583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 t="s">
        <v>24</v>
      </c>
      <c r="U11366" t="s">
        <v>13797</v>
      </c>
      <c r="V11366" t="s">
        <v>13798</v>
      </c>
    </row>
    <row r="11367" spans="1:22">
      <c r="A11367" t="s">
        <v>13799</v>
      </c>
      <c r="B11367">
        <v>37.93</v>
      </c>
      <c r="C11367">
        <v>1599.8621000000001</v>
      </c>
      <c r="D11367">
        <v>15</v>
      </c>
      <c r="E11367">
        <v>-2.2000000000000002</v>
      </c>
      <c r="F11367">
        <v>800.93650000000002</v>
      </c>
      <c r="G11367">
        <v>51.62</v>
      </c>
      <c r="K11367" s="1">
        <v>29300000</v>
      </c>
      <c r="L11367">
        <v>4</v>
      </c>
      <c r="M11367">
        <v>34185</v>
      </c>
      <c r="N11367" t="s">
        <v>23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 t="s">
        <v>24</v>
      </c>
      <c r="U11367" t="s">
        <v>5322</v>
      </c>
    </row>
    <row r="11368" spans="1:22">
      <c r="A11368" t="s">
        <v>13800</v>
      </c>
      <c r="B11368">
        <v>37.93</v>
      </c>
      <c r="C11368">
        <v>1015.6026000000001</v>
      </c>
      <c r="D11368">
        <v>10</v>
      </c>
      <c r="E11368">
        <v>-0.6</v>
      </c>
      <c r="F11368">
        <v>508.80829999999997</v>
      </c>
      <c r="G11368">
        <v>28.25</v>
      </c>
      <c r="J11368" s="1">
        <v>1580000</v>
      </c>
      <c r="K11368" s="1">
        <v>1560000</v>
      </c>
      <c r="L11368">
        <v>3</v>
      </c>
      <c r="M11368">
        <v>16729</v>
      </c>
      <c r="N11368" t="s">
        <v>1583</v>
      </c>
      <c r="O11368">
        <v>2</v>
      </c>
      <c r="P11368">
        <v>0</v>
      </c>
      <c r="Q11368">
        <v>0</v>
      </c>
      <c r="R11368">
        <v>1</v>
      </c>
      <c r="S11368">
        <v>1</v>
      </c>
      <c r="T11368" t="s">
        <v>1928</v>
      </c>
    </row>
    <row r="11369" spans="1:22">
      <c r="A11369" t="s">
        <v>13801</v>
      </c>
      <c r="B11369">
        <v>37.93</v>
      </c>
      <c r="C11369">
        <v>1586.8554999999999</v>
      </c>
      <c r="D11369">
        <v>14</v>
      </c>
      <c r="E11369">
        <v>-0.2</v>
      </c>
      <c r="F11369">
        <v>794.4348</v>
      </c>
      <c r="G11369">
        <v>51.22</v>
      </c>
      <c r="J11369" s="1">
        <v>353000</v>
      </c>
      <c r="L11369">
        <v>3</v>
      </c>
      <c r="M11369">
        <v>33929</v>
      </c>
      <c r="N11369" t="s">
        <v>1583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 t="s">
        <v>411</v>
      </c>
    </row>
    <row r="11370" spans="1:22">
      <c r="A11370" t="s">
        <v>13802</v>
      </c>
      <c r="B11370">
        <v>37.93</v>
      </c>
      <c r="C11370">
        <v>1008.5676999999999</v>
      </c>
      <c r="D11370">
        <v>8</v>
      </c>
      <c r="E11370">
        <v>-0.9</v>
      </c>
      <c r="F11370">
        <v>505.29070000000002</v>
      </c>
      <c r="G11370">
        <v>51.13</v>
      </c>
      <c r="J11370" s="1">
        <v>2190000</v>
      </c>
      <c r="K11370" s="1">
        <v>2060000</v>
      </c>
      <c r="L11370">
        <v>4</v>
      </c>
      <c r="M11370">
        <v>33821</v>
      </c>
      <c r="N11370" t="s">
        <v>23</v>
      </c>
      <c r="O11370">
        <v>2</v>
      </c>
      <c r="P11370">
        <v>0</v>
      </c>
      <c r="Q11370">
        <v>0</v>
      </c>
      <c r="R11370">
        <v>1</v>
      </c>
      <c r="S11370">
        <v>1</v>
      </c>
      <c r="T11370" t="s">
        <v>2739</v>
      </c>
      <c r="U11370" t="s">
        <v>35</v>
      </c>
      <c r="V11370" t="s">
        <v>409</v>
      </c>
    </row>
    <row r="11371" spans="1:22">
      <c r="A11371" t="s">
        <v>13803</v>
      </c>
      <c r="B11371">
        <v>37.93</v>
      </c>
      <c r="C11371">
        <v>2839.3584000000001</v>
      </c>
      <c r="D11371">
        <v>26</v>
      </c>
      <c r="E11371">
        <v>-5.5</v>
      </c>
      <c r="F11371">
        <v>1420.6786999999999</v>
      </c>
      <c r="G11371">
        <v>61.94</v>
      </c>
      <c r="K11371">
        <v>0</v>
      </c>
      <c r="L11371">
        <v>4</v>
      </c>
      <c r="M11371">
        <v>41894</v>
      </c>
      <c r="N11371" t="s">
        <v>23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 t="s">
        <v>104</v>
      </c>
      <c r="U11371" t="s">
        <v>5322</v>
      </c>
    </row>
    <row r="11372" spans="1:22">
      <c r="A11372" t="s">
        <v>13804</v>
      </c>
      <c r="B11372">
        <v>37.93</v>
      </c>
      <c r="C11372">
        <v>2200.0356000000002</v>
      </c>
      <c r="D11372">
        <v>19</v>
      </c>
      <c r="E11372">
        <v>-0.3</v>
      </c>
      <c r="F11372">
        <v>734.35220000000004</v>
      </c>
      <c r="G11372">
        <v>47.8</v>
      </c>
      <c r="J11372" s="1">
        <v>1720000</v>
      </c>
      <c r="K11372" s="1">
        <v>1880000</v>
      </c>
      <c r="L11372">
        <v>3</v>
      </c>
      <c r="M11372">
        <v>31343</v>
      </c>
      <c r="N11372" t="s">
        <v>1583</v>
      </c>
      <c r="O11372">
        <v>3</v>
      </c>
      <c r="P11372">
        <v>0</v>
      </c>
      <c r="Q11372">
        <v>0</v>
      </c>
      <c r="R11372">
        <v>2</v>
      </c>
      <c r="S11372">
        <v>1</v>
      </c>
      <c r="T11372" t="s">
        <v>2410</v>
      </c>
      <c r="U11372" t="s">
        <v>5322</v>
      </c>
    </row>
    <row r="11373" spans="1:22">
      <c r="A11373" t="s">
        <v>13805</v>
      </c>
      <c r="B11373">
        <v>37.92</v>
      </c>
      <c r="C11373">
        <v>1793.9386</v>
      </c>
      <c r="D11373">
        <v>17</v>
      </c>
      <c r="E11373">
        <v>-1</v>
      </c>
      <c r="F11373">
        <v>598.98620000000005</v>
      </c>
      <c r="G11373">
        <v>68.61</v>
      </c>
      <c r="J11373" s="1">
        <v>2930000</v>
      </c>
      <c r="L11373">
        <v>3</v>
      </c>
      <c r="M11373">
        <v>46752</v>
      </c>
      <c r="N11373" t="s">
        <v>1583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 t="s">
        <v>1110</v>
      </c>
      <c r="U11373" t="s">
        <v>5322</v>
      </c>
    </row>
    <row r="11374" spans="1:22">
      <c r="A11374" t="s">
        <v>13806</v>
      </c>
      <c r="B11374">
        <v>37.92</v>
      </c>
      <c r="C11374">
        <v>2365.1392000000001</v>
      </c>
      <c r="D11374">
        <v>22</v>
      </c>
      <c r="E11374">
        <v>6.1</v>
      </c>
      <c r="F11374">
        <v>1183.5841</v>
      </c>
      <c r="G11374">
        <v>55.93</v>
      </c>
      <c r="K11374" s="1">
        <v>4960000</v>
      </c>
      <c r="L11374">
        <v>4</v>
      </c>
      <c r="M11374">
        <v>37376</v>
      </c>
      <c r="N11374" t="s">
        <v>23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 t="s">
        <v>24</v>
      </c>
      <c r="U11374" t="s">
        <v>3845</v>
      </c>
      <c r="V11374" t="s">
        <v>13807</v>
      </c>
    </row>
    <row r="11375" spans="1:22">
      <c r="A11375" t="s">
        <v>13808</v>
      </c>
      <c r="B11375">
        <v>37.92</v>
      </c>
      <c r="C11375">
        <v>886.476</v>
      </c>
      <c r="D11375">
        <v>9</v>
      </c>
      <c r="E11375">
        <v>-0.9</v>
      </c>
      <c r="F11375">
        <v>444.24489999999997</v>
      </c>
      <c r="G11375">
        <v>16.72</v>
      </c>
      <c r="K11375" s="1">
        <v>2240000</v>
      </c>
      <c r="L11375">
        <v>4</v>
      </c>
      <c r="M11375">
        <v>8880</v>
      </c>
      <c r="N11375" t="s">
        <v>23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 t="s">
        <v>1925</v>
      </c>
    </row>
    <row r="11376" spans="1:22">
      <c r="A11376" t="s">
        <v>13809</v>
      </c>
      <c r="B11376">
        <v>37.92</v>
      </c>
      <c r="C11376">
        <v>1315.75</v>
      </c>
      <c r="D11376">
        <v>11</v>
      </c>
      <c r="E11376">
        <v>-2.5</v>
      </c>
      <c r="F11376">
        <v>658.88059999999996</v>
      </c>
      <c r="G11376">
        <v>42.19</v>
      </c>
      <c r="K11376" s="1">
        <v>332000</v>
      </c>
      <c r="L11376">
        <v>4</v>
      </c>
      <c r="M11376">
        <v>27030</v>
      </c>
      <c r="N11376" t="s">
        <v>23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 t="s">
        <v>1216</v>
      </c>
    </row>
    <row r="11377" spans="1:22">
      <c r="A11377" t="s">
        <v>13810</v>
      </c>
      <c r="B11377">
        <v>37.92</v>
      </c>
      <c r="C11377">
        <v>969.59699999999998</v>
      </c>
      <c r="D11377">
        <v>10</v>
      </c>
      <c r="E11377">
        <v>0.2</v>
      </c>
      <c r="F11377">
        <v>485.80590000000001</v>
      </c>
      <c r="G11377">
        <v>43.53</v>
      </c>
      <c r="J11377" s="1">
        <v>19100000</v>
      </c>
      <c r="K11377" s="1">
        <v>19600000</v>
      </c>
      <c r="L11377">
        <v>3</v>
      </c>
      <c r="M11377">
        <v>28080</v>
      </c>
      <c r="N11377" t="s">
        <v>1583</v>
      </c>
      <c r="O11377">
        <v>2</v>
      </c>
      <c r="P11377">
        <v>0</v>
      </c>
      <c r="Q11377">
        <v>0</v>
      </c>
      <c r="R11377">
        <v>1</v>
      </c>
      <c r="S11377">
        <v>1</v>
      </c>
      <c r="T11377" t="s">
        <v>1735</v>
      </c>
    </row>
    <row r="11378" spans="1:22">
      <c r="A11378" t="s">
        <v>13811</v>
      </c>
      <c r="B11378">
        <v>37.909999999999997</v>
      </c>
      <c r="C11378">
        <v>1542.787</v>
      </c>
      <c r="D11378">
        <v>13</v>
      </c>
      <c r="E11378">
        <v>-4.0999999999999996</v>
      </c>
      <c r="F11378">
        <v>772.39760000000001</v>
      </c>
      <c r="G11378">
        <v>74.87</v>
      </c>
      <c r="J11378" s="1">
        <v>2320000</v>
      </c>
      <c r="K11378" s="1">
        <v>3310000</v>
      </c>
      <c r="L11378">
        <v>4</v>
      </c>
      <c r="M11378">
        <v>51154</v>
      </c>
      <c r="N11378" t="s">
        <v>23</v>
      </c>
      <c r="O11378">
        <v>2</v>
      </c>
      <c r="P11378">
        <v>0</v>
      </c>
      <c r="Q11378">
        <v>0</v>
      </c>
      <c r="R11378">
        <v>1</v>
      </c>
      <c r="S11378">
        <v>1</v>
      </c>
      <c r="T11378" t="s">
        <v>162</v>
      </c>
    </row>
    <row r="11379" spans="1:22">
      <c r="A11379" t="s">
        <v>13812</v>
      </c>
      <c r="B11379">
        <v>37.909999999999997</v>
      </c>
      <c r="C11379">
        <v>1468.7673</v>
      </c>
      <c r="D11379">
        <v>12</v>
      </c>
      <c r="E11379">
        <v>-1.3</v>
      </c>
      <c r="F11379">
        <v>490.59570000000002</v>
      </c>
      <c r="G11379">
        <v>30.54</v>
      </c>
      <c r="K11379" s="1">
        <v>1260000</v>
      </c>
      <c r="L11379">
        <v>4</v>
      </c>
      <c r="M11379">
        <v>18340</v>
      </c>
      <c r="N11379" t="s">
        <v>23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 t="s">
        <v>4153</v>
      </c>
    </row>
    <row r="11380" spans="1:22">
      <c r="A11380" t="s">
        <v>13813</v>
      </c>
      <c r="B11380">
        <v>37.909999999999997</v>
      </c>
      <c r="C11380">
        <v>2406.1221</v>
      </c>
      <c r="D11380">
        <v>24</v>
      </c>
      <c r="E11380">
        <v>7.1</v>
      </c>
      <c r="F11380">
        <v>1204.0769</v>
      </c>
      <c r="G11380">
        <v>62.25</v>
      </c>
      <c r="J11380">
        <v>0</v>
      </c>
      <c r="K11380" s="1">
        <v>746000</v>
      </c>
      <c r="L11380">
        <v>3</v>
      </c>
      <c r="M11380">
        <v>42169</v>
      </c>
      <c r="N11380" t="s">
        <v>1583</v>
      </c>
      <c r="O11380">
        <v>2</v>
      </c>
      <c r="P11380">
        <v>0</v>
      </c>
      <c r="Q11380">
        <v>0</v>
      </c>
      <c r="R11380">
        <v>1</v>
      </c>
      <c r="S11380">
        <v>1</v>
      </c>
      <c r="T11380" t="s">
        <v>30</v>
      </c>
      <c r="U11380" t="s">
        <v>4460</v>
      </c>
      <c r="V11380" t="s">
        <v>13814</v>
      </c>
    </row>
    <row r="11381" spans="1:22">
      <c r="A11381" t="s">
        <v>13815</v>
      </c>
      <c r="B11381">
        <v>37.909999999999997</v>
      </c>
      <c r="C11381">
        <v>1207.6117999999999</v>
      </c>
      <c r="D11381">
        <v>11</v>
      </c>
      <c r="E11381">
        <v>2.1</v>
      </c>
      <c r="F11381">
        <v>604.81449999999995</v>
      </c>
      <c r="G11381">
        <v>21.47</v>
      </c>
      <c r="J11381" s="1">
        <v>5310000</v>
      </c>
      <c r="K11381" s="1">
        <v>6000000</v>
      </c>
      <c r="L11381">
        <v>3</v>
      </c>
      <c r="M11381">
        <v>12004</v>
      </c>
      <c r="N11381" t="s">
        <v>1583</v>
      </c>
      <c r="O11381">
        <v>2</v>
      </c>
      <c r="P11381">
        <v>0</v>
      </c>
      <c r="Q11381">
        <v>0</v>
      </c>
      <c r="R11381">
        <v>1</v>
      </c>
      <c r="S11381">
        <v>1</v>
      </c>
      <c r="T11381" t="s">
        <v>757</v>
      </c>
      <c r="U11381" t="s">
        <v>32</v>
      </c>
      <c r="V11381" t="s">
        <v>684</v>
      </c>
    </row>
    <row r="11382" spans="1:22">
      <c r="A11382" t="s">
        <v>13816</v>
      </c>
      <c r="B11382">
        <v>37.9</v>
      </c>
      <c r="C11382">
        <v>1119.6176</v>
      </c>
      <c r="D11382">
        <v>10</v>
      </c>
      <c r="E11382">
        <v>1.3</v>
      </c>
      <c r="F11382">
        <v>560.81679999999994</v>
      </c>
      <c r="G11382">
        <v>41.03</v>
      </c>
      <c r="J11382" s="1">
        <v>1140000</v>
      </c>
      <c r="K11382" s="1">
        <v>1140000</v>
      </c>
      <c r="L11382">
        <v>3</v>
      </c>
      <c r="M11382">
        <v>26218</v>
      </c>
      <c r="N11382" t="s">
        <v>1583</v>
      </c>
      <c r="O11382">
        <v>2</v>
      </c>
      <c r="P11382">
        <v>0</v>
      </c>
      <c r="Q11382">
        <v>0</v>
      </c>
      <c r="R11382">
        <v>1</v>
      </c>
      <c r="S11382">
        <v>1</v>
      </c>
      <c r="T11382" t="s">
        <v>7077</v>
      </c>
    </row>
    <row r="11383" spans="1:22">
      <c r="A11383" t="s">
        <v>13817</v>
      </c>
      <c r="B11383">
        <v>37.9</v>
      </c>
      <c r="C11383">
        <v>977.53340000000003</v>
      </c>
      <c r="D11383">
        <v>8</v>
      </c>
      <c r="E11383">
        <v>1.1000000000000001</v>
      </c>
      <c r="F11383">
        <v>489.77449999999999</v>
      </c>
      <c r="G11383">
        <v>58.77</v>
      </c>
      <c r="J11383" s="1">
        <v>7740000</v>
      </c>
      <c r="K11383" s="1">
        <v>7490000</v>
      </c>
      <c r="L11383">
        <v>4</v>
      </c>
      <c r="M11383">
        <v>39515</v>
      </c>
      <c r="N11383" t="s">
        <v>23</v>
      </c>
      <c r="O11383">
        <v>4</v>
      </c>
      <c r="P11383">
        <v>0</v>
      </c>
      <c r="Q11383">
        <v>0</v>
      </c>
      <c r="R11383">
        <v>2</v>
      </c>
      <c r="S11383">
        <v>2</v>
      </c>
      <c r="T11383" t="s">
        <v>3171</v>
      </c>
    </row>
    <row r="11384" spans="1:22">
      <c r="A11384" t="s">
        <v>13818</v>
      </c>
      <c r="B11384">
        <v>37.9</v>
      </c>
      <c r="C11384">
        <v>825.43849999999998</v>
      </c>
      <c r="D11384">
        <v>6</v>
      </c>
      <c r="E11384">
        <v>-0.7</v>
      </c>
      <c r="F11384">
        <v>413.72620000000001</v>
      </c>
      <c r="G11384">
        <v>46.57</v>
      </c>
      <c r="J11384" s="1">
        <v>30800000</v>
      </c>
      <c r="K11384" s="1">
        <v>29400000</v>
      </c>
      <c r="L11384">
        <v>4</v>
      </c>
      <c r="M11384">
        <v>30326</v>
      </c>
      <c r="N11384" t="s">
        <v>23</v>
      </c>
      <c r="O11384">
        <v>6</v>
      </c>
      <c r="P11384">
        <v>0</v>
      </c>
      <c r="Q11384">
        <v>0</v>
      </c>
      <c r="R11384">
        <v>3</v>
      </c>
      <c r="S11384">
        <v>3</v>
      </c>
      <c r="T11384" t="s">
        <v>301</v>
      </c>
    </row>
    <row r="11385" spans="1:22">
      <c r="A11385" t="s">
        <v>13819</v>
      </c>
      <c r="B11385">
        <v>37.9</v>
      </c>
      <c r="C11385">
        <v>1064.5137999999999</v>
      </c>
      <c r="D11385">
        <v>10</v>
      </c>
      <c r="E11385">
        <v>-5</v>
      </c>
      <c r="F11385">
        <v>533.26149999999996</v>
      </c>
      <c r="G11385">
        <v>24.26</v>
      </c>
      <c r="J11385" s="1">
        <v>13700000</v>
      </c>
      <c r="K11385">
        <v>0</v>
      </c>
      <c r="L11385">
        <v>3</v>
      </c>
      <c r="M11385">
        <v>14034</v>
      </c>
      <c r="N11385" t="s">
        <v>1583</v>
      </c>
      <c r="O11385">
        <v>2</v>
      </c>
      <c r="P11385">
        <v>0</v>
      </c>
      <c r="Q11385">
        <v>0</v>
      </c>
      <c r="R11385">
        <v>1</v>
      </c>
      <c r="S11385">
        <v>1</v>
      </c>
      <c r="T11385" t="s">
        <v>6317</v>
      </c>
    </row>
    <row r="11386" spans="1:22">
      <c r="A11386" t="s">
        <v>13820</v>
      </c>
      <c r="B11386">
        <v>37.9</v>
      </c>
      <c r="C11386">
        <v>939.5865</v>
      </c>
      <c r="D11386">
        <v>9</v>
      </c>
      <c r="E11386">
        <v>1</v>
      </c>
      <c r="F11386">
        <v>470.80099999999999</v>
      </c>
      <c r="G11386">
        <v>17.62</v>
      </c>
      <c r="J11386" s="1">
        <v>20300000</v>
      </c>
      <c r="K11386" s="1">
        <v>20800000</v>
      </c>
      <c r="L11386">
        <v>4</v>
      </c>
      <c r="M11386">
        <v>9446</v>
      </c>
      <c r="N11386" t="s">
        <v>23</v>
      </c>
      <c r="O11386">
        <v>4</v>
      </c>
      <c r="P11386">
        <v>0</v>
      </c>
      <c r="Q11386">
        <v>0</v>
      </c>
      <c r="R11386">
        <v>2</v>
      </c>
      <c r="S11386">
        <v>2</v>
      </c>
      <c r="T11386" t="s">
        <v>4401</v>
      </c>
    </row>
    <row r="11387" spans="1:22">
      <c r="A11387" t="s">
        <v>13821</v>
      </c>
      <c r="B11387">
        <v>37.89</v>
      </c>
      <c r="C11387">
        <v>1640.7748999999999</v>
      </c>
      <c r="D11387">
        <v>15</v>
      </c>
      <c r="E11387">
        <v>-0.8</v>
      </c>
      <c r="F11387">
        <v>821.39400000000001</v>
      </c>
      <c r="G11387">
        <v>40.25</v>
      </c>
      <c r="J11387" s="1">
        <v>8170000</v>
      </c>
      <c r="L11387">
        <v>3</v>
      </c>
      <c r="M11387">
        <v>25607</v>
      </c>
      <c r="N11387" t="s">
        <v>1583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 t="s">
        <v>1420</v>
      </c>
      <c r="U11387" t="s">
        <v>10856</v>
      </c>
      <c r="V11387" t="s">
        <v>13822</v>
      </c>
    </row>
    <row r="11388" spans="1:22">
      <c r="A11388" t="s">
        <v>13823</v>
      </c>
      <c r="B11388">
        <v>37.89</v>
      </c>
      <c r="C11388">
        <v>2843.2919999999999</v>
      </c>
      <c r="D11388">
        <v>24</v>
      </c>
      <c r="E11388">
        <v>3.7</v>
      </c>
      <c r="F11388">
        <v>711.8329</v>
      </c>
      <c r="G11388">
        <v>48.03</v>
      </c>
      <c r="J11388" s="1">
        <v>3370</v>
      </c>
      <c r="L11388">
        <v>3</v>
      </c>
      <c r="M11388">
        <v>31507</v>
      </c>
      <c r="N11388" t="s">
        <v>1583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 t="s">
        <v>326</v>
      </c>
      <c r="U11388" t="s">
        <v>13824</v>
      </c>
      <c r="V11388" t="s">
        <v>13825</v>
      </c>
    </row>
    <row r="11389" spans="1:22">
      <c r="A11389" t="s">
        <v>13826</v>
      </c>
      <c r="B11389">
        <v>37.89</v>
      </c>
      <c r="C11389">
        <v>1390.7277999999999</v>
      </c>
      <c r="D11389">
        <v>11</v>
      </c>
      <c r="E11389">
        <v>-0.8</v>
      </c>
      <c r="F11389">
        <v>696.37059999999997</v>
      </c>
      <c r="G11389">
        <v>32.76</v>
      </c>
      <c r="J11389" s="1">
        <v>359000</v>
      </c>
      <c r="K11389" s="1">
        <v>236000</v>
      </c>
      <c r="L11389">
        <v>4</v>
      </c>
      <c r="M11389">
        <v>20014</v>
      </c>
      <c r="N11389" t="s">
        <v>23</v>
      </c>
      <c r="O11389">
        <v>2</v>
      </c>
      <c r="P11389">
        <v>0</v>
      </c>
      <c r="Q11389">
        <v>0</v>
      </c>
      <c r="R11389">
        <v>1</v>
      </c>
      <c r="S11389">
        <v>1</v>
      </c>
      <c r="T11389" t="s">
        <v>4092</v>
      </c>
      <c r="U11389" t="s">
        <v>35</v>
      </c>
      <c r="V11389" t="s">
        <v>854</v>
      </c>
    </row>
    <row r="11390" spans="1:22">
      <c r="A11390" t="s">
        <v>13827</v>
      </c>
      <c r="B11390">
        <v>37.89</v>
      </c>
      <c r="C11390">
        <v>1097.6808000000001</v>
      </c>
      <c r="D11390">
        <v>11</v>
      </c>
      <c r="E11390">
        <v>0.2</v>
      </c>
      <c r="F11390">
        <v>549.84780000000001</v>
      </c>
      <c r="G11390">
        <v>26.43</v>
      </c>
      <c r="J11390" s="1">
        <v>2020000</v>
      </c>
      <c r="K11390" s="1">
        <v>2110000</v>
      </c>
      <c r="L11390">
        <v>4</v>
      </c>
      <c r="M11390">
        <v>15478</v>
      </c>
      <c r="N11390" t="s">
        <v>23</v>
      </c>
      <c r="O11390">
        <v>2</v>
      </c>
      <c r="P11390">
        <v>0</v>
      </c>
      <c r="Q11390">
        <v>0</v>
      </c>
      <c r="R11390">
        <v>1</v>
      </c>
      <c r="S11390">
        <v>1</v>
      </c>
      <c r="T11390" t="s">
        <v>2444</v>
      </c>
    </row>
    <row r="11391" spans="1:22">
      <c r="A11391" t="s">
        <v>13828</v>
      </c>
      <c r="B11391">
        <v>37.89</v>
      </c>
      <c r="C11391">
        <v>1362.6819</v>
      </c>
      <c r="D11391">
        <v>11</v>
      </c>
      <c r="E11391">
        <v>0.1</v>
      </c>
      <c r="F11391">
        <v>682.34829999999999</v>
      </c>
      <c r="G11391">
        <v>48.98</v>
      </c>
      <c r="J11391" s="1">
        <v>1090000</v>
      </c>
      <c r="K11391" s="1">
        <v>1370000</v>
      </c>
      <c r="L11391">
        <v>3</v>
      </c>
      <c r="M11391">
        <v>32233</v>
      </c>
      <c r="N11391" t="s">
        <v>1583</v>
      </c>
      <c r="O11391">
        <v>2</v>
      </c>
      <c r="P11391">
        <v>0</v>
      </c>
      <c r="Q11391">
        <v>0</v>
      </c>
      <c r="R11391">
        <v>1</v>
      </c>
      <c r="S11391">
        <v>1</v>
      </c>
      <c r="T11391" t="s">
        <v>3940</v>
      </c>
    </row>
    <row r="11392" spans="1:22">
      <c r="A11392" t="s">
        <v>13829</v>
      </c>
      <c r="B11392">
        <v>37.880000000000003</v>
      </c>
      <c r="C11392">
        <v>1447.7228</v>
      </c>
      <c r="D11392">
        <v>12</v>
      </c>
      <c r="E11392">
        <v>0.4</v>
      </c>
      <c r="F11392">
        <v>724.86900000000003</v>
      </c>
      <c r="G11392">
        <v>39.65</v>
      </c>
      <c r="J11392" s="1">
        <v>813000</v>
      </c>
      <c r="K11392" s="1">
        <v>1200000</v>
      </c>
      <c r="L11392">
        <v>4</v>
      </c>
      <c r="M11392">
        <v>25070</v>
      </c>
      <c r="N11392" t="s">
        <v>23</v>
      </c>
      <c r="O11392">
        <v>2</v>
      </c>
      <c r="P11392">
        <v>0</v>
      </c>
      <c r="Q11392">
        <v>0</v>
      </c>
      <c r="R11392">
        <v>1</v>
      </c>
      <c r="S11392">
        <v>1</v>
      </c>
      <c r="T11392" t="s">
        <v>1153</v>
      </c>
      <c r="U11392" t="s">
        <v>32</v>
      </c>
      <c r="V11392" t="s">
        <v>960</v>
      </c>
    </row>
    <row r="11393" spans="1:22">
      <c r="A11393" t="s">
        <v>13830</v>
      </c>
      <c r="B11393">
        <v>37.880000000000003</v>
      </c>
      <c r="C11393">
        <v>1413.6081999999999</v>
      </c>
      <c r="D11393">
        <v>13</v>
      </c>
      <c r="E11393">
        <v>-1.1000000000000001</v>
      </c>
      <c r="F11393">
        <v>707.81060000000002</v>
      </c>
      <c r="G11393">
        <v>33.07</v>
      </c>
      <c r="K11393" s="1">
        <v>232000</v>
      </c>
      <c r="L11393">
        <v>4</v>
      </c>
      <c r="M11393">
        <v>20232</v>
      </c>
      <c r="N11393" t="s">
        <v>23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 t="s">
        <v>822</v>
      </c>
    </row>
    <row r="11394" spans="1:22">
      <c r="A11394" t="s">
        <v>13831</v>
      </c>
      <c r="B11394">
        <v>37.869999999999997</v>
      </c>
      <c r="C11394">
        <v>1026.6185</v>
      </c>
      <c r="D11394">
        <v>11</v>
      </c>
      <c r="E11394">
        <v>-0.5</v>
      </c>
      <c r="F11394">
        <v>514.31629999999996</v>
      </c>
      <c r="G11394">
        <v>57.26</v>
      </c>
      <c r="J11394" s="1">
        <v>2200000</v>
      </c>
      <c r="K11394" s="1">
        <v>2520000</v>
      </c>
      <c r="L11394">
        <v>3</v>
      </c>
      <c r="M11394">
        <v>38428</v>
      </c>
      <c r="N11394" t="s">
        <v>1583</v>
      </c>
      <c r="O11394">
        <v>2</v>
      </c>
      <c r="P11394">
        <v>0</v>
      </c>
      <c r="Q11394">
        <v>0</v>
      </c>
      <c r="R11394">
        <v>1</v>
      </c>
      <c r="S11394">
        <v>1</v>
      </c>
      <c r="T11394" t="s">
        <v>1735</v>
      </c>
    </row>
    <row r="11395" spans="1:22">
      <c r="A11395" t="s">
        <v>13832</v>
      </c>
      <c r="B11395">
        <v>37.869999999999997</v>
      </c>
      <c r="C11395">
        <v>1292.6472000000001</v>
      </c>
      <c r="D11395">
        <v>11</v>
      </c>
      <c r="E11395">
        <v>0.4</v>
      </c>
      <c r="F11395">
        <v>431.88990000000001</v>
      </c>
      <c r="G11395">
        <v>13.47</v>
      </c>
      <c r="J11395" s="1">
        <v>582000</v>
      </c>
      <c r="K11395" s="1">
        <v>4510000</v>
      </c>
      <c r="L11395">
        <v>4</v>
      </c>
      <c r="M11395">
        <v>6558</v>
      </c>
      <c r="N11395" t="s">
        <v>23</v>
      </c>
      <c r="O11395">
        <v>4</v>
      </c>
      <c r="P11395">
        <v>0</v>
      </c>
      <c r="Q11395">
        <v>0</v>
      </c>
      <c r="R11395">
        <v>2</v>
      </c>
      <c r="S11395">
        <v>2</v>
      </c>
      <c r="T11395" t="s">
        <v>4137</v>
      </c>
    </row>
    <row r="11396" spans="1:22">
      <c r="A11396" t="s">
        <v>13833</v>
      </c>
      <c r="B11396">
        <v>37.869999999999997</v>
      </c>
      <c r="C11396">
        <v>1059.556</v>
      </c>
      <c r="D11396">
        <v>10</v>
      </c>
      <c r="E11396">
        <v>-1.3</v>
      </c>
      <c r="F11396">
        <v>530.78459999999995</v>
      </c>
      <c r="G11396">
        <v>16.11</v>
      </c>
      <c r="K11396" s="1">
        <v>4240000</v>
      </c>
      <c r="L11396">
        <v>4</v>
      </c>
      <c r="M11396">
        <v>8427</v>
      </c>
      <c r="N11396" t="s">
        <v>23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 t="s">
        <v>4351</v>
      </c>
    </row>
    <row r="11397" spans="1:22">
      <c r="A11397" t="s">
        <v>13834</v>
      </c>
      <c r="B11397">
        <v>37.869999999999997</v>
      </c>
      <c r="C11397">
        <v>982.57119999999998</v>
      </c>
      <c r="D11397">
        <v>9</v>
      </c>
      <c r="E11397">
        <v>0.5</v>
      </c>
      <c r="F11397">
        <v>492.29309999999998</v>
      </c>
      <c r="G11397">
        <v>28.98</v>
      </c>
      <c r="J11397" s="1">
        <v>13600000</v>
      </c>
      <c r="L11397">
        <v>3</v>
      </c>
      <c r="M11397">
        <v>17273</v>
      </c>
      <c r="N11397" t="s">
        <v>1583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 t="s">
        <v>636</v>
      </c>
    </row>
    <row r="11398" spans="1:22">
      <c r="A11398" t="s">
        <v>13835</v>
      </c>
      <c r="B11398">
        <v>37.869999999999997</v>
      </c>
      <c r="C11398">
        <v>3163.7716999999998</v>
      </c>
      <c r="D11398">
        <v>29</v>
      </c>
      <c r="E11398">
        <v>5.0999999999999996</v>
      </c>
      <c r="F11398">
        <v>1055.6033</v>
      </c>
      <c r="G11398">
        <v>73.87</v>
      </c>
      <c r="K11398" s="1">
        <v>8790000</v>
      </c>
      <c r="L11398">
        <v>4</v>
      </c>
      <c r="M11398">
        <v>50469</v>
      </c>
      <c r="N11398" t="s">
        <v>23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 t="s">
        <v>24</v>
      </c>
      <c r="U11398" t="s">
        <v>5322</v>
      </c>
    </row>
    <row r="11399" spans="1:22">
      <c r="A11399" t="s">
        <v>13836</v>
      </c>
      <c r="B11399">
        <v>37.869999999999997</v>
      </c>
      <c r="C11399">
        <v>1060.5916999999999</v>
      </c>
      <c r="D11399">
        <v>10</v>
      </c>
      <c r="E11399">
        <v>1</v>
      </c>
      <c r="F11399">
        <v>531.30359999999996</v>
      </c>
      <c r="G11399">
        <v>34.200000000000003</v>
      </c>
      <c r="J11399" s="1">
        <v>1620000</v>
      </c>
      <c r="K11399" s="1">
        <v>1630000</v>
      </c>
      <c r="L11399">
        <v>4</v>
      </c>
      <c r="M11399">
        <v>20984</v>
      </c>
      <c r="N11399" t="s">
        <v>23</v>
      </c>
      <c r="O11399">
        <v>2</v>
      </c>
      <c r="P11399">
        <v>0</v>
      </c>
      <c r="Q11399">
        <v>0</v>
      </c>
      <c r="R11399">
        <v>1</v>
      </c>
      <c r="S11399">
        <v>1</v>
      </c>
      <c r="T11399" t="s">
        <v>4591</v>
      </c>
    </row>
    <row r="11400" spans="1:22">
      <c r="A11400" t="s">
        <v>13837</v>
      </c>
      <c r="B11400">
        <v>37.86</v>
      </c>
      <c r="C11400">
        <v>1112.5250000000001</v>
      </c>
      <c r="D11400">
        <v>10</v>
      </c>
      <c r="E11400">
        <v>-1.8</v>
      </c>
      <c r="F11400">
        <v>557.26880000000006</v>
      </c>
      <c r="G11400">
        <v>22.4</v>
      </c>
      <c r="J11400" s="1">
        <v>616000</v>
      </c>
      <c r="L11400">
        <v>3</v>
      </c>
      <c r="M11400">
        <v>12658</v>
      </c>
      <c r="N11400" t="s">
        <v>1583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 t="s">
        <v>30</v>
      </c>
    </row>
    <row r="11401" spans="1:22">
      <c r="A11401" t="s">
        <v>13838</v>
      </c>
      <c r="B11401">
        <v>37.86</v>
      </c>
      <c r="C11401">
        <v>862.46609999999998</v>
      </c>
      <c r="D11401">
        <v>7</v>
      </c>
      <c r="E11401">
        <v>0.3</v>
      </c>
      <c r="F11401">
        <v>432.24040000000002</v>
      </c>
      <c r="G11401">
        <v>29.51</v>
      </c>
      <c r="J11401" s="1">
        <v>4630000</v>
      </c>
      <c r="K11401" s="1">
        <v>4370000</v>
      </c>
      <c r="L11401">
        <v>3</v>
      </c>
      <c r="M11401">
        <v>17672</v>
      </c>
      <c r="N11401" t="s">
        <v>1583</v>
      </c>
      <c r="O11401">
        <v>2</v>
      </c>
      <c r="P11401">
        <v>0</v>
      </c>
      <c r="Q11401">
        <v>0</v>
      </c>
      <c r="R11401">
        <v>1</v>
      </c>
      <c r="S11401">
        <v>1</v>
      </c>
      <c r="T11401" t="s">
        <v>800</v>
      </c>
    </row>
    <row r="11402" spans="1:22">
      <c r="A11402" t="s">
        <v>13839</v>
      </c>
      <c r="B11402">
        <v>37.86</v>
      </c>
      <c r="C11402">
        <v>944.53309999999999</v>
      </c>
      <c r="D11402">
        <v>8</v>
      </c>
      <c r="E11402">
        <v>0.5</v>
      </c>
      <c r="F11402">
        <v>473.274</v>
      </c>
      <c r="G11402">
        <v>35.869999999999997</v>
      </c>
      <c r="J11402" s="1">
        <v>7370000</v>
      </c>
      <c r="K11402" s="1">
        <v>7380000</v>
      </c>
      <c r="L11402">
        <v>3</v>
      </c>
      <c r="M11402">
        <v>22305</v>
      </c>
      <c r="N11402" t="s">
        <v>1583</v>
      </c>
      <c r="O11402">
        <v>2</v>
      </c>
      <c r="P11402">
        <v>0</v>
      </c>
      <c r="Q11402">
        <v>0</v>
      </c>
      <c r="R11402">
        <v>1</v>
      </c>
      <c r="S11402">
        <v>1</v>
      </c>
      <c r="T11402" t="s">
        <v>990</v>
      </c>
    </row>
    <row r="11403" spans="1:22">
      <c r="A11403" t="s">
        <v>13840</v>
      </c>
      <c r="B11403">
        <v>37.85</v>
      </c>
      <c r="C11403">
        <v>855.48140000000001</v>
      </c>
      <c r="D11403">
        <v>8</v>
      </c>
      <c r="E11403">
        <v>-0.6</v>
      </c>
      <c r="F11403">
        <v>428.74770000000001</v>
      </c>
      <c r="G11403">
        <v>14.19</v>
      </c>
      <c r="J11403" s="1">
        <v>458000</v>
      </c>
      <c r="L11403">
        <v>3</v>
      </c>
      <c r="M11403">
        <v>7136</v>
      </c>
      <c r="N11403" t="s">
        <v>1583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 t="s">
        <v>3340</v>
      </c>
    </row>
    <row r="11404" spans="1:22">
      <c r="A11404" t="s">
        <v>13841</v>
      </c>
      <c r="B11404">
        <v>37.85</v>
      </c>
      <c r="C11404">
        <v>1065.6294</v>
      </c>
      <c r="D11404">
        <v>12</v>
      </c>
      <c r="E11404">
        <v>-0.8</v>
      </c>
      <c r="F11404">
        <v>533.82150000000001</v>
      </c>
      <c r="G11404">
        <v>28.88</v>
      </c>
      <c r="J11404" s="1">
        <v>333000</v>
      </c>
      <c r="L11404">
        <v>3</v>
      </c>
      <c r="M11404">
        <v>17202</v>
      </c>
      <c r="N11404" t="s">
        <v>1583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 t="s">
        <v>618</v>
      </c>
      <c r="U11404" t="s">
        <v>3302</v>
      </c>
      <c r="V11404" t="s">
        <v>7048</v>
      </c>
    </row>
    <row r="11405" spans="1:22">
      <c r="A11405" t="s">
        <v>13842</v>
      </c>
      <c r="B11405">
        <v>37.85</v>
      </c>
      <c r="C11405">
        <v>844.46540000000005</v>
      </c>
      <c r="D11405">
        <v>7</v>
      </c>
      <c r="E11405">
        <v>-1</v>
      </c>
      <c r="F11405">
        <v>423.2396</v>
      </c>
      <c r="G11405">
        <v>28.77</v>
      </c>
      <c r="J11405" s="1">
        <v>10700000</v>
      </c>
      <c r="K11405" s="1">
        <v>13800000</v>
      </c>
      <c r="L11405">
        <v>3</v>
      </c>
      <c r="M11405">
        <v>17124</v>
      </c>
      <c r="N11405" t="s">
        <v>1583</v>
      </c>
      <c r="O11405">
        <v>3</v>
      </c>
      <c r="P11405">
        <v>0</v>
      </c>
      <c r="Q11405">
        <v>0</v>
      </c>
      <c r="R11405">
        <v>1</v>
      </c>
      <c r="S11405">
        <v>2</v>
      </c>
      <c r="T11405" t="s">
        <v>1377</v>
      </c>
    </row>
    <row r="11406" spans="1:22">
      <c r="A11406" t="s">
        <v>13843</v>
      </c>
      <c r="B11406">
        <v>37.85</v>
      </c>
      <c r="C11406">
        <v>844.46540000000005</v>
      </c>
      <c r="D11406">
        <v>7</v>
      </c>
      <c r="E11406">
        <v>-1</v>
      </c>
      <c r="F11406">
        <v>423.2396</v>
      </c>
      <c r="G11406">
        <v>28.77</v>
      </c>
      <c r="J11406" s="1">
        <v>10700000</v>
      </c>
      <c r="K11406" s="1">
        <v>13800000</v>
      </c>
      <c r="L11406">
        <v>3</v>
      </c>
      <c r="M11406">
        <v>17124</v>
      </c>
      <c r="N11406" t="s">
        <v>1583</v>
      </c>
      <c r="O11406">
        <v>3</v>
      </c>
      <c r="P11406">
        <v>0</v>
      </c>
      <c r="Q11406">
        <v>0</v>
      </c>
      <c r="R11406">
        <v>1</v>
      </c>
      <c r="S11406">
        <v>2</v>
      </c>
      <c r="T11406" t="s">
        <v>2696</v>
      </c>
    </row>
    <row r="11407" spans="1:22">
      <c r="A11407" t="s">
        <v>13844</v>
      </c>
      <c r="B11407">
        <v>37.840000000000003</v>
      </c>
      <c r="C11407">
        <v>1173.6427000000001</v>
      </c>
      <c r="D11407">
        <v>10</v>
      </c>
      <c r="E11407">
        <v>-0.5</v>
      </c>
      <c r="F11407">
        <v>587.82830000000001</v>
      </c>
      <c r="G11407">
        <v>41.57</v>
      </c>
      <c r="K11407" s="1">
        <v>238000</v>
      </c>
      <c r="L11407">
        <v>4</v>
      </c>
      <c r="M11407">
        <v>26566</v>
      </c>
      <c r="N11407" t="s">
        <v>23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 t="s">
        <v>13845</v>
      </c>
    </row>
    <row r="11408" spans="1:22">
      <c r="A11408" t="s">
        <v>13846</v>
      </c>
      <c r="B11408">
        <v>37.840000000000003</v>
      </c>
      <c r="C11408">
        <v>1042.6425999999999</v>
      </c>
      <c r="D11408">
        <v>9</v>
      </c>
      <c r="E11408">
        <v>-0.8</v>
      </c>
      <c r="F11408">
        <v>522.32809999999995</v>
      </c>
      <c r="G11408">
        <v>64.680000000000007</v>
      </c>
      <c r="J11408" s="1">
        <v>1810000</v>
      </c>
      <c r="K11408" s="1">
        <v>2860000</v>
      </c>
      <c r="L11408">
        <v>3</v>
      </c>
      <c r="M11408">
        <v>43898</v>
      </c>
      <c r="N11408" t="s">
        <v>1583</v>
      </c>
      <c r="O11408">
        <v>2</v>
      </c>
      <c r="P11408">
        <v>0</v>
      </c>
      <c r="Q11408">
        <v>0</v>
      </c>
      <c r="R11408">
        <v>1</v>
      </c>
      <c r="S11408">
        <v>1</v>
      </c>
      <c r="T11408" t="s">
        <v>7113</v>
      </c>
    </row>
    <row r="11409" spans="1:22">
      <c r="A11409" t="s">
        <v>13847</v>
      </c>
      <c r="B11409">
        <v>37.83</v>
      </c>
      <c r="C11409">
        <v>830.46839999999997</v>
      </c>
      <c r="D11409">
        <v>7</v>
      </c>
      <c r="E11409">
        <v>-1</v>
      </c>
      <c r="F11409">
        <v>416.24110000000002</v>
      </c>
      <c r="G11409">
        <v>19.48</v>
      </c>
      <c r="J11409" s="1">
        <v>737000</v>
      </c>
      <c r="L11409">
        <v>3</v>
      </c>
      <c r="M11409">
        <v>10695</v>
      </c>
      <c r="N11409" t="s">
        <v>1583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 t="s">
        <v>417</v>
      </c>
    </row>
    <row r="11410" spans="1:22">
      <c r="A11410" t="s">
        <v>13848</v>
      </c>
      <c r="B11410">
        <v>37.83</v>
      </c>
      <c r="C11410">
        <v>2339.0403000000001</v>
      </c>
      <c r="D11410">
        <v>20</v>
      </c>
      <c r="E11410">
        <v>-0.1</v>
      </c>
      <c r="F11410">
        <v>780.68730000000005</v>
      </c>
      <c r="G11410">
        <v>69.540000000000006</v>
      </c>
      <c r="K11410" s="1">
        <v>346000</v>
      </c>
      <c r="L11410">
        <v>4</v>
      </c>
      <c r="M11410">
        <v>47396</v>
      </c>
      <c r="N11410" t="s">
        <v>23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 t="s">
        <v>96</v>
      </c>
      <c r="U11410" t="s">
        <v>1887</v>
      </c>
      <c r="V11410" t="s">
        <v>9467</v>
      </c>
    </row>
    <row r="11411" spans="1:22">
      <c r="A11411" t="s">
        <v>13849</v>
      </c>
      <c r="B11411">
        <v>37.83</v>
      </c>
      <c r="C11411">
        <v>1269.7544</v>
      </c>
      <c r="D11411">
        <v>12</v>
      </c>
      <c r="E11411">
        <v>1</v>
      </c>
      <c r="F11411">
        <v>635.88509999999997</v>
      </c>
      <c r="G11411">
        <v>79.540000000000006</v>
      </c>
      <c r="J11411" s="1">
        <v>919000</v>
      </c>
      <c r="K11411" s="1">
        <v>985000</v>
      </c>
      <c r="L11411">
        <v>3</v>
      </c>
      <c r="M11411">
        <v>54495</v>
      </c>
      <c r="N11411" t="s">
        <v>1583</v>
      </c>
      <c r="O11411">
        <v>2</v>
      </c>
      <c r="P11411">
        <v>0</v>
      </c>
      <c r="Q11411">
        <v>0</v>
      </c>
      <c r="R11411">
        <v>1</v>
      </c>
      <c r="S11411">
        <v>1</v>
      </c>
      <c r="T11411" t="s">
        <v>13850</v>
      </c>
    </row>
    <row r="11412" spans="1:22">
      <c r="A11412" t="s">
        <v>13851</v>
      </c>
      <c r="B11412">
        <v>37.83</v>
      </c>
      <c r="C11412">
        <v>1237.5687</v>
      </c>
      <c r="D11412">
        <v>11</v>
      </c>
      <c r="E11412">
        <v>-1.4</v>
      </c>
      <c r="F11412">
        <v>619.79079999999999</v>
      </c>
      <c r="G11412">
        <v>13.85</v>
      </c>
      <c r="K11412" s="1">
        <v>1400000</v>
      </c>
      <c r="L11412">
        <v>4</v>
      </c>
      <c r="M11412">
        <v>6839</v>
      </c>
      <c r="N11412" t="s">
        <v>23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 t="s">
        <v>5003</v>
      </c>
    </row>
    <row r="11413" spans="1:22">
      <c r="A11413" t="s">
        <v>13852</v>
      </c>
      <c r="B11413">
        <v>37.82</v>
      </c>
      <c r="C11413">
        <v>1701.7892999999999</v>
      </c>
      <c r="D11413">
        <v>14</v>
      </c>
      <c r="E11413">
        <v>-2.4</v>
      </c>
      <c r="F11413">
        <v>568.26900000000001</v>
      </c>
      <c r="G11413">
        <v>24.34</v>
      </c>
      <c r="J11413" s="1">
        <v>158000</v>
      </c>
      <c r="K11413" s="1">
        <v>711000</v>
      </c>
      <c r="L11413">
        <v>4</v>
      </c>
      <c r="M11413">
        <v>14083</v>
      </c>
      <c r="N11413" t="s">
        <v>23</v>
      </c>
      <c r="O11413">
        <v>3</v>
      </c>
      <c r="P11413">
        <v>0</v>
      </c>
      <c r="Q11413">
        <v>0</v>
      </c>
      <c r="R11413">
        <v>1</v>
      </c>
      <c r="S11413">
        <v>2</v>
      </c>
      <c r="T11413" t="s">
        <v>7555</v>
      </c>
      <c r="U11413" t="s">
        <v>35</v>
      </c>
      <c r="V11413" t="s">
        <v>196</v>
      </c>
    </row>
    <row r="11414" spans="1:22">
      <c r="A11414" t="s">
        <v>13853</v>
      </c>
      <c r="B11414">
        <v>37.82</v>
      </c>
      <c r="C11414">
        <v>909.54359999999997</v>
      </c>
      <c r="D11414">
        <v>7</v>
      </c>
      <c r="E11414">
        <v>0.4</v>
      </c>
      <c r="F11414">
        <v>455.7792</v>
      </c>
      <c r="G11414">
        <v>32.56</v>
      </c>
      <c r="K11414" s="1">
        <v>4200000</v>
      </c>
      <c r="L11414">
        <v>4</v>
      </c>
      <c r="M11414">
        <v>19856</v>
      </c>
      <c r="N11414" t="s">
        <v>23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 t="s">
        <v>2442</v>
      </c>
    </row>
    <row r="11415" spans="1:22">
      <c r="A11415" t="s">
        <v>13854</v>
      </c>
      <c r="B11415">
        <v>37.82</v>
      </c>
      <c r="C11415">
        <v>1019.5287</v>
      </c>
      <c r="D11415">
        <v>8</v>
      </c>
      <c r="E11415">
        <v>0.1</v>
      </c>
      <c r="F11415">
        <v>510.77170000000001</v>
      </c>
      <c r="G11415">
        <v>67.67</v>
      </c>
      <c r="J11415" s="1">
        <v>391000</v>
      </c>
      <c r="K11415" s="1">
        <v>399000</v>
      </c>
      <c r="L11415">
        <v>3</v>
      </c>
      <c r="M11415">
        <v>46062</v>
      </c>
      <c r="N11415" t="s">
        <v>1583</v>
      </c>
      <c r="O11415">
        <v>2</v>
      </c>
      <c r="P11415">
        <v>0</v>
      </c>
      <c r="Q11415">
        <v>0</v>
      </c>
      <c r="R11415">
        <v>1</v>
      </c>
      <c r="S11415">
        <v>1</v>
      </c>
      <c r="T11415" t="s">
        <v>2877</v>
      </c>
    </row>
    <row r="11416" spans="1:22">
      <c r="A11416" t="s">
        <v>13855</v>
      </c>
      <c r="B11416">
        <v>37.81</v>
      </c>
      <c r="C11416">
        <v>1206.6033</v>
      </c>
      <c r="D11416">
        <v>11</v>
      </c>
      <c r="E11416">
        <v>-0.3</v>
      </c>
      <c r="F11416">
        <v>604.30870000000004</v>
      </c>
      <c r="G11416">
        <v>30.7</v>
      </c>
      <c r="J11416" s="1">
        <v>1690000</v>
      </c>
      <c r="K11416" s="1">
        <v>1970000</v>
      </c>
      <c r="L11416">
        <v>4</v>
      </c>
      <c r="M11416">
        <v>18446</v>
      </c>
      <c r="N11416" t="s">
        <v>23</v>
      </c>
      <c r="O11416">
        <v>2</v>
      </c>
      <c r="P11416">
        <v>0</v>
      </c>
      <c r="Q11416">
        <v>0</v>
      </c>
      <c r="R11416">
        <v>1</v>
      </c>
      <c r="S11416">
        <v>1</v>
      </c>
      <c r="T11416" t="s">
        <v>2822</v>
      </c>
    </row>
    <row r="11417" spans="1:22">
      <c r="A11417" t="s">
        <v>13856</v>
      </c>
      <c r="B11417">
        <v>37.81</v>
      </c>
      <c r="C11417">
        <v>1216.6298999999999</v>
      </c>
      <c r="D11417">
        <v>11</v>
      </c>
      <c r="E11417">
        <v>3.1</v>
      </c>
      <c r="F11417">
        <v>609.32410000000004</v>
      </c>
      <c r="G11417">
        <v>28.86</v>
      </c>
      <c r="J11417" s="1">
        <v>2010000</v>
      </c>
      <c r="L11417">
        <v>3</v>
      </c>
      <c r="M11417">
        <v>17187</v>
      </c>
      <c r="N11417" t="s">
        <v>1583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 t="s">
        <v>5611</v>
      </c>
    </row>
    <row r="11418" spans="1:22">
      <c r="A11418" t="s">
        <v>13857</v>
      </c>
      <c r="B11418">
        <v>37.81</v>
      </c>
      <c r="C11418">
        <v>3217.6064000000001</v>
      </c>
      <c r="D11418">
        <v>29</v>
      </c>
      <c r="E11418">
        <v>-1.6</v>
      </c>
      <c r="F11418">
        <v>1073.5409999999999</v>
      </c>
      <c r="G11418">
        <v>88.94</v>
      </c>
      <c r="K11418" s="1">
        <v>1090000</v>
      </c>
      <c r="L11418">
        <v>4</v>
      </c>
      <c r="M11418">
        <v>60970</v>
      </c>
      <c r="N11418" t="s">
        <v>23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 t="s">
        <v>1282</v>
      </c>
    </row>
    <row r="11419" spans="1:22">
      <c r="A11419" t="s">
        <v>13858</v>
      </c>
      <c r="B11419">
        <v>37.81</v>
      </c>
      <c r="C11419">
        <v>1028.5753</v>
      </c>
      <c r="D11419">
        <v>9</v>
      </c>
      <c r="E11419">
        <v>-0.6</v>
      </c>
      <c r="F11419">
        <v>515.29459999999995</v>
      </c>
      <c r="G11419">
        <v>30.49</v>
      </c>
      <c r="J11419" s="1">
        <v>5600000</v>
      </c>
      <c r="K11419" s="1">
        <v>5090000</v>
      </c>
      <c r="L11419">
        <v>3</v>
      </c>
      <c r="M11419">
        <v>18356</v>
      </c>
      <c r="N11419" t="s">
        <v>1583</v>
      </c>
      <c r="O11419">
        <v>2</v>
      </c>
      <c r="P11419">
        <v>0</v>
      </c>
      <c r="Q11419">
        <v>0</v>
      </c>
      <c r="R11419">
        <v>1</v>
      </c>
      <c r="S11419">
        <v>1</v>
      </c>
      <c r="T11419" t="s">
        <v>24</v>
      </c>
    </row>
    <row r="11420" spans="1:22">
      <c r="A11420" t="s">
        <v>13859</v>
      </c>
      <c r="B11420">
        <v>37.81</v>
      </c>
      <c r="C11420">
        <v>1041.6797999999999</v>
      </c>
      <c r="D11420">
        <v>9</v>
      </c>
      <c r="E11420">
        <v>0.6</v>
      </c>
      <c r="F11420">
        <v>521.84749999999997</v>
      </c>
      <c r="G11420">
        <v>59.16</v>
      </c>
      <c r="J11420" s="1">
        <v>1660000</v>
      </c>
      <c r="K11420" s="1">
        <v>1820000</v>
      </c>
      <c r="L11420">
        <v>3</v>
      </c>
      <c r="M11420">
        <v>39850</v>
      </c>
      <c r="N11420" t="s">
        <v>1583</v>
      </c>
      <c r="O11420">
        <v>2</v>
      </c>
      <c r="P11420">
        <v>0</v>
      </c>
      <c r="Q11420">
        <v>0</v>
      </c>
      <c r="R11420">
        <v>1</v>
      </c>
      <c r="S11420">
        <v>1</v>
      </c>
      <c r="T11420" t="s">
        <v>1925</v>
      </c>
    </row>
    <row r="11421" spans="1:22">
      <c r="A11421" t="s">
        <v>13860</v>
      </c>
      <c r="B11421">
        <v>37.799999999999997</v>
      </c>
      <c r="C11421">
        <v>1535.7943</v>
      </c>
      <c r="D11421">
        <v>15</v>
      </c>
      <c r="E11421">
        <v>0.1</v>
      </c>
      <c r="F11421">
        <v>512.93880000000001</v>
      </c>
      <c r="G11421">
        <v>13.53</v>
      </c>
      <c r="J11421" s="1">
        <v>744000</v>
      </c>
      <c r="K11421" s="1">
        <v>115000</v>
      </c>
      <c r="L11421">
        <v>3</v>
      </c>
      <c r="M11421">
        <v>6641</v>
      </c>
      <c r="N11421" t="s">
        <v>1583</v>
      </c>
      <c r="O11421">
        <v>3</v>
      </c>
      <c r="P11421">
        <v>0</v>
      </c>
      <c r="Q11421">
        <v>0</v>
      </c>
      <c r="R11421">
        <v>2</v>
      </c>
      <c r="S11421">
        <v>1</v>
      </c>
      <c r="T11421" t="s">
        <v>1179</v>
      </c>
      <c r="U11421" t="s">
        <v>13861</v>
      </c>
      <c r="V11421" t="s">
        <v>13862</v>
      </c>
    </row>
    <row r="11422" spans="1:22">
      <c r="A11422" t="s">
        <v>13863</v>
      </c>
      <c r="B11422">
        <v>37.799999999999997</v>
      </c>
      <c r="C11422">
        <v>959.50760000000002</v>
      </c>
      <c r="D11422">
        <v>8</v>
      </c>
      <c r="E11422">
        <v>0.3</v>
      </c>
      <c r="F11422">
        <v>480.76119999999997</v>
      </c>
      <c r="G11422">
        <v>30.35</v>
      </c>
      <c r="K11422" s="1">
        <v>6550000</v>
      </c>
      <c r="L11422">
        <v>4</v>
      </c>
      <c r="M11422">
        <v>18204</v>
      </c>
      <c r="N11422" t="s">
        <v>23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 t="s">
        <v>1405</v>
      </c>
    </row>
    <row r="11423" spans="1:22">
      <c r="A11423" t="s">
        <v>13864</v>
      </c>
      <c r="B11423">
        <v>37.799999999999997</v>
      </c>
      <c r="C11423">
        <v>1762.7711999999999</v>
      </c>
      <c r="D11423">
        <v>16</v>
      </c>
      <c r="E11423">
        <v>-1.4</v>
      </c>
      <c r="F11423">
        <v>588.59690000000001</v>
      </c>
      <c r="G11423">
        <v>50.98</v>
      </c>
      <c r="J11423" s="1">
        <v>5170000</v>
      </c>
      <c r="K11423" s="1">
        <v>4860000</v>
      </c>
      <c r="L11423">
        <v>4</v>
      </c>
      <c r="M11423">
        <v>33704</v>
      </c>
      <c r="N11423" t="s">
        <v>23</v>
      </c>
      <c r="O11423">
        <v>2</v>
      </c>
      <c r="P11423">
        <v>0</v>
      </c>
      <c r="Q11423">
        <v>0</v>
      </c>
      <c r="R11423">
        <v>1</v>
      </c>
      <c r="S11423">
        <v>1</v>
      </c>
      <c r="T11423" t="s">
        <v>50</v>
      </c>
      <c r="U11423" t="s">
        <v>1887</v>
      </c>
      <c r="V11423" t="s">
        <v>13865</v>
      </c>
    </row>
    <row r="11424" spans="1:22">
      <c r="A11424" t="s">
        <v>13866</v>
      </c>
      <c r="B11424">
        <v>37.799999999999997</v>
      </c>
      <c r="C11424">
        <v>2249.1426000000001</v>
      </c>
      <c r="D11424">
        <v>21</v>
      </c>
      <c r="E11424">
        <v>5.4</v>
      </c>
      <c r="F11424">
        <v>1125.5845999999999</v>
      </c>
      <c r="G11424">
        <v>55.83</v>
      </c>
      <c r="K11424" s="1">
        <v>161000</v>
      </c>
      <c r="L11424">
        <v>4</v>
      </c>
      <c r="M11424">
        <v>37305</v>
      </c>
      <c r="N11424" t="s">
        <v>23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 t="s">
        <v>306</v>
      </c>
      <c r="U11424" t="s">
        <v>3049</v>
      </c>
      <c r="V11424" t="s">
        <v>13867</v>
      </c>
    </row>
    <row r="11425" spans="1:22">
      <c r="A11425" t="s">
        <v>13868</v>
      </c>
      <c r="B11425">
        <v>37.79</v>
      </c>
      <c r="C11425">
        <v>3123.5989</v>
      </c>
      <c r="D11425">
        <v>29</v>
      </c>
      <c r="E11425">
        <v>3.2</v>
      </c>
      <c r="F11425">
        <v>781.90949999999998</v>
      </c>
      <c r="G11425">
        <v>57.38</v>
      </c>
      <c r="J11425" s="1">
        <v>921000</v>
      </c>
      <c r="K11425" s="1">
        <v>1040000</v>
      </c>
      <c r="L11425">
        <v>3</v>
      </c>
      <c r="M11425">
        <v>38520</v>
      </c>
      <c r="N11425" t="s">
        <v>1583</v>
      </c>
      <c r="O11425">
        <v>2</v>
      </c>
      <c r="P11425">
        <v>0</v>
      </c>
      <c r="Q11425">
        <v>0</v>
      </c>
      <c r="R11425">
        <v>1</v>
      </c>
      <c r="S11425">
        <v>1</v>
      </c>
      <c r="T11425" t="s">
        <v>1782</v>
      </c>
    </row>
    <row r="11426" spans="1:22">
      <c r="A11426" t="s">
        <v>13869</v>
      </c>
      <c r="B11426">
        <v>37.79</v>
      </c>
      <c r="C11426">
        <v>1774.8964000000001</v>
      </c>
      <c r="D11426">
        <v>14</v>
      </c>
      <c r="E11426">
        <v>0.6</v>
      </c>
      <c r="F11426">
        <v>592.63980000000004</v>
      </c>
      <c r="G11426">
        <v>72.36</v>
      </c>
      <c r="J11426" s="1">
        <v>20900000</v>
      </c>
      <c r="K11426" s="1">
        <v>22000000</v>
      </c>
      <c r="L11426">
        <v>4</v>
      </c>
      <c r="M11426">
        <v>49392</v>
      </c>
      <c r="N11426" t="s">
        <v>23</v>
      </c>
      <c r="O11426">
        <v>6</v>
      </c>
      <c r="P11426">
        <v>0</v>
      </c>
      <c r="Q11426">
        <v>0</v>
      </c>
      <c r="R11426">
        <v>2</v>
      </c>
      <c r="S11426">
        <v>4</v>
      </c>
      <c r="T11426" t="s">
        <v>193</v>
      </c>
      <c r="U11426" t="s">
        <v>5322</v>
      </c>
    </row>
    <row r="11427" spans="1:22">
      <c r="A11427" t="s">
        <v>13870</v>
      </c>
      <c r="B11427">
        <v>37.79</v>
      </c>
      <c r="C11427">
        <v>947.56920000000002</v>
      </c>
      <c r="D11427">
        <v>8</v>
      </c>
      <c r="E11427">
        <v>0</v>
      </c>
      <c r="F11427">
        <v>474.7919</v>
      </c>
      <c r="G11427">
        <v>67.010000000000005</v>
      </c>
      <c r="J11427" s="1">
        <v>620000</v>
      </c>
      <c r="K11427" s="1">
        <v>569000</v>
      </c>
      <c r="L11427">
        <v>3</v>
      </c>
      <c r="M11427">
        <v>45584</v>
      </c>
      <c r="N11427" t="s">
        <v>1583</v>
      </c>
      <c r="O11427">
        <v>2</v>
      </c>
      <c r="P11427">
        <v>0</v>
      </c>
      <c r="Q11427">
        <v>0</v>
      </c>
      <c r="R11427">
        <v>1</v>
      </c>
      <c r="S11427">
        <v>1</v>
      </c>
      <c r="T11427" t="s">
        <v>2762</v>
      </c>
    </row>
    <row r="11428" spans="1:22">
      <c r="A11428" t="s">
        <v>13871</v>
      </c>
      <c r="B11428">
        <v>37.78</v>
      </c>
      <c r="C11428">
        <v>1591.7728999999999</v>
      </c>
      <c r="D11428">
        <v>15</v>
      </c>
      <c r="E11428">
        <v>1.5</v>
      </c>
      <c r="F11428">
        <v>531.59910000000002</v>
      </c>
      <c r="G11428">
        <v>21.44</v>
      </c>
      <c r="J11428" s="1">
        <v>392000</v>
      </c>
      <c r="K11428" s="1">
        <v>365000</v>
      </c>
      <c r="L11428">
        <v>3</v>
      </c>
      <c r="M11428">
        <v>11982</v>
      </c>
      <c r="N11428" t="s">
        <v>1583</v>
      </c>
      <c r="O11428">
        <v>2</v>
      </c>
      <c r="P11428">
        <v>0</v>
      </c>
      <c r="Q11428">
        <v>0</v>
      </c>
      <c r="R11428">
        <v>1</v>
      </c>
      <c r="S11428">
        <v>1</v>
      </c>
      <c r="T11428" t="s">
        <v>554</v>
      </c>
      <c r="U11428" t="s">
        <v>3302</v>
      </c>
      <c r="V11428" t="s">
        <v>9695</v>
      </c>
    </row>
    <row r="11429" spans="1:22">
      <c r="A11429" t="s">
        <v>13872</v>
      </c>
      <c r="B11429">
        <v>37.78</v>
      </c>
      <c r="C11429">
        <v>1664.8257000000001</v>
      </c>
      <c r="D11429">
        <v>14</v>
      </c>
      <c r="E11429">
        <v>0.9</v>
      </c>
      <c r="F11429">
        <v>833.42089999999996</v>
      </c>
      <c r="G11429">
        <v>61.37</v>
      </c>
      <c r="J11429" s="1">
        <v>1220000</v>
      </c>
      <c r="K11429" s="1">
        <v>1050000</v>
      </c>
      <c r="L11429">
        <v>3</v>
      </c>
      <c r="M11429">
        <v>41504</v>
      </c>
      <c r="N11429" t="s">
        <v>1583</v>
      </c>
      <c r="O11429">
        <v>2</v>
      </c>
      <c r="P11429">
        <v>0</v>
      </c>
      <c r="Q11429">
        <v>0</v>
      </c>
      <c r="R11429">
        <v>1</v>
      </c>
      <c r="S11429">
        <v>1</v>
      </c>
      <c r="T11429" t="s">
        <v>297</v>
      </c>
      <c r="U11429" t="s">
        <v>5322</v>
      </c>
    </row>
    <row r="11430" spans="1:22">
      <c r="A11430" t="s">
        <v>13873</v>
      </c>
      <c r="B11430">
        <v>37.78</v>
      </c>
      <c r="C11430">
        <v>1610.9032</v>
      </c>
      <c r="D11430">
        <v>16</v>
      </c>
      <c r="E11430">
        <v>1.6</v>
      </c>
      <c r="F11430">
        <v>537.97590000000002</v>
      </c>
      <c r="G11430">
        <v>48.25</v>
      </c>
      <c r="J11430" s="1">
        <v>799000</v>
      </c>
      <c r="K11430" s="1">
        <v>242000</v>
      </c>
      <c r="L11430">
        <v>4</v>
      </c>
      <c r="M11430">
        <v>31636</v>
      </c>
      <c r="N11430" t="s">
        <v>23</v>
      </c>
      <c r="O11430">
        <v>2</v>
      </c>
      <c r="P11430">
        <v>0</v>
      </c>
      <c r="Q11430">
        <v>0</v>
      </c>
      <c r="R11430">
        <v>1</v>
      </c>
      <c r="S11430">
        <v>1</v>
      </c>
      <c r="T11430" t="s">
        <v>290</v>
      </c>
    </row>
    <row r="11431" spans="1:22">
      <c r="A11431" t="s">
        <v>13874</v>
      </c>
      <c r="B11431">
        <v>37.770000000000003</v>
      </c>
      <c r="C11431">
        <v>1493.7765999999999</v>
      </c>
      <c r="D11431">
        <v>13</v>
      </c>
      <c r="E11431">
        <v>2.5</v>
      </c>
      <c r="F11431">
        <v>747.89750000000004</v>
      </c>
      <c r="G11431">
        <v>64.900000000000006</v>
      </c>
      <c r="K11431" s="1">
        <v>726000</v>
      </c>
      <c r="L11431">
        <v>4</v>
      </c>
      <c r="M11431">
        <v>44021</v>
      </c>
      <c r="N11431" t="s">
        <v>23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 t="s">
        <v>11771</v>
      </c>
    </row>
    <row r="11432" spans="1:22">
      <c r="A11432" t="s">
        <v>13875</v>
      </c>
      <c r="B11432">
        <v>37.770000000000003</v>
      </c>
      <c r="C11432">
        <v>1977.0458000000001</v>
      </c>
      <c r="D11432">
        <v>18</v>
      </c>
      <c r="E11432">
        <v>9</v>
      </c>
      <c r="F11432">
        <v>989.53909999999996</v>
      </c>
      <c r="G11432">
        <v>62.02</v>
      </c>
      <c r="K11432" s="1">
        <v>112000</v>
      </c>
      <c r="L11432">
        <v>4</v>
      </c>
      <c r="M11432">
        <v>41951</v>
      </c>
      <c r="N11432" t="s">
        <v>23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 t="s">
        <v>1044</v>
      </c>
      <c r="U11432" t="s">
        <v>3049</v>
      </c>
      <c r="V11432" t="s">
        <v>13876</v>
      </c>
    </row>
    <row r="11433" spans="1:22">
      <c r="A11433" t="s">
        <v>13877</v>
      </c>
      <c r="B11433">
        <v>37.770000000000003</v>
      </c>
      <c r="C11433">
        <v>948.52800000000002</v>
      </c>
      <c r="D11433">
        <v>8</v>
      </c>
      <c r="E11433">
        <v>1.3</v>
      </c>
      <c r="F11433">
        <v>475.27190000000002</v>
      </c>
      <c r="G11433">
        <v>34.94</v>
      </c>
      <c r="K11433" s="1">
        <v>5550000</v>
      </c>
      <c r="L11433">
        <v>4</v>
      </c>
      <c r="M11433">
        <v>21520</v>
      </c>
      <c r="N11433" t="s">
        <v>23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 t="s">
        <v>4023</v>
      </c>
    </row>
    <row r="11434" spans="1:22">
      <c r="A11434" t="s">
        <v>13878</v>
      </c>
      <c r="B11434">
        <v>37.770000000000003</v>
      </c>
      <c r="C11434">
        <v>1210.5942</v>
      </c>
      <c r="D11434">
        <v>11</v>
      </c>
      <c r="E11434">
        <v>-1.9</v>
      </c>
      <c r="F11434">
        <v>606.30319999999995</v>
      </c>
      <c r="G11434">
        <v>16.13</v>
      </c>
      <c r="H11434" s="1">
        <v>18300</v>
      </c>
      <c r="I11434" s="1">
        <v>30300</v>
      </c>
      <c r="J11434" s="1">
        <v>1960000</v>
      </c>
      <c r="K11434" s="1">
        <v>1560000</v>
      </c>
      <c r="L11434">
        <v>4</v>
      </c>
      <c r="M11434">
        <v>8444</v>
      </c>
      <c r="N11434" t="s">
        <v>23</v>
      </c>
      <c r="O11434">
        <v>4</v>
      </c>
      <c r="P11434">
        <v>1</v>
      </c>
      <c r="Q11434">
        <v>1</v>
      </c>
      <c r="R11434">
        <v>1</v>
      </c>
      <c r="S11434">
        <v>1</v>
      </c>
      <c r="T11434" t="s">
        <v>1113</v>
      </c>
    </row>
    <row r="11435" spans="1:22">
      <c r="A11435" t="s">
        <v>13879</v>
      </c>
      <c r="B11435">
        <v>37.770000000000003</v>
      </c>
      <c r="C11435">
        <v>2004.1143</v>
      </c>
      <c r="D11435">
        <v>18</v>
      </c>
      <c r="E11435">
        <v>0.6</v>
      </c>
      <c r="F11435">
        <v>669.04579999999999</v>
      </c>
      <c r="G11435">
        <v>97.71</v>
      </c>
      <c r="J11435" s="1">
        <v>850000</v>
      </c>
      <c r="K11435" s="1">
        <v>238000</v>
      </c>
      <c r="L11435">
        <v>4</v>
      </c>
      <c r="M11435">
        <v>66409</v>
      </c>
      <c r="N11435" t="s">
        <v>23</v>
      </c>
      <c r="O11435">
        <v>4</v>
      </c>
      <c r="P11435">
        <v>0</v>
      </c>
      <c r="Q11435">
        <v>0</v>
      </c>
      <c r="R11435">
        <v>3</v>
      </c>
      <c r="S11435">
        <v>1</v>
      </c>
      <c r="T11435" t="s">
        <v>2842</v>
      </c>
    </row>
    <row r="11436" spans="1:22">
      <c r="A11436" t="s">
        <v>13880</v>
      </c>
      <c r="B11436">
        <v>37.76</v>
      </c>
      <c r="C11436">
        <v>1398.7982999999999</v>
      </c>
      <c r="D11436">
        <v>12</v>
      </c>
      <c r="E11436">
        <v>2.4</v>
      </c>
      <c r="F11436">
        <v>700.40809999999999</v>
      </c>
      <c r="G11436">
        <v>23.25</v>
      </c>
      <c r="J11436" s="1">
        <v>2240000</v>
      </c>
      <c r="K11436" s="1">
        <v>12700000</v>
      </c>
      <c r="L11436">
        <v>4</v>
      </c>
      <c r="M11436">
        <v>13266</v>
      </c>
      <c r="N11436" t="s">
        <v>23</v>
      </c>
      <c r="O11436">
        <v>3</v>
      </c>
      <c r="P11436">
        <v>0</v>
      </c>
      <c r="Q11436">
        <v>0</v>
      </c>
      <c r="R11436">
        <v>1</v>
      </c>
      <c r="S11436">
        <v>2</v>
      </c>
      <c r="T11436" t="s">
        <v>1311</v>
      </c>
    </row>
    <row r="11437" spans="1:22">
      <c r="A11437" t="s">
        <v>13881</v>
      </c>
      <c r="B11437">
        <v>37.76</v>
      </c>
      <c r="C11437">
        <v>1994.9795999999999</v>
      </c>
      <c r="D11437">
        <v>16</v>
      </c>
      <c r="E11437">
        <v>2.9</v>
      </c>
      <c r="F11437">
        <v>499.75360000000001</v>
      </c>
      <c r="G11437">
        <v>12.65</v>
      </c>
      <c r="J11437" s="1">
        <v>197000</v>
      </c>
      <c r="K11437" s="1">
        <v>320000</v>
      </c>
      <c r="L11437">
        <v>3</v>
      </c>
      <c r="M11437">
        <v>6013</v>
      </c>
      <c r="N11437" t="s">
        <v>1583</v>
      </c>
      <c r="O11437">
        <v>2</v>
      </c>
      <c r="P11437">
        <v>0</v>
      </c>
      <c r="Q11437">
        <v>0</v>
      </c>
      <c r="R11437">
        <v>1</v>
      </c>
      <c r="S11437">
        <v>1</v>
      </c>
      <c r="T11437" t="s">
        <v>485</v>
      </c>
    </row>
    <row r="11438" spans="1:22">
      <c r="A11438" t="s">
        <v>13882</v>
      </c>
      <c r="B11438">
        <v>37.76</v>
      </c>
      <c r="C11438">
        <v>2227.0102999999999</v>
      </c>
      <c r="D11438">
        <v>21</v>
      </c>
      <c r="E11438">
        <v>-0.5</v>
      </c>
      <c r="F11438">
        <v>743.34360000000004</v>
      </c>
      <c r="G11438">
        <v>42.94</v>
      </c>
      <c r="J11438" s="1">
        <v>9030000</v>
      </c>
      <c r="K11438" s="1">
        <v>9160000</v>
      </c>
      <c r="L11438">
        <v>4</v>
      </c>
      <c r="M11438">
        <v>27572</v>
      </c>
      <c r="N11438" t="s">
        <v>23</v>
      </c>
      <c r="O11438">
        <v>2</v>
      </c>
      <c r="P11438">
        <v>0</v>
      </c>
      <c r="Q11438">
        <v>0</v>
      </c>
      <c r="R11438">
        <v>1</v>
      </c>
      <c r="S11438">
        <v>1</v>
      </c>
      <c r="T11438" t="s">
        <v>547</v>
      </c>
      <c r="U11438" t="s">
        <v>5322</v>
      </c>
    </row>
    <row r="11439" spans="1:22">
      <c r="A11439" t="s">
        <v>13883</v>
      </c>
      <c r="B11439">
        <v>37.76</v>
      </c>
      <c r="C11439">
        <v>907.43989999999997</v>
      </c>
      <c r="D11439">
        <v>7</v>
      </c>
      <c r="E11439">
        <v>-0.3</v>
      </c>
      <c r="F11439">
        <v>454.72710000000001</v>
      </c>
      <c r="G11439">
        <v>16.43</v>
      </c>
      <c r="J11439" s="1">
        <v>58100000</v>
      </c>
      <c r="K11439" s="1">
        <v>60900000</v>
      </c>
      <c r="L11439">
        <v>4</v>
      </c>
      <c r="M11439">
        <v>8677</v>
      </c>
      <c r="N11439" t="s">
        <v>23</v>
      </c>
      <c r="O11439">
        <v>2</v>
      </c>
      <c r="P11439">
        <v>0</v>
      </c>
      <c r="Q11439">
        <v>0</v>
      </c>
      <c r="R11439">
        <v>1</v>
      </c>
      <c r="S11439">
        <v>1</v>
      </c>
      <c r="T11439" t="s">
        <v>3489</v>
      </c>
    </row>
    <row r="11440" spans="1:22">
      <c r="A11440" t="s">
        <v>13884</v>
      </c>
      <c r="B11440">
        <v>37.76</v>
      </c>
      <c r="C11440">
        <v>1301.7343000000001</v>
      </c>
      <c r="D11440">
        <v>12</v>
      </c>
      <c r="E11440">
        <v>0.2</v>
      </c>
      <c r="F11440">
        <v>651.87450000000001</v>
      </c>
      <c r="G11440">
        <v>31.33</v>
      </c>
      <c r="J11440" s="1">
        <v>1110000</v>
      </c>
      <c r="K11440" s="1">
        <v>1020000</v>
      </c>
      <c r="L11440">
        <v>4</v>
      </c>
      <c r="M11440">
        <v>18915</v>
      </c>
      <c r="N11440" t="s">
        <v>23</v>
      </c>
      <c r="O11440">
        <v>2</v>
      </c>
      <c r="P11440">
        <v>0</v>
      </c>
      <c r="Q11440">
        <v>0</v>
      </c>
      <c r="R11440">
        <v>1</v>
      </c>
      <c r="S11440">
        <v>1</v>
      </c>
      <c r="T11440" t="s">
        <v>3549</v>
      </c>
    </row>
    <row r="11441" spans="1:22">
      <c r="A11441" t="s">
        <v>13885</v>
      </c>
      <c r="B11441">
        <v>37.75</v>
      </c>
      <c r="C11441">
        <v>858.41229999999996</v>
      </c>
      <c r="D11441">
        <v>7</v>
      </c>
      <c r="E11441">
        <v>-0.5</v>
      </c>
      <c r="F11441">
        <v>430.21319999999997</v>
      </c>
      <c r="G11441">
        <v>15.09</v>
      </c>
      <c r="K11441" s="1">
        <v>7360000</v>
      </c>
      <c r="L11441">
        <v>4</v>
      </c>
      <c r="M11441">
        <v>7725</v>
      </c>
      <c r="N11441" t="s">
        <v>23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 t="s">
        <v>306</v>
      </c>
    </row>
    <row r="11442" spans="1:22">
      <c r="A11442" t="s">
        <v>13886</v>
      </c>
      <c r="B11442">
        <v>37.74</v>
      </c>
      <c r="C11442">
        <v>2269.0419999999999</v>
      </c>
      <c r="D11442">
        <v>20</v>
      </c>
      <c r="E11442">
        <v>9.5</v>
      </c>
      <c r="F11442">
        <v>1135.5391</v>
      </c>
      <c r="G11442">
        <v>63.27</v>
      </c>
      <c r="J11442" s="1">
        <v>165000</v>
      </c>
      <c r="L11442">
        <v>3</v>
      </c>
      <c r="M11442">
        <v>42863</v>
      </c>
      <c r="N11442" t="s">
        <v>1583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 t="s">
        <v>716</v>
      </c>
      <c r="U11442" t="s">
        <v>6157</v>
      </c>
      <c r="V11442" t="s">
        <v>13887</v>
      </c>
    </row>
    <row r="11443" spans="1:22">
      <c r="A11443" t="s">
        <v>13888</v>
      </c>
      <c r="B11443">
        <v>37.74</v>
      </c>
      <c r="C11443">
        <v>926.55889999999999</v>
      </c>
      <c r="D11443">
        <v>8</v>
      </c>
      <c r="E11443">
        <v>0.4</v>
      </c>
      <c r="F11443">
        <v>464.2869</v>
      </c>
      <c r="G11443">
        <v>50.01</v>
      </c>
      <c r="J11443" s="1">
        <v>3350000</v>
      </c>
      <c r="K11443" s="1">
        <v>3360000</v>
      </c>
      <c r="L11443">
        <v>3</v>
      </c>
      <c r="M11443">
        <v>33032</v>
      </c>
      <c r="N11443" t="s">
        <v>1583</v>
      </c>
      <c r="O11443">
        <v>2</v>
      </c>
      <c r="P11443">
        <v>0</v>
      </c>
      <c r="Q11443">
        <v>0</v>
      </c>
      <c r="R11443">
        <v>1</v>
      </c>
      <c r="S11443">
        <v>1</v>
      </c>
      <c r="T11443" t="s">
        <v>5732</v>
      </c>
    </row>
    <row r="11444" spans="1:22">
      <c r="A11444" t="s">
        <v>13889</v>
      </c>
      <c r="B11444">
        <v>37.74</v>
      </c>
      <c r="C11444">
        <v>1620.8987</v>
      </c>
      <c r="D11444">
        <v>16</v>
      </c>
      <c r="E11444">
        <v>-1.2</v>
      </c>
      <c r="F11444">
        <v>811.4556</v>
      </c>
      <c r="G11444">
        <v>54.34</v>
      </c>
      <c r="J11444" s="1">
        <v>557000</v>
      </c>
      <c r="K11444" s="1">
        <v>670000</v>
      </c>
      <c r="L11444">
        <v>4</v>
      </c>
      <c r="M11444">
        <v>36169</v>
      </c>
      <c r="N11444" t="s">
        <v>23</v>
      </c>
      <c r="O11444">
        <v>2</v>
      </c>
      <c r="P11444">
        <v>0</v>
      </c>
      <c r="Q11444">
        <v>0</v>
      </c>
      <c r="R11444">
        <v>1</v>
      </c>
      <c r="S11444">
        <v>1</v>
      </c>
      <c r="T11444" t="s">
        <v>411</v>
      </c>
    </row>
    <row r="11445" spans="1:22">
      <c r="A11445" t="s">
        <v>13890</v>
      </c>
      <c r="B11445">
        <v>37.74</v>
      </c>
      <c r="C11445">
        <v>1289.684</v>
      </c>
      <c r="D11445">
        <v>11</v>
      </c>
      <c r="E11445">
        <v>-0.9</v>
      </c>
      <c r="F11445">
        <v>645.84870000000001</v>
      </c>
      <c r="G11445">
        <v>16.940000000000001</v>
      </c>
      <c r="J11445" s="1">
        <v>2340000</v>
      </c>
      <c r="K11445" s="1">
        <v>2100000</v>
      </c>
      <c r="L11445">
        <v>3</v>
      </c>
      <c r="M11445">
        <v>9075</v>
      </c>
      <c r="N11445" t="s">
        <v>1583</v>
      </c>
      <c r="O11445">
        <v>2</v>
      </c>
      <c r="P11445">
        <v>0</v>
      </c>
      <c r="Q11445">
        <v>0</v>
      </c>
      <c r="R11445">
        <v>1</v>
      </c>
      <c r="S11445">
        <v>1</v>
      </c>
      <c r="T11445" t="s">
        <v>96</v>
      </c>
    </row>
    <row r="11446" spans="1:22">
      <c r="A11446" t="s">
        <v>13891</v>
      </c>
      <c r="B11446">
        <v>37.729999999999997</v>
      </c>
      <c r="C11446">
        <v>1483.7532000000001</v>
      </c>
      <c r="D11446">
        <v>14</v>
      </c>
      <c r="E11446">
        <v>0.3</v>
      </c>
      <c r="F11446">
        <v>495.59179999999998</v>
      </c>
      <c r="G11446">
        <v>23.48</v>
      </c>
      <c r="J11446" s="1">
        <v>546000</v>
      </c>
      <c r="K11446" s="1">
        <v>514000</v>
      </c>
      <c r="L11446">
        <v>4</v>
      </c>
      <c r="M11446">
        <v>13427</v>
      </c>
      <c r="N11446" t="s">
        <v>23</v>
      </c>
      <c r="O11446">
        <v>2</v>
      </c>
      <c r="P11446">
        <v>0</v>
      </c>
      <c r="Q11446">
        <v>0</v>
      </c>
      <c r="R11446">
        <v>1</v>
      </c>
      <c r="S11446">
        <v>1</v>
      </c>
      <c r="T11446" t="s">
        <v>290</v>
      </c>
    </row>
    <row r="11447" spans="1:22">
      <c r="A11447" t="s">
        <v>13892</v>
      </c>
      <c r="B11447">
        <v>37.729999999999997</v>
      </c>
      <c r="C11447">
        <v>1845.9618</v>
      </c>
      <c r="D11447">
        <v>19</v>
      </c>
      <c r="E11447">
        <v>-0.5</v>
      </c>
      <c r="F11447">
        <v>616.32759999999996</v>
      </c>
      <c r="G11447">
        <v>46.25</v>
      </c>
      <c r="J11447" s="1">
        <v>64000000</v>
      </c>
      <c r="K11447" s="1">
        <v>94300000</v>
      </c>
      <c r="L11447">
        <v>3</v>
      </c>
      <c r="M11447">
        <v>30151</v>
      </c>
      <c r="N11447" t="s">
        <v>1583</v>
      </c>
      <c r="O11447">
        <v>6</v>
      </c>
      <c r="P11447">
        <v>0</v>
      </c>
      <c r="Q11447">
        <v>0</v>
      </c>
      <c r="R11447">
        <v>2</v>
      </c>
      <c r="S11447">
        <v>4</v>
      </c>
      <c r="T11447" t="s">
        <v>43</v>
      </c>
      <c r="U11447" t="s">
        <v>5322</v>
      </c>
    </row>
    <row r="11448" spans="1:22">
      <c r="A11448" t="s">
        <v>13893</v>
      </c>
      <c r="B11448">
        <v>37.729999999999997</v>
      </c>
      <c r="C11448">
        <v>1925.0179000000001</v>
      </c>
      <c r="D11448">
        <v>18</v>
      </c>
      <c r="E11448">
        <v>6.3</v>
      </c>
      <c r="F11448">
        <v>963.52229999999997</v>
      </c>
      <c r="G11448">
        <v>69.38</v>
      </c>
      <c r="J11448" s="1">
        <v>247000</v>
      </c>
      <c r="L11448">
        <v>3</v>
      </c>
      <c r="M11448">
        <v>47309</v>
      </c>
      <c r="N11448" t="s">
        <v>1583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 t="s">
        <v>126</v>
      </c>
      <c r="U11448" t="s">
        <v>3049</v>
      </c>
      <c r="V11448" t="s">
        <v>13894</v>
      </c>
    </row>
    <row r="11449" spans="1:22">
      <c r="A11449" t="s">
        <v>13895</v>
      </c>
      <c r="B11449">
        <v>37.729999999999997</v>
      </c>
      <c r="C11449">
        <v>859.50149999999996</v>
      </c>
      <c r="D11449">
        <v>8</v>
      </c>
      <c r="E11449">
        <v>0.4</v>
      </c>
      <c r="F11449">
        <v>430.75819999999999</v>
      </c>
      <c r="G11449">
        <v>33.799999999999997</v>
      </c>
      <c r="K11449" s="1">
        <v>390000</v>
      </c>
      <c r="L11449">
        <v>4</v>
      </c>
      <c r="M11449">
        <v>20707</v>
      </c>
      <c r="N11449" t="s">
        <v>23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 t="s">
        <v>432</v>
      </c>
    </row>
    <row r="11450" spans="1:22">
      <c r="A11450" t="s">
        <v>13896</v>
      </c>
      <c r="B11450">
        <v>37.729999999999997</v>
      </c>
      <c r="C11450">
        <v>873.48069999999996</v>
      </c>
      <c r="D11450">
        <v>8</v>
      </c>
      <c r="E11450">
        <v>-0.4</v>
      </c>
      <c r="F11450">
        <v>437.7475</v>
      </c>
      <c r="G11450">
        <v>20.73</v>
      </c>
      <c r="J11450" s="1">
        <v>1910000</v>
      </c>
      <c r="K11450" s="1">
        <v>2720000</v>
      </c>
      <c r="L11450">
        <v>3</v>
      </c>
      <c r="M11450">
        <v>11509</v>
      </c>
      <c r="N11450" t="s">
        <v>1583</v>
      </c>
      <c r="O11450">
        <v>2</v>
      </c>
      <c r="P11450">
        <v>0</v>
      </c>
      <c r="Q11450">
        <v>0</v>
      </c>
      <c r="R11450">
        <v>1</v>
      </c>
      <c r="S11450">
        <v>1</v>
      </c>
      <c r="T11450" t="s">
        <v>24</v>
      </c>
    </row>
    <row r="11451" spans="1:22">
      <c r="A11451" t="s">
        <v>13897</v>
      </c>
      <c r="B11451">
        <v>37.72</v>
      </c>
      <c r="C11451">
        <v>837.54359999999997</v>
      </c>
      <c r="D11451">
        <v>8</v>
      </c>
      <c r="E11451">
        <v>-1.3</v>
      </c>
      <c r="F11451">
        <v>419.77850000000001</v>
      </c>
      <c r="G11451">
        <v>47.55</v>
      </c>
      <c r="J11451" s="1">
        <v>4330000</v>
      </c>
      <c r="K11451" s="1">
        <v>4050000</v>
      </c>
      <c r="L11451">
        <v>3</v>
      </c>
      <c r="M11451">
        <v>31146</v>
      </c>
      <c r="N11451" t="s">
        <v>1583</v>
      </c>
      <c r="O11451">
        <v>3</v>
      </c>
      <c r="P11451">
        <v>0</v>
      </c>
      <c r="Q11451">
        <v>0</v>
      </c>
      <c r="R11451">
        <v>1</v>
      </c>
      <c r="S11451">
        <v>2</v>
      </c>
      <c r="T11451" t="s">
        <v>3514</v>
      </c>
    </row>
    <row r="11452" spans="1:22">
      <c r="A11452" t="s">
        <v>13898</v>
      </c>
      <c r="B11452">
        <v>37.72</v>
      </c>
      <c r="C11452">
        <v>872.51199999999994</v>
      </c>
      <c r="D11452">
        <v>7</v>
      </c>
      <c r="E11452">
        <v>0.4</v>
      </c>
      <c r="F11452">
        <v>437.26339999999999</v>
      </c>
      <c r="G11452">
        <v>48.05</v>
      </c>
      <c r="J11452" s="1">
        <v>560000</v>
      </c>
      <c r="K11452" s="1">
        <v>701000</v>
      </c>
      <c r="L11452">
        <v>3</v>
      </c>
      <c r="M11452">
        <v>31526</v>
      </c>
      <c r="N11452" t="s">
        <v>1583</v>
      </c>
      <c r="O11452">
        <v>2</v>
      </c>
      <c r="P11452">
        <v>0</v>
      </c>
      <c r="Q11452">
        <v>0</v>
      </c>
      <c r="R11452">
        <v>1</v>
      </c>
      <c r="S11452">
        <v>1</v>
      </c>
      <c r="T11452" t="s">
        <v>1772</v>
      </c>
    </row>
    <row r="11453" spans="1:22">
      <c r="A11453" t="s">
        <v>13899</v>
      </c>
      <c r="B11453">
        <v>37.72</v>
      </c>
      <c r="C11453">
        <v>1088.6593</v>
      </c>
      <c r="D11453">
        <v>10</v>
      </c>
      <c r="E11453">
        <v>0.3</v>
      </c>
      <c r="F11453">
        <v>545.33709999999996</v>
      </c>
      <c r="G11453">
        <v>37.1</v>
      </c>
      <c r="J11453" s="1">
        <v>869000</v>
      </c>
      <c r="K11453" s="1">
        <v>500000</v>
      </c>
      <c r="L11453">
        <v>3</v>
      </c>
      <c r="M11453">
        <v>23230</v>
      </c>
      <c r="N11453" t="s">
        <v>1583</v>
      </c>
      <c r="O11453">
        <v>2</v>
      </c>
      <c r="P11453">
        <v>0</v>
      </c>
      <c r="Q11453">
        <v>0</v>
      </c>
      <c r="R11453">
        <v>1</v>
      </c>
      <c r="S11453">
        <v>1</v>
      </c>
      <c r="T11453" t="s">
        <v>4923</v>
      </c>
    </row>
    <row r="11454" spans="1:22">
      <c r="A11454" t="s">
        <v>13900</v>
      </c>
      <c r="B11454">
        <v>37.72</v>
      </c>
      <c r="C11454">
        <v>1315.7235000000001</v>
      </c>
      <c r="D11454">
        <v>12</v>
      </c>
      <c r="E11454">
        <v>0</v>
      </c>
      <c r="F11454">
        <v>658.86900000000003</v>
      </c>
      <c r="G11454">
        <v>75.97</v>
      </c>
      <c r="K11454" s="1">
        <v>309000</v>
      </c>
      <c r="L11454">
        <v>4</v>
      </c>
      <c r="M11454">
        <v>51935</v>
      </c>
      <c r="N11454" t="s">
        <v>23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 t="s">
        <v>1565</v>
      </c>
      <c r="U11454" t="s">
        <v>8267</v>
      </c>
      <c r="V11454" t="s">
        <v>13901</v>
      </c>
    </row>
    <row r="11455" spans="1:22">
      <c r="A11455" t="s">
        <v>13902</v>
      </c>
      <c r="B11455">
        <v>37.71</v>
      </c>
      <c r="C11455">
        <v>2894.55</v>
      </c>
      <c r="D11455">
        <v>27</v>
      </c>
      <c r="E11455">
        <v>1</v>
      </c>
      <c r="F11455">
        <v>965.85829999999999</v>
      </c>
      <c r="G11455">
        <v>85.05</v>
      </c>
      <c r="J11455" s="1">
        <v>435000</v>
      </c>
      <c r="K11455" s="1">
        <v>556000</v>
      </c>
      <c r="L11455">
        <v>4</v>
      </c>
      <c r="M11455">
        <v>58328</v>
      </c>
      <c r="N11455" t="s">
        <v>23</v>
      </c>
      <c r="O11455">
        <v>2</v>
      </c>
      <c r="P11455">
        <v>0</v>
      </c>
      <c r="Q11455">
        <v>0</v>
      </c>
      <c r="R11455">
        <v>1</v>
      </c>
      <c r="S11455">
        <v>1</v>
      </c>
      <c r="T11455" t="s">
        <v>5983</v>
      </c>
    </row>
    <row r="11456" spans="1:22">
      <c r="A11456" t="s">
        <v>13903</v>
      </c>
      <c r="B11456">
        <v>37.71</v>
      </c>
      <c r="C11456">
        <v>859.53779999999995</v>
      </c>
      <c r="D11456">
        <v>8</v>
      </c>
      <c r="E11456">
        <v>0.3</v>
      </c>
      <c r="F11456">
        <v>430.77629999999999</v>
      </c>
      <c r="G11456">
        <v>27.35</v>
      </c>
      <c r="J11456" s="1">
        <v>19500000</v>
      </c>
      <c r="K11456" s="1">
        <v>20100000</v>
      </c>
      <c r="L11456">
        <v>3</v>
      </c>
      <c r="M11456">
        <v>16116</v>
      </c>
      <c r="N11456" t="s">
        <v>1583</v>
      </c>
      <c r="O11456">
        <v>2</v>
      </c>
      <c r="P11456">
        <v>0</v>
      </c>
      <c r="Q11456">
        <v>0</v>
      </c>
      <c r="R11456">
        <v>1</v>
      </c>
      <c r="S11456">
        <v>1</v>
      </c>
      <c r="T11456" t="s">
        <v>465</v>
      </c>
    </row>
    <row r="11457" spans="1:22">
      <c r="A11457" t="s">
        <v>13904</v>
      </c>
      <c r="B11457">
        <v>37.700000000000003</v>
      </c>
      <c r="C11457">
        <v>834.48500000000001</v>
      </c>
      <c r="D11457">
        <v>7</v>
      </c>
      <c r="E11457">
        <v>0</v>
      </c>
      <c r="F11457">
        <v>418.24979999999999</v>
      </c>
      <c r="G11457">
        <v>40.82</v>
      </c>
      <c r="J11457" s="1">
        <v>19100000</v>
      </c>
      <c r="K11457" s="1">
        <v>19000000</v>
      </c>
      <c r="L11457">
        <v>3</v>
      </c>
      <c r="M11457">
        <v>26052</v>
      </c>
      <c r="N11457" t="s">
        <v>1583</v>
      </c>
      <c r="O11457">
        <v>4</v>
      </c>
      <c r="P11457">
        <v>0</v>
      </c>
      <c r="Q11457">
        <v>0</v>
      </c>
      <c r="R11457">
        <v>2</v>
      </c>
      <c r="S11457">
        <v>2</v>
      </c>
      <c r="T11457" t="s">
        <v>243</v>
      </c>
    </row>
    <row r="11458" spans="1:22">
      <c r="A11458" t="s">
        <v>13905</v>
      </c>
      <c r="B11458">
        <v>37.700000000000003</v>
      </c>
      <c r="C11458">
        <v>1686.8688999999999</v>
      </c>
      <c r="D11458">
        <v>14</v>
      </c>
      <c r="E11458">
        <v>-2.2999999999999998</v>
      </c>
      <c r="F11458">
        <v>844.43979999999999</v>
      </c>
      <c r="G11458">
        <v>34.14</v>
      </c>
      <c r="J11458" s="1">
        <v>1050000</v>
      </c>
      <c r="K11458" s="1">
        <v>1270000</v>
      </c>
      <c r="L11458">
        <v>4</v>
      </c>
      <c r="M11458">
        <v>20940</v>
      </c>
      <c r="N11458" t="s">
        <v>23</v>
      </c>
      <c r="O11458">
        <v>2</v>
      </c>
      <c r="P11458">
        <v>0</v>
      </c>
      <c r="Q11458">
        <v>0</v>
      </c>
      <c r="R11458">
        <v>1</v>
      </c>
      <c r="S11458">
        <v>1</v>
      </c>
      <c r="T11458" t="s">
        <v>3352</v>
      </c>
    </row>
    <row r="11459" spans="1:22">
      <c r="A11459" t="s">
        <v>13906</v>
      </c>
      <c r="B11459">
        <v>37.69</v>
      </c>
      <c r="C11459">
        <v>1676.8484000000001</v>
      </c>
      <c r="D11459">
        <v>14</v>
      </c>
      <c r="E11459">
        <v>-1.2</v>
      </c>
      <c r="F11459">
        <v>839.43050000000005</v>
      </c>
      <c r="G11459">
        <v>75.16</v>
      </c>
      <c r="J11459" s="1">
        <v>114000</v>
      </c>
      <c r="L11459">
        <v>3</v>
      </c>
      <c r="M11459">
        <v>51385</v>
      </c>
      <c r="N11459" t="s">
        <v>1583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 t="s">
        <v>6846</v>
      </c>
    </row>
    <row r="11460" spans="1:22">
      <c r="A11460" t="s">
        <v>13907</v>
      </c>
      <c r="B11460">
        <v>37.69</v>
      </c>
      <c r="C11460">
        <v>971.52869999999996</v>
      </c>
      <c r="D11460">
        <v>8</v>
      </c>
      <c r="E11460">
        <v>-0.8</v>
      </c>
      <c r="F11460">
        <v>486.77120000000002</v>
      </c>
      <c r="G11460">
        <v>31.53</v>
      </c>
      <c r="J11460" s="1">
        <v>32400000</v>
      </c>
      <c r="K11460" s="1">
        <v>30900000</v>
      </c>
      <c r="L11460">
        <v>4</v>
      </c>
      <c r="M11460">
        <v>19066</v>
      </c>
      <c r="N11460" t="s">
        <v>23</v>
      </c>
      <c r="O11460">
        <v>4</v>
      </c>
      <c r="P11460">
        <v>0</v>
      </c>
      <c r="Q11460">
        <v>0</v>
      </c>
      <c r="R11460">
        <v>2</v>
      </c>
      <c r="S11460">
        <v>2</v>
      </c>
      <c r="T11460" t="s">
        <v>189</v>
      </c>
    </row>
    <row r="11461" spans="1:22">
      <c r="A11461" t="s">
        <v>13908</v>
      </c>
      <c r="B11461">
        <v>37.68</v>
      </c>
      <c r="C11461">
        <v>1791.8751</v>
      </c>
      <c r="D11461">
        <v>15</v>
      </c>
      <c r="E11461">
        <v>-3.4</v>
      </c>
      <c r="F11461">
        <v>598.29690000000005</v>
      </c>
      <c r="G11461">
        <v>14.95</v>
      </c>
      <c r="J11461" s="1">
        <v>336000</v>
      </c>
      <c r="K11461" s="1">
        <v>483000</v>
      </c>
      <c r="L11461">
        <v>3</v>
      </c>
      <c r="M11461">
        <v>7682</v>
      </c>
      <c r="N11461" t="s">
        <v>1583</v>
      </c>
      <c r="O11461">
        <v>2</v>
      </c>
      <c r="P11461">
        <v>0</v>
      </c>
      <c r="Q11461">
        <v>0</v>
      </c>
      <c r="R11461">
        <v>1</v>
      </c>
      <c r="S11461">
        <v>1</v>
      </c>
      <c r="T11461" t="s">
        <v>655</v>
      </c>
      <c r="U11461" t="s">
        <v>12767</v>
      </c>
      <c r="V11461" t="s">
        <v>13909</v>
      </c>
    </row>
    <row r="11462" spans="1:22">
      <c r="A11462" t="s">
        <v>13910</v>
      </c>
      <c r="B11462">
        <v>37.68</v>
      </c>
      <c r="C11462">
        <v>941.55460000000005</v>
      </c>
      <c r="D11462">
        <v>8</v>
      </c>
      <c r="E11462">
        <v>2.6</v>
      </c>
      <c r="F11462">
        <v>471.78579999999999</v>
      </c>
      <c r="G11462">
        <v>43.42</v>
      </c>
      <c r="J11462" s="1">
        <v>124000</v>
      </c>
      <c r="K11462" s="1">
        <v>66800</v>
      </c>
      <c r="L11462">
        <v>3</v>
      </c>
      <c r="M11462">
        <v>28001</v>
      </c>
      <c r="N11462" t="s">
        <v>1583</v>
      </c>
      <c r="O11462">
        <v>2</v>
      </c>
      <c r="P11462">
        <v>0</v>
      </c>
      <c r="Q11462">
        <v>0</v>
      </c>
      <c r="R11462">
        <v>1</v>
      </c>
      <c r="S11462">
        <v>1</v>
      </c>
      <c r="T11462" t="s">
        <v>1533</v>
      </c>
    </row>
    <row r="11463" spans="1:22">
      <c r="A11463" t="s">
        <v>13911</v>
      </c>
      <c r="B11463">
        <v>37.68</v>
      </c>
      <c r="C11463">
        <v>971.56510000000003</v>
      </c>
      <c r="D11463">
        <v>10</v>
      </c>
      <c r="E11463">
        <v>-0.7</v>
      </c>
      <c r="F11463">
        <v>486.78949999999998</v>
      </c>
      <c r="G11463">
        <v>24.21</v>
      </c>
      <c r="K11463" s="1">
        <v>466000</v>
      </c>
      <c r="L11463">
        <v>4</v>
      </c>
      <c r="M11463">
        <v>13990</v>
      </c>
      <c r="N11463" t="s">
        <v>23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 t="s">
        <v>2365</v>
      </c>
    </row>
    <row r="11464" spans="1:22">
      <c r="A11464" t="s">
        <v>13912</v>
      </c>
      <c r="B11464">
        <v>37.67</v>
      </c>
      <c r="C11464">
        <v>1530.7248999999999</v>
      </c>
      <c r="D11464">
        <v>13</v>
      </c>
      <c r="E11464">
        <v>0.2</v>
      </c>
      <c r="F11464">
        <v>511.24900000000002</v>
      </c>
      <c r="G11464">
        <v>11.96</v>
      </c>
      <c r="J11464" s="1">
        <v>277000</v>
      </c>
      <c r="K11464" s="1">
        <v>206000</v>
      </c>
      <c r="L11464">
        <v>4</v>
      </c>
      <c r="M11464">
        <v>5508</v>
      </c>
      <c r="N11464" t="s">
        <v>23</v>
      </c>
      <c r="O11464">
        <v>2</v>
      </c>
      <c r="P11464">
        <v>0</v>
      </c>
      <c r="Q11464">
        <v>0</v>
      </c>
      <c r="R11464">
        <v>1</v>
      </c>
      <c r="S11464">
        <v>1</v>
      </c>
      <c r="T11464" t="s">
        <v>205</v>
      </c>
      <c r="U11464" t="s">
        <v>32</v>
      </c>
      <c r="V11464" t="s">
        <v>316</v>
      </c>
    </row>
    <row r="11465" spans="1:22">
      <c r="A11465" t="s">
        <v>13913</v>
      </c>
      <c r="B11465">
        <v>37.67</v>
      </c>
      <c r="C11465">
        <v>865.42939999999999</v>
      </c>
      <c r="D11465">
        <v>7</v>
      </c>
      <c r="E11465">
        <v>0.2</v>
      </c>
      <c r="F11465">
        <v>433.72199999999998</v>
      </c>
      <c r="G11465">
        <v>18.739999999999998</v>
      </c>
      <c r="J11465" s="1">
        <v>9310000</v>
      </c>
      <c r="K11465" s="1">
        <v>8170000</v>
      </c>
      <c r="L11465">
        <v>4</v>
      </c>
      <c r="M11465">
        <v>10184</v>
      </c>
      <c r="N11465" t="s">
        <v>23</v>
      </c>
      <c r="O11465">
        <v>2</v>
      </c>
      <c r="P11465">
        <v>0</v>
      </c>
      <c r="Q11465">
        <v>0</v>
      </c>
      <c r="R11465">
        <v>1</v>
      </c>
      <c r="S11465">
        <v>1</v>
      </c>
      <c r="T11465" t="s">
        <v>3066</v>
      </c>
    </row>
    <row r="11466" spans="1:22">
      <c r="A11466" t="s">
        <v>13914</v>
      </c>
      <c r="B11466">
        <v>37.67</v>
      </c>
      <c r="C11466">
        <v>1475.8387</v>
      </c>
      <c r="D11466">
        <v>12</v>
      </c>
      <c r="E11466">
        <v>0.7</v>
      </c>
      <c r="F11466">
        <v>492.95389999999998</v>
      </c>
      <c r="G11466">
        <v>54.18</v>
      </c>
      <c r="J11466" s="1">
        <v>1390000</v>
      </c>
      <c r="K11466" s="1">
        <v>1550000</v>
      </c>
      <c r="L11466">
        <v>3</v>
      </c>
      <c r="M11466">
        <v>36119</v>
      </c>
      <c r="N11466" t="s">
        <v>1583</v>
      </c>
      <c r="O11466">
        <v>2</v>
      </c>
      <c r="P11466">
        <v>0</v>
      </c>
      <c r="Q11466">
        <v>0</v>
      </c>
      <c r="R11466">
        <v>1</v>
      </c>
      <c r="S11466">
        <v>1</v>
      </c>
      <c r="T11466" t="s">
        <v>3621</v>
      </c>
    </row>
    <row r="11467" spans="1:22">
      <c r="A11467" t="s">
        <v>13915</v>
      </c>
      <c r="B11467">
        <v>37.659999999999997</v>
      </c>
      <c r="C11467">
        <v>1709.7671</v>
      </c>
      <c r="D11467">
        <v>17</v>
      </c>
      <c r="E11467">
        <v>-0.7</v>
      </c>
      <c r="F11467">
        <v>570.92930000000001</v>
      </c>
      <c r="G11467">
        <v>25.36</v>
      </c>
      <c r="K11467" s="1">
        <v>86100000</v>
      </c>
      <c r="L11467">
        <v>4</v>
      </c>
      <c r="M11467">
        <v>14762</v>
      </c>
      <c r="N11467" t="s">
        <v>23</v>
      </c>
      <c r="O11467">
        <v>4</v>
      </c>
      <c r="P11467">
        <v>0</v>
      </c>
      <c r="Q11467">
        <v>0</v>
      </c>
      <c r="R11467">
        <v>0</v>
      </c>
      <c r="S11467">
        <v>4</v>
      </c>
      <c r="T11467" t="s">
        <v>24</v>
      </c>
      <c r="U11467" t="s">
        <v>1887</v>
      </c>
      <c r="V11467" t="s">
        <v>13916</v>
      </c>
    </row>
    <row r="11468" spans="1:22">
      <c r="A11468" t="s">
        <v>13917</v>
      </c>
      <c r="B11468">
        <v>37.659999999999997</v>
      </c>
      <c r="C11468">
        <v>3283.7129</v>
      </c>
      <c r="D11468">
        <v>29</v>
      </c>
      <c r="E11468">
        <v>-0.6</v>
      </c>
      <c r="F11468">
        <v>1095.5776000000001</v>
      </c>
      <c r="G11468">
        <v>80.59</v>
      </c>
      <c r="J11468" s="1">
        <v>279000</v>
      </c>
      <c r="K11468" s="1">
        <v>92900</v>
      </c>
      <c r="L11468">
        <v>3</v>
      </c>
      <c r="M11468">
        <v>55228</v>
      </c>
      <c r="N11468" t="s">
        <v>1583</v>
      </c>
      <c r="O11468">
        <v>2</v>
      </c>
      <c r="P11468">
        <v>0</v>
      </c>
      <c r="Q11468">
        <v>0</v>
      </c>
      <c r="R11468">
        <v>1</v>
      </c>
      <c r="S11468">
        <v>1</v>
      </c>
      <c r="T11468" t="s">
        <v>4762</v>
      </c>
    </row>
    <row r="11469" spans="1:22">
      <c r="A11469" t="s">
        <v>13918</v>
      </c>
      <c r="B11469">
        <v>37.659999999999997</v>
      </c>
      <c r="C11469">
        <v>1028.5325</v>
      </c>
      <c r="D11469">
        <v>9</v>
      </c>
      <c r="E11469">
        <v>0.8</v>
      </c>
      <c r="F11469">
        <v>515.27390000000003</v>
      </c>
      <c r="G11469">
        <v>23.23</v>
      </c>
      <c r="J11469" s="1">
        <v>4660000</v>
      </c>
      <c r="L11469">
        <v>3</v>
      </c>
      <c r="M11469">
        <v>13281</v>
      </c>
      <c r="N11469" t="s">
        <v>1583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 t="s">
        <v>1476</v>
      </c>
      <c r="U11469" t="s">
        <v>35</v>
      </c>
      <c r="V11469" t="s">
        <v>409</v>
      </c>
    </row>
    <row r="11470" spans="1:22">
      <c r="A11470" t="s">
        <v>13919</v>
      </c>
      <c r="B11470">
        <v>37.659999999999997</v>
      </c>
      <c r="C11470">
        <v>1360.6293000000001</v>
      </c>
      <c r="D11470">
        <v>11</v>
      </c>
      <c r="E11470">
        <v>-0.6</v>
      </c>
      <c r="F11470">
        <v>681.32150000000001</v>
      </c>
      <c r="G11470">
        <v>35.450000000000003</v>
      </c>
      <c r="K11470" s="1">
        <v>165000</v>
      </c>
      <c r="L11470">
        <v>4</v>
      </c>
      <c r="M11470">
        <v>21924</v>
      </c>
      <c r="N11470" t="s">
        <v>23</v>
      </c>
      <c r="O11470">
        <v>1</v>
      </c>
      <c r="P11470">
        <v>0</v>
      </c>
      <c r="Q11470">
        <v>0</v>
      </c>
      <c r="R11470">
        <v>0</v>
      </c>
      <c r="S11470">
        <v>1</v>
      </c>
      <c r="T11470" t="s">
        <v>11730</v>
      </c>
      <c r="U11470" t="s">
        <v>35</v>
      </c>
      <c r="V11470" t="s">
        <v>541</v>
      </c>
    </row>
    <row r="11471" spans="1:22">
      <c r="A11471" t="s">
        <v>13920</v>
      </c>
      <c r="B11471">
        <v>37.65</v>
      </c>
      <c r="C11471">
        <v>2699.2822000000001</v>
      </c>
      <c r="D11471">
        <v>25</v>
      </c>
      <c r="E11471">
        <v>1.1000000000000001</v>
      </c>
      <c r="F11471">
        <v>900.76900000000001</v>
      </c>
      <c r="G11471">
        <v>70.010000000000005</v>
      </c>
      <c r="J11471" s="1">
        <v>7270000</v>
      </c>
      <c r="L11471">
        <v>3</v>
      </c>
      <c r="M11471">
        <v>47765</v>
      </c>
      <c r="N11471" t="s">
        <v>1583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 t="s">
        <v>294</v>
      </c>
      <c r="U11471" t="s">
        <v>5322</v>
      </c>
    </row>
    <row r="11472" spans="1:22">
      <c r="A11472" t="s">
        <v>13921</v>
      </c>
      <c r="B11472">
        <v>37.65</v>
      </c>
      <c r="C11472">
        <v>964.53420000000006</v>
      </c>
      <c r="D11472">
        <v>8</v>
      </c>
      <c r="E11472">
        <v>-0.4</v>
      </c>
      <c r="F11472">
        <v>483.27420000000001</v>
      </c>
      <c r="G11472">
        <v>15.61</v>
      </c>
      <c r="K11472" s="1">
        <v>19500000</v>
      </c>
      <c r="L11472">
        <v>4</v>
      </c>
      <c r="M11472">
        <v>8074</v>
      </c>
      <c r="N11472" t="s">
        <v>23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 t="s">
        <v>475</v>
      </c>
    </row>
    <row r="11473" spans="1:22">
      <c r="A11473" t="s">
        <v>13922</v>
      </c>
      <c r="B11473">
        <v>37.65</v>
      </c>
      <c r="C11473">
        <v>945.53959999999995</v>
      </c>
      <c r="D11473">
        <v>8</v>
      </c>
      <c r="E11473">
        <v>0</v>
      </c>
      <c r="F11473">
        <v>473.77710000000002</v>
      </c>
      <c r="G11473">
        <v>39.04</v>
      </c>
      <c r="J11473" s="1">
        <v>16400000</v>
      </c>
      <c r="K11473" s="1">
        <v>18700000</v>
      </c>
      <c r="L11473">
        <v>4</v>
      </c>
      <c r="M11473">
        <v>24590</v>
      </c>
      <c r="N11473" t="s">
        <v>23</v>
      </c>
      <c r="O11473">
        <v>3</v>
      </c>
      <c r="P11473">
        <v>0</v>
      </c>
      <c r="Q11473">
        <v>0</v>
      </c>
      <c r="R11473">
        <v>1</v>
      </c>
      <c r="S11473">
        <v>2</v>
      </c>
      <c r="T11473" t="s">
        <v>500</v>
      </c>
    </row>
    <row r="11474" spans="1:22">
      <c r="A11474" t="s">
        <v>13923</v>
      </c>
      <c r="B11474">
        <v>37.65</v>
      </c>
      <c r="C11474">
        <v>936.38239999999996</v>
      </c>
      <c r="D11474">
        <v>8</v>
      </c>
      <c r="E11474">
        <v>-2.2000000000000002</v>
      </c>
      <c r="F11474">
        <v>469.19740000000002</v>
      </c>
      <c r="G11474">
        <v>14.02</v>
      </c>
      <c r="J11474" s="1">
        <v>1470000</v>
      </c>
      <c r="L11474">
        <v>3</v>
      </c>
      <c r="M11474">
        <v>7010</v>
      </c>
      <c r="N11474" t="s">
        <v>1583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 t="s">
        <v>747</v>
      </c>
    </row>
    <row r="11475" spans="1:22">
      <c r="A11475" t="s">
        <v>13924</v>
      </c>
      <c r="B11475">
        <v>37.64</v>
      </c>
      <c r="C11475">
        <v>1538.7874999999999</v>
      </c>
      <c r="D11475">
        <v>15</v>
      </c>
      <c r="E11475">
        <v>-1.4</v>
      </c>
      <c r="F11475">
        <v>770.4</v>
      </c>
      <c r="G11475">
        <v>32.32</v>
      </c>
      <c r="J11475" s="1">
        <v>247000</v>
      </c>
      <c r="L11475">
        <v>3</v>
      </c>
      <c r="M11475">
        <v>19725</v>
      </c>
      <c r="N11475" t="s">
        <v>1583</v>
      </c>
      <c r="O11475">
        <v>4</v>
      </c>
      <c r="P11475">
        <v>0</v>
      </c>
      <c r="Q11475">
        <v>0</v>
      </c>
      <c r="R11475">
        <v>2</v>
      </c>
      <c r="S11475">
        <v>2</v>
      </c>
      <c r="T11475" t="s">
        <v>2892</v>
      </c>
    </row>
    <row r="11476" spans="1:22">
      <c r="A11476" t="s">
        <v>13925</v>
      </c>
      <c r="B11476">
        <v>37.64</v>
      </c>
      <c r="C11476">
        <v>918.49630000000002</v>
      </c>
      <c r="D11476">
        <v>7</v>
      </c>
      <c r="E11476">
        <v>-1.4</v>
      </c>
      <c r="F11476">
        <v>460.25479999999999</v>
      </c>
      <c r="G11476">
        <v>40.99</v>
      </c>
      <c r="J11476" s="1">
        <v>3260000</v>
      </c>
      <c r="K11476" s="1">
        <v>3150000</v>
      </c>
      <c r="L11476">
        <v>3</v>
      </c>
      <c r="M11476">
        <v>26193</v>
      </c>
      <c r="N11476" t="s">
        <v>1583</v>
      </c>
      <c r="O11476">
        <v>2</v>
      </c>
      <c r="P11476">
        <v>0</v>
      </c>
      <c r="Q11476">
        <v>0</v>
      </c>
      <c r="R11476">
        <v>1</v>
      </c>
      <c r="S11476">
        <v>1</v>
      </c>
      <c r="T11476" t="s">
        <v>4443</v>
      </c>
    </row>
    <row r="11477" spans="1:22">
      <c r="A11477" t="s">
        <v>13926</v>
      </c>
      <c r="B11477">
        <v>37.64</v>
      </c>
      <c r="C11477">
        <v>1274.6295</v>
      </c>
      <c r="D11477">
        <v>12</v>
      </c>
      <c r="E11477">
        <v>1.4</v>
      </c>
      <c r="F11477">
        <v>638.3229</v>
      </c>
      <c r="G11477">
        <v>40.24</v>
      </c>
      <c r="J11477" s="1">
        <v>162000</v>
      </c>
      <c r="L11477">
        <v>3</v>
      </c>
      <c r="M11477">
        <v>25601</v>
      </c>
      <c r="N11477" t="s">
        <v>1583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 t="s">
        <v>1735</v>
      </c>
    </row>
    <row r="11478" spans="1:22">
      <c r="A11478" t="s">
        <v>13927</v>
      </c>
      <c r="B11478">
        <v>37.64</v>
      </c>
      <c r="C11478">
        <v>2302.1664999999998</v>
      </c>
      <c r="D11478">
        <v>21</v>
      </c>
      <c r="E11478">
        <v>2.2000000000000002</v>
      </c>
      <c r="F11478">
        <v>768.39779999999996</v>
      </c>
      <c r="G11478">
        <v>68.37</v>
      </c>
      <c r="J11478" s="1">
        <v>159000</v>
      </c>
      <c r="L11478">
        <v>3</v>
      </c>
      <c r="M11478">
        <v>46577</v>
      </c>
      <c r="N11478" t="s">
        <v>1583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 t="s">
        <v>283</v>
      </c>
      <c r="U11478" t="s">
        <v>5322</v>
      </c>
    </row>
    <row r="11479" spans="1:22">
      <c r="A11479" t="s">
        <v>13928</v>
      </c>
      <c r="B11479">
        <v>37.630000000000003</v>
      </c>
      <c r="C11479">
        <v>1049.5869</v>
      </c>
      <c r="D11479">
        <v>9</v>
      </c>
      <c r="E11479">
        <v>-0.3</v>
      </c>
      <c r="F11479">
        <v>525.80060000000003</v>
      </c>
      <c r="G11479">
        <v>57.57</v>
      </c>
      <c r="J11479" s="1">
        <v>8410000</v>
      </c>
      <c r="K11479" s="1">
        <v>9510000</v>
      </c>
      <c r="L11479">
        <v>3</v>
      </c>
      <c r="M11479">
        <v>38661</v>
      </c>
      <c r="N11479" t="s">
        <v>1583</v>
      </c>
      <c r="O11479">
        <v>2</v>
      </c>
      <c r="P11479">
        <v>0</v>
      </c>
      <c r="Q11479">
        <v>0</v>
      </c>
      <c r="R11479">
        <v>1</v>
      </c>
      <c r="S11479">
        <v>1</v>
      </c>
      <c r="T11479" t="s">
        <v>1131</v>
      </c>
    </row>
    <row r="11480" spans="1:22">
      <c r="A11480" t="s">
        <v>13929</v>
      </c>
      <c r="B11480">
        <v>37.630000000000003</v>
      </c>
      <c r="C11480">
        <v>1073.5717</v>
      </c>
      <c r="D11480">
        <v>10</v>
      </c>
      <c r="E11480">
        <v>-0.8</v>
      </c>
      <c r="F11480">
        <v>537.79269999999997</v>
      </c>
      <c r="G11480">
        <v>13.69</v>
      </c>
      <c r="J11480" s="1">
        <v>5120000</v>
      </c>
      <c r="K11480" s="1">
        <v>3090000</v>
      </c>
      <c r="L11480">
        <v>3</v>
      </c>
      <c r="M11480">
        <v>6776</v>
      </c>
      <c r="N11480" t="s">
        <v>1583</v>
      </c>
      <c r="O11480">
        <v>2</v>
      </c>
      <c r="P11480">
        <v>0</v>
      </c>
      <c r="Q11480">
        <v>0</v>
      </c>
      <c r="R11480">
        <v>1</v>
      </c>
      <c r="S11480">
        <v>1</v>
      </c>
      <c r="T11480" t="s">
        <v>2408</v>
      </c>
    </row>
    <row r="11481" spans="1:22">
      <c r="A11481" t="s">
        <v>13930</v>
      </c>
      <c r="B11481">
        <v>37.630000000000003</v>
      </c>
      <c r="C11481">
        <v>3662.5969</v>
      </c>
      <c r="D11481">
        <v>31</v>
      </c>
      <c r="E11481">
        <v>3.6</v>
      </c>
      <c r="F11481">
        <v>916.65980000000002</v>
      </c>
      <c r="G11481">
        <v>73.400000000000006</v>
      </c>
      <c r="J11481" s="1">
        <v>416000</v>
      </c>
      <c r="L11481">
        <v>3</v>
      </c>
      <c r="M11481">
        <v>50158</v>
      </c>
      <c r="N11481" t="s">
        <v>1583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 t="s">
        <v>2675</v>
      </c>
      <c r="U11481" t="s">
        <v>135</v>
      </c>
      <c r="V11481" t="s">
        <v>13931</v>
      </c>
    </row>
    <row r="11482" spans="1:22">
      <c r="A11482" t="s">
        <v>13932</v>
      </c>
      <c r="B11482">
        <v>37.630000000000003</v>
      </c>
      <c r="C11482">
        <v>905.4606</v>
      </c>
      <c r="D11482">
        <v>9</v>
      </c>
      <c r="E11482">
        <v>-0.4</v>
      </c>
      <c r="F11482">
        <v>453.73739999999998</v>
      </c>
      <c r="G11482">
        <v>14.01</v>
      </c>
      <c r="J11482" s="1">
        <v>185000</v>
      </c>
      <c r="K11482" s="1">
        <v>235000</v>
      </c>
      <c r="L11482">
        <v>4</v>
      </c>
      <c r="M11482">
        <v>6948</v>
      </c>
      <c r="N11482" t="s">
        <v>23</v>
      </c>
      <c r="O11482">
        <v>2</v>
      </c>
      <c r="P11482">
        <v>0</v>
      </c>
      <c r="Q11482">
        <v>0</v>
      </c>
      <c r="R11482">
        <v>1</v>
      </c>
      <c r="S11482">
        <v>1</v>
      </c>
      <c r="T11482" t="s">
        <v>2183</v>
      </c>
    </row>
    <row r="11483" spans="1:22">
      <c r="A11483" t="s">
        <v>13933</v>
      </c>
      <c r="B11483">
        <v>37.630000000000003</v>
      </c>
      <c r="C11483">
        <v>929.54330000000004</v>
      </c>
      <c r="D11483">
        <v>8</v>
      </c>
      <c r="E11483">
        <v>-0.6</v>
      </c>
      <c r="F11483">
        <v>465.77870000000001</v>
      </c>
      <c r="G11483">
        <v>40.06</v>
      </c>
      <c r="J11483" s="1">
        <v>2170000</v>
      </c>
      <c r="K11483" s="1">
        <v>2150000</v>
      </c>
      <c r="L11483">
        <v>4</v>
      </c>
      <c r="M11483">
        <v>25391</v>
      </c>
      <c r="N11483" t="s">
        <v>23</v>
      </c>
      <c r="O11483">
        <v>2</v>
      </c>
      <c r="P11483">
        <v>0</v>
      </c>
      <c r="Q11483">
        <v>0</v>
      </c>
      <c r="R11483">
        <v>1</v>
      </c>
      <c r="S11483">
        <v>1</v>
      </c>
      <c r="T11483" t="s">
        <v>3211</v>
      </c>
    </row>
    <row r="11484" spans="1:22">
      <c r="A11484" t="s">
        <v>13934</v>
      </c>
      <c r="B11484">
        <v>37.619999999999997</v>
      </c>
      <c r="C11484">
        <v>1403.6469999999999</v>
      </c>
      <c r="D11484">
        <v>12</v>
      </c>
      <c r="E11484">
        <v>0.3</v>
      </c>
      <c r="F11484">
        <v>702.83100000000002</v>
      </c>
      <c r="G11484">
        <v>24.73</v>
      </c>
      <c r="J11484" s="1">
        <v>237000</v>
      </c>
      <c r="L11484">
        <v>3</v>
      </c>
      <c r="M11484">
        <v>14377</v>
      </c>
      <c r="N11484" t="s">
        <v>1583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 t="s">
        <v>4535</v>
      </c>
    </row>
    <row r="11485" spans="1:22">
      <c r="A11485" t="s">
        <v>13935</v>
      </c>
      <c r="B11485">
        <v>37.619999999999997</v>
      </c>
      <c r="C11485">
        <v>817.41160000000002</v>
      </c>
      <c r="D11485">
        <v>7</v>
      </c>
      <c r="E11485">
        <v>-0.6</v>
      </c>
      <c r="F11485">
        <v>409.71280000000002</v>
      </c>
      <c r="G11485">
        <v>19.420000000000002</v>
      </c>
      <c r="J11485" s="1">
        <v>8680000</v>
      </c>
      <c r="K11485" s="1">
        <v>9420000</v>
      </c>
      <c r="L11485">
        <v>4</v>
      </c>
      <c r="M11485">
        <v>10629</v>
      </c>
      <c r="N11485" t="s">
        <v>23</v>
      </c>
      <c r="O11485">
        <v>2</v>
      </c>
      <c r="P11485">
        <v>0</v>
      </c>
      <c r="Q11485">
        <v>0</v>
      </c>
      <c r="R11485">
        <v>1</v>
      </c>
      <c r="S11485">
        <v>1</v>
      </c>
      <c r="T11485" t="s">
        <v>11172</v>
      </c>
      <c r="U11485" t="s">
        <v>35</v>
      </c>
      <c r="V11485" t="s">
        <v>409</v>
      </c>
    </row>
    <row r="11486" spans="1:22">
      <c r="A11486" t="s">
        <v>13936</v>
      </c>
      <c r="B11486">
        <v>37.619999999999997</v>
      </c>
      <c r="C11486">
        <v>904.43240000000003</v>
      </c>
      <c r="D11486">
        <v>7</v>
      </c>
      <c r="E11486">
        <v>-1</v>
      </c>
      <c r="F11486">
        <v>453.22300000000001</v>
      </c>
      <c r="G11486">
        <v>13.74</v>
      </c>
      <c r="J11486" s="1">
        <v>2630000</v>
      </c>
      <c r="L11486">
        <v>3</v>
      </c>
      <c r="M11486">
        <v>6817</v>
      </c>
      <c r="N11486" t="s">
        <v>1583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 t="s">
        <v>1054</v>
      </c>
      <c r="U11486" t="s">
        <v>35</v>
      </c>
      <c r="V11486" t="s">
        <v>97</v>
      </c>
    </row>
    <row r="11487" spans="1:22">
      <c r="A11487" t="s">
        <v>13937</v>
      </c>
      <c r="B11487">
        <v>37.61</v>
      </c>
      <c r="C11487">
        <v>2746.3771999999999</v>
      </c>
      <c r="D11487">
        <v>27</v>
      </c>
      <c r="E11487">
        <v>7.6</v>
      </c>
      <c r="F11487">
        <v>916.47329999999999</v>
      </c>
      <c r="G11487">
        <v>77.459999999999994</v>
      </c>
      <c r="J11487" s="1">
        <v>2590000</v>
      </c>
      <c r="L11487">
        <v>3</v>
      </c>
      <c r="M11487">
        <v>53023</v>
      </c>
      <c r="N11487" t="s">
        <v>1583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 t="s">
        <v>311</v>
      </c>
      <c r="U11487" t="s">
        <v>5322</v>
      </c>
    </row>
    <row r="11488" spans="1:22">
      <c r="A11488" t="s">
        <v>13938</v>
      </c>
      <c r="B11488">
        <v>37.61</v>
      </c>
      <c r="C11488">
        <v>935.50760000000002</v>
      </c>
      <c r="D11488">
        <v>8</v>
      </c>
      <c r="E11488">
        <v>-0.4</v>
      </c>
      <c r="F11488">
        <v>468.76089999999999</v>
      </c>
      <c r="G11488">
        <v>27.12</v>
      </c>
      <c r="J11488" s="1">
        <v>2680000</v>
      </c>
      <c r="K11488" s="1">
        <v>2660000</v>
      </c>
      <c r="L11488">
        <v>4</v>
      </c>
      <c r="M11488">
        <v>15946</v>
      </c>
      <c r="N11488" t="s">
        <v>23</v>
      </c>
      <c r="O11488">
        <v>2</v>
      </c>
      <c r="P11488">
        <v>0</v>
      </c>
      <c r="Q11488">
        <v>0</v>
      </c>
      <c r="R11488">
        <v>1</v>
      </c>
      <c r="S11488">
        <v>1</v>
      </c>
      <c r="T11488" t="s">
        <v>472</v>
      </c>
    </row>
    <row r="11489" spans="1:22">
      <c r="A11489" t="s">
        <v>13939</v>
      </c>
      <c r="B11489">
        <v>37.61</v>
      </c>
      <c r="C11489">
        <v>1268.6723999999999</v>
      </c>
      <c r="D11489">
        <v>13</v>
      </c>
      <c r="E11489">
        <v>0.6</v>
      </c>
      <c r="F11489">
        <v>635.34379999999999</v>
      </c>
      <c r="G11489">
        <v>47.06</v>
      </c>
      <c r="J11489" s="1">
        <v>6660000</v>
      </c>
      <c r="L11489">
        <v>3</v>
      </c>
      <c r="M11489">
        <v>30768</v>
      </c>
      <c r="N11489" t="s">
        <v>1583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 t="s">
        <v>2101</v>
      </c>
      <c r="U11489" t="s">
        <v>5322</v>
      </c>
    </row>
    <row r="11490" spans="1:22">
      <c r="A11490" t="s">
        <v>13940</v>
      </c>
      <c r="B11490">
        <v>37.61</v>
      </c>
      <c r="C11490">
        <v>1227.6822999999999</v>
      </c>
      <c r="D11490">
        <v>11</v>
      </c>
      <c r="E11490">
        <v>-0.6</v>
      </c>
      <c r="F11490">
        <v>614.84799999999996</v>
      </c>
      <c r="G11490">
        <v>59.61</v>
      </c>
      <c r="J11490" s="1">
        <v>8750000</v>
      </c>
      <c r="K11490" s="1">
        <v>9090000</v>
      </c>
      <c r="L11490">
        <v>3</v>
      </c>
      <c r="M11490">
        <v>40194</v>
      </c>
      <c r="N11490" t="s">
        <v>1583</v>
      </c>
      <c r="O11490">
        <v>2</v>
      </c>
      <c r="P11490">
        <v>0</v>
      </c>
      <c r="Q11490">
        <v>0</v>
      </c>
      <c r="R11490">
        <v>1</v>
      </c>
      <c r="S11490">
        <v>1</v>
      </c>
      <c r="T11490" t="s">
        <v>4196</v>
      </c>
    </row>
    <row r="11491" spans="1:22">
      <c r="A11491" t="s">
        <v>13941</v>
      </c>
      <c r="B11491">
        <v>37.6</v>
      </c>
      <c r="C11491">
        <v>1267.5971999999999</v>
      </c>
      <c r="D11491">
        <v>10</v>
      </c>
      <c r="E11491">
        <v>0.7</v>
      </c>
      <c r="F11491">
        <v>634.80629999999996</v>
      </c>
      <c r="G11491">
        <v>54.65</v>
      </c>
      <c r="J11491" s="1">
        <v>869000</v>
      </c>
      <c r="K11491" s="1">
        <v>739000</v>
      </c>
      <c r="L11491">
        <v>4</v>
      </c>
      <c r="M11491">
        <v>36413</v>
      </c>
      <c r="N11491" t="s">
        <v>23</v>
      </c>
      <c r="O11491">
        <v>2</v>
      </c>
      <c r="P11491">
        <v>0</v>
      </c>
      <c r="Q11491">
        <v>0</v>
      </c>
      <c r="R11491">
        <v>1</v>
      </c>
      <c r="S11491">
        <v>1</v>
      </c>
      <c r="T11491" t="s">
        <v>679</v>
      </c>
    </row>
    <row r="11492" spans="1:22">
      <c r="A11492" t="s">
        <v>13942</v>
      </c>
      <c r="B11492">
        <v>37.6</v>
      </c>
      <c r="C11492">
        <v>898.52359999999999</v>
      </c>
      <c r="D11492">
        <v>8</v>
      </c>
      <c r="E11492">
        <v>-0.3</v>
      </c>
      <c r="F11492">
        <v>450.26889999999997</v>
      </c>
      <c r="G11492">
        <v>41.61</v>
      </c>
      <c r="J11492" s="1">
        <v>324000</v>
      </c>
      <c r="L11492">
        <v>3</v>
      </c>
      <c r="M11492">
        <v>26677</v>
      </c>
      <c r="N11492" t="s">
        <v>1583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 t="s">
        <v>237</v>
      </c>
    </row>
    <row r="11493" spans="1:22">
      <c r="A11493" t="s">
        <v>13943</v>
      </c>
      <c r="B11493">
        <v>37.590000000000003</v>
      </c>
      <c r="C11493">
        <v>1638.9192</v>
      </c>
      <c r="D11493">
        <v>17</v>
      </c>
      <c r="E11493">
        <v>0.7</v>
      </c>
      <c r="F11493">
        <v>820.4674</v>
      </c>
      <c r="G11493">
        <v>73.31</v>
      </c>
      <c r="J11493" s="1">
        <v>127000</v>
      </c>
      <c r="L11493">
        <v>3</v>
      </c>
      <c r="M11493">
        <v>50094</v>
      </c>
      <c r="N11493" t="s">
        <v>1583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 t="s">
        <v>24</v>
      </c>
    </row>
    <row r="11494" spans="1:22">
      <c r="A11494" t="s">
        <v>13944</v>
      </c>
      <c r="B11494">
        <v>37.590000000000003</v>
      </c>
      <c r="C11494">
        <v>2099.9819000000002</v>
      </c>
      <c r="D11494">
        <v>18</v>
      </c>
      <c r="E11494">
        <v>-0.6</v>
      </c>
      <c r="F11494">
        <v>701.0009</v>
      </c>
      <c r="G11494">
        <v>41.43</v>
      </c>
      <c r="K11494" s="1">
        <v>437000</v>
      </c>
      <c r="L11494">
        <v>4</v>
      </c>
      <c r="M11494">
        <v>26454</v>
      </c>
      <c r="N11494" t="s">
        <v>23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 t="s">
        <v>268</v>
      </c>
      <c r="U11494" t="s">
        <v>13945</v>
      </c>
      <c r="V11494" t="s">
        <v>13946</v>
      </c>
    </row>
    <row r="11495" spans="1:22">
      <c r="A11495" t="s">
        <v>13947</v>
      </c>
      <c r="B11495">
        <v>37.590000000000003</v>
      </c>
      <c r="C11495">
        <v>2617.3937999999998</v>
      </c>
      <c r="D11495">
        <v>25</v>
      </c>
      <c r="E11495">
        <v>-1.2</v>
      </c>
      <c r="F11495">
        <v>1309.7026000000001</v>
      </c>
      <c r="G11495">
        <v>93.25</v>
      </c>
      <c r="K11495" s="1">
        <v>352000</v>
      </c>
      <c r="L11495">
        <v>4</v>
      </c>
      <c r="M11495">
        <v>63790</v>
      </c>
      <c r="N11495" t="s">
        <v>23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 t="s">
        <v>3168</v>
      </c>
      <c r="U11495" t="s">
        <v>35</v>
      </c>
      <c r="V11495" t="s">
        <v>39</v>
      </c>
    </row>
    <row r="11496" spans="1:22">
      <c r="A11496" t="s">
        <v>13948</v>
      </c>
      <c r="B11496">
        <v>37.590000000000003</v>
      </c>
      <c r="C11496">
        <v>2059.0302999999999</v>
      </c>
      <c r="D11496">
        <v>17</v>
      </c>
      <c r="E11496">
        <v>-2.2999999999999998</v>
      </c>
      <c r="F11496">
        <v>1030.52</v>
      </c>
      <c r="G11496">
        <v>75.53</v>
      </c>
      <c r="J11496" s="1">
        <v>57000</v>
      </c>
      <c r="K11496" s="1">
        <v>216000</v>
      </c>
      <c r="L11496">
        <v>4</v>
      </c>
      <c r="M11496">
        <v>51615</v>
      </c>
      <c r="N11496" t="s">
        <v>23</v>
      </c>
      <c r="O11496">
        <v>2</v>
      </c>
      <c r="P11496">
        <v>0</v>
      </c>
      <c r="Q11496">
        <v>0</v>
      </c>
      <c r="R11496">
        <v>1</v>
      </c>
      <c r="S11496">
        <v>1</v>
      </c>
      <c r="T11496" t="s">
        <v>152</v>
      </c>
    </row>
    <row r="11497" spans="1:22">
      <c r="A11497" t="s">
        <v>13949</v>
      </c>
      <c r="B11497">
        <v>37.590000000000003</v>
      </c>
      <c r="C11497">
        <v>1064.6746000000001</v>
      </c>
      <c r="D11497">
        <v>9</v>
      </c>
      <c r="E11497">
        <v>-1.1000000000000001</v>
      </c>
      <c r="F11497">
        <v>533.34400000000005</v>
      </c>
      <c r="G11497">
        <v>55.21</v>
      </c>
      <c r="H11497" s="1">
        <v>95300</v>
      </c>
      <c r="J11497" s="1">
        <v>505000</v>
      </c>
      <c r="K11497" s="1">
        <v>356000</v>
      </c>
      <c r="L11497">
        <v>4</v>
      </c>
      <c r="M11497">
        <v>36836</v>
      </c>
      <c r="N11497" t="s">
        <v>23</v>
      </c>
      <c r="O11497">
        <v>3</v>
      </c>
      <c r="P11497">
        <v>1</v>
      </c>
      <c r="Q11497">
        <v>0</v>
      </c>
      <c r="R11497">
        <v>1</v>
      </c>
      <c r="S11497">
        <v>1</v>
      </c>
      <c r="T11497" t="s">
        <v>3084</v>
      </c>
    </row>
    <row r="11498" spans="1:22">
      <c r="A11498" t="s">
        <v>13950</v>
      </c>
      <c r="B11498">
        <v>37.590000000000003</v>
      </c>
      <c r="C11498">
        <v>2658.2556</v>
      </c>
      <c r="D11498">
        <v>25</v>
      </c>
      <c r="E11498">
        <v>1.6</v>
      </c>
      <c r="F11498">
        <v>887.09389999999996</v>
      </c>
      <c r="G11498">
        <v>81.41</v>
      </c>
      <c r="J11498" s="1">
        <v>108000</v>
      </c>
      <c r="L11498">
        <v>3</v>
      </c>
      <c r="M11498">
        <v>55823</v>
      </c>
      <c r="N11498" t="s">
        <v>1583</v>
      </c>
      <c r="O11498">
        <v>2</v>
      </c>
      <c r="P11498">
        <v>0</v>
      </c>
      <c r="Q11498">
        <v>0</v>
      </c>
      <c r="R11498">
        <v>2</v>
      </c>
      <c r="S11498">
        <v>0</v>
      </c>
      <c r="T11498" t="s">
        <v>294</v>
      </c>
      <c r="U11498" t="s">
        <v>32</v>
      </c>
      <c r="V11498" t="s">
        <v>13951</v>
      </c>
    </row>
    <row r="11499" spans="1:22">
      <c r="A11499" t="s">
        <v>13952</v>
      </c>
      <c r="B11499">
        <v>37.590000000000003</v>
      </c>
      <c r="C11499">
        <v>2289.2467999999999</v>
      </c>
      <c r="D11499">
        <v>22</v>
      </c>
      <c r="E11499">
        <v>-1.1000000000000001</v>
      </c>
      <c r="F11499">
        <v>764.08870000000002</v>
      </c>
      <c r="G11499">
        <v>89.53</v>
      </c>
      <c r="J11499" s="1">
        <v>856000</v>
      </c>
      <c r="L11499">
        <v>3</v>
      </c>
      <c r="M11499">
        <v>61391</v>
      </c>
      <c r="N11499" t="s">
        <v>1583</v>
      </c>
      <c r="O11499">
        <v>2</v>
      </c>
      <c r="P11499">
        <v>0</v>
      </c>
      <c r="Q11499">
        <v>0</v>
      </c>
      <c r="R11499">
        <v>2</v>
      </c>
      <c r="S11499">
        <v>0</v>
      </c>
      <c r="T11499" t="s">
        <v>2901</v>
      </c>
    </row>
    <row r="11500" spans="1:22">
      <c r="A11500" t="s">
        <v>13953</v>
      </c>
      <c r="B11500">
        <v>37.58</v>
      </c>
      <c r="C11500">
        <v>1060.5664999999999</v>
      </c>
      <c r="D11500">
        <v>9</v>
      </c>
      <c r="E11500">
        <v>-2.8</v>
      </c>
      <c r="F11500">
        <v>531.28909999999996</v>
      </c>
      <c r="G11500">
        <v>12.45</v>
      </c>
      <c r="J11500" s="1">
        <v>193000</v>
      </c>
      <c r="L11500">
        <v>3</v>
      </c>
      <c r="M11500">
        <v>5879</v>
      </c>
      <c r="N11500" t="s">
        <v>1583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 t="s">
        <v>1908</v>
      </c>
    </row>
    <row r="11501" spans="1:22">
      <c r="A11501" t="s">
        <v>13954</v>
      </c>
      <c r="B11501">
        <v>37.58</v>
      </c>
      <c r="C11501">
        <v>1378.5935999999999</v>
      </c>
      <c r="D11501">
        <v>11</v>
      </c>
      <c r="E11501">
        <v>0.7</v>
      </c>
      <c r="F11501">
        <v>690.30460000000005</v>
      </c>
      <c r="G11501">
        <v>21.42</v>
      </c>
      <c r="J11501" s="1">
        <v>1100000</v>
      </c>
      <c r="K11501" s="1">
        <v>1190000</v>
      </c>
      <c r="L11501">
        <v>4</v>
      </c>
      <c r="M11501">
        <v>11946</v>
      </c>
      <c r="N11501" t="s">
        <v>23</v>
      </c>
      <c r="O11501">
        <v>2</v>
      </c>
      <c r="P11501">
        <v>0</v>
      </c>
      <c r="Q11501">
        <v>0</v>
      </c>
      <c r="R11501">
        <v>1</v>
      </c>
      <c r="S11501">
        <v>1</v>
      </c>
      <c r="T11501" t="s">
        <v>183</v>
      </c>
      <c r="U11501" t="s">
        <v>35</v>
      </c>
      <c r="V11501" t="s">
        <v>196</v>
      </c>
    </row>
    <row r="11502" spans="1:22">
      <c r="A11502" t="s">
        <v>13955</v>
      </c>
      <c r="B11502">
        <v>37.58</v>
      </c>
      <c r="C11502">
        <v>1186.7074</v>
      </c>
      <c r="D11502">
        <v>10</v>
      </c>
      <c r="E11502">
        <v>-1.8</v>
      </c>
      <c r="F11502">
        <v>594.35990000000004</v>
      </c>
      <c r="G11502">
        <v>26.87</v>
      </c>
      <c r="J11502" s="1">
        <v>1070000</v>
      </c>
      <c r="K11502" s="1">
        <v>1100000</v>
      </c>
      <c r="L11502">
        <v>3</v>
      </c>
      <c r="M11502">
        <v>15815</v>
      </c>
      <c r="N11502" t="s">
        <v>1583</v>
      </c>
      <c r="O11502">
        <v>2</v>
      </c>
      <c r="P11502">
        <v>0</v>
      </c>
      <c r="Q11502">
        <v>0</v>
      </c>
      <c r="R11502">
        <v>1</v>
      </c>
      <c r="S11502">
        <v>1</v>
      </c>
      <c r="T11502" t="s">
        <v>3609</v>
      </c>
    </row>
    <row r="11503" spans="1:22">
      <c r="A11503" t="s">
        <v>13956</v>
      </c>
      <c r="B11503">
        <v>37.58</v>
      </c>
      <c r="C11503">
        <v>1562.8232</v>
      </c>
      <c r="D11503">
        <v>14</v>
      </c>
      <c r="E11503">
        <v>0.7</v>
      </c>
      <c r="F11503">
        <v>521.94870000000003</v>
      </c>
      <c r="G11503">
        <v>47.52</v>
      </c>
      <c r="J11503" s="1">
        <v>1310000</v>
      </c>
      <c r="K11503" s="1">
        <v>1190000</v>
      </c>
      <c r="L11503">
        <v>4</v>
      </c>
      <c r="M11503">
        <v>31078</v>
      </c>
      <c r="N11503" t="s">
        <v>23</v>
      </c>
      <c r="O11503">
        <v>2</v>
      </c>
      <c r="P11503">
        <v>0</v>
      </c>
      <c r="Q11503">
        <v>0</v>
      </c>
      <c r="R11503">
        <v>1</v>
      </c>
      <c r="S11503">
        <v>1</v>
      </c>
      <c r="T11503" t="s">
        <v>24</v>
      </c>
      <c r="U11503" t="s">
        <v>7847</v>
      </c>
      <c r="V11503" t="s">
        <v>13957</v>
      </c>
    </row>
    <row r="11504" spans="1:22">
      <c r="A11504" t="s">
        <v>13958</v>
      </c>
      <c r="B11504">
        <v>37.57</v>
      </c>
      <c r="C11504">
        <v>826.39729999999997</v>
      </c>
      <c r="D11504">
        <v>7</v>
      </c>
      <c r="E11504">
        <v>-1.1000000000000001</v>
      </c>
      <c r="F11504">
        <v>414.20549999999997</v>
      </c>
      <c r="G11504">
        <v>29.84</v>
      </c>
      <c r="K11504" s="1">
        <v>1700000</v>
      </c>
      <c r="L11504">
        <v>4</v>
      </c>
      <c r="M11504">
        <v>17870</v>
      </c>
      <c r="N11504" t="s">
        <v>23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 t="s">
        <v>3196</v>
      </c>
    </row>
    <row r="11505" spans="1:22">
      <c r="A11505" t="s">
        <v>13959</v>
      </c>
      <c r="B11505">
        <v>37.57</v>
      </c>
      <c r="C11505">
        <v>1571.7905000000001</v>
      </c>
      <c r="D11505">
        <v>13</v>
      </c>
      <c r="E11505">
        <v>1</v>
      </c>
      <c r="F11505">
        <v>524.93799999999999</v>
      </c>
      <c r="G11505">
        <v>59.97</v>
      </c>
      <c r="J11505" s="1">
        <v>370000</v>
      </c>
      <c r="K11505" s="1">
        <v>288000</v>
      </c>
      <c r="L11505">
        <v>3</v>
      </c>
      <c r="M11505">
        <v>40462</v>
      </c>
      <c r="N11505" t="s">
        <v>1583</v>
      </c>
      <c r="O11505">
        <v>2</v>
      </c>
      <c r="P11505">
        <v>0</v>
      </c>
      <c r="Q11505">
        <v>0</v>
      </c>
      <c r="R11505">
        <v>1</v>
      </c>
      <c r="S11505">
        <v>1</v>
      </c>
      <c r="T11505" t="s">
        <v>3296</v>
      </c>
    </row>
    <row r="11506" spans="1:22">
      <c r="A11506" t="s">
        <v>13960</v>
      </c>
      <c r="B11506">
        <v>37.57</v>
      </c>
      <c r="C11506">
        <v>2552.2680999999998</v>
      </c>
      <c r="D11506">
        <v>23</v>
      </c>
      <c r="E11506">
        <v>0.4</v>
      </c>
      <c r="F11506">
        <v>851.7636</v>
      </c>
      <c r="G11506">
        <v>56.01</v>
      </c>
      <c r="J11506" s="1">
        <v>7280000</v>
      </c>
      <c r="K11506" s="1">
        <v>8950000</v>
      </c>
      <c r="L11506">
        <v>4</v>
      </c>
      <c r="M11506">
        <v>37444</v>
      </c>
      <c r="N11506" t="s">
        <v>23</v>
      </c>
      <c r="O11506">
        <v>2</v>
      </c>
      <c r="P11506">
        <v>0</v>
      </c>
      <c r="Q11506">
        <v>0</v>
      </c>
      <c r="R11506">
        <v>1</v>
      </c>
      <c r="S11506">
        <v>1</v>
      </c>
      <c r="T11506" t="s">
        <v>139</v>
      </c>
      <c r="U11506" t="s">
        <v>5322</v>
      </c>
    </row>
    <row r="11507" spans="1:22">
      <c r="A11507" t="s">
        <v>13961</v>
      </c>
      <c r="B11507">
        <v>37.57</v>
      </c>
      <c r="C11507">
        <v>965.51819999999998</v>
      </c>
      <c r="D11507">
        <v>8</v>
      </c>
      <c r="E11507">
        <v>-0.4</v>
      </c>
      <c r="F11507">
        <v>483.76620000000003</v>
      </c>
      <c r="G11507">
        <v>22.02</v>
      </c>
      <c r="J11507" s="1">
        <v>1390000</v>
      </c>
      <c r="K11507" s="1">
        <v>1390000</v>
      </c>
      <c r="L11507">
        <v>4</v>
      </c>
      <c r="M11507">
        <v>12361</v>
      </c>
      <c r="N11507" t="s">
        <v>23</v>
      </c>
      <c r="O11507">
        <v>2</v>
      </c>
      <c r="P11507">
        <v>0</v>
      </c>
      <c r="Q11507">
        <v>0</v>
      </c>
      <c r="R11507">
        <v>1</v>
      </c>
      <c r="S11507">
        <v>1</v>
      </c>
      <c r="T11507" t="s">
        <v>7401</v>
      </c>
    </row>
    <row r="11508" spans="1:22">
      <c r="A11508" t="s">
        <v>13962</v>
      </c>
      <c r="B11508">
        <v>37.56</v>
      </c>
      <c r="C11508">
        <v>1485.8190999999999</v>
      </c>
      <c r="D11508">
        <v>14</v>
      </c>
      <c r="E11508">
        <v>-0.2</v>
      </c>
      <c r="F11508">
        <v>743.91669999999999</v>
      </c>
      <c r="G11508">
        <v>52.29</v>
      </c>
      <c r="J11508" s="1">
        <v>6980000</v>
      </c>
      <c r="L11508">
        <v>3</v>
      </c>
      <c r="M11508">
        <v>34732</v>
      </c>
      <c r="N11508" t="s">
        <v>1583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 t="s">
        <v>7173</v>
      </c>
    </row>
    <row r="11509" spans="1:22">
      <c r="A11509" t="s">
        <v>13963</v>
      </c>
      <c r="B11509">
        <v>37.56</v>
      </c>
      <c r="C11509">
        <v>1153.6243999999999</v>
      </c>
      <c r="D11509">
        <v>11</v>
      </c>
      <c r="E11509">
        <v>2.4</v>
      </c>
      <c r="F11509">
        <v>577.82090000000005</v>
      </c>
      <c r="G11509">
        <v>46.52</v>
      </c>
      <c r="J11509" s="1">
        <v>229000</v>
      </c>
      <c r="K11509" s="1">
        <v>2040000</v>
      </c>
      <c r="L11509">
        <v>4</v>
      </c>
      <c r="M11509">
        <v>30291</v>
      </c>
      <c r="N11509" t="s">
        <v>23</v>
      </c>
      <c r="O11509">
        <v>2</v>
      </c>
      <c r="P11509">
        <v>0</v>
      </c>
      <c r="Q11509">
        <v>0</v>
      </c>
      <c r="R11509">
        <v>1</v>
      </c>
      <c r="S11509">
        <v>1</v>
      </c>
      <c r="T11509" t="s">
        <v>8562</v>
      </c>
    </row>
    <row r="11510" spans="1:22">
      <c r="A11510" t="s">
        <v>13964</v>
      </c>
      <c r="B11510">
        <v>37.56</v>
      </c>
      <c r="C11510">
        <v>1140.6026999999999</v>
      </c>
      <c r="D11510">
        <v>11</v>
      </c>
      <c r="E11510">
        <v>-0.2</v>
      </c>
      <c r="F11510">
        <v>571.30849999999998</v>
      </c>
      <c r="G11510">
        <v>31.41</v>
      </c>
      <c r="K11510" s="1">
        <v>1800000</v>
      </c>
      <c r="L11510">
        <v>4</v>
      </c>
      <c r="M11510">
        <v>18967</v>
      </c>
      <c r="N11510" t="s">
        <v>23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 t="s">
        <v>1190</v>
      </c>
    </row>
    <row r="11511" spans="1:22">
      <c r="A11511" t="s">
        <v>13965</v>
      </c>
      <c r="B11511">
        <v>37.56</v>
      </c>
      <c r="C11511">
        <v>1190.5818999999999</v>
      </c>
      <c r="D11511">
        <v>10</v>
      </c>
      <c r="E11511">
        <v>1.2</v>
      </c>
      <c r="F11511">
        <v>596.29899999999998</v>
      </c>
      <c r="G11511">
        <v>25.24</v>
      </c>
      <c r="J11511" s="1">
        <v>6010000</v>
      </c>
      <c r="K11511" s="1">
        <v>6500000</v>
      </c>
      <c r="L11511">
        <v>3</v>
      </c>
      <c r="M11511">
        <v>14698</v>
      </c>
      <c r="N11511" t="s">
        <v>1583</v>
      </c>
      <c r="O11511">
        <v>4</v>
      </c>
      <c r="P11511">
        <v>0</v>
      </c>
      <c r="Q11511">
        <v>0</v>
      </c>
      <c r="R11511">
        <v>2</v>
      </c>
      <c r="S11511">
        <v>2</v>
      </c>
      <c r="T11511" t="s">
        <v>1414</v>
      </c>
    </row>
    <row r="11512" spans="1:22">
      <c r="A11512" t="s">
        <v>13966</v>
      </c>
      <c r="B11512">
        <v>37.56</v>
      </c>
      <c r="C11512">
        <v>987.52359999999999</v>
      </c>
      <c r="D11512">
        <v>8</v>
      </c>
      <c r="E11512">
        <v>0.8</v>
      </c>
      <c r="F11512">
        <v>494.76949999999999</v>
      </c>
      <c r="G11512">
        <v>24.56</v>
      </c>
      <c r="J11512" s="1">
        <v>11000000</v>
      </c>
      <c r="K11512" s="1">
        <v>11700000</v>
      </c>
      <c r="L11512">
        <v>3</v>
      </c>
      <c r="M11512">
        <v>14248</v>
      </c>
      <c r="N11512" t="s">
        <v>1583</v>
      </c>
      <c r="O11512">
        <v>2</v>
      </c>
      <c r="P11512">
        <v>0</v>
      </c>
      <c r="Q11512">
        <v>0</v>
      </c>
      <c r="R11512">
        <v>1</v>
      </c>
      <c r="S11512">
        <v>1</v>
      </c>
      <c r="T11512" t="s">
        <v>5195</v>
      </c>
    </row>
    <row r="11513" spans="1:22">
      <c r="A11513" t="s">
        <v>13967</v>
      </c>
      <c r="B11513">
        <v>37.56</v>
      </c>
      <c r="C11513">
        <v>949.54840000000002</v>
      </c>
      <c r="D11513">
        <v>8</v>
      </c>
      <c r="E11513">
        <v>-1.1000000000000001</v>
      </c>
      <c r="F11513">
        <v>475.78100000000001</v>
      </c>
      <c r="G11513">
        <v>49.96</v>
      </c>
      <c r="K11513" s="1">
        <v>4430000</v>
      </c>
      <c r="L11513">
        <v>4</v>
      </c>
      <c r="M11513">
        <v>32946</v>
      </c>
      <c r="N11513" t="s">
        <v>23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 t="s">
        <v>5762</v>
      </c>
    </row>
    <row r="11514" spans="1:22">
      <c r="A11514" t="s">
        <v>13968</v>
      </c>
      <c r="B11514">
        <v>37.56</v>
      </c>
      <c r="C11514">
        <v>3155.3833</v>
      </c>
      <c r="D11514">
        <v>26</v>
      </c>
      <c r="E11514">
        <v>2</v>
      </c>
      <c r="F11514">
        <v>1052.8037999999999</v>
      </c>
      <c r="G11514">
        <v>45.37</v>
      </c>
      <c r="K11514" s="1">
        <v>1940000</v>
      </c>
      <c r="L11514">
        <v>4</v>
      </c>
      <c r="M11514">
        <v>29413</v>
      </c>
      <c r="N11514" t="s">
        <v>23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 t="s">
        <v>71</v>
      </c>
      <c r="U11514" t="s">
        <v>13969</v>
      </c>
      <c r="V11514" t="s">
        <v>13970</v>
      </c>
    </row>
    <row r="11515" spans="1:22">
      <c r="A11515" t="s">
        <v>13971</v>
      </c>
      <c r="B11515">
        <v>37.56</v>
      </c>
      <c r="C11515">
        <v>1418.6425999999999</v>
      </c>
      <c r="D11515">
        <v>11</v>
      </c>
      <c r="E11515">
        <v>0.2</v>
      </c>
      <c r="F11515">
        <v>473.88819999999998</v>
      </c>
      <c r="G11515">
        <v>12.37</v>
      </c>
      <c r="J11515" s="1">
        <v>184000</v>
      </c>
      <c r="L11515">
        <v>3</v>
      </c>
      <c r="M11515">
        <v>5820</v>
      </c>
      <c r="N11515" t="s">
        <v>1583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 t="s">
        <v>3288</v>
      </c>
    </row>
    <row r="11516" spans="1:22">
      <c r="A11516" t="s">
        <v>13972</v>
      </c>
      <c r="B11516">
        <v>37.549999999999997</v>
      </c>
      <c r="C11516">
        <v>1767.9003</v>
      </c>
      <c r="D11516">
        <v>16</v>
      </c>
      <c r="E11516">
        <v>1.3</v>
      </c>
      <c r="F11516">
        <v>590.30809999999997</v>
      </c>
      <c r="G11516">
        <v>22.82</v>
      </c>
      <c r="K11516" s="1">
        <v>1370000</v>
      </c>
      <c r="L11516">
        <v>4</v>
      </c>
      <c r="M11516">
        <v>12948</v>
      </c>
      <c r="N11516" t="s">
        <v>23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 t="s">
        <v>2795</v>
      </c>
    </row>
    <row r="11517" spans="1:22">
      <c r="A11517" t="s">
        <v>13973</v>
      </c>
      <c r="B11517">
        <v>37.549999999999997</v>
      </c>
      <c r="C11517">
        <v>1231.6521</v>
      </c>
      <c r="D11517">
        <v>14</v>
      </c>
      <c r="E11517">
        <v>0</v>
      </c>
      <c r="F11517">
        <v>616.83330000000001</v>
      </c>
      <c r="G11517">
        <v>20.5</v>
      </c>
      <c r="J11517" s="1">
        <v>262000</v>
      </c>
      <c r="K11517" s="1">
        <v>292000</v>
      </c>
      <c r="L11517">
        <v>4</v>
      </c>
      <c r="M11517">
        <v>11303</v>
      </c>
      <c r="N11517" t="s">
        <v>23</v>
      </c>
      <c r="O11517">
        <v>2</v>
      </c>
      <c r="P11517">
        <v>0</v>
      </c>
      <c r="Q11517">
        <v>0</v>
      </c>
      <c r="R11517">
        <v>1</v>
      </c>
      <c r="S11517">
        <v>1</v>
      </c>
      <c r="T11517" t="s">
        <v>128</v>
      </c>
    </row>
    <row r="11518" spans="1:22">
      <c r="A11518" t="s">
        <v>13974</v>
      </c>
      <c r="B11518">
        <v>37.549999999999997</v>
      </c>
      <c r="C11518">
        <v>1780.8883000000001</v>
      </c>
      <c r="D11518">
        <v>16</v>
      </c>
      <c r="E11518">
        <v>-2.2000000000000002</v>
      </c>
      <c r="F11518">
        <v>891.44949999999994</v>
      </c>
      <c r="G11518">
        <v>53.33</v>
      </c>
      <c r="K11518" s="1">
        <v>328000</v>
      </c>
      <c r="L11518">
        <v>4</v>
      </c>
      <c r="M11518">
        <v>35410</v>
      </c>
      <c r="N11518" t="s">
        <v>23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 t="s">
        <v>128</v>
      </c>
      <c r="U11518" t="s">
        <v>3049</v>
      </c>
      <c r="V11518" t="s">
        <v>13975</v>
      </c>
    </row>
    <row r="11519" spans="1:22">
      <c r="A11519" t="s">
        <v>13976</v>
      </c>
      <c r="B11519">
        <v>37.54</v>
      </c>
      <c r="C11519">
        <v>2298.0070999999998</v>
      </c>
      <c r="D11519">
        <v>22</v>
      </c>
      <c r="E11519">
        <v>3</v>
      </c>
      <c r="F11519">
        <v>1150.0143</v>
      </c>
      <c r="G11519">
        <v>50.29</v>
      </c>
      <c r="J11519" s="1">
        <v>415000</v>
      </c>
      <c r="L11519">
        <v>3</v>
      </c>
      <c r="M11519">
        <v>33234</v>
      </c>
      <c r="N11519" t="s">
        <v>1583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 t="s">
        <v>71</v>
      </c>
      <c r="U11519" t="s">
        <v>13977</v>
      </c>
      <c r="V11519" t="s">
        <v>13978</v>
      </c>
    </row>
    <row r="11520" spans="1:22">
      <c r="A11520" t="s">
        <v>13979</v>
      </c>
      <c r="B11520">
        <v>37.54</v>
      </c>
      <c r="C11520">
        <v>893.46469999999999</v>
      </c>
      <c r="D11520">
        <v>7</v>
      </c>
      <c r="E11520">
        <v>0.5</v>
      </c>
      <c r="F11520">
        <v>447.7398</v>
      </c>
      <c r="G11520">
        <v>39.770000000000003</v>
      </c>
      <c r="J11520" s="1">
        <v>1960000</v>
      </c>
      <c r="K11520" s="1">
        <v>1590000</v>
      </c>
      <c r="L11520">
        <v>3</v>
      </c>
      <c r="M11520">
        <v>25241</v>
      </c>
      <c r="N11520" t="s">
        <v>1583</v>
      </c>
      <c r="O11520">
        <v>2</v>
      </c>
      <c r="P11520">
        <v>0</v>
      </c>
      <c r="Q11520">
        <v>0</v>
      </c>
      <c r="R11520">
        <v>1</v>
      </c>
      <c r="S11520">
        <v>1</v>
      </c>
      <c r="T11520" t="s">
        <v>3839</v>
      </c>
    </row>
    <row r="11521" spans="1:22">
      <c r="A11521" t="s">
        <v>13980</v>
      </c>
      <c r="B11521">
        <v>37.54</v>
      </c>
      <c r="C11521">
        <v>1570.8025</v>
      </c>
      <c r="D11521">
        <v>14</v>
      </c>
      <c r="E11521">
        <v>-0.6</v>
      </c>
      <c r="F11521">
        <v>524.6078</v>
      </c>
      <c r="G11521">
        <v>29.66</v>
      </c>
      <c r="J11521" s="1">
        <v>3060000</v>
      </c>
      <c r="K11521" s="1">
        <v>6610000</v>
      </c>
      <c r="L11521">
        <v>4</v>
      </c>
      <c r="M11521">
        <v>17738</v>
      </c>
      <c r="N11521" t="s">
        <v>23</v>
      </c>
      <c r="O11521">
        <v>3</v>
      </c>
      <c r="P11521">
        <v>0</v>
      </c>
      <c r="Q11521">
        <v>0</v>
      </c>
      <c r="R11521">
        <v>1</v>
      </c>
      <c r="S11521">
        <v>2</v>
      </c>
      <c r="T11521" t="s">
        <v>266</v>
      </c>
      <c r="U11521" t="s">
        <v>5322</v>
      </c>
    </row>
    <row r="11522" spans="1:22">
      <c r="A11522" t="s">
        <v>13981</v>
      </c>
      <c r="B11522">
        <v>37.53</v>
      </c>
      <c r="C11522">
        <v>1516.7369000000001</v>
      </c>
      <c r="D11522">
        <v>15</v>
      </c>
      <c r="E11522">
        <v>1.2</v>
      </c>
      <c r="F11522">
        <v>759.37660000000005</v>
      </c>
      <c r="G11522">
        <v>22.38</v>
      </c>
      <c r="J11522" s="1">
        <v>4760000</v>
      </c>
      <c r="K11522" s="1">
        <v>4570000</v>
      </c>
      <c r="L11522">
        <v>4</v>
      </c>
      <c r="M11522">
        <v>12615</v>
      </c>
      <c r="N11522" t="s">
        <v>23</v>
      </c>
      <c r="O11522">
        <v>2</v>
      </c>
      <c r="P11522">
        <v>0</v>
      </c>
      <c r="Q11522">
        <v>0</v>
      </c>
      <c r="R11522">
        <v>1</v>
      </c>
      <c r="S11522">
        <v>1</v>
      </c>
      <c r="T11522" t="s">
        <v>1249</v>
      </c>
    </row>
    <row r="11523" spans="1:22">
      <c r="A11523" t="s">
        <v>13982</v>
      </c>
      <c r="B11523">
        <v>37.53</v>
      </c>
      <c r="C11523">
        <v>983.43820000000005</v>
      </c>
      <c r="D11523">
        <v>8</v>
      </c>
      <c r="E11523">
        <v>-0.5</v>
      </c>
      <c r="F11523">
        <v>492.72620000000001</v>
      </c>
      <c r="G11523">
        <v>29.17</v>
      </c>
      <c r="K11523" s="1">
        <v>2420000</v>
      </c>
      <c r="L11523">
        <v>4</v>
      </c>
      <c r="M11523">
        <v>17373</v>
      </c>
      <c r="N11523" t="s">
        <v>23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 t="s">
        <v>84</v>
      </c>
    </row>
    <row r="11524" spans="1:22">
      <c r="A11524" t="s">
        <v>13983</v>
      </c>
      <c r="B11524">
        <v>37.53</v>
      </c>
      <c r="C11524">
        <v>1939.0162</v>
      </c>
      <c r="D11524">
        <v>18</v>
      </c>
      <c r="E11524">
        <v>6.1</v>
      </c>
      <c r="F11524">
        <v>647.35</v>
      </c>
      <c r="G11524">
        <v>49.85</v>
      </c>
      <c r="J11524">
        <v>0</v>
      </c>
      <c r="K11524" s="1">
        <v>2180000</v>
      </c>
      <c r="L11524">
        <v>3</v>
      </c>
      <c r="M11524">
        <v>32908</v>
      </c>
      <c r="N11524" t="s">
        <v>1583</v>
      </c>
      <c r="O11524">
        <v>2</v>
      </c>
      <c r="P11524">
        <v>0</v>
      </c>
      <c r="Q11524">
        <v>0</v>
      </c>
      <c r="R11524">
        <v>1</v>
      </c>
      <c r="S11524">
        <v>1</v>
      </c>
      <c r="T11524" t="s">
        <v>13984</v>
      </c>
    </row>
    <row r="11525" spans="1:22">
      <c r="A11525" t="s">
        <v>13985</v>
      </c>
      <c r="B11525">
        <v>37.53</v>
      </c>
      <c r="C11525">
        <v>973.58069999999998</v>
      </c>
      <c r="D11525">
        <v>9</v>
      </c>
      <c r="E11525">
        <v>-0.5</v>
      </c>
      <c r="F11525">
        <v>487.79739999999998</v>
      </c>
      <c r="G11525">
        <v>57.17</v>
      </c>
      <c r="K11525" s="1">
        <v>1020000</v>
      </c>
      <c r="L11525">
        <v>4</v>
      </c>
      <c r="M11525">
        <v>38322</v>
      </c>
      <c r="N11525" t="s">
        <v>23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 t="s">
        <v>3300</v>
      </c>
    </row>
    <row r="11526" spans="1:22">
      <c r="A11526" t="s">
        <v>13986</v>
      </c>
      <c r="B11526">
        <v>37.520000000000003</v>
      </c>
      <c r="C11526">
        <v>1643.8195000000001</v>
      </c>
      <c r="D11526">
        <v>16</v>
      </c>
      <c r="E11526">
        <v>2.5</v>
      </c>
      <c r="F11526">
        <v>548.94849999999997</v>
      </c>
      <c r="G11526">
        <v>74.34</v>
      </c>
      <c r="J11526" s="1">
        <v>174000</v>
      </c>
      <c r="K11526" s="1">
        <v>274000</v>
      </c>
      <c r="L11526">
        <v>3</v>
      </c>
      <c r="M11526">
        <v>50814</v>
      </c>
      <c r="N11526" t="s">
        <v>1583</v>
      </c>
      <c r="O11526">
        <v>3</v>
      </c>
      <c r="P11526">
        <v>0</v>
      </c>
      <c r="Q11526">
        <v>0</v>
      </c>
      <c r="R11526">
        <v>2</v>
      </c>
      <c r="S11526">
        <v>1</v>
      </c>
      <c r="T11526" t="s">
        <v>24</v>
      </c>
      <c r="U11526" t="s">
        <v>8623</v>
      </c>
      <c r="V11526" t="s">
        <v>13987</v>
      </c>
    </row>
    <row r="11527" spans="1:22">
      <c r="A11527" t="s">
        <v>13988</v>
      </c>
      <c r="B11527">
        <v>37.520000000000003</v>
      </c>
      <c r="C11527">
        <v>800.42930000000001</v>
      </c>
      <c r="D11527">
        <v>7</v>
      </c>
      <c r="E11527">
        <v>-0.3</v>
      </c>
      <c r="F11527">
        <v>401.22179999999997</v>
      </c>
      <c r="G11527">
        <v>27.04</v>
      </c>
      <c r="J11527" s="1">
        <v>2030000</v>
      </c>
      <c r="K11527" s="1">
        <v>1920000</v>
      </c>
      <c r="L11527">
        <v>3</v>
      </c>
      <c r="M11527">
        <v>15923</v>
      </c>
      <c r="N11527" t="s">
        <v>1583</v>
      </c>
      <c r="O11527">
        <v>2</v>
      </c>
      <c r="P11527">
        <v>0</v>
      </c>
      <c r="Q11527">
        <v>0</v>
      </c>
      <c r="R11527">
        <v>1</v>
      </c>
      <c r="S11527">
        <v>1</v>
      </c>
      <c r="T11527" t="s">
        <v>1713</v>
      </c>
    </row>
    <row r="11528" spans="1:22">
      <c r="A11528" t="s">
        <v>13989</v>
      </c>
      <c r="B11528">
        <v>37.5</v>
      </c>
      <c r="C11528">
        <v>925.596</v>
      </c>
      <c r="D11528">
        <v>9</v>
      </c>
      <c r="E11528">
        <v>1.1000000000000001</v>
      </c>
      <c r="F11528">
        <v>463.80579999999998</v>
      </c>
      <c r="G11528">
        <v>45.68</v>
      </c>
      <c r="J11528" s="1">
        <v>803000</v>
      </c>
      <c r="L11528">
        <v>3</v>
      </c>
      <c r="M11528">
        <v>29718</v>
      </c>
      <c r="N11528" t="s">
        <v>1583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 t="s">
        <v>1278</v>
      </c>
    </row>
    <row r="11529" spans="1:22">
      <c r="A11529" t="s">
        <v>13990</v>
      </c>
      <c r="B11529">
        <v>37.5</v>
      </c>
      <c r="C11529">
        <v>1569.7198000000001</v>
      </c>
      <c r="D11529">
        <v>13</v>
      </c>
      <c r="E11529">
        <v>-0.1</v>
      </c>
      <c r="F11529">
        <v>785.86710000000005</v>
      </c>
      <c r="G11529">
        <v>64.3</v>
      </c>
      <c r="J11529" s="1">
        <v>3280000</v>
      </c>
      <c r="L11529">
        <v>3</v>
      </c>
      <c r="M11529">
        <v>43618</v>
      </c>
      <c r="N11529" t="s">
        <v>1583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 t="s">
        <v>4122</v>
      </c>
      <c r="U11529" t="s">
        <v>3834</v>
      </c>
      <c r="V11529" t="s">
        <v>3835</v>
      </c>
    </row>
    <row r="11530" spans="1:22">
      <c r="A11530" t="s">
        <v>13991</v>
      </c>
      <c r="B11530">
        <v>37.5</v>
      </c>
      <c r="C11530">
        <v>2275.1635999999999</v>
      </c>
      <c r="D11530">
        <v>23</v>
      </c>
      <c r="E11530">
        <v>-0.5</v>
      </c>
      <c r="F11530">
        <v>569.79790000000003</v>
      </c>
      <c r="G11530">
        <v>62.11</v>
      </c>
      <c r="K11530" s="1">
        <v>411000</v>
      </c>
      <c r="L11530">
        <v>4</v>
      </c>
      <c r="M11530">
        <v>42008</v>
      </c>
      <c r="N11530" t="s">
        <v>23</v>
      </c>
      <c r="O11530">
        <v>2</v>
      </c>
      <c r="P11530">
        <v>0</v>
      </c>
      <c r="Q11530">
        <v>0</v>
      </c>
      <c r="R11530">
        <v>0</v>
      </c>
      <c r="S11530">
        <v>2</v>
      </c>
      <c r="T11530" t="s">
        <v>24</v>
      </c>
      <c r="U11530" t="s">
        <v>8623</v>
      </c>
      <c r="V11530" t="s">
        <v>13992</v>
      </c>
    </row>
    <row r="11531" spans="1:22">
      <c r="A11531" t="s">
        <v>13993</v>
      </c>
      <c r="B11531">
        <v>37.49</v>
      </c>
      <c r="C11531">
        <v>1659.8719000000001</v>
      </c>
      <c r="D11531">
        <v>16</v>
      </c>
      <c r="E11531">
        <v>10.9</v>
      </c>
      <c r="F11531">
        <v>830.95230000000004</v>
      </c>
      <c r="G11531">
        <v>53.16</v>
      </c>
      <c r="K11531" s="1">
        <v>5410000</v>
      </c>
      <c r="L11531">
        <v>4</v>
      </c>
      <c r="M11531">
        <v>35285</v>
      </c>
      <c r="N11531" t="s">
        <v>23</v>
      </c>
      <c r="O11531">
        <v>2</v>
      </c>
      <c r="P11531">
        <v>0</v>
      </c>
      <c r="Q11531">
        <v>0</v>
      </c>
      <c r="R11531">
        <v>0</v>
      </c>
      <c r="S11531">
        <v>2</v>
      </c>
      <c r="T11531" t="s">
        <v>41</v>
      </c>
      <c r="U11531" t="s">
        <v>3049</v>
      </c>
      <c r="V11531" t="s">
        <v>13994</v>
      </c>
    </row>
    <row r="11532" spans="1:22">
      <c r="A11532" t="s">
        <v>13995</v>
      </c>
      <c r="B11532">
        <v>37.49</v>
      </c>
      <c r="C11532">
        <v>940.49770000000001</v>
      </c>
      <c r="D11532">
        <v>8</v>
      </c>
      <c r="E11532">
        <v>-0.3</v>
      </c>
      <c r="F11532">
        <v>471.25599999999997</v>
      </c>
      <c r="G11532">
        <v>14.96</v>
      </c>
      <c r="K11532" s="1">
        <v>2850000</v>
      </c>
      <c r="L11532">
        <v>4</v>
      </c>
      <c r="M11532">
        <v>7633</v>
      </c>
      <c r="N11532" t="s">
        <v>23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 t="s">
        <v>4328</v>
      </c>
    </row>
    <row r="11533" spans="1:22">
      <c r="A11533" t="s">
        <v>13996</v>
      </c>
      <c r="B11533">
        <v>37.49</v>
      </c>
      <c r="C11533">
        <v>1531.8245999999999</v>
      </c>
      <c r="D11533">
        <v>16</v>
      </c>
      <c r="E11533">
        <v>1.9</v>
      </c>
      <c r="F11533">
        <v>766.92100000000005</v>
      </c>
      <c r="G11533">
        <v>58.41</v>
      </c>
      <c r="J11533" s="1">
        <v>434000</v>
      </c>
      <c r="K11533" s="1">
        <v>656000</v>
      </c>
      <c r="L11533">
        <v>3</v>
      </c>
      <c r="M11533">
        <v>39290</v>
      </c>
      <c r="N11533" t="s">
        <v>1583</v>
      </c>
      <c r="O11533">
        <v>3</v>
      </c>
      <c r="P11533">
        <v>0</v>
      </c>
      <c r="Q11533">
        <v>0</v>
      </c>
      <c r="R11533">
        <v>1</v>
      </c>
      <c r="S11533">
        <v>2</v>
      </c>
      <c r="T11533" t="s">
        <v>1505</v>
      </c>
    </row>
    <row r="11534" spans="1:22">
      <c r="A11534" t="s">
        <v>13997</v>
      </c>
      <c r="B11534">
        <v>37.49</v>
      </c>
      <c r="C11534">
        <v>2078.0180999999998</v>
      </c>
      <c r="D11534">
        <v>19</v>
      </c>
      <c r="E11534">
        <v>0.7</v>
      </c>
      <c r="F11534">
        <v>693.68039999999996</v>
      </c>
      <c r="G11534">
        <v>32.36</v>
      </c>
      <c r="J11534" s="1">
        <v>737000</v>
      </c>
      <c r="K11534" s="1">
        <v>875000</v>
      </c>
      <c r="L11534">
        <v>3</v>
      </c>
      <c r="M11534">
        <v>19757</v>
      </c>
      <c r="N11534" t="s">
        <v>1583</v>
      </c>
      <c r="O11534">
        <v>2</v>
      </c>
      <c r="P11534">
        <v>0</v>
      </c>
      <c r="Q11534">
        <v>0</v>
      </c>
      <c r="R11534">
        <v>1</v>
      </c>
      <c r="S11534">
        <v>1</v>
      </c>
      <c r="T11534" t="s">
        <v>1420</v>
      </c>
    </row>
    <row r="11535" spans="1:22">
      <c r="A11535" t="s">
        <v>13998</v>
      </c>
      <c r="B11535">
        <v>37.49</v>
      </c>
      <c r="C11535">
        <v>1735.9079999999999</v>
      </c>
      <c r="D11535">
        <v>15</v>
      </c>
      <c r="E11535">
        <v>-0.5</v>
      </c>
      <c r="F11535">
        <v>579.64290000000005</v>
      </c>
      <c r="G11535">
        <v>38.35</v>
      </c>
      <c r="K11535" s="1">
        <v>3730000</v>
      </c>
      <c r="L11535">
        <v>4</v>
      </c>
      <c r="M11535">
        <v>24059</v>
      </c>
      <c r="N11535" t="s">
        <v>23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 t="s">
        <v>806</v>
      </c>
      <c r="U11535" t="s">
        <v>32</v>
      </c>
      <c r="V11535" t="s">
        <v>2529</v>
      </c>
    </row>
    <row r="11536" spans="1:22">
      <c r="A11536" t="s">
        <v>13999</v>
      </c>
      <c r="B11536">
        <v>37.479999999999997</v>
      </c>
      <c r="C11536">
        <v>1324.7865999999999</v>
      </c>
      <c r="D11536">
        <v>12</v>
      </c>
      <c r="E11536">
        <v>0.1</v>
      </c>
      <c r="F11536">
        <v>442.60289999999998</v>
      </c>
      <c r="G11536">
        <v>51.28</v>
      </c>
      <c r="J11536" s="1">
        <v>2330000</v>
      </c>
      <c r="K11536" s="1">
        <v>2130000</v>
      </c>
      <c r="L11536">
        <v>3</v>
      </c>
      <c r="M11536">
        <v>33969</v>
      </c>
      <c r="N11536" t="s">
        <v>1583</v>
      </c>
      <c r="O11536">
        <v>2</v>
      </c>
      <c r="P11536">
        <v>0</v>
      </c>
      <c r="Q11536">
        <v>0</v>
      </c>
      <c r="R11536">
        <v>1</v>
      </c>
      <c r="S11536">
        <v>1</v>
      </c>
      <c r="T11536" t="s">
        <v>141</v>
      </c>
      <c r="U11536" t="s">
        <v>3302</v>
      </c>
      <c r="V11536" t="s">
        <v>13618</v>
      </c>
    </row>
    <row r="11537" spans="1:22">
      <c r="A11537" t="s">
        <v>14000</v>
      </c>
      <c r="B11537">
        <v>37.479999999999997</v>
      </c>
      <c r="C11537">
        <v>903.52769999999998</v>
      </c>
      <c r="D11537">
        <v>8</v>
      </c>
      <c r="E11537">
        <v>0.2</v>
      </c>
      <c r="F11537">
        <v>452.77120000000002</v>
      </c>
      <c r="G11537">
        <v>37.99</v>
      </c>
      <c r="J11537" s="1">
        <v>3890000</v>
      </c>
      <c r="K11537" s="1">
        <v>3520000</v>
      </c>
      <c r="L11537">
        <v>3</v>
      </c>
      <c r="M11537">
        <v>23859</v>
      </c>
      <c r="N11537" t="s">
        <v>1583</v>
      </c>
      <c r="O11537">
        <v>4</v>
      </c>
      <c r="P11537">
        <v>0</v>
      </c>
      <c r="Q11537">
        <v>0</v>
      </c>
      <c r="R11537">
        <v>2</v>
      </c>
      <c r="S11537">
        <v>2</v>
      </c>
      <c r="T11537" t="s">
        <v>2829</v>
      </c>
    </row>
    <row r="11538" spans="1:22">
      <c r="A11538" t="s">
        <v>14001</v>
      </c>
      <c r="B11538">
        <v>37.479999999999997</v>
      </c>
      <c r="C11538">
        <v>1566.7777000000001</v>
      </c>
      <c r="D11538">
        <v>14</v>
      </c>
      <c r="E11538">
        <v>-8</v>
      </c>
      <c r="F11538">
        <v>784.38990000000001</v>
      </c>
      <c r="G11538">
        <v>32.97</v>
      </c>
      <c r="J11538" s="1">
        <v>1650000</v>
      </c>
      <c r="K11538" s="1">
        <v>1920000</v>
      </c>
      <c r="L11538">
        <v>3</v>
      </c>
      <c r="M11538">
        <v>20212</v>
      </c>
      <c r="N11538" t="s">
        <v>1583</v>
      </c>
      <c r="O11538">
        <v>4</v>
      </c>
      <c r="P11538">
        <v>0</v>
      </c>
      <c r="Q11538">
        <v>0</v>
      </c>
      <c r="R11538">
        <v>2</v>
      </c>
      <c r="S11538">
        <v>2</v>
      </c>
      <c r="T11538" t="s">
        <v>1685</v>
      </c>
    </row>
    <row r="11539" spans="1:22">
      <c r="A11539" t="s">
        <v>14002</v>
      </c>
      <c r="B11539">
        <v>37.479999999999997</v>
      </c>
      <c r="C11539">
        <v>877.45450000000005</v>
      </c>
      <c r="D11539">
        <v>7</v>
      </c>
      <c r="E11539">
        <v>-1.6</v>
      </c>
      <c r="F11539">
        <v>439.73379999999997</v>
      </c>
      <c r="G11539">
        <v>21.26</v>
      </c>
      <c r="K11539" s="1">
        <v>3560000</v>
      </c>
      <c r="L11539">
        <v>4</v>
      </c>
      <c r="M11539">
        <v>11835</v>
      </c>
      <c r="N11539" t="s">
        <v>23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 t="s">
        <v>822</v>
      </c>
    </row>
    <row r="11540" spans="1:22">
      <c r="A11540" t="s">
        <v>14003</v>
      </c>
      <c r="B11540">
        <v>37.479999999999997</v>
      </c>
      <c r="C11540">
        <v>1144.5724</v>
      </c>
      <c r="D11540">
        <v>12</v>
      </c>
      <c r="E11540">
        <v>10.5</v>
      </c>
      <c r="F11540">
        <v>573.29949999999997</v>
      </c>
      <c r="G11540">
        <v>14.8</v>
      </c>
      <c r="J11540">
        <v>0</v>
      </c>
      <c r="K11540" s="1">
        <v>6790000</v>
      </c>
      <c r="L11540">
        <v>4</v>
      </c>
      <c r="M11540">
        <v>7524</v>
      </c>
      <c r="N11540" t="s">
        <v>23</v>
      </c>
      <c r="O11540">
        <v>2</v>
      </c>
      <c r="P11540">
        <v>0</v>
      </c>
      <c r="Q11540">
        <v>0</v>
      </c>
      <c r="R11540">
        <v>1</v>
      </c>
      <c r="S11540">
        <v>1</v>
      </c>
      <c r="T11540" t="s">
        <v>266</v>
      </c>
    </row>
    <row r="11541" spans="1:22">
      <c r="A11541" t="s">
        <v>14004</v>
      </c>
      <c r="B11541">
        <v>37.47</v>
      </c>
      <c r="C11541">
        <v>1029.6333999999999</v>
      </c>
      <c r="D11541">
        <v>8</v>
      </c>
      <c r="E11541">
        <v>0.4</v>
      </c>
      <c r="F11541">
        <v>515.82420000000002</v>
      </c>
      <c r="G11541">
        <v>57.74</v>
      </c>
      <c r="J11541" s="1">
        <v>11200000</v>
      </c>
      <c r="K11541" s="1">
        <v>12400000</v>
      </c>
      <c r="L11541">
        <v>3</v>
      </c>
      <c r="M11541">
        <v>38793</v>
      </c>
      <c r="N11541" t="s">
        <v>1583</v>
      </c>
      <c r="O11541">
        <v>2</v>
      </c>
      <c r="P11541">
        <v>0</v>
      </c>
      <c r="Q11541">
        <v>0</v>
      </c>
      <c r="R11541">
        <v>1</v>
      </c>
      <c r="S11541">
        <v>1</v>
      </c>
      <c r="T11541" t="s">
        <v>6883</v>
      </c>
    </row>
    <row r="11542" spans="1:22">
      <c r="A11542" t="s">
        <v>14005</v>
      </c>
      <c r="B11542">
        <v>37.47</v>
      </c>
      <c r="C11542">
        <v>1965.0392999999999</v>
      </c>
      <c r="D11542">
        <v>17</v>
      </c>
      <c r="E11542">
        <v>0.9</v>
      </c>
      <c r="F11542">
        <v>656.02089999999998</v>
      </c>
      <c r="G11542">
        <v>81.86</v>
      </c>
      <c r="K11542" s="1">
        <v>705000</v>
      </c>
      <c r="L11542">
        <v>4</v>
      </c>
      <c r="M11542">
        <v>56101</v>
      </c>
      <c r="N11542" t="s">
        <v>23</v>
      </c>
      <c r="O11542">
        <v>2</v>
      </c>
      <c r="P11542">
        <v>0</v>
      </c>
      <c r="Q11542">
        <v>0</v>
      </c>
      <c r="R11542">
        <v>0</v>
      </c>
      <c r="S11542">
        <v>2</v>
      </c>
      <c r="T11542" t="s">
        <v>13151</v>
      </c>
      <c r="U11542" t="s">
        <v>35</v>
      </c>
      <c r="V11542" t="s">
        <v>701</v>
      </c>
    </row>
    <row r="11543" spans="1:22">
      <c r="A11543" t="s">
        <v>14006</v>
      </c>
      <c r="B11543">
        <v>37.47</v>
      </c>
      <c r="C11543">
        <v>1371.7357</v>
      </c>
      <c r="D11543">
        <v>14</v>
      </c>
      <c r="E11543">
        <v>-1.3</v>
      </c>
      <c r="F11543">
        <v>686.87429999999995</v>
      </c>
      <c r="G11543">
        <v>21.34</v>
      </c>
      <c r="J11543" s="1">
        <v>124000000</v>
      </c>
      <c r="L11543">
        <v>3</v>
      </c>
      <c r="M11543">
        <v>11917</v>
      </c>
      <c r="N11543" t="s">
        <v>1583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 t="s">
        <v>1029</v>
      </c>
    </row>
    <row r="11544" spans="1:22">
      <c r="A11544" t="s">
        <v>14007</v>
      </c>
      <c r="B11544">
        <v>37.47</v>
      </c>
      <c r="C11544">
        <v>1676.8480999999999</v>
      </c>
      <c r="D11544">
        <v>15</v>
      </c>
      <c r="E11544">
        <v>0</v>
      </c>
      <c r="F11544">
        <v>559.95669999999996</v>
      </c>
      <c r="G11544">
        <v>20.9</v>
      </c>
      <c r="J11544" s="1">
        <v>1280000</v>
      </c>
      <c r="L11544">
        <v>3</v>
      </c>
      <c r="M11544">
        <v>11619</v>
      </c>
      <c r="N11544" t="s">
        <v>1583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 t="s">
        <v>8562</v>
      </c>
    </row>
    <row r="11545" spans="1:22">
      <c r="A11545" t="s">
        <v>14008</v>
      </c>
      <c r="B11545">
        <v>37.46</v>
      </c>
      <c r="C11545">
        <v>842.41740000000004</v>
      </c>
      <c r="D11545">
        <v>7</v>
      </c>
      <c r="E11545">
        <v>0.2</v>
      </c>
      <c r="F11545">
        <v>422.21600000000001</v>
      </c>
      <c r="G11545">
        <v>35.46</v>
      </c>
      <c r="J11545" s="1">
        <v>1090000</v>
      </c>
      <c r="K11545" s="1">
        <v>1290000</v>
      </c>
      <c r="L11545">
        <v>4</v>
      </c>
      <c r="M11545">
        <v>21930</v>
      </c>
      <c r="N11545" t="s">
        <v>23</v>
      </c>
      <c r="O11545">
        <v>2</v>
      </c>
      <c r="P11545">
        <v>0</v>
      </c>
      <c r="Q11545">
        <v>0</v>
      </c>
      <c r="R11545">
        <v>1</v>
      </c>
      <c r="S11545">
        <v>1</v>
      </c>
      <c r="T11545" t="s">
        <v>7173</v>
      </c>
    </row>
    <row r="11546" spans="1:22">
      <c r="A11546" t="s">
        <v>14009</v>
      </c>
      <c r="B11546">
        <v>37.46</v>
      </c>
      <c r="C11546">
        <v>870.51750000000004</v>
      </c>
      <c r="D11546">
        <v>8</v>
      </c>
      <c r="E11546">
        <v>0</v>
      </c>
      <c r="F11546">
        <v>436.26600000000002</v>
      </c>
      <c r="G11546">
        <v>19</v>
      </c>
      <c r="J11546" s="1">
        <v>21700000</v>
      </c>
      <c r="K11546" s="1">
        <v>22700000</v>
      </c>
      <c r="L11546">
        <v>3</v>
      </c>
      <c r="M11546">
        <v>10408</v>
      </c>
      <c r="N11546" t="s">
        <v>1583</v>
      </c>
      <c r="O11546">
        <v>2</v>
      </c>
      <c r="P11546">
        <v>0</v>
      </c>
      <c r="Q11546">
        <v>0</v>
      </c>
      <c r="R11546">
        <v>1</v>
      </c>
      <c r="S11546">
        <v>1</v>
      </c>
      <c r="T11546" t="s">
        <v>311</v>
      </c>
    </row>
    <row r="11547" spans="1:22">
      <c r="A11547" t="s">
        <v>14010</v>
      </c>
      <c r="B11547">
        <v>37.46</v>
      </c>
      <c r="C11547">
        <v>1067.4706000000001</v>
      </c>
      <c r="D11547">
        <v>9</v>
      </c>
      <c r="E11547">
        <v>3.9</v>
      </c>
      <c r="F11547">
        <v>534.74459999999999</v>
      </c>
      <c r="G11547">
        <v>18.47</v>
      </c>
      <c r="J11547" s="1">
        <v>236000</v>
      </c>
      <c r="K11547" s="1">
        <v>169000</v>
      </c>
      <c r="L11547">
        <v>3</v>
      </c>
      <c r="M11547">
        <v>10038</v>
      </c>
      <c r="N11547" t="s">
        <v>1583</v>
      </c>
      <c r="O11547">
        <v>2</v>
      </c>
      <c r="P11547">
        <v>0</v>
      </c>
      <c r="Q11547">
        <v>0</v>
      </c>
      <c r="R11547">
        <v>1</v>
      </c>
      <c r="S11547">
        <v>1</v>
      </c>
      <c r="T11547" t="s">
        <v>4261</v>
      </c>
      <c r="U11547" t="s">
        <v>35</v>
      </c>
      <c r="V11547" t="s">
        <v>541</v>
      </c>
    </row>
    <row r="11548" spans="1:22">
      <c r="A11548" t="s">
        <v>14011</v>
      </c>
      <c r="B11548">
        <v>37.450000000000003</v>
      </c>
      <c r="C11548">
        <v>1291.8590999999999</v>
      </c>
      <c r="D11548">
        <v>11</v>
      </c>
      <c r="E11548">
        <v>0.8</v>
      </c>
      <c r="F11548">
        <v>431.62729999999999</v>
      </c>
      <c r="G11548">
        <v>63.59</v>
      </c>
      <c r="J11548" s="1">
        <v>5540000</v>
      </c>
      <c r="K11548" s="1">
        <v>6430000</v>
      </c>
      <c r="L11548">
        <v>4</v>
      </c>
      <c r="M11548">
        <v>43064</v>
      </c>
      <c r="N11548" t="s">
        <v>23</v>
      </c>
      <c r="O11548">
        <v>6</v>
      </c>
      <c r="P11548">
        <v>0</v>
      </c>
      <c r="Q11548">
        <v>0</v>
      </c>
      <c r="R11548">
        <v>3</v>
      </c>
      <c r="S11548">
        <v>3</v>
      </c>
      <c r="T11548" t="s">
        <v>3764</v>
      </c>
    </row>
    <row r="11549" spans="1:22">
      <c r="A11549" t="s">
        <v>14012</v>
      </c>
      <c r="B11549">
        <v>37.44</v>
      </c>
      <c r="C11549">
        <v>1846.9319</v>
      </c>
      <c r="D11549">
        <v>15</v>
      </c>
      <c r="E11549">
        <v>-0.1</v>
      </c>
      <c r="F11549">
        <v>616.65120000000002</v>
      </c>
      <c r="G11549">
        <v>18.79</v>
      </c>
      <c r="J11549" s="1">
        <v>90900</v>
      </c>
      <c r="L11549">
        <v>3</v>
      </c>
      <c r="M11549">
        <v>10255</v>
      </c>
      <c r="N11549" t="s">
        <v>1583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 t="s">
        <v>2254</v>
      </c>
      <c r="U11549" t="s">
        <v>35</v>
      </c>
      <c r="V11549" t="s">
        <v>409</v>
      </c>
    </row>
    <row r="11550" spans="1:22">
      <c r="A11550" t="s">
        <v>14013</v>
      </c>
      <c r="B11550">
        <v>37.44</v>
      </c>
      <c r="C11550">
        <v>1550.7399</v>
      </c>
      <c r="D11550">
        <v>13</v>
      </c>
      <c r="E11550">
        <v>2.2000000000000002</v>
      </c>
      <c r="F11550">
        <v>776.37890000000004</v>
      </c>
      <c r="G11550">
        <v>41.4</v>
      </c>
      <c r="J11550" s="1">
        <v>688000</v>
      </c>
      <c r="K11550" s="1">
        <v>762000</v>
      </c>
      <c r="L11550">
        <v>3</v>
      </c>
      <c r="M11550">
        <v>26506</v>
      </c>
      <c r="N11550" t="s">
        <v>1583</v>
      </c>
      <c r="O11550">
        <v>3</v>
      </c>
      <c r="P11550">
        <v>0</v>
      </c>
      <c r="Q11550">
        <v>0</v>
      </c>
      <c r="R11550">
        <v>2</v>
      </c>
      <c r="S11550">
        <v>1</v>
      </c>
      <c r="T11550" t="s">
        <v>205</v>
      </c>
      <c r="U11550" t="s">
        <v>32</v>
      </c>
      <c r="V11550" t="s">
        <v>316</v>
      </c>
    </row>
    <row r="11551" spans="1:22">
      <c r="A11551" t="s">
        <v>14014</v>
      </c>
      <c r="B11551">
        <v>37.43</v>
      </c>
      <c r="C11551">
        <v>1241.7019</v>
      </c>
      <c r="D11551">
        <v>11</v>
      </c>
      <c r="E11551">
        <v>-0.8</v>
      </c>
      <c r="F11551">
        <v>621.85770000000002</v>
      </c>
      <c r="G11551">
        <v>75.61</v>
      </c>
      <c r="J11551" s="1">
        <v>139000</v>
      </c>
      <c r="L11551">
        <v>3</v>
      </c>
      <c r="M11551">
        <v>51701</v>
      </c>
      <c r="N11551" t="s">
        <v>1583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 t="s">
        <v>4762</v>
      </c>
      <c r="U11551" t="s">
        <v>1245</v>
      </c>
      <c r="V11551" t="s">
        <v>1246</v>
      </c>
    </row>
    <row r="11552" spans="1:22">
      <c r="A11552" t="s">
        <v>14015</v>
      </c>
      <c r="B11552">
        <v>37.43</v>
      </c>
      <c r="C11552">
        <v>1251.7074</v>
      </c>
      <c r="D11552">
        <v>11</v>
      </c>
      <c r="E11552">
        <v>-0.8</v>
      </c>
      <c r="F11552">
        <v>626.8605</v>
      </c>
      <c r="G11552">
        <v>18.89</v>
      </c>
      <c r="J11552" s="1">
        <v>453000</v>
      </c>
      <c r="K11552" s="1">
        <v>258000</v>
      </c>
      <c r="L11552">
        <v>4</v>
      </c>
      <c r="M11552">
        <v>10287</v>
      </c>
      <c r="N11552" t="s">
        <v>23</v>
      </c>
      <c r="O11552">
        <v>2</v>
      </c>
      <c r="P11552">
        <v>0</v>
      </c>
      <c r="Q11552">
        <v>0</v>
      </c>
      <c r="R11552">
        <v>1</v>
      </c>
      <c r="S11552">
        <v>1</v>
      </c>
      <c r="T11552" t="s">
        <v>4227</v>
      </c>
    </row>
    <row r="11553" spans="1:22">
      <c r="A11553" t="s">
        <v>14016</v>
      </c>
      <c r="B11553">
        <v>37.42</v>
      </c>
      <c r="C11553">
        <v>1130.6183000000001</v>
      </c>
      <c r="D11553">
        <v>10</v>
      </c>
      <c r="E11553">
        <v>-2.2000000000000002</v>
      </c>
      <c r="F11553">
        <v>566.3152</v>
      </c>
      <c r="G11553">
        <v>45.2</v>
      </c>
      <c r="J11553" s="1">
        <v>1000000</v>
      </c>
      <c r="L11553">
        <v>3</v>
      </c>
      <c r="M11553">
        <v>29347</v>
      </c>
      <c r="N11553" t="s">
        <v>1583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 t="s">
        <v>8029</v>
      </c>
    </row>
    <row r="11554" spans="1:22">
      <c r="A11554" t="s">
        <v>14017</v>
      </c>
      <c r="B11554">
        <v>37.42</v>
      </c>
      <c r="C11554">
        <v>1176.4386</v>
      </c>
      <c r="D11554">
        <v>10</v>
      </c>
      <c r="E11554">
        <v>-2.8</v>
      </c>
      <c r="F11554">
        <v>589.22490000000005</v>
      </c>
      <c r="G11554">
        <v>13</v>
      </c>
      <c r="J11554" s="1">
        <v>1600000</v>
      </c>
      <c r="L11554">
        <v>3</v>
      </c>
      <c r="M11554">
        <v>6270</v>
      </c>
      <c r="N11554" t="s">
        <v>1583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 t="s">
        <v>128</v>
      </c>
      <c r="U11554" t="s">
        <v>1887</v>
      </c>
      <c r="V11554" t="s">
        <v>9014</v>
      </c>
    </row>
    <row r="11555" spans="1:22">
      <c r="A11555" t="s">
        <v>14018</v>
      </c>
      <c r="B11555">
        <v>37.409999999999997</v>
      </c>
      <c r="C11555">
        <v>1100.5825</v>
      </c>
      <c r="D11555">
        <v>10</v>
      </c>
      <c r="E11555">
        <v>3</v>
      </c>
      <c r="F11555">
        <v>551.30020000000002</v>
      </c>
      <c r="G11555">
        <v>28.17</v>
      </c>
      <c r="J11555" s="1">
        <v>8300000</v>
      </c>
      <c r="K11555" s="1">
        <v>7230000</v>
      </c>
      <c r="L11555">
        <v>3</v>
      </c>
      <c r="M11555">
        <v>16669</v>
      </c>
      <c r="N11555" t="s">
        <v>1583</v>
      </c>
      <c r="O11555">
        <v>2</v>
      </c>
      <c r="P11555">
        <v>0</v>
      </c>
      <c r="Q11555">
        <v>0</v>
      </c>
      <c r="R11555">
        <v>1</v>
      </c>
      <c r="S11555">
        <v>1</v>
      </c>
      <c r="T11555" t="s">
        <v>1772</v>
      </c>
    </row>
    <row r="11556" spans="1:22">
      <c r="A11556" t="s">
        <v>14019</v>
      </c>
      <c r="B11556">
        <v>37.409999999999997</v>
      </c>
      <c r="C11556">
        <v>1708.7888</v>
      </c>
      <c r="D11556">
        <v>13</v>
      </c>
      <c r="E11556">
        <v>4</v>
      </c>
      <c r="F11556">
        <v>855.40509999999995</v>
      </c>
      <c r="G11556">
        <v>76.14</v>
      </c>
      <c r="J11556" s="1">
        <v>64100</v>
      </c>
      <c r="K11556" s="1">
        <v>86100</v>
      </c>
      <c r="L11556">
        <v>3</v>
      </c>
      <c r="M11556">
        <v>52082</v>
      </c>
      <c r="N11556" t="s">
        <v>1583</v>
      </c>
      <c r="O11556">
        <v>2</v>
      </c>
      <c r="P11556">
        <v>0</v>
      </c>
      <c r="Q11556">
        <v>0</v>
      </c>
      <c r="R11556">
        <v>1</v>
      </c>
      <c r="S11556">
        <v>1</v>
      </c>
      <c r="T11556" t="s">
        <v>798</v>
      </c>
      <c r="U11556" t="s">
        <v>35</v>
      </c>
      <c r="V11556" t="s">
        <v>962</v>
      </c>
    </row>
    <row r="11557" spans="1:22">
      <c r="A11557" t="s">
        <v>14020</v>
      </c>
      <c r="B11557">
        <v>37.409999999999997</v>
      </c>
      <c r="C11557">
        <v>1026.6437000000001</v>
      </c>
      <c r="D11557">
        <v>9</v>
      </c>
      <c r="E11557">
        <v>-0.1</v>
      </c>
      <c r="F11557">
        <v>514.32899999999995</v>
      </c>
      <c r="G11557">
        <v>49.95</v>
      </c>
      <c r="J11557" s="1">
        <v>7420000</v>
      </c>
      <c r="K11557" s="1">
        <v>6760000</v>
      </c>
      <c r="L11557">
        <v>4</v>
      </c>
      <c r="M11557">
        <v>32939</v>
      </c>
      <c r="N11557" t="s">
        <v>23</v>
      </c>
      <c r="O11557">
        <v>3</v>
      </c>
      <c r="P11557">
        <v>0</v>
      </c>
      <c r="Q11557">
        <v>0</v>
      </c>
      <c r="R11557">
        <v>1</v>
      </c>
      <c r="S11557">
        <v>2</v>
      </c>
      <c r="T11557" t="s">
        <v>1520</v>
      </c>
    </row>
    <row r="11558" spans="1:22">
      <c r="A11558" t="s">
        <v>14021</v>
      </c>
      <c r="B11558">
        <v>37.409999999999997</v>
      </c>
      <c r="C11558">
        <v>1520.7578000000001</v>
      </c>
      <c r="D11558">
        <v>13</v>
      </c>
      <c r="E11558">
        <v>7.2</v>
      </c>
      <c r="F11558">
        <v>761.39170000000001</v>
      </c>
      <c r="G11558">
        <v>45.01</v>
      </c>
      <c r="J11558" s="1">
        <v>1620000</v>
      </c>
      <c r="K11558" s="1">
        <v>2080000</v>
      </c>
      <c r="L11558">
        <v>3</v>
      </c>
      <c r="M11558">
        <v>29203</v>
      </c>
      <c r="N11558" t="s">
        <v>1583</v>
      </c>
      <c r="O11558">
        <v>2</v>
      </c>
      <c r="P11558">
        <v>0</v>
      </c>
      <c r="Q11558">
        <v>0</v>
      </c>
      <c r="R11558">
        <v>1</v>
      </c>
      <c r="S11558">
        <v>1</v>
      </c>
      <c r="T11558" t="s">
        <v>128</v>
      </c>
      <c r="U11558" t="s">
        <v>32</v>
      </c>
      <c r="V11558" t="s">
        <v>14022</v>
      </c>
    </row>
    <row r="11559" spans="1:22">
      <c r="A11559" t="s">
        <v>14023</v>
      </c>
      <c r="B11559">
        <v>37.409999999999997</v>
      </c>
      <c r="C11559">
        <v>2180.0457000000001</v>
      </c>
      <c r="D11559">
        <v>20</v>
      </c>
      <c r="E11559">
        <v>-3.4</v>
      </c>
      <c r="F11559">
        <v>1091.0264</v>
      </c>
      <c r="G11559">
        <v>42.54</v>
      </c>
      <c r="J11559" s="1">
        <v>6240000</v>
      </c>
      <c r="L11559">
        <v>3</v>
      </c>
      <c r="M11559">
        <v>27347</v>
      </c>
      <c r="N11559" t="s">
        <v>1583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 t="s">
        <v>344</v>
      </c>
      <c r="U11559" t="s">
        <v>5322</v>
      </c>
    </row>
    <row r="11560" spans="1:22">
      <c r="A11560" t="s">
        <v>14024</v>
      </c>
      <c r="B11560">
        <v>37.4</v>
      </c>
      <c r="C11560">
        <v>870.53269999999998</v>
      </c>
      <c r="D11560">
        <v>7</v>
      </c>
      <c r="E11560">
        <v>0.3</v>
      </c>
      <c r="F11560">
        <v>436.27379999999999</v>
      </c>
      <c r="G11560">
        <v>36.14</v>
      </c>
      <c r="K11560" s="1">
        <v>14700000</v>
      </c>
      <c r="L11560">
        <v>4</v>
      </c>
      <c r="M11560">
        <v>22441</v>
      </c>
      <c r="N11560" t="s">
        <v>23</v>
      </c>
      <c r="O11560">
        <v>2</v>
      </c>
      <c r="P11560">
        <v>0</v>
      </c>
      <c r="Q11560">
        <v>0</v>
      </c>
      <c r="R11560">
        <v>0</v>
      </c>
      <c r="S11560">
        <v>2</v>
      </c>
      <c r="T11560" t="s">
        <v>790</v>
      </c>
    </row>
    <row r="11561" spans="1:22">
      <c r="A11561" t="s">
        <v>14025</v>
      </c>
      <c r="B11561">
        <v>37.4</v>
      </c>
      <c r="C11561">
        <v>972.54909999999995</v>
      </c>
      <c r="D11561">
        <v>9</v>
      </c>
      <c r="E11561">
        <v>-0.5</v>
      </c>
      <c r="F11561">
        <v>487.28160000000003</v>
      </c>
      <c r="G11561">
        <v>36.49</v>
      </c>
      <c r="J11561" s="1">
        <v>26100000</v>
      </c>
      <c r="K11561" s="1">
        <v>24900000</v>
      </c>
      <c r="L11561">
        <v>3</v>
      </c>
      <c r="M11561">
        <v>22765</v>
      </c>
      <c r="N11561" t="s">
        <v>1583</v>
      </c>
      <c r="O11561">
        <v>4</v>
      </c>
      <c r="P11561">
        <v>0</v>
      </c>
      <c r="Q11561">
        <v>0</v>
      </c>
      <c r="R11561">
        <v>2</v>
      </c>
      <c r="S11561">
        <v>2</v>
      </c>
      <c r="T11561" t="s">
        <v>189</v>
      </c>
    </row>
    <row r="11562" spans="1:22">
      <c r="A11562" t="s">
        <v>14026</v>
      </c>
      <c r="B11562">
        <v>37.4</v>
      </c>
      <c r="C11562">
        <v>1839.8904</v>
      </c>
      <c r="D11562">
        <v>18</v>
      </c>
      <c r="E11562">
        <v>-0.8</v>
      </c>
      <c r="F11562">
        <v>920.95169999999996</v>
      </c>
      <c r="G11562">
        <v>48.16</v>
      </c>
      <c r="J11562" s="1">
        <v>359000</v>
      </c>
      <c r="K11562" s="1">
        <v>376000</v>
      </c>
      <c r="L11562">
        <v>4</v>
      </c>
      <c r="M11562">
        <v>31569</v>
      </c>
      <c r="N11562" t="s">
        <v>23</v>
      </c>
      <c r="O11562">
        <v>2</v>
      </c>
      <c r="P11562">
        <v>0</v>
      </c>
      <c r="Q11562">
        <v>0</v>
      </c>
      <c r="R11562">
        <v>1</v>
      </c>
      <c r="S11562">
        <v>1</v>
      </c>
      <c r="T11562" t="s">
        <v>186</v>
      </c>
    </row>
    <row r="11563" spans="1:22">
      <c r="A11563" t="s">
        <v>14027</v>
      </c>
      <c r="B11563">
        <v>37.39</v>
      </c>
      <c r="C11563">
        <v>1816.9757</v>
      </c>
      <c r="D11563">
        <v>17</v>
      </c>
      <c r="E11563">
        <v>1.3</v>
      </c>
      <c r="F11563">
        <v>909.49630000000002</v>
      </c>
      <c r="G11563">
        <v>72.290000000000006</v>
      </c>
      <c r="J11563" s="1">
        <v>328000</v>
      </c>
      <c r="K11563" s="1">
        <v>355000</v>
      </c>
      <c r="L11563">
        <v>4</v>
      </c>
      <c r="M11563">
        <v>49338</v>
      </c>
      <c r="N11563" t="s">
        <v>23</v>
      </c>
      <c r="O11563">
        <v>2</v>
      </c>
      <c r="P11563">
        <v>0</v>
      </c>
      <c r="Q11563">
        <v>0</v>
      </c>
      <c r="R11563">
        <v>1</v>
      </c>
      <c r="S11563">
        <v>1</v>
      </c>
      <c r="T11563" t="s">
        <v>5983</v>
      </c>
    </row>
    <row r="11564" spans="1:22">
      <c r="A11564" t="s">
        <v>14028</v>
      </c>
      <c r="B11564">
        <v>37.39</v>
      </c>
      <c r="C11564">
        <v>867.43910000000005</v>
      </c>
      <c r="D11564">
        <v>6</v>
      </c>
      <c r="E11564">
        <v>-1.7</v>
      </c>
      <c r="F11564">
        <v>434.72609999999997</v>
      </c>
      <c r="G11564">
        <v>47.65</v>
      </c>
      <c r="J11564" s="1">
        <v>467000</v>
      </c>
      <c r="K11564" s="1">
        <v>545000</v>
      </c>
      <c r="L11564">
        <v>4</v>
      </c>
      <c r="M11564">
        <v>31174</v>
      </c>
      <c r="N11564" t="s">
        <v>23</v>
      </c>
      <c r="O11564">
        <v>2</v>
      </c>
      <c r="P11564">
        <v>0</v>
      </c>
      <c r="Q11564">
        <v>0</v>
      </c>
      <c r="R11564">
        <v>1</v>
      </c>
      <c r="S11564">
        <v>1</v>
      </c>
      <c r="T11564" t="s">
        <v>2398</v>
      </c>
    </row>
    <row r="11565" spans="1:22">
      <c r="A11565" t="s">
        <v>14029</v>
      </c>
      <c r="B11565">
        <v>37.380000000000003</v>
      </c>
      <c r="C11565">
        <v>1377.6597999999999</v>
      </c>
      <c r="D11565">
        <v>11</v>
      </c>
      <c r="E11565">
        <v>1.4</v>
      </c>
      <c r="F11565">
        <v>689.83810000000005</v>
      </c>
      <c r="G11565">
        <v>46.51</v>
      </c>
      <c r="K11565" s="1">
        <v>190000</v>
      </c>
      <c r="L11565">
        <v>4</v>
      </c>
      <c r="M11565">
        <v>30280</v>
      </c>
      <c r="N11565" t="s">
        <v>23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 t="s">
        <v>4443</v>
      </c>
      <c r="U11565" t="s">
        <v>32</v>
      </c>
      <c r="V11565" t="s">
        <v>215</v>
      </c>
    </row>
    <row r="11566" spans="1:22">
      <c r="A11566" t="s">
        <v>14030</v>
      </c>
      <c r="B11566">
        <v>37.380000000000003</v>
      </c>
      <c r="C11566">
        <v>1643.8590999999999</v>
      </c>
      <c r="D11566">
        <v>15</v>
      </c>
      <c r="E11566">
        <v>-1.3</v>
      </c>
      <c r="F11566">
        <v>548.95960000000002</v>
      </c>
      <c r="G11566">
        <v>18.48</v>
      </c>
      <c r="K11566" s="1">
        <v>702000</v>
      </c>
      <c r="L11566">
        <v>4</v>
      </c>
      <c r="M11566">
        <v>10003</v>
      </c>
      <c r="N11566" t="s">
        <v>23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 t="s">
        <v>1211</v>
      </c>
    </row>
    <row r="11567" spans="1:22">
      <c r="A11567" t="s">
        <v>14031</v>
      </c>
      <c r="B11567">
        <v>37.380000000000003</v>
      </c>
      <c r="C11567">
        <v>1622.8529000000001</v>
      </c>
      <c r="D11567">
        <v>14</v>
      </c>
      <c r="E11567">
        <v>0.2</v>
      </c>
      <c r="F11567">
        <v>812.43389999999999</v>
      </c>
      <c r="G11567">
        <v>40.01</v>
      </c>
      <c r="J11567" s="1">
        <v>451000</v>
      </c>
      <c r="K11567" s="1">
        <v>514000</v>
      </c>
      <c r="L11567">
        <v>3</v>
      </c>
      <c r="M11567">
        <v>25423</v>
      </c>
      <c r="N11567" t="s">
        <v>1583</v>
      </c>
      <c r="O11567">
        <v>2</v>
      </c>
      <c r="P11567">
        <v>0</v>
      </c>
      <c r="Q11567">
        <v>0</v>
      </c>
      <c r="R11567">
        <v>1</v>
      </c>
      <c r="S11567">
        <v>1</v>
      </c>
      <c r="T11567" t="s">
        <v>1327</v>
      </c>
    </row>
    <row r="11568" spans="1:22">
      <c r="A11568" t="s">
        <v>14032</v>
      </c>
      <c r="B11568">
        <v>37.380000000000003</v>
      </c>
      <c r="C11568">
        <v>1197.6718000000001</v>
      </c>
      <c r="D11568">
        <v>11</v>
      </c>
      <c r="E11568">
        <v>0.2</v>
      </c>
      <c r="F11568">
        <v>599.8433</v>
      </c>
      <c r="G11568">
        <v>23.63</v>
      </c>
      <c r="J11568" s="1">
        <v>4370000</v>
      </c>
      <c r="K11568" s="1">
        <v>4260000</v>
      </c>
      <c r="L11568">
        <v>3</v>
      </c>
      <c r="M11568">
        <v>13568</v>
      </c>
      <c r="N11568" t="s">
        <v>1583</v>
      </c>
      <c r="O11568">
        <v>2</v>
      </c>
      <c r="P11568">
        <v>0</v>
      </c>
      <c r="Q11568">
        <v>0</v>
      </c>
      <c r="R11568">
        <v>1</v>
      </c>
      <c r="S11568">
        <v>1</v>
      </c>
      <c r="T11568" t="s">
        <v>829</v>
      </c>
    </row>
    <row r="11569" spans="1:22">
      <c r="A11569" t="s">
        <v>14033</v>
      </c>
      <c r="B11569">
        <v>37.369999999999997</v>
      </c>
      <c r="C11569">
        <v>881.55859999999996</v>
      </c>
      <c r="D11569">
        <v>8</v>
      </c>
      <c r="E11569">
        <v>0.5</v>
      </c>
      <c r="F11569">
        <v>441.78680000000003</v>
      </c>
      <c r="G11569">
        <v>47.45</v>
      </c>
      <c r="J11569" s="1">
        <v>1770000</v>
      </c>
      <c r="K11569" s="1">
        <v>2160000</v>
      </c>
      <c r="L11569">
        <v>3</v>
      </c>
      <c r="M11569">
        <v>31068</v>
      </c>
      <c r="N11569" t="s">
        <v>1583</v>
      </c>
      <c r="O11569">
        <v>2</v>
      </c>
      <c r="P11569">
        <v>0</v>
      </c>
      <c r="Q11569">
        <v>0</v>
      </c>
      <c r="R11569">
        <v>1</v>
      </c>
      <c r="S11569">
        <v>1</v>
      </c>
      <c r="T11569" t="s">
        <v>6579</v>
      </c>
    </row>
    <row r="11570" spans="1:22">
      <c r="A11570" t="s">
        <v>14034</v>
      </c>
      <c r="B11570">
        <v>37.369999999999997</v>
      </c>
      <c r="C11570">
        <v>850.44359999999995</v>
      </c>
      <c r="D11570">
        <v>7</v>
      </c>
      <c r="E11570">
        <v>-1.3</v>
      </c>
      <c r="F11570">
        <v>426.2285</v>
      </c>
      <c r="G11570">
        <v>24.61</v>
      </c>
      <c r="J11570" s="1">
        <v>10300000</v>
      </c>
      <c r="K11570" s="1">
        <v>8100000</v>
      </c>
      <c r="L11570">
        <v>3</v>
      </c>
      <c r="M11570">
        <v>14288</v>
      </c>
      <c r="N11570" t="s">
        <v>1583</v>
      </c>
      <c r="O11570">
        <v>2</v>
      </c>
      <c r="P11570">
        <v>0</v>
      </c>
      <c r="Q11570">
        <v>0</v>
      </c>
      <c r="R11570">
        <v>1</v>
      </c>
      <c r="S11570">
        <v>1</v>
      </c>
      <c r="T11570" t="s">
        <v>853</v>
      </c>
    </row>
    <row r="11571" spans="1:22">
      <c r="A11571" t="s">
        <v>14035</v>
      </c>
      <c r="B11571">
        <v>37.369999999999997</v>
      </c>
      <c r="C11571">
        <v>1767.7233000000001</v>
      </c>
      <c r="D11571">
        <v>14</v>
      </c>
      <c r="E11571">
        <v>11</v>
      </c>
      <c r="F11571">
        <v>884.87860000000001</v>
      </c>
      <c r="G11571">
        <v>52.98</v>
      </c>
      <c r="J11571" s="1">
        <v>154</v>
      </c>
      <c r="L11571">
        <v>3</v>
      </c>
      <c r="M11571">
        <v>35235</v>
      </c>
      <c r="N11571" t="s">
        <v>1583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 t="s">
        <v>195</v>
      </c>
      <c r="U11571" t="s">
        <v>4460</v>
      </c>
      <c r="V11571" t="s">
        <v>14036</v>
      </c>
    </row>
    <row r="11572" spans="1:22">
      <c r="A11572" t="s">
        <v>14037</v>
      </c>
      <c r="B11572">
        <v>37.369999999999997</v>
      </c>
      <c r="C11572">
        <v>875.548</v>
      </c>
      <c r="D11572">
        <v>7</v>
      </c>
      <c r="E11572">
        <v>0.7</v>
      </c>
      <c r="F11572">
        <v>438.78160000000003</v>
      </c>
      <c r="G11572">
        <v>23.08</v>
      </c>
      <c r="J11572" s="1">
        <v>8830000</v>
      </c>
      <c r="K11572" s="1">
        <v>8010000</v>
      </c>
      <c r="L11572">
        <v>3</v>
      </c>
      <c r="M11572">
        <v>13160</v>
      </c>
      <c r="N11572" t="s">
        <v>1583</v>
      </c>
      <c r="O11572">
        <v>2</v>
      </c>
      <c r="P11572">
        <v>0</v>
      </c>
      <c r="Q11572">
        <v>0</v>
      </c>
      <c r="R11572">
        <v>1</v>
      </c>
      <c r="S11572">
        <v>1</v>
      </c>
      <c r="T11572" t="s">
        <v>365</v>
      </c>
    </row>
    <row r="11573" spans="1:22">
      <c r="A11573" t="s">
        <v>14038</v>
      </c>
      <c r="B11573">
        <v>37.36</v>
      </c>
      <c r="C11573">
        <v>2830.46</v>
      </c>
      <c r="D11573">
        <v>26</v>
      </c>
      <c r="E11573">
        <v>-5</v>
      </c>
      <c r="F11573">
        <v>944.48929999999996</v>
      </c>
      <c r="G11573">
        <v>90.27</v>
      </c>
      <c r="J11573" s="1">
        <v>246000</v>
      </c>
      <c r="K11573" s="1">
        <v>198000</v>
      </c>
      <c r="L11573">
        <v>4</v>
      </c>
      <c r="M11573">
        <v>61806</v>
      </c>
      <c r="N11573" t="s">
        <v>23</v>
      </c>
      <c r="O11573">
        <v>2</v>
      </c>
      <c r="P11573">
        <v>0</v>
      </c>
      <c r="Q11573">
        <v>0</v>
      </c>
      <c r="R11573">
        <v>1</v>
      </c>
      <c r="S11573">
        <v>1</v>
      </c>
      <c r="T11573" t="s">
        <v>3130</v>
      </c>
    </row>
    <row r="11574" spans="1:22">
      <c r="A11574" t="s">
        <v>14039</v>
      </c>
      <c r="B11574">
        <v>37.36</v>
      </c>
      <c r="C11574">
        <v>931.49739999999997</v>
      </c>
      <c r="D11574">
        <v>9</v>
      </c>
      <c r="E11574">
        <v>-1.3</v>
      </c>
      <c r="F11574">
        <v>466.75540000000001</v>
      </c>
      <c r="G11574">
        <v>19.149999999999999</v>
      </c>
      <c r="K11574" s="1">
        <v>2160000</v>
      </c>
      <c r="L11574">
        <v>4</v>
      </c>
      <c r="M11574">
        <v>10459</v>
      </c>
      <c r="N11574" t="s">
        <v>23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 t="s">
        <v>1046</v>
      </c>
    </row>
    <row r="11575" spans="1:22">
      <c r="A11575" t="s">
        <v>14040</v>
      </c>
      <c r="B11575">
        <v>37.36</v>
      </c>
      <c r="C11575">
        <v>872.44320000000005</v>
      </c>
      <c r="D11575">
        <v>7</v>
      </c>
      <c r="E11575">
        <v>0.4</v>
      </c>
      <c r="F11575">
        <v>437.22899999999998</v>
      </c>
      <c r="G11575">
        <v>51.68</v>
      </c>
      <c r="K11575" s="1">
        <v>278000</v>
      </c>
      <c r="L11575">
        <v>4</v>
      </c>
      <c r="M11575">
        <v>34232</v>
      </c>
      <c r="N11575" t="s">
        <v>23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 t="s">
        <v>10964</v>
      </c>
    </row>
    <row r="11576" spans="1:22">
      <c r="A11576" t="s">
        <v>14041</v>
      </c>
      <c r="B11576">
        <v>37.35</v>
      </c>
      <c r="C11576">
        <v>1029.5569</v>
      </c>
      <c r="D11576">
        <v>8</v>
      </c>
      <c r="E11576">
        <v>0.1</v>
      </c>
      <c r="F11576">
        <v>515.78579999999999</v>
      </c>
      <c r="G11576">
        <v>52.5</v>
      </c>
      <c r="J11576" s="1">
        <v>210000</v>
      </c>
      <c r="K11576" s="1">
        <v>592000</v>
      </c>
      <c r="L11576">
        <v>4</v>
      </c>
      <c r="M11576">
        <v>34848</v>
      </c>
      <c r="N11576" t="s">
        <v>23</v>
      </c>
      <c r="O11576">
        <v>2</v>
      </c>
      <c r="P11576">
        <v>0</v>
      </c>
      <c r="Q11576">
        <v>0</v>
      </c>
      <c r="R11576">
        <v>1</v>
      </c>
      <c r="S11576">
        <v>1</v>
      </c>
      <c r="T11576" t="s">
        <v>12726</v>
      </c>
      <c r="U11576" t="s">
        <v>32</v>
      </c>
      <c r="V11576" t="s">
        <v>215</v>
      </c>
    </row>
    <row r="11577" spans="1:22">
      <c r="A11577" t="s">
        <v>14042</v>
      </c>
      <c r="B11577">
        <v>37.340000000000003</v>
      </c>
      <c r="C11577">
        <v>987.46209999999996</v>
      </c>
      <c r="D11577">
        <v>9</v>
      </c>
      <c r="E11577">
        <v>-0.8</v>
      </c>
      <c r="F11577">
        <v>494.73790000000002</v>
      </c>
      <c r="G11577">
        <v>12.72</v>
      </c>
      <c r="J11577" s="1">
        <v>3890000</v>
      </c>
      <c r="L11577">
        <v>3</v>
      </c>
      <c r="M11577">
        <v>6062</v>
      </c>
      <c r="N11577" t="s">
        <v>1583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 t="s">
        <v>178</v>
      </c>
    </row>
    <row r="11578" spans="1:22">
      <c r="A11578" t="s">
        <v>14043</v>
      </c>
      <c r="B11578">
        <v>37.340000000000003</v>
      </c>
      <c r="C11578">
        <v>2278.2055999999998</v>
      </c>
      <c r="D11578">
        <v>21</v>
      </c>
      <c r="E11578">
        <v>7</v>
      </c>
      <c r="F11578">
        <v>1140.1179999999999</v>
      </c>
      <c r="G11578">
        <v>66.349999999999994</v>
      </c>
      <c r="J11578" s="1">
        <v>1890</v>
      </c>
      <c r="L11578">
        <v>3</v>
      </c>
      <c r="M11578">
        <v>45114</v>
      </c>
      <c r="N11578" t="s">
        <v>1583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 t="s">
        <v>8757</v>
      </c>
      <c r="U11578" t="s">
        <v>3049</v>
      </c>
      <c r="V11578" t="s">
        <v>14044</v>
      </c>
    </row>
    <row r="11579" spans="1:22">
      <c r="A11579" t="s">
        <v>14045</v>
      </c>
      <c r="B11579">
        <v>37.340000000000003</v>
      </c>
      <c r="C11579">
        <v>1661.8453</v>
      </c>
      <c r="D11579">
        <v>13</v>
      </c>
      <c r="E11579">
        <v>-0.7</v>
      </c>
      <c r="F11579">
        <v>831.92930000000001</v>
      </c>
      <c r="G11579">
        <v>78.48</v>
      </c>
      <c r="J11579" s="1">
        <v>1630000</v>
      </c>
      <c r="K11579" s="1">
        <v>1770000</v>
      </c>
      <c r="L11579">
        <v>3</v>
      </c>
      <c r="M11579">
        <v>53740</v>
      </c>
      <c r="N11579" t="s">
        <v>1583</v>
      </c>
      <c r="O11579">
        <v>4</v>
      </c>
      <c r="P11579">
        <v>0</v>
      </c>
      <c r="Q11579">
        <v>0</v>
      </c>
      <c r="R11579">
        <v>2</v>
      </c>
      <c r="S11579">
        <v>2</v>
      </c>
      <c r="T11579" t="s">
        <v>12636</v>
      </c>
    </row>
    <row r="11580" spans="1:22">
      <c r="A11580" t="s">
        <v>14046</v>
      </c>
      <c r="B11580">
        <v>37.340000000000003</v>
      </c>
      <c r="C11580">
        <v>2420.1997000000001</v>
      </c>
      <c r="D11580">
        <v>22</v>
      </c>
      <c r="E11580">
        <v>4.4000000000000004</v>
      </c>
      <c r="F11580">
        <v>1211.1124</v>
      </c>
      <c r="G11580">
        <v>80.099999999999994</v>
      </c>
      <c r="J11580" s="1">
        <v>639000</v>
      </c>
      <c r="L11580">
        <v>3</v>
      </c>
      <c r="M11580">
        <v>54875</v>
      </c>
      <c r="N11580" t="s">
        <v>1583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 t="s">
        <v>237</v>
      </c>
      <c r="U11580" t="s">
        <v>3049</v>
      </c>
      <c r="V11580" t="s">
        <v>14047</v>
      </c>
    </row>
    <row r="11581" spans="1:22">
      <c r="A11581" t="s">
        <v>14048</v>
      </c>
      <c r="B11581">
        <v>37.340000000000003</v>
      </c>
      <c r="C11581">
        <v>2080.0482999999999</v>
      </c>
      <c r="D11581">
        <v>18</v>
      </c>
      <c r="E11581">
        <v>-6.1</v>
      </c>
      <c r="F11581">
        <v>694.35249999999996</v>
      </c>
      <c r="G11581">
        <v>40.909999999999997</v>
      </c>
      <c r="J11581" s="1">
        <v>15900000</v>
      </c>
      <c r="K11581" s="1">
        <v>849000</v>
      </c>
      <c r="L11581">
        <v>3</v>
      </c>
      <c r="M11581">
        <v>26126</v>
      </c>
      <c r="N11581" t="s">
        <v>1583</v>
      </c>
      <c r="O11581">
        <v>2</v>
      </c>
      <c r="P11581">
        <v>0</v>
      </c>
      <c r="Q11581">
        <v>0</v>
      </c>
      <c r="R11581">
        <v>1</v>
      </c>
      <c r="S11581">
        <v>1</v>
      </c>
      <c r="T11581" t="s">
        <v>195</v>
      </c>
      <c r="U11581" t="s">
        <v>35</v>
      </c>
      <c r="V11581" t="s">
        <v>142</v>
      </c>
    </row>
    <row r="11582" spans="1:22">
      <c r="A11582" t="s">
        <v>14049</v>
      </c>
      <c r="B11582">
        <v>37.340000000000003</v>
      </c>
      <c r="C11582">
        <v>2169.0133999999998</v>
      </c>
      <c r="D11582">
        <v>20</v>
      </c>
      <c r="E11582">
        <v>-1.7</v>
      </c>
      <c r="F11582">
        <v>724.01049999999998</v>
      </c>
      <c r="G11582">
        <v>42.07</v>
      </c>
      <c r="K11582" s="1">
        <v>138000</v>
      </c>
      <c r="L11582">
        <v>4</v>
      </c>
      <c r="M11582">
        <v>26949</v>
      </c>
      <c r="N11582" t="s">
        <v>23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 t="s">
        <v>611</v>
      </c>
      <c r="U11582" t="s">
        <v>12784</v>
      </c>
      <c r="V11582" t="s">
        <v>14050</v>
      </c>
    </row>
    <row r="11583" spans="1:22">
      <c r="A11583" t="s">
        <v>14051</v>
      </c>
      <c r="B11583">
        <v>37.33</v>
      </c>
      <c r="C11583">
        <v>981.59709999999995</v>
      </c>
      <c r="D11583">
        <v>9</v>
      </c>
      <c r="E11583">
        <v>-0.8</v>
      </c>
      <c r="F11583">
        <v>491.80549999999999</v>
      </c>
      <c r="G11583">
        <v>42.88</v>
      </c>
      <c r="J11583" s="1">
        <v>4070000</v>
      </c>
      <c r="K11583" s="1">
        <v>3410000</v>
      </c>
      <c r="L11583">
        <v>4</v>
      </c>
      <c r="M11583">
        <v>27529</v>
      </c>
      <c r="N11583" t="s">
        <v>23</v>
      </c>
      <c r="O11583">
        <v>2</v>
      </c>
      <c r="P11583">
        <v>0</v>
      </c>
      <c r="Q11583">
        <v>0</v>
      </c>
      <c r="R11583">
        <v>1</v>
      </c>
      <c r="S11583">
        <v>1</v>
      </c>
      <c r="T11583" t="s">
        <v>669</v>
      </c>
    </row>
    <row r="11584" spans="1:22">
      <c r="A11584" t="s">
        <v>14052</v>
      </c>
      <c r="B11584">
        <v>37.33</v>
      </c>
      <c r="C11584">
        <v>1901.9047</v>
      </c>
      <c r="D11584">
        <v>17</v>
      </c>
      <c r="E11584">
        <v>-3</v>
      </c>
      <c r="F11584">
        <v>951.95680000000004</v>
      </c>
      <c r="G11584">
        <v>66.44</v>
      </c>
      <c r="K11584" s="1">
        <v>306000</v>
      </c>
      <c r="L11584">
        <v>4</v>
      </c>
      <c r="M11584">
        <v>45143</v>
      </c>
      <c r="N11584" t="s">
        <v>23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 t="s">
        <v>1411</v>
      </c>
    </row>
    <row r="11585" spans="1:22">
      <c r="A11585" t="s">
        <v>14053</v>
      </c>
      <c r="B11585">
        <v>37.31</v>
      </c>
      <c r="C11585">
        <v>1244.6797999999999</v>
      </c>
      <c r="D11585">
        <v>11</v>
      </c>
      <c r="E11585">
        <v>-2.2999999999999998</v>
      </c>
      <c r="F11585">
        <v>623.34580000000005</v>
      </c>
      <c r="G11585">
        <v>46.1</v>
      </c>
      <c r="J11585" s="1">
        <v>1160000</v>
      </c>
      <c r="K11585" s="1">
        <v>1610000</v>
      </c>
      <c r="L11585">
        <v>3</v>
      </c>
      <c r="M11585">
        <v>30035</v>
      </c>
      <c r="N11585" t="s">
        <v>1583</v>
      </c>
      <c r="O11585">
        <v>2</v>
      </c>
      <c r="P11585">
        <v>0</v>
      </c>
      <c r="Q11585">
        <v>0</v>
      </c>
      <c r="R11585">
        <v>1</v>
      </c>
      <c r="S11585">
        <v>1</v>
      </c>
      <c r="T11585" t="s">
        <v>223</v>
      </c>
      <c r="U11585" t="s">
        <v>32</v>
      </c>
      <c r="V11585" t="s">
        <v>167</v>
      </c>
    </row>
    <row r="11586" spans="1:22">
      <c r="A11586" t="s">
        <v>14054</v>
      </c>
      <c r="B11586">
        <v>37.31</v>
      </c>
      <c r="C11586">
        <v>1286.7194</v>
      </c>
      <c r="D11586">
        <v>12</v>
      </c>
      <c r="E11586">
        <v>-1.9</v>
      </c>
      <c r="F11586">
        <v>644.36569999999995</v>
      </c>
      <c r="G11586">
        <v>30.6</v>
      </c>
      <c r="J11586" s="1">
        <v>2010000</v>
      </c>
      <c r="K11586" s="1">
        <v>1760000</v>
      </c>
      <c r="L11586">
        <v>4</v>
      </c>
      <c r="M11586">
        <v>18381</v>
      </c>
      <c r="N11586" t="s">
        <v>23</v>
      </c>
      <c r="O11586">
        <v>2</v>
      </c>
      <c r="P11586">
        <v>0</v>
      </c>
      <c r="Q11586">
        <v>0</v>
      </c>
      <c r="R11586">
        <v>1</v>
      </c>
      <c r="S11586">
        <v>1</v>
      </c>
      <c r="T11586" t="s">
        <v>5622</v>
      </c>
    </row>
    <row r="11587" spans="1:22">
      <c r="A11587" t="s">
        <v>14055</v>
      </c>
      <c r="B11587">
        <v>37.31</v>
      </c>
      <c r="C11587">
        <v>1517.6747</v>
      </c>
      <c r="D11587">
        <v>12</v>
      </c>
      <c r="E11587">
        <v>-1.5</v>
      </c>
      <c r="F11587">
        <v>759.84339999999997</v>
      </c>
      <c r="G11587">
        <v>33.369999999999997</v>
      </c>
      <c r="J11587" s="1">
        <v>222000</v>
      </c>
      <c r="K11587">
        <v>0</v>
      </c>
      <c r="L11587">
        <v>3</v>
      </c>
      <c r="M11587">
        <v>20493</v>
      </c>
      <c r="N11587" t="s">
        <v>1583</v>
      </c>
      <c r="O11587">
        <v>2</v>
      </c>
      <c r="P11587">
        <v>0</v>
      </c>
      <c r="Q11587">
        <v>0</v>
      </c>
      <c r="R11587">
        <v>1</v>
      </c>
      <c r="S11587">
        <v>1</v>
      </c>
      <c r="T11587" t="s">
        <v>3369</v>
      </c>
    </row>
    <row r="11588" spans="1:22">
      <c r="A11588" t="s">
        <v>14056</v>
      </c>
      <c r="B11588">
        <v>37.31</v>
      </c>
      <c r="C11588">
        <v>952.44370000000004</v>
      </c>
      <c r="D11588">
        <v>7</v>
      </c>
      <c r="E11588">
        <v>-0.2</v>
      </c>
      <c r="F11588">
        <v>477.22899999999998</v>
      </c>
      <c r="G11588">
        <v>14.27</v>
      </c>
      <c r="J11588" s="1">
        <v>2820000</v>
      </c>
      <c r="K11588" s="1">
        <v>1220000</v>
      </c>
      <c r="L11588">
        <v>3</v>
      </c>
      <c r="M11588">
        <v>7189</v>
      </c>
      <c r="N11588" t="s">
        <v>1583</v>
      </c>
      <c r="O11588">
        <v>2</v>
      </c>
      <c r="P11588">
        <v>0</v>
      </c>
      <c r="Q11588">
        <v>0</v>
      </c>
      <c r="R11588">
        <v>1</v>
      </c>
      <c r="S11588">
        <v>1</v>
      </c>
      <c r="T11588" t="s">
        <v>2829</v>
      </c>
      <c r="U11588" t="s">
        <v>35</v>
      </c>
      <c r="V11588" t="s">
        <v>409</v>
      </c>
    </row>
    <row r="11589" spans="1:22">
      <c r="A11589" t="s">
        <v>14057</v>
      </c>
      <c r="B11589">
        <v>37.31</v>
      </c>
      <c r="C11589">
        <v>1028.5864999999999</v>
      </c>
      <c r="D11589">
        <v>9</v>
      </c>
      <c r="E11589">
        <v>0.2</v>
      </c>
      <c r="F11589">
        <v>515.30070000000001</v>
      </c>
      <c r="G11589">
        <v>51.05</v>
      </c>
      <c r="K11589" s="1">
        <v>768000</v>
      </c>
      <c r="L11589">
        <v>4</v>
      </c>
      <c r="M11589">
        <v>33757</v>
      </c>
      <c r="N11589" t="s">
        <v>23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 t="s">
        <v>1303</v>
      </c>
    </row>
    <row r="11590" spans="1:22">
      <c r="A11590" t="s">
        <v>14058</v>
      </c>
      <c r="B11590">
        <v>37.31</v>
      </c>
      <c r="C11590">
        <v>942.4923</v>
      </c>
      <c r="D11590">
        <v>10</v>
      </c>
      <c r="E11590">
        <v>0.4</v>
      </c>
      <c r="F11590">
        <v>472.25360000000001</v>
      </c>
      <c r="G11590">
        <v>14.12</v>
      </c>
      <c r="J11590" s="1">
        <v>686000</v>
      </c>
      <c r="L11590">
        <v>3</v>
      </c>
      <c r="M11590">
        <v>7082</v>
      </c>
      <c r="N11590" t="s">
        <v>1583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 t="s">
        <v>523</v>
      </c>
      <c r="U11590" t="s">
        <v>3302</v>
      </c>
      <c r="V11590" t="s">
        <v>10440</v>
      </c>
    </row>
    <row r="11591" spans="1:22">
      <c r="A11591" t="s">
        <v>14059</v>
      </c>
      <c r="B11591">
        <v>37.31</v>
      </c>
      <c r="C11591">
        <v>2038.8982000000001</v>
      </c>
      <c r="D11591">
        <v>17</v>
      </c>
      <c r="E11591">
        <v>5.2</v>
      </c>
      <c r="F11591">
        <v>1020.4617</v>
      </c>
      <c r="G11591">
        <v>64.73</v>
      </c>
      <c r="J11591" s="1">
        <v>227000</v>
      </c>
      <c r="K11591" s="1">
        <v>268000</v>
      </c>
      <c r="L11591">
        <v>3</v>
      </c>
      <c r="M11591">
        <v>43935</v>
      </c>
      <c r="N11591" t="s">
        <v>1583</v>
      </c>
      <c r="O11591">
        <v>2</v>
      </c>
      <c r="P11591">
        <v>0</v>
      </c>
      <c r="Q11591">
        <v>0</v>
      </c>
      <c r="R11591">
        <v>1</v>
      </c>
      <c r="S11591">
        <v>1</v>
      </c>
      <c r="T11591" t="s">
        <v>3343</v>
      </c>
    </row>
    <row r="11592" spans="1:22">
      <c r="A11592" t="s">
        <v>14060</v>
      </c>
      <c r="B11592">
        <v>37.31</v>
      </c>
      <c r="C11592">
        <v>1270.6768999999999</v>
      </c>
      <c r="D11592">
        <v>12</v>
      </c>
      <c r="E11592">
        <v>-0.7</v>
      </c>
      <c r="F11592">
        <v>636.34529999999995</v>
      </c>
      <c r="G11592">
        <v>53.14</v>
      </c>
      <c r="J11592" s="1">
        <v>124000000</v>
      </c>
      <c r="K11592" s="1">
        <v>154000000</v>
      </c>
      <c r="L11592">
        <v>4</v>
      </c>
      <c r="M11592">
        <v>35265</v>
      </c>
      <c r="N11592" t="s">
        <v>23</v>
      </c>
      <c r="O11592">
        <v>4</v>
      </c>
      <c r="P11592">
        <v>0</v>
      </c>
      <c r="Q11592">
        <v>0</v>
      </c>
      <c r="R11592">
        <v>2</v>
      </c>
      <c r="S11592">
        <v>2</v>
      </c>
      <c r="T11592" t="s">
        <v>2183</v>
      </c>
    </row>
    <row r="11593" spans="1:22">
      <c r="A11593" t="s">
        <v>14061</v>
      </c>
      <c r="B11593">
        <v>37.299999999999997</v>
      </c>
      <c r="C11593">
        <v>812.48680000000002</v>
      </c>
      <c r="D11593">
        <v>7</v>
      </c>
      <c r="E11593">
        <v>0.3</v>
      </c>
      <c r="F11593">
        <v>407.25080000000003</v>
      </c>
      <c r="G11593">
        <v>26.52</v>
      </c>
      <c r="J11593" s="1">
        <v>2230000</v>
      </c>
      <c r="K11593" s="1">
        <v>2300000</v>
      </c>
      <c r="L11593">
        <v>4</v>
      </c>
      <c r="M11593">
        <v>15543</v>
      </c>
      <c r="N11593" t="s">
        <v>23</v>
      </c>
      <c r="O11593">
        <v>2</v>
      </c>
      <c r="P11593">
        <v>0</v>
      </c>
      <c r="Q11593">
        <v>0</v>
      </c>
      <c r="R11593">
        <v>1</v>
      </c>
      <c r="S11593">
        <v>1</v>
      </c>
      <c r="T11593" t="s">
        <v>3008</v>
      </c>
    </row>
    <row r="11594" spans="1:22">
      <c r="A11594" t="s">
        <v>14062</v>
      </c>
      <c r="B11594">
        <v>37.299999999999997</v>
      </c>
      <c r="C11594">
        <v>921.51710000000003</v>
      </c>
      <c r="D11594">
        <v>8</v>
      </c>
      <c r="E11594">
        <v>-0.2</v>
      </c>
      <c r="F11594">
        <v>461.76569999999998</v>
      </c>
      <c r="G11594">
        <v>28.84</v>
      </c>
      <c r="J11594" s="1">
        <v>8150000</v>
      </c>
      <c r="K11594" s="1">
        <v>7950000</v>
      </c>
      <c r="L11594">
        <v>4</v>
      </c>
      <c r="M11594">
        <v>17128</v>
      </c>
      <c r="N11594" t="s">
        <v>23</v>
      </c>
      <c r="O11594">
        <v>2</v>
      </c>
      <c r="P11594">
        <v>0</v>
      </c>
      <c r="Q11594">
        <v>0</v>
      </c>
      <c r="R11594">
        <v>1</v>
      </c>
      <c r="S11594">
        <v>1</v>
      </c>
      <c r="T11594" t="s">
        <v>976</v>
      </c>
    </row>
    <row r="11595" spans="1:22">
      <c r="A11595" t="s">
        <v>14063</v>
      </c>
      <c r="B11595">
        <v>37.299999999999997</v>
      </c>
      <c r="C11595">
        <v>817.43330000000003</v>
      </c>
      <c r="D11595">
        <v>7</v>
      </c>
      <c r="E11595">
        <v>-2</v>
      </c>
      <c r="F11595">
        <v>409.72309999999999</v>
      </c>
      <c r="G11595">
        <v>26.86</v>
      </c>
      <c r="J11595" s="1">
        <v>35200000</v>
      </c>
      <c r="K11595" s="1">
        <v>35200000</v>
      </c>
      <c r="L11595">
        <v>4</v>
      </c>
      <c r="M11595">
        <v>15782</v>
      </c>
      <c r="N11595" t="s">
        <v>23</v>
      </c>
      <c r="O11595">
        <v>3</v>
      </c>
      <c r="P11595">
        <v>0</v>
      </c>
      <c r="Q11595">
        <v>0</v>
      </c>
      <c r="R11595">
        <v>1</v>
      </c>
      <c r="S11595">
        <v>2</v>
      </c>
      <c r="T11595" t="s">
        <v>1788</v>
      </c>
    </row>
    <row r="11596" spans="1:22">
      <c r="A11596" t="s">
        <v>14064</v>
      </c>
      <c r="B11596">
        <v>37.299999999999997</v>
      </c>
      <c r="C11596">
        <v>1376.6670999999999</v>
      </c>
      <c r="D11596">
        <v>12</v>
      </c>
      <c r="E11596">
        <v>-0.7</v>
      </c>
      <c r="F11596">
        <v>459.89600000000002</v>
      </c>
      <c r="G11596">
        <v>11.96</v>
      </c>
      <c r="J11596" s="1">
        <v>4750000</v>
      </c>
      <c r="K11596" s="1">
        <v>144000</v>
      </c>
      <c r="L11596">
        <v>4</v>
      </c>
      <c r="M11596">
        <v>5511</v>
      </c>
      <c r="N11596" t="s">
        <v>23</v>
      </c>
      <c r="O11596">
        <v>3</v>
      </c>
      <c r="P11596">
        <v>0</v>
      </c>
      <c r="Q11596">
        <v>0</v>
      </c>
      <c r="R11596">
        <v>2</v>
      </c>
      <c r="S11596">
        <v>1</v>
      </c>
      <c r="T11596" t="s">
        <v>14065</v>
      </c>
    </row>
    <row r="11597" spans="1:22">
      <c r="A11597" t="s">
        <v>14066</v>
      </c>
      <c r="B11597">
        <v>37.29</v>
      </c>
      <c r="C11597">
        <v>954.57500000000005</v>
      </c>
      <c r="D11597">
        <v>9</v>
      </c>
      <c r="E11597">
        <v>-0.3</v>
      </c>
      <c r="F11597">
        <v>478.2946</v>
      </c>
      <c r="G11597">
        <v>33.090000000000003</v>
      </c>
      <c r="K11597" s="1">
        <v>14800000</v>
      </c>
      <c r="L11597">
        <v>4</v>
      </c>
      <c r="M11597">
        <v>20249</v>
      </c>
      <c r="N11597" t="s">
        <v>23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 t="s">
        <v>1012</v>
      </c>
    </row>
    <row r="11598" spans="1:22">
      <c r="A11598" t="s">
        <v>14067</v>
      </c>
      <c r="B11598">
        <v>37.29</v>
      </c>
      <c r="C11598">
        <v>1278.653</v>
      </c>
      <c r="D11598">
        <v>11</v>
      </c>
      <c r="E11598">
        <v>0</v>
      </c>
      <c r="F11598">
        <v>640.33370000000002</v>
      </c>
      <c r="G11598">
        <v>73.73</v>
      </c>
      <c r="K11598" s="1">
        <v>308000</v>
      </c>
      <c r="L11598">
        <v>4</v>
      </c>
      <c r="M11598">
        <v>50365</v>
      </c>
      <c r="N11598" t="s">
        <v>23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 t="s">
        <v>3588</v>
      </c>
    </row>
    <row r="11599" spans="1:22">
      <c r="A11599" t="s">
        <v>14068</v>
      </c>
      <c r="B11599">
        <v>37.29</v>
      </c>
      <c r="C11599">
        <v>1002.5022</v>
      </c>
      <c r="D11599">
        <v>8</v>
      </c>
      <c r="E11599">
        <v>0.2</v>
      </c>
      <c r="F11599">
        <v>502.25850000000003</v>
      </c>
      <c r="G11599">
        <v>34.04</v>
      </c>
      <c r="J11599" s="1">
        <v>468000</v>
      </c>
      <c r="K11599" s="1">
        <v>253000</v>
      </c>
      <c r="L11599">
        <v>3</v>
      </c>
      <c r="M11599">
        <v>20924</v>
      </c>
      <c r="N11599" t="s">
        <v>1583</v>
      </c>
      <c r="O11599">
        <v>2</v>
      </c>
      <c r="P11599">
        <v>0</v>
      </c>
      <c r="Q11599">
        <v>0</v>
      </c>
      <c r="R11599">
        <v>1</v>
      </c>
      <c r="S11599">
        <v>1</v>
      </c>
      <c r="T11599" t="s">
        <v>738</v>
      </c>
    </row>
    <row r="11600" spans="1:22">
      <c r="A11600" t="s">
        <v>14069</v>
      </c>
      <c r="B11600">
        <v>37.29</v>
      </c>
      <c r="C11600">
        <v>2069.9866000000002</v>
      </c>
      <c r="D11600">
        <v>20</v>
      </c>
      <c r="E11600">
        <v>-0.3</v>
      </c>
      <c r="F11600">
        <v>1036.0001999999999</v>
      </c>
      <c r="G11600">
        <v>30.77</v>
      </c>
      <c r="J11600" s="1">
        <v>6220000</v>
      </c>
      <c r="K11600" s="1">
        <v>5760000</v>
      </c>
      <c r="L11600">
        <v>3</v>
      </c>
      <c r="M11600">
        <v>18554</v>
      </c>
      <c r="N11600" t="s">
        <v>1583</v>
      </c>
      <c r="O11600">
        <v>2</v>
      </c>
      <c r="P11600">
        <v>0</v>
      </c>
      <c r="Q11600">
        <v>0</v>
      </c>
      <c r="R11600">
        <v>1</v>
      </c>
      <c r="S11600">
        <v>1</v>
      </c>
      <c r="T11600" t="s">
        <v>611</v>
      </c>
    </row>
    <row r="11601" spans="1:22">
      <c r="A11601" t="s">
        <v>14070</v>
      </c>
      <c r="B11601">
        <v>37.28</v>
      </c>
      <c r="C11601">
        <v>908.45039999999995</v>
      </c>
      <c r="D11601">
        <v>8</v>
      </c>
      <c r="E11601">
        <v>-1.2</v>
      </c>
      <c r="F11601">
        <v>455.2319</v>
      </c>
      <c r="G11601">
        <v>24.57</v>
      </c>
      <c r="J11601" s="1">
        <v>24700000</v>
      </c>
      <c r="K11601" s="1">
        <v>25300000</v>
      </c>
      <c r="L11601">
        <v>3</v>
      </c>
      <c r="M11601">
        <v>14256</v>
      </c>
      <c r="N11601" t="s">
        <v>1583</v>
      </c>
      <c r="O11601">
        <v>3</v>
      </c>
      <c r="P11601">
        <v>0</v>
      </c>
      <c r="Q11601">
        <v>0</v>
      </c>
      <c r="R11601">
        <v>1</v>
      </c>
      <c r="S11601">
        <v>2</v>
      </c>
      <c r="T11601" t="s">
        <v>1843</v>
      </c>
    </row>
    <row r="11602" spans="1:22">
      <c r="A11602" t="s">
        <v>14071</v>
      </c>
      <c r="B11602">
        <v>37.28</v>
      </c>
      <c r="C11602">
        <v>1833.8235999999999</v>
      </c>
      <c r="D11602">
        <v>16</v>
      </c>
      <c r="E11602">
        <v>-1</v>
      </c>
      <c r="F11602">
        <v>917.91819999999996</v>
      </c>
      <c r="G11602">
        <v>51.14</v>
      </c>
      <c r="J11602" s="1">
        <v>10500000</v>
      </c>
      <c r="K11602" s="1">
        <v>18100000</v>
      </c>
      <c r="L11602">
        <v>4</v>
      </c>
      <c r="M11602">
        <v>33824</v>
      </c>
      <c r="N11602" t="s">
        <v>23</v>
      </c>
      <c r="O11602">
        <v>3</v>
      </c>
      <c r="P11602">
        <v>0</v>
      </c>
      <c r="Q11602">
        <v>0</v>
      </c>
      <c r="R11602">
        <v>1</v>
      </c>
      <c r="S11602">
        <v>2</v>
      </c>
      <c r="T11602" t="s">
        <v>128</v>
      </c>
      <c r="U11602" t="s">
        <v>1887</v>
      </c>
      <c r="V11602" t="s">
        <v>10264</v>
      </c>
    </row>
    <row r="11603" spans="1:22">
      <c r="A11603" t="s">
        <v>14072</v>
      </c>
      <c r="B11603">
        <v>37.28</v>
      </c>
      <c r="C11603">
        <v>976.46479999999997</v>
      </c>
      <c r="D11603">
        <v>8</v>
      </c>
      <c r="E11603">
        <v>0.9</v>
      </c>
      <c r="F11603">
        <v>489.24009999999998</v>
      </c>
      <c r="G11603">
        <v>17.5</v>
      </c>
      <c r="J11603" s="1">
        <v>1180000</v>
      </c>
      <c r="K11603" s="1">
        <v>1050000</v>
      </c>
      <c r="L11603">
        <v>4</v>
      </c>
      <c r="M11603">
        <v>9378</v>
      </c>
      <c r="N11603" t="s">
        <v>23</v>
      </c>
      <c r="O11603">
        <v>2</v>
      </c>
      <c r="P11603">
        <v>0</v>
      </c>
      <c r="Q11603">
        <v>0</v>
      </c>
      <c r="R11603">
        <v>1</v>
      </c>
      <c r="S11603">
        <v>1</v>
      </c>
      <c r="T11603" t="s">
        <v>3792</v>
      </c>
      <c r="U11603" t="s">
        <v>35</v>
      </c>
      <c r="V11603" t="s">
        <v>97</v>
      </c>
    </row>
    <row r="11604" spans="1:22">
      <c r="A11604" t="s">
        <v>14073</v>
      </c>
      <c r="B11604">
        <v>37.270000000000003</v>
      </c>
      <c r="C11604">
        <v>1279.8227999999999</v>
      </c>
      <c r="D11604">
        <v>11</v>
      </c>
      <c r="E11604">
        <v>-0.6</v>
      </c>
      <c r="F11604">
        <v>427.6146</v>
      </c>
      <c r="G11604">
        <v>59.51</v>
      </c>
      <c r="J11604" s="1">
        <v>166000</v>
      </c>
      <c r="K11604" s="1">
        <v>164000</v>
      </c>
      <c r="L11604">
        <v>3</v>
      </c>
      <c r="M11604">
        <v>40117</v>
      </c>
      <c r="N11604" t="s">
        <v>1583</v>
      </c>
      <c r="O11604">
        <v>2</v>
      </c>
      <c r="P11604">
        <v>0</v>
      </c>
      <c r="Q11604">
        <v>0</v>
      </c>
      <c r="R11604">
        <v>1</v>
      </c>
      <c r="S11604">
        <v>1</v>
      </c>
      <c r="T11604" t="s">
        <v>10468</v>
      </c>
    </row>
    <row r="11605" spans="1:22">
      <c r="A11605" t="s">
        <v>14074</v>
      </c>
      <c r="B11605">
        <v>37.270000000000003</v>
      </c>
      <c r="C11605">
        <v>863.4905</v>
      </c>
      <c r="D11605">
        <v>7</v>
      </c>
      <c r="E11605">
        <v>0</v>
      </c>
      <c r="F11605">
        <v>432.7525</v>
      </c>
      <c r="G11605">
        <v>58.09</v>
      </c>
      <c r="J11605" s="1">
        <v>1360000</v>
      </c>
      <c r="K11605" s="1">
        <v>1400000</v>
      </c>
      <c r="L11605">
        <v>3</v>
      </c>
      <c r="M11605">
        <v>39049</v>
      </c>
      <c r="N11605" t="s">
        <v>1583</v>
      </c>
      <c r="O11605">
        <v>2</v>
      </c>
      <c r="P11605">
        <v>0</v>
      </c>
      <c r="Q11605">
        <v>0</v>
      </c>
      <c r="R11605">
        <v>1</v>
      </c>
      <c r="S11605">
        <v>1</v>
      </c>
      <c r="T11605" t="s">
        <v>5720</v>
      </c>
    </row>
    <row r="11606" spans="1:22">
      <c r="A11606" t="s">
        <v>14075</v>
      </c>
      <c r="B11606">
        <v>37.270000000000003</v>
      </c>
      <c r="C11606">
        <v>1443.8661</v>
      </c>
      <c r="D11606">
        <v>14</v>
      </c>
      <c r="E11606">
        <v>-1.8</v>
      </c>
      <c r="F11606">
        <v>482.29509999999999</v>
      </c>
      <c r="G11606">
        <v>55.14</v>
      </c>
      <c r="K11606" s="1">
        <v>75200</v>
      </c>
      <c r="L11606">
        <v>4</v>
      </c>
      <c r="M11606">
        <v>36779</v>
      </c>
      <c r="N11606" t="s">
        <v>23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 t="s">
        <v>237</v>
      </c>
    </row>
    <row r="11607" spans="1:22">
      <c r="A11607" t="s">
        <v>14076</v>
      </c>
      <c r="B11607">
        <v>37.270000000000003</v>
      </c>
      <c r="C11607">
        <v>1598.874</v>
      </c>
      <c r="D11607">
        <v>17</v>
      </c>
      <c r="E11607">
        <v>1.7</v>
      </c>
      <c r="F11607">
        <v>800.44560000000001</v>
      </c>
      <c r="G11607">
        <v>17.11</v>
      </c>
      <c r="J11607" s="1">
        <v>131000</v>
      </c>
      <c r="L11607">
        <v>3</v>
      </c>
      <c r="M11607">
        <v>9189</v>
      </c>
      <c r="N11607" t="s">
        <v>1583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 t="s">
        <v>99</v>
      </c>
    </row>
    <row r="11608" spans="1:22">
      <c r="A11608" t="s">
        <v>14077</v>
      </c>
      <c r="B11608">
        <v>37.270000000000003</v>
      </c>
      <c r="C11608">
        <v>2241.8723</v>
      </c>
      <c r="D11608">
        <v>19</v>
      </c>
      <c r="E11608">
        <v>-1.8</v>
      </c>
      <c r="F11608">
        <v>748.29669999999999</v>
      </c>
      <c r="G11608">
        <v>59.98</v>
      </c>
      <c r="K11608" s="1">
        <v>2140000</v>
      </c>
      <c r="L11608">
        <v>4</v>
      </c>
      <c r="M11608">
        <v>40422</v>
      </c>
      <c r="N11608" t="s">
        <v>23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 t="s">
        <v>198</v>
      </c>
      <c r="U11608" t="s">
        <v>5191</v>
      </c>
      <c r="V11608" t="s">
        <v>14078</v>
      </c>
    </row>
    <row r="11609" spans="1:22">
      <c r="A11609" t="s">
        <v>14079</v>
      </c>
      <c r="B11609">
        <v>37.26</v>
      </c>
      <c r="C11609">
        <v>898.44359999999995</v>
      </c>
      <c r="D11609">
        <v>7</v>
      </c>
      <c r="E11609">
        <v>-1.3</v>
      </c>
      <c r="F11609">
        <v>450.2285</v>
      </c>
      <c r="G11609">
        <v>45.01</v>
      </c>
      <c r="J11609" s="1">
        <v>2280000</v>
      </c>
      <c r="K11609" s="1">
        <v>2350000</v>
      </c>
      <c r="L11609">
        <v>4</v>
      </c>
      <c r="M11609">
        <v>29135</v>
      </c>
      <c r="N11609" t="s">
        <v>23</v>
      </c>
      <c r="O11609">
        <v>2</v>
      </c>
      <c r="P11609">
        <v>0</v>
      </c>
      <c r="Q11609">
        <v>0</v>
      </c>
      <c r="R11609">
        <v>1</v>
      </c>
      <c r="S11609">
        <v>1</v>
      </c>
      <c r="T11609" t="s">
        <v>1753</v>
      </c>
    </row>
    <row r="11610" spans="1:22">
      <c r="A11610" t="s">
        <v>14080</v>
      </c>
      <c r="B11610">
        <v>37.26</v>
      </c>
      <c r="C11610">
        <v>1005.4614</v>
      </c>
      <c r="D11610">
        <v>9</v>
      </c>
      <c r="E11610">
        <v>-0.9</v>
      </c>
      <c r="F11610">
        <v>503.73750000000001</v>
      </c>
      <c r="G11610">
        <v>12.82</v>
      </c>
      <c r="J11610" s="1">
        <v>9220000</v>
      </c>
      <c r="K11610" s="1">
        <v>2170000</v>
      </c>
      <c r="L11610">
        <v>3</v>
      </c>
      <c r="M11610">
        <v>6131</v>
      </c>
      <c r="N11610" t="s">
        <v>1583</v>
      </c>
      <c r="O11610">
        <v>2</v>
      </c>
      <c r="P11610">
        <v>0</v>
      </c>
      <c r="Q11610">
        <v>0</v>
      </c>
      <c r="R11610">
        <v>1</v>
      </c>
      <c r="S11610">
        <v>1</v>
      </c>
      <c r="T11610" t="s">
        <v>4488</v>
      </c>
    </row>
    <row r="11611" spans="1:22">
      <c r="A11611" t="s">
        <v>14081</v>
      </c>
      <c r="B11611">
        <v>37.26</v>
      </c>
      <c r="C11611">
        <v>864.49570000000006</v>
      </c>
      <c r="D11611">
        <v>7</v>
      </c>
      <c r="E11611">
        <v>0</v>
      </c>
      <c r="F11611">
        <v>433.25510000000003</v>
      </c>
      <c r="G11611">
        <v>24.67</v>
      </c>
      <c r="J11611" s="1">
        <v>2460000</v>
      </c>
      <c r="K11611" s="1">
        <v>2650000</v>
      </c>
      <c r="L11611">
        <v>4</v>
      </c>
      <c r="M11611">
        <v>14322</v>
      </c>
      <c r="N11611" t="s">
        <v>23</v>
      </c>
      <c r="O11611">
        <v>2</v>
      </c>
      <c r="P11611">
        <v>0</v>
      </c>
      <c r="Q11611">
        <v>0</v>
      </c>
      <c r="R11611">
        <v>1</v>
      </c>
      <c r="S11611">
        <v>1</v>
      </c>
      <c r="T11611" t="s">
        <v>4506</v>
      </c>
    </row>
    <row r="11612" spans="1:22">
      <c r="A11612" t="s">
        <v>14082</v>
      </c>
      <c r="B11612">
        <v>37.26</v>
      </c>
      <c r="C11612">
        <v>943.55899999999997</v>
      </c>
      <c r="D11612">
        <v>8</v>
      </c>
      <c r="E11612">
        <v>0.6</v>
      </c>
      <c r="F11612">
        <v>472.78699999999998</v>
      </c>
      <c r="G11612">
        <v>32.75</v>
      </c>
      <c r="J11612" s="1">
        <v>1170000</v>
      </c>
      <c r="K11612" s="1">
        <v>1240000</v>
      </c>
      <c r="L11612">
        <v>4</v>
      </c>
      <c r="M11612">
        <v>20006</v>
      </c>
      <c r="N11612" t="s">
        <v>23</v>
      </c>
      <c r="O11612">
        <v>2</v>
      </c>
      <c r="P11612">
        <v>0</v>
      </c>
      <c r="Q11612">
        <v>0</v>
      </c>
      <c r="R11612">
        <v>1</v>
      </c>
      <c r="S11612">
        <v>1</v>
      </c>
      <c r="T11612" t="s">
        <v>1925</v>
      </c>
    </row>
    <row r="11613" spans="1:22">
      <c r="A11613" t="s">
        <v>14083</v>
      </c>
      <c r="B11613">
        <v>37.26</v>
      </c>
      <c r="C11613">
        <v>1655.7614000000001</v>
      </c>
      <c r="D11613">
        <v>14</v>
      </c>
      <c r="E11613">
        <v>0.2</v>
      </c>
      <c r="F11613">
        <v>552.92790000000002</v>
      </c>
      <c r="G11613">
        <v>20.59</v>
      </c>
      <c r="J11613" s="1">
        <v>82800000</v>
      </c>
      <c r="K11613" s="1">
        <v>84100000</v>
      </c>
      <c r="L11613">
        <v>3</v>
      </c>
      <c r="M11613">
        <v>11415</v>
      </c>
      <c r="N11613" t="s">
        <v>1583</v>
      </c>
      <c r="O11613">
        <v>3</v>
      </c>
      <c r="P11613">
        <v>0</v>
      </c>
      <c r="Q11613">
        <v>0</v>
      </c>
      <c r="R11613">
        <v>1</v>
      </c>
      <c r="S11613">
        <v>2</v>
      </c>
      <c r="T11613" t="s">
        <v>41</v>
      </c>
      <c r="U11613" t="s">
        <v>5322</v>
      </c>
    </row>
    <row r="11614" spans="1:22">
      <c r="A11614" t="s">
        <v>14084</v>
      </c>
      <c r="B11614">
        <v>37.26</v>
      </c>
      <c r="C11614">
        <v>985.61710000000005</v>
      </c>
      <c r="D11614">
        <v>9</v>
      </c>
      <c r="E11614">
        <v>1.5</v>
      </c>
      <c r="F11614">
        <v>493.81659999999999</v>
      </c>
      <c r="G11614">
        <v>41.97</v>
      </c>
      <c r="J11614" s="1">
        <v>550000</v>
      </c>
      <c r="K11614" s="1">
        <v>677000</v>
      </c>
      <c r="L11614">
        <v>3</v>
      </c>
      <c r="M11614">
        <v>26964</v>
      </c>
      <c r="N11614" t="s">
        <v>1583</v>
      </c>
      <c r="O11614">
        <v>2</v>
      </c>
      <c r="P11614">
        <v>0</v>
      </c>
      <c r="Q11614">
        <v>0</v>
      </c>
      <c r="R11614">
        <v>1</v>
      </c>
      <c r="S11614">
        <v>1</v>
      </c>
      <c r="T11614" t="s">
        <v>822</v>
      </c>
    </row>
    <row r="11615" spans="1:22">
      <c r="A11615" t="s">
        <v>14085</v>
      </c>
      <c r="B11615">
        <v>37.26</v>
      </c>
      <c r="C11615">
        <v>1373.7263</v>
      </c>
      <c r="D11615">
        <v>12</v>
      </c>
      <c r="E11615">
        <v>0.5</v>
      </c>
      <c r="F11615">
        <v>687.87080000000003</v>
      </c>
      <c r="G11615">
        <v>14.93</v>
      </c>
      <c r="J11615" s="1">
        <v>9010000</v>
      </c>
      <c r="K11615" s="1">
        <v>7400000</v>
      </c>
      <c r="L11615">
        <v>3</v>
      </c>
      <c r="M11615">
        <v>7665</v>
      </c>
      <c r="N11615" t="s">
        <v>1583</v>
      </c>
      <c r="O11615">
        <v>2</v>
      </c>
      <c r="P11615">
        <v>0</v>
      </c>
      <c r="Q11615">
        <v>0</v>
      </c>
      <c r="R11615">
        <v>1</v>
      </c>
      <c r="S11615">
        <v>1</v>
      </c>
      <c r="T11615" t="s">
        <v>3104</v>
      </c>
    </row>
    <row r="11616" spans="1:22">
      <c r="A11616" t="s">
        <v>14086</v>
      </c>
      <c r="B11616">
        <v>37.26</v>
      </c>
      <c r="C11616">
        <v>959.48580000000004</v>
      </c>
      <c r="D11616">
        <v>8</v>
      </c>
      <c r="E11616">
        <v>0.3</v>
      </c>
      <c r="F11616">
        <v>480.75029999999998</v>
      </c>
      <c r="G11616">
        <v>20.420000000000002</v>
      </c>
      <c r="J11616" s="1">
        <v>41300000</v>
      </c>
      <c r="K11616" s="1">
        <v>42000000</v>
      </c>
      <c r="L11616">
        <v>4</v>
      </c>
      <c r="M11616">
        <v>11250</v>
      </c>
      <c r="N11616" t="s">
        <v>23</v>
      </c>
      <c r="O11616">
        <v>4</v>
      </c>
      <c r="P11616">
        <v>0</v>
      </c>
      <c r="Q11616">
        <v>0</v>
      </c>
      <c r="R11616">
        <v>2</v>
      </c>
      <c r="S11616">
        <v>2</v>
      </c>
      <c r="T11616" t="s">
        <v>4488</v>
      </c>
      <c r="U11616" t="s">
        <v>35</v>
      </c>
      <c r="V11616" t="s">
        <v>409</v>
      </c>
    </row>
    <row r="11617" spans="1:22">
      <c r="A11617" t="s">
        <v>14087</v>
      </c>
      <c r="B11617">
        <v>37.26</v>
      </c>
      <c r="C11617">
        <v>1016.5291</v>
      </c>
      <c r="D11617">
        <v>8</v>
      </c>
      <c r="E11617">
        <v>-0.1</v>
      </c>
      <c r="F11617">
        <v>509.27179999999998</v>
      </c>
      <c r="G11617">
        <v>32.25</v>
      </c>
      <c r="J11617" s="1">
        <v>7090000</v>
      </c>
      <c r="L11617">
        <v>3</v>
      </c>
      <c r="M11617">
        <v>19669</v>
      </c>
      <c r="N11617" t="s">
        <v>1583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 t="s">
        <v>6781</v>
      </c>
    </row>
    <row r="11618" spans="1:22">
      <c r="A11618" t="s">
        <v>14088</v>
      </c>
      <c r="B11618">
        <v>37.25</v>
      </c>
      <c r="C11618">
        <v>1250.652</v>
      </c>
      <c r="D11618">
        <v>11</v>
      </c>
      <c r="E11618">
        <v>-0.4</v>
      </c>
      <c r="F11618">
        <v>417.89109999999999</v>
      </c>
      <c r="G11618">
        <v>32.270000000000003</v>
      </c>
      <c r="J11618" s="1">
        <v>773000</v>
      </c>
      <c r="K11618" s="1">
        <v>602000</v>
      </c>
      <c r="L11618">
        <v>3</v>
      </c>
      <c r="M11618">
        <v>19684</v>
      </c>
      <c r="N11618" t="s">
        <v>1583</v>
      </c>
      <c r="O11618">
        <v>2</v>
      </c>
      <c r="P11618">
        <v>0</v>
      </c>
      <c r="Q11618">
        <v>0</v>
      </c>
      <c r="R11618">
        <v>1</v>
      </c>
      <c r="S11618">
        <v>1</v>
      </c>
      <c r="T11618" t="s">
        <v>9940</v>
      </c>
    </row>
    <row r="11619" spans="1:22">
      <c r="A11619" t="s">
        <v>14089</v>
      </c>
      <c r="B11619">
        <v>37.25</v>
      </c>
      <c r="C11619">
        <v>842.47630000000004</v>
      </c>
      <c r="D11619">
        <v>7</v>
      </c>
      <c r="E11619">
        <v>0.6</v>
      </c>
      <c r="F11619">
        <v>422.2457</v>
      </c>
      <c r="G11619">
        <v>41.49</v>
      </c>
      <c r="J11619" s="1">
        <v>4210000</v>
      </c>
      <c r="K11619" s="1">
        <v>4140000</v>
      </c>
      <c r="L11619">
        <v>4</v>
      </c>
      <c r="M11619">
        <v>26502</v>
      </c>
      <c r="N11619" t="s">
        <v>23</v>
      </c>
      <c r="O11619">
        <v>2</v>
      </c>
      <c r="P11619">
        <v>0</v>
      </c>
      <c r="Q11619">
        <v>0</v>
      </c>
      <c r="R11619">
        <v>1</v>
      </c>
      <c r="S11619">
        <v>1</v>
      </c>
      <c r="T11619" t="s">
        <v>1970</v>
      </c>
    </row>
    <row r="11620" spans="1:22">
      <c r="A11620" t="s">
        <v>14090</v>
      </c>
      <c r="B11620">
        <v>37.24</v>
      </c>
      <c r="C11620">
        <v>1733.8697999999999</v>
      </c>
      <c r="D11620">
        <v>14</v>
      </c>
      <c r="E11620">
        <v>-3.4</v>
      </c>
      <c r="F11620">
        <v>867.93920000000003</v>
      </c>
      <c r="G11620">
        <v>84.81</v>
      </c>
      <c r="J11620" s="1">
        <v>524000</v>
      </c>
      <c r="K11620" s="1">
        <v>1270000</v>
      </c>
      <c r="L11620">
        <v>4</v>
      </c>
      <c r="M11620">
        <v>58159</v>
      </c>
      <c r="N11620" t="s">
        <v>23</v>
      </c>
      <c r="O11620">
        <v>6</v>
      </c>
      <c r="P11620">
        <v>0</v>
      </c>
      <c r="Q11620">
        <v>0</v>
      </c>
      <c r="R11620">
        <v>1</v>
      </c>
      <c r="S11620">
        <v>5</v>
      </c>
      <c r="T11620" t="s">
        <v>193</v>
      </c>
      <c r="U11620" t="s">
        <v>32</v>
      </c>
      <c r="V11620" t="s">
        <v>1075</v>
      </c>
    </row>
    <row r="11621" spans="1:22">
      <c r="A11621" t="s">
        <v>14091</v>
      </c>
      <c r="B11621">
        <v>37.24</v>
      </c>
      <c r="C11621">
        <v>1356.7109</v>
      </c>
      <c r="D11621">
        <v>12</v>
      </c>
      <c r="E11621">
        <v>-1.2</v>
      </c>
      <c r="F11621">
        <v>453.24369999999999</v>
      </c>
      <c r="G11621">
        <v>26.26</v>
      </c>
      <c r="J11621" s="1">
        <v>1090000</v>
      </c>
      <c r="K11621" s="1">
        <v>884000</v>
      </c>
      <c r="L11621">
        <v>4</v>
      </c>
      <c r="M11621">
        <v>15366</v>
      </c>
      <c r="N11621" t="s">
        <v>23</v>
      </c>
      <c r="O11621">
        <v>5</v>
      </c>
      <c r="P11621">
        <v>0</v>
      </c>
      <c r="Q11621">
        <v>0</v>
      </c>
      <c r="R11621">
        <v>2</v>
      </c>
      <c r="S11621">
        <v>3</v>
      </c>
    </row>
    <row r="11622" spans="1:22">
      <c r="A11622" t="s">
        <v>14092</v>
      </c>
      <c r="B11622">
        <v>37.229999999999997</v>
      </c>
      <c r="C11622">
        <v>830.49019999999996</v>
      </c>
      <c r="D11622">
        <v>7</v>
      </c>
      <c r="E11622">
        <v>-0.8</v>
      </c>
      <c r="F11622">
        <v>416.25200000000001</v>
      </c>
      <c r="G11622">
        <v>39</v>
      </c>
      <c r="J11622" s="1">
        <v>3050000</v>
      </c>
      <c r="K11622" s="1">
        <v>2580000</v>
      </c>
      <c r="L11622">
        <v>4</v>
      </c>
      <c r="M11622">
        <v>24560</v>
      </c>
      <c r="N11622" t="s">
        <v>23</v>
      </c>
      <c r="O11622">
        <v>2</v>
      </c>
      <c r="P11622">
        <v>0</v>
      </c>
      <c r="Q11622">
        <v>0</v>
      </c>
      <c r="R11622">
        <v>1</v>
      </c>
      <c r="S11622">
        <v>1</v>
      </c>
      <c r="T11622" t="s">
        <v>3724</v>
      </c>
    </row>
    <row r="11623" spans="1:22">
      <c r="A11623" t="s">
        <v>14093</v>
      </c>
      <c r="B11623">
        <v>37.229999999999997</v>
      </c>
      <c r="C11623">
        <v>2883.3271</v>
      </c>
      <c r="D11623">
        <v>26</v>
      </c>
      <c r="E11623">
        <v>-6.6</v>
      </c>
      <c r="F11623">
        <v>962.11</v>
      </c>
      <c r="G11623">
        <v>52.93</v>
      </c>
      <c r="J11623">
        <v>0</v>
      </c>
      <c r="L11623">
        <v>3</v>
      </c>
      <c r="M11623">
        <v>35201</v>
      </c>
      <c r="N11623" t="s">
        <v>1583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 t="s">
        <v>318</v>
      </c>
      <c r="U11623" t="s">
        <v>5322</v>
      </c>
    </row>
    <row r="11624" spans="1:22">
      <c r="A11624" t="s">
        <v>14094</v>
      </c>
      <c r="B11624">
        <v>37.22</v>
      </c>
      <c r="C11624">
        <v>821.46469999999999</v>
      </c>
      <c r="D11624">
        <v>7</v>
      </c>
      <c r="E11624">
        <v>-1.4</v>
      </c>
      <c r="F11624">
        <v>411.73899999999998</v>
      </c>
      <c r="G11624">
        <v>20.05</v>
      </c>
      <c r="J11624" s="1">
        <v>1540000</v>
      </c>
      <c r="K11624" s="1">
        <v>1850000</v>
      </c>
      <c r="L11624">
        <v>3</v>
      </c>
      <c r="M11624">
        <v>11043</v>
      </c>
      <c r="N11624" t="s">
        <v>1583</v>
      </c>
      <c r="O11624">
        <v>2</v>
      </c>
      <c r="P11624">
        <v>0</v>
      </c>
      <c r="Q11624">
        <v>0</v>
      </c>
      <c r="R11624">
        <v>1</v>
      </c>
      <c r="S11624">
        <v>1</v>
      </c>
      <c r="T11624" t="s">
        <v>1649</v>
      </c>
    </row>
    <row r="11625" spans="1:22">
      <c r="A11625" t="s">
        <v>14095</v>
      </c>
      <c r="B11625">
        <v>37.22</v>
      </c>
      <c r="C11625">
        <v>2286.105</v>
      </c>
      <c r="D11625">
        <v>20</v>
      </c>
      <c r="E11625">
        <v>7.7</v>
      </c>
      <c r="F11625">
        <v>1144.0686000000001</v>
      </c>
      <c r="G11625">
        <v>70.05</v>
      </c>
      <c r="J11625" s="1">
        <v>84600</v>
      </c>
      <c r="L11625">
        <v>3</v>
      </c>
      <c r="M11625">
        <v>47796</v>
      </c>
      <c r="N11625" t="s">
        <v>1583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 t="s">
        <v>96</v>
      </c>
      <c r="U11625" t="s">
        <v>3049</v>
      </c>
      <c r="V11625" t="s">
        <v>14096</v>
      </c>
    </row>
    <row r="11626" spans="1:22">
      <c r="A11626" t="s">
        <v>14097</v>
      </c>
      <c r="B11626">
        <v>37.22</v>
      </c>
      <c r="C11626">
        <v>2364.2912999999999</v>
      </c>
      <c r="D11626">
        <v>22</v>
      </c>
      <c r="E11626">
        <v>0</v>
      </c>
      <c r="F11626">
        <v>789.10440000000006</v>
      </c>
      <c r="G11626">
        <v>53.45</v>
      </c>
      <c r="J11626" s="1">
        <v>2320000</v>
      </c>
      <c r="K11626" s="1">
        <v>2820000</v>
      </c>
      <c r="L11626">
        <v>3</v>
      </c>
      <c r="M11626">
        <v>35569</v>
      </c>
      <c r="N11626" t="s">
        <v>1583</v>
      </c>
      <c r="O11626">
        <v>2</v>
      </c>
      <c r="P11626">
        <v>0</v>
      </c>
      <c r="Q11626">
        <v>0</v>
      </c>
      <c r="R11626">
        <v>1</v>
      </c>
      <c r="S11626">
        <v>1</v>
      </c>
      <c r="T11626" t="s">
        <v>798</v>
      </c>
    </row>
    <row r="11627" spans="1:22">
      <c r="A11627" t="s">
        <v>14098</v>
      </c>
      <c r="B11627">
        <v>37.21</v>
      </c>
      <c r="C11627">
        <v>2406.1221</v>
      </c>
      <c r="D11627">
        <v>24</v>
      </c>
      <c r="E11627">
        <v>10.9</v>
      </c>
      <c r="F11627">
        <v>1204.0814</v>
      </c>
      <c r="G11627">
        <v>61.85</v>
      </c>
      <c r="J11627" s="1">
        <v>52.9</v>
      </c>
      <c r="L11627">
        <v>3</v>
      </c>
      <c r="M11627">
        <v>41864</v>
      </c>
      <c r="N11627" t="s">
        <v>1583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 t="s">
        <v>30</v>
      </c>
      <c r="U11627" t="s">
        <v>4920</v>
      </c>
      <c r="V11627" t="s">
        <v>14099</v>
      </c>
    </row>
    <row r="11628" spans="1:22">
      <c r="A11628" t="s">
        <v>14100</v>
      </c>
      <c r="B11628">
        <v>37.21</v>
      </c>
      <c r="C11628">
        <v>1098.4982</v>
      </c>
      <c r="D11628">
        <v>9</v>
      </c>
      <c r="E11628">
        <v>-2</v>
      </c>
      <c r="F11628">
        <v>550.25519999999995</v>
      </c>
      <c r="G11628">
        <v>24.39</v>
      </c>
      <c r="K11628" s="1">
        <v>1680000</v>
      </c>
      <c r="L11628">
        <v>4</v>
      </c>
      <c r="M11628">
        <v>14108</v>
      </c>
      <c r="N11628" t="s">
        <v>23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 t="s">
        <v>4673</v>
      </c>
    </row>
    <row r="11629" spans="1:22">
      <c r="A11629" t="s">
        <v>14101</v>
      </c>
      <c r="B11629">
        <v>37.21</v>
      </c>
      <c r="C11629">
        <v>2744.3723</v>
      </c>
      <c r="D11629">
        <v>26</v>
      </c>
      <c r="E11629">
        <v>-0.6</v>
      </c>
      <c r="F11629">
        <v>915.79750000000001</v>
      </c>
      <c r="G11629">
        <v>68.42</v>
      </c>
      <c r="K11629" s="1">
        <v>106000000</v>
      </c>
      <c r="L11629">
        <v>4</v>
      </c>
      <c r="M11629">
        <v>46586</v>
      </c>
      <c r="N11629" t="s">
        <v>23</v>
      </c>
      <c r="O11629">
        <v>2</v>
      </c>
      <c r="P11629">
        <v>0</v>
      </c>
      <c r="Q11629">
        <v>0</v>
      </c>
      <c r="R11629">
        <v>0</v>
      </c>
      <c r="S11629">
        <v>2</v>
      </c>
      <c r="T11629" t="s">
        <v>24</v>
      </c>
      <c r="U11629" t="s">
        <v>10667</v>
      </c>
      <c r="V11629" t="s">
        <v>86</v>
      </c>
    </row>
    <row r="11630" spans="1:22">
      <c r="A11630" t="s">
        <v>14102</v>
      </c>
      <c r="B11630">
        <v>37.200000000000003</v>
      </c>
      <c r="C11630">
        <v>2408.0900999999999</v>
      </c>
      <c r="D11630">
        <v>21</v>
      </c>
      <c r="E11630">
        <v>-2.2999999999999998</v>
      </c>
      <c r="F11630">
        <v>803.70209999999997</v>
      </c>
      <c r="G11630">
        <v>75.77</v>
      </c>
      <c r="J11630" s="1">
        <v>48100</v>
      </c>
      <c r="L11630">
        <v>3</v>
      </c>
      <c r="M11630">
        <v>51814</v>
      </c>
      <c r="N11630" t="s">
        <v>1583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 t="s">
        <v>1338</v>
      </c>
      <c r="U11630" t="s">
        <v>9891</v>
      </c>
      <c r="V11630" t="s">
        <v>14103</v>
      </c>
    </row>
    <row r="11631" spans="1:22">
      <c r="A11631" t="s">
        <v>14104</v>
      </c>
      <c r="B11631">
        <v>37.200000000000003</v>
      </c>
      <c r="C11631">
        <v>966.4923</v>
      </c>
      <c r="D11631">
        <v>8</v>
      </c>
      <c r="E11631">
        <v>1.2</v>
      </c>
      <c r="F11631">
        <v>484.25400000000002</v>
      </c>
      <c r="G11631">
        <v>24.74</v>
      </c>
      <c r="J11631" s="1">
        <v>2030000</v>
      </c>
      <c r="K11631" s="1">
        <v>2160000</v>
      </c>
      <c r="L11631">
        <v>4</v>
      </c>
      <c r="M11631">
        <v>14373</v>
      </c>
      <c r="N11631" t="s">
        <v>23</v>
      </c>
      <c r="O11631">
        <v>2</v>
      </c>
      <c r="P11631">
        <v>0</v>
      </c>
      <c r="Q11631">
        <v>0</v>
      </c>
      <c r="R11631">
        <v>1</v>
      </c>
      <c r="S11631">
        <v>1</v>
      </c>
      <c r="T11631" t="s">
        <v>402</v>
      </c>
    </row>
    <row r="11632" spans="1:22">
      <c r="A11632" t="s">
        <v>14105</v>
      </c>
      <c r="B11632">
        <v>37.200000000000003</v>
      </c>
      <c r="C11632">
        <v>1382.7306000000001</v>
      </c>
      <c r="D11632">
        <v>13</v>
      </c>
      <c r="E11632">
        <v>0.6</v>
      </c>
      <c r="F11632">
        <v>461.9178</v>
      </c>
      <c r="G11632">
        <v>33.090000000000003</v>
      </c>
      <c r="J11632" s="1">
        <v>689000</v>
      </c>
      <c r="K11632" s="1">
        <v>735000</v>
      </c>
      <c r="L11632">
        <v>3</v>
      </c>
      <c r="M11632">
        <v>20291</v>
      </c>
      <c r="N11632" t="s">
        <v>1583</v>
      </c>
      <c r="O11632">
        <v>2</v>
      </c>
      <c r="P11632">
        <v>0</v>
      </c>
      <c r="Q11632">
        <v>0</v>
      </c>
      <c r="R11632">
        <v>1</v>
      </c>
      <c r="S11632">
        <v>1</v>
      </c>
      <c r="T11632" t="s">
        <v>283</v>
      </c>
      <c r="U11632" t="s">
        <v>3302</v>
      </c>
      <c r="V11632" t="s">
        <v>6862</v>
      </c>
    </row>
    <row r="11633" spans="1:22">
      <c r="A11633" t="s">
        <v>14106</v>
      </c>
      <c r="B11633">
        <v>37.200000000000003</v>
      </c>
      <c r="C11633">
        <v>1577.9141</v>
      </c>
      <c r="D11633">
        <v>14</v>
      </c>
      <c r="E11633">
        <v>0.8</v>
      </c>
      <c r="F11633">
        <v>789.96489999999994</v>
      </c>
      <c r="G11633">
        <v>37.28</v>
      </c>
      <c r="J11633" s="1">
        <v>2610000</v>
      </c>
      <c r="K11633" s="1">
        <v>3750000</v>
      </c>
      <c r="L11633">
        <v>3</v>
      </c>
      <c r="M11633">
        <v>23355</v>
      </c>
      <c r="N11633" t="s">
        <v>1583</v>
      </c>
      <c r="O11633">
        <v>3</v>
      </c>
      <c r="P11633">
        <v>0</v>
      </c>
      <c r="Q11633">
        <v>0</v>
      </c>
      <c r="R11633">
        <v>2</v>
      </c>
      <c r="S11633">
        <v>1</v>
      </c>
      <c r="T11633" t="s">
        <v>5145</v>
      </c>
    </row>
    <row r="11634" spans="1:22">
      <c r="A11634" t="s">
        <v>14107</v>
      </c>
      <c r="B11634">
        <v>37.200000000000003</v>
      </c>
      <c r="C11634">
        <v>856.53819999999996</v>
      </c>
      <c r="D11634">
        <v>8</v>
      </c>
      <c r="E11634">
        <v>-0.7</v>
      </c>
      <c r="F11634">
        <v>429.27609999999999</v>
      </c>
      <c r="G11634">
        <v>35.46</v>
      </c>
      <c r="J11634" s="1">
        <v>34000000</v>
      </c>
      <c r="K11634" s="1">
        <v>34300000</v>
      </c>
      <c r="L11634">
        <v>4</v>
      </c>
      <c r="M11634">
        <v>21934</v>
      </c>
      <c r="N11634" t="s">
        <v>23</v>
      </c>
      <c r="O11634">
        <v>6</v>
      </c>
      <c r="P11634">
        <v>0</v>
      </c>
      <c r="Q11634">
        <v>0</v>
      </c>
      <c r="R11634">
        <v>3</v>
      </c>
      <c r="S11634">
        <v>3</v>
      </c>
      <c r="T11634" t="s">
        <v>1921</v>
      </c>
    </row>
    <row r="11635" spans="1:22">
      <c r="A11635" t="s">
        <v>14108</v>
      </c>
      <c r="B11635">
        <v>37.200000000000003</v>
      </c>
      <c r="C11635">
        <v>817.41160000000002</v>
      </c>
      <c r="D11635">
        <v>6</v>
      </c>
      <c r="E11635">
        <v>-0.5</v>
      </c>
      <c r="F11635">
        <v>409.71289999999999</v>
      </c>
      <c r="G11635">
        <v>15.73</v>
      </c>
      <c r="J11635" s="1">
        <v>4000000</v>
      </c>
      <c r="K11635" s="1">
        <v>4030000</v>
      </c>
      <c r="L11635">
        <v>4</v>
      </c>
      <c r="M11635">
        <v>8155</v>
      </c>
      <c r="N11635" t="s">
        <v>23</v>
      </c>
      <c r="O11635">
        <v>2</v>
      </c>
      <c r="P11635">
        <v>0</v>
      </c>
      <c r="Q11635">
        <v>0</v>
      </c>
      <c r="R11635">
        <v>1</v>
      </c>
      <c r="S11635">
        <v>1</v>
      </c>
      <c r="T11635" t="s">
        <v>1303</v>
      </c>
      <c r="U11635" t="s">
        <v>35</v>
      </c>
      <c r="V11635" t="s">
        <v>142</v>
      </c>
    </row>
    <row r="11636" spans="1:22">
      <c r="A11636" t="s">
        <v>14109</v>
      </c>
      <c r="B11636">
        <v>37.19</v>
      </c>
      <c r="C11636">
        <v>857.49710000000005</v>
      </c>
      <c r="D11636">
        <v>9</v>
      </c>
      <c r="E11636">
        <v>-0.3</v>
      </c>
      <c r="F11636">
        <v>429.75569999999999</v>
      </c>
      <c r="G11636">
        <v>19.329999999999998</v>
      </c>
      <c r="J11636" s="1">
        <v>3280000</v>
      </c>
      <c r="K11636" s="1">
        <v>3620000</v>
      </c>
      <c r="L11636">
        <v>3</v>
      </c>
      <c r="M11636">
        <v>10611</v>
      </c>
      <c r="N11636" t="s">
        <v>1583</v>
      </c>
      <c r="O11636">
        <v>2</v>
      </c>
      <c r="P11636">
        <v>0</v>
      </c>
      <c r="Q11636">
        <v>0</v>
      </c>
      <c r="R11636">
        <v>1</v>
      </c>
      <c r="S11636">
        <v>1</v>
      </c>
      <c r="T11636" t="s">
        <v>4637</v>
      </c>
    </row>
    <row r="11637" spans="1:22">
      <c r="A11637" t="s">
        <v>14110</v>
      </c>
      <c r="B11637">
        <v>37.19</v>
      </c>
      <c r="C11637">
        <v>1064.4920999999999</v>
      </c>
      <c r="D11637">
        <v>9</v>
      </c>
      <c r="E11637">
        <v>0.8</v>
      </c>
      <c r="F11637">
        <v>533.25369999999998</v>
      </c>
      <c r="G11637">
        <v>14.48</v>
      </c>
      <c r="J11637" s="1">
        <v>599000</v>
      </c>
      <c r="K11637" s="1">
        <v>624000</v>
      </c>
      <c r="L11637">
        <v>4</v>
      </c>
      <c r="M11637">
        <v>7300</v>
      </c>
      <c r="N11637" t="s">
        <v>23</v>
      </c>
      <c r="O11637">
        <v>2</v>
      </c>
      <c r="P11637">
        <v>0</v>
      </c>
      <c r="Q11637">
        <v>0</v>
      </c>
      <c r="R11637">
        <v>1</v>
      </c>
      <c r="S11637">
        <v>1</v>
      </c>
    </row>
    <row r="11638" spans="1:22">
      <c r="A11638" t="s">
        <v>14111</v>
      </c>
      <c r="B11638">
        <v>37.19</v>
      </c>
      <c r="C11638">
        <v>1695.8719000000001</v>
      </c>
      <c r="D11638">
        <v>15</v>
      </c>
      <c r="E11638">
        <v>3.2</v>
      </c>
      <c r="F11638">
        <v>848.94600000000003</v>
      </c>
      <c r="G11638">
        <v>66.89</v>
      </c>
      <c r="K11638">
        <v>0</v>
      </c>
      <c r="L11638">
        <v>4</v>
      </c>
      <c r="M11638">
        <v>45469</v>
      </c>
      <c r="N11638" t="s">
        <v>23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 t="s">
        <v>4278</v>
      </c>
    </row>
    <row r="11639" spans="1:22">
      <c r="A11639" t="s">
        <v>14112</v>
      </c>
      <c r="B11639">
        <v>37.18</v>
      </c>
      <c r="C11639">
        <v>1936.8842999999999</v>
      </c>
      <c r="D11639">
        <v>16</v>
      </c>
      <c r="E11639">
        <v>-0.3</v>
      </c>
      <c r="F11639">
        <v>969.44910000000004</v>
      </c>
      <c r="G11639">
        <v>55.08</v>
      </c>
      <c r="J11639" s="1">
        <v>222000</v>
      </c>
      <c r="K11639" s="1">
        <v>144000</v>
      </c>
      <c r="L11639">
        <v>4</v>
      </c>
      <c r="M11639">
        <v>36736</v>
      </c>
      <c r="N11639" t="s">
        <v>23</v>
      </c>
      <c r="O11639">
        <v>2</v>
      </c>
      <c r="P11639">
        <v>0</v>
      </c>
      <c r="Q11639">
        <v>0</v>
      </c>
      <c r="R11639">
        <v>1</v>
      </c>
      <c r="S11639">
        <v>1</v>
      </c>
      <c r="T11639" t="s">
        <v>24</v>
      </c>
      <c r="U11639" t="s">
        <v>4447</v>
      </c>
      <c r="V11639" t="s">
        <v>14113</v>
      </c>
    </row>
    <row r="11640" spans="1:22">
      <c r="A11640" t="s">
        <v>14114</v>
      </c>
      <c r="B11640">
        <v>37.18</v>
      </c>
      <c r="C11640">
        <v>3010.4816999999998</v>
      </c>
      <c r="D11640">
        <v>26</v>
      </c>
      <c r="E11640">
        <v>-5.4</v>
      </c>
      <c r="F11640">
        <v>753.62369999999999</v>
      </c>
      <c r="G11640">
        <v>43.57</v>
      </c>
      <c r="J11640" s="1">
        <v>4100000</v>
      </c>
      <c r="K11640" s="1">
        <v>3420000</v>
      </c>
      <c r="L11640">
        <v>4</v>
      </c>
      <c r="M11640">
        <v>28043</v>
      </c>
      <c r="N11640" t="s">
        <v>23</v>
      </c>
      <c r="O11640">
        <v>2</v>
      </c>
      <c r="P11640">
        <v>0</v>
      </c>
      <c r="Q11640">
        <v>0</v>
      </c>
      <c r="R11640">
        <v>1</v>
      </c>
      <c r="S11640">
        <v>1</v>
      </c>
      <c r="T11640" t="s">
        <v>191</v>
      </c>
      <c r="U11640" t="s">
        <v>5322</v>
      </c>
    </row>
    <row r="11641" spans="1:22">
      <c r="A11641" t="s">
        <v>14115</v>
      </c>
      <c r="B11641">
        <v>37.17</v>
      </c>
      <c r="C11641">
        <v>2041.9375</v>
      </c>
      <c r="D11641">
        <v>21</v>
      </c>
      <c r="E11641">
        <v>10.8</v>
      </c>
      <c r="F11641">
        <v>681.66049999999996</v>
      </c>
      <c r="G11641">
        <v>31.86</v>
      </c>
      <c r="J11641" s="1">
        <v>204000</v>
      </c>
      <c r="K11641" s="1">
        <v>4260000</v>
      </c>
      <c r="L11641">
        <v>4</v>
      </c>
      <c r="M11641">
        <v>19340</v>
      </c>
      <c r="N11641" t="s">
        <v>23</v>
      </c>
      <c r="O11641">
        <v>3</v>
      </c>
      <c r="P11641">
        <v>0</v>
      </c>
      <c r="Q11641">
        <v>0</v>
      </c>
      <c r="R11641">
        <v>1</v>
      </c>
      <c r="S11641">
        <v>2</v>
      </c>
      <c r="T11641" t="s">
        <v>314</v>
      </c>
      <c r="U11641" t="s">
        <v>4460</v>
      </c>
      <c r="V11641" t="s">
        <v>14116</v>
      </c>
    </row>
    <row r="11642" spans="1:22">
      <c r="A11642" t="s">
        <v>14117</v>
      </c>
      <c r="B11642">
        <v>37.17</v>
      </c>
      <c r="C11642">
        <v>1375.5958000000001</v>
      </c>
      <c r="D11642">
        <v>12</v>
      </c>
      <c r="E11642">
        <v>-1.8</v>
      </c>
      <c r="F11642">
        <v>688.80399999999997</v>
      </c>
      <c r="G11642">
        <v>42.62</v>
      </c>
      <c r="K11642" s="1">
        <v>93400000</v>
      </c>
      <c r="L11642">
        <v>4</v>
      </c>
      <c r="M11642">
        <v>27331</v>
      </c>
      <c r="N11642" t="s">
        <v>23</v>
      </c>
      <c r="O11642">
        <v>5</v>
      </c>
      <c r="P11642">
        <v>0</v>
      </c>
      <c r="Q11642">
        <v>0</v>
      </c>
      <c r="R11642">
        <v>0</v>
      </c>
      <c r="S11642">
        <v>5</v>
      </c>
      <c r="T11642" t="s">
        <v>1179</v>
      </c>
      <c r="U11642" t="s">
        <v>1887</v>
      </c>
      <c r="V11642" t="s">
        <v>14118</v>
      </c>
    </row>
    <row r="11643" spans="1:22">
      <c r="A11643" t="s">
        <v>14119</v>
      </c>
      <c r="B11643">
        <v>37.17</v>
      </c>
      <c r="C11643">
        <v>1171.6349</v>
      </c>
      <c r="D11643">
        <v>11</v>
      </c>
      <c r="E11643">
        <v>0.1</v>
      </c>
      <c r="F11643">
        <v>586.82479999999998</v>
      </c>
      <c r="G11643">
        <v>35.43</v>
      </c>
      <c r="J11643" s="1">
        <v>1200000</v>
      </c>
      <c r="K11643">
        <v>0</v>
      </c>
      <c r="L11643">
        <v>4</v>
      </c>
      <c r="M11643">
        <v>21912</v>
      </c>
      <c r="N11643" t="s">
        <v>23</v>
      </c>
      <c r="O11643">
        <v>2</v>
      </c>
      <c r="P11643">
        <v>0</v>
      </c>
      <c r="Q11643">
        <v>0</v>
      </c>
      <c r="R11643">
        <v>1</v>
      </c>
      <c r="S11643">
        <v>1</v>
      </c>
      <c r="T11643" t="s">
        <v>1592</v>
      </c>
    </row>
    <row r="11644" spans="1:22">
      <c r="A11644" t="s">
        <v>14120</v>
      </c>
      <c r="B11644">
        <v>37.17</v>
      </c>
      <c r="C11644">
        <v>1970.8679</v>
      </c>
      <c r="D11644">
        <v>19</v>
      </c>
      <c r="E11644">
        <v>-0.5</v>
      </c>
      <c r="F11644">
        <v>986.44069999999999</v>
      </c>
      <c r="G11644">
        <v>41.51</v>
      </c>
      <c r="J11644" s="1">
        <v>1620000</v>
      </c>
      <c r="K11644" s="1">
        <v>1630000</v>
      </c>
      <c r="L11644">
        <v>3</v>
      </c>
      <c r="M11644">
        <v>26593</v>
      </c>
      <c r="N11644" t="s">
        <v>1583</v>
      </c>
      <c r="O11644">
        <v>2</v>
      </c>
      <c r="P11644">
        <v>0</v>
      </c>
      <c r="Q11644">
        <v>0</v>
      </c>
      <c r="R11644">
        <v>1</v>
      </c>
      <c r="S11644">
        <v>1</v>
      </c>
      <c r="T11644" t="s">
        <v>679</v>
      </c>
    </row>
    <row r="11645" spans="1:22">
      <c r="A11645" t="s">
        <v>14121</v>
      </c>
      <c r="B11645">
        <v>37.159999999999997</v>
      </c>
      <c r="C11645">
        <v>2204.9077000000002</v>
      </c>
      <c r="D11645">
        <v>18</v>
      </c>
      <c r="E11645">
        <v>-1.1000000000000001</v>
      </c>
      <c r="F11645">
        <v>552.23360000000002</v>
      </c>
      <c r="G11645">
        <v>53.5</v>
      </c>
      <c r="J11645" s="1">
        <v>991000</v>
      </c>
      <c r="L11645">
        <v>3</v>
      </c>
      <c r="M11645">
        <v>35604</v>
      </c>
      <c r="N11645" t="s">
        <v>1583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 t="s">
        <v>128</v>
      </c>
      <c r="U11645" t="s">
        <v>1887</v>
      </c>
      <c r="V11645" t="s">
        <v>14122</v>
      </c>
    </row>
    <row r="11646" spans="1:22">
      <c r="A11646" t="s">
        <v>14123</v>
      </c>
      <c r="B11646">
        <v>37.159999999999997</v>
      </c>
      <c r="C11646">
        <v>1411.7605000000001</v>
      </c>
      <c r="D11646">
        <v>13</v>
      </c>
      <c r="E11646">
        <v>-1</v>
      </c>
      <c r="F11646">
        <v>471.59370000000001</v>
      </c>
      <c r="G11646">
        <v>36.75</v>
      </c>
      <c r="J11646" s="1">
        <v>693000</v>
      </c>
      <c r="K11646" s="1">
        <v>20000000</v>
      </c>
      <c r="L11646">
        <v>4</v>
      </c>
      <c r="M11646">
        <v>22906</v>
      </c>
      <c r="N11646" t="s">
        <v>23</v>
      </c>
      <c r="O11646">
        <v>3</v>
      </c>
      <c r="P11646">
        <v>0</v>
      </c>
      <c r="Q11646">
        <v>0</v>
      </c>
      <c r="R11646">
        <v>2</v>
      </c>
      <c r="S11646">
        <v>1</v>
      </c>
      <c r="T11646" t="s">
        <v>2231</v>
      </c>
      <c r="U11646" t="s">
        <v>3467</v>
      </c>
      <c r="V11646" t="s">
        <v>14124</v>
      </c>
    </row>
    <row r="11647" spans="1:22">
      <c r="A11647" t="s">
        <v>14125</v>
      </c>
      <c r="B11647">
        <v>37.159999999999997</v>
      </c>
      <c r="C11647">
        <v>2796.3825999999999</v>
      </c>
      <c r="D11647">
        <v>26</v>
      </c>
      <c r="E11647">
        <v>2</v>
      </c>
      <c r="F11647">
        <v>1399.2013999999999</v>
      </c>
      <c r="G11647">
        <v>72.06</v>
      </c>
      <c r="K11647">
        <v>0</v>
      </c>
      <c r="L11647">
        <v>4</v>
      </c>
      <c r="M11647">
        <v>49178</v>
      </c>
      <c r="N11647" t="s">
        <v>23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 t="s">
        <v>543</v>
      </c>
      <c r="U11647" t="s">
        <v>35</v>
      </c>
      <c r="V11647" t="s">
        <v>14126</v>
      </c>
    </row>
    <row r="11648" spans="1:22">
      <c r="A11648" t="s">
        <v>14127</v>
      </c>
      <c r="B11648">
        <v>37.159999999999997</v>
      </c>
      <c r="C11648">
        <v>880.49189999999999</v>
      </c>
      <c r="D11648">
        <v>7</v>
      </c>
      <c r="E11648">
        <v>-0.9</v>
      </c>
      <c r="F11648">
        <v>441.25279999999998</v>
      </c>
      <c r="G11648">
        <v>31.39</v>
      </c>
      <c r="J11648" s="1">
        <v>2000000</v>
      </c>
      <c r="K11648" s="1">
        <v>1760000</v>
      </c>
      <c r="L11648">
        <v>4</v>
      </c>
      <c r="M11648">
        <v>18954</v>
      </c>
      <c r="N11648" t="s">
        <v>23</v>
      </c>
      <c r="O11648">
        <v>2</v>
      </c>
      <c r="P11648">
        <v>0</v>
      </c>
      <c r="Q11648">
        <v>0</v>
      </c>
      <c r="R11648">
        <v>1</v>
      </c>
      <c r="S11648">
        <v>1</v>
      </c>
      <c r="T11648" t="s">
        <v>1292</v>
      </c>
    </row>
    <row r="11649" spans="1:22">
      <c r="A11649" t="s">
        <v>14128</v>
      </c>
      <c r="B11649">
        <v>37.15</v>
      </c>
      <c r="C11649">
        <v>914.55489999999998</v>
      </c>
      <c r="D11649">
        <v>9</v>
      </c>
      <c r="E11649">
        <v>0.3</v>
      </c>
      <c r="F11649">
        <v>458.28489999999999</v>
      </c>
      <c r="G11649">
        <v>31.19</v>
      </c>
      <c r="J11649" s="1">
        <v>181000000</v>
      </c>
      <c r="K11649" s="1">
        <v>161000000</v>
      </c>
      <c r="L11649">
        <v>4</v>
      </c>
      <c r="M11649">
        <v>18821</v>
      </c>
      <c r="N11649" t="s">
        <v>23</v>
      </c>
      <c r="O11649">
        <v>2</v>
      </c>
      <c r="P11649">
        <v>0</v>
      </c>
      <c r="Q11649">
        <v>0</v>
      </c>
      <c r="R11649">
        <v>1</v>
      </c>
      <c r="S11649">
        <v>1</v>
      </c>
      <c r="T11649" t="s">
        <v>7186</v>
      </c>
    </row>
    <row r="11650" spans="1:22">
      <c r="A11650" t="s">
        <v>14129</v>
      </c>
      <c r="B11650">
        <v>37.15</v>
      </c>
      <c r="C11650">
        <v>1068.5968</v>
      </c>
      <c r="D11650">
        <v>9</v>
      </c>
      <c r="E11650">
        <v>-0.7</v>
      </c>
      <c r="F11650">
        <v>535.30529999999999</v>
      </c>
      <c r="G11650">
        <v>63.99</v>
      </c>
      <c r="J11650" s="1">
        <v>2600000</v>
      </c>
      <c r="K11650" s="1">
        <v>3270000</v>
      </c>
      <c r="L11650">
        <v>4</v>
      </c>
      <c r="M11650">
        <v>43360</v>
      </c>
      <c r="N11650" t="s">
        <v>23</v>
      </c>
      <c r="O11650">
        <v>2</v>
      </c>
      <c r="P11650">
        <v>0</v>
      </c>
      <c r="Q11650">
        <v>0</v>
      </c>
      <c r="R11650">
        <v>1</v>
      </c>
      <c r="S11650">
        <v>1</v>
      </c>
      <c r="T11650" t="s">
        <v>1278</v>
      </c>
    </row>
    <row r="11651" spans="1:22">
      <c r="A11651" t="s">
        <v>14130</v>
      </c>
      <c r="B11651">
        <v>37.15</v>
      </c>
      <c r="C11651">
        <v>1788.9873</v>
      </c>
      <c r="D11651">
        <v>15</v>
      </c>
      <c r="E11651">
        <v>1.1000000000000001</v>
      </c>
      <c r="F11651">
        <v>895.50189999999998</v>
      </c>
      <c r="G11651">
        <v>93.55</v>
      </c>
      <c r="J11651" s="1">
        <v>1050000</v>
      </c>
      <c r="K11651" s="1">
        <v>316000</v>
      </c>
      <c r="L11651">
        <v>4</v>
      </c>
      <c r="M11651">
        <v>63914</v>
      </c>
      <c r="N11651" t="s">
        <v>23</v>
      </c>
      <c r="O11651">
        <v>2</v>
      </c>
      <c r="P11651">
        <v>0</v>
      </c>
      <c r="Q11651">
        <v>0</v>
      </c>
      <c r="R11651">
        <v>1</v>
      </c>
      <c r="S11651">
        <v>1</v>
      </c>
      <c r="T11651" t="s">
        <v>934</v>
      </c>
    </row>
    <row r="11652" spans="1:22">
      <c r="A11652" t="s">
        <v>14131</v>
      </c>
      <c r="B11652">
        <v>37.15</v>
      </c>
      <c r="C11652">
        <v>1316.7089000000001</v>
      </c>
      <c r="D11652">
        <v>11</v>
      </c>
      <c r="E11652">
        <v>0.1</v>
      </c>
      <c r="F11652">
        <v>659.36180000000002</v>
      </c>
      <c r="G11652">
        <v>69.8</v>
      </c>
      <c r="J11652" s="1">
        <v>190000</v>
      </c>
      <c r="K11652" s="1">
        <v>176000</v>
      </c>
      <c r="L11652">
        <v>3</v>
      </c>
      <c r="M11652">
        <v>47621</v>
      </c>
      <c r="N11652" t="s">
        <v>1583</v>
      </c>
      <c r="O11652">
        <v>2</v>
      </c>
      <c r="P11652">
        <v>0</v>
      </c>
      <c r="Q11652">
        <v>0</v>
      </c>
      <c r="R11652">
        <v>1</v>
      </c>
      <c r="S11652">
        <v>1</v>
      </c>
      <c r="T11652" t="s">
        <v>4614</v>
      </c>
    </row>
    <row r="11653" spans="1:22">
      <c r="A11653" t="s">
        <v>14132</v>
      </c>
      <c r="B11653">
        <v>37.15</v>
      </c>
      <c r="C11653">
        <v>1759.9355</v>
      </c>
      <c r="D11653">
        <v>15</v>
      </c>
      <c r="E11653">
        <v>-3.2</v>
      </c>
      <c r="F11653">
        <v>587.65060000000005</v>
      </c>
      <c r="G11653">
        <v>71.55</v>
      </c>
      <c r="K11653" s="1">
        <v>56800</v>
      </c>
      <c r="L11653">
        <v>4</v>
      </c>
      <c r="M11653">
        <v>48826</v>
      </c>
      <c r="N11653" t="s">
        <v>23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 t="s">
        <v>61</v>
      </c>
    </row>
    <row r="11654" spans="1:22">
      <c r="A11654" t="s">
        <v>14133</v>
      </c>
      <c r="B11654">
        <v>37.14</v>
      </c>
      <c r="C11654">
        <v>1071.4873</v>
      </c>
      <c r="D11654">
        <v>8</v>
      </c>
      <c r="E11654">
        <v>0.4</v>
      </c>
      <c r="F11654">
        <v>536.75120000000004</v>
      </c>
      <c r="G11654">
        <v>27.79</v>
      </c>
      <c r="J11654" s="1">
        <v>1520000</v>
      </c>
      <c r="K11654" s="1">
        <v>1760000</v>
      </c>
      <c r="L11654">
        <v>4</v>
      </c>
      <c r="M11654">
        <v>16369</v>
      </c>
      <c r="N11654" t="s">
        <v>23</v>
      </c>
      <c r="O11654">
        <v>2</v>
      </c>
      <c r="P11654">
        <v>0</v>
      </c>
      <c r="Q11654">
        <v>0</v>
      </c>
      <c r="R11654">
        <v>1</v>
      </c>
      <c r="S11654">
        <v>1</v>
      </c>
      <c r="T11654" t="s">
        <v>2339</v>
      </c>
    </row>
    <row r="11655" spans="1:22">
      <c r="A11655" t="s">
        <v>14134</v>
      </c>
      <c r="B11655">
        <v>37.14</v>
      </c>
      <c r="C11655">
        <v>864.43409999999994</v>
      </c>
      <c r="D11655">
        <v>8</v>
      </c>
      <c r="E11655">
        <v>-0.4</v>
      </c>
      <c r="F11655">
        <v>433.2242</v>
      </c>
      <c r="G11655">
        <v>14.27</v>
      </c>
      <c r="J11655" s="1">
        <v>3380000</v>
      </c>
      <c r="K11655" s="1">
        <v>148000</v>
      </c>
      <c r="L11655">
        <v>3</v>
      </c>
      <c r="M11655">
        <v>7188</v>
      </c>
      <c r="N11655" t="s">
        <v>1583</v>
      </c>
      <c r="O11655">
        <v>2</v>
      </c>
      <c r="P11655">
        <v>0</v>
      </c>
      <c r="Q11655">
        <v>0</v>
      </c>
      <c r="R11655">
        <v>1</v>
      </c>
      <c r="S11655">
        <v>1</v>
      </c>
      <c r="T11655" t="s">
        <v>2254</v>
      </c>
    </row>
    <row r="11656" spans="1:22">
      <c r="A11656" t="s">
        <v>14135</v>
      </c>
      <c r="B11656">
        <v>37.14</v>
      </c>
      <c r="C11656">
        <v>1275.6611</v>
      </c>
      <c r="D11656">
        <v>10</v>
      </c>
      <c r="E11656">
        <v>-2.2000000000000002</v>
      </c>
      <c r="F11656">
        <v>426.22669999999999</v>
      </c>
      <c r="G11656">
        <v>14.83</v>
      </c>
      <c r="J11656" s="1">
        <v>343000</v>
      </c>
      <c r="K11656" s="1">
        <v>513000</v>
      </c>
      <c r="L11656">
        <v>3</v>
      </c>
      <c r="M11656">
        <v>7599</v>
      </c>
      <c r="N11656" t="s">
        <v>1583</v>
      </c>
      <c r="O11656">
        <v>2</v>
      </c>
      <c r="P11656">
        <v>0</v>
      </c>
      <c r="Q11656">
        <v>0</v>
      </c>
      <c r="R11656">
        <v>1</v>
      </c>
      <c r="S11656">
        <v>1</v>
      </c>
      <c r="T11656" t="s">
        <v>5436</v>
      </c>
    </row>
    <row r="11657" spans="1:22">
      <c r="A11657" t="s">
        <v>14136</v>
      </c>
      <c r="B11657">
        <v>37.14</v>
      </c>
      <c r="C11657">
        <v>1199.6146000000001</v>
      </c>
      <c r="D11657">
        <v>10</v>
      </c>
      <c r="E11657">
        <v>-0.8</v>
      </c>
      <c r="F11657">
        <v>600.81410000000005</v>
      </c>
      <c r="G11657">
        <v>13.68</v>
      </c>
      <c r="J11657" s="1">
        <v>4980000</v>
      </c>
      <c r="K11657" s="1">
        <v>5210000</v>
      </c>
      <c r="L11657">
        <v>3</v>
      </c>
      <c r="M11657">
        <v>6762</v>
      </c>
      <c r="N11657" t="s">
        <v>1583</v>
      </c>
      <c r="O11657">
        <v>2</v>
      </c>
      <c r="P11657">
        <v>0</v>
      </c>
      <c r="Q11657">
        <v>0</v>
      </c>
      <c r="R11657">
        <v>1</v>
      </c>
      <c r="S11657">
        <v>1</v>
      </c>
      <c r="T11657" t="s">
        <v>853</v>
      </c>
    </row>
    <row r="11658" spans="1:22">
      <c r="A11658" t="s">
        <v>14137</v>
      </c>
      <c r="B11658">
        <v>37.14</v>
      </c>
      <c r="C11658">
        <v>2167.0497999999998</v>
      </c>
      <c r="D11658">
        <v>20</v>
      </c>
      <c r="E11658">
        <v>-2.7</v>
      </c>
      <c r="F11658">
        <v>723.35530000000006</v>
      </c>
      <c r="G11658">
        <v>63.54</v>
      </c>
      <c r="K11658" s="1">
        <v>40300000</v>
      </c>
      <c r="L11658">
        <v>4</v>
      </c>
      <c r="M11658">
        <v>43026</v>
      </c>
      <c r="N11658" t="s">
        <v>23</v>
      </c>
      <c r="O11658">
        <v>4</v>
      </c>
      <c r="P11658">
        <v>0</v>
      </c>
      <c r="Q11658">
        <v>0</v>
      </c>
      <c r="R11658">
        <v>0</v>
      </c>
      <c r="S11658">
        <v>4</v>
      </c>
      <c r="T11658" t="s">
        <v>162</v>
      </c>
      <c r="U11658" t="s">
        <v>1887</v>
      </c>
      <c r="V11658" t="s">
        <v>7683</v>
      </c>
    </row>
    <row r="11659" spans="1:22">
      <c r="A11659" t="s">
        <v>14138</v>
      </c>
      <c r="B11659">
        <v>37.130000000000003</v>
      </c>
      <c r="C11659">
        <v>1121.5869</v>
      </c>
      <c r="D11659">
        <v>10</v>
      </c>
      <c r="E11659">
        <v>-0.7</v>
      </c>
      <c r="F11659">
        <v>561.80039999999997</v>
      </c>
      <c r="G11659">
        <v>56.04</v>
      </c>
      <c r="J11659" s="1">
        <v>11300000</v>
      </c>
      <c r="K11659" s="1">
        <v>12800000</v>
      </c>
      <c r="L11659">
        <v>4</v>
      </c>
      <c r="M11659">
        <v>37466</v>
      </c>
      <c r="N11659" t="s">
        <v>23</v>
      </c>
      <c r="O11659">
        <v>3</v>
      </c>
      <c r="P11659">
        <v>0</v>
      </c>
      <c r="Q11659">
        <v>0</v>
      </c>
      <c r="R11659">
        <v>1</v>
      </c>
      <c r="S11659">
        <v>2</v>
      </c>
      <c r="T11659" t="s">
        <v>2231</v>
      </c>
    </row>
    <row r="11660" spans="1:22">
      <c r="A11660" t="s">
        <v>14139</v>
      </c>
      <c r="B11660">
        <v>37.130000000000003</v>
      </c>
      <c r="C11660">
        <v>903.52769999999998</v>
      </c>
      <c r="D11660">
        <v>8</v>
      </c>
      <c r="E11660">
        <v>-0.2</v>
      </c>
      <c r="F11660">
        <v>452.77100000000002</v>
      </c>
      <c r="G11660">
        <v>27.32</v>
      </c>
      <c r="J11660" s="1">
        <v>2140000</v>
      </c>
      <c r="K11660" s="1">
        <v>2260000</v>
      </c>
      <c r="L11660">
        <v>4</v>
      </c>
      <c r="M11660">
        <v>16067</v>
      </c>
      <c r="N11660" t="s">
        <v>23</v>
      </c>
      <c r="O11660">
        <v>2</v>
      </c>
      <c r="P11660">
        <v>0</v>
      </c>
      <c r="Q11660">
        <v>0</v>
      </c>
      <c r="R11660">
        <v>1</v>
      </c>
      <c r="S11660">
        <v>1</v>
      </c>
      <c r="T11660" t="s">
        <v>2457</v>
      </c>
    </row>
    <row r="11661" spans="1:22">
      <c r="A11661" t="s">
        <v>14140</v>
      </c>
      <c r="B11661">
        <v>37.130000000000003</v>
      </c>
      <c r="C11661">
        <v>3347.8126999999999</v>
      </c>
      <c r="D11661">
        <v>29</v>
      </c>
      <c r="E11661">
        <v>-2.9</v>
      </c>
      <c r="F11661">
        <v>1116.9417000000001</v>
      </c>
      <c r="G11661">
        <v>90.25</v>
      </c>
      <c r="J11661" s="1">
        <v>1010000</v>
      </c>
      <c r="L11661">
        <v>3</v>
      </c>
      <c r="M11661">
        <v>61863</v>
      </c>
      <c r="N11661" t="s">
        <v>1583</v>
      </c>
      <c r="O11661">
        <v>2</v>
      </c>
      <c r="P11661">
        <v>0</v>
      </c>
      <c r="Q11661">
        <v>0</v>
      </c>
      <c r="R11661">
        <v>2</v>
      </c>
      <c r="S11661">
        <v>0</v>
      </c>
      <c r="T11661" t="s">
        <v>170</v>
      </c>
    </row>
    <row r="11662" spans="1:22">
      <c r="A11662" t="s">
        <v>14141</v>
      </c>
      <c r="B11662">
        <v>37.130000000000003</v>
      </c>
      <c r="C11662">
        <v>1712.7532000000001</v>
      </c>
      <c r="D11662">
        <v>16</v>
      </c>
      <c r="E11662">
        <v>0</v>
      </c>
      <c r="F11662">
        <v>857.38390000000004</v>
      </c>
      <c r="G11662">
        <v>15.51</v>
      </c>
      <c r="K11662" s="1">
        <v>12400000</v>
      </c>
      <c r="L11662">
        <v>4</v>
      </c>
      <c r="M11662">
        <v>7995</v>
      </c>
      <c r="N11662" t="s">
        <v>23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 t="s">
        <v>5466</v>
      </c>
      <c r="U11662" t="s">
        <v>101</v>
      </c>
      <c r="V11662" t="s">
        <v>14142</v>
      </c>
    </row>
    <row r="11663" spans="1:22">
      <c r="A11663" t="s">
        <v>14143</v>
      </c>
      <c r="B11663">
        <v>37.130000000000003</v>
      </c>
      <c r="C11663">
        <v>901.48689999999999</v>
      </c>
      <c r="D11663">
        <v>8</v>
      </c>
      <c r="E11663">
        <v>1.4</v>
      </c>
      <c r="F11663">
        <v>451.75130000000001</v>
      </c>
      <c r="G11663">
        <v>40.79</v>
      </c>
      <c r="J11663" s="1">
        <v>3010000</v>
      </c>
      <c r="K11663" s="1">
        <v>2810000</v>
      </c>
      <c r="L11663">
        <v>3</v>
      </c>
      <c r="M11663">
        <v>26031</v>
      </c>
      <c r="N11663" t="s">
        <v>1583</v>
      </c>
      <c r="O11663">
        <v>2</v>
      </c>
      <c r="P11663">
        <v>0</v>
      </c>
      <c r="Q11663">
        <v>0</v>
      </c>
      <c r="R11663">
        <v>1</v>
      </c>
      <c r="S11663">
        <v>1</v>
      </c>
      <c r="T11663" t="s">
        <v>5027</v>
      </c>
    </row>
    <row r="11664" spans="1:22">
      <c r="A11664" t="s">
        <v>14144</v>
      </c>
      <c r="B11664">
        <v>37.130000000000003</v>
      </c>
      <c r="C11664">
        <v>1086.5920000000001</v>
      </c>
      <c r="D11664">
        <v>10</v>
      </c>
      <c r="E11664">
        <v>-2</v>
      </c>
      <c r="F11664">
        <v>544.30219999999997</v>
      </c>
      <c r="G11664">
        <v>29.27</v>
      </c>
      <c r="K11664" s="1">
        <v>442000</v>
      </c>
      <c r="L11664">
        <v>4</v>
      </c>
      <c r="M11664">
        <v>17451</v>
      </c>
      <c r="N11664" t="s">
        <v>23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 t="s">
        <v>24</v>
      </c>
    </row>
    <row r="11665" spans="1:22">
      <c r="A11665" t="s">
        <v>14145</v>
      </c>
      <c r="B11665">
        <v>37.119999999999997</v>
      </c>
      <c r="C11665">
        <v>1513.7922000000001</v>
      </c>
      <c r="D11665">
        <v>14</v>
      </c>
      <c r="E11665">
        <v>0.6</v>
      </c>
      <c r="F11665">
        <v>757.90390000000002</v>
      </c>
      <c r="G11665">
        <v>33.380000000000003</v>
      </c>
      <c r="J11665" s="1">
        <v>537000</v>
      </c>
      <c r="K11665" s="1">
        <v>658000</v>
      </c>
      <c r="L11665">
        <v>4</v>
      </c>
      <c r="M11665">
        <v>20442</v>
      </c>
      <c r="N11665" t="s">
        <v>23</v>
      </c>
      <c r="O11665">
        <v>2</v>
      </c>
      <c r="P11665">
        <v>0</v>
      </c>
      <c r="Q11665">
        <v>0</v>
      </c>
      <c r="R11665">
        <v>1</v>
      </c>
      <c r="S11665">
        <v>1</v>
      </c>
      <c r="T11665" t="s">
        <v>970</v>
      </c>
    </row>
    <row r="11666" spans="1:22">
      <c r="A11666" t="s">
        <v>14146</v>
      </c>
      <c r="B11666">
        <v>37.119999999999997</v>
      </c>
      <c r="C11666">
        <v>1221.6718000000001</v>
      </c>
      <c r="D11666">
        <v>11</v>
      </c>
      <c r="E11666">
        <v>0.3</v>
      </c>
      <c r="F11666">
        <v>611.8433</v>
      </c>
      <c r="G11666">
        <v>13.94</v>
      </c>
      <c r="J11666" s="1">
        <v>258000</v>
      </c>
      <c r="K11666" s="1">
        <v>559000</v>
      </c>
      <c r="L11666">
        <v>3</v>
      </c>
      <c r="M11666">
        <v>6948</v>
      </c>
      <c r="N11666" t="s">
        <v>1583</v>
      </c>
      <c r="O11666">
        <v>3</v>
      </c>
      <c r="P11666">
        <v>0</v>
      </c>
      <c r="Q11666">
        <v>0</v>
      </c>
      <c r="R11666">
        <v>1</v>
      </c>
      <c r="S11666">
        <v>2</v>
      </c>
      <c r="T11666" t="s">
        <v>9615</v>
      </c>
    </row>
    <row r="11667" spans="1:22">
      <c r="A11667" t="s">
        <v>14147</v>
      </c>
      <c r="B11667">
        <v>37.11</v>
      </c>
      <c r="C11667">
        <v>963.50649999999996</v>
      </c>
      <c r="D11667">
        <v>7</v>
      </c>
      <c r="E11667">
        <v>-0.5</v>
      </c>
      <c r="F11667">
        <v>482.76029999999997</v>
      </c>
      <c r="G11667">
        <v>52.23</v>
      </c>
      <c r="J11667" s="1">
        <v>2580000</v>
      </c>
      <c r="K11667" s="1">
        <v>2660000</v>
      </c>
      <c r="L11667">
        <v>4</v>
      </c>
      <c r="M11667">
        <v>34642</v>
      </c>
      <c r="N11667" t="s">
        <v>23</v>
      </c>
      <c r="O11667">
        <v>2</v>
      </c>
      <c r="P11667">
        <v>0</v>
      </c>
      <c r="Q11667">
        <v>0</v>
      </c>
      <c r="R11667">
        <v>1</v>
      </c>
      <c r="S11667">
        <v>1</v>
      </c>
      <c r="T11667" t="s">
        <v>1211</v>
      </c>
    </row>
    <row r="11668" spans="1:22">
      <c r="A11668" t="s">
        <v>14148</v>
      </c>
      <c r="B11668">
        <v>37.11</v>
      </c>
      <c r="C11668">
        <v>1576.8184000000001</v>
      </c>
      <c r="D11668">
        <v>13</v>
      </c>
      <c r="E11668">
        <v>-0.1</v>
      </c>
      <c r="F11668">
        <v>526.61329999999998</v>
      </c>
      <c r="G11668">
        <v>54.48</v>
      </c>
      <c r="K11668" s="1">
        <v>1340000</v>
      </c>
      <c r="L11668">
        <v>4</v>
      </c>
      <c r="M11668">
        <v>36279</v>
      </c>
      <c r="N11668" t="s">
        <v>23</v>
      </c>
      <c r="O11668">
        <v>2</v>
      </c>
      <c r="P11668">
        <v>0</v>
      </c>
      <c r="Q11668">
        <v>0</v>
      </c>
      <c r="R11668">
        <v>0</v>
      </c>
      <c r="S11668">
        <v>2</v>
      </c>
      <c r="T11668" t="s">
        <v>2559</v>
      </c>
      <c r="U11668" t="s">
        <v>35</v>
      </c>
      <c r="V11668" t="s">
        <v>77</v>
      </c>
    </row>
    <row r="11669" spans="1:22">
      <c r="A11669" t="s">
        <v>14149</v>
      </c>
      <c r="B11669">
        <v>37.11</v>
      </c>
      <c r="C11669">
        <v>1564.8362</v>
      </c>
      <c r="D11669">
        <v>13</v>
      </c>
      <c r="E11669">
        <v>0</v>
      </c>
      <c r="F11669">
        <v>522.61929999999995</v>
      </c>
      <c r="G11669">
        <v>57.17</v>
      </c>
      <c r="J11669" s="1">
        <v>1110000</v>
      </c>
      <c r="K11669" s="1">
        <v>1080000</v>
      </c>
      <c r="L11669">
        <v>4</v>
      </c>
      <c r="M11669">
        <v>38323</v>
      </c>
      <c r="N11669" t="s">
        <v>23</v>
      </c>
      <c r="O11669">
        <v>2</v>
      </c>
      <c r="P11669">
        <v>0</v>
      </c>
      <c r="Q11669">
        <v>0</v>
      </c>
      <c r="R11669">
        <v>1</v>
      </c>
      <c r="S11669">
        <v>1</v>
      </c>
      <c r="T11669" t="s">
        <v>3369</v>
      </c>
    </row>
    <row r="11670" spans="1:22">
      <c r="A11670" t="s">
        <v>14150</v>
      </c>
      <c r="B11670">
        <v>37.11</v>
      </c>
      <c r="C11670">
        <v>1013.5869</v>
      </c>
      <c r="D11670">
        <v>9</v>
      </c>
      <c r="E11670">
        <v>-1</v>
      </c>
      <c r="F11670">
        <v>507.80020000000002</v>
      </c>
      <c r="G11670">
        <v>35.020000000000003</v>
      </c>
      <c r="J11670" s="1">
        <v>7180000</v>
      </c>
      <c r="K11670" s="1">
        <v>7180000</v>
      </c>
      <c r="L11670">
        <v>4</v>
      </c>
      <c r="M11670">
        <v>21584</v>
      </c>
      <c r="N11670" t="s">
        <v>23</v>
      </c>
      <c r="O11670">
        <v>2</v>
      </c>
      <c r="P11670">
        <v>0</v>
      </c>
      <c r="Q11670">
        <v>0</v>
      </c>
      <c r="R11670">
        <v>1</v>
      </c>
      <c r="S11670">
        <v>1</v>
      </c>
      <c r="T11670" t="s">
        <v>1046</v>
      </c>
    </row>
    <row r="11671" spans="1:22">
      <c r="A11671" t="s">
        <v>14151</v>
      </c>
      <c r="B11671">
        <v>37.1</v>
      </c>
      <c r="C11671">
        <v>2756.4304000000002</v>
      </c>
      <c r="D11671">
        <v>27</v>
      </c>
      <c r="E11671">
        <v>-14.2</v>
      </c>
      <c r="F11671">
        <v>919.80439999999999</v>
      </c>
      <c r="G11671">
        <v>66.459999999999994</v>
      </c>
      <c r="J11671">
        <v>0</v>
      </c>
      <c r="L11671">
        <v>3</v>
      </c>
      <c r="M11671">
        <v>45194</v>
      </c>
      <c r="N11671" t="s">
        <v>1583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 t="s">
        <v>56</v>
      </c>
      <c r="U11671" t="s">
        <v>5322</v>
      </c>
    </row>
    <row r="11672" spans="1:22">
      <c r="A11672" t="s">
        <v>14152</v>
      </c>
      <c r="B11672">
        <v>37.1</v>
      </c>
      <c r="C11672">
        <v>1058.5608</v>
      </c>
      <c r="D11672">
        <v>9</v>
      </c>
      <c r="E11672">
        <v>-0.7</v>
      </c>
      <c r="F11672">
        <v>530.28729999999996</v>
      </c>
      <c r="G11672">
        <v>16.670000000000002</v>
      </c>
      <c r="J11672" s="1">
        <v>5560000</v>
      </c>
      <c r="K11672" s="1">
        <v>3830000</v>
      </c>
      <c r="L11672">
        <v>3</v>
      </c>
      <c r="M11672">
        <v>8883</v>
      </c>
      <c r="N11672" t="s">
        <v>1583</v>
      </c>
      <c r="O11672">
        <v>2</v>
      </c>
      <c r="P11672">
        <v>0</v>
      </c>
      <c r="Q11672">
        <v>0</v>
      </c>
      <c r="R11672">
        <v>1</v>
      </c>
      <c r="S11672">
        <v>1</v>
      </c>
      <c r="T11672" t="s">
        <v>5346</v>
      </c>
    </row>
    <row r="11673" spans="1:22">
      <c r="A11673" t="s">
        <v>14153</v>
      </c>
      <c r="B11673">
        <v>37.1</v>
      </c>
      <c r="C11673">
        <v>2185.2006999999999</v>
      </c>
      <c r="D11673">
        <v>21</v>
      </c>
      <c r="E11673">
        <v>-0.6</v>
      </c>
      <c r="F11673">
        <v>1093.6069</v>
      </c>
      <c r="G11673">
        <v>78.66</v>
      </c>
      <c r="J11673" s="1">
        <v>322000</v>
      </c>
      <c r="L11673">
        <v>3</v>
      </c>
      <c r="M11673">
        <v>53859</v>
      </c>
      <c r="N11673" t="s">
        <v>1583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 t="s">
        <v>4210</v>
      </c>
    </row>
    <row r="11674" spans="1:22">
      <c r="A11674" t="s">
        <v>14154</v>
      </c>
      <c r="B11674">
        <v>37.1</v>
      </c>
      <c r="C11674">
        <v>1302.7043000000001</v>
      </c>
      <c r="D11674">
        <v>11</v>
      </c>
      <c r="E11674">
        <v>-0.7</v>
      </c>
      <c r="F11674">
        <v>435.24180000000001</v>
      </c>
      <c r="G11674">
        <v>19.649999999999999</v>
      </c>
      <c r="J11674" s="1">
        <v>3840000</v>
      </c>
      <c r="L11674">
        <v>3</v>
      </c>
      <c r="M11674">
        <v>10794</v>
      </c>
      <c r="N11674" t="s">
        <v>1583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 t="s">
        <v>458</v>
      </c>
    </row>
    <row r="11675" spans="1:22">
      <c r="A11675" t="s">
        <v>14155</v>
      </c>
      <c r="B11675">
        <v>37.1</v>
      </c>
      <c r="C11675">
        <v>3095.5662000000002</v>
      </c>
      <c r="D11675">
        <v>30</v>
      </c>
      <c r="E11675">
        <v>-0.3</v>
      </c>
      <c r="F11675">
        <v>1032.8623</v>
      </c>
      <c r="G11675">
        <v>87.2</v>
      </c>
      <c r="J11675" s="1">
        <v>795000</v>
      </c>
      <c r="K11675" s="1">
        <v>813000</v>
      </c>
      <c r="L11675">
        <v>4</v>
      </c>
      <c r="M11675">
        <v>59753</v>
      </c>
      <c r="N11675" t="s">
        <v>23</v>
      </c>
      <c r="O11675">
        <v>2</v>
      </c>
      <c r="P11675">
        <v>0</v>
      </c>
      <c r="Q11675">
        <v>0</v>
      </c>
      <c r="R11675">
        <v>1</v>
      </c>
      <c r="S11675">
        <v>1</v>
      </c>
      <c r="T11675" t="s">
        <v>3766</v>
      </c>
    </row>
    <row r="11676" spans="1:22">
      <c r="A11676" t="s">
        <v>14156</v>
      </c>
      <c r="B11676">
        <v>37.1</v>
      </c>
      <c r="C11676">
        <v>877.50609999999995</v>
      </c>
      <c r="D11676">
        <v>8</v>
      </c>
      <c r="E11676">
        <v>0.6</v>
      </c>
      <c r="F11676">
        <v>439.76060000000001</v>
      </c>
      <c r="G11676">
        <v>51.27</v>
      </c>
      <c r="J11676" s="1">
        <v>2620000</v>
      </c>
      <c r="K11676" s="1">
        <v>2530000</v>
      </c>
      <c r="L11676">
        <v>3</v>
      </c>
      <c r="M11676">
        <v>33967</v>
      </c>
      <c r="N11676" t="s">
        <v>1583</v>
      </c>
      <c r="O11676">
        <v>2</v>
      </c>
      <c r="P11676">
        <v>0</v>
      </c>
      <c r="Q11676">
        <v>0</v>
      </c>
      <c r="R11676">
        <v>1</v>
      </c>
      <c r="S11676">
        <v>1</v>
      </c>
      <c r="T11676" t="s">
        <v>2914</v>
      </c>
    </row>
    <row r="11677" spans="1:22">
      <c r="A11677" t="s">
        <v>14157</v>
      </c>
      <c r="B11677">
        <v>37.090000000000003</v>
      </c>
      <c r="C11677">
        <v>1189.6189999999999</v>
      </c>
      <c r="D11677">
        <v>12</v>
      </c>
      <c r="E11677">
        <v>-2.6</v>
      </c>
      <c r="F11677">
        <v>595.8152</v>
      </c>
      <c r="G11677">
        <v>26.42</v>
      </c>
      <c r="K11677" s="1">
        <v>1200000</v>
      </c>
      <c r="L11677">
        <v>4</v>
      </c>
      <c r="M11677">
        <v>15472</v>
      </c>
      <c r="N11677" t="s">
        <v>23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 t="s">
        <v>8540</v>
      </c>
    </row>
    <row r="11678" spans="1:22">
      <c r="A11678" t="s">
        <v>14158</v>
      </c>
      <c r="B11678">
        <v>37.090000000000003</v>
      </c>
      <c r="C11678">
        <v>1523.8081999999999</v>
      </c>
      <c r="D11678">
        <v>13</v>
      </c>
      <c r="E11678">
        <v>0.1</v>
      </c>
      <c r="F11678">
        <v>762.91150000000005</v>
      </c>
      <c r="G11678">
        <v>90.5</v>
      </c>
      <c r="J11678" s="1">
        <v>637000</v>
      </c>
      <c r="L11678">
        <v>3</v>
      </c>
      <c r="M11678">
        <v>62013</v>
      </c>
      <c r="N11678" t="s">
        <v>1583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 t="s">
        <v>373</v>
      </c>
      <c r="U11678" t="s">
        <v>6477</v>
      </c>
      <c r="V11678" t="s">
        <v>10794</v>
      </c>
    </row>
    <row r="11679" spans="1:22">
      <c r="A11679" t="s">
        <v>14159</v>
      </c>
      <c r="B11679">
        <v>37.08</v>
      </c>
      <c r="C11679">
        <v>1430.7040999999999</v>
      </c>
      <c r="D11679">
        <v>13</v>
      </c>
      <c r="E11679">
        <v>5.8</v>
      </c>
      <c r="F11679">
        <v>716.36350000000004</v>
      </c>
      <c r="G11679">
        <v>77.400000000000006</v>
      </c>
      <c r="J11679" s="1">
        <v>272000</v>
      </c>
      <c r="L11679">
        <v>3</v>
      </c>
      <c r="M11679">
        <v>52989</v>
      </c>
      <c r="N11679" t="s">
        <v>1583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 t="s">
        <v>609</v>
      </c>
      <c r="U11679" t="s">
        <v>1245</v>
      </c>
      <c r="V11679" t="s">
        <v>1246</v>
      </c>
    </row>
    <row r="11680" spans="1:22">
      <c r="A11680" t="s">
        <v>14160</v>
      </c>
      <c r="B11680">
        <v>37.08</v>
      </c>
      <c r="C11680">
        <v>1238.6329000000001</v>
      </c>
      <c r="D11680">
        <v>10</v>
      </c>
      <c r="E11680">
        <v>-0.2</v>
      </c>
      <c r="F11680">
        <v>620.32360000000006</v>
      </c>
      <c r="G11680">
        <v>24.59</v>
      </c>
      <c r="J11680" s="1">
        <v>2170000</v>
      </c>
      <c r="K11680" s="1">
        <v>2130000</v>
      </c>
      <c r="L11680">
        <v>4</v>
      </c>
      <c r="M11680">
        <v>14257</v>
      </c>
      <c r="N11680" t="s">
        <v>23</v>
      </c>
      <c r="O11680">
        <v>3</v>
      </c>
      <c r="P11680">
        <v>0</v>
      </c>
      <c r="Q11680">
        <v>0</v>
      </c>
      <c r="R11680">
        <v>1</v>
      </c>
      <c r="S11680">
        <v>2</v>
      </c>
      <c r="T11680" t="s">
        <v>3609</v>
      </c>
      <c r="U11680" t="s">
        <v>35</v>
      </c>
      <c r="V11680" t="s">
        <v>36</v>
      </c>
    </row>
    <row r="11681" spans="1:22">
      <c r="A11681" t="s">
        <v>14161</v>
      </c>
      <c r="B11681">
        <v>37.08</v>
      </c>
      <c r="C11681">
        <v>1512.7532000000001</v>
      </c>
      <c r="D11681">
        <v>13</v>
      </c>
      <c r="E11681">
        <v>0.5</v>
      </c>
      <c r="F11681">
        <v>757.38419999999996</v>
      </c>
      <c r="G11681">
        <v>21.64</v>
      </c>
      <c r="J11681" s="1">
        <v>3350000</v>
      </c>
      <c r="K11681" s="1">
        <v>3440000</v>
      </c>
      <c r="L11681">
        <v>3</v>
      </c>
      <c r="M11681">
        <v>12126</v>
      </c>
      <c r="N11681" t="s">
        <v>1583</v>
      </c>
      <c r="O11681">
        <v>2</v>
      </c>
      <c r="P11681">
        <v>0</v>
      </c>
      <c r="Q11681">
        <v>0</v>
      </c>
      <c r="R11681">
        <v>1</v>
      </c>
      <c r="S11681">
        <v>1</v>
      </c>
      <c r="T11681" t="s">
        <v>5328</v>
      </c>
    </row>
    <row r="11682" spans="1:22">
      <c r="A11682" t="s">
        <v>14162</v>
      </c>
      <c r="B11682">
        <v>37.08</v>
      </c>
      <c r="C11682">
        <v>1372.7197000000001</v>
      </c>
      <c r="D11682">
        <v>12</v>
      </c>
      <c r="E11682">
        <v>-1.4</v>
      </c>
      <c r="F11682">
        <v>687.36620000000005</v>
      </c>
      <c r="G11682">
        <v>26.56</v>
      </c>
      <c r="J11682" s="1">
        <v>2400000</v>
      </c>
      <c r="K11682" s="1">
        <v>2100000</v>
      </c>
      <c r="L11682">
        <v>4</v>
      </c>
      <c r="M11682">
        <v>15570</v>
      </c>
      <c r="N11682" t="s">
        <v>23</v>
      </c>
      <c r="O11682">
        <v>2</v>
      </c>
      <c r="P11682">
        <v>0</v>
      </c>
      <c r="Q11682">
        <v>0</v>
      </c>
      <c r="R11682">
        <v>1</v>
      </c>
      <c r="S11682">
        <v>1</v>
      </c>
      <c r="T11682" t="s">
        <v>11075</v>
      </c>
    </row>
    <row r="11683" spans="1:22">
      <c r="A11683" t="s">
        <v>14163</v>
      </c>
      <c r="B11683">
        <v>37.07</v>
      </c>
      <c r="C11683">
        <v>1066.5083</v>
      </c>
      <c r="D11683">
        <v>8</v>
      </c>
      <c r="E11683">
        <v>0</v>
      </c>
      <c r="F11683">
        <v>534.26139999999998</v>
      </c>
      <c r="G11683">
        <v>40.159999999999997</v>
      </c>
      <c r="J11683" s="1">
        <v>5500000</v>
      </c>
      <c r="K11683" s="1">
        <v>5240000</v>
      </c>
      <c r="L11683">
        <v>4</v>
      </c>
      <c r="M11683">
        <v>25466</v>
      </c>
      <c r="N11683" t="s">
        <v>23</v>
      </c>
      <c r="O11683">
        <v>2</v>
      </c>
      <c r="P11683">
        <v>0</v>
      </c>
      <c r="Q11683">
        <v>0</v>
      </c>
      <c r="R11683">
        <v>1</v>
      </c>
      <c r="S11683">
        <v>1</v>
      </c>
      <c r="T11683" t="s">
        <v>3747</v>
      </c>
    </row>
    <row r="11684" spans="1:22">
      <c r="A11684" t="s">
        <v>14164</v>
      </c>
      <c r="B11684">
        <v>37.07</v>
      </c>
      <c r="C11684">
        <v>3564.8681999999999</v>
      </c>
      <c r="D11684">
        <v>37</v>
      </c>
      <c r="E11684">
        <v>2.5</v>
      </c>
      <c r="F11684">
        <v>892.22659999999996</v>
      </c>
      <c r="G11684">
        <v>69.680000000000007</v>
      </c>
      <c r="J11684" s="1">
        <v>1000000</v>
      </c>
      <c r="K11684" s="1">
        <v>1130000</v>
      </c>
      <c r="L11684">
        <v>3</v>
      </c>
      <c r="M11684">
        <v>47529</v>
      </c>
      <c r="N11684" t="s">
        <v>1583</v>
      </c>
      <c r="O11684">
        <v>2</v>
      </c>
      <c r="P11684">
        <v>0</v>
      </c>
      <c r="Q11684">
        <v>0</v>
      </c>
      <c r="R11684">
        <v>1</v>
      </c>
      <c r="S11684">
        <v>1</v>
      </c>
      <c r="T11684" t="s">
        <v>24</v>
      </c>
    </row>
    <row r="11685" spans="1:22">
      <c r="A11685" t="s">
        <v>14165</v>
      </c>
      <c r="B11685">
        <v>37.06</v>
      </c>
      <c r="C11685">
        <v>1635.7674999999999</v>
      </c>
      <c r="D11685">
        <v>14</v>
      </c>
      <c r="E11685">
        <v>-0.6</v>
      </c>
      <c r="F11685">
        <v>546.26279999999997</v>
      </c>
      <c r="G11685">
        <v>14.26</v>
      </c>
      <c r="J11685" s="1">
        <v>1650000</v>
      </c>
      <c r="K11685" s="1">
        <v>17100000</v>
      </c>
      <c r="L11685">
        <v>4</v>
      </c>
      <c r="M11685">
        <v>7130</v>
      </c>
      <c r="N11685" t="s">
        <v>23</v>
      </c>
      <c r="O11685">
        <v>3</v>
      </c>
      <c r="P11685">
        <v>0</v>
      </c>
      <c r="Q11685">
        <v>0</v>
      </c>
      <c r="R11685">
        <v>1</v>
      </c>
      <c r="S11685">
        <v>2</v>
      </c>
      <c r="T11685" t="s">
        <v>99</v>
      </c>
      <c r="U11685" t="s">
        <v>5322</v>
      </c>
    </row>
    <row r="11686" spans="1:22">
      <c r="A11686" t="s">
        <v>14166</v>
      </c>
      <c r="B11686">
        <v>37.06</v>
      </c>
      <c r="C11686">
        <v>1533.8878</v>
      </c>
      <c r="D11686">
        <v>13</v>
      </c>
      <c r="E11686">
        <v>3.7</v>
      </c>
      <c r="F11686">
        <v>512.30510000000004</v>
      </c>
      <c r="G11686">
        <v>60.75</v>
      </c>
      <c r="K11686" s="1">
        <v>6870000</v>
      </c>
      <c r="L11686">
        <v>4</v>
      </c>
      <c r="M11686">
        <v>40996</v>
      </c>
      <c r="N11686" t="s">
        <v>23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 t="s">
        <v>822</v>
      </c>
    </row>
    <row r="11687" spans="1:22">
      <c r="A11687" t="s">
        <v>14167</v>
      </c>
      <c r="B11687">
        <v>37.06</v>
      </c>
      <c r="C11687">
        <v>1210.5353</v>
      </c>
      <c r="D11687">
        <v>11</v>
      </c>
      <c r="E11687">
        <v>-1.5</v>
      </c>
      <c r="F11687">
        <v>606.274</v>
      </c>
      <c r="G11687">
        <v>18.82</v>
      </c>
      <c r="J11687" s="1">
        <v>1280000</v>
      </c>
      <c r="K11687" s="1">
        <v>1210000</v>
      </c>
      <c r="L11687">
        <v>4</v>
      </c>
      <c r="M11687">
        <v>10234</v>
      </c>
      <c r="N11687" t="s">
        <v>23</v>
      </c>
      <c r="O11687">
        <v>2</v>
      </c>
      <c r="P11687">
        <v>0</v>
      </c>
      <c r="Q11687">
        <v>0</v>
      </c>
      <c r="R11687">
        <v>1</v>
      </c>
      <c r="S11687">
        <v>1</v>
      </c>
      <c r="T11687" t="s">
        <v>2351</v>
      </c>
    </row>
    <row r="11688" spans="1:22">
      <c r="A11688" t="s">
        <v>14168</v>
      </c>
      <c r="B11688">
        <v>37.06</v>
      </c>
      <c r="C11688">
        <v>842.37450000000001</v>
      </c>
      <c r="D11688">
        <v>7</v>
      </c>
      <c r="E11688">
        <v>-0.3</v>
      </c>
      <c r="F11688">
        <v>422.19439999999997</v>
      </c>
      <c r="G11688">
        <v>32.21</v>
      </c>
      <c r="J11688" s="1">
        <v>7040000</v>
      </c>
      <c r="K11688" s="1">
        <v>6740000</v>
      </c>
      <c r="L11688">
        <v>3</v>
      </c>
      <c r="M11688">
        <v>19647</v>
      </c>
      <c r="N11688" t="s">
        <v>1583</v>
      </c>
      <c r="O11688">
        <v>3</v>
      </c>
      <c r="P11688">
        <v>0</v>
      </c>
      <c r="Q11688">
        <v>0</v>
      </c>
      <c r="R11688">
        <v>1</v>
      </c>
      <c r="S11688">
        <v>2</v>
      </c>
      <c r="T11688" t="s">
        <v>149</v>
      </c>
    </row>
    <row r="11689" spans="1:22">
      <c r="A11689" t="s">
        <v>14169</v>
      </c>
      <c r="B11689">
        <v>37.06</v>
      </c>
      <c r="C11689">
        <v>1421.7778000000001</v>
      </c>
      <c r="D11689">
        <v>12</v>
      </c>
      <c r="E11689">
        <v>0.7</v>
      </c>
      <c r="F11689">
        <v>474.93360000000001</v>
      </c>
      <c r="G11689">
        <v>31.41</v>
      </c>
      <c r="J11689" s="1">
        <v>20500000</v>
      </c>
      <c r="K11689" s="1">
        <v>22200000</v>
      </c>
      <c r="L11689">
        <v>3</v>
      </c>
      <c r="M11689">
        <v>19034</v>
      </c>
      <c r="N11689" t="s">
        <v>1583</v>
      </c>
      <c r="O11689">
        <v>4</v>
      </c>
      <c r="P11689">
        <v>0</v>
      </c>
      <c r="Q11689">
        <v>0</v>
      </c>
      <c r="R11689">
        <v>2</v>
      </c>
      <c r="S11689">
        <v>2</v>
      </c>
      <c r="T11689" t="s">
        <v>665</v>
      </c>
    </row>
    <row r="11690" spans="1:22">
      <c r="A11690" t="s">
        <v>14170</v>
      </c>
      <c r="B11690">
        <v>37.049999999999997</v>
      </c>
      <c r="C11690">
        <v>908.46029999999996</v>
      </c>
      <c r="D11690">
        <v>7</v>
      </c>
      <c r="E11690">
        <v>-0.4</v>
      </c>
      <c r="F11690">
        <v>455.2373</v>
      </c>
      <c r="G11690">
        <v>19.62</v>
      </c>
      <c r="J11690" s="1">
        <v>387000</v>
      </c>
      <c r="L11690">
        <v>3</v>
      </c>
      <c r="M11690">
        <v>10775</v>
      </c>
      <c r="N11690" t="s">
        <v>1583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 t="s">
        <v>6325</v>
      </c>
    </row>
    <row r="11691" spans="1:22">
      <c r="A11691" t="s">
        <v>14171</v>
      </c>
      <c r="B11691">
        <v>37.049999999999997</v>
      </c>
      <c r="C11691">
        <v>2830.4456</v>
      </c>
      <c r="D11691">
        <v>27</v>
      </c>
      <c r="E11691">
        <v>2.6</v>
      </c>
      <c r="F11691">
        <v>944.49159999999995</v>
      </c>
      <c r="G11691">
        <v>79.37</v>
      </c>
      <c r="K11691" s="1">
        <v>614000</v>
      </c>
      <c r="L11691">
        <v>4</v>
      </c>
      <c r="M11691">
        <v>54348</v>
      </c>
      <c r="N11691" t="s">
        <v>23</v>
      </c>
      <c r="O11691">
        <v>3</v>
      </c>
      <c r="P11691">
        <v>0</v>
      </c>
      <c r="Q11691">
        <v>0</v>
      </c>
      <c r="R11691">
        <v>0</v>
      </c>
      <c r="S11691">
        <v>3</v>
      </c>
      <c r="T11691" t="s">
        <v>24</v>
      </c>
      <c r="U11691" t="s">
        <v>9196</v>
      </c>
      <c r="V11691" t="s">
        <v>14172</v>
      </c>
    </row>
    <row r="11692" spans="1:22">
      <c r="A11692" t="s">
        <v>14173</v>
      </c>
      <c r="B11692">
        <v>37.049999999999997</v>
      </c>
      <c r="C11692">
        <v>960.50289999999995</v>
      </c>
      <c r="D11692">
        <v>8</v>
      </c>
      <c r="E11692">
        <v>-1</v>
      </c>
      <c r="F11692">
        <v>481.25819999999999</v>
      </c>
      <c r="G11692">
        <v>30.69</v>
      </c>
      <c r="K11692">
        <v>0</v>
      </c>
      <c r="L11692">
        <v>4</v>
      </c>
      <c r="M11692">
        <v>18445</v>
      </c>
      <c r="N11692" t="s">
        <v>23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 t="s">
        <v>1029</v>
      </c>
    </row>
    <row r="11693" spans="1:22">
      <c r="A11693" t="s">
        <v>14174</v>
      </c>
      <c r="B11693">
        <v>37.049999999999997</v>
      </c>
      <c r="C11693">
        <v>2266.1478999999999</v>
      </c>
      <c r="D11693">
        <v>21</v>
      </c>
      <c r="E11693">
        <v>-2.5</v>
      </c>
      <c r="F11693">
        <v>1134.0784000000001</v>
      </c>
      <c r="G11693">
        <v>84.36</v>
      </c>
      <c r="K11693" s="1">
        <v>717000</v>
      </c>
      <c r="L11693">
        <v>4</v>
      </c>
      <c r="M11693">
        <v>57843</v>
      </c>
      <c r="N11693" t="s">
        <v>23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 t="s">
        <v>3156</v>
      </c>
    </row>
    <row r="11694" spans="1:22">
      <c r="A11694" t="s">
        <v>14175</v>
      </c>
      <c r="B11694">
        <v>37.04</v>
      </c>
      <c r="C11694">
        <v>1197.6427000000001</v>
      </c>
      <c r="D11694">
        <v>10</v>
      </c>
      <c r="E11694">
        <v>1.7</v>
      </c>
      <c r="F11694">
        <v>599.8297</v>
      </c>
      <c r="G11694">
        <v>34.590000000000003</v>
      </c>
      <c r="J11694" s="1">
        <v>459000</v>
      </c>
      <c r="L11694">
        <v>3</v>
      </c>
      <c r="M11694">
        <v>21320</v>
      </c>
      <c r="N11694" t="s">
        <v>1583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 t="s">
        <v>4837</v>
      </c>
    </row>
    <row r="11695" spans="1:22">
      <c r="A11695" t="s">
        <v>14176</v>
      </c>
      <c r="B11695">
        <v>37.04</v>
      </c>
      <c r="C11695">
        <v>1413.8231000000001</v>
      </c>
      <c r="D11695">
        <v>13</v>
      </c>
      <c r="E11695">
        <v>-1.2</v>
      </c>
      <c r="F11695">
        <v>707.91800000000001</v>
      </c>
      <c r="G11695">
        <v>69.349999999999994</v>
      </c>
      <c r="J11695" s="1">
        <v>219000</v>
      </c>
      <c r="L11695">
        <v>3</v>
      </c>
      <c r="M11695">
        <v>47291</v>
      </c>
      <c r="N11695" t="s">
        <v>1583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 t="s">
        <v>973</v>
      </c>
    </row>
    <row r="11696" spans="1:22">
      <c r="A11696" t="s">
        <v>14177</v>
      </c>
      <c r="B11696">
        <v>37.04</v>
      </c>
      <c r="C11696">
        <v>1845.8965000000001</v>
      </c>
      <c r="D11696">
        <v>16</v>
      </c>
      <c r="E11696">
        <v>8.8000000000000007</v>
      </c>
      <c r="F11696">
        <v>923.96360000000004</v>
      </c>
      <c r="G11696">
        <v>62.19</v>
      </c>
      <c r="J11696" s="1">
        <v>293000</v>
      </c>
      <c r="K11696">
        <v>0</v>
      </c>
      <c r="L11696">
        <v>3</v>
      </c>
      <c r="M11696">
        <v>42123</v>
      </c>
      <c r="N11696" t="s">
        <v>1583</v>
      </c>
      <c r="O11696">
        <v>2</v>
      </c>
      <c r="P11696">
        <v>0</v>
      </c>
      <c r="Q11696">
        <v>0</v>
      </c>
      <c r="R11696">
        <v>1</v>
      </c>
      <c r="S11696">
        <v>1</v>
      </c>
      <c r="T11696" t="s">
        <v>93</v>
      </c>
      <c r="U11696" t="s">
        <v>3049</v>
      </c>
      <c r="V11696" t="s">
        <v>14178</v>
      </c>
    </row>
    <row r="11697" spans="1:22">
      <c r="A11697" t="s">
        <v>14179</v>
      </c>
      <c r="B11697">
        <v>37.04</v>
      </c>
      <c r="C11697">
        <v>1784.9096999999999</v>
      </c>
      <c r="D11697">
        <v>15</v>
      </c>
      <c r="E11697">
        <v>13</v>
      </c>
      <c r="F11697">
        <v>893.47370000000001</v>
      </c>
      <c r="G11697">
        <v>61.91</v>
      </c>
      <c r="J11697" s="1">
        <v>290000</v>
      </c>
      <c r="L11697">
        <v>3</v>
      </c>
      <c r="M11697">
        <v>41908</v>
      </c>
      <c r="N11697" t="s">
        <v>1583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 t="s">
        <v>714</v>
      </c>
      <c r="U11697" t="s">
        <v>3049</v>
      </c>
      <c r="V11697" t="s">
        <v>9365</v>
      </c>
    </row>
    <row r="11698" spans="1:22">
      <c r="A11698" t="s">
        <v>14180</v>
      </c>
      <c r="B11698">
        <v>37.03</v>
      </c>
      <c r="C11698">
        <v>973.50800000000004</v>
      </c>
      <c r="D11698">
        <v>8</v>
      </c>
      <c r="E11698">
        <v>-0.2</v>
      </c>
      <c r="F11698">
        <v>487.76119999999997</v>
      </c>
      <c r="G11698">
        <v>46.11</v>
      </c>
      <c r="J11698" s="1">
        <v>12100000</v>
      </c>
      <c r="K11698" s="1">
        <v>14000000</v>
      </c>
      <c r="L11698">
        <v>3</v>
      </c>
      <c r="M11698">
        <v>30041</v>
      </c>
      <c r="N11698" t="s">
        <v>1583</v>
      </c>
      <c r="O11698">
        <v>4</v>
      </c>
      <c r="P11698">
        <v>0</v>
      </c>
      <c r="Q11698">
        <v>0</v>
      </c>
      <c r="R11698">
        <v>2</v>
      </c>
      <c r="S11698">
        <v>2</v>
      </c>
      <c r="T11698" t="s">
        <v>5891</v>
      </c>
    </row>
    <row r="11699" spans="1:22">
      <c r="A11699" t="s">
        <v>14181</v>
      </c>
      <c r="B11699">
        <v>37.03</v>
      </c>
      <c r="C11699">
        <v>1076.5864999999999</v>
      </c>
      <c r="D11699">
        <v>11</v>
      </c>
      <c r="E11699">
        <v>-1.3</v>
      </c>
      <c r="F11699">
        <v>539.29989999999998</v>
      </c>
      <c r="G11699">
        <v>24.31</v>
      </c>
      <c r="K11699" s="1">
        <v>2510000</v>
      </c>
      <c r="L11699">
        <v>4</v>
      </c>
      <c r="M11699">
        <v>14061</v>
      </c>
      <c r="N11699" t="s">
        <v>23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 t="s">
        <v>710</v>
      </c>
    </row>
    <row r="11700" spans="1:22">
      <c r="A11700" t="s">
        <v>14182</v>
      </c>
      <c r="B11700">
        <v>37.03</v>
      </c>
      <c r="C11700">
        <v>1076.5800999999999</v>
      </c>
      <c r="D11700">
        <v>9</v>
      </c>
      <c r="E11700">
        <v>0.9</v>
      </c>
      <c r="F11700">
        <v>539.29780000000005</v>
      </c>
      <c r="G11700">
        <v>17.18</v>
      </c>
      <c r="J11700" s="1">
        <v>809000</v>
      </c>
      <c r="K11700" s="1">
        <v>885000</v>
      </c>
      <c r="L11700">
        <v>3</v>
      </c>
      <c r="M11700">
        <v>9239</v>
      </c>
      <c r="N11700" t="s">
        <v>1583</v>
      </c>
      <c r="O11700">
        <v>2</v>
      </c>
      <c r="P11700">
        <v>0</v>
      </c>
      <c r="Q11700">
        <v>0</v>
      </c>
      <c r="R11700">
        <v>1</v>
      </c>
      <c r="S11700">
        <v>1</v>
      </c>
      <c r="T11700" t="s">
        <v>397</v>
      </c>
    </row>
    <row r="11701" spans="1:22">
      <c r="A11701" t="s">
        <v>14183</v>
      </c>
      <c r="B11701">
        <v>37.020000000000003</v>
      </c>
      <c r="C11701">
        <v>1336.6081999999999</v>
      </c>
      <c r="D11701">
        <v>13</v>
      </c>
      <c r="E11701">
        <v>-2.1</v>
      </c>
      <c r="F11701">
        <v>669.30989999999997</v>
      </c>
      <c r="G11701">
        <v>18.8</v>
      </c>
      <c r="J11701" s="1">
        <v>8500000</v>
      </c>
      <c r="K11701" s="1">
        <v>9080000</v>
      </c>
      <c r="L11701">
        <v>4</v>
      </c>
      <c r="M11701">
        <v>10222</v>
      </c>
      <c r="N11701" t="s">
        <v>23</v>
      </c>
      <c r="O11701">
        <v>2</v>
      </c>
      <c r="P11701">
        <v>0</v>
      </c>
      <c r="Q11701">
        <v>0</v>
      </c>
      <c r="R11701">
        <v>1</v>
      </c>
      <c r="S11701">
        <v>1</v>
      </c>
      <c r="T11701" t="s">
        <v>1538</v>
      </c>
      <c r="U11701" t="s">
        <v>35</v>
      </c>
      <c r="V11701" t="s">
        <v>854</v>
      </c>
    </row>
    <row r="11702" spans="1:22">
      <c r="A11702" t="s">
        <v>14184</v>
      </c>
      <c r="B11702">
        <v>37.020000000000003</v>
      </c>
      <c r="C11702">
        <v>1433.7125000000001</v>
      </c>
      <c r="D11702">
        <v>13</v>
      </c>
      <c r="E11702">
        <v>-2</v>
      </c>
      <c r="F11702">
        <v>478.91050000000001</v>
      </c>
      <c r="G11702">
        <v>46.93</v>
      </c>
      <c r="J11702" s="1">
        <v>289000</v>
      </c>
      <c r="L11702">
        <v>3</v>
      </c>
      <c r="M11702">
        <v>30666</v>
      </c>
      <c r="N11702" t="s">
        <v>1583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 t="s">
        <v>8451</v>
      </c>
    </row>
    <row r="11703" spans="1:22">
      <c r="A11703" t="s">
        <v>14185</v>
      </c>
      <c r="B11703">
        <v>37.020000000000003</v>
      </c>
      <c r="C11703">
        <v>1027.4358999999999</v>
      </c>
      <c r="D11703">
        <v>8</v>
      </c>
      <c r="E11703">
        <v>-0.1</v>
      </c>
      <c r="F11703">
        <v>514.72519999999997</v>
      </c>
      <c r="G11703">
        <v>18.86</v>
      </c>
      <c r="J11703" s="1">
        <v>4120000</v>
      </c>
      <c r="K11703" s="1">
        <v>3970000</v>
      </c>
      <c r="L11703">
        <v>3</v>
      </c>
      <c r="M11703">
        <v>10304</v>
      </c>
      <c r="N11703" t="s">
        <v>1583</v>
      </c>
      <c r="O11703">
        <v>2</v>
      </c>
      <c r="P11703">
        <v>0</v>
      </c>
      <c r="Q11703">
        <v>0</v>
      </c>
      <c r="R11703">
        <v>1</v>
      </c>
      <c r="S11703">
        <v>1</v>
      </c>
      <c r="T11703" t="s">
        <v>1595</v>
      </c>
    </row>
    <row r="11704" spans="1:22">
      <c r="A11704" t="s">
        <v>14186</v>
      </c>
      <c r="B11704">
        <v>37.020000000000003</v>
      </c>
      <c r="C11704">
        <v>1428.7095999999999</v>
      </c>
      <c r="D11704">
        <v>12</v>
      </c>
      <c r="E11704">
        <v>0.8</v>
      </c>
      <c r="F11704">
        <v>715.36270000000002</v>
      </c>
      <c r="G11704">
        <v>16</v>
      </c>
      <c r="J11704" s="1">
        <v>653000</v>
      </c>
      <c r="K11704" s="1">
        <v>590000</v>
      </c>
      <c r="L11704">
        <v>3</v>
      </c>
      <c r="M11704">
        <v>8389</v>
      </c>
      <c r="N11704" t="s">
        <v>1583</v>
      </c>
      <c r="O11704">
        <v>2</v>
      </c>
      <c r="P11704">
        <v>0</v>
      </c>
      <c r="Q11704">
        <v>0</v>
      </c>
      <c r="R11704">
        <v>1</v>
      </c>
      <c r="S11704">
        <v>1</v>
      </c>
      <c r="T11704" t="s">
        <v>7789</v>
      </c>
    </row>
    <row r="11705" spans="1:22">
      <c r="A11705" t="s">
        <v>14187</v>
      </c>
      <c r="B11705">
        <v>37.01</v>
      </c>
      <c r="C11705">
        <v>970.45079999999996</v>
      </c>
      <c r="D11705">
        <v>8</v>
      </c>
      <c r="E11705">
        <v>0.1</v>
      </c>
      <c r="F11705">
        <v>486.23270000000002</v>
      </c>
      <c r="G11705">
        <v>21.3</v>
      </c>
      <c r="J11705" s="1">
        <v>24300000</v>
      </c>
      <c r="K11705" s="1">
        <v>24800000</v>
      </c>
      <c r="L11705">
        <v>4</v>
      </c>
      <c r="M11705">
        <v>11857</v>
      </c>
      <c r="N11705" t="s">
        <v>23</v>
      </c>
      <c r="O11705">
        <v>4</v>
      </c>
      <c r="P11705">
        <v>0</v>
      </c>
      <c r="Q11705">
        <v>0</v>
      </c>
      <c r="R11705">
        <v>2</v>
      </c>
      <c r="S11705">
        <v>2</v>
      </c>
      <c r="T11705" t="s">
        <v>1486</v>
      </c>
    </row>
    <row r="11706" spans="1:22">
      <c r="A11706" t="s">
        <v>14188</v>
      </c>
      <c r="B11706">
        <v>37.01</v>
      </c>
      <c r="C11706">
        <v>1205.5598</v>
      </c>
      <c r="D11706">
        <v>10</v>
      </c>
      <c r="E11706">
        <v>0.1</v>
      </c>
      <c r="F11706">
        <v>603.78719999999998</v>
      </c>
      <c r="G11706">
        <v>22.06</v>
      </c>
      <c r="J11706" s="1">
        <v>890000</v>
      </c>
      <c r="K11706" s="1">
        <v>780000</v>
      </c>
      <c r="L11706">
        <v>4</v>
      </c>
      <c r="M11706">
        <v>12391</v>
      </c>
      <c r="N11706" t="s">
        <v>23</v>
      </c>
      <c r="O11706">
        <v>2</v>
      </c>
      <c r="P11706">
        <v>0</v>
      </c>
      <c r="Q11706">
        <v>0</v>
      </c>
      <c r="R11706">
        <v>1</v>
      </c>
      <c r="S11706">
        <v>1</v>
      </c>
      <c r="T11706" t="s">
        <v>3008</v>
      </c>
      <c r="U11706" t="s">
        <v>35</v>
      </c>
      <c r="V11706" t="s">
        <v>39</v>
      </c>
    </row>
    <row r="11707" spans="1:22">
      <c r="A11707" t="s">
        <v>14189</v>
      </c>
      <c r="B11707">
        <v>37.01</v>
      </c>
      <c r="C11707">
        <v>960.56439999999998</v>
      </c>
      <c r="D11707">
        <v>9</v>
      </c>
      <c r="E11707">
        <v>-0.3</v>
      </c>
      <c r="F11707">
        <v>481.28930000000003</v>
      </c>
      <c r="G11707">
        <v>35.06</v>
      </c>
      <c r="J11707" s="1">
        <v>19200000</v>
      </c>
      <c r="K11707" s="1">
        <v>22400000</v>
      </c>
      <c r="L11707">
        <v>4</v>
      </c>
      <c r="M11707">
        <v>21617</v>
      </c>
      <c r="N11707" t="s">
        <v>23</v>
      </c>
      <c r="O11707">
        <v>3</v>
      </c>
      <c r="P11707">
        <v>0</v>
      </c>
      <c r="Q11707">
        <v>0</v>
      </c>
      <c r="R11707">
        <v>1</v>
      </c>
      <c r="S11707">
        <v>2</v>
      </c>
      <c r="T11707" t="s">
        <v>2464</v>
      </c>
    </row>
    <row r="11708" spans="1:22">
      <c r="A11708" t="s">
        <v>14190</v>
      </c>
      <c r="B11708">
        <v>37</v>
      </c>
      <c r="C11708">
        <v>1372.7384</v>
      </c>
      <c r="D11708">
        <v>14</v>
      </c>
      <c r="E11708">
        <v>-2.7</v>
      </c>
      <c r="F11708">
        <v>687.37459999999999</v>
      </c>
      <c r="G11708">
        <v>45.97</v>
      </c>
      <c r="K11708">
        <v>0</v>
      </c>
      <c r="L11708">
        <v>4</v>
      </c>
      <c r="M11708">
        <v>29868</v>
      </c>
      <c r="N11708" t="s">
        <v>23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 t="s">
        <v>5949</v>
      </c>
    </row>
    <row r="11709" spans="1:22">
      <c r="A11709" t="s">
        <v>14191</v>
      </c>
      <c r="B11709">
        <v>37</v>
      </c>
      <c r="C11709">
        <v>995.50350000000003</v>
      </c>
      <c r="D11709">
        <v>10</v>
      </c>
      <c r="E11709">
        <v>-0.9</v>
      </c>
      <c r="F11709">
        <v>498.7586</v>
      </c>
      <c r="G11709">
        <v>14.48</v>
      </c>
      <c r="J11709" s="1">
        <v>406000</v>
      </c>
      <c r="K11709" s="1">
        <v>496000</v>
      </c>
      <c r="L11709">
        <v>3</v>
      </c>
      <c r="M11709">
        <v>7350</v>
      </c>
      <c r="N11709" t="s">
        <v>1583</v>
      </c>
      <c r="O11709">
        <v>2</v>
      </c>
      <c r="P11709">
        <v>0</v>
      </c>
      <c r="Q11709">
        <v>0</v>
      </c>
      <c r="R11709">
        <v>1</v>
      </c>
      <c r="S11709">
        <v>1</v>
      </c>
      <c r="T11709" t="s">
        <v>415</v>
      </c>
    </row>
    <row r="11710" spans="1:22">
      <c r="A11710" t="s">
        <v>14192</v>
      </c>
      <c r="B11710">
        <v>37</v>
      </c>
      <c r="C11710">
        <v>1747.8206</v>
      </c>
      <c r="D11710">
        <v>15</v>
      </c>
      <c r="E11710">
        <v>8.9</v>
      </c>
      <c r="F11710">
        <v>874.92539999999997</v>
      </c>
      <c r="G11710">
        <v>47.74</v>
      </c>
      <c r="K11710" s="1">
        <v>2890000</v>
      </c>
      <c r="L11710">
        <v>4</v>
      </c>
      <c r="M11710">
        <v>31242</v>
      </c>
      <c r="N11710" t="s">
        <v>23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 t="s">
        <v>117</v>
      </c>
      <c r="U11710" t="s">
        <v>3049</v>
      </c>
      <c r="V11710" t="s">
        <v>14193</v>
      </c>
    </row>
    <row r="11711" spans="1:22">
      <c r="A11711" t="s">
        <v>14194</v>
      </c>
      <c r="B11711">
        <v>36.99</v>
      </c>
      <c r="C11711">
        <v>1487.7719</v>
      </c>
      <c r="D11711">
        <v>14</v>
      </c>
      <c r="E11711">
        <v>-1.3</v>
      </c>
      <c r="F11711">
        <v>744.8922</v>
      </c>
      <c r="G11711">
        <v>36.81</v>
      </c>
      <c r="K11711" s="1">
        <v>143000</v>
      </c>
      <c r="L11711">
        <v>4</v>
      </c>
      <c r="M11711">
        <v>22952</v>
      </c>
      <c r="N11711" t="s">
        <v>23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 t="s">
        <v>14195</v>
      </c>
    </row>
    <row r="11712" spans="1:22">
      <c r="A11712" t="s">
        <v>14196</v>
      </c>
      <c r="B11712">
        <v>36.99</v>
      </c>
      <c r="C11712">
        <v>3384.5457000000001</v>
      </c>
      <c r="D11712">
        <v>31</v>
      </c>
      <c r="E11712">
        <v>-5.2</v>
      </c>
      <c r="F11712">
        <v>1129.1832999999999</v>
      </c>
      <c r="G11712">
        <v>85.08</v>
      </c>
      <c r="K11712">
        <v>0</v>
      </c>
      <c r="L11712">
        <v>4</v>
      </c>
      <c r="M11712">
        <v>58350</v>
      </c>
      <c r="N11712" t="s">
        <v>23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 t="s">
        <v>1004</v>
      </c>
      <c r="U11712" t="s">
        <v>10667</v>
      </c>
      <c r="V11712" t="s">
        <v>77</v>
      </c>
    </row>
    <row r="11713" spans="1:21">
      <c r="A11713" t="s">
        <v>14197</v>
      </c>
      <c r="B11713">
        <v>36.99</v>
      </c>
      <c r="C11713">
        <v>823.42280000000005</v>
      </c>
      <c r="D11713">
        <v>6</v>
      </c>
      <c r="E11713">
        <v>-0.1</v>
      </c>
      <c r="F11713">
        <v>412.71859999999998</v>
      </c>
      <c r="G11713">
        <v>35.409999999999997</v>
      </c>
      <c r="J11713" s="1">
        <v>4490000</v>
      </c>
      <c r="K11713" s="1">
        <v>4700000</v>
      </c>
      <c r="L11713">
        <v>3</v>
      </c>
      <c r="M11713">
        <v>21945</v>
      </c>
      <c r="N11713" t="s">
        <v>1583</v>
      </c>
      <c r="O11713">
        <v>3</v>
      </c>
      <c r="P11713">
        <v>0</v>
      </c>
      <c r="Q11713">
        <v>0</v>
      </c>
      <c r="R11713">
        <v>2</v>
      </c>
      <c r="S11713">
        <v>1</v>
      </c>
      <c r="T11713" t="s">
        <v>1110</v>
      </c>
    </row>
    <row r="11714" spans="1:21">
      <c r="A11714" t="s">
        <v>14198</v>
      </c>
      <c r="B11714">
        <v>36.99</v>
      </c>
      <c r="C11714">
        <v>1043.5723</v>
      </c>
      <c r="D11714">
        <v>9</v>
      </c>
      <c r="E11714">
        <v>0.3</v>
      </c>
      <c r="F11714">
        <v>522.79359999999997</v>
      </c>
      <c r="G11714">
        <v>23.36</v>
      </c>
      <c r="J11714" s="1">
        <v>4070000</v>
      </c>
      <c r="K11714" s="1">
        <v>3890000</v>
      </c>
      <c r="L11714">
        <v>4</v>
      </c>
      <c r="M11714">
        <v>13335</v>
      </c>
      <c r="N11714" t="s">
        <v>23</v>
      </c>
      <c r="O11714">
        <v>2</v>
      </c>
      <c r="P11714">
        <v>0</v>
      </c>
      <c r="Q11714">
        <v>0</v>
      </c>
      <c r="R11714">
        <v>1</v>
      </c>
      <c r="S11714">
        <v>1</v>
      </c>
      <c r="T11714" t="s">
        <v>1703</v>
      </c>
    </row>
    <row r="11715" spans="1:21">
      <c r="A11715" t="s">
        <v>14199</v>
      </c>
      <c r="B11715">
        <v>36.979999999999997</v>
      </c>
      <c r="C11715">
        <v>2170.1520999999998</v>
      </c>
      <c r="D11715">
        <v>20</v>
      </c>
      <c r="E11715">
        <v>2.6</v>
      </c>
      <c r="F11715">
        <v>1086.0862</v>
      </c>
      <c r="G11715">
        <v>63.81</v>
      </c>
      <c r="K11715">
        <v>0</v>
      </c>
      <c r="L11715">
        <v>4</v>
      </c>
      <c r="M11715">
        <v>43224</v>
      </c>
      <c r="N11715" t="s">
        <v>23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 t="s">
        <v>162</v>
      </c>
      <c r="U11715" t="s">
        <v>5322</v>
      </c>
    </row>
    <row r="11716" spans="1:21">
      <c r="A11716" t="s">
        <v>14200</v>
      </c>
      <c r="B11716">
        <v>36.979999999999997</v>
      </c>
      <c r="C11716">
        <v>998.57600000000002</v>
      </c>
      <c r="D11716">
        <v>8</v>
      </c>
      <c r="E11716">
        <v>-1.9</v>
      </c>
      <c r="F11716">
        <v>500.29430000000002</v>
      </c>
      <c r="G11716">
        <v>40.659999999999997</v>
      </c>
      <c r="J11716" s="1">
        <v>5300000</v>
      </c>
      <c r="K11716" s="1">
        <v>5230000</v>
      </c>
      <c r="L11716">
        <v>4</v>
      </c>
      <c r="M11716">
        <v>25860</v>
      </c>
      <c r="N11716" t="s">
        <v>23</v>
      </c>
      <c r="O11716">
        <v>2</v>
      </c>
      <c r="P11716">
        <v>0</v>
      </c>
      <c r="Q11716">
        <v>0</v>
      </c>
      <c r="R11716">
        <v>1</v>
      </c>
      <c r="S11716">
        <v>1</v>
      </c>
      <c r="T11716" t="s">
        <v>543</v>
      </c>
    </row>
    <row r="11717" spans="1:21">
      <c r="A11717" t="s">
        <v>14201</v>
      </c>
      <c r="B11717">
        <v>36.979999999999997</v>
      </c>
      <c r="C11717">
        <v>1170.7336</v>
      </c>
      <c r="D11717">
        <v>11</v>
      </c>
      <c r="E11717">
        <v>0.1</v>
      </c>
      <c r="F11717">
        <v>586.3741</v>
      </c>
      <c r="G11717">
        <v>80.239999999999995</v>
      </c>
      <c r="J11717" s="1">
        <v>1380000</v>
      </c>
      <c r="K11717" s="1">
        <v>1460000</v>
      </c>
      <c r="L11717">
        <v>3</v>
      </c>
      <c r="M11717">
        <v>54979</v>
      </c>
      <c r="N11717" t="s">
        <v>1583</v>
      </c>
      <c r="O11717">
        <v>4</v>
      </c>
      <c r="P11717">
        <v>0</v>
      </c>
      <c r="Q11717">
        <v>0</v>
      </c>
      <c r="R11717">
        <v>2</v>
      </c>
      <c r="S11717">
        <v>2</v>
      </c>
      <c r="T11717" t="s">
        <v>2318</v>
      </c>
    </row>
    <row r="11718" spans="1:21">
      <c r="A11718" t="s">
        <v>14202</v>
      </c>
      <c r="B11718">
        <v>36.979999999999997</v>
      </c>
      <c r="C11718">
        <v>1196.5924</v>
      </c>
      <c r="D11718">
        <v>11</v>
      </c>
      <c r="E11718">
        <v>-0.7</v>
      </c>
      <c r="F11718">
        <v>599.303</v>
      </c>
      <c r="G11718">
        <v>18.02</v>
      </c>
      <c r="J11718" s="1">
        <v>384000</v>
      </c>
      <c r="L11718">
        <v>3</v>
      </c>
      <c r="M11718">
        <v>9738</v>
      </c>
      <c r="N11718" t="s">
        <v>1583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 t="s">
        <v>973</v>
      </c>
    </row>
    <row r="11719" spans="1:21">
      <c r="A11719" t="s">
        <v>14203</v>
      </c>
      <c r="B11719">
        <v>36.97</v>
      </c>
      <c r="C11719">
        <v>1072.54</v>
      </c>
      <c r="D11719">
        <v>9</v>
      </c>
      <c r="E11719">
        <v>-1.8</v>
      </c>
      <c r="F11719">
        <v>537.27629999999999</v>
      </c>
      <c r="G11719">
        <v>23.47</v>
      </c>
      <c r="K11719" s="1">
        <v>21200000</v>
      </c>
      <c r="L11719">
        <v>4</v>
      </c>
      <c r="M11719">
        <v>13417</v>
      </c>
      <c r="N11719" t="s">
        <v>23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 t="s">
        <v>2892</v>
      </c>
    </row>
    <row r="11720" spans="1:21">
      <c r="A11720" t="s">
        <v>14204</v>
      </c>
      <c r="B11720">
        <v>36.97</v>
      </c>
      <c r="C11720">
        <v>1462.7918999999999</v>
      </c>
      <c r="D11720">
        <v>12</v>
      </c>
      <c r="E11720">
        <v>0.4</v>
      </c>
      <c r="F11720">
        <v>732.40350000000001</v>
      </c>
      <c r="G11720">
        <v>65.86</v>
      </c>
      <c r="J11720" s="1">
        <v>61500</v>
      </c>
      <c r="L11720">
        <v>3</v>
      </c>
      <c r="M11720">
        <v>44754</v>
      </c>
      <c r="N11720" t="s">
        <v>1583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 t="s">
        <v>4221</v>
      </c>
    </row>
    <row r="11721" spans="1:21">
      <c r="A11721" t="s">
        <v>14205</v>
      </c>
      <c r="B11721">
        <v>36.97</v>
      </c>
      <c r="C11721">
        <v>896.46439999999996</v>
      </c>
      <c r="D11721">
        <v>7</v>
      </c>
      <c r="E11721">
        <v>-0.4</v>
      </c>
      <c r="F11721">
        <v>449.23930000000001</v>
      </c>
      <c r="G11721">
        <v>46.73</v>
      </c>
      <c r="J11721" s="1">
        <v>633000</v>
      </c>
      <c r="K11721" s="1">
        <v>527000</v>
      </c>
      <c r="L11721">
        <v>3</v>
      </c>
      <c r="M11721">
        <v>30514</v>
      </c>
      <c r="N11721" t="s">
        <v>1583</v>
      </c>
      <c r="O11721">
        <v>2</v>
      </c>
      <c r="P11721">
        <v>0</v>
      </c>
      <c r="Q11721">
        <v>0</v>
      </c>
      <c r="R11721">
        <v>1</v>
      </c>
      <c r="S11721">
        <v>1</v>
      </c>
      <c r="T11721" t="s">
        <v>9416</v>
      </c>
    </row>
    <row r="11722" spans="1:21">
      <c r="A11722" t="s">
        <v>14206</v>
      </c>
      <c r="B11722">
        <v>36.97</v>
      </c>
      <c r="C11722">
        <v>990.53859999999997</v>
      </c>
      <c r="D11722">
        <v>8</v>
      </c>
      <c r="E11722">
        <v>0.8</v>
      </c>
      <c r="F11722">
        <v>496.27699999999999</v>
      </c>
      <c r="G11722">
        <v>41.26</v>
      </c>
      <c r="J11722" s="1">
        <v>747000</v>
      </c>
      <c r="K11722" s="1">
        <v>504000</v>
      </c>
      <c r="L11722">
        <v>3</v>
      </c>
      <c r="M11722">
        <v>26407</v>
      </c>
      <c r="N11722" t="s">
        <v>1583</v>
      </c>
      <c r="O11722">
        <v>2</v>
      </c>
      <c r="P11722">
        <v>0</v>
      </c>
      <c r="Q11722">
        <v>0</v>
      </c>
      <c r="R11722">
        <v>1</v>
      </c>
      <c r="S11722">
        <v>1</v>
      </c>
      <c r="T11722" t="s">
        <v>4144</v>
      </c>
    </row>
    <row r="11723" spans="1:21">
      <c r="A11723" t="s">
        <v>14207</v>
      </c>
      <c r="B11723">
        <v>36.97</v>
      </c>
      <c r="C11723">
        <v>1219.6196</v>
      </c>
      <c r="D11723">
        <v>12</v>
      </c>
      <c r="E11723">
        <v>1.5</v>
      </c>
      <c r="F11723">
        <v>610.81799999999998</v>
      </c>
      <c r="G11723">
        <v>20.74</v>
      </c>
      <c r="K11723" s="1">
        <v>2930000</v>
      </c>
      <c r="L11723">
        <v>4</v>
      </c>
      <c r="M11723">
        <v>11476</v>
      </c>
      <c r="N11723" t="s">
        <v>23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 t="s">
        <v>2267</v>
      </c>
    </row>
    <row r="11724" spans="1:21">
      <c r="A11724" t="s">
        <v>14208</v>
      </c>
      <c r="B11724">
        <v>36.97</v>
      </c>
      <c r="C11724">
        <v>1154.6183000000001</v>
      </c>
      <c r="D11724">
        <v>10</v>
      </c>
      <c r="E11724">
        <v>-1.3</v>
      </c>
      <c r="F11724">
        <v>578.31569999999999</v>
      </c>
      <c r="G11724">
        <v>18.809999999999999</v>
      </c>
      <c r="J11724" s="1">
        <v>6760000</v>
      </c>
      <c r="K11724" s="1">
        <v>5640000</v>
      </c>
      <c r="L11724">
        <v>3</v>
      </c>
      <c r="M11724">
        <v>10266</v>
      </c>
      <c r="N11724" t="s">
        <v>1583</v>
      </c>
      <c r="O11724">
        <v>2</v>
      </c>
      <c r="P11724">
        <v>0</v>
      </c>
      <c r="Q11724">
        <v>0</v>
      </c>
      <c r="R11724">
        <v>1</v>
      </c>
      <c r="S11724">
        <v>1</v>
      </c>
      <c r="T11724" t="s">
        <v>880</v>
      </c>
    </row>
    <row r="11725" spans="1:21">
      <c r="A11725" t="s">
        <v>14209</v>
      </c>
      <c r="B11725">
        <v>36.97</v>
      </c>
      <c r="C11725">
        <v>999.55020000000002</v>
      </c>
      <c r="D11725">
        <v>8</v>
      </c>
      <c r="E11725">
        <v>0.1</v>
      </c>
      <c r="F11725">
        <v>500.7824</v>
      </c>
      <c r="G11725">
        <v>55.86</v>
      </c>
      <c r="J11725" s="1">
        <v>8060000</v>
      </c>
      <c r="K11725" s="1">
        <v>9010000</v>
      </c>
      <c r="L11725">
        <v>3</v>
      </c>
      <c r="M11725">
        <v>37378</v>
      </c>
      <c r="N11725" t="s">
        <v>1583</v>
      </c>
      <c r="O11725">
        <v>4</v>
      </c>
      <c r="P11725">
        <v>0</v>
      </c>
      <c r="Q11725">
        <v>0</v>
      </c>
      <c r="R11725">
        <v>2</v>
      </c>
      <c r="S11725">
        <v>2</v>
      </c>
      <c r="T11725" t="s">
        <v>3347</v>
      </c>
    </row>
    <row r="11726" spans="1:21">
      <c r="A11726" t="s">
        <v>14210</v>
      </c>
      <c r="B11726">
        <v>36.96</v>
      </c>
      <c r="C11726">
        <v>1019.5287</v>
      </c>
      <c r="D11726">
        <v>8</v>
      </c>
      <c r="E11726">
        <v>-0.7</v>
      </c>
      <c r="F11726">
        <v>510.77120000000002</v>
      </c>
      <c r="G11726">
        <v>36.97</v>
      </c>
      <c r="J11726" s="1">
        <v>17100000</v>
      </c>
      <c r="K11726" s="1">
        <v>17000000</v>
      </c>
      <c r="L11726">
        <v>4</v>
      </c>
      <c r="M11726">
        <v>23078</v>
      </c>
      <c r="N11726" t="s">
        <v>23</v>
      </c>
      <c r="O11726">
        <v>2</v>
      </c>
      <c r="P11726">
        <v>0</v>
      </c>
      <c r="Q11726">
        <v>0</v>
      </c>
      <c r="R11726">
        <v>1</v>
      </c>
      <c r="S11726">
        <v>1</v>
      </c>
      <c r="T11726" t="s">
        <v>2772</v>
      </c>
    </row>
    <row r="11727" spans="1:21">
      <c r="A11727" t="s">
        <v>14211</v>
      </c>
      <c r="B11727">
        <v>36.96</v>
      </c>
      <c r="C11727">
        <v>2117.0940000000001</v>
      </c>
      <c r="D11727">
        <v>19</v>
      </c>
      <c r="E11727">
        <v>-0.8</v>
      </c>
      <c r="F11727">
        <v>706.7047</v>
      </c>
      <c r="G11727">
        <v>35.03</v>
      </c>
      <c r="J11727" s="1">
        <v>4820000</v>
      </c>
      <c r="K11727" s="1">
        <v>2540000</v>
      </c>
      <c r="L11727">
        <v>3</v>
      </c>
      <c r="M11727">
        <v>21647</v>
      </c>
      <c r="N11727" t="s">
        <v>1583</v>
      </c>
      <c r="O11727">
        <v>3</v>
      </c>
      <c r="P11727">
        <v>0</v>
      </c>
      <c r="Q11727">
        <v>0</v>
      </c>
      <c r="R11727">
        <v>2</v>
      </c>
      <c r="S11727">
        <v>1</v>
      </c>
      <c r="T11727" t="s">
        <v>1578</v>
      </c>
      <c r="U11727" t="s">
        <v>5322</v>
      </c>
    </row>
    <row r="11728" spans="1:21">
      <c r="A11728" t="s">
        <v>14212</v>
      </c>
      <c r="B11728">
        <v>36.96</v>
      </c>
      <c r="C11728">
        <v>983.50760000000002</v>
      </c>
      <c r="D11728">
        <v>8</v>
      </c>
      <c r="E11728">
        <v>0.2</v>
      </c>
      <c r="F11728">
        <v>492.76119999999997</v>
      </c>
      <c r="G11728">
        <v>21.86</v>
      </c>
      <c r="J11728" s="1">
        <v>5950000</v>
      </c>
      <c r="K11728" s="1">
        <v>7080000</v>
      </c>
      <c r="L11728">
        <v>4</v>
      </c>
      <c r="M11728">
        <v>12241</v>
      </c>
      <c r="N11728" t="s">
        <v>23</v>
      </c>
      <c r="O11728">
        <v>2</v>
      </c>
      <c r="P11728">
        <v>0</v>
      </c>
      <c r="Q11728">
        <v>0</v>
      </c>
      <c r="R11728">
        <v>1</v>
      </c>
      <c r="S11728">
        <v>1</v>
      </c>
      <c r="T11728" t="s">
        <v>3729</v>
      </c>
    </row>
    <row r="11729" spans="1:22">
      <c r="A11729" t="s">
        <v>14213</v>
      </c>
      <c r="B11729">
        <v>36.950000000000003</v>
      </c>
      <c r="C11729">
        <v>1758.0192</v>
      </c>
      <c r="D11729">
        <v>16</v>
      </c>
      <c r="E11729">
        <v>0.7</v>
      </c>
      <c r="F11729">
        <v>880.01750000000004</v>
      </c>
      <c r="G11729">
        <v>85.45</v>
      </c>
      <c r="J11729" s="1">
        <v>758000</v>
      </c>
      <c r="K11729" s="1">
        <v>1040000</v>
      </c>
      <c r="L11729">
        <v>4</v>
      </c>
      <c r="M11729">
        <v>58587</v>
      </c>
      <c r="N11729" t="s">
        <v>23</v>
      </c>
      <c r="O11729">
        <v>3</v>
      </c>
      <c r="P11729">
        <v>0</v>
      </c>
      <c r="Q11729">
        <v>0</v>
      </c>
      <c r="R11729">
        <v>2</v>
      </c>
      <c r="S11729">
        <v>1</v>
      </c>
      <c r="T11729" t="s">
        <v>1471</v>
      </c>
    </row>
    <row r="11730" spans="1:22">
      <c r="A11730" t="s">
        <v>14214</v>
      </c>
      <c r="B11730">
        <v>36.950000000000003</v>
      </c>
      <c r="C11730">
        <v>2686.2357999999999</v>
      </c>
      <c r="D11730">
        <v>24</v>
      </c>
      <c r="E11730">
        <v>-8.1999999999999993</v>
      </c>
      <c r="F11730">
        <v>1344.1141</v>
      </c>
      <c r="G11730">
        <v>58.97</v>
      </c>
      <c r="K11730">
        <v>0</v>
      </c>
      <c r="L11730">
        <v>4</v>
      </c>
      <c r="M11730">
        <v>39673</v>
      </c>
      <c r="N11730" t="s">
        <v>23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 t="s">
        <v>1680</v>
      </c>
      <c r="U11730" t="s">
        <v>5322</v>
      </c>
    </row>
    <row r="11731" spans="1:22">
      <c r="A11731" t="s">
        <v>14215</v>
      </c>
      <c r="B11731">
        <v>36.950000000000003</v>
      </c>
      <c r="C11731">
        <v>911.4058</v>
      </c>
      <c r="D11731">
        <v>7</v>
      </c>
      <c r="E11731">
        <v>0.3</v>
      </c>
      <c r="F11731">
        <v>456.71030000000002</v>
      </c>
      <c r="G11731">
        <v>14.73</v>
      </c>
      <c r="J11731" s="1">
        <v>1650000</v>
      </c>
      <c r="L11731">
        <v>3</v>
      </c>
      <c r="M11731">
        <v>7543</v>
      </c>
      <c r="N11731" t="s">
        <v>1583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 t="s">
        <v>3255</v>
      </c>
      <c r="U11731" t="s">
        <v>35</v>
      </c>
      <c r="V11731" t="s">
        <v>36</v>
      </c>
    </row>
    <row r="11732" spans="1:22">
      <c r="A11732" t="s">
        <v>14216</v>
      </c>
      <c r="B11732">
        <v>36.950000000000003</v>
      </c>
      <c r="C11732">
        <v>1673.8148000000001</v>
      </c>
      <c r="D11732">
        <v>14</v>
      </c>
      <c r="E11732">
        <v>-1</v>
      </c>
      <c r="F11732">
        <v>837.91390000000001</v>
      </c>
      <c r="G11732">
        <v>80.83</v>
      </c>
      <c r="J11732" s="1">
        <v>249000</v>
      </c>
      <c r="K11732" s="1">
        <v>219000</v>
      </c>
      <c r="L11732">
        <v>3</v>
      </c>
      <c r="M11732">
        <v>55402</v>
      </c>
      <c r="N11732" t="s">
        <v>1583</v>
      </c>
      <c r="O11732">
        <v>2</v>
      </c>
      <c r="P11732">
        <v>0</v>
      </c>
      <c r="Q11732">
        <v>0</v>
      </c>
      <c r="R11732">
        <v>1</v>
      </c>
      <c r="S11732">
        <v>1</v>
      </c>
      <c r="T11732" t="s">
        <v>333</v>
      </c>
    </row>
    <row r="11733" spans="1:22">
      <c r="A11733" t="s">
        <v>14217</v>
      </c>
      <c r="B11733">
        <v>36.94</v>
      </c>
      <c r="C11733">
        <v>1080.5603000000001</v>
      </c>
      <c r="D11733">
        <v>9</v>
      </c>
      <c r="E11733">
        <v>1.6</v>
      </c>
      <c r="F11733">
        <v>541.28830000000005</v>
      </c>
      <c r="G11733">
        <v>27.4</v>
      </c>
      <c r="J11733" s="1">
        <v>1630000</v>
      </c>
      <c r="K11733" s="1">
        <v>1590000</v>
      </c>
      <c r="L11733">
        <v>3</v>
      </c>
      <c r="M11733">
        <v>16159</v>
      </c>
      <c r="N11733" t="s">
        <v>1583</v>
      </c>
      <c r="O11733">
        <v>2</v>
      </c>
      <c r="P11733">
        <v>0</v>
      </c>
      <c r="Q11733">
        <v>0</v>
      </c>
      <c r="R11733">
        <v>1</v>
      </c>
      <c r="S11733">
        <v>1</v>
      </c>
      <c r="T11733" t="s">
        <v>2398</v>
      </c>
    </row>
    <row r="11734" spans="1:22">
      <c r="A11734" t="s">
        <v>14218</v>
      </c>
      <c r="B11734">
        <v>36.94</v>
      </c>
      <c r="C11734">
        <v>2284.1487000000002</v>
      </c>
      <c r="D11734">
        <v>20</v>
      </c>
      <c r="E11734">
        <v>-6.9</v>
      </c>
      <c r="F11734">
        <v>762.38490000000002</v>
      </c>
      <c r="G11734">
        <v>73.430000000000007</v>
      </c>
      <c r="J11734">
        <v>0</v>
      </c>
      <c r="L11734">
        <v>3</v>
      </c>
      <c r="M11734">
        <v>50179</v>
      </c>
      <c r="N11734" t="s">
        <v>1583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 t="s">
        <v>798</v>
      </c>
      <c r="U11734" t="s">
        <v>5322</v>
      </c>
    </row>
    <row r="11735" spans="1:22">
      <c r="A11735" t="s">
        <v>14219</v>
      </c>
      <c r="B11735">
        <v>36.94</v>
      </c>
      <c r="C11735">
        <v>1899.8275000000001</v>
      </c>
      <c r="D11735">
        <v>18</v>
      </c>
      <c r="E11735">
        <v>-0.1</v>
      </c>
      <c r="F11735">
        <v>950.92089999999996</v>
      </c>
      <c r="G11735">
        <v>43.02</v>
      </c>
      <c r="J11735" s="1">
        <v>6960000</v>
      </c>
      <c r="K11735" s="1">
        <v>7030000</v>
      </c>
      <c r="L11735">
        <v>3</v>
      </c>
      <c r="M11735">
        <v>27709</v>
      </c>
      <c r="N11735" t="s">
        <v>1583</v>
      </c>
      <c r="O11735">
        <v>2</v>
      </c>
      <c r="P11735">
        <v>0</v>
      </c>
      <c r="Q11735">
        <v>0</v>
      </c>
      <c r="R11735">
        <v>1</v>
      </c>
      <c r="S11735">
        <v>1</v>
      </c>
      <c r="T11735" t="s">
        <v>24</v>
      </c>
      <c r="U11735" t="s">
        <v>12553</v>
      </c>
      <c r="V11735" t="s">
        <v>14220</v>
      </c>
    </row>
    <row r="11736" spans="1:22">
      <c r="A11736" t="s">
        <v>14221</v>
      </c>
      <c r="B11736">
        <v>36.94</v>
      </c>
      <c r="C11736">
        <v>1125.4912999999999</v>
      </c>
      <c r="D11736">
        <v>8</v>
      </c>
      <c r="E11736">
        <v>-0.1</v>
      </c>
      <c r="F11736">
        <v>563.75289999999995</v>
      </c>
      <c r="G11736">
        <v>28.12</v>
      </c>
      <c r="J11736" s="1">
        <v>463000</v>
      </c>
      <c r="K11736" s="1">
        <v>702000</v>
      </c>
      <c r="L11736">
        <v>3</v>
      </c>
      <c r="M11736">
        <v>16632</v>
      </c>
      <c r="N11736" t="s">
        <v>1583</v>
      </c>
      <c r="O11736">
        <v>2</v>
      </c>
      <c r="P11736">
        <v>0</v>
      </c>
      <c r="Q11736">
        <v>0</v>
      </c>
      <c r="R11736">
        <v>1</v>
      </c>
      <c r="S11736">
        <v>1</v>
      </c>
      <c r="T11736" t="s">
        <v>2495</v>
      </c>
      <c r="U11736" t="s">
        <v>35</v>
      </c>
      <c r="V11736" t="s">
        <v>409</v>
      </c>
    </row>
    <row r="11737" spans="1:22">
      <c r="A11737" t="s">
        <v>14222</v>
      </c>
      <c r="B11737">
        <v>36.93</v>
      </c>
      <c r="C11737">
        <v>1009.5848</v>
      </c>
      <c r="D11737">
        <v>8</v>
      </c>
      <c r="E11737">
        <v>-0.7</v>
      </c>
      <c r="F11737">
        <v>505.79930000000002</v>
      </c>
      <c r="G11737">
        <v>66.040000000000006</v>
      </c>
      <c r="K11737" s="1">
        <v>354000</v>
      </c>
      <c r="L11737">
        <v>4</v>
      </c>
      <c r="M11737">
        <v>44850</v>
      </c>
      <c r="N11737" t="s">
        <v>23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 t="s">
        <v>2842</v>
      </c>
    </row>
    <row r="11738" spans="1:22">
      <c r="A11738" t="s">
        <v>14223</v>
      </c>
      <c r="B11738">
        <v>36.93</v>
      </c>
      <c r="C11738">
        <v>1573.7518</v>
      </c>
      <c r="D11738">
        <v>13</v>
      </c>
      <c r="E11738">
        <v>-0.2</v>
      </c>
      <c r="F11738">
        <v>525.59109999999998</v>
      </c>
      <c r="G11738">
        <v>26.28</v>
      </c>
      <c r="J11738" s="1">
        <v>1040000</v>
      </c>
      <c r="K11738" s="1">
        <v>1050000</v>
      </c>
      <c r="L11738">
        <v>4</v>
      </c>
      <c r="M11738">
        <v>15378</v>
      </c>
      <c r="N11738" t="s">
        <v>23</v>
      </c>
      <c r="O11738">
        <v>2</v>
      </c>
      <c r="P11738">
        <v>0</v>
      </c>
      <c r="Q11738">
        <v>0</v>
      </c>
      <c r="R11738">
        <v>1</v>
      </c>
      <c r="S11738">
        <v>1</v>
      </c>
      <c r="T11738" t="s">
        <v>2636</v>
      </c>
      <c r="U11738" t="s">
        <v>35</v>
      </c>
      <c r="V11738" t="s">
        <v>36</v>
      </c>
    </row>
    <row r="11739" spans="1:22">
      <c r="A11739" t="s">
        <v>14224</v>
      </c>
      <c r="B11739">
        <v>36.93</v>
      </c>
      <c r="C11739">
        <v>1725.7376999999999</v>
      </c>
      <c r="D11739">
        <v>16</v>
      </c>
      <c r="E11739">
        <v>1.1000000000000001</v>
      </c>
      <c r="F11739">
        <v>863.87710000000004</v>
      </c>
      <c r="G11739">
        <v>30.69</v>
      </c>
      <c r="J11739" s="1">
        <v>531000</v>
      </c>
      <c r="K11739" s="1">
        <v>609000</v>
      </c>
      <c r="L11739">
        <v>3</v>
      </c>
      <c r="M11739">
        <v>18498</v>
      </c>
      <c r="N11739" t="s">
        <v>1583</v>
      </c>
      <c r="O11739">
        <v>2</v>
      </c>
      <c r="P11739">
        <v>0</v>
      </c>
      <c r="Q11739">
        <v>0</v>
      </c>
      <c r="R11739">
        <v>1</v>
      </c>
      <c r="S11739">
        <v>1</v>
      </c>
      <c r="T11739" t="s">
        <v>669</v>
      </c>
      <c r="U11739" t="s">
        <v>35</v>
      </c>
      <c r="V11739" t="s">
        <v>701</v>
      </c>
    </row>
    <row r="11740" spans="1:22">
      <c r="A11740" t="s">
        <v>14225</v>
      </c>
      <c r="B11740">
        <v>36.93</v>
      </c>
      <c r="C11740">
        <v>1627.8065999999999</v>
      </c>
      <c r="D11740">
        <v>16</v>
      </c>
      <c r="E11740">
        <v>-1</v>
      </c>
      <c r="F11740">
        <v>543.60889999999995</v>
      </c>
      <c r="G11740">
        <v>11.85</v>
      </c>
      <c r="J11740" s="1">
        <v>1030000</v>
      </c>
      <c r="K11740" s="1">
        <v>82700</v>
      </c>
      <c r="L11740">
        <v>3</v>
      </c>
      <c r="M11740">
        <v>5471</v>
      </c>
      <c r="N11740" t="s">
        <v>1583</v>
      </c>
      <c r="O11740">
        <v>3</v>
      </c>
      <c r="P11740">
        <v>0</v>
      </c>
      <c r="Q11740">
        <v>0</v>
      </c>
      <c r="R11740">
        <v>2</v>
      </c>
      <c r="S11740">
        <v>1</v>
      </c>
      <c r="T11740" t="s">
        <v>149</v>
      </c>
    </row>
    <row r="11741" spans="1:22">
      <c r="A11741" t="s">
        <v>14226</v>
      </c>
      <c r="B11741">
        <v>36.93</v>
      </c>
      <c r="C11741">
        <v>846.46</v>
      </c>
      <c r="D11741">
        <v>7</v>
      </c>
      <c r="E11741">
        <v>0.1</v>
      </c>
      <c r="F11741">
        <v>424.2373</v>
      </c>
      <c r="G11741">
        <v>24.45</v>
      </c>
      <c r="K11741" s="1">
        <v>7570000</v>
      </c>
      <c r="L11741">
        <v>4</v>
      </c>
      <c r="M11741">
        <v>14148</v>
      </c>
      <c r="N11741" t="s">
        <v>23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 t="s">
        <v>1301</v>
      </c>
    </row>
    <row r="11742" spans="1:22">
      <c r="A11742" t="s">
        <v>14227</v>
      </c>
      <c r="B11742">
        <v>36.93</v>
      </c>
      <c r="C11742">
        <v>1088.5178000000001</v>
      </c>
      <c r="D11742">
        <v>9</v>
      </c>
      <c r="E11742">
        <v>0.1</v>
      </c>
      <c r="F11742">
        <v>545.26620000000003</v>
      </c>
      <c r="G11742">
        <v>32.83</v>
      </c>
      <c r="J11742" s="1">
        <v>25000000</v>
      </c>
      <c r="K11742" s="1">
        <v>26400000</v>
      </c>
      <c r="L11742">
        <v>3</v>
      </c>
      <c r="M11742">
        <v>20112</v>
      </c>
      <c r="N11742" t="s">
        <v>1583</v>
      </c>
      <c r="O11742">
        <v>4</v>
      </c>
      <c r="P11742">
        <v>0</v>
      </c>
      <c r="Q11742">
        <v>0</v>
      </c>
      <c r="R11742">
        <v>2</v>
      </c>
      <c r="S11742">
        <v>2</v>
      </c>
      <c r="T11742" t="s">
        <v>24</v>
      </c>
    </row>
    <row r="11743" spans="1:22">
      <c r="A11743" t="s">
        <v>14228</v>
      </c>
      <c r="B11743">
        <v>36.93</v>
      </c>
      <c r="C11743">
        <v>1338.6482000000001</v>
      </c>
      <c r="D11743">
        <v>13</v>
      </c>
      <c r="E11743">
        <v>-1.7</v>
      </c>
      <c r="F11743">
        <v>447.2226</v>
      </c>
      <c r="G11743">
        <v>58.58</v>
      </c>
      <c r="J11743" s="1">
        <v>2750000</v>
      </c>
      <c r="K11743" s="1">
        <v>2940000</v>
      </c>
      <c r="L11743">
        <v>3</v>
      </c>
      <c r="M11743">
        <v>39413</v>
      </c>
      <c r="N11743" t="s">
        <v>1583</v>
      </c>
      <c r="O11743">
        <v>2</v>
      </c>
      <c r="P11743">
        <v>0</v>
      </c>
      <c r="Q11743">
        <v>0</v>
      </c>
      <c r="R11743">
        <v>1</v>
      </c>
      <c r="S11743">
        <v>1</v>
      </c>
      <c r="T11743" t="s">
        <v>56</v>
      </c>
      <c r="U11743" t="s">
        <v>1887</v>
      </c>
      <c r="V11743" t="s">
        <v>7683</v>
      </c>
    </row>
    <row r="11744" spans="1:22">
      <c r="A11744" t="s">
        <v>14229</v>
      </c>
      <c r="B11744">
        <v>36.93</v>
      </c>
      <c r="C11744">
        <v>1488.7976000000001</v>
      </c>
      <c r="D11744">
        <v>12</v>
      </c>
      <c r="E11744">
        <v>-1.2</v>
      </c>
      <c r="F11744">
        <v>497.27260000000001</v>
      </c>
      <c r="G11744">
        <v>68.7</v>
      </c>
      <c r="J11744" s="1">
        <v>474000</v>
      </c>
      <c r="K11744" s="1">
        <v>470000</v>
      </c>
      <c r="L11744">
        <v>3</v>
      </c>
      <c r="M11744">
        <v>46817</v>
      </c>
      <c r="N11744" t="s">
        <v>1583</v>
      </c>
      <c r="O11744">
        <v>2</v>
      </c>
      <c r="P11744">
        <v>0</v>
      </c>
      <c r="Q11744">
        <v>0</v>
      </c>
      <c r="R11744">
        <v>1</v>
      </c>
      <c r="S11744">
        <v>1</v>
      </c>
      <c r="T11744" t="s">
        <v>4153</v>
      </c>
    </row>
    <row r="11745" spans="1:22">
      <c r="A11745" t="s">
        <v>14230</v>
      </c>
      <c r="B11745">
        <v>36.92</v>
      </c>
      <c r="C11745">
        <v>848.46439999999996</v>
      </c>
      <c r="D11745">
        <v>7</v>
      </c>
      <c r="E11745">
        <v>-0.2</v>
      </c>
      <c r="F11745">
        <v>425.23930000000001</v>
      </c>
      <c r="G11745">
        <v>38.619999999999997</v>
      </c>
      <c r="J11745" s="1">
        <v>3580000</v>
      </c>
      <c r="K11745" s="1">
        <v>3800000</v>
      </c>
      <c r="L11745">
        <v>3</v>
      </c>
      <c r="M11745">
        <v>24338</v>
      </c>
      <c r="N11745" t="s">
        <v>1583</v>
      </c>
      <c r="O11745">
        <v>2</v>
      </c>
      <c r="P11745">
        <v>0</v>
      </c>
      <c r="Q11745">
        <v>0</v>
      </c>
      <c r="R11745">
        <v>1</v>
      </c>
      <c r="S11745">
        <v>1</v>
      </c>
      <c r="T11745" t="s">
        <v>1585</v>
      </c>
    </row>
    <row r="11746" spans="1:22">
      <c r="A11746" t="s">
        <v>14231</v>
      </c>
      <c r="B11746">
        <v>36.92</v>
      </c>
      <c r="C11746">
        <v>1026.6225999999999</v>
      </c>
      <c r="D11746">
        <v>8</v>
      </c>
      <c r="E11746">
        <v>1.3</v>
      </c>
      <c r="F11746">
        <v>514.31920000000002</v>
      </c>
      <c r="G11746">
        <v>67.989999999999995</v>
      </c>
      <c r="J11746" s="1">
        <v>6460000</v>
      </c>
      <c r="K11746" s="1">
        <v>6900000</v>
      </c>
      <c r="L11746">
        <v>3</v>
      </c>
      <c r="M11746">
        <v>46296</v>
      </c>
      <c r="N11746" t="s">
        <v>1583</v>
      </c>
      <c r="O11746">
        <v>2</v>
      </c>
      <c r="P11746">
        <v>0</v>
      </c>
      <c r="Q11746">
        <v>0</v>
      </c>
      <c r="R11746">
        <v>1</v>
      </c>
      <c r="S11746">
        <v>1</v>
      </c>
      <c r="T11746" t="s">
        <v>2122</v>
      </c>
    </row>
    <row r="11747" spans="1:22">
      <c r="A11747" t="s">
        <v>14232</v>
      </c>
      <c r="B11747">
        <v>36.92</v>
      </c>
      <c r="C11747">
        <v>1113.6758</v>
      </c>
      <c r="D11747">
        <v>10</v>
      </c>
      <c r="E11747">
        <v>-0.4</v>
      </c>
      <c r="F11747">
        <v>557.84500000000003</v>
      </c>
      <c r="G11747">
        <v>69.510000000000005</v>
      </c>
      <c r="J11747" s="1">
        <v>230000</v>
      </c>
      <c r="K11747" s="1">
        <v>241000</v>
      </c>
      <c r="L11747">
        <v>4</v>
      </c>
      <c r="M11747">
        <v>47377</v>
      </c>
      <c r="N11747" t="s">
        <v>23</v>
      </c>
      <c r="O11747">
        <v>2</v>
      </c>
      <c r="P11747">
        <v>0</v>
      </c>
      <c r="Q11747">
        <v>0</v>
      </c>
      <c r="R11747">
        <v>1</v>
      </c>
      <c r="S11747">
        <v>1</v>
      </c>
      <c r="T11747" t="s">
        <v>14233</v>
      </c>
    </row>
    <row r="11748" spans="1:22">
      <c r="A11748" t="s">
        <v>14234</v>
      </c>
      <c r="B11748">
        <v>36.92</v>
      </c>
      <c r="C11748">
        <v>2099.1448</v>
      </c>
      <c r="D11748">
        <v>19</v>
      </c>
      <c r="E11748">
        <v>2.5</v>
      </c>
      <c r="F11748">
        <v>700.72389999999996</v>
      </c>
      <c r="G11748">
        <v>71.05</v>
      </c>
      <c r="J11748" s="1">
        <v>15900000</v>
      </c>
      <c r="K11748" s="1">
        <v>17600000</v>
      </c>
      <c r="L11748">
        <v>3</v>
      </c>
      <c r="M11748">
        <v>48524</v>
      </c>
      <c r="N11748" t="s">
        <v>1583</v>
      </c>
      <c r="O11748">
        <v>2</v>
      </c>
      <c r="P11748">
        <v>0</v>
      </c>
      <c r="Q11748">
        <v>0</v>
      </c>
      <c r="R11748">
        <v>1</v>
      </c>
      <c r="S11748">
        <v>1</v>
      </c>
      <c r="T11748" t="s">
        <v>205</v>
      </c>
      <c r="U11748" t="s">
        <v>5322</v>
      </c>
    </row>
    <row r="11749" spans="1:22">
      <c r="A11749" t="s">
        <v>14235</v>
      </c>
      <c r="B11749">
        <v>36.909999999999997</v>
      </c>
      <c r="C11749">
        <v>1057.6132</v>
      </c>
      <c r="D11749">
        <v>9</v>
      </c>
      <c r="E11749">
        <v>0.2</v>
      </c>
      <c r="F11749">
        <v>529.81399999999996</v>
      </c>
      <c r="G11749">
        <v>22.71</v>
      </c>
      <c r="J11749" s="1">
        <v>13300000</v>
      </c>
      <c r="K11749" s="1">
        <v>13200000</v>
      </c>
      <c r="L11749">
        <v>4</v>
      </c>
      <c r="M11749">
        <v>12859</v>
      </c>
      <c r="N11749" t="s">
        <v>23</v>
      </c>
      <c r="O11749">
        <v>4</v>
      </c>
      <c r="P11749">
        <v>0</v>
      </c>
      <c r="Q11749">
        <v>0</v>
      </c>
      <c r="R11749">
        <v>2</v>
      </c>
      <c r="S11749">
        <v>2</v>
      </c>
      <c r="T11749" t="s">
        <v>186</v>
      </c>
    </row>
    <row r="11750" spans="1:22">
      <c r="A11750" t="s">
        <v>14236</v>
      </c>
      <c r="B11750">
        <v>36.909999999999997</v>
      </c>
      <c r="C11750">
        <v>1040.5864999999999</v>
      </c>
      <c r="D11750">
        <v>11</v>
      </c>
      <c r="E11750">
        <v>0</v>
      </c>
      <c r="F11750">
        <v>521.30050000000006</v>
      </c>
      <c r="G11750">
        <v>32.68</v>
      </c>
      <c r="J11750" s="1">
        <v>5040000</v>
      </c>
      <c r="K11750" s="1">
        <v>4810000</v>
      </c>
      <c r="L11750">
        <v>3</v>
      </c>
      <c r="M11750">
        <v>19996</v>
      </c>
      <c r="N11750" t="s">
        <v>1583</v>
      </c>
      <c r="O11750">
        <v>2</v>
      </c>
      <c r="P11750">
        <v>0</v>
      </c>
      <c r="Q11750">
        <v>0</v>
      </c>
      <c r="R11750">
        <v>1</v>
      </c>
      <c r="S11750">
        <v>1</v>
      </c>
      <c r="T11750" t="s">
        <v>1179</v>
      </c>
    </row>
    <row r="11751" spans="1:22">
      <c r="A11751" t="s">
        <v>14237</v>
      </c>
      <c r="B11751">
        <v>36.909999999999997</v>
      </c>
      <c r="C11751">
        <v>1736.8579999999999</v>
      </c>
      <c r="D11751">
        <v>16</v>
      </c>
      <c r="E11751">
        <v>2.2000000000000002</v>
      </c>
      <c r="F11751">
        <v>869.43820000000005</v>
      </c>
      <c r="G11751">
        <v>31.17</v>
      </c>
      <c r="K11751" s="1">
        <v>608000</v>
      </c>
      <c r="L11751">
        <v>4</v>
      </c>
      <c r="M11751">
        <v>18804</v>
      </c>
      <c r="N11751" t="s">
        <v>23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 t="s">
        <v>2365</v>
      </c>
    </row>
    <row r="11752" spans="1:22">
      <c r="A11752" t="s">
        <v>14238</v>
      </c>
      <c r="B11752">
        <v>36.9</v>
      </c>
      <c r="C11752">
        <v>2871.4362999999998</v>
      </c>
      <c r="D11752">
        <v>27</v>
      </c>
      <c r="E11752">
        <v>-9.1</v>
      </c>
      <c r="F11752">
        <v>1436.7122999999999</v>
      </c>
      <c r="G11752">
        <v>74.28</v>
      </c>
      <c r="K11752">
        <v>0</v>
      </c>
      <c r="L11752">
        <v>4</v>
      </c>
      <c r="M11752">
        <v>50739</v>
      </c>
      <c r="N11752" t="s">
        <v>23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 t="s">
        <v>178</v>
      </c>
      <c r="U11752" t="s">
        <v>2022</v>
      </c>
      <c r="V11752" t="s">
        <v>14239</v>
      </c>
    </row>
    <row r="11753" spans="1:22">
      <c r="A11753" t="s">
        <v>14240</v>
      </c>
      <c r="B11753">
        <v>36.9</v>
      </c>
      <c r="C11753">
        <v>997.51919999999996</v>
      </c>
      <c r="D11753">
        <v>11</v>
      </c>
      <c r="E11753">
        <v>4.4000000000000004</v>
      </c>
      <c r="F11753">
        <v>499.76909999999998</v>
      </c>
      <c r="G11753">
        <v>21.35</v>
      </c>
      <c r="K11753" s="1">
        <v>361000</v>
      </c>
      <c r="L11753">
        <v>4</v>
      </c>
      <c r="M11753">
        <v>11892</v>
      </c>
      <c r="N11753" t="s">
        <v>23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 t="s">
        <v>1565</v>
      </c>
      <c r="U11753" t="s">
        <v>2022</v>
      </c>
      <c r="V11753" t="s">
        <v>14241</v>
      </c>
    </row>
    <row r="11754" spans="1:22">
      <c r="A11754" t="s">
        <v>14242</v>
      </c>
      <c r="B11754">
        <v>36.9</v>
      </c>
      <c r="C11754">
        <v>1056.5450000000001</v>
      </c>
      <c r="D11754">
        <v>10</v>
      </c>
      <c r="E11754">
        <v>0.6</v>
      </c>
      <c r="F11754">
        <v>529.28009999999995</v>
      </c>
      <c r="G11754">
        <v>14.98</v>
      </c>
      <c r="J11754" s="1">
        <v>1240000</v>
      </c>
      <c r="K11754" s="1">
        <v>1530000</v>
      </c>
      <c r="L11754">
        <v>4</v>
      </c>
      <c r="M11754">
        <v>7650</v>
      </c>
      <c r="N11754" t="s">
        <v>23</v>
      </c>
      <c r="O11754">
        <v>2</v>
      </c>
      <c r="P11754">
        <v>0</v>
      </c>
      <c r="Q11754">
        <v>0</v>
      </c>
      <c r="R11754">
        <v>1</v>
      </c>
      <c r="S11754">
        <v>1</v>
      </c>
      <c r="T11754" t="s">
        <v>2751</v>
      </c>
    </row>
    <row r="11755" spans="1:22">
      <c r="A11755" t="s">
        <v>14243</v>
      </c>
      <c r="B11755">
        <v>36.9</v>
      </c>
      <c r="C11755">
        <v>2529.2055999999998</v>
      </c>
      <c r="D11755">
        <v>24</v>
      </c>
      <c r="E11755">
        <v>-1.1000000000000001</v>
      </c>
      <c r="F11755">
        <v>844.07489999999996</v>
      </c>
      <c r="G11755">
        <v>53.56</v>
      </c>
      <c r="J11755" s="1">
        <v>841000</v>
      </c>
      <c r="L11755">
        <v>3</v>
      </c>
      <c r="M11755">
        <v>35648</v>
      </c>
      <c r="N11755" t="s">
        <v>1583</v>
      </c>
      <c r="O11755">
        <v>2</v>
      </c>
      <c r="P11755">
        <v>0</v>
      </c>
      <c r="Q11755">
        <v>0</v>
      </c>
      <c r="R11755">
        <v>2</v>
      </c>
      <c r="S11755">
        <v>0</v>
      </c>
      <c r="T11755" t="s">
        <v>4981</v>
      </c>
      <c r="U11755" t="s">
        <v>35</v>
      </c>
      <c r="V11755" t="s">
        <v>86</v>
      </c>
    </row>
    <row r="11756" spans="1:22">
      <c r="A11756" t="s">
        <v>14244</v>
      </c>
      <c r="B11756">
        <v>36.89</v>
      </c>
      <c r="C11756">
        <v>1119.5924</v>
      </c>
      <c r="D11756">
        <v>10</v>
      </c>
      <c r="E11756">
        <v>3</v>
      </c>
      <c r="F11756">
        <v>560.80520000000001</v>
      </c>
      <c r="G11756">
        <v>39.07</v>
      </c>
      <c r="K11756" s="1">
        <v>1130000</v>
      </c>
      <c r="L11756">
        <v>4</v>
      </c>
      <c r="M11756">
        <v>24614</v>
      </c>
      <c r="N11756" t="s">
        <v>23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 t="s">
        <v>2787</v>
      </c>
    </row>
    <row r="11757" spans="1:22">
      <c r="A11757" t="s">
        <v>14245</v>
      </c>
      <c r="B11757">
        <v>36.89</v>
      </c>
      <c r="C11757">
        <v>2365.2235999999998</v>
      </c>
      <c r="D11757">
        <v>22</v>
      </c>
      <c r="E11757">
        <v>-4.7</v>
      </c>
      <c r="F11757">
        <v>789.41139999999996</v>
      </c>
      <c r="G11757">
        <v>59.99</v>
      </c>
      <c r="J11757" s="1">
        <v>891000</v>
      </c>
      <c r="L11757">
        <v>3</v>
      </c>
      <c r="M11757">
        <v>40473</v>
      </c>
      <c r="N11757" t="s">
        <v>1583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 t="s">
        <v>1029</v>
      </c>
      <c r="U11757" t="s">
        <v>5322</v>
      </c>
    </row>
    <row r="11758" spans="1:22">
      <c r="A11758" t="s">
        <v>14246</v>
      </c>
      <c r="B11758">
        <v>36.89</v>
      </c>
      <c r="C11758">
        <v>914.54359999999997</v>
      </c>
      <c r="D11758">
        <v>8</v>
      </c>
      <c r="E11758">
        <v>0.8</v>
      </c>
      <c r="F11758">
        <v>458.27940000000001</v>
      </c>
      <c r="G11758">
        <v>29.83</v>
      </c>
      <c r="J11758" s="1">
        <v>16800000</v>
      </c>
      <c r="K11758" s="1">
        <v>19700000</v>
      </c>
      <c r="L11758">
        <v>4</v>
      </c>
      <c r="M11758">
        <v>17859</v>
      </c>
      <c r="N11758" t="s">
        <v>23</v>
      </c>
      <c r="O11758">
        <v>2</v>
      </c>
      <c r="P11758">
        <v>0</v>
      </c>
      <c r="Q11758">
        <v>0</v>
      </c>
      <c r="R11758">
        <v>1</v>
      </c>
      <c r="S11758">
        <v>1</v>
      </c>
      <c r="T11758" t="s">
        <v>1687</v>
      </c>
    </row>
    <row r="11759" spans="1:22">
      <c r="A11759" t="s">
        <v>14247</v>
      </c>
      <c r="B11759">
        <v>36.89</v>
      </c>
      <c r="C11759">
        <v>1999.0148999999999</v>
      </c>
      <c r="D11759">
        <v>18</v>
      </c>
      <c r="E11759">
        <v>-0.7</v>
      </c>
      <c r="F11759">
        <v>1000.514</v>
      </c>
      <c r="G11759">
        <v>72.849999999999994</v>
      </c>
      <c r="J11759" s="1">
        <v>438000</v>
      </c>
      <c r="L11759">
        <v>3</v>
      </c>
      <c r="M11759">
        <v>49761</v>
      </c>
      <c r="N11759" t="s">
        <v>1583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 t="s">
        <v>5360</v>
      </c>
    </row>
    <row r="11760" spans="1:22">
      <c r="A11760" t="s">
        <v>14248</v>
      </c>
      <c r="B11760">
        <v>36.89</v>
      </c>
      <c r="C11760">
        <v>914.51850000000002</v>
      </c>
      <c r="D11760">
        <v>8</v>
      </c>
      <c r="E11760">
        <v>-0.5</v>
      </c>
      <c r="F11760">
        <v>458.2663</v>
      </c>
      <c r="G11760">
        <v>23.62</v>
      </c>
      <c r="K11760" s="1">
        <v>3550000</v>
      </c>
      <c r="L11760">
        <v>4</v>
      </c>
      <c r="M11760">
        <v>13532</v>
      </c>
      <c r="N11760" t="s">
        <v>23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 t="s">
        <v>3223</v>
      </c>
    </row>
    <row r="11761" spans="1:22">
      <c r="A11761" t="s">
        <v>14249</v>
      </c>
      <c r="B11761">
        <v>36.89</v>
      </c>
      <c r="C11761">
        <v>2816.4299000000001</v>
      </c>
      <c r="D11761">
        <v>27</v>
      </c>
      <c r="E11761">
        <v>6.8</v>
      </c>
      <c r="F11761">
        <v>705.11959999999999</v>
      </c>
      <c r="G11761">
        <v>88.95</v>
      </c>
      <c r="K11761" s="1">
        <v>5540000</v>
      </c>
      <c r="L11761">
        <v>4</v>
      </c>
      <c r="M11761">
        <v>60978</v>
      </c>
      <c r="N11761" t="s">
        <v>23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 t="s">
        <v>24</v>
      </c>
      <c r="U11761" t="s">
        <v>4920</v>
      </c>
      <c r="V11761" t="s">
        <v>14250</v>
      </c>
    </row>
    <row r="11762" spans="1:22">
      <c r="A11762" t="s">
        <v>14251</v>
      </c>
      <c r="B11762">
        <v>36.89</v>
      </c>
      <c r="C11762">
        <v>1256.636</v>
      </c>
      <c r="D11762">
        <v>11</v>
      </c>
      <c r="E11762">
        <v>0.2</v>
      </c>
      <c r="F11762">
        <v>629.32539999999995</v>
      </c>
      <c r="G11762">
        <v>21.02</v>
      </c>
      <c r="J11762" s="1">
        <v>2010000</v>
      </c>
      <c r="K11762" s="1">
        <v>2000000</v>
      </c>
      <c r="L11762">
        <v>3</v>
      </c>
      <c r="M11762">
        <v>11693</v>
      </c>
      <c r="N11762" t="s">
        <v>1583</v>
      </c>
      <c r="O11762">
        <v>2</v>
      </c>
      <c r="P11762">
        <v>0</v>
      </c>
      <c r="Q11762">
        <v>0</v>
      </c>
      <c r="R11762">
        <v>1</v>
      </c>
      <c r="S11762">
        <v>1</v>
      </c>
      <c r="T11762" t="s">
        <v>1179</v>
      </c>
      <c r="U11762" t="s">
        <v>4447</v>
      </c>
      <c r="V11762" t="s">
        <v>14252</v>
      </c>
    </row>
    <row r="11763" spans="1:22">
      <c r="A11763" t="s">
        <v>14253</v>
      </c>
      <c r="B11763">
        <v>36.89</v>
      </c>
      <c r="C11763">
        <v>2031.0934999999999</v>
      </c>
      <c r="D11763">
        <v>19</v>
      </c>
      <c r="E11763">
        <v>0.8</v>
      </c>
      <c r="F11763">
        <v>407.22629999999998</v>
      </c>
      <c r="G11763">
        <v>31.53</v>
      </c>
      <c r="J11763" s="1">
        <v>29900000</v>
      </c>
      <c r="K11763" s="1">
        <v>25400000</v>
      </c>
      <c r="L11763">
        <v>3</v>
      </c>
      <c r="M11763">
        <v>19132</v>
      </c>
      <c r="N11763" t="s">
        <v>1583</v>
      </c>
      <c r="O11763">
        <v>4</v>
      </c>
      <c r="P11763">
        <v>0</v>
      </c>
      <c r="Q11763">
        <v>0</v>
      </c>
      <c r="R11763">
        <v>3</v>
      </c>
      <c r="S11763">
        <v>1</v>
      </c>
      <c r="T11763" t="s">
        <v>806</v>
      </c>
      <c r="U11763" t="s">
        <v>5322</v>
      </c>
    </row>
    <row r="11764" spans="1:22">
      <c r="A11764" t="s">
        <v>14254</v>
      </c>
      <c r="B11764">
        <v>36.880000000000003</v>
      </c>
      <c r="C11764">
        <v>1335.6921</v>
      </c>
      <c r="D11764">
        <v>12</v>
      </c>
      <c r="E11764">
        <v>1.4</v>
      </c>
      <c r="F11764">
        <v>668.85419999999999</v>
      </c>
      <c r="G11764">
        <v>46.26</v>
      </c>
      <c r="J11764" s="1">
        <v>2850000</v>
      </c>
      <c r="K11764" s="1">
        <v>3000000</v>
      </c>
      <c r="L11764">
        <v>3</v>
      </c>
      <c r="M11764">
        <v>30155</v>
      </c>
      <c r="N11764" t="s">
        <v>1583</v>
      </c>
      <c r="O11764">
        <v>2</v>
      </c>
      <c r="P11764">
        <v>0</v>
      </c>
      <c r="Q11764">
        <v>0</v>
      </c>
      <c r="R11764">
        <v>1</v>
      </c>
      <c r="S11764">
        <v>1</v>
      </c>
      <c r="T11764" t="s">
        <v>1179</v>
      </c>
      <c r="U11764" t="s">
        <v>7358</v>
      </c>
      <c r="V11764" t="s">
        <v>14255</v>
      </c>
    </row>
    <row r="11765" spans="1:22">
      <c r="A11765" t="s">
        <v>14256</v>
      </c>
      <c r="B11765">
        <v>36.880000000000003</v>
      </c>
      <c r="C11765">
        <v>1715.8577</v>
      </c>
      <c r="D11765">
        <v>18</v>
      </c>
      <c r="E11765">
        <v>2.6</v>
      </c>
      <c r="F11765">
        <v>858.9384</v>
      </c>
      <c r="G11765">
        <v>45.31</v>
      </c>
      <c r="J11765" s="1">
        <v>895000</v>
      </c>
      <c r="L11765">
        <v>3</v>
      </c>
      <c r="M11765">
        <v>29435</v>
      </c>
      <c r="N11765" t="s">
        <v>1583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 t="s">
        <v>56</v>
      </c>
      <c r="U11765" t="s">
        <v>6569</v>
      </c>
      <c r="V11765" t="s">
        <v>14257</v>
      </c>
    </row>
    <row r="11766" spans="1:22">
      <c r="A11766" t="s">
        <v>14258</v>
      </c>
      <c r="B11766">
        <v>36.880000000000003</v>
      </c>
      <c r="C11766">
        <v>2069.9792000000002</v>
      </c>
      <c r="D11766">
        <v>18</v>
      </c>
      <c r="E11766">
        <v>5.6</v>
      </c>
      <c r="F11766">
        <v>1036.0027</v>
      </c>
      <c r="G11766">
        <v>56.45</v>
      </c>
      <c r="J11766" s="1">
        <v>1630000</v>
      </c>
      <c r="K11766">
        <v>0</v>
      </c>
      <c r="L11766">
        <v>4</v>
      </c>
      <c r="M11766">
        <v>37778</v>
      </c>
      <c r="N11766" t="s">
        <v>23</v>
      </c>
      <c r="O11766">
        <v>2</v>
      </c>
      <c r="P11766">
        <v>0</v>
      </c>
      <c r="Q11766">
        <v>0</v>
      </c>
      <c r="R11766">
        <v>1</v>
      </c>
      <c r="S11766">
        <v>1</v>
      </c>
      <c r="T11766" t="s">
        <v>99</v>
      </c>
      <c r="U11766" t="s">
        <v>3049</v>
      </c>
      <c r="V11766" t="s">
        <v>14259</v>
      </c>
    </row>
    <row r="11767" spans="1:22">
      <c r="A11767" t="s">
        <v>14260</v>
      </c>
      <c r="B11767">
        <v>36.880000000000003</v>
      </c>
      <c r="C11767">
        <v>986.53959999999995</v>
      </c>
      <c r="D11767">
        <v>8</v>
      </c>
      <c r="E11767">
        <v>0.2</v>
      </c>
      <c r="F11767">
        <v>494.27719999999999</v>
      </c>
      <c r="G11767">
        <v>38.479999999999997</v>
      </c>
      <c r="J11767" s="1">
        <v>11900000</v>
      </c>
      <c r="K11767" s="1">
        <v>13100000</v>
      </c>
      <c r="L11767">
        <v>4</v>
      </c>
      <c r="M11767">
        <v>24161</v>
      </c>
      <c r="N11767" t="s">
        <v>23</v>
      </c>
      <c r="O11767">
        <v>2</v>
      </c>
      <c r="P11767">
        <v>0</v>
      </c>
      <c r="Q11767">
        <v>0</v>
      </c>
      <c r="R11767">
        <v>1</v>
      </c>
      <c r="S11767">
        <v>1</v>
      </c>
      <c r="T11767" t="s">
        <v>3316</v>
      </c>
    </row>
    <row r="11768" spans="1:22">
      <c r="A11768" t="s">
        <v>14261</v>
      </c>
      <c r="B11768">
        <v>36.880000000000003</v>
      </c>
      <c r="C11768">
        <v>2428.0925000000002</v>
      </c>
      <c r="D11768">
        <v>22</v>
      </c>
      <c r="E11768">
        <v>2.4</v>
      </c>
      <c r="F11768">
        <v>1215.0563999999999</v>
      </c>
      <c r="G11768">
        <v>29.6</v>
      </c>
      <c r="J11768" s="1">
        <v>11100000</v>
      </c>
      <c r="L11768">
        <v>3</v>
      </c>
      <c r="M11768">
        <v>17734</v>
      </c>
      <c r="N11768" t="s">
        <v>1583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 t="s">
        <v>2077</v>
      </c>
      <c r="U11768" t="s">
        <v>35</v>
      </c>
      <c r="V11768" t="s">
        <v>541</v>
      </c>
    </row>
    <row r="11769" spans="1:22">
      <c r="A11769" t="s">
        <v>14262</v>
      </c>
      <c r="B11769">
        <v>36.880000000000003</v>
      </c>
      <c r="C11769">
        <v>2643.4153000000001</v>
      </c>
      <c r="D11769">
        <v>26</v>
      </c>
      <c r="E11769">
        <v>-0.2</v>
      </c>
      <c r="F11769">
        <v>882.14559999999994</v>
      </c>
      <c r="G11769">
        <v>77.010000000000005</v>
      </c>
      <c r="K11769" s="1">
        <v>3820000</v>
      </c>
      <c r="L11769">
        <v>4</v>
      </c>
      <c r="M11769">
        <v>52680</v>
      </c>
      <c r="N11769" t="s">
        <v>23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 t="s">
        <v>1803</v>
      </c>
      <c r="U11769" t="s">
        <v>5322</v>
      </c>
    </row>
    <row r="11770" spans="1:22">
      <c r="A11770" t="s">
        <v>14263</v>
      </c>
      <c r="B11770">
        <v>36.869999999999997</v>
      </c>
      <c r="C11770">
        <v>884.54430000000002</v>
      </c>
      <c r="D11770">
        <v>8</v>
      </c>
      <c r="E11770">
        <v>0.3</v>
      </c>
      <c r="F11770">
        <v>443.27960000000002</v>
      </c>
      <c r="G11770">
        <v>26.05</v>
      </c>
      <c r="J11770" s="1">
        <v>1930000</v>
      </c>
      <c r="K11770" s="1">
        <v>2010000</v>
      </c>
      <c r="L11770">
        <v>3</v>
      </c>
      <c r="M11770">
        <v>15228</v>
      </c>
      <c r="N11770" t="s">
        <v>1583</v>
      </c>
      <c r="O11770">
        <v>2</v>
      </c>
      <c r="P11770">
        <v>0</v>
      </c>
      <c r="Q11770">
        <v>0</v>
      </c>
      <c r="R11770">
        <v>1</v>
      </c>
      <c r="S11770">
        <v>1</v>
      </c>
      <c r="T11770" t="s">
        <v>24</v>
      </c>
    </row>
    <row r="11771" spans="1:22">
      <c r="A11771" t="s">
        <v>14264</v>
      </c>
      <c r="B11771">
        <v>36.869999999999997</v>
      </c>
      <c r="C11771">
        <v>987.51369999999997</v>
      </c>
      <c r="D11771">
        <v>9</v>
      </c>
      <c r="E11771">
        <v>1.8</v>
      </c>
      <c r="F11771">
        <v>494.76499999999999</v>
      </c>
      <c r="G11771">
        <v>22.75</v>
      </c>
      <c r="J11771" s="1">
        <v>387000</v>
      </c>
      <c r="L11771">
        <v>3</v>
      </c>
      <c r="M11771">
        <v>12923</v>
      </c>
      <c r="N11771" t="s">
        <v>1583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 t="s">
        <v>1096</v>
      </c>
    </row>
    <row r="11772" spans="1:22">
      <c r="A11772" t="s">
        <v>14265</v>
      </c>
      <c r="B11772">
        <v>36.869999999999997</v>
      </c>
      <c r="C11772">
        <v>830.48609999999996</v>
      </c>
      <c r="D11772">
        <v>9</v>
      </c>
      <c r="E11772">
        <v>-1.4</v>
      </c>
      <c r="F11772">
        <v>416.24979999999999</v>
      </c>
      <c r="G11772">
        <v>24.52</v>
      </c>
      <c r="K11772" s="1">
        <v>1800000</v>
      </c>
      <c r="L11772">
        <v>4</v>
      </c>
      <c r="M11772">
        <v>14196</v>
      </c>
      <c r="N11772" t="s">
        <v>23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 spans="1:22">
      <c r="A11773" t="s">
        <v>14266</v>
      </c>
      <c r="B11773">
        <v>36.869999999999997</v>
      </c>
      <c r="C11773">
        <v>1543.797</v>
      </c>
      <c r="D11773">
        <v>15</v>
      </c>
      <c r="E11773">
        <v>-4.7</v>
      </c>
      <c r="F11773">
        <v>772.90219999999999</v>
      </c>
      <c r="G11773">
        <v>17.5</v>
      </c>
      <c r="J11773" s="1">
        <v>2500000</v>
      </c>
      <c r="K11773" s="1">
        <v>1490000</v>
      </c>
      <c r="L11773">
        <v>3</v>
      </c>
      <c r="M11773">
        <v>9437</v>
      </c>
      <c r="N11773" t="s">
        <v>1583</v>
      </c>
      <c r="O11773">
        <v>3</v>
      </c>
      <c r="P11773">
        <v>0</v>
      </c>
      <c r="Q11773">
        <v>0</v>
      </c>
      <c r="R11773">
        <v>2</v>
      </c>
      <c r="S11773">
        <v>1</v>
      </c>
      <c r="T11773" t="s">
        <v>1179</v>
      </c>
      <c r="U11773" t="s">
        <v>2715</v>
      </c>
      <c r="V11773" t="s">
        <v>14267</v>
      </c>
    </row>
    <row r="11774" spans="1:22">
      <c r="A11774" t="s">
        <v>14268</v>
      </c>
      <c r="B11774">
        <v>36.869999999999997</v>
      </c>
      <c r="C11774">
        <v>1003.5525</v>
      </c>
      <c r="D11774">
        <v>9</v>
      </c>
      <c r="E11774">
        <v>-2.2999999999999998</v>
      </c>
      <c r="F11774">
        <v>502.7824</v>
      </c>
      <c r="G11774">
        <v>57.43</v>
      </c>
      <c r="K11774" s="1">
        <v>276000</v>
      </c>
      <c r="L11774">
        <v>4</v>
      </c>
      <c r="M11774">
        <v>38513</v>
      </c>
      <c r="N11774" t="s">
        <v>23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 t="s">
        <v>7555</v>
      </c>
    </row>
    <row r="11775" spans="1:22">
      <c r="A11775" t="s">
        <v>14269</v>
      </c>
      <c r="B11775">
        <v>36.86</v>
      </c>
      <c r="C11775">
        <v>1019.5148</v>
      </c>
      <c r="D11775">
        <v>9</v>
      </c>
      <c r="E11775">
        <v>0.6</v>
      </c>
      <c r="F11775">
        <v>510.76499999999999</v>
      </c>
      <c r="G11775">
        <v>22.31</v>
      </c>
      <c r="J11775" s="1">
        <v>13300000</v>
      </c>
      <c r="K11775" s="1">
        <v>12700000</v>
      </c>
      <c r="L11775">
        <v>3</v>
      </c>
      <c r="M11775">
        <v>12591</v>
      </c>
      <c r="N11775" t="s">
        <v>1583</v>
      </c>
      <c r="O11775">
        <v>2</v>
      </c>
      <c r="P11775">
        <v>0</v>
      </c>
      <c r="Q11775">
        <v>0</v>
      </c>
      <c r="R11775">
        <v>1</v>
      </c>
      <c r="S11775">
        <v>1</v>
      </c>
      <c r="T11775" t="s">
        <v>7636</v>
      </c>
    </row>
    <row r="11776" spans="1:22">
      <c r="A11776" t="s">
        <v>14270</v>
      </c>
      <c r="B11776">
        <v>36.86</v>
      </c>
      <c r="C11776">
        <v>1248.6575</v>
      </c>
      <c r="D11776">
        <v>11</v>
      </c>
      <c r="E11776">
        <v>-1.5</v>
      </c>
      <c r="F11776">
        <v>417.22579999999999</v>
      </c>
      <c r="G11776">
        <v>13.38</v>
      </c>
      <c r="J11776" s="1">
        <v>6430000</v>
      </c>
      <c r="K11776" s="1">
        <v>3520000</v>
      </c>
      <c r="L11776">
        <v>4</v>
      </c>
      <c r="M11776">
        <v>6500</v>
      </c>
      <c r="N11776" t="s">
        <v>23</v>
      </c>
      <c r="O11776">
        <v>2</v>
      </c>
      <c r="P11776">
        <v>0</v>
      </c>
      <c r="Q11776">
        <v>0</v>
      </c>
      <c r="R11776">
        <v>1</v>
      </c>
      <c r="S11776">
        <v>1</v>
      </c>
      <c r="T11776" t="s">
        <v>344</v>
      </c>
      <c r="U11776" t="s">
        <v>3302</v>
      </c>
      <c r="V11776" t="s">
        <v>6911</v>
      </c>
    </row>
    <row r="11777" spans="1:22">
      <c r="A11777" t="s">
        <v>14271</v>
      </c>
      <c r="B11777">
        <v>36.85</v>
      </c>
      <c r="C11777">
        <v>1093.5841</v>
      </c>
      <c r="D11777">
        <v>9</v>
      </c>
      <c r="E11777">
        <v>-1.6</v>
      </c>
      <c r="F11777">
        <v>547.79849999999999</v>
      </c>
      <c r="G11777">
        <v>35.75</v>
      </c>
      <c r="J11777" s="1">
        <v>761000</v>
      </c>
      <c r="K11777" s="1">
        <v>634000</v>
      </c>
      <c r="L11777">
        <v>3</v>
      </c>
      <c r="M11777">
        <v>22207</v>
      </c>
      <c r="N11777" t="s">
        <v>1583</v>
      </c>
      <c r="O11777">
        <v>2</v>
      </c>
      <c r="P11777">
        <v>0</v>
      </c>
      <c r="Q11777">
        <v>0</v>
      </c>
      <c r="R11777">
        <v>1</v>
      </c>
      <c r="S11777">
        <v>1</v>
      </c>
      <c r="T11777" t="s">
        <v>4883</v>
      </c>
      <c r="U11777" t="s">
        <v>32</v>
      </c>
      <c r="V11777" t="s">
        <v>215</v>
      </c>
    </row>
    <row r="11778" spans="1:22">
      <c r="A11778" t="s">
        <v>14272</v>
      </c>
      <c r="B11778">
        <v>36.85</v>
      </c>
      <c r="C11778">
        <v>876.47050000000002</v>
      </c>
      <c r="D11778">
        <v>7</v>
      </c>
      <c r="E11778">
        <v>0.8</v>
      </c>
      <c r="F11778">
        <v>439.24290000000002</v>
      </c>
      <c r="G11778">
        <v>24.68</v>
      </c>
      <c r="J11778" s="1">
        <v>2630000</v>
      </c>
      <c r="K11778" s="1">
        <v>2820000</v>
      </c>
      <c r="L11778">
        <v>3</v>
      </c>
      <c r="M11778">
        <v>14333</v>
      </c>
      <c r="N11778" t="s">
        <v>1583</v>
      </c>
      <c r="O11778">
        <v>2</v>
      </c>
      <c r="P11778">
        <v>0</v>
      </c>
      <c r="Q11778">
        <v>0</v>
      </c>
      <c r="R11778">
        <v>1</v>
      </c>
      <c r="S11778">
        <v>1</v>
      </c>
      <c r="T11778" t="s">
        <v>1327</v>
      </c>
    </row>
    <row r="11779" spans="1:22">
      <c r="A11779" t="s">
        <v>14273</v>
      </c>
      <c r="B11779">
        <v>36.840000000000003</v>
      </c>
      <c r="C11779">
        <v>1675.9872</v>
      </c>
      <c r="D11779">
        <v>16</v>
      </c>
      <c r="E11779">
        <v>-0.2</v>
      </c>
      <c r="F11779">
        <v>839.00070000000005</v>
      </c>
      <c r="G11779">
        <v>63.59</v>
      </c>
      <c r="J11779" s="1">
        <v>1340000</v>
      </c>
      <c r="L11779">
        <v>3</v>
      </c>
      <c r="M11779">
        <v>43097</v>
      </c>
      <c r="N11779" t="s">
        <v>1583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 t="s">
        <v>104</v>
      </c>
    </row>
    <row r="11780" spans="1:22">
      <c r="A11780" t="s">
        <v>14274</v>
      </c>
      <c r="B11780">
        <v>36.840000000000003</v>
      </c>
      <c r="C11780">
        <v>1254.5815</v>
      </c>
      <c r="D11780">
        <v>10</v>
      </c>
      <c r="E11780">
        <v>1.2</v>
      </c>
      <c r="F11780">
        <v>628.29880000000003</v>
      </c>
      <c r="G11780">
        <v>35.78</v>
      </c>
      <c r="J11780" s="1">
        <v>131000</v>
      </c>
      <c r="K11780" s="1">
        <v>257000</v>
      </c>
      <c r="L11780">
        <v>4</v>
      </c>
      <c r="M11780">
        <v>22174</v>
      </c>
      <c r="N11780" t="s">
        <v>23</v>
      </c>
      <c r="O11780">
        <v>2</v>
      </c>
      <c r="P11780">
        <v>0</v>
      </c>
      <c r="Q11780">
        <v>0</v>
      </c>
      <c r="R11780">
        <v>1</v>
      </c>
      <c r="S11780">
        <v>1</v>
      </c>
      <c r="T11780" t="s">
        <v>4562</v>
      </c>
    </row>
    <row r="11781" spans="1:22">
      <c r="A11781" t="s">
        <v>14275</v>
      </c>
      <c r="B11781">
        <v>36.83</v>
      </c>
      <c r="C11781">
        <v>886.45479999999998</v>
      </c>
      <c r="D11781">
        <v>7</v>
      </c>
      <c r="E11781">
        <v>-0.4</v>
      </c>
      <c r="F11781">
        <v>444.23450000000003</v>
      </c>
      <c r="G11781">
        <v>30.11</v>
      </c>
      <c r="J11781" s="1">
        <v>2710000</v>
      </c>
      <c r="K11781" s="1">
        <v>1960000</v>
      </c>
      <c r="L11781">
        <v>4</v>
      </c>
      <c r="M11781">
        <v>18044</v>
      </c>
      <c r="N11781" t="s">
        <v>23</v>
      </c>
      <c r="O11781">
        <v>2</v>
      </c>
      <c r="P11781">
        <v>0</v>
      </c>
      <c r="Q11781">
        <v>0</v>
      </c>
      <c r="R11781">
        <v>1</v>
      </c>
      <c r="S11781">
        <v>1</v>
      </c>
      <c r="T11781" t="s">
        <v>4562</v>
      </c>
    </row>
    <row r="11782" spans="1:22">
      <c r="A11782" t="s">
        <v>14276</v>
      </c>
      <c r="B11782">
        <v>36.83</v>
      </c>
      <c r="C11782">
        <v>939.57529999999997</v>
      </c>
      <c r="D11782">
        <v>8</v>
      </c>
      <c r="E11782">
        <v>-0.5</v>
      </c>
      <c r="F11782">
        <v>470.79469999999998</v>
      </c>
      <c r="G11782">
        <v>39.17</v>
      </c>
      <c r="J11782" s="1">
        <v>21200000</v>
      </c>
      <c r="K11782" s="1">
        <v>22000000</v>
      </c>
      <c r="L11782">
        <v>4</v>
      </c>
      <c r="M11782">
        <v>24691</v>
      </c>
      <c r="N11782" t="s">
        <v>23</v>
      </c>
      <c r="O11782">
        <v>4</v>
      </c>
      <c r="P11782">
        <v>0</v>
      </c>
      <c r="Q11782">
        <v>0</v>
      </c>
      <c r="R11782">
        <v>2</v>
      </c>
      <c r="S11782">
        <v>2</v>
      </c>
      <c r="T11782" t="s">
        <v>1153</v>
      </c>
    </row>
    <row r="11783" spans="1:22">
      <c r="A11783" t="s">
        <v>14277</v>
      </c>
      <c r="B11783">
        <v>36.83</v>
      </c>
      <c r="C11783">
        <v>1032.5337999999999</v>
      </c>
      <c r="D11783">
        <v>9</v>
      </c>
      <c r="E11783">
        <v>0.4</v>
      </c>
      <c r="F11783">
        <v>517.27440000000001</v>
      </c>
      <c r="G11783">
        <v>24.21</v>
      </c>
      <c r="J11783" s="1">
        <v>2130000</v>
      </c>
      <c r="K11783" s="1">
        <v>1860000</v>
      </c>
      <c r="L11783">
        <v>4</v>
      </c>
      <c r="M11783">
        <v>13991</v>
      </c>
      <c r="N11783" t="s">
        <v>23</v>
      </c>
      <c r="O11783">
        <v>2</v>
      </c>
      <c r="P11783">
        <v>0</v>
      </c>
      <c r="Q11783">
        <v>0</v>
      </c>
      <c r="R11783">
        <v>1</v>
      </c>
      <c r="S11783">
        <v>1</v>
      </c>
      <c r="T11783" t="s">
        <v>996</v>
      </c>
    </row>
    <row r="11784" spans="1:22">
      <c r="A11784" t="s">
        <v>14278</v>
      </c>
      <c r="B11784">
        <v>36.83</v>
      </c>
      <c r="C11784">
        <v>928.53420000000006</v>
      </c>
      <c r="D11784">
        <v>8</v>
      </c>
      <c r="E11784">
        <v>0.8</v>
      </c>
      <c r="F11784">
        <v>465.2747</v>
      </c>
      <c r="G11784">
        <v>21.64</v>
      </c>
      <c r="J11784" s="1">
        <v>1090000</v>
      </c>
      <c r="K11784" s="1">
        <v>1080000</v>
      </c>
      <c r="L11784">
        <v>4</v>
      </c>
      <c r="M11784">
        <v>12095</v>
      </c>
      <c r="N11784" t="s">
        <v>23</v>
      </c>
      <c r="O11784">
        <v>2</v>
      </c>
      <c r="P11784">
        <v>0</v>
      </c>
      <c r="Q11784">
        <v>0</v>
      </c>
      <c r="R11784">
        <v>1</v>
      </c>
      <c r="S11784">
        <v>1</v>
      </c>
      <c r="T11784" t="s">
        <v>1928</v>
      </c>
    </row>
    <row r="11785" spans="1:22">
      <c r="A11785" t="s">
        <v>14279</v>
      </c>
      <c r="B11785">
        <v>36.83</v>
      </c>
      <c r="C11785">
        <v>995.45590000000004</v>
      </c>
      <c r="D11785">
        <v>9</v>
      </c>
      <c r="E11785">
        <v>-1.6</v>
      </c>
      <c r="F11785">
        <v>498.73450000000003</v>
      </c>
      <c r="G11785">
        <v>15.81</v>
      </c>
      <c r="J11785" s="1">
        <v>4130000</v>
      </c>
      <c r="K11785" s="1">
        <v>1600000</v>
      </c>
      <c r="L11785">
        <v>3</v>
      </c>
      <c r="M11785">
        <v>8260</v>
      </c>
      <c r="N11785" t="s">
        <v>1583</v>
      </c>
      <c r="O11785">
        <v>2</v>
      </c>
      <c r="P11785">
        <v>0</v>
      </c>
      <c r="Q11785">
        <v>0</v>
      </c>
      <c r="R11785">
        <v>1</v>
      </c>
      <c r="S11785">
        <v>1</v>
      </c>
      <c r="T11785" t="s">
        <v>3345</v>
      </c>
    </row>
    <row r="11786" spans="1:22">
      <c r="A11786" t="s">
        <v>14280</v>
      </c>
      <c r="B11786">
        <v>36.83</v>
      </c>
      <c r="C11786">
        <v>1064.5137999999999</v>
      </c>
      <c r="D11786">
        <v>10</v>
      </c>
      <c r="E11786">
        <v>1.1000000000000001</v>
      </c>
      <c r="F11786">
        <v>533.26480000000004</v>
      </c>
      <c r="G11786">
        <v>32.74</v>
      </c>
      <c r="J11786" s="1">
        <v>1040000</v>
      </c>
      <c r="L11786">
        <v>3</v>
      </c>
      <c r="M11786">
        <v>20047</v>
      </c>
      <c r="N11786" t="s">
        <v>1583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 t="s">
        <v>3764</v>
      </c>
    </row>
    <row r="11787" spans="1:22">
      <c r="A11787" t="s">
        <v>14281</v>
      </c>
      <c r="B11787">
        <v>36.83</v>
      </c>
      <c r="C11787">
        <v>1181.6443999999999</v>
      </c>
      <c r="D11787">
        <v>10</v>
      </c>
      <c r="E11787">
        <v>0.1</v>
      </c>
      <c r="F11787">
        <v>591.82950000000005</v>
      </c>
      <c r="G11787">
        <v>58.82</v>
      </c>
      <c r="J11787" s="1">
        <v>413000</v>
      </c>
      <c r="L11787">
        <v>3</v>
      </c>
      <c r="M11787">
        <v>39594</v>
      </c>
      <c r="N11787" t="s">
        <v>1583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 t="s">
        <v>4370</v>
      </c>
    </row>
    <row r="11788" spans="1:22">
      <c r="A11788" t="s">
        <v>14282</v>
      </c>
      <c r="B11788">
        <v>36.82</v>
      </c>
      <c r="C11788">
        <v>1133.6079999999999</v>
      </c>
      <c r="D11788">
        <v>9</v>
      </c>
      <c r="E11788">
        <v>-0.1</v>
      </c>
      <c r="F11788">
        <v>567.81119999999999</v>
      </c>
      <c r="G11788">
        <v>38.82</v>
      </c>
      <c r="J11788" s="1">
        <v>451000</v>
      </c>
      <c r="K11788" s="1">
        <v>516000</v>
      </c>
      <c r="L11788">
        <v>3</v>
      </c>
      <c r="M11788">
        <v>24495</v>
      </c>
      <c r="N11788" t="s">
        <v>1583</v>
      </c>
      <c r="O11788">
        <v>2</v>
      </c>
      <c r="P11788">
        <v>0</v>
      </c>
      <c r="Q11788">
        <v>0</v>
      </c>
      <c r="R11788">
        <v>1</v>
      </c>
      <c r="S11788">
        <v>1</v>
      </c>
      <c r="T11788" t="s">
        <v>1278</v>
      </c>
    </row>
    <row r="11789" spans="1:22">
      <c r="A11789" t="s">
        <v>14283</v>
      </c>
      <c r="B11789">
        <v>36.82</v>
      </c>
      <c r="C11789">
        <v>1171.6812</v>
      </c>
      <c r="D11789">
        <v>10</v>
      </c>
      <c r="E11789">
        <v>-0.6</v>
      </c>
      <c r="F11789">
        <v>586.84749999999997</v>
      </c>
      <c r="G11789">
        <v>24.02</v>
      </c>
      <c r="J11789" s="1">
        <v>1010000</v>
      </c>
      <c r="K11789" s="1">
        <v>1120000</v>
      </c>
      <c r="L11789">
        <v>4</v>
      </c>
      <c r="M11789">
        <v>13847</v>
      </c>
      <c r="N11789" t="s">
        <v>23</v>
      </c>
      <c r="O11789">
        <v>2</v>
      </c>
      <c r="P11789">
        <v>0</v>
      </c>
      <c r="Q11789">
        <v>0</v>
      </c>
      <c r="R11789">
        <v>1</v>
      </c>
      <c r="S11789">
        <v>1</v>
      </c>
      <c r="T11789" t="s">
        <v>369</v>
      </c>
    </row>
    <row r="11790" spans="1:22">
      <c r="A11790" t="s">
        <v>14284</v>
      </c>
      <c r="B11790">
        <v>36.81</v>
      </c>
      <c r="C11790">
        <v>874.45479999999998</v>
      </c>
      <c r="D11790">
        <v>7</v>
      </c>
      <c r="E11790">
        <v>-0.6</v>
      </c>
      <c r="F11790">
        <v>438.23439999999999</v>
      </c>
      <c r="G11790">
        <v>37</v>
      </c>
      <c r="J11790" s="1">
        <v>1050000</v>
      </c>
      <c r="K11790" s="1">
        <v>855000</v>
      </c>
      <c r="L11790">
        <v>4</v>
      </c>
      <c r="M11790">
        <v>23101</v>
      </c>
      <c r="N11790" t="s">
        <v>23</v>
      </c>
      <c r="O11790">
        <v>2</v>
      </c>
      <c r="P11790">
        <v>0</v>
      </c>
      <c r="Q11790">
        <v>0</v>
      </c>
      <c r="R11790">
        <v>1</v>
      </c>
      <c r="S11790">
        <v>1</v>
      </c>
      <c r="T11790" t="s">
        <v>6498</v>
      </c>
    </row>
    <row r="11791" spans="1:22">
      <c r="A11791" t="s">
        <v>14285</v>
      </c>
      <c r="B11791">
        <v>36.81</v>
      </c>
      <c r="C11791">
        <v>2105.0210000000002</v>
      </c>
      <c r="D11791">
        <v>19</v>
      </c>
      <c r="E11791">
        <v>0.7</v>
      </c>
      <c r="F11791">
        <v>527.26289999999995</v>
      </c>
      <c r="G11791">
        <v>22.27</v>
      </c>
      <c r="J11791" s="1">
        <v>4570000</v>
      </c>
      <c r="K11791" s="1">
        <v>3960000</v>
      </c>
      <c r="L11791">
        <v>4</v>
      </c>
      <c r="M11791">
        <v>12537</v>
      </c>
      <c r="N11791" t="s">
        <v>23</v>
      </c>
      <c r="O11791">
        <v>2</v>
      </c>
      <c r="P11791">
        <v>0</v>
      </c>
      <c r="Q11791">
        <v>0</v>
      </c>
      <c r="R11791">
        <v>1</v>
      </c>
      <c r="S11791">
        <v>1</v>
      </c>
      <c r="T11791" t="s">
        <v>822</v>
      </c>
      <c r="U11791" t="s">
        <v>5322</v>
      </c>
    </row>
    <row r="11792" spans="1:22">
      <c r="A11792" t="s">
        <v>14286</v>
      </c>
      <c r="B11792">
        <v>36.799999999999997</v>
      </c>
      <c r="C11792">
        <v>1078.6022</v>
      </c>
      <c r="D11792">
        <v>11</v>
      </c>
      <c r="E11792">
        <v>-3.3</v>
      </c>
      <c r="F11792">
        <v>540.3066</v>
      </c>
      <c r="G11792">
        <v>47.24</v>
      </c>
      <c r="J11792" s="1">
        <v>4920000</v>
      </c>
      <c r="K11792" s="1">
        <v>4980000</v>
      </c>
      <c r="L11792">
        <v>3</v>
      </c>
      <c r="M11792">
        <v>30908</v>
      </c>
      <c r="N11792" t="s">
        <v>1583</v>
      </c>
      <c r="O11792">
        <v>2</v>
      </c>
      <c r="P11792">
        <v>0</v>
      </c>
      <c r="Q11792">
        <v>0</v>
      </c>
      <c r="R11792">
        <v>1</v>
      </c>
      <c r="S11792">
        <v>1</v>
      </c>
      <c r="T11792" t="s">
        <v>3732</v>
      </c>
    </row>
    <row r="11793" spans="1:22">
      <c r="A11793" t="s">
        <v>14287</v>
      </c>
      <c r="B11793">
        <v>36.799999999999997</v>
      </c>
      <c r="C11793">
        <v>2783.2683000000002</v>
      </c>
      <c r="D11793">
        <v>25</v>
      </c>
      <c r="E11793">
        <v>1.8</v>
      </c>
      <c r="F11793">
        <v>928.76509999999996</v>
      </c>
      <c r="G11793">
        <v>64.44</v>
      </c>
      <c r="K11793" s="1">
        <v>4120000</v>
      </c>
      <c r="L11793">
        <v>4</v>
      </c>
      <c r="M11793">
        <v>43688</v>
      </c>
      <c r="N11793" t="s">
        <v>23</v>
      </c>
      <c r="O11793">
        <v>2</v>
      </c>
      <c r="P11793">
        <v>0</v>
      </c>
      <c r="Q11793">
        <v>0</v>
      </c>
      <c r="R11793">
        <v>0</v>
      </c>
      <c r="S11793">
        <v>2</v>
      </c>
      <c r="T11793" t="s">
        <v>415</v>
      </c>
      <c r="U11793" t="s">
        <v>32</v>
      </c>
      <c r="V11793" t="s">
        <v>14288</v>
      </c>
    </row>
    <row r="11794" spans="1:22">
      <c r="A11794" t="s">
        <v>14289</v>
      </c>
      <c r="B11794">
        <v>36.799999999999997</v>
      </c>
      <c r="C11794">
        <v>1324.6445000000001</v>
      </c>
      <c r="D11794">
        <v>11</v>
      </c>
      <c r="E11794">
        <v>-2.8</v>
      </c>
      <c r="F11794">
        <v>663.32770000000005</v>
      </c>
      <c r="G11794">
        <v>13.99</v>
      </c>
      <c r="J11794" s="1">
        <v>201000</v>
      </c>
      <c r="K11794" s="1">
        <v>207000</v>
      </c>
      <c r="L11794">
        <v>3</v>
      </c>
      <c r="M11794">
        <v>6985</v>
      </c>
      <c r="N11794" t="s">
        <v>1583</v>
      </c>
      <c r="O11794">
        <v>2</v>
      </c>
      <c r="P11794">
        <v>0</v>
      </c>
      <c r="Q11794">
        <v>0</v>
      </c>
      <c r="R11794">
        <v>1</v>
      </c>
      <c r="S11794">
        <v>1</v>
      </c>
      <c r="T11794" t="s">
        <v>8393</v>
      </c>
      <c r="U11794" t="s">
        <v>35</v>
      </c>
      <c r="V11794" t="s">
        <v>854</v>
      </c>
    </row>
    <row r="11795" spans="1:22">
      <c r="A11795" t="s">
        <v>14290</v>
      </c>
      <c r="B11795">
        <v>36.799999999999997</v>
      </c>
      <c r="C11795">
        <v>1045.5768</v>
      </c>
      <c r="D11795">
        <v>9</v>
      </c>
      <c r="E11795">
        <v>2.2000000000000002</v>
      </c>
      <c r="F11795">
        <v>523.79679999999996</v>
      </c>
      <c r="G11795">
        <v>23.73</v>
      </c>
      <c r="J11795" s="1">
        <v>4580000</v>
      </c>
      <c r="K11795" s="1">
        <v>3510000</v>
      </c>
      <c r="L11795">
        <v>3</v>
      </c>
      <c r="M11795">
        <v>13634</v>
      </c>
      <c r="N11795" t="s">
        <v>1583</v>
      </c>
      <c r="O11795">
        <v>2</v>
      </c>
      <c r="P11795">
        <v>0</v>
      </c>
      <c r="Q11795">
        <v>0</v>
      </c>
      <c r="R11795">
        <v>1</v>
      </c>
      <c r="S11795">
        <v>1</v>
      </c>
      <c r="T11795" t="s">
        <v>133</v>
      </c>
    </row>
    <row r="11796" spans="1:22">
      <c r="A11796" t="s">
        <v>14291</v>
      </c>
      <c r="B11796">
        <v>36.79</v>
      </c>
      <c r="C11796">
        <v>2016.0275999999999</v>
      </c>
      <c r="D11796">
        <v>18</v>
      </c>
      <c r="E11796">
        <v>-3.1</v>
      </c>
      <c r="F11796">
        <v>673.01440000000002</v>
      </c>
      <c r="G11796">
        <v>52.87</v>
      </c>
      <c r="K11796" s="1">
        <v>1240000</v>
      </c>
      <c r="L11796">
        <v>4</v>
      </c>
      <c r="M11796">
        <v>35094</v>
      </c>
      <c r="N11796" t="s">
        <v>23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 t="s">
        <v>50</v>
      </c>
      <c r="U11796" t="s">
        <v>5322</v>
      </c>
    </row>
    <row r="11797" spans="1:22">
      <c r="A11797" t="s">
        <v>14292</v>
      </c>
      <c r="B11797">
        <v>36.79</v>
      </c>
      <c r="C11797">
        <v>1351.7751000000001</v>
      </c>
      <c r="D11797">
        <v>12</v>
      </c>
      <c r="E11797">
        <v>0.9</v>
      </c>
      <c r="F11797">
        <v>676.8954</v>
      </c>
      <c r="G11797">
        <v>64.540000000000006</v>
      </c>
      <c r="K11797" s="1">
        <v>469000</v>
      </c>
      <c r="L11797">
        <v>4</v>
      </c>
      <c r="M11797">
        <v>43759</v>
      </c>
      <c r="N11797" t="s">
        <v>23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 t="s">
        <v>14293</v>
      </c>
    </row>
    <row r="11798" spans="1:22">
      <c r="A11798" t="s">
        <v>14294</v>
      </c>
      <c r="B11798">
        <v>36.79</v>
      </c>
      <c r="C11798">
        <v>932.37630000000001</v>
      </c>
      <c r="D11798">
        <v>7</v>
      </c>
      <c r="E11798">
        <v>0.6</v>
      </c>
      <c r="F11798">
        <v>467.19569999999999</v>
      </c>
      <c r="G11798">
        <v>13.34</v>
      </c>
      <c r="J11798" s="1">
        <v>3010000</v>
      </c>
      <c r="K11798" s="1">
        <v>2920000</v>
      </c>
      <c r="L11798">
        <v>3</v>
      </c>
      <c r="M11798">
        <v>6508</v>
      </c>
      <c r="N11798" t="s">
        <v>1583</v>
      </c>
      <c r="O11798">
        <v>2</v>
      </c>
      <c r="P11798">
        <v>0</v>
      </c>
      <c r="Q11798">
        <v>0</v>
      </c>
      <c r="R11798">
        <v>1</v>
      </c>
      <c r="S11798">
        <v>1</v>
      </c>
      <c r="T11798" t="s">
        <v>2032</v>
      </c>
    </row>
    <row r="11799" spans="1:22">
      <c r="A11799" t="s">
        <v>14295</v>
      </c>
      <c r="B11799">
        <v>36.79</v>
      </c>
      <c r="C11799">
        <v>2599.2190000000001</v>
      </c>
      <c r="D11799">
        <v>24</v>
      </c>
      <c r="E11799">
        <v>9.6</v>
      </c>
      <c r="F11799">
        <v>867.42190000000005</v>
      </c>
      <c r="G11799">
        <v>60.95</v>
      </c>
      <c r="J11799" s="1">
        <v>60500000</v>
      </c>
      <c r="L11799">
        <v>3</v>
      </c>
      <c r="M11799">
        <v>41190</v>
      </c>
      <c r="N11799" t="s">
        <v>1583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 t="s">
        <v>121</v>
      </c>
      <c r="U11799" t="s">
        <v>10013</v>
      </c>
      <c r="V11799" t="s">
        <v>14296</v>
      </c>
    </row>
    <row r="11800" spans="1:22">
      <c r="A11800" t="s">
        <v>14297</v>
      </c>
      <c r="B11800">
        <v>36.78</v>
      </c>
      <c r="C11800">
        <v>2579.1736000000001</v>
      </c>
      <c r="D11800">
        <v>24</v>
      </c>
      <c r="E11800">
        <v>6.8</v>
      </c>
      <c r="F11800">
        <v>1290.6027999999999</v>
      </c>
      <c r="G11800">
        <v>66.95</v>
      </c>
      <c r="K11800" s="1">
        <v>1720000</v>
      </c>
      <c r="L11800">
        <v>4</v>
      </c>
      <c r="M11800">
        <v>45514</v>
      </c>
      <c r="N11800" t="s">
        <v>23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 t="s">
        <v>223</v>
      </c>
      <c r="U11800" t="s">
        <v>5322</v>
      </c>
    </row>
    <row r="11801" spans="1:22">
      <c r="A11801" t="s">
        <v>14298</v>
      </c>
      <c r="B11801">
        <v>36.78</v>
      </c>
      <c r="C11801">
        <v>2100.0852</v>
      </c>
      <c r="D11801">
        <v>17</v>
      </c>
      <c r="E11801">
        <v>-0.4</v>
      </c>
      <c r="F11801">
        <v>1051.0494000000001</v>
      </c>
      <c r="G11801">
        <v>81.88</v>
      </c>
      <c r="K11801" s="1">
        <v>527000</v>
      </c>
      <c r="L11801">
        <v>4</v>
      </c>
      <c r="M11801">
        <v>56110</v>
      </c>
      <c r="N11801" t="s">
        <v>23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 t="s">
        <v>9839</v>
      </c>
      <c r="U11801" t="s">
        <v>35</v>
      </c>
      <c r="V11801" t="s">
        <v>51</v>
      </c>
    </row>
    <row r="11802" spans="1:22">
      <c r="A11802" t="s">
        <v>14299</v>
      </c>
      <c r="B11802">
        <v>36.78</v>
      </c>
      <c r="C11802">
        <v>1225.6666</v>
      </c>
      <c r="D11802">
        <v>11</v>
      </c>
      <c r="E11802">
        <v>0.3</v>
      </c>
      <c r="F11802">
        <v>409.56299999999999</v>
      </c>
      <c r="G11802">
        <v>31.94</v>
      </c>
      <c r="J11802" s="1">
        <v>178000</v>
      </c>
      <c r="L11802">
        <v>3</v>
      </c>
      <c r="M11802">
        <v>19452</v>
      </c>
      <c r="N11802" t="s">
        <v>1583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 t="s">
        <v>24</v>
      </c>
      <c r="U11802" t="s">
        <v>6477</v>
      </c>
      <c r="V11802" t="s">
        <v>8364</v>
      </c>
    </row>
    <row r="11803" spans="1:22">
      <c r="A11803" t="s">
        <v>14300</v>
      </c>
      <c r="B11803">
        <v>36.78</v>
      </c>
      <c r="C11803">
        <v>940.57060000000001</v>
      </c>
      <c r="D11803">
        <v>10</v>
      </c>
      <c r="E11803">
        <v>0.7</v>
      </c>
      <c r="F11803">
        <v>471.29289999999997</v>
      </c>
      <c r="G11803">
        <v>35.32</v>
      </c>
      <c r="J11803" s="1">
        <v>564000</v>
      </c>
      <c r="L11803">
        <v>3</v>
      </c>
      <c r="M11803">
        <v>21875</v>
      </c>
      <c r="N11803" t="s">
        <v>1583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 t="s">
        <v>24</v>
      </c>
    </row>
    <row r="11804" spans="1:22">
      <c r="A11804" t="s">
        <v>14301</v>
      </c>
      <c r="B11804">
        <v>36.78</v>
      </c>
      <c r="C11804">
        <v>1684.8461</v>
      </c>
      <c r="D11804">
        <v>14</v>
      </c>
      <c r="E11804">
        <v>-0.1</v>
      </c>
      <c r="F11804">
        <v>843.43020000000001</v>
      </c>
      <c r="G11804">
        <v>55.48</v>
      </c>
      <c r="J11804" s="1">
        <v>2030000</v>
      </c>
      <c r="L11804">
        <v>3</v>
      </c>
      <c r="M11804">
        <v>37091</v>
      </c>
      <c r="N11804" t="s">
        <v>1583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 t="s">
        <v>2503</v>
      </c>
    </row>
    <row r="11805" spans="1:22">
      <c r="A11805" t="s">
        <v>14302</v>
      </c>
      <c r="B11805">
        <v>36.770000000000003</v>
      </c>
      <c r="C11805">
        <v>2180.1039999999998</v>
      </c>
      <c r="D11805">
        <v>18</v>
      </c>
      <c r="E11805">
        <v>7.1</v>
      </c>
      <c r="F11805">
        <v>1091.067</v>
      </c>
      <c r="G11805">
        <v>61.36</v>
      </c>
      <c r="J11805" s="1">
        <v>149000</v>
      </c>
      <c r="L11805">
        <v>3</v>
      </c>
      <c r="M11805">
        <v>41495</v>
      </c>
      <c r="N11805" t="s">
        <v>1583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 t="s">
        <v>615</v>
      </c>
      <c r="U11805" t="s">
        <v>3049</v>
      </c>
      <c r="V11805" t="s">
        <v>14303</v>
      </c>
    </row>
    <row r="11806" spans="1:22">
      <c r="A11806" t="s">
        <v>14304</v>
      </c>
      <c r="B11806">
        <v>36.770000000000003</v>
      </c>
      <c r="C11806">
        <v>1313.7077999999999</v>
      </c>
      <c r="D11806">
        <v>12</v>
      </c>
      <c r="E11806">
        <v>0.9</v>
      </c>
      <c r="F11806">
        <v>657.86180000000002</v>
      </c>
      <c r="G11806">
        <v>41.24</v>
      </c>
      <c r="K11806" s="1">
        <v>2610000</v>
      </c>
      <c r="L11806">
        <v>4</v>
      </c>
      <c r="M11806">
        <v>26312</v>
      </c>
      <c r="N11806" t="s">
        <v>23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 t="s">
        <v>5252</v>
      </c>
    </row>
    <row r="11807" spans="1:22">
      <c r="A11807" t="s">
        <v>14305</v>
      </c>
      <c r="B11807">
        <v>36.76</v>
      </c>
      <c r="C11807">
        <v>856.53819999999996</v>
      </c>
      <c r="D11807">
        <v>8</v>
      </c>
      <c r="E11807">
        <v>-0.5</v>
      </c>
      <c r="F11807">
        <v>429.27620000000002</v>
      </c>
      <c r="G11807">
        <v>32.979999999999997</v>
      </c>
      <c r="J11807" s="1">
        <v>6360000</v>
      </c>
      <c r="K11807" s="1">
        <v>6900000</v>
      </c>
      <c r="L11807">
        <v>3</v>
      </c>
      <c r="M11807">
        <v>20216</v>
      </c>
      <c r="N11807" t="s">
        <v>1583</v>
      </c>
      <c r="O11807">
        <v>2</v>
      </c>
      <c r="P11807">
        <v>0</v>
      </c>
      <c r="Q11807">
        <v>0</v>
      </c>
      <c r="R11807">
        <v>1</v>
      </c>
      <c r="S11807">
        <v>1</v>
      </c>
      <c r="T11807" t="s">
        <v>1029</v>
      </c>
    </row>
    <row r="11808" spans="1:22">
      <c r="A11808" t="s">
        <v>14306</v>
      </c>
      <c r="B11808">
        <v>36.76</v>
      </c>
      <c r="C11808">
        <v>1640.9501</v>
      </c>
      <c r="D11808">
        <v>15</v>
      </c>
      <c r="E11808">
        <v>0.2</v>
      </c>
      <c r="F11808">
        <v>821.48249999999996</v>
      </c>
      <c r="G11808">
        <v>80.069999999999993</v>
      </c>
      <c r="J11808" s="1">
        <v>797000</v>
      </c>
      <c r="K11808" s="1">
        <v>775000</v>
      </c>
      <c r="L11808">
        <v>3</v>
      </c>
      <c r="M11808">
        <v>54857</v>
      </c>
      <c r="N11808" t="s">
        <v>1583</v>
      </c>
      <c r="O11808">
        <v>2</v>
      </c>
      <c r="P11808">
        <v>0</v>
      </c>
      <c r="Q11808">
        <v>0</v>
      </c>
      <c r="R11808">
        <v>1</v>
      </c>
      <c r="S11808">
        <v>1</v>
      </c>
      <c r="T11808" t="s">
        <v>6215</v>
      </c>
    </row>
    <row r="11809" spans="1:22">
      <c r="A11809" t="s">
        <v>14307</v>
      </c>
      <c r="B11809">
        <v>36.75</v>
      </c>
      <c r="C11809">
        <v>1114.5980999999999</v>
      </c>
      <c r="D11809">
        <v>10</v>
      </c>
      <c r="E11809">
        <v>-0.4</v>
      </c>
      <c r="F11809">
        <v>558.30619999999999</v>
      </c>
      <c r="G11809">
        <v>13.7</v>
      </c>
      <c r="J11809" s="1">
        <v>10700000</v>
      </c>
      <c r="K11809" s="1">
        <v>2140000</v>
      </c>
      <c r="L11809">
        <v>3</v>
      </c>
      <c r="M11809">
        <v>6779</v>
      </c>
      <c r="N11809" t="s">
        <v>1583</v>
      </c>
      <c r="O11809">
        <v>2</v>
      </c>
      <c r="P11809">
        <v>0</v>
      </c>
      <c r="Q11809">
        <v>0</v>
      </c>
      <c r="R11809">
        <v>1</v>
      </c>
      <c r="S11809">
        <v>1</v>
      </c>
      <c r="T11809" t="s">
        <v>373</v>
      </c>
    </row>
    <row r="11810" spans="1:22">
      <c r="A11810" t="s">
        <v>14308</v>
      </c>
      <c r="B11810">
        <v>36.75</v>
      </c>
      <c r="C11810">
        <v>1638.9708000000001</v>
      </c>
      <c r="D11810">
        <v>15</v>
      </c>
      <c r="E11810">
        <v>0</v>
      </c>
      <c r="F11810">
        <v>820.49270000000001</v>
      </c>
      <c r="G11810">
        <v>98.65</v>
      </c>
      <c r="J11810" s="1">
        <v>344000</v>
      </c>
      <c r="L11810">
        <v>3</v>
      </c>
      <c r="M11810">
        <v>67103</v>
      </c>
      <c r="N11810" t="s">
        <v>1583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 t="s">
        <v>1351</v>
      </c>
    </row>
    <row r="11811" spans="1:22">
      <c r="A11811" t="s">
        <v>14309</v>
      </c>
      <c r="B11811">
        <v>36.75</v>
      </c>
      <c r="C11811">
        <v>2565.4052999999999</v>
      </c>
      <c r="D11811">
        <v>24</v>
      </c>
      <c r="E11811">
        <v>-1.5</v>
      </c>
      <c r="F11811">
        <v>856.14110000000005</v>
      </c>
      <c r="G11811">
        <v>88.15</v>
      </c>
      <c r="J11811" s="1">
        <v>1960000</v>
      </c>
      <c r="K11811" s="1">
        <v>1210000</v>
      </c>
      <c r="L11811">
        <v>3</v>
      </c>
      <c r="M11811">
        <v>60511</v>
      </c>
      <c r="N11811" t="s">
        <v>1583</v>
      </c>
      <c r="O11811">
        <v>2</v>
      </c>
      <c r="P11811">
        <v>0</v>
      </c>
      <c r="Q11811">
        <v>0</v>
      </c>
      <c r="R11811">
        <v>1</v>
      </c>
      <c r="S11811">
        <v>1</v>
      </c>
      <c r="T11811" t="s">
        <v>1976</v>
      </c>
    </row>
    <row r="11812" spans="1:22">
      <c r="A11812" t="s">
        <v>14310</v>
      </c>
      <c r="B11812">
        <v>36.75</v>
      </c>
      <c r="C11812">
        <v>830.47490000000005</v>
      </c>
      <c r="D11812">
        <v>7</v>
      </c>
      <c r="E11812">
        <v>-0.5</v>
      </c>
      <c r="F11812">
        <v>416.24450000000002</v>
      </c>
      <c r="G11812">
        <v>30.6</v>
      </c>
      <c r="J11812" s="1">
        <v>2820000</v>
      </c>
      <c r="K11812" s="1">
        <v>2610000</v>
      </c>
      <c r="L11812">
        <v>4</v>
      </c>
      <c r="M11812">
        <v>18379</v>
      </c>
      <c r="N11812" t="s">
        <v>23</v>
      </c>
      <c r="O11812">
        <v>2</v>
      </c>
      <c r="P11812">
        <v>0</v>
      </c>
      <c r="Q11812">
        <v>0</v>
      </c>
      <c r="R11812">
        <v>1</v>
      </c>
      <c r="S11812">
        <v>1</v>
      </c>
      <c r="T11812" t="s">
        <v>201</v>
      </c>
    </row>
    <row r="11813" spans="1:22">
      <c r="A11813" t="s">
        <v>14311</v>
      </c>
      <c r="B11813">
        <v>36.74</v>
      </c>
      <c r="C11813">
        <v>913.52329999999995</v>
      </c>
      <c r="D11813">
        <v>8</v>
      </c>
      <c r="E11813">
        <v>0.4</v>
      </c>
      <c r="F11813">
        <v>457.76909999999998</v>
      </c>
      <c r="G11813">
        <v>25.18</v>
      </c>
      <c r="J11813" s="1">
        <v>6920000</v>
      </c>
      <c r="K11813" s="1">
        <v>6700000</v>
      </c>
      <c r="L11813">
        <v>3</v>
      </c>
      <c r="M11813">
        <v>14667</v>
      </c>
      <c r="N11813" t="s">
        <v>1583</v>
      </c>
      <c r="O11813">
        <v>2</v>
      </c>
      <c r="P11813">
        <v>0</v>
      </c>
      <c r="Q11813">
        <v>0</v>
      </c>
      <c r="R11813">
        <v>1</v>
      </c>
      <c r="S11813">
        <v>1</v>
      </c>
      <c r="T11813" t="s">
        <v>11260</v>
      </c>
    </row>
    <row r="11814" spans="1:22">
      <c r="A11814" t="s">
        <v>14312</v>
      </c>
      <c r="B11814">
        <v>36.74</v>
      </c>
      <c r="C11814">
        <v>858.48109999999997</v>
      </c>
      <c r="D11814">
        <v>7</v>
      </c>
      <c r="E11814">
        <v>-0.6</v>
      </c>
      <c r="F11814">
        <v>430.24759999999998</v>
      </c>
      <c r="G11814">
        <v>28.52</v>
      </c>
      <c r="J11814" s="1">
        <v>32400000</v>
      </c>
      <c r="K11814" s="1">
        <v>30100000</v>
      </c>
      <c r="L11814">
        <v>4</v>
      </c>
      <c r="M11814">
        <v>16894</v>
      </c>
      <c r="N11814" t="s">
        <v>23</v>
      </c>
      <c r="O11814">
        <v>5</v>
      </c>
      <c r="P11814">
        <v>0</v>
      </c>
      <c r="Q11814">
        <v>0</v>
      </c>
      <c r="R11814">
        <v>2</v>
      </c>
      <c r="S11814">
        <v>3</v>
      </c>
      <c r="T11814" t="s">
        <v>279</v>
      </c>
    </row>
    <row r="11815" spans="1:22">
      <c r="A11815" t="s">
        <v>14313</v>
      </c>
      <c r="B11815">
        <v>36.74</v>
      </c>
      <c r="C11815">
        <v>1449.7188000000001</v>
      </c>
      <c r="D11815">
        <v>11</v>
      </c>
      <c r="E11815">
        <v>-2.2000000000000002</v>
      </c>
      <c r="F11815">
        <v>725.86509999999998</v>
      </c>
      <c r="G11815">
        <v>73.430000000000007</v>
      </c>
      <c r="K11815" s="1">
        <v>466000</v>
      </c>
      <c r="L11815">
        <v>4</v>
      </c>
      <c r="M11815">
        <v>50153</v>
      </c>
      <c r="N11815" t="s">
        <v>23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 t="s">
        <v>697</v>
      </c>
      <c r="U11815" t="s">
        <v>7627</v>
      </c>
      <c r="V11815" t="s">
        <v>14314</v>
      </c>
    </row>
    <row r="11816" spans="1:22">
      <c r="A11816" t="s">
        <v>14315</v>
      </c>
      <c r="B11816">
        <v>36.729999999999997</v>
      </c>
      <c r="C11816">
        <v>1085.5717</v>
      </c>
      <c r="D11816">
        <v>9</v>
      </c>
      <c r="E11816">
        <v>0</v>
      </c>
      <c r="F11816">
        <v>543.79309999999998</v>
      </c>
      <c r="G11816">
        <v>27.03</v>
      </c>
      <c r="K11816" s="1">
        <v>27000000</v>
      </c>
      <c r="L11816">
        <v>4</v>
      </c>
      <c r="M11816">
        <v>15889</v>
      </c>
      <c r="N11816" t="s">
        <v>23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 t="s">
        <v>1118</v>
      </c>
    </row>
    <row r="11817" spans="1:22">
      <c r="A11817" t="s">
        <v>14316</v>
      </c>
      <c r="B11817">
        <v>36.729999999999997</v>
      </c>
      <c r="C11817">
        <v>1141.6594</v>
      </c>
      <c r="D11817">
        <v>10</v>
      </c>
      <c r="E11817">
        <v>0.2</v>
      </c>
      <c r="F11817">
        <v>571.83709999999996</v>
      </c>
      <c r="G11817">
        <v>44.56</v>
      </c>
      <c r="J11817" s="1">
        <v>2870000</v>
      </c>
      <c r="K11817" s="1">
        <v>3170000</v>
      </c>
      <c r="L11817">
        <v>3</v>
      </c>
      <c r="M11817">
        <v>28863</v>
      </c>
      <c r="N11817" t="s">
        <v>1583</v>
      </c>
      <c r="O11817">
        <v>2</v>
      </c>
      <c r="P11817">
        <v>0</v>
      </c>
      <c r="Q11817">
        <v>0</v>
      </c>
      <c r="R11817">
        <v>1</v>
      </c>
      <c r="S11817">
        <v>1</v>
      </c>
      <c r="T11817" t="s">
        <v>24</v>
      </c>
    </row>
    <row r="11818" spans="1:22">
      <c r="A11818" t="s">
        <v>14317</v>
      </c>
      <c r="B11818">
        <v>36.729999999999997</v>
      </c>
      <c r="C11818">
        <v>2187.9807000000001</v>
      </c>
      <c r="D11818">
        <v>20</v>
      </c>
      <c r="E11818">
        <v>5.6</v>
      </c>
      <c r="F11818">
        <v>1095.0038</v>
      </c>
      <c r="G11818">
        <v>49.21</v>
      </c>
      <c r="J11818" s="1">
        <v>7330000</v>
      </c>
      <c r="L11818">
        <v>3</v>
      </c>
      <c r="M11818">
        <v>32413</v>
      </c>
      <c r="N11818" t="s">
        <v>1583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 t="s">
        <v>30</v>
      </c>
      <c r="U11818" t="s">
        <v>6569</v>
      </c>
      <c r="V11818" t="s">
        <v>14318</v>
      </c>
    </row>
    <row r="11819" spans="1:22">
      <c r="A11819" t="s">
        <v>14319</v>
      </c>
      <c r="B11819">
        <v>36.729999999999997</v>
      </c>
      <c r="C11819">
        <v>1490.798</v>
      </c>
      <c r="D11819">
        <v>12</v>
      </c>
      <c r="E11819">
        <v>-1.3</v>
      </c>
      <c r="F11819">
        <v>497.9393</v>
      </c>
      <c r="G11819">
        <v>36.549999999999997</v>
      </c>
      <c r="J11819" s="1">
        <v>1030000</v>
      </c>
      <c r="K11819" s="1">
        <v>1060000</v>
      </c>
      <c r="L11819">
        <v>4</v>
      </c>
      <c r="M11819">
        <v>22752</v>
      </c>
      <c r="N11819" t="s">
        <v>23</v>
      </c>
      <c r="O11819">
        <v>2</v>
      </c>
      <c r="P11819">
        <v>0</v>
      </c>
      <c r="Q11819">
        <v>0</v>
      </c>
      <c r="R11819">
        <v>1</v>
      </c>
      <c r="S11819">
        <v>1</v>
      </c>
      <c r="T11819" t="s">
        <v>2120</v>
      </c>
    </row>
    <row r="11820" spans="1:22">
      <c r="A11820" t="s">
        <v>14320</v>
      </c>
      <c r="B11820">
        <v>36.72</v>
      </c>
      <c r="C11820">
        <v>1865.8707999999999</v>
      </c>
      <c r="D11820">
        <v>17</v>
      </c>
      <c r="E11820">
        <v>-1.9</v>
      </c>
      <c r="F11820">
        <v>467.47410000000002</v>
      </c>
      <c r="G11820">
        <v>67.010000000000005</v>
      </c>
      <c r="K11820" s="1">
        <v>2800000</v>
      </c>
      <c r="L11820">
        <v>4</v>
      </c>
      <c r="M11820">
        <v>45556</v>
      </c>
      <c r="N11820" t="s">
        <v>23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 t="s">
        <v>189</v>
      </c>
      <c r="U11820" t="s">
        <v>1887</v>
      </c>
      <c r="V11820" t="s">
        <v>14321</v>
      </c>
    </row>
    <row r="11821" spans="1:22">
      <c r="A11821" t="s">
        <v>14322</v>
      </c>
      <c r="B11821">
        <v>36.72</v>
      </c>
      <c r="C11821">
        <v>1200.5814</v>
      </c>
      <c r="D11821">
        <v>10</v>
      </c>
      <c r="E11821">
        <v>4</v>
      </c>
      <c r="F11821">
        <v>601.30039999999997</v>
      </c>
      <c r="G11821">
        <v>54.89</v>
      </c>
      <c r="J11821" s="1">
        <v>838000</v>
      </c>
      <c r="K11821" s="1">
        <v>763000</v>
      </c>
      <c r="L11821">
        <v>3</v>
      </c>
      <c r="M11821">
        <v>36650</v>
      </c>
      <c r="N11821" t="s">
        <v>1583</v>
      </c>
      <c r="O11821">
        <v>2</v>
      </c>
      <c r="P11821">
        <v>0</v>
      </c>
      <c r="Q11821">
        <v>0</v>
      </c>
      <c r="R11821">
        <v>1</v>
      </c>
      <c r="S11821">
        <v>1</v>
      </c>
      <c r="T11821" t="s">
        <v>5504</v>
      </c>
    </row>
    <row r="11822" spans="1:22">
      <c r="A11822" t="s">
        <v>14323</v>
      </c>
      <c r="B11822">
        <v>36.71</v>
      </c>
      <c r="C11822">
        <v>1599.7602999999999</v>
      </c>
      <c r="D11822">
        <v>14</v>
      </c>
      <c r="E11822">
        <v>-0.6</v>
      </c>
      <c r="F11822">
        <v>800.88689999999997</v>
      </c>
      <c r="G11822">
        <v>54.67</v>
      </c>
      <c r="J11822" s="1">
        <v>188000</v>
      </c>
      <c r="L11822">
        <v>3</v>
      </c>
      <c r="M11822">
        <v>36480</v>
      </c>
      <c r="N11822" t="s">
        <v>1583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 t="s">
        <v>1278</v>
      </c>
      <c r="U11822" t="s">
        <v>35</v>
      </c>
      <c r="V11822" t="s">
        <v>409</v>
      </c>
    </row>
    <row r="11823" spans="1:22">
      <c r="A11823" t="s">
        <v>14324</v>
      </c>
      <c r="B11823">
        <v>36.700000000000003</v>
      </c>
      <c r="C11823">
        <v>1085.5869</v>
      </c>
      <c r="D11823">
        <v>10</v>
      </c>
      <c r="E11823">
        <v>0.3</v>
      </c>
      <c r="F11823">
        <v>543.80089999999996</v>
      </c>
      <c r="G11823">
        <v>20.97</v>
      </c>
      <c r="J11823" s="1">
        <v>1280000</v>
      </c>
      <c r="K11823" s="1">
        <v>1350000</v>
      </c>
      <c r="L11823">
        <v>4</v>
      </c>
      <c r="M11823">
        <v>11622</v>
      </c>
      <c r="N11823" t="s">
        <v>23</v>
      </c>
      <c r="O11823">
        <v>2</v>
      </c>
      <c r="P11823">
        <v>0</v>
      </c>
      <c r="Q11823">
        <v>0</v>
      </c>
      <c r="R11823">
        <v>1</v>
      </c>
      <c r="S11823">
        <v>1</v>
      </c>
      <c r="T11823" t="s">
        <v>493</v>
      </c>
    </row>
    <row r="11824" spans="1:22">
      <c r="A11824" t="s">
        <v>14325</v>
      </c>
      <c r="B11824">
        <v>36.700000000000003</v>
      </c>
      <c r="C11824">
        <v>1311.7257999999999</v>
      </c>
      <c r="D11824">
        <v>12</v>
      </c>
      <c r="E11824">
        <v>0.9</v>
      </c>
      <c r="F11824">
        <v>438.24959999999999</v>
      </c>
      <c r="G11824">
        <v>21.93</v>
      </c>
      <c r="K11824" s="1">
        <v>634000</v>
      </c>
      <c r="L11824">
        <v>4</v>
      </c>
      <c r="M11824">
        <v>12290</v>
      </c>
      <c r="N11824" t="s">
        <v>23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 t="s">
        <v>738</v>
      </c>
    </row>
    <row r="11825" spans="1:22">
      <c r="A11825" t="s">
        <v>14326</v>
      </c>
      <c r="B11825">
        <v>36.700000000000003</v>
      </c>
      <c r="C11825">
        <v>879.46029999999996</v>
      </c>
      <c r="D11825">
        <v>7</v>
      </c>
      <c r="E11825">
        <v>0.9</v>
      </c>
      <c r="F11825">
        <v>440.73779999999999</v>
      </c>
      <c r="G11825">
        <v>41.28</v>
      </c>
      <c r="J11825" s="1">
        <v>14400000</v>
      </c>
      <c r="K11825" s="1">
        <v>12100000</v>
      </c>
      <c r="L11825">
        <v>4</v>
      </c>
      <c r="M11825">
        <v>26341</v>
      </c>
      <c r="N11825" t="s">
        <v>23</v>
      </c>
      <c r="O11825">
        <v>4</v>
      </c>
      <c r="P11825">
        <v>0</v>
      </c>
      <c r="Q11825">
        <v>0</v>
      </c>
      <c r="R11825">
        <v>2</v>
      </c>
      <c r="S11825">
        <v>2</v>
      </c>
      <c r="T11825" t="s">
        <v>1454</v>
      </c>
    </row>
    <row r="11826" spans="1:22">
      <c r="A11826" t="s">
        <v>14327</v>
      </c>
      <c r="B11826">
        <v>36.700000000000003</v>
      </c>
      <c r="C11826">
        <v>1015.4862000000001</v>
      </c>
      <c r="D11826">
        <v>8</v>
      </c>
      <c r="E11826">
        <v>1.2</v>
      </c>
      <c r="F11826">
        <v>508.75099999999998</v>
      </c>
      <c r="G11826">
        <v>28.75</v>
      </c>
      <c r="K11826" s="1">
        <v>879000</v>
      </c>
      <c r="L11826">
        <v>4</v>
      </c>
      <c r="M11826">
        <v>17065</v>
      </c>
      <c r="N11826" t="s">
        <v>23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 t="s">
        <v>1706</v>
      </c>
    </row>
    <row r="11827" spans="1:22">
      <c r="A11827" t="s">
        <v>14328</v>
      </c>
      <c r="B11827">
        <v>36.700000000000003</v>
      </c>
      <c r="C11827">
        <v>810.48509999999999</v>
      </c>
      <c r="D11827">
        <v>7</v>
      </c>
      <c r="E11827">
        <v>0</v>
      </c>
      <c r="F11827">
        <v>406.24979999999999</v>
      </c>
      <c r="G11827">
        <v>53.76</v>
      </c>
      <c r="J11827">
        <v>0</v>
      </c>
      <c r="L11827">
        <v>3</v>
      </c>
      <c r="M11827">
        <v>35805</v>
      </c>
      <c r="N11827" t="s">
        <v>1583</v>
      </c>
      <c r="O11827">
        <v>2</v>
      </c>
      <c r="P11827">
        <v>0</v>
      </c>
      <c r="Q11827">
        <v>0</v>
      </c>
      <c r="R11827">
        <v>1</v>
      </c>
      <c r="S11827">
        <v>1</v>
      </c>
      <c r="T11827" t="s">
        <v>655</v>
      </c>
      <c r="U11827" t="s">
        <v>1245</v>
      </c>
      <c r="V11827" t="s">
        <v>1246</v>
      </c>
    </row>
    <row r="11828" spans="1:22">
      <c r="A11828" t="s">
        <v>14329</v>
      </c>
      <c r="B11828">
        <v>36.69</v>
      </c>
      <c r="C11828">
        <v>1219.6559999999999</v>
      </c>
      <c r="D11828">
        <v>10</v>
      </c>
      <c r="E11828">
        <v>-0.4</v>
      </c>
      <c r="F11828">
        <v>610.83500000000004</v>
      </c>
      <c r="G11828">
        <v>35.94</v>
      </c>
      <c r="K11828" s="1">
        <v>242000</v>
      </c>
      <c r="L11828">
        <v>4</v>
      </c>
      <c r="M11828">
        <v>22295</v>
      </c>
      <c r="N11828" t="s">
        <v>23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 t="s">
        <v>2713</v>
      </c>
    </row>
    <row r="11829" spans="1:22">
      <c r="A11829" t="s">
        <v>14330</v>
      </c>
      <c r="B11829">
        <v>36.69</v>
      </c>
      <c r="C11829">
        <v>1149.6181999999999</v>
      </c>
      <c r="D11829">
        <v>9</v>
      </c>
      <c r="E11829">
        <v>-0.7</v>
      </c>
      <c r="F11829">
        <v>575.81600000000003</v>
      </c>
      <c r="G11829">
        <v>51.94</v>
      </c>
      <c r="K11829" s="1">
        <v>16800000</v>
      </c>
      <c r="L11829">
        <v>4</v>
      </c>
      <c r="M11829">
        <v>34420</v>
      </c>
      <c r="N11829" t="s">
        <v>23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 t="s">
        <v>1525</v>
      </c>
    </row>
    <row r="11830" spans="1:22">
      <c r="A11830" t="s">
        <v>14331</v>
      </c>
      <c r="B11830">
        <v>36.69</v>
      </c>
      <c r="C11830">
        <v>1846.826</v>
      </c>
      <c r="D11830">
        <v>15</v>
      </c>
      <c r="E11830">
        <v>-1.3</v>
      </c>
      <c r="F11830">
        <v>616.61519999999996</v>
      </c>
      <c r="G11830">
        <v>13.9</v>
      </c>
      <c r="J11830" s="1">
        <v>1710000</v>
      </c>
      <c r="L11830">
        <v>3</v>
      </c>
      <c r="M11830">
        <v>6926</v>
      </c>
      <c r="N11830" t="s">
        <v>1583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 t="s">
        <v>655</v>
      </c>
      <c r="U11830" t="s">
        <v>1887</v>
      </c>
      <c r="V11830" t="s">
        <v>11920</v>
      </c>
    </row>
    <row r="11831" spans="1:22">
      <c r="A11831" t="s">
        <v>14332</v>
      </c>
      <c r="B11831">
        <v>36.68</v>
      </c>
      <c r="C11831">
        <v>1202.6003000000001</v>
      </c>
      <c r="D11831">
        <v>10</v>
      </c>
      <c r="E11831">
        <v>-0.8</v>
      </c>
      <c r="F11831">
        <v>602.30690000000004</v>
      </c>
      <c r="G11831">
        <v>14.41</v>
      </c>
      <c r="J11831" s="1">
        <v>863000</v>
      </c>
      <c r="K11831" s="1">
        <v>727000</v>
      </c>
      <c r="L11831">
        <v>4</v>
      </c>
      <c r="M11831">
        <v>7254</v>
      </c>
      <c r="N11831" t="s">
        <v>23</v>
      </c>
      <c r="O11831">
        <v>2</v>
      </c>
      <c r="P11831">
        <v>0</v>
      </c>
      <c r="Q11831">
        <v>0</v>
      </c>
      <c r="R11831">
        <v>1</v>
      </c>
      <c r="S11831">
        <v>1</v>
      </c>
      <c r="T11831" t="s">
        <v>6883</v>
      </c>
    </row>
    <row r="11832" spans="1:22">
      <c r="A11832" t="s">
        <v>14333</v>
      </c>
      <c r="B11832">
        <v>36.68</v>
      </c>
      <c r="C11832">
        <v>1301.6575</v>
      </c>
      <c r="D11832">
        <v>11</v>
      </c>
      <c r="E11832">
        <v>-3.7</v>
      </c>
      <c r="F11832">
        <v>434.89150000000001</v>
      </c>
      <c r="G11832">
        <v>22.42</v>
      </c>
      <c r="J11832" s="1">
        <v>1200000</v>
      </c>
      <c r="L11832">
        <v>3</v>
      </c>
      <c r="M11832">
        <v>12675</v>
      </c>
      <c r="N11832" t="s">
        <v>1583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 t="s">
        <v>3255</v>
      </c>
    </row>
    <row r="11833" spans="1:22">
      <c r="A11833" t="s">
        <v>14334</v>
      </c>
      <c r="B11833">
        <v>36.68</v>
      </c>
      <c r="C11833">
        <v>1228.6298999999999</v>
      </c>
      <c r="D11833">
        <v>11</v>
      </c>
      <c r="E11833">
        <v>1.1000000000000001</v>
      </c>
      <c r="F11833">
        <v>615.3229</v>
      </c>
      <c r="G11833">
        <v>24.43</v>
      </c>
      <c r="K11833" s="1">
        <v>1070000</v>
      </c>
      <c r="L11833">
        <v>4</v>
      </c>
      <c r="M11833">
        <v>14137</v>
      </c>
      <c r="N11833" t="s">
        <v>23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 t="s">
        <v>5780</v>
      </c>
    </row>
    <row r="11834" spans="1:22">
      <c r="A11834" t="s">
        <v>14335</v>
      </c>
      <c r="B11834">
        <v>36.68</v>
      </c>
      <c r="C11834">
        <v>2234.1331</v>
      </c>
      <c r="D11834">
        <v>19</v>
      </c>
      <c r="E11834">
        <v>-1.4</v>
      </c>
      <c r="F11834">
        <v>559.53970000000004</v>
      </c>
      <c r="G11834">
        <v>54.22</v>
      </c>
      <c r="J11834" s="1">
        <v>552000</v>
      </c>
      <c r="K11834" s="1">
        <v>799000</v>
      </c>
      <c r="L11834">
        <v>4</v>
      </c>
      <c r="M11834">
        <v>36083</v>
      </c>
      <c r="N11834" t="s">
        <v>23</v>
      </c>
      <c r="O11834">
        <v>2</v>
      </c>
      <c r="P11834">
        <v>0</v>
      </c>
      <c r="Q11834">
        <v>0</v>
      </c>
      <c r="R11834">
        <v>1</v>
      </c>
      <c r="S11834">
        <v>1</v>
      </c>
      <c r="T11834" t="s">
        <v>675</v>
      </c>
      <c r="U11834" t="s">
        <v>5322</v>
      </c>
    </row>
    <row r="11835" spans="1:22">
      <c r="A11835" t="s">
        <v>14336</v>
      </c>
      <c r="B11835">
        <v>36.67</v>
      </c>
      <c r="C11835">
        <v>973.49810000000002</v>
      </c>
      <c r="D11835">
        <v>8</v>
      </c>
      <c r="E11835">
        <v>0.3</v>
      </c>
      <c r="F11835">
        <v>487.75650000000002</v>
      </c>
      <c r="G11835">
        <v>32.35</v>
      </c>
      <c r="J11835" s="1">
        <v>14200000</v>
      </c>
      <c r="K11835" s="1">
        <v>13900000</v>
      </c>
      <c r="L11835">
        <v>3</v>
      </c>
      <c r="M11835">
        <v>19749</v>
      </c>
      <c r="N11835" t="s">
        <v>1583</v>
      </c>
      <c r="O11835">
        <v>4</v>
      </c>
      <c r="P11835">
        <v>0</v>
      </c>
      <c r="Q11835">
        <v>0</v>
      </c>
      <c r="R11835">
        <v>2</v>
      </c>
      <c r="S11835">
        <v>2</v>
      </c>
      <c r="T11835" t="s">
        <v>5486</v>
      </c>
    </row>
    <row r="11836" spans="1:22">
      <c r="A11836" t="s">
        <v>14337</v>
      </c>
      <c r="B11836">
        <v>36.67</v>
      </c>
      <c r="C11836">
        <v>1334.5845999999999</v>
      </c>
      <c r="D11836">
        <v>12</v>
      </c>
      <c r="E11836">
        <v>1.1000000000000001</v>
      </c>
      <c r="F11836">
        <v>668.30029999999999</v>
      </c>
      <c r="G11836">
        <v>16.5</v>
      </c>
      <c r="J11836" s="1">
        <v>15700000</v>
      </c>
      <c r="K11836" s="1">
        <v>6620000</v>
      </c>
      <c r="L11836">
        <v>3</v>
      </c>
      <c r="M11836">
        <v>8762</v>
      </c>
      <c r="N11836" t="s">
        <v>1583</v>
      </c>
      <c r="O11836">
        <v>3</v>
      </c>
      <c r="P11836">
        <v>0</v>
      </c>
      <c r="Q11836">
        <v>0</v>
      </c>
      <c r="R11836">
        <v>2</v>
      </c>
      <c r="S11836">
        <v>1</v>
      </c>
      <c r="T11836" t="s">
        <v>275</v>
      </c>
      <c r="U11836" t="s">
        <v>5322</v>
      </c>
    </row>
    <row r="11837" spans="1:22">
      <c r="A11837" t="s">
        <v>14338</v>
      </c>
      <c r="B11837">
        <v>36.67</v>
      </c>
      <c r="C11837">
        <v>1021.5444</v>
      </c>
      <c r="D11837">
        <v>10</v>
      </c>
      <c r="E11837">
        <v>-0.6</v>
      </c>
      <c r="F11837">
        <v>511.7792</v>
      </c>
      <c r="G11837">
        <v>50.68</v>
      </c>
      <c r="J11837" s="1">
        <v>6180000</v>
      </c>
      <c r="K11837" s="1">
        <v>6070000</v>
      </c>
      <c r="L11837">
        <v>3</v>
      </c>
      <c r="M11837">
        <v>33518</v>
      </c>
      <c r="N11837" t="s">
        <v>1583</v>
      </c>
      <c r="O11837">
        <v>2</v>
      </c>
      <c r="P11837">
        <v>0</v>
      </c>
      <c r="Q11837">
        <v>0</v>
      </c>
      <c r="R11837">
        <v>1</v>
      </c>
      <c r="S11837">
        <v>1</v>
      </c>
      <c r="T11837" t="s">
        <v>8576</v>
      </c>
    </row>
    <row r="11838" spans="1:22">
      <c r="A11838" t="s">
        <v>14339</v>
      </c>
      <c r="B11838">
        <v>36.67</v>
      </c>
      <c r="C11838">
        <v>898.49120000000005</v>
      </c>
      <c r="D11838">
        <v>8</v>
      </c>
      <c r="E11838">
        <v>-0.4</v>
      </c>
      <c r="F11838">
        <v>450.2527</v>
      </c>
      <c r="G11838">
        <v>53.51</v>
      </c>
      <c r="J11838" s="1">
        <v>785000</v>
      </c>
      <c r="K11838" s="1">
        <v>894000</v>
      </c>
      <c r="L11838">
        <v>4</v>
      </c>
      <c r="M11838">
        <v>35545</v>
      </c>
      <c r="N11838" t="s">
        <v>23</v>
      </c>
      <c r="O11838">
        <v>2</v>
      </c>
      <c r="P11838">
        <v>0</v>
      </c>
      <c r="Q11838">
        <v>0</v>
      </c>
      <c r="R11838">
        <v>1</v>
      </c>
      <c r="S11838">
        <v>1</v>
      </c>
      <c r="T11838" t="s">
        <v>1113</v>
      </c>
    </row>
    <row r="11839" spans="1:22">
      <c r="A11839" t="s">
        <v>14340</v>
      </c>
      <c r="B11839">
        <v>36.67</v>
      </c>
      <c r="C11839">
        <v>2841.2917000000002</v>
      </c>
      <c r="D11839">
        <v>25</v>
      </c>
      <c r="E11839">
        <v>-0.4</v>
      </c>
      <c r="F11839">
        <v>948.10410000000002</v>
      </c>
      <c r="G11839">
        <v>54.8</v>
      </c>
      <c r="K11839" s="1">
        <v>11100000</v>
      </c>
      <c r="L11839">
        <v>4</v>
      </c>
      <c r="M11839">
        <v>36522</v>
      </c>
      <c r="N11839" t="s">
        <v>23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 t="s">
        <v>50</v>
      </c>
      <c r="U11839" t="s">
        <v>14341</v>
      </c>
      <c r="V11839" t="s">
        <v>14342</v>
      </c>
    </row>
    <row r="11840" spans="1:22">
      <c r="A11840" t="s">
        <v>14343</v>
      </c>
      <c r="B11840">
        <v>36.659999999999997</v>
      </c>
      <c r="C11840">
        <v>2137.0513000000001</v>
      </c>
      <c r="D11840">
        <v>18</v>
      </c>
      <c r="E11840">
        <v>0</v>
      </c>
      <c r="F11840">
        <v>713.35770000000002</v>
      </c>
      <c r="G11840">
        <v>46.59</v>
      </c>
      <c r="J11840" s="1">
        <v>6000000</v>
      </c>
      <c r="K11840" s="1">
        <v>8260000</v>
      </c>
      <c r="L11840">
        <v>3</v>
      </c>
      <c r="M11840">
        <v>30410</v>
      </c>
      <c r="N11840" t="s">
        <v>1583</v>
      </c>
      <c r="O11840">
        <v>2</v>
      </c>
      <c r="P11840">
        <v>0</v>
      </c>
      <c r="Q11840">
        <v>0</v>
      </c>
      <c r="R11840">
        <v>1</v>
      </c>
      <c r="S11840">
        <v>1</v>
      </c>
      <c r="T11840" t="s">
        <v>609</v>
      </c>
      <c r="U11840" t="s">
        <v>5322</v>
      </c>
    </row>
    <row r="11841" spans="1:22">
      <c r="A11841" t="s">
        <v>14344</v>
      </c>
      <c r="B11841">
        <v>36.659999999999997</v>
      </c>
      <c r="C11841">
        <v>918.53989999999999</v>
      </c>
      <c r="D11841">
        <v>8</v>
      </c>
      <c r="E11841">
        <v>-1</v>
      </c>
      <c r="F11841">
        <v>460.27679999999998</v>
      </c>
      <c r="G11841">
        <v>26.73</v>
      </c>
      <c r="J11841" s="1">
        <v>894000</v>
      </c>
      <c r="K11841" s="1">
        <v>896000</v>
      </c>
      <c r="L11841">
        <v>4</v>
      </c>
      <c r="M11841">
        <v>15699</v>
      </c>
      <c r="N11841" t="s">
        <v>23</v>
      </c>
      <c r="O11841">
        <v>2</v>
      </c>
      <c r="P11841">
        <v>0</v>
      </c>
      <c r="Q11841">
        <v>0</v>
      </c>
      <c r="R11841">
        <v>1</v>
      </c>
      <c r="S11841">
        <v>1</v>
      </c>
      <c r="T11841" t="s">
        <v>115</v>
      </c>
    </row>
    <row r="11842" spans="1:22">
      <c r="A11842" t="s">
        <v>14345</v>
      </c>
      <c r="B11842">
        <v>36.659999999999997</v>
      </c>
      <c r="C11842">
        <v>2551.3202999999999</v>
      </c>
      <c r="D11842">
        <v>22</v>
      </c>
      <c r="E11842">
        <v>3.5</v>
      </c>
      <c r="F11842">
        <v>851.45039999999995</v>
      </c>
      <c r="G11842">
        <v>60.99</v>
      </c>
      <c r="K11842" s="1">
        <v>12700</v>
      </c>
      <c r="L11842">
        <v>4</v>
      </c>
      <c r="M11842">
        <v>41180</v>
      </c>
      <c r="N11842" t="s">
        <v>23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 t="s">
        <v>747</v>
      </c>
      <c r="U11842" t="s">
        <v>3049</v>
      </c>
      <c r="V11842" t="s">
        <v>14346</v>
      </c>
    </row>
    <row r="11843" spans="1:22">
      <c r="A11843" t="s">
        <v>14347</v>
      </c>
      <c r="B11843">
        <v>36.659999999999997</v>
      </c>
      <c r="C11843">
        <v>1182.5822000000001</v>
      </c>
      <c r="D11843">
        <v>9</v>
      </c>
      <c r="E11843">
        <v>1.1000000000000001</v>
      </c>
      <c r="F11843">
        <v>592.29899999999998</v>
      </c>
      <c r="G11843">
        <v>68.03</v>
      </c>
      <c r="J11843" s="1">
        <v>1820000</v>
      </c>
      <c r="K11843" s="1">
        <v>2010000</v>
      </c>
      <c r="L11843">
        <v>3</v>
      </c>
      <c r="M11843">
        <v>46329</v>
      </c>
      <c r="N11843" t="s">
        <v>1583</v>
      </c>
      <c r="O11843">
        <v>2</v>
      </c>
      <c r="P11843">
        <v>0</v>
      </c>
      <c r="Q11843">
        <v>0</v>
      </c>
      <c r="R11843">
        <v>1</v>
      </c>
      <c r="S11843">
        <v>1</v>
      </c>
      <c r="T11843" t="s">
        <v>64</v>
      </c>
    </row>
    <row r="11844" spans="1:22">
      <c r="A11844" t="s">
        <v>14348</v>
      </c>
      <c r="B11844">
        <v>36.65</v>
      </c>
      <c r="C11844">
        <v>1414.7456</v>
      </c>
      <c r="D11844">
        <v>14</v>
      </c>
      <c r="E11844">
        <v>-3</v>
      </c>
      <c r="F11844">
        <v>708.37789999999995</v>
      </c>
      <c r="G11844">
        <v>61.43</v>
      </c>
      <c r="J11844" s="1">
        <v>589000</v>
      </c>
      <c r="L11844">
        <v>3</v>
      </c>
      <c r="M11844">
        <v>41551</v>
      </c>
      <c r="N11844" t="s">
        <v>1583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 t="s">
        <v>24</v>
      </c>
    </row>
    <row r="11845" spans="1:22">
      <c r="A11845" t="s">
        <v>14349</v>
      </c>
      <c r="B11845">
        <v>36.65</v>
      </c>
      <c r="C11845">
        <v>1103.5609999999999</v>
      </c>
      <c r="D11845">
        <v>9</v>
      </c>
      <c r="E11845">
        <v>1.4</v>
      </c>
      <c r="F11845">
        <v>552.78859999999997</v>
      </c>
      <c r="G11845">
        <v>43.15</v>
      </c>
      <c r="J11845" s="1">
        <v>5350000</v>
      </c>
      <c r="K11845" s="1">
        <v>4880000</v>
      </c>
      <c r="L11845">
        <v>3</v>
      </c>
      <c r="M11845">
        <v>27803</v>
      </c>
      <c r="N11845" t="s">
        <v>1583</v>
      </c>
      <c r="O11845">
        <v>2</v>
      </c>
      <c r="P11845">
        <v>0</v>
      </c>
      <c r="Q11845">
        <v>0</v>
      </c>
      <c r="R11845">
        <v>1</v>
      </c>
      <c r="S11845">
        <v>1</v>
      </c>
      <c r="T11845" t="s">
        <v>2601</v>
      </c>
    </row>
    <row r="11846" spans="1:22">
      <c r="A11846" t="s">
        <v>14350</v>
      </c>
      <c r="B11846">
        <v>36.65</v>
      </c>
      <c r="C11846">
        <v>2341.9771000000001</v>
      </c>
      <c r="D11846">
        <v>27</v>
      </c>
      <c r="E11846">
        <v>0.5</v>
      </c>
      <c r="F11846">
        <v>1171.9963</v>
      </c>
      <c r="G11846">
        <v>49.74</v>
      </c>
      <c r="J11846" s="1">
        <v>128000</v>
      </c>
      <c r="L11846">
        <v>3</v>
      </c>
      <c r="M11846">
        <v>32819</v>
      </c>
      <c r="N11846" t="s">
        <v>1583</v>
      </c>
      <c r="O11846">
        <v>2</v>
      </c>
      <c r="P11846">
        <v>0</v>
      </c>
      <c r="Q11846">
        <v>0</v>
      </c>
      <c r="R11846">
        <v>2</v>
      </c>
      <c r="S11846">
        <v>0</v>
      </c>
      <c r="U11846" t="s">
        <v>10667</v>
      </c>
      <c r="V11846" t="s">
        <v>77</v>
      </c>
    </row>
    <row r="11847" spans="1:22">
      <c r="A11847" t="s">
        <v>14351</v>
      </c>
      <c r="B11847">
        <v>36.65</v>
      </c>
      <c r="C11847">
        <v>1333.6876999999999</v>
      </c>
      <c r="D11847">
        <v>13</v>
      </c>
      <c r="E11847">
        <v>2.5</v>
      </c>
      <c r="F11847">
        <v>667.8528</v>
      </c>
      <c r="G11847">
        <v>41.61</v>
      </c>
      <c r="K11847" s="1">
        <v>435000</v>
      </c>
      <c r="L11847">
        <v>4</v>
      </c>
      <c r="M11847">
        <v>26599</v>
      </c>
      <c r="N11847" t="s">
        <v>23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 t="s">
        <v>14352</v>
      </c>
    </row>
    <row r="11848" spans="1:22">
      <c r="A11848" t="s">
        <v>14353</v>
      </c>
      <c r="B11848">
        <v>36.64</v>
      </c>
      <c r="C11848">
        <v>1008.495</v>
      </c>
      <c r="D11848">
        <v>8</v>
      </c>
      <c r="E11848">
        <v>-0.4</v>
      </c>
      <c r="F11848">
        <v>505.25450000000001</v>
      </c>
      <c r="G11848">
        <v>31.73</v>
      </c>
      <c r="J11848" s="1">
        <v>16000000</v>
      </c>
      <c r="K11848" s="1">
        <v>14200000</v>
      </c>
      <c r="L11848">
        <v>3</v>
      </c>
      <c r="M11848">
        <v>19293</v>
      </c>
      <c r="N11848" t="s">
        <v>1583</v>
      </c>
      <c r="O11848">
        <v>2</v>
      </c>
      <c r="P11848">
        <v>0</v>
      </c>
      <c r="Q11848">
        <v>0</v>
      </c>
      <c r="R11848">
        <v>1</v>
      </c>
      <c r="S11848">
        <v>1</v>
      </c>
      <c r="T11848" t="s">
        <v>475</v>
      </c>
      <c r="U11848" t="s">
        <v>35</v>
      </c>
      <c r="V11848" t="s">
        <v>36</v>
      </c>
    </row>
    <row r="11849" spans="1:22">
      <c r="A11849" t="s">
        <v>14354</v>
      </c>
      <c r="B11849">
        <v>36.64</v>
      </c>
      <c r="C11849">
        <v>1645.7511</v>
      </c>
      <c r="D11849">
        <v>14</v>
      </c>
      <c r="E11849">
        <v>-1.2</v>
      </c>
      <c r="F11849">
        <v>549.59029999999996</v>
      </c>
      <c r="G11849">
        <v>61.96</v>
      </c>
      <c r="J11849" s="1">
        <v>875000</v>
      </c>
      <c r="K11849" s="1">
        <v>847000</v>
      </c>
      <c r="L11849">
        <v>3</v>
      </c>
      <c r="M11849">
        <v>41951</v>
      </c>
      <c r="N11849" t="s">
        <v>1583</v>
      </c>
      <c r="O11849">
        <v>2</v>
      </c>
      <c r="P11849">
        <v>0</v>
      </c>
      <c r="Q11849">
        <v>0</v>
      </c>
      <c r="R11849">
        <v>1</v>
      </c>
      <c r="S11849">
        <v>1</v>
      </c>
      <c r="T11849" t="s">
        <v>297</v>
      </c>
      <c r="U11849" t="s">
        <v>7847</v>
      </c>
      <c r="V11849" t="s">
        <v>14355</v>
      </c>
    </row>
    <row r="11850" spans="1:22">
      <c r="A11850" t="s">
        <v>14356</v>
      </c>
      <c r="B11850">
        <v>36.64</v>
      </c>
      <c r="C11850">
        <v>1358.5989999999999</v>
      </c>
      <c r="D11850">
        <v>11</v>
      </c>
      <c r="E11850">
        <v>0.4</v>
      </c>
      <c r="F11850">
        <v>680.30709999999999</v>
      </c>
      <c r="G11850">
        <v>20.440000000000001</v>
      </c>
      <c r="J11850" s="1">
        <v>2290000</v>
      </c>
      <c r="K11850" s="1">
        <v>2440000</v>
      </c>
      <c r="L11850">
        <v>3</v>
      </c>
      <c r="M11850">
        <v>11311</v>
      </c>
      <c r="N11850" t="s">
        <v>1583</v>
      </c>
      <c r="O11850">
        <v>2</v>
      </c>
      <c r="P11850">
        <v>0</v>
      </c>
      <c r="Q11850">
        <v>0</v>
      </c>
      <c r="R11850">
        <v>1</v>
      </c>
      <c r="S11850">
        <v>1</v>
      </c>
      <c r="T11850" t="s">
        <v>2061</v>
      </c>
    </row>
    <row r="11851" spans="1:22">
      <c r="A11851" t="s">
        <v>14357</v>
      </c>
      <c r="B11851">
        <v>36.64</v>
      </c>
      <c r="C11851">
        <v>1558.7878000000001</v>
      </c>
      <c r="D11851">
        <v>14</v>
      </c>
      <c r="E11851">
        <v>-2.4</v>
      </c>
      <c r="F11851">
        <v>780.39930000000004</v>
      </c>
      <c r="G11851">
        <v>43.89</v>
      </c>
      <c r="K11851" s="1">
        <v>2160000</v>
      </c>
      <c r="L11851">
        <v>4</v>
      </c>
      <c r="M11851">
        <v>28282</v>
      </c>
      <c r="N11851" t="s">
        <v>23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 t="s">
        <v>1029</v>
      </c>
    </row>
    <row r="11852" spans="1:22">
      <c r="A11852" t="s">
        <v>14358</v>
      </c>
      <c r="B11852">
        <v>36.64</v>
      </c>
      <c r="C11852">
        <v>926.48209999999995</v>
      </c>
      <c r="D11852">
        <v>8</v>
      </c>
      <c r="E11852">
        <v>-1.1000000000000001</v>
      </c>
      <c r="F11852">
        <v>464.24779999999998</v>
      </c>
      <c r="G11852">
        <v>23.15</v>
      </c>
      <c r="J11852" s="1">
        <v>5960000</v>
      </c>
      <c r="K11852" s="1">
        <v>5780000</v>
      </c>
      <c r="L11852">
        <v>4</v>
      </c>
      <c r="M11852">
        <v>13185</v>
      </c>
      <c r="N11852" t="s">
        <v>23</v>
      </c>
      <c r="O11852">
        <v>2</v>
      </c>
      <c r="P11852">
        <v>0</v>
      </c>
      <c r="Q11852">
        <v>0</v>
      </c>
      <c r="R11852">
        <v>1</v>
      </c>
      <c r="S11852">
        <v>1</v>
      </c>
      <c r="T11852" t="s">
        <v>904</v>
      </c>
    </row>
    <row r="11853" spans="1:22">
      <c r="A11853" t="s">
        <v>14359</v>
      </c>
      <c r="B11853">
        <v>36.64</v>
      </c>
      <c r="C11853">
        <v>1002.4553</v>
      </c>
      <c r="D11853">
        <v>9</v>
      </c>
      <c r="E11853">
        <v>-0.8</v>
      </c>
      <c r="F11853">
        <v>502.23450000000003</v>
      </c>
      <c r="G11853">
        <v>11.77</v>
      </c>
      <c r="J11853" s="1">
        <v>76400</v>
      </c>
      <c r="K11853" s="1">
        <v>149000</v>
      </c>
      <c r="L11853">
        <v>3</v>
      </c>
      <c r="M11853">
        <v>5412</v>
      </c>
      <c r="N11853" t="s">
        <v>1583</v>
      </c>
      <c r="O11853">
        <v>2</v>
      </c>
      <c r="P11853">
        <v>0</v>
      </c>
      <c r="Q11853">
        <v>0</v>
      </c>
      <c r="R11853">
        <v>1</v>
      </c>
      <c r="S11853">
        <v>1</v>
      </c>
      <c r="T11853" t="s">
        <v>408</v>
      </c>
      <c r="U11853" t="s">
        <v>35</v>
      </c>
      <c r="V11853" t="s">
        <v>142</v>
      </c>
    </row>
    <row r="11854" spans="1:22">
      <c r="A11854" t="s">
        <v>14360</v>
      </c>
      <c r="B11854">
        <v>36.630000000000003</v>
      </c>
      <c r="C11854">
        <v>1798.0902000000001</v>
      </c>
      <c r="D11854">
        <v>16</v>
      </c>
      <c r="E11854">
        <v>-0.2</v>
      </c>
      <c r="F11854">
        <v>600.37049999999999</v>
      </c>
      <c r="G11854">
        <v>79.180000000000007</v>
      </c>
      <c r="K11854" s="1">
        <v>28600</v>
      </c>
      <c r="L11854">
        <v>4</v>
      </c>
      <c r="M11854">
        <v>54209</v>
      </c>
      <c r="N11854" t="s">
        <v>23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 t="s">
        <v>141</v>
      </c>
    </row>
    <row r="11855" spans="1:22">
      <c r="A11855" t="s">
        <v>14361</v>
      </c>
      <c r="B11855">
        <v>36.619999999999997</v>
      </c>
      <c r="C11855">
        <v>799.38639999999998</v>
      </c>
      <c r="D11855">
        <v>6</v>
      </c>
      <c r="E11855">
        <v>0</v>
      </c>
      <c r="F11855">
        <v>400.70049999999998</v>
      </c>
      <c r="G11855">
        <v>31.77</v>
      </c>
      <c r="J11855" s="1">
        <v>5110000</v>
      </c>
      <c r="L11855">
        <v>3</v>
      </c>
      <c r="M11855">
        <v>19331</v>
      </c>
      <c r="N11855" t="s">
        <v>1583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 t="s">
        <v>2032</v>
      </c>
    </row>
    <row r="11856" spans="1:22">
      <c r="A11856" t="s">
        <v>14362</v>
      </c>
      <c r="B11856">
        <v>36.619999999999997</v>
      </c>
      <c r="C11856">
        <v>887.47119999999995</v>
      </c>
      <c r="D11856">
        <v>8</v>
      </c>
      <c r="E11856">
        <v>-0.4</v>
      </c>
      <c r="F11856">
        <v>444.74270000000001</v>
      </c>
      <c r="G11856">
        <v>23</v>
      </c>
      <c r="J11856" s="1">
        <v>26400000</v>
      </c>
      <c r="K11856" s="1">
        <v>28100000</v>
      </c>
      <c r="L11856">
        <v>4</v>
      </c>
      <c r="M11856">
        <v>13086</v>
      </c>
      <c r="N11856" t="s">
        <v>23</v>
      </c>
      <c r="O11856">
        <v>2</v>
      </c>
      <c r="P11856">
        <v>0</v>
      </c>
      <c r="Q11856">
        <v>0</v>
      </c>
      <c r="R11856">
        <v>1</v>
      </c>
      <c r="S11856">
        <v>1</v>
      </c>
      <c r="T11856" t="s">
        <v>1459</v>
      </c>
    </row>
    <row r="11857" spans="1:22">
      <c r="A11857" t="s">
        <v>14363</v>
      </c>
      <c r="B11857">
        <v>36.619999999999997</v>
      </c>
      <c r="C11857">
        <v>1875.8341</v>
      </c>
      <c r="D11857">
        <v>17</v>
      </c>
      <c r="E11857">
        <v>-0.7</v>
      </c>
      <c r="F11857">
        <v>626.28489999999999</v>
      </c>
      <c r="G11857">
        <v>64.260000000000005</v>
      </c>
      <c r="J11857" s="1">
        <v>8070000</v>
      </c>
      <c r="K11857" s="1">
        <v>8780000</v>
      </c>
      <c r="L11857">
        <v>4</v>
      </c>
      <c r="M11857">
        <v>43556</v>
      </c>
      <c r="N11857" t="s">
        <v>23</v>
      </c>
      <c r="O11857">
        <v>2</v>
      </c>
      <c r="P11857">
        <v>0</v>
      </c>
      <c r="Q11857">
        <v>0</v>
      </c>
      <c r="R11857">
        <v>1</v>
      </c>
      <c r="S11857">
        <v>1</v>
      </c>
      <c r="T11857" t="s">
        <v>99</v>
      </c>
      <c r="U11857" t="s">
        <v>1887</v>
      </c>
      <c r="V11857" t="s">
        <v>14364</v>
      </c>
    </row>
    <row r="11858" spans="1:22">
      <c r="A11858" t="s">
        <v>14365</v>
      </c>
      <c r="B11858">
        <v>36.619999999999997</v>
      </c>
      <c r="C11858">
        <v>948.47050000000002</v>
      </c>
      <c r="D11858">
        <v>7</v>
      </c>
      <c r="E11858">
        <v>-0.3</v>
      </c>
      <c r="F11858">
        <v>475.24239999999998</v>
      </c>
      <c r="G11858">
        <v>52.64</v>
      </c>
      <c r="J11858" s="1">
        <v>4840000</v>
      </c>
      <c r="K11858" s="1">
        <v>5770000</v>
      </c>
      <c r="L11858">
        <v>3</v>
      </c>
      <c r="M11858">
        <v>34992</v>
      </c>
      <c r="N11858" t="s">
        <v>1583</v>
      </c>
      <c r="O11858">
        <v>3</v>
      </c>
      <c r="P11858">
        <v>0</v>
      </c>
      <c r="Q11858">
        <v>0</v>
      </c>
      <c r="R11858">
        <v>2</v>
      </c>
      <c r="S11858">
        <v>1</v>
      </c>
      <c r="T11858" t="s">
        <v>765</v>
      </c>
    </row>
    <row r="11859" spans="1:22">
      <c r="A11859" t="s">
        <v>14366</v>
      </c>
      <c r="B11859">
        <v>36.619999999999997</v>
      </c>
      <c r="C11859">
        <v>1479.6711</v>
      </c>
      <c r="D11859">
        <v>12</v>
      </c>
      <c r="E11859">
        <v>-2</v>
      </c>
      <c r="F11859">
        <v>740.84140000000002</v>
      </c>
      <c r="G11859">
        <v>14.71</v>
      </c>
      <c r="J11859" s="1">
        <v>504000</v>
      </c>
      <c r="K11859" s="1">
        <v>836000</v>
      </c>
      <c r="L11859">
        <v>4</v>
      </c>
      <c r="M11859">
        <v>7466</v>
      </c>
      <c r="N11859" t="s">
        <v>23</v>
      </c>
      <c r="O11859">
        <v>2</v>
      </c>
      <c r="P11859">
        <v>0</v>
      </c>
      <c r="Q11859">
        <v>0</v>
      </c>
      <c r="R11859">
        <v>1</v>
      </c>
      <c r="S11859">
        <v>1</v>
      </c>
      <c r="T11859" t="s">
        <v>205</v>
      </c>
      <c r="U11859" t="s">
        <v>35</v>
      </c>
      <c r="V11859" t="s">
        <v>4093</v>
      </c>
    </row>
    <row r="11860" spans="1:22">
      <c r="A11860" t="s">
        <v>14367</v>
      </c>
      <c r="B11860">
        <v>36.61</v>
      </c>
      <c r="C11860">
        <v>2135.0239000000001</v>
      </c>
      <c r="D11860">
        <v>21</v>
      </c>
      <c r="E11860">
        <v>-0.6</v>
      </c>
      <c r="F11860">
        <v>1068.5186000000001</v>
      </c>
      <c r="G11860">
        <v>61.34</v>
      </c>
      <c r="J11860" s="1">
        <v>515</v>
      </c>
      <c r="L11860">
        <v>3</v>
      </c>
      <c r="M11860">
        <v>41478</v>
      </c>
      <c r="N11860" t="s">
        <v>1583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 t="s">
        <v>359</v>
      </c>
      <c r="U11860" t="s">
        <v>14368</v>
      </c>
      <c r="V11860" t="s">
        <v>14369</v>
      </c>
    </row>
    <row r="11861" spans="1:22">
      <c r="A11861" t="s">
        <v>14370</v>
      </c>
      <c r="B11861">
        <v>36.61</v>
      </c>
      <c r="C11861">
        <v>2867.3317999999999</v>
      </c>
      <c r="D11861">
        <v>25</v>
      </c>
      <c r="E11861">
        <v>0.2</v>
      </c>
      <c r="F11861">
        <v>717.84029999999996</v>
      </c>
      <c r="G11861">
        <v>45.95</v>
      </c>
      <c r="J11861" s="1">
        <v>2180000</v>
      </c>
      <c r="K11861" s="1">
        <v>2070000</v>
      </c>
      <c r="L11861">
        <v>4</v>
      </c>
      <c r="M11861">
        <v>29856</v>
      </c>
      <c r="N11861" t="s">
        <v>23</v>
      </c>
      <c r="O11861">
        <v>2</v>
      </c>
      <c r="P11861">
        <v>0</v>
      </c>
      <c r="Q11861">
        <v>0</v>
      </c>
      <c r="R11861">
        <v>1</v>
      </c>
      <c r="S11861">
        <v>1</v>
      </c>
      <c r="T11861" t="s">
        <v>328</v>
      </c>
      <c r="U11861" t="s">
        <v>10667</v>
      </c>
      <c r="V11861" t="s">
        <v>329</v>
      </c>
    </row>
    <row r="11862" spans="1:22">
      <c r="A11862" t="s">
        <v>14371</v>
      </c>
      <c r="B11862">
        <v>36.61</v>
      </c>
      <c r="C11862">
        <v>1427.7256</v>
      </c>
      <c r="D11862">
        <v>13</v>
      </c>
      <c r="E11862">
        <v>-0.8</v>
      </c>
      <c r="F11862">
        <v>476.91539999999998</v>
      </c>
      <c r="G11862">
        <v>31.2</v>
      </c>
      <c r="J11862" s="1">
        <v>976000</v>
      </c>
      <c r="K11862" s="1">
        <v>317000</v>
      </c>
      <c r="L11862">
        <v>3</v>
      </c>
      <c r="M11862">
        <v>18883</v>
      </c>
      <c r="N11862" t="s">
        <v>1583</v>
      </c>
      <c r="O11862">
        <v>2</v>
      </c>
      <c r="P11862">
        <v>0</v>
      </c>
      <c r="Q11862">
        <v>0</v>
      </c>
      <c r="R11862">
        <v>1</v>
      </c>
      <c r="S11862">
        <v>1</v>
      </c>
      <c r="T11862" t="s">
        <v>209</v>
      </c>
      <c r="U11862" t="s">
        <v>3302</v>
      </c>
      <c r="V11862" t="s">
        <v>6911</v>
      </c>
    </row>
    <row r="11863" spans="1:22">
      <c r="A11863" t="s">
        <v>14372</v>
      </c>
      <c r="B11863">
        <v>36.61</v>
      </c>
      <c r="C11863">
        <v>1157.6079999999999</v>
      </c>
      <c r="D11863">
        <v>9</v>
      </c>
      <c r="E11863">
        <v>0.1</v>
      </c>
      <c r="F11863">
        <v>579.81129999999996</v>
      </c>
      <c r="G11863">
        <v>64.14</v>
      </c>
      <c r="J11863" s="1">
        <v>483000</v>
      </c>
      <c r="K11863" s="1">
        <v>545000</v>
      </c>
      <c r="L11863">
        <v>3</v>
      </c>
      <c r="M11863">
        <v>43499</v>
      </c>
      <c r="N11863" t="s">
        <v>1583</v>
      </c>
      <c r="O11863">
        <v>2</v>
      </c>
      <c r="P11863">
        <v>0</v>
      </c>
      <c r="Q11863">
        <v>0</v>
      </c>
      <c r="R11863">
        <v>1</v>
      </c>
      <c r="S11863">
        <v>1</v>
      </c>
      <c r="T11863" t="s">
        <v>9661</v>
      </c>
    </row>
    <row r="11864" spans="1:22">
      <c r="A11864" t="s">
        <v>14373</v>
      </c>
      <c r="B11864">
        <v>36.6</v>
      </c>
      <c r="C11864">
        <v>947.47460000000001</v>
      </c>
      <c r="D11864">
        <v>8</v>
      </c>
      <c r="E11864">
        <v>-0.3</v>
      </c>
      <c r="F11864">
        <v>474.74439999999998</v>
      </c>
      <c r="G11864">
        <v>29.22</v>
      </c>
      <c r="J11864" s="1">
        <v>4140000</v>
      </c>
      <c r="K11864" s="1">
        <v>3850000</v>
      </c>
      <c r="L11864">
        <v>3</v>
      </c>
      <c r="M11864">
        <v>17459</v>
      </c>
      <c r="N11864" t="s">
        <v>1583</v>
      </c>
      <c r="O11864">
        <v>2</v>
      </c>
      <c r="P11864">
        <v>0</v>
      </c>
      <c r="Q11864">
        <v>0</v>
      </c>
      <c r="R11864">
        <v>1</v>
      </c>
      <c r="S11864">
        <v>1</v>
      </c>
      <c r="T11864" t="s">
        <v>6538</v>
      </c>
    </row>
    <row r="11865" spans="1:22">
      <c r="A11865" t="s">
        <v>14374</v>
      </c>
      <c r="B11865">
        <v>36.6</v>
      </c>
      <c r="C11865">
        <v>1665.8912</v>
      </c>
      <c r="D11865">
        <v>14</v>
      </c>
      <c r="E11865">
        <v>-0.6</v>
      </c>
      <c r="F11865">
        <v>556.30399999999997</v>
      </c>
      <c r="G11865">
        <v>49.56</v>
      </c>
      <c r="J11865" s="1">
        <v>646000</v>
      </c>
      <c r="K11865" s="1">
        <v>622000</v>
      </c>
      <c r="L11865">
        <v>3</v>
      </c>
      <c r="M11865">
        <v>32678</v>
      </c>
      <c r="N11865" t="s">
        <v>1583</v>
      </c>
      <c r="O11865">
        <v>2</v>
      </c>
      <c r="P11865">
        <v>0</v>
      </c>
      <c r="Q11865">
        <v>0</v>
      </c>
      <c r="R11865">
        <v>1</v>
      </c>
      <c r="S11865">
        <v>1</v>
      </c>
      <c r="T11865" t="s">
        <v>152</v>
      </c>
      <c r="U11865" t="s">
        <v>3959</v>
      </c>
      <c r="V11865" t="s">
        <v>14375</v>
      </c>
    </row>
    <row r="11866" spans="1:22">
      <c r="A11866" t="s">
        <v>14376</v>
      </c>
      <c r="B11866">
        <v>36.6</v>
      </c>
      <c r="C11866">
        <v>876.5181</v>
      </c>
      <c r="D11866">
        <v>8</v>
      </c>
      <c r="E11866">
        <v>0.7</v>
      </c>
      <c r="F11866">
        <v>439.26659999999998</v>
      </c>
      <c r="G11866">
        <v>20.92</v>
      </c>
      <c r="J11866" s="1">
        <v>1540000</v>
      </c>
      <c r="L11866">
        <v>3</v>
      </c>
      <c r="M11866">
        <v>11633</v>
      </c>
      <c r="N11866" t="s">
        <v>1583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 t="s">
        <v>729</v>
      </c>
    </row>
    <row r="11867" spans="1:22">
      <c r="A11867" t="s">
        <v>14377</v>
      </c>
      <c r="B11867">
        <v>36.6</v>
      </c>
      <c r="C11867">
        <v>1685.9087</v>
      </c>
      <c r="D11867">
        <v>15</v>
      </c>
      <c r="E11867">
        <v>10.199999999999999</v>
      </c>
      <c r="F11867">
        <v>843.97019999999998</v>
      </c>
      <c r="G11867">
        <v>79.849999999999994</v>
      </c>
      <c r="J11867" s="1">
        <v>3.55</v>
      </c>
      <c r="L11867">
        <v>3</v>
      </c>
      <c r="M11867">
        <v>54709</v>
      </c>
      <c r="N11867" t="s">
        <v>1583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 t="s">
        <v>2682</v>
      </c>
      <c r="U11867" t="s">
        <v>3049</v>
      </c>
      <c r="V11867" t="s">
        <v>14378</v>
      </c>
    </row>
    <row r="11868" spans="1:22">
      <c r="A11868" t="s">
        <v>14379</v>
      </c>
      <c r="B11868">
        <v>36.6</v>
      </c>
      <c r="C11868">
        <v>1227.6498999999999</v>
      </c>
      <c r="D11868">
        <v>10</v>
      </c>
      <c r="E11868">
        <v>0.1</v>
      </c>
      <c r="F11868">
        <v>410.22390000000001</v>
      </c>
      <c r="G11868">
        <v>33.03</v>
      </c>
      <c r="J11868" s="1">
        <v>2620000</v>
      </c>
      <c r="K11868" s="1">
        <v>3510000</v>
      </c>
      <c r="L11868">
        <v>4</v>
      </c>
      <c r="M11868">
        <v>20204</v>
      </c>
      <c r="N11868" t="s">
        <v>23</v>
      </c>
      <c r="O11868">
        <v>2</v>
      </c>
      <c r="P11868">
        <v>0</v>
      </c>
      <c r="Q11868">
        <v>0</v>
      </c>
      <c r="R11868">
        <v>1</v>
      </c>
      <c r="S11868">
        <v>1</v>
      </c>
      <c r="T11868" t="s">
        <v>3487</v>
      </c>
    </row>
    <row r="11869" spans="1:22">
      <c r="A11869" t="s">
        <v>14380</v>
      </c>
      <c r="B11869">
        <v>36.590000000000003</v>
      </c>
      <c r="C11869">
        <v>997.58069999999998</v>
      </c>
      <c r="D11869">
        <v>9</v>
      </c>
      <c r="E11869">
        <v>-0.3</v>
      </c>
      <c r="F11869">
        <v>499.79750000000001</v>
      </c>
      <c r="G11869">
        <v>35.18</v>
      </c>
      <c r="J11869" s="1">
        <v>3040000</v>
      </c>
      <c r="K11869" s="1">
        <v>3060000</v>
      </c>
      <c r="L11869">
        <v>3</v>
      </c>
      <c r="M11869">
        <v>21762</v>
      </c>
      <c r="N11869" t="s">
        <v>1583</v>
      </c>
      <c r="O11869">
        <v>2</v>
      </c>
      <c r="P11869">
        <v>0</v>
      </c>
      <c r="Q11869">
        <v>0</v>
      </c>
      <c r="R11869">
        <v>1</v>
      </c>
      <c r="S11869">
        <v>1</v>
      </c>
      <c r="T11869" t="s">
        <v>2535</v>
      </c>
    </row>
    <row r="11870" spans="1:22">
      <c r="A11870" t="s">
        <v>14381</v>
      </c>
      <c r="B11870">
        <v>36.590000000000003</v>
      </c>
      <c r="C11870">
        <v>1022.5549</v>
      </c>
      <c r="D11870">
        <v>8</v>
      </c>
      <c r="E11870">
        <v>0.8</v>
      </c>
      <c r="F11870">
        <v>512.28510000000006</v>
      </c>
      <c r="G11870">
        <v>48.1</v>
      </c>
      <c r="J11870" s="1">
        <v>332000</v>
      </c>
      <c r="K11870" s="1">
        <v>111000</v>
      </c>
      <c r="L11870">
        <v>3</v>
      </c>
      <c r="M11870">
        <v>31560</v>
      </c>
      <c r="N11870" t="s">
        <v>1583</v>
      </c>
      <c r="O11870">
        <v>2</v>
      </c>
      <c r="P11870">
        <v>0</v>
      </c>
      <c r="Q11870">
        <v>0</v>
      </c>
      <c r="R11870">
        <v>1</v>
      </c>
      <c r="S11870">
        <v>1</v>
      </c>
      <c r="T11870" t="s">
        <v>14382</v>
      </c>
    </row>
    <row r="11871" spans="1:22">
      <c r="A11871" t="s">
        <v>14383</v>
      </c>
      <c r="B11871">
        <v>36.58</v>
      </c>
      <c r="C11871">
        <v>936.49159999999995</v>
      </c>
      <c r="D11871">
        <v>8</v>
      </c>
      <c r="E11871">
        <v>-0.6</v>
      </c>
      <c r="F11871">
        <v>469.25279999999998</v>
      </c>
      <c r="G11871">
        <v>43.18</v>
      </c>
      <c r="J11871" s="1">
        <v>380000</v>
      </c>
      <c r="K11871" s="1">
        <v>361000</v>
      </c>
      <c r="L11871">
        <v>3</v>
      </c>
      <c r="M11871">
        <v>27822</v>
      </c>
      <c r="N11871" t="s">
        <v>1583</v>
      </c>
      <c r="O11871">
        <v>2</v>
      </c>
      <c r="P11871">
        <v>0</v>
      </c>
      <c r="Q11871">
        <v>0</v>
      </c>
      <c r="R11871">
        <v>1</v>
      </c>
      <c r="S11871">
        <v>1</v>
      </c>
      <c r="T11871" t="s">
        <v>708</v>
      </c>
    </row>
    <row r="11872" spans="1:22">
      <c r="A11872" t="s">
        <v>14384</v>
      </c>
      <c r="B11872">
        <v>36.58</v>
      </c>
      <c r="C11872">
        <v>1273.6778999999999</v>
      </c>
      <c r="D11872">
        <v>11</v>
      </c>
      <c r="E11872">
        <v>-0.1</v>
      </c>
      <c r="F11872">
        <v>637.84609999999998</v>
      </c>
      <c r="G11872">
        <v>24.68</v>
      </c>
      <c r="J11872" s="1">
        <v>1060000</v>
      </c>
      <c r="K11872" s="1">
        <v>719000</v>
      </c>
      <c r="L11872">
        <v>3</v>
      </c>
      <c r="M11872">
        <v>14337</v>
      </c>
      <c r="N11872" t="s">
        <v>1583</v>
      </c>
      <c r="O11872">
        <v>2</v>
      </c>
      <c r="P11872">
        <v>0</v>
      </c>
      <c r="Q11872">
        <v>0</v>
      </c>
      <c r="R11872">
        <v>1</v>
      </c>
      <c r="S11872">
        <v>1</v>
      </c>
      <c r="T11872" t="s">
        <v>665</v>
      </c>
    </row>
    <row r="11873" spans="1:22">
      <c r="A11873" t="s">
        <v>14385</v>
      </c>
      <c r="B11873">
        <v>36.58</v>
      </c>
      <c r="C11873">
        <v>948.52800000000002</v>
      </c>
      <c r="D11873">
        <v>8</v>
      </c>
      <c r="E11873">
        <v>0.7</v>
      </c>
      <c r="F11873">
        <v>475.27159999999998</v>
      </c>
      <c r="G11873">
        <v>29.61</v>
      </c>
      <c r="J11873" s="1">
        <v>2280000</v>
      </c>
      <c r="K11873" s="1">
        <v>2150000</v>
      </c>
      <c r="L11873">
        <v>3</v>
      </c>
      <c r="M11873">
        <v>17740</v>
      </c>
      <c r="N11873" t="s">
        <v>1583</v>
      </c>
      <c r="O11873">
        <v>2</v>
      </c>
      <c r="P11873">
        <v>0</v>
      </c>
      <c r="Q11873">
        <v>0</v>
      </c>
      <c r="R11873">
        <v>1</v>
      </c>
      <c r="S11873">
        <v>1</v>
      </c>
      <c r="T11873" t="s">
        <v>1146</v>
      </c>
    </row>
    <row r="11874" spans="1:22">
      <c r="A11874" t="s">
        <v>14386</v>
      </c>
      <c r="B11874">
        <v>36.58</v>
      </c>
      <c r="C11874">
        <v>1434.7506000000001</v>
      </c>
      <c r="D11874">
        <v>12</v>
      </c>
      <c r="E11874">
        <v>-0.5</v>
      </c>
      <c r="F11874">
        <v>479.25720000000001</v>
      </c>
      <c r="G11874">
        <v>49.11</v>
      </c>
      <c r="J11874" s="1">
        <v>274000</v>
      </c>
      <c r="K11874" s="1">
        <v>202000</v>
      </c>
      <c r="L11874">
        <v>3</v>
      </c>
      <c r="M11874">
        <v>32338</v>
      </c>
      <c r="N11874" t="s">
        <v>1583</v>
      </c>
      <c r="O11874">
        <v>2</v>
      </c>
      <c r="P11874">
        <v>0</v>
      </c>
      <c r="Q11874">
        <v>0</v>
      </c>
      <c r="R11874">
        <v>1</v>
      </c>
      <c r="S11874">
        <v>1</v>
      </c>
      <c r="T11874" t="s">
        <v>856</v>
      </c>
      <c r="U11874" t="s">
        <v>2022</v>
      </c>
      <c r="V11874" t="s">
        <v>14387</v>
      </c>
    </row>
    <row r="11875" spans="1:22">
      <c r="A11875" t="s">
        <v>14388</v>
      </c>
      <c r="B11875">
        <v>36.58</v>
      </c>
      <c r="C11875">
        <v>1012.6281</v>
      </c>
      <c r="D11875">
        <v>9</v>
      </c>
      <c r="E11875">
        <v>-1.5</v>
      </c>
      <c r="F11875">
        <v>507.32049999999998</v>
      </c>
      <c r="G11875">
        <v>22.92</v>
      </c>
      <c r="J11875" s="1">
        <v>844000</v>
      </c>
      <c r="L11875">
        <v>3</v>
      </c>
      <c r="M11875">
        <v>13044</v>
      </c>
      <c r="N11875" t="s">
        <v>1583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 t="s">
        <v>6966</v>
      </c>
    </row>
    <row r="11876" spans="1:22">
      <c r="A11876" t="s">
        <v>14389</v>
      </c>
      <c r="B11876">
        <v>36.57</v>
      </c>
      <c r="C11876">
        <v>1033.4829</v>
      </c>
      <c r="D11876">
        <v>8</v>
      </c>
      <c r="E11876">
        <v>-1.2</v>
      </c>
      <c r="F11876">
        <v>517.74810000000002</v>
      </c>
      <c r="G11876">
        <v>25.42</v>
      </c>
      <c r="J11876" s="1">
        <v>1840000</v>
      </c>
      <c r="K11876" s="1">
        <v>393000</v>
      </c>
      <c r="L11876">
        <v>3</v>
      </c>
      <c r="M11876">
        <v>14819</v>
      </c>
      <c r="N11876" t="s">
        <v>1583</v>
      </c>
      <c r="O11876">
        <v>2</v>
      </c>
      <c r="P11876">
        <v>0</v>
      </c>
      <c r="Q11876">
        <v>0</v>
      </c>
      <c r="R11876">
        <v>1</v>
      </c>
      <c r="S11876">
        <v>1</v>
      </c>
      <c r="T11876" t="s">
        <v>1182</v>
      </c>
    </row>
    <row r="11877" spans="1:22">
      <c r="A11877" t="s">
        <v>14390</v>
      </c>
      <c r="B11877">
        <v>36.57</v>
      </c>
      <c r="C11877">
        <v>1731.8792000000001</v>
      </c>
      <c r="D11877">
        <v>14</v>
      </c>
      <c r="E11877">
        <v>0.3</v>
      </c>
      <c r="F11877">
        <v>578.30050000000006</v>
      </c>
      <c r="G11877">
        <v>23.25</v>
      </c>
      <c r="J11877" s="1">
        <v>739000</v>
      </c>
      <c r="K11877" s="1">
        <v>569000</v>
      </c>
      <c r="L11877">
        <v>4</v>
      </c>
      <c r="M11877">
        <v>13261</v>
      </c>
      <c r="N11877" t="s">
        <v>23</v>
      </c>
      <c r="O11877">
        <v>2</v>
      </c>
      <c r="P11877">
        <v>0</v>
      </c>
      <c r="Q11877">
        <v>0</v>
      </c>
      <c r="R11877">
        <v>1</v>
      </c>
      <c r="S11877">
        <v>1</v>
      </c>
      <c r="T11877" t="s">
        <v>853</v>
      </c>
    </row>
    <row r="11878" spans="1:22">
      <c r="A11878" t="s">
        <v>14391</v>
      </c>
      <c r="B11878">
        <v>36.57</v>
      </c>
      <c r="C11878">
        <v>2094.0481</v>
      </c>
      <c r="D11878">
        <v>18</v>
      </c>
      <c r="E11878">
        <v>9.4</v>
      </c>
      <c r="F11878">
        <v>1048.0410999999999</v>
      </c>
      <c r="G11878">
        <v>41.92</v>
      </c>
      <c r="K11878" s="1">
        <v>183</v>
      </c>
      <c r="L11878">
        <v>4</v>
      </c>
      <c r="M11878">
        <v>26842</v>
      </c>
      <c r="N11878" t="s">
        <v>23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 t="s">
        <v>56</v>
      </c>
      <c r="U11878" t="s">
        <v>3049</v>
      </c>
      <c r="V11878" t="s">
        <v>14392</v>
      </c>
    </row>
    <row r="11879" spans="1:22">
      <c r="A11879" t="s">
        <v>14393</v>
      </c>
      <c r="B11879">
        <v>36.56</v>
      </c>
      <c r="C11879">
        <v>1123.6713</v>
      </c>
      <c r="D11879">
        <v>10</v>
      </c>
      <c r="E11879">
        <v>0.8</v>
      </c>
      <c r="F11879">
        <v>562.84339999999997</v>
      </c>
      <c r="G11879">
        <v>30.65</v>
      </c>
      <c r="J11879" s="1">
        <v>696000</v>
      </c>
      <c r="K11879" s="1">
        <v>637000</v>
      </c>
      <c r="L11879">
        <v>3</v>
      </c>
      <c r="M11879">
        <v>18469</v>
      </c>
      <c r="N11879" t="s">
        <v>1583</v>
      </c>
      <c r="O11879">
        <v>2</v>
      </c>
      <c r="P11879">
        <v>0</v>
      </c>
      <c r="Q11879">
        <v>0</v>
      </c>
      <c r="R11879">
        <v>1</v>
      </c>
      <c r="S11879">
        <v>1</v>
      </c>
      <c r="T11879" t="s">
        <v>1706</v>
      </c>
    </row>
    <row r="11880" spans="1:22">
      <c r="A11880" t="s">
        <v>14394</v>
      </c>
      <c r="B11880">
        <v>36.56</v>
      </c>
      <c r="C11880">
        <v>1226.6505999999999</v>
      </c>
      <c r="D11880">
        <v>12</v>
      </c>
      <c r="E11880">
        <v>-4.9000000000000004</v>
      </c>
      <c r="F11880">
        <v>614.32960000000003</v>
      </c>
      <c r="G11880">
        <v>34.549999999999997</v>
      </c>
      <c r="J11880" s="1">
        <v>183000</v>
      </c>
      <c r="L11880">
        <v>3</v>
      </c>
      <c r="M11880">
        <v>21287</v>
      </c>
      <c r="N11880" t="s">
        <v>1583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 t="s">
        <v>152</v>
      </c>
      <c r="U11880" t="s">
        <v>2022</v>
      </c>
      <c r="V11880" t="s">
        <v>14395</v>
      </c>
    </row>
    <row r="11881" spans="1:22">
      <c r="A11881" t="s">
        <v>14396</v>
      </c>
      <c r="B11881">
        <v>36.56</v>
      </c>
      <c r="C11881">
        <v>939.5865</v>
      </c>
      <c r="D11881">
        <v>8</v>
      </c>
      <c r="E11881">
        <v>-1.1000000000000001</v>
      </c>
      <c r="F11881">
        <v>470.8</v>
      </c>
      <c r="G11881">
        <v>15.19</v>
      </c>
      <c r="J11881" s="1">
        <v>977000</v>
      </c>
      <c r="L11881">
        <v>3</v>
      </c>
      <c r="M11881">
        <v>7851</v>
      </c>
      <c r="N11881" t="s">
        <v>1583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 t="s">
        <v>1680</v>
      </c>
    </row>
    <row r="11882" spans="1:22">
      <c r="A11882" t="s">
        <v>14397</v>
      </c>
      <c r="B11882">
        <v>36.56</v>
      </c>
      <c r="C11882">
        <v>1299.6822999999999</v>
      </c>
      <c r="D11882">
        <v>12</v>
      </c>
      <c r="E11882">
        <v>1</v>
      </c>
      <c r="F11882">
        <v>434.23509999999999</v>
      </c>
      <c r="G11882">
        <v>23.48</v>
      </c>
      <c r="J11882" s="1">
        <v>358000</v>
      </c>
      <c r="K11882" s="1">
        <v>232000</v>
      </c>
      <c r="L11882">
        <v>3</v>
      </c>
      <c r="M11882">
        <v>13449</v>
      </c>
      <c r="N11882" t="s">
        <v>1583</v>
      </c>
      <c r="O11882">
        <v>2</v>
      </c>
      <c r="P11882">
        <v>0</v>
      </c>
      <c r="Q11882">
        <v>0</v>
      </c>
      <c r="R11882">
        <v>1</v>
      </c>
      <c r="S11882">
        <v>1</v>
      </c>
      <c r="T11882" t="s">
        <v>3724</v>
      </c>
      <c r="U11882" t="s">
        <v>3302</v>
      </c>
      <c r="V11882" t="s">
        <v>3865</v>
      </c>
    </row>
    <row r="11883" spans="1:22">
      <c r="A11883" t="s">
        <v>14398</v>
      </c>
      <c r="B11883">
        <v>36.56</v>
      </c>
      <c r="C11883">
        <v>2368.2809999999999</v>
      </c>
      <c r="D11883">
        <v>22</v>
      </c>
      <c r="E11883">
        <v>2.7</v>
      </c>
      <c r="F11883">
        <v>790.43640000000005</v>
      </c>
      <c r="G11883">
        <v>84.49</v>
      </c>
      <c r="K11883" s="1">
        <v>7530000</v>
      </c>
      <c r="L11883">
        <v>4</v>
      </c>
      <c r="M11883">
        <v>57938</v>
      </c>
      <c r="N11883" t="s">
        <v>23</v>
      </c>
      <c r="O11883">
        <v>3</v>
      </c>
      <c r="P11883">
        <v>0</v>
      </c>
      <c r="Q11883">
        <v>0</v>
      </c>
      <c r="R11883">
        <v>0</v>
      </c>
      <c r="S11883">
        <v>3</v>
      </c>
      <c r="T11883" t="s">
        <v>24</v>
      </c>
      <c r="U11883" t="s">
        <v>14399</v>
      </c>
      <c r="V11883" t="s">
        <v>14400</v>
      </c>
    </row>
    <row r="11884" spans="1:22">
      <c r="A11884" t="s">
        <v>14401</v>
      </c>
      <c r="B11884">
        <v>36.56</v>
      </c>
      <c r="C11884">
        <v>939.56399999999996</v>
      </c>
      <c r="D11884">
        <v>9</v>
      </c>
      <c r="E11884">
        <v>-1.5</v>
      </c>
      <c r="F11884">
        <v>470.78859999999997</v>
      </c>
      <c r="G11884">
        <v>61.3</v>
      </c>
      <c r="J11884" s="1">
        <v>6660000</v>
      </c>
      <c r="K11884" s="1">
        <v>2450000</v>
      </c>
      <c r="L11884">
        <v>3</v>
      </c>
      <c r="M11884">
        <v>41452</v>
      </c>
      <c r="N11884" t="s">
        <v>1583</v>
      </c>
      <c r="O11884">
        <v>3</v>
      </c>
      <c r="P11884">
        <v>0</v>
      </c>
      <c r="Q11884">
        <v>0</v>
      </c>
      <c r="R11884">
        <v>2</v>
      </c>
      <c r="S11884">
        <v>1</v>
      </c>
      <c r="T11884" t="s">
        <v>2365</v>
      </c>
    </row>
    <row r="11885" spans="1:22">
      <c r="A11885" t="s">
        <v>14402</v>
      </c>
      <c r="B11885">
        <v>36.56</v>
      </c>
      <c r="C11885">
        <v>2038.9576</v>
      </c>
      <c r="D11885">
        <v>16</v>
      </c>
      <c r="E11885">
        <v>1.9</v>
      </c>
      <c r="F11885">
        <v>680.66110000000003</v>
      </c>
      <c r="G11885">
        <v>77.44</v>
      </c>
      <c r="J11885" s="1">
        <v>237000</v>
      </c>
      <c r="K11885" s="1">
        <v>402000</v>
      </c>
      <c r="L11885">
        <v>3</v>
      </c>
      <c r="M11885">
        <v>53012</v>
      </c>
      <c r="N11885" t="s">
        <v>1583</v>
      </c>
      <c r="O11885">
        <v>3</v>
      </c>
      <c r="P11885">
        <v>0</v>
      </c>
      <c r="Q11885">
        <v>0</v>
      </c>
      <c r="R11885">
        <v>2</v>
      </c>
      <c r="S11885">
        <v>1</v>
      </c>
      <c r="T11885" t="s">
        <v>64</v>
      </c>
      <c r="U11885" t="s">
        <v>8623</v>
      </c>
      <c r="V11885" t="s">
        <v>14403</v>
      </c>
    </row>
    <row r="11886" spans="1:22">
      <c r="A11886" t="s">
        <v>14404</v>
      </c>
      <c r="B11886">
        <v>36.549999999999997</v>
      </c>
      <c r="C11886">
        <v>1027.5450000000001</v>
      </c>
      <c r="D11886">
        <v>9</v>
      </c>
      <c r="E11886">
        <v>-0.3</v>
      </c>
      <c r="F11886">
        <v>514.77970000000005</v>
      </c>
      <c r="G11886">
        <v>20.420000000000002</v>
      </c>
      <c r="J11886" s="1">
        <v>26700000</v>
      </c>
      <c r="L11886">
        <v>3</v>
      </c>
      <c r="M11886">
        <v>11289</v>
      </c>
      <c r="N11886" t="s">
        <v>1583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 t="s">
        <v>4883</v>
      </c>
    </row>
    <row r="11887" spans="1:22">
      <c r="A11887" t="s">
        <v>14405</v>
      </c>
      <c r="B11887">
        <v>36.549999999999997</v>
      </c>
      <c r="C11887">
        <v>2505.2937000000002</v>
      </c>
      <c r="D11887">
        <v>23</v>
      </c>
      <c r="E11887">
        <v>-4</v>
      </c>
      <c r="F11887">
        <v>836.10180000000003</v>
      </c>
      <c r="G11887">
        <v>86.87</v>
      </c>
      <c r="J11887" s="1">
        <v>1710000</v>
      </c>
      <c r="K11887" s="1">
        <v>1210000</v>
      </c>
      <c r="L11887">
        <v>4</v>
      </c>
      <c r="M11887">
        <v>59528</v>
      </c>
      <c r="N11887" t="s">
        <v>23</v>
      </c>
      <c r="O11887">
        <v>3</v>
      </c>
      <c r="P11887">
        <v>0</v>
      </c>
      <c r="Q11887">
        <v>0</v>
      </c>
      <c r="R11887">
        <v>2</v>
      </c>
      <c r="S11887">
        <v>1</v>
      </c>
      <c r="T11887" t="s">
        <v>2436</v>
      </c>
      <c r="U11887" t="s">
        <v>35</v>
      </c>
      <c r="V11887" t="s">
        <v>693</v>
      </c>
    </row>
    <row r="11888" spans="1:22">
      <c r="A11888" t="s">
        <v>14406</v>
      </c>
      <c r="B11888">
        <v>36.549999999999997</v>
      </c>
      <c r="C11888">
        <v>1982.1047000000001</v>
      </c>
      <c r="D11888">
        <v>17</v>
      </c>
      <c r="E11888">
        <v>-2</v>
      </c>
      <c r="F11888">
        <v>992.05759999999998</v>
      </c>
      <c r="G11888">
        <v>75.13</v>
      </c>
      <c r="K11888" s="1">
        <v>1310000</v>
      </c>
      <c r="L11888">
        <v>4</v>
      </c>
      <c r="M11888">
        <v>51340</v>
      </c>
      <c r="N11888" t="s">
        <v>23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 t="s">
        <v>1088</v>
      </c>
    </row>
    <row r="11889" spans="1:22">
      <c r="A11889" t="s">
        <v>14407</v>
      </c>
      <c r="B11889">
        <v>36.549999999999997</v>
      </c>
      <c r="C11889">
        <v>1035.4873</v>
      </c>
      <c r="D11889">
        <v>8</v>
      </c>
      <c r="E11889">
        <v>-1</v>
      </c>
      <c r="F11889">
        <v>518.75040000000001</v>
      </c>
      <c r="G11889">
        <v>26.13</v>
      </c>
      <c r="J11889" s="1">
        <v>39300000</v>
      </c>
      <c r="K11889" s="1">
        <v>41100000</v>
      </c>
      <c r="L11889">
        <v>3</v>
      </c>
      <c r="M11889">
        <v>15297</v>
      </c>
      <c r="N11889" t="s">
        <v>1583</v>
      </c>
      <c r="O11889">
        <v>2</v>
      </c>
      <c r="P11889">
        <v>0</v>
      </c>
      <c r="Q11889">
        <v>0</v>
      </c>
      <c r="R11889">
        <v>1</v>
      </c>
      <c r="S11889">
        <v>1</v>
      </c>
      <c r="T11889" t="s">
        <v>554</v>
      </c>
    </row>
    <row r="11890" spans="1:22">
      <c r="A11890" t="s">
        <v>14408</v>
      </c>
      <c r="B11890">
        <v>36.54</v>
      </c>
      <c r="C11890">
        <v>1098.4982</v>
      </c>
      <c r="D11890">
        <v>9</v>
      </c>
      <c r="E11890">
        <v>-1.1000000000000001</v>
      </c>
      <c r="F11890">
        <v>550.25570000000005</v>
      </c>
      <c r="G11890">
        <v>21.42</v>
      </c>
      <c r="J11890" s="1">
        <v>10600000</v>
      </c>
      <c r="K11890" s="1">
        <v>9240000</v>
      </c>
      <c r="L11890">
        <v>3</v>
      </c>
      <c r="M11890">
        <v>11970</v>
      </c>
      <c r="N11890" t="s">
        <v>1583</v>
      </c>
      <c r="O11890">
        <v>2</v>
      </c>
      <c r="P11890">
        <v>0</v>
      </c>
      <c r="Q11890">
        <v>0</v>
      </c>
      <c r="R11890">
        <v>1</v>
      </c>
      <c r="S11890">
        <v>1</v>
      </c>
      <c r="T11890" t="s">
        <v>24</v>
      </c>
    </row>
    <row r="11891" spans="1:22">
      <c r="A11891" t="s">
        <v>14409</v>
      </c>
      <c r="B11891">
        <v>36.54</v>
      </c>
      <c r="C11891">
        <v>1225.5536</v>
      </c>
      <c r="D11891">
        <v>10</v>
      </c>
      <c r="E11891">
        <v>0.9</v>
      </c>
      <c r="F11891">
        <v>613.78459999999995</v>
      </c>
      <c r="G11891">
        <v>18.920000000000002</v>
      </c>
      <c r="J11891" s="1">
        <v>132000</v>
      </c>
      <c r="K11891" s="1">
        <v>94100</v>
      </c>
      <c r="L11891">
        <v>3</v>
      </c>
      <c r="M11891">
        <v>10344</v>
      </c>
      <c r="N11891" t="s">
        <v>1583</v>
      </c>
      <c r="O11891">
        <v>2</v>
      </c>
      <c r="P11891">
        <v>0</v>
      </c>
      <c r="Q11891">
        <v>0</v>
      </c>
      <c r="R11891">
        <v>1</v>
      </c>
      <c r="S11891">
        <v>1</v>
      </c>
      <c r="T11891" t="s">
        <v>865</v>
      </c>
      <c r="U11891" t="s">
        <v>32</v>
      </c>
      <c r="V11891" t="s">
        <v>2486</v>
      </c>
    </row>
    <row r="11892" spans="1:22">
      <c r="A11892" t="s">
        <v>14410</v>
      </c>
      <c r="B11892">
        <v>36.54</v>
      </c>
      <c r="C11892">
        <v>1299.6935000000001</v>
      </c>
      <c r="D11892">
        <v>12</v>
      </c>
      <c r="E11892">
        <v>0.8</v>
      </c>
      <c r="F11892">
        <v>434.23880000000003</v>
      </c>
      <c r="G11892">
        <v>21.14</v>
      </c>
      <c r="K11892" s="1">
        <v>1590000</v>
      </c>
      <c r="L11892">
        <v>4</v>
      </c>
      <c r="M11892">
        <v>11742</v>
      </c>
      <c r="N11892" t="s">
        <v>23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 t="s">
        <v>1877</v>
      </c>
    </row>
    <row r="11893" spans="1:22">
      <c r="A11893" t="s">
        <v>14411</v>
      </c>
      <c r="B11893">
        <v>36.54</v>
      </c>
      <c r="C11893">
        <v>2087.0171</v>
      </c>
      <c r="D11893">
        <v>18</v>
      </c>
      <c r="E11893">
        <v>8.6</v>
      </c>
      <c r="F11893">
        <v>1044.5247999999999</v>
      </c>
      <c r="G11893">
        <v>57.69</v>
      </c>
      <c r="K11893" s="1">
        <v>4580</v>
      </c>
      <c r="L11893">
        <v>4</v>
      </c>
      <c r="M11893">
        <v>38707</v>
      </c>
      <c r="N11893" t="s">
        <v>23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 t="s">
        <v>1845</v>
      </c>
      <c r="U11893" t="s">
        <v>3049</v>
      </c>
      <c r="V11893" t="s">
        <v>14412</v>
      </c>
    </row>
    <row r="11894" spans="1:22">
      <c r="A11894" t="s">
        <v>14413</v>
      </c>
      <c r="B11894">
        <v>36.54</v>
      </c>
      <c r="C11894">
        <v>2171.9857999999999</v>
      </c>
      <c r="D11894">
        <v>20</v>
      </c>
      <c r="E11894">
        <v>2.4</v>
      </c>
      <c r="F11894">
        <v>1087.0028</v>
      </c>
      <c r="G11894">
        <v>48.84</v>
      </c>
      <c r="J11894" s="1">
        <v>571000</v>
      </c>
      <c r="L11894">
        <v>3</v>
      </c>
      <c r="M11894">
        <v>32129</v>
      </c>
      <c r="N11894" t="s">
        <v>1583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 t="s">
        <v>30</v>
      </c>
      <c r="U11894" t="s">
        <v>2022</v>
      </c>
      <c r="V11894" t="s">
        <v>13331</v>
      </c>
    </row>
    <row r="11895" spans="1:22">
      <c r="A11895" t="s">
        <v>14414</v>
      </c>
      <c r="B11895">
        <v>36.54</v>
      </c>
      <c r="C11895">
        <v>935.46339999999998</v>
      </c>
      <c r="D11895">
        <v>8</v>
      </c>
      <c r="E11895">
        <v>1.7</v>
      </c>
      <c r="F11895">
        <v>468.7398</v>
      </c>
      <c r="G11895">
        <v>36.03</v>
      </c>
      <c r="J11895" s="1">
        <v>875000</v>
      </c>
      <c r="K11895" s="1">
        <v>912000</v>
      </c>
      <c r="L11895">
        <v>3</v>
      </c>
      <c r="M11895">
        <v>22413</v>
      </c>
      <c r="N11895" t="s">
        <v>1583</v>
      </c>
      <c r="O11895">
        <v>2</v>
      </c>
      <c r="P11895">
        <v>0</v>
      </c>
      <c r="Q11895">
        <v>0</v>
      </c>
      <c r="R11895">
        <v>1</v>
      </c>
      <c r="S11895">
        <v>1</v>
      </c>
      <c r="T11895" t="s">
        <v>7162</v>
      </c>
    </row>
    <row r="11896" spans="1:22">
      <c r="A11896" t="s">
        <v>14415</v>
      </c>
      <c r="B11896">
        <v>36.54</v>
      </c>
      <c r="C11896">
        <v>1095.5963999999999</v>
      </c>
      <c r="D11896">
        <v>9</v>
      </c>
      <c r="E11896">
        <v>0.1</v>
      </c>
      <c r="F11896">
        <v>548.80550000000005</v>
      </c>
      <c r="G11896">
        <v>50.24</v>
      </c>
      <c r="J11896" s="1">
        <v>4950000</v>
      </c>
      <c r="K11896" s="1">
        <v>4480000</v>
      </c>
      <c r="L11896">
        <v>3</v>
      </c>
      <c r="M11896">
        <v>33204</v>
      </c>
      <c r="N11896" t="s">
        <v>1583</v>
      </c>
      <c r="O11896">
        <v>2</v>
      </c>
      <c r="P11896">
        <v>0</v>
      </c>
      <c r="Q11896">
        <v>0</v>
      </c>
      <c r="R11896">
        <v>1</v>
      </c>
      <c r="S11896">
        <v>1</v>
      </c>
      <c r="T11896" t="s">
        <v>10398</v>
      </c>
    </row>
    <row r="11897" spans="1:22">
      <c r="A11897" t="s">
        <v>14416</v>
      </c>
      <c r="B11897">
        <v>36.54</v>
      </c>
      <c r="C11897">
        <v>2167.0497999999998</v>
      </c>
      <c r="D11897">
        <v>20</v>
      </c>
      <c r="E11897">
        <v>0.8</v>
      </c>
      <c r="F11897">
        <v>1084.5331000000001</v>
      </c>
      <c r="G11897">
        <v>63.43</v>
      </c>
      <c r="J11897" s="1">
        <v>5910000</v>
      </c>
      <c r="L11897">
        <v>3</v>
      </c>
      <c r="M11897">
        <v>42985</v>
      </c>
      <c r="N11897" t="s">
        <v>1583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 t="s">
        <v>162</v>
      </c>
      <c r="U11897" t="s">
        <v>1887</v>
      </c>
      <c r="V11897" t="s">
        <v>14417</v>
      </c>
    </row>
    <row r="11898" spans="1:22">
      <c r="A11898" t="s">
        <v>14418</v>
      </c>
      <c r="B11898">
        <v>36.54</v>
      </c>
      <c r="C11898">
        <v>2670.5106999999998</v>
      </c>
      <c r="D11898">
        <v>24</v>
      </c>
      <c r="E11898">
        <v>-3.4</v>
      </c>
      <c r="F11898">
        <v>668.6327</v>
      </c>
      <c r="G11898">
        <v>69.03</v>
      </c>
      <c r="K11898" s="1">
        <v>540000</v>
      </c>
      <c r="L11898">
        <v>4</v>
      </c>
      <c r="M11898">
        <v>47023</v>
      </c>
      <c r="N11898" t="s">
        <v>23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 t="s">
        <v>5475</v>
      </c>
    </row>
    <row r="11899" spans="1:22">
      <c r="A11899" t="s">
        <v>14419</v>
      </c>
      <c r="B11899">
        <v>36.54</v>
      </c>
      <c r="C11899">
        <v>2115.9636</v>
      </c>
      <c r="D11899">
        <v>19</v>
      </c>
      <c r="E11899">
        <v>2.7</v>
      </c>
      <c r="F11899">
        <v>1058.9919</v>
      </c>
      <c r="G11899">
        <v>53.9</v>
      </c>
      <c r="K11899" s="1">
        <v>49.5</v>
      </c>
      <c r="L11899">
        <v>4</v>
      </c>
      <c r="M11899">
        <v>35845</v>
      </c>
      <c r="N11899" t="s">
        <v>23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 t="s">
        <v>50</v>
      </c>
      <c r="U11899" t="s">
        <v>5322</v>
      </c>
    </row>
    <row r="11900" spans="1:22">
      <c r="A11900" t="s">
        <v>14420</v>
      </c>
      <c r="B11900">
        <v>36.53</v>
      </c>
      <c r="C11900">
        <v>1727.9319</v>
      </c>
      <c r="D11900">
        <v>15</v>
      </c>
      <c r="E11900">
        <v>-0.8</v>
      </c>
      <c r="F11900">
        <v>576.98410000000001</v>
      </c>
      <c r="G11900">
        <v>16.850000000000001</v>
      </c>
      <c r="J11900" s="1">
        <v>1360000</v>
      </c>
      <c r="L11900">
        <v>3</v>
      </c>
      <c r="M11900">
        <v>9012</v>
      </c>
      <c r="N11900" t="s">
        <v>1583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 t="s">
        <v>990</v>
      </c>
    </row>
    <row r="11901" spans="1:22">
      <c r="A11901" t="s">
        <v>14421</v>
      </c>
      <c r="B11901">
        <v>36.53</v>
      </c>
      <c r="C11901">
        <v>2647.2224000000001</v>
      </c>
      <c r="D11901">
        <v>23</v>
      </c>
      <c r="E11901">
        <v>-0.6</v>
      </c>
      <c r="F11901">
        <v>1324.6177</v>
      </c>
      <c r="G11901">
        <v>84.45</v>
      </c>
      <c r="J11901" s="1">
        <v>221000</v>
      </c>
      <c r="K11901" s="1">
        <v>332000</v>
      </c>
      <c r="L11901">
        <v>3</v>
      </c>
      <c r="M11901">
        <v>57979</v>
      </c>
      <c r="N11901" t="s">
        <v>1583</v>
      </c>
      <c r="O11901">
        <v>4</v>
      </c>
      <c r="P11901">
        <v>0</v>
      </c>
      <c r="Q11901">
        <v>0</v>
      </c>
      <c r="R11901">
        <v>2</v>
      </c>
      <c r="S11901">
        <v>2</v>
      </c>
      <c r="T11901" t="s">
        <v>4181</v>
      </c>
      <c r="U11901" t="s">
        <v>35</v>
      </c>
      <c r="V11901" t="s">
        <v>409</v>
      </c>
    </row>
    <row r="11902" spans="1:22">
      <c r="A11902" t="s">
        <v>14422</v>
      </c>
      <c r="B11902">
        <v>36.53</v>
      </c>
      <c r="C11902">
        <v>1406.6790000000001</v>
      </c>
      <c r="D11902">
        <v>13</v>
      </c>
      <c r="E11902">
        <v>1.4</v>
      </c>
      <c r="F11902">
        <v>704.34770000000003</v>
      </c>
      <c r="G11902">
        <v>27.09</v>
      </c>
      <c r="K11902" s="1">
        <v>552000</v>
      </c>
      <c r="L11902">
        <v>4</v>
      </c>
      <c r="M11902">
        <v>15925</v>
      </c>
      <c r="N11902" t="s">
        <v>23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 t="s">
        <v>30</v>
      </c>
      <c r="U11902" t="s">
        <v>5322</v>
      </c>
    </row>
    <row r="11903" spans="1:22">
      <c r="A11903" t="s">
        <v>14423</v>
      </c>
      <c r="B11903">
        <v>36.53</v>
      </c>
      <c r="C11903">
        <v>2471.3108000000002</v>
      </c>
      <c r="D11903">
        <v>24</v>
      </c>
      <c r="E11903">
        <v>-1.8</v>
      </c>
      <c r="F11903">
        <v>824.77610000000004</v>
      </c>
      <c r="G11903">
        <v>65.14</v>
      </c>
      <c r="J11903" s="1">
        <v>164000</v>
      </c>
      <c r="K11903" s="1">
        <v>131000</v>
      </c>
      <c r="L11903">
        <v>4</v>
      </c>
      <c r="M11903">
        <v>44195</v>
      </c>
      <c r="N11903" t="s">
        <v>23</v>
      </c>
      <c r="O11903">
        <v>2</v>
      </c>
      <c r="P11903">
        <v>0</v>
      </c>
      <c r="Q11903">
        <v>0</v>
      </c>
      <c r="R11903">
        <v>1</v>
      </c>
      <c r="S11903">
        <v>1</v>
      </c>
      <c r="T11903" t="s">
        <v>3519</v>
      </c>
    </row>
    <row r="11904" spans="1:22">
      <c r="A11904" t="s">
        <v>14424</v>
      </c>
      <c r="B11904">
        <v>36.53</v>
      </c>
      <c r="C11904">
        <v>1055.6339</v>
      </c>
      <c r="D11904">
        <v>9</v>
      </c>
      <c r="E11904">
        <v>0.1</v>
      </c>
      <c r="F11904">
        <v>528.82429999999999</v>
      </c>
      <c r="G11904">
        <v>24.02</v>
      </c>
      <c r="J11904" s="1">
        <v>1850000</v>
      </c>
      <c r="K11904" s="1">
        <v>1450000</v>
      </c>
      <c r="L11904">
        <v>4</v>
      </c>
      <c r="M11904">
        <v>13849</v>
      </c>
      <c r="N11904" t="s">
        <v>23</v>
      </c>
      <c r="O11904">
        <v>2</v>
      </c>
      <c r="P11904">
        <v>0</v>
      </c>
      <c r="Q11904">
        <v>0</v>
      </c>
      <c r="R11904">
        <v>1</v>
      </c>
      <c r="S11904">
        <v>1</v>
      </c>
      <c r="T11904" t="s">
        <v>2101</v>
      </c>
    </row>
    <row r="11905" spans="1:22">
      <c r="A11905" t="s">
        <v>14425</v>
      </c>
      <c r="B11905">
        <v>36.520000000000003</v>
      </c>
      <c r="C11905">
        <v>1550.8304000000001</v>
      </c>
      <c r="D11905">
        <v>15</v>
      </c>
      <c r="E11905">
        <v>-1</v>
      </c>
      <c r="F11905">
        <v>776.42169999999999</v>
      </c>
      <c r="G11905">
        <v>72.510000000000005</v>
      </c>
      <c r="J11905" s="1">
        <v>124000</v>
      </c>
      <c r="L11905">
        <v>3</v>
      </c>
      <c r="M11905">
        <v>49515</v>
      </c>
      <c r="N11905" t="s">
        <v>1583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 t="s">
        <v>618</v>
      </c>
    </row>
    <row r="11906" spans="1:22">
      <c r="A11906" t="s">
        <v>14426</v>
      </c>
      <c r="B11906">
        <v>36.520000000000003</v>
      </c>
      <c r="C11906">
        <v>962.51850000000002</v>
      </c>
      <c r="D11906">
        <v>8</v>
      </c>
      <c r="E11906">
        <v>-0.3</v>
      </c>
      <c r="F11906">
        <v>482.26639999999998</v>
      </c>
      <c r="G11906">
        <v>21.55</v>
      </c>
      <c r="J11906" s="1">
        <v>3010000</v>
      </c>
      <c r="K11906" s="1">
        <v>1180000</v>
      </c>
      <c r="L11906">
        <v>3</v>
      </c>
      <c r="M11906">
        <v>12057</v>
      </c>
      <c r="N11906" t="s">
        <v>1583</v>
      </c>
      <c r="O11906">
        <v>2</v>
      </c>
      <c r="P11906">
        <v>0</v>
      </c>
      <c r="Q11906">
        <v>0</v>
      </c>
      <c r="R11906">
        <v>1</v>
      </c>
      <c r="S11906">
        <v>1</v>
      </c>
      <c r="T11906" t="s">
        <v>2120</v>
      </c>
    </row>
    <row r="11907" spans="1:22">
      <c r="A11907" t="s">
        <v>14427</v>
      </c>
      <c r="B11907">
        <v>36.51</v>
      </c>
      <c r="C11907">
        <v>1233.6102000000001</v>
      </c>
      <c r="D11907">
        <v>10</v>
      </c>
      <c r="E11907">
        <v>-2.7</v>
      </c>
      <c r="F11907">
        <v>617.8107</v>
      </c>
      <c r="G11907">
        <v>31.98</v>
      </c>
      <c r="K11907" s="1">
        <v>1420000</v>
      </c>
      <c r="L11907">
        <v>4</v>
      </c>
      <c r="M11907">
        <v>19418</v>
      </c>
      <c r="N11907" t="s">
        <v>23</v>
      </c>
      <c r="O11907">
        <v>2</v>
      </c>
      <c r="P11907">
        <v>0</v>
      </c>
      <c r="Q11907">
        <v>0</v>
      </c>
      <c r="R11907">
        <v>0</v>
      </c>
      <c r="S11907">
        <v>2</v>
      </c>
      <c r="T11907" t="s">
        <v>1803</v>
      </c>
    </row>
    <row r="11908" spans="1:22">
      <c r="A11908" t="s">
        <v>14428</v>
      </c>
      <c r="B11908">
        <v>36.51</v>
      </c>
      <c r="C11908">
        <v>3132.6300999999999</v>
      </c>
      <c r="D11908">
        <v>32</v>
      </c>
      <c r="E11908">
        <v>5.7</v>
      </c>
      <c r="F11908">
        <v>1045.2233000000001</v>
      </c>
      <c r="G11908">
        <v>66.459999999999994</v>
      </c>
      <c r="K11908" s="1">
        <v>1540000</v>
      </c>
      <c r="L11908">
        <v>4</v>
      </c>
      <c r="M11908">
        <v>45162</v>
      </c>
      <c r="N11908" t="s">
        <v>23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 t="s">
        <v>41</v>
      </c>
      <c r="U11908" t="s">
        <v>3049</v>
      </c>
      <c r="V11908" t="s">
        <v>14429</v>
      </c>
    </row>
    <row r="11909" spans="1:22">
      <c r="A11909" t="s">
        <v>14430</v>
      </c>
      <c r="B11909">
        <v>36.51</v>
      </c>
      <c r="C11909">
        <v>1441.6548</v>
      </c>
      <c r="D11909">
        <v>13</v>
      </c>
      <c r="E11909">
        <v>-0.5</v>
      </c>
      <c r="F11909">
        <v>481.55860000000001</v>
      </c>
      <c r="G11909">
        <v>44.97</v>
      </c>
      <c r="K11909" s="1">
        <v>1200000</v>
      </c>
      <c r="L11909">
        <v>4</v>
      </c>
      <c r="M11909">
        <v>29103</v>
      </c>
      <c r="N11909" t="s">
        <v>23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 t="s">
        <v>24</v>
      </c>
      <c r="U11909" t="s">
        <v>7847</v>
      </c>
      <c r="V11909" t="s">
        <v>14431</v>
      </c>
    </row>
    <row r="11910" spans="1:22">
      <c r="A11910" t="s">
        <v>14432</v>
      </c>
      <c r="B11910">
        <v>36.5</v>
      </c>
      <c r="C11910">
        <v>1912.953</v>
      </c>
      <c r="D11910">
        <v>16</v>
      </c>
      <c r="E11910">
        <v>-3.2</v>
      </c>
      <c r="F11910">
        <v>957.48069999999996</v>
      </c>
      <c r="G11910">
        <v>70.55</v>
      </c>
      <c r="J11910" s="1">
        <v>73100</v>
      </c>
      <c r="L11910">
        <v>3</v>
      </c>
      <c r="M11910">
        <v>48165</v>
      </c>
      <c r="N11910" t="s">
        <v>1583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 t="s">
        <v>3278</v>
      </c>
    </row>
    <row r="11911" spans="1:22">
      <c r="A11911" t="s">
        <v>14433</v>
      </c>
      <c r="B11911">
        <v>36.5</v>
      </c>
      <c r="C11911">
        <v>2410.0581000000002</v>
      </c>
      <c r="D11911">
        <v>22</v>
      </c>
      <c r="E11911">
        <v>5.3</v>
      </c>
      <c r="F11911">
        <v>1206.0427</v>
      </c>
      <c r="G11911">
        <v>75.48</v>
      </c>
      <c r="K11911" s="1">
        <v>310000</v>
      </c>
      <c r="L11911">
        <v>4</v>
      </c>
      <c r="M11911">
        <v>51580</v>
      </c>
      <c r="N11911" t="s">
        <v>23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 t="s">
        <v>1338</v>
      </c>
      <c r="U11911" t="s">
        <v>3049</v>
      </c>
      <c r="V11911" t="s">
        <v>14434</v>
      </c>
    </row>
    <row r="11912" spans="1:22">
      <c r="A11912" t="s">
        <v>14435</v>
      </c>
      <c r="B11912">
        <v>36.49</v>
      </c>
      <c r="C11912">
        <v>1048.5664999999999</v>
      </c>
      <c r="D11912">
        <v>10</v>
      </c>
      <c r="E11912">
        <v>-0.1</v>
      </c>
      <c r="F11912">
        <v>525.29049999999995</v>
      </c>
      <c r="G11912">
        <v>31.19</v>
      </c>
      <c r="J11912" s="1">
        <v>7170000</v>
      </c>
      <c r="K11912" s="1">
        <v>6320000</v>
      </c>
      <c r="L11912">
        <v>4</v>
      </c>
      <c r="M11912">
        <v>18825</v>
      </c>
      <c r="N11912" t="s">
        <v>23</v>
      </c>
      <c r="O11912">
        <v>3</v>
      </c>
      <c r="P11912">
        <v>0</v>
      </c>
      <c r="Q11912">
        <v>0</v>
      </c>
      <c r="R11912">
        <v>2</v>
      </c>
      <c r="S11912">
        <v>1</v>
      </c>
      <c r="T11912" t="s">
        <v>513</v>
      </c>
    </row>
    <row r="11913" spans="1:22">
      <c r="A11913" t="s">
        <v>14436</v>
      </c>
      <c r="B11913">
        <v>36.49</v>
      </c>
      <c r="C11913">
        <v>2007.9450999999999</v>
      </c>
      <c r="D11913">
        <v>18</v>
      </c>
      <c r="E11913">
        <v>-2.2999999999999998</v>
      </c>
      <c r="F11913">
        <v>670.32069999999999</v>
      </c>
      <c r="G11913">
        <v>70.400000000000006</v>
      </c>
      <c r="J11913" s="1">
        <v>438000</v>
      </c>
      <c r="K11913" s="1">
        <v>5010000</v>
      </c>
      <c r="L11913">
        <v>4</v>
      </c>
      <c r="M11913">
        <v>48021</v>
      </c>
      <c r="N11913" t="s">
        <v>23</v>
      </c>
      <c r="O11913">
        <v>3</v>
      </c>
      <c r="P11913">
        <v>0</v>
      </c>
      <c r="Q11913">
        <v>0</v>
      </c>
      <c r="R11913">
        <v>1</v>
      </c>
      <c r="S11913">
        <v>2</v>
      </c>
      <c r="T11913" t="s">
        <v>189</v>
      </c>
      <c r="U11913" t="s">
        <v>1887</v>
      </c>
      <c r="V11913" t="s">
        <v>9956</v>
      </c>
    </row>
    <row r="11914" spans="1:22">
      <c r="A11914" t="s">
        <v>14437</v>
      </c>
      <c r="B11914">
        <v>36.49</v>
      </c>
      <c r="C11914">
        <v>1645.8616</v>
      </c>
      <c r="D11914">
        <v>13</v>
      </c>
      <c r="E11914">
        <v>-1.4</v>
      </c>
      <c r="F11914">
        <v>823.93700000000001</v>
      </c>
      <c r="G11914">
        <v>84.27</v>
      </c>
      <c r="J11914" s="1">
        <v>428000</v>
      </c>
      <c r="K11914" s="1">
        <v>531000</v>
      </c>
      <c r="L11914">
        <v>3</v>
      </c>
      <c r="M11914">
        <v>57856</v>
      </c>
      <c r="N11914" t="s">
        <v>1583</v>
      </c>
      <c r="O11914">
        <v>3</v>
      </c>
      <c r="P11914">
        <v>0</v>
      </c>
      <c r="Q11914">
        <v>0</v>
      </c>
      <c r="R11914">
        <v>2</v>
      </c>
      <c r="S11914">
        <v>1</v>
      </c>
      <c r="T11914" t="s">
        <v>2233</v>
      </c>
    </row>
    <row r="11915" spans="1:22">
      <c r="A11915" t="s">
        <v>14438</v>
      </c>
      <c r="B11915">
        <v>36.49</v>
      </c>
      <c r="C11915">
        <v>807.44899999999996</v>
      </c>
      <c r="D11915">
        <v>7</v>
      </c>
      <c r="E11915">
        <v>-0.4</v>
      </c>
      <c r="F11915">
        <v>404.73160000000001</v>
      </c>
      <c r="G11915">
        <v>17.37</v>
      </c>
      <c r="J11915" s="1">
        <v>3940000</v>
      </c>
      <c r="K11915" s="1">
        <v>4380000</v>
      </c>
      <c r="L11915">
        <v>3</v>
      </c>
      <c r="M11915">
        <v>9364</v>
      </c>
      <c r="N11915" t="s">
        <v>1583</v>
      </c>
      <c r="O11915">
        <v>2</v>
      </c>
      <c r="P11915">
        <v>0</v>
      </c>
      <c r="Q11915">
        <v>0</v>
      </c>
      <c r="R11915">
        <v>1</v>
      </c>
      <c r="S11915">
        <v>1</v>
      </c>
      <c r="T11915" t="s">
        <v>1150</v>
      </c>
    </row>
    <row r="11916" spans="1:22">
      <c r="A11916" t="s">
        <v>14439</v>
      </c>
      <c r="B11916">
        <v>36.49</v>
      </c>
      <c r="C11916">
        <v>957.54939999999999</v>
      </c>
      <c r="D11916">
        <v>9</v>
      </c>
      <c r="E11916">
        <v>-1.4</v>
      </c>
      <c r="F11916">
        <v>479.78129999999999</v>
      </c>
      <c r="G11916">
        <v>33.85</v>
      </c>
      <c r="J11916" s="1">
        <v>553000</v>
      </c>
      <c r="L11916">
        <v>3</v>
      </c>
      <c r="M11916">
        <v>20791</v>
      </c>
      <c r="N11916" t="s">
        <v>1583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 t="s">
        <v>183</v>
      </c>
    </row>
    <row r="11917" spans="1:22">
      <c r="A11917" t="s">
        <v>14440</v>
      </c>
      <c r="B11917">
        <v>36.49</v>
      </c>
      <c r="C11917">
        <v>2473.3004999999998</v>
      </c>
      <c r="D11917">
        <v>21</v>
      </c>
      <c r="E11917">
        <v>0.5</v>
      </c>
      <c r="F11917">
        <v>825.44119999999998</v>
      </c>
      <c r="G11917">
        <v>81.55</v>
      </c>
      <c r="J11917" s="1">
        <v>12700</v>
      </c>
      <c r="L11917">
        <v>3</v>
      </c>
      <c r="M11917">
        <v>55918</v>
      </c>
      <c r="N11917" t="s">
        <v>1583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 t="s">
        <v>1605</v>
      </c>
    </row>
    <row r="11918" spans="1:22">
      <c r="A11918" t="s">
        <v>14441</v>
      </c>
      <c r="B11918">
        <v>36.479999999999997</v>
      </c>
      <c r="C11918">
        <v>1443.8159000000001</v>
      </c>
      <c r="D11918">
        <v>13</v>
      </c>
      <c r="E11918">
        <v>0.6</v>
      </c>
      <c r="F11918">
        <v>722.91560000000004</v>
      </c>
      <c r="G11918">
        <v>75.64</v>
      </c>
      <c r="J11918" s="1">
        <v>649000</v>
      </c>
      <c r="K11918" s="1">
        <v>889000</v>
      </c>
      <c r="L11918">
        <v>4</v>
      </c>
      <c r="M11918">
        <v>51693</v>
      </c>
      <c r="N11918" t="s">
        <v>23</v>
      </c>
      <c r="O11918">
        <v>2</v>
      </c>
      <c r="P11918">
        <v>0</v>
      </c>
      <c r="Q11918">
        <v>0</v>
      </c>
      <c r="R11918">
        <v>1</v>
      </c>
      <c r="S11918">
        <v>1</v>
      </c>
      <c r="T11918" t="s">
        <v>2289</v>
      </c>
    </row>
    <row r="11919" spans="1:22">
      <c r="A11919" t="s">
        <v>14442</v>
      </c>
      <c r="B11919">
        <v>36.479999999999997</v>
      </c>
      <c r="C11919">
        <v>2101.9585000000002</v>
      </c>
      <c r="D11919">
        <v>20</v>
      </c>
      <c r="E11919">
        <v>-1.2</v>
      </c>
      <c r="F11919">
        <v>1051.9852000000001</v>
      </c>
      <c r="G11919">
        <v>70.88</v>
      </c>
      <c r="J11919" s="1">
        <v>3740000</v>
      </c>
      <c r="K11919" s="1">
        <v>4370000</v>
      </c>
      <c r="L11919">
        <v>3</v>
      </c>
      <c r="M11919">
        <v>48399</v>
      </c>
      <c r="N11919" t="s">
        <v>1583</v>
      </c>
      <c r="O11919">
        <v>3</v>
      </c>
      <c r="P11919">
        <v>0</v>
      </c>
      <c r="Q11919">
        <v>0</v>
      </c>
      <c r="R11919">
        <v>1</v>
      </c>
      <c r="S11919">
        <v>2</v>
      </c>
      <c r="T11919" t="s">
        <v>4174</v>
      </c>
      <c r="U11919" t="s">
        <v>32</v>
      </c>
      <c r="V11919" t="s">
        <v>215</v>
      </c>
    </row>
    <row r="11920" spans="1:22">
      <c r="A11920" t="s">
        <v>14443</v>
      </c>
      <c r="B11920">
        <v>36.479999999999997</v>
      </c>
      <c r="C11920">
        <v>1124.6552999999999</v>
      </c>
      <c r="D11920">
        <v>10</v>
      </c>
      <c r="E11920">
        <v>1.6</v>
      </c>
      <c r="F11920">
        <v>563.33579999999995</v>
      </c>
      <c r="G11920">
        <v>31.71</v>
      </c>
      <c r="J11920" s="1">
        <v>2670000</v>
      </c>
      <c r="K11920" s="1">
        <v>2490000</v>
      </c>
      <c r="L11920">
        <v>3</v>
      </c>
      <c r="M11920">
        <v>19275</v>
      </c>
      <c r="N11920" t="s">
        <v>1583</v>
      </c>
      <c r="O11920">
        <v>2</v>
      </c>
      <c r="P11920">
        <v>0</v>
      </c>
      <c r="Q11920">
        <v>0</v>
      </c>
      <c r="R11920">
        <v>1</v>
      </c>
      <c r="S11920">
        <v>1</v>
      </c>
      <c r="T11920" t="s">
        <v>12957</v>
      </c>
    </row>
    <row r="11921" spans="1:22">
      <c r="A11921" t="s">
        <v>14444</v>
      </c>
      <c r="B11921">
        <v>36.479999999999997</v>
      </c>
      <c r="C11921">
        <v>1079.5609999999999</v>
      </c>
      <c r="D11921">
        <v>9</v>
      </c>
      <c r="E11921">
        <v>-0.7</v>
      </c>
      <c r="F11921">
        <v>540.78740000000005</v>
      </c>
      <c r="G11921">
        <v>14.31</v>
      </c>
      <c r="K11921" s="1">
        <v>2210000</v>
      </c>
      <c r="L11921">
        <v>4</v>
      </c>
      <c r="M11921">
        <v>7174</v>
      </c>
      <c r="N11921" t="s">
        <v>23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 t="s">
        <v>41</v>
      </c>
      <c r="U11921" t="s">
        <v>5322</v>
      </c>
    </row>
    <row r="11922" spans="1:22">
      <c r="A11922" t="s">
        <v>14445</v>
      </c>
      <c r="B11922">
        <v>36.479999999999997</v>
      </c>
      <c r="C11922">
        <v>1233.6791000000001</v>
      </c>
      <c r="D11922">
        <v>10</v>
      </c>
      <c r="E11922">
        <v>-0.9</v>
      </c>
      <c r="F11922">
        <v>412.23329999999999</v>
      </c>
      <c r="G11922">
        <v>31.75</v>
      </c>
      <c r="J11922" s="1">
        <v>377000</v>
      </c>
      <c r="L11922">
        <v>3</v>
      </c>
      <c r="M11922">
        <v>19314</v>
      </c>
      <c r="N11922" t="s">
        <v>1583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 t="s">
        <v>565</v>
      </c>
      <c r="U11922" t="s">
        <v>32</v>
      </c>
      <c r="V11922" t="s">
        <v>413</v>
      </c>
    </row>
    <row r="11923" spans="1:22">
      <c r="A11923" t="s">
        <v>14446</v>
      </c>
      <c r="B11923">
        <v>36.47</v>
      </c>
      <c r="C11923">
        <v>1033.5556999999999</v>
      </c>
      <c r="D11923">
        <v>9</v>
      </c>
      <c r="E11923">
        <v>-2.2000000000000002</v>
      </c>
      <c r="F11923">
        <v>517.78399999999999</v>
      </c>
      <c r="G11923">
        <v>24.13</v>
      </c>
      <c r="J11923" s="1">
        <v>2600000</v>
      </c>
      <c r="K11923" s="1">
        <v>2460000</v>
      </c>
      <c r="L11923">
        <v>4</v>
      </c>
      <c r="M11923">
        <v>13927</v>
      </c>
      <c r="N11923" t="s">
        <v>23</v>
      </c>
      <c r="O11923">
        <v>2</v>
      </c>
      <c r="P11923">
        <v>0</v>
      </c>
      <c r="Q11923">
        <v>0</v>
      </c>
      <c r="R11923">
        <v>1</v>
      </c>
      <c r="S11923">
        <v>1</v>
      </c>
      <c r="T11923" t="s">
        <v>2762</v>
      </c>
    </row>
    <row r="11924" spans="1:22">
      <c r="A11924" t="s">
        <v>14447</v>
      </c>
      <c r="B11924">
        <v>36.47</v>
      </c>
      <c r="C11924">
        <v>944.51779999999997</v>
      </c>
      <c r="D11924">
        <v>9</v>
      </c>
      <c r="E11924">
        <v>0.6</v>
      </c>
      <c r="F11924">
        <v>473.26639999999998</v>
      </c>
      <c r="G11924">
        <v>17.079999999999998</v>
      </c>
      <c r="J11924" s="1">
        <v>5940000</v>
      </c>
      <c r="K11924" s="1">
        <v>5730000</v>
      </c>
      <c r="L11924">
        <v>3</v>
      </c>
      <c r="M11924">
        <v>9162</v>
      </c>
      <c r="N11924" t="s">
        <v>1583</v>
      </c>
      <c r="O11924">
        <v>2</v>
      </c>
      <c r="P11924">
        <v>0</v>
      </c>
      <c r="Q11924">
        <v>0</v>
      </c>
      <c r="R11924">
        <v>1</v>
      </c>
      <c r="S11924">
        <v>1</v>
      </c>
      <c r="T11924" t="s">
        <v>2231</v>
      </c>
    </row>
    <row r="11925" spans="1:22">
      <c r="A11925" t="s">
        <v>14448</v>
      </c>
      <c r="B11925">
        <v>36.47</v>
      </c>
      <c r="C11925">
        <v>1148.5713000000001</v>
      </c>
      <c r="D11925">
        <v>11</v>
      </c>
      <c r="E11925">
        <v>-0.6</v>
      </c>
      <c r="F11925">
        <v>575.29259999999999</v>
      </c>
      <c r="G11925">
        <v>28.26</v>
      </c>
      <c r="J11925" s="1">
        <v>357000</v>
      </c>
      <c r="K11925" s="1">
        <v>554000</v>
      </c>
      <c r="L11925">
        <v>3</v>
      </c>
      <c r="M11925">
        <v>16736</v>
      </c>
      <c r="N11925" t="s">
        <v>1583</v>
      </c>
      <c r="O11925">
        <v>2</v>
      </c>
      <c r="P11925">
        <v>0</v>
      </c>
      <c r="Q11925">
        <v>0</v>
      </c>
      <c r="R11925">
        <v>1</v>
      </c>
      <c r="S11925">
        <v>1</v>
      </c>
      <c r="T11925" t="s">
        <v>844</v>
      </c>
    </row>
    <row r="11926" spans="1:22">
      <c r="A11926" t="s">
        <v>14449</v>
      </c>
      <c r="B11926">
        <v>36.47</v>
      </c>
      <c r="C11926">
        <v>2643.1936000000001</v>
      </c>
      <c r="D11926">
        <v>26</v>
      </c>
      <c r="E11926">
        <v>4.9000000000000004</v>
      </c>
      <c r="F11926">
        <v>1322.6106</v>
      </c>
      <c r="G11926">
        <v>47.92</v>
      </c>
      <c r="J11926" s="1">
        <v>421000</v>
      </c>
      <c r="L11926">
        <v>3</v>
      </c>
      <c r="M11926">
        <v>31429</v>
      </c>
      <c r="N11926" t="s">
        <v>1583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 t="s">
        <v>107</v>
      </c>
      <c r="U11926" t="s">
        <v>3049</v>
      </c>
      <c r="V11926" t="s">
        <v>14450</v>
      </c>
    </row>
    <row r="11927" spans="1:22">
      <c r="A11927" t="s">
        <v>14451</v>
      </c>
      <c r="B11927">
        <v>36.47</v>
      </c>
      <c r="C11927">
        <v>1552.7467999999999</v>
      </c>
      <c r="D11927">
        <v>14</v>
      </c>
      <c r="E11927">
        <v>-1.7</v>
      </c>
      <c r="F11927">
        <v>777.37929999999994</v>
      </c>
      <c r="G11927">
        <v>23.54</v>
      </c>
      <c r="J11927" s="1">
        <v>3050000</v>
      </c>
      <c r="K11927" s="1">
        <v>3230000</v>
      </c>
      <c r="L11927">
        <v>4</v>
      </c>
      <c r="M11927">
        <v>13464</v>
      </c>
      <c r="N11927" t="s">
        <v>23</v>
      </c>
      <c r="O11927">
        <v>2</v>
      </c>
      <c r="P11927">
        <v>0</v>
      </c>
      <c r="Q11927">
        <v>0</v>
      </c>
      <c r="R11927">
        <v>1</v>
      </c>
      <c r="S11927">
        <v>1</v>
      </c>
      <c r="T11927" t="s">
        <v>915</v>
      </c>
      <c r="U11927" t="s">
        <v>3834</v>
      </c>
      <c r="V11927" t="s">
        <v>9919</v>
      </c>
    </row>
    <row r="11928" spans="1:22">
      <c r="A11928" t="s">
        <v>14452</v>
      </c>
      <c r="B11928">
        <v>36.47</v>
      </c>
      <c r="C11928">
        <v>928.53420000000006</v>
      </c>
      <c r="D11928">
        <v>9</v>
      </c>
      <c r="E11928">
        <v>-0.2</v>
      </c>
      <c r="F11928">
        <v>465.27429999999998</v>
      </c>
      <c r="G11928">
        <v>32.04</v>
      </c>
      <c r="J11928" s="1">
        <v>5430000</v>
      </c>
      <c r="K11928" s="1">
        <v>4810000</v>
      </c>
      <c r="L11928">
        <v>4</v>
      </c>
      <c r="M11928">
        <v>19465</v>
      </c>
      <c r="N11928" t="s">
        <v>23</v>
      </c>
      <c r="O11928">
        <v>2</v>
      </c>
      <c r="P11928">
        <v>0</v>
      </c>
      <c r="Q11928">
        <v>0</v>
      </c>
      <c r="R11928">
        <v>1</v>
      </c>
      <c r="S11928">
        <v>1</v>
      </c>
      <c r="T11928" t="s">
        <v>1497</v>
      </c>
    </row>
    <row r="11929" spans="1:22">
      <c r="A11929" t="s">
        <v>14453</v>
      </c>
      <c r="B11929">
        <v>36.47</v>
      </c>
      <c r="C11929">
        <v>1148.6342</v>
      </c>
      <c r="D11929">
        <v>10</v>
      </c>
      <c r="E11929">
        <v>-1.1000000000000001</v>
      </c>
      <c r="F11929">
        <v>575.32370000000003</v>
      </c>
      <c r="G11929">
        <v>59.12</v>
      </c>
      <c r="J11929" s="1">
        <v>563000000</v>
      </c>
      <c r="K11929" s="1">
        <v>587000000</v>
      </c>
      <c r="L11929">
        <v>4</v>
      </c>
      <c r="M11929">
        <v>39784</v>
      </c>
      <c r="N11929" t="s">
        <v>23</v>
      </c>
      <c r="O11929">
        <v>10</v>
      </c>
      <c r="P11929">
        <v>0</v>
      </c>
      <c r="Q11929">
        <v>0</v>
      </c>
      <c r="R11929">
        <v>5</v>
      </c>
      <c r="S11929">
        <v>5</v>
      </c>
      <c r="T11929" t="s">
        <v>942</v>
      </c>
    </row>
    <row r="11930" spans="1:22">
      <c r="A11930" t="s">
        <v>14454</v>
      </c>
      <c r="B11930">
        <v>36.47</v>
      </c>
      <c r="C11930">
        <v>857.54079999999999</v>
      </c>
      <c r="D11930">
        <v>8</v>
      </c>
      <c r="E11930">
        <v>-1</v>
      </c>
      <c r="F11930">
        <v>429.77730000000003</v>
      </c>
      <c r="G11930">
        <v>43.77</v>
      </c>
      <c r="J11930" s="1">
        <v>1510000</v>
      </c>
      <c r="K11930" s="1">
        <v>1530000</v>
      </c>
      <c r="L11930">
        <v>4</v>
      </c>
      <c r="M11930">
        <v>28197</v>
      </c>
      <c r="N11930" t="s">
        <v>23</v>
      </c>
      <c r="O11930">
        <v>2</v>
      </c>
      <c r="P11930">
        <v>0</v>
      </c>
      <c r="Q11930">
        <v>0</v>
      </c>
      <c r="R11930">
        <v>1</v>
      </c>
      <c r="S11930">
        <v>1</v>
      </c>
      <c r="T11930" t="s">
        <v>10334</v>
      </c>
    </row>
    <row r="11931" spans="1:22">
      <c r="A11931" t="s">
        <v>14455</v>
      </c>
      <c r="B11931">
        <v>36.46</v>
      </c>
      <c r="C11931">
        <v>3608.7919999999999</v>
      </c>
      <c r="D11931">
        <v>33</v>
      </c>
      <c r="E11931">
        <v>-1</v>
      </c>
      <c r="F11931">
        <v>1203.9367999999999</v>
      </c>
      <c r="G11931">
        <v>66.45</v>
      </c>
      <c r="J11931">
        <v>0</v>
      </c>
      <c r="K11931" s="1">
        <v>95100</v>
      </c>
      <c r="L11931">
        <v>3</v>
      </c>
      <c r="M11931">
        <v>45186</v>
      </c>
      <c r="N11931" t="s">
        <v>1583</v>
      </c>
      <c r="O11931">
        <v>2</v>
      </c>
      <c r="P11931">
        <v>0</v>
      </c>
      <c r="Q11931">
        <v>0</v>
      </c>
      <c r="R11931">
        <v>1</v>
      </c>
      <c r="S11931">
        <v>1</v>
      </c>
      <c r="T11931" t="s">
        <v>4009</v>
      </c>
      <c r="U11931" t="s">
        <v>35</v>
      </c>
      <c r="V11931" t="s">
        <v>77</v>
      </c>
    </row>
    <row r="11932" spans="1:22">
      <c r="A11932" t="s">
        <v>14456</v>
      </c>
      <c r="B11932">
        <v>36.46</v>
      </c>
      <c r="C11932">
        <v>1369.7281</v>
      </c>
      <c r="D11932">
        <v>11</v>
      </c>
      <c r="E11932">
        <v>-0.6</v>
      </c>
      <c r="F11932">
        <v>685.87099999999998</v>
      </c>
      <c r="G11932">
        <v>84.29</v>
      </c>
      <c r="J11932" s="1">
        <v>276000</v>
      </c>
      <c r="L11932">
        <v>3</v>
      </c>
      <c r="M11932">
        <v>57866</v>
      </c>
      <c r="N11932" t="s">
        <v>1583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 t="s">
        <v>3873</v>
      </c>
    </row>
    <row r="11933" spans="1:22">
      <c r="A11933" t="s">
        <v>14457</v>
      </c>
      <c r="B11933">
        <v>36.46</v>
      </c>
      <c r="C11933">
        <v>2293.0749999999998</v>
      </c>
      <c r="D11933">
        <v>19</v>
      </c>
      <c r="E11933">
        <v>3.9</v>
      </c>
      <c r="F11933">
        <v>1147.5491999999999</v>
      </c>
      <c r="G11933">
        <v>67.69</v>
      </c>
      <c r="J11933" s="1">
        <v>2630000</v>
      </c>
      <c r="K11933" s="1">
        <v>5500000</v>
      </c>
      <c r="L11933">
        <v>3</v>
      </c>
      <c r="M11933">
        <v>46076</v>
      </c>
      <c r="N11933" t="s">
        <v>1583</v>
      </c>
      <c r="O11933">
        <v>2</v>
      </c>
      <c r="P11933">
        <v>0</v>
      </c>
      <c r="Q11933">
        <v>0</v>
      </c>
      <c r="R11933">
        <v>1</v>
      </c>
      <c r="S11933">
        <v>1</v>
      </c>
      <c r="T11933" t="s">
        <v>273</v>
      </c>
    </row>
    <row r="11934" spans="1:22">
      <c r="A11934" t="s">
        <v>14458</v>
      </c>
      <c r="B11934">
        <v>36.46</v>
      </c>
      <c r="C11934">
        <v>1756.903</v>
      </c>
      <c r="D11934">
        <v>17</v>
      </c>
      <c r="E11934">
        <v>-0.4</v>
      </c>
      <c r="F11934">
        <v>586.64139999999998</v>
      </c>
      <c r="G11934">
        <v>33.35</v>
      </c>
      <c r="J11934" s="1">
        <v>8190000</v>
      </c>
      <c r="K11934" s="1">
        <v>12600000</v>
      </c>
      <c r="L11934">
        <v>4</v>
      </c>
      <c r="M11934">
        <v>20423</v>
      </c>
      <c r="N11934" t="s">
        <v>23</v>
      </c>
      <c r="O11934">
        <v>2</v>
      </c>
      <c r="P11934">
        <v>0</v>
      </c>
      <c r="Q11934">
        <v>0</v>
      </c>
      <c r="R11934">
        <v>1</v>
      </c>
      <c r="S11934">
        <v>1</v>
      </c>
      <c r="T11934" t="s">
        <v>212</v>
      </c>
      <c r="U11934" t="s">
        <v>5322</v>
      </c>
    </row>
    <row r="11935" spans="1:22">
      <c r="A11935" t="s">
        <v>14459</v>
      </c>
      <c r="B11935">
        <v>36.46</v>
      </c>
      <c r="C11935">
        <v>1243.5719999999999</v>
      </c>
      <c r="D11935">
        <v>10</v>
      </c>
      <c r="E11935">
        <v>0.9</v>
      </c>
      <c r="F11935">
        <v>622.79380000000003</v>
      </c>
      <c r="G11935">
        <v>24.57</v>
      </c>
      <c r="J11935" s="1">
        <v>200000</v>
      </c>
      <c r="L11935">
        <v>3</v>
      </c>
      <c r="M11935">
        <v>14251</v>
      </c>
      <c r="N11935" t="s">
        <v>1583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 t="s">
        <v>4626</v>
      </c>
    </row>
    <row r="11936" spans="1:22">
      <c r="A11936" t="s">
        <v>14460</v>
      </c>
      <c r="B11936">
        <v>36.46</v>
      </c>
      <c r="C11936">
        <v>889.49080000000004</v>
      </c>
      <c r="D11936">
        <v>8</v>
      </c>
      <c r="E11936">
        <v>-1.9</v>
      </c>
      <c r="F11936">
        <v>445.75189999999998</v>
      </c>
      <c r="G11936">
        <v>17.64</v>
      </c>
      <c r="K11936" s="1">
        <v>5730000</v>
      </c>
      <c r="L11936">
        <v>4</v>
      </c>
      <c r="M11936">
        <v>9464</v>
      </c>
      <c r="N11936" t="s">
        <v>23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 t="s">
        <v>1066</v>
      </c>
    </row>
    <row r="11937" spans="1:22">
      <c r="A11937" t="s">
        <v>14461</v>
      </c>
      <c r="B11937">
        <v>36.450000000000003</v>
      </c>
      <c r="C11937">
        <v>2063.105</v>
      </c>
      <c r="D11937">
        <v>18</v>
      </c>
      <c r="E11937">
        <v>3</v>
      </c>
      <c r="F11937">
        <v>1032.5628999999999</v>
      </c>
      <c r="G11937">
        <v>70.87</v>
      </c>
      <c r="J11937">
        <v>0</v>
      </c>
      <c r="K11937" s="1">
        <v>40700</v>
      </c>
      <c r="L11937">
        <v>3</v>
      </c>
      <c r="M11937">
        <v>48390</v>
      </c>
      <c r="N11937" t="s">
        <v>1583</v>
      </c>
      <c r="O11937">
        <v>2</v>
      </c>
      <c r="P11937">
        <v>0</v>
      </c>
      <c r="Q11937">
        <v>0</v>
      </c>
      <c r="R11937">
        <v>1</v>
      </c>
      <c r="S11937">
        <v>1</v>
      </c>
      <c r="T11937" t="s">
        <v>14462</v>
      </c>
    </row>
    <row r="11938" spans="1:22">
      <c r="A11938" t="s">
        <v>14463</v>
      </c>
      <c r="B11938">
        <v>36.450000000000003</v>
      </c>
      <c r="C11938">
        <v>1393.7201</v>
      </c>
      <c r="D11938">
        <v>14</v>
      </c>
      <c r="E11938">
        <v>-1.2</v>
      </c>
      <c r="F11938">
        <v>697.86649999999997</v>
      </c>
      <c r="G11938">
        <v>23.57</v>
      </c>
      <c r="J11938" s="1">
        <v>2670000</v>
      </c>
      <c r="K11938" s="1">
        <v>2320000</v>
      </c>
      <c r="L11938">
        <v>4</v>
      </c>
      <c r="M11938">
        <v>13488</v>
      </c>
      <c r="N11938" t="s">
        <v>23</v>
      </c>
      <c r="O11938">
        <v>2</v>
      </c>
      <c r="P11938">
        <v>0</v>
      </c>
      <c r="Q11938">
        <v>0</v>
      </c>
      <c r="R11938">
        <v>1</v>
      </c>
      <c r="S11938">
        <v>1</v>
      </c>
      <c r="T11938" t="s">
        <v>1179</v>
      </c>
    </row>
    <row r="11939" spans="1:22">
      <c r="A11939" t="s">
        <v>14464</v>
      </c>
      <c r="B11939">
        <v>36.450000000000003</v>
      </c>
      <c r="C11939">
        <v>1279.6812</v>
      </c>
      <c r="D11939">
        <v>12</v>
      </c>
      <c r="E11939">
        <v>0.2</v>
      </c>
      <c r="F11939">
        <v>640.84799999999996</v>
      </c>
      <c r="G11939">
        <v>68.34</v>
      </c>
      <c r="J11939" s="1">
        <v>2610000</v>
      </c>
      <c r="K11939" s="1">
        <v>3260000</v>
      </c>
      <c r="L11939">
        <v>3</v>
      </c>
      <c r="M11939">
        <v>46555</v>
      </c>
      <c r="N11939" t="s">
        <v>1583</v>
      </c>
      <c r="O11939">
        <v>2</v>
      </c>
      <c r="P11939">
        <v>0</v>
      </c>
      <c r="Q11939">
        <v>0</v>
      </c>
      <c r="R11939">
        <v>1</v>
      </c>
      <c r="S11939">
        <v>1</v>
      </c>
      <c r="T11939" t="s">
        <v>2231</v>
      </c>
    </row>
    <row r="11940" spans="1:22">
      <c r="A11940" t="s">
        <v>14465</v>
      </c>
      <c r="B11940">
        <v>36.44</v>
      </c>
      <c r="C11940">
        <v>1194.5815</v>
      </c>
      <c r="D11940">
        <v>10</v>
      </c>
      <c r="E11940">
        <v>0.6</v>
      </c>
      <c r="F11940">
        <v>598.29840000000002</v>
      </c>
      <c r="G11940">
        <v>22.78</v>
      </c>
      <c r="K11940" s="1">
        <v>967000</v>
      </c>
      <c r="L11940">
        <v>4</v>
      </c>
      <c r="M11940">
        <v>12916</v>
      </c>
      <c r="N11940" t="s">
        <v>23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 t="s">
        <v>3418</v>
      </c>
      <c r="U11940" t="s">
        <v>32</v>
      </c>
      <c r="V11940" t="s">
        <v>167</v>
      </c>
    </row>
    <row r="11941" spans="1:22">
      <c r="A11941" t="s">
        <v>14466</v>
      </c>
      <c r="B11941">
        <v>36.44</v>
      </c>
      <c r="C11941">
        <v>803.47519999999997</v>
      </c>
      <c r="D11941">
        <v>8</v>
      </c>
      <c r="E11941">
        <v>-0.8</v>
      </c>
      <c r="F11941">
        <v>402.74459999999999</v>
      </c>
      <c r="G11941">
        <v>14.72</v>
      </c>
      <c r="J11941" s="1">
        <v>16400000</v>
      </c>
      <c r="K11941" s="1">
        <v>420000</v>
      </c>
      <c r="L11941">
        <v>3</v>
      </c>
      <c r="M11941">
        <v>7533</v>
      </c>
      <c r="N11941" t="s">
        <v>1583</v>
      </c>
      <c r="O11941">
        <v>2</v>
      </c>
      <c r="P11941">
        <v>0</v>
      </c>
      <c r="Q11941">
        <v>0</v>
      </c>
      <c r="R11941">
        <v>1</v>
      </c>
      <c r="S11941">
        <v>1</v>
      </c>
      <c r="T11941" t="s">
        <v>475</v>
      </c>
    </row>
    <row r="11942" spans="1:22">
      <c r="A11942" t="s">
        <v>14467</v>
      </c>
      <c r="B11942">
        <v>36.44</v>
      </c>
      <c r="C11942">
        <v>1798.8696</v>
      </c>
      <c r="D11942">
        <v>17</v>
      </c>
      <c r="E11942">
        <v>-2.1</v>
      </c>
      <c r="F11942">
        <v>900.4402</v>
      </c>
      <c r="G11942">
        <v>30.26</v>
      </c>
      <c r="K11942" s="1">
        <v>3650000</v>
      </c>
      <c r="L11942">
        <v>4</v>
      </c>
      <c r="M11942">
        <v>18135</v>
      </c>
      <c r="N11942" t="s">
        <v>23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 t="s">
        <v>415</v>
      </c>
      <c r="U11942" t="s">
        <v>5322</v>
      </c>
    </row>
    <row r="11943" spans="1:22">
      <c r="A11943" t="s">
        <v>14468</v>
      </c>
      <c r="B11943">
        <v>36.44</v>
      </c>
      <c r="C11943">
        <v>985.58069999999998</v>
      </c>
      <c r="D11943">
        <v>8</v>
      </c>
      <c r="E11943">
        <v>0</v>
      </c>
      <c r="F11943">
        <v>493.79759999999999</v>
      </c>
      <c r="G11943">
        <v>16.440000000000001</v>
      </c>
      <c r="J11943" s="1">
        <v>3070000</v>
      </c>
      <c r="K11943" s="1">
        <v>2840000</v>
      </c>
      <c r="L11943">
        <v>3</v>
      </c>
      <c r="M11943">
        <v>8718</v>
      </c>
      <c r="N11943" t="s">
        <v>1583</v>
      </c>
      <c r="O11943">
        <v>2</v>
      </c>
      <c r="P11943">
        <v>0</v>
      </c>
      <c r="Q11943">
        <v>0</v>
      </c>
      <c r="R11943">
        <v>1</v>
      </c>
      <c r="S11943">
        <v>1</v>
      </c>
      <c r="T11943" t="s">
        <v>369</v>
      </c>
    </row>
    <row r="11944" spans="1:22">
      <c r="A11944" t="s">
        <v>14469</v>
      </c>
      <c r="B11944">
        <v>36.43</v>
      </c>
      <c r="C11944">
        <v>1513.8503000000001</v>
      </c>
      <c r="D11944">
        <v>14</v>
      </c>
      <c r="E11944">
        <v>-0.1</v>
      </c>
      <c r="F11944">
        <v>757.93240000000003</v>
      </c>
      <c r="G11944">
        <v>73.540000000000006</v>
      </c>
      <c r="J11944" s="1">
        <v>2870000</v>
      </c>
      <c r="K11944" s="1">
        <v>2960000</v>
      </c>
      <c r="L11944">
        <v>3</v>
      </c>
      <c r="M11944">
        <v>50254</v>
      </c>
      <c r="N11944" t="s">
        <v>1583</v>
      </c>
      <c r="O11944">
        <v>3</v>
      </c>
      <c r="P11944">
        <v>0</v>
      </c>
      <c r="Q11944">
        <v>0</v>
      </c>
      <c r="R11944">
        <v>1</v>
      </c>
      <c r="S11944">
        <v>2</v>
      </c>
      <c r="T11944" t="s">
        <v>1040</v>
      </c>
    </row>
    <row r="11945" spans="1:22">
      <c r="A11945" t="s">
        <v>14470</v>
      </c>
      <c r="B11945">
        <v>36.43</v>
      </c>
      <c r="C11945">
        <v>1003.5702</v>
      </c>
      <c r="D11945">
        <v>9</v>
      </c>
      <c r="E11945">
        <v>0.9</v>
      </c>
      <c r="F11945">
        <v>502.7928</v>
      </c>
      <c r="G11945">
        <v>49.42</v>
      </c>
      <c r="J11945" s="1">
        <v>588000</v>
      </c>
      <c r="L11945">
        <v>3</v>
      </c>
      <c r="M11945">
        <v>32573</v>
      </c>
      <c r="N11945" t="s">
        <v>1583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 t="s">
        <v>1831</v>
      </c>
    </row>
    <row r="11946" spans="1:22">
      <c r="A11946" t="s">
        <v>14471</v>
      </c>
      <c r="B11946">
        <v>36.43</v>
      </c>
      <c r="C11946">
        <v>879.39089999999999</v>
      </c>
      <c r="D11946">
        <v>8</v>
      </c>
      <c r="E11946">
        <v>1.8</v>
      </c>
      <c r="F11946">
        <v>440.70350000000002</v>
      </c>
      <c r="G11946">
        <v>22.81</v>
      </c>
      <c r="J11946" s="1">
        <v>1140000</v>
      </c>
      <c r="K11946" s="1">
        <v>1160000</v>
      </c>
      <c r="L11946">
        <v>4</v>
      </c>
      <c r="M11946">
        <v>12935</v>
      </c>
      <c r="N11946" t="s">
        <v>23</v>
      </c>
      <c r="O11946">
        <v>2</v>
      </c>
      <c r="P11946">
        <v>0</v>
      </c>
      <c r="Q11946">
        <v>0</v>
      </c>
      <c r="R11946">
        <v>1</v>
      </c>
      <c r="S11946">
        <v>1</v>
      </c>
      <c r="T11946" t="s">
        <v>1377</v>
      </c>
    </row>
    <row r="11947" spans="1:22">
      <c r="A11947" t="s">
        <v>14472</v>
      </c>
      <c r="B11947">
        <v>36.42</v>
      </c>
      <c r="C11947">
        <v>1213.7546</v>
      </c>
      <c r="D11947">
        <v>10</v>
      </c>
      <c r="E11947">
        <v>-0.1</v>
      </c>
      <c r="F11947">
        <v>405.59210000000002</v>
      </c>
      <c r="G11947">
        <v>30.72</v>
      </c>
      <c r="J11947" s="1">
        <v>4400000</v>
      </c>
      <c r="K11947" s="1">
        <v>3660000</v>
      </c>
      <c r="L11947">
        <v>3</v>
      </c>
      <c r="M11947">
        <v>18516</v>
      </c>
      <c r="N11947" t="s">
        <v>1583</v>
      </c>
      <c r="O11947">
        <v>4</v>
      </c>
      <c r="P11947">
        <v>0</v>
      </c>
      <c r="Q11947">
        <v>0</v>
      </c>
      <c r="R11947">
        <v>2</v>
      </c>
      <c r="S11947">
        <v>2</v>
      </c>
      <c r="T11947" t="s">
        <v>1747</v>
      </c>
    </row>
    <row r="11948" spans="1:22">
      <c r="A11948" t="s">
        <v>14473</v>
      </c>
      <c r="B11948">
        <v>36.42</v>
      </c>
      <c r="C11948">
        <v>1055.5609999999999</v>
      </c>
      <c r="D11948">
        <v>9</v>
      </c>
      <c r="E11948">
        <v>-0.4</v>
      </c>
      <c r="F11948">
        <v>528.7876</v>
      </c>
      <c r="G11948">
        <v>15.76</v>
      </c>
      <c r="J11948" s="1">
        <v>9290000</v>
      </c>
      <c r="K11948" s="1">
        <v>8040000</v>
      </c>
      <c r="L11948">
        <v>3</v>
      </c>
      <c r="M11948">
        <v>8225</v>
      </c>
      <c r="N11948" t="s">
        <v>1583</v>
      </c>
      <c r="O11948">
        <v>4</v>
      </c>
      <c r="P11948">
        <v>0</v>
      </c>
      <c r="Q11948">
        <v>0</v>
      </c>
      <c r="R11948">
        <v>2</v>
      </c>
      <c r="S11948">
        <v>2</v>
      </c>
      <c r="T11948" t="s">
        <v>523</v>
      </c>
    </row>
    <row r="11949" spans="1:22">
      <c r="A11949" t="s">
        <v>14474</v>
      </c>
      <c r="B11949">
        <v>36.42</v>
      </c>
      <c r="C11949">
        <v>1057.5768</v>
      </c>
      <c r="D11949">
        <v>9</v>
      </c>
      <c r="E11949">
        <v>-0.1</v>
      </c>
      <c r="F11949">
        <v>529.79560000000004</v>
      </c>
      <c r="G11949">
        <v>33.5</v>
      </c>
      <c r="J11949" s="1">
        <v>497000</v>
      </c>
      <c r="K11949" s="1">
        <v>445000</v>
      </c>
      <c r="L11949">
        <v>4</v>
      </c>
      <c r="M11949">
        <v>20513</v>
      </c>
      <c r="N11949" t="s">
        <v>23</v>
      </c>
      <c r="O11949">
        <v>2</v>
      </c>
      <c r="P11949">
        <v>0</v>
      </c>
      <c r="Q11949">
        <v>0</v>
      </c>
      <c r="R11949">
        <v>1</v>
      </c>
      <c r="S11949">
        <v>1</v>
      </c>
      <c r="T11949" t="s">
        <v>1908</v>
      </c>
    </row>
    <row r="11950" spans="1:22">
      <c r="A11950" t="s">
        <v>14475</v>
      </c>
      <c r="B11950">
        <v>36.42</v>
      </c>
      <c r="C11950">
        <v>1041.5454</v>
      </c>
      <c r="D11950">
        <v>9</v>
      </c>
      <c r="E11950">
        <v>1.5</v>
      </c>
      <c r="F11950">
        <v>521.7808</v>
      </c>
      <c r="G11950">
        <v>18.97</v>
      </c>
      <c r="J11950" s="1">
        <v>563000</v>
      </c>
      <c r="L11950">
        <v>3</v>
      </c>
      <c r="M11950">
        <v>10386</v>
      </c>
      <c r="N11950" t="s">
        <v>1583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 t="s">
        <v>1316</v>
      </c>
    </row>
    <row r="11951" spans="1:22">
      <c r="A11951" t="s">
        <v>14476</v>
      </c>
      <c r="B11951">
        <v>36.42</v>
      </c>
      <c r="C11951">
        <v>2560.1077</v>
      </c>
      <c r="D11951">
        <v>23</v>
      </c>
      <c r="E11951">
        <v>-2.1</v>
      </c>
      <c r="F11951">
        <v>1281.0585000000001</v>
      </c>
      <c r="G11951">
        <v>49.8</v>
      </c>
      <c r="J11951">
        <v>0</v>
      </c>
      <c r="L11951">
        <v>3</v>
      </c>
      <c r="M11951">
        <v>32865</v>
      </c>
      <c r="N11951" t="s">
        <v>1583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 t="s">
        <v>165</v>
      </c>
      <c r="U11951" t="s">
        <v>12966</v>
      </c>
      <c r="V11951" t="s">
        <v>14477</v>
      </c>
    </row>
    <row r="11952" spans="1:22">
      <c r="A11952" t="s">
        <v>14478</v>
      </c>
      <c r="B11952">
        <v>36.42</v>
      </c>
      <c r="C11952">
        <v>1704.8511000000001</v>
      </c>
      <c r="D11952">
        <v>15</v>
      </c>
      <c r="E11952">
        <v>-5.4</v>
      </c>
      <c r="F11952">
        <v>569.28790000000004</v>
      </c>
      <c r="G11952">
        <v>56.96</v>
      </c>
      <c r="K11952" s="1">
        <v>213000</v>
      </c>
      <c r="L11952">
        <v>4</v>
      </c>
      <c r="M11952">
        <v>38163</v>
      </c>
      <c r="N11952" t="s">
        <v>23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 t="s">
        <v>636</v>
      </c>
      <c r="U11952" t="s">
        <v>3302</v>
      </c>
      <c r="V11952" t="s">
        <v>6862</v>
      </c>
    </row>
    <row r="11953" spans="1:22">
      <c r="A11953" t="s">
        <v>14479</v>
      </c>
      <c r="B11953">
        <v>36.42</v>
      </c>
      <c r="C11953">
        <v>1373.8184000000001</v>
      </c>
      <c r="D11953">
        <v>11</v>
      </c>
      <c r="E11953">
        <v>-0.3</v>
      </c>
      <c r="F11953">
        <v>458.94659999999999</v>
      </c>
      <c r="G11953">
        <v>59.39</v>
      </c>
      <c r="J11953" s="1">
        <v>1450000</v>
      </c>
      <c r="K11953" s="1">
        <v>1980000</v>
      </c>
      <c r="L11953">
        <v>4</v>
      </c>
      <c r="M11953">
        <v>39986</v>
      </c>
      <c r="N11953" t="s">
        <v>23</v>
      </c>
      <c r="O11953">
        <v>3</v>
      </c>
      <c r="P11953">
        <v>0</v>
      </c>
      <c r="Q11953">
        <v>0</v>
      </c>
      <c r="R11953">
        <v>2</v>
      </c>
      <c r="S11953">
        <v>1</v>
      </c>
      <c r="T11953" t="s">
        <v>3970</v>
      </c>
    </row>
    <row r="11954" spans="1:22">
      <c r="A11954" t="s">
        <v>14480</v>
      </c>
      <c r="B11954">
        <v>36.409999999999997</v>
      </c>
      <c r="C11954">
        <v>2146.0828000000001</v>
      </c>
      <c r="D11954">
        <v>20</v>
      </c>
      <c r="E11954">
        <v>0</v>
      </c>
      <c r="F11954">
        <v>1074.0487000000001</v>
      </c>
      <c r="G11954">
        <v>53.48</v>
      </c>
      <c r="K11954" s="1">
        <v>348000</v>
      </c>
      <c r="L11954">
        <v>4</v>
      </c>
      <c r="M11954">
        <v>35524</v>
      </c>
      <c r="N11954" t="s">
        <v>23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 t="s">
        <v>24</v>
      </c>
      <c r="U11954" t="s">
        <v>32</v>
      </c>
      <c r="V11954" t="s">
        <v>2486</v>
      </c>
    </row>
    <row r="11955" spans="1:22">
      <c r="A11955" t="s">
        <v>14481</v>
      </c>
      <c r="B11955">
        <v>36.409999999999997</v>
      </c>
      <c r="C11955">
        <v>1309.5530000000001</v>
      </c>
      <c r="D11955">
        <v>12</v>
      </c>
      <c r="E11955">
        <v>-1.9</v>
      </c>
      <c r="F11955">
        <v>655.78250000000003</v>
      </c>
      <c r="G11955">
        <v>14.78</v>
      </c>
      <c r="J11955" s="1">
        <v>1750000</v>
      </c>
      <c r="K11955" s="1">
        <v>1950000</v>
      </c>
      <c r="L11955">
        <v>3</v>
      </c>
      <c r="M11955">
        <v>7568</v>
      </c>
      <c r="N11955" t="s">
        <v>1583</v>
      </c>
      <c r="O11955">
        <v>2</v>
      </c>
      <c r="P11955">
        <v>0</v>
      </c>
      <c r="Q11955">
        <v>0</v>
      </c>
      <c r="R11955">
        <v>1</v>
      </c>
      <c r="S11955">
        <v>1</v>
      </c>
      <c r="T11955" t="s">
        <v>275</v>
      </c>
      <c r="U11955" t="s">
        <v>32</v>
      </c>
      <c r="V11955" t="s">
        <v>14482</v>
      </c>
    </row>
    <row r="11956" spans="1:22">
      <c r="A11956" t="s">
        <v>14483</v>
      </c>
      <c r="B11956">
        <v>36.4</v>
      </c>
      <c r="C11956">
        <v>1064.5906</v>
      </c>
      <c r="D11956">
        <v>9</v>
      </c>
      <c r="E11956">
        <v>-0.4</v>
      </c>
      <c r="F11956">
        <v>533.30240000000003</v>
      </c>
      <c r="G11956">
        <v>47.07</v>
      </c>
      <c r="J11956" s="1">
        <v>3640000</v>
      </c>
      <c r="K11956" s="1">
        <v>4140000</v>
      </c>
      <c r="L11956">
        <v>3</v>
      </c>
      <c r="M11956">
        <v>30780</v>
      </c>
      <c r="N11956" t="s">
        <v>1583</v>
      </c>
      <c r="O11956">
        <v>2</v>
      </c>
      <c r="P11956">
        <v>0</v>
      </c>
      <c r="Q11956">
        <v>0</v>
      </c>
      <c r="R11956">
        <v>1</v>
      </c>
      <c r="S11956">
        <v>1</v>
      </c>
      <c r="T11956" t="s">
        <v>2601</v>
      </c>
    </row>
    <row r="11957" spans="1:22">
      <c r="A11957" t="s">
        <v>14484</v>
      </c>
      <c r="B11957">
        <v>36.4</v>
      </c>
      <c r="C11957">
        <v>955.5702</v>
      </c>
      <c r="D11957">
        <v>8</v>
      </c>
      <c r="E11957">
        <v>0.4</v>
      </c>
      <c r="F11957">
        <v>478.79259999999999</v>
      </c>
      <c r="G11957">
        <v>44.59</v>
      </c>
      <c r="J11957" s="1">
        <v>5950000</v>
      </c>
      <c r="K11957" s="1">
        <v>5630000</v>
      </c>
      <c r="L11957">
        <v>3</v>
      </c>
      <c r="M11957">
        <v>28882</v>
      </c>
      <c r="N11957" t="s">
        <v>1583</v>
      </c>
      <c r="O11957">
        <v>4</v>
      </c>
      <c r="P11957">
        <v>0</v>
      </c>
      <c r="Q11957">
        <v>0</v>
      </c>
      <c r="R11957">
        <v>2</v>
      </c>
      <c r="S11957">
        <v>2</v>
      </c>
      <c r="T11957" t="s">
        <v>560</v>
      </c>
    </row>
    <row r="11958" spans="1:22">
      <c r="A11958" t="s">
        <v>14485</v>
      </c>
      <c r="B11958">
        <v>36.4</v>
      </c>
      <c r="C11958">
        <v>1317.6233999999999</v>
      </c>
      <c r="D11958">
        <v>11</v>
      </c>
      <c r="E11958">
        <v>0.2</v>
      </c>
      <c r="F11958">
        <v>659.81910000000005</v>
      </c>
      <c r="G11958">
        <v>16.27</v>
      </c>
      <c r="K11958" s="1">
        <v>1240000</v>
      </c>
      <c r="L11958">
        <v>4</v>
      </c>
      <c r="M11958">
        <v>8555</v>
      </c>
      <c r="N11958" t="s">
        <v>23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 t="s">
        <v>9445</v>
      </c>
      <c r="U11958" t="s">
        <v>35</v>
      </c>
      <c r="V11958" t="s">
        <v>854</v>
      </c>
    </row>
    <row r="11959" spans="1:22">
      <c r="A11959" t="s">
        <v>14486</v>
      </c>
      <c r="B11959">
        <v>36.4</v>
      </c>
      <c r="C11959">
        <v>941.52940000000001</v>
      </c>
      <c r="D11959">
        <v>8</v>
      </c>
      <c r="E11959">
        <v>-0.9</v>
      </c>
      <c r="F11959">
        <v>471.7715</v>
      </c>
      <c r="G11959">
        <v>18.170000000000002</v>
      </c>
      <c r="J11959" s="1">
        <v>25300000</v>
      </c>
      <c r="K11959" s="1">
        <v>28700000</v>
      </c>
      <c r="L11959">
        <v>4</v>
      </c>
      <c r="M11959">
        <v>9786</v>
      </c>
      <c r="N11959" t="s">
        <v>23</v>
      </c>
      <c r="O11959">
        <v>4</v>
      </c>
      <c r="P11959">
        <v>0</v>
      </c>
      <c r="Q11959">
        <v>0</v>
      </c>
      <c r="R11959">
        <v>2</v>
      </c>
      <c r="S11959">
        <v>2</v>
      </c>
      <c r="T11959" t="s">
        <v>1351</v>
      </c>
    </row>
    <row r="11960" spans="1:22">
      <c r="A11960" t="s">
        <v>14487</v>
      </c>
      <c r="B11960">
        <v>36.39</v>
      </c>
      <c r="C11960">
        <v>2510.1738</v>
      </c>
      <c r="D11960">
        <v>24</v>
      </c>
      <c r="E11960">
        <v>-2.7</v>
      </c>
      <c r="F11960">
        <v>837.7296</v>
      </c>
      <c r="G11960">
        <v>57.79</v>
      </c>
      <c r="J11960" s="1">
        <v>1120000</v>
      </c>
      <c r="L11960">
        <v>3</v>
      </c>
      <c r="M11960">
        <v>38825</v>
      </c>
      <c r="N11960" t="s">
        <v>1583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 t="s">
        <v>117</v>
      </c>
      <c r="U11960" t="s">
        <v>1887</v>
      </c>
      <c r="V11960" t="s">
        <v>14488</v>
      </c>
    </row>
    <row r="11961" spans="1:22">
      <c r="A11961" t="s">
        <v>14489</v>
      </c>
      <c r="B11961">
        <v>36.39</v>
      </c>
      <c r="C11961">
        <v>1790.9011</v>
      </c>
      <c r="D11961">
        <v>15</v>
      </c>
      <c r="E11961">
        <v>1.7</v>
      </c>
      <c r="F11961">
        <v>896.45939999999996</v>
      </c>
      <c r="G11961">
        <v>67.180000000000007</v>
      </c>
      <c r="J11961">
        <v>0</v>
      </c>
      <c r="L11961">
        <v>3</v>
      </c>
      <c r="M11961">
        <v>45705</v>
      </c>
      <c r="N11961" t="s">
        <v>1583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 t="s">
        <v>24</v>
      </c>
      <c r="U11961" t="s">
        <v>14490</v>
      </c>
      <c r="V11961" t="s">
        <v>14491</v>
      </c>
    </row>
    <row r="11962" spans="1:22">
      <c r="A11962" t="s">
        <v>14492</v>
      </c>
      <c r="B11962">
        <v>36.380000000000003</v>
      </c>
      <c r="C11962">
        <v>1089.6545000000001</v>
      </c>
      <c r="D11962">
        <v>10</v>
      </c>
      <c r="E11962">
        <v>0.8</v>
      </c>
      <c r="F11962">
        <v>545.83500000000004</v>
      </c>
      <c r="G11962">
        <v>31.69</v>
      </c>
      <c r="J11962" s="1">
        <v>1320000</v>
      </c>
      <c r="K11962" s="1">
        <v>1330000</v>
      </c>
      <c r="L11962">
        <v>4</v>
      </c>
      <c r="M11962">
        <v>19196</v>
      </c>
      <c r="N11962" t="s">
        <v>23</v>
      </c>
      <c r="O11962">
        <v>2</v>
      </c>
      <c r="P11962">
        <v>0</v>
      </c>
      <c r="Q11962">
        <v>0</v>
      </c>
      <c r="R11962">
        <v>1</v>
      </c>
      <c r="S11962">
        <v>1</v>
      </c>
      <c r="T11962" t="s">
        <v>4351</v>
      </c>
    </row>
    <row r="11963" spans="1:22">
      <c r="A11963" t="s">
        <v>14493</v>
      </c>
      <c r="B11963">
        <v>36.380000000000003</v>
      </c>
      <c r="C11963">
        <v>946.49710000000005</v>
      </c>
      <c r="D11963">
        <v>9</v>
      </c>
      <c r="E11963">
        <v>-0.5</v>
      </c>
      <c r="F11963">
        <v>474.25560000000002</v>
      </c>
      <c r="G11963">
        <v>14.8</v>
      </c>
      <c r="K11963" s="1">
        <v>339000</v>
      </c>
      <c r="L11963">
        <v>4</v>
      </c>
      <c r="M11963">
        <v>7522</v>
      </c>
      <c r="N11963" t="s">
        <v>23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 t="s">
        <v>8013</v>
      </c>
    </row>
    <row r="11964" spans="1:22">
      <c r="A11964" t="s">
        <v>14494</v>
      </c>
      <c r="B11964">
        <v>36.369999999999997</v>
      </c>
      <c r="C11964">
        <v>1588.7878000000001</v>
      </c>
      <c r="D11964">
        <v>14</v>
      </c>
      <c r="E11964">
        <v>-1.9</v>
      </c>
      <c r="F11964">
        <v>530.60220000000004</v>
      </c>
      <c r="G11964">
        <v>24.68</v>
      </c>
      <c r="K11964" s="1">
        <v>906000</v>
      </c>
      <c r="L11964">
        <v>4</v>
      </c>
      <c r="M11964">
        <v>14324</v>
      </c>
      <c r="N11964" t="s">
        <v>23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 t="s">
        <v>96</v>
      </c>
      <c r="U11964" t="s">
        <v>5322</v>
      </c>
    </row>
    <row r="11965" spans="1:22">
      <c r="A11965" t="s">
        <v>14495</v>
      </c>
      <c r="B11965">
        <v>36.369999999999997</v>
      </c>
      <c r="C11965">
        <v>2138.0902999999998</v>
      </c>
      <c r="D11965">
        <v>19</v>
      </c>
      <c r="E11965">
        <v>-0.2</v>
      </c>
      <c r="F11965">
        <v>713.70389999999998</v>
      </c>
      <c r="G11965">
        <v>31.77</v>
      </c>
      <c r="J11965" s="1">
        <v>7420000</v>
      </c>
      <c r="K11965" s="1">
        <v>6520000</v>
      </c>
      <c r="L11965">
        <v>4</v>
      </c>
      <c r="M11965">
        <v>19270</v>
      </c>
      <c r="N11965" t="s">
        <v>23</v>
      </c>
      <c r="O11965">
        <v>4</v>
      </c>
      <c r="P11965">
        <v>0</v>
      </c>
      <c r="Q11965">
        <v>0</v>
      </c>
      <c r="R11965">
        <v>2</v>
      </c>
      <c r="S11965">
        <v>2</v>
      </c>
      <c r="T11965" t="s">
        <v>3185</v>
      </c>
      <c r="U11965" t="s">
        <v>5322</v>
      </c>
    </row>
    <row r="11966" spans="1:22">
      <c r="A11966" t="s">
        <v>14496</v>
      </c>
      <c r="B11966">
        <v>36.369999999999997</v>
      </c>
      <c r="C11966">
        <v>1981.9777999999999</v>
      </c>
      <c r="D11966">
        <v>17</v>
      </c>
      <c r="E11966">
        <v>7.9</v>
      </c>
      <c r="F11966">
        <v>992.00400000000002</v>
      </c>
      <c r="G11966">
        <v>57.35</v>
      </c>
      <c r="J11966" s="1">
        <v>15900000</v>
      </c>
      <c r="K11966" s="1">
        <v>33900000</v>
      </c>
      <c r="L11966">
        <v>4</v>
      </c>
      <c r="M11966">
        <v>38455</v>
      </c>
      <c r="N11966" t="s">
        <v>23</v>
      </c>
      <c r="O11966">
        <v>11</v>
      </c>
      <c r="P11966">
        <v>0</v>
      </c>
      <c r="Q11966">
        <v>0</v>
      </c>
      <c r="R11966">
        <v>5</v>
      </c>
      <c r="S11966">
        <v>6</v>
      </c>
      <c r="T11966" t="s">
        <v>24</v>
      </c>
      <c r="U11966" t="s">
        <v>14497</v>
      </c>
      <c r="V11966" t="s">
        <v>14498</v>
      </c>
    </row>
    <row r="11967" spans="1:22">
      <c r="A11967" t="s">
        <v>14499</v>
      </c>
      <c r="B11967">
        <v>36.369999999999997</v>
      </c>
      <c r="C11967">
        <v>821.42830000000004</v>
      </c>
      <c r="D11967">
        <v>7</v>
      </c>
      <c r="E11967">
        <v>-0.1</v>
      </c>
      <c r="F11967">
        <v>411.72140000000002</v>
      </c>
      <c r="G11967">
        <v>20.22</v>
      </c>
      <c r="J11967" s="1">
        <v>877000</v>
      </c>
      <c r="K11967" s="1">
        <v>299000</v>
      </c>
      <c r="L11967">
        <v>4</v>
      </c>
      <c r="M11967">
        <v>11111</v>
      </c>
      <c r="N11967" t="s">
        <v>23</v>
      </c>
      <c r="O11967">
        <v>2</v>
      </c>
      <c r="P11967">
        <v>0</v>
      </c>
      <c r="Q11967">
        <v>0</v>
      </c>
      <c r="R11967">
        <v>1</v>
      </c>
      <c r="S11967">
        <v>1</v>
      </c>
      <c r="T11967" t="s">
        <v>14500</v>
      </c>
    </row>
    <row r="11968" spans="1:22">
      <c r="A11968" t="s">
        <v>14501</v>
      </c>
      <c r="B11968">
        <v>36.369999999999997</v>
      </c>
      <c r="C11968">
        <v>800.43920000000003</v>
      </c>
      <c r="D11968">
        <v>7</v>
      </c>
      <c r="E11968">
        <v>0.5</v>
      </c>
      <c r="F11968">
        <v>401.22710000000001</v>
      </c>
      <c r="G11968">
        <v>14.4</v>
      </c>
      <c r="J11968">
        <v>0</v>
      </c>
      <c r="K11968" s="1">
        <v>35100000</v>
      </c>
      <c r="L11968">
        <v>3</v>
      </c>
      <c r="M11968">
        <v>7291</v>
      </c>
      <c r="N11968" t="s">
        <v>1583</v>
      </c>
      <c r="O11968">
        <v>3</v>
      </c>
      <c r="P11968">
        <v>0</v>
      </c>
      <c r="Q11968">
        <v>0</v>
      </c>
      <c r="R11968">
        <v>1</v>
      </c>
      <c r="S11968">
        <v>2</v>
      </c>
      <c r="T11968" t="s">
        <v>856</v>
      </c>
    </row>
    <row r="11969" spans="1:22">
      <c r="A11969" t="s">
        <v>14502</v>
      </c>
      <c r="B11969">
        <v>36.369999999999997</v>
      </c>
      <c r="C11969">
        <v>2626.3027000000002</v>
      </c>
      <c r="D11969">
        <v>23</v>
      </c>
      <c r="E11969">
        <v>5.8</v>
      </c>
      <c r="F11969">
        <v>876.44659999999999</v>
      </c>
      <c r="G11969">
        <v>68.91</v>
      </c>
      <c r="K11969" s="1">
        <v>297000</v>
      </c>
      <c r="L11969">
        <v>4</v>
      </c>
      <c r="M11969">
        <v>46944</v>
      </c>
      <c r="N11969" t="s">
        <v>23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 t="s">
        <v>41</v>
      </c>
    </row>
    <row r="11970" spans="1:22">
      <c r="A11970" t="s">
        <v>14503</v>
      </c>
      <c r="B11970">
        <v>36.36</v>
      </c>
      <c r="C11970">
        <v>1140.4771000000001</v>
      </c>
      <c r="D11970">
        <v>8</v>
      </c>
      <c r="E11970">
        <v>-0.9</v>
      </c>
      <c r="F11970">
        <v>571.24530000000004</v>
      </c>
      <c r="G11970">
        <v>16.82</v>
      </c>
      <c r="K11970" s="1">
        <v>520000</v>
      </c>
      <c r="L11970">
        <v>4</v>
      </c>
      <c r="M11970">
        <v>8943</v>
      </c>
      <c r="N11970" t="s">
        <v>23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 t="s">
        <v>3416</v>
      </c>
      <c r="U11970" t="s">
        <v>35</v>
      </c>
      <c r="V11970" t="s">
        <v>39</v>
      </c>
    </row>
    <row r="11971" spans="1:22">
      <c r="A11971" t="s">
        <v>14504</v>
      </c>
      <c r="B11971">
        <v>36.36</v>
      </c>
      <c r="C11971">
        <v>1686.9226000000001</v>
      </c>
      <c r="D11971">
        <v>16</v>
      </c>
      <c r="E11971">
        <v>-0.9</v>
      </c>
      <c r="F11971">
        <v>563.3143</v>
      </c>
      <c r="G11971">
        <v>47.57</v>
      </c>
      <c r="J11971" s="1">
        <v>8870000</v>
      </c>
      <c r="K11971" s="1">
        <v>8530000</v>
      </c>
      <c r="L11971">
        <v>3</v>
      </c>
      <c r="M11971">
        <v>31163</v>
      </c>
      <c r="N11971" t="s">
        <v>1583</v>
      </c>
      <c r="O11971">
        <v>7</v>
      </c>
      <c r="P11971">
        <v>0</v>
      </c>
      <c r="Q11971">
        <v>0</v>
      </c>
      <c r="R11971">
        <v>3</v>
      </c>
      <c r="S11971">
        <v>4</v>
      </c>
      <c r="T11971" t="s">
        <v>128</v>
      </c>
      <c r="U11971" t="s">
        <v>5322</v>
      </c>
    </row>
    <row r="11972" spans="1:22">
      <c r="A11972" t="s">
        <v>14505</v>
      </c>
      <c r="B11972">
        <v>36.35</v>
      </c>
      <c r="C11972">
        <v>1867.8549</v>
      </c>
      <c r="D11972">
        <v>19</v>
      </c>
      <c r="E11972">
        <v>-2.6</v>
      </c>
      <c r="F11972">
        <v>623.62400000000002</v>
      </c>
      <c r="G11972">
        <v>59.36</v>
      </c>
      <c r="K11972" s="1">
        <v>4620000</v>
      </c>
      <c r="L11972">
        <v>4</v>
      </c>
      <c r="M11972">
        <v>39964</v>
      </c>
      <c r="N11972" t="s">
        <v>23</v>
      </c>
      <c r="O11972">
        <v>3</v>
      </c>
      <c r="P11972">
        <v>0</v>
      </c>
      <c r="Q11972">
        <v>0</v>
      </c>
      <c r="R11972">
        <v>0</v>
      </c>
      <c r="S11972">
        <v>3</v>
      </c>
      <c r="T11972" t="s">
        <v>128</v>
      </c>
      <c r="U11972" t="s">
        <v>5301</v>
      </c>
      <c r="V11972" t="s">
        <v>14506</v>
      </c>
    </row>
    <row r="11973" spans="1:22">
      <c r="A11973" t="s">
        <v>14507</v>
      </c>
      <c r="B11973">
        <v>36.35</v>
      </c>
      <c r="C11973">
        <v>964.54539999999997</v>
      </c>
      <c r="D11973">
        <v>8</v>
      </c>
      <c r="E11973">
        <v>0</v>
      </c>
      <c r="F11973">
        <v>483.28</v>
      </c>
      <c r="G11973">
        <v>18.29</v>
      </c>
      <c r="K11973" s="1">
        <v>583000</v>
      </c>
      <c r="L11973">
        <v>4</v>
      </c>
      <c r="M11973">
        <v>9871</v>
      </c>
      <c r="N11973" t="s">
        <v>23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 t="s">
        <v>1214</v>
      </c>
    </row>
    <row r="11974" spans="1:22">
      <c r="A11974" t="s">
        <v>14508</v>
      </c>
      <c r="B11974">
        <v>36.340000000000003</v>
      </c>
      <c r="C11974">
        <v>2128.1527999999998</v>
      </c>
      <c r="D11974">
        <v>19</v>
      </c>
      <c r="E11974">
        <v>-2.5</v>
      </c>
      <c r="F11974">
        <v>710.38980000000004</v>
      </c>
      <c r="G11974">
        <v>67.989999999999995</v>
      </c>
      <c r="J11974" s="1">
        <v>818000</v>
      </c>
      <c r="K11974" s="1">
        <v>931000</v>
      </c>
      <c r="L11974">
        <v>4</v>
      </c>
      <c r="M11974">
        <v>46273</v>
      </c>
      <c r="N11974" t="s">
        <v>23</v>
      </c>
      <c r="O11974">
        <v>2</v>
      </c>
      <c r="P11974">
        <v>0</v>
      </c>
      <c r="Q11974">
        <v>0</v>
      </c>
      <c r="R11974">
        <v>1</v>
      </c>
      <c r="S11974">
        <v>1</v>
      </c>
      <c r="T11974" t="s">
        <v>729</v>
      </c>
    </row>
    <row r="11975" spans="1:22">
      <c r="A11975" t="s">
        <v>14509</v>
      </c>
      <c r="B11975">
        <v>36.340000000000003</v>
      </c>
      <c r="C11975">
        <v>2202.9971</v>
      </c>
      <c r="D11975">
        <v>19</v>
      </c>
      <c r="E11975">
        <v>0.8</v>
      </c>
      <c r="F11975">
        <v>735.34019999999998</v>
      </c>
      <c r="G11975">
        <v>42.55</v>
      </c>
      <c r="K11975" s="1">
        <v>785000</v>
      </c>
      <c r="L11975">
        <v>4</v>
      </c>
      <c r="M11975">
        <v>27280</v>
      </c>
      <c r="N11975" t="s">
        <v>23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 t="s">
        <v>156</v>
      </c>
      <c r="U11975" t="s">
        <v>7588</v>
      </c>
      <c r="V11975" t="s">
        <v>14510</v>
      </c>
    </row>
    <row r="11976" spans="1:22">
      <c r="A11976" t="s">
        <v>14511</v>
      </c>
      <c r="B11976">
        <v>36.340000000000003</v>
      </c>
      <c r="C11976">
        <v>1296.5192999999999</v>
      </c>
      <c r="D11976">
        <v>10</v>
      </c>
      <c r="E11976">
        <v>-2.7</v>
      </c>
      <c r="F11976">
        <v>649.26520000000005</v>
      </c>
      <c r="G11976">
        <v>17.87</v>
      </c>
      <c r="J11976" s="1">
        <v>1870000</v>
      </c>
      <c r="K11976" s="1">
        <v>1100000</v>
      </c>
      <c r="L11976">
        <v>4</v>
      </c>
      <c r="M11976">
        <v>9603</v>
      </c>
      <c r="N11976" t="s">
        <v>23</v>
      </c>
      <c r="O11976">
        <v>6</v>
      </c>
      <c r="P11976">
        <v>0</v>
      </c>
      <c r="Q11976">
        <v>0</v>
      </c>
      <c r="R11976">
        <v>3</v>
      </c>
      <c r="S11976">
        <v>3</v>
      </c>
      <c r="T11976" t="s">
        <v>4053</v>
      </c>
      <c r="U11976" t="s">
        <v>35</v>
      </c>
      <c r="V11976" t="s">
        <v>77</v>
      </c>
    </row>
    <row r="11977" spans="1:22">
      <c r="A11977" t="s">
        <v>14512</v>
      </c>
      <c r="B11977">
        <v>36.340000000000003</v>
      </c>
      <c r="C11977">
        <v>927.529</v>
      </c>
      <c r="D11977">
        <v>8</v>
      </c>
      <c r="E11977">
        <v>0.4</v>
      </c>
      <c r="F11977">
        <v>464.77190000000002</v>
      </c>
      <c r="G11977">
        <v>16.04</v>
      </c>
      <c r="J11977" s="1">
        <v>5480000</v>
      </c>
      <c r="K11977" s="1">
        <v>2760000</v>
      </c>
      <c r="L11977">
        <v>3</v>
      </c>
      <c r="M11977">
        <v>8422</v>
      </c>
      <c r="N11977" t="s">
        <v>1583</v>
      </c>
      <c r="O11977">
        <v>2</v>
      </c>
      <c r="P11977">
        <v>0</v>
      </c>
      <c r="Q11977">
        <v>0</v>
      </c>
      <c r="R11977">
        <v>1</v>
      </c>
      <c r="S11977">
        <v>1</v>
      </c>
      <c r="T11977" t="s">
        <v>838</v>
      </c>
    </row>
    <row r="11978" spans="1:22">
      <c r="A11978" t="s">
        <v>14513</v>
      </c>
      <c r="B11978">
        <v>36.340000000000003</v>
      </c>
      <c r="C11978">
        <v>967.5702</v>
      </c>
      <c r="D11978">
        <v>8</v>
      </c>
      <c r="E11978">
        <v>-0.2</v>
      </c>
      <c r="F11978">
        <v>484.79230000000001</v>
      </c>
      <c r="G11978">
        <v>52.55</v>
      </c>
      <c r="J11978" s="1">
        <v>1160000</v>
      </c>
      <c r="K11978" s="1">
        <v>1430000</v>
      </c>
      <c r="L11978">
        <v>3</v>
      </c>
      <c r="M11978">
        <v>34926</v>
      </c>
      <c r="N11978" t="s">
        <v>1583</v>
      </c>
      <c r="O11978">
        <v>2</v>
      </c>
      <c r="P11978">
        <v>0</v>
      </c>
      <c r="Q11978">
        <v>0</v>
      </c>
      <c r="R11978">
        <v>1</v>
      </c>
      <c r="S11978">
        <v>1</v>
      </c>
      <c r="T11978" t="s">
        <v>1395</v>
      </c>
    </row>
    <row r="11979" spans="1:22">
      <c r="A11979" t="s">
        <v>14514</v>
      </c>
      <c r="B11979">
        <v>36.33</v>
      </c>
      <c r="C11979">
        <v>1967.8755000000001</v>
      </c>
      <c r="D11979">
        <v>18</v>
      </c>
      <c r="E11979">
        <v>-1.3</v>
      </c>
      <c r="F11979">
        <v>984.94380000000001</v>
      </c>
      <c r="G11979">
        <v>23.9</v>
      </c>
      <c r="J11979" s="1">
        <v>3860000</v>
      </c>
      <c r="K11979" s="1">
        <v>1020000</v>
      </c>
      <c r="L11979">
        <v>3</v>
      </c>
      <c r="M11979">
        <v>13760</v>
      </c>
      <c r="N11979" t="s">
        <v>1583</v>
      </c>
      <c r="O11979">
        <v>3</v>
      </c>
      <c r="P11979">
        <v>0</v>
      </c>
      <c r="Q11979">
        <v>0</v>
      </c>
      <c r="R11979">
        <v>2</v>
      </c>
      <c r="S11979">
        <v>1</v>
      </c>
      <c r="T11979" t="s">
        <v>669</v>
      </c>
      <c r="U11979" t="s">
        <v>35</v>
      </c>
      <c r="V11979" t="s">
        <v>269</v>
      </c>
    </row>
    <row r="11980" spans="1:22">
      <c r="A11980" t="s">
        <v>14515</v>
      </c>
      <c r="B11980">
        <v>36.33</v>
      </c>
      <c r="C11980">
        <v>1874.8541</v>
      </c>
      <c r="D11980">
        <v>15</v>
      </c>
      <c r="E11980">
        <v>-0.2</v>
      </c>
      <c r="F11980">
        <v>469.72070000000002</v>
      </c>
      <c r="G11980">
        <v>86.56</v>
      </c>
      <c r="J11980" s="1">
        <v>503000</v>
      </c>
      <c r="K11980" s="1">
        <v>7720000</v>
      </c>
      <c r="L11980">
        <v>4</v>
      </c>
      <c r="M11980">
        <v>59303</v>
      </c>
      <c r="N11980" t="s">
        <v>23</v>
      </c>
      <c r="O11980">
        <v>5</v>
      </c>
      <c r="P11980">
        <v>0</v>
      </c>
      <c r="Q11980">
        <v>0</v>
      </c>
      <c r="R11980">
        <v>1</v>
      </c>
      <c r="S11980">
        <v>4</v>
      </c>
      <c r="T11980" t="s">
        <v>64</v>
      </c>
      <c r="U11980" t="s">
        <v>1887</v>
      </c>
      <c r="V11980" t="s">
        <v>14516</v>
      </c>
    </row>
    <row r="11981" spans="1:22">
      <c r="A11981" t="s">
        <v>14517</v>
      </c>
      <c r="B11981">
        <v>36.33</v>
      </c>
      <c r="C11981">
        <v>1593.8109999999999</v>
      </c>
      <c r="D11981">
        <v>15</v>
      </c>
      <c r="E11981">
        <v>-5</v>
      </c>
      <c r="F11981">
        <v>797.90880000000004</v>
      </c>
      <c r="G11981">
        <v>41.07</v>
      </c>
      <c r="K11981" s="1">
        <v>203000</v>
      </c>
      <c r="L11981">
        <v>4</v>
      </c>
      <c r="M11981">
        <v>26186</v>
      </c>
      <c r="N11981" t="s">
        <v>23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 t="s">
        <v>5753</v>
      </c>
    </row>
    <row r="11982" spans="1:22">
      <c r="A11982" t="s">
        <v>14518</v>
      </c>
      <c r="B11982">
        <v>36.33</v>
      </c>
      <c r="C11982">
        <v>1008.4876</v>
      </c>
      <c r="D11982">
        <v>9</v>
      </c>
      <c r="E11982">
        <v>1.1000000000000001</v>
      </c>
      <c r="F11982">
        <v>505.2516</v>
      </c>
      <c r="G11982">
        <v>44.97</v>
      </c>
      <c r="J11982" s="1">
        <v>18100000</v>
      </c>
      <c r="L11982">
        <v>3</v>
      </c>
      <c r="M11982">
        <v>29166</v>
      </c>
      <c r="N11982" t="s">
        <v>1583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 t="s">
        <v>133</v>
      </c>
    </row>
    <row r="11983" spans="1:22">
      <c r="A11983" t="s">
        <v>14519</v>
      </c>
      <c r="B11983">
        <v>36.33</v>
      </c>
      <c r="C11983">
        <v>888.5068</v>
      </c>
      <c r="D11983">
        <v>7</v>
      </c>
      <c r="E11983">
        <v>-0.6</v>
      </c>
      <c r="F11983">
        <v>445.2604</v>
      </c>
      <c r="G11983">
        <v>38.19</v>
      </c>
      <c r="J11983" s="1">
        <v>1450000</v>
      </c>
      <c r="K11983" s="1">
        <v>1290000</v>
      </c>
      <c r="L11983">
        <v>4</v>
      </c>
      <c r="M11983">
        <v>23935</v>
      </c>
      <c r="N11983" t="s">
        <v>23</v>
      </c>
      <c r="O11983">
        <v>2</v>
      </c>
      <c r="P11983">
        <v>0</v>
      </c>
      <c r="Q11983">
        <v>0</v>
      </c>
      <c r="R11983">
        <v>1</v>
      </c>
      <c r="S11983">
        <v>1</v>
      </c>
      <c r="T11983" t="s">
        <v>4591</v>
      </c>
    </row>
    <row r="11984" spans="1:22">
      <c r="A11984" t="s">
        <v>14520</v>
      </c>
      <c r="B11984">
        <v>36.32</v>
      </c>
      <c r="C11984">
        <v>819.41269999999997</v>
      </c>
      <c r="D11984">
        <v>7</v>
      </c>
      <c r="E11984">
        <v>-1.4</v>
      </c>
      <c r="F11984">
        <v>410.71300000000002</v>
      </c>
      <c r="G11984">
        <v>15.03</v>
      </c>
      <c r="J11984" s="1">
        <v>4120000</v>
      </c>
      <c r="K11984" s="1">
        <v>3120000</v>
      </c>
      <c r="L11984">
        <v>4</v>
      </c>
      <c r="M11984">
        <v>7683</v>
      </c>
      <c r="N11984" t="s">
        <v>23</v>
      </c>
      <c r="O11984">
        <v>2</v>
      </c>
      <c r="P11984">
        <v>0</v>
      </c>
      <c r="Q11984">
        <v>0</v>
      </c>
      <c r="R11984">
        <v>1</v>
      </c>
      <c r="S11984">
        <v>1</v>
      </c>
      <c r="T11984" t="s">
        <v>1131</v>
      </c>
    </row>
    <row r="11985" spans="1:22">
      <c r="A11985" t="s">
        <v>14521</v>
      </c>
      <c r="B11985">
        <v>36.32</v>
      </c>
      <c r="C11985">
        <v>816.43409999999994</v>
      </c>
      <c r="D11985">
        <v>7</v>
      </c>
      <c r="E11985">
        <v>-0.3</v>
      </c>
      <c r="F11985">
        <v>409.2242</v>
      </c>
      <c r="G11985">
        <v>18.73</v>
      </c>
      <c r="J11985" s="1">
        <v>36700000</v>
      </c>
      <c r="K11985" s="1">
        <v>38200000</v>
      </c>
      <c r="L11985">
        <v>3</v>
      </c>
      <c r="M11985">
        <v>10214</v>
      </c>
      <c r="N11985" t="s">
        <v>1583</v>
      </c>
      <c r="O11985">
        <v>3</v>
      </c>
      <c r="P11985">
        <v>0</v>
      </c>
      <c r="Q11985">
        <v>0</v>
      </c>
      <c r="R11985">
        <v>1</v>
      </c>
      <c r="S11985">
        <v>2</v>
      </c>
      <c r="T11985" t="s">
        <v>4401</v>
      </c>
    </row>
    <row r="11986" spans="1:22">
      <c r="A11986" t="s">
        <v>14522</v>
      </c>
      <c r="B11986">
        <v>36.32</v>
      </c>
      <c r="C11986">
        <v>1183.5845999999999</v>
      </c>
      <c r="D11986">
        <v>9</v>
      </c>
      <c r="E11986">
        <v>-1.1000000000000001</v>
      </c>
      <c r="F11986">
        <v>592.79899999999998</v>
      </c>
      <c r="G11986">
        <v>13.72</v>
      </c>
      <c r="J11986" s="1">
        <v>2080000</v>
      </c>
      <c r="K11986" s="1">
        <v>2490000</v>
      </c>
      <c r="L11986">
        <v>4</v>
      </c>
      <c r="M11986">
        <v>6755</v>
      </c>
      <c r="N11986" t="s">
        <v>23</v>
      </c>
      <c r="O11986">
        <v>2</v>
      </c>
      <c r="P11986">
        <v>0</v>
      </c>
      <c r="Q11986">
        <v>0</v>
      </c>
      <c r="R11986">
        <v>1</v>
      </c>
      <c r="S11986">
        <v>1</v>
      </c>
      <c r="T11986" t="s">
        <v>5005</v>
      </c>
    </row>
    <row r="11987" spans="1:22">
      <c r="A11987" t="s">
        <v>14523</v>
      </c>
      <c r="B11987">
        <v>36.32</v>
      </c>
      <c r="C11987">
        <v>857.5222</v>
      </c>
      <c r="D11987">
        <v>8</v>
      </c>
      <c r="E11987">
        <v>-0.2</v>
      </c>
      <c r="F11987">
        <v>429.76830000000001</v>
      </c>
      <c r="G11987">
        <v>53.4</v>
      </c>
      <c r="J11987" s="1">
        <v>3970000</v>
      </c>
      <c r="K11987" s="1">
        <v>4390000</v>
      </c>
      <c r="L11987">
        <v>4</v>
      </c>
      <c r="M11987">
        <v>35466</v>
      </c>
      <c r="N11987" t="s">
        <v>23</v>
      </c>
      <c r="O11987">
        <v>4</v>
      </c>
      <c r="P11987">
        <v>0</v>
      </c>
      <c r="Q11987">
        <v>0</v>
      </c>
      <c r="R11987">
        <v>2</v>
      </c>
      <c r="S11987">
        <v>2</v>
      </c>
      <c r="T11987" t="s">
        <v>822</v>
      </c>
    </row>
    <row r="11988" spans="1:22">
      <c r="A11988" t="s">
        <v>14524</v>
      </c>
      <c r="B11988">
        <v>36.32</v>
      </c>
      <c r="C11988">
        <v>2088.0010000000002</v>
      </c>
      <c r="D11988">
        <v>17</v>
      </c>
      <c r="E11988">
        <v>-1.7</v>
      </c>
      <c r="F11988">
        <v>1045.0060000000001</v>
      </c>
      <c r="G11988">
        <v>69.5</v>
      </c>
      <c r="J11988">
        <v>0</v>
      </c>
      <c r="L11988">
        <v>3</v>
      </c>
      <c r="M11988">
        <v>47401</v>
      </c>
      <c r="N11988" t="s">
        <v>1583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 t="s">
        <v>655</v>
      </c>
      <c r="U11988" t="s">
        <v>5322</v>
      </c>
    </row>
    <row r="11989" spans="1:22">
      <c r="A11989" t="s">
        <v>14525</v>
      </c>
      <c r="B11989">
        <v>36.31</v>
      </c>
      <c r="C11989">
        <v>1179.6288</v>
      </c>
      <c r="D11989">
        <v>10</v>
      </c>
      <c r="E11989">
        <v>1.1000000000000001</v>
      </c>
      <c r="F11989">
        <v>590.82230000000004</v>
      </c>
      <c r="G11989">
        <v>62.56</v>
      </c>
      <c r="J11989" s="1">
        <v>580000</v>
      </c>
      <c r="K11989" s="1">
        <v>768000</v>
      </c>
      <c r="L11989">
        <v>4</v>
      </c>
      <c r="M11989">
        <v>42321</v>
      </c>
      <c r="N11989" t="s">
        <v>23</v>
      </c>
      <c r="O11989">
        <v>2</v>
      </c>
      <c r="P11989">
        <v>0</v>
      </c>
      <c r="Q11989">
        <v>0</v>
      </c>
      <c r="R11989">
        <v>1</v>
      </c>
      <c r="S11989">
        <v>1</v>
      </c>
      <c r="T11989" t="s">
        <v>14526</v>
      </c>
    </row>
    <row r="11990" spans="1:22">
      <c r="A11990" t="s">
        <v>14527</v>
      </c>
      <c r="B11990">
        <v>36.31</v>
      </c>
      <c r="C11990">
        <v>885.49189999999999</v>
      </c>
      <c r="D11990">
        <v>8</v>
      </c>
      <c r="E11990">
        <v>-1.4</v>
      </c>
      <c r="F11990">
        <v>443.75259999999997</v>
      </c>
      <c r="G11990">
        <v>14.44</v>
      </c>
      <c r="J11990" s="1">
        <v>2500000</v>
      </c>
      <c r="L11990">
        <v>3</v>
      </c>
      <c r="M11990">
        <v>7320</v>
      </c>
      <c r="N11990" t="s">
        <v>1583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 t="s">
        <v>827</v>
      </c>
    </row>
    <row r="11991" spans="1:22">
      <c r="A11991" t="s">
        <v>14528</v>
      </c>
      <c r="B11991">
        <v>36.31</v>
      </c>
      <c r="C11991">
        <v>1046.5396000000001</v>
      </c>
      <c r="D11991">
        <v>9</v>
      </c>
      <c r="E11991">
        <v>-0.1</v>
      </c>
      <c r="F11991">
        <v>524.27700000000004</v>
      </c>
      <c r="G11991">
        <v>40.89</v>
      </c>
      <c r="K11991" s="1">
        <v>6030000</v>
      </c>
      <c r="L11991">
        <v>4</v>
      </c>
      <c r="M11991">
        <v>26041</v>
      </c>
      <c r="N11991" t="s">
        <v>23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 t="s">
        <v>3724</v>
      </c>
    </row>
    <row r="11992" spans="1:22">
      <c r="A11992" t="s">
        <v>14529</v>
      </c>
      <c r="B11992">
        <v>36.31</v>
      </c>
      <c r="C11992">
        <v>888.50689999999997</v>
      </c>
      <c r="D11992">
        <v>8</v>
      </c>
      <c r="E11992">
        <v>0.3</v>
      </c>
      <c r="F11992">
        <v>445.26089999999999</v>
      </c>
      <c r="G11992">
        <v>26.54</v>
      </c>
      <c r="J11992" s="1">
        <v>19000000</v>
      </c>
      <c r="K11992" s="1">
        <v>19400000</v>
      </c>
      <c r="L11992">
        <v>3</v>
      </c>
      <c r="M11992">
        <v>15580</v>
      </c>
      <c r="N11992" t="s">
        <v>1583</v>
      </c>
      <c r="O11992">
        <v>2</v>
      </c>
      <c r="P11992">
        <v>0</v>
      </c>
      <c r="Q11992">
        <v>0</v>
      </c>
      <c r="R11992">
        <v>1</v>
      </c>
      <c r="S11992">
        <v>1</v>
      </c>
      <c r="T11992" t="s">
        <v>767</v>
      </c>
    </row>
    <row r="11993" spans="1:22">
      <c r="A11993" t="s">
        <v>14530</v>
      </c>
      <c r="B11993">
        <v>36.31</v>
      </c>
      <c r="C11993">
        <v>1765.9938</v>
      </c>
      <c r="D11993">
        <v>17</v>
      </c>
      <c r="E11993">
        <v>-1</v>
      </c>
      <c r="F11993">
        <v>589.67129999999997</v>
      </c>
      <c r="G11993">
        <v>81.36</v>
      </c>
      <c r="J11993" s="1">
        <v>263000</v>
      </c>
      <c r="K11993" s="1">
        <v>684000</v>
      </c>
      <c r="L11993">
        <v>3</v>
      </c>
      <c r="M11993">
        <v>55781</v>
      </c>
      <c r="N11993" t="s">
        <v>1583</v>
      </c>
      <c r="O11993">
        <v>3</v>
      </c>
      <c r="P11993">
        <v>0</v>
      </c>
      <c r="Q11993">
        <v>0</v>
      </c>
      <c r="R11993">
        <v>1</v>
      </c>
      <c r="S11993">
        <v>2</v>
      </c>
      <c r="T11993" t="s">
        <v>24</v>
      </c>
      <c r="U11993" t="s">
        <v>8267</v>
      </c>
      <c r="V11993" t="s">
        <v>14531</v>
      </c>
    </row>
    <row r="11994" spans="1:22">
      <c r="A11994" t="s">
        <v>14532</v>
      </c>
      <c r="B11994">
        <v>36.31</v>
      </c>
      <c r="C11994">
        <v>1844.8403000000001</v>
      </c>
      <c r="D11994">
        <v>15</v>
      </c>
      <c r="E11994">
        <v>-2.1</v>
      </c>
      <c r="F11994">
        <v>923.42550000000006</v>
      </c>
      <c r="G11994">
        <v>44.84</v>
      </c>
      <c r="K11994" s="1">
        <v>4920000</v>
      </c>
      <c r="L11994">
        <v>4</v>
      </c>
      <c r="M11994">
        <v>28997</v>
      </c>
      <c r="N11994" t="s">
        <v>23</v>
      </c>
      <c r="O11994">
        <v>2</v>
      </c>
      <c r="P11994">
        <v>0</v>
      </c>
      <c r="Q11994">
        <v>0</v>
      </c>
      <c r="R11994">
        <v>0</v>
      </c>
      <c r="S11994">
        <v>2</v>
      </c>
      <c r="T11994" t="s">
        <v>326</v>
      </c>
      <c r="U11994" t="s">
        <v>5322</v>
      </c>
    </row>
    <row r="11995" spans="1:22">
      <c r="A11995" t="s">
        <v>14533</v>
      </c>
      <c r="B11995">
        <v>36.31</v>
      </c>
      <c r="C11995">
        <v>1109.5617999999999</v>
      </c>
      <c r="D11995">
        <v>9</v>
      </c>
      <c r="E11995">
        <v>1.4</v>
      </c>
      <c r="F11995">
        <v>555.78890000000001</v>
      </c>
      <c r="G11995">
        <v>39.979999999999997</v>
      </c>
      <c r="J11995" s="1">
        <v>399000</v>
      </c>
      <c r="L11995">
        <v>3</v>
      </c>
      <c r="M11995">
        <v>25396</v>
      </c>
      <c r="N11995" t="s">
        <v>1583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 t="s">
        <v>2671</v>
      </c>
    </row>
    <row r="11996" spans="1:22">
      <c r="A11996" t="s">
        <v>14534</v>
      </c>
      <c r="B11996">
        <v>36.31</v>
      </c>
      <c r="C11996">
        <v>1201.6124</v>
      </c>
      <c r="D11996">
        <v>12</v>
      </c>
      <c r="E11996">
        <v>-4.4000000000000004</v>
      </c>
      <c r="F11996">
        <v>601.81089999999995</v>
      </c>
      <c r="G11996">
        <v>24.59</v>
      </c>
      <c r="J11996" s="1">
        <v>287000</v>
      </c>
      <c r="L11996">
        <v>3</v>
      </c>
      <c r="M11996">
        <v>14266</v>
      </c>
      <c r="N11996" t="s">
        <v>1583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 t="s">
        <v>1578</v>
      </c>
      <c r="U11996" t="s">
        <v>35</v>
      </c>
      <c r="V11996" t="s">
        <v>187</v>
      </c>
    </row>
    <row r="11997" spans="1:22">
      <c r="A11997" t="s">
        <v>14535</v>
      </c>
      <c r="B11997">
        <v>36.31</v>
      </c>
      <c r="C11997">
        <v>1001.5546000000001</v>
      </c>
      <c r="D11997">
        <v>9</v>
      </c>
      <c r="E11997">
        <v>0.4</v>
      </c>
      <c r="F11997">
        <v>501.78480000000002</v>
      </c>
      <c r="G11997">
        <v>41.93</v>
      </c>
      <c r="K11997" s="1">
        <v>37000000</v>
      </c>
      <c r="L11997">
        <v>4</v>
      </c>
      <c r="M11997">
        <v>26849</v>
      </c>
      <c r="N11997" t="s">
        <v>23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 t="s">
        <v>1351</v>
      </c>
    </row>
    <row r="11998" spans="1:22">
      <c r="A11998" t="s">
        <v>14536</v>
      </c>
      <c r="B11998">
        <v>36.299999999999997</v>
      </c>
      <c r="C11998">
        <v>1693.8344999999999</v>
      </c>
      <c r="D11998">
        <v>15</v>
      </c>
      <c r="E11998">
        <v>0.3</v>
      </c>
      <c r="F11998">
        <v>847.9248</v>
      </c>
      <c r="G11998">
        <v>49.3</v>
      </c>
      <c r="J11998" s="1">
        <v>685000</v>
      </c>
      <c r="K11998" s="1">
        <v>662000</v>
      </c>
      <c r="L11998">
        <v>3</v>
      </c>
      <c r="M11998">
        <v>32484</v>
      </c>
      <c r="N11998" t="s">
        <v>1583</v>
      </c>
      <c r="O11998">
        <v>2</v>
      </c>
      <c r="P11998">
        <v>0</v>
      </c>
      <c r="Q11998">
        <v>0</v>
      </c>
      <c r="R11998">
        <v>1</v>
      </c>
      <c r="S11998">
        <v>1</v>
      </c>
      <c r="T11998" t="s">
        <v>4626</v>
      </c>
      <c r="U11998" t="s">
        <v>5322</v>
      </c>
    </row>
    <row r="11999" spans="1:22">
      <c r="A11999" t="s">
        <v>14537</v>
      </c>
      <c r="B11999">
        <v>36.29</v>
      </c>
      <c r="C11999">
        <v>1124.5461</v>
      </c>
      <c r="D11999">
        <v>11</v>
      </c>
      <c r="E11999">
        <v>-0.5</v>
      </c>
      <c r="F11999">
        <v>563.28009999999995</v>
      </c>
      <c r="G11999">
        <v>23.2</v>
      </c>
      <c r="K11999" s="1">
        <v>404000</v>
      </c>
      <c r="L11999">
        <v>4</v>
      </c>
      <c r="M11999">
        <v>13223</v>
      </c>
      <c r="N11999" t="s">
        <v>23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 t="s">
        <v>369</v>
      </c>
    </row>
    <row r="12000" spans="1:22">
      <c r="A12000" t="s">
        <v>14538</v>
      </c>
      <c r="B12000">
        <v>36.29</v>
      </c>
      <c r="C12000">
        <v>1013.5368</v>
      </c>
      <c r="D12000">
        <v>8</v>
      </c>
      <c r="E12000">
        <v>0.4</v>
      </c>
      <c r="F12000">
        <v>507.77589999999998</v>
      </c>
      <c r="G12000">
        <v>39.93</v>
      </c>
      <c r="J12000" s="1">
        <v>3700000</v>
      </c>
      <c r="K12000" s="1">
        <v>3740000</v>
      </c>
      <c r="L12000">
        <v>4</v>
      </c>
      <c r="M12000">
        <v>25292</v>
      </c>
      <c r="N12000" t="s">
        <v>23</v>
      </c>
      <c r="O12000">
        <v>4</v>
      </c>
      <c r="P12000">
        <v>0</v>
      </c>
      <c r="Q12000">
        <v>0</v>
      </c>
      <c r="R12000">
        <v>2</v>
      </c>
      <c r="S12000">
        <v>2</v>
      </c>
      <c r="T12000" t="s">
        <v>2601</v>
      </c>
      <c r="U12000" t="s">
        <v>35</v>
      </c>
      <c r="V12000" t="s">
        <v>36</v>
      </c>
    </row>
    <row r="12001" spans="1:22">
      <c r="A12001" t="s">
        <v>14539</v>
      </c>
      <c r="B12001">
        <v>36.29</v>
      </c>
      <c r="C12001">
        <v>1439.7871</v>
      </c>
      <c r="D12001">
        <v>14</v>
      </c>
      <c r="E12001">
        <v>-2.2000000000000002</v>
      </c>
      <c r="F12001">
        <v>720.89919999999995</v>
      </c>
      <c r="G12001">
        <v>81.03</v>
      </c>
      <c r="J12001" s="1">
        <v>789000</v>
      </c>
      <c r="K12001" s="1">
        <v>46200</v>
      </c>
      <c r="L12001">
        <v>3</v>
      </c>
      <c r="M12001">
        <v>55544</v>
      </c>
      <c r="N12001" t="s">
        <v>1583</v>
      </c>
      <c r="O12001">
        <v>3</v>
      </c>
      <c r="P12001">
        <v>0</v>
      </c>
      <c r="Q12001">
        <v>0</v>
      </c>
      <c r="R12001">
        <v>2</v>
      </c>
      <c r="S12001">
        <v>1</v>
      </c>
      <c r="T12001" t="s">
        <v>24</v>
      </c>
      <c r="U12001" t="s">
        <v>8267</v>
      </c>
      <c r="V12001" t="s">
        <v>14540</v>
      </c>
    </row>
    <row r="12002" spans="1:22">
      <c r="A12002" t="s">
        <v>14541</v>
      </c>
      <c r="B12002">
        <v>36.29</v>
      </c>
      <c r="C12002">
        <v>1113.4978000000001</v>
      </c>
      <c r="D12002">
        <v>10</v>
      </c>
      <c r="E12002">
        <v>-0.6</v>
      </c>
      <c r="F12002">
        <v>557.7559</v>
      </c>
      <c r="G12002">
        <v>26.43</v>
      </c>
      <c r="J12002" s="1">
        <v>1210000</v>
      </c>
      <c r="K12002" s="1">
        <v>1460000</v>
      </c>
      <c r="L12002">
        <v>3</v>
      </c>
      <c r="M12002">
        <v>15504</v>
      </c>
      <c r="N12002" t="s">
        <v>1583</v>
      </c>
      <c r="O12002">
        <v>2</v>
      </c>
      <c r="P12002">
        <v>0</v>
      </c>
      <c r="Q12002">
        <v>0</v>
      </c>
      <c r="R12002">
        <v>1</v>
      </c>
      <c r="S12002">
        <v>1</v>
      </c>
      <c r="T12002" t="s">
        <v>3465</v>
      </c>
    </row>
    <row r="12003" spans="1:22">
      <c r="A12003" t="s">
        <v>14542</v>
      </c>
      <c r="B12003">
        <v>36.28</v>
      </c>
      <c r="C12003">
        <v>1240.6564000000001</v>
      </c>
      <c r="D12003">
        <v>10</v>
      </c>
      <c r="E12003">
        <v>-1.8</v>
      </c>
      <c r="F12003">
        <v>414.55869999999999</v>
      </c>
      <c r="G12003">
        <v>35</v>
      </c>
      <c r="J12003" s="1">
        <v>898000</v>
      </c>
      <c r="K12003" s="1">
        <v>420000</v>
      </c>
      <c r="L12003">
        <v>3</v>
      </c>
      <c r="M12003">
        <v>21622</v>
      </c>
      <c r="N12003" t="s">
        <v>1583</v>
      </c>
      <c r="O12003">
        <v>2</v>
      </c>
      <c r="P12003">
        <v>0</v>
      </c>
      <c r="Q12003">
        <v>0</v>
      </c>
      <c r="R12003">
        <v>1</v>
      </c>
      <c r="S12003">
        <v>1</v>
      </c>
      <c r="T12003" t="s">
        <v>6037</v>
      </c>
    </row>
    <row r="12004" spans="1:22">
      <c r="A12004" t="s">
        <v>14543</v>
      </c>
      <c r="B12004">
        <v>36.28</v>
      </c>
      <c r="C12004">
        <v>835.40750000000003</v>
      </c>
      <c r="D12004">
        <v>7</v>
      </c>
      <c r="E12004">
        <v>-0.3</v>
      </c>
      <c r="F12004">
        <v>418.71089999999998</v>
      </c>
      <c r="G12004">
        <v>27.82</v>
      </c>
      <c r="J12004" s="1">
        <v>3350000</v>
      </c>
      <c r="K12004" s="1">
        <v>2530000</v>
      </c>
      <c r="L12004">
        <v>3</v>
      </c>
      <c r="M12004">
        <v>16433</v>
      </c>
      <c r="N12004" t="s">
        <v>1583</v>
      </c>
      <c r="O12004">
        <v>2</v>
      </c>
      <c r="P12004">
        <v>0</v>
      </c>
      <c r="Q12004">
        <v>0</v>
      </c>
      <c r="R12004">
        <v>1</v>
      </c>
      <c r="S12004">
        <v>1</v>
      </c>
      <c r="T12004" t="s">
        <v>2999</v>
      </c>
    </row>
    <row r="12005" spans="1:22">
      <c r="A12005" t="s">
        <v>14544</v>
      </c>
      <c r="B12005">
        <v>36.28</v>
      </c>
      <c r="C12005">
        <v>1044.575</v>
      </c>
      <c r="D12005">
        <v>11</v>
      </c>
      <c r="E12005">
        <v>-0.1</v>
      </c>
      <c r="F12005">
        <v>523.29470000000003</v>
      </c>
      <c r="G12005">
        <v>33.119999999999997</v>
      </c>
      <c r="J12005" s="1">
        <v>10500000</v>
      </c>
      <c r="K12005" s="1">
        <v>12200000</v>
      </c>
      <c r="L12005">
        <v>3</v>
      </c>
      <c r="M12005">
        <v>20316</v>
      </c>
      <c r="N12005" t="s">
        <v>1583</v>
      </c>
      <c r="O12005">
        <v>2</v>
      </c>
      <c r="P12005">
        <v>0</v>
      </c>
      <c r="Q12005">
        <v>0</v>
      </c>
      <c r="R12005">
        <v>1</v>
      </c>
      <c r="S12005">
        <v>1</v>
      </c>
      <c r="T12005" t="s">
        <v>239</v>
      </c>
    </row>
    <row r="12006" spans="1:22">
      <c r="A12006" t="s">
        <v>14545</v>
      </c>
      <c r="B12006">
        <v>36.270000000000003</v>
      </c>
      <c r="C12006">
        <v>2033.0568000000001</v>
      </c>
      <c r="D12006">
        <v>18</v>
      </c>
      <c r="E12006">
        <v>6.4</v>
      </c>
      <c r="F12006">
        <v>1017.5421</v>
      </c>
      <c r="G12006">
        <v>74.31</v>
      </c>
      <c r="J12006">
        <v>0</v>
      </c>
      <c r="L12006">
        <v>3</v>
      </c>
      <c r="M12006">
        <v>50791</v>
      </c>
      <c r="N12006" t="s">
        <v>1583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 t="s">
        <v>209</v>
      </c>
      <c r="U12006" t="s">
        <v>3049</v>
      </c>
      <c r="V12006" t="s">
        <v>14546</v>
      </c>
    </row>
    <row r="12007" spans="1:22">
      <c r="A12007" t="s">
        <v>14547</v>
      </c>
      <c r="B12007">
        <v>36.270000000000003</v>
      </c>
      <c r="C12007">
        <v>3782.9630999999999</v>
      </c>
      <c r="D12007">
        <v>34</v>
      </c>
      <c r="E12007">
        <v>-1</v>
      </c>
      <c r="F12007">
        <v>946.74710000000005</v>
      </c>
      <c r="G12007">
        <v>105.03</v>
      </c>
      <c r="J12007" s="1">
        <v>1150000</v>
      </c>
      <c r="L12007">
        <v>3</v>
      </c>
      <c r="M12007">
        <v>70612</v>
      </c>
      <c r="N12007" t="s">
        <v>1583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 t="s">
        <v>96</v>
      </c>
    </row>
    <row r="12008" spans="1:22">
      <c r="A12008" t="s">
        <v>14548</v>
      </c>
      <c r="B12008">
        <v>36.270000000000003</v>
      </c>
      <c r="C12008">
        <v>835.44399999999996</v>
      </c>
      <c r="D12008">
        <v>7</v>
      </c>
      <c r="E12008">
        <v>-0.9</v>
      </c>
      <c r="F12008">
        <v>418.72890000000001</v>
      </c>
      <c r="G12008">
        <v>33.47</v>
      </c>
      <c r="J12008" s="1">
        <v>4170000</v>
      </c>
      <c r="K12008" s="1">
        <v>4830000</v>
      </c>
      <c r="L12008">
        <v>4</v>
      </c>
      <c r="M12008">
        <v>20488</v>
      </c>
      <c r="N12008" t="s">
        <v>23</v>
      </c>
      <c r="O12008">
        <v>4</v>
      </c>
      <c r="P12008">
        <v>0</v>
      </c>
      <c r="Q12008">
        <v>0</v>
      </c>
      <c r="R12008">
        <v>2</v>
      </c>
      <c r="S12008">
        <v>2</v>
      </c>
      <c r="T12008" t="s">
        <v>2311</v>
      </c>
    </row>
    <row r="12009" spans="1:22">
      <c r="A12009" t="s">
        <v>14549</v>
      </c>
      <c r="B12009">
        <v>36.270000000000003</v>
      </c>
      <c r="C12009">
        <v>985.5444</v>
      </c>
      <c r="D12009">
        <v>9</v>
      </c>
      <c r="E12009">
        <v>1.3</v>
      </c>
      <c r="F12009">
        <v>493.7801</v>
      </c>
      <c r="G12009">
        <v>40.450000000000003</v>
      </c>
      <c r="K12009" s="1">
        <v>3470000</v>
      </c>
      <c r="L12009">
        <v>4</v>
      </c>
      <c r="M12009">
        <v>25699</v>
      </c>
      <c r="N12009" t="s">
        <v>23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 t="s">
        <v>10330</v>
      </c>
    </row>
    <row r="12010" spans="1:22">
      <c r="A12010" t="s">
        <v>14550</v>
      </c>
      <c r="B12010">
        <v>36.270000000000003</v>
      </c>
      <c r="C12010">
        <v>836.3664</v>
      </c>
      <c r="D12010">
        <v>7</v>
      </c>
      <c r="E12010">
        <v>-0.5</v>
      </c>
      <c r="F12010">
        <v>419.1902</v>
      </c>
      <c r="G12010">
        <v>20.440000000000001</v>
      </c>
      <c r="J12010" s="1">
        <v>2230000</v>
      </c>
      <c r="L12010">
        <v>3</v>
      </c>
      <c r="M12010">
        <v>11305</v>
      </c>
      <c r="N12010" t="s">
        <v>1583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 t="s">
        <v>1761</v>
      </c>
    </row>
    <row r="12011" spans="1:22">
      <c r="A12011" t="s">
        <v>14551</v>
      </c>
      <c r="B12011">
        <v>36.270000000000003</v>
      </c>
      <c r="C12011">
        <v>874.48720000000003</v>
      </c>
      <c r="D12011">
        <v>8</v>
      </c>
      <c r="E12011">
        <v>-0.5</v>
      </c>
      <c r="F12011">
        <v>438.25069999999999</v>
      </c>
      <c r="G12011">
        <v>17.21</v>
      </c>
      <c r="J12011" s="1">
        <v>2620000</v>
      </c>
      <c r="K12011" s="1">
        <v>2730000</v>
      </c>
      <c r="L12011">
        <v>3</v>
      </c>
      <c r="M12011">
        <v>9264</v>
      </c>
      <c r="N12011" t="s">
        <v>1583</v>
      </c>
      <c r="O12011">
        <v>2</v>
      </c>
      <c r="P12011">
        <v>0</v>
      </c>
      <c r="Q12011">
        <v>0</v>
      </c>
      <c r="R12011">
        <v>1</v>
      </c>
      <c r="S12011">
        <v>1</v>
      </c>
      <c r="T12011" t="s">
        <v>1146</v>
      </c>
    </row>
    <row r="12012" spans="1:22">
      <c r="A12012" t="s">
        <v>14552</v>
      </c>
      <c r="B12012">
        <v>36.26</v>
      </c>
      <c r="C12012">
        <v>2524.1404000000002</v>
      </c>
      <c r="D12012">
        <v>21</v>
      </c>
      <c r="E12012">
        <v>12.5</v>
      </c>
      <c r="F12012">
        <v>842.39790000000005</v>
      </c>
      <c r="G12012">
        <v>52.92</v>
      </c>
      <c r="J12012">
        <v>0</v>
      </c>
      <c r="L12012">
        <v>3</v>
      </c>
      <c r="M12012">
        <v>35197</v>
      </c>
      <c r="N12012" t="s">
        <v>1583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 t="s">
        <v>1385</v>
      </c>
      <c r="U12012" t="s">
        <v>4460</v>
      </c>
      <c r="V12012" t="s">
        <v>14553</v>
      </c>
    </row>
    <row r="12013" spans="1:22">
      <c r="A12013" t="s">
        <v>14554</v>
      </c>
      <c r="B12013">
        <v>36.26</v>
      </c>
      <c r="C12013">
        <v>1020.4988</v>
      </c>
      <c r="D12013">
        <v>8</v>
      </c>
      <c r="E12013">
        <v>0.2</v>
      </c>
      <c r="F12013">
        <v>511.2568</v>
      </c>
      <c r="G12013">
        <v>15.54</v>
      </c>
      <c r="J12013" s="1">
        <v>3530000</v>
      </c>
      <c r="K12013" s="1">
        <v>3490000</v>
      </c>
      <c r="L12013">
        <v>3</v>
      </c>
      <c r="M12013">
        <v>8066</v>
      </c>
      <c r="N12013" t="s">
        <v>1583</v>
      </c>
      <c r="O12013">
        <v>2</v>
      </c>
      <c r="P12013">
        <v>0</v>
      </c>
      <c r="Q12013">
        <v>0</v>
      </c>
      <c r="R12013">
        <v>1</v>
      </c>
      <c r="S12013">
        <v>1</v>
      </c>
      <c r="T12013" t="s">
        <v>3839</v>
      </c>
    </row>
    <row r="12014" spans="1:22">
      <c r="A12014" t="s">
        <v>14555</v>
      </c>
      <c r="B12014">
        <v>36.26</v>
      </c>
      <c r="C12014">
        <v>924.45529999999997</v>
      </c>
      <c r="D12014">
        <v>8</v>
      </c>
      <c r="E12014">
        <v>1.6</v>
      </c>
      <c r="F12014">
        <v>463.23559999999998</v>
      </c>
      <c r="G12014">
        <v>22.62</v>
      </c>
      <c r="J12014" s="1">
        <v>531000</v>
      </c>
      <c r="L12014">
        <v>3</v>
      </c>
      <c r="M12014">
        <v>12823</v>
      </c>
      <c r="N12014" t="s">
        <v>1583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 t="s">
        <v>4244</v>
      </c>
    </row>
    <row r="12015" spans="1:22">
      <c r="A12015" t="s">
        <v>14556</v>
      </c>
      <c r="B12015">
        <v>36.26</v>
      </c>
      <c r="C12015">
        <v>901.51199999999994</v>
      </c>
      <c r="D12015">
        <v>8</v>
      </c>
      <c r="E12015">
        <v>-1.7</v>
      </c>
      <c r="F12015">
        <v>451.76249999999999</v>
      </c>
      <c r="G12015">
        <v>29.94</v>
      </c>
      <c r="J12015" s="1">
        <v>6620000</v>
      </c>
      <c r="K12015" s="1">
        <v>6120000</v>
      </c>
      <c r="L12015">
        <v>4</v>
      </c>
      <c r="M12015">
        <v>17933</v>
      </c>
      <c r="N12015" t="s">
        <v>23</v>
      </c>
      <c r="O12015">
        <v>3</v>
      </c>
      <c r="P12015">
        <v>0</v>
      </c>
      <c r="Q12015">
        <v>0</v>
      </c>
      <c r="R12015">
        <v>1</v>
      </c>
      <c r="S12015">
        <v>2</v>
      </c>
      <c r="T12015" t="s">
        <v>186</v>
      </c>
    </row>
    <row r="12016" spans="1:22">
      <c r="A12016" t="s">
        <v>14557</v>
      </c>
      <c r="B12016">
        <v>36.26</v>
      </c>
      <c r="C12016">
        <v>1074.6437000000001</v>
      </c>
      <c r="D12016">
        <v>9</v>
      </c>
      <c r="E12016">
        <v>-0.4</v>
      </c>
      <c r="F12016">
        <v>538.32889999999998</v>
      </c>
      <c r="G12016">
        <v>41.81</v>
      </c>
      <c r="J12016" s="1">
        <v>14200000</v>
      </c>
      <c r="K12016" s="1">
        <v>13800000</v>
      </c>
      <c r="L12016">
        <v>3</v>
      </c>
      <c r="M12016">
        <v>26835</v>
      </c>
      <c r="N12016" t="s">
        <v>1583</v>
      </c>
      <c r="O12016">
        <v>2</v>
      </c>
      <c r="P12016">
        <v>0</v>
      </c>
      <c r="Q12016">
        <v>0</v>
      </c>
      <c r="R12016">
        <v>1</v>
      </c>
      <c r="S12016">
        <v>1</v>
      </c>
      <c r="T12016" t="s">
        <v>12351</v>
      </c>
    </row>
    <row r="12017" spans="1:22">
      <c r="A12017" t="s">
        <v>14558</v>
      </c>
      <c r="B12017">
        <v>36.25</v>
      </c>
      <c r="C12017">
        <v>927.53890000000001</v>
      </c>
      <c r="D12017">
        <v>9</v>
      </c>
      <c r="E12017">
        <v>-0.2</v>
      </c>
      <c r="F12017">
        <v>464.77659999999997</v>
      </c>
      <c r="G12017">
        <v>31.18</v>
      </c>
      <c r="J12017" s="1">
        <v>376000</v>
      </c>
      <c r="L12017">
        <v>3</v>
      </c>
      <c r="M12017">
        <v>18866</v>
      </c>
      <c r="N12017" t="s">
        <v>1583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 t="s">
        <v>5780</v>
      </c>
    </row>
    <row r="12018" spans="1:22">
      <c r="A12018" t="s">
        <v>14559</v>
      </c>
      <c r="B12018">
        <v>36.229999999999997</v>
      </c>
      <c r="C12018">
        <v>905.5222</v>
      </c>
      <c r="D12018">
        <v>7</v>
      </c>
      <c r="E12018">
        <v>1.9</v>
      </c>
      <c r="F12018">
        <v>453.76929999999999</v>
      </c>
      <c r="G12018">
        <v>35.86</v>
      </c>
      <c r="J12018" s="1">
        <v>4640000</v>
      </c>
      <c r="K12018" s="1">
        <v>4350000</v>
      </c>
      <c r="L12018">
        <v>4</v>
      </c>
      <c r="M12018">
        <v>22241</v>
      </c>
      <c r="N12018" t="s">
        <v>23</v>
      </c>
      <c r="O12018">
        <v>2</v>
      </c>
      <c r="P12018">
        <v>0</v>
      </c>
      <c r="Q12018">
        <v>0</v>
      </c>
      <c r="R12018">
        <v>1</v>
      </c>
      <c r="S12018">
        <v>1</v>
      </c>
      <c r="T12018" t="s">
        <v>868</v>
      </c>
    </row>
    <row r="12019" spans="1:22">
      <c r="A12019" t="s">
        <v>14560</v>
      </c>
      <c r="B12019">
        <v>36.229999999999997</v>
      </c>
      <c r="C12019">
        <v>2141.9204</v>
      </c>
      <c r="D12019">
        <v>17</v>
      </c>
      <c r="E12019">
        <v>-1.8</v>
      </c>
      <c r="F12019">
        <v>1071.9656</v>
      </c>
      <c r="G12019">
        <v>65.48</v>
      </c>
      <c r="J12019" s="1">
        <v>2230000</v>
      </c>
      <c r="K12019" s="1">
        <v>3110000</v>
      </c>
      <c r="L12019">
        <v>4</v>
      </c>
      <c r="M12019">
        <v>44439</v>
      </c>
      <c r="N12019" t="s">
        <v>23</v>
      </c>
      <c r="O12019">
        <v>3</v>
      </c>
      <c r="P12019">
        <v>0</v>
      </c>
      <c r="Q12019">
        <v>0</v>
      </c>
      <c r="R12019">
        <v>2</v>
      </c>
      <c r="S12019">
        <v>1</v>
      </c>
      <c r="T12019" t="s">
        <v>655</v>
      </c>
      <c r="U12019" t="s">
        <v>1887</v>
      </c>
      <c r="V12019" t="s">
        <v>14561</v>
      </c>
    </row>
    <row r="12020" spans="1:22">
      <c r="A12020" t="s">
        <v>14562</v>
      </c>
      <c r="B12020">
        <v>36.229999999999997</v>
      </c>
      <c r="C12020">
        <v>2016.0275999999999</v>
      </c>
      <c r="D12020">
        <v>18</v>
      </c>
      <c r="E12020">
        <v>-3.8</v>
      </c>
      <c r="F12020">
        <v>673.01390000000004</v>
      </c>
      <c r="G12020">
        <v>53.15</v>
      </c>
      <c r="J12020" s="1">
        <v>680000</v>
      </c>
      <c r="L12020">
        <v>3</v>
      </c>
      <c r="M12020">
        <v>35350</v>
      </c>
      <c r="N12020" t="s">
        <v>1583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 t="s">
        <v>50</v>
      </c>
      <c r="U12020" t="s">
        <v>5322</v>
      </c>
    </row>
    <row r="12021" spans="1:22">
      <c r="A12021" t="s">
        <v>14563</v>
      </c>
      <c r="B12021">
        <v>36.229999999999997</v>
      </c>
      <c r="C12021">
        <v>954.62260000000003</v>
      </c>
      <c r="D12021">
        <v>10</v>
      </c>
      <c r="E12021">
        <v>0</v>
      </c>
      <c r="F12021">
        <v>478.31849999999997</v>
      </c>
      <c r="G12021">
        <v>19.489999999999998</v>
      </c>
      <c r="J12021" s="1">
        <v>4310000</v>
      </c>
      <c r="K12021" s="1">
        <v>4760000</v>
      </c>
      <c r="L12021">
        <v>4</v>
      </c>
      <c r="M12021">
        <v>10669</v>
      </c>
      <c r="N12021" t="s">
        <v>23</v>
      </c>
      <c r="O12021">
        <v>2</v>
      </c>
      <c r="P12021">
        <v>0</v>
      </c>
      <c r="Q12021">
        <v>0</v>
      </c>
      <c r="R12021">
        <v>1</v>
      </c>
      <c r="S12021">
        <v>1</v>
      </c>
      <c r="T12021" t="s">
        <v>24</v>
      </c>
    </row>
    <row r="12022" spans="1:22">
      <c r="A12022" t="s">
        <v>14564</v>
      </c>
      <c r="B12022">
        <v>36.229999999999997</v>
      </c>
      <c r="C12022">
        <v>1016.5137999999999</v>
      </c>
      <c r="D12022">
        <v>11</v>
      </c>
      <c r="E12022">
        <v>0.4</v>
      </c>
      <c r="F12022">
        <v>509.26440000000002</v>
      </c>
      <c r="G12022">
        <v>27.95</v>
      </c>
      <c r="J12022" s="1">
        <v>584000</v>
      </c>
      <c r="K12022" s="1">
        <v>630000</v>
      </c>
      <c r="L12022">
        <v>3</v>
      </c>
      <c r="M12022">
        <v>16513</v>
      </c>
      <c r="N12022" t="s">
        <v>1583</v>
      </c>
      <c r="O12022">
        <v>2</v>
      </c>
      <c r="P12022">
        <v>0</v>
      </c>
      <c r="Q12022">
        <v>0</v>
      </c>
      <c r="R12022">
        <v>1</v>
      </c>
      <c r="S12022">
        <v>1</v>
      </c>
      <c r="T12022" t="s">
        <v>1565</v>
      </c>
      <c r="U12022" t="s">
        <v>3049</v>
      </c>
      <c r="V12022" t="s">
        <v>9365</v>
      </c>
    </row>
    <row r="12023" spans="1:22">
      <c r="A12023" t="s">
        <v>14565</v>
      </c>
      <c r="B12023">
        <v>36.229999999999997</v>
      </c>
      <c r="C12023">
        <v>1589.7584999999999</v>
      </c>
      <c r="D12023">
        <v>15</v>
      </c>
      <c r="E12023">
        <v>1.1000000000000001</v>
      </c>
      <c r="F12023">
        <v>795.88739999999996</v>
      </c>
      <c r="G12023">
        <v>34.57</v>
      </c>
      <c r="K12023" s="1">
        <v>248000</v>
      </c>
      <c r="L12023">
        <v>4</v>
      </c>
      <c r="M12023">
        <v>21245</v>
      </c>
      <c r="N12023" t="s">
        <v>23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 t="s">
        <v>2829</v>
      </c>
    </row>
    <row r="12024" spans="1:22">
      <c r="A12024" t="s">
        <v>14566</v>
      </c>
      <c r="B12024">
        <v>36.229999999999997</v>
      </c>
      <c r="C12024">
        <v>2904.4425999999999</v>
      </c>
      <c r="D12024">
        <v>25</v>
      </c>
      <c r="E12024">
        <v>-4.8</v>
      </c>
      <c r="F12024">
        <v>1453.2216000000001</v>
      </c>
      <c r="G12024">
        <v>77.41</v>
      </c>
      <c r="K12024" s="1">
        <v>175000</v>
      </c>
      <c r="L12024">
        <v>4</v>
      </c>
      <c r="M12024">
        <v>52971</v>
      </c>
      <c r="N12024" t="s">
        <v>23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 t="s">
        <v>2963</v>
      </c>
      <c r="U12024" t="s">
        <v>35</v>
      </c>
      <c r="V12024" t="s">
        <v>693</v>
      </c>
    </row>
    <row r="12025" spans="1:22">
      <c r="A12025" t="s">
        <v>14567</v>
      </c>
      <c r="B12025">
        <v>36.22</v>
      </c>
      <c r="C12025">
        <v>2445.1660000000002</v>
      </c>
      <c r="D12025">
        <v>23</v>
      </c>
      <c r="E12025">
        <v>8.1</v>
      </c>
      <c r="F12025">
        <v>1223.6002000000001</v>
      </c>
      <c r="G12025">
        <v>56.43</v>
      </c>
      <c r="K12025" s="1">
        <v>101000</v>
      </c>
      <c r="L12025">
        <v>4</v>
      </c>
      <c r="M12025">
        <v>37758</v>
      </c>
      <c r="N12025" t="s">
        <v>23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 t="s">
        <v>3318</v>
      </c>
      <c r="U12025" t="s">
        <v>3049</v>
      </c>
      <c r="V12025" t="s">
        <v>14568</v>
      </c>
    </row>
    <row r="12026" spans="1:22">
      <c r="A12026" t="s">
        <v>14569</v>
      </c>
      <c r="B12026">
        <v>36.21</v>
      </c>
      <c r="C12026">
        <v>1072.6643999999999</v>
      </c>
      <c r="D12026">
        <v>10</v>
      </c>
      <c r="E12026">
        <v>0.4</v>
      </c>
      <c r="F12026">
        <v>537.33969999999999</v>
      </c>
      <c r="G12026">
        <v>28.38</v>
      </c>
      <c r="J12026" s="1">
        <v>8040000</v>
      </c>
      <c r="K12026" s="1">
        <v>6950000</v>
      </c>
      <c r="L12026">
        <v>3</v>
      </c>
      <c r="M12026">
        <v>16834</v>
      </c>
      <c r="N12026" t="s">
        <v>1583</v>
      </c>
      <c r="O12026">
        <v>2</v>
      </c>
      <c r="P12026">
        <v>0</v>
      </c>
      <c r="Q12026">
        <v>0</v>
      </c>
      <c r="R12026">
        <v>1</v>
      </c>
      <c r="S12026">
        <v>1</v>
      </c>
      <c r="T12026" t="s">
        <v>1873</v>
      </c>
    </row>
    <row r="12027" spans="1:22">
      <c r="A12027" t="s">
        <v>14570</v>
      </c>
      <c r="B12027">
        <v>36.21</v>
      </c>
      <c r="C12027">
        <v>2343.2069999999999</v>
      </c>
      <c r="D12027">
        <v>21</v>
      </c>
      <c r="E12027">
        <v>5.2</v>
      </c>
      <c r="F12027">
        <v>782.08040000000005</v>
      </c>
      <c r="G12027">
        <v>58.06</v>
      </c>
      <c r="K12027">
        <v>0</v>
      </c>
      <c r="L12027">
        <v>4</v>
      </c>
      <c r="M12027">
        <v>38979</v>
      </c>
      <c r="N12027" t="s">
        <v>23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 t="s">
        <v>1595</v>
      </c>
    </row>
    <row r="12028" spans="1:22">
      <c r="A12028" t="s">
        <v>14571</v>
      </c>
      <c r="B12028">
        <v>36.21</v>
      </c>
      <c r="C12028">
        <v>881.4316</v>
      </c>
      <c r="D12028">
        <v>7</v>
      </c>
      <c r="E12028">
        <v>-0.7</v>
      </c>
      <c r="F12028">
        <v>441.72280000000001</v>
      </c>
      <c r="G12028">
        <v>24.81</v>
      </c>
      <c r="J12028" s="1">
        <v>1200000</v>
      </c>
      <c r="K12028" s="1">
        <v>1360000</v>
      </c>
      <c r="L12028">
        <v>4</v>
      </c>
      <c r="M12028">
        <v>14422</v>
      </c>
      <c r="N12028" t="s">
        <v>23</v>
      </c>
      <c r="O12028">
        <v>2</v>
      </c>
      <c r="P12028">
        <v>0</v>
      </c>
      <c r="Q12028">
        <v>0</v>
      </c>
      <c r="R12028">
        <v>1</v>
      </c>
      <c r="S12028">
        <v>1</v>
      </c>
      <c r="T12028" t="s">
        <v>5573</v>
      </c>
    </row>
    <row r="12029" spans="1:22">
      <c r="A12029" t="s">
        <v>14572</v>
      </c>
      <c r="B12029">
        <v>36.21</v>
      </c>
      <c r="C12029">
        <v>1432.6331</v>
      </c>
      <c r="D12029">
        <v>14</v>
      </c>
      <c r="E12029">
        <v>-1.6</v>
      </c>
      <c r="F12029">
        <v>717.32259999999997</v>
      </c>
      <c r="G12029">
        <v>27.68</v>
      </c>
      <c r="J12029" s="1">
        <v>2920000</v>
      </c>
      <c r="K12029" s="1">
        <v>3440000</v>
      </c>
      <c r="L12029">
        <v>3</v>
      </c>
      <c r="M12029">
        <v>16339</v>
      </c>
      <c r="N12029" t="s">
        <v>1583</v>
      </c>
      <c r="O12029">
        <v>4</v>
      </c>
      <c r="P12029">
        <v>0</v>
      </c>
      <c r="Q12029">
        <v>0</v>
      </c>
      <c r="R12029">
        <v>2</v>
      </c>
      <c r="S12029">
        <v>2</v>
      </c>
      <c r="T12029" t="s">
        <v>6037</v>
      </c>
    </row>
    <row r="12030" spans="1:22">
      <c r="A12030" t="s">
        <v>14573</v>
      </c>
      <c r="B12030">
        <v>36.200000000000003</v>
      </c>
      <c r="C12030">
        <v>2685.3748000000001</v>
      </c>
      <c r="D12030">
        <v>25</v>
      </c>
      <c r="E12030">
        <v>4.4000000000000004</v>
      </c>
      <c r="F12030">
        <v>1343.7005999999999</v>
      </c>
      <c r="G12030">
        <v>74.23</v>
      </c>
      <c r="J12030" s="1">
        <v>771000</v>
      </c>
      <c r="L12030">
        <v>3</v>
      </c>
      <c r="M12030">
        <v>50735</v>
      </c>
      <c r="N12030" t="s">
        <v>1583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 t="s">
        <v>636</v>
      </c>
      <c r="U12030" t="s">
        <v>3049</v>
      </c>
      <c r="V12030" t="s">
        <v>14574</v>
      </c>
    </row>
    <row r="12031" spans="1:22">
      <c r="A12031" t="s">
        <v>14575</v>
      </c>
      <c r="B12031">
        <v>36.200000000000003</v>
      </c>
      <c r="C12031">
        <v>1798.8638000000001</v>
      </c>
      <c r="D12031">
        <v>15</v>
      </c>
      <c r="E12031">
        <v>0.3</v>
      </c>
      <c r="F12031">
        <v>900.43949999999995</v>
      </c>
      <c r="G12031">
        <v>29.92</v>
      </c>
      <c r="J12031" s="1">
        <v>1810000</v>
      </c>
      <c r="K12031" s="1">
        <v>1960000</v>
      </c>
      <c r="L12031">
        <v>4</v>
      </c>
      <c r="M12031">
        <v>17919</v>
      </c>
      <c r="N12031" t="s">
        <v>23</v>
      </c>
      <c r="O12031">
        <v>3</v>
      </c>
      <c r="P12031">
        <v>0</v>
      </c>
      <c r="Q12031">
        <v>0</v>
      </c>
      <c r="R12031">
        <v>2</v>
      </c>
      <c r="S12031">
        <v>1</v>
      </c>
      <c r="T12031" t="s">
        <v>287</v>
      </c>
    </row>
    <row r="12032" spans="1:22">
      <c r="A12032" t="s">
        <v>14576</v>
      </c>
      <c r="B12032">
        <v>36.200000000000003</v>
      </c>
      <c r="C12032">
        <v>1768.8227999999999</v>
      </c>
      <c r="D12032">
        <v>19</v>
      </c>
      <c r="E12032">
        <v>-1.8</v>
      </c>
      <c r="F12032">
        <v>885.4171</v>
      </c>
      <c r="G12032">
        <v>33.69</v>
      </c>
      <c r="K12032" s="1">
        <v>5210000</v>
      </c>
      <c r="L12032">
        <v>4</v>
      </c>
      <c r="M12032">
        <v>20639</v>
      </c>
      <c r="N12032" t="s">
        <v>23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 t="s">
        <v>24</v>
      </c>
      <c r="U12032" t="s">
        <v>12553</v>
      </c>
      <c r="V12032" t="s">
        <v>14577</v>
      </c>
    </row>
    <row r="12033" spans="1:22">
      <c r="A12033" t="s">
        <v>14578</v>
      </c>
      <c r="B12033">
        <v>36.19</v>
      </c>
      <c r="C12033">
        <v>997.49810000000002</v>
      </c>
      <c r="D12033">
        <v>9</v>
      </c>
      <c r="E12033">
        <v>0.6</v>
      </c>
      <c r="F12033">
        <v>499.75659999999999</v>
      </c>
      <c r="G12033">
        <v>45.16</v>
      </c>
      <c r="J12033" s="1">
        <v>3910000</v>
      </c>
      <c r="K12033" s="1">
        <v>4080000</v>
      </c>
      <c r="L12033">
        <v>3</v>
      </c>
      <c r="M12033">
        <v>29314</v>
      </c>
      <c r="N12033" t="s">
        <v>1583</v>
      </c>
      <c r="O12033">
        <v>2</v>
      </c>
      <c r="P12033">
        <v>0</v>
      </c>
      <c r="Q12033">
        <v>0</v>
      </c>
      <c r="R12033">
        <v>1</v>
      </c>
      <c r="S12033">
        <v>1</v>
      </c>
      <c r="T12033" t="s">
        <v>3343</v>
      </c>
    </row>
    <row r="12034" spans="1:22">
      <c r="A12034" t="s">
        <v>14579</v>
      </c>
      <c r="B12034">
        <v>36.19</v>
      </c>
      <c r="C12034">
        <v>1466.7431999999999</v>
      </c>
      <c r="D12034">
        <v>14</v>
      </c>
      <c r="E12034">
        <v>-0.9</v>
      </c>
      <c r="F12034">
        <v>489.9212</v>
      </c>
      <c r="G12034">
        <v>49.07</v>
      </c>
      <c r="J12034" s="1">
        <v>490000</v>
      </c>
      <c r="L12034">
        <v>3</v>
      </c>
      <c r="M12034">
        <v>32308</v>
      </c>
      <c r="N12034" t="s">
        <v>1583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 t="s">
        <v>56</v>
      </c>
      <c r="U12034" t="s">
        <v>1887</v>
      </c>
      <c r="V12034" t="s">
        <v>11867</v>
      </c>
    </row>
    <row r="12035" spans="1:22">
      <c r="A12035" t="s">
        <v>14580</v>
      </c>
      <c r="B12035">
        <v>36.19</v>
      </c>
      <c r="C12035">
        <v>921.49189999999999</v>
      </c>
      <c r="D12035">
        <v>8</v>
      </c>
      <c r="E12035">
        <v>-1.2</v>
      </c>
      <c r="F12035">
        <v>461.7527</v>
      </c>
      <c r="G12035">
        <v>29.48</v>
      </c>
      <c r="J12035" s="1">
        <v>857000</v>
      </c>
      <c r="K12035" s="1">
        <v>764000</v>
      </c>
      <c r="L12035">
        <v>3</v>
      </c>
      <c r="M12035">
        <v>17649</v>
      </c>
      <c r="N12035" t="s">
        <v>1583</v>
      </c>
      <c r="O12035">
        <v>2</v>
      </c>
      <c r="P12035">
        <v>0</v>
      </c>
      <c r="Q12035">
        <v>0</v>
      </c>
      <c r="R12035">
        <v>1</v>
      </c>
      <c r="S12035">
        <v>1</v>
      </c>
      <c r="T12035" t="s">
        <v>5900</v>
      </c>
    </row>
    <row r="12036" spans="1:22">
      <c r="A12036" t="s">
        <v>14581</v>
      </c>
      <c r="B12036">
        <v>36.19</v>
      </c>
      <c r="C12036">
        <v>1941.1146000000001</v>
      </c>
      <c r="D12036">
        <v>18</v>
      </c>
      <c r="E12036">
        <v>-2.9</v>
      </c>
      <c r="F12036">
        <v>648.04359999999997</v>
      </c>
      <c r="G12036">
        <v>80.260000000000005</v>
      </c>
      <c r="J12036" s="1">
        <v>373000</v>
      </c>
      <c r="K12036" s="1">
        <v>552000</v>
      </c>
      <c r="L12036">
        <v>4</v>
      </c>
      <c r="M12036">
        <v>54960</v>
      </c>
      <c r="N12036" t="s">
        <v>23</v>
      </c>
      <c r="O12036">
        <v>3</v>
      </c>
      <c r="P12036">
        <v>0</v>
      </c>
      <c r="Q12036">
        <v>0</v>
      </c>
      <c r="R12036">
        <v>1</v>
      </c>
      <c r="S12036">
        <v>2</v>
      </c>
      <c r="T12036" t="s">
        <v>2122</v>
      </c>
    </row>
    <row r="12037" spans="1:22">
      <c r="A12037" t="s">
        <v>14582</v>
      </c>
      <c r="B12037">
        <v>36.19</v>
      </c>
      <c r="C12037">
        <v>872.53309999999999</v>
      </c>
      <c r="D12037">
        <v>8</v>
      </c>
      <c r="E12037">
        <v>-0.6</v>
      </c>
      <c r="F12037">
        <v>437.27359999999999</v>
      </c>
      <c r="G12037">
        <v>17.18</v>
      </c>
      <c r="J12037" s="1">
        <v>1460000</v>
      </c>
      <c r="K12037" s="1">
        <v>1470000</v>
      </c>
      <c r="L12037">
        <v>4</v>
      </c>
      <c r="M12037">
        <v>9186</v>
      </c>
      <c r="N12037" t="s">
        <v>23</v>
      </c>
      <c r="O12037">
        <v>2</v>
      </c>
      <c r="P12037">
        <v>0</v>
      </c>
      <c r="Q12037">
        <v>0</v>
      </c>
      <c r="R12037">
        <v>1</v>
      </c>
      <c r="S12037">
        <v>1</v>
      </c>
      <c r="T12037" t="s">
        <v>2553</v>
      </c>
    </row>
    <row r="12038" spans="1:22">
      <c r="A12038" t="s">
        <v>14583</v>
      </c>
      <c r="B12038">
        <v>36.19</v>
      </c>
      <c r="C12038">
        <v>1154.6448</v>
      </c>
      <c r="D12038">
        <v>10</v>
      </c>
      <c r="E12038">
        <v>0.3</v>
      </c>
      <c r="F12038">
        <v>578.32979999999998</v>
      </c>
      <c r="G12038">
        <v>26.48</v>
      </c>
      <c r="J12038" s="1">
        <v>3920000</v>
      </c>
      <c r="K12038" s="1">
        <v>3630000</v>
      </c>
      <c r="L12038">
        <v>3</v>
      </c>
      <c r="M12038">
        <v>15538</v>
      </c>
      <c r="N12038" t="s">
        <v>1583</v>
      </c>
      <c r="O12038">
        <v>2</v>
      </c>
      <c r="P12038">
        <v>0</v>
      </c>
      <c r="Q12038">
        <v>0</v>
      </c>
      <c r="R12038">
        <v>1</v>
      </c>
      <c r="S12038">
        <v>1</v>
      </c>
      <c r="T12038" t="s">
        <v>1334</v>
      </c>
    </row>
    <row r="12039" spans="1:22">
      <c r="A12039" t="s">
        <v>14584</v>
      </c>
      <c r="B12039">
        <v>36.18</v>
      </c>
      <c r="C12039">
        <v>2896.3337000000001</v>
      </c>
      <c r="D12039">
        <v>28</v>
      </c>
      <c r="E12039">
        <v>0.9</v>
      </c>
      <c r="F12039">
        <v>966.45270000000005</v>
      </c>
      <c r="G12039">
        <v>45.34</v>
      </c>
      <c r="J12039" s="1">
        <v>25400000</v>
      </c>
      <c r="L12039">
        <v>3</v>
      </c>
      <c r="M12039">
        <v>29457</v>
      </c>
      <c r="N12039" t="s">
        <v>1583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 t="s">
        <v>24</v>
      </c>
      <c r="U12039" t="s">
        <v>5322</v>
      </c>
    </row>
    <row r="12040" spans="1:22">
      <c r="A12040" t="s">
        <v>14585</v>
      </c>
      <c r="B12040">
        <v>36.18</v>
      </c>
      <c r="C12040">
        <v>1715.9094</v>
      </c>
      <c r="D12040">
        <v>16</v>
      </c>
      <c r="E12040">
        <v>-0.9</v>
      </c>
      <c r="F12040">
        <v>858.96119999999996</v>
      </c>
      <c r="G12040">
        <v>80.739999999999995</v>
      </c>
      <c r="J12040" s="1">
        <v>2360000</v>
      </c>
      <c r="L12040">
        <v>3</v>
      </c>
      <c r="M12040">
        <v>55338</v>
      </c>
      <c r="N12040" t="s">
        <v>1583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 t="s">
        <v>3701</v>
      </c>
    </row>
    <row r="12041" spans="1:22">
      <c r="A12041" t="s">
        <v>14586</v>
      </c>
      <c r="B12041">
        <v>36.18</v>
      </c>
      <c r="C12041">
        <v>1133.6332</v>
      </c>
      <c r="D12041">
        <v>10</v>
      </c>
      <c r="E12041">
        <v>0.4</v>
      </c>
      <c r="F12041">
        <v>567.82410000000004</v>
      </c>
      <c r="G12041">
        <v>40.450000000000003</v>
      </c>
      <c r="J12041" s="1">
        <v>673000</v>
      </c>
      <c r="K12041" s="1">
        <v>896000</v>
      </c>
      <c r="L12041">
        <v>3</v>
      </c>
      <c r="M12041">
        <v>25768</v>
      </c>
      <c r="N12041" t="s">
        <v>1583</v>
      </c>
      <c r="O12041">
        <v>2</v>
      </c>
      <c r="P12041">
        <v>0</v>
      </c>
      <c r="Q12041">
        <v>0</v>
      </c>
      <c r="R12041">
        <v>1</v>
      </c>
      <c r="S12041">
        <v>1</v>
      </c>
      <c r="T12041" t="s">
        <v>13673</v>
      </c>
    </row>
    <row r="12042" spans="1:22">
      <c r="A12042" t="s">
        <v>14587</v>
      </c>
      <c r="B12042">
        <v>36.18</v>
      </c>
      <c r="C12042">
        <v>809.39189999999996</v>
      </c>
      <c r="D12042">
        <v>8</v>
      </c>
      <c r="E12042">
        <v>-0.2</v>
      </c>
      <c r="F12042">
        <v>405.70319999999998</v>
      </c>
      <c r="G12042">
        <v>24.25</v>
      </c>
      <c r="K12042" s="1">
        <v>461000</v>
      </c>
      <c r="L12042">
        <v>4</v>
      </c>
      <c r="M12042">
        <v>14018</v>
      </c>
      <c r="N12042" t="s">
        <v>23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 t="s">
        <v>397</v>
      </c>
      <c r="U12042" t="s">
        <v>3049</v>
      </c>
      <c r="V12042" t="s">
        <v>11286</v>
      </c>
    </row>
    <row r="12043" spans="1:22">
      <c r="A12043" t="s">
        <v>14588</v>
      </c>
      <c r="B12043">
        <v>36.18</v>
      </c>
      <c r="C12043">
        <v>998.50729999999999</v>
      </c>
      <c r="D12043">
        <v>8</v>
      </c>
      <c r="E12043">
        <v>-1.4</v>
      </c>
      <c r="F12043">
        <v>500.2602</v>
      </c>
      <c r="G12043">
        <v>32.409999999999997</v>
      </c>
      <c r="J12043" s="1">
        <v>2710000</v>
      </c>
      <c r="K12043" s="1">
        <v>2420000</v>
      </c>
      <c r="L12043">
        <v>3</v>
      </c>
      <c r="M12043">
        <v>19796</v>
      </c>
      <c r="N12043" t="s">
        <v>1583</v>
      </c>
      <c r="O12043">
        <v>2</v>
      </c>
      <c r="P12043">
        <v>0</v>
      </c>
      <c r="Q12043">
        <v>0</v>
      </c>
      <c r="R12043">
        <v>1</v>
      </c>
      <c r="S12043">
        <v>1</v>
      </c>
      <c r="T12043" t="s">
        <v>3777</v>
      </c>
    </row>
    <row r="12044" spans="1:22">
      <c r="A12044" t="s">
        <v>14589</v>
      </c>
      <c r="B12044">
        <v>36.18</v>
      </c>
      <c r="C12044">
        <v>916.48649999999998</v>
      </c>
      <c r="D12044">
        <v>8</v>
      </c>
      <c r="E12044">
        <v>0</v>
      </c>
      <c r="F12044">
        <v>459.25049999999999</v>
      </c>
      <c r="G12044">
        <v>18.78</v>
      </c>
      <c r="J12044" s="1">
        <v>45900000</v>
      </c>
      <c r="K12044" s="1">
        <v>44900000</v>
      </c>
      <c r="L12044">
        <v>4</v>
      </c>
      <c r="M12044">
        <v>10209</v>
      </c>
      <c r="N12044" t="s">
        <v>23</v>
      </c>
      <c r="O12044">
        <v>3</v>
      </c>
      <c r="P12044">
        <v>0</v>
      </c>
      <c r="Q12044">
        <v>0</v>
      </c>
      <c r="R12044">
        <v>1</v>
      </c>
      <c r="S12044">
        <v>2</v>
      </c>
      <c r="T12044" t="s">
        <v>1647</v>
      </c>
    </row>
    <row r="12045" spans="1:22">
      <c r="A12045" t="s">
        <v>14590</v>
      </c>
      <c r="B12045">
        <v>36.18</v>
      </c>
      <c r="C12045">
        <v>2442.0709999999999</v>
      </c>
      <c r="D12045">
        <v>21</v>
      </c>
      <c r="E12045">
        <v>4.3</v>
      </c>
      <c r="F12045">
        <v>1222.0481</v>
      </c>
      <c r="G12045">
        <v>58.81</v>
      </c>
      <c r="K12045" s="1">
        <v>433000</v>
      </c>
      <c r="L12045">
        <v>4</v>
      </c>
      <c r="M12045">
        <v>39543</v>
      </c>
      <c r="N12045" t="s">
        <v>23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 t="s">
        <v>4009</v>
      </c>
      <c r="U12045" t="s">
        <v>5322</v>
      </c>
    </row>
    <row r="12046" spans="1:22">
      <c r="A12046" t="s">
        <v>14591</v>
      </c>
      <c r="B12046">
        <v>36.17</v>
      </c>
      <c r="C12046">
        <v>2042.0717999999999</v>
      </c>
      <c r="D12046">
        <v>19</v>
      </c>
      <c r="E12046">
        <v>0</v>
      </c>
      <c r="F12046">
        <v>1022.0432</v>
      </c>
      <c r="G12046">
        <v>79.98</v>
      </c>
      <c r="J12046">
        <v>0</v>
      </c>
      <c r="L12046">
        <v>3</v>
      </c>
      <c r="M12046">
        <v>54795</v>
      </c>
      <c r="N12046" t="s">
        <v>1583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 t="s">
        <v>24</v>
      </c>
    </row>
    <row r="12047" spans="1:22">
      <c r="A12047" t="s">
        <v>14592</v>
      </c>
      <c r="B12047">
        <v>36.17</v>
      </c>
      <c r="C12047">
        <v>1094.5496000000001</v>
      </c>
      <c r="D12047">
        <v>9</v>
      </c>
      <c r="E12047">
        <v>-2.6</v>
      </c>
      <c r="F12047">
        <v>548.28060000000005</v>
      </c>
      <c r="G12047">
        <v>36.840000000000003</v>
      </c>
      <c r="J12047" s="1">
        <v>2250000</v>
      </c>
      <c r="K12047" s="1">
        <v>2170000</v>
      </c>
      <c r="L12047">
        <v>4</v>
      </c>
      <c r="M12047">
        <v>22980</v>
      </c>
      <c r="N12047" t="s">
        <v>23</v>
      </c>
      <c r="O12047">
        <v>2</v>
      </c>
      <c r="P12047">
        <v>0</v>
      </c>
      <c r="Q12047">
        <v>0</v>
      </c>
      <c r="R12047">
        <v>1</v>
      </c>
      <c r="S12047">
        <v>1</v>
      </c>
      <c r="T12047" t="s">
        <v>1179</v>
      </c>
    </row>
    <row r="12048" spans="1:22">
      <c r="A12048" t="s">
        <v>14593</v>
      </c>
      <c r="B12048">
        <v>36.17</v>
      </c>
      <c r="C12048">
        <v>841.50210000000004</v>
      </c>
      <c r="D12048">
        <v>8</v>
      </c>
      <c r="E12048">
        <v>-1</v>
      </c>
      <c r="F12048">
        <v>421.75790000000001</v>
      </c>
      <c r="G12048">
        <v>40.98</v>
      </c>
      <c r="J12048" s="1">
        <v>4860000</v>
      </c>
      <c r="K12048" s="1">
        <v>4100000</v>
      </c>
      <c r="L12048">
        <v>3</v>
      </c>
      <c r="M12048">
        <v>26181</v>
      </c>
      <c r="N12048" t="s">
        <v>1583</v>
      </c>
      <c r="O12048">
        <v>3</v>
      </c>
      <c r="P12048">
        <v>0</v>
      </c>
      <c r="Q12048">
        <v>0</v>
      </c>
      <c r="R12048">
        <v>2</v>
      </c>
      <c r="S12048">
        <v>1</v>
      </c>
      <c r="T12048" t="s">
        <v>4092</v>
      </c>
    </row>
    <row r="12049" spans="1:22">
      <c r="A12049" t="s">
        <v>14594</v>
      </c>
      <c r="B12049">
        <v>36.17</v>
      </c>
      <c r="C12049">
        <v>2008.9054000000001</v>
      </c>
      <c r="D12049">
        <v>16</v>
      </c>
      <c r="E12049">
        <v>6.7</v>
      </c>
      <c r="F12049">
        <v>1005.4666999999999</v>
      </c>
      <c r="G12049">
        <v>63.42</v>
      </c>
      <c r="J12049" s="1">
        <v>41200</v>
      </c>
      <c r="L12049">
        <v>3</v>
      </c>
      <c r="M12049">
        <v>42978</v>
      </c>
      <c r="N12049" t="s">
        <v>1583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 t="s">
        <v>3992</v>
      </c>
      <c r="U12049" t="s">
        <v>3049</v>
      </c>
      <c r="V12049" t="s">
        <v>14595</v>
      </c>
    </row>
    <row r="12050" spans="1:22">
      <c r="A12050" t="s">
        <v>14596</v>
      </c>
      <c r="B12050">
        <v>36.159999999999997</v>
      </c>
      <c r="C12050">
        <v>1533.7827</v>
      </c>
      <c r="D12050">
        <v>14</v>
      </c>
      <c r="E12050">
        <v>7.9</v>
      </c>
      <c r="F12050">
        <v>767.90470000000005</v>
      </c>
      <c r="G12050">
        <v>56.56</v>
      </c>
      <c r="K12050" s="1">
        <v>1250000</v>
      </c>
      <c r="L12050">
        <v>4</v>
      </c>
      <c r="M12050">
        <v>37859</v>
      </c>
      <c r="N12050" t="s">
        <v>23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 t="s">
        <v>663</v>
      </c>
    </row>
    <row r="12051" spans="1:22">
      <c r="A12051" t="s">
        <v>14597</v>
      </c>
      <c r="B12051">
        <v>36.159999999999997</v>
      </c>
      <c r="C12051">
        <v>1128.6025</v>
      </c>
      <c r="D12051">
        <v>10</v>
      </c>
      <c r="E12051">
        <v>-0.5</v>
      </c>
      <c r="F12051">
        <v>565.30830000000003</v>
      </c>
      <c r="G12051">
        <v>16.309999999999999</v>
      </c>
      <c r="J12051" s="1">
        <v>3050000</v>
      </c>
      <c r="K12051" s="1">
        <v>2900000</v>
      </c>
      <c r="L12051">
        <v>3</v>
      </c>
      <c r="M12051">
        <v>8614</v>
      </c>
      <c r="N12051" t="s">
        <v>1583</v>
      </c>
      <c r="O12051">
        <v>2</v>
      </c>
      <c r="P12051">
        <v>0</v>
      </c>
      <c r="Q12051">
        <v>0</v>
      </c>
      <c r="R12051">
        <v>1</v>
      </c>
      <c r="S12051">
        <v>1</v>
      </c>
      <c r="T12051" t="s">
        <v>3777</v>
      </c>
    </row>
    <row r="12052" spans="1:22">
      <c r="A12052" t="s">
        <v>14598</v>
      </c>
      <c r="B12052">
        <v>36.159999999999997</v>
      </c>
      <c r="C12052">
        <v>1271.6332</v>
      </c>
      <c r="D12052">
        <v>11</v>
      </c>
      <c r="E12052">
        <v>1.6</v>
      </c>
      <c r="F12052">
        <v>636.82489999999996</v>
      </c>
      <c r="G12052">
        <v>51.65</v>
      </c>
      <c r="K12052" s="1">
        <v>2720000</v>
      </c>
      <c r="L12052">
        <v>4</v>
      </c>
      <c r="M12052">
        <v>34209</v>
      </c>
      <c r="N12052" t="s">
        <v>23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 t="s">
        <v>6781</v>
      </c>
    </row>
    <row r="12053" spans="1:22">
      <c r="A12053" t="s">
        <v>14599</v>
      </c>
      <c r="B12053">
        <v>36.14</v>
      </c>
      <c r="C12053">
        <v>871.47630000000004</v>
      </c>
      <c r="D12053">
        <v>8</v>
      </c>
      <c r="E12053">
        <v>-1.8</v>
      </c>
      <c r="F12053">
        <v>436.74470000000002</v>
      </c>
      <c r="G12053">
        <v>14.95</v>
      </c>
      <c r="J12053" s="1">
        <v>8670000</v>
      </c>
      <c r="K12053" s="1">
        <v>3800000</v>
      </c>
      <c r="L12053">
        <v>3</v>
      </c>
      <c r="M12053">
        <v>7681</v>
      </c>
      <c r="N12053" t="s">
        <v>1583</v>
      </c>
      <c r="O12053">
        <v>2</v>
      </c>
      <c r="P12053">
        <v>0</v>
      </c>
      <c r="Q12053">
        <v>0</v>
      </c>
      <c r="R12053">
        <v>1</v>
      </c>
      <c r="S12053">
        <v>1</v>
      </c>
      <c r="T12053" t="s">
        <v>247</v>
      </c>
    </row>
    <row r="12054" spans="1:22">
      <c r="A12054" t="s">
        <v>14600</v>
      </c>
      <c r="B12054">
        <v>36.14</v>
      </c>
      <c r="C12054">
        <v>1378.7026000000001</v>
      </c>
      <c r="D12054">
        <v>12</v>
      </c>
      <c r="E12054">
        <v>-1.7</v>
      </c>
      <c r="F12054">
        <v>690.35739999999998</v>
      </c>
      <c r="G12054">
        <v>21.97</v>
      </c>
      <c r="J12054" s="1">
        <v>1410000</v>
      </c>
      <c r="K12054" s="1">
        <v>388000</v>
      </c>
      <c r="L12054">
        <v>4</v>
      </c>
      <c r="M12054">
        <v>12323</v>
      </c>
      <c r="N12054" t="s">
        <v>23</v>
      </c>
      <c r="O12054">
        <v>2</v>
      </c>
      <c r="P12054">
        <v>0</v>
      </c>
      <c r="Q12054">
        <v>0</v>
      </c>
      <c r="R12054">
        <v>1</v>
      </c>
      <c r="S12054">
        <v>1</v>
      </c>
      <c r="T12054" t="s">
        <v>2667</v>
      </c>
      <c r="U12054" t="s">
        <v>35</v>
      </c>
      <c r="V12054" t="s">
        <v>541</v>
      </c>
    </row>
    <row r="12055" spans="1:22">
      <c r="A12055" t="s">
        <v>14601</v>
      </c>
      <c r="B12055">
        <v>36.14</v>
      </c>
      <c r="C12055">
        <v>1103.5609999999999</v>
      </c>
      <c r="D12055">
        <v>10</v>
      </c>
      <c r="E12055">
        <v>0.5</v>
      </c>
      <c r="F12055">
        <v>552.78809999999999</v>
      </c>
      <c r="G12055">
        <v>17.05</v>
      </c>
      <c r="J12055" s="1">
        <v>5790000</v>
      </c>
      <c r="K12055" s="1">
        <v>6200000</v>
      </c>
      <c r="L12055">
        <v>3</v>
      </c>
      <c r="M12055">
        <v>9148</v>
      </c>
      <c r="N12055" t="s">
        <v>1583</v>
      </c>
      <c r="O12055">
        <v>2</v>
      </c>
      <c r="P12055">
        <v>0</v>
      </c>
      <c r="Q12055">
        <v>0</v>
      </c>
      <c r="R12055">
        <v>1</v>
      </c>
      <c r="S12055">
        <v>1</v>
      </c>
      <c r="T12055" t="s">
        <v>736</v>
      </c>
    </row>
    <row r="12056" spans="1:22">
      <c r="A12056" t="s">
        <v>14602</v>
      </c>
      <c r="B12056">
        <v>36.14</v>
      </c>
      <c r="C12056">
        <v>1122.4644000000001</v>
      </c>
      <c r="D12056">
        <v>10</v>
      </c>
      <c r="E12056">
        <v>0.3</v>
      </c>
      <c r="F12056">
        <v>562.2396</v>
      </c>
      <c r="G12056">
        <v>26.45</v>
      </c>
      <c r="J12056" s="1">
        <v>125000</v>
      </c>
      <c r="L12056">
        <v>3</v>
      </c>
      <c r="M12056">
        <v>15518</v>
      </c>
      <c r="N12056" t="s">
        <v>1583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 t="s">
        <v>152</v>
      </c>
      <c r="U12056" t="s">
        <v>1887</v>
      </c>
      <c r="V12056" t="s">
        <v>14603</v>
      </c>
    </row>
    <row r="12057" spans="1:22">
      <c r="A12057" t="s">
        <v>14604</v>
      </c>
      <c r="B12057">
        <v>36.130000000000003</v>
      </c>
      <c r="C12057">
        <v>1084.5957000000001</v>
      </c>
      <c r="D12057">
        <v>8</v>
      </c>
      <c r="E12057">
        <v>-0.2</v>
      </c>
      <c r="F12057">
        <v>543.30499999999995</v>
      </c>
      <c r="G12057">
        <v>57.19</v>
      </c>
      <c r="J12057" s="1">
        <v>2680000</v>
      </c>
      <c r="K12057" s="1">
        <v>2900000</v>
      </c>
      <c r="L12057">
        <v>4</v>
      </c>
      <c r="M12057">
        <v>38335</v>
      </c>
      <c r="N12057" t="s">
        <v>23</v>
      </c>
      <c r="O12057">
        <v>2</v>
      </c>
      <c r="P12057">
        <v>0</v>
      </c>
      <c r="Q12057">
        <v>0</v>
      </c>
      <c r="R12057">
        <v>1</v>
      </c>
      <c r="S12057">
        <v>1</v>
      </c>
      <c r="T12057" t="s">
        <v>2901</v>
      </c>
    </row>
    <row r="12058" spans="1:22">
      <c r="A12058" t="s">
        <v>14605</v>
      </c>
      <c r="B12058">
        <v>36.130000000000003</v>
      </c>
      <c r="C12058">
        <v>2417.2089999999998</v>
      </c>
      <c r="D12058">
        <v>23</v>
      </c>
      <c r="E12058">
        <v>-0.2</v>
      </c>
      <c r="F12058">
        <v>1209.6116</v>
      </c>
      <c r="G12058">
        <v>93.84</v>
      </c>
      <c r="K12058">
        <v>0</v>
      </c>
      <c r="L12058">
        <v>4</v>
      </c>
      <c r="M12058">
        <v>64038</v>
      </c>
      <c r="N12058" t="s">
        <v>23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 t="s">
        <v>1052</v>
      </c>
    </row>
    <row r="12059" spans="1:22">
      <c r="A12059" t="s">
        <v>14606</v>
      </c>
      <c r="B12059">
        <v>36.130000000000003</v>
      </c>
      <c r="C12059">
        <v>868.5018</v>
      </c>
      <c r="D12059">
        <v>8</v>
      </c>
      <c r="E12059">
        <v>-0.2</v>
      </c>
      <c r="F12059">
        <v>435.25810000000001</v>
      </c>
      <c r="G12059">
        <v>24.88</v>
      </c>
      <c r="J12059" s="1">
        <v>4330000</v>
      </c>
      <c r="K12059" s="1">
        <v>5080000</v>
      </c>
      <c r="L12059">
        <v>3</v>
      </c>
      <c r="M12059">
        <v>14482</v>
      </c>
      <c r="N12059" t="s">
        <v>1583</v>
      </c>
      <c r="O12059">
        <v>2</v>
      </c>
      <c r="P12059">
        <v>0</v>
      </c>
      <c r="Q12059">
        <v>0</v>
      </c>
      <c r="R12059">
        <v>1</v>
      </c>
      <c r="S12059">
        <v>1</v>
      </c>
      <c r="T12059" t="s">
        <v>8451</v>
      </c>
    </row>
    <row r="12060" spans="1:22">
      <c r="A12060" t="s">
        <v>14607</v>
      </c>
      <c r="B12060">
        <v>36.130000000000003</v>
      </c>
      <c r="C12060">
        <v>897.56470000000002</v>
      </c>
      <c r="D12060">
        <v>9</v>
      </c>
      <c r="E12060">
        <v>-0.4</v>
      </c>
      <c r="F12060">
        <v>449.7894</v>
      </c>
      <c r="G12060">
        <v>14.56</v>
      </c>
      <c r="J12060" s="1">
        <v>4940000</v>
      </c>
      <c r="K12060" s="1">
        <v>745000</v>
      </c>
      <c r="L12060">
        <v>3</v>
      </c>
      <c r="M12060">
        <v>7411</v>
      </c>
      <c r="N12060" t="s">
        <v>1583</v>
      </c>
      <c r="O12060">
        <v>3</v>
      </c>
      <c r="P12060">
        <v>0</v>
      </c>
      <c r="Q12060">
        <v>0</v>
      </c>
      <c r="R12060">
        <v>2</v>
      </c>
      <c r="S12060">
        <v>1</v>
      </c>
      <c r="T12060" t="s">
        <v>275</v>
      </c>
    </row>
    <row r="12061" spans="1:22">
      <c r="A12061" t="s">
        <v>14608</v>
      </c>
      <c r="B12061">
        <v>36.130000000000003</v>
      </c>
      <c r="C12061">
        <v>834.46</v>
      </c>
      <c r="D12061">
        <v>7</v>
      </c>
      <c r="E12061">
        <v>0.3</v>
      </c>
      <c r="F12061">
        <v>418.23739999999998</v>
      </c>
      <c r="G12061">
        <v>32.83</v>
      </c>
      <c r="J12061" s="1">
        <v>12300000</v>
      </c>
      <c r="K12061" s="1">
        <v>11400000</v>
      </c>
      <c r="L12061">
        <v>4</v>
      </c>
      <c r="M12061">
        <v>20066</v>
      </c>
      <c r="N12061" t="s">
        <v>23</v>
      </c>
      <c r="O12061">
        <v>3</v>
      </c>
      <c r="P12061">
        <v>0</v>
      </c>
      <c r="Q12061">
        <v>0</v>
      </c>
      <c r="R12061">
        <v>2</v>
      </c>
      <c r="S12061">
        <v>1</v>
      </c>
      <c r="T12061" t="s">
        <v>1687</v>
      </c>
    </row>
    <row r="12062" spans="1:22">
      <c r="A12062" t="s">
        <v>14609</v>
      </c>
      <c r="B12062">
        <v>36.130000000000003</v>
      </c>
      <c r="C12062">
        <v>1079.5134</v>
      </c>
      <c r="D12062">
        <v>9</v>
      </c>
      <c r="E12062">
        <v>-0.2</v>
      </c>
      <c r="F12062">
        <v>540.76390000000004</v>
      </c>
      <c r="G12062">
        <v>12.62</v>
      </c>
      <c r="J12062" s="1">
        <v>138000</v>
      </c>
      <c r="K12062" s="1">
        <v>13700</v>
      </c>
      <c r="L12062">
        <v>3</v>
      </c>
      <c r="M12062">
        <v>5990</v>
      </c>
      <c r="N12062" t="s">
        <v>1583</v>
      </c>
      <c r="O12062">
        <v>2</v>
      </c>
      <c r="P12062">
        <v>0</v>
      </c>
      <c r="Q12062">
        <v>0</v>
      </c>
      <c r="R12062">
        <v>1</v>
      </c>
      <c r="S12062">
        <v>1</v>
      </c>
      <c r="T12062" t="s">
        <v>2912</v>
      </c>
    </row>
    <row r="12063" spans="1:22">
      <c r="A12063" t="s">
        <v>14610</v>
      </c>
      <c r="B12063">
        <v>36.130000000000003</v>
      </c>
      <c r="C12063">
        <v>815.45410000000004</v>
      </c>
      <c r="D12063">
        <v>7</v>
      </c>
      <c r="E12063">
        <v>1.5</v>
      </c>
      <c r="F12063">
        <v>408.73500000000001</v>
      </c>
      <c r="G12063">
        <v>25.78</v>
      </c>
      <c r="J12063" s="1">
        <v>4800000</v>
      </c>
      <c r="K12063" s="1">
        <v>4810000</v>
      </c>
      <c r="L12063">
        <v>3</v>
      </c>
      <c r="M12063">
        <v>15053</v>
      </c>
      <c r="N12063" t="s">
        <v>1583</v>
      </c>
      <c r="O12063">
        <v>3</v>
      </c>
      <c r="P12063">
        <v>0</v>
      </c>
      <c r="Q12063">
        <v>0</v>
      </c>
      <c r="R12063">
        <v>2</v>
      </c>
      <c r="S12063">
        <v>1</v>
      </c>
      <c r="T12063" t="s">
        <v>2896</v>
      </c>
    </row>
    <row r="12064" spans="1:22">
      <c r="A12064" t="s">
        <v>14611</v>
      </c>
      <c r="B12064">
        <v>36.119999999999997</v>
      </c>
      <c r="C12064">
        <v>1171.6559999999999</v>
      </c>
      <c r="D12064">
        <v>11</v>
      </c>
      <c r="E12064">
        <v>-0.8</v>
      </c>
      <c r="F12064">
        <v>586.83479999999997</v>
      </c>
      <c r="G12064">
        <v>35.85</v>
      </c>
      <c r="J12064" s="1">
        <v>8990000</v>
      </c>
      <c r="K12064" s="1">
        <v>184000</v>
      </c>
      <c r="L12064">
        <v>3</v>
      </c>
      <c r="M12064">
        <v>22286</v>
      </c>
      <c r="N12064" t="s">
        <v>1583</v>
      </c>
      <c r="O12064">
        <v>3</v>
      </c>
      <c r="P12064">
        <v>0</v>
      </c>
      <c r="Q12064">
        <v>0</v>
      </c>
      <c r="R12064">
        <v>2</v>
      </c>
      <c r="S12064">
        <v>1</v>
      </c>
      <c r="T12064" t="s">
        <v>1179</v>
      </c>
    </row>
    <row r="12065" spans="1:22">
      <c r="A12065" t="s">
        <v>14612</v>
      </c>
      <c r="B12065">
        <v>36.119999999999997</v>
      </c>
      <c r="C12065">
        <v>2418.2462999999998</v>
      </c>
      <c r="D12065">
        <v>21</v>
      </c>
      <c r="E12065">
        <v>7.9</v>
      </c>
      <c r="F12065">
        <v>807.09580000000005</v>
      </c>
      <c r="G12065">
        <v>74.23</v>
      </c>
      <c r="K12065" s="1">
        <v>25000</v>
      </c>
      <c r="L12065">
        <v>4</v>
      </c>
      <c r="M12065">
        <v>50705</v>
      </c>
      <c r="N12065" t="s">
        <v>23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 t="s">
        <v>421</v>
      </c>
      <c r="U12065" t="s">
        <v>6157</v>
      </c>
      <c r="V12065" t="s">
        <v>14613</v>
      </c>
    </row>
    <row r="12066" spans="1:22">
      <c r="A12066" t="s">
        <v>14614</v>
      </c>
      <c r="B12066">
        <v>36.11</v>
      </c>
      <c r="C12066">
        <v>1016.5502</v>
      </c>
      <c r="D12066">
        <v>10</v>
      </c>
      <c r="E12066">
        <v>-0.8</v>
      </c>
      <c r="F12066">
        <v>509.28199999999998</v>
      </c>
      <c r="G12066">
        <v>25.64</v>
      </c>
      <c r="J12066" s="1">
        <v>6340000</v>
      </c>
      <c r="K12066" s="1">
        <v>6550000</v>
      </c>
      <c r="L12066">
        <v>4</v>
      </c>
      <c r="M12066">
        <v>14930</v>
      </c>
      <c r="N12066" t="s">
        <v>23</v>
      </c>
      <c r="O12066">
        <v>2</v>
      </c>
      <c r="P12066">
        <v>0</v>
      </c>
      <c r="Q12066">
        <v>0</v>
      </c>
      <c r="R12066">
        <v>1</v>
      </c>
      <c r="S12066">
        <v>1</v>
      </c>
      <c r="T12066" t="s">
        <v>2032</v>
      </c>
    </row>
    <row r="12067" spans="1:22">
      <c r="A12067" t="s">
        <v>14615</v>
      </c>
      <c r="B12067">
        <v>36.11</v>
      </c>
      <c r="C12067">
        <v>819.41600000000005</v>
      </c>
      <c r="D12067">
        <v>7</v>
      </c>
      <c r="E12067">
        <v>0</v>
      </c>
      <c r="F12067">
        <v>410.71530000000001</v>
      </c>
      <c r="G12067">
        <v>19.899999999999999</v>
      </c>
      <c r="J12067" s="1">
        <v>1950000</v>
      </c>
      <c r="L12067">
        <v>3</v>
      </c>
      <c r="M12067">
        <v>10946</v>
      </c>
      <c r="N12067" t="s">
        <v>1583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 t="s">
        <v>306</v>
      </c>
    </row>
    <row r="12068" spans="1:22">
      <c r="A12068" t="s">
        <v>14616</v>
      </c>
      <c r="B12068">
        <v>36.1</v>
      </c>
      <c r="C12068">
        <v>926.47490000000005</v>
      </c>
      <c r="D12068">
        <v>7</v>
      </c>
      <c r="E12068">
        <v>0.4</v>
      </c>
      <c r="F12068">
        <v>464.24489999999997</v>
      </c>
      <c r="G12068">
        <v>34.67</v>
      </c>
      <c r="J12068" s="1">
        <v>35900000</v>
      </c>
      <c r="K12068" s="1">
        <v>37700000</v>
      </c>
      <c r="L12068">
        <v>4</v>
      </c>
      <c r="M12068">
        <v>21320</v>
      </c>
      <c r="N12068" t="s">
        <v>23</v>
      </c>
      <c r="O12068">
        <v>2</v>
      </c>
      <c r="P12068">
        <v>0</v>
      </c>
      <c r="Q12068">
        <v>0</v>
      </c>
      <c r="R12068">
        <v>1</v>
      </c>
      <c r="S12068">
        <v>1</v>
      </c>
      <c r="T12068" t="s">
        <v>10445</v>
      </c>
    </row>
    <row r="12069" spans="1:22">
      <c r="A12069" t="s">
        <v>14617</v>
      </c>
      <c r="B12069">
        <v>36.090000000000003</v>
      </c>
      <c r="C12069">
        <v>1042.577</v>
      </c>
      <c r="D12069">
        <v>9</v>
      </c>
      <c r="E12069">
        <v>-1.2</v>
      </c>
      <c r="F12069">
        <v>522.29520000000002</v>
      </c>
      <c r="G12069">
        <v>25.06</v>
      </c>
      <c r="K12069" s="1">
        <v>9730000</v>
      </c>
      <c r="L12069">
        <v>4</v>
      </c>
      <c r="M12069">
        <v>14584</v>
      </c>
      <c r="N12069" t="s">
        <v>23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 t="s">
        <v>1177</v>
      </c>
    </row>
    <row r="12070" spans="1:22">
      <c r="A12070" t="s">
        <v>14618</v>
      </c>
      <c r="B12070">
        <v>36.090000000000003</v>
      </c>
      <c r="C12070">
        <v>847.48030000000006</v>
      </c>
      <c r="D12070">
        <v>8</v>
      </c>
      <c r="E12070">
        <v>-1.2</v>
      </c>
      <c r="F12070">
        <v>424.74689999999998</v>
      </c>
      <c r="G12070">
        <v>34.81</v>
      </c>
      <c r="J12070" s="1">
        <v>64300000</v>
      </c>
      <c r="K12070" s="1">
        <v>67100000</v>
      </c>
      <c r="L12070">
        <v>4</v>
      </c>
      <c r="M12070">
        <v>21418</v>
      </c>
      <c r="N12070" t="s">
        <v>23</v>
      </c>
      <c r="O12070">
        <v>7</v>
      </c>
      <c r="P12070">
        <v>0</v>
      </c>
      <c r="Q12070">
        <v>0</v>
      </c>
      <c r="R12070">
        <v>3</v>
      </c>
      <c r="S12070">
        <v>4</v>
      </c>
      <c r="T12070" t="s">
        <v>11067</v>
      </c>
    </row>
    <row r="12071" spans="1:22">
      <c r="A12071" t="s">
        <v>14619</v>
      </c>
      <c r="B12071">
        <v>36.090000000000003</v>
      </c>
      <c r="C12071">
        <v>1130.5608</v>
      </c>
      <c r="D12071">
        <v>10</v>
      </c>
      <c r="E12071">
        <v>0.2</v>
      </c>
      <c r="F12071">
        <v>566.28779999999995</v>
      </c>
      <c r="G12071">
        <v>44.32</v>
      </c>
      <c r="J12071" s="1">
        <v>4230000</v>
      </c>
      <c r="K12071" s="1">
        <v>4570000</v>
      </c>
      <c r="L12071">
        <v>3</v>
      </c>
      <c r="M12071">
        <v>28679</v>
      </c>
      <c r="N12071" t="s">
        <v>1583</v>
      </c>
      <c r="O12071">
        <v>2</v>
      </c>
      <c r="P12071">
        <v>0</v>
      </c>
      <c r="Q12071">
        <v>0</v>
      </c>
      <c r="R12071">
        <v>1</v>
      </c>
      <c r="S12071">
        <v>1</v>
      </c>
      <c r="T12071" t="s">
        <v>26</v>
      </c>
    </row>
    <row r="12072" spans="1:22">
      <c r="A12072" t="s">
        <v>14620</v>
      </c>
      <c r="B12072">
        <v>36.090000000000003</v>
      </c>
      <c r="C12072">
        <v>2168.0167999999999</v>
      </c>
      <c r="D12072">
        <v>19</v>
      </c>
      <c r="E12072">
        <v>8</v>
      </c>
      <c r="F12072">
        <v>723.68539999999996</v>
      </c>
      <c r="G12072">
        <v>35.83</v>
      </c>
      <c r="J12072" s="1">
        <v>207000</v>
      </c>
      <c r="L12072">
        <v>3</v>
      </c>
      <c r="M12072">
        <v>22273</v>
      </c>
      <c r="N12072" t="s">
        <v>1583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 t="s">
        <v>333</v>
      </c>
      <c r="U12072" t="s">
        <v>4460</v>
      </c>
      <c r="V12072" t="s">
        <v>14621</v>
      </c>
    </row>
    <row r="12073" spans="1:22">
      <c r="A12073" t="s">
        <v>14622</v>
      </c>
      <c r="B12073">
        <v>36.090000000000003</v>
      </c>
      <c r="C12073">
        <v>985.48689999999999</v>
      </c>
      <c r="D12073">
        <v>8</v>
      </c>
      <c r="E12073">
        <v>0.3</v>
      </c>
      <c r="F12073">
        <v>493.7509</v>
      </c>
      <c r="G12073">
        <v>31.52</v>
      </c>
      <c r="J12073" s="1">
        <v>1100000</v>
      </c>
      <c r="K12073" s="1">
        <v>1060000</v>
      </c>
      <c r="L12073">
        <v>3</v>
      </c>
      <c r="M12073">
        <v>19123</v>
      </c>
      <c r="N12073" t="s">
        <v>1583</v>
      </c>
      <c r="O12073">
        <v>2</v>
      </c>
      <c r="P12073">
        <v>0</v>
      </c>
      <c r="Q12073">
        <v>0</v>
      </c>
      <c r="R12073">
        <v>1</v>
      </c>
      <c r="S12073">
        <v>1</v>
      </c>
      <c r="T12073" t="s">
        <v>12441</v>
      </c>
    </row>
    <row r="12074" spans="1:22">
      <c r="A12074" t="s">
        <v>14623</v>
      </c>
      <c r="B12074">
        <v>36.08</v>
      </c>
      <c r="C12074">
        <v>3148.4656</v>
      </c>
      <c r="D12074">
        <v>31</v>
      </c>
      <c r="E12074">
        <v>-0.6</v>
      </c>
      <c r="F12074">
        <v>788.1232</v>
      </c>
      <c r="G12074">
        <v>29.68</v>
      </c>
      <c r="J12074" s="1">
        <v>5590000</v>
      </c>
      <c r="L12074">
        <v>3</v>
      </c>
      <c r="M12074">
        <v>17793</v>
      </c>
      <c r="N12074" t="s">
        <v>1583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 t="s">
        <v>757</v>
      </c>
    </row>
    <row r="12075" spans="1:22">
      <c r="A12075" t="s">
        <v>14624</v>
      </c>
      <c r="B12075">
        <v>36.08</v>
      </c>
      <c r="C12075">
        <v>1585.7372</v>
      </c>
      <c r="D12075">
        <v>14</v>
      </c>
      <c r="E12075">
        <v>-0.3</v>
      </c>
      <c r="F12075">
        <v>529.58619999999996</v>
      </c>
      <c r="G12075">
        <v>20.61</v>
      </c>
      <c r="J12075" s="1">
        <v>954000</v>
      </c>
      <c r="L12075">
        <v>3</v>
      </c>
      <c r="M12075">
        <v>11426</v>
      </c>
      <c r="N12075" t="s">
        <v>1583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 t="s">
        <v>1118</v>
      </c>
    </row>
    <row r="12076" spans="1:22">
      <c r="A12076" t="s">
        <v>14625</v>
      </c>
      <c r="B12076">
        <v>36.08</v>
      </c>
      <c r="C12076">
        <v>1255.6559999999999</v>
      </c>
      <c r="D12076">
        <v>11</v>
      </c>
      <c r="E12076">
        <v>-0.9</v>
      </c>
      <c r="F12076">
        <v>628.8347</v>
      </c>
      <c r="G12076">
        <v>15.71</v>
      </c>
      <c r="J12076" s="1">
        <v>463000</v>
      </c>
      <c r="L12076">
        <v>3</v>
      </c>
      <c r="M12076">
        <v>8193</v>
      </c>
      <c r="N12076" t="s">
        <v>1583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 t="s">
        <v>4081</v>
      </c>
    </row>
    <row r="12077" spans="1:22">
      <c r="A12077" t="s">
        <v>14626</v>
      </c>
      <c r="B12077">
        <v>36.07</v>
      </c>
      <c r="C12077">
        <v>872.50789999999995</v>
      </c>
      <c r="D12077">
        <v>8</v>
      </c>
      <c r="E12077">
        <v>-1.1000000000000001</v>
      </c>
      <c r="F12077">
        <v>437.26080000000002</v>
      </c>
      <c r="G12077">
        <v>24.2</v>
      </c>
      <c r="J12077" s="1">
        <v>5580000</v>
      </c>
      <c r="K12077" s="1">
        <v>5560000</v>
      </c>
      <c r="L12077">
        <v>4</v>
      </c>
      <c r="M12077">
        <v>13980</v>
      </c>
      <c r="N12077" t="s">
        <v>23</v>
      </c>
      <c r="O12077">
        <v>2</v>
      </c>
      <c r="P12077">
        <v>0</v>
      </c>
      <c r="Q12077">
        <v>0</v>
      </c>
      <c r="R12077">
        <v>1</v>
      </c>
      <c r="S12077">
        <v>1</v>
      </c>
      <c r="T12077" t="s">
        <v>2410</v>
      </c>
    </row>
    <row r="12078" spans="1:22">
      <c r="A12078" t="s">
        <v>14627</v>
      </c>
      <c r="B12078">
        <v>36.07</v>
      </c>
      <c r="C12078">
        <v>928.55930000000001</v>
      </c>
      <c r="D12078">
        <v>8</v>
      </c>
      <c r="E12078">
        <v>-0.4</v>
      </c>
      <c r="F12078">
        <v>465.28680000000003</v>
      </c>
      <c r="G12078">
        <v>37.01</v>
      </c>
      <c r="J12078" s="1">
        <v>8780000</v>
      </c>
      <c r="K12078" s="1">
        <v>7170000</v>
      </c>
      <c r="L12078">
        <v>4</v>
      </c>
      <c r="M12078">
        <v>23109</v>
      </c>
      <c r="N12078" t="s">
        <v>23</v>
      </c>
      <c r="O12078">
        <v>2</v>
      </c>
      <c r="P12078">
        <v>0</v>
      </c>
      <c r="Q12078">
        <v>0</v>
      </c>
      <c r="R12078">
        <v>1</v>
      </c>
      <c r="S12078">
        <v>1</v>
      </c>
      <c r="T12078" t="s">
        <v>1102</v>
      </c>
    </row>
    <row r="12079" spans="1:22">
      <c r="A12079" t="s">
        <v>14628</v>
      </c>
      <c r="B12079">
        <v>36.07</v>
      </c>
      <c r="C12079">
        <v>917.46410000000003</v>
      </c>
      <c r="D12079">
        <v>7</v>
      </c>
      <c r="E12079">
        <v>-0.2</v>
      </c>
      <c r="F12079">
        <v>459.73919999999998</v>
      </c>
      <c r="G12079">
        <v>31.08</v>
      </c>
      <c r="J12079" s="1">
        <v>18400000</v>
      </c>
      <c r="K12079" s="1">
        <v>16500000</v>
      </c>
      <c r="L12079">
        <v>4</v>
      </c>
      <c r="M12079">
        <v>18735</v>
      </c>
      <c r="N12079" t="s">
        <v>23</v>
      </c>
      <c r="O12079">
        <v>2</v>
      </c>
      <c r="P12079">
        <v>0</v>
      </c>
      <c r="Q12079">
        <v>0</v>
      </c>
      <c r="R12079">
        <v>1</v>
      </c>
      <c r="S12079">
        <v>1</v>
      </c>
      <c r="T12079" t="s">
        <v>1574</v>
      </c>
      <c r="U12079" t="s">
        <v>35</v>
      </c>
      <c r="V12079" t="s">
        <v>39</v>
      </c>
    </row>
    <row r="12080" spans="1:22">
      <c r="A12080" t="s">
        <v>14629</v>
      </c>
      <c r="B12080">
        <v>36.07</v>
      </c>
      <c r="C12080">
        <v>2102.1147000000001</v>
      </c>
      <c r="D12080">
        <v>19</v>
      </c>
      <c r="E12080">
        <v>-0.8</v>
      </c>
      <c r="F12080">
        <v>1052.0637999999999</v>
      </c>
      <c r="G12080">
        <v>72.25</v>
      </c>
      <c r="K12080" s="1">
        <v>1470000</v>
      </c>
      <c r="L12080">
        <v>4</v>
      </c>
      <c r="M12080">
        <v>49314</v>
      </c>
      <c r="N12080" t="s">
        <v>23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 t="s">
        <v>1294</v>
      </c>
      <c r="U12080" t="s">
        <v>14630</v>
      </c>
      <c r="V12080" t="s">
        <v>14631</v>
      </c>
    </row>
    <row r="12081" spans="1:22">
      <c r="A12081" t="s">
        <v>14632</v>
      </c>
      <c r="B12081">
        <v>36.06</v>
      </c>
      <c r="C12081">
        <v>899.53279999999995</v>
      </c>
      <c r="D12081">
        <v>8</v>
      </c>
      <c r="E12081">
        <v>-0.8</v>
      </c>
      <c r="F12081">
        <v>450.77330000000001</v>
      </c>
      <c r="G12081">
        <v>23.25</v>
      </c>
      <c r="J12081" s="1">
        <v>2410000</v>
      </c>
      <c r="K12081" s="1">
        <v>2450000</v>
      </c>
      <c r="L12081">
        <v>4</v>
      </c>
      <c r="M12081">
        <v>13258</v>
      </c>
      <c r="N12081" t="s">
        <v>23</v>
      </c>
      <c r="O12081">
        <v>2</v>
      </c>
      <c r="P12081">
        <v>0</v>
      </c>
      <c r="Q12081">
        <v>0</v>
      </c>
      <c r="R12081">
        <v>1</v>
      </c>
      <c r="S12081">
        <v>1</v>
      </c>
      <c r="T12081" t="s">
        <v>6365</v>
      </c>
    </row>
    <row r="12082" spans="1:22">
      <c r="A12082" t="s">
        <v>14633</v>
      </c>
      <c r="B12082">
        <v>36.049999999999997</v>
      </c>
      <c r="C12082">
        <v>1087.5985000000001</v>
      </c>
      <c r="D12082">
        <v>12</v>
      </c>
      <c r="E12082">
        <v>0.1</v>
      </c>
      <c r="F12082">
        <v>544.8066</v>
      </c>
      <c r="G12082">
        <v>26.4</v>
      </c>
      <c r="J12082" s="1">
        <v>3760000</v>
      </c>
      <c r="K12082" s="1">
        <v>2780000</v>
      </c>
      <c r="L12082">
        <v>3</v>
      </c>
      <c r="M12082">
        <v>15482</v>
      </c>
      <c r="N12082" t="s">
        <v>1583</v>
      </c>
      <c r="O12082">
        <v>2</v>
      </c>
      <c r="P12082">
        <v>0</v>
      </c>
      <c r="Q12082">
        <v>0</v>
      </c>
      <c r="R12082">
        <v>1</v>
      </c>
      <c r="S12082">
        <v>1</v>
      </c>
      <c r="T12082" t="s">
        <v>2768</v>
      </c>
    </row>
    <row r="12083" spans="1:22">
      <c r="A12083" t="s">
        <v>14634</v>
      </c>
      <c r="B12083">
        <v>36.04</v>
      </c>
      <c r="C12083">
        <v>2025.0353</v>
      </c>
      <c r="D12083">
        <v>19</v>
      </c>
      <c r="E12083">
        <v>3.2</v>
      </c>
      <c r="F12083">
        <v>1013.5282</v>
      </c>
      <c r="G12083">
        <v>72.25</v>
      </c>
      <c r="K12083" s="1">
        <v>135000</v>
      </c>
      <c r="L12083">
        <v>4</v>
      </c>
      <c r="M12083">
        <v>49313</v>
      </c>
      <c r="N12083" t="s">
        <v>23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 t="s">
        <v>2177</v>
      </c>
      <c r="U12083" t="s">
        <v>3049</v>
      </c>
      <c r="V12083" t="s">
        <v>14635</v>
      </c>
    </row>
    <row r="12084" spans="1:22">
      <c r="A12084" t="s">
        <v>14636</v>
      </c>
      <c r="B12084">
        <v>36.04</v>
      </c>
      <c r="C12084">
        <v>1544.7869000000001</v>
      </c>
      <c r="D12084">
        <v>15</v>
      </c>
      <c r="E12084">
        <v>0.1</v>
      </c>
      <c r="F12084">
        <v>515.93629999999996</v>
      </c>
      <c r="G12084">
        <v>39.119999999999997</v>
      </c>
      <c r="J12084" s="1">
        <v>1880000</v>
      </c>
      <c r="K12084" s="1">
        <v>3790000</v>
      </c>
      <c r="L12084">
        <v>4</v>
      </c>
      <c r="M12084">
        <v>24651</v>
      </c>
      <c r="N12084" t="s">
        <v>23</v>
      </c>
      <c r="O12084">
        <v>3</v>
      </c>
      <c r="P12084">
        <v>0</v>
      </c>
      <c r="Q12084">
        <v>0</v>
      </c>
      <c r="R12084">
        <v>1</v>
      </c>
      <c r="S12084">
        <v>2</v>
      </c>
      <c r="T12084" t="s">
        <v>1420</v>
      </c>
      <c r="U12084" t="s">
        <v>3302</v>
      </c>
      <c r="V12084" t="s">
        <v>14637</v>
      </c>
    </row>
    <row r="12085" spans="1:22">
      <c r="A12085" t="s">
        <v>14638</v>
      </c>
      <c r="B12085">
        <v>36.04</v>
      </c>
      <c r="C12085">
        <v>931.54909999999995</v>
      </c>
      <c r="D12085">
        <v>8</v>
      </c>
      <c r="E12085">
        <v>0.6</v>
      </c>
      <c r="F12085">
        <v>466.78210000000001</v>
      </c>
      <c r="G12085">
        <v>55.73</v>
      </c>
      <c r="J12085" s="1">
        <v>2260000</v>
      </c>
      <c r="K12085" s="1">
        <v>2330000</v>
      </c>
      <c r="L12085">
        <v>3</v>
      </c>
      <c r="M12085">
        <v>37282</v>
      </c>
      <c r="N12085" t="s">
        <v>1583</v>
      </c>
      <c r="O12085">
        <v>3</v>
      </c>
      <c r="P12085">
        <v>0</v>
      </c>
      <c r="Q12085">
        <v>0</v>
      </c>
      <c r="R12085">
        <v>2</v>
      </c>
      <c r="S12085">
        <v>1</v>
      </c>
      <c r="T12085" t="s">
        <v>2793</v>
      </c>
    </row>
    <row r="12086" spans="1:22">
      <c r="A12086" t="s">
        <v>14639</v>
      </c>
      <c r="B12086">
        <v>36.04</v>
      </c>
      <c r="C12086">
        <v>990.53859999999997</v>
      </c>
      <c r="D12086">
        <v>8</v>
      </c>
      <c r="E12086">
        <v>0.9</v>
      </c>
      <c r="F12086">
        <v>496.27699999999999</v>
      </c>
      <c r="G12086">
        <v>15.26</v>
      </c>
      <c r="J12086" s="1">
        <v>25800000</v>
      </c>
      <c r="K12086" s="1">
        <v>22800000</v>
      </c>
      <c r="L12086">
        <v>3</v>
      </c>
      <c r="M12086">
        <v>7894</v>
      </c>
      <c r="N12086" t="s">
        <v>1583</v>
      </c>
      <c r="O12086">
        <v>2</v>
      </c>
      <c r="P12086">
        <v>0</v>
      </c>
      <c r="Q12086">
        <v>0</v>
      </c>
      <c r="R12086">
        <v>1</v>
      </c>
      <c r="S12086">
        <v>1</v>
      </c>
      <c r="T12086" t="s">
        <v>673</v>
      </c>
    </row>
    <row r="12087" spans="1:22">
      <c r="A12087" t="s">
        <v>14640</v>
      </c>
      <c r="B12087">
        <v>36.04</v>
      </c>
      <c r="C12087">
        <v>2833.4452999999999</v>
      </c>
      <c r="D12087">
        <v>25</v>
      </c>
      <c r="E12087">
        <v>3.5</v>
      </c>
      <c r="F12087">
        <v>945.49239999999998</v>
      </c>
      <c r="G12087">
        <v>82.54</v>
      </c>
      <c r="J12087" s="1">
        <v>2010</v>
      </c>
      <c r="L12087">
        <v>3</v>
      </c>
      <c r="M12087">
        <v>56622</v>
      </c>
      <c r="N12087" t="s">
        <v>1583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 t="s">
        <v>24</v>
      </c>
      <c r="U12087" t="s">
        <v>14641</v>
      </c>
      <c r="V12087" t="s">
        <v>14642</v>
      </c>
    </row>
    <row r="12088" spans="1:22">
      <c r="A12088" t="s">
        <v>14643</v>
      </c>
      <c r="B12088">
        <v>36.04</v>
      </c>
      <c r="C12088">
        <v>1823.8815</v>
      </c>
      <c r="D12088">
        <v>17</v>
      </c>
      <c r="E12088">
        <v>1.2</v>
      </c>
      <c r="F12088">
        <v>608.96849999999995</v>
      </c>
      <c r="G12088">
        <v>61.61</v>
      </c>
      <c r="J12088" s="1">
        <v>73900</v>
      </c>
      <c r="L12088">
        <v>3</v>
      </c>
      <c r="M12088">
        <v>41689</v>
      </c>
      <c r="N12088" t="s">
        <v>1583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 t="s">
        <v>849</v>
      </c>
      <c r="U12088" t="s">
        <v>9208</v>
      </c>
      <c r="V12088" t="s">
        <v>14644</v>
      </c>
    </row>
    <row r="12089" spans="1:22">
      <c r="A12089" t="s">
        <v>14645</v>
      </c>
      <c r="B12089">
        <v>36.04</v>
      </c>
      <c r="C12089">
        <v>992.48609999999996</v>
      </c>
      <c r="D12089">
        <v>8</v>
      </c>
      <c r="E12089">
        <v>-1.2</v>
      </c>
      <c r="F12089">
        <v>497.24979999999999</v>
      </c>
      <c r="G12089">
        <v>15.73</v>
      </c>
      <c r="K12089" s="1">
        <v>2220000</v>
      </c>
      <c r="L12089">
        <v>4</v>
      </c>
      <c r="M12089">
        <v>8158</v>
      </c>
      <c r="N12089" t="s">
        <v>23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 t="s">
        <v>831</v>
      </c>
      <c r="U12089" t="s">
        <v>35</v>
      </c>
      <c r="V12089" t="s">
        <v>36</v>
      </c>
    </row>
    <row r="12090" spans="1:22">
      <c r="A12090" t="s">
        <v>14646</v>
      </c>
      <c r="B12090">
        <v>36.03</v>
      </c>
      <c r="C12090">
        <v>1367.7408</v>
      </c>
      <c r="D12090">
        <v>13</v>
      </c>
      <c r="E12090">
        <v>-0.3</v>
      </c>
      <c r="F12090">
        <v>684.87750000000005</v>
      </c>
      <c r="G12090">
        <v>49.62</v>
      </c>
      <c r="J12090" s="1">
        <v>953000</v>
      </c>
      <c r="L12090">
        <v>3</v>
      </c>
      <c r="M12090">
        <v>32725</v>
      </c>
      <c r="N12090" t="s">
        <v>1583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 t="s">
        <v>56</v>
      </c>
    </row>
    <row r="12091" spans="1:22">
      <c r="A12091" t="s">
        <v>14647</v>
      </c>
      <c r="B12091">
        <v>36.03</v>
      </c>
      <c r="C12091">
        <v>1737.8362</v>
      </c>
      <c r="D12091">
        <v>14</v>
      </c>
      <c r="E12091">
        <v>2.9</v>
      </c>
      <c r="F12091">
        <v>580.28769999999997</v>
      </c>
      <c r="G12091">
        <v>52.04</v>
      </c>
      <c r="J12091">
        <v>0</v>
      </c>
      <c r="L12091">
        <v>3</v>
      </c>
      <c r="M12091">
        <v>34543</v>
      </c>
      <c r="N12091" t="s">
        <v>1583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 t="s">
        <v>4351</v>
      </c>
      <c r="U12091" t="s">
        <v>5322</v>
      </c>
    </row>
    <row r="12092" spans="1:22">
      <c r="A12092" t="s">
        <v>14648</v>
      </c>
      <c r="B12092">
        <v>36.03</v>
      </c>
      <c r="C12092">
        <v>1461.6412</v>
      </c>
      <c r="D12092">
        <v>11</v>
      </c>
      <c r="E12092">
        <v>-2.9</v>
      </c>
      <c r="F12092">
        <v>731.82579999999996</v>
      </c>
      <c r="G12092">
        <v>38.21</v>
      </c>
      <c r="J12092" s="1">
        <v>143000</v>
      </c>
      <c r="L12092">
        <v>3</v>
      </c>
      <c r="M12092">
        <v>24022</v>
      </c>
      <c r="N12092" t="s">
        <v>1583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 t="s">
        <v>1118</v>
      </c>
    </row>
    <row r="12093" spans="1:22">
      <c r="A12093" t="s">
        <v>14649</v>
      </c>
      <c r="B12093">
        <v>36.03</v>
      </c>
      <c r="C12093">
        <v>991.49739999999997</v>
      </c>
      <c r="D12093">
        <v>8</v>
      </c>
      <c r="E12093">
        <v>-0.6</v>
      </c>
      <c r="F12093">
        <v>496.75569999999999</v>
      </c>
      <c r="G12093">
        <v>28.69</v>
      </c>
      <c r="J12093" s="1">
        <v>4150000</v>
      </c>
      <c r="K12093" s="1">
        <v>3940000</v>
      </c>
      <c r="L12093">
        <v>4</v>
      </c>
      <c r="M12093">
        <v>17019</v>
      </c>
      <c r="N12093" t="s">
        <v>23</v>
      </c>
      <c r="O12093">
        <v>2</v>
      </c>
      <c r="P12093">
        <v>0</v>
      </c>
      <c r="Q12093">
        <v>0</v>
      </c>
      <c r="R12093">
        <v>1</v>
      </c>
      <c r="S12093">
        <v>1</v>
      </c>
      <c r="T12093" t="s">
        <v>6265</v>
      </c>
    </row>
    <row r="12094" spans="1:22">
      <c r="A12094" t="s">
        <v>14650</v>
      </c>
      <c r="B12094">
        <v>36.03</v>
      </c>
      <c r="C12094">
        <v>2245.02</v>
      </c>
      <c r="D12094">
        <v>20</v>
      </c>
      <c r="E12094">
        <v>0.2</v>
      </c>
      <c r="F12094">
        <v>749.34739999999999</v>
      </c>
      <c r="G12094">
        <v>66.64</v>
      </c>
      <c r="J12094" s="1">
        <v>509000</v>
      </c>
      <c r="L12094">
        <v>3</v>
      </c>
      <c r="M12094">
        <v>45324</v>
      </c>
      <c r="N12094" t="s">
        <v>1583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 t="s">
        <v>543</v>
      </c>
      <c r="U12094" t="s">
        <v>1887</v>
      </c>
      <c r="V12094" t="s">
        <v>7683</v>
      </c>
    </row>
    <row r="12095" spans="1:22">
      <c r="A12095" t="s">
        <v>14651</v>
      </c>
      <c r="B12095">
        <v>36.03</v>
      </c>
      <c r="C12095">
        <v>1024.4825000000001</v>
      </c>
      <c r="D12095">
        <v>9</v>
      </c>
      <c r="E12095">
        <v>2.1</v>
      </c>
      <c r="F12095">
        <v>513.24959999999999</v>
      </c>
      <c r="G12095">
        <v>14.37</v>
      </c>
      <c r="J12095" s="1">
        <v>750000</v>
      </c>
      <c r="L12095">
        <v>3</v>
      </c>
      <c r="M12095">
        <v>7267</v>
      </c>
      <c r="N12095" t="s">
        <v>1583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 t="s">
        <v>14652</v>
      </c>
    </row>
    <row r="12096" spans="1:22">
      <c r="A12096" t="s">
        <v>14653</v>
      </c>
      <c r="B12096">
        <v>36.020000000000003</v>
      </c>
      <c r="C12096">
        <v>1409.7554</v>
      </c>
      <c r="D12096">
        <v>12</v>
      </c>
      <c r="E12096">
        <v>0.4</v>
      </c>
      <c r="F12096">
        <v>705.88530000000003</v>
      </c>
      <c r="G12096">
        <v>67.349999999999994</v>
      </c>
      <c r="K12096" s="1">
        <v>158000</v>
      </c>
      <c r="L12096">
        <v>4</v>
      </c>
      <c r="M12096">
        <v>45803</v>
      </c>
      <c r="N12096" t="s">
        <v>23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 t="s">
        <v>3101</v>
      </c>
    </row>
    <row r="12097" spans="1:22">
      <c r="A12097" t="s">
        <v>14654</v>
      </c>
      <c r="B12097">
        <v>36.01</v>
      </c>
      <c r="C12097">
        <v>1163.5571</v>
      </c>
      <c r="D12097">
        <v>10</v>
      </c>
      <c r="E12097">
        <v>-0.1</v>
      </c>
      <c r="F12097">
        <v>582.78579999999999</v>
      </c>
      <c r="G12097">
        <v>16.23</v>
      </c>
      <c r="J12097" s="1">
        <v>3620000</v>
      </c>
      <c r="K12097" s="1">
        <v>3580000</v>
      </c>
      <c r="L12097">
        <v>4</v>
      </c>
      <c r="M12097">
        <v>8515</v>
      </c>
      <c r="N12097" t="s">
        <v>23</v>
      </c>
      <c r="O12097">
        <v>2</v>
      </c>
      <c r="P12097">
        <v>0</v>
      </c>
      <c r="Q12097">
        <v>0</v>
      </c>
      <c r="R12097">
        <v>1</v>
      </c>
      <c r="S12097">
        <v>1</v>
      </c>
      <c r="T12097" t="s">
        <v>6883</v>
      </c>
    </row>
    <row r="12098" spans="1:22">
      <c r="A12098" t="s">
        <v>14655</v>
      </c>
      <c r="B12098">
        <v>36</v>
      </c>
      <c r="C12098">
        <v>2015.0547999999999</v>
      </c>
      <c r="D12098">
        <v>19</v>
      </c>
      <c r="E12098">
        <v>12</v>
      </c>
      <c r="F12098">
        <v>672.70029999999997</v>
      </c>
      <c r="G12098">
        <v>27.43</v>
      </c>
      <c r="J12098" s="1">
        <v>138000</v>
      </c>
      <c r="L12098">
        <v>3</v>
      </c>
      <c r="M12098">
        <v>16183</v>
      </c>
      <c r="N12098" t="s">
        <v>1583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 t="s">
        <v>96</v>
      </c>
      <c r="U12098" t="s">
        <v>3049</v>
      </c>
      <c r="V12098" t="s">
        <v>5674</v>
      </c>
    </row>
    <row r="12099" spans="1:22">
      <c r="A12099" t="s">
        <v>14656</v>
      </c>
      <c r="B12099">
        <v>36</v>
      </c>
      <c r="C12099">
        <v>1407.7106000000001</v>
      </c>
      <c r="D12099">
        <v>13</v>
      </c>
      <c r="E12099">
        <v>-0.4</v>
      </c>
      <c r="F12099">
        <v>470.24400000000003</v>
      </c>
      <c r="G12099">
        <v>14.91</v>
      </c>
      <c r="J12099" s="1">
        <v>1240000</v>
      </c>
      <c r="K12099" s="1">
        <v>1480000</v>
      </c>
      <c r="L12099">
        <v>4</v>
      </c>
      <c r="M12099">
        <v>7591</v>
      </c>
      <c r="N12099" t="s">
        <v>23</v>
      </c>
      <c r="O12099">
        <v>2</v>
      </c>
      <c r="P12099">
        <v>0</v>
      </c>
      <c r="Q12099">
        <v>0</v>
      </c>
      <c r="R12099">
        <v>1</v>
      </c>
      <c r="S12099">
        <v>1</v>
      </c>
      <c r="T12099" t="s">
        <v>264</v>
      </c>
      <c r="U12099" t="s">
        <v>3302</v>
      </c>
      <c r="V12099" t="s">
        <v>7048</v>
      </c>
    </row>
    <row r="12100" spans="1:22">
      <c r="A12100" t="s">
        <v>14657</v>
      </c>
      <c r="B12100">
        <v>36</v>
      </c>
      <c r="C12100">
        <v>1114.5617999999999</v>
      </c>
      <c r="D12100">
        <v>10</v>
      </c>
      <c r="E12100">
        <v>-0.9</v>
      </c>
      <c r="F12100">
        <v>558.28769999999997</v>
      </c>
      <c r="G12100">
        <v>21.56</v>
      </c>
      <c r="J12100" s="1">
        <v>5530000</v>
      </c>
      <c r="L12100">
        <v>3</v>
      </c>
      <c r="M12100">
        <v>12063</v>
      </c>
      <c r="N12100" t="s">
        <v>1583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 t="s">
        <v>417</v>
      </c>
    </row>
    <row r="12101" spans="1:22">
      <c r="A12101" t="s">
        <v>14658</v>
      </c>
      <c r="B12101">
        <v>36</v>
      </c>
      <c r="C12101">
        <v>2478.0164</v>
      </c>
      <c r="D12101">
        <v>23</v>
      </c>
      <c r="E12101">
        <v>0</v>
      </c>
      <c r="F12101">
        <v>1240.0155</v>
      </c>
      <c r="G12101">
        <v>42.28</v>
      </c>
      <c r="K12101">
        <v>0</v>
      </c>
      <c r="L12101">
        <v>4</v>
      </c>
      <c r="M12101">
        <v>27094</v>
      </c>
      <c r="N12101" t="s">
        <v>23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 t="s">
        <v>241</v>
      </c>
      <c r="U12101" t="s">
        <v>35</v>
      </c>
      <c r="V12101" t="s">
        <v>14659</v>
      </c>
    </row>
    <row r="12102" spans="1:22">
      <c r="A12102" t="s">
        <v>14660</v>
      </c>
      <c r="B12102">
        <v>36</v>
      </c>
      <c r="C12102">
        <v>1610.874</v>
      </c>
      <c r="D12102">
        <v>13</v>
      </c>
      <c r="E12102">
        <v>0.3</v>
      </c>
      <c r="F12102">
        <v>537.96550000000002</v>
      </c>
      <c r="G12102">
        <v>51.99</v>
      </c>
      <c r="J12102" s="1">
        <v>1650000</v>
      </c>
      <c r="K12102" s="1">
        <v>1040000</v>
      </c>
      <c r="L12102">
        <v>3</v>
      </c>
      <c r="M12102">
        <v>34510</v>
      </c>
      <c r="N12102" t="s">
        <v>1583</v>
      </c>
      <c r="O12102">
        <v>2</v>
      </c>
      <c r="P12102">
        <v>0</v>
      </c>
      <c r="Q12102">
        <v>0</v>
      </c>
      <c r="R12102">
        <v>1</v>
      </c>
      <c r="S12102">
        <v>1</v>
      </c>
      <c r="T12102" t="s">
        <v>831</v>
      </c>
    </row>
    <row r="12103" spans="1:22">
      <c r="A12103" t="s">
        <v>14661</v>
      </c>
      <c r="B12103">
        <v>35.99</v>
      </c>
      <c r="C12103">
        <v>1811.9629</v>
      </c>
      <c r="D12103">
        <v>17</v>
      </c>
      <c r="E12103">
        <v>-7.4</v>
      </c>
      <c r="F12103">
        <v>604.99040000000002</v>
      </c>
      <c r="G12103">
        <v>21.67</v>
      </c>
      <c r="J12103" s="1">
        <v>4820000</v>
      </c>
      <c r="K12103" s="1">
        <v>6090000</v>
      </c>
      <c r="L12103">
        <v>3</v>
      </c>
      <c r="M12103">
        <v>12152</v>
      </c>
      <c r="N12103" t="s">
        <v>1583</v>
      </c>
      <c r="O12103">
        <v>2</v>
      </c>
      <c r="P12103">
        <v>0</v>
      </c>
      <c r="Q12103">
        <v>0</v>
      </c>
      <c r="R12103">
        <v>1</v>
      </c>
      <c r="S12103">
        <v>1</v>
      </c>
      <c r="T12103" t="s">
        <v>24</v>
      </c>
      <c r="U12103" t="s">
        <v>3782</v>
      </c>
      <c r="V12103" t="s">
        <v>14662</v>
      </c>
    </row>
    <row r="12104" spans="1:22">
      <c r="A12104" t="s">
        <v>14663</v>
      </c>
      <c r="B12104">
        <v>35.99</v>
      </c>
      <c r="C12104">
        <v>938.48609999999996</v>
      </c>
      <c r="D12104">
        <v>7</v>
      </c>
      <c r="E12104">
        <v>1.6</v>
      </c>
      <c r="F12104">
        <v>470.25110000000001</v>
      </c>
      <c r="G12104">
        <v>39.72</v>
      </c>
      <c r="K12104" s="1">
        <v>708000</v>
      </c>
      <c r="L12104">
        <v>4</v>
      </c>
      <c r="M12104">
        <v>25127</v>
      </c>
      <c r="N12104" t="s">
        <v>23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 t="s">
        <v>4181</v>
      </c>
    </row>
    <row r="12105" spans="1:22">
      <c r="A12105" t="s">
        <v>14664</v>
      </c>
      <c r="B12105">
        <v>35.99</v>
      </c>
      <c r="C12105">
        <v>2339.0852</v>
      </c>
      <c r="D12105">
        <v>21</v>
      </c>
      <c r="E12105">
        <v>6.4</v>
      </c>
      <c r="F12105">
        <v>1170.5573999999999</v>
      </c>
      <c r="G12105">
        <v>51.4</v>
      </c>
      <c r="J12105" s="1">
        <v>557000</v>
      </c>
      <c r="L12105">
        <v>3</v>
      </c>
      <c r="M12105">
        <v>34065</v>
      </c>
      <c r="N12105" t="s">
        <v>1583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 t="s">
        <v>5712</v>
      </c>
      <c r="U12105" t="s">
        <v>35</v>
      </c>
      <c r="V12105" t="s">
        <v>97</v>
      </c>
    </row>
    <row r="12106" spans="1:22">
      <c r="A12106" t="s">
        <v>14665</v>
      </c>
      <c r="B12106">
        <v>35.99</v>
      </c>
      <c r="C12106">
        <v>2184.0333999999998</v>
      </c>
      <c r="D12106">
        <v>19</v>
      </c>
      <c r="E12106">
        <v>0.5</v>
      </c>
      <c r="F12106">
        <v>1093.0245</v>
      </c>
      <c r="G12106">
        <v>51.26</v>
      </c>
      <c r="J12106" s="1">
        <v>5890000</v>
      </c>
      <c r="K12106" s="1">
        <v>7340000</v>
      </c>
      <c r="L12106">
        <v>4</v>
      </c>
      <c r="M12106">
        <v>33913</v>
      </c>
      <c r="N12106" t="s">
        <v>23</v>
      </c>
      <c r="O12106">
        <v>2</v>
      </c>
      <c r="P12106">
        <v>0</v>
      </c>
      <c r="Q12106">
        <v>0</v>
      </c>
      <c r="R12106">
        <v>1</v>
      </c>
      <c r="S12106">
        <v>1</v>
      </c>
      <c r="T12106" t="s">
        <v>14666</v>
      </c>
    </row>
    <row r="12107" spans="1:22">
      <c r="A12107" t="s">
        <v>14667</v>
      </c>
      <c r="B12107">
        <v>35.99</v>
      </c>
      <c r="C12107">
        <v>975.5059</v>
      </c>
      <c r="D12107">
        <v>8</v>
      </c>
      <c r="E12107">
        <v>-0.2</v>
      </c>
      <c r="F12107">
        <v>488.7602</v>
      </c>
      <c r="G12107">
        <v>29.08</v>
      </c>
      <c r="K12107" s="1">
        <v>2320000</v>
      </c>
      <c r="L12107">
        <v>4</v>
      </c>
      <c r="M12107">
        <v>17300</v>
      </c>
      <c r="N12107" t="s">
        <v>23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 t="s">
        <v>2601</v>
      </c>
      <c r="U12107" t="s">
        <v>35</v>
      </c>
      <c r="V12107" t="s">
        <v>36</v>
      </c>
    </row>
    <row r="12108" spans="1:22">
      <c r="A12108" t="s">
        <v>14668</v>
      </c>
      <c r="B12108">
        <v>35.99</v>
      </c>
      <c r="C12108">
        <v>2472.1945999999998</v>
      </c>
      <c r="D12108">
        <v>23</v>
      </c>
      <c r="E12108">
        <v>-2.6</v>
      </c>
      <c r="F12108">
        <v>825.07</v>
      </c>
      <c r="G12108">
        <v>71.569999999999993</v>
      </c>
      <c r="K12108">
        <v>0</v>
      </c>
      <c r="L12108">
        <v>4</v>
      </c>
      <c r="M12108">
        <v>48837</v>
      </c>
      <c r="N12108" t="s">
        <v>23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 t="s">
        <v>24</v>
      </c>
      <c r="U12108" t="s">
        <v>14669</v>
      </c>
      <c r="V12108" t="s">
        <v>14670</v>
      </c>
    </row>
    <row r="12109" spans="1:22">
      <c r="A12109" t="s">
        <v>14671</v>
      </c>
      <c r="B12109">
        <v>35.99</v>
      </c>
      <c r="C12109">
        <v>2651.2419</v>
      </c>
      <c r="D12109">
        <v>25</v>
      </c>
      <c r="E12109">
        <v>-3.7</v>
      </c>
      <c r="F12109">
        <v>884.75130000000001</v>
      </c>
      <c r="G12109">
        <v>69.73</v>
      </c>
      <c r="J12109" s="1">
        <v>173000</v>
      </c>
      <c r="K12109" s="1">
        <v>75800</v>
      </c>
      <c r="L12109">
        <v>3</v>
      </c>
      <c r="M12109">
        <v>47566</v>
      </c>
      <c r="N12109" t="s">
        <v>1583</v>
      </c>
      <c r="O12109">
        <v>2</v>
      </c>
      <c r="P12109">
        <v>0</v>
      </c>
      <c r="Q12109">
        <v>0</v>
      </c>
      <c r="R12109">
        <v>1</v>
      </c>
      <c r="S12109">
        <v>1</v>
      </c>
      <c r="T12109" t="s">
        <v>865</v>
      </c>
      <c r="U12109" t="s">
        <v>35</v>
      </c>
      <c r="V12109" t="s">
        <v>269</v>
      </c>
    </row>
    <row r="12110" spans="1:22">
      <c r="A12110" t="s">
        <v>14672</v>
      </c>
      <c r="B12110">
        <v>35.99</v>
      </c>
      <c r="C12110">
        <v>903.45489999999995</v>
      </c>
      <c r="D12110">
        <v>8</v>
      </c>
      <c r="E12110">
        <v>0.3</v>
      </c>
      <c r="F12110">
        <v>452.73489999999998</v>
      </c>
      <c r="G12110">
        <v>18.66</v>
      </c>
      <c r="K12110" s="1">
        <v>4030000</v>
      </c>
      <c r="L12110">
        <v>4</v>
      </c>
      <c r="M12110">
        <v>10128</v>
      </c>
      <c r="N12110" t="s">
        <v>23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 t="s">
        <v>2553</v>
      </c>
    </row>
    <row r="12111" spans="1:22">
      <c r="A12111" t="s">
        <v>14673</v>
      </c>
      <c r="B12111">
        <v>35.979999999999997</v>
      </c>
      <c r="C12111">
        <v>1272.6197999999999</v>
      </c>
      <c r="D12111">
        <v>12</v>
      </c>
      <c r="E12111">
        <v>-1</v>
      </c>
      <c r="F12111">
        <v>637.31650000000002</v>
      </c>
      <c r="G12111">
        <v>23.45</v>
      </c>
      <c r="J12111" s="1">
        <v>988000</v>
      </c>
      <c r="L12111">
        <v>3</v>
      </c>
      <c r="M12111">
        <v>13432</v>
      </c>
      <c r="N12111" t="s">
        <v>1583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 t="s">
        <v>24</v>
      </c>
      <c r="U12111" t="s">
        <v>2022</v>
      </c>
      <c r="V12111" t="s">
        <v>14674</v>
      </c>
    </row>
    <row r="12112" spans="1:22">
      <c r="A12112" t="s">
        <v>14675</v>
      </c>
      <c r="B12112">
        <v>35.97</v>
      </c>
      <c r="C12112">
        <v>887.47119999999995</v>
      </c>
      <c r="D12112">
        <v>8</v>
      </c>
      <c r="E12112">
        <v>-0.4</v>
      </c>
      <c r="F12112">
        <v>444.74270000000001</v>
      </c>
      <c r="G12112">
        <v>27.55</v>
      </c>
      <c r="K12112" s="1">
        <v>2510000</v>
      </c>
      <c r="L12112">
        <v>4</v>
      </c>
      <c r="M12112">
        <v>16221</v>
      </c>
      <c r="N12112" t="s">
        <v>23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 t="s">
        <v>1703</v>
      </c>
    </row>
    <row r="12113" spans="1:22">
      <c r="A12113" t="s">
        <v>14676</v>
      </c>
      <c r="B12113">
        <v>35.97</v>
      </c>
      <c r="C12113">
        <v>887.47119999999995</v>
      </c>
      <c r="D12113">
        <v>8</v>
      </c>
      <c r="E12113">
        <v>-0.4</v>
      </c>
      <c r="F12113">
        <v>444.74270000000001</v>
      </c>
      <c r="G12113">
        <v>27.55</v>
      </c>
      <c r="K12113" s="1">
        <v>2510000</v>
      </c>
      <c r="L12113">
        <v>4</v>
      </c>
      <c r="M12113">
        <v>16221</v>
      </c>
      <c r="N12113" t="s">
        <v>23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 t="s">
        <v>4244</v>
      </c>
    </row>
    <row r="12114" spans="1:22">
      <c r="A12114" t="s">
        <v>14677</v>
      </c>
      <c r="B12114">
        <v>35.97</v>
      </c>
      <c r="C12114">
        <v>2839.3123000000001</v>
      </c>
      <c r="D12114">
        <v>28</v>
      </c>
      <c r="E12114">
        <v>-5.2</v>
      </c>
      <c r="F12114">
        <v>947.43979999999999</v>
      </c>
      <c r="G12114">
        <v>58.52</v>
      </c>
      <c r="K12114">
        <v>0</v>
      </c>
      <c r="L12114">
        <v>4</v>
      </c>
      <c r="M12114">
        <v>39324</v>
      </c>
      <c r="N12114" t="s">
        <v>23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 t="s">
        <v>24</v>
      </c>
      <c r="U12114" t="s">
        <v>2022</v>
      </c>
      <c r="V12114" t="s">
        <v>14678</v>
      </c>
    </row>
    <row r="12115" spans="1:22">
      <c r="A12115" t="s">
        <v>14679</v>
      </c>
      <c r="B12115">
        <v>35.97</v>
      </c>
      <c r="C12115">
        <v>1427.8136</v>
      </c>
      <c r="D12115">
        <v>13</v>
      </c>
      <c r="E12115">
        <v>0.8</v>
      </c>
      <c r="F12115">
        <v>476.94549999999998</v>
      </c>
      <c r="G12115">
        <v>30.3</v>
      </c>
      <c r="K12115" s="1">
        <v>740000</v>
      </c>
      <c r="L12115">
        <v>4</v>
      </c>
      <c r="M12115">
        <v>18165</v>
      </c>
      <c r="N12115" t="s">
        <v>23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 t="s">
        <v>1777</v>
      </c>
    </row>
    <row r="12116" spans="1:22">
      <c r="A12116" t="s">
        <v>14680</v>
      </c>
      <c r="B12116">
        <v>35.97</v>
      </c>
      <c r="C12116">
        <v>1547.6998000000001</v>
      </c>
      <c r="D12116">
        <v>13</v>
      </c>
      <c r="E12116">
        <v>-1</v>
      </c>
      <c r="F12116">
        <v>774.85640000000001</v>
      </c>
      <c r="G12116">
        <v>16.41</v>
      </c>
      <c r="J12116" s="1">
        <v>1850000</v>
      </c>
      <c r="K12116" s="1">
        <v>2000000</v>
      </c>
      <c r="L12116">
        <v>3</v>
      </c>
      <c r="M12116">
        <v>8696</v>
      </c>
      <c r="N12116" t="s">
        <v>1583</v>
      </c>
      <c r="O12116">
        <v>2</v>
      </c>
      <c r="P12116">
        <v>0</v>
      </c>
      <c r="Q12116">
        <v>0</v>
      </c>
      <c r="R12116">
        <v>1</v>
      </c>
      <c r="S12116">
        <v>1</v>
      </c>
      <c r="T12116" t="s">
        <v>1411</v>
      </c>
      <c r="U12116" t="s">
        <v>32</v>
      </c>
      <c r="V12116" t="s">
        <v>215</v>
      </c>
    </row>
    <row r="12117" spans="1:22">
      <c r="A12117" t="s">
        <v>14681</v>
      </c>
      <c r="B12117">
        <v>35.97</v>
      </c>
      <c r="C12117">
        <v>881.47590000000002</v>
      </c>
      <c r="D12117">
        <v>7</v>
      </c>
      <c r="E12117">
        <v>-0.3</v>
      </c>
      <c r="F12117">
        <v>441.74509999999998</v>
      </c>
      <c r="G12117">
        <v>32.85</v>
      </c>
      <c r="J12117" s="1">
        <v>7420000</v>
      </c>
      <c r="K12117" s="1">
        <v>9400000</v>
      </c>
      <c r="L12117">
        <v>4</v>
      </c>
      <c r="M12117">
        <v>20080</v>
      </c>
      <c r="N12117" t="s">
        <v>23</v>
      </c>
      <c r="O12117">
        <v>3</v>
      </c>
      <c r="P12117">
        <v>0</v>
      </c>
      <c r="Q12117">
        <v>0</v>
      </c>
      <c r="R12117">
        <v>1</v>
      </c>
      <c r="S12117">
        <v>2</v>
      </c>
      <c r="T12117" t="s">
        <v>165</v>
      </c>
    </row>
    <row r="12118" spans="1:22">
      <c r="A12118" t="s">
        <v>14682</v>
      </c>
      <c r="B12118">
        <v>35.97</v>
      </c>
      <c r="C12118">
        <v>960.50289999999995</v>
      </c>
      <c r="D12118">
        <v>8</v>
      </c>
      <c r="E12118">
        <v>-0.2</v>
      </c>
      <c r="F12118">
        <v>481.2586</v>
      </c>
      <c r="G12118">
        <v>41.8</v>
      </c>
      <c r="J12118" s="1">
        <v>4790000</v>
      </c>
      <c r="K12118" s="1">
        <v>4800000</v>
      </c>
      <c r="L12118">
        <v>4</v>
      </c>
      <c r="M12118">
        <v>26757</v>
      </c>
      <c r="N12118" t="s">
        <v>23</v>
      </c>
      <c r="O12118">
        <v>2</v>
      </c>
      <c r="P12118">
        <v>0</v>
      </c>
      <c r="Q12118">
        <v>0</v>
      </c>
      <c r="R12118">
        <v>1</v>
      </c>
      <c r="S12118">
        <v>1</v>
      </c>
      <c r="T12118" t="s">
        <v>1224</v>
      </c>
    </row>
    <row r="12119" spans="1:22">
      <c r="A12119" t="s">
        <v>14683</v>
      </c>
      <c r="B12119">
        <v>35.97</v>
      </c>
      <c r="C12119">
        <v>1171.6559999999999</v>
      </c>
      <c r="D12119">
        <v>10</v>
      </c>
      <c r="E12119">
        <v>-1.1000000000000001</v>
      </c>
      <c r="F12119">
        <v>586.8347</v>
      </c>
      <c r="G12119">
        <v>24.84</v>
      </c>
      <c r="K12119" s="1">
        <v>2640000</v>
      </c>
      <c r="L12119">
        <v>4</v>
      </c>
      <c r="M12119">
        <v>14446</v>
      </c>
      <c r="N12119" t="s">
        <v>23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 t="s">
        <v>355</v>
      </c>
    </row>
    <row r="12120" spans="1:22">
      <c r="A12120" t="s">
        <v>14684</v>
      </c>
      <c r="B12120">
        <v>35.97</v>
      </c>
      <c r="C12120">
        <v>1559.809</v>
      </c>
      <c r="D12120">
        <v>14</v>
      </c>
      <c r="E12120">
        <v>1.1000000000000001</v>
      </c>
      <c r="F12120">
        <v>520.94420000000002</v>
      </c>
      <c r="G12120">
        <v>39.25</v>
      </c>
      <c r="K12120" s="1">
        <v>8660000</v>
      </c>
      <c r="L12120">
        <v>4</v>
      </c>
      <c r="M12120">
        <v>24755</v>
      </c>
      <c r="N12120" t="s">
        <v>23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 t="s">
        <v>24</v>
      </c>
      <c r="U12120" t="s">
        <v>5322</v>
      </c>
    </row>
    <row r="12121" spans="1:22">
      <c r="A12121" t="s">
        <v>14685</v>
      </c>
      <c r="B12121">
        <v>35.96</v>
      </c>
      <c r="C12121">
        <v>877.50210000000004</v>
      </c>
      <c r="D12121">
        <v>8</v>
      </c>
      <c r="E12121">
        <v>-0.7</v>
      </c>
      <c r="F12121">
        <v>439.75810000000001</v>
      </c>
      <c r="G12121">
        <v>45.41</v>
      </c>
      <c r="J12121" s="1">
        <v>3540000</v>
      </c>
      <c r="K12121" s="1">
        <v>3300000</v>
      </c>
      <c r="L12121">
        <v>4</v>
      </c>
      <c r="M12121">
        <v>29448</v>
      </c>
      <c r="N12121" t="s">
        <v>23</v>
      </c>
      <c r="O12121">
        <v>2</v>
      </c>
      <c r="P12121">
        <v>0</v>
      </c>
      <c r="Q12121">
        <v>0</v>
      </c>
      <c r="R12121">
        <v>1</v>
      </c>
      <c r="S12121">
        <v>1</v>
      </c>
      <c r="T12121" t="s">
        <v>884</v>
      </c>
    </row>
    <row r="12122" spans="1:22">
      <c r="A12122" t="s">
        <v>14686</v>
      </c>
      <c r="B12122">
        <v>35.96</v>
      </c>
      <c r="C12122">
        <v>964.52290000000005</v>
      </c>
      <c r="D12122">
        <v>8</v>
      </c>
      <c r="E12122">
        <v>0</v>
      </c>
      <c r="F12122">
        <v>483.26870000000002</v>
      </c>
      <c r="G12122">
        <v>29.54</v>
      </c>
      <c r="K12122" s="1">
        <v>323000</v>
      </c>
      <c r="L12122">
        <v>4</v>
      </c>
      <c r="M12122">
        <v>17647</v>
      </c>
      <c r="N12122" t="s">
        <v>23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 t="s">
        <v>3621</v>
      </c>
    </row>
    <row r="12123" spans="1:22">
      <c r="A12123" t="s">
        <v>14687</v>
      </c>
      <c r="B12123">
        <v>35.96</v>
      </c>
      <c r="C12123">
        <v>996.47640000000001</v>
      </c>
      <c r="D12123">
        <v>8</v>
      </c>
      <c r="E12123">
        <v>-2.2000000000000002</v>
      </c>
      <c r="F12123">
        <v>499.24439999999998</v>
      </c>
      <c r="G12123">
        <v>14.83</v>
      </c>
      <c r="J12123" s="1">
        <v>7450000</v>
      </c>
      <c r="L12123">
        <v>3</v>
      </c>
      <c r="M12123">
        <v>7598</v>
      </c>
      <c r="N12123" t="s">
        <v>1583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 t="s">
        <v>5145</v>
      </c>
    </row>
    <row r="12124" spans="1:22">
      <c r="A12124" t="s">
        <v>14688</v>
      </c>
      <c r="B12124">
        <v>35.96</v>
      </c>
      <c r="C12124">
        <v>1528.7408</v>
      </c>
      <c r="D12124">
        <v>13</v>
      </c>
      <c r="E12124">
        <v>-10</v>
      </c>
      <c r="F12124">
        <v>765.37009999999998</v>
      </c>
      <c r="G12124">
        <v>45.81</v>
      </c>
      <c r="K12124" s="1">
        <v>4010000</v>
      </c>
      <c r="L12124">
        <v>4</v>
      </c>
      <c r="M12124">
        <v>29750</v>
      </c>
      <c r="N12124" t="s">
        <v>23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 t="s">
        <v>2791</v>
      </c>
    </row>
    <row r="12125" spans="1:22">
      <c r="A12125" t="s">
        <v>14689</v>
      </c>
      <c r="B12125">
        <v>35.96</v>
      </c>
      <c r="C12125">
        <v>805.46969999999999</v>
      </c>
      <c r="D12125">
        <v>8</v>
      </c>
      <c r="E12125">
        <v>-0.9</v>
      </c>
      <c r="F12125">
        <v>403.74180000000001</v>
      </c>
      <c r="G12125">
        <v>37.04</v>
      </c>
      <c r="K12125" s="1">
        <v>14600000</v>
      </c>
      <c r="L12125">
        <v>4</v>
      </c>
      <c r="M12125">
        <v>23129</v>
      </c>
      <c r="N12125" t="s">
        <v>23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 t="s">
        <v>705</v>
      </c>
    </row>
    <row r="12126" spans="1:22">
      <c r="A12126" t="s">
        <v>14690</v>
      </c>
      <c r="B12126">
        <v>35.96</v>
      </c>
      <c r="C12126">
        <v>1163.655</v>
      </c>
      <c r="D12126">
        <v>10</v>
      </c>
      <c r="E12126">
        <v>0.5</v>
      </c>
      <c r="F12126">
        <v>582.83510000000001</v>
      </c>
      <c r="G12126">
        <v>55.62</v>
      </c>
      <c r="J12126" s="1">
        <v>656000</v>
      </c>
      <c r="K12126" s="1">
        <v>769000</v>
      </c>
      <c r="L12126">
        <v>3</v>
      </c>
      <c r="M12126">
        <v>37198</v>
      </c>
      <c r="N12126" t="s">
        <v>1583</v>
      </c>
      <c r="O12126">
        <v>2</v>
      </c>
      <c r="P12126">
        <v>0</v>
      </c>
      <c r="Q12126">
        <v>0</v>
      </c>
      <c r="R12126">
        <v>1</v>
      </c>
      <c r="S12126">
        <v>1</v>
      </c>
      <c r="T12126" t="s">
        <v>1311</v>
      </c>
    </row>
    <row r="12127" spans="1:22">
      <c r="A12127" t="s">
        <v>14691</v>
      </c>
      <c r="B12127">
        <v>35.96</v>
      </c>
      <c r="C12127">
        <v>879.47019999999998</v>
      </c>
      <c r="D12127">
        <v>7</v>
      </c>
      <c r="E12127">
        <v>0.5</v>
      </c>
      <c r="F12127">
        <v>440.74259999999998</v>
      </c>
      <c r="G12127">
        <v>16.399999999999999</v>
      </c>
      <c r="J12127" s="1">
        <v>3580000</v>
      </c>
      <c r="K12127" s="1">
        <v>3600000</v>
      </c>
      <c r="L12127">
        <v>4</v>
      </c>
      <c r="M12127">
        <v>8647</v>
      </c>
      <c r="N12127" t="s">
        <v>23</v>
      </c>
      <c r="O12127">
        <v>2</v>
      </c>
      <c r="P12127">
        <v>0</v>
      </c>
      <c r="Q12127">
        <v>0</v>
      </c>
      <c r="R12127">
        <v>1</v>
      </c>
      <c r="S12127">
        <v>1</v>
      </c>
      <c r="T12127" t="s">
        <v>1680</v>
      </c>
    </row>
    <row r="12128" spans="1:22">
      <c r="A12128" t="s">
        <v>14692</v>
      </c>
      <c r="B12128">
        <v>35.96</v>
      </c>
      <c r="C12128">
        <v>1195.6084000000001</v>
      </c>
      <c r="D12128">
        <v>12</v>
      </c>
      <c r="E12128">
        <v>0.6</v>
      </c>
      <c r="F12128">
        <v>598.81179999999995</v>
      </c>
      <c r="G12128">
        <v>21.5</v>
      </c>
      <c r="J12128" s="1">
        <v>226000</v>
      </c>
      <c r="K12128" s="1">
        <v>304000</v>
      </c>
      <c r="L12128">
        <v>3</v>
      </c>
      <c r="M12128">
        <v>12024</v>
      </c>
      <c r="N12128" t="s">
        <v>1583</v>
      </c>
      <c r="O12128">
        <v>2</v>
      </c>
      <c r="P12128">
        <v>0</v>
      </c>
      <c r="Q12128">
        <v>0</v>
      </c>
      <c r="R12128">
        <v>1</v>
      </c>
      <c r="S12128">
        <v>1</v>
      </c>
      <c r="T12128" t="s">
        <v>14693</v>
      </c>
    </row>
    <row r="12129" spans="1:22">
      <c r="A12129" t="s">
        <v>14694</v>
      </c>
      <c r="B12129">
        <v>35.94</v>
      </c>
      <c r="C12129">
        <v>862.49120000000005</v>
      </c>
      <c r="D12129">
        <v>7</v>
      </c>
      <c r="E12129">
        <v>-2.4</v>
      </c>
      <c r="F12129">
        <v>432.25189999999998</v>
      </c>
      <c r="G12129">
        <v>33.619999999999997</v>
      </c>
      <c r="J12129" s="1">
        <v>1930000</v>
      </c>
      <c r="K12129" s="1">
        <v>2190000</v>
      </c>
      <c r="L12129">
        <v>3</v>
      </c>
      <c r="M12129">
        <v>20651</v>
      </c>
      <c r="N12129" t="s">
        <v>1583</v>
      </c>
      <c r="O12129">
        <v>4</v>
      </c>
      <c r="P12129">
        <v>0</v>
      </c>
      <c r="Q12129">
        <v>0</v>
      </c>
      <c r="R12129">
        <v>2</v>
      </c>
      <c r="S12129">
        <v>2</v>
      </c>
      <c r="T12129" t="s">
        <v>3343</v>
      </c>
    </row>
    <row r="12130" spans="1:22">
      <c r="A12130" t="s">
        <v>14695</v>
      </c>
      <c r="B12130">
        <v>35.93</v>
      </c>
      <c r="C12130">
        <v>2035.9852000000001</v>
      </c>
      <c r="D12130">
        <v>18</v>
      </c>
      <c r="E12130">
        <v>-4.2</v>
      </c>
      <c r="F12130">
        <v>679.6662</v>
      </c>
      <c r="G12130">
        <v>68.83</v>
      </c>
      <c r="K12130" s="1">
        <v>2820000</v>
      </c>
      <c r="L12130">
        <v>4</v>
      </c>
      <c r="M12130">
        <v>46886</v>
      </c>
      <c r="N12130" t="s">
        <v>23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 t="s">
        <v>50</v>
      </c>
      <c r="U12130" t="s">
        <v>1887</v>
      </c>
      <c r="V12130" t="s">
        <v>14696</v>
      </c>
    </row>
    <row r="12131" spans="1:22">
      <c r="A12131" t="s">
        <v>14697</v>
      </c>
      <c r="B12131">
        <v>35.93</v>
      </c>
      <c r="C12131">
        <v>3600.7505000000001</v>
      </c>
      <c r="D12131">
        <v>36</v>
      </c>
      <c r="E12131">
        <v>1.9</v>
      </c>
      <c r="F12131">
        <v>1201.2598</v>
      </c>
      <c r="G12131">
        <v>101.01</v>
      </c>
      <c r="J12131" s="1">
        <v>1090000</v>
      </c>
      <c r="L12131">
        <v>3</v>
      </c>
      <c r="M12131">
        <v>68448</v>
      </c>
      <c r="N12131" t="s">
        <v>1583</v>
      </c>
      <c r="O12131">
        <v>2</v>
      </c>
      <c r="P12131">
        <v>0</v>
      </c>
      <c r="Q12131">
        <v>0</v>
      </c>
      <c r="R12131">
        <v>2</v>
      </c>
      <c r="S12131">
        <v>0</v>
      </c>
      <c r="T12131" t="s">
        <v>636</v>
      </c>
      <c r="U12131" t="s">
        <v>35</v>
      </c>
      <c r="V12131" t="s">
        <v>2214</v>
      </c>
    </row>
    <row r="12132" spans="1:22">
      <c r="A12132" t="s">
        <v>14698</v>
      </c>
      <c r="B12132">
        <v>35.92</v>
      </c>
      <c r="C12132">
        <v>852.50689999999997</v>
      </c>
      <c r="D12132">
        <v>9</v>
      </c>
      <c r="E12132">
        <v>-1.6</v>
      </c>
      <c r="F12132">
        <v>427.26</v>
      </c>
      <c r="G12132">
        <v>29.99</v>
      </c>
      <c r="J12132" s="1">
        <v>2340000</v>
      </c>
      <c r="K12132" s="1">
        <v>1730000</v>
      </c>
      <c r="L12132">
        <v>4</v>
      </c>
      <c r="M12132">
        <v>17965</v>
      </c>
      <c r="N12132" t="s">
        <v>23</v>
      </c>
      <c r="O12132">
        <v>2</v>
      </c>
      <c r="P12132">
        <v>0</v>
      </c>
      <c r="Q12132">
        <v>0</v>
      </c>
      <c r="R12132">
        <v>1</v>
      </c>
      <c r="S12132">
        <v>1</v>
      </c>
      <c r="T12132" t="s">
        <v>24</v>
      </c>
      <c r="U12132" t="s">
        <v>6477</v>
      </c>
      <c r="V12132" t="s">
        <v>14699</v>
      </c>
    </row>
    <row r="12133" spans="1:22">
      <c r="A12133" t="s">
        <v>14700</v>
      </c>
      <c r="B12133">
        <v>35.909999999999997</v>
      </c>
      <c r="C12133">
        <v>1871.9992999999999</v>
      </c>
      <c r="D12133">
        <v>18</v>
      </c>
      <c r="E12133">
        <v>-1.5</v>
      </c>
      <c r="F12133">
        <v>937.00549999999998</v>
      </c>
      <c r="G12133">
        <v>66.650000000000006</v>
      </c>
      <c r="J12133" s="1">
        <v>898000</v>
      </c>
      <c r="L12133">
        <v>3</v>
      </c>
      <c r="M12133">
        <v>45332</v>
      </c>
      <c r="N12133" t="s">
        <v>1583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 t="s">
        <v>145</v>
      </c>
      <c r="U12133" t="s">
        <v>5322</v>
      </c>
    </row>
    <row r="12134" spans="1:22">
      <c r="A12134" t="s">
        <v>14701</v>
      </c>
      <c r="B12134">
        <v>35.909999999999997</v>
      </c>
      <c r="C12134">
        <v>1445.7150999999999</v>
      </c>
      <c r="D12134">
        <v>14</v>
      </c>
      <c r="E12134">
        <v>0.5</v>
      </c>
      <c r="F12134">
        <v>482.91250000000002</v>
      </c>
      <c r="G12134">
        <v>31.21</v>
      </c>
      <c r="J12134" s="1">
        <v>22700000</v>
      </c>
      <c r="L12134">
        <v>3</v>
      </c>
      <c r="M12134">
        <v>18888</v>
      </c>
      <c r="N12134" t="s">
        <v>1583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 t="s">
        <v>391</v>
      </c>
      <c r="U12134" t="s">
        <v>3302</v>
      </c>
      <c r="V12134" t="s">
        <v>4177</v>
      </c>
    </row>
    <row r="12135" spans="1:22">
      <c r="A12135" t="s">
        <v>14702</v>
      </c>
      <c r="B12135">
        <v>35.909999999999997</v>
      </c>
      <c r="C12135">
        <v>1927.0427</v>
      </c>
      <c r="D12135">
        <v>16</v>
      </c>
      <c r="E12135">
        <v>1.3</v>
      </c>
      <c r="F12135">
        <v>643.35569999999996</v>
      </c>
      <c r="G12135">
        <v>41.14</v>
      </c>
      <c r="J12135" s="1">
        <v>66700</v>
      </c>
      <c r="L12135">
        <v>3</v>
      </c>
      <c r="M12135">
        <v>26308</v>
      </c>
      <c r="N12135" t="s">
        <v>1583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 t="s">
        <v>11338</v>
      </c>
    </row>
    <row r="12136" spans="1:22">
      <c r="A12136" t="s">
        <v>14703</v>
      </c>
      <c r="B12136">
        <v>35.909999999999997</v>
      </c>
      <c r="C12136">
        <v>1047.5641000000001</v>
      </c>
      <c r="D12136">
        <v>8</v>
      </c>
      <c r="E12136">
        <v>0.8</v>
      </c>
      <c r="F12136">
        <v>524.78970000000004</v>
      </c>
      <c r="G12136">
        <v>41.77</v>
      </c>
      <c r="J12136" s="1">
        <v>1400000</v>
      </c>
      <c r="K12136" s="1">
        <v>1240000</v>
      </c>
      <c r="L12136">
        <v>4</v>
      </c>
      <c r="M12136">
        <v>26731</v>
      </c>
      <c r="N12136" t="s">
        <v>23</v>
      </c>
      <c r="O12136">
        <v>2</v>
      </c>
      <c r="P12136">
        <v>0</v>
      </c>
      <c r="Q12136">
        <v>0</v>
      </c>
      <c r="R12136">
        <v>1</v>
      </c>
      <c r="S12136">
        <v>1</v>
      </c>
      <c r="T12136" t="s">
        <v>7924</v>
      </c>
    </row>
    <row r="12137" spans="1:22">
      <c r="A12137" t="s">
        <v>14704</v>
      </c>
      <c r="B12137">
        <v>35.909999999999997</v>
      </c>
      <c r="C12137">
        <v>2883.5117</v>
      </c>
      <c r="D12137">
        <v>25</v>
      </c>
      <c r="E12137">
        <v>2.9</v>
      </c>
      <c r="F12137">
        <v>962.18060000000003</v>
      </c>
      <c r="G12137">
        <v>76.83</v>
      </c>
      <c r="J12137" s="1">
        <v>146000</v>
      </c>
      <c r="K12137" s="1">
        <v>105000</v>
      </c>
      <c r="L12137">
        <v>3</v>
      </c>
      <c r="M12137">
        <v>52579</v>
      </c>
      <c r="N12137" t="s">
        <v>1583</v>
      </c>
      <c r="O12137">
        <v>2</v>
      </c>
      <c r="P12137">
        <v>0</v>
      </c>
      <c r="Q12137">
        <v>0</v>
      </c>
      <c r="R12137">
        <v>1</v>
      </c>
      <c r="S12137">
        <v>1</v>
      </c>
      <c r="T12137" t="s">
        <v>2601</v>
      </c>
    </row>
    <row r="12138" spans="1:22">
      <c r="A12138" t="s">
        <v>14705</v>
      </c>
      <c r="B12138">
        <v>35.909999999999997</v>
      </c>
      <c r="C12138">
        <v>972.57560000000001</v>
      </c>
      <c r="D12138">
        <v>8</v>
      </c>
      <c r="E12138">
        <v>0.3</v>
      </c>
      <c r="F12138">
        <v>487.29520000000002</v>
      </c>
      <c r="G12138">
        <v>48.54</v>
      </c>
      <c r="J12138" s="1">
        <v>1270000</v>
      </c>
      <c r="K12138" s="1">
        <v>1060000</v>
      </c>
      <c r="L12138">
        <v>3</v>
      </c>
      <c r="M12138">
        <v>31897</v>
      </c>
      <c r="N12138" t="s">
        <v>1583</v>
      </c>
      <c r="O12138">
        <v>2</v>
      </c>
      <c r="P12138">
        <v>0</v>
      </c>
      <c r="Q12138">
        <v>0</v>
      </c>
      <c r="R12138">
        <v>1</v>
      </c>
      <c r="S12138">
        <v>1</v>
      </c>
      <c r="T12138" t="s">
        <v>1118</v>
      </c>
    </row>
    <row r="12139" spans="1:22">
      <c r="A12139" t="s">
        <v>14706</v>
      </c>
      <c r="B12139">
        <v>35.909999999999997</v>
      </c>
      <c r="C12139">
        <v>966.45929999999998</v>
      </c>
      <c r="D12139">
        <v>8</v>
      </c>
      <c r="E12139">
        <v>0.4</v>
      </c>
      <c r="F12139">
        <v>484.2371</v>
      </c>
      <c r="G12139">
        <v>22.08</v>
      </c>
      <c r="J12139" s="1">
        <v>1510000</v>
      </c>
      <c r="K12139" s="1">
        <v>1350000</v>
      </c>
      <c r="L12139">
        <v>3</v>
      </c>
      <c r="M12139">
        <v>12430</v>
      </c>
      <c r="N12139" t="s">
        <v>1583</v>
      </c>
      <c r="O12139">
        <v>2</v>
      </c>
      <c r="P12139">
        <v>0</v>
      </c>
      <c r="Q12139">
        <v>0</v>
      </c>
      <c r="R12139">
        <v>1</v>
      </c>
      <c r="S12139">
        <v>1</v>
      </c>
      <c r="T12139" t="s">
        <v>856</v>
      </c>
      <c r="U12139" t="s">
        <v>35</v>
      </c>
      <c r="V12139" t="s">
        <v>142</v>
      </c>
    </row>
    <row r="12140" spans="1:22">
      <c r="A12140" t="s">
        <v>14707</v>
      </c>
      <c r="B12140">
        <v>35.9</v>
      </c>
      <c r="C12140">
        <v>1276.6663000000001</v>
      </c>
      <c r="D12140">
        <v>12</v>
      </c>
      <c r="E12140">
        <v>3.5</v>
      </c>
      <c r="F12140">
        <v>639.34270000000004</v>
      </c>
      <c r="G12140">
        <v>32.42</v>
      </c>
      <c r="J12140" s="1">
        <v>388000</v>
      </c>
      <c r="L12140">
        <v>3</v>
      </c>
      <c r="M12140">
        <v>19799</v>
      </c>
      <c r="N12140" t="s">
        <v>1583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 t="s">
        <v>1706</v>
      </c>
    </row>
    <row r="12141" spans="1:22">
      <c r="A12141" t="s">
        <v>14708</v>
      </c>
      <c r="B12141">
        <v>35.9</v>
      </c>
      <c r="C12141">
        <v>1624.7910999999999</v>
      </c>
      <c r="D12141">
        <v>14</v>
      </c>
      <c r="E12141">
        <v>-1.5</v>
      </c>
      <c r="F12141">
        <v>407.20440000000002</v>
      </c>
      <c r="G12141">
        <v>75.400000000000006</v>
      </c>
      <c r="J12141" s="1">
        <v>797000</v>
      </c>
      <c r="K12141" s="1">
        <v>39600000</v>
      </c>
      <c r="L12141">
        <v>3</v>
      </c>
      <c r="M12141">
        <v>51558</v>
      </c>
      <c r="N12141" t="s">
        <v>1583</v>
      </c>
      <c r="O12141">
        <v>7</v>
      </c>
      <c r="P12141">
        <v>0</v>
      </c>
      <c r="Q12141">
        <v>0</v>
      </c>
      <c r="R12141">
        <v>1</v>
      </c>
      <c r="S12141">
        <v>6</v>
      </c>
      <c r="T12141" t="s">
        <v>655</v>
      </c>
      <c r="U12141" t="s">
        <v>1887</v>
      </c>
      <c r="V12141" t="s">
        <v>14709</v>
      </c>
    </row>
    <row r="12142" spans="1:22">
      <c r="A12142" t="s">
        <v>14710</v>
      </c>
      <c r="B12142">
        <v>35.9</v>
      </c>
      <c r="C12142">
        <v>1357.7927999999999</v>
      </c>
      <c r="D12142">
        <v>13</v>
      </c>
      <c r="E12142">
        <v>1</v>
      </c>
      <c r="F12142">
        <v>453.6053</v>
      </c>
      <c r="G12142">
        <v>45.7</v>
      </c>
      <c r="J12142" s="1">
        <v>260000</v>
      </c>
      <c r="L12142">
        <v>3</v>
      </c>
      <c r="M12142">
        <v>29737</v>
      </c>
      <c r="N12142" t="s">
        <v>1583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 t="s">
        <v>5402</v>
      </c>
    </row>
    <row r="12143" spans="1:22">
      <c r="A12143" t="s">
        <v>14711</v>
      </c>
      <c r="B12143">
        <v>35.9</v>
      </c>
      <c r="C12143">
        <v>1040.6342</v>
      </c>
      <c r="D12143">
        <v>9</v>
      </c>
      <c r="E12143">
        <v>-0.4</v>
      </c>
      <c r="F12143">
        <v>521.32420000000002</v>
      </c>
      <c r="G12143">
        <v>54.98</v>
      </c>
      <c r="J12143" s="1">
        <v>615000</v>
      </c>
      <c r="K12143" s="1">
        <v>589000</v>
      </c>
      <c r="L12143">
        <v>3</v>
      </c>
      <c r="M12143">
        <v>36715</v>
      </c>
      <c r="N12143" t="s">
        <v>1583</v>
      </c>
      <c r="O12143">
        <v>2</v>
      </c>
      <c r="P12143">
        <v>0</v>
      </c>
      <c r="Q12143">
        <v>0</v>
      </c>
      <c r="R12143">
        <v>1</v>
      </c>
      <c r="S12143">
        <v>1</v>
      </c>
      <c r="T12143" t="s">
        <v>2388</v>
      </c>
    </row>
    <row r="12144" spans="1:22">
      <c r="A12144" t="s">
        <v>14712</v>
      </c>
      <c r="B12144">
        <v>35.9</v>
      </c>
      <c r="C12144">
        <v>1646.6848</v>
      </c>
      <c r="D12144">
        <v>13</v>
      </c>
      <c r="E12144">
        <v>2.1</v>
      </c>
      <c r="F12144">
        <v>824.35140000000001</v>
      </c>
      <c r="G12144">
        <v>66.040000000000006</v>
      </c>
      <c r="J12144" s="1">
        <v>7010000</v>
      </c>
      <c r="K12144" s="1">
        <v>8350000</v>
      </c>
      <c r="L12144">
        <v>3</v>
      </c>
      <c r="M12144">
        <v>44885</v>
      </c>
      <c r="N12144" t="s">
        <v>1583</v>
      </c>
      <c r="O12144">
        <v>2</v>
      </c>
      <c r="P12144">
        <v>0</v>
      </c>
      <c r="Q12144">
        <v>0</v>
      </c>
      <c r="R12144">
        <v>1</v>
      </c>
      <c r="S12144">
        <v>1</v>
      </c>
      <c r="T12144" t="s">
        <v>5825</v>
      </c>
      <c r="U12144" t="s">
        <v>3834</v>
      </c>
      <c r="V12144" t="s">
        <v>3835</v>
      </c>
    </row>
    <row r="12145" spans="1:22">
      <c r="A12145" t="s">
        <v>14713</v>
      </c>
      <c r="B12145">
        <v>35.9</v>
      </c>
      <c r="C12145">
        <v>1296.5482999999999</v>
      </c>
      <c r="D12145">
        <v>11</v>
      </c>
      <c r="E12145">
        <v>-1</v>
      </c>
      <c r="F12145">
        <v>433.18959999999998</v>
      </c>
      <c r="G12145">
        <v>12.91</v>
      </c>
      <c r="J12145" s="1">
        <v>381000</v>
      </c>
      <c r="K12145" s="1">
        <v>428000</v>
      </c>
      <c r="L12145">
        <v>4</v>
      </c>
      <c r="M12145">
        <v>6173</v>
      </c>
      <c r="N12145" t="s">
        <v>23</v>
      </c>
      <c r="O12145">
        <v>4</v>
      </c>
      <c r="P12145">
        <v>0</v>
      </c>
      <c r="Q12145">
        <v>0</v>
      </c>
      <c r="R12145">
        <v>2</v>
      </c>
      <c r="S12145">
        <v>2</v>
      </c>
      <c r="T12145" t="s">
        <v>2398</v>
      </c>
    </row>
    <row r="12146" spans="1:22">
      <c r="A12146" t="s">
        <v>14714</v>
      </c>
      <c r="B12146">
        <v>35.89</v>
      </c>
      <c r="C12146">
        <v>2173.9465</v>
      </c>
      <c r="D12146">
        <v>20</v>
      </c>
      <c r="E12146">
        <v>-0.6</v>
      </c>
      <c r="F12146">
        <v>544.49360000000001</v>
      </c>
      <c r="G12146">
        <v>86.57</v>
      </c>
      <c r="K12146" s="1">
        <v>1850000</v>
      </c>
      <c r="L12146">
        <v>4</v>
      </c>
      <c r="M12146">
        <v>59310</v>
      </c>
      <c r="N12146" t="s">
        <v>23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 t="s">
        <v>326</v>
      </c>
      <c r="U12146" t="s">
        <v>1887</v>
      </c>
      <c r="V12146" t="s">
        <v>3860</v>
      </c>
    </row>
    <row r="12147" spans="1:22">
      <c r="A12147" t="s">
        <v>14715</v>
      </c>
      <c r="B12147">
        <v>35.880000000000003</v>
      </c>
      <c r="C12147">
        <v>1212.7190000000001</v>
      </c>
      <c r="D12147">
        <v>11</v>
      </c>
      <c r="E12147">
        <v>-1.6</v>
      </c>
      <c r="F12147">
        <v>607.36580000000004</v>
      </c>
      <c r="G12147">
        <v>31.28</v>
      </c>
      <c r="J12147" s="1">
        <v>1770000</v>
      </c>
      <c r="K12147" s="1">
        <v>1610000</v>
      </c>
      <c r="L12147">
        <v>4</v>
      </c>
      <c r="M12147">
        <v>18884</v>
      </c>
      <c r="N12147" t="s">
        <v>23</v>
      </c>
      <c r="O12147">
        <v>2</v>
      </c>
      <c r="P12147">
        <v>0</v>
      </c>
      <c r="Q12147">
        <v>0</v>
      </c>
      <c r="R12147">
        <v>1</v>
      </c>
      <c r="S12147">
        <v>1</v>
      </c>
      <c r="T12147" t="s">
        <v>1510</v>
      </c>
    </row>
    <row r="12148" spans="1:22">
      <c r="A12148" t="s">
        <v>14716</v>
      </c>
      <c r="B12148">
        <v>35.880000000000003</v>
      </c>
      <c r="C12148">
        <v>1173.6605</v>
      </c>
      <c r="D12148">
        <v>11</v>
      </c>
      <c r="E12148">
        <v>0.3</v>
      </c>
      <c r="F12148">
        <v>587.83770000000004</v>
      </c>
      <c r="G12148">
        <v>23.93</v>
      </c>
      <c r="J12148" s="1">
        <v>1680000</v>
      </c>
      <c r="L12148">
        <v>3</v>
      </c>
      <c r="M12148">
        <v>13781</v>
      </c>
      <c r="N12148" t="s">
        <v>1583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 t="s">
        <v>2231</v>
      </c>
    </row>
    <row r="12149" spans="1:22">
      <c r="A12149" t="s">
        <v>14717</v>
      </c>
      <c r="B12149">
        <v>35.880000000000003</v>
      </c>
      <c r="C12149">
        <v>928.49770000000001</v>
      </c>
      <c r="D12149">
        <v>9</v>
      </c>
      <c r="E12149">
        <v>-1</v>
      </c>
      <c r="F12149">
        <v>465.25569999999999</v>
      </c>
      <c r="G12149">
        <v>15.58</v>
      </c>
      <c r="J12149" s="1">
        <v>34800000</v>
      </c>
      <c r="K12149" s="1">
        <v>35100000</v>
      </c>
      <c r="L12149">
        <v>4</v>
      </c>
      <c r="M12149">
        <v>8047</v>
      </c>
      <c r="N12149" t="s">
        <v>23</v>
      </c>
      <c r="O12149">
        <v>3</v>
      </c>
      <c r="P12149">
        <v>0</v>
      </c>
      <c r="Q12149">
        <v>0</v>
      </c>
      <c r="R12149">
        <v>1</v>
      </c>
      <c r="S12149">
        <v>2</v>
      </c>
      <c r="T12149" t="s">
        <v>5740</v>
      </c>
    </row>
    <row r="12150" spans="1:22">
      <c r="A12150" t="s">
        <v>14718</v>
      </c>
      <c r="B12150">
        <v>35.880000000000003</v>
      </c>
      <c r="C12150">
        <v>1321.7217000000001</v>
      </c>
      <c r="D12150">
        <v>11</v>
      </c>
      <c r="E12150">
        <v>0</v>
      </c>
      <c r="F12150">
        <v>661.86810000000003</v>
      </c>
      <c r="G12150">
        <v>68.150000000000006</v>
      </c>
      <c r="J12150" s="1">
        <v>165000</v>
      </c>
      <c r="K12150" s="1">
        <v>298000</v>
      </c>
      <c r="L12150">
        <v>4</v>
      </c>
      <c r="M12150">
        <v>46394</v>
      </c>
      <c r="N12150" t="s">
        <v>23</v>
      </c>
      <c r="O12150">
        <v>2</v>
      </c>
      <c r="P12150">
        <v>0</v>
      </c>
      <c r="Q12150">
        <v>0</v>
      </c>
      <c r="R12150">
        <v>1</v>
      </c>
      <c r="S12150">
        <v>1</v>
      </c>
      <c r="T12150" t="s">
        <v>3500</v>
      </c>
    </row>
    <row r="12151" spans="1:22">
      <c r="A12151" t="s">
        <v>14719</v>
      </c>
      <c r="B12151">
        <v>35.869999999999997</v>
      </c>
      <c r="C12151">
        <v>1053.5018</v>
      </c>
      <c r="D12151">
        <v>8</v>
      </c>
      <c r="E12151">
        <v>1.8</v>
      </c>
      <c r="F12151">
        <v>527.75919999999996</v>
      </c>
      <c r="G12151">
        <v>28.73</v>
      </c>
      <c r="J12151" s="1">
        <v>932000</v>
      </c>
      <c r="K12151" s="1">
        <v>718000</v>
      </c>
      <c r="L12151">
        <v>3</v>
      </c>
      <c r="M12151">
        <v>17097</v>
      </c>
      <c r="N12151" t="s">
        <v>1583</v>
      </c>
      <c r="O12151">
        <v>2</v>
      </c>
      <c r="P12151">
        <v>0</v>
      </c>
      <c r="Q12151">
        <v>0</v>
      </c>
      <c r="R12151">
        <v>1</v>
      </c>
      <c r="S12151">
        <v>1</v>
      </c>
      <c r="T12151" t="s">
        <v>4608</v>
      </c>
    </row>
    <row r="12152" spans="1:22">
      <c r="A12152" t="s">
        <v>14720</v>
      </c>
      <c r="B12152">
        <v>35.869999999999997</v>
      </c>
      <c r="C12152">
        <v>2475.2600000000002</v>
      </c>
      <c r="D12152">
        <v>23</v>
      </c>
      <c r="E12152">
        <v>-0.3</v>
      </c>
      <c r="F12152">
        <v>826.09370000000001</v>
      </c>
      <c r="G12152">
        <v>58.86</v>
      </c>
      <c r="J12152">
        <v>0</v>
      </c>
      <c r="K12152" s="1">
        <v>373000</v>
      </c>
      <c r="L12152">
        <v>4</v>
      </c>
      <c r="M12152">
        <v>39587</v>
      </c>
      <c r="N12152" t="s">
        <v>23</v>
      </c>
      <c r="O12152">
        <v>2</v>
      </c>
      <c r="P12152">
        <v>0</v>
      </c>
      <c r="Q12152">
        <v>0</v>
      </c>
      <c r="R12152">
        <v>1</v>
      </c>
      <c r="S12152">
        <v>1</v>
      </c>
      <c r="T12152" t="s">
        <v>24</v>
      </c>
      <c r="U12152" t="s">
        <v>14721</v>
      </c>
      <c r="V12152" t="s">
        <v>14722</v>
      </c>
    </row>
    <row r="12153" spans="1:22">
      <c r="A12153" t="s">
        <v>14723</v>
      </c>
      <c r="B12153">
        <v>35.869999999999997</v>
      </c>
      <c r="C12153">
        <v>1120.5763999999999</v>
      </c>
      <c r="D12153">
        <v>10</v>
      </c>
      <c r="E12153">
        <v>-0.5</v>
      </c>
      <c r="F12153">
        <v>561.29520000000002</v>
      </c>
      <c r="G12153">
        <v>34.67</v>
      </c>
      <c r="J12153" s="1">
        <v>630000</v>
      </c>
      <c r="K12153" s="1">
        <v>500000</v>
      </c>
      <c r="L12153">
        <v>4</v>
      </c>
      <c r="M12153">
        <v>21323</v>
      </c>
      <c r="N12153" t="s">
        <v>23</v>
      </c>
      <c r="O12153">
        <v>2</v>
      </c>
      <c r="P12153">
        <v>0</v>
      </c>
      <c r="Q12153">
        <v>0</v>
      </c>
      <c r="R12153">
        <v>1</v>
      </c>
      <c r="S12153">
        <v>1</v>
      </c>
      <c r="T12153" t="s">
        <v>3473</v>
      </c>
    </row>
    <row r="12154" spans="1:22">
      <c r="A12154" t="s">
        <v>14724</v>
      </c>
      <c r="B12154">
        <v>35.869999999999997</v>
      </c>
      <c r="C12154">
        <v>3358.5509999999999</v>
      </c>
      <c r="D12154">
        <v>31</v>
      </c>
      <c r="E12154">
        <v>-0.5</v>
      </c>
      <c r="F12154">
        <v>1120.5237</v>
      </c>
      <c r="G12154">
        <v>66.98</v>
      </c>
      <c r="J12154" s="1">
        <v>905000</v>
      </c>
      <c r="L12154">
        <v>3</v>
      </c>
      <c r="M12154">
        <v>45566</v>
      </c>
      <c r="N12154" t="s">
        <v>1583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 t="s">
        <v>8621</v>
      </c>
    </row>
    <row r="12155" spans="1:22">
      <c r="A12155" t="s">
        <v>14725</v>
      </c>
      <c r="B12155">
        <v>35.869999999999997</v>
      </c>
      <c r="C12155">
        <v>2970.4258</v>
      </c>
      <c r="D12155">
        <v>29</v>
      </c>
      <c r="E12155">
        <v>1.8</v>
      </c>
      <c r="F12155">
        <v>743.61509999999998</v>
      </c>
      <c r="G12155">
        <v>71.5</v>
      </c>
      <c r="K12155" s="1">
        <v>244000</v>
      </c>
      <c r="L12155">
        <v>4</v>
      </c>
      <c r="M12155">
        <v>48792</v>
      </c>
      <c r="N12155" t="s">
        <v>23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 t="s">
        <v>26</v>
      </c>
      <c r="U12155" t="s">
        <v>14726</v>
      </c>
      <c r="V12155" t="s">
        <v>14727</v>
      </c>
    </row>
    <row r="12156" spans="1:22">
      <c r="A12156" t="s">
        <v>14728</v>
      </c>
      <c r="B12156">
        <v>35.86</v>
      </c>
      <c r="C12156">
        <v>915.46609999999998</v>
      </c>
      <c r="D12156">
        <v>8</v>
      </c>
      <c r="E12156">
        <v>-0.5</v>
      </c>
      <c r="F12156">
        <v>458.74009999999998</v>
      </c>
      <c r="G12156">
        <v>17.96</v>
      </c>
      <c r="J12156" s="1">
        <v>5770000</v>
      </c>
      <c r="K12156" s="1">
        <v>2240000</v>
      </c>
      <c r="L12156">
        <v>3</v>
      </c>
      <c r="M12156">
        <v>9703</v>
      </c>
      <c r="N12156" t="s">
        <v>1583</v>
      </c>
      <c r="O12156">
        <v>2</v>
      </c>
      <c r="P12156">
        <v>0</v>
      </c>
      <c r="Q12156">
        <v>0</v>
      </c>
      <c r="R12156">
        <v>1</v>
      </c>
      <c r="S12156">
        <v>1</v>
      </c>
      <c r="T12156" t="s">
        <v>4244</v>
      </c>
    </row>
    <row r="12157" spans="1:22">
      <c r="A12157" t="s">
        <v>14729</v>
      </c>
      <c r="B12157">
        <v>35.86</v>
      </c>
      <c r="C12157">
        <v>832.38679999999999</v>
      </c>
      <c r="D12157">
        <v>6</v>
      </c>
      <c r="E12157">
        <v>-0.8</v>
      </c>
      <c r="F12157">
        <v>417.20030000000003</v>
      </c>
      <c r="G12157">
        <v>34.11</v>
      </c>
      <c r="J12157" s="1">
        <v>9850000</v>
      </c>
      <c r="K12157" s="1">
        <v>10500000</v>
      </c>
      <c r="L12157">
        <v>4</v>
      </c>
      <c r="M12157">
        <v>20915</v>
      </c>
      <c r="N12157" t="s">
        <v>23</v>
      </c>
      <c r="O12157">
        <v>3</v>
      </c>
      <c r="P12157">
        <v>0</v>
      </c>
      <c r="Q12157">
        <v>0</v>
      </c>
      <c r="R12157">
        <v>2</v>
      </c>
      <c r="S12157">
        <v>1</v>
      </c>
      <c r="T12157" t="s">
        <v>314</v>
      </c>
    </row>
    <row r="12158" spans="1:22">
      <c r="A12158" t="s">
        <v>14730</v>
      </c>
      <c r="B12158">
        <v>35.86</v>
      </c>
      <c r="C12158">
        <v>1114.5980999999999</v>
      </c>
      <c r="D12158">
        <v>10</v>
      </c>
      <c r="E12158">
        <v>0</v>
      </c>
      <c r="F12158">
        <v>558.30629999999996</v>
      </c>
      <c r="G12158">
        <v>16.18</v>
      </c>
      <c r="J12158" s="1">
        <v>871000</v>
      </c>
      <c r="L12158">
        <v>3</v>
      </c>
      <c r="M12158">
        <v>8517</v>
      </c>
      <c r="N12158" t="s">
        <v>1583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 t="s">
        <v>84</v>
      </c>
    </row>
    <row r="12159" spans="1:22">
      <c r="A12159" t="s">
        <v>14731</v>
      </c>
      <c r="B12159">
        <v>35.86</v>
      </c>
      <c r="C12159">
        <v>843.46029999999996</v>
      </c>
      <c r="D12159">
        <v>7</v>
      </c>
      <c r="E12159">
        <v>-0.5</v>
      </c>
      <c r="F12159">
        <v>422.73719999999997</v>
      </c>
      <c r="G12159">
        <v>28.43</v>
      </c>
      <c r="J12159" s="1">
        <v>492000</v>
      </c>
      <c r="K12159" s="1">
        <v>561000</v>
      </c>
      <c r="L12159">
        <v>3</v>
      </c>
      <c r="M12159">
        <v>16869</v>
      </c>
      <c r="N12159" t="s">
        <v>1583</v>
      </c>
      <c r="O12159">
        <v>2</v>
      </c>
      <c r="P12159">
        <v>0</v>
      </c>
      <c r="Q12159">
        <v>0</v>
      </c>
      <c r="R12159">
        <v>1</v>
      </c>
      <c r="S12159">
        <v>1</v>
      </c>
      <c r="T12159" t="s">
        <v>4424</v>
      </c>
    </row>
    <row r="12160" spans="1:22">
      <c r="A12160" t="s">
        <v>14732</v>
      </c>
      <c r="B12160">
        <v>35.85</v>
      </c>
      <c r="C12160">
        <v>812.47559999999999</v>
      </c>
      <c r="D12160">
        <v>7</v>
      </c>
      <c r="E12160">
        <v>0.3</v>
      </c>
      <c r="F12160">
        <v>407.24520000000001</v>
      </c>
      <c r="G12160">
        <v>34.020000000000003</v>
      </c>
      <c r="J12160" s="1">
        <v>3630000</v>
      </c>
      <c r="K12160" s="1">
        <v>3990000</v>
      </c>
      <c r="L12160">
        <v>3</v>
      </c>
      <c r="M12160">
        <v>20909</v>
      </c>
      <c r="N12160" t="s">
        <v>1583</v>
      </c>
      <c r="O12160">
        <v>4</v>
      </c>
      <c r="P12160">
        <v>0</v>
      </c>
      <c r="Q12160">
        <v>0</v>
      </c>
      <c r="R12160">
        <v>2</v>
      </c>
      <c r="S12160">
        <v>2</v>
      </c>
      <c r="T12160" t="s">
        <v>1533</v>
      </c>
    </row>
    <row r="12161" spans="1:22">
      <c r="A12161" t="s">
        <v>14733</v>
      </c>
      <c r="B12161">
        <v>35.85</v>
      </c>
      <c r="C12161">
        <v>1960.0054</v>
      </c>
      <c r="D12161">
        <v>17</v>
      </c>
      <c r="E12161">
        <v>-9</v>
      </c>
      <c r="F12161">
        <v>654.3365</v>
      </c>
      <c r="G12161">
        <v>50.93</v>
      </c>
      <c r="J12161" s="1">
        <v>4440</v>
      </c>
      <c r="L12161">
        <v>3</v>
      </c>
      <c r="M12161">
        <v>33708</v>
      </c>
      <c r="N12161" t="s">
        <v>1583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 t="s">
        <v>294</v>
      </c>
      <c r="U12161" t="s">
        <v>2022</v>
      </c>
      <c r="V12161" t="s">
        <v>14734</v>
      </c>
    </row>
    <row r="12162" spans="1:22">
      <c r="A12162" t="s">
        <v>14735</v>
      </c>
      <c r="B12162">
        <v>35.840000000000003</v>
      </c>
      <c r="C12162">
        <v>3566.7529</v>
      </c>
      <c r="D12162">
        <v>33</v>
      </c>
      <c r="E12162">
        <v>0.7</v>
      </c>
      <c r="F12162">
        <v>1189.9258</v>
      </c>
      <c r="G12162">
        <v>68.760000000000005</v>
      </c>
      <c r="J12162" s="1">
        <v>6020000</v>
      </c>
      <c r="K12162" s="1">
        <v>6020000</v>
      </c>
      <c r="L12162">
        <v>3</v>
      </c>
      <c r="M12162">
        <v>46857</v>
      </c>
      <c r="N12162" t="s">
        <v>1583</v>
      </c>
      <c r="O12162">
        <v>4</v>
      </c>
      <c r="P12162">
        <v>0</v>
      </c>
      <c r="Q12162">
        <v>0</v>
      </c>
      <c r="R12162">
        <v>2</v>
      </c>
      <c r="S12162">
        <v>2</v>
      </c>
      <c r="T12162" t="s">
        <v>2334</v>
      </c>
    </row>
    <row r="12163" spans="1:22">
      <c r="A12163" t="s">
        <v>14736</v>
      </c>
      <c r="B12163">
        <v>35.840000000000003</v>
      </c>
      <c r="C12163">
        <v>2340.2212</v>
      </c>
      <c r="D12163">
        <v>22</v>
      </c>
      <c r="E12163">
        <v>3.1</v>
      </c>
      <c r="F12163">
        <v>1171.1215</v>
      </c>
      <c r="G12163">
        <v>59.15</v>
      </c>
      <c r="K12163" s="1">
        <v>143000</v>
      </c>
      <c r="L12163">
        <v>4</v>
      </c>
      <c r="M12163">
        <v>39804</v>
      </c>
      <c r="N12163" t="s">
        <v>23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 t="s">
        <v>14693</v>
      </c>
    </row>
    <row r="12164" spans="1:22">
      <c r="A12164" t="s">
        <v>14737</v>
      </c>
      <c r="B12164">
        <v>35.840000000000003</v>
      </c>
      <c r="C12164">
        <v>1336.6370999999999</v>
      </c>
      <c r="D12164">
        <v>12</v>
      </c>
      <c r="E12164">
        <v>-1</v>
      </c>
      <c r="F12164">
        <v>446.55250000000001</v>
      </c>
      <c r="G12164">
        <v>14.43</v>
      </c>
      <c r="J12164" s="1">
        <v>2090000</v>
      </c>
      <c r="K12164" s="1">
        <v>2440000</v>
      </c>
      <c r="L12164">
        <v>4</v>
      </c>
      <c r="M12164">
        <v>7268</v>
      </c>
      <c r="N12164" t="s">
        <v>23</v>
      </c>
      <c r="O12164">
        <v>2</v>
      </c>
      <c r="P12164">
        <v>0</v>
      </c>
      <c r="Q12164">
        <v>0</v>
      </c>
      <c r="R12164">
        <v>1</v>
      </c>
      <c r="S12164">
        <v>1</v>
      </c>
      <c r="T12164" t="s">
        <v>1921</v>
      </c>
      <c r="U12164" t="s">
        <v>3302</v>
      </c>
      <c r="V12164" t="s">
        <v>9695</v>
      </c>
    </row>
    <row r="12165" spans="1:22">
      <c r="A12165" t="s">
        <v>14738</v>
      </c>
      <c r="B12165">
        <v>35.840000000000003</v>
      </c>
      <c r="C12165">
        <v>1430.6565000000001</v>
      </c>
      <c r="D12165">
        <v>13</v>
      </c>
      <c r="E12165">
        <v>1.8</v>
      </c>
      <c r="F12165">
        <v>716.33680000000004</v>
      </c>
      <c r="G12165">
        <v>31.84</v>
      </c>
      <c r="J12165" s="1">
        <v>578000</v>
      </c>
      <c r="L12165">
        <v>3</v>
      </c>
      <c r="M12165">
        <v>19389</v>
      </c>
      <c r="N12165" t="s">
        <v>1583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 t="s">
        <v>30</v>
      </c>
    </row>
    <row r="12166" spans="1:22">
      <c r="A12166" t="s">
        <v>14739</v>
      </c>
      <c r="B12166">
        <v>35.83</v>
      </c>
      <c r="C12166">
        <v>1765.9838999999999</v>
      </c>
      <c r="D12166">
        <v>16</v>
      </c>
      <c r="E12166">
        <v>-1.1000000000000001</v>
      </c>
      <c r="F12166">
        <v>883.99829999999997</v>
      </c>
      <c r="G12166">
        <v>75.040000000000006</v>
      </c>
      <c r="J12166" s="1">
        <v>1240000</v>
      </c>
      <c r="K12166" s="1">
        <v>1260000</v>
      </c>
      <c r="L12166">
        <v>3</v>
      </c>
      <c r="M12166">
        <v>51295</v>
      </c>
      <c r="N12166" t="s">
        <v>1583</v>
      </c>
      <c r="O12166">
        <v>2</v>
      </c>
      <c r="P12166">
        <v>0</v>
      </c>
      <c r="Q12166">
        <v>0</v>
      </c>
      <c r="R12166">
        <v>1</v>
      </c>
      <c r="S12166">
        <v>1</v>
      </c>
      <c r="T12166" t="s">
        <v>1633</v>
      </c>
    </row>
    <row r="12167" spans="1:22">
      <c r="A12167" t="s">
        <v>14740</v>
      </c>
      <c r="B12167">
        <v>35.83</v>
      </c>
      <c r="C12167">
        <v>954.42690000000005</v>
      </c>
      <c r="D12167">
        <v>7</v>
      </c>
      <c r="E12167">
        <v>0.5</v>
      </c>
      <c r="F12167">
        <v>478.221</v>
      </c>
      <c r="G12167">
        <v>34.409999999999997</v>
      </c>
      <c r="J12167" s="1">
        <v>105000</v>
      </c>
      <c r="L12167">
        <v>3</v>
      </c>
      <c r="M12167">
        <v>21188</v>
      </c>
      <c r="N12167" t="s">
        <v>1583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 t="s">
        <v>7940</v>
      </c>
      <c r="U12167" t="s">
        <v>35</v>
      </c>
      <c r="V12167" t="s">
        <v>97</v>
      </c>
    </row>
    <row r="12168" spans="1:22">
      <c r="A12168" t="s">
        <v>14741</v>
      </c>
      <c r="B12168">
        <v>35.83</v>
      </c>
      <c r="C12168">
        <v>1133.5387000000001</v>
      </c>
      <c r="D12168">
        <v>10</v>
      </c>
      <c r="E12168">
        <v>0.2</v>
      </c>
      <c r="F12168">
        <v>567.77670000000001</v>
      </c>
      <c r="G12168">
        <v>13.53</v>
      </c>
      <c r="J12168" s="1">
        <v>291000</v>
      </c>
      <c r="L12168">
        <v>3</v>
      </c>
      <c r="M12168">
        <v>6648</v>
      </c>
      <c r="N12168" t="s">
        <v>1583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 t="s">
        <v>5986</v>
      </c>
    </row>
    <row r="12169" spans="1:22">
      <c r="A12169" t="s">
        <v>14742</v>
      </c>
      <c r="B12169">
        <v>35.83</v>
      </c>
      <c r="C12169">
        <v>1962.8086000000001</v>
      </c>
      <c r="D12169">
        <v>16</v>
      </c>
      <c r="E12169">
        <v>-3.4</v>
      </c>
      <c r="F12169">
        <v>982.40819999999997</v>
      </c>
      <c r="G12169">
        <v>42.47</v>
      </c>
      <c r="J12169" s="1">
        <v>17000000</v>
      </c>
      <c r="K12169" s="1">
        <v>2360000</v>
      </c>
      <c r="L12169">
        <v>4</v>
      </c>
      <c r="M12169">
        <v>27216</v>
      </c>
      <c r="N12169" t="s">
        <v>23</v>
      </c>
      <c r="O12169">
        <v>2</v>
      </c>
      <c r="P12169">
        <v>0</v>
      </c>
      <c r="Q12169">
        <v>0</v>
      </c>
      <c r="R12169">
        <v>1</v>
      </c>
      <c r="S12169">
        <v>1</v>
      </c>
      <c r="T12169" t="s">
        <v>24</v>
      </c>
      <c r="U12169" t="s">
        <v>1887</v>
      </c>
      <c r="V12169" t="s">
        <v>14743</v>
      </c>
    </row>
    <row r="12170" spans="1:22">
      <c r="A12170" t="s">
        <v>14744</v>
      </c>
      <c r="B12170">
        <v>35.82</v>
      </c>
      <c r="C12170">
        <v>2914.3442</v>
      </c>
      <c r="D12170">
        <v>28</v>
      </c>
      <c r="E12170">
        <v>-0.5</v>
      </c>
      <c r="F12170">
        <v>972.45489999999995</v>
      </c>
      <c r="G12170">
        <v>44.13</v>
      </c>
      <c r="J12170" s="1">
        <v>75500000</v>
      </c>
      <c r="K12170" s="1">
        <v>1400000000</v>
      </c>
      <c r="L12170">
        <v>4</v>
      </c>
      <c r="M12170">
        <v>28459</v>
      </c>
      <c r="N12170" t="s">
        <v>23</v>
      </c>
      <c r="O12170">
        <v>8</v>
      </c>
      <c r="P12170">
        <v>0</v>
      </c>
      <c r="Q12170">
        <v>0</v>
      </c>
      <c r="R12170">
        <v>3</v>
      </c>
      <c r="S12170">
        <v>5</v>
      </c>
      <c r="T12170" t="s">
        <v>24</v>
      </c>
      <c r="U12170" t="s">
        <v>5322</v>
      </c>
    </row>
    <row r="12171" spans="1:22">
      <c r="A12171" t="s">
        <v>14745</v>
      </c>
      <c r="B12171">
        <v>35.82</v>
      </c>
      <c r="C12171">
        <v>1449.6736000000001</v>
      </c>
      <c r="D12171">
        <v>13</v>
      </c>
      <c r="E12171">
        <v>-2</v>
      </c>
      <c r="F12171">
        <v>725.84270000000004</v>
      </c>
      <c r="G12171">
        <v>33.020000000000003</v>
      </c>
      <c r="J12171" s="1">
        <v>460000</v>
      </c>
      <c r="K12171" s="1">
        <v>440000</v>
      </c>
      <c r="L12171">
        <v>3</v>
      </c>
      <c r="M12171">
        <v>20246</v>
      </c>
      <c r="N12171" t="s">
        <v>1583</v>
      </c>
      <c r="O12171">
        <v>2</v>
      </c>
      <c r="P12171">
        <v>0</v>
      </c>
      <c r="Q12171">
        <v>0</v>
      </c>
      <c r="R12171">
        <v>1</v>
      </c>
      <c r="S12171">
        <v>1</v>
      </c>
      <c r="T12171" t="s">
        <v>600</v>
      </c>
    </row>
    <row r="12172" spans="1:22">
      <c r="A12172" t="s">
        <v>14746</v>
      </c>
      <c r="B12172">
        <v>35.82</v>
      </c>
      <c r="C12172">
        <v>1121.5604000000001</v>
      </c>
      <c r="D12172">
        <v>9</v>
      </c>
      <c r="E12172">
        <v>-0.6</v>
      </c>
      <c r="F12172">
        <v>561.78719999999998</v>
      </c>
      <c r="G12172">
        <v>38.729999999999997</v>
      </c>
      <c r="J12172" s="1">
        <v>4420000</v>
      </c>
      <c r="K12172" s="1">
        <v>4840000</v>
      </c>
      <c r="L12172">
        <v>4</v>
      </c>
      <c r="M12172">
        <v>24351</v>
      </c>
      <c r="N12172" t="s">
        <v>23</v>
      </c>
      <c r="O12172">
        <v>2</v>
      </c>
      <c r="P12172">
        <v>0</v>
      </c>
      <c r="Q12172">
        <v>0</v>
      </c>
      <c r="R12172">
        <v>1</v>
      </c>
      <c r="S12172">
        <v>1</v>
      </c>
      <c r="T12172" t="s">
        <v>2459</v>
      </c>
    </row>
    <row r="12173" spans="1:22">
      <c r="A12173" t="s">
        <v>14747</v>
      </c>
      <c r="B12173">
        <v>35.81</v>
      </c>
      <c r="C12173">
        <v>1020.5128</v>
      </c>
      <c r="D12173">
        <v>8</v>
      </c>
      <c r="E12173">
        <v>0.3</v>
      </c>
      <c r="F12173">
        <v>511.2638</v>
      </c>
      <c r="G12173">
        <v>31.76</v>
      </c>
      <c r="J12173" s="1">
        <v>36300000</v>
      </c>
      <c r="K12173" s="1">
        <v>32600000</v>
      </c>
      <c r="L12173">
        <v>3</v>
      </c>
      <c r="M12173">
        <v>19316</v>
      </c>
      <c r="N12173" t="s">
        <v>1583</v>
      </c>
      <c r="O12173">
        <v>2</v>
      </c>
      <c r="P12173">
        <v>0</v>
      </c>
      <c r="Q12173">
        <v>0</v>
      </c>
      <c r="R12173">
        <v>1</v>
      </c>
      <c r="S12173">
        <v>1</v>
      </c>
      <c r="T12173" t="s">
        <v>1459</v>
      </c>
    </row>
    <row r="12174" spans="1:22">
      <c r="A12174" t="s">
        <v>14748</v>
      </c>
      <c r="B12174">
        <v>35.81</v>
      </c>
      <c r="C12174">
        <v>1015.6025</v>
      </c>
      <c r="D12174">
        <v>10</v>
      </c>
      <c r="E12174">
        <v>0.3</v>
      </c>
      <c r="F12174">
        <v>508.80869999999999</v>
      </c>
      <c r="G12174">
        <v>41.32</v>
      </c>
      <c r="J12174" s="1">
        <v>7980000</v>
      </c>
      <c r="K12174" s="1">
        <v>7850000</v>
      </c>
      <c r="L12174">
        <v>3</v>
      </c>
      <c r="M12174">
        <v>26450</v>
      </c>
      <c r="N12174" t="s">
        <v>1583</v>
      </c>
      <c r="O12174">
        <v>3</v>
      </c>
      <c r="P12174">
        <v>0</v>
      </c>
      <c r="Q12174">
        <v>0</v>
      </c>
      <c r="R12174">
        <v>2</v>
      </c>
      <c r="S12174">
        <v>1</v>
      </c>
      <c r="T12174" t="s">
        <v>747</v>
      </c>
    </row>
    <row r="12175" spans="1:22">
      <c r="A12175" t="s">
        <v>14749</v>
      </c>
      <c r="B12175">
        <v>35.799999999999997</v>
      </c>
      <c r="C12175">
        <v>1079.5651</v>
      </c>
      <c r="D12175">
        <v>9</v>
      </c>
      <c r="E12175">
        <v>-3.2</v>
      </c>
      <c r="F12175">
        <v>540.78809999999999</v>
      </c>
      <c r="G12175">
        <v>57.9</v>
      </c>
      <c r="J12175" s="1">
        <v>606000</v>
      </c>
      <c r="K12175" s="1">
        <v>576000</v>
      </c>
      <c r="L12175">
        <v>4</v>
      </c>
      <c r="M12175">
        <v>38857</v>
      </c>
      <c r="N12175" t="s">
        <v>23</v>
      </c>
      <c r="O12175">
        <v>2</v>
      </c>
      <c r="P12175">
        <v>0</v>
      </c>
      <c r="Q12175">
        <v>0</v>
      </c>
      <c r="R12175">
        <v>1</v>
      </c>
      <c r="S12175">
        <v>1</v>
      </c>
      <c r="T12175" t="s">
        <v>297</v>
      </c>
    </row>
    <row r="12176" spans="1:22">
      <c r="A12176" t="s">
        <v>14750</v>
      </c>
      <c r="B12176">
        <v>35.799999999999997</v>
      </c>
      <c r="C12176">
        <v>3105.4661000000001</v>
      </c>
      <c r="D12176">
        <v>29</v>
      </c>
      <c r="E12176">
        <v>-0.6</v>
      </c>
      <c r="F12176">
        <v>1036.162</v>
      </c>
      <c r="G12176">
        <v>47.54</v>
      </c>
      <c r="J12176" s="1">
        <v>54700000</v>
      </c>
      <c r="L12176">
        <v>3</v>
      </c>
      <c r="M12176">
        <v>31137</v>
      </c>
      <c r="N12176" t="s">
        <v>1583</v>
      </c>
      <c r="O12176">
        <v>2</v>
      </c>
      <c r="P12176">
        <v>0</v>
      </c>
      <c r="Q12176">
        <v>0</v>
      </c>
      <c r="R12176">
        <v>2</v>
      </c>
      <c r="S12176">
        <v>0</v>
      </c>
      <c r="T12176" t="s">
        <v>264</v>
      </c>
      <c r="U12176" t="s">
        <v>5322</v>
      </c>
    </row>
    <row r="12177" spans="1:22">
      <c r="A12177" t="s">
        <v>14751</v>
      </c>
      <c r="B12177">
        <v>35.79</v>
      </c>
      <c r="C12177">
        <v>827.42899999999997</v>
      </c>
      <c r="D12177">
        <v>7</v>
      </c>
      <c r="E12177">
        <v>-0.6</v>
      </c>
      <c r="F12177">
        <v>414.72149999999999</v>
      </c>
      <c r="G12177">
        <v>22.34</v>
      </c>
      <c r="J12177" s="1">
        <v>51900000</v>
      </c>
      <c r="K12177" s="1">
        <v>49600000</v>
      </c>
      <c r="L12177">
        <v>4</v>
      </c>
      <c r="M12177">
        <v>12585</v>
      </c>
      <c r="N12177" t="s">
        <v>23</v>
      </c>
      <c r="O12177">
        <v>2</v>
      </c>
      <c r="P12177">
        <v>0</v>
      </c>
      <c r="Q12177">
        <v>0</v>
      </c>
      <c r="R12177">
        <v>1</v>
      </c>
      <c r="S12177">
        <v>1</v>
      </c>
      <c r="T12177" t="s">
        <v>5540</v>
      </c>
    </row>
    <row r="12178" spans="1:22">
      <c r="A12178" t="s">
        <v>14752</v>
      </c>
      <c r="B12178">
        <v>35.79</v>
      </c>
      <c r="C12178">
        <v>929.51819999999998</v>
      </c>
      <c r="D12178">
        <v>8</v>
      </c>
      <c r="E12178">
        <v>-0.4</v>
      </c>
      <c r="F12178">
        <v>465.76620000000003</v>
      </c>
      <c r="G12178">
        <v>19</v>
      </c>
      <c r="J12178" s="1">
        <v>9100000</v>
      </c>
      <c r="L12178">
        <v>3</v>
      </c>
      <c r="M12178">
        <v>10406</v>
      </c>
      <c r="N12178" t="s">
        <v>1583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 t="s">
        <v>1038</v>
      </c>
    </row>
    <row r="12179" spans="1:22">
      <c r="A12179" t="s">
        <v>14753</v>
      </c>
      <c r="B12179">
        <v>35.78</v>
      </c>
      <c r="C12179">
        <v>1300.6874</v>
      </c>
      <c r="D12179">
        <v>11</v>
      </c>
      <c r="E12179">
        <v>0.9</v>
      </c>
      <c r="F12179">
        <v>651.35159999999996</v>
      </c>
      <c r="G12179">
        <v>27.39</v>
      </c>
      <c r="J12179" s="1">
        <v>2290000</v>
      </c>
      <c r="K12179" s="1">
        <v>2170000</v>
      </c>
      <c r="L12179">
        <v>3</v>
      </c>
      <c r="M12179">
        <v>16149</v>
      </c>
      <c r="N12179" t="s">
        <v>1583</v>
      </c>
      <c r="O12179">
        <v>2</v>
      </c>
      <c r="P12179">
        <v>0</v>
      </c>
      <c r="Q12179">
        <v>0</v>
      </c>
      <c r="R12179">
        <v>1</v>
      </c>
      <c r="S12179">
        <v>1</v>
      </c>
      <c r="T12179" t="s">
        <v>14754</v>
      </c>
    </row>
    <row r="12180" spans="1:22">
      <c r="A12180" t="s">
        <v>14755</v>
      </c>
      <c r="B12180">
        <v>35.78</v>
      </c>
      <c r="C12180">
        <v>913.50210000000004</v>
      </c>
      <c r="D12180">
        <v>8</v>
      </c>
      <c r="E12180">
        <v>-0.8</v>
      </c>
      <c r="F12180">
        <v>457.75799999999998</v>
      </c>
      <c r="G12180">
        <v>27.02</v>
      </c>
      <c r="J12180" s="1">
        <v>83700</v>
      </c>
      <c r="L12180">
        <v>3</v>
      </c>
      <c r="M12180">
        <v>15913</v>
      </c>
      <c r="N12180" t="s">
        <v>1583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 t="s">
        <v>145</v>
      </c>
    </row>
    <row r="12181" spans="1:22">
      <c r="A12181" t="s">
        <v>14756</v>
      </c>
      <c r="B12181">
        <v>35.78</v>
      </c>
      <c r="C12181">
        <v>1342.7092</v>
      </c>
      <c r="D12181">
        <v>12</v>
      </c>
      <c r="E12181">
        <v>3.3</v>
      </c>
      <c r="F12181">
        <v>672.36410000000001</v>
      </c>
      <c r="G12181">
        <v>35.17</v>
      </c>
      <c r="J12181" s="1">
        <v>1060000</v>
      </c>
      <c r="L12181">
        <v>3</v>
      </c>
      <c r="M12181">
        <v>21761</v>
      </c>
      <c r="N12181" t="s">
        <v>1583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 t="s">
        <v>7599</v>
      </c>
    </row>
    <row r="12182" spans="1:22">
      <c r="A12182" t="s">
        <v>14757</v>
      </c>
      <c r="B12182">
        <v>35.78</v>
      </c>
      <c r="C12182">
        <v>888.49159999999995</v>
      </c>
      <c r="D12182">
        <v>8</v>
      </c>
      <c r="E12182">
        <v>-0.9</v>
      </c>
      <c r="F12182">
        <v>445.2527</v>
      </c>
      <c r="G12182">
        <v>19.07</v>
      </c>
      <c r="J12182" s="1">
        <v>18300000</v>
      </c>
      <c r="K12182" s="1">
        <v>17700000</v>
      </c>
      <c r="L12182">
        <v>3</v>
      </c>
      <c r="M12182">
        <v>10450</v>
      </c>
      <c r="N12182" t="s">
        <v>1583</v>
      </c>
      <c r="O12182">
        <v>2</v>
      </c>
      <c r="P12182">
        <v>0</v>
      </c>
      <c r="Q12182">
        <v>0</v>
      </c>
      <c r="R12182">
        <v>1</v>
      </c>
      <c r="S12182">
        <v>1</v>
      </c>
      <c r="T12182" t="s">
        <v>1949</v>
      </c>
    </row>
    <row r="12183" spans="1:22">
      <c r="A12183" t="s">
        <v>14758</v>
      </c>
      <c r="B12183">
        <v>35.78</v>
      </c>
      <c r="C12183">
        <v>1294.5862999999999</v>
      </c>
      <c r="D12183">
        <v>11</v>
      </c>
      <c r="E12183">
        <v>0.9</v>
      </c>
      <c r="F12183">
        <v>648.30100000000004</v>
      </c>
      <c r="G12183">
        <v>30.42</v>
      </c>
      <c r="J12183" s="1">
        <v>929000</v>
      </c>
      <c r="K12183" s="1">
        <v>722000</v>
      </c>
      <c r="L12183">
        <v>4</v>
      </c>
      <c r="M12183">
        <v>18254</v>
      </c>
      <c r="N12183" t="s">
        <v>23</v>
      </c>
      <c r="O12183">
        <v>4</v>
      </c>
      <c r="P12183">
        <v>0</v>
      </c>
      <c r="Q12183">
        <v>0</v>
      </c>
      <c r="R12183">
        <v>2</v>
      </c>
      <c r="S12183">
        <v>2</v>
      </c>
      <c r="T12183" t="s">
        <v>128</v>
      </c>
      <c r="U12183" t="s">
        <v>14759</v>
      </c>
      <c r="V12183" t="s">
        <v>14760</v>
      </c>
    </row>
    <row r="12184" spans="1:22">
      <c r="A12184" t="s">
        <v>14761</v>
      </c>
      <c r="B12184">
        <v>35.78</v>
      </c>
      <c r="C12184">
        <v>2125.9479999999999</v>
      </c>
      <c r="D12184">
        <v>17</v>
      </c>
      <c r="E12184">
        <v>0</v>
      </c>
      <c r="F12184">
        <v>709.65660000000003</v>
      </c>
      <c r="G12184">
        <v>65.260000000000005</v>
      </c>
      <c r="J12184" s="1">
        <v>1090000</v>
      </c>
      <c r="K12184" s="1">
        <v>1560000</v>
      </c>
      <c r="L12184">
        <v>4</v>
      </c>
      <c r="M12184">
        <v>44282</v>
      </c>
      <c r="N12184" t="s">
        <v>23</v>
      </c>
      <c r="O12184">
        <v>2</v>
      </c>
      <c r="P12184">
        <v>0</v>
      </c>
      <c r="Q12184">
        <v>0</v>
      </c>
      <c r="R12184">
        <v>1</v>
      </c>
      <c r="S12184">
        <v>1</v>
      </c>
      <c r="T12184" t="s">
        <v>655</v>
      </c>
      <c r="U12184" t="s">
        <v>7847</v>
      </c>
      <c r="V12184" t="s">
        <v>14355</v>
      </c>
    </row>
    <row r="12185" spans="1:22">
      <c r="A12185" t="s">
        <v>14762</v>
      </c>
      <c r="B12185">
        <v>35.78</v>
      </c>
      <c r="C12185">
        <v>1221.5989999999999</v>
      </c>
      <c r="D12185">
        <v>10</v>
      </c>
      <c r="E12185">
        <v>-0.5</v>
      </c>
      <c r="F12185">
        <v>611.80650000000003</v>
      </c>
      <c r="G12185">
        <v>34.94</v>
      </c>
      <c r="J12185" s="1">
        <v>713000</v>
      </c>
      <c r="K12185" s="1">
        <v>798000</v>
      </c>
      <c r="L12185">
        <v>3</v>
      </c>
      <c r="M12185">
        <v>21577</v>
      </c>
      <c r="N12185" t="s">
        <v>1583</v>
      </c>
      <c r="O12185">
        <v>2</v>
      </c>
      <c r="P12185">
        <v>0</v>
      </c>
      <c r="Q12185">
        <v>0</v>
      </c>
      <c r="R12185">
        <v>1</v>
      </c>
      <c r="S12185">
        <v>1</v>
      </c>
      <c r="T12185" t="s">
        <v>3848</v>
      </c>
    </row>
    <row r="12186" spans="1:22">
      <c r="A12186" t="s">
        <v>14763</v>
      </c>
      <c r="B12186">
        <v>35.78</v>
      </c>
      <c r="C12186">
        <v>1204.6427000000001</v>
      </c>
      <c r="D12186">
        <v>12</v>
      </c>
      <c r="E12186">
        <v>-1.2</v>
      </c>
      <c r="F12186">
        <v>603.3279</v>
      </c>
      <c r="G12186">
        <v>35.56</v>
      </c>
      <c r="K12186" s="1">
        <v>348000</v>
      </c>
      <c r="L12186">
        <v>4</v>
      </c>
      <c r="M12186">
        <v>22012</v>
      </c>
      <c r="N12186" t="s">
        <v>23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 t="s">
        <v>56</v>
      </c>
      <c r="U12186" t="s">
        <v>2715</v>
      </c>
      <c r="V12186" t="s">
        <v>14764</v>
      </c>
    </row>
    <row r="12187" spans="1:22">
      <c r="A12187" t="s">
        <v>14765</v>
      </c>
      <c r="B12187">
        <v>35.78</v>
      </c>
      <c r="C12187">
        <v>905.5222</v>
      </c>
      <c r="D12187">
        <v>7</v>
      </c>
      <c r="E12187">
        <v>0.1</v>
      </c>
      <c r="F12187">
        <v>453.76839999999999</v>
      </c>
      <c r="G12187">
        <v>37.200000000000003</v>
      </c>
      <c r="J12187" s="1">
        <v>1970000</v>
      </c>
      <c r="K12187" s="1">
        <v>2080000</v>
      </c>
      <c r="L12187">
        <v>3</v>
      </c>
      <c r="M12187">
        <v>23295</v>
      </c>
      <c r="N12187" t="s">
        <v>1583</v>
      </c>
      <c r="O12187">
        <v>2</v>
      </c>
      <c r="P12187">
        <v>0</v>
      </c>
      <c r="Q12187">
        <v>0</v>
      </c>
      <c r="R12187">
        <v>1</v>
      </c>
      <c r="S12187">
        <v>1</v>
      </c>
      <c r="T12187" t="s">
        <v>3381</v>
      </c>
    </row>
    <row r="12188" spans="1:22">
      <c r="A12188" t="s">
        <v>14766</v>
      </c>
      <c r="B12188">
        <v>35.770000000000003</v>
      </c>
      <c r="C12188">
        <v>799.48030000000006</v>
      </c>
      <c r="D12188">
        <v>7</v>
      </c>
      <c r="E12188">
        <v>-0.6</v>
      </c>
      <c r="F12188">
        <v>400.74720000000002</v>
      </c>
      <c r="G12188">
        <v>36.74</v>
      </c>
      <c r="J12188" s="1">
        <v>2980000</v>
      </c>
      <c r="K12188" s="1">
        <v>1260000</v>
      </c>
      <c r="L12188">
        <v>3</v>
      </c>
      <c r="M12188">
        <v>22960</v>
      </c>
      <c r="N12188" t="s">
        <v>1583</v>
      </c>
      <c r="O12188">
        <v>2</v>
      </c>
      <c r="P12188">
        <v>0</v>
      </c>
      <c r="Q12188">
        <v>0</v>
      </c>
      <c r="R12188">
        <v>1</v>
      </c>
      <c r="S12188">
        <v>1</v>
      </c>
      <c r="T12188" t="s">
        <v>4174</v>
      </c>
    </row>
    <row r="12189" spans="1:22">
      <c r="A12189" t="s">
        <v>14767</v>
      </c>
      <c r="B12189">
        <v>35.770000000000003</v>
      </c>
      <c r="C12189">
        <v>1333.7969000000001</v>
      </c>
      <c r="D12189">
        <v>12</v>
      </c>
      <c r="E12189">
        <v>0.1</v>
      </c>
      <c r="F12189">
        <v>667.9058</v>
      </c>
      <c r="G12189">
        <v>65.430000000000007</v>
      </c>
      <c r="J12189" s="1">
        <v>782000</v>
      </c>
      <c r="K12189" s="1">
        <v>1000000</v>
      </c>
      <c r="L12189">
        <v>3</v>
      </c>
      <c r="M12189">
        <v>44441</v>
      </c>
      <c r="N12189" t="s">
        <v>1583</v>
      </c>
      <c r="O12189">
        <v>2</v>
      </c>
      <c r="P12189">
        <v>0</v>
      </c>
      <c r="Q12189">
        <v>0</v>
      </c>
      <c r="R12189">
        <v>1</v>
      </c>
      <c r="S12189">
        <v>1</v>
      </c>
      <c r="T12189" t="s">
        <v>2682</v>
      </c>
    </row>
    <row r="12190" spans="1:22">
      <c r="A12190" t="s">
        <v>14768</v>
      </c>
      <c r="B12190">
        <v>35.76</v>
      </c>
      <c r="C12190">
        <v>1047.5634</v>
      </c>
      <c r="D12190">
        <v>9</v>
      </c>
      <c r="E12190">
        <v>-1</v>
      </c>
      <c r="F12190">
        <v>524.7885</v>
      </c>
      <c r="G12190">
        <v>56.65</v>
      </c>
      <c r="K12190" s="1">
        <v>20800000</v>
      </c>
      <c r="L12190">
        <v>4</v>
      </c>
      <c r="M12190">
        <v>37928</v>
      </c>
      <c r="N12190" t="s">
        <v>23</v>
      </c>
      <c r="O12190">
        <v>2</v>
      </c>
      <c r="P12190">
        <v>0</v>
      </c>
      <c r="Q12190">
        <v>0</v>
      </c>
      <c r="R12190">
        <v>0</v>
      </c>
      <c r="S12190">
        <v>2</v>
      </c>
      <c r="T12190" t="s">
        <v>3397</v>
      </c>
      <c r="U12190" t="s">
        <v>35</v>
      </c>
      <c r="V12190" t="s">
        <v>77</v>
      </c>
    </row>
    <row r="12191" spans="1:22">
      <c r="A12191" t="s">
        <v>14769</v>
      </c>
      <c r="B12191">
        <v>35.76</v>
      </c>
      <c r="C12191">
        <v>1813.9219000000001</v>
      </c>
      <c r="D12191">
        <v>15</v>
      </c>
      <c r="E12191">
        <v>2.6</v>
      </c>
      <c r="F12191">
        <v>605.64949999999999</v>
      </c>
      <c r="G12191">
        <v>69.25</v>
      </c>
      <c r="J12191" s="1">
        <v>19100</v>
      </c>
      <c r="L12191">
        <v>3</v>
      </c>
      <c r="M12191">
        <v>47218</v>
      </c>
      <c r="N12191" t="s">
        <v>1583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 t="s">
        <v>50</v>
      </c>
      <c r="U12191" t="s">
        <v>14770</v>
      </c>
      <c r="V12191" t="s">
        <v>14771</v>
      </c>
    </row>
    <row r="12192" spans="1:22">
      <c r="A12192" t="s">
        <v>14772</v>
      </c>
      <c r="B12192">
        <v>35.76</v>
      </c>
      <c r="C12192">
        <v>1384.5995</v>
      </c>
      <c r="D12192">
        <v>11</v>
      </c>
      <c r="E12192">
        <v>-2.8</v>
      </c>
      <c r="F12192">
        <v>693.30510000000004</v>
      </c>
      <c r="G12192">
        <v>76.400000000000006</v>
      </c>
      <c r="K12192" s="1">
        <v>2900000</v>
      </c>
      <c r="L12192">
        <v>4</v>
      </c>
      <c r="M12192">
        <v>52242</v>
      </c>
      <c r="N12192" t="s">
        <v>23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 t="s">
        <v>421</v>
      </c>
      <c r="U12192" t="s">
        <v>5301</v>
      </c>
      <c r="V12192" t="s">
        <v>14773</v>
      </c>
    </row>
    <row r="12193" spans="1:22">
      <c r="A12193" t="s">
        <v>14774</v>
      </c>
      <c r="B12193">
        <v>35.75</v>
      </c>
      <c r="C12193">
        <v>1383.7319</v>
      </c>
      <c r="D12193">
        <v>12</v>
      </c>
      <c r="E12193">
        <v>-2.7</v>
      </c>
      <c r="F12193">
        <v>692.87139999999999</v>
      </c>
      <c r="G12193">
        <v>74.52</v>
      </c>
      <c r="J12193" s="1">
        <v>103000</v>
      </c>
      <c r="K12193" s="1">
        <v>105000</v>
      </c>
      <c r="L12193">
        <v>3</v>
      </c>
      <c r="M12193">
        <v>50925</v>
      </c>
      <c r="N12193" t="s">
        <v>1583</v>
      </c>
      <c r="O12193">
        <v>2</v>
      </c>
      <c r="P12193">
        <v>0</v>
      </c>
      <c r="Q12193">
        <v>0</v>
      </c>
      <c r="R12193">
        <v>1</v>
      </c>
      <c r="S12193">
        <v>1</v>
      </c>
      <c r="T12193" t="s">
        <v>5935</v>
      </c>
    </row>
    <row r="12194" spans="1:22">
      <c r="A12194" t="s">
        <v>14775</v>
      </c>
      <c r="B12194">
        <v>35.75</v>
      </c>
      <c r="C12194">
        <v>978.47709999999995</v>
      </c>
      <c r="D12194">
        <v>8</v>
      </c>
      <c r="E12194">
        <v>1.7</v>
      </c>
      <c r="F12194">
        <v>490.2466</v>
      </c>
      <c r="G12194">
        <v>16.100000000000001</v>
      </c>
      <c r="J12194" s="1">
        <v>2120000</v>
      </c>
      <c r="K12194" s="1">
        <v>2260000</v>
      </c>
      <c r="L12194">
        <v>4</v>
      </c>
      <c r="M12194">
        <v>8421</v>
      </c>
      <c r="N12194" t="s">
        <v>23</v>
      </c>
      <c r="O12194">
        <v>2</v>
      </c>
      <c r="P12194">
        <v>0</v>
      </c>
      <c r="Q12194">
        <v>0</v>
      </c>
      <c r="R12194">
        <v>1</v>
      </c>
      <c r="S12194">
        <v>1</v>
      </c>
      <c r="T12194" t="s">
        <v>2927</v>
      </c>
    </row>
    <row r="12195" spans="1:22">
      <c r="A12195" t="s">
        <v>14776</v>
      </c>
      <c r="B12195">
        <v>35.75</v>
      </c>
      <c r="C12195">
        <v>1103.5823</v>
      </c>
      <c r="D12195">
        <v>10</v>
      </c>
      <c r="E12195">
        <v>-2.5</v>
      </c>
      <c r="F12195">
        <v>552.7971</v>
      </c>
      <c r="G12195">
        <v>30.82</v>
      </c>
      <c r="K12195" s="1">
        <v>3010000</v>
      </c>
      <c r="L12195">
        <v>4</v>
      </c>
      <c r="M12195">
        <v>18541</v>
      </c>
      <c r="N12195" t="s">
        <v>23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 t="s">
        <v>1186</v>
      </c>
    </row>
    <row r="12196" spans="1:22">
      <c r="A12196" t="s">
        <v>14777</v>
      </c>
      <c r="B12196">
        <v>35.75</v>
      </c>
      <c r="C12196">
        <v>824.45039999999995</v>
      </c>
      <c r="D12196">
        <v>7</v>
      </c>
      <c r="E12196">
        <v>-0.3</v>
      </c>
      <c r="F12196">
        <v>413.23239999999998</v>
      </c>
      <c r="G12196">
        <v>16.61</v>
      </c>
      <c r="K12196" s="1">
        <v>2290000</v>
      </c>
      <c r="L12196">
        <v>4</v>
      </c>
      <c r="M12196">
        <v>8806</v>
      </c>
      <c r="N12196" t="s">
        <v>23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 t="s">
        <v>126</v>
      </c>
    </row>
    <row r="12197" spans="1:22">
      <c r="A12197" t="s">
        <v>14778</v>
      </c>
      <c r="B12197">
        <v>35.75</v>
      </c>
      <c r="C12197">
        <v>871.47630000000004</v>
      </c>
      <c r="D12197">
        <v>8</v>
      </c>
      <c r="E12197">
        <v>-1.1000000000000001</v>
      </c>
      <c r="F12197">
        <v>436.74489999999997</v>
      </c>
      <c r="G12197">
        <v>20.96</v>
      </c>
      <c r="J12197" s="1">
        <v>39500000</v>
      </c>
      <c r="K12197" s="1">
        <v>38700000</v>
      </c>
      <c r="L12197">
        <v>4</v>
      </c>
      <c r="M12197">
        <v>11617</v>
      </c>
      <c r="N12197" t="s">
        <v>23</v>
      </c>
      <c r="O12197">
        <v>3</v>
      </c>
      <c r="P12197">
        <v>0</v>
      </c>
      <c r="Q12197">
        <v>0</v>
      </c>
      <c r="R12197">
        <v>1</v>
      </c>
      <c r="S12197">
        <v>2</v>
      </c>
      <c r="T12197" t="s">
        <v>3804</v>
      </c>
    </row>
    <row r="12198" spans="1:22">
      <c r="A12198" t="s">
        <v>14779</v>
      </c>
      <c r="B12198">
        <v>35.74</v>
      </c>
      <c r="C12198">
        <v>915.39739999999995</v>
      </c>
      <c r="D12198">
        <v>7</v>
      </c>
      <c r="E12198">
        <v>-0.7</v>
      </c>
      <c r="F12198">
        <v>458.70569999999998</v>
      </c>
      <c r="G12198">
        <v>15.21</v>
      </c>
      <c r="J12198" s="1">
        <v>9680000</v>
      </c>
      <c r="K12198" s="1">
        <v>10100000</v>
      </c>
      <c r="L12198">
        <v>3</v>
      </c>
      <c r="M12198">
        <v>7866</v>
      </c>
      <c r="N12198" t="s">
        <v>1583</v>
      </c>
      <c r="O12198">
        <v>2</v>
      </c>
      <c r="P12198">
        <v>0</v>
      </c>
      <c r="Q12198">
        <v>0</v>
      </c>
      <c r="R12198">
        <v>1</v>
      </c>
      <c r="S12198">
        <v>1</v>
      </c>
      <c r="T12198" t="s">
        <v>260</v>
      </c>
    </row>
    <row r="12199" spans="1:22">
      <c r="A12199" t="s">
        <v>14780</v>
      </c>
      <c r="B12199">
        <v>35.74</v>
      </c>
      <c r="C12199">
        <v>1083.6400000000001</v>
      </c>
      <c r="D12199">
        <v>10</v>
      </c>
      <c r="E12199">
        <v>0.1</v>
      </c>
      <c r="F12199">
        <v>542.82730000000004</v>
      </c>
      <c r="G12199">
        <v>41</v>
      </c>
      <c r="J12199" s="1">
        <v>3480000</v>
      </c>
      <c r="L12199">
        <v>3</v>
      </c>
      <c r="M12199">
        <v>26202</v>
      </c>
      <c r="N12199" t="s">
        <v>1583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 t="s">
        <v>3340</v>
      </c>
    </row>
    <row r="12200" spans="1:22">
      <c r="A12200" t="s">
        <v>14781</v>
      </c>
      <c r="B12200">
        <v>35.74</v>
      </c>
      <c r="C12200">
        <v>2386.2017000000001</v>
      </c>
      <c r="D12200">
        <v>21</v>
      </c>
      <c r="E12200">
        <v>7.5</v>
      </c>
      <c r="F12200">
        <v>1194.1170999999999</v>
      </c>
      <c r="G12200">
        <v>71.55</v>
      </c>
      <c r="J12200">
        <v>0</v>
      </c>
      <c r="L12200">
        <v>3</v>
      </c>
      <c r="M12200">
        <v>48866</v>
      </c>
      <c r="N12200" t="s">
        <v>1583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 t="s">
        <v>353</v>
      </c>
      <c r="U12200" t="s">
        <v>5322</v>
      </c>
    </row>
    <row r="12201" spans="1:22">
      <c r="A12201" t="s">
        <v>14782</v>
      </c>
      <c r="B12201">
        <v>35.74</v>
      </c>
      <c r="C12201">
        <v>930.50220000000002</v>
      </c>
      <c r="D12201">
        <v>9</v>
      </c>
      <c r="E12201">
        <v>-0.4</v>
      </c>
      <c r="F12201">
        <v>466.25819999999999</v>
      </c>
      <c r="G12201">
        <v>25.47</v>
      </c>
      <c r="J12201" s="1">
        <v>3240000</v>
      </c>
      <c r="L12201">
        <v>3</v>
      </c>
      <c r="M12201">
        <v>14849</v>
      </c>
      <c r="N12201" t="s">
        <v>1583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 t="s">
        <v>24</v>
      </c>
    </row>
    <row r="12202" spans="1:22">
      <c r="A12202" t="s">
        <v>14783</v>
      </c>
      <c r="B12202">
        <v>35.729999999999997</v>
      </c>
      <c r="C12202">
        <v>1305.8019999999999</v>
      </c>
      <c r="D12202">
        <v>11</v>
      </c>
      <c r="E12202">
        <v>0.1</v>
      </c>
      <c r="F12202">
        <v>653.90830000000005</v>
      </c>
      <c r="G12202">
        <v>56.14</v>
      </c>
      <c r="J12202" s="1">
        <v>6060000</v>
      </c>
      <c r="L12202">
        <v>3</v>
      </c>
      <c r="M12202">
        <v>37588</v>
      </c>
      <c r="N12202" t="s">
        <v>1583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 t="s">
        <v>4753</v>
      </c>
    </row>
    <row r="12203" spans="1:22">
      <c r="A12203" t="s">
        <v>14784</v>
      </c>
      <c r="B12203">
        <v>35.729999999999997</v>
      </c>
      <c r="C12203">
        <v>2128.1010999999999</v>
      </c>
      <c r="D12203">
        <v>19</v>
      </c>
      <c r="E12203">
        <v>1.3</v>
      </c>
      <c r="F12203">
        <v>1065.0591999999999</v>
      </c>
      <c r="G12203">
        <v>65.930000000000007</v>
      </c>
      <c r="K12203" s="1">
        <v>135000</v>
      </c>
      <c r="L12203">
        <v>4</v>
      </c>
      <c r="M12203">
        <v>44769</v>
      </c>
      <c r="N12203" t="s">
        <v>23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 t="s">
        <v>4244</v>
      </c>
    </row>
    <row r="12204" spans="1:22">
      <c r="A12204" t="s">
        <v>14785</v>
      </c>
      <c r="B12204">
        <v>35.729999999999997</v>
      </c>
      <c r="C12204">
        <v>1813.8263999999999</v>
      </c>
      <c r="D12204">
        <v>15</v>
      </c>
      <c r="E12204">
        <v>7.1</v>
      </c>
      <c r="F12204">
        <v>605.62040000000002</v>
      </c>
      <c r="G12204">
        <v>26.58</v>
      </c>
      <c r="K12204" s="1">
        <v>921000</v>
      </c>
      <c r="L12204">
        <v>4</v>
      </c>
      <c r="M12204">
        <v>15589</v>
      </c>
      <c r="N12204" t="s">
        <v>23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 t="s">
        <v>6127</v>
      </c>
      <c r="U12204" t="s">
        <v>3049</v>
      </c>
      <c r="V12204" t="s">
        <v>14786</v>
      </c>
    </row>
    <row r="12205" spans="1:22">
      <c r="A12205" t="s">
        <v>14787</v>
      </c>
      <c r="B12205">
        <v>35.729999999999997</v>
      </c>
      <c r="C12205">
        <v>1378.7245</v>
      </c>
      <c r="D12205">
        <v>11</v>
      </c>
      <c r="E12205">
        <v>-2.2000000000000002</v>
      </c>
      <c r="F12205">
        <v>690.36800000000005</v>
      </c>
      <c r="G12205">
        <v>22.08</v>
      </c>
      <c r="J12205" s="1">
        <v>1410000</v>
      </c>
      <c r="K12205" s="1">
        <v>535000</v>
      </c>
      <c r="L12205">
        <v>4</v>
      </c>
      <c r="M12205">
        <v>12403</v>
      </c>
      <c r="N12205" t="s">
        <v>23</v>
      </c>
      <c r="O12205">
        <v>2</v>
      </c>
      <c r="P12205">
        <v>0</v>
      </c>
      <c r="Q12205">
        <v>0</v>
      </c>
      <c r="R12205">
        <v>1</v>
      </c>
      <c r="S12205">
        <v>1</v>
      </c>
      <c r="T12205" t="s">
        <v>1546</v>
      </c>
    </row>
    <row r="12206" spans="1:22">
      <c r="A12206" t="s">
        <v>14788</v>
      </c>
      <c r="B12206">
        <v>35.729999999999997</v>
      </c>
      <c r="C12206">
        <v>872.47559999999999</v>
      </c>
      <c r="D12206">
        <v>7</v>
      </c>
      <c r="E12206">
        <v>-0.1</v>
      </c>
      <c r="F12206">
        <v>437.245</v>
      </c>
      <c r="G12206">
        <v>32.99</v>
      </c>
      <c r="J12206" s="1">
        <v>3070000</v>
      </c>
      <c r="K12206" s="1">
        <v>3320000</v>
      </c>
      <c r="L12206">
        <v>3</v>
      </c>
      <c r="M12206">
        <v>20219</v>
      </c>
      <c r="N12206" t="s">
        <v>1583</v>
      </c>
      <c r="O12206">
        <v>3</v>
      </c>
      <c r="P12206">
        <v>0</v>
      </c>
      <c r="Q12206">
        <v>0</v>
      </c>
      <c r="R12206">
        <v>2</v>
      </c>
      <c r="S12206">
        <v>1</v>
      </c>
      <c r="T12206" t="s">
        <v>591</v>
      </c>
    </row>
    <row r="12207" spans="1:22">
      <c r="A12207" t="s">
        <v>14789</v>
      </c>
      <c r="B12207">
        <v>35.72</v>
      </c>
      <c r="C12207">
        <v>890.48609999999996</v>
      </c>
      <c r="D12207">
        <v>8</v>
      </c>
      <c r="E12207">
        <v>-0.2</v>
      </c>
      <c r="F12207">
        <v>446.25029999999998</v>
      </c>
      <c r="G12207">
        <v>32.53</v>
      </c>
      <c r="J12207" s="1">
        <v>11700000</v>
      </c>
      <c r="K12207" s="1">
        <v>10900000</v>
      </c>
      <c r="L12207">
        <v>4</v>
      </c>
      <c r="M12207">
        <v>19833</v>
      </c>
      <c r="N12207" t="s">
        <v>23</v>
      </c>
      <c r="O12207">
        <v>2</v>
      </c>
      <c r="P12207">
        <v>0</v>
      </c>
      <c r="Q12207">
        <v>0</v>
      </c>
      <c r="R12207">
        <v>1</v>
      </c>
      <c r="S12207">
        <v>1</v>
      </c>
      <c r="T12207" t="s">
        <v>1301</v>
      </c>
    </row>
    <row r="12208" spans="1:22">
      <c r="A12208" t="s">
        <v>14790</v>
      </c>
      <c r="B12208">
        <v>35.72</v>
      </c>
      <c r="C12208">
        <v>1551.7681</v>
      </c>
      <c r="D12208">
        <v>13</v>
      </c>
      <c r="E12208">
        <v>-11.7</v>
      </c>
      <c r="F12208">
        <v>776.88220000000001</v>
      </c>
      <c r="G12208">
        <v>32.619999999999997</v>
      </c>
      <c r="K12208">
        <v>0</v>
      </c>
      <c r="L12208">
        <v>4</v>
      </c>
      <c r="M12208">
        <v>19905</v>
      </c>
      <c r="N12208" t="s">
        <v>23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 t="s">
        <v>3536</v>
      </c>
    </row>
    <row r="12209" spans="1:22">
      <c r="A12209" t="s">
        <v>14791</v>
      </c>
      <c r="B12209">
        <v>35.72</v>
      </c>
      <c r="C12209">
        <v>1321.6360999999999</v>
      </c>
      <c r="D12209">
        <v>12</v>
      </c>
      <c r="E12209">
        <v>-0.8</v>
      </c>
      <c r="F12209">
        <v>661.82479999999998</v>
      </c>
      <c r="G12209">
        <v>15.28</v>
      </c>
      <c r="J12209" s="1">
        <v>2870000</v>
      </c>
      <c r="K12209" s="1">
        <v>3140000</v>
      </c>
      <c r="L12209">
        <v>3</v>
      </c>
      <c r="M12209">
        <v>7902</v>
      </c>
      <c r="N12209" t="s">
        <v>1583</v>
      </c>
      <c r="O12209">
        <v>2</v>
      </c>
      <c r="P12209">
        <v>0</v>
      </c>
      <c r="Q12209">
        <v>0</v>
      </c>
      <c r="R12209">
        <v>1</v>
      </c>
      <c r="S12209">
        <v>1</v>
      </c>
      <c r="T12209" t="s">
        <v>2334</v>
      </c>
    </row>
    <row r="12210" spans="1:22">
      <c r="A12210" t="s">
        <v>14792</v>
      </c>
      <c r="B12210">
        <v>35.71</v>
      </c>
      <c r="C12210">
        <v>943.61059999999998</v>
      </c>
      <c r="D12210">
        <v>8</v>
      </c>
      <c r="E12210">
        <v>1</v>
      </c>
      <c r="F12210">
        <v>472.81299999999999</v>
      </c>
      <c r="G12210">
        <v>64.73</v>
      </c>
      <c r="J12210" s="1">
        <v>1360000</v>
      </c>
      <c r="K12210" s="1">
        <v>1990000</v>
      </c>
      <c r="L12210">
        <v>3</v>
      </c>
      <c r="M12210">
        <v>43934</v>
      </c>
      <c r="N12210" t="s">
        <v>1583</v>
      </c>
      <c r="O12210">
        <v>2</v>
      </c>
      <c r="P12210">
        <v>0</v>
      </c>
      <c r="Q12210">
        <v>0</v>
      </c>
      <c r="R12210">
        <v>1</v>
      </c>
      <c r="S12210">
        <v>1</v>
      </c>
      <c r="T12210" t="s">
        <v>3362</v>
      </c>
    </row>
    <row r="12211" spans="1:22">
      <c r="A12211" t="s">
        <v>14793</v>
      </c>
      <c r="B12211">
        <v>35.71</v>
      </c>
      <c r="C12211">
        <v>1702.9617000000001</v>
      </c>
      <c r="D12211">
        <v>15</v>
      </c>
      <c r="E12211">
        <v>-2</v>
      </c>
      <c r="F12211">
        <v>852.48649999999998</v>
      </c>
      <c r="G12211">
        <v>88.65</v>
      </c>
      <c r="J12211" s="1">
        <v>451000</v>
      </c>
      <c r="K12211" s="1">
        <v>427000</v>
      </c>
      <c r="L12211">
        <v>3</v>
      </c>
      <c r="M12211">
        <v>60863</v>
      </c>
      <c r="N12211" t="s">
        <v>1583</v>
      </c>
      <c r="O12211">
        <v>2</v>
      </c>
      <c r="P12211">
        <v>0</v>
      </c>
      <c r="Q12211">
        <v>0</v>
      </c>
      <c r="R12211">
        <v>1</v>
      </c>
      <c r="S12211">
        <v>1</v>
      </c>
      <c r="T12211" t="s">
        <v>26</v>
      </c>
    </row>
    <row r="12212" spans="1:22">
      <c r="A12212" t="s">
        <v>14794</v>
      </c>
      <c r="B12212">
        <v>35.71</v>
      </c>
      <c r="C12212">
        <v>2906.4773</v>
      </c>
      <c r="D12212">
        <v>24</v>
      </c>
      <c r="E12212">
        <v>-2.5</v>
      </c>
      <c r="F12212">
        <v>727.62480000000005</v>
      </c>
      <c r="G12212">
        <v>60.2</v>
      </c>
      <c r="J12212">
        <v>0</v>
      </c>
      <c r="L12212">
        <v>3</v>
      </c>
      <c r="M12212">
        <v>40629</v>
      </c>
      <c r="N12212" t="s">
        <v>1583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 t="s">
        <v>655</v>
      </c>
    </row>
    <row r="12213" spans="1:22">
      <c r="A12213" t="s">
        <v>14795</v>
      </c>
      <c r="B12213">
        <v>35.71</v>
      </c>
      <c r="C12213">
        <v>3523.5571</v>
      </c>
      <c r="D12213">
        <v>32</v>
      </c>
      <c r="E12213">
        <v>0.8</v>
      </c>
      <c r="F12213">
        <v>1175.5272</v>
      </c>
      <c r="G12213">
        <v>89.36</v>
      </c>
      <c r="J12213">
        <v>0</v>
      </c>
      <c r="K12213" s="1">
        <v>445000</v>
      </c>
      <c r="L12213">
        <v>4</v>
      </c>
      <c r="M12213">
        <v>61209</v>
      </c>
      <c r="N12213" t="s">
        <v>23</v>
      </c>
      <c r="O12213">
        <v>3</v>
      </c>
      <c r="P12213">
        <v>0</v>
      </c>
      <c r="Q12213">
        <v>0</v>
      </c>
      <c r="R12213">
        <v>1</v>
      </c>
      <c r="S12213">
        <v>2</v>
      </c>
      <c r="T12213" t="s">
        <v>203</v>
      </c>
      <c r="U12213" t="s">
        <v>35</v>
      </c>
      <c r="V12213" t="s">
        <v>46</v>
      </c>
    </row>
    <row r="12214" spans="1:22">
      <c r="A12214" t="s">
        <v>14796</v>
      </c>
      <c r="B12214">
        <v>35.700000000000003</v>
      </c>
      <c r="C12214">
        <v>1757.9450999999999</v>
      </c>
      <c r="D12214">
        <v>15</v>
      </c>
      <c r="E12214">
        <v>-1.5</v>
      </c>
      <c r="F12214">
        <v>879.97850000000005</v>
      </c>
      <c r="G12214">
        <v>64.900000000000006</v>
      </c>
      <c r="J12214" s="1">
        <v>2540000</v>
      </c>
      <c r="K12214" s="1">
        <v>3010000</v>
      </c>
      <c r="L12214">
        <v>4</v>
      </c>
      <c r="M12214">
        <v>44018</v>
      </c>
      <c r="N12214" t="s">
        <v>23</v>
      </c>
      <c r="O12214">
        <v>3</v>
      </c>
      <c r="P12214">
        <v>0</v>
      </c>
      <c r="Q12214">
        <v>0</v>
      </c>
      <c r="R12214">
        <v>2</v>
      </c>
      <c r="S12214">
        <v>1</v>
      </c>
      <c r="T12214" t="s">
        <v>2120</v>
      </c>
    </row>
    <row r="12215" spans="1:22">
      <c r="A12215" t="s">
        <v>14797</v>
      </c>
      <c r="B12215">
        <v>35.700000000000003</v>
      </c>
      <c r="C12215">
        <v>2384.9992999999999</v>
      </c>
      <c r="D12215">
        <v>21</v>
      </c>
      <c r="E12215">
        <v>-1</v>
      </c>
      <c r="F12215">
        <v>597.25649999999996</v>
      </c>
      <c r="G12215">
        <v>54.92</v>
      </c>
      <c r="J12215" s="1">
        <v>2110000</v>
      </c>
      <c r="K12215" s="1">
        <v>231000</v>
      </c>
      <c r="L12215">
        <v>3</v>
      </c>
      <c r="M12215">
        <v>36669</v>
      </c>
      <c r="N12215" t="s">
        <v>1583</v>
      </c>
      <c r="O12215">
        <v>2</v>
      </c>
      <c r="P12215">
        <v>0</v>
      </c>
      <c r="Q12215">
        <v>0</v>
      </c>
      <c r="R12215">
        <v>1</v>
      </c>
      <c r="S12215">
        <v>1</v>
      </c>
      <c r="T12215" t="s">
        <v>205</v>
      </c>
      <c r="U12215" t="s">
        <v>5301</v>
      </c>
      <c r="V12215" t="s">
        <v>14798</v>
      </c>
    </row>
    <row r="12216" spans="1:22">
      <c r="A12216" t="s">
        <v>14799</v>
      </c>
      <c r="B12216">
        <v>35.700000000000003</v>
      </c>
      <c r="C12216">
        <v>2842.3218000000002</v>
      </c>
      <c r="D12216">
        <v>26</v>
      </c>
      <c r="E12216">
        <v>8.4</v>
      </c>
      <c r="F12216">
        <v>948.45590000000004</v>
      </c>
      <c r="G12216">
        <v>62.5</v>
      </c>
      <c r="J12216" s="1">
        <v>14400</v>
      </c>
      <c r="L12216">
        <v>3</v>
      </c>
      <c r="M12216">
        <v>42337</v>
      </c>
      <c r="N12216" t="s">
        <v>1583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 t="s">
        <v>104</v>
      </c>
      <c r="U12216" t="s">
        <v>5322</v>
      </c>
    </row>
    <row r="12217" spans="1:22">
      <c r="A12217" t="s">
        <v>14800</v>
      </c>
      <c r="B12217">
        <v>35.69</v>
      </c>
      <c r="C12217">
        <v>1183.4816000000001</v>
      </c>
      <c r="D12217">
        <v>9</v>
      </c>
      <c r="E12217">
        <v>-1.9</v>
      </c>
      <c r="F12217">
        <v>592.74689999999998</v>
      </c>
      <c r="G12217">
        <v>14.25</v>
      </c>
      <c r="K12217" s="1">
        <v>947000</v>
      </c>
      <c r="L12217">
        <v>4</v>
      </c>
      <c r="M12217">
        <v>7125</v>
      </c>
      <c r="N12217" t="s">
        <v>23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 t="s">
        <v>3335</v>
      </c>
      <c r="U12217" t="s">
        <v>35</v>
      </c>
      <c r="V12217" t="s">
        <v>39</v>
      </c>
    </row>
    <row r="12218" spans="1:22">
      <c r="A12218" t="s">
        <v>14801</v>
      </c>
      <c r="B12218">
        <v>35.68</v>
      </c>
      <c r="C12218">
        <v>1041.5243</v>
      </c>
      <c r="D12218">
        <v>8</v>
      </c>
      <c r="E12218">
        <v>-0.5</v>
      </c>
      <c r="F12218">
        <v>521.76919999999996</v>
      </c>
      <c r="G12218">
        <v>48.25</v>
      </c>
      <c r="J12218" s="1">
        <v>2210000</v>
      </c>
      <c r="K12218" s="1">
        <v>2510000</v>
      </c>
      <c r="L12218">
        <v>4</v>
      </c>
      <c r="M12218">
        <v>31632</v>
      </c>
      <c r="N12218" t="s">
        <v>23</v>
      </c>
      <c r="O12218">
        <v>2</v>
      </c>
      <c r="P12218">
        <v>0</v>
      </c>
      <c r="Q12218">
        <v>0</v>
      </c>
      <c r="R12218">
        <v>1</v>
      </c>
      <c r="S12218">
        <v>1</v>
      </c>
      <c r="T12218" t="s">
        <v>6037</v>
      </c>
    </row>
    <row r="12219" spans="1:22">
      <c r="A12219" t="s">
        <v>14802</v>
      </c>
      <c r="B12219">
        <v>35.68</v>
      </c>
      <c r="C12219">
        <v>1511.7885000000001</v>
      </c>
      <c r="D12219">
        <v>12</v>
      </c>
      <c r="E12219">
        <v>-0.6</v>
      </c>
      <c r="F12219">
        <v>504.93650000000002</v>
      </c>
      <c r="G12219">
        <v>62.75</v>
      </c>
      <c r="J12219" s="1">
        <v>2320000</v>
      </c>
      <c r="K12219" s="1">
        <v>2870000</v>
      </c>
      <c r="L12219">
        <v>4</v>
      </c>
      <c r="M12219">
        <v>42456</v>
      </c>
      <c r="N12219" t="s">
        <v>23</v>
      </c>
      <c r="O12219">
        <v>2</v>
      </c>
      <c r="P12219">
        <v>0</v>
      </c>
      <c r="Q12219">
        <v>0</v>
      </c>
      <c r="R12219">
        <v>1</v>
      </c>
      <c r="S12219">
        <v>1</v>
      </c>
      <c r="T12219" t="s">
        <v>5362</v>
      </c>
    </row>
    <row r="12220" spans="1:22">
      <c r="A12220" t="s">
        <v>14803</v>
      </c>
      <c r="B12220">
        <v>35.68</v>
      </c>
      <c r="C12220">
        <v>1006.4243</v>
      </c>
      <c r="D12220">
        <v>9</v>
      </c>
      <c r="E12220">
        <v>-2.4</v>
      </c>
      <c r="F12220">
        <v>504.21820000000002</v>
      </c>
      <c r="G12220">
        <v>14.39</v>
      </c>
      <c r="J12220" s="1">
        <v>2970000</v>
      </c>
      <c r="L12220">
        <v>3</v>
      </c>
      <c r="M12220">
        <v>7289</v>
      </c>
      <c r="N12220" t="s">
        <v>1583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 t="s">
        <v>14804</v>
      </c>
    </row>
    <row r="12221" spans="1:22">
      <c r="A12221" t="s">
        <v>14805</v>
      </c>
      <c r="B12221">
        <v>35.67</v>
      </c>
      <c r="C12221">
        <v>1106.5818999999999</v>
      </c>
      <c r="D12221">
        <v>11</v>
      </c>
      <c r="E12221">
        <v>0.1</v>
      </c>
      <c r="F12221">
        <v>554.29830000000004</v>
      </c>
      <c r="G12221">
        <v>18.91</v>
      </c>
      <c r="J12221" s="1">
        <v>612000</v>
      </c>
      <c r="K12221" s="1">
        <v>591000</v>
      </c>
      <c r="L12221">
        <v>3</v>
      </c>
      <c r="M12221">
        <v>10339</v>
      </c>
      <c r="N12221" t="s">
        <v>1583</v>
      </c>
      <c r="O12221">
        <v>2</v>
      </c>
      <c r="P12221">
        <v>0</v>
      </c>
      <c r="Q12221">
        <v>0</v>
      </c>
      <c r="R12221">
        <v>1</v>
      </c>
      <c r="S12221">
        <v>1</v>
      </c>
      <c r="T12221" t="s">
        <v>723</v>
      </c>
    </row>
    <row r="12222" spans="1:22">
      <c r="A12222" t="s">
        <v>14806</v>
      </c>
      <c r="B12222">
        <v>35.67</v>
      </c>
      <c r="C12222">
        <v>1717.8198</v>
      </c>
      <c r="D12222">
        <v>14</v>
      </c>
      <c r="E12222">
        <v>-0.3</v>
      </c>
      <c r="F12222">
        <v>573.61369999999999</v>
      </c>
      <c r="G12222">
        <v>56.19</v>
      </c>
      <c r="J12222" s="1">
        <v>543000</v>
      </c>
      <c r="L12222">
        <v>3</v>
      </c>
      <c r="M12222">
        <v>37628</v>
      </c>
      <c r="N12222" t="s">
        <v>1583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 t="s">
        <v>3662</v>
      </c>
    </row>
    <row r="12223" spans="1:22">
      <c r="A12223" t="s">
        <v>14807</v>
      </c>
      <c r="B12223">
        <v>35.67</v>
      </c>
      <c r="C12223">
        <v>807.49659999999994</v>
      </c>
      <c r="D12223">
        <v>8</v>
      </c>
      <c r="E12223">
        <v>-0.9</v>
      </c>
      <c r="F12223">
        <v>404.7552</v>
      </c>
      <c r="G12223">
        <v>29.88</v>
      </c>
      <c r="J12223" s="1">
        <v>8970000</v>
      </c>
      <c r="K12223" s="1">
        <v>8150000</v>
      </c>
      <c r="L12223">
        <v>3</v>
      </c>
      <c r="M12223">
        <v>17932</v>
      </c>
      <c r="N12223" t="s">
        <v>1583</v>
      </c>
      <c r="O12223">
        <v>2</v>
      </c>
      <c r="P12223">
        <v>0</v>
      </c>
      <c r="Q12223">
        <v>0</v>
      </c>
      <c r="R12223">
        <v>1</v>
      </c>
      <c r="S12223">
        <v>1</v>
      </c>
      <c r="T12223" t="s">
        <v>432</v>
      </c>
    </row>
    <row r="12224" spans="1:22">
      <c r="A12224" t="s">
        <v>14808</v>
      </c>
      <c r="B12224">
        <v>35.67</v>
      </c>
      <c r="C12224">
        <v>1076.6077</v>
      </c>
      <c r="D12224">
        <v>10</v>
      </c>
      <c r="E12224">
        <v>1.1000000000000001</v>
      </c>
      <c r="F12224">
        <v>539.31169999999997</v>
      </c>
      <c r="G12224">
        <v>24.55</v>
      </c>
      <c r="J12224" s="1">
        <v>54100000</v>
      </c>
      <c r="K12224" s="1">
        <v>46900000</v>
      </c>
      <c r="L12224">
        <v>4</v>
      </c>
      <c r="M12224">
        <v>14226</v>
      </c>
      <c r="N12224" t="s">
        <v>23</v>
      </c>
      <c r="O12224">
        <v>2</v>
      </c>
      <c r="P12224">
        <v>0</v>
      </c>
      <c r="Q12224">
        <v>0</v>
      </c>
      <c r="R12224">
        <v>1</v>
      </c>
      <c r="S12224">
        <v>1</v>
      </c>
      <c r="T12224" t="s">
        <v>636</v>
      </c>
    </row>
    <row r="12225" spans="1:22">
      <c r="A12225" t="s">
        <v>14809</v>
      </c>
      <c r="B12225">
        <v>35.67</v>
      </c>
      <c r="C12225">
        <v>1025.5869</v>
      </c>
      <c r="D12225">
        <v>10</v>
      </c>
      <c r="E12225">
        <v>-0.3</v>
      </c>
      <c r="F12225">
        <v>513.80060000000003</v>
      </c>
      <c r="G12225">
        <v>35.75</v>
      </c>
      <c r="J12225" s="1">
        <v>6340000</v>
      </c>
      <c r="K12225" s="1">
        <v>6830000</v>
      </c>
      <c r="L12225">
        <v>3</v>
      </c>
      <c r="M12225">
        <v>22208</v>
      </c>
      <c r="N12225" t="s">
        <v>1583</v>
      </c>
      <c r="O12225">
        <v>2</v>
      </c>
      <c r="P12225">
        <v>0</v>
      </c>
      <c r="Q12225">
        <v>0</v>
      </c>
      <c r="R12225">
        <v>1</v>
      </c>
      <c r="S12225">
        <v>1</v>
      </c>
      <c r="T12225" t="s">
        <v>12084</v>
      </c>
    </row>
    <row r="12226" spans="1:22">
      <c r="A12226" t="s">
        <v>14810</v>
      </c>
      <c r="B12226">
        <v>35.67</v>
      </c>
      <c r="C12226">
        <v>820.46939999999995</v>
      </c>
      <c r="D12226">
        <v>7</v>
      </c>
      <c r="E12226">
        <v>-0.7</v>
      </c>
      <c r="F12226">
        <v>411.24169999999998</v>
      </c>
      <c r="G12226">
        <v>34.99</v>
      </c>
      <c r="J12226" s="1">
        <v>1300000</v>
      </c>
      <c r="K12226" s="1">
        <v>1630000</v>
      </c>
      <c r="L12226">
        <v>3</v>
      </c>
      <c r="M12226">
        <v>21620</v>
      </c>
      <c r="N12226" t="s">
        <v>1583</v>
      </c>
      <c r="O12226">
        <v>2</v>
      </c>
      <c r="P12226">
        <v>0</v>
      </c>
      <c r="Q12226">
        <v>0</v>
      </c>
      <c r="R12226">
        <v>1</v>
      </c>
      <c r="S12226">
        <v>1</v>
      </c>
      <c r="T12226" t="s">
        <v>11075</v>
      </c>
    </row>
    <row r="12227" spans="1:22">
      <c r="A12227" t="s">
        <v>14811</v>
      </c>
      <c r="B12227">
        <v>35.659999999999997</v>
      </c>
      <c r="C12227">
        <v>1057.5404000000001</v>
      </c>
      <c r="D12227">
        <v>10</v>
      </c>
      <c r="E12227">
        <v>-2.9</v>
      </c>
      <c r="F12227">
        <v>529.77589999999998</v>
      </c>
      <c r="G12227">
        <v>13.64</v>
      </c>
      <c r="K12227" s="1">
        <v>988000</v>
      </c>
      <c r="L12227">
        <v>4</v>
      </c>
      <c r="M12227">
        <v>6693</v>
      </c>
      <c r="N12227" t="s">
        <v>23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 t="s">
        <v>4370</v>
      </c>
    </row>
    <row r="12228" spans="1:22">
      <c r="A12228" t="s">
        <v>14812</v>
      </c>
      <c r="B12228">
        <v>35.659999999999997</v>
      </c>
      <c r="C12228">
        <v>949.47559999999999</v>
      </c>
      <c r="D12228">
        <v>8</v>
      </c>
      <c r="E12228">
        <v>0.4</v>
      </c>
      <c r="F12228">
        <v>475.74529999999999</v>
      </c>
      <c r="G12228">
        <v>23.07</v>
      </c>
      <c r="J12228" s="1">
        <v>5780000</v>
      </c>
      <c r="K12228" s="1">
        <v>5800000</v>
      </c>
      <c r="L12228">
        <v>4</v>
      </c>
      <c r="M12228">
        <v>13126</v>
      </c>
      <c r="N12228" t="s">
        <v>23</v>
      </c>
      <c r="O12228">
        <v>2</v>
      </c>
      <c r="P12228">
        <v>0</v>
      </c>
      <c r="Q12228">
        <v>0</v>
      </c>
      <c r="R12228">
        <v>1</v>
      </c>
      <c r="S12228">
        <v>1</v>
      </c>
      <c r="T12228" t="s">
        <v>373</v>
      </c>
    </row>
    <row r="12229" spans="1:22">
      <c r="A12229" t="s">
        <v>14813</v>
      </c>
      <c r="B12229">
        <v>35.659999999999997</v>
      </c>
      <c r="C12229">
        <v>1158.6243999999999</v>
      </c>
      <c r="D12229">
        <v>10</v>
      </c>
      <c r="E12229">
        <v>-1.9</v>
      </c>
      <c r="F12229">
        <v>580.3184</v>
      </c>
      <c r="G12229">
        <v>16.93</v>
      </c>
      <c r="J12229" s="1">
        <v>1420000</v>
      </c>
      <c r="K12229" s="1">
        <v>1390000</v>
      </c>
      <c r="L12229">
        <v>3</v>
      </c>
      <c r="M12229">
        <v>9065</v>
      </c>
      <c r="N12229" t="s">
        <v>1583</v>
      </c>
      <c r="O12229">
        <v>2</v>
      </c>
      <c r="P12229">
        <v>0</v>
      </c>
      <c r="Q12229">
        <v>0</v>
      </c>
      <c r="R12229">
        <v>1</v>
      </c>
      <c r="S12229">
        <v>1</v>
      </c>
      <c r="T12229" t="s">
        <v>1454</v>
      </c>
    </row>
    <row r="12230" spans="1:22">
      <c r="A12230" t="s">
        <v>14814</v>
      </c>
      <c r="B12230">
        <v>35.65</v>
      </c>
      <c r="C12230">
        <v>2855.3249999999998</v>
      </c>
      <c r="D12230">
        <v>28</v>
      </c>
      <c r="E12230">
        <v>9.8000000000000007</v>
      </c>
      <c r="F12230">
        <v>952.79160000000002</v>
      </c>
      <c r="G12230">
        <v>54.91</v>
      </c>
      <c r="K12230" s="1">
        <v>2780000</v>
      </c>
      <c r="L12230">
        <v>4</v>
      </c>
      <c r="M12230">
        <v>36607</v>
      </c>
      <c r="N12230" t="s">
        <v>23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 t="s">
        <v>24</v>
      </c>
      <c r="U12230" t="s">
        <v>5322</v>
      </c>
    </row>
    <row r="12231" spans="1:22">
      <c r="A12231" t="s">
        <v>14815</v>
      </c>
      <c r="B12231">
        <v>35.65</v>
      </c>
      <c r="C12231">
        <v>840.5181</v>
      </c>
      <c r="D12231">
        <v>7</v>
      </c>
      <c r="E12231">
        <v>0.3</v>
      </c>
      <c r="F12231">
        <v>421.26650000000001</v>
      </c>
      <c r="G12231">
        <v>24.24</v>
      </c>
      <c r="J12231" s="1">
        <v>4080000</v>
      </c>
      <c r="K12231" s="1">
        <v>4330000</v>
      </c>
      <c r="L12231">
        <v>3</v>
      </c>
      <c r="M12231">
        <v>14024</v>
      </c>
      <c r="N12231" t="s">
        <v>1583</v>
      </c>
      <c r="O12231">
        <v>2</v>
      </c>
      <c r="P12231">
        <v>0</v>
      </c>
      <c r="Q12231">
        <v>0</v>
      </c>
      <c r="R12231">
        <v>1</v>
      </c>
      <c r="S12231">
        <v>1</v>
      </c>
      <c r="T12231" t="s">
        <v>915</v>
      </c>
    </row>
    <row r="12232" spans="1:22">
      <c r="A12232" t="s">
        <v>14816</v>
      </c>
      <c r="B12232">
        <v>35.65</v>
      </c>
      <c r="C12232">
        <v>925.52329999999995</v>
      </c>
      <c r="D12232">
        <v>8</v>
      </c>
      <c r="E12232">
        <v>-0.2</v>
      </c>
      <c r="F12232">
        <v>463.7688</v>
      </c>
      <c r="G12232">
        <v>21.22</v>
      </c>
      <c r="J12232" s="1">
        <v>9250000</v>
      </c>
      <c r="K12232" s="1">
        <v>9210000</v>
      </c>
      <c r="L12232">
        <v>4</v>
      </c>
      <c r="M12232">
        <v>11806</v>
      </c>
      <c r="N12232" t="s">
        <v>23</v>
      </c>
      <c r="O12232">
        <v>2</v>
      </c>
      <c r="P12232">
        <v>0</v>
      </c>
      <c r="Q12232">
        <v>0</v>
      </c>
      <c r="R12232">
        <v>1</v>
      </c>
      <c r="S12232">
        <v>1</v>
      </c>
      <c r="T12232" t="s">
        <v>2648</v>
      </c>
    </row>
    <row r="12233" spans="1:22">
      <c r="A12233" t="s">
        <v>14817</v>
      </c>
      <c r="B12233">
        <v>35.65</v>
      </c>
      <c r="C12233">
        <v>828.47050000000002</v>
      </c>
      <c r="D12233">
        <v>7</v>
      </c>
      <c r="E12233">
        <v>-0.6</v>
      </c>
      <c r="F12233">
        <v>415.24220000000003</v>
      </c>
      <c r="G12233">
        <v>22.05</v>
      </c>
      <c r="J12233" s="1">
        <v>5850000</v>
      </c>
      <c r="L12233">
        <v>3</v>
      </c>
      <c r="M12233">
        <v>12411</v>
      </c>
      <c r="N12233" t="s">
        <v>1583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 t="s">
        <v>822</v>
      </c>
    </row>
    <row r="12234" spans="1:22">
      <c r="A12234" t="s">
        <v>14818</v>
      </c>
      <c r="B12234">
        <v>35.64</v>
      </c>
      <c r="C12234">
        <v>885.53579999999999</v>
      </c>
      <c r="D12234">
        <v>8</v>
      </c>
      <c r="E12234">
        <v>-1</v>
      </c>
      <c r="F12234">
        <v>443.7747</v>
      </c>
      <c r="G12234">
        <v>47.87</v>
      </c>
      <c r="J12234" s="1">
        <v>891000</v>
      </c>
      <c r="K12234" s="1">
        <v>1070000</v>
      </c>
      <c r="L12234">
        <v>4</v>
      </c>
      <c r="M12234">
        <v>31341</v>
      </c>
      <c r="N12234" t="s">
        <v>23</v>
      </c>
      <c r="O12234">
        <v>2</v>
      </c>
      <c r="P12234">
        <v>0</v>
      </c>
      <c r="Q12234">
        <v>0</v>
      </c>
      <c r="R12234">
        <v>1</v>
      </c>
      <c r="S12234">
        <v>1</v>
      </c>
      <c r="T12234" t="s">
        <v>2622</v>
      </c>
    </row>
    <row r="12235" spans="1:22">
      <c r="A12235" t="s">
        <v>14819</v>
      </c>
      <c r="B12235">
        <v>35.630000000000003</v>
      </c>
      <c r="C12235">
        <v>1946.0220999999999</v>
      </c>
      <c r="D12235">
        <v>18</v>
      </c>
      <c r="E12235">
        <v>-1.2</v>
      </c>
      <c r="F12235">
        <v>649.68050000000005</v>
      </c>
      <c r="G12235">
        <v>51.89</v>
      </c>
      <c r="K12235" s="1">
        <v>110000</v>
      </c>
      <c r="L12235">
        <v>4</v>
      </c>
      <c r="M12235">
        <v>34385</v>
      </c>
      <c r="N12235" t="s">
        <v>23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 t="s">
        <v>3848</v>
      </c>
    </row>
    <row r="12236" spans="1:22">
      <c r="A12236" t="s">
        <v>14820</v>
      </c>
      <c r="B12236">
        <v>35.630000000000003</v>
      </c>
      <c r="C12236">
        <v>1254.6204</v>
      </c>
      <c r="D12236">
        <v>12</v>
      </c>
      <c r="E12236">
        <v>-1</v>
      </c>
      <c r="F12236">
        <v>628.31679999999994</v>
      </c>
      <c r="G12236">
        <v>30.08</v>
      </c>
      <c r="K12236" s="1">
        <v>3520000</v>
      </c>
      <c r="L12236">
        <v>4</v>
      </c>
      <c r="M12236">
        <v>18022</v>
      </c>
      <c r="N12236" t="s">
        <v>23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 t="s">
        <v>3516</v>
      </c>
      <c r="U12236" t="s">
        <v>1245</v>
      </c>
      <c r="V12236" t="s">
        <v>1246</v>
      </c>
    </row>
    <row r="12237" spans="1:22">
      <c r="A12237" t="s">
        <v>14821</v>
      </c>
      <c r="B12237">
        <v>35.619999999999997</v>
      </c>
      <c r="C12237">
        <v>865.42930000000001</v>
      </c>
      <c r="D12237">
        <v>7</v>
      </c>
      <c r="E12237">
        <v>0</v>
      </c>
      <c r="F12237">
        <v>433.72190000000001</v>
      </c>
      <c r="G12237">
        <v>14.17</v>
      </c>
      <c r="J12237" s="1">
        <v>1380000</v>
      </c>
      <c r="K12237" s="1">
        <v>373000</v>
      </c>
      <c r="L12237">
        <v>3</v>
      </c>
      <c r="M12237">
        <v>7121</v>
      </c>
      <c r="N12237" t="s">
        <v>1583</v>
      </c>
      <c r="O12237">
        <v>2</v>
      </c>
      <c r="P12237">
        <v>0</v>
      </c>
      <c r="Q12237">
        <v>0</v>
      </c>
      <c r="R12237">
        <v>1</v>
      </c>
      <c r="S12237">
        <v>1</v>
      </c>
      <c r="T12237" t="s">
        <v>4729</v>
      </c>
    </row>
    <row r="12238" spans="1:22">
      <c r="A12238" t="s">
        <v>14822</v>
      </c>
      <c r="B12238">
        <v>35.619999999999997</v>
      </c>
      <c r="C12238">
        <v>2135.1125000000002</v>
      </c>
      <c r="D12238">
        <v>20</v>
      </c>
      <c r="E12238">
        <v>-0.8</v>
      </c>
      <c r="F12238">
        <v>1068.5626999999999</v>
      </c>
      <c r="G12238">
        <v>63.25</v>
      </c>
      <c r="K12238" s="1">
        <v>862000</v>
      </c>
      <c r="L12238">
        <v>4</v>
      </c>
      <c r="M12238">
        <v>42819</v>
      </c>
      <c r="N12238" t="s">
        <v>23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 t="s">
        <v>162</v>
      </c>
      <c r="U12238" t="s">
        <v>2715</v>
      </c>
      <c r="V12238" t="s">
        <v>14823</v>
      </c>
    </row>
    <row r="12239" spans="1:22">
      <c r="A12239" t="s">
        <v>14824</v>
      </c>
      <c r="B12239">
        <v>35.619999999999997</v>
      </c>
      <c r="C12239">
        <v>1032.5087000000001</v>
      </c>
      <c r="D12239">
        <v>9</v>
      </c>
      <c r="E12239">
        <v>0.4</v>
      </c>
      <c r="F12239">
        <v>517.26179999999999</v>
      </c>
      <c r="G12239">
        <v>20.23</v>
      </c>
      <c r="H12239" s="1">
        <v>2010000</v>
      </c>
      <c r="I12239" s="1">
        <v>2260000</v>
      </c>
      <c r="L12239">
        <v>1</v>
      </c>
      <c r="M12239">
        <v>8853</v>
      </c>
      <c r="N12239" t="s">
        <v>58</v>
      </c>
      <c r="O12239">
        <v>3</v>
      </c>
      <c r="P12239">
        <v>2</v>
      </c>
      <c r="Q12239">
        <v>1</v>
      </c>
      <c r="R12239">
        <v>0</v>
      </c>
      <c r="S12239">
        <v>0</v>
      </c>
    </row>
    <row r="12240" spans="1:22">
      <c r="A12240" t="s">
        <v>14825</v>
      </c>
      <c r="B12240">
        <v>35.619999999999997</v>
      </c>
      <c r="C12240">
        <v>822.49630000000002</v>
      </c>
      <c r="D12240">
        <v>7</v>
      </c>
      <c r="E12240">
        <v>0</v>
      </c>
      <c r="F12240">
        <v>412.25540000000001</v>
      </c>
      <c r="G12240">
        <v>22.82</v>
      </c>
      <c r="J12240" s="1">
        <v>1990000</v>
      </c>
      <c r="K12240" s="1">
        <v>1760000</v>
      </c>
      <c r="L12240">
        <v>3</v>
      </c>
      <c r="M12240">
        <v>12969</v>
      </c>
      <c r="N12240" t="s">
        <v>1583</v>
      </c>
      <c r="O12240">
        <v>2</v>
      </c>
      <c r="P12240">
        <v>0</v>
      </c>
      <c r="Q12240">
        <v>0</v>
      </c>
      <c r="R12240">
        <v>1</v>
      </c>
      <c r="S12240">
        <v>1</v>
      </c>
      <c r="T12240" t="s">
        <v>1077</v>
      </c>
    </row>
    <row r="12241" spans="1:22">
      <c r="A12241" t="s">
        <v>14826</v>
      </c>
      <c r="B12241">
        <v>35.619999999999997</v>
      </c>
      <c r="C12241">
        <v>2135.1125000000002</v>
      </c>
      <c r="D12241">
        <v>20</v>
      </c>
      <c r="E12241">
        <v>-2.6</v>
      </c>
      <c r="F12241">
        <v>712.70960000000002</v>
      </c>
      <c r="G12241">
        <v>63.19</v>
      </c>
      <c r="K12241" s="1">
        <v>4130000</v>
      </c>
      <c r="L12241">
        <v>4</v>
      </c>
      <c r="M12241">
        <v>42776</v>
      </c>
      <c r="N12241" t="s">
        <v>23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 t="s">
        <v>162</v>
      </c>
      <c r="U12241" t="s">
        <v>2715</v>
      </c>
      <c r="V12241" t="s">
        <v>14827</v>
      </c>
    </row>
    <row r="12242" spans="1:22">
      <c r="A12242" t="s">
        <v>14828</v>
      </c>
      <c r="B12242">
        <v>35.619999999999997</v>
      </c>
      <c r="C12242">
        <v>1416.7248999999999</v>
      </c>
      <c r="D12242">
        <v>13</v>
      </c>
      <c r="E12242">
        <v>-1.6</v>
      </c>
      <c r="F12242">
        <v>709.36860000000001</v>
      </c>
      <c r="G12242">
        <v>61.4</v>
      </c>
      <c r="J12242" s="1">
        <v>207000</v>
      </c>
      <c r="K12242" s="1">
        <v>292000</v>
      </c>
      <c r="L12242">
        <v>3</v>
      </c>
      <c r="M12242">
        <v>41530</v>
      </c>
      <c r="N12242" t="s">
        <v>1583</v>
      </c>
      <c r="O12242">
        <v>2</v>
      </c>
      <c r="P12242">
        <v>0</v>
      </c>
      <c r="Q12242">
        <v>0</v>
      </c>
      <c r="R12242">
        <v>1</v>
      </c>
      <c r="S12242">
        <v>1</v>
      </c>
      <c r="T12242" t="s">
        <v>3744</v>
      </c>
    </row>
    <row r="12243" spans="1:22">
      <c r="A12243" t="s">
        <v>14829</v>
      </c>
      <c r="B12243">
        <v>35.619999999999997</v>
      </c>
      <c r="C12243">
        <v>920.50009999999997</v>
      </c>
      <c r="D12243">
        <v>8</v>
      </c>
      <c r="E12243">
        <v>-1.5</v>
      </c>
      <c r="F12243">
        <v>461.25670000000002</v>
      </c>
      <c r="G12243">
        <v>20.25</v>
      </c>
      <c r="J12243" s="1">
        <v>29800000</v>
      </c>
      <c r="K12243" s="1">
        <v>30400000</v>
      </c>
      <c r="L12243">
        <v>4</v>
      </c>
      <c r="M12243">
        <v>11133</v>
      </c>
      <c r="N12243" t="s">
        <v>23</v>
      </c>
      <c r="O12243">
        <v>6</v>
      </c>
      <c r="P12243">
        <v>0</v>
      </c>
      <c r="Q12243">
        <v>0</v>
      </c>
      <c r="R12243">
        <v>3</v>
      </c>
      <c r="S12243">
        <v>3</v>
      </c>
      <c r="T12243" t="s">
        <v>328</v>
      </c>
      <c r="U12243" t="s">
        <v>32</v>
      </c>
      <c r="V12243" t="s">
        <v>215</v>
      </c>
    </row>
    <row r="12244" spans="1:22">
      <c r="A12244" t="s">
        <v>14830</v>
      </c>
      <c r="B12244">
        <v>35.619999999999997</v>
      </c>
      <c r="C12244">
        <v>1296.6124</v>
      </c>
      <c r="D12244">
        <v>11</v>
      </c>
      <c r="E12244">
        <v>-2.8</v>
      </c>
      <c r="F12244">
        <v>433.21019999999999</v>
      </c>
      <c r="G12244">
        <v>32.090000000000003</v>
      </c>
      <c r="K12244" s="1">
        <v>8590000</v>
      </c>
      <c r="L12244">
        <v>4</v>
      </c>
      <c r="M12244">
        <v>19495</v>
      </c>
      <c r="N12244" t="s">
        <v>23</v>
      </c>
      <c r="O12244">
        <v>2</v>
      </c>
      <c r="P12244">
        <v>0</v>
      </c>
      <c r="Q12244">
        <v>0</v>
      </c>
      <c r="R12244">
        <v>0</v>
      </c>
      <c r="S12244">
        <v>2</v>
      </c>
      <c r="T12244" t="s">
        <v>24</v>
      </c>
      <c r="U12244" t="s">
        <v>1887</v>
      </c>
      <c r="V12244" t="s">
        <v>14831</v>
      </c>
    </row>
    <row r="12245" spans="1:22">
      <c r="A12245" t="s">
        <v>14832</v>
      </c>
      <c r="B12245">
        <v>35.619999999999997</v>
      </c>
      <c r="C12245">
        <v>1284.6826000000001</v>
      </c>
      <c r="D12245">
        <v>11</v>
      </c>
      <c r="E12245">
        <v>4.4000000000000004</v>
      </c>
      <c r="F12245">
        <v>643.35140000000001</v>
      </c>
      <c r="G12245">
        <v>46.23</v>
      </c>
      <c r="J12245" s="1">
        <v>1170000</v>
      </c>
      <c r="K12245" s="1">
        <v>1560000</v>
      </c>
      <c r="L12245">
        <v>3</v>
      </c>
      <c r="M12245">
        <v>30136</v>
      </c>
      <c r="N12245" t="s">
        <v>1583</v>
      </c>
      <c r="O12245">
        <v>4</v>
      </c>
      <c r="P12245">
        <v>0</v>
      </c>
      <c r="Q12245">
        <v>0</v>
      </c>
      <c r="R12245">
        <v>2</v>
      </c>
      <c r="S12245">
        <v>2</v>
      </c>
      <c r="T12245" t="s">
        <v>156</v>
      </c>
      <c r="U12245" t="s">
        <v>10013</v>
      </c>
      <c r="V12245" t="s">
        <v>14833</v>
      </c>
    </row>
    <row r="12246" spans="1:22">
      <c r="A12246" t="s">
        <v>14834</v>
      </c>
      <c r="B12246">
        <v>35.61</v>
      </c>
      <c r="C12246">
        <v>1118.4919</v>
      </c>
      <c r="D12246">
        <v>8</v>
      </c>
      <c r="E12246">
        <v>0.4</v>
      </c>
      <c r="F12246">
        <v>560.25350000000003</v>
      </c>
      <c r="G12246">
        <v>32.35</v>
      </c>
      <c r="J12246" s="1">
        <v>6140000</v>
      </c>
      <c r="K12246" s="1">
        <v>5960000</v>
      </c>
      <c r="L12246">
        <v>4</v>
      </c>
      <c r="M12246">
        <v>19692</v>
      </c>
      <c r="N12246" t="s">
        <v>23</v>
      </c>
      <c r="O12246">
        <v>2</v>
      </c>
      <c r="P12246">
        <v>0</v>
      </c>
      <c r="Q12246">
        <v>0</v>
      </c>
      <c r="R12246">
        <v>1</v>
      </c>
      <c r="S12246">
        <v>1</v>
      </c>
      <c r="T12246" t="s">
        <v>7553</v>
      </c>
    </row>
    <row r="12247" spans="1:22">
      <c r="A12247" t="s">
        <v>14835</v>
      </c>
      <c r="B12247">
        <v>35.61</v>
      </c>
      <c r="C12247">
        <v>1250.6659</v>
      </c>
      <c r="D12247">
        <v>10</v>
      </c>
      <c r="E12247">
        <v>-0.7</v>
      </c>
      <c r="F12247">
        <v>417.8956</v>
      </c>
      <c r="G12247">
        <v>50.96</v>
      </c>
      <c r="J12247" s="1">
        <v>219000</v>
      </c>
      <c r="L12247">
        <v>3</v>
      </c>
      <c r="M12247">
        <v>33729</v>
      </c>
      <c r="N12247" t="s">
        <v>1583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 t="s">
        <v>172</v>
      </c>
    </row>
    <row r="12248" spans="1:22">
      <c r="A12248" t="s">
        <v>14836</v>
      </c>
      <c r="B12248">
        <v>35.61</v>
      </c>
      <c r="C12248">
        <v>1258.6405</v>
      </c>
      <c r="D12248">
        <v>12</v>
      </c>
      <c r="E12248">
        <v>0.1</v>
      </c>
      <c r="F12248">
        <v>630.32759999999996</v>
      </c>
      <c r="G12248">
        <v>43.62</v>
      </c>
      <c r="K12248">
        <v>0</v>
      </c>
      <c r="L12248">
        <v>4</v>
      </c>
      <c r="M12248">
        <v>28082</v>
      </c>
      <c r="N12248" t="s">
        <v>23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 t="s">
        <v>24</v>
      </c>
      <c r="U12248" t="s">
        <v>3049</v>
      </c>
      <c r="V12248" t="s">
        <v>14837</v>
      </c>
    </row>
    <row r="12249" spans="1:22">
      <c r="A12249" t="s">
        <v>14838</v>
      </c>
      <c r="B12249">
        <v>35.6</v>
      </c>
      <c r="C12249">
        <v>962.54359999999997</v>
      </c>
      <c r="D12249">
        <v>8</v>
      </c>
      <c r="E12249">
        <v>-0.6</v>
      </c>
      <c r="F12249">
        <v>482.27879999999999</v>
      </c>
      <c r="G12249">
        <v>40.090000000000003</v>
      </c>
      <c r="J12249" s="1">
        <v>505000</v>
      </c>
      <c r="K12249" s="1">
        <v>477000</v>
      </c>
      <c r="L12249">
        <v>4</v>
      </c>
      <c r="M12249">
        <v>25413</v>
      </c>
      <c r="N12249" t="s">
        <v>23</v>
      </c>
      <c r="O12249">
        <v>2</v>
      </c>
      <c r="P12249">
        <v>0</v>
      </c>
      <c r="Q12249">
        <v>0</v>
      </c>
      <c r="R12249">
        <v>1</v>
      </c>
      <c r="S12249">
        <v>1</v>
      </c>
      <c r="T12249" t="s">
        <v>5991</v>
      </c>
    </row>
    <row r="12250" spans="1:22">
      <c r="A12250" t="s">
        <v>14839</v>
      </c>
      <c r="B12250">
        <v>35.6</v>
      </c>
      <c r="C12250">
        <v>861.53229999999996</v>
      </c>
      <c r="D12250">
        <v>8</v>
      </c>
      <c r="E12250">
        <v>0.3</v>
      </c>
      <c r="F12250">
        <v>431.77359999999999</v>
      </c>
      <c r="G12250">
        <v>46.05</v>
      </c>
      <c r="J12250" s="1">
        <v>4880000</v>
      </c>
      <c r="K12250" s="1">
        <v>5170000</v>
      </c>
      <c r="L12250">
        <v>3</v>
      </c>
      <c r="M12250">
        <v>29998</v>
      </c>
      <c r="N12250" t="s">
        <v>1583</v>
      </c>
      <c r="O12250">
        <v>2</v>
      </c>
      <c r="P12250">
        <v>0</v>
      </c>
      <c r="Q12250">
        <v>0</v>
      </c>
      <c r="R12250">
        <v>1</v>
      </c>
      <c r="S12250">
        <v>1</v>
      </c>
      <c r="T12250" t="s">
        <v>534</v>
      </c>
    </row>
    <row r="12251" spans="1:22">
      <c r="A12251" t="s">
        <v>14840</v>
      </c>
      <c r="B12251">
        <v>35.590000000000003</v>
      </c>
      <c r="C12251">
        <v>2241.2368000000001</v>
      </c>
      <c r="D12251">
        <v>23</v>
      </c>
      <c r="E12251">
        <v>-0.7</v>
      </c>
      <c r="F12251">
        <v>748.08569999999997</v>
      </c>
      <c r="G12251">
        <v>63.67</v>
      </c>
      <c r="K12251" s="1">
        <v>2340000</v>
      </c>
      <c r="L12251">
        <v>4</v>
      </c>
      <c r="M12251">
        <v>43123</v>
      </c>
      <c r="N12251" t="s">
        <v>23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 t="s">
        <v>24</v>
      </c>
      <c r="U12251" t="s">
        <v>4447</v>
      </c>
      <c r="V12251" t="s">
        <v>14841</v>
      </c>
    </row>
    <row r="12252" spans="1:22">
      <c r="A12252" t="s">
        <v>14842</v>
      </c>
      <c r="B12252">
        <v>35.590000000000003</v>
      </c>
      <c r="C12252">
        <v>2836.3582000000001</v>
      </c>
      <c r="D12252">
        <v>26</v>
      </c>
      <c r="E12252">
        <v>1.4</v>
      </c>
      <c r="F12252">
        <v>710.09780000000001</v>
      </c>
      <c r="G12252">
        <v>52.44</v>
      </c>
      <c r="K12252" s="1">
        <v>1400000</v>
      </c>
      <c r="L12252">
        <v>4</v>
      </c>
      <c r="M12252">
        <v>34803</v>
      </c>
      <c r="N12252" t="s">
        <v>23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 t="s">
        <v>865</v>
      </c>
      <c r="U12252" t="s">
        <v>10667</v>
      </c>
      <c r="V12252" t="s">
        <v>269</v>
      </c>
    </row>
    <row r="12253" spans="1:22">
      <c r="A12253" t="s">
        <v>14843</v>
      </c>
      <c r="B12253">
        <v>35.590000000000003</v>
      </c>
      <c r="C12253">
        <v>1065.4727</v>
      </c>
      <c r="D12253">
        <v>10</v>
      </c>
      <c r="E12253">
        <v>-0.9</v>
      </c>
      <c r="F12253">
        <v>533.74310000000003</v>
      </c>
      <c r="G12253">
        <v>23.73</v>
      </c>
      <c r="K12253" s="1">
        <v>457000</v>
      </c>
      <c r="L12253">
        <v>4</v>
      </c>
      <c r="M12253">
        <v>13617</v>
      </c>
      <c r="N12253" t="s">
        <v>23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 t="s">
        <v>5720</v>
      </c>
    </row>
    <row r="12254" spans="1:22">
      <c r="A12254" t="s">
        <v>14844</v>
      </c>
      <c r="B12254">
        <v>35.590000000000003</v>
      </c>
      <c r="C12254">
        <v>1330.6729</v>
      </c>
      <c r="D12254">
        <v>12</v>
      </c>
      <c r="E12254">
        <v>-0.9</v>
      </c>
      <c r="F12254">
        <v>666.34310000000005</v>
      </c>
      <c r="G12254">
        <v>16.79</v>
      </c>
      <c r="J12254" s="1">
        <v>226000</v>
      </c>
      <c r="L12254">
        <v>3</v>
      </c>
      <c r="M12254">
        <v>8974</v>
      </c>
      <c r="N12254" t="s">
        <v>1583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 t="s">
        <v>3848</v>
      </c>
    </row>
    <row r="12255" spans="1:22">
      <c r="A12255" t="s">
        <v>14845</v>
      </c>
      <c r="B12255">
        <v>35.58</v>
      </c>
      <c r="C12255">
        <v>2102.1147000000001</v>
      </c>
      <c r="D12255">
        <v>19</v>
      </c>
      <c r="E12255">
        <v>1.1000000000000001</v>
      </c>
      <c r="F12255">
        <v>701.71299999999997</v>
      </c>
      <c r="G12255">
        <v>72.319999999999993</v>
      </c>
      <c r="K12255" s="1">
        <v>214000</v>
      </c>
      <c r="L12255">
        <v>4</v>
      </c>
      <c r="M12255">
        <v>49361</v>
      </c>
      <c r="N12255" t="s">
        <v>23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 t="s">
        <v>1294</v>
      </c>
      <c r="U12255" t="s">
        <v>5322</v>
      </c>
    </row>
    <row r="12256" spans="1:22">
      <c r="A12256" t="s">
        <v>14846</v>
      </c>
      <c r="B12256">
        <v>35.58</v>
      </c>
      <c r="C12256">
        <v>2223.1244999999999</v>
      </c>
      <c r="D12256">
        <v>19</v>
      </c>
      <c r="E12256">
        <v>0.3</v>
      </c>
      <c r="F12256">
        <v>556.78859999999997</v>
      </c>
      <c r="G12256">
        <v>75.06</v>
      </c>
      <c r="J12256" s="1">
        <v>12700000</v>
      </c>
      <c r="K12256" s="1">
        <v>14000000</v>
      </c>
      <c r="L12256">
        <v>4</v>
      </c>
      <c r="M12256">
        <v>51293</v>
      </c>
      <c r="N12256" t="s">
        <v>23</v>
      </c>
      <c r="O12256">
        <v>3</v>
      </c>
      <c r="P12256">
        <v>0</v>
      </c>
      <c r="Q12256">
        <v>0</v>
      </c>
      <c r="R12256">
        <v>1</v>
      </c>
      <c r="S12256">
        <v>2</v>
      </c>
      <c r="T12256" t="s">
        <v>237</v>
      </c>
      <c r="U12256" t="s">
        <v>5322</v>
      </c>
    </row>
    <row r="12257" spans="1:22">
      <c r="A12257" t="s">
        <v>14847</v>
      </c>
      <c r="B12257">
        <v>35.58</v>
      </c>
      <c r="C12257">
        <v>1158.6033</v>
      </c>
      <c r="D12257">
        <v>11</v>
      </c>
      <c r="E12257">
        <v>-1.7</v>
      </c>
      <c r="F12257">
        <v>580.30790000000002</v>
      </c>
      <c r="G12257">
        <v>34.380000000000003</v>
      </c>
      <c r="K12257" s="1">
        <v>375000</v>
      </c>
      <c r="L12257">
        <v>4</v>
      </c>
      <c r="M12257">
        <v>21116</v>
      </c>
      <c r="N12257" t="s">
        <v>23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 t="s">
        <v>24</v>
      </c>
    </row>
    <row r="12258" spans="1:22">
      <c r="A12258" t="s">
        <v>14848</v>
      </c>
      <c r="B12258">
        <v>35.58</v>
      </c>
      <c r="C12258">
        <v>980.54430000000002</v>
      </c>
      <c r="D12258">
        <v>9</v>
      </c>
      <c r="E12258">
        <v>0.7</v>
      </c>
      <c r="F12258">
        <v>491.27980000000002</v>
      </c>
      <c r="G12258">
        <v>45.25</v>
      </c>
      <c r="J12258" s="1">
        <v>1520000</v>
      </c>
      <c r="K12258" s="1">
        <v>1810000</v>
      </c>
      <c r="L12258">
        <v>3</v>
      </c>
      <c r="M12258">
        <v>29383</v>
      </c>
      <c r="N12258" t="s">
        <v>1583</v>
      </c>
      <c r="O12258">
        <v>2</v>
      </c>
      <c r="P12258">
        <v>0</v>
      </c>
      <c r="Q12258">
        <v>0</v>
      </c>
      <c r="R12258">
        <v>1</v>
      </c>
      <c r="S12258">
        <v>1</v>
      </c>
      <c r="T12258" t="s">
        <v>591</v>
      </c>
    </row>
    <row r="12259" spans="1:22">
      <c r="A12259" t="s">
        <v>14849</v>
      </c>
      <c r="B12259">
        <v>35.58</v>
      </c>
      <c r="C12259">
        <v>2209.0571</v>
      </c>
      <c r="D12259">
        <v>21</v>
      </c>
      <c r="E12259">
        <v>-0.4</v>
      </c>
      <c r="F12259">
        <v>737.35940000000005</v>
      </c>
      <c r="G12259">
        <v>52.13</v>
      </c>
      <c r="J12259" s="1">
        <v>15800000</v>
      </c>
      <c r="K12259" s="1">
        <v>20400000</v>
      </c>
      <c r="L12259">
        <v>3</v>
      </c>
      <c r="M12259">
        <v>34611</v>
      </c>
      <c r="N12259" t="s">
        <v>1583</v>
      </c>
      <c r="O12259">
        <v>3</v>
      </c>
      <c r="P12259">
        <v>0</v>
      </c>
      <c r="Q12259">
        <v>0</v>
      </c>
      <c r="R12259">
        <v>1</v>
      </c>
      <c r="S12259">
        <v>2</v>
      </c>
      <c r="T12259" t="s">
        <v>397</v>
      </c>
      <c r="U12259" t="s">
        <v>12771</v>
      </c>
      <c r="V12259" t="s">
        <v>2486</v>
      </c>
    </row>
    <row r="12260" spans="1:22">
      <c r="A12260" t="s">
        <v>14850</v>
      </c>
      <c r="B12260">
        <v>35.58</v>
      </c>
      <c r="C12260">
        <v>1942.7715000000001</v>
      </c>
      <c r="D12260">
        <v>16</v>
      </c>
      <c r="E12260">
        <v>0.3</v>
      </c>
      <c r="F12260">
        <v>486.70030000000003</v>
      </c>
      <c r="G12260">
        <v>80.7</v>
      </c>
      <c r="K12260" s="1">
        <v>4680000</v>
      </c>
      <c r="L12260">
        <v>4</v>
      </c>
      <c r="M12260">
        <v>55270</v>
      </c>
      <c r="N12260" t="s">
        <v>23</v>
      </c>
      <c r="O12260">
        <v>2</v>
      </c>
      <c r="P12260">
        <v>0</v>
      </c>
      <c r="Q12260">
        <v>0</v>
      </c>
      <c r="R12260">
        <v>0</v>
      </c>
      <c r="S12260">
        <v>2</v>
      </c>
      <c r="T12260" t="s">
        <v>393</v>
      </c>
      <c r="U12260" t="s">
        <v>5191</v>
      </c>
      <c r="V12260" t="s">
        <v>14851</v>
      </c>
    </row>
    <row r="12261" spans="1:22">
      <c r="A12261" t="s">
        <v>14852</v>
      </c>
      <c r="B12261">
        <v>35.58</v>
      </c>
      <c r="C12261">
        <v>1231.5278000000001</v>
      </c>
      <c r="D12261">
        <v>11</v>
      </c>
      <c r="E12261">
        <v>-0.1</v>
      </c>
      <c r="F12261">
        <v>616.77110000000005</v>
      </c>
      <c r="G12261">
        <v>36.06</v>
      </c>
      <c r="J12261" s="1">
        <v>921000</v>
      </c>
      <c r="L12261">
        <v>3</v>
      </c>
      <c r="M12261">
        <v>22433</v>
      </c>
      <c r="N12261" t="s">
        <v>1583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 t="s">
        <v>391</v>
      </c>
      <c r="U12261" t="s">
        <v>32</v>
      </c>
      <c r="V12261" t="s">
        <v>724</v>
      </c>
    </row>
    <row r="12262" spans="1:22">
      <c r="A12262" t="s">
        <v>14853</v>
      </c>
      <c r="B12262">
        <v>35.57</v>
      </c>
      <c r="C12262">
        <v>1273.5971999999999</v>
      </c>
      <c r="D12262">
        <v>12</v>
      </c>
      <c r="E12262">
        <v>-1.4</v>
      </c>
      <c r="F12262">
        <v>637.80499999999995</v>
      </c>
      <c r="G12262">
        <v>18.579999999999998</v>
      </c>
      <c r="K12262" s="1">
        <v>8930000</v>
      </c>
      <c r="L12262">
        <v>4</v>
      </c>
      <c r="M12262">
        <v>10074</v>
      </c>
      <c r="N12262" t="s">
        <v>23</v>
      </c>
      <c r="O12262">
        <v>2</v>
      </c>
      <c r="P12262">
        <v>0</v>
      </c>
      <c r="Q12262">
        <v>0</v>
      </c>
      <c r="R12262">
        <v>0</v>
      </c>
      <c r="S12262">
        <v>2</v>
      </c>
      <c r="T12262" t="s">
        <v>2953</v>
      </c>
      <c r="U12262" t="s">
        <v>35</v>
      </c>
      <c r="V12262" t="s">
        <v>36</v>
      </c>
    </row>
    <row r="12263" spans="1:22">
      <c r="A12263" t="s">
        <v>14854</v>
      </c>
      <c r="B12263">
        <v>35.57</v>
      </c>
      <c r="C12263">
        <v>1487.7367999999999</v>
      </c>
      <c r="D12263">
        <v>14</v>
      </c>
      <c r="E12263">
        <v>-8</v>
      </c>
      <c r="F12263">
        <v>744.86980000000005</v>
      </c>
      <c r="G12263">
        <v>28.86</v>
      </c>
      <c r="J12263" s="1">
        <v>2430000</v>
      </c>
      <c r="L12263">
        <v>3</v>
      </c>
      <c r="M12263">
        <v>17189</v>
      </c>
      <c r="N12263" t="s">
        <v>1583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 t="s">
        <v>3084</v>
      </c>
    </row>
    <row r="12264" spans="1:22">
      <c r="A12264" t="s">
        <v>14855</v>
      </c>
      <c r="B12264">
        <v>35.57</v>
      </c>
      <c r="C12264">
        <v>2025.9928</v>
      </c>
      <c r="D12264">
        <v>20</v>
      </c>
      <c r="E12264">
        <v>0.2</v>
      </c>
      <c r="F12264">
        <v>1014.0038</v>
      </c>
      <c r="G12264">
        <v>48.66</v>
      </c>
      <c r="J12264" s="1">
        <v>167000</v>
      </c>
      <c r="L12264">
        <v>3</v>
      </c>
      <c r="M12264">
        <v>31991</v>
      </c>
      <c r="N12264" t="s">
        <v>1583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 t="s">
        <v>723</v>
      </c>
      <c r="U12264" t="s">
        <v>32</v>
      </c>
      <c r="V12264" t="s">
        <v>413</v>
      </c>
    </row>
    <row r="12265" spans="1:22">
      <c r="A12265" t="s">
        <v>14856</v>
      </c>
      <c r="B12265">
        <v>35.57</v>
      </c>
      <c r="C12265">
        <v>1178.6659</v>
      </c>
      <c r="D12265">
        <v>12</v>
      </c>
      <c r="E12265">
        <v>0.5</v>
      </c>
      <c r="F12265">
        <v>590.34050000000002</v>
      </c>
      <c r="G12265">
        <v>35.04</v>
      </c>
      <c r="H12265" s="1">
        <v>350000</v>
      </c>
      <c r="L12265">
        <v>1</v>
      </c>
      <c r="M12265">
        <v>15165</v>
      </c>
      <c r="N12265" t="s">
        <v>58</v>
      </c>
      <c r="O12265">
        <v>1</v>
      </c>
      <c r="P12265">
        <v>1</v>
      </c>
      <c r="Q12265">
        <v>0</v>
      </c>
      <c r="R12265">
        <v>0</v>
      </c>
      <c r="S12265">
        <v>0</v>
      </c>
      <c r="T12265" t="s">
        <v>4011</v>
      </c>
    </row>
    <row r="12266" spans="1:22">
      <c r="A12266" t="s">
        <v>14857</v>
      </c>
      <c r="B12266">
        <v>35.57</v>
      </c>
      <c r="C12266">
        <v>2469.0720000000001</v>
      </c>
      <c r="D12266">
        <v>22</v>
      </c>
      <c r="E12266">
        <v>-1.2</v>
      </c>
      <c r="F12266">
        <v>618.27449999999999</v>
      </c>
      <c r="G12266">
        <v>61.06</v>
      </c>
      <c r="K12266" s="1">
        <v>941000</v>
      </c>
      <c r="L12266">
        <v>4</v>
      </c>
      <c r="M12266">
        <v>41233</v>
      </c>
      <c r="N12266" t="s">
        <v>23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 t="s">
        <v>299</v>
      </c>
      <c r="U12266" t="s">
        <v>5191</v>
      </c>
      <c r="V12266" t="s">
        <v>14858</v>
      </c>
    </row>
    <row r="12267" spans="1:22">
      <c r="A12267" t="s">
        <v>14859</v>
      </c>
      <c r="B12267">
        <v>35.57</v>
      </c>
      <c r="C12267">
        <v>859.53779999999995</v>
      </c>
      <c r="D12267">
        <v>8</v>
      </c>
      <c r="E12267">
        <v>0.4</v>
      </c>
      <c r="F12267">
        <v>430.77640000000002</v>
      </c>
      <c r="G12267">
        <v>33.43</v>
      </c>
      <c r="J12267" s="1">
        <v>1090000</v>
      </c>
      <c r="K12267" s="1">
        <v>1310000</v>
      </c>
      <c r="L12267">
        <v>4</v>
      </c>
      <c r="M12267">
        <v>20470</v>
      </c>
      <c r="N12267" t="s">
        <v>23</v>
      </c>
      <c r="O12267">
        <v>2</v>
      </c>
      <c r="P12267">
        <v>0</v>
      </c>
      <c r="Q12267">
        <v>0</v>
      </c>
      <c r="R12267">
        <v>1</v>
      </c>
      <c r="S12267">
        <v>1</v>
      </c>
      <c r="T12267" t="s">
        <v>2010</v>
      </c>
    </row>
    <row r="12268" spans="1:22">
      <c r="A12268" t="s">
        <v>14860</v>
      </c>
      <c r="B12268">
        <v>35.56</v>
      </c>
      <c r="C12268">
        <v>2388.1916999999999</v>
      </c>
      <c r="D12268">
        <v>21</v>
      </c>
      <c r="E12268">
        <v>-3</v>
      </c>
      <c r="F12268">
        <v>1195.0995</v>
      </c>
      <c r="G12268">
        <v>58.04</v>
      </c>
      <c r="J12268">
        <v>0</v>
      </c>
      <c r="L12268">
        <v>3</v>
      </c>
      <c r="M12268">
        <v>39016</v>
      </c>
      <c r="N12268" t="s">
        <v>1583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 t="s">
        <v>24</v>
      </c>
      <c r="U12268" t="s">
        <v>11907</v>
      </c>
      <c r="V12268" t="s">
        <v>14861</v>
      </c>
    </row>
    <row r="12269" spans="1:22">
      <c r="A12269" t="s">
        <v>14862</v>
      </c>
      <c r="B12269">
        <v>35.56</v>
      </c>
      <c r="C12269">
        <v>1425.8079</v>
      </c>
      <c r="D12269">
        <v>13</v>
      </c>
      <c r="E12269">
        <v>2.9</v>
      </c>
      <c r="F12269">
        <v>713.91330000000005</v>
      </c>
      <c r="G12269">
        <v>66.709999999999994</v>
      </c>
      <c r="J12269">
        <v>0</v>
      </c>
      <c r="L12269">
        <v>3</v>
      </c>
      <c r="M12269">
        <v>45374</v>
      </c>
      <c r="N12269" t="s">
        <v>1583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 t="s">
        <v>2210</v>
      </c>
    </row>
    <row r="12270" spans="1:22">
      <c r="A12270" t="s">
        <v>14863</v>
      </c>
      <c r="B12270">
        <v>35.549999999999997</v>
      </c>
      <c r="C12270">
        <v>1153.5404000000001</v>
      </c>
      <c r="D12270">
        <v>9</v>
      </c>
      <c r="E12270">
        <v>-0.1</v>
      </c>
      <c r="F12270">
        <v>577.77739999999994</v>
      </c>
      <c r="G12270">
        <v>25.83</v>
      </c>
      <c r="J12270" s="1">
        <v>1730000</v>
      </c>
      <c r="K12270" s="1">
        <v>1590000</v>
      </c>
      <c r="L12270">
        <v>4</v>
      </c>
      <c r="M12270">
        <v>15067</v>
      </c>
      <c r="N12270" t="s">
        <v>23</v>
      </c>
      <c r="O12270">
        <v>2</v>
      </c>
      <c r="P12270">
        <v>0</v>
      </c>
      <c r="Q12270">
        <v>0</v>
      </c>
      <c r="R12270">
        <v>1</v>
      </c>
      <c r="S12270">
        <v>1</v>
      </c>
      <c r="T12270" t="s">
        <v>56</v>
      </c>
    </row>
    <row r="12271" spans="1:22">
      <c r="A12271" t="s">
        <v>14864</v>
      </c>
      <c r="B12271">
        <v>35.549999999999997</v>
      </c>
      <c r="C12271">
        <v>924.4316</v>
      </c>
      <c r="D12271">
        <v>6</v>
      </c>
      <c r="E12271">
        <v>0</v>
      </c>
      <c r="F12271">
        <v>463.22309999999999</v>
      </c>
      <c r="G12271">
        <v>57.76</v>
      </c>
      <c r="J12271" s="1">
        <v>474000</v>
      </c>
      <c r="L12271">
        <v>3</v>
      </c>
      <c r="M12271">
        <v>38807</v>
      </c>
      <c r="N12271" t="s">
        <v>1583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 t="s">
        <v>6054</v>
      </c>
      <c r="U12271" t="s">
        <v>35</v>
      </c>
      <c r="V12271" t="s">
        <v>142</v>
      </c>
    </row>
    <row r="12272" spans="1:22">
      <c r="A12272" t="s">
        <v>14865</v>
      </c>
      <c r="B12272">
        <v>35.54</v>
      </c>
      <c r="C12272">
        <v>1008.5491</v>
      </c>
      <c r="D12272">
        <v>9</v>
      </c>
      <c r="E12272">
        <v>2.2999999999999998</v>
      </c>
      <c r="F12272">
        <v>505.28300000000002</v>
      </c>
      <c r="G12272">
        <v>40.36</v>
      </c>
      <c r="J12272" s="1">
        <v>2110000</v>
      </c>
      <c r="K12272" s="1">
        <v>2230000</v>
      </c>
      <c r="L12272">
        <v>4</v>
      </c>
      <c r="M12272">
        <v>25622</v>
      </c>
      <c r="N12272" t="s">
        <v>23</v>
      </c>
      <c r="O12272">
        <v>3</v>
      </c>
      <c r="P12272">
        <v>0</v>
      </c>
      <c r="Q12272">
        <v>0</v>
      </c>
      <c r="R12272">
        <v>2</v>
      </c>
      <c r="S12272">
        <v>1</v>
      </c>
      <c r="T12272" t="s">
        <v>2596</v>
      </c>
    </row>
    <row r="12273" spans="1:22">
      <c r="A12273" t="s">
        <v>14866</v>
      </c>
      <c r="B12273">
        <v>35.54</v>
      </c>
      <c r="C12273">
        <v>1241.6727000000001</v>
      </c>
      <c r="D12273">
        <v>11</v>
      </c>
      <c r="E12273">
        <v>1.9</v>
      </c>
      <c r="F12273">
        <v>621.84479999999996</v>
      </c>
      <c r="G12273">
        <v>22.87</v>
      </c>
      <c r="J12273" s="1">
        <v>4890000</v>
      </c>
      <c r="K12273" s="1">
        <v>5540000</v>
      </c>
      <c r="L12273">
        <v>3</v>
      </c>
      <c r="M12273">
        <v>13005</v>
      </c>
      <c r="N12273" t="s">
        <v>1583</v>
      </c>
      <c r="O12273">
        <v>2</v>
      </c>
      <c r="P12273">
        <v>0</v>
      </c>
      <c r="Q12273">
        <v>0</v>
      </c>
      <c r="R12273">
        <v>1</v>
      </c>
      <c r="S12273">
        <v>1</v>
      </c>
      <c r="T12273" t="s">
        <v>1156</v>
      </c>
    </row>
    <row r="12274" spans="1:22">
      <c r="A12274" t="s">
        <v>14867</v>
      </c>
      <c r="B12274">
        <v>35.53</v>
      </c>
      <c r="C12274">
        <v>1254.6567</v>
      </c>
      <c r="D12274">
        <v>12</v>
      </c>
      <c r="E12274">
        <v>2</v>
      </c>
      <c r="F12274">
        <v>628.33690000000001</v>
      </c>
      <c r="G12274">
        <v>38.700000000000003</v>
      </c>
      <c r="J12274" s="1">
        <v>254000</v>
      </c>
      <c r="K12274" s="1">
        <v>267000</v>
      </c>
      <c r="L12274">
        <v>3</v>
      </c>
      <c r="M12274">
        <v>24402</v>
      </c>
      <c r="N12274" t="s">
        <v>1583</v>
      </c>
      <c r="O12274">
        <v>2</v>
      </c>
      <c r="P12274">
        <v>0</v>
      </c>
      <c r="Q12274">
        <v>0</v>
      </c>
      <c r="R12274">
        <v>1</v>
      </c>
      <c r="S12274">
        <v>1</v>
      </c>
      <c r="T12274" t="s">
        <v>56</v>
      </c>
    </row>
    <row r="12275" spans="1:22">
      <c r="A12275" t="s">
        <v>14868</v>
      </c>
      <c r="B12275">
        <v>35.53</v>
      </c>
      <c r="C12275">
        <v>882.39049999999997</v>
      </c>
      <c r="D12275">
        <v>8</v>
      </c>
      <c r="E12275">
        <v>-0.5</v>
      </c>
      <c r="F12275">
        <v>442.20229999999998</v>
      </c>
      <c r="G12275">
        <v>18.48</v>
      </c>
      <c r="J12275" s="1">
        <v>281000</v>
      </c>
      <c r="K12275" s="1">
        <v>246000</v>
      </c>
      <c r="L12275">
        <v>4</v>
      </c>
      <c r="M12275">
        <v>10007</v>
      </c>
      <c r="N12275" t="s">
        <v>23</v>
      </c>
      <c r="O12275">
        <v>2</v>
      </c>
      <c r="P12275">
        <v>0</v>
      </c>
      <c r="Q12275">
        <v>0</v>
      </c>
      <c r="R12275">
        <v>1</v>
      </c>
      <c r="S12275">
        <v>1</v>
      </c>
      <c r="T12275" t="s">
        <v>26</v>
      </c>
      <c r="U12275" t="s">
        <v>35</v>
      </c>
      <c r="V12275" t="s">
        <v>77</v>
      </c>
    </row>
    <row r="12276" spans="1:22">
      <c r="A12276" t="s">
        <v>14869</v>
      </c>
      <c r="B12276">
        <v>35.53</v>
      </c>
      <c r="C12276">
        <v>1232.6248000000001</v>
      </c>
      <c r="D12276">
        <v>11</v>
      </c>
      <c r="E12276">
        <v>-0.8</v>
      </c>
      <c r="F12276">
        <v>617.31920000000002</v>
      </c>
      <c r="G12276">
        <v>12.01</v>
      </c>
      <c r="J12276" s="1">
        <v>815000</v>
      </c>
      <c r="L12276">
        <v>3</v>
      </c>
      <c r="M12276">
        <v>5572</v>
      </c>
      <c r="N12276" t="s">
        <v>1583</v>
      </c>
      <c r="O12276">
        <v>2</v>
      </c>
      <c r="P12276">
        <v>0</v>
      </c>
      <c r="Q12276">
        <v>0</v>
      </c>
      <c r="R12276">
        <v>2</v>
      </c>
      <c r="S12276">
        <v>0</v>
      </c>
      <c r="T12276" t="s">
        <v>4488</v>
      </c>
    </row>
    <row r="12277" spans="1:22">
      <c r="A12277" t="s">
        <v>14870</v>
      </c>
      <c r="B12277">
        <v>35.520000000000003</v>
      </c>
      <c r="C12277">
        <v>1198.6558</v>
      </c>
      <c r="D12277">
        <v>12</v>
      </c>
      <c r="E12277">
        <v>1.1000000000000001</v>
      </c>
      <c r="F12277">
        <v>600.33579999999995</v>
      </c>
      <c r="G12277">
        <v>34.74</v>
      </c>
      <c r="J12277" s="1">
        <v>31600000</v>
      </c>
      <c r="K12277" s="1">
        <v>33800000</v>
      </c>
      <c r="L12277">
        <v>4</v>
      </c>
      <c r="M12277">
        <v>21375</v>
      </c>
      <c r="N12277" t="s">
        <v>23</v>
      </c>
      <c r="O12277">
        <v>4</v>
      </c>
      <c r="P12277">
        <v>0</v>
      </c>
      <c r="Q12277">
        <v>0</v>
      </c>
      <c r="R12277">
        <v>2</v>
      </c>
      <c r="S12277">
        <v>2</v>
      </c>
      <c r="T12277" t="s">
        <v>1179</v>
      </c>
      <c r="U12277" t="s">
        <v>5322</v>
      </c>
    </row>
    <row r="12278" spans="1:22">
      <c r="A12278" t="s">
        <v>14871</v>
      </c>
      <c r="B12278">
        <v>35.520000000000003</v>
      </c>
      <c r="C12278">
        <v>1094.5496000000001</v>
      </c>
      <c r="D12278">
        <v>9</v>
      </c>
      <c r="E12278">
        <v>6</v>
      </c>
      <c r="F12278">
        <v>548.28530000000001</v>
      </c>
      <c r="G12278">
        <v>40.270000000000003</v>
      </c>
      <c r="J12278" s="1">
        <v>1680000</v>
      </c>
      <c r="L12278">
        <v>3</v>
      </c>
      <c r="M12278">
        <v>25622</v>
      </c>
      <c r="N12278" t="s">
        <v>1583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 t="s">
        <v>2791</v>
      </c>
    </row>
    <row r="12279" spans="1:22">
      <c r="A12279" t="s">
        <v>14872</v>
      </c>
      <c r="B12279">
        <v>35.520000000000003</v>
      </c>
      <c r="C12279">
        <v>1286.6216999999999</v>
      </c>
      <c r="D12279">
        <v>10</v>
      </c>
      <c r="E12279">
        <v>-0.6</v>
      </c>
      <c r="F12279">
        <v>644.31769999999995</v>
      </c>
      <c r="G12279">
        <v>51.29</v>
      </c>
      <c r="J12279" s="1">
        <v>8010000</v>
      </c>
      <c r="K12279" s="1">
        <v>7960000</v>
      </c>
      <c r="L12279">
        <v>4</v>
      </c>
      <c r="M12279">
        <v>33936</v>
      </c>
      <c r="N12279" t="s">
        <v>23</v>
      </c>
      <c r="O12279">
        <v>2</v>
      </c>
      <c r="P12279">
        <v>0</v>
      </c>
      <c r="Q12279">
        <v>0</v>
      </c>
      <c r="R12279">
        <v>1</v>
      </c>
      <c r="S12279">
        <v>1</v>
      </c>
      <c r="T12279" t="s">
        <v>4122</v>
      </c>
    </row>
    <row r="12280" spans="1:22">
      <c r="A12280" t="s">
        <v>14873</v>
      </c>
      <c r="B12280">
        <v>35.520000000000003</v>
      </c>
      <c r="C12280">
        <v>1456.7271000000001</v>
      </c>
      <c r="D12280">
        <v>13</v>
      </c>
      <c r="E12280">
        <v>0.2</v>
      </c>
      <c r="F12280">
        <v>729.37090000000001</v>
      </c>
      <c r="G12280">
        <v>15.16</v>
      </c>
      <c r="K12280" s="1">
        <v>164000</v>
      </c>
      <c r="L12280">
        <v>4</v>
      </c>
      <c r="M12280">
        <v>7777</v>
      </c>
      <c r="N12280" t="s">
        <v>23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 t="s">
        <v>1451</v>
      </c>
    </row>
    <row r="12281" spans="1:22">
      <c r="A12281" t="s">
        <v>14874</v>
      </c>
      <c r="B12281">
        <v>35.51</v>
      </c>
      <c r="C12281">
        <v>3125.4108999999999</v>
      </c>
      <c r="D12281">
        <v>26</v>
      </c>
      <c r="E12281">
        <v>2.2000000000000002</v>
      </c>
      <c r="F12281">
        <v>1042.8132000000001</v>
      </c>
      <c r="G12281">
        <v>70.209999999999994</v>
      </c>
      <c r="J12281" s="1">
        <v>1130000</v>
      </c>
      <c r="K12281" s="1">
        <v>1290000</v>
      </c>
      <c r="L12281">
        <v>4</v>
      </c>
      <c r="M12281">
        <v>47882</v>
      </c>
      <c r="N12281" t="s">
        <v>23</v>
      </c>
      <c r="O12281">
        <v>2</v>
      </c>
      <c r="P12281">
        <v>0</v>
      </c>
      <c r="Q12281">
        <v>0</v>
      </c>
      <c r="R12281">
        <v>1</v>
      </c>
      <c r="S12281">
        <v>1</v>
      </c>
      <c r="T12281" t="s">
        <v>112</v>
      </c>
      <c r="U12281" t="s">
        <v>35</v>
      </c>
      <c r="V12281" t="s">
        <v>4254</v>
      </c>
    </row>
    <row r="12282" spans="1:22">
      <c r="A12282" t="s">
        <v>14875</v>
      </c>
      <c r="B12282">
        <v>35.51</v>
      </c>
      <c r="C12282">
        <v>3125.4758000000002</v>
      </c>
      <c r="D12282">
        <v>31</v>
      </c>
      <c r="E12282">
        <v>-0.4</v>
      </c>
      <c r="F12282">
        <v>782.3759</v>
      </c>
      <c r="G12282">
        <v>40.44</v>
      </c>
      <c r="J12282" s="1">
        <v>11100000</v>
      </c>
      <c r="L12282">
        <v>3</v>
      </c>
      <c r="M12282">
        <v>25762</v>
      </c>
      <c r="N12282" t="s">
        <v>1583</v>
      </c>
      <c r="O12282">
        <v>2</v>
      </c>
      <c r="P12282">
        <v>0</v>
      </c>
      <c r="Q12282">
        <v>0</v>
      </c>
      <c r="R12282">
        <v>2</v>
      </c>
      <c r="S12282">
        <v>0</v>
      </c>
      <c r="T12282" t="s">
        <v>2077</v>
      </c>
      <c r="U12282" t="s">
        <v>5322</v>
      </c>
    </row>
    <row r="12283" spans="1:22">
      <c r="A12283" t="s">
        <v>14876</v>
      </c>
      <c r="B12283">
        <v>35.51</v>
      </c>
      <c r="C12283">
        <v>2007.0425</v>
      </c>
      <c r="D12283">
        <v>17</v>
      </c>
      <c r="E12283">
        <v>-3.5</v>
      </c>
      <c r="F12283">
        <v>670.01909999999998</v>
      </c>
      <c r="G12283">
        <v>51.6</v>
      </c>
      <c r="K12283" s="1">
        <v>613000</v>
      </c>
      <c r="L12283">
        <v>4</v>
      </c>
      <c r="M12283">
        <v>34165</v>
      </c>
      <c r="N12283" t="s">
        <v>23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 t="s">
        <v>24</v>
      </c>
      <c r="U12283" t="s">
        <v>5322</v>
      </c>
    </row>
    <row r="12284" spans="1:22">
      <c r="A12284" t="s">
        <v>14877</v>
      </c>
      <c r="B12284">
        <v>35.51</v>
      </c>
      <c r="C12284">
        <v>1526.8568</v>
      </c>
      <c r="D12284">
        <v>16</v>
      </c>
      <c r="E12284">
        <v>0.5</v>
      </c>
      <c r="F12284">
        <v>509.95979999999997</v>
      </c>
      <c r="G12284">
        <v>22.67</v>
      </c>
      <c r="J12284" s="1">
        <v>905000</v>
      </c>
      <c r="K12284" s="1">
        <v>842000</v>
      </c>
      <c r="L12284">
        <v>3</v>
      </c>
      <c r="M12284">
        <v>12864</v>
      </c>
      <c r="N12284" t="s">
        <v>1583</v>
      </c>
      <c r="O12284">
        <v>2</v>
      </c>
      <c r="P12284">
        <v>0</v>
      </c>
      <c r="Q12284">
        <v>0</v>
      </c>
      <c r="R12284">
        <v>1</v>
      </c>
      <c r="S12284">
        <v>1</v>
      </c>
      <c r="T12284" t="s">
        <v>239</v>
      </c>
      <c r="U12284" t="s">
        <v>3302</v>
      </c>
      <c r="V12284" t="s">
        <v>9695</v>
      </c>
    </row>
    <row r="12285" spans="1:22">
      <c r="A12285" t="s">
        <v>14878</v>
      </c>
      <c r="B12285">
        <v>35.51</v>
      </c>
      <c r="C12285">
        <v>909.50720000000001</v>
      </c>
      <c r="D12285">
        <v>7</v>
      </c>
      <c r="E12285">
        <v>0.7</v>
      </c>
      <c r="F12285">
        <v>455.76119999999997</v>
      </c>
      <c r="G12285">
        <v>34.51</v>
      </c>
      <c r="J12285" s="1">
        <v>615000</v>
      </c>
      <c r="K12285" s="1">
        <v>729000</v>
      </c>
      <c r="L12285">
        <v>4</v>
      </c>
      <c r="M12285">
        <v>21203</v>
      </c>
      <c r="N12285" t="s">
        <v>23</v>
      </c>
      <c r="O12285">
        <v>2</v>
      </c>
      <c r="P12285">
        <v>0</v>
      </c>
      <c r="Q12285">
        <v>0</v>
      </c>
      <c r="R12285">
        <v>1</v>
      </c>
      <c r="S12285">
        <v>1</v>
      </c>
      <c r="T12285" t="s">
        <v>10964</v>
      </c>
    </row>
    <row r="12286" spans="1:22">
      <c r="A12286" t="s">
        <v>14879</v>
      </c>
      <c r="B12286">
        <v>35.51</v>
      </c>
      <c r="C12286">
        <v>816.44150000000002</v>
      </c>
      <c r="D12286">
        <v>7</v>
      </c>
      <c r="E12286">
        <v>-0.6</v>
      </c>
      <c r="F12286">
        <v>409.2278</v>
      </c>
      <c r="G12286">
        <v>23.92</v>
      </c>
      <c r="J12286" s="1">
        <v>1500000</v>
      </c>
      <c r="K12286" s="1">
        <v>1840000</v>
      </c>
      <c r="L12286">
        <v>4</v>
      </c>
      <c r="M12286">
        <v>13761</v>
      </c>
      <c r="N12286" t="s">
        <v>23</v>
      </c>
      <c r="O12286">
        <v>2</v>
      </c>
      <c r="P12286">
        <v>0</v>
      </c>
      <c r="Q12286">
        <v>0</v>
      </c>
      <c r="R12286">
        <v>1</v>
      </c>
      <c r="S12286">
        <v>1</v>
      </c>
      <c r="T12286" t="s">
        <v>1803</v>
      </c>
    </row>
    <row r="12287" spans="1:22">
      <c r="A12287" t="s">
        <v>14880</v>
      </c>
      <c r="B12287">
        <v>35.5</v>
      </c>
      <c r="C12287">
        <v>927.57529999999997</v>
      </c>
      <c r="D12287">
        <v>8</v>
      </c>
      <c r="E12287">
        <v>-0.3</v>
      </c>
      <c r="F12287">
        <v>464.79480000000001</v>
      </c>
      <c r="G12287">
        <v>26.89</v>
      </c>
      <c r="J12287" s="1">
        <v>97200000</v>
      </c>
      <c r="K12287" s="1">
        <v>91600000</v>
      </c>
      <c r="L12287">
        <v>4</v>
      </c>
      <c r="M12287">
        <v>15800</v>
      </c>
      <c r="N12287" t="s">
        <v>23</v>
      </c>
      <c r="O12287">
        <v>7</v>
      </c>
      <c r="P12287">
        <v>0</v>
      </c>
      <c r="Q12287">
        <v>0</v>
      </c>
      <c r="R12287">
        <v>4</v>
      </c>
      <c r="S12287">
        <v>3</v>
      </c>
      <c r="T12287" t="s">
        <v>4174</v>
      </c>
    </row>
    <row r="12288" spans="1:22">
      <c r="A12288" t="s">
        <v>14881</v>
      </c>
      <c r="B12288">
        <v>35.5</v>
      </c>
      <c r="C12288">
        <v>1874.9698000000001</v>
      </c>
      <c r="D12288">
        <v>16</v>
      </c>
      <c r="E12288">
        <v>-3.1</v>
      </c>
      <c r="F12288">
        <v>938.48929999999996</v>
      </c>
      <c r="G12288">
        <v>58.6</v>
      </c>
      <c r="K12288" s="1">
        <v>7360000</v>
      </c>
      <c r="L12288">
        <v>4</v>
      </c>
      <c r="M12288">
        <v>39386</v>
      </c>
      <c r="N12288" t="s">
        <v>23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 t="s">
        <v>24</v>
      </c>
      <c r="U12288" t="s">
        <v>5322</v>
      </c>
    </row>
    <row r="12289" spans="1:22">
      <c r="A12289" t="s">
        <v>14882</v>
      </c>
      <c r="B12289">
        <v>35.49</v>
      </c>
      <c r="C12289">
        <v>1440.7572</v>
      </c>
      <c r="D12289">
        <v>17</v>
      </c>
      <c r="E12289">
        <v>0.2</v>
      </c>
      <c r="F12289">
        <v>721.38599999999997</v>
      </c>
      <c r="G12289">
        <v>26.88</v>
      </c>
      <c r="J12289" s="1">
        <v>426000</v>
      </c>
      <c r="L12289">
        <v>3</v>
      </c>
      <c r="M12289">
        <v>15817</v>
      </c>
      <c r="N12289" t="s">
        <v>1583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 t="s">
        <v>43</v>
      </c>
    </row>
    <row r="12290" spans="1:22">
      <c r="A12290" t="s">
        <v>14883</v>
      </c>
      <c r="B12290">
        <v>35.49</v>
      </c>
      <c r="C12290">
        <v>1978.9595999999999</v>
      </c>
      <c r="D12290">
        <v>17</v>
      </c>
      <c r="E12290">
        <v>-0.9</v>
      </c>
      <c r="F12290">
        <v>660.65989999999999</v>
      </c>
      <c r="G12290">
        <v>11.21</v>
      </c>
      <c r="J12290" s="1">
        <v>3370000</v>
      </c>
      <c r="L12290">
        <v>3</v>
      </c>
      <c r="M12290">
        <v>5064</v>
      </c>
      <c r="N12290" t="s">
        <v>1583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 t="s">
        <v>458</v>
      </c>
    </row>
    <row r="12291" spans="1:22">
      <c r="A12291" t="s">
        <v>14884</v>
      </c>
      <c r="B12291">
        <v>35.49</v>
      </c>
      <c r="C12291">
        <v>1278.5663</v>
      </c>
      <c r="D12291">
        <v>12</v>
      </c>
      <c r="E12291">
        <v>-0.1</v>
      </c>
      <c r="F12291">
        <v>640.2903</v>
      </c>
      <c r="G12291">
        <v>20.2</v>
      </c>
      <c r="J12291" s="1">
        <v>163000</v>
      </c>
      <c r="L12291">
        <v>3</v>
      </c>
      <c r="M12291">
        <v>11146</v>
      </c>
      <c r="N12291" t="s">
        <v>1583</v>
      </c>
      <c r="O12291">
        <v>2</v>
      </c>
      <c r="P12291">
        <v>0</v>
      </c>
      <c r="Q12291">
        <v>0</v>
      </c>
      <c r="R12291">
        <v>2</v>
      </c>
      <c r="S12291">
        <v>0</v>
      </c>
      <c r="T12291" t="s">
        <v>121</v>
      </c>
      <c r="U12291" t="s">
        <v>35</v>
      </c>
      <c r="V12291" t="s">
        <v>541</v>
      </c>
    </row>
    <row r="12292" spans="1:22">
      <c r="A12292" t="s">
        <v>14885</v>
      </c>
      <c r="B12292">
        <v>35.49</v>
      </c>
      <c r="C12292">
        <v>1122.5920000000001</v>
      </c>
      <c r="D12292">
        <v>9</v>
      </c>
      <c r="E12292">
        <v>-0.7</v>
      </c>
      <c r="F12292">
        <v>562.30290000000002</v>
      </c>
      <c r="G12292">
        <v>14.28</v>
      </c>
      <c r="J12292" s="1">
        <v>272000</v>
      </c>
      <c r="K12292" s="1">
        <v>250000</v>
      </c>
      <c r="L12292">
        <v>3</v>
      </c>
      <c r="M12292">
        <v>7200</v>
      </c>
      <c r="N12292" t="s">
        <v>1583</v>
      </c>
      <c r="O12292">
        <v>2</v>
      </c>
      <c r="P12292">
        <v>0</v>
      </c>
      <c r="Q12292">
        <v>0</v>
      </c>
      <c r="R12292">
        <v>1</v>
      </c>
      <c r="S12292">
        <v>1</v>
      </c>
      <c r="T12292" t="s">
        <v>1986</v>
      </c>
    </row>
    <row r="12293" spans="1:22">
      <c r="A12293" t="s">
        <v>14886</v>
      </c>
      <c r="B12293">
        <v>35.49</v>
      </c>
      <c r="C12293">
        <v>1310.5626</v>
      </c>
      <c r="D12293">
        <v>11</v>
      </c>
      <c r="E12293">
        <v>0.6</v>
      </c>
      <c r="F12293">
        <v>656.28899999999999</v>
      </c>
      <c r="G12293">
        <v>20.170000000000002</v>
      </c>
      <c r="K12293" s="1">
        <v>159000</v>
      </c>
      <c r="L12293">
        <v>4</v>
      </c>
      <c r="M12293">
        <v>11079</v>
      </c>
      <c r="N12293" t="s">
        <v>23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 t="s">
        <v>9402</v>
      </c>
    </row>
    <row r="12294" spans="1:22">
      <c r="A12294" t="s">
        <v>14887</v>
      </c>
      <c r="B12294">
        <v>35.479999999999997</v>
      </c>
      <c r="C12294">
        <v>1008.5028</v>
      </c>
      <c r="D12294">
        <v>8</v>
      </c>
      <c r="E12294">
        <v>-0.6</v>
      </c>
      <c r="F12294">
        <v>505.25839999999999</v>
      </c>
      <c r="G12294">
        <v>40.49</v>
      </c>
      <c r="K12294" s="1">
        <v>4420000</v>
      </c>
      <c r="L12294">
        <v>4</v>
      </c>
      <c r="M12294">
        <v>25729</v>
      </c>
      <c r="N12294" t="s">
        <v>23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 t="s">
        <v>710</v>
      </c>
    </row>
    <row r="12295" spans="1:22">
      <c r="A12295" t="s">
        <v>14888</v>
      </c>
      <c r="B12295">
        <v>35.479999999999997</v>
      </c>
      <c r="C12295">
        <v>1809.9697000000001</v>
      </c>
      <c r="D12295">
        <v>19</v>
      </c>
      <c r="E12295">
        <v>0.5</v>
      </c>
      <c r="F12295">
        <v>604.33079999999995</v>
      </c>
      <c r="G12295">
        <v>13.58</v>
      </c>
      <c r="K12295" s="1">
        <v>5560000</v>
      </c>
      <c r="L12295">
        <v>4</v>
      </c>
      <c r="M12295">
        <v>6647</v>
      </c>
      <c r="N12295" t="s">
        <v>23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 t="s">
        <v>714</v>
      </c>
    </row>
    <row r="12296" spans="1:22">
      <c r="A12296" t="s">
        <v>14889</v>
      </c>
      <c r="B12296">
        <v>35.479999999999997</v>
      </c>
      <c r="C12296">
        <v>1000.5916999999999</v>
      </c>
      <c r="D12296">
        <v>10</v>
      </c>
      <c r="E12296">
        <v>-1.9</v>
      </c>
      <c r="F12296">
        <v>501.30220000000003</v>
      </c>
      <c r="G12296">
        <v>31.62</v>
      </c>
      <c r="J12296" s="1">
        <v>877000</v>
      </c>
      <c r="K12296" s="1">
        <v>855000</v>
      </c>
      <c r="L12296">
        <v>3</v>
      </c>
      <c r="M12296">
        <v>19200</v>
      </c>
      <c r="N12296" t="s">
        <v>1583</v>
      </c>
      <c r="O12296">
        <v>2</v>
      </c>
      <c r="P12296">
        <v>0</v>
      </c>
      <c r="Q12296">
        <v>0</v>
      </c>
      <c r="R12296">
        <v>1</v>
      </c>
      <c r="S12296">
        <v>1</v>
      </c>
      <c r="T12296" t="s">
        <v>237</v>
      </c>
    </row>
    <row r="12297" spans="1:22">
      <c r="A12297" t="s">
        <v>14890</v>
      </c>
      <c r="B12297">
        <v>35.47</v>
      </c>
      <c r="C12297">
        <v>989.52940000000001</v>
      </c>
      <c r="D12297">
        <v>8</v>
      </c>
      <c r="E12297">
        <v>-0.3</v>
      </c>
      <c r="F12297">
        <v>495.77179999999998</v>
      </c>
      <c r="G12297">
        <v>21.48</v>
      </c>
      <c r="J12297" s="1">
        <v>2870000</v>
      </c>
      <c r="K12297" s="1">
        <v>3040000</v>
      </c>
      <c r="L12297">
        <v>3</v>
      </c>
      <c r="M12297">
        <v>12011</v>
      </c>
      <c r="N12297" t="s">
        <v>1583</v>
      </c>
      <c r="O12297">
        <v>2</v>
      </c>
      <c r="P12297">
        <v>0</v>
      </c>
      <c r="Q12297">
        <v>0</v>
      </c>
      <c r="R12297">
        <v>1</v>
      </c>
      <c r="S12297">
        <v>1</v>
      </c>
      <c r="T12297" t="s">
        <v>3821</v>
      </c>
    </row>
    <row r="12298" spans="1:22">
      <c r="A12298" t="s">
        <v>14891</v>
      </c>
      <c r="B12298">
        <v>35.47</v>
      </c>
      <c r="C12298">
        <v>1346.7194</v>
      </c>
      <c r="D12298">
        <v>11</v>
      </c>
      <c r="E12298">
        <v>2.2000000000000002</v>
      </c>
      <c r="F12298">
        <v>674.36850000000004</v>
      </c>
      <c r="G12298">
        <v>34.49</v>
      </c>
      <c r="J12298" s="1">
        <v>2070000</v>
      </c>
      <c r="K12298" s="1">
        <v>1860000</v>
      </c>
      <c r="L12298">
        <v>3</v>
      </c>
      <c r="M12298">
        <v>21243</v>
      </c>
      <c r="N12298" t="s">
        <v>1583</v>
      </c>
      <c r="O12298">
        <v>2</v>
      </c>
      <c r="P12298">
        <v>0</v>
      </c>
      <c r="Q12298">
        <v>0</v>
      </c>
      <c r="R12298">
        <v>1</v>
      </c>
      <c r="S12298">
        <v>1</v>
      </c>
      <c r="T12298" t="s">
        <v>7547</v>
      </c>
    </row>
    <row r="12299" spans="1:22">
      <c r="A12299" t="s">
        <v>14892</v>
      </c>
      <c r="B12299">
        <v>35.47</v>
      </c>
      <c r="C12299">
        <v>2143.1235000000001</v>
      </c>
      <c r="D12299">
        <v>19</v>
      </c>
      <c r="E12299">
        <v>-0.3</v>
      </c>
      <c r="F12299">
        <v>715.38160000000005</v>
      </c>
      <c r="G12299">
        <v>64.58</v>
      </c>
      <c r="J12299" s="1">
        <v>15000000</v>
      </c>
      <c r="K12299" s="1">
        <v>16500000</v>
      </c>
      <c r="L12299">
        <v>3</v>
      </c>
      <c r="M12299">
        <v>43828</v>
      </c>
      <c r="N12299" t="s">
        <v>1583</v>
      </c>
      <c r="O12299">
        <v>4</v>
      </c>
      <c r="P12299">
        <v>0</v>
      </c>
      <c r="Q12299">
        <v>0</v>
      </c>
      <c r="R12299">
        <v>2</v>
      </c>
      <c r="S12299">
        <v>2</v>
      </c>
      <c r="T12299" t="s">
        <v>369</v>
      </c>
      <c r="U12299" t="s">
        <v>5322</v>
      </c>
    </row>
    <row r="12300" spans="1:22">
      <c r="A12300" t="s">
        <v>14893</v>
      </c>
      <c r="B12300">
        <v>35.46</v>
      </c>
      <c r="C12300">
        <v>1248.6614999999999</v>
      </c>
      <c r="D12300">
        <v>11</v>
      </c>
      <c r="E12300">
        <v>-0.6</v>
      </c>
      <c r="F12300">
        <v>625.33759999999995</v>
      </c>
      <c r="G12300">
        <v>45.15</v>
      </c>
      <c r="J12300" s="1">
        <v>266000</v>
      </c>
      <c r="K12300" s="1">
        <v>179000</v>
      </c>
      <c r="L12300">
        <v>4</v>
      </c>
      <c r="M12300">
        <v>29247</v>
      </c>
      <c r="N12300" t="s">
        <v>23</v>
      </c>
      <c r="O12300">
        <v>2</v>
      </c>
      <c r="P12300">
        <v>0</v>
      </c>
      <c r="Q12300">
        <v>0</v>
      </c>
      <c r="R12300">
        <v>1</v>
      </c>
      <c r="S12300">
        <v>1</v>
      </c>
      <c r="T12300" t="s">
        <v>2136</v>
      </c>
    </row>
    <row r="12301" spans="1:22">
      <c r="A12301" t="s">
        <v>14894</v>
      </c>
      <c r="B12301">
        <v>35.46</v>
      </c>
      <c r="C12301">
        <v>1054.4971</v>
      </c>
      <c r="D12301">
        <v>8</v>
      </c>
      <c r="E12301">
        <v>-0.5</v>
      </c>
      <c r="F12301">
        <v>528.25559999999996</v>
      </c>
      <c r="G12301">
        <v>39.97</v>
      </c>
      <c r="J12301" s="1">
        <v>317000</v>
      </c>
      <c r="L12301">
        <v>3</v>
      </c>
      <c r="M12301">
        <v>25389</v>
      </c>
      <c r="N12301" t="s">
        <v>1583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 t="s">
        <v>3156</v>
      </c>
    </row>
    <row r="12302" spans="1:22">
      <c r="A12302" t="s">
        <v>14895</v>
      </c>
      <c r="B12302">
        <v>35.46</v>
      </c>
      <c r="C12302">
        <v>921.4556</v>
      </c>
      <c r="D12302">
        <v>8</v>
      </c>
      <c r="E12302">
        <v>-0.4</v>
      </c>
      <c r="F12302">
        <v>461.73489999999998</v>
      </c>
      <c r="G12302">
        <v>23.23</v>
      </c>
      <c r="J12302" s="1">
        <v>2830000</v>
      </c>
      <c r="K12302" s="1">
        <v>2780000</v>
      </c>
      <c r="L12302">
        <v>3</v>
      </c>
      <c r="M12302">
        <v>13280</v>
      </c>
      <c r="N12302" t="s">
        <v>1583</v>
      </c>
      <c r="O12302">
        <v>2</v>
      </c>
      <c r="P12302">
        <v>0</v>
      </c>
      <c r="Q12302">
        <v>0</v>
      </c>
      <c r="R12302">
        <v>1</v>
      </c>
      <c r="S12302">
        <v>1</v>
      </c>
      <c r="T12302" t="s">
        <v>3309</v>
      </c>
    </row>
    <row r="12303" spans="1:22">
      <c r="A12303" t="s">
        <v>14896</v>
      </c>
      <c r="B12303">
        <v>35.450000000000003</v>
      </c>
      <c r="C12303">
        <v>1353.6049</v>
      </c>
      <c r="D12303">
        <v>11</v>
      </c>
      <c r="E12303">
        <v>-2.4</v>
      </c>
      <c r="F12303">
        <v>677.80809999999997</v>
      </c>
      <c r="G12303">
        <v>23.05</v>
      </c>
      <c r="J12303" s="1">
        <v>2630000</v>
      </c>
      <c r="K12303" s="1">
        <v>2700000</v>
      </c>
      <c r="L12303">
        <v>3</v>
      </c>
      <c r="M12303">
        <v>13141</v>
      </c>
      <c r="N12303" t="s">
        <v>1583</v>
      </c>
      <c r="O12303">
        <v>2</v>
      </c>
      <c r="P12303">
        <v>0</v>
      </c>
      <c r="Q12303">
        <v>0</v>
      </c>
      <c r="R12303">
        <v>1</v>
      </c>
      <c r="S12303">
        <v>1</v>
      </c>
      <c r="T12303" t="s">
        <v>9445</v>
      </c>
    </row>
    <row r="12304" spans="1:22">
      <c r="A12304" t="s">
        <v>14897</v>
      </c>
      <c r="B12304">
        <v>35.450000000000003</v>
      </c>
      <c r="C12304">
        <v>1225.7393999999999</v>
      </c>
      <c r="D12304">
        <v>11</v>
      </c>
      <c r="E12304">
        <v>0.8</v>
      </c>
      <c r="F12304">
        <v>613.87739999999997</v>
      </c>
      <c r="G12304">
        <v>44.29</v>
      </c>
      <c r="J12304" s="1">
        <v>858000</v>
      </c>
      <c r="L12304">
        <v>3</v>
      </c>
      <c r="M12304">
        <v>28660</v>
      </c>
      <c r="N12304" t="s">
        <v>1583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 t="s">
        <v>1873</v>
      </c>
    </row>
    <row r="12305" spans="1:22">
      <c r="A12305" t="s">
        <v>14898</v>
      </c>
      <c r="B12305">
        <v>35.450000000000003</v>
      </c>
      <c r="C12305">
        <v>1581.8977</v>
      </c>
      <c r="D12305">
        <v>14</v>
      </c>
      <c r="E12305">
        <v>1.1000000000000001</v>
      </c>
      <c r="F12305">
        <v>791.95699999999999</v>
      </c>
      <c r="G12305">
        <v>47.34</v>
      </c>
      <c r="K12305" s="1">
        <v>9670000</v>
      </c>
      <c r="L12305">
        <v>4</v>
      </c>
      <c r="M12305">
        <v>30931</v>
      </c>
      <c r="N12305" t="s">
        <v>23</v>
      </c>
      <c r="O12305">
        <v>2</v>
      </c>
      <c r="P12305">
        <v>0</v>
      </c>
      <c r="Q12305">
        <v>0</v>
      </c>
      <c r="R12305">
        <v>0</v>
      </c>
      <c r="S12305">
        <v>2</v>
      </c>
      <c r="T12305" t="s">
        <v>24</v>
      </c>
      <c r="U12305" t="s">
        <v>5322</v>
      </c>
    </row>
    <row r="12306" spans="1:22">
      <c r="A12306" t="s">
        <v>14899</v>
      </c>
      <c r="B12306">
        <v>35.450000000000003</v>
      </c>
      <c r="C12306">
        <v>2766.2892999999999</v>
      </c>
      <c r="D12306">
        <v>25</v>
      </c>
      <c r="E12306">
        <v>-8.4</v>
      </c>
      <c r="F12306">
        <v>923.09590000000003</v>
      </c>
      <c r="G12306">
        <v>71.650000000000006</v>
      </c>
      <c r="K12306">
        <v>0</v>
      </c>
      <c r="L12306">
        <v>4</v>
      </c>
      <c r="M12306">
        <v>48885</v>
      </c>
      <c r="N12306" t="s">
        <v>23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 t="s">
        <v>415</v>
      </c>
      <c r="U12306" t="s">
        <v>5322</v>
      </c>
    </row>
    <row r="12307" spans="1:22">
      <c r="A12307" t="s">
        <v>14900</v>
      </c>
      <c r="B12307">
        <v>35.450000000000003</v>
      </c>
      <c r="C12307">
        <v>2361.1660000000002</v>
      </c>
      <c r="D12307">
        <v>21</v>
      </c>
      <c r="E12307">
        <v>2.7</v>
      </c>
      <c r="F12307">
        <v>1181.5934999999999</v>
      </c>
      <c r="G12307">
        <v>87.78</v>
      </c>
      <c r="J12307" s="1">
        <v>782000</v>
      </c>
      <c r="K12307" s="1">
        <v>891000</v>
      </c>
      <c r="L12307">
        <v>4</v>
      </c>
      <c r="M12307">
        <v>60156</v>
      </c>
      <c r="N12307" t="s">
        <v>23</v>
      </c>
      <c r="O12307">
        <v>2</v>
      </c>
      <c r="P12307">
        <v>0</v>
      </c>
      <c r="Q12307">
        <v>0</v>
      </c>
      <c r="R12307">
        <v>1</v>
      </c>
      <c r="S12307">
        <v>1</v>
      </c>
      <c r="T12307" t="s">
        <v>2553</v>
      </c>
    </row>
    <row r="12308" spans="1:22">
      <c r="A12308" t="s">
        <v>14901</v>
      </c>
      <c r="B12308">
        <v>35.450000000000003</v>
      </c>
      <c r="C12308">
        <v>862.45479999999998</v>
      </c>
      <c r="D12308">
        <v>7</v>
      </c>
      <c r="E12308">
        <v>0.3</v>
      </c>
      <c r="F12308">
        <v>432.23480000000001</v>
      </c>
      <c r="G12308">
        <v>41.59</v>
      </c>
      <c r="J12308" s="1">
        <v>432000</v>
      </c>
      <c r="L12308">
        <v>3</v>
      </c>
      <c r="M12308">
        <v>26656</v>
      </c>
      <c r="N12308" t="s">
        <v>1583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 t="s">
        <v>1782</v>
      </c>
    </row>
    <row r="12309" spans="1:22">
      <c r="A12309" t="s">
        <v>14902</v>
      </c>
      <c r="B12309">
        <v>35.450000000000003</v>
      </c>
      <c r="C12309">
        <v>1517.6786</v>
      </c>
      <c r="D12309">
        <v>13</v>
      </c>
      <c r="E12309">
        <v>1.7</v>
      </c>
      <c r="F12309">
        <v>759.84780000000001</v>
      </c>
      <c r="G12309">
        <v>43.68</v>
      </c>
      <c r="J12309" s="1">
        <v>9120</v>
      </c>
      <c r="L12309">
        <v>3</v>
      </c>
      <c r="M12309">
        <v>28192</v>
      </c>
      <c r="N12309" t="s">
        <v>1583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 t="s">
        <v>24</v>
      </c>
      <c r="U12309" t="s">
        <v>5322</v>
      </c>
    </row>
    <row r="12310" spans="1:22">
      <c r="A12310" t="s">
        <v>14903</v>
      </c>
      <c r="B12310">
        <v>35.450000000000003</v>
      </c>
      <c r="C12310">
        <v>1130.5454999999999</v>
      </c>
      <c r="D12310">
        <v>10</v>
      </c>
      <c r="E12310">
        <v>-3.9</v>
      </c>
      <c r="F12310">
        <v>566.27779999999996</v>
      </c>
      <c r="G12310">
        <v>15.82</v>
      </c>
      <c r="J12310" s="1">
        <v>6410000</v>
      </c>
      <c r="K12310" s="1">
        <v>6960000</v>
      </c>
      <c r="L12310">
        <v>3</v>
      </c>
      <c r="M12310">
        <v>8263</v>
      </c>
      <c r="N12310" t="s">
        <v>1583</v>
      </c>
      <c r="O12310">
        <v>2</v>
      </c>
      <c r="P12310">
        <v>0</v>
      </c>
      <c r="Q12310">
        <v>0</v>
      </c>
      <c r="R12310">
        <v>1</v>
      </c>
      <c r="S12310">
        <v>1</v>
      </c>
      <c r="T12310" t="s">
        <v>665</v>
      </c>
    </row>
    <row r="12311" spans="1:22">
      <c r="A12311" t="s">
        <v>14904</v>
      </c>
      <c r="B12311">
        <v>35.44</v>
      </c>
      <c r="C12311">
        <v>1933.8065999999999</v>
      </c>
      <c r="D12311">
        <v>16</v>
      </c>
      <c r="E12311">
        <v>-0.3</v>
      </c>
      <c r="F12311">
        <v>967.91030000000001</v>
      </c>
      <c r="G12311">
        <v>71.260000000000005</v>
      </c>
      <c r="J12311" s="1">
        <v>301000</v>
      </c>
      <c r="L12311">
        <v>3</v>
      </c>
      <c r="M12311">
        <v>48672</v>
      </c>
      <c r="N12311" t="s">
        <v>1583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 t="s">
        <v>275</v>
      </c>
      <c r="U12311" t="s">
        <v>1887</v>
      </c>
      <c r="V12311" t="s">
        <v>14905</v>
      </c>
    </row>
    <row r="12312" spans="1:22">
      <c r="A12312" t="s">
        <v>14906</v>
      </c>
      <c r="B12312">
        <v>35.44</v>
      </c>
      <c r="C12312">
        <v>802.45889999999997</v>
      </c>
      <c r="D12312">
        <v>7</v>
      </c>
      <c r="E12312">
        <v>-1.1000000000000001</v>
      </c>
      <c r="F12312">
        <v>402.23630000000003</v>
      </c>
      <c r="G12312">
        <v>28.89</v>
      </c>
      <c r="J12312" s="1">
        <v>798000</v>
      </c>
      <c r="K12312" s="1">
        <v>908000</v>
      </c>
      <c r="L12312">
        <v>3</v>
      </c>
      <c r="M12312">
        <v>17207</v>
      </c>
      <c r="N12312" t="s">
        <v>1583</v>
      </c>
      <c r="O12312">
        <v>2</v>
      </c>
      <c r="P12312">
        <v>0</v>
      </c>
      <c r="Q12312">
        <v>0</v>
      </c>
      <c r="R12312">
        <v>1</v>
      </c>
      <c r="S12312">
        <v>1</v>
      </c>
      <c r="T12312" t="s">
        <v>3247</v>
      </c>
    </row>
    <row r="12313" spans="1:22">
      <c r="A12313" t="s">
        <v>14907</v>
      </c>
      <c r="B12313">
        <v>35.44</v>
      </c>
      <c r="C12313">
        <v>1085.5142000000001</v>
      </c>
      <c r="D12313">
        <v>10</v>
      </c>
      <c r="E12313">
        <v>-0.5</v>
      </c>
      <c r="F12313">
        <v>543.76409999999998</v>
      </c>
      <c r="G12313">
        <v>23.83</v>
      </c>
      <c r="K12313" s="1">
        <v>723000</v>
      </c>
      <c r="L12313">
        <v>4</v>
      </c>
      <c r="M12313">
        <v>13689</v>
      </c>
      <c r="N12313" t="s">
        <v>23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 t="s">
        <v>128</v>
      </c>
      <c r="U12313" t="s">
        <v>3302</v>
      </c>
      <c r="V12313" t="s">
        <v>13618</v>
      </c>
    </row>
    <row r="12314" spans="1:22">
      <c r="A12314" t="s">
        <v>14908</v>
      </c>
      <c r="B12314">
        <v>35.43</v>
      </c>
      <c r="C12314">
        <v>2023.9196999999999</v>
      </c>
      <c r="D12314">
        <v>17</v>
      </c>
      <c r="E12314">
        <v>-0.6</v>
      </c>
      <c r="F12314">
        <v>675.64679999999998</v>
      </c>
      <c r="G12314">
        <v>37.479999999999997</v>
      </c>
      <c r="J12314" s="1">
        <v>457000</v>
      </c>
      <c r="K12314" s="1">
        <v>384000</v>
      </c>
      <c r="L12314">
        <v>3</v>
      </c>
      <c r="M12314">
        <v>23503</v>
      </c>
      <c r="N12314" t="s">
        <v>1583</v>
      </c>
      <c r="O12314">
        <v>2</v>
      </c>
      <c r="P12314">
        <v>0</v>
      </c>
      <c r="Q12314">
        <v>0</v>
      </c>
      <c r="R12314">
        <v>1</v>
      </c>
      <c r="S12314">
        <v>1</v>
      </c>
      <c r="T12314" t="s">
        <v>736</v>
      </c>
      <c r="U12314" t="s">
        <v>5322</v>
      </c>
    </row>
    <row r="12315" spans="1:22">
      <c r="A12315" t="s">
        <v>14909</v>
      </c>
      <c r="B12315">
        <v>35.43</v>
      </c>
      <c r="C12315">
        <v>1212.5597</v>
      </c>
      <c r="D12315">
        <v>9</v>
      </c>
      <c r="E12315">
        <v>-6.7</v>
      </c>
      <c r="F12315">
        <v>607.28309999999999</v>
      </c>
      <c r="G12315">
        <v>35.549999999999997</v>
      </c>
      <c r="J12315" s="1">
        <v>4850000</v>
      </c>
      <c r="L12315">
        <v>3</v>
      </c>
      <c r="M12315">
        <v>22055</v>
      </c>
      <c r="N12315" t="s">
        <v>1583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 t="s">
        <v>887</v>
      </c>
      <c r="U12315" t="s">
        <v>35</v>
      </c>
      <c r="V12315" t="s">
        <v>77</v>
      </c>
    </row>
    <row r="12316" spans="1:22">
      <c r="A12316" t="s">
        <v>14910</v>
      </c>
      <c r="B12316">
        <v>35.43</v>
      </c>
      <c r="C12316">
        <v>1743.7733000000001</v>
      </c>
      <c r="D12316">
        <v>16</v>
      </c>
      <c r="E12316">
        <v>-1.6</v>
      </c>
      <c r="F12316">
        <v>872.89250000000004</v>
      </c>
      <c r="G12316">
        <v>13.75</v>
      </c>
      <c r="J12316" s="1">
        <v>52900000</v>
      </c>
      <c r="K12316" s="1">
        <v>56800000</v>
      </c>
      <c r="L12316">
        <v>3</v>
      </c>
      <c r="M12316">
        <v>6825</v>
      </c>
      <c r="N12316" t="s">
        <v>1583</v>
      </c>
      <c r="O12316">
        <v>3</v>
      </c>
      <c r="P12316">
        <v>0</v>
      </c>
      <c r="Q12316">
        <v>0</v>
      </c>
      <c r="R12316">
        <v>2</v>
      </c>
      <c r="S12316">
        <v>1</v>
      </c>
      <c r="T12316" t="s">
        <v>655</v>
      </c>
    </row>
    <row r="12317" spans="1:22">
      <c r="A12317" t="s">
        <v>14911</v>
      </c>
      <c r="B12317">
        <v>35.42</v>
      </c>
      <c r="C12317">
        <v>3518.22</v>
      </c>
      <c r="D12317">
        <v>28</v>
      </c>
      <c r="E12317">
        <v>0</v>
      </c>
      <c r="F12317">
        <v>1760.1172999999999</v>
      </c>
      <c r="G12317">
        <v>18.38</v>
      </c>
      <c r="J12317">
        <v>0</v>
      </c>
      <c r="L12317">
        <v>3</v>
      </c>
      <c r="M12317">
        <v>9976</v>
      </c>
      <c r="N12317" t="s">
        <v>1583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 t="s">
        <v>4771</v>
      </c>
      <c r="U12317" t="s">
        <v>35</v>
      </c>
      <c r="V12317" t="s">
        <v>14912</v>
      </c>
    </row>
    <row r="12318" spans="1:22">
      <c r="A12318" t="s">
        <v>14913</v>
      </c>
      <c r="B12318">
        <v>35.42</v>
      </c>
      <c r="C12318">
        <v>2131.1677</v>
      </c>
      <c r="D12318">
        <v>19</v>
      </c>
      <c r="E12318">
        <v>2.7</v>
      </c>
      <c r="F12318">
        <v>1066.5940000000001</v>
      </c>
      <c r="G12318">
        <v>81.73</v>
      </c>
      <c r="J12318" s="1">
        <v>2060000</v>
      </c>
      <c r="K12318" s="1">
        <v>2360000</v>
      </c>
      <c r="L12318">
        <v>4</v>
      </c>
      <c r="M12318">
        <v>56004</v>
      </c>
      <c r="N12318" t="s">
        <v>23</v>
      </c>
      <c r="O12318">
        <v>4</v>
      </c>
      <c r="P12318">
        <v>0</v>
      </c>
      <c r="Q12318">
        <v>0</v>
      </c>
      <c r="R12318">
        <v>2</v>
      </c>
      <c r="S12318">
        <v>2</v>
      </c>
      <c r="T12318" t="s">
        <v>4767</v>
      </c>
    </row>
    <row r="12319" spans="1:22">
      <c r="A12319" t="s">
        <v>14914</v>
      </c>
      <c r="B12319">
        <v>35.42</v>
      </c>
      <c r="C12319">
        <v>2821.4418999999998</v>
      </c>
      <c r="D12319">
        <v>26</v>
      </c>
      <c r="E12319">
        <v>0.1</v>
      </c>
      <c r="F12319">
        <v>941.48800000000006</v>
      </c>
      <c r="G12319">
        <v>68.569999999999993</v>
      </c>
      <c r="J12319" s="1">
        <v>23100000</v>
      </c>
      <c r="L12319">
        <v>3</v>
      </c>
      <c r="M12319">
        <v>46719</v>
      </c>
      <c r="N12319" t="s">
        <v>1583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 t="s">
        <v>618</v>
      </c>
      <c r="U12319" t="s">
        <v>9891</v>
      </c>
      <c r="V12319" t="s">
        <v>14915</v>
      </c>
    </row>
    <row r="12320" spans="1:22">
      <c r="A12320" t="s">
        <v>14916</v>
      </c>
      <c r="B12320">
        <v>35.409999999999997</v>
      </c>
      <c r="C12320">
        <v>2064.0050999999999</v>
      </c>
      <c r="D12320">
        <v>19</v>
      </c>
      <c r="E12320">
        <v>1.3</v>
      </c>
      <c r="F12320">
        <v>1033.0111999999999</v>
      </c>
      <c r="G12320">
        <v>70.39</v>
      </c>
      <c r="K12320" s="1">
        <v>215000</v>
      </c>
      <c r="L12320">
        <v>4</v>
      </c>
      <c r="M12320">
        <v>48014</v>
      </c>
      <c r="N12320" t="s">
        <v>23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 t="s">
        <v>237</v>
      </c>
    </row>
    <row r="12321" spans="1:22">
      <c r="A12321" t="s">
        <v>14917</v>
      </c>
      <c r="B12321">
        <v>35.409999999999997</v>
      </c>
      <c r="C12321">
        <v>1422.7176999999999</v>
      </c>
      <c r="D12321">
        <v>12</v>
      </c>
      <c r="E12321">
        <v>1.2</v>
      </c>
      <c r="F12321">
        <v>712.36689999999999</v>
      </c>
      <c r="G12321">
        <v>44.34</v>
      </c>
      <c r="K12321" s="1">
        <v>605000</v>
      </c>
      <c r="L12321">
        <v>4</v>
      </c>
      <c r="M12321">
        <v>28619</v>
      </c>
      <c r="N12321" t="s">
        <v>23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 t="s">
        <v>646</v>
      </c>
      <c r="U12321" t="s">
        <v>32</v>
      </c>
      <c r="V12321" t="s">
        <v>960</v>
      </c>
    </row>
    <row r="12322" spans="1:22">
      <c r="A12322" t="s">
        <v>14918</v>
      </c>
      <c r="B12322">
        <v>35.409999999999997</v>
      </c>
      <c r="C12322">
        <v>1365.6233999999999</v>
      </c>
      <c r="D12322">
        <v>12</v>
      </c>
      <c r="E12322">
        <v>-0.6</v>
      </c>
      <c r="F12322">
        <v>683.81849999999997</v>
      </c>
      <c r="G12322">
        <v>46.02</v>
      </c>
      <c r="J12322" s="1">
        <v>6820000</v>
      </c>
      <c r="L12322">
        <v>3</v>
      </c>
      <c r="M12322">
        <v>29973</v>
      </c>
      <c r="N12322" t="s">
        <v>1583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 t="s">
        <v>43</v>
      </c>
      <c r="U12322" t="s">
        <v>6569</v>
      </c>
      <c r="V12322" t="s">
        <v>14919</v>
      </c>
    </row>
    <row r="12323" spans="1:22">
      <c r="A12323" t="s">
        <v>14920</v>
      </c>
      <c r="B12323">
        <v>35.409999999999997</v>
      </c>
      <c r="C12323">
        <v>1337.5986</v>
      </c>
      <c r="D12323">
        <v>12</v>
      </c>
      <c r="E12323">
        <v>-0.5</v>
      </c>
      <c r="F12323">
        <v>669.80629999999996</v>
      </c>
      <c r="G12323">
        <v>25.82</v>
      </c>
      <c r="K12323" s="1">
        <v>184000</v>
      </c>
      <c r="L12323">
        <v>4</v>
      </c>
      <c r="M12323">
        <v>15056</v>
      </c>
      <c r="N12323" t="s">
        <v>23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 t="s">
        <v>3350</v>
      </c>
    </row>
    <row r="12324" spans="1:22">
      <c r="A12324" t="s">
        <v>14921</v>
      </c>
      <c r="B12324">
        <v>35.4</v>
      </c>
      <c r="C12324">
        <v>868.48069999999996</v>
      </c>
      <c r="D12324">
        <v>7</v>
      </c>
      <c r="E12324">
        <v>1.9</v>
      </c>
      <c r="F12324">
        <v>435.2484</v>
      </c>
      <c r="G12324">
        <v>45.06</v>
      </c>
      <c r="J12324" s="1">
        <v>888000</v>
      </c>
      <c r="K12324" s="1">
        <v>1100000</v>
      </c>
      <c r="L12324">
        <v>3</v>
      </c>
      <c r="M12324">
        <v>29243</v>
      </c>
      <c r="N12324" t="s">
        <v>1583</v>
      </c>
      <c r="O12324">
        <v>2</v>
      </c>
      <c r="P12324">
        <v>0</v>
      </c>
      <c r="Q12324">
        <v>0</v>
      </c>
      <c r="R12324">
        <v>1</v>
      </c>
      <c r="S12324">
        <v>1</v>
      </c>
      <c r="T12324" t="s">
        <v>5494</v>
      </c>
    </row>
    <row r="12325" spans="1:22">
      <c r="A12325" t="s">
        <v>14922</v>
      </c>
      <c r="B12325">
        <v>35.39</v>
      </c>
      <c r="C12325">
        <v>1238.5818999999999</v>
      </c>
      <c r="D12325">
        <v>10</v>
      </c>
      <c r="E12325">
        <v>0</v>
      </c>
      <c r="F12325">
        <v>620.29819999999995</v>
      </c>
      <c r="G12325">
        <v>61.09</v>
      </c>
      <c r="K12325" s="1">
        <v>1010000</v>
      </c>
      <c r="L12325">
        <v>4</v>
      </c>
      <c r="M12325">
        <v>41256</v>
      </c>
      <c r="N12325" t="s">
        <v>23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 t="s">
        <v>2039</v>
      </c>
    </row>
    <row r="12326" spans="1:22">
      <c r="A12326" t="s">
        <v>14923</v>
      </c>
      <c r="B12326">
        <v>35.380000000000003</v>
      </c>
      <c r="C12326">
        <v>1100.5864999999999</v>
      </c>
      <c r="D12326">
        <v>9</v>
      </c>
      <c r="E12326">
        <v>-0.1</v>
      </c>
      <c r="F12326">
        <v>551.30050000000006</v>
      </c>
      <c r="G12326">
        <v>56.62</v>
      </c>
      <c r="J12326" s="1">
        <v>11700000</v>
      </c>
      <c r="K12326" s="1">
        <v>12900000</v>
      </c>
      <c r="L12326">
        <v>3</v>
      </c>
      <c r="M12326">
        <v>37952</v>
      </c>
      <c r="N12326" t="s">
        <v>1583</v>
      </c>
      <c r="O12326">
        <v>3</v>
      </c>
      <c r="P12326">
        <v>0</v>
      </c>
      <c r="Q12326">
        <v>0</v>
      </c>
      <c r="R12326">
        <v>1</v>
      </c>
      <c r="S12326">
        <v>2</v>
      </c>
      <c r="T12326" t="s">
        <v>6127</v>
      </c>
    </row>
    <row r="12327" spans="1:22">
      <c r="A12327" t="s">
        <v>14924</v>
      </c>
      <c r="B12327">
        <v>35.369999999999997</v>
      </c>
      <c r="C12327">
        <v>917.50699999999995</v>
      </c>
      <c r="D12327">
        <v>8</v>
      </c>
      <c r="E12327">
        <v>1</v>
      </c>
      <c r="F12327">
        <v>459.76119999999997</v>
      </c>
      <c r="G12327">
        <v>22.21</v>
      </c>
      <c r="J12327" s="1">
        <v>40700000</v>
      </c>
      <c r="K12327" s="1">
        <v>39000000</v>
      </c>
      <c r="L12327">
        <v>4</v>
      </c>
      <c r="M12327">
        <v>12487</v>
      </c>
      <c r="N12327" t="s">
        <v>23</v>
      </c>
      <c r="O12327">
        <v>4</v>
      </c>
      <c r="P12327">
        <v>0</v>
      </c>
      <c r="Q12327">
        <v>0</v>
      </c>
      <c r="R12327">
        <v>2</v>
      </c>
      <c r="S12327">
        <v>2</v>
      </c>
      <c r="T12327" t="s">
        <v>3804</v>
      </c>
    </row>
    <row r="12328" spans="1:22">
      <c r="A12328" t="s">
        <v>14925</v>
      </c>
      <c r="B12328">
        <v>35.369999999999997</v>
      </c>
      <c r="C12328">
        <v>822.45339999999999</v>
      </c>
      <c r="D12328">
        <v>7</v>
      </c>
      <c r="E12328">
        <v>1.5</v>
      </c>
      <c r="F12328">
        <v>412.2346</v>
      </c>
      <c r="G12328">
        <v>20.399999999999999</v>
      </c>
      <c r="J12328" s="1">
        <v>165000</v>
      </c>
      <c r="K12328" s="1">
        <v>72700</v>
      </c>
      <c r="L12328">
        <v>3</v>
      </c>
      <c r="M12328">
        <v>11277</v>
      </c>
      <c r="N12328" t="s">
        <v>1583</v>
      </c>
      <c r="O12328">
        <v>2</v>
      </c>
      <c r="P12328">
        <v>0</v>
      </c>
      <c r="Q12328">
        <v>0</v>
      </c>
      <c r="R12328">
        <v>1</v>
      </c>
      <c r="S12328">
        <v>1</v>
      </c>
      <c r="T12328" t="s">
        <v>2535</v>
      </c>
    </row>
    <row r="12329" spans="1:22">
      <c r="A12329" t="s">
        <v>14926</v>
      </c>
      <c r="B12329">
        <v>35.36</v>
      </c>
      <c r="C12329">
        <v>884.54430000000002</v>
      </c>
      <c r="D12329">
        <v>8</v>
      </c>
      <c r="E12329">
        <v>-0.4</v>
      </c>
      <c r="F12329">
        <v>443.27929999999998</v>
      </c>
      <c r="G12329">
        <v>37.06</v>
      </c>
      <c r="J12329" s="1">
        <v>30200000</v>
      </c>
      <c r="K12329" s="1">
        <v>30700000</v>
      </c>
      <c r="L12329">
        <v>4</v>
      </c>
      <c r="M12329">
        <v>23141</v>
      </c>
      <c r="N12329" t="s">
        <v>23</v>
      </c>
      <c r="O12329">
        <v>2</v>
      </c>
      <c r="P12329">
        <v>0</v>
      </c>
      <c r="Q12329">
        <v>0</v>
      </c>
      <c r="R12329">
        <v>1</v>
      </c>
      <c r="S12329">
        <v>1</v>
      </c>
      <c r="T12329" t="s">
        <v>3516</v>
      </c>
    </row>
    <row r="12330" spans="1:22">
      <c r="A12330" t="s">
        <v>14927</v>
      </c>
      <c r="B12330">
        <v>35.36</v>
      </c>
      <c r="C12330">
        <v>2158.1169</v>
      </c>
      <c r="D12330">
        <v>20</v>
      </c>
      <c r="E12330">
        <v>2.2000000000000002</v>
      </c>
      <c r="F12330">
        <v>720.38120000000004</v>
      </c>
      <c r="G12330">
        <v>56.7</v>
      </c>
      <c r="J12330" s="1">
        <v>277000</v>
      </c>
      <c r="L12330">
        <v>3</v>
      </c>
      <c r="M12330">
        <v>38018</v>
      </c>
      <c r="N12330" t="s">
        <v>1583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 t="s">
        <v>3055</v>
      </c>
    </row>
    <row r="12331" spans="1:22">
      <c r="A12331" t="s">
        <v>14928</v>
      </c>
      <c r="B12331">
        <v>35.36</v>
      </c>
      <c r="C12331">
        <v>848.46439999999996</v>
      </c>
      <c r="D12331">
        <v>7</v>
      </c>
      <c r="E12331">
        <v>-1.9</v>
      </c>
      <c r="F12331">
        <v>425.23860000000002</v>
      </c>
      <c r="G12331">
        <v>47.34</v>
      </c>
      <c r="J12331" s="1">
        <v>1380000</v>
      </c>
      <c r="K12331" s="1">
        <v>1420000</v>
      </c>
      <c r="L12331">
        <v>3</v>
      </c>
      <c r="M12331">
        <v>30981</v>
      </c>
      <c r="N12331" t="s">
        <v>1583</v>
      </c>
      <c r="O12331">
        <v>2</v>
      </c>
      <c r="P12331">
        <v>0</v>
      </c>
      <c r="Q12331">
        <v>0</v>
      </c>
      <c r="R12331">
        <v>1</v>
      </c>
      <c r="S12331">
        <v>1</v>
      </c>
      <c r="T12331" t="s">
        <v>3764</v>
      </c>
    </row>
    <row r="12332" spans="1:22">
      <c r="A12332" t="s">
        <v>14929</v>
      </c>
      <c r="B12332">
        <v>35.36</v>
      </c>
      <c r="C12332">
        <v>857.48580000000004</v>
      </c>
      <c r="D12332">
        <v>7</v>
      </c>
      <c r="E12332">
        <v>-0.2</v>
      </c>
      <c r="F12332">
        <v>429.75009999999997</v>
      </c>
      <c r="G12332">
        <v>27.03</v>
      </c>
      <c r="J12332" s="1">
        <v>5460000</v>
      </c>
      <c r="K12332" s="1">
        <v>3300000</v>
      </c>
      <c r="L12332">
        <v>4</v>
      </c>
      <c r="M12332">
        <v>15892</v>
      </c>
      <c r="N12332" t="s">
        <v>23</v>
      </c>
      <c r="O12332">
        <v>3</v>
      </c>
      <c r="P12332">
        <v>0</v>
      </c>
      <c r="Q12332">
        <v>0</v>
      </c>
      <c r="R12332">
        <v>2</v>
      </c>
      <c r="S12332">
        <v>1</v>
      </c>
      <c r="T12332" t="s">
        <v>1091</v>
      </c>
    </row>
    <row r="12333" spans="1:22">
      <c r="A12333" t="s">
        <v>14930</v>
      </c>
      <c r="B12333">
        <v>35.36</v>
      </c>
      <c r="C12333">
        <v>857.48580000000004</v>
      </c>
      <c r="D12333">
        <v>7</v>
      </c>
      <c r="E12333">
        <v>-0.2</v>
      </c>
      <c r="F12333">
        <v>429.75009999999997</v>
      </c>
      <c r="G12333">
        <v>27.03</v>
      </c>
      <c r="J12333" s="1">
        <v>5460000</v>
      </c>
      <c r="K12333" s="1">
        <v>3300000</v>
      </c>
      <c r="L12333">
        <v>4</v>
      </c>
      <c r="M12333">
        <v>15892</v>
      </c>
      <c r="N12333" t="s">
        <v>23</v>
      </c>
      <c r="O12333">
        <v>3</v>
      </c>
      <c r="P12333">
        <v>0</v>
      </c>
      <c r="Q12333">
        <v>0</v>
      </c>
      <c r="R12333">
        <v>2</v>
      </c>
      <c r="S12333">
        <v>1</v>
      </c>
      <c r="T12333" t="s">
        <v>13766</v>
      </c>
    </row>
    <row r="12334" spans="1:22">
      <c r="A12334" t="s">
        <v>14931</v>
      </c>
      <c r="B12334">
        <v>35.35</v>
      </c>
      <c r="C12334">
        <v>984.58550000000002</v>
      </c>
      <c r="D12334">
        <v>9</v>
      </c>
      <c r="E12334">
        <v>-1.1000000000000001</v>
      </c>
      <c r="F12334">
        <v>493.29950000000002</v>
      </c>
      <c r="G12334">
        <v>36.96</v>
      </c>
      <c r="J12334" s="1">
        <v>24400000</v>
      </c>
      <c r="K12334" s="1">
        <v>22700000</v>
      </c>
      <c r="L12334">
        <v>4</v>
      </c>
      <c r="M12334">
        <v>23064</v>
      </c>
      <c r="N12334" t="s">
        <v>23</v>
      </c>
      <c r="O12334">
        <v>2</v>
      </c>
      <c r="P12334">
        <v>0</v>
      </c>
      <c r="Q12334">
        <v>0</v>
      </c>
      <c r="R12334">
        <v>1</v>
      </c>
      <c r="S12334">
        <v>1</v>
      </c>
      <c r="T12334" t="s">
        <v>266</v>
      </c>
    </row>
    <row r="12335" spans="1:22">
      <c r="A12335" t="s">
        <v>14932</v>
      </c>
      <c r="B12335">
        <v>35.340000000000003</v>
      </c>
      <c r="C12335">
        <v>1161.5664999999999</v>
      </c>
      <c r="D12335">
        <v>9</v>
      </c>
      <c r="E12335">
        <v>0.8</v>
      </c>
      <c r="F12335">
        <v>581.79100000000005</v>
      </c>
      <c r="G12335">
        <v>13.13</v>
      </c>
      <c r="J12335" s="1">
        <v>5190000</v>
      </c>
      <c r="K12335" s="1">
        <v>5070000</v>
      </c>
      <c r="L12335">
        <v>3</v>
      </c>
      <c r="M12335">
        <v>6362</v>
      </c>
      <c r="N12335" t="s">
        <v>1583</v>
      </c>
      <c r="O12335">
        <v>2</v>
      </c>
      <c r="P12335">
        <v>0</v>
      </c>
      <c r="Q12335">
        <v>0</v>
      </c>
      <c r="R12335">
        <v>1</v>
      </c>
      <c r="S12335">
        <v>1</v>
      </c>
      <c r="T12335" t="s">
        <v>1012</v>
      </c>
    </row>
    <row r="12336" spans="1:22">
      <c r="A12336" t="s">
        <v>14933</v>
      </c>
      <c r="B12336">
        <v>35.340000000000003</v>
      </c>
      <c r="C12336">
        <v>1119.5924</v>
      </c>
      <c r="D12336">
        <v>9</v>
      </c>
      <c r="E12336">
        <v>-2.9</v>
      </c>
      <c r="F12336">
        <v>560.80190000000005</v>
      </c>
      <c r="G12336">
        <v>41.33</v>
      </c>
      <c r="J12336" s="1">
        <v>3610000</v>
      </c>
      <c r="K12336" s="1">
        <v>3690000</v>
      </c>
      <c r="L12336">
        <v>3</v>
      </c>
      <c r="M12336">
        <v>26456</v>
      </c>
      <c r="N12336" t="s">
        <v>1583</v>
      </c>
      <c r="O12336">
        <v>2</v>
      </c>
      <c r="P12336">
        <v>0</v>
      </c>
      <c r="Q12336">
        <v>0</v>
      </c>
      <c r="R12336">
        <v>1</v>
      </c>
      <c r="S12336">
        <v>1</v>
      </c>
      <c r="T12336" t="s">
        <v>3008</v>
      </c>
    </row>
    <row r="12337" spans="1:22">
      <c r="A12337" t="s">
        <v>14934</v>
      </c>
      <c r="B12337">
        <v>35.340000000000003</v>
      </c>
      <c r="C12337">
        <v>1868.9155000000001</v>
      </c>
      <c r="D12337">
        <v>16</v>
      </c>
      <c r="E12337">
        <v>1.1000000000000001</v>
      </c>
      <c r="F12337">
        <v>935.46609999999998</v>
      </c>
      <c r="G12337">
        <v>67.819999999999993</v>
      </c>
      <c r="J12337">
        <v>0</v>
      </c>
      <c r="L12337">
        <v>3</v>
      </c>
      <c r="M12337">
        <v>46171</v>
      </c>
      <c r="N12337" t="s">
        <v>1583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 t="s">
        <v>221</v>
      </c>
      <c r="U12337" t="s">
        <v>12767</v>
      </c>
      <c r="V12337" t="s">
        <v>14935</v>
      </c>
    </row>
    <row r="12338" spans="1:22">
      <c r="A12338" t="s">
        <v>14936</v>
      </c>
      <c r="B12338">
        <v>35.340000000000003</v>
      </c>
      <c r="C12338">
        <v>845.46810000000005</v>
      </c>
      <c r="D12338">
        <v>7</v>
      </c>
      <c r="E12338">
        <v>-0.8</v>
      </c>
      <c r="F12338">
        <v>423.74099999999999</v>
      </c>
      <c r="G12338">
        <v>26.45</v>
      </c>
      <c r="J12338" s="1">
        <v>13300000</v>
      </c>
      <c r="K12338" s="1">
        <v>14600000</v>
      </c>
      <c r="L12338">
        <v>3</v>
      </c>
      <c r="M12338">
        <v>15514</v>
      </c>
      <c r="N12338" t="s">
        <v>1583</v>
      </c>
      <c r="O12338">
        <v>2</v>
      </c>
      <c r="P12338">
        <v>0</v>
      </c>
      <c r="Q12338">
        <v>0</v>
      </c>
      <c r="R12338">
        <v>1</v>
      </c>
      <c r="S12338">
        <v>1</v>
      </c>
      <c r="T12338" t="s">
        <v>3850</v>
      </c>
      <c r="U12338" t="s">
        <v>35</v>
      </c>
      <c r="V12338" t="s">
        <v>39</v>
      </c>
    </row>
    <row r="12339" spans="1:22">
      <c r="A12339" t="s">
        <v>14937</v>
      </c>
      <c r="B12339">
        <v>35.33</v>
      </c>
      <c r="C12339">
        <v>1203.5707</v>
      </c>
      <c r="D12339">
        <v>10</v>
      </c>
      <c r="E12339">
        <v>1.1000000000000001</v>
      </c>
      <c r="F12339">
        <v>602.79330000000004</v>
      </c>
      <c r="G12339">
        <v>13.1</v>
      </c>
      <c r="K12339" s="1">
        <v>191000</v>
      </c>
      <c r="L12339">
        <v>4</v>
      </c>
      <c r="M12339">
        <v>6303</v>
      </c>
      <c r="N12339" t="s">
        <v>23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 t="s">
        <v>152</v>
      </c>
      <c r="U12339" t="s">
        <v>3959</v>
      </c>
      <c r="V12339" t="s">
        <v>14938</v>
      </c>
    </row>
    <row r="12340" spans="1:22">
      <c r="A12340" t="s">
        <v>14939</v>
      </c>
      <c r="B12340">
        <v>35.32</v>
      </c>
      <c r="C12340">
        <v>1623.7991</v>
      </c>
      <c r="D12340">
        <v>14</v>
      </c>
      <c r="E12340">
        <v>-0.4</v>
      </c>
      <c r="F12340">
        <v>812.90650000000005</v>
      </c>
      <c r="G12340">
        <v>57.28</v>
      </c>
      <c r="J12340" s="1">
        <v>354000</v>
      </c>
      <c r="K12340" s="1">
        <v>262000</v>
      </c>
      <c r="L12340">
        <v>4</v>
      </c>
      <c r="M12340">
        <v>38398</v>
      </c>
      <c r="N12340" t="s">
        <v>23</v>
      </c>
      <c r="O12340">
        <v>2</v>
      </c>
      <c r="P12340">
        <v>0</v>
      </c>
      <c r="Q12340">
        <v>0</v>
      </c>
      <c r="R12340">
        <v>1</v>
      </c>
      <c r="S12340">
        <v>1</v>
      </c>
      <c r="T12340" t="s">
        <v>297</v>
      </c>
      <c r="U12340" t="s">
        <v>7588</v>
      </c>
      <c r="V12340" t="s">
        <v>14940</v>
      </c>
    </row>
    <row r="12341" spans="1:22">
      <c r="A12341" t="s">
        <v>14941</v>
      </c>
      <c r="B12341">
        <v>35.32</v>
      </c>
      <c r="C12341">
        <v>1827.9883</v>
      </c>
      <c r="D12341">
        <v>15</v>
      </c>
      <c r="E12341">
        <v>-0.7</v>
      </c>
      <c r="F12341">
        <v>915.00080000000003</v>
      </c>
      <c r="G12341">
        <v>83.26</v>
      </c>
      <c r="J12341" s="1">
        <v>1320000</v>
      </c>
      <c r="K12341" s="1">
        <v>1260000</v>
      </c>
      <c r="L12341">
        <v>4</v>
      </c>
      <c r="M12341">
        <v>57087</v>
      </c>
      <c r="N12341" t="s">
        <v>23</v>
      </c>
      <c r="O12341">
        <v>2</v>
      </c>
      <c r="P12341">
        <v>0</v>
      </c>
      <c r="Q12341">
        <v>0</v>
      </c>
      <c r="R12341">
        <v>1</v>
      </c>
      <c r="S12341">
        <v>1</v>
      </c>
      <c r="T12341" t="s">
        <v>5252</v>
      </c>
    </row>
    <row r="12342" spans="1:22">
      <c r="A12342" t="s">
        <v>14942</v>
      </c>
      <c r="B12342">
        <v>35.32</v>
      </c>
      <c r="C12342">
        <v>1099.6487999999999</v>
      </c>
      <c r="D12342">
        <v>10</v>
      </c>
      <c r="E12342">
        <v>-2.2000000000000002</v>
      </c>
      <c r="F12342">
        <v>550.83040000000005</v>
      </c>
      <c r="G12342">
        <v>52.34</v>
      </c>
      <c r="J12342" s="1">
        <v>784000</v>
      </c>
      <c r="K12342" s="1">
        <v>741000</v>
      </c>
      <c r="L12342">
        <v>4</v>
      </c>
      <c r="M12342">
        <v>34726</v>
      </c>
      <c r="N12342" t="s">
        <v>23</v>
      </c>
      <c r="O12342">
        <v>2</v>
      </c>
      <c r="P12342">
        <v>0</v>
      </c>
      <c r="Q12342">
        <v>0</v>
      </c>
      <c r="R12342">
        <v>1</v>
      </c>
      <c r="S12342">
        <v>1</v>
      </c>
      <c r="T12342" t="s">
        <v>145</v>
      </c>
    </row>
    <row r="12343" spans="1:22">
      <c r="A12343" t="s">
        <v>14943</v>
      </c>
      <c r="B12343">
        <v>35.31</v>
      </c>
      <c r="C12343">
        <v>1041.597</v>
      </c>
      <c r="D12343">
        <v>9</v>
      </c>
      <c r="E12343">
        <v>-0.6</v>
      </c>
      <c r="F12343">
        <v>521.80550000000005</v>
      </c>
      <c r="G12343">
        <v>50</v>
      </c>
      <c r="J12343" s="1">
        <v>7830000</v>
      </c>
      <c r="K12343" s="1">
        <v>3030000</v>
      </c>
      <c r="L12343">
        <v>3</v>
      </c>
      <c r="M12343">
        <v>33022</v>
      </c>
      <c r="N12343" t="s">
        <v>1583</v>
      </c>
      <c r="O12343">
        <v>2</v>
      </c>
      <c r="P12343">
        <v>0</v>
      </c>
      <c r="Q12343">
        <v>0</v>
      </c>
      <c r="R12343">
        <v>1</v>
      </c>
      <c r="S12343">
        <v>1</v>
      </c>
      <c r="T12343" t="s">
        <v>1631</v>
      </c>
    </row>
    <row r="12344" spans="1:22">
      <c r="A12344" t="s">
        <v>14944</v>
      </c>
      <c r="B12344">
        <v>35.31</v>
      </c>
      <c r="C12344">
        <v>1413.671</v>
      </c>
      <c r="D12344">
        <v>12</v>
      </c>
      <c r="E12344">
        <v>-1.3</v>
      </c>
      <c r="F12344">
        <v>707.84190000000001</v>
      </c>
      <c r="G12344">
        <v>38.65</v>
      </c>
      <c r="J12344" s="1">
        <v>365000</v>
      </c>
      <c r="K12344" s="1">
        <v>213000</v>
      </c>
      <c r="L12344">
        <v>3</v>
      </c>
      <c r="M12344">
        <v>24364</v>
      </c>
      <c r="N12344" t="s">
        <v>1583</v>
      </c>
      <c r="O12344">
        <v>2</v>
      </c>
      <c r="P12344">
        <v>0</v>
      </c>
      <c r="Q12344">
        <v>0</v>
      </c>
      <c r="R12344">
        <v>1</v>
      </c>
      <c r="S12344">
        <v>1</v>
      </c>
      <c r="T12344" t="s">
        <v>1219</v>
      </c>
      <c r="U12344" t="s">
        <v>35</v>
      </c>
      <c r="V12344" t="s">
        <v>854</v>
      </c>
    </row>
    <row r="12345" spans="1:22">
      <c r="A12345" t="s">
        <v>14945</v>
      </c>
      <c r="B12345">
        <v>35.31</v>
      </c>
      <c r="C12345">
        <v>848.46439999999996</v>
      </c>
      <c r="D12345">
        <v>7</v>
      </c>
      <c r="E12345">
        <v>-2.2000000000000002</v>
      </c>
      <c r="F12345">
        <v>425.23849999999999</v>
      </c>
      <c r="G12345">
        <v>32.92</v>
      </c>
      <c r="J12345" s="1">
        <v>14900000</v>
      </c>
      <c r="K12345" s="1">
        <v>15700000</v>
      </c>
      <c r="L12345">
        <v>4</v>
      </c>
      <c r="M12345">
        <v>20125</v>
      </c>
      <c r="N12345" t="s">
        <v>23</v>
      </c>
      <c r="O12345">
        <v>4</v>
      </c>
      <c r="P12345">
        <v>0</v>
      </c>
      <c r="Q12345">
        <v>0</v>
      </c>
      <c r="R12345">
        <v>2</v>
      </c>
      <c r="S12345">
        <v>2</v>
      </c>
      <c r="T12345" t="s">
        <v>426</v>
      </c>
    </row>
    <row r="12346" spans="1:22">
      <c r="A12346" t="s">
        <v>14946</v>
      </c>
      <c r="B12346">
        <v>35.31</v>
      </c>
      <c r="C12346">
        <v>1185.6718000000001</v>
      </c>
      <c r="D12346">
        <v>11</v>
      </c>
      <c r="E12346">
        <v>5.3</v>
      </c>
      <c r="F12346">
        <v>593.84630000000004</v>
      </c>
      <c r="G12346">
        <v>34.58</v>
      </c>
      <c r="J12346" s="1">
        <v>10100000</v>
      </c>
      <c r="K12346" s="1">
        <v>10700000</v>
      </c>
      <c r="L12346">
        <v>3</v>
      </c>
      <c r="M12346">
        <v>21311</v>
      </c>
      <c r="N12346" t="s">
        <v>1583</v>
      </c>
      <c r="O12346">
        <v>2</v>
      </c>
      <c r="P12346">
        <v>0</v>
      </c>
      <c r="Q12346">
        <v>0</v>
      </c>
      <c r="R12346">
        <v>1</v>
      </c>
      <c r="S12346">
        <v>1</v>
      </c>
      <c r="T12346" t="s">
        <v>2410</v>
      </c>
    </row>
    <row r="12347" spans="1:22">
      <c r="A12347" t="s">
        <v>14947</v>
      </c>
      <c r="B12347">
        <v>35.299999999999997</v>
      </c>
      <c r="C12347">
        <v>1203.5618999999999</v>
      </c>
      <c r="D12347">
        <v>10</v>
      </c>
      <c r="E12347">
        <v>-7.6</v>
      </c>
      <c r="F12347">
        <v>602.78359999999998</v>
      </c>
      <c r="G12347">
        <v>20.09</v>
      </c>
      <c r="J12347" s="1">
        <v>3040000</v>
      </c>
      <c r="K12347" s="1">
        <v>3680000</v>
      </c>
      <c r="L12347">
        <v>3</v>
      </c>
      <c r="M12347">
        <v>11075</v>
      </c>
      <c r="N12347" t="s">
        <v>1583</v>
      </c>
      <c r="O12347">
        <v>2</v>
      </c>
      <c r="P12347">
        <v>0</v>
      </c>
      <c r="Q12347">
        <v>0</v>
      </c>
      <c r="R12347">
        <v>1</v>
      </c>
      <c r="S12347">
        <v>1</v>
      </c>
      <c r="T12347" t="s">
        <v>2326</v>
      </c>
    </row>
    <row r="12348" spans="1:22">
      <c r="A12348" t="s">
        <v>14948</v>
      </c>
      <c r="B12348">
        <v>35.29</v>
      </c>
      <c r="C12348">
        <v>923.46</v>
      </c>
      <c r="D12348">
        <v>8</v>
      </c>
      <c r="E12348">
        <v>-0.7</v>
      </c>
      <c r="F12348">
        <v>462.73689999999999</v>
      </c>
      <c r="G12348">
        <v>41.02</v>
      </c>
      <c r="J12348" s="1">
        <v>7690000</v>
      </c>
      <c r="K12348" s="1">
        <v>3530000</v>
      </c>
      <c r="L12348">
        <v>4</v>
      </c>
      <c r="M12348">
        <v>26146</v>
      </c>
      <c r="N12348" t="s">
        <v>23</v>
      </c>
      <c r="O12348">
        <v>2</v>
      </c>
      <c r="P12348">
        <v>0</v>
      </c>
      <c r="Q12348">
        <v>0</v>
      </c>
      <c r="R12348">
        <v>1</v>
      </c>
      <c r="S12348">
        <v>1</v>
      </c>
      <c r="T12348" t="s">
        <v>7924</v>
      </c>
    </row>
    <row r="12349" spans="1:22">
      <c r="A12349" t="s">
        <v>14949</v>
      </c>
      <c r="B12349">
        <v>35.29</v>
      </c>
      <c r="C12349">
        <v>1258.6881000000001</v>
      </c>
      <c r="D12349">
        <v>11</v>
      </c>
      <c r="E12349">
        <v>-0.4</v>
      </c>
      <c r="F12349">
        <v>420.56979999999999</v>
      </c>
      <c r="G12349">
        <v>18.84</v>
      </c>
      <c r="J12349" s="1">
        <v>9370000</v>
      </c>
      <c r="K12349" s="1">
        <v>19400000</v>
      </c>
      <c r="L12349">
        <v>3</v>
      </c>
      <c r="M12349">
        <v>10287</v>
      </c>
      <c r="N12349" t="s">
        <v>1583</v>
      </c>
      <c r="O12349">
        <v>3</v>
      </c>
      <c r="P12349">
        <v>0</v>
      </c>
      <c r="Q12349">
        <v>0</v>
      </c>
      <c r="R12349">
        <v>1</v>
      </c>
      <c r="S12349">
        <v>2</v>
      </c>
      <c r="T12349" t="s">
        <v>2273</v>
      </c>
    </row>
    <row r="12350" spans="1:22">
      <c r="A12350" t="s">
        <v>14950</v>
      </c>
      <c r="B12350">
        <v>35.29</v>
      </c>
      <c r="C12350">
        <v>908.47559999999999</v>
      </c>
      <c r="D12350">
        <v>8</v>
      </c>
      <c r="E12350">
        <v>-0.8</v>
      </c>
      <c r="F12350">
        <v>455.24470000000002</v>
      </c>
      <c r="G12350">
        <v>26.94</v>
      </c>
      <c r="J12350" s="1">
        <v>689000</v>
      </c>
      <c r="L12350">
        <v>3</v>
      </c>
      <c r="M12350">
        <v>15853</v>
      </c>
      <c r="N12350" t="s">
        <v>1583</v>
      </c>
      <c r="O12350">
        <v>2</v>
      </c>
      <c r="P12350">
        <v>0</v>
      </c>
      <c r="Q12350">
        <v>0</v>
      </c>
      <c r="R12350">
        <v>2</v>
      </c>
      <c r="S12350">
        <v>0</v>
      </c>
      <c r="T12350" t="s">
        <v>2120</v>
      </c>
    </row>
    <row r="12351" spans="1:22">
      <c r="A12351" t="s">
        <v>14951</v>
      </c>
      <c r="B12351">
        <v>35.28</v>
      </c>
      <c r="C12351">
        <v>805.40819999999997</v>
      </c>
      <c r="D12351">
        <v>7</v>
      </c>
      <c r="E12351">
        <v>-0.3</v>
      </c>
      <c r="F12351">
        <v>403.71120000000002</v>
      </c>
      <c r="G12351">
        <v>17.53</v>
      </c>
      <c r="J12351" s="1">
        <v>5620000</v>
      </c>
      <c r="K12351" s="1">
        <v>4720000</v>
      </c>
      <c r="L12351">
        <v>4</v>
      </c>
      <c r="M12351">
        <v>9392</v>
      </c>
      <c r="N12351" t="s">
        <v>23</v>
      </c>
      <c r="O12351">
        <v>3</v>
      </c>
      <c r="P12351">
        <v>0</v>
      </c>
      <c r="Q12351">
        <v>0</v>
      </c>
      <c r="R12351">
        <v>1</v>
      </c>
      <c r="S12351">
        <v>2</v>
      </c>
      <c r="T12351" t="s">
        <v>3347</v>
      </c>
    </row>
    <row r="12352" spans="1:22">
      <c r="A12352" t="s">
        <v>14952</v>
      </c>
      <c r="B12352">
        <v>35.28</v>
      </c>
      <c r="C12352">
        <v>942.45590000000004</v>
      </c>
      <c r="D12352">
        <v>7</v>
      </c>
      <c r="E12352">
        <v>-0.5</v>
      </c>
      <c r="F12352">
        <v>472.23500000000001</v>
      </c>
      <c r="G12352">
        <v>22.83</v>
      </c>
      <c r="J12352" s="1">
        <v>2590000</v>
      </c>
      <c r="K12352" s="1">
        <v>2760000</v>
      </c>
      <c r="L12352">
        <v>3</v>
      </c>
      <c r="M12352">
        <v>12978</v>
      </c>
      <c r="N12352" t="s">
        <v>1583</v>
      </c>
      <c r="O12352">
        <v>2</v>
      </c>
      <c r="P12352">
        <v>0</v>
      </c>
      <c r="Q12352">
        <v>0</v>
      </c>
      <c r="R12352">
        <v>1</v>
      </c>
      <c r="S12352">
        <v>1</v>
      </c>
      <c r="T12352" t="s">
        <v>1680</v>
      </c>
    </row>
    <row r="12353" spans="1:21">
      <c r="A12353" t="s">
        <v>14953</v>
      </c>
      <c r="B12353">
        <v>35.28</v>
      </c>
      <c r="C12353">
        <v>1179.5408</v>
      </c>
      <c r="D12353">
        <v>10</v>
      </c>
      <c r="E12353">
        <v>-1.4</v>
      </c>
      <c r="F12353">
        <v>590.77689999999996</v>
      </c>
      <c r="G12353">
        <v>13.06</v>
      </c>
      <c r="J12353" s="1">
        <v>1330000</v>
      </c>
      <c r="K12353" s="1">
        <v>2380000</v>
      </c>
      <c r="L12353">
        <v>4</v>
      </c>
      <c r="M12353">
        <v>6275</v>
      </c>
      <c r="N12353" t="s">
        <v>23</v>
      </c>
      <c r="O12353">
        <v>2</v>
      </c>
      <c r="P12353">
        <v>0</v>
      </c>
      <c r="Q12353">
        <v>0</v>
      </c>
      <c r="R12353">
        <v>1</v>
      </c>
      <c r="S12353">
        <v>1</v>
      </c>
      <c r="T12353" t="s">
        <v>128</v>
      </c>
      <c r="U12353" t="s">
        <v>5322</v>
      </c>
    </row>
    <row r="12354" spans="1:21">
      <c r="A12354" t="s">
        <v>14954</v>
      </c>
      <c r="B12354">
        <v>35.28</v>
      </c>
      <c r="C12354">
        <v>818.49019999999996</v>
      </c>
      <c r="D12354">
        <v>7</v>
      </c>
      <c r="E12354">
        <v>-1</v>
      </c>
      <c r="F12354">
        <v>410.25200000000001</v>
      </c>
      <c r="G12354">
        <v>38.65</v>
      </c>
      <c r="J12354" s="1">
        <v>7830000</v>
      </c>
      <c r="K12354" s="1">
        <v>8930000</v>
      </c>
      <c r="L12354">
        <v>4</v>
      </c>
      <c r="M12354">
        <v>24292</v>
      </c>
      <c r="N12354" t="s">
        <v>23</v>
      </c>
      <c r="O12354">
        <v>2</v>
      </c>
      <c r="P12354">
        <v>0</v>
      </c>
      <c r="Q12354">
        <v>0</v>
      </c>
      <c r="R12354">
        <v>1</v>
      </c>
      <c r="S12354">
        <v>1</v>
      </c>
      <c r="T12354" t="s">
        <v>1970</v>
      </c>
    </row>
    <row r="12355" spans="1:21">
      <c r="A12355" t="s">
        <v>14955</v>
      </c>
      <c r="B12355">
        <v>35.28</v>
      </c>
      <c r="C12355">
        <v>1173.6143</v>
      </c>
      <c r="D12355">
        <v>9</v>
      </c>
      <c r="E12355">
        <v>-0.1</v>
      </c>
      <c r="F12355">
        <v>587.8143</v>
      </c>
      <c r="G12355">
        <v>34.21</v>
      </c>
      <c r="J12355" s="1">
        <v>106000000</v>
      </c>
      <c r="K12355" s="1">
        <v>111000000</v>
      </c>
      <c r="L12355">
        <v>3</v>
      </c>
      <c r="M12355">
        <v>21050</v>
      </c>
      <c r="N12355" t="s">
        <v>1583</v>
      </c>
      <c r="O12355">
        <v>2</v>
      </c>
      <c r="P12355">
        <v>0</v>
      </c>
      <c r="Q12355">
        <v>0</v>
      </c>
      <c r="R12355">
        <v>1</v>
      </c>
      <c r="S12355">
        <v>1</v>
      </c>
      <c r="T12355" t="s">
        <v>141</v>
      </c>
    </row>
    <row r="12356" spans="1:21">
      <c r="A12356" t="s">
        <v>14956</v>
      </c>
      <c r="B12356">
        <v>35.270000000000003</v>
      </c>
      <c r="C12356">
        <v>2322.1929</v>
      </c>
      <c r="D12356">
        <v>20</v>
      </c>
      <c r="E12356">
        <v>-4.9000000000000004</v>
      </c>
      <c r="F12356">
        <v>775.06780000000003</v>
      </c>
      <c r="G12356">
        <v>57.84</v>
      </c>
      <c r="J12356" s="1">
        <v>2540000</v>
      </c>
      <c r="K12356" s="1">
        <v>384000</v>
      </c>
      <c r="L12356">
        <v>3</v>
      </c>
      <c r="M12356">
        <v>38867</v>
      </c>
      <c r="N12356" t="s">
        <v>1583</v>
      </c>
      <c r="O12356">
        <v>2</v>
      </c>
      <c r="P12356">
        <v>0</v>
      </c>
      <c r="Q12356">
        <v>0</v>
      </c>
      <c r="R12356">
        <v>1</v>
      </c>
      <c r="S12356">
        <v>1</v>
      </c>
      <c r="T12356" t="s">
        <v>128</v>
      </c>
      <c r="U12356" t="s">
        <v>5322</v>
      </c>
    </row>
    <row r="12357" spans="1:21">
      <c r="A12357" t="s">
        <v>14957</v>
      </c>
      <c r="B12357">
        <v>35.270000000000003</v>
      </c>
      <c r="C12357">
        <v>1220.6288</v>
      </c>
      <c r="D12357">
        <v>10</v>
      </c>
      <c r="E12357">
        <v>-1.2</v>
      </c>
      <c r="F12357">
        <v>611.32090000000005</v>
      </c>
      <c r="G12357">
        <v>38.35</v>
      </c>
      <c r="J12357" s="1">
        <v>4370000</v>
      </c>
      <c r="K12357" s="1">
        <v>4630000</v>
      </c>
      <c r="L12357">
        <v>4</v>
      </c>
      <c r="M12357">
        <v>24063</v>
      </c>
      <c r="N12357" t="s">
        <v>23</v>
      </c>
      <c r="O12357">
        <v>2</v>
      </c>
      <c r="P12357">
        <v>0</v>
      </c>
      <c r="Q12357">
        <v>0</v>
      </c>
      <c r="R12357">
        <v>1</v>
      </c>
      <c r="S12357">
        <v>1</v>
      </c>
      <c r="T12357" t="s">
        <v>1034</v>
      </c>
    </row>
    <row r="12358" spans="1:21">
      <c r="A12358" t="s">
        <v>14958</v>
      </c>
      <c r="B12358">
        <v>35.270000000000003</v>
      </c>
      <c r="C12358">
        <v>1323.7034000000001</v>
      </c>
      <c r="D12358">
        <v>12</v>
      </c>
      <c r="E12358">
        <v>1.6</v>
      </c>
      <c r="F12358">
        <v>662.86</v>
      </c>
      <c r="G12358">
        <v>21.12</v>
      </c>
      <c r="J12358" s="1">
        <v>661000</v>
      </c>
      <c r="K12358" s="1">
        <v>617000</v>
      </c>
      <c r="L12358">
        <v>4</v>
      </c>
      <c r="M12358">
        <v>11725</v>
      </c>
      <c r="N12358" t="s">
        <v>23</v>
      </c>
      <c r="O12358">
        <v>2</v>
      </c>
      <c r="P12358">
        <v>0</v>
      </c>
      <c r="Q12358">
        <v>0</v>
      </c>
      <c r="R12358">
        <v>1</v>
      </c>
      <c r="S12358">
        <v>1</v>
      </c>
      <c r="T12358" t="s">
        <v>14959</v>
      </c>
    </row>
    <row r="12359" spans="1:21">
      <c r="A12359" t="s">
        <v>14960</v>
      </c>
      <c r="B12359">
        <v>35.26</v>
      </c>
      <c r="C12359">
        <v>905.49699999999996</v>
      </c>
      <c r="D12359">
        <v>7</v>
      </c>
      <c r="E12359">
        <v>0</v>
      </c>
      <c r="F12359">
        <v>453.75580000000002</v>
      </c>
      <c r="G12359">
        <v>36.21</v>
      </c>
      <c r="J12359" s="1">
        <v>3850000</v>
      </c>
      <c r="K12359" s="1">
        <v>3390000</v>
      </c>
      <c r="L12359">
        <v>4</v>
      </c>
      <c r="M12359">
        <v>22491</v>
      </c>
      <c r="N12359" t="s">
        <v>23</v>
      </c>
      <c r="O12359">
        <v>2</v>
      </c>
      <c r="P12359">
        <v>0</v>
      </c>
      <c r="Q12359">
        <v>0</v>
      </c>
      <c r="R12359">
        <v>1</v>
      </c>
      <c r="S12359">
        <v>1</v>
      </c>
      <c r="T12359" t="s">
        <v>9685</v>
      </c>
    </row>
    <row r="12360" spans="1:21">
      <c r="A12360" t="s">
        <v>14961</v>
      </c>
      <c r="B12360">
        <v>35.26</v>
      </c>
      <c r="C12360">
        <v>1391.7045000000001</v>
      </c>
      <c r="D12360">
        <v>12</v>
      </c>
      <c r="E12360">
        <v>0.2</v>
      </c>
      <c r="F12360">
        <v>464.90879999999999</v>
      </c>
      <c r="G12360">
        <v>13.46</v>
      </c>
      <c r="J12360" s="1">
        <v>1400000</v>
      </c>
      <c r="K12360" s="1">
        <v>1530000</v>
      </c>
      <c r="L12360">
        <v>4</v>
      </c>
      <c r="M12360">
        <v>6555</v>
      </c>
      <c r="N12360" t="s">
        <v>23</v>
      </c>
      <c r="O12360">
        <v>2</v>
      </c>
      <c r="P12360">
        <v>0</v>
      </c>
      <c r="Q12360">
        <v>0</v>
      </c>
      <c r="R12360">
        <v>1</v>
      </c>
      <c r="S12360">
        <v>1</v>
      </c>
      <c r="T12360" t="s">
        <v>5596</v>
      </c>
    </row>
    <row r="12361" spans="1:21">
      <c r="A12361" t="s">
        <v>14962</v>
      </c>
      <c r="B12361">
        <v>35.26</v>
      </c>
      <c r="C12361">
        <v>2846.4141</v>
      </c>
      <c r="D12361">
        <v>26</v>
      </c>
      <c r="E12361">
        <v>-7.8</v>
      </c>
      <c r="F12361">
        <v>949.80460000000005</v>
      </c>
      <c r="G12361">
        <v>61.62</v>
      </c>
      <c r="K12361">
        <v>0</v>
      </c>
      <c r="L12361">
        <v>4</v>
      </c>
      <c r="M12361">
        <v>41650</v>
      </c>
      <c r="N12361" t="s">
        <v>23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 t="s">
        <v>79</v>
      </c>
      <c r="U12361" t="s">
        <v>5322</v>
      </c>
    </row>
    <row r="12362" spans="1:21">
      <c r="A12362" t="s">
        <v>14963</v>
      </c>
      <c r="B12362">
        <v>35.26</v>
      </c>
      <c r="C12362">
        <v>821.42830000000004</v>
      </c>
      <c r="D12362">
        <v>7</v>
      </c>
      <c r="E12362">
        <v>-0.3</v>
      </c>
      <c r="F12362">
        <v>411.72129999999999</v>
      </c>
      <c r="G12362">
        <v>21.81</v>
      </c>
      <c r="J12362" s="1">
        <v>9520000</v>
      </c>
      <c r="K12362" s="1">
        <v>9780000</v>
      </c>
      <c r="L12362">
        <v>4</v>
      </c>
      <c r="M12362">
        <v>12212</v>
      </c>
      <c r="N12362" t="s">
        <v>23</v>
      </c>
      <c r="O12362">
        <v>3</v>
      </c>
      <c r="P12362">
        <v>0</v>
      </c>
      <c r="Q12362">
        <v>0</v>
      </c>
      <c r="R12362">
        <v>2</v>
      </c>
      <c r="S12362">
        <v>1</v>
      </c>
      <c r="T12362" t="s">
        <v>976</v>
      </c>
    </row>
    <row r="12363" spans="1:21">
      <c r="A12363" t="s">
        <v>14964</v>
      </c>
      <c r="B12363">
        <v>35.26</v>
      </c>
      <c r="C12363">
        <v>883.54909999999995</v>
      </c>
      <c r="D12363">
        <v>8</v>
      </c>
      <c r="E12363">
        <v>0.7</v>
      </c>
      <c r="F12363">
        <v>442.78210000000001</v>
      </c>
      <c r="G12363">
        <v>37.31</v>
      </c>
      <c r="J12363" s="1">
        <v>21700000</v>
      </c>
      <c r="K12363" s="1">
        <v>21900000</v>
      </c>
      <c r="L12363">
        <v>3</v>
      </c>
      <c r="M12363">
        <v>23376</v>
      </c>
      <c r="N12363" t="s">
        <v>1583</v>
      </c>
      <c r="O12363">
        <v>2</v>
      </c>
      <c r="P12363">
        <v>0</v>
      </c>
      <c r="Q12363">
        <v>0</v>
      </c>
      <c r="R12363">
        <v>1</v>
      </c>
      <c r="S12363">
        <v>1</v>
      </c>
      <c r="T12363" t="s">
        <v>133</v>
      </c>
    </row>
    <row r="12364" spans="1:21">
      <c r="A12364" t="s">
        <v>14965</v>
      </c>
      <c r="B12364">
        <v>35.26</v>
      </c>
      <c r="C12364">
        <v>1661.8295000000001</v>
      </c>
      <c r="D12364">
        <v>17</v>
      </c>
      <c r="E12364">
        <v>2.9</v>
      </c>
      <c r="F12364">
        <v>831.92439999999999</v>
      </c>
      <c r="G12364">
        <v>72.27</v>
      </c>
      <c r="J12364" s="1">
        <v>1840000</v>
      </c>
      <c r="L12364">
        <v>3</v>
      </c>
      <c r="M12364">
        <v>49355</v>
      </c>
      <c r="N12364" t="s">
        <v>1583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 t="s">
        <v>24</v>
      </c>
    </row>
    <row r="12365" spans="1:21">
      <c r="A12365" t="s">
        <v>14966</v>
      </c>
      <c r="B12365">
        <v>35.26</v>
      </c>
      <c r="C12365">
        <v>850.43370000000004</v>
      </c>
      <c r="D12365">
        <v>6</v>
      </c>
      <c r="E12365">
        <v>-1</v>
      </c>
      <c r="F12365">
        <v>426.22370000000001</v>
      </c>
      <c r="G12365">
        <v>46.5</v>
      </c>
      <c r="J12365" s="1">
        <v>22800000</v>
      </c>
      <c r="K12365" s="1">
        <v>24000000</v>
      </c>
      <c r="L12365">
        <v>4</v>
      </c>
      <c r="M12365">
        <v>30274</v>
      </c>
      <c r="N12365" t="s">
        <v>23</v>
      </c>
      <c r="O12365">
        <v>6</v>
      </c>
      <c r="P12365">
        <v>0</v>
      </c>
      <c r="Q12365">
        <v>0</v>
      </c>
      <c r="R12365">
        <v>3</v>
      </c>
      <c r="S12365">
        <v>3</v>
      </c>
      <c r="T12365" t="s">
        <v>311</v>
      </c>
    </row>
    <row r="12366" spans="1:21">
      <c r="A12366" t="s">
        <v>14967</v>
      </c>
      <c r="B12366">
        <v>35.25</v>
      </c>
      <c r="C12366">
        <v>844.5018</v>
      </c>
      <c r="D12366">
        <v>8</v>
      </c>
      <c r="E12366">
        <v>-0.8</v>
      </c>
      <c r="F12366">
        <v>423.25779999999997</v>
      </c>
      <c r="G12366">
        <v>24.7</v>
      </c>
      <c r="J12366" s="1">
        <v>3230000</v>
      </c>
      <c r="K12366" s="1">
        <v>3430000</v>
      </c>
      <c r="L12366">
        <v>4</v>
      </c>
      <c r="M12366">
        <v>14343</v>
      </c>
      <c r="N12366" t="s">
        <v>23</v>
      </c>
      <c r="O12366">
        <v>2</v>
      </c>
      <c r="P12366">
        <v>0</v>
      </c>
      <c r="Q12366">
        <v>0</v>
      </c>
      <c r="R12366">
        <v>1</v>
      </c>
      <c r="S12366">
        <v>1</v>
      </c>
      <c r="T12366" t="s">
        <v>1442</v>
      </c>
    </row>
    <row r="12367" spans="1:21">
      <c r="A12367" t="s">
        <v>14968</v>
      </c>
      <c r="B12367">
        <v>35.25</v>
      </c>
      <c r="C12367">
        <v>2403.2280000000001</v>
      </c>
      <c r="D12367">
        <v>22</v>
      </c>
      <c r="E12367">
        <v>7</v>
      </c>
      <c r="F12367">
        <v>802.08889999999997</v>
      </c>
      <c r="G12367">
        <v>69.819999999999993</v>
      </c>
      <c r="K12367" s="1">
        <v>244000</v>
      </c>
      <c r="L12367">
        <v>4</v>
      </c>
      <c r="M12367">
        <v>47600</v>
      </c>
      <c r="N12367" t="s">
        <v>23</v>
      </c>
      <c r="O12367">
        <v>2</v>
      </c>
      <c r="P12367">
        <v>0</v>
      </c>
      <c r="Q12367">
        <v>0</v>
      </c>
      <c r="R12367">
        <v>0</v>
      </c>
      <c r="S12367">
        <v>2</v>
      </c>
      <c r="T12367" t="s">
        <v>260</v>
      </c>
    </row>
    <row r="12368" spans="1:21">
      <c r="A12368" t="s">
        <v>14969</v>
      </c>
      <c r="B12368">
        <v>35.25</v>
      </c>
      <c r="C12368">
        <v>869.56979999999999</v>
      </c>
      <c r="D12368">
        <v>9</v>
      </c>
      <c r="E12368">
        <v>-0.4</v>
      </c>
      <c r="F12368">
        <v>435.79199999999997</v>
      </c>
      <c r="G12368">
        <v>22.76</v>
      </c>
      <c r="J12368" s="1">
        <v>2260000</v>
      </c>
      <c r="L12368">
        <v>3</v>
      </c>
      <c r="M12368">
        <v>12928</v>
      </c>
      <c r="N12368" t="s">
        <v>1583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 t="s">
        <v>936</v>
      </c>
    </row>
    <row r="12369" spans="1:22">
      <c r="A12369" t="s">
        <v>14970</v>
      </c>
      <c r="B12369">
        <v>35.24</v>
      </c>
      <c r="C12369">
        <v>2054.7979</v>
      </c>
      <c r="D12369">
        <v>18</v>
      </c>
      <c r="E12369">
        <v>-1.4</v>
      </c>
      <c r="F12369">
        <v>685.93889999999999</v>
      </c>
      <c r="G12369">
        <v>50.32</v>
      </c>
      <c r="K12369" s="1">
        <v>9030000</v>
      </c>
      <c r="L12369">
        <v>4</v>
      </c>
      <c r="M12369">
        <v>33212</v>
      </c>
      <c r="N12369" t="s">
        <v>23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 t="s">
        <v>71</v>
      </c>
      <c r="U12369" t="s">
        <v>1887</v>
      </c>
      <c r="V12369" t="s">
        <v>14971</v>
      </c>
    </row>
    <row r="12370" spans="1:22">
      <c r="A12370" t="s">
        <v>14972</v>
      </c>
      <c r="B12370">
        <v>35.24</v>
      </c>
      <c r="C12370">
        <v>1000.5018</v>
      </c>
      <c r="D12370">
        <v>8</v>
      </c>
      <c r="E12370">
        <v>-1.3</v>
      </c>
      <c r="F12370">
        <v>501.25749999999999</v>
      </c>
      <c r="G12370">
        <v>25.41</v>
      </c>
      <c r="K12370" s="1">
        <v>470000</v>
      </c>
      <c r="L12370">
        <v>4</v>
      </c>
      <c r="M12370">
        <v>14792</v>
      </c>
      <c r="N12370" t="s">
        <v>23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 t="s">
        <v>688</v>
      </c>
    </row>
    <row r="12371" spans="1:22">
      <c r="A12371" t="s">
        <v>14973</v>
      </c>
      <c r="B12371">
        <v>35.24</v>
      </c>
      <c r="C12371">
        <v>1739.8154</v>
      </c>
      <c r="D12371">
        <v>15</v>
      </c>
      <c r="E12371">
        <v>-1.7</v>
      </c>
      <c r="F12371">
        <v>580.94479999999999</v>
      </c>
      <c r="G12371">
        <v>45.15</v>
      </c>
      <c r="J12371" s="1">
        <v>538000</v>
      </c>
      <c r="L12371">
        <v>3</v>
      </c>
      <c r="M12371">
        <v>29307</v>
      </c>
      <c r="N12371" t="s">
        <v>1583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 t="s">
        <v>326</v>
      </c>
      <c r="U12371" t="s">
        <v>3302</v>
      </c>
      <c r="V12371" t="s">
        <v>10440</v>
      </c>
    </row>
    <row r="12372" spans="1:22">
      <c r="A12372" t="s">
        <v>14974</v>
      </c>
      <c r="B12372">
        <v>35.24</v>
      </c>
      <c r="C12372">
        <v>918.52869999999996</v>
      </c>
      <c r="D12372">
        <v>8</v>
      </c>
      <c r="E12372">
        <v>0.5</v>
      </c>
      <c r="F12372">
        <v>460.27190000000002</v>
      </c>
      <c r="G12372">
        <v>24.55</v>
      </c>
      <c r="J12372" s="1">
        <v>10600000</v>
      </c>
      <c r="L12372">
        <v>3</v>
      </c>
      <c r="M12372">
        <v>14236</v>
      </c>
      <c r="N12372" t="s">
        <v>1583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 t="s">
        <v>952</v>
      </c>
    </row>
    <row r="12373" spans="1:22">
      <c r="A12373" t="s">
        <v>14975</v>
      </c>
      <c r="B12373">
        <v>35.24</v>
      </c>
      <c r="C12373">
        <v>812.40279999999996</v>
      </c>
      <c r="D12373">
        <v>8</v>
      </c>
      <c r="E12373">
        <v>-1.4</v>
      </c>
      <c r="F12373">
        <v>407.2081</v>
      </c>
      <c r="G12373">
        <v>15.39</v>
      </c>
      <c r="J12373" s="1">
        <v>6090000</v>
      </c>
      <c r="K12373" s="1">
        <v>5920000</v>
      </c>
      <c r="L12373">
        <v>3</v>
      </c>
      <c r="M12373">
        <v>7968</v>
      </c>
      <c r="N12373" t="s">
        <v>1583</v>
      </c>
      <c r="O12373">
        <v>2</v>
      </c>
      <c r="P12373">
        <v>0</v>
      </c>
      <c r="Q12373">
        <v>0</v>
      </c>
      <c r="R12373">
        <v>1</v>
      </c>
      <c r="S12373">
        <v>1</v>
      </c>
      <c r="T12373" t="s">
        <v>10007</v>
      </c>
    </row>
    <row r="12374" spans="1:22">
      <c r="A12374" t="s">
        <v>14976</v>
      </c>
      <c r="B12374">
        <v>35.24</v>
      </c>
      <c r="C12374">
        <v>946.48720000000003</v>
      </c>
      <c r="D12374">
        <v>8</v>
      </c>
      <c r="E12374">
        <v>1.3</v>
      </c>
      <c r="F12374">
        <v>474.25150000000002</v>
      </c>
      <c r="G12374">
        <v>22.5</v>
      </c>
      <c r="J12374" s="1">
        <v>3330000</v>
      </c>
      <c r="K12374" s="1">
        <v>3650000</v>
      </c>
      <c r="L12374">
        <v>3</v>
      </c>
      <c r="M12374">
        <v>12733</v>
      </c>
      <c r="N12374" t="s">
        <v>1583</v>
      </c>
      <c r="O12374">
        <v>2</v>
      </c>
      <c r="P12374">
        <v>0</v>
      </c>
      <c r="Q12374">
        <v>0</v>
      </c>
      <c r="R12374">
        <v>1</v>
      </c>
      <c r="S12374">
        <v>1</v>
      </c>
      <c r="T12374" t="s">
        <v>3340</v>
      </c>
    </row>
    <row r="12375" spans="1:22">
      <c r="A12375" t="s">
        <v>14977</v>
      </c>
      <c r="B12375">
        <v>35.24</v>
      </c>
      <c r="C12375">
        <v>2207.2161000000001</v>
      </c>
      <c r="D12375">
        <v>21</v>
      </c>
      <c r="E12375">
        <v>2.4</v>
      </c>
      <c r="F12375">
        <v>1104.6179</v>
      </c>
      <c r="G12375">
        <v>88.65</v>
      </c>
      <c r="J12375" s="1">
        <v>577000</v>
      </c>
      <c r="K12375" s="1">
        <v>579000</v>
      </c>
      <c r="L12375">
        <v>3</v>
      </c>
      <c r="M12375">
        <v>60864</v>
      </c>
      <c r="N12375" t="s">
        <v>1583</v>
      </c>
      <c r="O12375">
        <v>2</v>
      </c>
      <c r="P12375">
        <v>0</v>
      </c>
      <c r="Q12375">
        <v>0</v>
      </c>
      <c r="R12375">
        <v>1</v>
      </c>
      <c r="S12375">
        <v>1</v>
      </c>
      <c r="T12375" t="s">
        <v>5586</v>
      </c>
    </row>
    <row r="12376" spans="1:22">
      <c r="A12376" t="s">
        <v>14978</v>
      </c>
      <c r="B12376">
        <v>35.24</v>
      </c>
      <c r="C12376">
        <v>825.38430000000005</v>
      </c>
      <c r="D12376">
        <v>6</v>
      </c>
      <c r="E12376">
        <v>-1.6</v>
      </c>
      <c r="F12376">
        <v>413.69880000000001</v>
      </c>
      <c r="G12376">
        <v>27.01</v>
      </c>
      <c r="J12376" s="1">
        <v>1520000</v>
      </c>
      <c r="K12376" s="1">
        <v>1530000</v>
      </c>
      <c r="L12376">
        <v>4</v>
      </c>
      <c r="M12376">
        <v>15881</v>
      </c>
      <c r="N12376" t="s">
        <v>23</v>
      </c>
      <c r="O12376">
        <v>2</v>
      </c>
      <c r="P12376">
        <v>0</v>
      </c>
      <c r="Q12376">
        <v>0</v>
      </c>
      <c r="R12376">
        <v>1</v>
      </c>
      <c r="S12376">
        <v>1</v>
      </c>
      <c r="T12376" t="s">
        <v>2010</v>
      </c>
      <c r="U12376" t="s">
        <v>35</v>
      </c>
      <c r="V12376" t="s">
        <v>97</v>
      </c>
    </row>
    <row r="12377" spans="1:22">
      <c r="A12377" t="s">
        <v>14979</v>
      </c>
      <c r="B12377">
        <v>35.229999999999997</v>
      </c>
      <c r="C12377">
        <v>1712.9459999999999</v>
      </c>
      <c r="D12377">
        <v>16</v>
      </c>
      <c r="E12377">
        <v>2.8</v>
      </c>
      <c r="F12377">
        <v>857.48270000000002</v>
      </c>
      <c r="G12377">
        <v>35.58</v>
      </c>
      <c r="K12377" s="1">
        <v>542000</v>
      </c>
      <c r="L12377">
        <v>4</v>
      </c>
      <c r="M12377">
        <v>22020</v>
      </c>
      <c r="N12377" t="s">
        <v>23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 t="s">
        <v>2010</v>
      </c>
    </row>
    <row r="12378" spans="1:22">
      <c r="A12378" t="s">
        <v>14980</v>
      </c>
      <c r="B12378">
        <v>35.229999999999997</v>
      </c>
      <c r="C12378">
        <v>1529.7030999999999</v>
      </c>
      <c r="D12378">
        <v>12</v>
      </c>
      <c r="E12378">
        <v>-4.8</v>
      </c>
      <c r="F12378">
        <v>510.90589999999997</v>
      </c>
      <c r="G12378">
        <v>63.47</v>
      </c>
      <c r="K12378" s="1">
        <v>682000</v>
      </c>
      <c r="L12378">
        <v>4</v>
      </c>
      <c r="M12378">
        <v>42974</v>
      </c>
      <c r="N12378" t="s">
        <v>23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 t="s">
        <v>369</v>
      </c>
      <c r="U12378" t="s">
        <v>14981</v>
      </c>
      <c r="V12378" t="s">
        <v>14982</v>
      </c>
    </row>
    <row r="12379" spans="1:22">
      <c r="A12379" t="s">
        <v>14983</v>
      </c>
      <c r="B12379">
        <v>35.229999999999997</v>
      </c>
      <c r="C12379">
        <v>845.44939999999997</v>
      </c>
      <c r="D12379">
        <v>8</v>
      </c>
      <c r="E12379">
        <v>1.5</v>
      </c>
      <c r="F12379">
        <v>423.73259999999999</v>
      </c>
      <c r="G12379">
        <v>14.31</v>
      </c>
      <c r="J12379" s="1">
        <v>1870000</v>
      </c>
      <c r="K12379" s="1">
        <v>765000</v>
      </c>
      <c r="L12379">
        <v>3</v>
      </c>
      <c r="M12379">
        <v>7224</v>
      </c>
      <c r="N12379" t="s">
        <v>1583</v>
      </c>
      <c r="O12379">
        <v>2</v>
      </c>
      <c r="P12379">
        <v>0</v>
      </c>
      <c r="Q12379">
        <v>0</v>
      </c>
      <c r="R12379">
        <v>1</v>
      </c>
      <c r="S12379">
        <v>1</v>
      </c>
      <c r="T12379" t="s">
        <v>24</v>
      </c>
    </row>
    <row r="12380" spans="1:22">
      <c r="A12380" t="s">
        <v>14984</v>
      </c>
      <c r="B12380">
        <v>35.229999999999997</v>
      </c>
      <c r="C12380">
        <v>1707.9308000000001</v>
      </c>
      <c r="D12380">
        <v>15</v>
      </c>
      <c r="E12380">
        <v>-0.9</v>
      </c>
      <c r="F12380">
        <v>570.31700000000001</v>
      </c>
      <c r="G12380">
        <v>54.31</v>
      </c>
      <c r="J12380" s="1">
        <v>521000</v>
      </c>
      <c r="K12380" s="1">
        <v>782000</v>
      </c>
      <c r="L12380">
        <v>3</v>
      </c>
      <c r="M12380">
        <v>36209</v>
      </c>
      <c r="N12380" t="s">
        <v>1583</v>
      </c>
      <c r="O12380">
        <v>2</v>
      </c>
      <c r="P12380">
        <v>0</v>
      </c>
      <c r="Q12380">
        <v>0</v>
      </c>
      <c r="R12380">
        <v>1</v>
      </c>
      <c r="S12380">
        <v>1</v>
      </c>
      <c r="T12380" t="s">
        <v>12643</v>
      </c>
    </row>
    <row r="12381" spans="1:22">
      <c r="A12381" t="s">
        <v>14985</v>
      </c>
      <c r="B12381">
        <v>35.229999999999997</v>
      </c>
      <c r="C12381">
        <v>1410.7910999999999</v>
      </c>
      <c r="D12381">
        <v>13</v>
      </c>
      <c r="E12381">
        <v>-1</v>
      </c>
      <c r="F12381">
        <v>471.27050000000003</v>
      </c>
      <c r="G12381">
        <v>55.51</v>
      </c>
      <c r="J12381" s="1">
        <v>1180000</v>
      </c>
      <c r="K12381" s="1">
        <v>1400000</v>
      </c>
      <c r="L12381">
        <v>4</v>
      </c>
      <c r="M12381">
        <v>37061</v>
      </c>
      <c r="N12381" t="s">
        <v>23</v>
      </c>
      <c r="O12381">
        <v>4</v>
      </c>
      <c r="P12381">
        <v>0</v>
      </c>
      <c r="Q12381">
        <v>0</v>
      </c>
      <c r="R12381">
        <v>2</v>
      </c>
      <c r="S12381">
        <v>2</v>
      </c>
      <c r="T12381" t="s">
        <v>636</v>
      </c>
      <c r="U12381" t="s">
        <v>3302</v>
      </c>
      <c r="V12381" t="s">
        <v>3303</v>
      </c>
    </row>
    <row r="12382" spans="1:22">
      <c r="A12382" t="s">
        <v>14986</v>
      </c>
      <c r="B12382">
        <v>35.229999999999997</v>
      </c>
      <c r="C12382">
        <v>3342.6619000000001</v>
      </c>
      <c r="D12382">
        <v>30</v>
      </c>
      <c r="E12382">
        <v>-2.2999999999999998</v>
      </c>
      <c r="F12382">
        <v>1115.2253000000001</v>
      </c>
      <c r="G12382">
        <v>82.59</v>
      </c>
      <c r="J12382" s="1">
        <v>593000</v>
      </c>
      <c r="K12382" s="1">
        <v>560000</v>
      </c>
      <c r="L12382">
        <v>4</v>
      </c>
      <c r="M12382">
        <v>56615</v>
      </c>
      <c r="N12382" t="s">
        <v>23</v>
      </c>
      <c r="O12382">
        <v>2</v>
      </c>
      <c r="P12382">
        <v>0</v>
      </c>
      <c r="Q12382">
        <v>0</v>
      </c>
      <c r="R12382">
        <v>1</v>
      </c>
      <c r="S12382">
        <v>1</v>
      </c>
      <c r="T12382" t="s">
        <v>829</v>
      </c>
    </row>
    <row r="12383" spans="1:22">
      <c r="A12383" t="s">
        <v>14987</v>
      </c>
      <c r="B12383">
        <v>35.229999999999997</v>
      </c>
      <c r="C12383">
        <v>1291.6406999999999</v>
      </c>
      <c r="D12383">
        <v>10</v>
      </c>
      <c r="E12383">
        <v>-5.5</v>
      </c>
      <c r="F12383">
        <v>646.82410000000004</v>
      </c>
      <c r="G12383">
        <v>45.04</v>
      </c>
      <c r="K12383">
        <v>0</v>
      </c>
      <c r="L12383">
        <v>4</v>
      </c>
      <c r="M12383">
        <v>29158</v>
      </c>
      <c r="N12383" t="s">
        <v>23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 t="s">
        <v>5661</v>
      </c>
    </row>
    <row r="12384" spans="1:22">
      <c r="A12384" t="s">
        <v>14988</v>
      </c>
      <c r="B12384">
        <v>35.22</v>
      </c>
      <c r="C12384">
        <v>1699.0032000000001</v>
      </c>
      <c r="D12384">
        <v>16</v>
      </c>
      <c r="E12384">
        <v>0.3</v>
      </c>
      <c r="F12384">
        <v>850.50909999999999</v>
      </c>
      <c r="G12384">
        <v>77.72</v>
      </c>
      <c r="J12384" s="1">
        <v>841000</v>
      </c>
      <c r="K12384" s="1">
        <v>864000</v>
      </c>
      <c r="L12384">
        <v>4</v>
      </c>
      <c r="M12384">
        <v>53180</v>
      </c>
      <c r="N12384" t="s">
        <v>23</v>
      </c>
      <c r="O12384">
        <v>2</v>
      </c>
      <c r="P12384">
        <v>0</v>
      </c>
      <c r="Q12384">
        <v>0</v>
      </c>
      <c r="R12384">
        <v>1</v>
      </c>
      <c r="S12384">
        <v>1</v>
      </c>
      <c r="T12384" t="s">
        <v>5427</v>
      </c>
    </row>
    <row r="12385" spans="1:22">
      <c r="A12385" t="s">
        <v>14989</v>
      </c>
      <c r="B12385">
        <v>35.22</v>
      </c>
      <c r="C12385">
        <v>952.43299999999999</v>
      </c>
      <c r="D12385">
        <v>7</v>
      </c>
      <c r="E12385">
        <v>-1.1000000000000001</v>
      </c>
      <c r="F12385">
        <v>477.22329999999999</v>
      </c>
      <c r="G12385">
        <v>47.59</v>
      </c>
      <c r="J12385" s="1">
        <v>485000</v>
      </c>
      <c r="K12385" s="1">
        <v>598000</v>
      </c>
      <c r="L12385">
        <v>4</v>
      </c>
      <c r="M12385">
        <v>31131</v>
      </c>
      <c r="N12385" t="s">
        <v>23</v>
      </c>
      <c r="O12385">
        <v>2</v>
      </c>
      <c r="P12385">
        <v>0</v>
      </c>
      <c r="Q12385">
        <v>0</v>
      </c>
      <c r="R12385">
        <v>1</v>
      </c>
      <c r="S12385">
        <v>1</v>
      </c>
      <c r="T12385" t="s">
        <v>7205</v>
      </c>
    </row>
    <row r="12386" spans="1:22">
      <c r="A12386" t="s">
        <v>14990</v>
      </c>
      <c r="B12386">
        <v>35.22</v>
      </c>
      <c r="C12386">
        <v>2196.0488</v>
      </c>
      <c r="D12386">
        <v>20</v>
      </c>
      <c r="E12386">
        <v>6.7</v>
      </c>
      <c r="F12386">
        <v>733.02840000000003</v>
      </c>
      <c r="G12386">
        <v>50.67</v>
      </c>
      <c r="J12386" s="1">
        <v>219000</v>
      </c>
      <c r="L12386">
        <v>3</v>
      </c>
      <c r="M12386">
        <v>33514</v>
      </c>
      <c r="N12386" t="s">
        <v>1583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 t="s">
        <v>1153</v>
      </c>
      <c r="U12386" t="s">
        <v>101</v>
      </c>
      <c r="V12386" t="s">
        <v>14991</v>
      </c>
    </row>
    <row r="12387" spans="1:22">
      <c r="A12387" t="s">
        <v>14992</v>
      </c>
      <c r="B12387">
        <v>35.22</v>
      </c>
      <c r="C12387">
        <v>930.47709999999995</v>
      </c>
      <c r="D12387">
        <v>8</v>
      </c>
      <c r="E12387">
        <v>-1.5</v>
      </c>
      <c r="F12387">
        <v>466.24509999999998</v>
      </c>
      <c r="G12387">
        <v>15.62</v>
      </c>
      <c r="J12387" s="1">
        <v>8230000</v>
      </c>
      <c r="L12387">
        <v>3</v>
      </c>
      <c r="M12387">
        <v>8127</v>
      </c>
      <c r="N12387" t="s">
        <v>1583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 t="s">
        <v>922</v>
      </c>
    </row>
    <row r="12388" spans="1:22">
      <c r="A12388" t="s">
        <v>14993</v>
      </c>
      <c r="B12388">
        <v>35.22</v>
      </c>
      <c r="C12388">
        <v>1448.7483999999999</v>
      </c>
      <c r="D12388">
        <v>12</v>
      </c>
      <c r="E12388">
        <v>0</v>
      </c>
      <c r="F12388">
        <v>725.38149999999996</v>
      </c>
      <c r="G12388">
        <v>18.940000000000001</v>
      </c>
      <c r="J12388" s="1">
        <v>114000</v>
      </c>
      <c r="L12388">
        <v>3</v>
      </c>
      <c r="M12388">
        <v>10362</v>
      </c>
      <c r="N12388" t="s">
        <v>1583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 t="s">
        <v>13766</v>
      </c>
    </row>
    <row r="12389" spans="1:22">
      <c r="A12389" t="s">
        <v>14994</v>
      </c>
      <c r="B12389">
        <v>35.22</v>
      </c>
      <c r="C12389">
        <v>1588.8208999999999</v>
      </c>
      <c r="D12389">
        <v>15</v>
      </c>
      <c r="E12389">
        <v>2</v>
      </c>
      <c r="F12389">
        <v>530.61530000000005</v>
      </c>
      <c r="G12389">
        <v>47.27</v>
      </c>
      <c r="J12389" s="1">
        <v>145000</v>
      </c>
      <c r="L12389">
        <v>3</v>
      </c>
      <c r="M12389">
        <v>30933</v>
      </c>
      <c r="N12389" t="s">
        <v>1583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 t="s">
        <v>56</v>
      </c>
      <c r="U12389" t="s">
        <v>3049</v>
      </c>
      <c r="V12389" t="s">
        <v>14995</v>
      </c>
    </row>
    <row r="12390" spans="1:22">
      <c r="A12390" t="s">
        <v>14996</v>
      </c>
      <c r="B12390">
        <v>35.22</v>
      </c>
      <c r="C12390">
        <v>1003.5549</v>
      </c>
      <c r="D12390">
        <v>9</v>
      </c>
      <c r="E12390">
        <v>1.3</v>
      </c>
      <c r="F12390">
        <v>502.78539999999998</v>
      </c>
      <c r="G12390">
        <v>37.36</v>
      </c>
      <c r="J12390" s="1">
        <v>676000</v>
      </c>
      <c r="K12390" s="1">
        <v>690000</v>
      </c>
      <c r="L12390">
        <v>4</v>
      </c>
      <c r="M12390">
        <v>23345</v>
      </c>
      <c r="N12390" t="s">
        <v>23</v>
      </c>
      <c r="O12390">
        <v>2</v>
      </c>
      <c r="P12390">
        <v>0</v>
      </c>
      <c r="Q12390">
        <v>0</v>
      </c>
      <c r="R12390">
        <v>1</v>
      </c>
      <c r="S12390">
        <v>1</v>
      </c>
      <c r="T12390" t="s">
        <v>11995</v>
      </c>
    </row>
    <row r="12391" spans="1:22">
      <c r="A12391" t="s">
        <v>14997</v>
      </c>
      <c r="B12391">
        <v>35.21</v>
      </c>
      <c r="C12391">
        <v>799.48030000000006</v>
      </c>
      <c r="D12391">
        <v>7</v>
      </c>
      <c r="E12391">
        <v>0</v>
      </c>
      <c r="F12391">
        <v>400.7475</v>
      </c>
      <c r="G12391">
        <v>37.97</v>
      </c>
      <c r="J12391" s="1">
        <v>1740000</v>
      </c>
      <c r="K12391" s="1">
        <v>5510000</v>
      </c>
      <c r="L12391">
        <v>3</v>
      </c>
      <c r="M12391">
        <v>23844</v>
      </c>
      <c r="N12391" t="s">
        <v>1583</v>
      </c>
      <c r="O12391">
        <v>2</v>
      </c>
      <c r="P12391">
        <v>0</v>
      </c>
      <c r="Q12391">
        <v>0</v>
      </c>
      <c r="R12391">
        <v>1</v>
      </c>
      <c r="S12391">
        <v>1</v>
      </c>
      <c r="T12391" t="s">
        <v>4146</v>
      </c>
    </row>
    <row r="12392" spans="1:22">
      <c r="A12392" t="s">
        <v>14998</v>
      </c>
      <c r="B12392">
        <v>35.21</v>
      </c>
      <c r="C12392">
        <v>1298.6143</v>
      </c>
      <c r="D12392">
        <v>12</v>
      </c>
      <c r="E12392">
        <v>0.2</v>
      </c>
      <c r="F12392">
        <v>650.31449999999995</v>
      </c>
      <c r="G12392">
        <v>26.46</v>
      </c>
      <c r="J12392" s="1">
        <v>11300000</v>
      </c>
      <c r="K12392" s="1">
        <v>12800000</v>
      </c>
      <c r="L12392">
        <v>3</v>
      </c>
      <c r="M12392">
        <v>15527</v>
      </c>
      <c r="N12392" t="s">
        <v>1583</v>
      </c>
      <c r="O12392">
        <v>2</v>
      </c>
      <c r="P12392">
        <v>0</v>
      </c>
      <c r="Q12392">
        <v>0</v>
      </c>
      <c r="R12392">
        <v>1</v>
      </c>
      <c r="S12392">
        <v>1</v>
      </c>
      <c r="T12392" t="s">
        <v>363</v>
      </c>
    </row>
    <row r="12393" spans="1:22">
      <c r="A12393" t="s">
        <v>14999</v>
      </c>
      <c r="B12393">
        <v>35.21</v>
      </c>
      <c r="C12393">
        <v>1292.7452000000001</v>
      </c>
      <c r="D12393">
        <v>11</v>
      </c>
      <c r="E12393">
        <v>-1.8</v>
      </c>
      <c r="F12393">
        <v>647.37869999999998</v>
      </c>
      <c r="G12393">
        <v>41.18</v>
      </c>
      <c r="J12393" s="1">
        <v>4950000</v>
      </c>
      <c r="L12393">
        <v>3</v>
      </c>
      <c r="M12393">
        <v>26344</v>
      </c>
      <c r="N12393" t="s">
        <v>1583</v>
      </c>
      <c r="O12393">
        <v>2</v>
      </c>
      <c r="P12393">
        <v>0</v>
      </c>
      <c r="Q12393">
        <v>0</v>
      </c>
      <c r="R12393">
        <v>2</v>
      </c>
      <c r="S12393">
        <v>0</v>
      </c>
      <c r="T12393" t="s">
        <v>1680</v>
      </c>
    </row>
    <row r="12394" spans="1:22">
      <c r="A12394" t="s">
        <v>15000</v>
      </c>
      <c r="B12394">
        <v>35.200000000000003</v>
      </c>
      <c r="C12394">
        <v>1429.5634</v>
      </c>
      <c r="D12394">
        <v>11</v>
      </c>
      <c r="E12394">
        <v>0.8</v>
      </c>
      <c r="F12394">
        <v>715.78949999999998</v>
      </c>
      <c r="G12394">
        <v>20.079999999999998</v>
      </c>
      <c r="J12394" s="1">
        <v>2660000</v>
      </c>
      <c r="K12394" s="1">
        <v>2870000</v>
      </c>
      <c r="L12394">
        <v>3</v>
      </c>
      <c r="M12394">
        <v>11068</v>
      </c>
      <c r="N12394" t="s">
        <v>1583</v>
      </c>
      <c r="O12394">
        <v>2</v>
      </c>
      <c r="P12394">
        <v>0</v>
      </c>
      <c r="Q12394">
        <v>0</v>
      </c>
      <c r="R12394">
        <v>1</v>
      </c>
      <c r="S12394">
        <v>1</v>
      </c>
      <c r="T12394" t="s">
        <v>1525</v>
      </c>
    </row>
    <row r="12395" spans="1:22">
      <c r="A12395" t="s">
        <v>15001</v>
      </c>
      <c r="B12395">
        <v>35.200000000000003</v>
      </c>
      <c r="C12395">
        <v>2190.011</v>
      </c>
      <c r="D12395">
        <v>19</v>
      </c>
      <c r="E12395">
        <v>-3.4</v>
      </c>
      <c r="F12395">
        <v>731.00850000000003</v>
      </c>
      <c r="G12395">
        <v>48.74</v>
      </c>
      <c r="J12395" s="1">
        <v>4630000</v>
      </c>
      <c r="L12395">
        <v>3</v>
      </c>
      <c r="M12395">
        <v>32053</v>
      </c>
      <c r="N12395" t="s">
        <v>1583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 t="s">
        <v>38</v>
      </c>
      <c r="U12395" t="s">
        <v>15002</v>
      </c>
      <c r="V12395" t="s">
        <v>15003</v>
      </c>
    </row>
    <row r="12396" spans="1:22">
      <c r="A12396" t="s">
        <v>15004</v>
      </c>
      <c r="B12396">
        <v>35.200000000000003</v>
      </c>
      <c r="C12396">
        <v>1175.6332</v>
      </c>
      <c r="D12396">
        <v>11</v>
      </c>
      <c r="E12396">
        <v>1.1000000000000001</v>
      </c>
      <c r="F12396">
        <v>588.82449999999994</v>
      </c>
      <c r="G12396">
        <v>35.200000000000003</v>
      </c>
      <c r="J12396" s="1">
        <v>831000</v>
      </c>
      <c r="L12396">
        <v>3</v>
      </c>
      <c r="M12396">
        <v>21782</v>
      </c>
      <c r="N12396" t="s">
        <v>1583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 t="s">
        <v>3218</v>
      </c>
    </row>
    <row r="12397" spans="1:22">
      <c r="A12397" t="s">
        <v>15005</v>
      </c>
      <c r="B12397">
        <v>35.200000000000003</v>
      </c>
      <c r="C12397">
        <v>1201.6455000000001</v>
      </c>
      <c r="D12397">
        <v>11</v>
      </c>
      <c r="E12397">
        <v>-0.8</v>
      </c>
      <c r="F12397">
        <v>601.82950000000005</v>
      </c>
      <c r="G12397">
        <v>34.29</v>
      </c>
      <c r="J12397" s="1">
        <v>10600000</v>
      </c>
      <c r="K12397" s="1">
        <v>10500000</v>
      </c>
      <c r="L12397">
        <v>3</v>
      </c>
      <c r="M12397">
        <v>21111</v>
      </c>
      <c r="N12397" t="s">
        <v>1583</v>
      </c>
      <c r="O12397">
        <v>2</v>
      </c>
      <c r="P12397">
        <v>0</v>
      </c>
      <c r="Q12397">
        <v>0</v>
      </c>
      <c r="R12397">
        <v>1</v>
      </c>
      <c r="S12397">
        <v>1</v>
      </c>
      <c r="T12397" t="s">
        <v>950</v>
      </c>
    </row>
    <row r="12398" spans="1:22">
      <c r="A12398" t="s">
        <v>15006</v>
      </c>
      <c r="B12398">
        <v>35.19</v>
      </c>
      <c r="C12398">
        <v>1964.0942</v>
      </c>
      <c r="D12398">
        <v>20</v>
      </c>
      <c r="E12398">
        <v>-0.3</v>
      </c>
      <c r="F12398">
        <v>983.05409999999995</v>
      </c>
      <c r="G12398">
        <v>74.41</v>
      </c>
      <c r="J12398" s="1">
        <v>234000</v>
      </c>
      <c r="K12398" s="1">
        <v>159000</v>
      </c>
      <c r="L12398">
        <v>4</v>
      </c>
      <c r="M12398">
        <v>50823</v>
      </c>
      <c r="N12398" t="s">
        <v>23</v>
      </c>
      <c r="O12398">
        <v>2</v>
      </c>
      <c r="P12398">
        <v>0</v>
      </c>
      <c r="Q12398">
        <v>0</v>
      </c>
      <c r="R12398">
        <v>1</v>
      </c>
      <c r="S12398">
        <v>1</v>
      </c>
      <c r="T12398" t="s">
        <v>26</v>
      </c>
    </row>
    <row r="12399" spans="1:22">
      <c r="A12399" t="s">
        <v>15007</v>
      </c>
      <c r="B12399">
        <v>35.19</v>
      </c>
      <c r="C12399">
        <v>851.40250000000003</v>
      </c>
      <c r="D12399">
        <v>7</v>
      </c>
      <c r="E12399">
        <v>-0.2</v>
      </c>
      <c r="F12399">
        <v>426.70839999999998</v>
      </c>
      <c r="G12399">
        <v>21.99</v>
      </c>
      <c r="J12399" s="1">
        <v>5170000</v>
      </c>
      <c r="K12399" s="1">
        <v>4890000</v>
      </c>
      <c r="L12399">
        <v>3</v>
      </c>
      <c r="M12399">
        <v>12375</v>
      </c>
      <c r="N12399" t="s">
        <v>1583</v>
      </c>
      <c r="O12399">
        <v>2</v>
      </c>
      <c r="P12399">
        <v>0</v>
      </c>
      <c r="Q12399">
        <v>0</v>
      </c>
      <c r="R12399">
        <v>1</v>
      </c>
      <c r="S12399">
        <v>1</v>
      </c>
      <c r="T12399" t="s">
        <v>1102</v>
      </c>
    </row>
    <row r="12400" spans="1:22">
      <c r="A12400" t="s">
        <v>15008</v>
      </c>
      <c r="B12400">
        <v>35.19</v>
      </c>
      <c r="C12400">
        <v>1177.5283999999999</v>
      </c>
      <c r="D12400">
        <v>11</v>
      </c>
      <c r="E12400">
        <v>-2</v>
      </c>
      <c r="F12400">
        <v>589.77030000000002</v>
      </c>
      <c r="G12400">
        <v>13.26</v>
      </c>
      <c r="K12400" s="1">
        <v>1440000</v>
      </c>
      <c r="L12400">
        <v>4</v>
      </c>
      <c r="M12400">
        <v>6410</v>
      </c>
      <c r="N12400" t="s">
        <v>23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 t="s">
        <v>30</v>
      </c>
    </row>
    <row r="12401" spans="1:22">
      <c r="A12401" t="s">
        <v>15009</v>
      </c>
      <c r="B12401">
        <v>35.19</v>
      </c>
      <c r="C12401">
        <v>1230.5338999999999</v>
      </c>
      <c r="D12401">
        <v>9</v>
      </c>
      <c r="E12401">
        <v>-2.2999999999999998</v>
      </c>
      <c r="F12401">
        <v>616.27279999999996</v>
      </c>
      <c r="G12401">
        <v>18.14</v>
      </c>
      <c r="J12401" s="1">
        <v>9290000</v>
      </c>
      <c r="K12401" s="1">
        <v>9480000</v>
      </c>
      <c r="L12401">
        <v>4</v>
      </c>
      <c r="M12401">
        <v>9768</v>
      </c>
      <c r="N12401" t="s">
        <v>23</v>
      </c>
      <c r="O12401">
        <v>2</v>
      </c>
      <c r="P12401">
        <v>0</v>
      </c>
      <c r="Q12401">
        <v>0</v>
      </c>
      <c r="R12401">
        <v>1</v>
      </c>
      <c r="S12401">
        <v>1</v>
      </c>
      <c r="T12401" t="s">
        <v>1595</v>
      </c>
      <c r="U12401" t="s">
        <v>35</v>
      </c>
      <c r="V12401" t="s">
        <v>97</v>
      </c>
    </row>
    <row r="12402" spans="1:22">
      <c r="A12402" t="s">
        <v>15010</v>
      </c>
      <c r="B12402">
        <v>35.18</v>
      </c>
      <c r="C12402">
        <v>1231.5945999999999</v>
      </c>
      <c r="D12402">
        <v>11</v>
      </c>
      <c r="E12402">
        <v>-1.1000000000000001</v>
      </c>
      <c r="F12402">
        <v>616.8039</v>
      </c>
      <c r="G12402">
        <v>17.86</v>
      </c>
      <c r="J12402" s="1">
        <v>3050000</v>
      </c>
      <c r="K12402" s="1">
        <v>2580000</v>
      </c>
      <c r="L12402">
        <v>4</v>
      </c>
      <c r="M12402">
        <v>9595</v>
      </c>
      <c r="N12402" t="s">
        <v>23</v>
      </c>
      <c r="O12402">
        <v>2</v>
      </c>
      <c r="P12402">
        <v>0</v>
      </c>
      <c r="Q12402">
        <v>0</v>
      </c>
      <c r="R12402">
        <v>1</v>
      </c>
      <c r="S12402">
        <v>1</v>
      </c>
      <c r="T12402" t="s">
        <v>1115</v>
      </c>
    </row>
    <row r="12403" spans="1:22">
      <c r="A12403" t="s">
        <v>15011</v>
      </c>
      <c r="B12403">
        <v>35.17</v>
      </c>
      <c r="C12403">
        <v>2267.1466999999998</v>
      </c>
      <c r="D12403">
        <v>21</v>
      </c>
      <c r="E12403">
        <v>8.8000000000000007</v>
      </c>
      <c r="F12403">
        <v>1134.5906</v>
      </c>
      <c r="G12403">
        <v>66.3</v>
      </c>
      <c r="J12403" s="1">
        <v>113000</v>
      </c>
      <c r="L12403">
        <v>3</v>
      </c>
      <c r="M12403">
        <v>45076</v>
      </c>
      <c r="N12403" t="s">
        <v>1583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 t="s">
        <v>516</v>
      </c>
      <c r="U12403" t="s">
        <v>4460</v>
      </c>
      <c r="V12403" t="s">
        <v>15012</v>
      </c>
    </row>
    <row r="12404" spans="1:22">
      <c r="A12404" t="s">
        <v>15013</v>
      </c>
      <c r="B12404">
        <v>35.17</v>
      </c>
      <c r="C12404">
        <v>1142.6237000000001</v>
      </c>
      <c r="D12404">
        <v>9</v>
      </c>
      <c r="E12404">
        <v>2.1</v>
      </c>
      <c r="F12404">
        <v>572.32029999999997</v>
      </c>
      <c r="G12404">
        <v>39.33</v>
      </c>
      <c r="J12404" s="1">
        <v>17100000</v>
      </c>
      <c r="K12404" s="1">
        <v>13100000</v>
      </c>
      <c r="L12404">
        <v>4</v>
      </c>
      <c r="M12404">
        <v>24820</v>
      </c>
      <c r="N12404" t="s">
        <v>23</v>
      </c>
      <c r="O12404">
        <v>2</v>
      </c>
      <c r="P12404">
        <v>0</v>
      </c>
      <c r="Q12404">
        <v>0</v>
      </c>
      <c r="R12404">
        <v>1</v>
      </c>
      <c r="S12404">
        <v>1</v>
      </c>
      <c r="T12404" t="s">
        <v>3794</v>
      </c>
    </row>
    <row r="12405" spans="1:22">
      <c r="A12405" t="s">
        <v>15014</v>
      </c>
      <c r="B12405">
        <v>35.17</v>
      </c>
      <c r="C12405">
        <v>2178.136</v>
      </c>
      <c r="D12405">
        <v>18</v>
      </c>
      <c r="E12405">
        <v>1.2</v>
      </c>
      <c r="F12405">
        <v>727.05349999999999</v>
      </c>
      <c r="G12405">
        <v>87.27</v>
      </c>
      <c r="K12405" s="1">
        <v>166000</v>
      </c>
      <c r="L12405">
        <v>4</v>
      </c>
      <c r="M12405">
        <v>59801</v>
      </c>
      <c r="N12405" t="s">
        <v>23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 t="s">
        <v>10330</v>
      </c>
    </row>
    <row r="12406" spans="1:22">
      <c r="A12406" t="s">
        <v>15015</v>
      </c>
      <c r="B12406">
        <v>35.17</v>
      </c>
      <c r="C12406">
        <v>1209.6029000000001</v>
      </c>
      <c r="D12406">
        <v>10</v>
      </c>
      <c r="E12406">
        <v>-2.4</v>
      </c>
      <c r="F12406">
        <v>404.20729999999998</v>
      </c>
      <c r="G12406">
        <v>25.37</v>
      </c>
      <c r="J12406" s="1">
        <v>1480000</v>
      </c>
      <c r="K12406" s="1">
        <v>1520000</v>
      </c>
      <c r="L12406">
        <v>4</v>
      </c>
      <c r="M12406">
        <v>14767</v>
      </c>
      <c r="N12406" t="s">
        <v>23</v>
      </c>
      <c r="O12406">
        <v>2</v>
      </c>
      <c r="P12406">
        <v>0</v>
      </c>
      <c r="Q12406">
        <v>0</v>
      </c>
      <c r="R12406">
        <v>1</v>
      </c>
      <c r="S12406">
        <v>1</v>
      </c>
      <c r="T12406" t="s">
        <v>5771</v>
      </c>
    </row>
    <row r="12407" spans="1:22">
      <c r="A12407" t="s">
        <v>15016</v>
      </c>
      <c r="B12407">
        <v>35.17</v>
      </c>
      <c r="C12407">
        <v>823.55309999999997</v>
      </c>
      <c r="D12407">
        <v>8</v>
      </c>
      <c r="E12407">
        <v>-0.8</v>
      </c>
      <c r="F12407">
        <v>412.7835</v>
      </c>
      <c r="G12407">
        <v>41.39</v>
      </c>
      <c r="J12407" s="1">
        <v>6020000</v>
      </c>
      <c r="K12407" s="1">
        <v>5490000</v>
      </c>
      <c r="L12407">
        <v>3</v>
      </c>
      <c r="M12407">
        <v>26500</v>
      </c>
      <c r="N12407" t="s">
        <v>1583</v>
      </c>
      <c r="O12407">
        <v>2</v>
      </c>
      <c r="P12407">
        <v>0</v>
      </c>
      <c r="Q12407">
        <v>0</v>
      </c>
      <c r="R12407">
        <v>1</v>
      </c>
      <c r="S12407">
        <v>1</v>
      </c>
      <c r="T12407" t="s">
        <v>591</v>
      </c>
    </row>
    <row r="12408" spans="1:22">
      <c r="A12408" t="s">
        <v>15017</v>
      </c>
      <c r="B12408">
        <v>35.17</v>
      </c>
      <c r="C12408">
        <v>2418.1437999999998</v>
      </c>
      <c r="D12408">
        <v>24</v>
      </c>
      <c r="E12408">
        <v>1.3</v>
      </c>
      <c r="F12408">
        <v>1210.0807</v>
      </c>
      <c r="G12408">
        <v>64.45</v>
      </c>
      <c r="J12408" s="1">
        <v>2860000</v>
      </c>
      <c r="K12408" s="1">
        <v>3690000</v>
      </c>
      <c r="L12408">
        <v>4</v>
      </c>
      <c r="M12408">
        <v>43696</v>
      </c>
      <c r="N12408" t="s">
        <v>23</v>
      </c>
      <c r="O12408">
        <v>4</v>
      </c>
      <c r="P12408">
        <v>0</v>
      </c>
      <c r="Q12408">
        <v>0</v>
      </c>
      <c r="R12408">
        <v>2</v>
      </c>
      <c r="S12408">
        <v>2</v>
      </c>
      <c r="T12408" t="s">
        <v>30</v>
      </c>
    </row>
    <row r="12409" spans="1:22">
      <c r="A12409" t="s">
        <v>15018</v>
      </c>
      <c r="B12409">
        <v>35.17</v>
      </c>
      <c r="C12409">
        <v>1069.5404000000001</v>
      </c>
      <c r="D12409">
        <v>10</v>
      </c>
      <c r="E12409">
        <v>-0.3</v>
      </c>
      <c r="F12409">
        <v>535.77729999999997</v>
      </c>
      <c r="G12409">
        <v>12.07</v>
      </c>
      <c r="K12409" s="1">
        <v>189000</v>
      </c>
      <c r="L12409">
        <v>4</v>
      </c>
      <c r="M12409">
        <v>5587</v>
      </c>
      <c r="N12409" t="s">
        <v>23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 t="s">
        <v>2251</v>
      </c>
    </row>
    <row r="12410" spans="1:22">
      <c r="A12410" t="s">
        <v>15019</v>
      </c>
      <c r="B12410">
        <v>35.17</v>
      </c>
      <c r="C12410">
        <v>1732.8300999999999</v>
      </c>
      <c r="D12410">
        <v>17</v>
      </c>
      <c r="E12410">
        <v>-0.1</v>
      </c>
      <c r="F12410">
        <v>578.61720000000003</v>
      </c>
      <c r="G12410">
        <v>19.78</v>
      </c>
      <c r="J12410" s="1">
        <v>22400000</v>
      </c>
      <c r="K12410" s="1">
        <v>36700000</v>
      </c>
      <c r="L12410">
        <v>3</v>
      </c>
      <c r="M12410">
        <v>10873</v>
      </c>
      <c r="N12410" t="s">
        <v>1583</v>
      </c>
      <c r="O12410">
        <v>2</v>
      </c>
      <c r="P12410">
        <v>0</v>
      </c>
      <c r="Q12410">
        <v>0</v>
      </c>
      <c r="R12410">
        <v>1</v>
      </c>
      <c r="S12410">
        <v>1</v>
      </c>
      <c r="T12410" t="s">
        <v>1098</v>
      </c>
      <c r="U12410" t="s">
        <v>5322</v>
      </c>
    </row>
    <row r="12411" spans="1:22">
      <c r="A12411" t="s">
        <v>15020</v>
      </c>
      <c r="B12411">
        <v>35.159999999999997</v>
      </c>
      <c r="C12411">
        <v>1093.4927</v>
      </c>
      <c r="D12411">
        <v>9</v>
      </c>
      <c r="E12411">
        <v>-0.9</v>
      </c>
      <c r="F12411">
        <v>547.75310000000002</v>
      </c>
      <c r="G12411">
        <v>21.05</v>
      </c>
      <c r="J12411" s="1">
        <v>929000</v>
      </c>
      <c r="K12411" s="1">
        <v>940000</v>
      </c>
      <c r="L12411">
        <v>4</v>
      </c>
      <c r="M12411">
        <v>11668</v>
      </c>
      <c r="N12411" t="s">
        <v>23</v>
      </c>
      <c r="O12411">
        <v>2</v>
      </c>
      <c r="P12411">
        <v>0</v>
      </c>
      <c r="Q12411">
        <v>0</v>
      </c>
      <c r="R12411">
        <v>1</v>
      </c>
      <c r="S12411">
        <v>1</v>
      </c>
      <c r="T12411" t="s">
        <v>1106</v>
      </c>
    </row>
    <row r="12412" spans="1:22">
      <c r="A12412" t="s">
        <v>15021</v>
      </c>
      <c r="B12412">
        <v>35.159999999999997</v>
      </c>
      <c r="C12412">
        <v>821.42830000000004</v>
      </c>
      <c r="D12412">
        <v>7</v>
      </c>
      <c r="E12412">
        <v>-1.4</v>
      </c>
      <c r="F12412">
        <v>411.72089999999997</v>
      </c>
      <c r="G12412">
        <v>14.8</v>
      </c>
      <c r="J12412" s="1">
        <v>264000</v>
      </c>
      <c r="L12412">
        <v>3</v>
      </c>
      <c r="M12412">
        <v>7579</v>
      </c>
      <c r="N12412" t="s">
        <v>1583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 t="s">
        <v>4244</v>
      </c>
    </row>
    <row r="12413" spans="1:22">
      <c r="A12413" t="s">
        <v>15022</v>
      </c>
      <c r="B12413">
        <v>35.15</v>
      </c>
      <c r="C12413">
        <v>914.54359999999997</v>
      </c>
      <c r="D12413">
        <v>8</v>
      </c>
      <c r="E12413">
        <v>-0.8</v>
      </c>
      <c r="F12413">
        <v>458.27870000000001</v>
      </c>
      <c r="G12413">
        <v>28.35</v>
      </c>
      <c r="K12413" s="1">
        <v>20400000</v>
      </c>
      <c r="L12413">
        <v>4</v>
      </c>
      <c r="M12413">
        <v>16761</v>
      </c>
      <c r="N12413" t="s">
        <v>23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 t="s">
        <v>243</v>
      </c>
    </row>
    <row r="12414" spans="1:22">
      <c r="A12414" t="s">
        <v>15023</v>
      </c>
      <c r="B12414">
        <v>35.15</v>
      </c>
      <c r="C12414">
        <v>1247.6874</v>
      </c>
      <c r="D12414">
        <v>10</v>
      </c>
      <c r="E12414">
        <v>-0.1</v>
      </c>
      <c r="F12414">
        <v>624.85090000000002</v>
      </c>
      <c r="G12414">
        <v>31.64</v>
      </c>
      <c r="J12414" s="1">
        <v>1320000</v>
      </c>
      <c r="K12414" s="1">
        <v>1160000</v>
      </c>
      <c r="L12414">
        <v>3</v>
      </c>
      <c r="M12414">
        <v>19218</v>
      </c>
      <c r="N12414" t="s">
        <v>1583</v>
      </c>
      <c r="O12414">
        <v>2</v>
      </c>
      <c r="P12414">
        <v>0</v>
      </c>
      <c r="Q12414">
        <v>0</v>
      </c>
      <c r="R12414">
        <v>1</v>
      </c>
      <c r="S12414">
        <v>1</v>
      </c>
      <c r="T12414" t="s">
        <v>3008</v>
      </c>
    </row>
    <row r="12415" spans="1:22">
      <c r="A12415" t="s">
        <v>15024</v>
      </c>
      <c r="B12415">
        <v>35.14</v>
      </c>
      <c r="C12415">
        <v>886.45479999999998</v>
      </c>
      <c r="D12415">
        <v>7</v>
      </c>
      <c r="E12415">
        <v>0.1</v>
      </c>
      <c r="F12415">
        <v>444.23469999999998</v>
      </c>
      <c r="G12415">
        <v>34.21</v>
      </c>
      <c r="K12415" s="1">
        <v>2460000</v>
      </c>
      <c r="L12415">
        <v>4</v>
      </c>
      <c r="M12415">
        <v>20987</v>
      </c>
      <c r="N12415" t="s">
        <v>23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 t="s">
        <v>26</v>
      </c>
    </row>
    <row r="12416" spans="1:22">
      <c r="A12416" t="s">
        <v>15025</v>
      </c>
      <c r="B12416">
        <v>35.14</v>
      </c>
      <c r="C12416">
        <v>1194.6243999999999</v>
      </c>
      <c r="D12416">
        <v>11</v>
      </c>
      <c r="E12416">
        <v>0.8</v>
      </c>
      <c r="F12416">
        <v>598.31989999999996</v>
      </c>
      <c r="G12416">
        <v>32</v>
      </c>
      <c r="J12416" s="1">
        <v>740000</v>
      </c>
      <c r="K12416" s="1">
        <v>849000</v>
      </c>
      <c r="L12416">
        <v>3</v>
      </c>
      <c r="M12416">
        <v>19496</v>
      </c>
      <c r="N12416" t="s">
        <v>1583</v>
      </c>
      <c r="O12416">
        <v>2</v>
      </c>
      <c r="P12416">
        <v>0</v>
      </c>
      <c r="Q12416">
        <v>0</v>
      </c>
      <c r="R12416">
        <v>1</v>
      </c>
      <c r="S12416">
        <v>1</v>
      </c>
      <c r="T12416" t="s">
        <v>2010</v>
      </c>
    </row>
    <row r="12417" spans="1:22">
      <c r="A12417" t="s">
        <v>15026</v>
      </c>
      <c r="B12417">
        <v>35.130000000000003</v>
      </c>
      <c r="C12417">
        <v>1299.7397000000001</v>
      </c>
      <c r="D12417">
        <v>11</v>
      </c>
      <c r="E12417">
        <v>-0.5</v>
      </c>
      <c r="F12417">
        <v>650.8768</v>
      </c>
      <c r="G12417">
        <v>46.52</v>
      </c>
      <c r="J12417" s="1">
        <v>13900000</v>
      </c>
      <c r="K12417" s="1">
        <v>14100000</v>
      </c>
      <c r="L12417">
        <v>4</v>
      </c>
      <c r="M12417">
        <v>30287</v>
      </c>
      <c r="N12417" t="s">
        <v>23</v>
      </c>
      <c r="O12417">
        <v>2</v>
      </c>
      <c r="P12417">
        <v>0</v>
      </c>
      <c r="Q12417">
        <v>0</v>
      </c>
      <c r="R12417">
        <v>1</v>
      </c>
      <c r="S12417">
        <v>1</v>
      </c>
      <c r="T12417" t="s">
        <v>2799</v>
      </c>
    </row>
    <row r="12418" spans="1:22">
      <c r="A12418" t="s">
        <v>15027</v>
      </c>
      <c r="B12418">
        <v>35.130000000000003</v>
      </c>
      <c r="C12418">
        <v>899.54399999999998</v>
      </c>
      <c r="D12418">
        <v>8</v>
      </c>
      <c r="E12418">
        <v>-0.2</v>
      </c>
      <c r="F12418">
        <v>450.7792</v>
      </c>
      <c r="G12418">
        <v>24.31</v>
      </c>
      <c r="J12418" s="1">
        <v>5190000</v>
      </c>
      <c r="K12418" s="1">
        <v>5480000</v>
      </c>
      <c r="L12418">
        <v>3</v>
      </c>
      <c r="M12418">
        <v>14074</v>
      </c>
      <c r="N12418" t="s">
        <v>1583</v>
      </c>
      <c r="O12418">
        <v>2</v>
      </c>
      <c r="P12418">
        <v>0</v>
      </c>
      <c r="Q12418">
        <v>0</v>
      </c>
      <c r="R12418">
        <v>1</v>
      </c>
      <c r="S12418">
        <v>1</v>
      </c>
      <c r="T12418" t="s">
        <v>3008</v>
      </c>
    </row>
    <row r="12419" spans="1:22">
      <c r="A12419" t="s">
        <v>15028</v>
      </c>
      <c r="B12419">
        <v>35.130000000000003</v>
      </c>
      <c r="C12419">
        <v>1700.8832</v>
      </c>
      <c r="D12419">
        <v>16</v>
      </c>
      <c r="E12419">
        <v>0.3</v>
      </c>
      <c r="F12419">
        <v>851.44910000000004</v>
      </c>
      <c r="G12419">
        <v>84.86</v>
      </c>
      <c r="J12419" s="1">
        <v>922000</v>
      </c>
      <c r="K12419" s="1">
        <v>1030000</v>
      </c>
      <c r="L12419">
        <v>4</v>
      </c>
      <c r="M12419">
        <v>58190</v>
      </c>
      <c r="N12419" t="s">
        <v>23</v>
      </c>
      <c r="O12419">
        <v>2</v>
      </c>
      <c r="P12419">
        <v>0</v>
      </c>
      <c r="Q12419">
        <v>0</v>
      </c>
      <c r="R12419">
        <v>1</v>
      </c>
      <c r="S12419">
        <v>1</v>
      </c>
      <c r="T12419" t="s">
        <v>2231</v>
      </c>
      <c r="U12419" t="s">
        <v>4447</v>
      </c>
      <c r="V12419" t="s">
        <v>15029</v>
      </c>
    </row>
    <row r="12420" spans="1:22">
      <c r="A12420" t="s">
        <v>15030</v>
      </c>
      <c r="B12420">
        <v>35.119999999999997</v>
      </c>
      <c r="C12420">
        <v>879.43380000000002</v>
      </c>
      <c r="D12420">
        <v>8</v>
      </c>
      <c r="E12420">
        <v>0.5</v>
      </c>
      <c r="F12420">
        <v>440.7244</v>
      </c>
      <c r="G12420">
        <v>15</v>
      </c>
      <c r="J12420" s="1">
        <v>2580000</v>
      </c>
      <c r="K12420" s="1">
        <v>2730000</v>
      </c>
      <c r="L12420">
        <v>3</v>
      </c>
      <c r="M12420">
        <v>7719</v>
      </c>
      <c r="N12420" t="s">
        <v>1583</v>
      </c>
      <c r="O12420">
        <v>2</v>
      </c>
      <c r="P12420">
        <v>0</v>
      </c>
      <c r="Q12420">
        <v>0</v>
      </c>
      <c r="R12420">
        <v>1</v>
      </c>
      <c r="S12420">
        <v>1</v>
      </c>
      <c r="T12420" t="s">
        <v>3814</v>
      </c>
    </row>
    <row r="12421" spans="1:22">
      <c r="A12421" t="s">
        <v>15031</v>
      </c>
      <c r="B12421">
        <v>35.119999999999997</v>
      </c>
      <c r="C12421">
        <v>1247.6760999999999</v>
      </c>
      <c r="D12421">
        <v>11</v>
      </c>
      <c r="E12421">
        <v>3.1</v>
      </c>
      <c r="F12421">
        <v>624.84730000000002</v>
      </c>
      <c r="G12421">
        <v>49.86</v>
      </c>
      <c r="K12421" s="1">
        <v>98800000</v>
      </c>
      <c r="L12421">
        <v>4</v>
      </c>
      <c r="M12421">
        <v>32878</v>
      </c>
      <c r="N12421" t="s">
        <v>23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 t="s">
        <v>6109</v>
      </c>
    </row>
    <row r="12422" spans="1:22">
      <c r="A12422" t="s">
        <v>15032</v>
      </c>
      <c r="B12422">
        <v>35.119999999999997</v>
      </c>
      <c r="C12422">
        <v>1420.7448999999999</v>
      </c>
      <c r="D12422">
        <v>13</v>
      </c>
      <c r="E12422">
        <v>-0.9</v>
      </c>
      <c r="F12422">
        <v>711.37909999999999</v>
      </c>
      <c r="G12422">
        <v>73.349999999999994</v>
      </c>
      <c r="J12422" s="1">
        <v>14700000</v>
      </c>
      <c r="L12422">
        <v>3</v>
      </c>
      <c r="M12422">
        <v>50122</v>
      </c>
      <c r="N12422" t="s">
        <v>1583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 t="s">
        <v>15033</v>
      </c>
    </row>
    <row r="12423" spans="1:22">
      <c r="A12423" t="s">
        <v>15034</v>
      </c>
      <c r="B12423">
        <v>35.119999999999997</v>
      </c>
      <c r="C12423">
        <v>2163.1687000000002</v>
      </c>
      <c r="D12423">
        <v>20</v>
      </c>
      <c r="E12423">
        <v>1.1000000000000001</v>
      </c>
      <c r="F12423">
        <v>1082.5927999999999</v>
      </c>
      <c r="G12423">
        <v>48.48</v>
      </c>
      <c r="J12423" s="1">
        <v>11900000</v>
      </c>
      <c r="K12423" s="1">
        <v>29500000</v>
      </c>
      <c r="L12423">
        <v>3</v>
      </c>
      <c r="M12423">
        <v>31846</v>
      </c>
      <c r="N12423" t="s">
        <v>1583</v>
      </c>
      <c r="O12423">
        <v>4</v>
      </c>
      <c r="P12423">
        <v>0</v>
      </c>
      <c r="Q12423">
        <v>0</v>
      </c>
      <c r="R12423">
        <v>2</v>
      </c>
      <c r="S12423">
        <v>2</v>
      </c>
      <c r="T12423" t="s">
        <v>154</v>
      </c>
      <c r="U12423" t="s">
        <v>12890</v>
      </c>
      <c r="V12423" t="s">
        <v>15035</v>
      </c>
    </row>
    <row r="12424" spans="1:22">
      <c r="A12424" t="s">
        <v>15036</v>
      </c>
      <c r="B12424">
        <v>35.119999999999997</v>
      </c>
      <c r="C12424">
        <v>2872.4965999999999</v>
      </c>
      <c r="D12424">
        <v>24</v>
      </c>
      <c r="E12424">
        <v>-9.1999999999999993</v>
      </c>
      <c r="F12424">
        <v>958.4973</v>
      </c>
      <c r="G12424">
        <v>90.57</v>
      </c>
      <c r="J12424" s="1">
        <v>5290000</v>
      </c>
      <c r="K12424" s="1">
        <v>5810000</v>
      </c>
      <c r="L12424">
        <v>3</v>
      </c>
      <c r="M12424">
        <v>62063</v>
      </c>
      <c r="N12424" t="s">
        <v>1583</v>
      </c>
      <c r="O12424">
        <v>3</v>
      </c>
      <c r="P12424">
        <v>0</v>
      </c>
      <c r="Q12424">
        <v>0</v>
      </c>
      <c r="R12424">
        <v>1</v>
      </c>
      <c r="S12424">
        <v>2</v>
      </c>
      <c r="T12424" t="s">
        <v>24</v>
      </c>
      <c r="U12424" t="s">
        <v>15037</v>
      </c>
      <c r="V12424" t="s">
        <v>15038</v>
      </c>
    </row>
    <row r="12425" spans="1:22">
      <c r="A12425" t="s">
        <v>15039</v>
      </c>
      <c r="B12425">
        <v>35.119999999999997</v>
      </c>
      <c r="C12425">
        <v>1587.8255999999999</v>
      </c>
      <c r="D12425">
        <v>15</v>
      </c>
      <c r="E12425">
        <v>7.9</v>
      </c>
      <c r="F12425">
        <v>530.28660000000002</v>
      </c>
      <c r="G12425">
        <v>40.89</v>
      </c>
      <c r="J12425" s="1">
        <v>340000000</v>
      </c>
      <c r="K12425" s="1">
        <v>291000000</v>
      </c>
      <c r="L12425">
        <v>3</v>
      </c>
      <c r="M12425">
        <v>26111</v>
      </c>
      <c r="N12425" t="s">
        <v>1583</v>
      </c>
      <c r="O12425">
        <v>2</v>
      </c>
      <c r="P12425">
        <v>0</v>
      </c>
      <c r="Q12425">
        <v>0</v>
      </c>
      <c r="R12425">
        <v>1</v>
      </c>
      <c r="S12425">
        <v>1</v>
      </c>
      <c r="T12425" t="s">
        <v>56</v>
      </c>
      <c r="U12425" t="s">
        <v>4447</v>
      </c>
      <c r="V12425" t="s">
        <v>15040</v>
      </c>
    </row>
    <row r="12426" spans="1:22">
      <c r="A12426" t="s">
        <v>15041</v>
      </c>
      <c r="B12426">
        <v>35.11</v>
      </c>
      <c r="C12426">
        <v>2405.1606000000002</v>
      </c>
      <c r="D12426">
        <v>22</v>
      </c>
      <c r="E12426">
        <v>6.5</v>
      </c>
      <c r="F12426">
        <v>1203.5954999999999</v>
      </c>
      <c r="G12426">
        <v>46.27</v>
      </c>
      <c r="J12426" s="1">
        <v>132000000</v>
      </c>
      <c r="K12426" s="1">
        <v>161000000</v>
      </c>
      <c r="L12426">
        <v>3</v>
      </c>
      <c r="M12426">
        <v>30167</v>
      </c>
      <c r="N12426" t="s">
        <v>1583</v>
      </c>
      <c r="O12426">
        <v>15</v>
      </c>
      <c r="P12426">
        <v>0</v>
      </c>
      <c r="Q12426">
        <v>0</v>
      </c>
      <c r="R12426">
        <v>5</v>
      </c>
      <c r="S12426">
        <v>10</v>
      </c>
      <c r="T12426" t="s">
        <v>24</v>
      </c>
      <c r="U12426" t="s">
        <v>5322</v>
      </c>
    </row>
    <row r="12427" spans="1:22">
      <c r="A12427" t="s">
        <v>15042</v>
      </c>
      <c r="B12427">
        <v>35.11</v>
      </c>
      <c r="C12427">
        <v>987.53890000000001</v>
      </c>
      <c r="D12427">
        <v>8</v>
      </c>
      <c r="E12427">
        <v>0.2</v>
      </c>
      <c r="F12427">
        <v>494.77679999999998</v>
      </c>
      <c r="G12427">
        <v>56.55</v>
      </c>
      <c r="J12427" s="1">
        <v>631000</v>
      </c>
      <c r="K12427" s="1">
        <v>775000</v>
      </c>
      <c r="L12427">
        <v>4</v>
      </c>
      <c r="M12427">
        <v>37855</v>
      </c>
      <c r="N12427" t="s">
        <v>23</v>
      </c>
      <c r="O12427">
        <v>2</v>
      </c>
      <c r="P12427">
        <v>0</v>
      </c>
      <c r="Q12427">
        <v>0</v>
      </c>
      <c r="R12427">
        <v>1</v>
      </c>
      <c r="S12427">
        <v>1</v>
      </c>
      <c r="T12427" t="s">
        <v>8921</v>
      </c>
    </row>
    <row r="12428" spans="1:22">
      <c r="A12428" t="s">
        <v>15043</v>
      </c>
      <c r="B12428">
        <v>35.11</v>
      </c>
      <c r="C12428">
        <v>1130.5454999999999</v>
      </c>
      <c r="D12428">
        <v>10</v>
      </c>
      <c r="E12428">
        <v>-1.2</v>
      </c>
      <c r="F12428">
        <v>566.27940000000001</v>
      </c>
      <c r="G12428">
        <v>13</v>
      </c>
      <c r="J12428" s="1">
        <v>3640000</v>
      </c>
      <c r="K12428" s="1">
        <v>4180000</v>
      </c>
      <c r="L12428">
        <v>4</v>
      </c>
      <c r="M12428">
        <v>6239</v>
      </c>
      <c r="N12428" t="s">
        <v>23</v>
      </c>
      <c r="O12428">
        <v>2</v>
      </c>
      <c r="P12428">
        <v>0</v>
      </c>
      <c r="Q12428">
        <v>0</v>
      </c>
      <c r="R12428">
        <v>1</v>
      </c>
      <c r="S12428">
        <v>1</v>
      </c>
      <c r="T12428" t="s">
        <v>24</v>
      </c>
    </row>
    <row r="12429" spans="1:22">
      <c r="A12429" t="s">
        <v>15044</v>
      </c>
      <c r="B12429">
        <v>35.11</v>
      </c>
      <c r="C12429">
        <v>883.48030000000006</v>
      </c>
      <c r="D12429">
        <v>7</v>
      </c>
      <c r="E12429">
        <v>-1.3</v>
      </c>
      <c r="F12429">
        <v>442.74689999999998</v>
      </c>
      <c r="G12429">
        <v>30.88</v>
      </c>
      <c r="J12429" s="1">
        <v>928000</v>
      </c>
      <c r="L12429">
        <v>3</v>
      </c>
      <c r="M12429">
        <v>18635</v>
      </c>
      <c r="N12429" t="s">
        <v>1583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 t="s">
        <v>560</v>
      </c>
    </row>
    <row r="12430" spans="1:22">
      <c r="A12430" t="s">
        <v>15045</v>
      </c>
      <c r="B12430">
        <v>35.11</v>
      </c>
      <c r="C12430">
        <v>1584.7823000000001</v>
      </c>
      <c r="D12430">
        <v>14</v>
      </c>
      <c r="E12430">
        <v>-0.7</v>
      </c>
      <c r="F12430">
        <v>793.39790000000005</v>
      </c>
      <c r="G12430">
        <v>67.040000000000006</v>
      </c>
      <c r="J12430">
        <v>0</v>
      </c>
      <c r="L12430">
        <v>3</v>
      </c>
      <c r="M12430">
        <v>45603</v>
      </c>
      <c r="N12430" t="s">
        <v>1583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 t="s">
        <v>747</v>
      </c>
      <c r="U12430" t="s">
        <v>5322</v>
      </c>
    </row>
    <row r="12431" spans="1:22">
      <c r="A12431" t="s">
        <v>15046</v>
      </c>
      <c r="B12431">
        <v>35.11</v>
      </c>
      <c r="C12431">
        <v>809.3854</v>
      </c>
      <c r="D12431">
        <v>7</v>
      </c>
      <c r="E12431">
        <v>-2.8</v>
      </c>
      <c r="F12431">
        <v>405.69880000000001</v>
      </c>
      <c r="G12431">
        <v>17.809999999999999</v>
      </c>
      <c r="K12431" s="1">
        <v>831000</v>
      </c>
      <c r="L12431">
        <v>4</v>
      </c>
      <c r="M12431">
        <v>9562</v>
      </c>
      <c r="N12431" t="s">
        <v>23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 t="s">
        <v>397</v>
      </c>
    </row>
    <row r="12432" spans="1:22">
      <c r="A12432" t="s">
        <v>15047</v>
      </c>
      <c r="B12432">
        <v>35.11</v>
      </c>
      <c r="C12432">
        <v>925.54570000000001</v>
      </c>
      <c r="D12432">
        <v>8</v>
      </c>
      <c r="E12432">
        <v>-0.3</v>
      </c>
      <c r="F12432">
        <v>463.78</v>
      </c>
      <c r="G12432">
        <v>16.5</v>
      </c>
      <c r="J12432" s="1">
        <v>3790000</v>
      </c>
      <c r="K12432" s="1">
        <v>3470000</v>
      </c>
      <c r="L12432">
        <v>4</v>
      </c>
      <c r="M12432">
        <v>8727</v>
      </c>
      <c r="N12432" t="s">
        <v>23</v>
      </c>
      <c r="O12432">
        <v>2</v>
      </c>
      <c r="P12432">
        <v>0</v>
      </c>
      <c r="Q12432">
        <v>0</v>
      </c>
      <c r="R12432">
        <v>1</v>
      </c>
      <c r="S12432">
        <v>1</v>
      </c>
      <c r="T12432" t="s">
        <v>1042</v>
      </c>
    </row>
    <row r="12433" spans="1:22">
      <c r="A12433" t="s">
        <v>15048</v>
      </c>
      <c r="B12433">
        <v>35.1</v>
      </c>
      <c r="C12433">
        <v>1829.8743999999999</v>
      </c>
      <c r="D12433">
        <v>17</v>
      </c>
      <c r="E12433">
        <v>-1.3</v>
      </c>
      <c r="F12433">
        <v>915.94320000000005</v>
      </c>
      <c r="G12433">
        <v>43.78</v>
      </c>
      <c r="K12433" s="1">
        <v>986</v>
      </c>
      <c r="L12433">
        <v>4</v>
      </c>
      <c r="M12433">
        <v>28200</v>
      </c>
      <c r="N12433" t="s">
        <v>23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 t="s">
        <v>2136</v>
      </c>
      <c r="U12433" t="s">
        <v>12784</v>
      </c>
      <c r="V12433" t="s">
        <v>15049</v>
      </c>
    </row>
    <row r="12434" spans="1:22">
      <c r="A12434" t="s">
        <v>15050</v>
      </c>
      <c r="B12434">
        <v>35.1</v>
      </c>
      <c r="C12434">
        <v>1133.6233</v>
      </c>
      <c r="D12434">
        <v>11</v>
      </c>
      <c r="E12434">
        <v>-0.5</v>
      </c>
      <c r="F12434">
        <v>567.81870000000004</v>
      </c>
      <c r="G12434">
        <v>57</v>
      </c>
      <c r="J12434" s="1">
        <v>4950000</v>
      </c>
      <c r="K12434" s="1">
        <v>5860000</v>
      </c>
      <c r="L12434">
        <v>3</v>
      </c>
      <c r="M12434">
        <v>38241</v>
      </c>
      <c r="N12434" t="s">
        <v>1583</v>
      </c>
      <c r="O12434">
        <v>4</v>
      </c>
      <c r="P12434">
        <v>0</v>
      </c>
      <c r="Q12434">
        <v>0</v>
      </c>
      <c r="R12434">
        <v>2</v>
      </c>
      <c r="S12434">
        <v>2</v>
      </c>
      <c r="T12434" t="s">
        <v>3621</v>
      </c>
    </row>
    <row r="12435" spans="1:22">
      <c r="A12435" t="s">
        <v>15051</v>
      </c>
      <c r="B12435">
        <v>35.090000000000003</v>
      </c>
      <c r="C12435">
        <v>2115.9717000000001</v>
      </c>
      <c r="D12435">
        <v>19</v>
      </c>
      <c r="E12435">
        <v>0.4</v>
      </c>
      <c r="F12435">
        <v>706.33150000000001</v>
      </c>
      <c r="G12435">
        <v>38.81</v>
      </c>
      <c r="K12435" s="1">
        <v>71100</v>
      </c>
      <c r="L12435">
        <v>4</v>
      </c>
      <c r="M12435">
        <v>24414</v>
      </c>
      <c r="N12435" t="s">
        <v>23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 t="s">
        <v>1311</v>
      </c>
      <c r="U12435" t="s">
        <v>32</v>
      </c>
      <c r="V12435" t="s">
        <v>15052</v>
      </c>
    </row>
    <row r="12436" spans="1:22">
      <c r="A12436" t="s">
        <v>15053</v>
      </c>
      <c r="B12436">
        <v>35.090000000000003</v>
      </c>
      <c r="C12436">
        <v>938.58</v>
      </c>
      <c r="D12436">
        <v>8</v>
      </c>
      <c r="E12436">
        <v>0</v>
      </c>
      <c r="F12436">
        <v>470.29730000000001</v>
      </c>
      <c r="G12436">
        <v>51.97</v>
      </c>
      <c r="J12436" s="1">
        <v>3470000</v>
      </c>
      <c r="K12436" s="1">
        <v>3700000</v>
      </c>
      <c r="L12436">
        <v>3</v>
      </c>
      <c r="M12436">
        <v>34500</v>
      </c>
      <c r="N12436" t="s">
        <v>1583</v>
      </c>
      <c r="O12436">
        <v>2</v>
      </c>
      <c r="P12436">
        <v>0</v>
      </c>
      <c r="Q12436">
        <v>0</v>
      </c>
      <c r="R12436">
        <v>1</v>
      </c>
      <c r="S12436">
        <v>1</v>
      </c>
      <c r="T12436" t="s">
        <v>1824</v>
      </c>
    </row>
    <row r="12437" spans="1:22">
      <c r="A12437" t="s">
        <v>15054</v>
      </c>
      <c r="B12437">
        <v>35.090000000000003</v>
      </c>
      <c r="C12437">
        <v>1109.5142000000001</v>
      </c>
      <c r="D12437">
        <v>10</v>
      </c>
      <c r="E12437">
        <v>-1</v>
      </c>
      <c r="F12437">
        <v>555.76379999999995</v>
      </c>
      <c r="G12437">
        <v>27.98</v>
      </c>
      <c r="K12437" s="1">
        <v>2670000</v>
      </c>
      <c r="L12437">
        <v>4</v>
      </c>
      <c r="M12437">
        <v>16497</v>
      </c>
      <c r="N12437" t="s">
        <v>23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 t="s">
        <v>6054</v>
      </c>
    </row>
    <row r="12438" spans="1:22">
      <c r="A12438" t="s">
        <v>15055</v>
      </c>
      <c r="B12438">
        <v>35.090000000000003</v>
      </c>
      <c r="C12438">
        <v>914.40689999999995</v>
      </c>
      <c r="D12438">
        <v>7</v>
      </c>
      <c r="E12438">
        <v>-1.6</v>
      </c>
      <c r="F12438">
        <v>458.21</v>
      </c>
      <c r="G12438">
        <v>30.63</v>
      </c>
      <c r="J12438" s="1">
        <v>2080000</v>
      </c>
      <c r="K12438" s="1">
        <v>1840000</v>
      </c>
      <c r="L12438">
        <v>3</v>
      </c>
      <c r="M12438">
        <v>18453</v>
      </c>
      <c r="N12438" t="s">
        <v>1583</v>
      </c>
      <c r="O12438">
        <v>2</v>
      </c>
      <c r="P12438">
        <v>0</v>
      </c>
      <c r="Q12438">
        <v>0</v>
      </c>
      <c r="R12438">
        <v>1</v>
      </c>
      <c r="S12438">
        <v>1</v>
      </c>
      <c r="T12438" t="s">
        <v>195</v>
      </c>
    </row>
    <row r="12439" spans="1:22">
      <c r="A12439" t="s">
        <v>15056</v>
      </c>
      <c r="B12439">
        <v>35.08</v>
      </c>
      <c r="C12439">
        <v>1552.7443000000001</v>
      </c>
      <c r="D12439">
        <v>13</v>
      </c>
      <c r="E12439">
        <v>-1.4</v>
      </c>
      <c r="F12439">
        <v>777.37840000000006</v>
      </c>
      <c r="G12439">
        <v>45.67</v>
      </c>
      <c r="J12439" s="1">
        <v>1240000</v>
      </c>
      <c r="K12439" s="1">
        <v>161000</v>
      </c>
      <c r="L12439">
        <v>4</v>
      </c>
      <c r="M12439">
        <v>29641</v>
      </c>
      <c r="N12439" t="s">
        <v>23</v>
      </c>
      <c r="O12439">
        <v>2</v>
      </c>
      <c r="P12439">
        <v>0</v>
      </c>
      <c r="Q12439">
        <v>0</v>
      </c>
      <c r="R12439">
        <v>1</v>
      </c>
      <c r="S12439">
        <v>1</v>
      </c>
      <c r="T12439" t="s">
        <v>503</v>
      </c>
      <c r="U12439" t="s">
        <v>6569</v>
      </c>
      <c r="V12439" t="s">
        <v>15057</v>
      </c>
    </row>
    <row r="12440" spans="1:22">
      <c r="A12440" t="s">
        <v>15058</v>
      </c>
      <c r="B12440">
        <v>35.08</v>
      </c>
      <c r="C12440">
        <v>2435.2292000000002</v>
      </c>
      <c r="D12440">
        <v>21</v>
      </c>
      <c r="E12440">
        <v>-1.1000000000000001</v>
      </c>
      <c r="F12440">
        <v>812.74950000000001</v>
      </c>
      <c r="G12440">
        <v>57.68</v>
      </c>
      <c r="J12440">
        <v>0</v>
      </c>
      <c r="L12440">
        <v>3</v>
      </c>
      <c r="M12440">
        <v>38741</v>
      </c>
      <c r="N12440" t="s">
        <v>1583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 t="s">
        <v>6269</v>
      </c>
    </row>
    <row r="12441" spans="1:22">
      <c r="A12441" t="s">
        <v>15059</v>
      </c>
      <c r="B12441">
        <v>35.08</v>
      </c>
      <c r="C12441">
        <v>1901.0179000000001</v>
      </c>
      <c r="D12441">
        <v>18</v>
      </c>
      <c r="E12441">
        <v>0.7</v>
      </c>
      <c r="F12441">
        <v>951.51689999999996</v>
      </c>
      <c r="G12441">
        <v>81.05</v>
      </c>
      <c r="J12441" s="1">
        <v>372000</v>
      </c>
      <c r="L12441">
        <v>3</v>
      </c>
      <c r="M12441">
        <v>55555</v>
      </c>
      <c r="N12441" t="s">
        <v>1583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 t="s">
        <v>9236</v>
      </c>
      <c r="U12441" t="s">
        <v>35</v>
      </c>
      <c r="V12441" t="s">
        <v>409</v>
      </c>
    </row>
    <row r="12442" spans="1:22">
      <c r="A12442" t="s">
        <v>15060</v>
      </c>
      <c r="B12442">
        <v>35.07</v>
      </c>
      <c r="C12442">
        <v>821.39530000000002</v>
      </c>
      <c r="D12442">
        <v>7</v>
      </c>
      <c r="E12442">
        <v>-0.8</v>
      </c>
      <c r="F12442">
        <v>411.70460000000003</v>
      </c>
      <c r="G12442">
        <v>16.7</v>
      </c>
      <c r="J12442" s="1">
        <v>5660000</v>
      </c>
      <c r="L12442">
        <v>3</v>
      </c>
      <c r="M12442">
        <v>8904</v>
      </c>
      <c r="N12442" t="s">
        <v>1583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 t="s">
        <v>189</v>
      </c>
      <c r="U12442" t="s">
        <v>35</v>
      </c>
      <c r="V12442" t="s">
        <v>409</v>
      </c>
    </row>
    <row r="12443" spans="1:22">
      <c r="A12443" t="s">
        <v>15061</v>
      </c>
      <c r="B12443">
        <v>35.07</v>
      </c>
      <c r="C12443">
        <v>1045.5556999999999</v>
      </c>
      <c r="D12443">
        <v>9</v>
      </c>
      <c r="E12443">
        <v>1.6</v>
      </c>
      <c r="F12443">
        <v>523.78589999999997</v>
      </c>
      <c r="G12443">
        <v>45.02</v>
      </c>
      <c r="J12443" s="1">
        <v>418000</v>
      </c>
      <c r="L12443">
        <v>3</v>
      </c>
      <c r="M12443">
        <v>29209</v>
      </c>
      <c r="N12443" t="s">
        <v>1583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 t="s">
        <v>43</v>
      </c>
    </row>
    <row r="12444" spans="1:22">
      <c r="A12444" t="s">
        <v>15062</v>
      </c>
      <c r="B12444">
        <v>35.07</v>
      </c>
      <c r="C12444">
        <v>848.50070000000005</v>
      </c>
      <c r="D12444">
        <v>7</v>
      </c>
      <c r="E12444">
        <v>0.1</v>
      </c>
      <c r="F12444">
        <v>425.2577</v>
      </c>
      <c r="G12444">
        <v>54.1</v>
      </c>
      <c r="J12444" s="1">
        <v>1910000</v>
      </c>
      <c r="K12444" s="1">
        <v>766000</v>
      </c>
      <c r="L12444">
        <v>3</v>
      </c>
      <c r="M12444">
        <v>36061</v>
      </c>
      <c r="N12444" t="s">
        <v>1583</v>
      </c>
      <c r="O12444">
        <v>2</v>
      </c>
      <c r="P12444">
        <v>0</v>
      </c>
      <c r="Q12444">
        <v>0</v>
      </c>
      <c r="R12444">
        <v>1</v>
      </c>
      <c r="S12444">
        <v>1</v>
      </c>
      <c r="T12444" t="s">
        <v>2762</v>
      </c>
    </row>
    <row r="12445" spans="1:22">
      <c r="A12445" t="s">
        <v>15063</v>
      </c>
      <c r="B12445">
        <v>35.07</v>
      </c>
      <c r="C12445">
        <v>1327.7095999999999</v>
      </c>
      <c r="D12445">
        <v>12</v>
      </c>
      <c r="E12445">
        <v>-4.5</v>
      </c>
      <c r="F12445">
        <v>664.85910000000001</v>
      </c>
      <c r="G12445">
        <v>44.16</v>
      </c>
      <c r="J12445" s="1">
        <v>145000</v>
      </c>
      <c r="L12445">
        <v>3</v>
      </c>
      <c r="M12445">
        <v>28557</v>
      </c>
      <c r="N12445" t="s">
        <v>1583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 t="s">
        <v>4531</v>
      </c>
    </row>
    <row r="12446" spans="1:22">
      <c r="A12446" t="s">
        <v>15064</v>
      </c>
      <c r="B12446">
        <v>35.07</v>
      </c>
      <c r="C12446">
        <v>1211.5491999999999</v>
      </c>
      <c r="D12446">
        <v>11</v>
      </c>
      <c r="E12446">
        <v>0.1</v>
      </c>
      <c r="F12446">
        <v>606.78189999999995</v>
      </c>
      <c r="G12446">
        <v>27.49</v>
      </c>
      <c r="J12446" s="1">
        <v>89600</v>
      </c>
      <c r="K12446" s="1">
        <v>178000</v>
      </c>
      <c r="L12446">
        <v>4</v>
      </c>
      <c r="M12446">
        <v>16182</v>
      </c>
      <c r="N12446" t="s">
        <v>23</v>
      </c>
      <c r="O12446">
        <v>2</v>
      </c>
      <c r="P12446">
        <v>0</v>
      </c>
      <c r="Q12446">
        <v>0</v>
      </c>
      <c r="R12446">
        <v>1</v>
      </c>
      <c r="S12446">
        <v>1</v>
      </c>
      <c r="T12446" t="s">
        <v>8115</v>
      </c>
      <c r="U12446" t="s">
        <v>35</v>
      </c>
      <c r="V12446" t="s">
        <v>409</v>
      </c>
    </row>
    <row r="12447" spans="1:22">
      <c r="A12447" t="s">
        <v>15065</v>
      </c>
      <c r="B12447">
        <v>35.06</v>
      </c>
      <c r="C12447">
        <v>1519.7665</v>
      </c>
      <c r="D12447">
        <v>15</v>
      </c>
      <c r="E12447">
        <v>0.5</v>
      </c>
      <c r="F12447">
        <v>760.89089999999999</v>
      </c>
      <c r="G12447">
        <v>30.92</v>
      </c>
      <c r="J12447" s="1">
        <v>480000</v>
      </c>
      <c r="K12447" s="1">
        <v>465000</v>
      </c>
      <c r="L12447">
        <v>3</v>
      </c>
      <c r="M12447">
        <v>18668</v>
      </c>
      <c r="N12447" t="s">
        <v>1583</v>
      </c>
      <c r="O12447">
        <v>2</v>
      </c>
      <c r="P12447">
        <v>0</v>
      </c>
      <c r="Q12447">
        <v>0</v>
      </c>
      <c r="R12447">
        <v>1</v>
      </c>
      <c r="S12447">
        <v>1</v>
      </c>
      <c r="T12447" t="s">
        <v>3609</v>
      </c>
      <c r="U12447" t="s">
        <v>32</v>
      </c>
      <c r="V12447" t="s">
        <v>684</v>
      </c>
    </row>
    <row r="12448" spans="1:22">
      <c r="A12448" t="s">
        <v>15066</v>
      </c>
      <c r="B12448">
        <v>35.06</v>
      </c>
      <c r="C12448">
        <v>1345.6514</v>
      </c>
      <c r="D12448">
        <v>12</v>
      </c>
      <c r="E12448">
        <v>0.3</v>
      </c>
      <c r="F12448">
        <v>673.83320000000003</v>
      </c>
      <c r="G12448">
        <v>35.020000000000003</v>
      </c>
      <c r="J12448" s="1">
        <v>262000</v>
      </c>
      <c r="K12448" s="1">
        <v>270000</v>
      </c>
      <c r="L12448">
        <v>3</v>
      </c>
      <c r="M12448">
        <v>21635</v>
      </c>
      <c r="N12448" t="s">
        <v>1583</v>
      </c>
      <c r="O12448">
        <v>2</v>
      </c>
      <c r="P12448">
        <v>0</v>
      </c>
      <c r="Q12448">
        <v>0</v>
      </c>
      <c r="R12448">
        <v>1</v>
      </c>
      <c r="S12448">
        <v>1</v>
      </c>
      <c r="T12448" t="s">
        <v>237</v>
      </c>
    </row>
    <row r="12449" spans="1:22">
      <c r="A12449" t="s">
        <v>15067</v>
      </c>
      <c r="B12449">
        <v>35.06</v>
      </c>
      <c r="C12449">
        <v>888.47050000000002</v>
      </c>
      <c r="D12449">
        <v>7</v>
      </c>
      <c r="E12449">
        <v>0.8</v>
      </c>
      <c r="F12449">
        <v>445.24290000000002</v>
      </c>
      <c r="G12449">
        <v>36.090000000000003</v>
      </c>
      <c r="J12449" s="1">
        <v>3880000</v>
      </c>
      <c r="K12449" s="1">
        <v>4080000</v>
      </c>
      <c r="L12449">
        <v>3</v>
      </c>
      <c r="M12449">
        <v>22458</v>
      </c>
      <c r="N12449" t="s">
        <v>1583</v>
      </c>
      <c r="O12449">
        <v>2</v>
      </c>
      <c r="P12449">
        <v>0</v>
      </c>
      <c r="Q12449">
        <v>0</v>
      </c>
      <c r="R12449">
        <v>1</v>
      </c>
      <c r="S12449">
        <v>1</v>
      </c>
      <c r="T12449" t="s">
        <v>183</v>
      </c>
    </row>
    <row r="12450" spans="1:22">
      <c r="A12450" t="s">
        <v>15068</v>
      </c>
      <c r="B12450">
        <v>35.06</v>
      </c>
      <c r="C12450">
        <v>2781.3240000000001</v>
      </c>
      <c r="D12450">
        <v>24</v>
      </c>
      <c r="E12450">
        <v>-1.4</v>
      </c>
      <c r="F12450">
        <v>928.11400000000003</v>
      </c>
      <c r="G12450">
        <v>74.709999999999994</v>
      </c>
      <c r="K12450" s="1">
        <v>1270000</v>
      </c>
      <c r="L12450">
        <v>4</v>
      </c>
      <c r="M12450">
        <v>51042</v>
      </c>
      <c r="N12450" t="s">
        <v>23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 t="s">
        <v>221</v>
      </c>
      <c r="U12450" t="s">
        <v>5322</v>
      </c>
    </row>
    <row r="12451" spans="1:22">
      <c r="A12451" t="s">
        <v>15069</v>
      </c>
      <c r="B12451">
        <v>35.049999999999997</v>
      </c>
      <c r="C12451">
        <v>1231.6772000000001</v>
      </c>
      <c r="D12451">
        <v>11</v>
      </c>
      <c r="E12451">
        <v>-0.6</v>
      </c>
      <c r="F12451">
        <v>411.56610000000001</v>
      </c>
      <c r="G12451">
        <v>22.16</v>
      </c>
      <c r="K12451" s="1">
        <v>3820000</v>
      </c>
      <c r="L12451">
        <v>4</v>
      </c>
      <c r="M12451">
        <v>12451</v>
      </c>
      <c r="N12451" t="s">
        <v>23</v>
      </c>
      <c r="O12451">
        <v>2</v>
      </c>
      <c r="P12451">
        <v>0</v>
      </c>
      <c r="Q12451">
        <v>0</v>
      </c>
      <c r="R12451">
        <v>0</v>
      </c>
      <c r="S12451">
        <v>2</v>
      </c>
      <c r="T12451" t="s">
        <v>1186</v>
      </c>
    </row>
    <row r="12452" spans="1:22">
      <c r="A12452" t="s">
        <v>15070</v>
      </c>
      <c r="B12452">
        <v>35.049999999999997</v>
      </c>
      <c r="C12452">
        <v>987.55010000000004</v>
      </c>
      <c r="D12452">
        <v>9</v>
      </c>
      <c r="E12452">
        <v>0.2</v>
      </c>
      <c r="F12452">
        <v>494.7824</v>
      </c>
      <c r="G12452">
        <v>29.62</v>
      </c>
      <c r="J12452" s="1">
        <v>7090000</v>
      </c>
      <c r="K12452" s="1">
        <v>5900000</v>
      </c>
      <c r="L12452">
        <v>4</v>
      </c>
      <c r="M12452">
        <v>17705</v>
      </c>
      <c r="N12452" t="s">
        <v>23</v>
      </c>
      <c r="O12452">
        <v>2</v>
      </c>
      <c r="P12452">
        <v>0</v>
      </c>
      <c r="Q12452">
        <v>0</v>
      </c>
      <c r="R12452">
        <v>1</v>
      </c>
      <c r="S12452">
        <v>1</v>
      </c>
      <c r="T12452" t="s">
        <v>716</v>
      </c>
    </row>
    <row r="12453" spans="1:22">
      <c r="A12453" t="s">
        <v>15071</v>
      </c>
      <c r="B12453">
        <v>35.049999999999997</v>
      </c>
      <c r="C12453">
        <v>1733.8923</v>
      </c>
      <c r="D12453">
        <v>14</v>
      </c>
      <c r="E12453">
        <v>2.9</v>
      </c>
      <c r="F12453">
        <v>867.95590000000004</v>
      </c>
      <c r="G12453">
        <v>38.729999999999997</v>
      </c>
      <c r="J12453" s="1">
        <v>15200000</v>
      </c>
      <c r="K12453" s="1">
        <v>2640000</v>
      </c>
      <c r="L12453">
        <v>4</v>
      </c>
      <c r="M12453">
        <v>24350</v>
      </c>
      <c r="N12453" t="s">
        <v>23</v>
      </c>
      <c r="O12453">
        <v>2</v>
      </c>
      <c r="P12453">
        <v>0</v>
      </c>
      <c r="Q12453">
        <v>0</v>
      </c>
      <c r="R12453">
        <v>1</v>
      </c>
      <c r="S12453">
        <v>1</v>
      </c>
      <c r="T12453" t="s">
        <v>2808</v>
      </c>
      <c r="U12453" t="s">
        <v>35</v>
      </c>
      <c r="V12453" t="s">
        <v>94</v>
      </c>
    </row>
    <row r="12454" spans="1:22">
      <c r="A12454" t="s">
        <v>15072</v>
      </c>
      <c r="B12454">
        <v>35.04</v>
      </c>
      <c r="C12454">
        <v>873.48209999999995</v>
      </c>
      <c r="D12454">
        <v>7</v>
      </c>
      <c r="E12454">
        <v>-0.8</v>
      </c>
      <c r="F12454">
        <v>437.74799999999999</v>
      </c>
      <c r="G12454">
        <v>18.89</v>
      </c>
      <c r="J12454" s="1">
        <v>2170000</v>
      </c>
      <c r="K12454" s="1">
        <v>88900000</v>
      </c>
      <c r="L12454">
        <v>4</v>
      </c>
      <c r="M12454">
        <v>10289</v>
      </c>
      <c r="N12454" t="s">
        <v>23</v>
      </c>
      <c r="O12454">
        <v>5</v>
      </c>
      <c r="P12454">
        <v>0</v>
      </c>
      <c r="Q12454">
        <v>0</v>
      </c>
      <c r="R12454">
        <v>2</v>
      </c>
      <c r="S12454">
        <v>3</v>
      </c>
      <c r="T12454" t="s">
        <v>64</v>
      </c>
    </row>
    <row r="12455" spans="1:22">
      <c r="A12455" t="s">
        <v>15073</v>
      </c>
      <c r="B12455">
        <v>35.04</v>
      </c>
      <c r="C12455">
        <v>1304.6764000000001</v>
      </c>
      <c r="D12455">
        <v>10</v>
      </c>
      <c r="E12455">
        <v>-0.3</v>
      </c>
      <c r="F12455">
        <v>653.34529999999995</v>
      </c>
      <c r="G12455">
        <v>41.14</v>
      </c>
      <c r="J12455" s="1">
        <v>1330000</v>
      </c>
      <c r="K12455" s="1">
        <v>1120000</v>
      </c>
      <c r="L12455">
        <v>3</v>
      </c>
      <c r="M12455">
        <v>26307</v>
      </c>
      <c r="N12455" t="s">
        <v>1583</v>
      </c>
      <c r="O12455">
        <v>2</v>
      </c>
      <c r="P12455">
        <v>0</v>
      </c>
      <c r="Q12455">
        <v>0</v>
      </c>
      <c r="R12455">
        <v>1</v>
      </c>
      <c r="S12455">
        <v>1</v>
      </c>
      <c r="T12455" t="s">
        <v>311</v>
      </c>
    </row>
    <row r="12456" spans="1:22">
      <c r="A12456" t="s">
        <v>15074</v>
      </c>
      <c r="B12456">
        <v>35.04</v>
      </c>
      <c r="C12456">
        <v>997.55560000000003</v>
      </c>
      <c r="D12456">
        <v>9</v>
      </c>
      <c r="E12456">
        <v>-0.3</v>
      </c>
      <c r="F12456">
        <v>499.78489999999999</v>
      </c>
      <c r="G12456">
        <v>29.62</v>
      </c>
      <c r="K12456" s="1">
        <v>9730000</v>
      </c>
      <c r="L12456">
        <v>4</v>
      </c>
      <c r="M12456">
        <v>17701</v>
      </c>
      <c r="N12456" t="s">
        <v>23</v>
      </c>
      <c r="O12456">
        <v>2</v>
      </c>
      <c r="P12456">
        <v>0</v>
      </c>
      <c r="Q12456">
        <v>0</v>
      </c>
      <c r="R12456">
        <v>0</v>
      </c>
      <c r="S12456">
        <v>2</v>
      </c>
      <c r="T12456" t="s">
        <v>699</v>
      </c>
    </row>
    <row r="12457" spans="1:22">
      <c r="A12457" t="s">
        <v>15075</v>
      </c>
      <c r="B12457">
        <v>35.04</v>
      </c>
      <c r="C12457">
        <v>1504.7885000000001</v>
      </c>
      <c r="D12457">
        <v>15</v>
      </c>
      <c r="E12457">
        <v>3.3</v>
      </c>
      <c r="F12457">
        <v>753.404</v>
      </c>
      <c r="G12457">
        <v>17.14</v>
      </c>
      <c r="K12457" s="1">
        <v>366000</v>
      </c>
      <c r="L12457">
        <v>4</v>
      </c>
      <c r="M12457">
        <v>9168</v>
      </c>
      <c r="N12457" t="s">
        <v>23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 t="s">
        <v>1179</v>
      </c>
      <c r="U12457" t="s">
        <v>15076</v>
      </c>
      <c r="V12457" t="s">
        <v>15077</v>
      </c>
    </row>
    <row r="12458" spans="1:22">
      <c r="A12458" t="s">
        <v>15078</v>
      </c>
      <c r="B12458">
        <v>35.03</v>
      </c>
      <c r="C12458">
        <v>1801.9574</v>
      </c>
      <c r="D12458">
        <v>16</v>
      </c>
      <c r="E12458">
        <v>1.5</v>
      </c>
      <c r="F12458">
        <v>901.98739999999998</v>
      </c>
      <c r="G12458">
        <v>67.88</v>
      </c>
      <c r="J12458" s="1">
        <v>374000</v>
      </c>
      <c r="K12458" s="1">
        <v>399000</v>
      </c>
      <c r="L12458">
        <v>3</v>
      </c>
      <c r="M12458">
        <v>46216</v>
      </c>
      <c r="N12458" t="s">
        <v>1583</v>
      </c>
      <c r="O12458">
        <v>2</v>
      </c>
      <c r="P12458">
        <v>0</v>
      </c>
      <c r="Q12458">
        <v>0</v>
      </c>
      <c r="R12458">
        <v>1</v>
      </c>
      <c r="S12458">
        <v>1</v>
      </c>
      <c r="T12458" t="s">
        <v>11461</v>
      </c>
    </row>
    <row r="12459" spans="1:22">
      <c r="A12459" t="s">
        <v>15079</v>
      </c>
      <c r="B12459">
        <v>35.03</v>
      </c>
      <c r="C12459">
        <v>935.47119999999995</v>
      </c>
      <c r="D12459">
        <v>8</v>
      </c>
      <c r="E12459">
        <v>0.6</v>
      </c>
      <c r="F12459">
        <v>468.7432</v>
      </c>
      <c r="G12459">
        <v>27.17</v>
      </c>
      <c r="J12459" s="1">
        <v>6630000</v>
      </c>
      <c r="K12459" s="1">
        <v>6330000</v>
      </c>
      <c r="L12459">
        <v>3</v>
      </c>
      <c r="M12459">
        <v>16002</v>
      </c>
      <c r="N12459" t="s">
        <v>1583</v>
      </c>
      <c r="O12459">
        <v>2</v>
      </c>
      <c r="P12459">
        <v>0</v>
      </c>
      <c r="Q12459">
        <v>0</v>
      </c>
      <c r="R12459">
        <v>1</v>
      </c>
      <c r="S12459">
        <v>1</v>
      </c>
      <c r="T12459" t="s">
        <v>2357</v>
      </c>
    </row>
    <row r="12460" spans="1:22">
      <c r="A12460" t="s">
        <v>15080</v>
      </c>
      <c r="B12460">
        <v>35.03</v>
      </c>
      <c r="C12460">
        <v>2182.0702999999999</v>
      </c>
      <c r="D12460">
        <v>20</v>
      </c>
      <c r="E12460">
        <v>-3.7</v>
      </c>
      <c r="F12460">
        <v>728.36130000000003</v>
      </c>
      <c r="G12460">
        <v>74.25</v>
      </c>
      <c r="K12460" s="1">
        <v>911000</v>
      </c>
      <c r="L12460">
        <v>4</v>
      </c>
      <c r="M12460">
        <v>50718</v>
      </c>
      <c r="N12460" t="s">
        <v>23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 t="s">
        <v>43</v>
      </c>
      <c r="U12460" t="s">
        <v>13015</v>
      </c>
      <c r="V12460" t="s">
        <v>15081</v>
      </c>
    </row>
    <row r="12461" spans="1:22">
      <c r="A12461" t="s">
        <v>15082</v>
      </c>
      <c r="B12461">
        <v>35.03</v>
      </c>
      <c r="C12461">
        <v>1196.7017000000001</v>
      </c>
      <c r="D12461">
        <v>11</v>
      </c>
      <c r="E12461">
        <v>-1.3</v>
      </c>
      <c r="F12461">
        <v>599.35730000000001</v>
      </c>
      <c r="G12461">
        <v>41.84</v>
      </c>
      <c r="K12461" s="1">
        <v>5150000</v>
      </c>
      <c r="L12461">
        <v>4</v>
      </c>
      <c r="M12461">
        <v>26788</v>
      </c>
      <c r="N12461" t="s">
        <v>23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 t="s">
        <v>1146</v>
      </c>
    </row>
    <row r="12462" spans="1:22">
      <c r="A12462" t="s">
        <v>15083</v>
      </c>
      <c r="B12462">
        <v>35.03</v>
      </c>
      <c r="C12462">
        <v>1175.6583000000001</v>
      </c>
      <c r="D12462">
        <v>11</v>
      </c>
      <c r="E12462">
        <v>-2.8</v>
      </c>
      <c r="F12462">
        <v>588.83479999999997</v>
      </c>
      <c r="G12462">
        <v>39.630000000000003</v>
      </c>
      <c r="K12462" s="1">
        <v>475000</v>
      </c>
      <c r="L12462">
        <v>4</v>
      </c>
      <c r="M12462">
        <v>25056</v>
      </c>
      <c r="N12462" t="s">
        <v>23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 t="s">
        <v>1698</v>
      </c>
      <c r="U12462" t="s">
        <v>35</v>
      </c>
      <c r="V12462" t="s">
        <v>196</v>
      </c>
    </row>
    <row r="12463" spans="1:22">
      <c r="A12463" t="s">
        <v>15084</v>
      </c>
      <c r="B12463">
        <v>35.03</v>
      </c>
      <c r="C12463">
        <v>1539.6909000000001</v>
      </c>
      <c r="D12463">
        <v>13</v>
      </c>
      <c r="E12463">
        <v>-1.3</v>
      </c>
      <c r="F12463">
        <v>770.85170000000005</v>
      </c>
      <c r="G12463">
        <v>22.71</v>
      </c>
      <c r="J12463" s="1">
        <v>140000000</v>
      </c>
      <c r="K12463" s="1">
        <v>149000000</v>
      </c>
      <c r="L12463">
        <v>3</v>
      </c>
      <c r="M12463">
        <v>12888</v>
      </c>
      <c r="N12463" t="s">
        <v>1583</v>
      </c>
      <c r="O12463">
        <v>5</v>
      </c>
      <c r="P12463">
        <v>0</v>
      </c>
      <c r="Q12463">
        <v>0</v>
      </c>
      <c r="R12463">
        <v>2</v>
      </c>
      <c r="S12463">
        <v>3</v>
      </c>
      <c r="T12463" t="s">
        <v>24</v>
      </c>
      <c r="U12463" t="s">
        <v>12771</v>
      </c>
      <c r="V12463" t="s">
        <v>15085</v>
      </c>
    </row>
    <row r="12464" spans="1:22">
      <c r="A12464" t="s">
        <v>15086</v>
      </c>
      <c r="B12464">
        <v>35.020000000000003</v>
      </c>
      <c r="C12464">
        <v>1293.5581</v>
      </c>
      <c r="D12464">
        <v>12</v>
      </c>
      <c r="E12464">
        <v>1.4</v>
      </c>
      <c r="F12464">
        <v>647.78719999999998</v>
      </c>
      <c r="G12464">
        <v>20.260000000000002</v>
      </c>
      <c r="J12464" s="1">
        <v>1080000</v>
      </c>
      <c r="K12464" s="1">
        <v>1150000</v>
      </c>
      <c r="L12464">
        <v>3</v>
      </c>
      <c r="M12464">
        <v>11184</v>
      </c>
      <c r="N12464" t="s">
        <v>1583</v>
      </c>
      <c r="O12464">
        <v>2</v>
      </c>
      <c r="P12464">
        <v>0</v>
      </c>
      <c r="Q12464">
        <v>0</v>
      </c>
      <c r="R12464">
        <v>1</v>
      </c>
      <c r="S12464">
        <v>1</v>
      </c>
      <c r="T12464" t="s">
        <v>275</v>
      </c>
      <c r="U12464" t="s">
        <v>32</v>
      </c>
      <c r="V12464" t="s">
        <v>15087</v>
      </c>
    </row>
    <row r="12465" spans="1:22">
      <c r="A12465" t="s">
        <v>15088</v>
      </c>
      <c r="B12465">
        <v>35.020000000000003</v>
      </c>
      <c r="C12465">
        <v>2245.2316999999998</v>
      </c>
      <c r="D12465">
        <v>23</v>
      </c>
      <c r="E12465">
        <v>1.9</v>
      </c>
      <c r="F12465">
        <v>749.41930000000002</v>
      </c>
      <c r="G12465">
        <v>64.31</v>
      </c>
      <c r="J12465" s="1">
        <v>13700000</v>
      </c>
      <c r="K12465" s="1">
        <v>8480000</v>
      </c>
      <c r="L12465">
        <v>4</v>
      </c>
      <c r="M12465">
        <v>43592</v>
      </c>
      <c r="N12465" t="s">
        <v>23</v>
      </c>
      <c r="O12465">
        <v>8</v>
      </c>
      <c r="P12465">
        <v>0</v>
      </c>
      <c r="Q12465">
        <v>0</v>
      </c>
      <c r="R12465">
        <v>5</v>
      </c>
      <c r="S12465">
        <v>3</v>
      </c>
      <c r="T12465" t="s">
        <v>24</v>
      </c>
      <c r="U12465" t="s">
        <v>3456</v>
      </c>
      <c r="V12465" t="s">
        <v>15089</v>
      </c>
    </row>
    <row r="12466" spans="1:22">
      <c r="A12466" t="s">
        <v>15090</v>
      </c>
      <c r="B12466">
        <v>35.020000000000003</v>
      </c>
      <c r="C12466">
        <v>1023.5059</v>
      </c>
      <c r="D12466">
        <v>8</v>
      </c>
      <c r="E12466">
        <v>-1.9</v>
      </c>
      <c r="F12466">
        <v>512.75930000000005</v>
      </c>
      <c r="G12466">
        <v>28.51</v>
      </c>
      <c r="K12466" s="1">
        <v>607000</v>
      </c>
      <c r="L12466">
        <v>4</v>
      </c>
      <c r="M12466">
        <v>16889</v>
      </c>
      <c r="N12466" t="s">
        <v>23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 t="s">
        <v>1633</v>
      </c>
      <c r="U12466" t="s">
        <v>32</v>
      </c>
      <c r="V12466" t="s">
        <v>215</v>
      </c>
    </row>
    <row r="12467" spans="1:22">
      <c r="A12467" t="s">
        <v>15091</v>
      </c>
      <c r="B12467">
        <v>35.020000000000003</v>
      </c>
      <c r="C12467">
        <v>2408.1934000000001</v>
      </c>
      <c r="D12467">
        <v>23</v>
      </c>
      <c r="E12467">
        <v>0</v>
      </c>
      <c r="F12467">
        <v>603.05560000000003</v>
      </c>
      <c r="G12467">
        <v>85.57</v>
      </c>
      <c r="J12467" s="1">
        <v>4630000</v>
      </c>
      <c r="L12467">
        <v>3</v>
      </c>
      <c r="M12467">
        <v>58753</v>
      </c>
      <c r="N12467" t="s">
        <v>1583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 t="s">
        <v>24</v>
      </c>
      <c r="U12467" t="s">
        <v>7847</v>
      </c>
      <c r="V12467" t="s">
        <v>13083</v>
      </c>
    </row>
    <row r="12468" spans="1:22">
      <c r="A12468" t="s">
        <v>15092</v>
      </c>
      <c r="B12468">
        <v>35.020000000000003</v>
      </c>
      <c r="C12468">
        <v>2260.1262000000002</v>
      </c>
      <c r="D12468">
        <v>19</v>
      </c>
      <c r="E12468">
        <v>-1.6</v>
      </c>
      <c r="F12468">
        <v>754.38149999999996</v>
      </c>
      <c r="G12468">
        <v>55.33</v>
      </c>
      <c r="J12468" s="1">
        <v>2150000</v>
      </c>
      <c r="L12468">
        <v>3</v>
      </c>
      <c r="M12468">
        <v>36979</v>
      </c>
      <c r="N12468" t="s">
        <v>1583</v>
      </c>
      <c r="O12468">
        <v>2</v>
      </c>
      <c r="P12468">
        <v>0</v>
      </c>
      <c r="Q12468">
        <v>0</v>
      </c>
      <c r="R12468">
        <v>2</v>
      </c>
      <c r="S12468">
        <v>0</v>
      </c>
      <c r="T12468" t="s">
        <v>2361</v>
      </c>
    </row>
    <row r="12469" spans="1:22">
      <c r="A12469" t="s">
        <v>15093</v>
      </c>
      <c r="B12469">
        <v>35.020000000000003</v>
      </c>
      <c r="C12469">
        <v>822.49630000000002</v>
      </c>
      <c r="D12469">
        <v>7</v>
      </c>
      <c r="E12469">
        <v>-1.2</v>
      </c>
      <c r="F12469">
        <v>412.25490000000002</v>
      </c>
      <c r="G12469">
        <v>21.01</v>
      </c>
      <c r="J12469" s="1">
        <v>4660000</v>
      </c>
      <c r="K12469" s="1">
        <v>4280000</v>
      </c>
      <c r="L12469">
        <v>4</v>
      </c>
      <c r="M12469">
        <v>11647</v>
      </c>
      <c r="N12469" t="s">
        <v>23</v>
      </c>
      <c r="O12469">
        <v>2</v>
      </c>
      <c r="P12469">
        <v>0</v>
      </c>
      <c r="Q12469">
        <v>0</v>
      </c>
      <c r="R12469">
        <v>1</v>
      </c>
      <c r="S12469">
        <v>1</v>
      </c>
      <c r="T12469" t="s">
        <v>6037</v>
      </c>
    </row>
    <row r="12470" spans="1:22">
      <c r="A12470" t="s">
        <v>15094</v>
      </c>
      <c r="B12470">
        <v>35.020000000000003</v>
      </c>
      <c r="C12470">
        <v>1711.0065999999999</v>
      </c>
      <c r="D12470">
        <v>18</v>
      </c>
      <c r="E12470">
        <v>-0.6</v>
      </c>
      <c r="F12470">
        <v>856.51009999999997</v>
      </c>
      <c r="G12470">
        <v>87.1</v>
      </c>
      <c r="J12470" s="1">
        <v>103000</v>
      </c>
      <c r="K12470" s="1">
        <v>88700</v>
      </c>
      <c r="L12470">
        <v>3</v>
      </c>
      <c r="M12470">
        <v>59783</v>
      </c>
      <c r="N12470" t="s">
        <v>1583</v>
      </c>
      <c r="O12470">
        <v>2</v>
      </c>
      <c r="P12470">
        <v>0</v>
      </c>
      <c r="Q12470">
        <v>0</v>
      </c>
      <c r="R12470">
        <v>1</v>
      </c>
      <c r="S12470">
        <v>1</v>
      </c>
      <c r="T12470" t="s">
        <v>990</v>
      </c>
    </row>
    <row r="12471" spans="1:22">
      <c r="A12471" t="s">
        <v>15095</v>
      </c>
      <c r="B12471">
        <v>35.01</v>
      </c>
      <c r="C12471">
        <v>1446.7202</v>
      </c>
      <c r="D12471">
        <v>13</v>
      </c>
      <c r="E12471">
        <v>-2.9</v>
      </c>
      <c r="F12471">
        <v>724.36530000000005</v>
      </c>
      <c r="G12471">
        <v>16.63</v>
      </c>
      <c r="K12471" s="1">
        <v>1830000</v>
      </c>
      <c r="L12471">
        <v>4</v>
      </c>
      <c r="M12471">
        <v>8816</v>
      </c>
      <c r="N12471" t="s">
        <v>23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 t="s">
        <v>24</v>
      </c>
      <c r="U12471" t="s">
        <v>4447</v>
      </c>
      <c r="V12471" t="s">
        <v>15096</v>
      </c>
    </row>
    <row r="12472" spans="1:22">
      <c r="A12472" t="s">
        <v>15097</v>
      </c>
      <c r="B12472">
        <v>35.01</v>
      </c>
      <c r="C12472">
        <v>1782.8761</v>
      </c>
      <c r="D12472">
        <v>15</v>
      </c>
      <c r="E12472">
        <v>7.8</v>
      </c>
      <c r="F12472">
        <v>595.30399999999997</v>
      </c>
      <c r="G12472">
        <v>20.46</v>
      </c>
      <c r="J12472" s="1">
        <v>1490000</v>
      </c>
      <c r="K12472" s="1">
        <v>1030000</v>
      </c>
      <c r="L12472">
        <v>4</v>
      </c>
      <c r="M12472">
        <v>11274</v>
      </c>
      <c r="N12472" t="s">
        <v>23</v>
      </c>
      <c r="O12472">
        <v>2</v>
      </c>
      <c r="P12472">
        <v>0</v>
      </c>
      <c r="Q12472">
        <v>0</v>
      </c>
      <c r="R12472">
        <v>1</v>
      </c>
      <c r="S12472">
        <v>1</v>
      </c>
      <c r="T12472" t="s">
        <v>2398</v>
      </c>
    </row>
    <row r="12473" spans="1:22">
      <c r="A12473" t="s">
        <v>15098</v>
      </c>
      <c r="B12473">
        <v>35.01</v>
      </c>
      <c r="C12473">
        <v>1300.7061000000001</v>
      </c>
      <c r="D12473">
        <v>11</v>
      </c>
      <c r="E12473">
        <v>0.5</v>
      </c>
      <c r="F12473">
        <v>651.36069999999995</v>
      </c>
      <c r="G12473">
        <v>34.200000000000003</v>
      </c>
      <c r="J12473" s="1">
        <v>288000</v>
      </c>
      <c r="K12473" s="1">
        <v>453000</v>
      </c>
      <c r="L12473">
        <v>3</v>
      </c>
      <c r="M12473">
        <v>21042</v>
      </c>
      <c r="N12473" t="s">
        <v>1583</v>
      </c>
      <c r="O12473">
        <v>2</v>
      </c>
      <c r="P12473">
        <v>0</v>
      </c>
      <c r="Q12473">
        <v>0</v>
      </c>
      <c r="R12473">
        <v>1</v>
      </c>
      <c r="S12473">
        <v>1</v>
      </c>
      <c r="T12473" t="s">
        <v>3037</v>
      </c>
      <c r="U12473" t="s">
        <v>32</v>
      </c>
      <c r="V12473" t="s">
        <v>960</v>
      </c>
    </row>
    <row r="12474" spans="1:22">
      <c r="A12474" t="s">
        <v>15099</v>
      </c>
      <c r="B12474">
        <v>35.01</v>
      </c>
      <c r="C12474">
        <v>1059.5963999999999</v>
      </c>
      <c r="D12474">
        <v>9</v>
      </c>
      <c r="E12474">
        <v>-0.6</v>
      </c>
      <c r="F12474">
        <v>530.80520000000001</v>
      </c>
      <c r="G12474">
        <v>34.53</v>
      </c>
      <c r="K12474" s="1">
        <v>5010000</v>
      </c>
      <c r="L12474">
        <v>4</v>
      </c>
      <c r="M12474">
        <v>21222</v>
      </c>
      <c r="N12474" t="s">
        <v>23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 t="s">
        <v>4146</v>
      </c>
    </row>
    <row r="12475" spans="1:22">
      <c r="A12475" t="s">
        <v>15100</v>
      </c>
      <c r="B12475">
        <v>35.01</v>
      </c>
      <c r="C12475">
        <v>857.49710000000005</v>
      </c>
      <c r="D12475">
        <v>7</v>
      </c>
      <c r="E12475">
        <v>0.5</v>
      </c>
      <c r="F12475">
        <v>429.75599999999997</v>
      </c>
      <c r="G12475">
        <v>20.170000000000002</v>
      </c>
      <c r="J12475" s="1">
        <v>7650000</v>
      </c>
      <c r="K12475" s="1">
        <v>8090000</v>
      </c>
      <c r="L12475">
        <v>3</v>
      </c>
      <c r="M12475">
        <v>11126</v>
      </c>
      <c r="N12475" t="s">
        <v>1583</v>
      </c>
      <c r="O12475">
        <v>2</v>
      </c>
      <c r="P12475">
        <v>0</v>
      </c>
      <c r="Q12475">
        <v>0</v>
      </c>
      <c r="R12475">
        <v>1</v>
      </c>
      <c r="S12475">
        <v>1</v>
      </c>
      <c r="T12475" t="s">
        <v>1703</v>
      </c>
    </row>
    <row r="12476" spans="1:22">
      <c r="A12476" t="s">
        <v>15101</v>
      </c>
      <c r="B12476">
        <v>35.01</v>
      </c>
      <c r="C12476">
        <v>1052.4961000000001</v>
      </c>
      <c r="D12476">
        <v>9</v>
      </c>
      <c r="E12476">
        <v>-1.8</v>
      </c>
      <c r="F12476">
        <v>527.25440000000003</v>
      </c>
      <c r="G12476">
        <v>13.36</v>
      </c>
      <c r="J12476" s="1">
        <v>1080000</v>
      </c>
      <c r="K12476" s="1">
        <v>772000</v>
      </c>
      <c r="L12476">
        <v>4</v>
      </c>
      <c r="M12476">
        <v>6488</v>
      </c>
      <c r="N12476" t="s">
        <v>23</v>
      </c>
      <c r="O12476">
        <v>2</v>
      </c>
      <c r="P12476">
        <v>0</v>
      </c>
      <c r="Q12476">
        <v>0</v>
      </c>
      <c r="R12476">
        <v>1</v>
      </c>
      <c r="S12476">
        <v>1</v>
      </c>
      <c r="T12476" t="s">
        <v>2553</v>
      </c>
      <c r="U12476" t="s">
        <v>32</v>
      </c>
      <c r="V12476" t="s">
        <v>167</v>
      </c>
    </row>
    <row r="12477" spans="1:22">
      <c r="A12477" t="s">
        <v>15102</v>
      </c>
      <c r="B12477">
        <v>35.01</v>
      </c>
      <c r="C12477">
        <v>941.577</v>
      </c>
      <c r="D12477">
        <v>8</v>
      </c>
      <c r="E12477">
        <v>0</v>
      </c>
      <c r="F12477">
        <v>471.79579999999999</v>
      </c>
      <c r="G12477">
        <v>24.81</v>
      </c>
      <c r="J12477" s="1">
        <v>4690000</v>
      </c>
      <c r="K12477" s="1">
        <v>4090000</v>
      </c>
      <c r="L12477">
        <v>3</v>
      </c>
      <c r="M12477">
        <v>14436</v>
      </c>
      <c r="N12477" t="s">
        <v>1583</v>
      </c>
      <c r="O12477">
        <v>2</v>
      </c>
      <c r="P12477">
        <v>0</v>
      </c>
      <c r="Q12477">
        <v>0</v>
      </c>
      <c r="R12477">
        <v>1</v>
      </c>
      <c r="S12477">
        <v>1</v>
      </c>
      <c r="T12477" t="s">
        <v>264</v>
      </c>
    </row>
    <row r="12478" spans="1:22">
      <c r="A12478" t="s">
        <v>15103</v>
      </c>
      <c r="B12478">
        <v>35.01</v>
      </c>
      <c r="C12478">
        <v>956.56539999999995</v>
      </c>
      <c r="D12478">
        <v>8</v>
      </c>
      <c r="E12478">
        <v>-0.3</v>
      </c>
      <c r="F12478">
        <v>479.28980000000001</v>
      </c>
      <c r="G12478">
        <v>42.36</v>
      </c>
      <c r="J12478" s="1">
        <v>1710000</v>
      </c>
      <c r="K12478" s="1">
        <v>1400000</v>
      </c>
      <c r="L12478">
        <v>4</v>
      </c>
      <c r="M12478">
        <v>27143</v>
      </c>
      <c r="N12478" t="s">
        <v>23</v>
      </c>
      <c r="O12478">
        <v>2</v>
      </c>
      <c r="P12478">
        <v>0</v>
      </c>
      <c r="Q12478">
        <v>0</v>
      </c>
      <c r="R12478">
        <v>1</v>
      </c>
      <c r="S12478">
        <v>1</v>
      </c>
      <c r="T12478" t="s">
        <v>9615</v>
      </c>
    </row>
    <row r="12479" spans="1:22">
      <c r="A12479" t="s">
        <v>15104</v>
      </c>
      <c r="B12479">
        <v>35</v>
      </c>
      <c r="C12479">
        <v>1066.5406</v>
      </c>
      <c r="D12479">
        <v>12</v>
      </c>
      <c r="E12479">
        <v>-5.2</v>
      </c>
      <c r="F12479">
        <v>534.27480000000003</v>
      </c>
      <c r="G12479">
        <v>16.329999999999998</v>
      </c>
      <c r="J12479" s="1">
        <v>1780000</v>
      </c>
      <c r="K12479" s="1">
        <v>1860000</v>
      </c>
      <c r="L12479">
        <v>3</v>
      </c>
      <c r="M12479">
        <v>8632</v>
      </c>
      <c r="N12479" t="s">
        <v>1583</v>
      </c>
      <c r="O12479">
        <v>2</v>
      </c>
      <c r="P12479">
        <v>0</v>
      </c>
      <c r="Q12479">
        <v>0</v>
      </c>
      <c r="R12479">
        <v>1</v>
      </c>
      <c r="S12479">
        <v>1</v>
      </c>
      <c r="T12479" t="s">
        <v>158</v>
      </c>
    </row>
    <row r="12480" spans="1:22">
      <c r="A12480" t="s">
        <v>15105</v>
      </c>
      <c r="B12480">
        <v>34.99</v>
      </c>
      <c r="C12480">
        <v>1658.9242999999999</v>
      </c>
      <c r="D12480">
        <v>15</v>
      </c>
      <c r="E12480">
        <v>-1.2</v>
      </c>
      <c r="F12480">
        <v>553.98140000000001</v>
      </c>
      <c r="G12480">
        <v>80.260000000000005</v>
      </c>
      <c r="J12480" s="1">
        <v>48200</v>
      </c>
      <c r="K12480" s="1">
        <v>18900</v>
      </c>
      <c r="L12480">
        <v>3</v>
      </c>
      <c r="M12480">
        <v>54995</v>
      </c>
      <c r="N12480" t="s">
        <v>1583</v>
      </c>
      <c r="O12480">
        <v>2</v>
      </c>
      <c r="P12480">
        <v>0</v>
      </c>
      <c r="Q12480">
        <v>0</v>
      </c>
      <c r="R12480">
        <v>1</v>
      </c>
      <c r="S12480">
        <v>1</v>
      </c>
      <c r="T12480" t="s">
        <v>126</v>
      </c>
      <c r="U12480" t="s">
        <v>3302</v>
      </c>
      <c r="V12480" t="s">
        <v>13618</v>
      </c>
    </row>
    <row r="12481" spans="1:22">
      <c r="A12481" t="s">
        <v>15106</v>
      </c>
      <c r="B12481">
        <v>34.99</v>
      </c>
      <c r="C12481">
        <v>1608.8511000000001</v>
      </c>
      <c r="D12481">
        <v>13</v>
      </c>
      <c r="E12481">
        <v>3</v>
      </c>
      <c r="F12481">
        <v>805.43520000000001</v>
      </c>
      <c r="G12481">
        <v>44.85</v>
      </c>
      <c r="J12481" s="1">
        <v>210000</v>
      </c>
      <c r="K12481" s="1">
        <v>263000</v>
      </c>
      <c r="L12481">
        <v>4</v>
      </c>
      <c r="M12481">
        <v>29007</v>
      </c>
      <c r="N12481" t="s">
        <v>23</v>
      </c>
      <c r="O12481">
        <v>2</v>
      </c>
      <c r="P12481">
        <v>0</v>
      </c>
      <c r="Q12481">
        <v>0</v>
      </c>
      <c r="R12481">
        <v>1</v>
      </c>
      <c r="S12481">
        <v>1</v>
      </c>
      <c r="T12481" t="s">
        <v>3789</v>
      </c>
    </row>
    <row r="12482" spans="1:22">
      <c r="A12482" t="s">
        <v>15107</v>
      </c>
      <c r="B12482">
        <v>34.99</v>
      </c>
      <c r="C12482">
        <v>890.52250000000004</v>
      </c>
      <c r="D12482">
        <v>7</v>
      </c>
      <c r="E12482">
        <v>-0.2</v>
      </c>
      <c r="F12482">
        <v>446.26850000000002</v>
      </c>
      <c r="G12482">
        <v>37.28</v>
      </c>
      <c r="J12482" s="1">
        <v>1170000</v>
      </c>
      <c r="K12482" s="1">
        <v>1050000</v>
      </c>
      <c r="L12482">
        <v>4</v>
      </c>
      <c r="M12482">
        <v>23296</v>
      </c>
      <c r="N12482" t="s">
        <v>23</v>
      </c>
      <c r="O12482">
        <v>2</v>
      </c>
      <c r="P12482">
        <v>0</v>
      </c>
      <c r="Q12482">
        <v>0</v>
      </c>
      <c r="R12482">
        <v>1</v>
      </c>
      <c r="S12482">
        <v>1</v>
      </c>
      <c r="T12482" t="s">
        <v>402</v>
      </c>
    </row>
    <row r="12483" spans="1:22">
      <c r="A12483" t="s">
        <v>15108</v>
      </c>
      <c r="B12483">
        <v>34.99</v>
      </c>
      <c r="C12483">
        <v>1487.8269</v>
      </c>
      <c r="D12483">
        <v>13</v>
      </c>
      <c r="E12483">
        <v>1.4</v>
      </c>
      <c r="F12483">
        <v>496.95030000000003</v>
      </c>
      <c r="G12483">
        <v>59.83</v>
      </c>
      <c r="J12483" s="1">
        <v>967000</v>
      </c>
      <c r="K12483" s="1">
        <v>1040000</v>
      </c>
      <c r="L12483">
        <v>4</v>
      </c>
      <c r="M12483">
        <v>40308</v>
      </c>
      <c r="N12483" t="s">
        <v>23</v>
      </c>
      <c r="O12483">
        <v>2</v>
      </c>
      <c r="P12483">
        <v>0</v>
      </c>
      <c r="Q12483">
        <v>0</v>
      </c>
      <c r="R12483">
        <v>1</v>
      </c>
      <c r="S12483">
        <v>1</v>
      </c>
      <c r="T12483" t="s">
        <v>15109</v>
      </c>
    </row>
    <row r="12484" spans="1:22">
      <c r="A12484" t="s">
        <v>15110</v>
      </c>
      <c r="B12484">
        <v>34.979999999999997</v>
      </c>
      <c r="C12484">
        <v>2005.0018</v>
      </c>
      <c r="D12484">
        <v>18</v>
      </c>
      <c r="E12484">
        <v>0.7</v>
      </c>
      <c r="F12484">
        <v>669.34169999999995</v>
      </c>
      <c r="G12484">
        <v>95.03</v>
      </c>
      <c r="J12484" s="1">
        <v>928000</v>
      </c>
      <c r="K12484" s="1">
        <v>896000</v>
      </c>
      <c r="L12484">
        <v>4</v>
      </c>
      <c r="M12484">
        <v>64740</v>
      </c>
      <c r="N12484" t="s">
        <v>23</v>
      </c>
      <c r="O12484">
        <v>4</v>
      </c>
      <c r="P12484">
        <v>0</v>
      </c>
      <c r="Q12484">
        <v>0</v>
      </c>
      <c r="R12484">
        <v>2</v>
      </c>
      <c r="S12484">
        <v>2</v>
      </c>
      <c r="T12484" t="s">
        <v>283</v>
      </c>
    </row>
    <row r="12485" spans="1:22">
      <c r="A12485" t="s">
        <v>15111</v>
      </c>
      <c r="B12485">
        <v>34.979999999999997</v>
      </c>
      <c r="C12485">
        <v>1764.8385000000001</v>
      </c>
      <c r="D12485">
        <v>17</v>
      </c>
      <c r="E12485">
        <v>-0.7</v>
      </c>
      <c r="F12485">
        <v>589.28639999999996</v>
      </c>
      <c r="G12485">
        <v>69.7</v>
      </c>
      <c r="K12485" s="1">
        <v>528000</v>
      </c>
      <c r="L12485">
        <v>4</v>
      </c>
      <c r="M12485">
        <v>47509</v>
      </c>
      <c r="N12485" t="s">
        <v>23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 t="s">
        <v>260</v>
      </c>
      <c r="U12485" t="s">
        <v>1887</v>
      </c>
      <c r="V12485" t="s">
        <v>15112</v>
      </c>
    </row>
    <row r="12486" spans="1:22">
      <c r="A12486" t="s">
        <v>15113</v>
      </c>
      <c r="B12486">
        <v>34.97</v>
      </c>
      <c r="C12486">
        <v>964.50519999999995</v>
      </c>
      <c r="D12486">
        <v>8</v>
      </c>
      <c r="E12486">
        <v>3.4</v>
      </c>
      <c r="F12486">
        <v>483.26150000000001</v>
      </c>
      <c r="G12486">
        <v>40.020000000000003</v>
      </c>
      <c r="J12486" s="1">
        <v>891000</v>
      </c>
      <c r="K12486" s="1">
        <v>700000</v>
      </c>
      <c r="L12486">
        <v>4</v>
      </c>
      <c r="M12486">
        <v>25362</v>
      </c>
      <c r="N12486" t="s">
        <v>23</v>
      </c>
      <c r="O12486">
        <v>2</v>
      </c>
      <c r="P12486">
        <v>0</v>
      </c>
      <c r="Q12486">
        <v>0</v>
      </c>
      <c r="R12486">
        <v>1</v>
      </c>
      <c r="S12486">
        <v>1</v>
      </c>
      <c r="T12486" t="s">
        <v>565</v>
      </c>
    </row>
    <row r="12487" spans="1:22">
      <c r="A12487" t="s">
        <v>15114</v>
      </c>
      <c r="B12487">
        <v>34.97</v>
      </c>
      <c r="C12487">
        <v>1075.5509</v>
      </c>
      <c r="D12487">
        <v>10</v>
      </c>
      <c r="E12487">
        <v>-0.4</v>
      </c>
      <c r="F12487">
        <v>538.78250000000003</v>
      </c>
      <c r="G12487">
        <v>18.27</v>
      </c>
      <c r="J12487" s="1">
        <v>756000</v>
      </c>
      <c r="L12487">
        <v>3</v>
      </c>
      <c r="M12487">
        <v>9898</v>
      </c>
      <c r="N12487" t="s">
        <v>1583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 t="s">
        <v>4278</v>
      </c>
    </row>
    <row r="12488" spans="1:22">
      <c r="A12488" t="s">
        <v>15115</v>
      </c>
      <c r="B12488">
        <v>34.97</v>
      </c>
      <c r="C12488">
        <v>1220.5309</v>
      </c>
      <c r="D12488">
        <v>11</v>
      </c>
      <c r="E12488">
        <v>-1.4</v>
      </c>
      <c r="F12488">
        <v>611.27189999999996</v>
      </c>
      <c r="G12488">
        <v>17.8</v>
      </c>
      <c r="J12488">
        <v>0</v>
      </c>
      <c r="L12488">
        <v>3</v>
      </c>
      <c r="M12488">
        <v>9605</v>
      </c>
      <c r="N12488" t="s">
        <v>1583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 t="s">
        <v>237</v>
      </c>
    </row>
    <row r="12489" spans="1:22">
      <c r="A12489" t="s">
        <v>15116</v>
      </c>
      <c r="B12489">
        <v>34.97</v>
      </c>
      <c r="C12489">
        <v>872.46029999999996</v>
      </c>
      <c r="D12489">
        <v>8</v>
      </c>
      <c r="E12489">
        <v>-0.5</v>
      </c>
      <c r="F12489">
        <v>437.23719999999997</v>
      </c>
      <c r="G12489">
        <v>23.15</v>
      </c>
      <c r="J12489" s="1">
        <v>7140000</v>
      </c>
      <c r="K12489" s="1">
        <v>7800000</v>
      </c>
      <c r="L12489">
        <v>3</v>
      </c>
      <c r="M12489">
        <v>13214</v>
      </c>
      <c r="N12489" t="s">
        <v>1583</v>
      </c>
      <c r="O12489">
        <v>2</v>
      </c>
      <c r="P12489">
        <v>0</v>
      </c>
      <c r="Q12489">
        <v>0</v>
      </c>
      <c r="R12489">
        <v>1</v>
      </c>
      <c r="S12489">
        <v>1</v>
      </c>
      <c r="T12489" t="s">
        <v>747</v>
      </c>
    </row>
    <row r="12490" spans="1:22">
      <c r="A12490" t="s">
        <v>15117</v>
      </c>
      <c r="B12490">
        <v>34.97</v>
      </c>
      <c r="C12490">
        <v>3943.9348</v>
      </c>
      <c r="D12490">
        <v>36</v>
      </c>
      <c r="E12490">
        <v>-3</v>
      </c>
      <c r="F12490">
        <v>986.98800000000006</v>
      </c>
      <c r="G12490">
        <v>72.569999999999993</v>
      </c>
      <c r="J12490" s="1">
        <v>1170000</v>
      </c>
      <c r="L12490">
        <v>3</v>
      </c>
      <c r="M12490">
        <v>49565</v>
      </c>
      <c r="N12490" t="s">
        <v>1583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 t="s">
        <v>1351</v>
      </c>
      <c r="U12490" t="s">
        <v>35</v>
      </c>
      <c r="V12490" t="s">
        <v>854</v>
      </c>
    </row>
    <row r="12491" spans="1:22">
      <c r="A12491" t="s">
        <v>15118</v>
      </c>
      <c r="B12491">
        <v>34.97</v>
      </c>
      <c r="C12491">
        <v>973.55960000000005</v>
      </c>
      <c r="D12491">
        <v>8</v>
      </c>
      <c r="E12491">
        <v>1.9</v>
      </c>
      <c r="F12491">
        <v>487.78800000000001</v>
      </c>
      <c r="G12491">
        <v>40.49</v>
      </c>
      <c r="J12491" s="1">
        <v>594000</v>
      </c>
      <c r="L12491">
        <v>3</v>
      </c>
      <c r="M12491">
        <v>25799</v>
      </c>
      <c r="N12491" t="s">
        <v>1583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 t="s">
        <v>1398</v>
      </c>
    </row>
    <row r="12492" spans="1:22">
      <c r="A12492" t="s">
        <v>15119</v>
      </c>
      <c r="B12492">
        <v>34.97</v>
      </c>
      <c r="C12492">
        <v>1040.5614</v>
      </c>
      <c r="D12492">
        <v>10</v>
      </c>
      <c r="E12492">
        <v>-0.3</v>
      </c>
      <c r="F12492">
        <v>521.28779999999995</v>
      </c>
      <c r="G12492">
        <v>26.72</v>
      </c>
      <c r="J12492" s="1">
        <v>81300000</v>
      </c>
      <c r="K12492" s="1">
        <v>86600000</v>
      </c>
      <c r="L12492">
        <v>4</v>
      </c>
      <c r="M12492">
        <v>15689</v>
      </c>
      <c r="N12492" t="s">
        <v>23</v>
      </c>
      <c r="O12492">
        <v>2</v>
      </c>
      <c r="P12492">
        <v>0</v>
      </c>
      <c r="Q12492">
        <v>0</v>
      </c>
      <c r="R12492">
        <v>1</v>
      </c>
      <c r="S12492">
        <v>1</v>
      </c>
      <c r="T12492" t="s">
        <v>249</v>
      </c>
      <c r="U12492" t="s">
        <v>3834</v>
      </c>
      <c r="V12492" t="s">
        <v>9919</v>
      </c>
    </row>
    <row r="12493" spans="1:22">
      <c r="A12493" t="s">
        <v>15120</v>
      </c>
      <c r="B12493">
        <v>34.96</v>
      </c>
      <c r="C12493">
        <v>927.56399999999996</v>
      </c>
      <c r="D12493">
        <v>8</v>
      </c>
      <c r="E12493">
        <v>2.5</v>
      </c>
      <c r="F12493">
        <v>464.79039999999998</v>
      </c>
      <c r="G12493">
        <v>54.35</v>
      </c>
      <c r="J12493" s="1">
        <v>335000</v>
      </c>
      <c r="K12493" s="1">
        <v>386000</v>
      </c>
      <c r="L12493">
        <v>3</v>
      </c>
      <c r="M12493">
        <v>36243</v>
      </c>
      <c r="N12493" t="s">
        <v>1583</v>
      </c>
      <c r="O12493">
        <v>2</v>
      </c>
      <c r="P12493">
        <v>0</v>
      </c>
      <c r="Q12493">
        <v>0</v>
      </c>
      <c r="R12493">
        <v>1</v>
      </c>
      <c r="S12493">
        <v>1</v>
      </c>
      <c r="T12493" t="s">
        <v>3130</v>
      </c>
    </row>
    <row r="12494" spans="1:22">
      <c r="A12494" t="s">
        <v>15121</v>
      </c>
      <c r="B12494">
        <v>34.950000000000003</v>
      </c>
      <c r="C12494">
        <v>1563.8871999999999</v>
      </c>
      <c r="D12494">
        <v>16</v>
      </c>
      <c r="E12494">
        <v>0.7</v>
      </c>
      <c r="F12494">
        <v>782.95140000000004</v>
      </c>
      <c r="G12494">
        <v>72.849999999999994</v>
      </c>
      <c r="J12494" s="1">
        <v>652000</v>
      </c>
      <c r="K12494" s="1">
        <v>630000</v>
      </c>
      <c r="L12494">
        <v>3</v>
      </c>
      <c r="M12494">
        <v>49760</v>
      </c>
      <c r="N12494" t="s">
        <v>1583</v>
      </c>
      <c r="O12494">
        <v>2</v>
      </c>
      <c r="P12494">
        <v>0</v>
      </c>
      <c r="Q12494">
        <v>0</v>
      </c>
      <c r="R12494">
        <v>1</v>
      </c>
      <c r="S12494">
        <v>1</v>
      </c>
      <c r="T12494" t="s">
        <v>24</v>
      </c>
      <c r="U12494" t="s">
        <v>2022</v>
      </c>
      <c r="V12494" t="s">
        <v>15122</v>
      </c>
    </row>
    <row r="12495" spans="1:22">
      <c r="A12495" t="s">
        <v>15123</v>
      </c>
      <c r="B12495">
        <v>34.950000000000003</v>
      </c>
      <c r="C12495">
        <v>1936.0628999999999</v>
      </c>
      <c r="D12495">
        <v>19</v>
      </c>
      <c r="E12495">
        <v>1.4</v>
      </c>
      <c r="F12495">
        <v>646.36249999999995</v>
      </c>
      <c r="G12495">
        <v>54.63</v>
      </c>
      <c r="J12495" s="1">
        <v>922000</v>
      </c>
      <c r="K12495" s="1">
        <v>1020000</v>
      </c>
      <c r="L12495">
        <v>3</v>
      </c>
      <c r="M12495">
        <v>36451</v>
      </c>
      <c r="N12495" t="s">
        <v>1583</v>
      </c>
      <c r="O12495">
        <v>2</v>
      </c>
      <c r="P12495">
        <v>0</v>
      </c>
      <c r="Q12495">
        <v>0</v>
      </c>
      <c r="R12495">
        <v>1</v>
      </c>
      <c r="S12495">
        <v>1</v>
      </c>
      <c r="T12495" t="s">
        <v>6751</v>
      </c>
    </row>
    <row r="12496" spans="1:22">
      <c r="A12496" t="s">
        <v>15124</v>
      </c>
      <c r="B12496">
        <v>34.94</v>
      </c>
      <c r="C12496">
        <v>1299.4926</v>
      </c>
      <c r="D12496">
        <v>11</v>
      </c>
      <c r="E12496">
        <v>-0.4</v>
      </c>
      <c r="F12496">
        <v>650.75329999999997</v>
      </c>
      <c r="G12496">
        <v>12.8</v>
      </c>
      <c r="J12496" s="1">
        <v>146000</v>
      </c>
      <c r="L12496">
        <v>3</v>
      </c>
      <c r="M12496">
        <v>6117</v>
      </c>
      <c r="N12496" t="s">
        <v>1583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 t="s">
        <v>24</v>
      </c>
      <c r="U12496" t="s">
        <v>2022</v>
      </c>
      <c r="V12496" t="s">
        <v>15125</v>
      </c>
    </row>
    <row r="12497" spans="1:22">
      <c r="A12497" t="s">
        <v>15126</v>
      </c>
      <c r="B12497">
        <v>34.94</v>
      </c>
      <c r="C12497">
        <v>1463.7772</v>
      </c>
      <c r="D12497">
        <v>13</v>
      </c>
      <c r="E12497">
        <v>0</v>
      </c>
      <c r="F12497">
        <v>732.89589999999998</v>
      </c>
      <c r="G12497">
        <v>66</v>
      </c>
      <c r="K12497" s="1">
        <v>150000</v>
      </c>
      <c r="L12497">
        <v>4</v>
      </c>
      <c r="M12497">
        <v>44823</v>
      </c>
      <c r="N12497" t="s">
        <v>23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 t="s">
        <v>2231</v>
      </c>
      <c r="U12497" t="s">
        <v>4447</v>
      </c>
      <c r="V12497" t="s">
        <v>15127</v>
      </c>
    </row>
    <row r="12498" spans="1:22">
      <c r="A12498" t="s">
        <v>15128</v>
      </c>
      <c r="B12498">
        <v>34.94</v>
      </c>
      <c r="C12498">
        <v>2329.2827000000002</v>
      </c>
      <c r="D12498">
        <v>22</v>
      </c>
      <c r="E12498">
        <v>-1.2</v>
      </c>
      <c r="F12498">
        <v>777.43389999999999</v>
      </c>
      <c r="G12498">
        <v>55.97</v>
      </c>
      <c r="J12498" s="1">
        <v>865000</v>
      </c>
      <c r="K12498" s="1">
        <v>920000</v>
      </c>
      <c r="L12498">
        <v>3</v>
      </c>
      <c r="M12498">
        <v>37459</v>
      </c>
      <c r="N12498" t="s">
        <v>1583</v>
      </c>
      <c r="O12498">
        <v>2</v>
      </c>
      <c r="P12498">
        <v>0</v>
      </c>
      <c r="Q12498">
        <v>0</v>
      </c>
      <c r="R12498">
        <v>1</v>
      </c>
      <c r="S12498">
        <v>1</v>
      </c>
      <c r="T12498" t="s">
        <v>611</v>
      </c>
      <c r="U12498" t="s">
        <v>32</v>
      </c>
      <c r="V12498" t="s">
        <v>1358</v>
      </c>
    </row>
    <row r="12499" spans="1:22">
      <c r="A12499" t="s">
        <v>15129</v>
      </c>
      <c r="B12499">
        <v>34.94</v>
      </c>
      <c r="C12499">
        <v>1097.5101</v>
      </c>
      <c r="D12499">
        <v>9</v>
      </c>
      <c r="E12499">
        <v>-3</v>
      </c>
      <c r="F12499">
        <v>549.76070000000004</v>
      </c>
      <c r="G12499">
        <v>11.32</v>
      </c>
      <c r="J12499" s="1">
        <v>55300</v>
      </c>
      <c r="K12499" s="1">
        <v>94400</v>
      </c>
      <c r="L12499">
        <v>3</v>
      </c>
      <c r="M12499">
        <v>5133</v>
      </c>
      <c r="N12499" t="s">
        <v>1583</v>
      </c>
      <c r="O12499">
        <v>2</v>
      </c>
      <c r="P12499">
        <v>0</v>
      </c>
      <c r="Q12499">
        <v>0</v>
      </c>
      <c r="R12499">
        <v>1</v>
      </c>
      <c r="S12499">
        <v>1</v>
      </c>
      <c r="T12499" t="s">
        <v>421</v>
      </c>
    </row>
    <row r="12500" spans="1:22">
      <c r="A12500" t="s">
        <v>15130</v>
      </c>
      <c r="B12500">
        <v>34.93</v>
      </c>
      <c r="C12500">
        <v>870.33640000000003</v>
      </c>
      <c r="D12500">
        <v>6</v>
      </c>
      <c r="E12500">
        <v>-0.3</v>
      </c>
      <c r="F12500">
        <v>436.17540000000002</v>
      </c>
      <c r="G12500">
        <v>14.91</v>
      </c>
      <c r="K12500" s="1">
        <v>263000</v>
      </c>
      <c r="L12500">
        <v>4</v>
      </c>
      <c r="M12500">
        <v>7590</v>
      </c>
      <c r="N12500" t="s">
        <v>23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 t="s">
        <v>827</v>
      </c>
      <c r="U12500" t="s">
        <v>35</v>
      </c>
      <c r="V12500" t="s">
        <v>97</v>
      </c>
    </row>
    <row r="12501" spans="1:22">
      <c r="A12501" t="s">
        <v>15131</v>
      </c>
      <c r="B12501">
        <v>34.93</v>
      </c>
      <c r="C12501">
        <v>2252.1658000000002</v>
      </c>
      <c r="D12501">
        <v>19</v>
      </c>
      <c r="E12501">
        <v>3.4</v>
      </c>
      <c r="F12501">
        <v>751.73180000000002</v>
      </c>
      <c r="G12501">
        <v>75.8</v>
      </c>
      <c r="K12501" s="1">
        <v>74300</v>
      </c>
      <c r="L12501">
        <v>4</v>
      </c>
      <c r="M12501">
        <v>51806</v>
      </c>
      <c r="N12501" t="s">
        <v>23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 t="s">
        <v>1012</v>
      </c>
      <c r="U12501" t="s">
        <v>10667</v>
      </c>
      <c r="V12501" t="s">
        <v>329</v>
      </c>
    </row>
    <row r="12502" spans="1:22">
      <c r="A12502" t="s">
        <v>15132</v>
      </c>
      <c r="B12502">
        <v>34.93</v>
      </c>
      <c r="C12502">
        <v>1332.6786</v>
      </c>
      <c r="D12502">
        <v>11</v>
      </c>
      <c r="E12502">
        <v>1.2</v>
      </c>
      <c r="F12502">
        <v>667.34739999999999</v>
      </c>
      <c r="G12502">
        <v>31.45</v>
      </c>
      <c r="J12502" s="1">
        <v>1090000</v>
      </c>
      <c r="K12502" s="1">
        <v>1070000</v>
      </c>
      <c r="L12502">
        <v>3</v>
      </c>
      <c r="M12502">
        <v>19068</v>
      </c>
      <c r="N12502" t="s">
        <v>1583</v>
      </c>
      <c r="O12502">
        <v>2</v>
      </c>
      <c r="P12502">
        <v>0</v>
      </c>
      <c r="Q12502">
        <v>0</v>
      </c>
      <c r="R12502">
        <v>1</v>
      </c>
      <c r="S12502">
        <v>1</v>
      </c>
      <c r="T12502" t="s">
        <v>11172</v>
      </c>
    </row>
    <row r="12503" spans="1:22">
      <c r="A12503" t="s">
        <v>15133</v>
      </c>
      <c r="B12503">
        <v>34.92</v>
      </c>
      <c r="C12503">
        <v>877.50210000000004</v>
      </c>
      <c r="D12503">
        <v>7</v>
      </c>
      <c r="E12503">
        <v>0.3</v>
      </c>
      <c r="F12503">
        <v>439.75850000000003</v>
      </c>
      <c r="G12503">
        <v>22.46</v>
      </c>
      <c r="J12503" s="1">
        <v>2910000</v>
      </c>
      <c r="K12503" s="1">
        <v>2690000</v>
      </c>
      <c r="L12503">
        <v>4</v>
      </c>
      <c r="M12503">
        <v>12671</v>
      </c>
      <c r="N12503" t="s">
        <v>23</v>
      </c>
      <c r="O12503">
        <v>2</v>
      </c>
      <c r="P12503">
        <v>0</v>
      </c>
      <c r="Q12503">
        <v>0</v>
      </c>
      <c r="R12503">
        <v>1</v>
      </c>
      <c r="S12503">
        <v>1</v>
      </c>
      <c r="T12503" t="s">
        <v>1996</v>
      </c>
    </row>
    <row r="12504" spans="1:22">
      <c r="A12504" t="s">
        <v>15134</v>
      </c>
      <c r="B12504">
        <v>34.92</v>
      </c>
      <c r="C12504">
        <v>1534.8255999999999</v>
      </c>
      <c r="D12504">
        <v>12</v>
      </c>
      <c r="E12504">
        <v>-1.1000000000000001</v>
      </c>
      <c r="F12504">
        <v>512.61519999999996</v>
      </c>
      <c r="G12504">
        <v>16.809999999999999</v>
      </c>
      <c r="J12504" s="1">
        <v>3060000</v>
      </c>
      <c r="K12504" s="1">
        <v>3250000</v>
      </c>
      <c r="L12504">
        <v>3</v>
      </c>
      <c r="M12504">
        <v>8987</v>
      </c>
      <c r="N12504" t="s">
        <v>1583</v>
      </c>
      <c r="O12504">
        <v>2</v>
      </c>
      <c r="P12504">
        <v>0</v>
      </c>
      <c r="Q12504">
        <v>0</v>
      </c>
      <c r="R12504">
        <v>1</v>
      </c>
      <c r="S12504">
        <v>1</v>
      </c>
      <c r="T12504" t="s">
        <v>1546</v>
      </c>
    </row>
    <row r="12505" spans="1:22">
      <c r="A12505" t="s">
        <v>15135</v>
      </c>
      <c r="B12505">
        <v>34.909999999999997</v>
      </c>
      <c r="C12505">
        <v>891.43380000000002</v>
      </c>
      <c r="D12505">
        <v>8</v>
      </c>
      <c r="E12505">
        <v>-0.4</v>
      </c>
      <c r="F12505">
        <v>446.72399999999999</v>
      </c>
      <c r="G12505">
        <v>18.25</v>
      </c>
      <c r="J12505" s="1">
        <v>4290000</v>
      </c>
      <c r="K12505" s="1">
        <v>3490000</v>
      </c>
      <c r="L12505">
        <v>3</v>
      </c>
      <c r="M12505">
        <v>9884</v>
      </c>
      <c r="N12505" t="s">
        <v>1583</v>
      </c>
      <c r="O12505">
        <v>2</v>
      </c>
      <c r="P12505">
        <v>0</v>
      </c>
      <c r="Q12505">
        <v>0</v>
      </c>
      <c r="R12505">
        <v>1</v>
      </c>
      <c r="S12505">
        <v>1</v>
      </c>
      <c r="T12505" t="s">
        <v>3255</v>
      </c>
    </row>
    <row r="12506" spans="1:22">
      <c r="A12506" t="s">
        <v>15136</v>
      </c>
      <c r="B12506">
        <v>34.89</v>
      </c>
      <c r="C12506">
        <v>1145.604</v>
      </c>
      <c r="D12506">
        <v>10</v>
      </c>
      <c r="E12506">
        <v>-1.6</v>
      </c>
      <c r="F12506">
        <v>573.80830000000003</v>
      </c>
      <c r="G12506">
        <v>14.16</v>
      </c>
      <c r="J12506" s="1">
        <v>980000</v>
      </c>
      <c r="L12506">
        <v>3</v>
      </c>
      <c r="M12506">
        <v>7117</v>
      </c>
      <c r="N12506" t="s">
        <v>1583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 t="s">
        <v>56</v>
      </c>
    </row>
    <row r="12507" spans="1:22">
      <c r="A12507" t="s">
        <v>15137</v>
      </c>
      <c r="B12507">
        <v>34.880000000000003</v>
      </c>
      <c r="C12507">
        <v>1086.4869000000001</v>
      </c>
      <c r="D12507">
        <v>9</v>
      </c>
      <c r="E12507">
        <v>1.9</v>
      </c>
      <c r="F12507">
        <v>544.2518</v>
      </c>
      <c r="G12507">
        <v>23.51</v>
      </c>
      <c r="J12507" s="1">
        <v>3150000</v>
      </c>
      <c r="L12507">
        <v>3</v>
      </c>
      <c r="M12507">
        <v>13471</v>
      </c>
      <c r="N12507" t="s">
        <v>1583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 t="s">
        <v>3764</v>
      </c>
    </row>
    <row r="12508" spans="1:22">
      <c r="A12508" t="s">
        <v>15138</v>
      </c>
      <c r="B12508">
        <v>34.880000000000003</v>
      </c>
      <c r="C12508">
        <v>1215.5771</v>
      </c>
      <c r="D12508">
        <v>10</v>
      </c>
      <c r="E12508">
        <v>-0.3</v>
      </c>
      <c r="F12508">
        <v>608.79570000000001</v>
      </c>
      <c r="G12508">
        <v>63.8</v>
      </c>
      <c r="J12508" s="1">
        <v>301000</v>
      </c>
      <c r="K12508" s="1">
        <v>396000</v>
      </c>
      <c r="L12508">
        <v>3</v>
      </c>
      <c r="M12508">
        <v>43250</v>
      </c>
      <c r="N12508" t="s">
        <v>1583</v>
      </c>
      <c r="O12508">
        <v>2</v>
      </c>
      <c r="P12508">
        <v>0</v>
      </c>
      <c r="Q12508">
        <v>0</v>
      </c>
      <c r="R12508">
        <v>1</v>
      </c>
      <c r="S12508">
        <v>1</v>
      </c>
      <c r="T12508" t="s">
        <v>611</v>
      </c>
      <c r="U12508" t="s">
        <v>1245</v>
      </c>
      <c r="V12508" t="s">
        <v>1246</v>
      </c>
    </row>
    <row r="12509" spans="1:22">
      <c r="A12509" t="s">
        <v>15139</v>
      </c>
      <c r="B12509">
        <v>34.880000000000003</v>
      </c>
      <c r="C12509">
        <v>1742.009</v>
      </c>
      <c r="D12509">
        <v>18</v>
      </c>
      <c r="E12509">
        <v>0.3</v>
      </c>
      <c r="F12509">
        <v>872.01210000000003</v>
      </c>
      <c r="G12509">
        <v>70.84</v>
      </c>
      <c r="J12509" s="1">
        <v>1910000</v>
      </c>
      <c r="K12509" s="1">
        <v>2090000</v>
      </c>
      <c r="L12509">
        <v>3</v>
      </c>
      <c r="M12509">
        <v>48369</v>
      </c>
      <c r="N12509" t="s">
        <v>1583</v>
      </c>
      <c r="O12509">
        <v>2</v>
      </c>
      <c r="P12509">
        <v>0</v>
      </c>
      <c r="Q12509">
        <v>0</v>
      </c>
      <c r="R12509">
        <v>1</v>
      </c>
      <c r="S12509">
        <v>1</v>
      </c>
      <c r="T12509" t="s">
        <v>24</v>
      </c>
      <c r="U12509" t="s">
        <v>4447</v>
      </c>
      <c r="V12509" t="s">
        <v>15140</v>
      </c>
    </row>
    <row r="12510" spans="1:22">
      <c r="A12510" t="s">
        <v>15141</v>
      </c>
      <c r="B12510">
        <v>34.869999999999997</v>
      </c>
      <c r="C12510">
        <v>1001.5869</v>
      </c>
      <c r="D12510">
        <v>9</v>
      </c>
      <c r="E12510">
        <v>-0.2</v>
      </c>
      <c r="F12510">
        <v>501.80059999999997</v>
      </c>
      <c r="G12510">
        <v>32.58</v>
      </c>
      <c r="J12510" s="1">
        <v>1430000</v>
      </c>
      <c r="K12510" s="1">
        <v>1210000</v>
      </c>
      <c r="L12510">
        <v>3</v>
      </c>
      <c r="M12510">
        <v>19915</v>
      </c>
      <c r="N12510" t="s">
        <v>1583</v>
      </c>
      <c r="O12510">
        <v>2</v>
      </c>
      <c r="P12510">
        <v>0</v>
      </c>
      <c r="Q12510">
        <v>0</v>
      </c>
      <c r="R12510">
        <v>1</v>
      </c>
      <c r="S12510">
        <v>1</v>
      </c>
      <c r="T12510" t="s">
        <v>205</v>
      </c>
    </row>
    <row r="12511" spans="1:22">
      <c r="A12511" t="s">
        <v>15142</v>
      </c>
      <c r="B12511">
        <v>34.869999999999997</v>
      </c>
      <c r="C12511">
        <v>2887.4636</v>
      </c>
      <c r="D12511">
        <v>28</v>
      </c>
      <c r="E12511">
        <v>4.8</v>
      </c>
      <c r="F12511">
        <v>963.49980000000005</v>
      </c>
      <c r="G12511">
        <v>76.400000000000006</v>
      </c>
      <c r="K12511" s="1">
        <v>3440000</v>
      </c>
      <c r="L12511">
        <v>4</v>
      </c>
      <c r="M12511">
        <v>52243</v>
      </c>
      <c r="N12511" t="s">
        <v>23</v>
      </c>
      <c r="O12511">
        <v>2</v>
      </c>
      <c r="P12511">
        <v>0</v>
      </c>
      <c r="Q12511">
        <v>0</v>
      </c>
      <c r="R12511">
        <v>0</v>
      </c>
      <c r="S12511">
        <v>2</v>
      </c>
      <c r="T12511" t="s">
        <v>189</v>
      </c>
    </row>
    <row r="12512" spans="1:22">
      <c r="A12512" t="s">
        <v>15143</v>
      </c>
      <c r="B12512">
        <v>34.869999999999997</v>
      </c>
      <c r="C12512">
        <v>846.42759999999998</v>
      </c>
      <c r="D12512">
        <v>6</v>
      </c>
      <c r="E12512">
        <v>1.1000000000000001</v>
      </c>
      <c r="F12512">
        <v>424.22149999999999</v>
      </c>
      <c r="G12512">
        <v>30.74</v>
      </c>
      <c r="J12512" s="1">
        <v>21900000</v>
      </c>
      <c r="K12512" s="1">
        <v>20700000</v>
      </c>
      <c r="L12512">
        <v>3</v>
      </c>
      <c r="M12512">
        <v>18536</v>
      </c>
      <c r="N12512" t="s">
        <v>1583</v>
      </c>
      <c r="O12512">
        <v>4</v>
      </c>
      <c r="P12512">
        <v>0</v>
      </c>
      <c r="Q12512">
        <v>0</v>
      </c>
      <c r="R12512">
        <v>3</v>
      </c>
      <c r="S12512">
        <v>1</v>
      </c>
      <c r="T12512" t="s">
        <v>2273</v>
      </c>
    </row>
    <row r="12513" spans="1:22">
      <c r="A12513" t="s">
        <v>15144</v>
      </c>
      <c r="B12513">
        <v>34.869999999999997</v>
      </c>
      <c r="C12513">
        <v>1121.5637999999999</v>
      </c>
      <c r="D12513">
        <v>10</v>
      </c>
      <c r="E12513">
        <v>0.5</v>
      </c>
      <c r="F12513">
        <v>561.78949999999998</v>
      </c>
      <c r="G12513">
        <v>18.91</v>
      </c>
      <c r="J12513" s="1">
        <v>1370000</v>
      </c>
      <c r="K12513" s="1">
        <v>1360000</v>
      </c>
      <c r="L12513">
        <v>3</v>
      </c>
      <c r="M12513">
        <v>10341</v>
      </c>
      <c r="N12513" t="s">
        <v>1583</v>
      </c>
      <c r="O12513">
        <v>2</v>
      </c>
      <c r="P12513">
        <v>0</v>
      </c>
      <c r="Q12513">
        <v>0</v>
      </c>
      <c r="R12513">
        <v>1</v>
      </c>
      <c r="S12513">
        <v>1</v>
      </c>
      <c r="T12513" t="s">
        <v>3355</v>
      </c>
      <c r="U12513" t="s">
        <v>32</v>
      </c>
      <c r="V12513" t="s">
        <v>215</v>
      </c>
    </row>
    <row r="12514" spans="1:22">
      <c r="A12514" t="s">
        <v>15145</v>
      </c>
      <c r="B12514">
        <v>34.86</v>
      </c>
      <c r="C12514">
        <v>989.52940000000001</v>
      </c>
      <c r="D12514">
        <v>9</v>
      </c>
      <c r="E12514">
        <v>2.4</v>
      </c>
      <c r="F12514">
        <v>495.77319999999997</v>
      </c>
      <c r="G12514">
        <v>26.6</v>
      </c>
      <c r="J12514" s="1">
        <v>1940000</v>
      </c>
      <c r="L12514">
        <v>3</v>
      </c>
      <c r="M12514">
        <v>15621</v>
      </c>
      <c r="N12514" t="s">
        <v>1583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 t="s">
        <v>2231</v>
      </c>
      <c r="U12514" t="s">
        <v>4447</v>
      </c>
      <c r="V12514" t="s">
        <v>15146</v>
      </c>
    </row>
    <row r="12515" spans="1:22">
      <c r="A12515" t="s">
        <v>15147</v>
      </c>
      <c r="B12515">
        <v>34.85</v>
      </c>
      <c r="C12515">
        <v>1656.9927</v>
      </c>
      <c r="D12515">
        <v>17</v>
      </c>
      <c r="E12515">
        <v>-0.8</v>
      </c>
      <c r="F12515">
        <v>829.50289999999995</v>
      </c>
      <c r="G12515">
        <v>53.81</v>
      </c>
      <c r="K12515" s="1">
        <v>343000</v>
      </c>
      <c r="L12515">
        <v>4</v>
      </c>
      <c r="M12515">
        <v>35775</v>
      </c>
      <c r="N12515" t="s">
        <v>23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 t="s">
        <v>24</v>
      </c>
    </row>
    <row r="12516" spans="1:22">
      <c r="A12516" t="s">
        <v>15148</v>
      </c>
      <c r="B12516">
        <v>34.85</v>
      </c>
      <c r="C12516">
        <v>1254.6648</v>
      </c>
      <c r="D12516">
        <v>10</v>
      </c>
      <c r="E12516">
        <v>-1.7</v>
      </c>
      <c r="F12516">
        <v>628.33860000000004</v>
      </c>
      <c r="G12516">
        <v>61.05</v>
      </c>
      <c r="K12516" s="1">
        <v>6040000</v>
      </c>
      <c r="L12516">
        <v>4</v>
      </c>
      <c r="M12516">
        <v>41228</v>
      </c>
      <c r="N12516" t="s">
        <v>23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 t="s">
        <v>3812</v>
      </c>
    </row>
    <row r="12517" spans="1:22">
      <c r="A12517" t="s">
        <v>15149</v>
      </c>
      <c r="B12517">
        <v>34.85</v>
      </c>
      <c r="C12517">
        <v>1112.5137999999999</v>
      </c>
      <c r="D12517">
        <v>9</v>
      </c>
      <c r="E12517">
        <v>0.7</v>
      </c>
      <c r="F12517">
        <v>557.26459999999997</v>
      </c>
      <c r="G12517">
        <v>20.48</v>
      </c>
      <c r="J12517" s="1">
        <v>2490000</v>
      </c>
      <c r="K12517" s="1">
        <v>2470000</v>
      </c>
      <c r="L12517">
        <v>3</v>
      </c>
      <c r="M12517">
        <v>11330</v>
      </c>
      <c r="N12517" t="s">
        <v>1583</v>
      </c>
      <c r="O12517">
        <v>2</v>
      </c>
      <c r="P12517">
        <v>0</v>
      </c>
      <c r="Q12517">
        <v>0</v>
      </c>
      <c r="R12517">
        <v>1</v>
      </c>
      <c r="S12517">
        <v>1</v>
      </c>
      <c r="T12517" t="s">
        <v>872</v>
      </c>
    </row>
    <row r="12518" spans="1:22">
      <c r="A12518" t="s">
        <v>15150</v>
      </c>
      <c r="B12518">
        <v>34.840000000000003</v>
      </c>
      <c r="C12518">
        <v>1078.4929999999999</v>
      </c>
      <c r="D12518">
        <v>9</v>
      </c>
      <c r="E12518">
        <v>0.2</v>
      </c>
      <c r="F12518">
        <v>540.25390000000004</v>
      </c>
      <c r="G12518">
        <v>20.36</v>
      </c>
      <c r="J12518" s="1">
        <v>41100000</v>
      </c>
      <c r="K12518" s="1">
        <v>41800000</v>
      </c>
      <c r="L12518">
        <v>4</v>
      </c>
      <c r="M12518">
        <v>11208</v>
      </c>
      <c r="N12518" t="s">
        <v>23</v>
      </c>
      <c r="O12518">
        <v>4</v>
      </c>
      <c r="P12518">
        <v>0</v>
      </c>
      <c r="Q12518">
        <v>0</v>
      </c>
      <c r="R12518">
        <v>2</v>
      </c>
      <c r="S12518">
        <v>2</v>
      </c>
      <c r="T12518" t="s">
        <v>11067</v>
      </c>
    </row>
    <row r="12519" spans="1:22">
      <c r="A12519" t="s">
        <v>15151</v>
      </c>
      <c r="B12519">
        <v>34.840000000000003</v>
      </c>
      <c r="C12519">
        <v>921.48069999999996</v>
      </c>
      <c r="D12519">
        <v>8</v>
      </c>
      <c r="E12519">
        <v>-0.3</v>
      </c>
      <c r="F12519">
        <v>461.7475</v>
      </c>
      <c r="G12519">
        <v>31.78</v>
      </c>
      <c r="J12519" s="1">
        <v>526000</v>
      </c>
      <c r="L12519">
        <v>3</v>
      </c>
      <c r="M12519">
        <v>19336</v>
      </c>
      <c r="N12519" t="s">
        <v>1583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 t="s">
        <v>5342</v>
      </c>
    </row>
    <row r="12520" spans="1:22">
      <c r="A12520" t="s">
        <v>15152</v>
      </c>
      <c r="B12520">
        <v>34.840000000000003</v>
      </c>
      <c r="C12520">
        <v>2646.2925</v>
      </c>
      <c r="D12520">
        <v>24</v>
      </c>
      <c r="E12520">
        <v>-8.3000000000000007</v>
      </c>
      <c r="F12520">
        <v>883.09739999999999</v>
      </c>
      <c r="G12520">
        <v>73.59</v>
      </c>
      <c r="K12520">
        <v>0</v>
      </c>
      <c r="L12520">
        <v>4</v>
      </c>
      <c r="M12520">
        <v>50267</v>
      </c>
      <c r="N12520" t="s">
        <v>23</v>
      </c>
      <c r="O12520">
        <v>2</v>
      </c>
      <c r="P12520">
        <v>0</v>
      </c>
      <c r="Q12520">
        <v>0</v>
      </c>
      <c r="R12520">
        <v>1</v>
      </c>
      <c r="S12520">
        <v>1</v>
      </c>
      <c r="T12520" t="s">
        <v>472</v>
      </c>
      <c r="U12520" t="s">
        <v>5322</v>
      </c>
    </row>
    <row r="12521" spans="1:22">
      <c r="A12521" t="s">
        <v>15153</v>
      </c>
      <c r="B12521">
        <v>34.840000000000003</v>
      </c>
      <c r="C12521">
        <v>1102.5869</v>
      </c>
      <c r="D12521">
        <v>12</v>
      </c>
      <c r="E12521">
        <v>1.3</v>
      </c>
      <c r="F12521">
        <v>552.30150000000003</v>
      </c>
      <c r="G12521">
        <v>51.03</v>
      </c>
      <c r="J12521" s="1">
        <v>3350000</v>
      </c>
      <c r="K12521" s="1">
        <v>2080000</v>
      </c>
      <c r="L12521">
        <v>4</v>
      </c>
      <c r="M12521">
        <v>33746</v>
      </c>
      <c r="N12521" t="s">
        <v>23</v>
      </c>
      <c r="O12521">
        <v>3</v>
      </c>
      <c r="P12521">
        <v>0</v>
      </c>
      <c r="Q12521">
        <v>0</v>
      </c>
      <c r="R12521">
        <v>2</v>
      </c>
      <c r="S12521">
        <v>1</v>
      </c>
      <c r="T12521" t="s">
        <v>235</v>
      </c>
    </row>
    <row r="12522" spans="1:22">
      <c r="A12522" t="s">
        <v>15154</v>
      </c>
      <c r="B12522">
        <v>34.83</v>
      </c>
      <c r="C12522">
        <v>1444.6946</v>
      </c>
      <c r="D12522">
        <v>12</v>
      </c>
      <c r="E12522">
        <v>3.2</v>
      </c>
      <c r="F12522">
        <v>723.3569</v>
      </c>
      <c r="G12522">
        <v>24.46</v>
      </c>
      <c r="J12522" s="1">
        <v>1210000</v>
      </c>
      <c r="L12522">
        <v>3</v>
      </c>
      <c r="M12522">
        <v>14167</v>
      </c>
      <c r="N12522" t="s">
        <v>1583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 t="s">
        <v>2066</v>
      </c>
    </row>
    <row r="12523" spans="1:22">
      <c r="A12523" t="s">
        <v>15155</v>
      </c>
      <c r="B12523">
        <v>34.82</v>
      </c>
      <c r="C12523">
        <v>2113.0427</v>
      </c>
      <c r="D12523">
        <v>20</v>
      </c>
      <c r="E12523">
        <v>3.9</v>
      </c>
      <c r="F12523">
        <v>705.35760000000005</v>
      </c>
      <c r="G12523">
        <v>51.08</v>
      </c>
      <c r="J12523">
        <v>0</v>
      </c>
      <c r="L12523">
        <v>3</v>
      </c>
      <c r="M12523">
        <v>33819</v>
      </c>
      <c r="N12523" t="s">
        <v>1583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 t="s">
        <v>160</v>
      </c>
      <c r="U12523" t="s">
        <v>3049</v>
      </c>
      <c r="V12523" t="s">
        <v>15156</v>
      </c>
    </row>
    <row r="12524" spans="1:22">
      <c r="A12524" t="s">
        <v>15157</v>
      </c>
      <c r="B12524">
        <v>34.82</v>
      </c>
      <c r="C12524">
        <v>1085.5254</v>
      </c>
      <c r="D12524">
        <v>9</v>
      </c>
      <c r="E12524">
        <v>0.3</v>
      </c>
      <c r="F12524">
        <v>543.77009999999996</v>
      </c>
      <c r="G12524">
        <v>15.97</v>
      </c>
      <c r="J12524" s="1">
        <v>924000</v>
      </c>
      <c r="K12524" s="1">
        <v>912000</v>
      </c>
      <c r="L12524">
        <v>4</v>
      </c>
      <c r="M12524">
        <v>8324</v>
      </c>
      <c r="N12524" t="s">
        <v>23</v>
      </c>
      <c r="O12524">
        <v>2</v>
      </c>
      <c r="P12524">
        <v>0</v>
      </c>
      <c r="Q12524">
        <v>0</v>
      </c>
      <c r="R12524">
        <v>1</v>
      </c>
      <c r="S12524">
        <v>1</v>
      </c>
      <c r="T12524" t="s">
        <v>4385</v>
      </c>
    </row>
    <row r="12525" spans="1:22">
      <c r="A12525" t="s">
        <v>15158</v>
      </c>
      <c r="B12525">
        <v>34.81</v>
      </c>
      <c r="C12525">
        <v>945.55690000000004</v>
      </c>
      <c r="D12525">
        <v>8</v>
      </c>
      <c r="E12525">
        <v>0.7</v>
      </c>
      <c r="F12525">
        <v>473.786</v>
      </c>
      <c r="G12525">
        <v>44.45</v>
      </c>
      <c r="J12525" s="1">
        <v>270000</v>
      </c>
      <c r="L12525">
        <v>3</v>
      </c>
      <c r="M12525">
        <v>28773</v>
      </c>
      <c r="N12525" t="s">
        <v>1583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 t="s">
        <v>193</v>
      </c>
      <c r="U12525" t="s">
        <v>32</v>
      </c>
      <c r="V12525" t="s">
        <v>167</v>
      </c>
    </row>
    <row r="12526" spans="1:22">
      <c r="A12526" t="s">
        <v>15159</v>
      </c>
      <c r="B12526">
        <v>34.81</v>
      </c>
      <c r="C12526">
        <v>1390.6010000000001</v>
      </c>
      <c r="D12526">
        <v>12</v>
      </c>
      <c r="E12526">
        <v>0.2</v>
      </c>
      <c r="F12526">
        <v>696.30790000000002</v>
      </c>
      <c r="G12526">
        <v>45.74</v>
      </c>
      <c r="J12526" s="1">
        <v>6830000</v>
      </c>
      <c r="K12526" s="1">
        <v>6590000</v>
      </c>
      <c r="L12526">
        <v>3</v>
      </c>
      <c r="M12526">
        <v>29767</v>
      </c>
      <c r="N12526" t="s">
        <v>1583</v>
      </c>
      <c r="O12526">
        <v>2</v>
      </c>
      <c r="P12526">
        <v>0</v>
      </c>
      <c r="Q12526">
        <v>0</v>
      </c>
      <c r="R12526">
        <v>1</v>
      </c>
      <c r="S12526">
        <v>1</v>
      </c>
      <c r="T12526" t="s">
        <v>485</v>
      </c>
      <c r="U12526" t="s">
        <v>101</v>
      </c>
      <c r="V12526" t="s">
        <v>15160</v>
      </c>
    </row>
    <row r="12527" spans="1:22">
      <c r="A12527" t="s">
        <v>15161</v>
      </c>
      <c r="B12527">
        <v>34.81</v>
      </c>
      <c r="C12527">
        <v>1092.5450000000001</v>
      </c>
      <c r="D12527">
        <v>9</v>
      </c>
      <c r="E12527">
        <v>0.4</v>
      </c>
      <c r="F12527">
        <v>547.28</v>
      </c>
      <c r="G12527">
        <v>57.29</v>
      </c>
      <c r="J12527" s="1">
        <v>1550000</v>
      </c>
      <c r="L12527">
        <v>3</v>
      </c>
      <c r="M12527">
        <v>38454</v>
      </c>
      <c r="N12527" t="s">
        <v>1583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 t="s">
        <v>615</v>
      </c>
    </row>
    <row r="12528" spans="1:22">
      <c r="A12528" t="s">
        <v>15162</v>
      </c>
      <c r="B12528">
        <v>34.81</v>
      </c>
      <c r="C12528">
        <v>1548.5802000000001</v>
      </c>
      <c r="D12528">
        <v>16</v>
      </c>
      <c r="E12528">
        <v>-0.3</v>
      </c>
      <c r="F12528">
        <v>775.2971</v>
      </c>
      <c r="G12528">
        <v>37.67</v>
      </c>
      <c r="J12528" s="1">
        <v>1260000</v>
      </c>
      <c r="K12528" s="1">
        <v>3640000</v>
      </c>
      <c r="L12528">
        <v>4</v>
      </c>
      <c r="M12528">
        <v>23563</v>
      </c>
      <c r="N12528" t="s">
        <v>23</v>
      </c>
      <c r="O12528">
        <v>2</v>
      </c>
      <c r="P12528">
        <v>0</v>
      </c>
      <c r="Q12528">
        <v>0</v>
      </c>
      <c r="R12528">
        <v>1</v>
      </c>
      <c r="S12528">
        <v>1</v>
      </c>
      <c r="T12528" t="s">
        <v>24</v>
      </c>
      <c r="U12528" t="s">
        <v>15163</v>
      </c>
      <c r="V12528" t="s">
        <v>15164</v>
      </c>
    </row>
    <row r="12529" spans="1:22">
      <c r="A12529" t="s">
        <v>15165</v>
      </c>
      <c r="B12529">
        <v>34.81</v>
      </c>
      <c r="C12529">
        <v>1218.7123999999999</v>
      </c>
      <c r="D12529">
        <v>10</v>
      </c>
      <c r="E12529">
        <v>0</v>
      </c>
      <c r="F12529">
        <v>610.36350000000004</v>
      </c>
      <c r="G12529">
        <v>81.349999999999994</v>
      </c>
      <c r="J12529" s="1">
        <v>964000</v>
      </c>
      <c r="K12529" s="1">
        <v>1160000</v>
      </c>
      <c r="L12529">
        <v>4</v>
      </c>
      <c r="M12529">
        <v>55737</v>
      </c>
      <c r="N12529" t="s">
        <v>23</v>
      </c>
      <c r="O12529">
        <v>2</v>
      </c>
      <c r="P12529">
        <v>0</v>
      </c>
      <c r="Q12529">
        <v>0</v>
      </c>
      <c r="R12529">
        <v>1</v>
      </c>
      <c r="S12529">
        <v>1</v>
      </c>
      <c r="T12529" t="s">
        <v>15166</v>
      </c>
    </row>
    <row r="12530" spans="1:22">
      <c r="A12530" t="s">
        <v>15167</v>
      </c>
      <c r="B12530">
        <v>34.81</v>
      </c>
      <c r="C12530">
        <v>888.41880000000003</v>
      </c>
      <c r="D12530">
        <v>7</v>
      </c>
      <c r="E12530">
        <v>-0.9</v>
      </c>
      <c r="F12530">
        <v>445.21629999999999</v>
      </c>
      <c r="G12530">
        <v>15.84</v>
      </c>
      <c r="J12530" s="1">
        <v>11400000</v>
      </c>
      <c r="K12530" s="1">
        <v>11600000</v>
      </c>
      <c r="L12530">
        <v>4</v>
      </c>
      <c r="M12530">
        <v>8231</v>
      </c>
      <c r="N12530" t="s">
        <v>23</v>
      </c>
      <c r="O12530">
        <v>2</v>
      </c>
      <c r="P12530">
        <v>0</v>
      </c>
      <c r="Q12530">
        <v>0</v>
      </c>
      <c r="R12530">
        <v>1</v>
      </c>
      <c r="S12530">
        <v>1</v>
      </c>
      <c r="T12530" t="s">
        <v>326</v>
      </c>
    </row>
    <row r="12531" spans="1:22">
      <c r="A12531" t="s">
        <v>15168</v>
      </c>
      <c r="B12531">
        <v>34.81</v>
      </c>
      <c r="C12531">
        <v>1155.6134999999999</v>
      </c>
      <c r="D12531">
        <v>12</v>
      </c>
      <c r="E12531">
        <v>-3.1</v>
      </c>
      <c r="F12531">
        <v>578.81230000000005</v>
      </c>
      <c r="G12531">
        <v>33.119999999999997</v>
      </c>
      <c r="J12531" s="1">
        <v>1490000</v>
      </c>
      <c r="L12531">
        <v>3</v>
      </c>
      <c r="M12531">
        <v>20318</v>
      </c>
      <c r="N12531" t="s">
        <v>1583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 t="s">
        <v>1179</v>
      </c>
      <c r="U12531" t="s">
        <v>13861</v>
      </c>
      <c r="V12531" t="s">
        <v>15169</v>
      </c>
    </row>
    <row r="12532" spans="1:22">
      <c r="A12532" t="s">
        <v>15170</v>
      </c>
      <c r="B12532">
        <v>34.799999999999997</v>
      </c>
      <c r="C12532">
        <v>805.46979999999996</v>
      </c>
      <c r="D12532">
        <v>7</v>
      </c>
      <c r="E12532">
        <v>-0.2</v>
      </c>
      <c r="F12532">
        <v>403.74209999999999</v>
      </c>
      <c r="G12532">
        <v>26.44</v>
      </c>
      <c r="J12532" s="1">
        <v>653000</v>
      </c>
      <c r="K12532" s="1">
        <v>745000</v>
      </c>
      <c r="L12532">
        <v>4</v>
      </c>
      <c r="M12532">
        <v>15486</v>
      </c>
      <c r="N12532" t="s">
        <v>23</v>
      </c>
      <c r="O12532">
        <v>2</v>
      </c>
      <c r="P12532">
        <v>0</v>
      </c>
      <c r="Q12532">
        <v>0</v>
      </c>
      <c r="R12532">
        <v>1</v>
      </c>
      <c r="S12532">
        <v>1</v>
      </c>
      <c r="T12532" t="s">
        <v>15171</v>
      </c>
    </row>
    <row r="12533" spans="1:22">
      <c r="A12533" t="s">
        <v>15172</v>
      </c>
      <c r="B12533">
        <v>34.799999999999997</v>
      </c>
      <c r="C12533">
        <v>989.52149999999995</v>
      </c>
      <c r="D12533">
        <v>9</v>
      </c>
      <c r="E12533">
        <v>0.3</v>
      </c>
      <c r="F12533">
        <v>495.76819999999998</v>
      </c>
      <c r="G12533">
        <v>31.23</v>
      </c>
      <c r="J12533" s="1">
        <v>2020000</v>
      </c>
      <c r="L12533">
        <v>3</v>
      </c>
      <c r="M12533">
        <v>18906</v>
      </c>
      <c r="N12533" t="s">
        <v>1583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 t="s">
        <v>2725</v>
      </c>
      <c r="U12533" t="s">
        <v>35</v>
      </c>
      <c r="V12533" t="s">
        <v>77</v>
      </c>
    </row>
    <row r="12534" spans="1:22">
      <c r="A12534" t="s">
        <v>15173</v>
      </c>
      <c r="B12534">
        <v>34.799999999999997</v>
      </c>
      <c r="C12534">
        <v>960.4375</v>
      </c>
      <c r="D12534">
        <v>7</v>
      </c>
      <c r="E12534">
        <v>0.3</v>
      </c>
      <c r="F12534">
        <v>481.22620000000001</v>
      </c>
      <c r="G12534">
        <v>34.17</v>
      </c>
      <c r="J12534" s="1">
        <v>503000</v>
      </c>
      <c r="K12534" s="1">
        <v>591000</v>
      </c>
      <c r="L12534">
        <v>3</v>
      </c>
      <c r="M12534">
        <v>21014</v>
      </c>
      <c r="N12534" t="s">
        <v>1583</v>
      </c>
      <c r="O12534">
        <v>2</v>
      </c>
      <c r="P12534">
        <v>0</v>
      </c>
      <c r="Q12534">
        <v>0</v>
      </c>
      <c r="R12534">
        <v>1</v>
      </c>
      <c r="S12534">
        <v>1</v>
      </c>
      <c r="T12534" t="s">
        <v>1166</v>
      </c>
      <c r="U12534" t="s">
        <v>32</v>
      </c>
      <c r="V12534" t="s">
        <v>215</v>
      </c>
    </row>
    <row r="12535" spans="1:22">
      <c r="A12535" t="s">
        <v>15174</v>
      </c>
      <c r="B12535">
        <v>34.799999999999997</v>
      </c>
      <c r="C12535">
        <v>1845.8269</v>
      </c>
      <c r="D12535">
        <v>17</v>
      </c>
      <c r="E12535">
        <v>-1.5</v>
      </c>
      <c r="F12535">
        <v>616.28200000000004</v>
      </c>
      <c r="G12535">
        <v>83.12</v>
      </c>
      <c r="K12535" s="1">
        <v>832000</v>
      </c>
      <c r="L12535">
        <v>4</v>
      </c>
      <c r="M12535">
        <v>56989</v>
      </c>
      <c r="N12535" t="s">
        <v>23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 t="s">
        <v>1578</v>
      </c>
      <c r="U12535" t="s">
        <v>5301</v>
      </c>
      <c r="V12535" t="s">
        <v>15175</v>
      </c>
    </row>
    <row r="12536" spans="1:22">
      <c r="A12536" t="s">
        <v>15176</v>
      </c>
      <c r="B12536">
        <v>34.79</v>
      </c>
      <c r="C12536">
        <v>871.47630000000004</v>
      </c>
      <c r="D12536">
        <v>7</v>
      </c>
      <c r="E12536">
        <v>0.5</v>
      </c>
      <c r="F12536">
        <v>436.7457</v>
      </c>
      <c r="G12536">
        <v>47.1</v>
      </c>
      <c r="J12536" s="1">
        <v>1010000</v>
      </c>
      <c r="K12536" s="1">
        <v>950000</v>
      </c>
      <c r="L12536">
        <v>3</v>
      </c>
      <c r="M12536">
        <v>30800</v>
      </c>
      <c r="N12536" t="s">
        <v>1583</v>
      </c>
      <c r="O12536">
        <v>2</v>
      </c>
      <c r="P12536">
        <v>0</v>
      </c>
      <c r="Q12536">
        <v>0</v>
      </c>
      <c r="R12536">
        <v>1</v>
      </c>
      <c r="S12536">
        <v>1</v>
      </c>
      <c r="T12536" t="s">
        <v>1928</v>
      </c>
    </row>
    <row r="12537" spans="1:22">
      <c r="A12537" t="s">
        <v>15177</v>
      </c>
      <c r="B12537">
        <v>34.79</v>
      </c>
      <c r="C12537">
        <v>1842.9146000000001</v>
      </c>
      <c r="D12537">
        <v>18</v>
      </c>
      <c r="E12537">
        <v>12.1</v>
      </c>
      <c r="F12537">
        <v>615.31960000000004</v>
      </c>
      <c r="G12537">
        <v>44.29</v>
      </c>
      <c r="K12537" s="1">
        <v>134000</v>
      </c>
      <c r="L12537">
        <v>4</v>
      </c>
      <c r="M12537">
        <v>28579</v>
      </c>
      <c r="N12537" t="s">
        <v>23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 t="s">
        <v>43</v>
      </c>
      <c r="U12537" t="s">
        <v>6157</v>
      </c>
      <c r="V12537" t="s">
        <v>15178</v>
      </c>
    </row>
    <row r="12538" spans="1:22">
      <c r="A12538" t="s">
        <v>15179</v>
      </c>
      <c r="B12538">
        <v>34.78</v>
      </c>
      <c r="C12538">
        <v>2553.3146999999999</v>
      </c>
      <c r="D12538">
        <v>23</v>
      </c>
      <c r="E12538">
        <v>-0.3</v>
      </c>
      <c r="F12538">
        <v>852.11189999999999</v>
      </c>
      <c r="G12538">
        <v>87.62</v>
      </c>
      <c r="J12538" s="1">
        <v>364000</v>
      </c>
      <c r="K12538" s="1">
        <v>338000</v>
      </c>
      <c r="L12538">
        <v>4</v>
      </c>
      <c r="M12538">
        <v>60046</v>
      </c>
      <c r="N12538" t="s">
        <v>23</v>
      </c>
      <c r="O12538">
        <v>2</v>
      </c>
      <c r="P12538">
        <v>0</v>
      </c>
      <c r="Q12538">
        <v>0</v>
      </c>
      <c r="R12538">
        <v>1</v>
      </c>
      <c r="S12538">
        <v>1</v>
      </c>
      <c r="T12538" t="s">
        <v>3416</v>
      </c>
    </row>
    <row r="12539" spans="1:22">
      <c r="A12539" t="s">
        <v>15180</v>
      </c>
      <c r="B12539">
        <v>34.78</v>
      </c>
      <c r="C12539">
        <v>2809.3262</v>
      </c>
      <c r="D12539">
        <v>25</v>
      </c>
      <c r="E12539">
        <v>-7.2</v>
      </c>
      <c r="F12539">
        <v>937.44259999999997</v>
      </c>
      <c r="G12539">
        <v>53.8</v>
      </c>
      <c r="J12539" s="1">
        <v>6490000</v>
      </c>
      <c r="L12539">
        <v>3</v>
      </c>
      <c r="M12539">
        <v>35834</v>
      </c>
      <c r="N12539" t="s">
        <v>1583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 t="s">
        <v>328</v>
      </c>
      <c r="U12539" t="s">
        <v>10667</v>
      </c>
      <c r="V12539" t="s">
        <v>329</v>
      </c>
    </row>
    <row r="12540" spans="1:22">
      <c r="A12540" t="s">
        <v>15181</v>
      </c>
      <c r="B12540">
        <v>34.78</v>
      </c>
      <c r="C12540">
        <v>971.57640000000004</v>
      </c>
      <c r="D12540">
        <v>8</v>
      </c>
      <c r="E12540">
        <v>0.9</v>
      </c>
      <c r="F12540">
        <v>486.79590000000002</v>
      </c>
      <c r="G12540">
        <v>15.02</v>
      </c>
      <c r="K12540" s="1">
        <v>441000</v>
      </c>
      <c r="L12540">
        <v>4</v>
      </c>
      <c r="M12540">
        <v>7676</v>
      </c>
      <c r="N12540" t="s">
        <v>23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 t="s">
        <v>1533</v>
      </c>
    </row>
    <row r="12541" spans="1:22">
      <c r="A12541" t="s">
        <v>15182</v>
      </c>
      <c r="B12541">
        <v>34.78</v>
      </c>
      <c r="C12541">
        <v>953.55460000000005</v>
      </c>
      <c r="D12541">
        <v>8</v>
      </c>
      <c r="E12541">
        <v>1.3</v>
      </c>
      <c r="F12541">
        <v>477.78519999999997</v>
      </c>
      <c r="G12541">
        <v>56.03</v>
      </c>
      <c r="J12541" s="1">
        <v>1950000</v>
      </c>
      <c r="K12541" s="1">
        <v>2110000</v>
      </c>
      <c r="L12541">
        <v>3</v>
      </c>
      <c r="M12541">
        <v>37503</v>
      </c>
      <c r="N12541" t="s">
        <v>1583</v>
      </c>
      <c r="O12541">
        <v>2</v>
      </c>
      <c r="P12541">
        <v>0</v>
      </c>
      <c r="Q12541">
        <v>0</v>
      </c>
      <c r="R12541">
        <v>1</v>
      </c>
      <c r="S12541">
        <v>1</v>
      </c>
      <c r="T12541" t="s">
        <v>2596</v>
      </c>
    </row>
    <row r="12542" spans="1:22">
      <c r="A12542" t="s">
        <v>15183</v>
      </c>
      <c r="B12542">
        <v>34.78</v>
      </c>
      <c r="C12542">
        <v>2830.4204</v>
      </c>
      <c r="D12542">
        <v>27</v>
      </c>
      <c r="E12542">
        <v>6.8</v>
      </c>
      <c r="F12542">
        <v>1416.2271000000001</v>
      </c>
      <c r="G12542">
        <v>73.63</v>
      </c>
      <c r="J12542">
        <v>0</v>
      </c>
      <c r="L12542">
        <v>3</v>
      </c>
      <c r="M12542">
        <v>50320</v>
      </c>
      <c r="N12542" t="s">
        <v>1583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 t="s">
        <v>24</v>
      </c>
      <c r="U12542" t="s">
        <v>10667</v>
      </c>
      <c r="V12542" t="s">
        <v>86</v>
      </c>
    </row>
    <row r="12543" spans="1:22">
      <c r="A12543" t="s">
        <v>15184</v>
      </c>
      <c r="B12543">
        <v>34.78</v>
      </c>
      <c r="C12543">
        <v>1170.6396</v>
      </c>
      <c r="D12543">
        <v>11</v>
      </c>
      <c r="E12543">
        <v>1.1000000000000001</v>
      </c>
      <c r="F12543">
        <v>586.32780000000002</v>
      </c>
      <c r="G12543">
        <v>82.02</v>
      </c>
      <c r="J12543" s="1">
        <v>177000</v>
      </c>
      <c r="K12543" s="1">
        <v>166000</v>
      </c>
      <c r="L12543">
        <v>3</v>
      </c>
      <c r="M12543">
        <v>56259</v>
      </c>
      <c r="N12543" t="s">
        <v>1583</v>
      </c>
      <c r="O12543">
        <v>4</v>
      </c>
      <c r="P12543">
        <v>0</v>
      </c>
      <c r="Q12543">
        <v>0</v>
      </c>
      <c r="R12543">
        <v>2</v>
      </c>
      <c r="S12543">
        <v>2</v>
      </c>
      <c r="T12543" t="s">
        <v>189</v>
      </c>
      <c r="U12543" t="s">
        <v>2022</v>
      </c>
      <c r="V12543" t="s">
        <v>15185</v>
      </c>
    </row>
    <row r="12544" spans="1:22">
      <c r="A12544" t="s">
        <v>15186</v>
      </c>
      <c r="B12544">
        <v>34.770000000000003</v>
      </c>
      <c r="C12544">
        <v>2792.2966000000001</v>
      </c>
      <c r="D12544">
        <v>27</v>
      </c>
      <c r="E12544">
        <v>-0.4</v>
      </c>
      <c r="F12544">
        <v>931.77250000000004</v>
      </c>
      <c r="G12544">
        <v>53.61</v>
      </c>
      <c r="J12544" s="1">
        <v>2210000</v>
      </c>
      <c r="K12544" s="1">
        <v>2210000</v>
      </c>
      <c r="L12544">
        <v>3</v>
      </c>
      <c r="M12544">
        <v>35685</v>
      </c>
      <c r="N12544" t="s">
        <v>1583</v>
      </c>
      <c r="O12544">
        <v>2</v>
      </c>
      <c r="P12544">
        <v>0</v>
      </c>
      <c r="Q12544">
        <v>0</v>
      </c>
      <c r="R12544">
        <v>1</v>
      </c>
      <c r="S12544">
        <v>1</v>
      </c>
      <c r="T12544" t="s">
        <v>237</v>
      </c>
      <c r="U12544" t="s">
        <v>10667</v>
      </c>
      <c r="V12544" t="s">
        <v>51</v>
      </c>
    </row>
    <row r="12545" spans="1:22">
      <c r="A12545" t="s">
        <v>15187</v>
      </c>
      <c r="B12545">
        <v>34.770000000000003</v>
      </c>
      <c r="C12545">
        <v>2792.2388000000001</v>
      </c>
      <c r="D12545">
        <v>24</v>
      </c>
      <c r="E12545">
        <v>1.3</v>
      </c>
      <c r="F12545">
        <v>931.75480000000005</v>
      </c>
      <c r="G12545">
        <v>41.72</v>
      </c>
      <c r="J12545" s="1">
        <v>254000</v>
      </c>
      <c r="L12545">
        <v>3</v>
      </c>
      <c r="M12545">
        <v>26761</v>
      </c>
      <c r="N12545" t="s">
        <v>1583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 t="s">
        <v>4273</v>
      </c>
      <c r="U12545" t="s">
        <v>35</v>
      </c>
      <c r="V12545" t="s">
        <v>94</v>
      </c>
    </row>
    <row r="12546" spans="1:22">
      <c r="A12546" t="s">
        <v>15188</v>
      </c>
      <c r="B12546">
        <v>34.770000000000003</v>
      </c>
      <c r="C12546">
        <v>918.47109999999998</v>
      </c>
      <c r="D12546">
        <v>7</v>
      </c>
      <c r="E12546">
        <v>0</v>
      </c>
      <c r="F12546">
        <v>460.24279999999999</v>
      </c>
      <c r="G12546">
        <v>29.5</v>
      </c>
      <c r="J12546" s="1">
        <v>2490000</v>
      </c>
      <c r="K12546" s="1">
        <v>2430000</v>
      </c>
      <c r="L12546">
        <v>3</v>
      </c>
      <c r="M12546">
        <v>17668</v>
      </c>
      <c r="N12546" t="s">
        <v>1583</v>
      </c>
      <c r="O12546">
        <v>2</v>
      </c>
      <c r="P12546">
        <v>0</v>
      </c>
      <c r="Q12546">
        <v>0</v>
      </c>
      <c r="R12546">
        <v>1</v>
      </c>
      <c r="S12546">
        <v>1</v>
      </c>
      <c r="T12546" t="s">
        <v>714</v>
      </c>
    </row>
    <row r="12547" spans="1:22">
      <c r="A12547" t="s">
        <v>15189</v>
      </c>
      <c r="B12547">
        <v>34.770000000000003</v>
      </c>
      <c r="C12547">
        <v>2288.1898999999999</v>
      </c>
      <c r="D12547">
        <v>20</v>
      </c>
      <c r="E12547">
        <v>0.9</v>
      </c>
      <c r="F12547">
        <v>763.73800000000006</v>
      </c>
      <c r="G12547">
        <v>88.9</v>
      </c>
      <c r="K12547" s="1">
        <v>128000</v>
      </c>
      <c r="L12547">
        <v>4</v>
      </c>
      <c r="M12547">
        <v>60943</v>
      </c>
      <c r="N12547" t="s">
        <v>23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 t="s">
        <v>15190</v>
      </c>
    </row>
    <row r="12548" spans="1:22">
      <c r="A12548" t="s">
        <v>15191</v>
      </c>
      <c r="B12548">
        <v>34.76</v>
      </c>
      <c r="C12548">
        <v>1857.9545000000001</v>
      </c>
      <c r="D12548">
        <v>17</v>
      </c>
      <c r="E12548">
        <v>0.8</v>
      </c>
      <c r="F12548">
        <v>620.32590000000005</v>
      </c>
      <c r="G12548">
        <v>33</v>
      </c>
      <c r="J12548" s="1">
        <v>8950000</v>
      </c>
      <c r="K12548" s="1">
        <v>8760000</v>
      </c>
      <c r="L12548">
        <v>3</v>
      </c>
      <c r="M12548">
        <v>20227</v>
      </c>
      <c r="N12548" t="s">
        <v>1583</v>
      </c>
      <c r="O12548">
        <v>2</v>
      </c>
      <c r="P12548">
        <v>0</v>
      </c>
      <c r="Q12548">
        <v>0</v>
      </c>
      <c r="R12548">
        <v>1</v>
      </c>
      <c r="S12548">
        <v>1</v>
      </c>
      <c r="T12548" t="s">
        <v>9483</v>
      </c>
    </row>
    <row r="12549" spans="1:22">
      <c r="A12549" t="s">
        <v>15192</v>
      </c>
      <c r="B12549">
        <v>34.76</v>
      </c>
      <c r="C12549">
        <v>1681.9192</v>
      </c>
      <c r="D12549">
        <v>15</v>
      </c>
      <c r="E12549">
        <v>-0.9</v>
      </c>
      <c r="F12549">
        <v>841.96609999999998</v>
      </c>
      <c r="G12549">
        <v>89.49</v>
      </c>
      <c r="K12549" s="1">
        <v>604000</v>
      </c>
      <c r="L12549">
        <v>4</v>
      </c>
      <c r="M12549">
        <v>61283</v>
      </c>
      <c r="N12549" t="s">
        <v>23</v>
      </c>
      <c r="O12549">
        <v>2</v>
      </c>
      <c r="P12549">
        <v>0</v>
      </c>
      <c r="Q12549">
        <v>0</v>
      </c>
      <c r="R12549">
        <v>0</v>
      </c>
      <c r="S12549">
        <v>2</v>
      </c>
      <c r="T12549" t="s">
        <v>2412</v>
      </c>
    </row>
    <row r="12550" spans="1:22">
      <c r="A12550" t="s">
        <v>15193</v>
      </c>
      <c r="B12550">
        <v>34.76</v>
      </c>
      <c r="C12550">
        <v>901.52329999999995</v>
      </c>
      <c r="D12550">
        <v>8</v>
      </c>
      <c r="E12550">
        <v>2.1</v>
      </c>
      <c r="F12550">
        <v>451.76979999999998</v>
      </c>
      <c r="G12550">
        <v>38.869999999999997</v>
      </c>
      <c r="J12550" s="1">
        <v>4290000</v>
      </c>
      <c r="K12550" s="1">
        <v>3690000</v>
      </c>
      <c r="L12550">
        <v>4</v>
      </c>
      <c r="M12550">
        <v>24455</v>
      </c>
      <c r="N12550" t="s">
        <v>23</v>
      </c>
      <c r="O12550">
        <v>2</v>
      </c>
      <c r="P12550">
        <v>0</v>
      </c>
      <c r="Q12550">
        <v>0</v>
      </c>
      <c r="R12550">
        <v>1</v>
      </c>
      <c r="S12550">
        <v>1</v>
      </c>
      <c r="T12550" t="s">
        <v>201</v>
      </c>
    </row>
    <row r="12551" spans="1:22">
      <c r="A12551" t="s">
        <v>15194</v>
      </c>
      <c r="B12551">
        <v>34.76</v>
      </c>
      <c r="C12551">
        <v>2336.2012</v>
      </c>
      <c r="D12551">
        <v>23</v>
      </c>
      <c r="E12551">
        <v>7.8</v>
      </c>
      <c r="F12551">
        <v>1169.1169</v>
      </c>
      <c r="G12551">
        <v>54.51</v>
      </c>
      <c r="K12551" s="1">
        <v>167000</v>
      </c>
      <c r="L12551">
        <v>4</v>
      </c>
      <c r="M12551">
        <v>36296</v>
      </c>
      <c r="N12551" t="s">
        <v>23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 t="s">
        <v>131</v>
      </c>
      <c r="U12551" t="s">
        <v>3049</v>
      </c>
      <c r="V12551" t="s">
        <v>15195</v>
      </c>
    </row>
    <row r="12552" spans="1:22">
      <c r="A12552" t="s">
        <v>15196</v>
      </c>
      <c r="B12552">
        <v>34.75</v>
      </c>
      <c r="C12552">
        <v>1050.6801</v>
      </c>
      <c r="D12552">
        <v>9</v>
      </c>
      <c r="E12552">
        <v>0.3</v>
      </c>
      <c r="F12552">
        <v>526.34749999999997</v>
      </c>
      <c r="G12552">
        <v>66.099999999999994</v>
      </c>
      <c r="J12552" s="1">
        <v>12100000</v>
      </c>
      <c r="K12552" s="1">
        <v>14200000</v>
      </c>
      <c r="L12552">
        <v>3</v>
      </c>
      <c r="M12552">
        <v>44928</v>
      </c>
      <c r="N12552" t="s">
        <v>1583</v>
      </c>
      <c r="O12552">
        <v>4</v>
      </c>
      <c r="P12552">
        <v>0</v>
      </c>
      <c r="Q12552">
        <v>0</v>
      </c>
      <c r="R12552">
        <v>2</v>
      </c>
      <c r="S12552">
        <v>2</v>
      </c>
      <c r="T12552" t="s">
        <v>3764</v>
      </c>
    </row>
    <row r="12553" spans="1:22">
      <c r="A12553" t="s">
        <v>15197</v>
      </c>
      <c r="B12553">
        <v>34.75</v>
      </c>
      <c r="C12553">
        <v>2141.0852</v>
      </c>
      <c r="D12553">
        <v>20</v>
      </c>
      <c r="E12553">
        <v>8</v>
      </c>
      <c r="F12553">
        <v>1071.5585000000001</v>
      </c>
      <c r="G12553">
        <v>75.37</v>
      </c>
      <c r="J12553" s="1">
        <v>23100</v>
      </c>
      <c r="L12553">
        <v>3</v>
      </c>
      <c r="M12553">
        <v>51539</v>
      </c>
      <c r="N12553" t="s">
        <v>1583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 t="s">
        <v>1703</v>
      </c>
      <c r="U12553" t="s">
        <v>3049</v>
      </c>
      <c r="V12553" t="s">
        <v>15198</v>
      </c>
    </row>
    <row r="12554" spans="1:22">
      <c r="A12554" t="s">
        <v>15199</v>
      </c>
      <c r="B12554">
        <v>34.75</v>
      </c>
      <c r="C12554">
        <v>2612.2399999999998</v>
      </c>
      <c r="D12554">
        <v>24</v>
      </c>
      <c r="E12554">
        <v>-6.6</v>
      </c>
      <c r="F12554">
        <v>1307.1187</v>
      </c>
      <c r="G12554">
        <v>47.19</v>
      </c>
      <c r="K12554">
        <v>0</v>
      </c>
      <c r="L12554">
        <v>4</v>
      </c>
      <c r="M12554">
        <v>30813</v>
      </c>
      <c r="N12554" t="s">
        <v>23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 t="s">
        <v>679</v>
      </c>
      <c r="U12554" t="s">
        <v>10667</v>
      </c>
      <c r="V12554" t="s">
        <v>680</v>
      </c>
    </row>
    <row r="12555" spans="1:22">
      <c r="A12555" t="s">
        <v>15200</v>
      </c>
      <c r="B12555">
        <v>34.75</v>
      </c>
      <c r="C12555">
        <v>985.5444</v>
      </c>
      <c r="D12555">
        <v>8</v>
      </c>
      <c r="E12555">
        <v>0.3</v>
      </c>
      <c r="F12555">
        <v>493.77960000000002</v>
      </c>
      <c r="G12555">
        <v>24.18</v>
      </c>
      <c r="J12555" s="1">
        <v>2930000</v>
      </c>
      <c r="K12555" s="1">
        <v>2920000</v>
      </c>
      <c r="L12555">
        <v>3</v>
      </c>
      <c r="M12555">
        <v>13974</v>
      </c>
      <c r="N12555" t="s">
        <v>1583</v>
      </c>
      <c r="O12555">
        <v>2</v>
      </c>
      <c r="P12555">
        <v>0</v>
      </c>
      <c r="Q12555">
        <v>0</v>
      </c>
      <c r="R12555">
        <v>1</v>
      </c>
      <c r="S12555">
        <v>1</v>
      </c>
      <c r="T12555" t="s">
        <v>5732</v>
      </c>
    </row>
    <row r="12556" spans="1:22">
      <c r="A12556" t="s">
        <v>15201</v>
      </c>
      <c r="B12556">
        <v>34.75</v>
      </c>
      <c r="C12556">
        <v>1239.6095</v>
      </c>
      <c r="D12556">
        <v>11</v>
      </c>
      <c r="E12556">
        <v>-0.6</v>
      </c>
      <c r="F12556">
        <v>620.8116</v>
      </c>
      <c r="G12556">
        <v>30.29</v>
      </c>
      <c r="J12556" s="1">
        <v>4400000</v>
      </c>
      <c r="K12556" s="1">
        <v>3680000</v>
      </c>
      <c r="L12556">
        <v>3</v>
      </c>
      <c r="M12556">
        <v>18216</v>
      </c>
      <c r="N12556" t="s">
        <v>1583</v>
      </c>
      <c r="O12556">
        <v>2</v>
      </c>
      <c r="P12556">
        <v>0</v>
      </c>
      <c r="Q12556">
        <v>0</v>
      </c>
      <c r="R12556">
        <v>1</v>
      </c>
      <c r="S12556">
        <v>1</v>
      </c>
      <c r="T12556" t="s">
        <v>2101</v>
      </c>
    </row>
    <row r="12557" spans="1:22">
      <c r="A12557" t="s">
        <v>15202</v>
      </c>
      <c r="B12557">
        <v>34.74</v>
      </c>
      <c r="C12557">
        <v>988.57060000000001</v>
      </c>
      <c r="D12557">
        <v>9</v>
      </c>
      <c r="E12557">
        <v>0.5</v>
      </c>
      <c r="F12557">
        <v>495.2928</v>
      </c>
      <c r="G12557">
        <v>42.92</v>
      </c>
      <c r="J12557" s="1">
        <v>36800000</v>
      </c>
      <c r="K12557" s="1">
        <v>33900000</v>
      </c>
      <c r="L12557">
        <v>3</v>
      </c>
      <c r="M12557">
        <v>27640</v>
      </c>
      <c r="N12557" t="s">
        <v>1583</v>
      </c>
      <c r="O12557">
        <v>5</v>
      </c>
      <c r="P12557">
        <v>0</v>
      </c>
      <c r="Q12557">
        <v>0</v>
      </c>
      <c r="R12557">
        <v>3</v>
      </c>
      <c r="S12557">
        <v>2</v>
      </c>
      <c r="T12557" t="s">
        <v>2653</v>
      </c>
    </row>
    <row r="12558" spans="1:22">
      <c r="A12558" t="s">
        <v>15203</v>
      </c>
      <c r="B12558">
        <v>34.74</v>
      </c>
      <c r="C12558">
        <v>1648.7614000000001</v>
      </c>
      <c r="D12558">
        <v>14</v>
      </c>
      <c r="E12558">
        <v>-3.6</v>
      </c>
      <c r="F12558">
        <v>825.38490000000002</v>
      </c>
      <c r="G12558">
        <v>34.64</v>
      </c>
      <c r="K12558" s="1">
        <v>834000</v>
      </c>
      <c r="L12558">
        <v>4</v>
      </c>
      <c r="M12558">
        <v>21302</v>
      </c>
      <c r="N12558" t="s">
        <v>23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 t="s">
        <v>5275</v>
      </c>
      <c r="U12558" t="s">
        <v>32</v>
      </c>
      <c r="V12558" t="s">
        <v>215</v>
      </c>
    </row>
    <row r="12559" spans="1:22">
      <c r="A12559" t="s">
        <v>15204</v>
      </c>
      <c r="B12559">
        <v>34.729999999999997</v>
      </c>
      <c r="C12559">
        <v>1880.9672</v>
      </c>
      <c r="D12559">
        <v>15</v>
      </c>
      <c r="E12559">
        <v>10.1</v>
      </c>
      <c r="F12559">
        <v>628.0027</v>
      </c>
      <c r="G12559">
        <v>65.459999999999994</v>
      </c>
      <c r="J12559" s="1">
        <v>17700</v>
      </c>
      <c r="L12559">
        <v>3</v>
      </c>
      <c r="M12559">
        <v>44457</v>
      </c>
      <c r="N12559" t="s">
        <v>1583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 t="s">
        <v>2912</v>
      </c>
      <c r="U12559" t="s">
        <v>3049</v>
      </c>
      <c r="V12559" t="s">
        <v>15205</v>
      </c>
    </row>
    <row r="12560" spans="1:22">
      <c r="A12560" t="s">
        <v>15206</v>
      </c>
      <c r="B12560">
        <v>34.729999999999997</v>
      </c>
      <c r="C12560">
        <v>1857.9505999999999</v>
      </c>
      <c r="D12560">
        <v>17</v>
      </c>
      <c r="E12560">
        <v>-0.7</v>
      </c>
      <c r="F12560">
        <v>929.9819</v>
      </c>
      <c r="G12560">
        <v>33.979999999999997</v>
      </c>
      <c r="J12560" s="1">
        <v>584000</v>
      </c>
      <c r="K12560" s="1">
        <v>528000</v>
      </c>
      <c r="L12560">
        <v>3</v>
      </c>
      <c r="M12560">
        <v>20886</v>
      </c>
      <c r="N12560" t="s">
        <v>1583</v>
      </c>
      <c r="O12560">
        <v>2</v>
      </c>
      <c r="P12560">
        <v>0</v>
      </c>
      <c r="Q12560">
        <v>0</v>
      </c>
      <c r="R12560">
        <v>1</v>
      </c>
      <c r="S12560">
        <v>1</v>
      </c>
      <c r="T12560" t="s">
        <v>209</v>
      </c>
      <c r="U12560" t="s">
        <v>32</v>
      </c>
      <c r="V12560" t="s">
        <v>1358</v>
      </c>
    </row>
    <row r="12561" spans="1:22">
      <c r="A12561" t="s">
        <v>15207</v>
      </c>
      <c r="B12561">
        <v>34.729999999999997</v>
      </c>
      <c r="C12561">
        <v>1064.6229000000001</v>
      </c>
      <c r="D12561">
        <v>11</v>
      </c>
      <c r="E12561">
        <v>0</v>
      </c>
      <c r="F12561">
        <v>533.31870000000004</v>
      </c>
      <c r="G12561">
        <v>34.18</v>
      </c>
      <c r="H12561" s="1">
        <v>200000</v>
      </c>
      <c r="I12561" s="1">
        <v>191000</v>
      </c>
      <c r="L12561">
        <v>2</v>
      </c>
      <c r="M12561">
        <v>14799</v>
      </c>
      <c r="N12561" t="s">
        <v>2898</v>
      </c>
      <c r="O12561">
        <v>2</v>
      </c>
      <c r="P12561">
        <v>1</v>
      </c>
      <c r="Q12561">
        <v>1</v>
      </c>
      <c r="R12561">
        <v>0</v>
      </c>
      <c r="S12561">
        <v>0</v>
      </c>
      <c r="T12561" t="s">
        <v>4011</v>
      </c>
    </row>
    <row r="12562" spans="1:22">
      <c r="A12562" t="s">
        <v>15208</v>
      </c>
      <c r="B12562">
        <v>34.72</v>
      </c>
      <c r="C12562">
        <v>818.50139999999999</v>
      </c>
      <c r="D12562">
        <v>7</v>
      </c>
      <c r="E12562">
        <v>-0.4</v>
      </c>
      <c r="F12562">
        <v>410.25779999999997</v>
      </c>
      <c r="G12562">
        <v>35.74</v>
      </c>
      <c r="J12562" s="1">
        <v>1540000</v>
      </c>
      <c r="K12562" s="1">
        <v>1560000</v>
      </c>
      <c r="L12562">
        <v>3</v>
      </c>
      <c r="M12562">
        <v>22203</v>
      </c>
      <c r="N12562" t="s">
        <v>1583</v>
      </c>
      <c r="O12562">
        <v>2</v>
      </c>
      <c r="P12562">
        <v>0</v>
      </c>
      <c r="Q12562">
        <v>0</v>
      </c>
      <c r="R12562">
        <v>1</v>
      </c>
      <c r="S12562">
        <v>1</v>
      </c>
      <c r="T12562" t="s">
        <v>24</v>
      </c>
      <c r="U12562" t="s">
        <v>4447</v>
      </c>
      <c r="V12562" t="s">
        <v>15209</v>
      </c>
    </row>
    <row r="12563" spans="1:22">
      <c r="A12563" t="s">
        <v>15210</v>
      </c>
      <c r="B12563">
        <v>34.72</v>
      </c>
      <c r="C12563">
        <v>1104.5927999999999</v>
      </c>
      <c r="D12563">
        <v>9</v>
      </c>
      <c r="E12563">
        <v>-0.4</v>
      </c>
      <c r="F12563">
        <v>553.30349999999999</v>
      </c>
      <c r="G12563">
        <v>49.04</v>
      </c>
      <c r="J12563" s="1">
        <v>721000</v>
      </c>
      <c r="K12563" s="1">
        <v>668000</v>
      </c>
      <c r="L12563">
        <v>4</v>
      </c>
      <c r="M12563">
        <v>32247</v>
      </c>
      <c r="N12563" t="s">
        <v>23</v>
      </c>
      <c r="O12563">
        <v>2</v>
      </c>
      <c r="P12563">
        <v>0</v>
      </c>
      <c r="Q12563">
        <v>0</v>
      </c>
      <c r="R12563">
        <v>1</v>
      </c>
      <c r="S12563">
        <v>1</v>
      </c>
      <c r="T12563" t="s">
        <v>4673</v>
      </c>
    </row>
    <row r="12564" spans="1:22">
      <c r="A12564" t="s">
        <v>15211</v>
      </c>
      <c r="B12564">
        <v>34.72</v>
      </c>
      <c r="C12564">
        <v>979.49739999999997</v>
      </c>
      <c r="D12564">
        <v>8</v>
      </c>
      <c r="E12564">
        <v>2.5</v>
      </c>
      <c r="F12564">
        <v>490.75720000000001</v>
      </c>
      <c r="G12564">
        <v>18.93</v>
      </c>
      <c r="J12564" s="1">
        <v>1670000</v>
      </c>
      <c r="K12564" s="1">
        <v>737000</v>
      </c>
      <c r="L12564">
        <v>3</v>
      </c>
      <c r="M12564">
        <v>10357</v>
      </c>
      <c r="N12564" t="s">
        <v>1583</v>
      </c>
      <c r="O12564">
        <v>2</v>
      </c>
      <c r="P12564">
        <v>0</v>
      </c>
      <c r="Q12564">
        <v>0</v>
      </c>
      <c r="R12564">
        <v>1</v>
      </c>
      <c r="S12564">
        <v>1</v>
      </c>
      <c r="T12564" t="s">
        <v>1930</v>
      </c>
    </row>
    <row r="12565" spans="1:22">
      <c r="A12565" t="s">
        <v>15212</v>
      </c>
      <c r="B12565">
        <v>34.71</v>
      </c>
      <c r="C12565">
        <v>848.50070000000005</v>
      </c>
      <c r="D12565">
        <v>7</v>
      </c>
      <c r="E12565">
        <v>-1</v>
      </c>
      <c r="F12565">
        <v>425.25720000000001</v>
      </c>
      <c r="G12565">
        <v>48.56</v>
      </c>
      <c r="J12565" s="1">
        <v>10000000</v>
      </c>
      <c r="K12565" s="1">
        <v>9890000</v>
      </c>
      <c r="L12565">
        <v>4</v>
      </c>
      <c r="M12565">
        <v>31876</v>
      </c>
      <c r="N12565" t="s">
        <v>23</v>
      </c>
      <c r="O12565">
        <v>2</v>
      </c>
      <c r="P12565">
        <v>0</v>
      </c>
      <c r="Q12565">
        <v>0</v>
      </c>
      <c r="R12565">
        <v>1</v>
      </c>
      <c r="S12565">
        <v>1</v>
      </c>
      <c r="T12565" t="s">
        <v>3653</v>
      </c>
    </row>
    <row r="12566" spans="1:22">
      <c r="A12566" t="s">
        <v>15213</v>
      </c>
      <c r="B12566">
        <v>34.71</v>
      </c>
      <c r="C12566">
        <v>859.55309999999997</v>
      </c>
      <c r="D12566">
        <v>7</v>
      </c>
      <c r="E12566">
        <v>-1.3</v>
      </c>
      <c r="F12566">
        <v>430.7833</v>
      </c>
      <c r="G12566">
        <v>25.65</v>
      </c>
      <c r="J12566" s="1">
        <v>12100000</v>
      </c>
      <c r="K12566" s="1">
        <v>11700000</v>
      </c>
      <c r="L12566">
        <v>3</v>
      </c>
      <c r="M12566">
        <v>14961</v>
      </c>
      <c r="N12566" t="s">
        <v>1583</v>
      </c>
      <c r="O12566">
        <v>2</v>
      </c>
      <c r="P12566">
        <v>0</v>
      </c>
      <c r="Q12566">
        <v>0</v>
      </c>
      <c r="R12566">
        <v>1</v>
      </c>
      <c r="S12566">
        <v>1</v>
      </c>
      <c r="T12566" t="s">
        <v>397</v>
      </c>
    </row>
    <row r="12567" spans="1:22">
      <c r="A12567" t="s">
        <v>15214</v>
      </c>
      <c r="B12567">
        <v>34.700000000000003</v>
      </c>
      <c r="C12567">
        <v>1685.7855999999999</v>
      </c>
      <c r="D12567">
        <v>18</v>
      </c>
      <c r="E12567">
        <v>2.6</v>
      </c>
      <c r="F12567">
        <v>843.90229999999997</v>
      </c>
      <c r="G12567">
        <v>31.42</v>
      </c>
      <c r="J12567" s="1">
        <v>1130000</v>
      </c>
      <c r="L12567">
        <v>3</v>
      </c>
      <c r="M12567">
        <v>19045</v>
      </c>
      <c r="N12567" t="s">
        <v>1583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 t="s">
        <v>24</v>
      </c>
    </row>
    <row r="12568" spans="1:22">
      <c r="A12568" t="s">
        <v>15215</v>
      </c>
      <c r="B12568">
        <v>34.700000000000003</v>
      </c>
      <c r="C12568">
        <v>1963.8217999999999</v>
      </c>
      <c r="D12568">
        <v>17</v>
      </c>
      <c r="E12568">
        <v>6.5</v>
      </c>
      <c r="F12568">
        <v>982.92460000000005</v>
      </c>
      <c r="G12568">
        <v>54.2</v>
      </c>
      <c r="K12568" s="1">
        <v>61200</v>
      </c>
      <c r="L12568">
        <v>4</v>
      </c>
      <c r="M12568">
        <v>36062</v>
      </c>
      <c r="N12568" t="s">
        <v>23</v>
      </c>
      <c r="O12568">
        <v>1</v>
      </c>
      <c r="P12568">
        <v>0</v>
      </c>
      <c r="Q12568">
        <v>0</v>
      </c>
      <c r="R12568">
        <v>0</v>
      </c>
      <c r="S12568">
        <v>1</v>
      </c>
      <c r="T12568" t="s">
        <v>50</v>
      </c>
      <c r="U12568" t="s">
        <v>15216</v>
      </c>
      <c r="V12568" t="s">
        <v>15217</v>
      </c>
    </row>
    <row r="12569" spans="1:22">
      <c r="A12569" t="s">
        <v>15218</v>
      </c>
      <c r="B12569">
        <v>34.69</v>
      </c>
      <c r="C12569">
        <v>2175.9458</v>
      </c>
      <c r="D12569">
        <v>21</v>
      </c>
      <c r="E12569">
        <v>-7.8</v>
      </c>
      <c r="F12569">
        <v>1088.9717000000001</v>
      </c>
      <c r="G12569">
        <v>47.77</v>
      </c>
      <c r="K12569">
        <v>0</v>
      </c>
      <c r="L12569">
        <v>4</v>
      </c>
      <c r="M12569">
        <v>31257</v>
      </c>
      <c r="N12569" t="s">
        <v>23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 t="s">
        <v>369</v>
      </c>
      <c r="U12569" t="s">
        <v>5322</v>
      </c>
    </row>
    <row r="12570" spans="1:22">
      <c r="A12570" t="s">
        <v>15219</v>
      </c>
      <c r="B12570">
        <v>34.68</v>
      </c>
      <c r="C12570">
        <v>1002.6226</v>
      </c>
      <c r="D12570">
        <v>9</v>
      </c>
      <c r="E12570">
        <v>-1.1000000000000001</v>
      </c>
      <c r="F12570">
        <v>502.31799999999998</v>
      </c>
      <c r="G12570">
        <v>58.67</v>
      </c>
      <c r="J12570" s="1">
        <v>2820000</v>
      </c>
      <c r="K12570" s="1">
        <v>3000000</v>
      </c>
      <c r="L12570">
        <v>3</v>
      </c>
      <c r="M12570">
        <v>39484</v>
      </c>
      <c r="N12570" t="s">
        <v>1583</v>
      </c>
      <c r="O12570">
        <v>4</v>
      </c>
      <c r="P12570">
        <v>0</v>
      </c>
      <c r="Q12570">
        <v>0</v>
      </c>
      <c r="R12570">
        <v>2</v>
      </c>
      <c r="S12570">
        <v>2</v>
      </c>
      <c r="T12570" t="s">
        <v>24</v>
      </c>
      <c r="U12570" t="s">
        <v>4447</v>
      </c>
      <c r="V12570" t="s">
        <v>15220</v>
      </c>
    </row>
    <row r="12571" spans="1:22">
      <c r="A12571" t="s">
        <v>15221</v>
      </c>
      <c r="B12571">
        <v>34.68</v>
      </c>
      <c r="C12571">
        <v>1063.6277</v>
      </c>
      <c r="D12571">
        <v>10</v>
      </c>
      <c r="E12571">
        <v>0.9</v>
      </c>
      <c r="F12571">
        <v>532.82159999999999</v>
      </c>
      <c r="G12571">
        <v>54.47</v>
      </c>
      <c r="J12571" s="1">
        <v>35400000</v>
      </c>
      <c r="K12571" s="1">
        <v>39000000</v>
      </c>
      <c r="L12571">
        <v>3</v>
      </c>
      <c r="M12571">
        <v>36326</v>
      </c>
      <c r="N12571" t="s">
        <v>1583</v>
      </c>
      <c r="O12571">
        <v>4</v>
      </c>
      <c r="P12571">
        <v>0</v>
      </c>
      <c r="Q12571">
        <v>0</v>
      </c>
      <c r="R12571">
        <v>2</v>
      </c>
      <c r="S12571">
        <v>2</v>
      </c>
      <c r="T12571" t="s">
        <v>1840</v>
      </c>
    </row>
    <row r="12572" spans="1:22">
      <c r="A12572" t="s">
        <v>15222</v>
      </c>
      <c r="B12572">
        <v>34.67</v>
      </c>
      <c r="C12572">
        <v>1602.8406</v>
      </c>
      <c r="D12572">
        <v>15</v>
      </c>
      <c r="E12572">
        <v>-1.2</v>
      </c>
      <c r="F12572">
        <v>802.42660000000001</v>
      </c>
      <c r="G12572">
        <v>69.58</v>
      </c>
      <c r="J12572" s="1">
        <v>1630000</v>
      </c>
      <c r="K12572" s="1">
        <v>1840000</v>
      </c>
      <c r="L12572">
        <v>3</v>
      </c>
      <c r="M12572">
        <v>47461</v>
      </c>
      <c r="N12572" t="s">
        <v>1583</v>
      </c>
      <c r="O12572">
        <v>2</v>
      </c>
      <c r="P12572">
        <v>0</v>
      </c>
      <c r="Q12572">
        <v>0</v>
      </c>
      <c r="R12572">
        <v>1</v>
      </c>
      <c r="S12572">
        <v>1</v>
      </c>
      <c r="T12572" t="s">
        <v>322</v>
      </c>
    </row>
    <row r="12573" spans="1:22">
      <c r="A12573" t="s">
        <v>15223</v>
      </c>
      <c r="B12573">
        <v>34.659999999999997</v>
      </c>
      <c r="C12573">
        <v>2175.1720999999998</v>
      </c>
      <c r="D12573">
        <v>20</v>
      </c>
      <c r="E12573">
        <v>-1.4</v>
      </c>
      <c r="F12573">
        <v>726.06359999999995</v>
      </c>
      <c r="G12573">
        <v>33.82</v>
      </c>
      <c r="J12573">
        <v>0</v>
      </c>
      <c r="L12573">
        <v>3</v>
      </c>
      <c r="M12573">
        <v>20771</v>
      </c>
      <c r="N12573" t="s">
        <v>1583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 t="s">
        <v>1592</v>
      </c>
    </row>
    <row r="12574" spans="1:22">
      <c r="A12574" t="s">
        <v>15224</v>
      </c>
      <c r="B12574">
        <v>34.659999999999997</v>
      </c>
      <c r="C12574">
        <v>903.48140000000001</v>
      </c>
      <c r="D12574">
        <v>8</v>
      </c>
      <c r="E12574">
        <v>4.4000000000000004</v>
      </c>
      <c r="F12574">
        <v>452.75</v>
      </c>
      <c r="G12574">
        <v>18.89</v>
      </c>
      <c r="J12574" s="1">
        <v>3970000</v>
      </c>
      <c r="K12574" s="1">
        <v>4270000</v>
      </c>
      <c r="L12574">
        <v>3</v>
      </c>
      <c r="M12574">
        <v>10318</v>
      </c>
      <c r="N12574" t="s">
        <v>1583</v>
      </c>
      <c r="O12574">
        <v>2</v>
      </c>
      <c r="P12574">
        <v>0</v>
      </c>
      <c r="Q12574">
        <v>0</v>
      </c>
      <c r="R12574">
        <v>1</v>
      </c>
      <c r="S12574">
        <v>1</v>
      </c>
      <c r="T12574" t="s">
        <v>221</v>
      </c>
    </row>
    <row r="12575" spans="1:22">
      <c r="A12575" t="s">
        <v>15225</v>
      </c>
      <c r="B12575">
        <v>34.65</v>
      </c>
      <c r="C12575">
        <v>975.53110000000004</v>
      </c>
      <c r="D12575">
        <v>8</v>
      </c>
      <c r="E12575">
        <v>-0.3</v>
      </c>
      <c r="F12575">
        <v>488.77269999999999</v>
      </c>
      <c r="G12575">
        <v>50.21</v>
      </c>
      <c r="J12575" s="1">
        <v>2370000</v>
      </c>
      <c r="K12575" s="1">
        <v>2170000</v>
      </c>
      <c r="L12575">
        <v>4</v>
      </c>
      <c r="M12575">
        <v>33126</v>
      </c>
      <c r="N12575" t="s">
        <v>23</v>
      </c>
      <c r="O12575">
        <v>2</v>
      </c>
      <c r="P12575">
        <v>0</v>
      </c>
      <c r="Q12575">
        <v>0</v>
      </c>
      <c r="R12575">
        <v>1</v>
      </c>
      <c r="S12575">
        <v>1</v>
      </c>
      <c r="T12575" t="s">
        <v>6903</v>
      </c>
    </row>
    <row r="12576" spans="1:22">
      <c r="A12576" t="s">
        <v>15226</v>
      </c>
      <c r="B12576">
        <v>34.65</v>
      </c>
      <c r="C12576">
        <v>929.5222</v>
      </c>
      <c r="D12576">
        <v>8</v>
      </c>
      <c r="E12576">
        <v>0.2</v>
      </c>
      <c r="F12576">
        <v>465.76850000000002</v>
      </c>
      <c r="G12576">
        <v>37.049999999999997</v>
      </c>
      <c r="I12576" s="1">
        <v>10600</v>
      </c>
      <c r="J12576" s="1">
        <v>24700000</v>
      </c>
      <c r="K12576" s="1">
        <v>24700000</v>
      </c>
      <c r="L12576">
        <v>3</v>
      </c>
      <c r="M12576">
        <v>23200</v>
      </c>
      <c r="N12576" t="s">
        <v>1583</v>
      </c>
      <c r="O12576">
        <v>3</v>
      </c>
      <c r="P12576">
        <v>0</v>
      </c>
      <c r="Q12576">
        <v>1</v>
      </c>
      <c r="R12576">
        <v>1</v>
      </c>
      <c r="S12576">
        <v>1</v>
      </c>
      <c r="T12576" t="s">
        <v>523</v>
      </c>
    </row>
    <row r="12577" spans="1:22">
      <c r="A12577" t="s">
        <v>15227</v>
      </c>
      <c r="B12577">
        <v>34.65</v>
      </c>
      <c r="C12577">
        <v>1281.5911000000001</v>
      </c>
      <c r="D12577">
        <v>11</v>
      </c>
      <c r="E12577">
        <v>2.8</v>
      </c>
      <c r="F12577">
        <v>641.80460000000005</v>
      </c>
      <c r="G12577">
        <v>33.049999999999997</v>
      </c>
      <c r="J12577" s="1">
        <v>68700</v>
      </c>
      <c r="L12577">
        <v>3</v>
      </c>
      <c r="M12577">
        <v>20261</v>
      </c>
      <c r="N12577" t="s">
        <v>1583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 t="s">
        <v>3540</v>
      </c>
      <c r="U12577" t="s">
        <v>35</v>
      </c>
      <c r="V12577" t="s">
        <v>854</v>
      </c>
    </row>
    <row r="12578" spans="1:22">
      <c r="A12578" t="s">
        <v>15228</v>
      </c>
      <c r="B12578">
        <v>34.65</v>
      </c>
      <c r="C12578">
        <v>1570.8353999999999</v>
      </c>
      <c r="D12578">
        <v>14</v>
      </c>
      <c r="E12578">
        <v>2.9</v>
      </c>
      <c r="F12578">
        <v>786.42719999999997</v>
      </c>
      <c r="G12578">
        <v>32.29</v>
      </c>
      <c r="J12578" s="1">
        <v>156000</v>
      </c>
      <c r="L12578">
        <v>3</v>
      </c>
      <c r="M12578">
        <v>19701</v>
      </c>
      <c r="N12578" t="s">
        <v>1583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 t="s">
        <v>950</v>
      </c>
    </row>
    <row r="12579" spans="1:22">
      <c r="A12579" t="s">
        <v>15229</v>
      </c>
      <c r="B12579">
        <v>34.64</v>
      </c>
      <c r="C12579">
        <v>1159.6964</v>
      </c>
      <c r="D12579">
        <v>9</v>
      </c>
      <c r="E12579">
        <v>-1.3</v>
      </c>
      <c r="F12579">
        <v>580.85469999999998</v>
      </c>
      <c r="G12579">
        <v>58.03</v>
      </c>
      <c r="J12579" s="1">
        <v>1380000</v>
      </c>
      <c r="K12579" s="1">
        <v>1380000</v>
      </c>
      <c r="L12579">
        <v>3</v>
      </c>
      <c r="M12579">
        <v>39002</v>
      </c>
      <c r="N12579" t="s">
        <v>1583</v>
      </c>
      <c r="O12579">
        <v>2</v>
      </c>
      <c r="P12579">
        <v>0</v>
      </c>
      <c r="Q12579">
        <v>0</v>
      </c>
      <c r="R12579">
        <v>1</v>
      </c>
      <c r="S12579">
        <v>1</v>
      </c>
      <c r="T12579" t="s">
        <v>4811</v>
      </c>
    </row>
    <row r="12580" spans="1:22">
      <c r="A12580" t="s">
        <v>15230</v>
      </c>
      <c r="B12580">
        <v>34.64</v>
      </c>
      <c r="C12580">
        <v>871.43989999999997</v>
      </c>
      <c r="D12580">
        <v>8</v>
      </c>
      <c r="E12580">
        <v>-0.4</v>
      </c>
      <c r="F12580">
        <v>436.72710000000001</v>
      </c>
      <c r="G12580">
        <v>13.24</v>
      </c>
      <c r="J12580" s="1">
        <v>4150000</v>
      </c>
      <c r="L12580">
        <v>3</v>
      </c>
      <c r="M12580">
        <v>6432</v>
      </c>
      <c r="N12580" t="s">
        <v>1583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 t="s">
        <v>2032</v>
      </c>
    </row>
    <row r="12581" spans="1:22">
      <c r="A12581" t="s">
        <v>15231</v>
      </c>
      <c r="B12581">
        <v>34.64</v>
      </c>
      <c r="C12581">
        <v>1622.8820000000001</v>
      </c>
      <c r="D12581">
        <v>15</v>
      </c>
      <c r="E12581">
        <v>-1.4</v>
      </c>
      <c r="F12581">
        <v>812.44709999999998</v>
      </c>
      <c r="G12581">
        <v>90.35</v>
      </c>
      <c r="J12581" s="1">
        <v>798000</v>
      </c>
      <c r="K12581" s="1">
        <v>811000</v>
      </c>
      <c r="L12581">
        <v>4</v>
      </c>
      <c r="M12581">
        <v>61855</v>
      </c>
      <c r="N12581" t="s">
        <v>23</v>
      </c>
      <c r="O12581">
        <v>4</v>
      </c>
      <c r="P12581">
        <v>0</v>
      </c>
      <c r="Q12581">
        <v>0</v>
      </c>
      <c r="R12581">
        <v>2</v>
      </c>
      <c r="S12581">
        <v>2</v>
      </c>
      <c r="T12581" t="s">
        <v>9615</v>
      </c>
    </row>
    <row r="12582" spans="1:22">
      <c r="A12582" t="s">
        <v>15232</v>
      </c>
      <c r="B12582">
        <v>34.64</v>
      </c>
      <c r="C12582">
        <v>1526.8667</v>
      </c>
      <c r="D12582">
        <v>14</v>
      </c>
      <c r="E12582">
        <v>1.4</v>
      </c>
      <c r="F12582">
        <v>509.96359999999999</v>
      </c>
      <c r="G12582">
        <v>39.15</v>
      </c>
      <c r="J12582" s="1">
        <v>2000000</v>
      </c>
      <c r="K12582" s="1">
        <v>2430000</v>
      </c>
      <c r="L12582">
        <v>4</v>
      </c>
      <c r="M12582">
        <v>24678</v>
      </c>
      <c r="N12582" t="s">
        <v>23</v>
      </c>
      <c r="O12582">
        <v>3</v>
      </c>
      <c r="P12582">
        <v>0</v>
      </c>
      <c r="Q12582">
        <v>0</v>
      </c>
      <c r="R12582">
        <v>1</v>
      </c>
      <c r="S12582">
        <v>2</v>
      </c>
      <c r="T12582" t="s">
        <v>223</v>
      </c>
    </row>
    <row r="12583" spans="1:22">
      <c r="A12583" t="s">
        <v>15233</v>
      </c>
      <c r="B12583">
        <v>34.64</v>
      </c>
      <c r="C12583">
        <v>1106.5092</v>
      </c>
      <c r="D12583">
        <v>10</v>
      </c>
      <c r="E12583">
        <v>2.1</v>
      </c>
      <c r="F12583">
        <v>554.26300000000003</v>
      </c>
      <c r="G12583">
        <v>13.13</v>
      </c>
      <c r="J12583" s="1">
        <v>377000</v>
      </c>
      <c r="K12583" s="1">
        <v>152000</v>
      </c>
      <c r="L12583">
        <v>4</v>
      </c>
      <c r="M12583">
        <v>6325</v>
      </c>
      <c r="N12583" t="s">
        <v>23</v>
      </c>
      <c r="O12583">
        <v>2</v>
      </c>
      <c r="P12583">
        <v>0</v>
      </c>
      <c r="Q12583">
        <v>0</v>
      </c>
      <c r="R12583">
        <v>1</v>
      </c>
      <c r="S12583">
        <v>1</v>
      </c>
      <c r="T12583" t="s">
        <v>41</v>
      </c>
    </row>
    <row r="12584" spans="1:22">
      <c r="A12584" t="s">
        <v>15234</v>
      </c>
      <c r="B12584">
        <v>34.64</v>
      </c>
      <c r="C12584">
        <v>1450.7302999999999</v>
      </c>
      <c r="D12584">
        <v>13</v>
      </c>
      <c r="E12584">
        <v>3.6</v>
      </c>
      <c r="F12584">
        <v>726.37509999999997</v>
      </c>
      <c r="G12584">
        <v>58.05</v>
      </c>
      <c r="K12584" s="1">
        <v>1710000</v>
      </c>
      <c r="L12584">
        <v>4</v>
      </c>
      <c r="M12584">
        <v>38974</v>
      </c>
      <c r="N12584" t="s">
        <v>23</v>
      </c>
      <c r="O12584">
        <v>1</v>
      </c>
      <c r="P12584">
        <v>0</v>
      </c>
      <c r="Q12584">
        <v>0</v>
      </c>
      <c r="R12584">
        <v>0</v>
      </c>
      <c r="S12584">
        <v>1</v>
      </c>
      <c r="T12584" t="s">
        <v>4244</v>
      </c>
    </row>
    <row r="12585" spans="1:22">
      <c r="A12585" t="s">
        <v>15235</v>
      </c>
      <c r="B12585">
        <v>34.64</v>
      </c>
      <c r="C12585">
        <v>1686.9556</v>
      </c>
      <c r="D12585">
        <v>15</v>
      </c>
      <c r="E12585">
        <v>0.8</v>
      </c>
      <c r="F12585">
        <v>563.32619999999997</v>
      </c>
      <c r="G12585">
        <v>73.17</v>
      </c>
      <c r="J12585" s="1">
        <v>157000</v>
      </c>
      <c r="K12585" s="1">
        <v>151000</v>
      </c>
      <c r="L12585">
        <v>3</v>
      </c>
      <c r="M12585">
        <v>49989</v>
      </c>
      <c r="N12585" t="s">
        <v>1583</v>
      </c>
      <c r="O12585">
        <v>2</v>
      </c>
      <c r="P12585">
        <v>0</v>
      </c>
      <c r="Q12585">
        <v>0</v>
      </c>
      <c r="R12585">
        <v>1</v>
      </c>
      <c r="S12585">
        <v>1</v>
      </c>
      <c r="T12585" t="s">
        <v>1106</v>
      </c>
    </row>
    <row r="12586" spans="1:22">
      <c r="A12586" t="s">
        <v>15236</v>
      </c>
      <c r="B12586">
        <v>34.630000000000003</v>
      </c>
      <c r="C12586">
        <v>2202.0016999999998</v>
      </c>
      <c r="D12586">
        <v>19</v>
      </c>
      <c r="E12586">
        <v>-5.3</v>
      </c>
      <c r="F12586">
        <v>735.00400000000002</v>
      </c>
      <c r="G12586">
        <v>42.7</v>
      </c>
      <c r="J12586" s="1">
        <v>241000</v>
      </c>
      <c r="L12586">
        <v>3</v>
      </c>
      <c r="M12586">
        <v>27466</v>
      </c>
      <c r="N12586" t="s">
        <v>1583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 t="s">
        <v>156</v>
      </c>
      <c r="U12586" t="s">
        <v>12966</v>
      </c>
      <c r="V12586" t="s">
        <v>15237</v>
      </c>
    </row>
    <row r="12587" spans="1:22">
      <c r="A12587" t="s">
        <v>15238</v>
      </c>
      <c r="B12587">
        <v>34.630000000000003</v>
      </c>
      <c r="C12587">
        <v>1230.6090999999999</v>
      </c>
      <c r="D12587">
        <v>10</v>
      </c>
      <c r="E12587">
        <v>0.1</v>
      </c>
      <c r="F12587">
        <v>616.31190000000004</v>
      </c>
      <c r="G12587">
        <v>38.9</v>
      </c>
      <c r="K12587" s="1">
        <v>2670000</v>
      </c>
      <c r="L12587">
        <v>4</v>
      </c>
      <c r="M12587">
        <v>24484</v>
      </c>
      <c r="N12587" t="s">
        <v>23</v>
      </c>
      <c r="O12587">
        <v>1</v>
      </c>
      <c r="P12587">
        <v>0</v>
      </c>
      <c r="Q12587">
        <v>0</v>
      </c>
      <c r="R12587">
        <v>0</v>
      </c>
      <c r="S12587">
        <v>1</v>
      </c>
      <c r="T12587" t="s">
        <v>646</v>
      </c>
    </row>
    <row r="12588" spans="1:22">
      <c r="A12588" t="s">
        <v>15239</v>
      </c>
      <c r="B12588">
        <v>34.630000000000003</v>
      </c>
      <c r="C12588">
        <v>1433.6285</v>
      </c>
      <c r="D12588">
        <v>12</v>
      </c>
      <c r="E12588">
        <v>0.8</v>
      </c>
      <c r="F12588">
        <v>478.88389999999998</v>
      </c>
      <c r="G12588">
        <v>25.98</v>
      </c>
      <c r="J12588" s="1">
        <v>2520000</v>
      </c>
      <c r="K12588" s="1">
        <v>2270000</v>
      </c>
      <c r="L12588">
        <v>3</v>
      </c>
      <c r="M12588">
        <v>15176</v>
      </c>
      <c r="N12588" t="s">
        <v>1583</v>
      </c>
      <c r="O12588">
        <v>2</v>
      </c>
      <c r="P12588">
        <v>0</v>
      </c>
      <c r="Q12588">
        <v>0</v>
      </c>
      <c r="R12588">
        <v>1</v>
      </c>
      <c r="S12588">
        <v>1</v>
      </c>
      <c r="T12588" t="s">
        <v>195</v>
      </c>
      <c r="U12588" t="s">
        <v>5322</v>
      </c>
    </row>
    <row r="12589" spans="1:22">
      <c r="A12589" t="s">
        <v>15240</v>
      </c>
      <c r="B12589">
        <v>34.630000000000003</v>
      </c>
      <c r="C12589">
        <v>992.60180000000003</v>
      </c>
      <c r="D12589">
        <v>9</v>
      </c>
      <c r="E12589">
        <v>-1.7</v>
      </c>
      <c r="F12589">
        <v>497.3073</v>
      </c>
      <c r="G12589">
        <v>42.74</v>
      </c>
      <c r="J12589" s="1">
        <v>7070000</v>
      </c>
      <c r="K12589" s="1">
        <v>6910000</v>
      </c>
      <c r="L12589">
        <v>3</v>
      </c>
      <c r="M12589">
        <v>27495</v>
      </c>
      <c r="N12589" t="s">
        <v>1583</v>
      </c>
      <c r="O12589">
        <v>2</v>
      </c>
      <c r="P12589">
        <v>0</v>
      </c>
      <c r="Q12589">
        <v>0</v>
      </c>
      <c r="R12589">
        <v>1</v>
      </c>
      <c r="S12589">
        <v>1</v>
      </c>
      <c r="T12589" t="s">
        <v>5641</v>
      </c>
    </row>
    <row r="12590" spans="1:22">
      <c r="A12590" t="s">
        <v>15241</v>
      </c>
      <c r="B12590">
        <v>34.619999999999997</v>
      </c>
      <c r="C12590">
        <v>2756.4304000000002</v>
      </c>
      <c r="D12590">
        <v>27</v>
      </c>
      <c r="E12590">
        <v>-8.6999999999999993</v>
      </c>
      <c r="F12590">
        <v>1379.2103999999999</v>
      </c>
      <c r="G12590">
        <v>66.010000000000005</v>
      </c>
      <c r="K12590">
        <v>0</v>
      </c>
      <c r="L12590">
        <v>4</v>
      </c>
      <c r="M12590">
        <v>44830</v>
      </c>
      <c r="N12590" t="s">
        <v>23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 t="s">
        <v>56</v>
      </c>
      <c r="U12590" t="s">
        <v>5322</v>
      </c>
    </row>
    <row r="12591" spans="1:22">
      <c r="A12591" t="s">
        <v>15242</v>
      </c>
      <c r="B12591">
        <v>34.619999999999997</v>
      </c>
      <c r="C12591">
        <v>920.47159999999997</v>
      </c>
      <c r="D12591">
        <v>8</v>
      </c>
      <c r="E12591">
        <v>-0.5</v>
      </c>
      <c r="F12591">
        <v>461.24279999999999</v>
      </c>
      <c r="G12591">
        <v>18.88</v>
      </c>
      <c r="J12591" s="1">
        <v>8580000</v>
      </c>
      <c r="K12591" s="1">
        <v>8220000</v>
      </c>
      <c r="L12591">
        <v>4</v>
      </c>
      <c r="M12591">
        <v>10279</v>
      </c>
      <c r="N12591" t="s">
        <v>23</v>
      </c>
      <c r="O12591">
        <v>2</v>
      </c>
      <c r="P12591">
        <v>0</v>
      </c>
      <c r="Q12591">
        <v>0</v>
      </c>
      <c r="R12591">
        <v>1</v>
      </c>
      <c r="S12591">
        <v>1</v>
      </c>
      <c r="T12591" t="s">
        <v>2942</v>
      </c>
    </row>
    <row r="12592" spans="1:22">
      <c r="A12592" t="s">
        <v>15243</v>
      </c>
      <c r="B12592">
        <v>34.619999999999997</v>
      </c>
      <c r="C12592">
        <v>842.42859999999996</v>
      </c>
      <c r="D12592">
        <v>7</v>
      </c>
      <c r="E12592">
        <v>-0.5</v>
      </c>
      <c r="F12592">
        <v>422.22140000000002</v>
      </c>
      <c r="G12592">
        <v>29.28</v>
      </c>
      <c r="J12592" s="1">
        <v>2700000</v>
      </c>
      <c r="K12592" s="1">
        <v>2960000</v>
      </c>
      <c r="L12592">
        <v>4</v>
      </c>
      <c r="M12592">
        <v>17456</v>
      </c>
      <c r="N12592" t="s">
        <v>23</v>
      </c>
      <c r="O12592">
        <v>2</v>
      </c>
      <c r="P12592">
        <v>0</v>
      </c>
      <c r="Q12592">
        <v>0</v>
      </c>
      <c r="R12592">
        <v>1</v>
      </c>
      <c r="S12592">
        <v>1</v>
      </c>
      <c r="T12592" t="s">
        <v>598</v>
      </c>
    </row>
    <row r="12593" spans="1:22">
      <c r="A12593" t="s">
        <v>15244</v>
      </c>
      <c r="B12593">
        <v>34.619999999999997</v>
      </c>
      <c r="C12593">
        <v>2759.3910999999998</v>
      </c>
      <c r="D12593">
        <v>25</v>
      </c>
      <c r="E12593">
        <v>-2.1</v>
      </c>
      <c r="F12593">
        <v>920.80240000000003</v>
      </c>
      <c r="G12593">
        <v>62.29</v>
      </c>
      <c r="K12593" s="1">
        <v>1220000</v>
      </c>
      <c r="L12593">
        <v>4</v>
      </c>
      <c r="M12593">
        <v>42131</v>
      </c>
      <c r="N12593" t="s">
        <v>23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 t="s">
        <v>534</v>
      </c>
      <c r="U12593" t="s">
        <v>5322</v>
      </c>
    </row>
    <row r="12594" spans="1:22">
      <c r="A12594" t="s">
        <v>15245</v>
      </c>
      <c r="B12594">
        <v>34.619999999999997</v>
      </c>
      <c r="C12594">
        <v>1055.5724</v>
      </c>
      <c r="D12594">
        <v>10</v>
      </c>
      <c r="E12594">
        <v>-0.4</v>
      </c>
      <c r="F12594">
        <v>528.79330000000004</v>
      </c>
      <c r="G12594">
        <v>14.36</v>
      </c>
      <c r="J12594" s="1">
        <v>2880000</v>
      </c>
      <c r="K12594" s="1">
        <v>2350000</v>
      </c>
      <c r="L12594">
        <v>4</v>
      </c>
      <c r="M12594">
        <v>7209</v>
      </c>
      <c r="N12594" t="s">
        <v>23</v>
      </c>
      <c r="O12594">
        <v>2</v>
      </c>
      <c r="P12594">
        <v>0</v>
      </c>
      <c r="Q12594">
        <v>0</v>
      </c>
      <c r="R12594">
        <v>1</v>
      </c>
      <c r="S12594">
        <v>1</v>
      </c>
      <c r="T12594" t="s">
        <v>9022</v>
      </c>
    </row>
    <row r="12595" spans="1:22">
      <c r="A12595" t="s">
        <v>15246</v>
      </c>
      <c r="B12595">
        <v>34.61</v>
      </c>
      <c r="C12595">
        <v>1716.9297999999999</v>
      </c>
      <c r="D12595">
        <v>16</v>
      </c>
      <c r="E12595">
        <v>-1.9</v>
      </c>
      <c r="F12595">
        <v>859.47059999999999</v>
      </c>
      <c r="G12595">
        <v>75.25</v>
      </c>
      <c r="K12595" s="1">
        <v>1010000</v>
      </c>
      <c r="L12595">
        <v>4</v>
      </c>
      <c r="M12595">
        <v>51428</v>
      </c>
      <c r="N12595" t="s">
        <v>23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 t="s">
        <v>4343</v>
      </c>
    </row>
    <row r="12596" spans="1:22">
      <c r="A12596" t="s">
        <v>15247</v>
      </c>
      <c r="B12596">
        <v>34.61</v>
      </c>
      <c r="C12596">
        <v>2492.2732000000001</v>
      </c>
      <c r="D12596">
        <v>22</v>
      </c>
      <c r="E12596">
        <v>-0.5</v>
      </c>
      <c r="F12596">
        <v>1247.1433</v>
      </c>
      <c r="G12596">
        <v>68.58</v>
      </c>
      <c r="J12596" s="1">
        <v>169000</v>
      </c>
      <c r="K12596" s="1">
        <v>195000</v>
      </c>
      <c r="L12596">
        <v>3</v>
      </c>
      <c r="M12596">
        <v>46726</v>
      </c>
      <c r="N12596" t="s">
        <v>1583</v>
      </c>
      <c r="O12596">
        <v>2</v>
      </c>
      <c r="P12596">
        <v>0</v>
      </c>
      <c r="Q12596">
        <v>0</v>
      </c>
      <c r="R12596">
        <v>1</v>
      </c>
      <c r="S12596">
        <v>1</v>
      </c>
      <c r="T12596" t="s">
        <v>632</v>
      </c>
      <c r="U12596" t="s">
        <v>10667</v>
      </c>
      <c r="V12596" t="s">
        <v>409</v>
      </c>
    </row>
    <row r="12597" spans="1:22">
      <c r="A12597" t="s">
        <v>15248</v>
      </c>
      <c r="B12597">
        <v>34.61</v>
      </c>
      <c r="C12597">
        <v>2212.0468999999998</v>
      </c>
      <c r="D12597">
        <v>22</v>
      </c>
      <c r="E12597">
        <v>-1.4</v>
      </c>
      <c r="F12597">
        <v>1107.0291999999999</v>
      </c>
      <c r="G12597">
        <v>43.83</v>
      </c>
      <c r="K12597" s="1">
        <v>437000</v>
      </c>
      <c r="L12597">
        <v>4</v>
      </c>
      <c r="M12597">
        <v>28242</v>
      </c>
      <c r="N12597" t="s">
        <v>23</v>
      </c>
      <c r="O12597">
        <v>1</v>
      </c>
      <c r="P12597">
        <v>0</v>
      </c>
      <c r="Q12597">
        <v>0</v>
      </c>
      <c r="R12597">
        <v>0</v>
      </c>
      <c r="S12597">
        <v>1</v>
      </c>
      <c r="T12597" t="s">
        <v>264</v>
      </c>
      <c r="U12597" t="s">
        <v>32</v>
      </c>
      <c r="V12597" t="s">
        <v>960</v>
      </c>
    </row>
    <row r="12598" spans="1:22">
      <c r="A12598" t="s">
        <v>15249</v>
      </c>
      <c r="B12598">
        <v>34.61</v>
      </c>
      <c r="C12598">
        <v>849.41330000000005</v>
      </c>
      <c r="D12598">
        <v>6</v>
      </c>
      <c r="E12598">
        <v>-0.7</v>
      </c>
      <c r="F12598">
        <v>425.71359999999999</v>
      </c>
      <c r="G12598">
        <v>43.16</v>
      </c>
      <c r="J12598" s="1">
        <v>4640000</v>
      </c>
      <c r="K12598" s="1">
        <v>4170000</v>
      </c>
      <c r="L12598">
        <v>4</v>
      </c>
      <c r="M12598">
        <v>27736</v>
      </c>
      <c r="N12598" t="s">
        <v>23</v>
      </c>
      <c r="O12598">
        <v>4</v>
      </c>
      <c r="P12598">
        <v>0</v>
      </c>
      <c r="Q12598">
        <v>0</v>
      </c>
      <c r="R12598">
        <v>2</v>
      </c>
      <c r="S12598">
        <v>2</v>
      </c>
      <c r="T12598" t="s">
        <v>736</v>
      </c>
    </row>
    <row r="12599" spans="1:22">
      <c r="A12599" t="s">
        <v>15250</v>
      </c>
      <c r="B12599">
        <v>34.61</v>
      </c>
      <c r="C12599">
        <v>925.49810000000002</v>
      </c>
      <c r="D12599">
        <v>8</v>
      </c>
      <c r="E12599">
        <v>-0.1</v>
      </c>
      <c r="F12599">
        <v>463.75630000000001</v>
      </c>
      <c r="G12599">
        <v>15.59</v>
      </c>
      <c r="K12599" s="1">
        <v>11400000</v>
      </c>
      <c r="L12599">
        <v>4</v>
      </c>
      <c r="M12599">
        <v>8060</v>
      </c>
      <c r="N12599" t="s">
        <v>23</v>
      </c>
      <c r="O12599">
        <v>1</v>
      </c>
      <c r="P12599">
        <v>0</v>
      </c>
      <c r="Q12599">
        <v>0</v>
      </c>
      <c r="R12599">
        <v>0</v>
      </c>
      <c r="S12599">
        <v>1</v>
      </c>
      <c r="T12599" t="s">
        <v>11172</v>
      </c>
    </row>
    <row r="12600" spans="1:22">
      <c r="A12600" t="s">
        <v>15251</v>
      </c>
      <c r="B12600">
        <v>34.6</v>
      </c>
      <c r="C12600">
        <v>1948.0305000000001</v>
      </c>
      <c r="D12600">
        <v>17</v>
      </c>
      <c r="E12600">
        <v>6.3</v>
      </c>
      <c r="F12600">
        <v>975.02859999999998</v>
      </c>
      <c r="G12600">
        <v>75.650000000000006</v>
      </c>
      <c r="J12600" s="1">
        <v>642000</v>
      </c>
      <c r="L12600">
        <v>3</v>
      </c>
      <c r="M12600">
        <v>51728</v>
      </c>
      <c r="N12600" t="s">
        <v>1583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 t="s">
        <v>4729</v>
      </c>
    </row>
    <row r="12601" spans="1:22">
      <c r="A12601" t="s">
        <v>15252</v>
      </c>
      <c r="B12601">
        <v>34.6</v>
      </c>
      <c r="C12601">
        <v>2314.0906</v>
      </c>
      <c r="D12601">
        <v>19</v>
      </c>
      <c r="E12601">
        <v>-4.0999999999999996</v>
      </c>
      <c r="F12601">
        <v>1158.0479</v>
      </c>
      <c r="G12601">
        <v>79.48</v>
      </c>
      <c r="K12601" s="1">
        <v>308000</v>
      </c>
      <c r="L12601">
        <v>4</v>
      </c>
      <c r="M12601">
        <v>54422</v>
      </c>
      <c r="N12601" t="s">
        <v>23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 t="s">
        <v>375</v>
      </c>
    </row>
    <row r="12602" spans="1:22">
      <c r="A12602" t="s">
        <v>15253</v>
      </c>
      <c r="B12602">
        <v>34.6</v>
      </c>
      <c r="C12602">
        <v>2141.9204</v>
      </c>
      <c r="D12602">
        <v>17</v>
      </c>
      <c r="E12602">
        <v>0.3</v>
      </c>
      <c r="F12602">
        <v>536.48749999999995</v>
      </c>
      <c r="G12602">
        <v>65.17</v>
      </c>
      <c r="J12602" s="1">
        <v>39300000</v>
      </c>
      <c r="K12602" s="1">
        <v>39100000</v>
      </c>
      <c r="L12602">
        <v>4</v>
      </c>
      <c r="M12602">
        <v>44213</v>
      </c>
      <c r="N12602" t="s">
        <v>23</v>
      </c>
      <c r="O12602">
        <v>5</v>
      </c>
      <c r="P12602">
        <v>0</v>
      </c>
      <c r="Q12602">
        <v>0</v>
      </c>
      <c r="R12602">
        <v>1</v>
      </c>
      <c r="S12602">
        <v>4</v>
      </c>
      <c r="T12602" t="s">
        <v>655</v>
      </c>
      <c r="U12602" t="s">
        <v>1887</v>
      </c>
      <c r="V12602" t="s">
        <v>11920</v>
      </c>
    </row>
    <row r="12603" spans="1:22">
      <c r="A12603" t="s">
        <v>15254</v>
      </c>
      <c r="B12603">
        <v>34.6</v>
      </c>
      <c r="C12603">
        <v>1755.7963999999999</v>
      </c>
      <c r="D12603">
        <v>14</v>
      </c>
      <c r="E12603">
        <v>-1.6</v>
      </c>
      <c r="F12603">
        <v>586.27179999999998</v>
      </c>
      <c r="G12603">
        <v>41.43</v>
      </c>
      <c r="J12603" s="1">
        <v>5940000</v>
      </c>
      <c r="K12603" s="1">
        <v>4760000</v>
      </c>
      <c r="L12603">
        <v>3</v>
      </c>
      <c r="M12603">
        <v>26532</v>
      </c>
      <c r="N12603" t="s">
        <v>1583</v>
      </c>
      <c r="O12603">
        <v>5</v>
      </c>
      <c r="P12603">
        <v>0</v>
      </c>
      <c r="Q12603">
        <v>0</v>
      </c>
      <c r="R12603">
        <v>3</v>
      </c>
      <c r="S12603">
        <v>2</v>
      </c>
      <c r="T12603" t="s">
        <v>5362</v>
      </c>
    </row>
    <row r="12604" spans="1:22">
      <c r="A12604" t="s">
        <v>15255</v>
      </c>
      <c r="B12604">
        <v>34.6</v>
      </c>
      <c r="C12604">
        <v>1006.5083</v>
      </c>
      <c r="D12604">
        <v>8</v>
      </c>
      <c r="E12604">
        <v>-0.1</v>
      </c>
      <c r="F12604">
        <v>504.26139999999998</v>
      </c>
      <c r="G12604">
        <v>42.22</v>
      </c>
      <c r="J12604" s="1">
        <v>18300000</v>
      </c>
      <c r="K12604" s="1">
        <v>17300000</v>
      </c>
      <c r="L12604">
        <v>3</v>
      </c>
      <c r="M12604">
        <v>27133</v>
      </c>
      <c r="N12604" t="s">
        <v>1583</v>
      </c>
      <c r="O12604">
        <v>2</v>
      </c>
      <c r="P12604">
        <v>0</v>
      </c>
      <c r="Q12604">
        <v>0</v>
      </c>
      <c r="R12604">
        <v>1</v>
      </c>
      <c r="S12604">
        <v>1</v>
      </c>
      <c r="T12604" t="s">
        <v>10007</v>
      </c>
    </row>
    <row r="12605" spans="1:22">
      <c r="A12605" t="s">
        <v>15256</v>
      </c>
      <c r="B12605">
        <v>34.590000000000003</v>
      </c>
      <c r="C12605">
        <v>3465.8254000000002</v>
      </c>
      <c r="D12605">
        <v>31</v>
      </c>
      <c r="E12605">
        <v>1.1000000000000001</v>
      </c>
      <c r="F12605">
        <v>1156.2837</v>
      </c>
      <c r="G12605">
        <v>77.73</v>
      </c>
      <c r="J12605" s="1">
        <v>203000</v>
      </c>
      <c r="K12605">
        <v>0</v>
      </c>
      <c r="L12605">
        <v>3</v>
      </c>
      <c r="M12605">
        <v>53214</v>
      </c>
      <c r="N12605" t="s">
        <v>1583</v>
      </c>
      <c r="O12605">
        <v>2</v>
      </c>
      <c r="P12605">
        <v>0</v>
      </c>
      <c r="Q12605">
        <v>0</v>
      </c>
      <c r="R12605">
        <v>1</v>
      </c>
      <c r="S12605">
        <v>1</v>
      </c>
      <c r="T12605" t="s">
        <v>973</v>
      </c>
    </row>
    <row r="12606" spans="1:22">
      <c r="A12606" t="s">
        <v>15257</v>
      </c>
      <c r="B12606">
        <v>34.590000000000003</v>
      </c>
      <c r="C12606">
        <v>826.52760000000001</v>
      </c>
      <c r="D12606">
        <v>7</v>
      </c>
      <c r="E12606">
        <v>-0.3</v>
      </c>
      <c r="F12606">
        <v>414.27100000000002</v>
      </c>
      <c r="G12606">
        <v>41.07</v>
      </c>
      <c r="J12606" s="1">
        <v>13700000</v>
      </c>
      <c r="K12606" s="1">
        <v>12200000</v>
      </c>
      <c r="L12606">
        <v>4</v>
      </c>
      <c r="M12606">
        <v>26184</v>
      </c>
      <c r="N12606" t="s">
        <v>23</v>
      </c>
      <c r="O12606">
        <v>2</v>
      </c>
      <c r="P12606">
        <v>0</v>
      </c>
      <c r="Q12606">
        <v>0</v>
      </c>
      <c r="R12606">
        <v>1</v>
      </c>
      <c r="S12606">
        <v>1</v>
      </c>
      <c r="T12606" t="s">
        <v>950</v>
      </c>
    </row>
    <row r="12607" spans="1:22">
      <c r="A12607" t="s">
        <v>15258</v>
      </c>
      <c r="B12607">
        <v>34.590000000000003</v>
      </c>
      <c r="C12607">
        <v>1626.9304</v>
      </c>
      <c r="D12607">
        <v>16</v>
      </c>
      <c r="E12607">
        <v>-0.8</v>
      </c>
      <c r="F12607">
        <v>814.47180000000003</v>
      </c>
      <c r="G12607">
        <v>41.71</v>
      </c>
      <c r="J12607" s="1">
        <v>3690000</v>
      </c>
      <c r="K12607" s="1">
        <v>2830000</v>
      </c>
      <c r="L12607">
        <v>4</v>
      </c>
      <c r="M12607">
        <v>26671</v>
      </c>
      <c r="N12607" t="s">
        <v>23</v>
      </c>
      <c r="O12607">
        <v>2</v>
      </c>
      <c r="P12607">
        <v>0</v>
      </c>
      <c r="Q12607">
        <v>0</v>
      </c>
      <c r="R12607">
        <v>1</v>
      </c>
      <c r="S12607">
        <v>1</v>
      </c>
      <c r="T12607" t="s">
        <v>1179</v>
      </c>
      <c r="U12607" t="s">
        <v>7358</v>
      </c>
      <c r="V12607" t="s">
        <v>15259</v>
      </c>
    </row>
    <row r="12608" spans="1:22">
      <c r="A12608" t="s">
        <v>15260</v>
      </c>
      <c r="B12608">
        <v>34.590000000000003</v>
      </c>
      <c r="C12608">
        <v>928.53420000000006</v>
      </c>
      <c r="D12608">
        <v>8</v>
      </c>
      <c r="E12608">
        <v>1.3</v>
      </c>
      <c r="F12608">
        <v>465.27499999999998</v>
      </c>
      <c r="G12608">
        <v>19.149999999999999</v>
      </c>
      <c r="J12608" s="1">
        <v>3580000</v>
      </c>
      <c r="K12608" s="1">
        <v>3790000</v>
      </c>
      <c r="L12608">
        <v>3</v>
      </c>
      <c r="M12608">
        <v>10500</v>
      </c>
      <c r="N12608" t="s">
        <v>1583</v>
      </c>
      <c r="O12608">
        <v>2</v>
      </c>
      <c r="P12608">
        <v>0</v>
      </c>
      <c r="Q12608">
        <v>0</v>
      </c>
      <c r="R12608">
        <v>1</v>
      </c>
      <c r="S12608">
        <v>1</v>
      </c>
      <c r="T12608" t="s">
        <v>4185</v>
      </c>
    </row>
    <row r="12609" spans="1:22">
      <c r="A12609" t="s">
        <v>15261</v>
      </c>
      <c r="B12609">
        <v>34.590000000000003</v>
      </c>
      <c r="C12609">
        <v>873.4443</v>
      </c>
      <c r="D12609">
        <v>7</v>
      </c>
      <c r="E12609">
        <v>0.7</v>
      </c>
      <c r="F12609">
        <v>437.72980000000001</v>
      </c>
      <c r="G12609">
        <v>16.579999999999998</v>
      </c>
      <c r="J12609" s="1">
        <v>10300000</v>
      </c>
      <c r="K12609" s="1">
        <v>10700000</v>
      </c>
      <c r="L12609">
        <v>4</v>
      </c>
      <c r="M12609">
        <v>8774</v>
      </c>
      <c r="N12609" t="s">
        <v>23</v>
      </c>
      <c r="O12609">
        <v>2</v>
      </c>
      <c r="P12609">
        <v>0</v>
      </c>
      <c r="Q12609">
        <v>0</v>
      </c>
      <c r="R12609">
        <v>1</v>
      </c>
      <c r="S12609">
        <v>1</v>
      </c>
      <c r="T12609" t="s">
        <v>485</v>
      </c>
    </row>
    <row r="12610" spans="1:22">
      <c r="A12610" t="s">
        <v>15262</v>
      </c>
      <c r="B12610">
        <v>34.590000000000003</v>
      </c>
      <c r="C12610">
        <v>1473.7252000000001</v>
      </c>
      <c r="D12610">
        <v>11</v>
      </c>
      <c r="E12610">
        <v>-2.1</v>
      </c>
      <c r="F12610">
        <v>492.24799999999999</v>
      </c>
      <c r="G12610">
        <v>34.619999999999997</v>
      </c>
      <c r="J12610" s="1">
        <v>420000</v>
      </c>
      <c r="L12610">
        <v>3</v>
      </c>
      <c r="M12610">
        <v>21342</v>
      </c>
      <c r="N12610" t="s">
        <v>1583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 t="s">
        <v>3603</v>
      </c>
    </row>
    <row r="12611" spans="1:22">
      <c r="A12611" t="s">
        <v>15263</v>
      </c>
      <c r="B12611">
        <v>34.590000000000003</v>
      </c>
      <c r="C12611">
        <v>885.50720000000001</v>
      </c>
      <c r="D12611">
        <v>7</v>
      </c>
      <c r="E12611">
        <v>0</v>
      </c>
      <c r="F12611">
        <v>443.76089999999999</v>
      </c>
      <c r="G12611">
        <v>35.49</v>
      </c>
      <c r="K12611" s="1">
        <v>2040000</v>
      </c>
      <c r="L12611">
        <v>4</v>
      </c>
      <c r="M12611">
        <v>21960</v>
      </c>
      <c r="N12611" t="s">
        <v>23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 t="s">
        <v>4787</v>
      </c>
    </row>
    <row r="12612" spans="1:22">
      <c r="A12612" t="s">
        <v>15264</v>
      </c>
      <c r="B12612">
        <v>34.58</v>
      </c>
      <c r="C12612">
        <v>1140.5199</v>
      </c>
      <c r="D12612">
        <v>10</v>
      </c>
      <c r="E12612">
        <v>1.6</v>
      </c>
      <c r="F12612">
        <v>571.2681</v>
      </c>
      <c r="G12612">
        <v>18.350000000000001</v>
      </c>
      <c r="J12612" s="1">
        <v>6770000</v>
      </c>
      <c r="K12612" s="1">
        <v>6620000</v>
      </c>
      <c r="L12612">
        <v>4</v>
      </c>
      <c r="M12612">
        <v>9919</v>
      </c>
      <c r="N12612" t="s">
        <v>23</v>
      </c>
      <c r="O12612">
        <v>2</v>
      </c>
      <c r="P12612">
        <v>0</v>
      </c>
      <c r="Q12612">
        <v>0</v>
      </c>
      <c r="R12612">
        <v>1</v>
      </c>
      <c r="S12612">
        <v>1</v>
      </c>
      <c r="T12612" t="s">
        <v>2066</v>
      </c>
    </row>
    <row r="12613" spans="1:22">
      <c r="A12613" t="s">
        <v>15265</v>
      </c>
      <c r="B12613">
        <v>34.57</v>
      </c>
      <c r="C12613">
        <v>906.4117</v>
      </c>
      <c r="D12613">
        <v>7</v>
      </c>
      <c r="E12613">
        <v>-0.8</v>
      </c>
      <c r="F12613">
        <v>454.21269999999998</v>
      </c>
      <c r="G12613">
        <v>14.02</v>
      </c>
      <c r="J12613" s="1">
        <v>260000</v>
      </c>
      <c r="K12613" s="1">
        <v>872000</v>
      </c>
      <c r="L12613">
        <v>4</v>
      </c>
      <c r="M12613">
        <v>6959</v>
      </c>
      <c r="N12613" t="s">
        <v>23</v>
      </c>
      <c r="O12613">
        <v>2</v>
      </c>
      <c r="P12613">
        <v>0</v>
      </c>
      <c r="Q12613">
        <v>0</v>
      </c>
      <c r="R12613">
        <v>1</v>
      </c>
      <c r="S12613">
        <v>1</v>
      </c>
      <c r="T12613" t="s">
        <v>1393</v>
      </c>
      <c r="U12613" t="s">
        <v>32</v>
      </c>
      <c r="V12613" t="s">
        <v>413</v>
      </c>
    </row>
    <row r="12614" spans="1:22">
      <c r="A12614" t="s">
        <v>15266</v>
      </c>
      <c r="B12614">
        <v>34.56</v>
      </c>
      <c r="C12614">
        <v>1439.8387</v>
      </c>
      <c r="D12614">
        <v>14</v>
      </c>
      <c r="E12614">
        <v>1.2</v>
      </c>
      <c r="F12614">
        <v>720.92750000000001</v>
      </c>
      <c r="G12614">
        <v>71.94</v>
      </c>
      <c r="K12614" s="1">
        <v>160000</v>
      </c>
      <c r="L12614">
        <v>4</v>
      </c>
      <c r="M12614">
        <v>49091</v>
      </c>
      <c r="N12614" t="s">
        <v>23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 t="s">
        <v>131</v>
      </c>
    </row>
    <row r="12615" spans="1:22">
      <c r="A12615" t="s">
        <v>15267</v>
      </c>
      <c r="B12615">
        <v>34.56</v>
      </c>
      <c r="C12615">
        <v>1167.6498999999999</v>
      </c>
      <c r="D12615">
        <v>12</v>
      </c>
      <c r="E12615">
        <v>-1.7</v>
      </c>
      <c r="F12615">
        <v>584.83119999999997</v>
      </c>
      <c r="G12615">
        <v>43.32</v>
      </c>
      <c r="K12615" s="1">
        <v>2740000</v>
      </c>
      <c r="L12615">
        <v>4</v>
      </c>
      <c r="M12615">
        <v>27858</v>
      </c>
      <c r="N12615" t="s">
        <v>23</v>
      </c>
      <c r="O12615">
        <v>2</v>
      </c>
      <c r="P12615">
        <v>0</v>
      </c>
      <c r="Q12615">
        <v>0</v>
      </c>
      <c r="R12615">
        <v>0</v>
      </c>
      <c r="S12615">
        <v>2</v>
      </c>
      <c r="T12615" t="s">
        <v>1179</v>
      </c>
      <c r="U12615" t="s">
        <v>5322</v>
      </c>
    </row>
    <row r="12616" spans="1:22">
      <c r="A12616" t="s">
        <v>15268</v>
      </c>
      <c r="B12616">
        <v>34.549999999999997</v>
      </c>
      <c r="C12616">
        <v>799.45519999999999</v>
      </c>
      <c r="D12616">
        <v>7</v>
      </c>
      <c r="E12616">
        <v>1.4</v>
      </c>
      <c r="F12616">
        <v>400.73540000000003</v>
      </c>
      <c r="G12616">
        <v>22.44</v>
      </c>
      <c r="J12616" s="1">
        <v>8520000</v>
      </c>
      <c r="K12616" s="1">
        <v>5290000</v>
      </c>
      <c r="L12616">
        <v>4</v>
      </c>
      <c r="M12616">
        <v>12656</v>
      </c>
      <c r="N12616" t="s">
        <v>23</v>
      </c>
      <c r="O12616">
        <v>2</v>
      </c>
      <c r="P12616">
        <v>0</v>
      </c>
      <c r="Q12616">
        <v>0</v>
      </c>
      <c r="R12616">
        <v>1</v>
      </c>
      <c r="S12616">
        <v>1</v>
      </c>
      <c r="T12616" t="s">
        <v>2177</v>
      </c>
    </row>
    <row r="12617" spans="1:22">
      <c r="A12617" t="s">
        <v>15269</v>
      </c>
      <c r="B12617">
        <v>34.549999999999997</v>
      </c>
      <c r="C12617">
        <v>1846.826</v>
      </c>
      <c r="D12617">
        <v>15</v>
      </c>
      <c r="E12617">
        <v>-0.5</v>
      </c>
      <c r="F12617">
        <v>616.61569999999995</v>
      </c>
      <c r="G12617">
        <v>13.86</v>
      </c>
      <c r="K12617" s="1">
        <v>2000000</v>
      </c>
      <c r="L12617">
        <v>4</v>
      </c>
      <c r="M12617">
        <v>6846</v>
      </c>
      <c r="N12617" t="s">
        <v>23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 t="s">
        <v>655</v>
      </c>
      <c r="U12617" t="s">
        <v>1887</v>
      </c>
      <c r="V12617" t="s">
        <v>15270</v>
      </c>
    </row>
    <row r="12618" spans="1:22">
      <c r="A12618" t="s">
        <v>15271</v>
      </c>
      <c r="B12618">
        <v>34.549999999999997</v>
      </c>
      <c r="C12618">
        <v>2533.1615999999999</v>
      </c>
      <c r="D12618">
        <v>24</v>
      </c>
      <c r="E12618">
        <v>1.4</v>
      </c>
      <c r="F12618">
        <v>845.39570000000003</v>
      </c>
      <c r="G12618">
        <v>58.53</v>
      </c>
      <c r="K12618" s="1">
        <v>22800000</v>
      </c>
      <c r="L12618">
        <v>4</v>
      </c>
      <c r="M12618">
        <v>39329</v>
      </c>
      <c r="N12618" t="s">
        <v>23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 t="s">
        <v>73</v>
      </c>
      <c r="U12618" t="s">
        <v>5322</v>
      </c>
    </row>
    <row r="12619" spans="1:22">
      <c r="A12619" t="s">
        <v>15272</v>
      </c>
      <c r="B12619">
        <v>34.54</v>
      </c>
      <c r="C12619">
        <v>1109.6556</v>
      </c>
      <c r="D12619">
        <v>11</v>
      </c>
      <c r="E12619">
        <v>-2</v>
      </c>
      <c r="F12619">
        <v>555.83399999999995</v>
      </c>
      <c r="G12619">
        <v>17.559999999999999</v>
      </c>
      <c r="J12619" s="1">
        <v>233000</v>
      </c>
      <c r="K12619" s="1">
        <v>129000</v>
      </c>
      <c r="L12619">
        <v>4</v>
      </c>
      <c r="M12619">
        <v>9412</v>
      </c>
      <c r="N12619" t="s">
        <v>23</v>
      </c>
      <c r="O12619">
        <v>2</v>
      </c>
      <c r="P12619">
        <v>0</v>
      </c>
      <c r="Q12619">
        <v>0</v>
      </c>
      <c r="R12619">
        <v>1</v>
      </c>
      <c r="S12619">
        <v>1</v>
      </c>
      <c r="T12619" t="s">
        <v>6864</v>
      </c>
    </row>
    <row r="12620" spans="1:22">
      <c r="A12620" t="s">
        <v>15273</v>
      </c>
      <c r="B12620">
        <v>34.54</v>
      </c>
      <c r="C12620">
        <v>2220.0810999999999</v>
      </c>
      <c r="D12620">
        <v>21</v>
      </c>
      <c r="E12620">
        <v>-2.2999999999999998</v>
      </c>
      <c r="F12620">
        <v>741.0326</v>
      </c>
      <c r="G12620">
        <v>68.03</v>
      </c>
      <c r="J12620" s="1">
        <v>17800000</v>
      </c>
      <c r="L12620">
        <v>3</v>
      </c>
      <c r="M12620">
        <v>46328</v>
      </c>
      <c r="N12620" t="s">
        <v>1583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 t="s">
        <v>290</v>
      </c>
      <c r="U12620" t="s">
        <v>11340</v>
      </c>
      <c r="V12620" t="s">
        <v>15274</v>
      </c>
    </row>
    <row r="12621" spans="1:22">
      <c r="A12621" t="s">
        <v>15275</v>
      </c>
      <c r="B12621">
        <v>34.54</v>
      </c>
      <c r="C12621">
        <v>1162.6385</v>
      </c>
      <c r="D12621">
        <v>10</v>
      </c>
      <c r="E12621">
        <v>1.2</v>
      </c>
      <c r="F12621">
        <v>582.32730000000004</v>
      </c>
      <c r="G12621">
        <v>71.94</v>
      </c>
      <c r="J12621" s="1">
        <v>233000</v>
      </c>
      <c r="K12621" s="1">
        <v>245000</v>
      </c>
      <c r="L12621">
        <v>4</v>
      </c>
      <c r="M12621">
        <v>49094</v>
      </c>
      <c r="N12621" t="s">
        <v>23</v>
      </c>
      <c r="O12621">
        <v>3</v>
      </c>
      <c r="P12621">
        <v>0</v>
      </c>
      <c r="Q12621">
        <v>0</v>
      </c>
      <c r="R12621">
        <v>1</v>
      </c>
      <c r="S12621">
        <v>2</v>
      </c>
      <c r="T12621" t="s">
        <v>11050</v>
      </c>
    </row>
    <row r="12622" spans="1:22">
      <c r="A12622" t="s">
        <v>15276</v>
      </c>
      <c r="B12622">
        <v>34.54</v>
      </c>
      <c r="C12622">
        <v>916.48069999999996</v>
      </c>
      <c r="D12622">
        <v>8</v>
      </c>
      <c r="E12622">
        <v>1.9</v>
      </c>
      <c r="F12622">
        <v>459.24849999999998</v>
      </c>
      <c r="G12622">
        <v>50.13</v>
      </c>
      <c r="J12622" s="1">
        <v>1020000</v>
      </c>
      <c r="K12622" s="1">
        <v>892000</v>
      </c>
      <c r="L12622">
        <v>3</v>
      </c>
      <c r="M12622">
        <v>33122</v>
      </c>
      <c r="N12622" t="s">
        <v>1583</v>
      </c>
      <c r="O12622">
        <v>2</v>
      </c>
      <c r="P12622">
        <v>0</v>
      </c>
      <c r="Q12622">
        <v>0</v>
      </c>
      <c r="R12622">
        <v>1</v>
      </c>
      <c r="S12622">
        <v>1</v>
      </c>
      <c r="T12622" t="s">
        <v>1096</v>
      </c>
    </row>
    <row r="12623" spans="1:22">
      <c r="A12623" t="s">
        <v>15277</v>
      </c>
      <c r="B12623">
        <v>34.54</v>
      </c>
      <c r="C12623">
        <v>1992.0787</v>
      </c>
      <c r="D12623">
        <v>19</v>
      </c>
      <c r="E12623">
        <v>6.2</v>
      </c>
      <c r="F12623">
        <v>665.03769999999997</v>
      </c>
      <c r="G12623">
        <v>71.489999999999995</v>
      </c>
      <c r="J12623">
        <v>0</v>
      </c>
      <c r="L12623">
        <v>3</v>
      </c>
      <c r="M12623">
        <v>48825</v>
      </c>
      <c r="N12623" t="s">
        <v>1583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 t="s">
        <v>1873</v>
      </c>
      <c r="U12623" t="s">
        <v>5322</v>
      </c>
    </row>
    <row r="12624" spans="1:22">
      <c r="A12624" t="s">
        <v>15278</v>
      </c>
      <c r="B12624">
        <v>34.53</v>
      </c>
      <c r="C12624">
        <v>930.45929999999998</v>
      </c>
      <c r="D12624">
        <v>8</v>
      </c>
      <c r="E12624">
        <v>-1.5</v>
      </c>
      <c r="F12624">
        <v>466.2362</v>
      </c>
      <c r="G12624">
        <v>14.44</v>
      </c>
      <c r="K12624" s="1">
        <v>331000</v>
      </c>
      <c r="L12624">
        <v>4</v>
      </c>
      <c r="M12624">
        <v>7275</v>
      </c>
      <c r="N12624" t="s">
        <v>23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 t="s">
        <v>5402</v>
      </c>
      <c r="U12624" t="s">
        <v>35</v>
      </c>
      <c r="V12624" t="s">
        <v>541</v>
      </c>
    </row>
    <row r="12625" spans="1:22">
      <c r="A12625" t="s">
        <v>15279</v>
      </c>
      <c r="B12625">
        <v>34.53</v>
      </c>
      <c r="C12625">
        <v>1132.5916999999999</v>
      </c>
      <c r="D12625">
        <v>9</v>
      </c>
      <c r="E12625">
        <v>0.2</v>
      </c>
      <c r="F12625">
        <v>567.30319999999995</v>
      </c>
      <c r="G12625">
        <v>55.01</v>
      </c>
      <c r="K12625" s="1">
        <v>8990000</v>
      </c>
      <c r="L12625">
        <v>4</v>
      </c>
      <c r="M12625">
        <v>36687</v>
      </c>
      <c r="N12625" t="s">
        <v>23</v>
      </c>
      <c r="O12625">
        <v>2</v>
      </c>
      <c r="P12625">
        <v>0</v>
      </c>
      <c r="Q12625">
        <v>0</v>
      </c>
      <c r="R12625">
        <v>0</v>
      </c>
      <c r="S12625">
        <v>2</v>
      </c>
      <c r="T12625" t="s">
        <v>5562</v>
      </c>
    </row>
    <row r="12626" spans="1:22">
      <c r="A12626" t="s">
        <v>15280</v>
      </c>
      <c r="B12626">
        <v>34.53</v>
      </c>
      <c r="C12626">
        <v>836.41809999999998</v>
      </c>
      <c r="D12626">
        <v>6</v>
      </c>
      <c r="E12626">
        <v>-0.8</v>
      </c>
      <c r="F12626">
        <v>419.21600000000001</v>
      </c>
      <c r="G12626">
        <v>48.37</v>
      </c>
      <c r="J12626" s="1">
        <v>7360000</v>
      </c>
      <c r="K12626" s="1">
        <v>6920000</v>
      </c>
      <c r="L12626">
        <v>3</v>
      </c>
      <c r="M12626">
        <v>31768</v>
      </c>
      <c r="N12626" t="s">
        <v>1583</v>
      </c>
      <c r="O12626">
        <v>2</v>
      </c>
      <c r="P12626">
        <v>0</v>
      </c>
      <c r="Q12626">
        <v>0</v>
      </c>
      <c r="R12626">
        <v>1</v>
      </c>
      <c r="S12626">
        <v>1</v>
      </c>
      <c r="T12626" t="s">
        <v>472</v>
      </c>
    </row>
    <row r="12627" spans="1:22">
      <c r="A12627" t="s">
        <v>15281</v>
      </c>
      <c r="B12627">
        <v>34.53</v>
      </c>
      <c r="C12627">
        <v>894.4348</v>
      </c>
      <c r="D12627">
        <v>7</v>
      </c>
      <c r="E12627">
        <v>-0.2</v>
      </c>
      <c r="F12627">
        <v>448.22460000000001</v>
      </c>
      <c r="G12627">
        <v>25.87</v>
      </c>
      <c r="J12627" s="1">
        <v>9760000</v>
      </c>
      <c r="K12627" s="1">
        <v>9540000</v>
      </c>
      <c r="L12627">
        <v>3</v>
      </c>
      <c r="M12627">
        <v>15114</v>
      </c>
      <c r="N12627" t="s">
        <v>1583</v>
      </c>
      <c r="O12627">
        <v>3</v>
      </c>
      <c r="P12627">
        <v>0</v>
      </c>
      <c r="Q12627">
        <v>0</v>
      </c>
      <c r="R12627">
        <v>1</v>
      </c>
      <c r="S12627">
        <v>2</v>
      </c>
      <c r="T12627" t="s">
        <v>2808</v>
      </c>
    </row>
    <row r="12628" spans="1:22">
      <c r="A12628" t="s">
        <v>15282</v>
      </c>
      <c r="B12628">
        <v>34.520000000000003</v>
      </c>
      <c r="C12628">
        <v>1224.7190000000001</v>
      </c>
      <c r="D12628">
        <v>11</v>
      </c>
      <c r="E12628">
        <v>-0.1</v>
      </c>
      <c r="F12628">
        <v>409.24689999999998</v>
      </c>
      <c r="G12628">
        <v>14.94</v>
      </c>
      <c r="J12628" s="1">
        <v>259000</v>
      </c>
      <c r="K12628" s="1">
        <v>272000</v>
      </c>
      <c r="L12628">
        <v>3</v>
      </c>
      <c r="M12628">
        <v>7670</v>
      </c>
      <c r="N12628" t="s">
        <v>1583</v>
      </c>
      <c r="O12628">
        <v>2</v>
      </c>
      <c r="P12628">
        <v>0</v>
      </c>
      <c r="Q12628">
        <v>0</v>
      </c>
      <c r="R12628">
        <v>1</v>
      </c>
      <c r="S12628">
        <v>1</v>
      </c>
      <c r="T12628" t="s">
        <v>2444</v>
      </c>
    </row>
    <row r="12629" spans="1:22">
      <c r="A12629" t="s">
        <v>15283</v>
      </c>
      <c r="B12629">
        <v>34.520000000000003</v>
      </c>
      <c r="C12629">
        <v>1278.5762</v>
      </c>
      <c r="D12629">
        <v>12</v>
      </c>
      <c r="E12629">
        <v>0.4</v>
      </c>
      <c r="F12629">
        <v>640.29560000000004</v>
      </c>
      <c r="G12629">
        <v>18.14</v>
      </c>
      <c r="J12629" s="1">
        <v>837000</v>
      </c>
      <c r="K12629" s="1">
        <v>791000</v>
      </c>
      <c r="L12629">
        <v>3</v>
      </c>
      <c r="M12629">
        <v>9810</v>
      </c>
      <c r="N12629" t="s">
        <v>1583</v>
      </c>
      <c r="O12629">
        <v>2</v>
      </c>
      <c r="P12629">
        <v>0</v>
      </c>
      <c r="Q12629">
        <v>0</v>
      </c>
      <c r="R12629">
        <v>1</v>
      </c>
      <c r="S12629">
        <v>1</v>
      </c>
      <c r="T12629" t="s">
        <v>96</v>
      </c>
      <c r="U12629" t="s">
        <v>32</v>
      </c>
      <c r="V12629" t="s">
        <v>684</v>
      </c>
    </row>
    <row r="12630" spans="1:22">
      <c r="A12630" t="s">
        <v>15284</v>
      </c>
      <c r="B12630">
        <v>34.520000000000003</v>
      </c>
      <c r="C12630">
        <v>941.59090000000003</v>
      </c>
      <c r="D12630">
        <v>8</v>
      </c>
      <c r="E12630">
        <v>1.2</v>
      </c>
      <c r="F12630">
        <v>471.80329999999998</v>
      </c>
      <c r="G12630">
        <v>38.159999999999997</v>
      </c>
      <c r="J12630" s="1">
        <v>3150000</v>
      </c>
      <c r="K12630" s="1">
        <v>2940000</v>
      </c>
      <c r="L12630">
        <v>3</v>
      </c>
      <c r="M12630">
        <v>23986</v>
      </c>
      <c r="N12630" t="s">
        <v>1583</v>
      </c>
      <c r="O12630">
        <v>2</v>
      </c>
      <c r="P12630">
        <v>0</v>
      </c>
      <c r="Q12630">
        <v>0</v>
      </c>
      <c r="R12630">
        <v>1</v>
      </c>
      <c r="S12630">
        <v>1</v>
      </c>
      <c r="T12630" t="s">
        <v>1278</v>
      </c>
    </row>
    <row r="12631" spans="1:22">
      <c r="A12631" t="s">
        <v>15285</v>
      </c>
      <c r="B12631">
        <v>34.520000000000003</v>
      </c>
      <c r="C12631">
        <v>1166.7385999999999</v>
      </c>
      <c r="D12631">
        <v>10</v>
      </c>
      <c r="E12631">
        <v>-1.2</v>
      </c>
      <c r="F12631">
        <v>584.3759</v>
      </c>
      <c r="G12631">
        <v>47.71</v>
      </c>
      <c r="J12631" s="1">
        <v>2640000</v>
      </c>
      <c r="K12631" s="1">
        <v>2300000</v>
      </c>
      <c r="L12631">
        <v>4</v>
      </c>
      <c r="M12631">
        <v>31219</v>
      </c>
      <c r="N12631" t="s">
        <v>23</v>
      </c>
      <c r="O12631">
        <v>2</v>
      </c>
      <c r="P12631">
        <v>0</v>
      </c>
      <c r="Q12631">
        <v>0</v>
      </c>
      <c r="R12631">
        <v>1</v>
      </c>
      <c r="S12631">
        <v>1</v>
      </c>
      <c r="T12631" t="s">
        <v>7924</v>
      </c>
    </row>
    <row r="12632" spans="1:22">
      <c r="A12632" t="s">
        <v>15286</v>
      </c>
      <c r="B12632">
        <v>34.520000000000003</v>
      </c>
      <c r="C12632">
        <v>1039.6025</v>
      </c>
      <c r="D12632">
        <v>9</v>
      </c>
      <c r="E12632">
        <v>2.7</v>
      </c>
      <c r="F12632">
        <v>520.80989999999997</v>
      </c>
      <c r="G12632">
        <v>38.840000000000003</v>
      </c>
      <c r="J12632" s="1">
        <v>277000</v>
      </c>
      <c r="L12632">
        <v>3</v>
      </c>
      <c r="M12632">
        <v>24505</v>
      </c>
      <c r="N12632" t="s">
        <v>1583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 t="s">
        <v>43</v>
      </c>
    </row>
    <row r="12633" spans="1:22">
      <c r="A12633" t="s">
        <v>15287</v>
      </c>
      <c r="B12633">
        <v>34.520000000000003</v>
      </c>
      <c r="C12633">
        <v>808.43299999999999</v>
      </c>
      <c r="D12633">
        <v>7</v>
      </c>
      <c r="E12633">
        <v>1.1000000000000001</v>
      </c>
      <c r="F12633">
        <v>405.2242</v>
      </c>
      <c r="G12633">
        <v>27.7</v>
      </c>
      <c r="J12633" s="1">
        <v>39000000</v>
      </c>
      <c r="K12633" s="1">
        <v>38500000</v>
      </c>
      <c r="L12633">
        <v>3</v>
      </c>
      <c r="M12633">
        <v>16353</v>
      </c>
      <c r="N12633" t="s">
        <v>1583</v>
      </c>
      <c r="O12633">
        <v>6</v>
      </c>
      <c r="P12633">
        <v>0</v>
      </c>
      <c r="Q12633">
        <v>0</v>
      </c>
      <c r="R12633">
        <v>3</v>
      </c>
      <c r="S12633">
        <v>3</v>
      </c>
      <c r="T12633" t="s">
        <v>154</v>
      </c>
    </row>
    <row r="12634" spans="1:22">
      <c r="A12634" t="s">
        <v>15288</v>
      </c>
      <c r="B12634">
        <v>34.520000000000003</v>
      </c>
      <c r="C12634">
        <v>1053.5858000000001</v>
      </c>
      <c r="D12634">
        <v>10</v>
      </c>
      <c r="E12634">
        <v>-0.7</v>
      </c>
      <c r="F12634">
        <v>527.7998</v>
      </c>
      <c r="G12634">
        <v>68.540000000000006</v>
      </c>
      <c r="J12634" s="1">
        <v>3020000</v>
      </c>
      <c r="K12634" s="1">
        <v>3230000</v>
      </c>
      <c r="L12634">
        <v>3</v>
      </c>
      <c r="M12634">
        <v>46700</v>
      </c>
      <c r="N12634" t="s">
        <v>1583</v>
      </c>
      <c r="O12634">
        <v>3</v>
      </c>
      <c r="P12634">
        <v>0</v>
      </c>
      <c r="Q12634">
        <v>0</v>
      </c>
      <c r="R12634">
        <v>2</v>
      </c>
      <c r="S12634">
        <v>1</v>
      </c>
      <c r="T12634" t="s">
        <v>2231</v>
      </c>
    </row>
    <row r="12635" spans="1:22">
      <c r="A12635" t="s">
        <v>15289</v>
      </c>
      <c r="B12635">
        <v>34.51</v>
      </c>
      <c r="C12635">
        <v>2874.4652999999998</v>
      </c>
      <c r="D12635">
        <v>27</v>
      </c>
      <c r="E12635">
        <v>2.4</v>
      </c>
      <c r="F12635">
        <v>575.90170000000001</v>
      </c>
      <c r="G12635">
        <v>61.85</v>
      </c>
      <c r="K12635" s="1">
        <v>110000</v>
      </c>
      <c r="L12635">
        <v>4</v>
      </c>
      <c r="M12635">
        <v>41832</v>
      </c>
      <c r="N12635" t="s">
        <v>23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 t="s">
        <v>24</v>
      </c>
      <c r="U12635" t="s">
        <v>14726</v>
      </c>
      <c r="V12635" t="s">
        <v>15290</v>
      </c>
    </row>
    <row r="12636" spans="1:22">
      <c r="A12636" t="s">
        <v>15291</v>
      </c>
      <c r="B12636">
        <v>34.51</v>
      </c>
      <c r="C12636">
        <v>1282.7067</v>
      </c>
      <c r="D12636">
        <v>12</v>
      </c>
      <c r="E12636">
        <v>0.8</v>
      </c>
      <c r="F12636">
        <v>642.36109999999996</v>
      </c>
      <c r="G12636">
        <v>40.22</v>
      </c>
      <c r="J12636" s="1">
        <v>4140000</v>
      </c>
      <c r="K12636" s="1">
        <v>2820000</v>
      </c>
      <c r="L12636">
        <v>3</v>
      </c>
      <c r="M12636">
        <v>25582</v>
      </c>
      <c r="N12636" t="s">
        <v>1583</v>
      </c>
      <c r="O12636">
        <v>2</v>
      </c>
      <c r="P12636">
        <v>0</v>
      </c>
      <c r="Q12636">
        <v>0</v>
      </c>
      <c r="R12636">
        <v>1</v>
      </c>
      <c r="S12636">
        <v>1</v>
      </c>
      <c r="T12636" t="s">
        <v>5519</v>
      </c>
      <c r="U12636" t="s">
        <v>35</v>
      </c>
      <c r="V12636" t="s">
        <v>97</v>
      </c>
    </row>
    <row r="12637" spans="1:22">
      <c r="A12637" t="s">
        <v>15292</v>
      </c>
      <c r="B12637">
        <v>34.51</v>
      </c>
      <c r="C12637">
        <v>2583.1950999999999</v>
      </c>
      <c r="D12637">
        <v>22</v>
      </c>
      <c r="E12637">
        <v>10.6</v>
      </c>
      <c r="F12637">
        <v>862.08140000000003</v>
      </c>
      <c r="G12637">
        <v>66.94</v>
      </c>
      <c r="K12637" s="1">
        <v>12100000</v>
      </c>
      <c r="L12637">
        <v>4</v>
      </c>
      <c r="M12637">
        <v>45502</v>
      </c>
      <c r="N12637" t="s">
        <v>23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 t="s">
        <v>260</v>
      </c>
      <c r="U12637" t="s">
        <v>4920</v>
      </c>
      <c r="V12637" t="s">
        <v>15293</v>
      </c>
    </row>
    <row r="12638" spans="1:22">
      <c r="A12638" t="s">
        <v>15294</v>
      </c>
      <c r="B12638">
        <v>34.5</v>
      </c>
      <c r="C12638">
        <v>1577.7573</v>
      </c>
      <c r="D12638">
        <v>14</v>
      </c>
      <c r="E12638">
        <v>3.2</v>
      </c>
      <c r="F12638">
        <v>789.88840000000005</v>
      </c>
      <c r="G12638">
        <v>50.15</v>
      </c>
      <c r="J12638" s="1">
        <v>14800000</v>
      </c>
      <c r="L12638">
        <v>3</v>
      </c>
      <c r="M12638">
        <v>33138</v>
      </c>
      <c r="N12638" t="s">
        <v>1583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 t="s">
        <v>1040</v>
      </c>
      <c r="U12638" t="s">
        <v>15295</v>
      </c>
      <c r="V12638" t="s">
        <v>15296</v>
      </c>
    </row>
    <row r="12639" spans="1:22">
      <c r="A12639" t="s">
        <v>15297</v>
      </c>
      <c r="B12639">
        <v>34.5</v>
      </c>
      <c r="C12639">
        <v>2486.2554</v>
      </c>
      <c r="D12639">
        <v>23</v>
      </c>
      <c r="E12639">
        <v>-2.2000000000000002</v>
      </c>
      <c r="F12639">
        <v>1244.1322</v>
      </c>
      <c r="G12639">
        <v>74.78</v>
      </c>
      <c r="J12639" s="1">
        <v>140000</v>
      </c>
      <c r="K12639" s="1">
        <v>300000</v>
      </c>
      <c r="L12639">
        <v>3</v>
      </c>
      <c r="M12639">
        <v>51115</v>
      </c>
      <c r="N12639" t="s">
        <v>1583</v>
      </c>
      <c r="O12639">
        <v>2</v>
      </c>
      <c r="P12639">
        <v>0</v>
      </c>
      <c r="Q12639">
        <v>0</v>
      </c>
      <c r="R12639">
        <v>1</v>
      </c>
      <c r="S12639">
        <v>1</v>
      </c>
      <c r="T12639" t="s">
        <v>6269</v>
      </c>
    </row>
    <row r="12640" spans="1:22">
      <c r="A12640" t="s">
        <v>15298</v>
      </c>
      <c r="B12640">
        <v>34.5</v>
      </c>
      <c r="C12640">
        <v>969.5607</v>
      </c>
      <c r="D12640">
        <v>9</v>
      </c>
      <c r="E12640">
        <v>-0.9</v>
      </c>
      <c r="F12640">
        <v>485.78719999999998</v>
      </c>
      <c r="G12640">
        <v>39.82</v>
      </c>
      <c r="J12640" s="1">
        <v>7870000</v>
      </c>
      <c r="K12640" s="1">
        <v>7210000</v>
      </c>
      <c r="L12640">
        <v>4</v>
      </c>
      <c r="M12640">
        <v>25204</v>
      </c>
      <c r="N12640" t="s">
        <v>23</v>
      </c>
      <c r="O12640">
        <v>3</v>
      </c>
      <c r="P12640">
        <v>0</v>
      </c>
      <c r="Q12640">
        <v>0</v>
      </c>
      <c r="R12640">
        <v>2</v>
      </c>
      <c r="S12640">
        <v>1</v>
      </c>
      <c r="T12640" t="s">
        <v>468</v>
      </c>
    </row>
    <row r="12641" spans="1:22">
      <c r="A12641" t="s">
        <v>15299</v>
      </c>
      <c r="B12641">
        <v>34.49</v>
      </c>
      <c r="C12641">
        <v>971.52869999999996</v>
      </c>
      <c r="D12641">
        <v>9</v>
      </c>
      <c r="E12641">
        <v>-2</v>
      </c>
      <c r="F12641">
        <v>486.77069999999998</v>
      </c>
      <c r="G12641">
        <v>16.77</v>
      </c>
      <c r="J12641" s="1">
        <v>4800000</v>
      </c>
      <c r="K12641" s="1">
        <v>12600000</v>
      </c>
      <c r="L12641">
        <v>3</v>
      </c>
      <c r="M12641">
        <v>8959</v>
      </c>
      <c r="N12641" t="s">
        <v>1583</v>
      </c>
      <c r="O12641">
        <v>2</v>
      </c>
      <c r="P12641">
        <v>0</v>
      </c>
      <c r="Q12641">
        <v>0</v>
      </c>
      <c r="R12641">
        <v>1</v>
      </c>
      <c r="S12641">
        <v>1</v>
      </c>
      <c r="T12641" t="s">
        <v>369</v>
      </c>
    </row>
    <row r="12642" spans="1:22">
      <c r="A12642" t="s">
        <v>15300</v>
      </c>
      <c r="B12642">
        <v>34.49</v>
      </c>
      <c r="C12642">
        <v>2104.1567</v>
      </c>
      <c r="D12642">
        <v>19</v>
      </c>
      <c r="E12642">
        <v>-0.5</v>
      </c>
      <c r="F12642">
        <v>1053.0851</v>
      </c>
      <c r="G12642">
        <v>54.62</v>
      </c>
      <c r="J12642" s="1">
        <v>134000</v>
      </c>
      <c r="L12642">
        <v>3</v>
      </c>
      <c r="M12642">
        <v>36440</v>
      </c>
      <c r="N12642" t="s">
        <v>1583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 t="s">
        <v>1044</v>
      </c>
    </row>
    <row r="12643" spans="1:22">
      <c r="A12643" t="s">
        <v>15301</v>
      </c>
      <c r="B12643">
        <v>34.49</v>
      </c>
      <c r="C12643">
        <v>851.4905</v>
      </c>
      <c r="D12643">
        <v>7</v>
      </c>
      <c r="E12643">
        <v>0</v>
      </c>
      <c r="F12643">
        <v>426.7525</v>
      </c>
      <c r="G12643">
        <v>50.9</v>
      </c>
      <c r="J12643" s="1">
        <v>1380000</v>
      </c>
      <c r="K12643" s="1">
        <v>1320000</v>
      </c>
      <c r="L12643">
        <v>3</v>
      </c>
      <c r="M12643">
        <v>33683</v>
      </c>
      <c r="N12643" t="s">
        <v>1583</v>
      </c>
      <c r="O12643">
        <v>2</v>
      </c>
      <c r="P12643">
        <v>0</v>
      </c>
      <c r="Q12643">
        <v>0</v>
      </c>
      <c r="R12643">
        <v>1</v>
      </c>
      <c r="S12643">
        <v>1</v>
      </c>
      <c r="T12643" t="s">
        <v>15302</v>
      </c>
    </row>
    <row r="12644" spans="1:22">
      <c r="A12644" t="s">
        <v>15303</v>
      </c>
      <c r="B12644">
        <v>34.49</v>
      </c>
      <c r="C12644">
        <v>1156.7179000000001</v>
      </c>
      <c r="D12644">
        <v>10</v>
      </c>
      <c r="E12644">
        <v>-0.3</v>
      </c>
      <c r="F12644">
        <v>579.36599999999999</v>
      </c>
      <c r="G12644">
        <v>35.79</v>
      </c>
      <c r="J12644" s="1">
        <v>2110000</v>
      </c>
      <c r="K12644" s="1">
        <v>1860000</v>
      </c>
      <c r="L12644">
        <v>4</v>
      </c>
      <c r="M12644">
        <v>22180</v>
      </c>
      <c r="N12644" t="s">
        <v>23</v>
      </c>
      <c r="O12644">
        <v>2</v>
      </c>
      <c r="P12644">
        <v>0</v>
      </c>
      <c r="Q12644">
        <v>0</v>
      </c>
      <c r="R12644">
        <v>1</v>
      </c>
      <c r="S12644">
        <v>1</v>
      </c>
      <c r="T12644" t="s">
        <v>3777</v>
      </c>
    </row>
    <row r="12645" spans="1:22">
      <c r="A12645" t="s">
        <v>15304</v>
      </c>
      <c r="B12645">
        <v>34.49</v>
      </c>
      <c r="C12645">
        <v>998.43790000000001</v>
      </c>
      <c r="D12645">
        <v>8</v>
      </c>
      <c r="E12645">
        <v>-0.5</v>
      </c>
      <c r="F12645">
        <v>500.226</v>
      </c>
      <c r="G12645">
        <v>13.54</v>
      </c>
      <c r="J12645" s="1">
        <v>1830000</v>
      </c>
      <c r="L12645">
        <v>3</v>
      </c>
      <c r="M12645">
        <v>6650</v>
      </c>
      <c r="N12645" t="s">
        <v>1583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 t="s">
        <v>1442</v>
      </c>
      <c r="U12645" t="s">
        <v>35</v>
      </c>
      <c r="V12645" t="s">
        <v>39</v>
      </c>
    </row>
    <row r="12646" spans="1:22">
      <c r="A12646" t="s">
        <v>15305</v>
      </c>
      <c r="B12646">
        <v>34.49</v>
      </c>
      <c r="C12646">
        <v>1699.8676</v>
      </c>
      <c r="D12646">
        <v>15</v>
      </c>
      <c r="E12646">
        <v>0.8</v>
      </c>
      <c r="F12646">
        <v>850.94169999999997</v>
      </c>
      <c r="G12646">
        <v>51.84</v>
      </c>
      <c r="J12646" s="1">
        <v>6680000</v>
      </c>
      <c r="K12646" s="1">
        <v>8240000</v>
      </c>
      <c r="L12646">
        <v>4</v>
      </c>
      <c r="M12646">
        <v>34351</v>
      </c>
      <c r="N12646" t="s">
        <v>23</v>
      </c>
      <c r="O12646">
        <v>5</v>
      </c>
      <c r="P12646">
        <v>0</v>
      </c>
      <c r="Q12646">
        <v>0</v>
      </c>
      <c r="R12646">
        <v>2</v>
      </c>
      <c r="S12646">
        <v>3</v>
      </c>
      <c r="T12646" t="s">
        <v>1351</v>
      </c>
    </row>
    <row r="12647" spans="1:22">
      <c r="A12647" t="s">
        <v>15306</v>
      </c>
      <c r="B12647">
        <v>34.479999999999997</v>
      </c>
      <c r="C12647">
        <v>2033.0105000000001</v>
      </c>
      <c r="D12647">
        <v>19</v>
      </c>
      <c r="E12647">
        <v>-1</v>
      </c>
      <c r="F12647">
        <v>1017.5115</v>
      </c>
      <c r="G12647">
        <v>76.05</v>
      </c>
      <c r="J12647" s="1">
        <v>844000</v>
      </c>
      <c r="L12647">
        <v>3</v>
      </c>
      <c r="M12647">
        <v>52012</v>
      </c>
      <c r="N12647" t="s">
        <v>1583</v>
      </c>
      <c r="O12647">
        <v>2</v>
      </c>
      <c r="P12647">
        <v>0</v>
      </c>
      <c r="Q12647">
        <v>0</v>
      </c>
      <c r="R12647">
        <v>2</v>
      </c>
      <c r="S12647">
        <v>0</v>
      </c>
      <c r="T12647" t="s">
        <v>1113</v>
      </c>
    </row>
    <row r="12648" spans="1:22">
      <c r="A12648" t="s">
        <v>15307</v>
      </c>
      <c r="B12648">
        <v>34.479999999999997</v>
      </c>
      <c r="C12648">
        <v>1561.8503000000001</v>
      </c>
      <c r="D12648">
        <v>13</v>
      </c>
      <c r="E12648">
        <v>-1.4</v>
      </c>
      <c r="F12648">
        <v>521.62339999999995</v>
      </c>
      <c r="G12648">
        <v>64.010000000000005</v>
      </c>
      <c r="J12648" s="1">
        <v>2190000</v>
      </c>
      <c r="K12648" s="1">
        <v>3270000</v>
      </c>
      <c r="L12648">
        <v>3</v>
      </c>
      <c r="M12648">
        <v>43406</v>
      </c>
      <c r="N12648" t="s">
        <v>1583</v>
      </c>
      <c r="O12648">
        <v>3</v>
      </c>
      <c r="P12648">
        <v>0</v>
      </c>
      <c r="Q12648">
        <v>0</v>
      </c>
      <c r="R12648">
        <v>1</v>
      </c>
      <c r="S12648">
        <v>2</v>
      </c>
      <c r="T12648" t="s">
        <v>15308</v>
      </c>
    </row>
    <row r="12649" spans="1:22">
      <c r="A12649" t="s">
        <v>15309</v>
      </c>
      <c r="B12649">
        <v>34.47</v>
      </c>
      <c r="C12649">
        <v>813.49599999999998</v>
      </c>
      <c r="D12649">
        <v>7</v>
      </c>
      <c r="E12649">
        <v>-0.9</v>
      </c>
      <c r="F12649">
        <v>407.75490000000002</v>
      </c>
      <c r="G12649">
        <v>30.9</v>
      </c>
      <c r="J12649" s="1">
        <v>2690000</v>
      </c>
      <c r="K12649" s="1">
        <v>2330000</v>
      </c>
      <c r="L12649">
        <v>4</v>
      </c>
      <c r="M12649">
        <v>18595</v>
      </c>
      <c r="N12649" t="s">
        <v>23</v>
      </c>
      <c r="O12649">
        <v>2</v>
      </c>
      <c r="P12649">
        <v>0</v>
      </c>
      <c r="Q12649">
        <v>0</v>
      </c>
      <c r="R12649">
        <v>1</v>
      </c>
      <c r="S12649">
        <v>1</v>
      </c>
      <c r="T12649" t="s">
        <v>853</v>
      </c>
    </row>
    <row r="12650" spans="1:22">
      <c r="A12650" t="s">
        <v>15310</v>
      </c>
      <c r="B12650">
        <v>34.47</v>
      </c>
      <c r="C12650">
        <v>1145.5328</v>
      </c>
      <c r="D12650">
        <v>9</v>
      </c>
      <c r="E12650">
        <v>-1.8</v>
      </c>
      <c r="F12650">
        <v>573.77260000000001</v>
      </c>
      <c r="G12650">
        <v>30.43</v>
      </c>
      <c r="J12650" s="1">
        <v>193000</v>
      </c>
      <c r="L12650">
        <v>3</v>
      </c>
      <c r="M12650">
        <v>18322</v>
      </c>
      <c r="N12650" t="s">
        <v>1583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 t="s">
        <v>6375</v>
      </c>
    </row>
    <row r="12651" spans="1:22">
      <c r="A12651" t="s">
        <v>15311</v>
      </c>
      <c r="B12651">
        <v>34.47</v>
      </c>
      <c r="C12651">
        <v>917.48180000000002</v>
      </c>
      <c r="D12651">
        <v>8</v>
      </c>
      <c r="E12651">
        <v>-1</v>
      </c>
      <c r="F12651">
        <v>459.74770000000001</v>
      </c>
      <c r="G12651">
        <v>17.59</v>
      </c>
      <c r="J12651" s="1">
        <v>17000000</v>
      </c>
      <c r="K12651" s="1">
        <v>19200000</v>
      </c>
      <c r="L12651">
        <v>4</v>
      </c>
      <c r="M12651">
        <v>9432</v>
      </c>
      <c r="N12651" t="s">
        <v>23</v>
      </c>
      <c r="O12651">
        <v>2</v>
      </c>
      <c r="P12651">
        <v>0</v>
      </c>
      <c r="Q12651">
        <v>0</v>
      </c>
      <c r="R12651">
        <v>1</v>
      </c>
      <c r="S12651">
        <v>1</v>
      </c>
      <c r="T12651" t="s">
        <v>629</v>
      </c>
      <c r="U12651" t="s">
        <v>3834</v>
      </c>
      <c r="V12651" t="s">
        <v>9919</v>
      </c>
    </row>
    <row r="12652" spans="1:22">
      <c r="A12652" t="s">
        <v>15312</v>
      </c>
      <c r="B12652">
        <v>34.46</v>
      </c>
      <c r="C12652">
        <v>1665.7482</v>
      </c>
      <c r="D12652">
        <v>15</v>
      </c>
      <c r="E12652">
        <v>0.1</v>
      </c>
      <c r="F12652">
        <v>833.88139999999999</v>
      </c>
      <c r="G12652">
        <v>28.19</v>
      </c>
      <c r="J12652" s="1">
        <v>7660000</v>
      </c>
      <c r="L12652">
        <v>3</v>
      </c>
      <c r="M12652">
        <v>16681</v>
      </c>
      <c r="N12652" t="s">
        <v>1583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 t="s">
        <v>397</v>
      </c>
    </row>
    <row r="12653" spans="1:22">
      <c r="A12653" t="s">
        <v>15313</v>
      </c>
      <c r="B12653">
        <v>34.46</v>
      </c>
      <c r="C12653">
        <v>1739.0192999999999</v>
      </c>
      <c r="D12653">
        <v>18</v>
      </c>
      <c r="E12653">
        <v>-0.2</v>
      </c>
      <c r="F12653">
        <v>870.51679999999999</v>
      </c>
      <c r="G12653">
        <v>89.61</v>
      </c>
      <c r="J12653" s="1">
        <v>21200</v>
      </c>
      <c r="L12653">
        <v>3</v>
      </c>
      <c r="M12653">
        <v>61434</v>
      </c>
      <c r="N12653" t="s">
        <v>1583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 t="s">
        <v>2966</v>
      </c>
    </row>
    <row r="12654" spans="1:22">
      <c r="A12654" t="s">
        <v>15314</v>
      </c>
      <c r="B12654">
        <v>34.46</v>
      </c>
      <c r="C12654">
        <v>1721.8195000000001</v>
      </c>
      <c r="D12654">
        <v>14</v>
      </c>
      <c r="E12654">
        <v>-0.6</v>
      </c>
      <c r="F12654">
        <v>574.94680000000005</v>
      </c>
      <c r="G12654">
        <v>39.479999999999997</v>
      </c>
      <c r="K12654" s="1">
        <v>302000</v>
      </c>
      <c r="L12654">
        <v>4</v>
      </c>
      <c r="M12654">
        <v>24938</v>
      </c>
      <c r="N12654" t="s">
        <v>23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 t="s">
        <v>600</v>
      </c>
    </row>
    <row r="12655" spans="1:22">
      <c r="A12655" t="s">
        <v>15315</v>
      </c>
      <c r="B12655">
        <v>34.46</v>
      </c>
      <c r="C12655">
        <v>1581.8977</v>
      </c>
      <c r="D12655">
        <v>16</v>
      </c>
      <c r="E12655">
        <v>1.3</v>
      </c>
      <c r="F12655">
        <v>528.30719999999997</v>
      </c>
      <c r="G12655">
        <v>47.57</v>
      </c>
      <c r="J12655" s="1">
        <v>13500000</v>
      </c>
      <c r="K12655" s="1">
        <v>13700000</v>
      </c>
      <c r="L12655">
        <v>3</v>
      </c>
      <c r="M12655">
        <v>31164</v>
      </c>
      <c r="N12655" t="s">
        <v>1583</v>
      </c>
      <c r="O12655">
        <v>2</v>
      </c>
      <c r="P12655">
        <v>0</v>
      </c>
      <c r="Q12655">
        <v>0</v>
      </c>
      <c r="R12655">
        <v>1</v>
      </c>
      <c r="S12655">
        <v>1</v>
      </c>
      <c r="T12655" t="s">
        <v>128</v>
      </c>
      <c r="U12655" t="s">
        <v>3302</v>
      </c>
      <c r="V12655" t="s">
        <v>6911</v>
      </c>
    </row>
    <row r="12656" spans="1:22">
      <c r="A12656" t="s">
        <v>15316</v>
      </c>
      <c r="B12656">
        <v>34.46</v>
      </c>
      <c r="C12656">
        <v>801.45960000000002</v>
      </c>
      <c r="D12656">
        <v>7</v>
      </c>
      <c r="E12656">
        <v>-0.8</v>
      </c>
      <c r="F12656">
        <v>401.73680000000002</v>
      </c>
      <c r="G12656">
        <v>23.73</v>
      </c>
      <c r="J12656" s="1">
        <v>6260000</v>
      </c>
      <c r="L12656">
        <v>3</v>
      </c>
      <c r="M12656">
        <v>13632</v>
      </c>
      <c r="N12656" t="s">
        <v>1583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 t="s">
        <v>6883</v>
      </c>
    </row>
    <row r="12657" spans="1:22">
      <c r="A12657" t="s">
        <v>15317</v>
      </c>
      <c r="B12657">
        <v>34.450000000000003</v>
      </c>
      <c r="C12657">
        <v>2276.2851999999998</v>
      </c>
      <c r="D12657">
        <v>24</v>
      </c>
      <c r="E12657">
        <v>1.3</v>
      </c>
      <c r="F12657">
        <v>759.77</v>
      </c>
      <c r="G12657">
        <v>69.89</v>
      </c>
      <c r="J12657">
        <v>0</v>
      </c>
      <c r="L12657">
        <v>3</v>
      </c>
      <c r="M12657">
        <v>47686</v>
      </c>
      <c r="N12657" t="s">
        <v>1583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 t="s">
        <v>369</v>
      </c>
    </row>
    <row r="12658" spans="1:22">
      <c r="A12658" t="s">
        <v>15318</v>
      </c>
      <c r="B12658">
        <v>34.450000000000003</v>
      </c>
      <c r="C12658">
        <v>1548.7572</v>
      </c>
      <c r="D12658">
        <v>15</v>
      </c>
      <c r="E12658">
        <v>-5.0999999999999996</v>
      </c>
      <c r="F12658">
        <v>775.38189999999997</v>
      </c>
      <c r="G12658">
        <v>77.75</v>
      </c>
      <c r="J12658" s="1">
        <v>1090000</v>
      </c>
      <c r="K12658" s="1">
        <v>1640000</v>
      </c>
      <c r="L12658">
        <v>3</v>
      </c>
      <c r="M12658">
        <v>53231</v>
      </c>
      <c r="N12658" t="s">
        <v>1583</v>
      </c>
      <c r="O12658">
        <v>2</v>
      </c>
      <c r="P12658">
        <v>0</v>
      </c>
      <c r="Q12658">
        <v>0</v>
      </c>
      <c r="R12658">
        <v>1</v>
      </c>
      <c r="S12658">
        <v>1</v>
      </c>
      <c r="T12658" t="s">
        <v>12084</v>
      </c>
    </row>
    <row r="12659" spans="1:22">
      <c r="A12659" t="s">
        <v>15319</v>
      </c>
      <c r="B12659">
        <v>34.450000000000003</v>
      </c>
      <c r="C12659">
        <v>1313.7091</v>
      </c>
      <c r="D12659">
        <v>11</v>
      </c>
      <c r="E12659">
        <v>-0.5</v>
      </c>
      <c r="F12659">
        <v>657.86149999999998</v>
      </c>
      <c r="G12659">
        <v>44.14</v>
      </c>
      <c r="K12659" s="1">
        <v>521000</v>
      </c>
      <c r="L12659">
        <v>4</v>
      </c>
      <c r="M12659">
        <v>28464</v>
      </c>
      <c r="N12659" t="s">
        <v>23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 t="s">
        <v>4174</v>
      </c>
      <c r="U12659" t="s">
        <v>3456</v>
      </c>
      <c r="V12659" t="s">
        <v>15320</v>
      </c>
    </row>
    <row r="12660" spans="1:22">
      <c r="A12660" t="s">
        <v>15321</v>
      </c>
      <c r="B12660">
        <v>34.450000000000003</v>
      </c>
      <c r="C12660">
        <v>1536.5887</v>
      </c>
      <c r="D12660">
        <v>13</v>
      </c>
      <c r="E12660">
        <v>1</v>
      </c>
      <c r="F12660">
        <v>513.20399999999995</v>
      </c>
      <c r="G12660">
        <v>40</v>
      </c>
      <c r="J12660" s="1">
        <v>407000</v>
      </c>
      <c r="L12660">
        <v>3</v>
      </c>
      <c r="M12660">
        <v>25415</v>
      </c>
      <c r="N12660" t="s">
        <v>1583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 t="s">
        <v>24</v>
      </c>
      <c r="U12660" t="s">
        <v>1887</v>
      </c>
      <c r="V12660" t="s">
        <v>15322</v>
      </c>
    </row>
    <row r="12661" spans="1:22">
      <c r="A12661" t="s">
        <v>15323</v>
      </c>
      <c r="B12661">
        <v>34.450000000000003</v>
      </c>
      <c r="C12661">
        <v>2172.0010000000002</v>
      </c>
      <c r="D12661">
        <v>19</v>
      </c>
      <c r="E12661">
        <v>-0.5</v>
      </c>
      <c r="F12661">
        <v>1087.0072</v>
      </c>
      <c r="G12661">
        <v>51.36</v>
      </c>
      <c r="J12661" s="1">
        <v>684000</v>
      </c>
      <c r="L12661">
        <v>3</v>
      </c>
      <c r="M12661">
        <v>34030</v>
      </c>
      <c r="N12661" t="s">
        <v>1583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 t="s">
        <v>50</v>
      </c>
      <c r="U12661" t="s">
        <v>5322</v>
      </c>
    </row>
    <row r="12662" spans="1:22">
      <c r="A12662" t="s">
        <v>15324</v>
      </c>
      <c r="B12662">
        <v>34.44</v>
      </c>
      <c r="C12662">
        <v>1598.8344</v>
      </c>
      <c r="D12662">
        <v>13</v>
      </c>
      <c r="E12662">
        <v>3.5</v>
      </c>
      <c r="F12662">
        <v>800.42719999999997</v>
      </c>
      <c r="G12662">
        <v>76.69</v>
      </c>
      <c r="J12662" s="1">
        <v>700000</v>
      </c>
      <c r="K12662" s="1">
        <v>831000</v>
      </c>
      <c r="L12662">
        <v>4</v>
      </c>
      <c r="M12662">
        <v>52454</v>
      </c>
      <c r="N12662" t="s">
        <v>23</v>
      </c>
      <c r="O12662">
        <v>2</v>
      </c>
      <c r="P12662">
        <v>0</v>
      </c>
      <c r="Q12662">
        <v>0</v>
      </c>
      <c r="R12662">
        <v>1</v>
      </c>
      <c r="S12662">
        <v>1</v>
      </c>
      <c r="T12662" t="s">
        <v>4343</v>
      </c>
    </row>
    <row r="12663" spans="1:22">
      <c r="A12663" t="s">
        <v>15325</v>
      </c>
      <c r="B12663">
        <v>34.44</v>
      </c>
      <c r="C12663">
        <v>2244.1174000000001</v>
      </c>
      <c r="D12663">
        <v>20</v>
      </c>
      <c r="E12663">
        <v>-0.9</v>
      </c>
      <c r="F12663">
        <v>1123.0649000000001</v>
      </c>
      <c r="G12663">
        <v>53.38</v>
      </c>
      <c r="K12663">
        <v>0</v>
      </c>
      <c r="L12663">
        <v>4</v>
      </c>
      <c r="M12663">
        <v>35451</v>
      </c>
      <c r="N12663" t="s">
        <v>23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 t="s">
        <v>1052</v>
      </c>
    </row>
    <row r="12664" spans="1:22">
      <c r="A12664" t="s">
        <v>15326</v>
      </c>
      <c r="B12664">
        <v>34.44</v>
      </c>
      <c r="C12664">
        <v>1173.5625</v>
      </c>
      <c r="D12664">
        <v>10</v>
      </c>
      <c r="E12664">
        <v>-0.2</v>
      </c>
      <c r="F12664">
        <v>587.78840000000002</v>
      </c>
      <c r="G12664">
        <v>27.32</v>
      </c>
      <c r="K12664" s="1">
        <v>446000</v>
      </c>
      <c r="L12664">
        <v>4</v>
      </c>
      <c r="M12664">
        <v>16064</v>
      </c>
      <c r="N12664" t="s">
        <v>23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 t="s">
        <v>3255</v>
      </c>
    </row>
    <row r="12665" spans="1:22">
      <c r="A12665" t="s">
        <v>15327</v>
      </c>
      <c r="B12665">
        <v>34.44</v>
      </c>
      <c r="C12665">
        <v>1326.6302000000001</v>
      </c>
      <c r="D12665">
        <v>12</v>
      </c>
      <c r="E12665">
        <v>0.8</v>
      </c>
      <c r="F12665">
        <v>664.3229</v>
      </c>
      <c r="G12665">
        <v>21.81</v>
      </c>
      <c r="J12665" s="1">
        <v>12300000</v>
      </c>
      <c r="K12665" s="1">
        <v>11200000</v>
      </c>
      <c r="L12665">
        <v>4</v>
      </c>
      <c r="M12665">
        <v>12209</v>
      </c>
      <c r="N12665" t="s">
        <v>23</v>
      </c>
      <c r="O12665">
        <v>2</v>
      </c>
      <c r="P12665">
        <v>0</v>
      </c>
      <c r="Q12665">
        <v>0</v>
      </c>
      <c r="R12665">
        <v>1</v>
      </c>
      <c r="S12665">
        <v>1</v>
      </c>
      <c r="T12665" t="s">
        <v>1190</v>
      </c>
    </row>
    <row r="12666" spans="1:22">
      <c r="A12666" t="s">
        <v>15328</v>
      </c>
      <c r="B12666">
        <v>34.44</v>
      </c>
      <c r="C12666">
        <v>1972.9979000000001</v>
      </c>
      <c r="D12666">
        <v>18</v>
      </c>
      <c r="E12666">
        <v>-2.2000000000000002</v>
      </c>
      <c r="F12666">
        <v>658.67179999999996</v>
      </c>
      <c r="G12666">
        <v>57.11</v>
      </c>
      <c r="K12666" s="1">
        <v>39400</v>
      </c>
      <c r="L12666">
        <v>4</v>
      </c>
      <c r="M12666">
        <v>38278</v>
      </c>
      <c r="N12666" t="s">
        <v>23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 t="s">
        <v>26</v>
      </c>
      <c r="U12666" t="s">
        <v>12784</v>
      </c>
      <c r="V12666" t="s">
        <v>15329</v>
      </c>
    </row>
    <row r="12667" spans="1:22">
      <c r="A12667" t="s">
        <v>15330</v>
      </c>
      <c r="B12667">
        <v>34.43</v>
      </c>
      <c r="C12667">
        <v>1109.4989</v>
      </c>
      <c r="D12667">
        <v>9</v>
      </c>
      <c r="E12667">
        <v>2.4</v>
      </c>
      <c r="F12667">
        <v>555.75810000000001</v>
      </c>
      <c r="G12667">
        <v>15.82</v>
      </c>
      <c r="J12667" s="1">
        <v>2150000</v>
      </c>
      <c r="K12667" s="1">
        <v>2000000</v>
      </c>
      <c r="L12667">
        <v>4</v>
      </c>
      <c r="M12667">
        <v>8220</v>
      </c>
      <c r="N12667" t="s">
        <v>23</v>
      </c>
      <c r="O12667">
        <v>2</v>
      </c>
      <c r="P12667">
        <v>0</v>
      </c>
      <c r="Q12667">
        <v>0</v>
      </c>
      <c r="R12667">
        <v>1</v>
      </c>
      <c r="S12667">
        <v>1</v>
      </c>
      <c r="T12667" t="s">
        <v>3226</v>
      </c>
    </row>
    <row r="12668" spans="1:22">
      <c r="A12668" t="s">
        <v>15331</v>
      </c>
      <c r="B12668">
        <v>34.43</v>
      </c>
      <c r="C12668">
        <v>1932.9369999999999</v>
      </c>
      <c r="D12668">
        <v>17</v>
      </c>
      <c r="E12668">
        <v>1.7</v>
      </c>
      <c r="F12668">
        <v>645.32069999999999</v>
      </c>
      <c r="G12668">
        <v>80.349999999999994</v>
      </c>
      <c r="J12668" s="1">
        <v>352000</v>
      </c>
      <c r="L12668">
        <v>3</v>
      </c>
      <c r="M12668">
        <v>55059</v>
      </c>
      <c r="N12668" t="s">
        <v>1583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 t="s">
        <v>808</v>
      </c>
      <c r="U12668" t="s">
        <v>8623</v>
      </c>
      <c r="V12668" t="s">
        <v>15332</v>
      </c>
    </row>
    <row r="12669" spans="1:22">
      <c r="A12669" t="s">
        <v>15333</v>
      </c>
      <c r="B12669">
        <v>34.43</v>
      </c>
      <c r="C12669">
        <v>1995.0709999999999</v>
      </c>
      <c r="D12669">
        <v>18</v>
      </c>
      <c r="E12669">
        <v>2.2999999999999998</v>
      </c>
      <c r="F12669">
        <v>998.54510000000005</v>
      </c>
      <c r="G12669">
        <v>63.04</v>
      </c>
      <c r="J12669" s="1">
        <v>39700000</v>
      </c>
      <c r="K12669" s="1">
        <v>41600000</v>
      </c>
      <c r="L12669">
        <v>3</v>
      </c>
      <c r="M12669">
        <v>42704</v>
      </c>
      <c r="N12669" t="s">
        <v>1583</v>
      </c>
      <c r="O12669">
        <v>7</v>
      </c>
      <c r="P12669">
        <v>0</v>
      </c>
      <c r="Q12669">
        <v>0</v>
      </c>
      <c r="R12669">
        <v>4</v>
      </c>
      <c r="S12669">
        <v>3</v>
      </c>
      <c r="T12669" t="s">
        <v>2279</v>
      </c>
      <c r="U12669" t="s">
        <v>5322</v>
      </c>
    </row>
    <row r="12670" spans="1:22">
      <c r="A12670" t="s">
        <v>15334</v>
      </c>
      <c r="B12670">
        <v>34.43</v>
      </c>
      <c r="C12670">
        <v>955.58140000000003</v>
      </c>
      <c r="D12670">
        <v>9</v>
      </c>
      <c r="E12670">
        <v>0.4</v>
      </c>
      <c r="F12670">
        <v>478.79820000000001</v>
      </c>
      <c r="G12670">
        <v>46.1</v>
      </c>
      <c r="J12670" s="1">
        <v>753000</v>
      </c>
      <c r="K12670" s="1">
        <v>612000</v>
      </c>
      <c r="L12670">
        <v>4</v>
      </c>
      <c r="M12670">
        <v>29969</v>
      </c>
      <c r="N12670" t="s">
        <v>23</v>
      </c>
      <c r="O12670">
        <v>2</v>
      </c>
      <c r="P12670">
        <v>0</v>
      </c>
      <c r="Q12670">
        <v>0</v>
      </c>
      <c r="R12670">
        <v>1</v>
      </c>
      <c r="S12670">
        <v>1</v>
      </c>
      <c r="T12670" t="s">
        <v>11148</v>
      </c>
    </row>
    <row r="12671" spans="1:22">
      <c r="A12671" t="s">
        <v>15335</v>
      </c>
      <c r="B12671">
        <v>34.43</v>
      </c>
      <c r="C12671">
        <v>1767.9531999999999</v>
      </c>
      <c r="D12671">
        <v>15</v>
      </c>
      <c r="E12671">
        <v>-0.1</v>
      </c>
      <c r="F12671">
        <v>590.32500000000005</v>
      </c>
      <c r="G12671">
        <v>37.4</v>
      </c>
      <c r="K12671" s="1">
        <v>685000</v>
      </c>
      <c r="L12671">
        <v>4</v>
      </c>
      <c r="M12671">
        <v>23382</v>
      </c>
      <c r="N12671" t="s">
        <v>23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 t="s">
        <v>1533</v>
      </c>
    </row>
    <row r="12672" spans="1:22">
      <c r="A12672" t="s">
        <v>15336</v>
      </c>
      <c r="B12672">
        <v>34.42</v>
      </c>
      <c r="C12672">
        <v>1208.6188999999999</v>
      </c>
      <c r="D12672">
        <v>11</v>
      </c>
      <c r="E12672">
        <v>-0.9</v>
      </c>
      <c r="F12672">
        <v>605.31619999999998</v>
      </c>
      <c r="G12672">
        <v>58.68</v>
      </c>
      <c r="J12672" s="1">
        <v>8420000</v>
      </c>
      <c r="K12672">
        <v>0</v>
      </c>
      <c r="L12672">
        <v>3</v>
      </c>
      <c r="M12672">
        <v>39494</v>
      </c>
      <c r="N12672" t="s">
        <v>1583</v>
      </c>
      <c r="O12672">
        <v>2</v>
      </c>
      <c r="P12672">
        <v>0</v>
      </c>
      <c r="Q12672">
        <v>0</v>
      </c>
      <c r="R12672">
        <v>1</v>
      </c>
      <c r="S12672">
        <v>1</v>
      </c>
      <c r="T12672" t="s">
        <v>2231</v>
      </c>
    </row>
    <row r="12673" spans="1:22">
      <c r="A12673" t="s">
        <v>15337</v>
      </c>
      <c r="B12673">
        <v>34.42</v>
      </c>
      <c r="C12673">
        <v>1220.6765</v>
      </c>
      <c r="D12673">
        <v>10</v>
      </c>
      <c r="E12673">
        <v>1.5</v>
      </c>
      <c r="F12673">
        <v>611.34640000000002</v>
      </c>
      <c r="G12673">
        <v>22.49</v>
      </c>
      <c r="J12673" s="1">
        <v>973000</v>
      </c>
      <c r="K12673" s="1">
        <v>902000</v>
      </c>
      <c r="L12673">
        <v>4</v>
      </c>
      <c r="M12673">
        <v>12699</v>
      </c>
      <c r="N12673" t="s">
        <v>23</v>
      </c>
      <c r="O12673">
        <v>2</v>
      </c>
      <c r="P12673">
        <v>0</v>
      </c>
      <c r="Q12673">
        <v>0</v>
      </c>
      <c r="R12673">
        <v>1</v>
      </c>
      <c r="S12673">
        <v>1</v>
      </c>
      <c r="T12673" t="s">
        <v>7789</v>
      </c>
    </row>
    <row r="12674" spans="1:22">
      <c r="A12674" t="s">
        <v>15338</v>
      </c>
      <c r="B12674">
        <v>34.409999999999997</v>
      </c>
      <c r="C12674">
        <v>1341.7503999999999</v>
      </c>
      <c r="D12674">
        <v>13</v>
      </c>
      <c r="E12674">
        <v>-0.5</v>
      </c>
      <c r="F12674">
        <v>671.88210000000004</v>
      </c>
      <c r="G12674">
        <v>56.03</v>
      </c>
      <c r="J12674" s="1">
        <v>1090000</v>
      </c>
      <c r="K12674" s="1">
        <v>928000</v>
      </c>
      <c r="L12674">
        <v>3</v>
      </c>
      <c r="M12674">
        <v>37502</v>
      </c>
      <c r="N12674" t="s">
        <v>1583</v>
      </c>
      <c r="O12674">
        <v>2</v>
      </c>
      <c r="P12674">
        <v>0</v>
      </c>
      <c r="Q12674">
        <v>0</v>
      </c>
      <c r="R12674">
        <v>1</v>
      </c>
      <c r="S12674">
        <v>1</v>
      </c>
      <c r="T12674" t="s">
        <v>56</v>
      </c>
      <c r="U12674" t="s">
        <v>5322</v>
      </c>
    </row>
    <row r="12675" spans="1:22">
      <c r="A12675" t="s">
        <v>15339</v>
      </c>
      <c r="B12675">
        <v>34.409999999999997</v>
      </c>
      <c r="C12675">
        <v>2247.0291000000002</v>
      </c>
      <c r="D12675">
        <v>20</v>
      </c>
      <c r="E12675">
        <v>-5.2</v>
      </c>
      <c r="F12675">
        <v>1124.5160000000001</v>
      </c>
      <c r="G12675">
        <v>49.46</v>
      </c>
      <c r="J12675" s="1">
        <v>1460000</v>
      </c>
      <c r="K12675" s="1">
        <v>1840000</v>
      </c>
      <c r="L12675">
        <v>3</v>
      </c>
      <c r="M12675">
        <v>32603</v>
      </c>
      <c r="N12675" t="s">
        <v>1583</v>
      </c>
      <c r="O12675">
        <v>2</v>
      </c>
      <c r="P12675">
        <v>0</v>
      </c>
      <c r="Q12675">
        <v>0</v>
      </c>
      <c r="R12675">
        <v>1</v>
      </c>
      <c r="S12675">
        <v>1</v>
      </c>
      <c r="T12675" t="s">
        <v>30</v>
      </c>
      <c r="U12675" t="s">
        <v>5322</v>
      </c>
    </row>
    <row r="12676" spans="1:22">
      <c r="A12676" t="s">
        <v>15340</v>
      </c>
      <c r="B12676">
        <v>34.409999999999997</v>
      </c>
      <c r="C12676">
        <v>863.43880000000001</v>
      </c>
      <c r="D12676">
        <v>7</v>
      </c>
      <c r="E12676">
        <v>-0.8</v>
      </c>
      <c r="F12676">
        <v>432.72629999999998</v>
      </c>
      <c r="G12676">
        <v>25.23</v>
      </c>
      <c r="J12676" s="1">
        <v>24700000</v>
      </c>
      <c r="K12676" s="1">
        <v>25200000</v>
      </c>
      <c r="L12676">
        <v>3</v>
      </c>
      <c r="M12676">
        <v>14694</v>
      </c>
      <c r="N12676" t="s">
        <v>1583</v>
      </c>
      <c r="O12676">
        <v>3</v>
      </c>
      <c r="P12676">
        <v>0</v>
      </c>
      <c r="Q12676">
        <v>0</v>
      </c>
      <c r="R12676">
        <v>1</v>
      </c>
      <c r="S12676">
        <v>2</v>
      </c>
      <c r="T12676" t="s">
        <v>620</v>
      </c>
    </row>
    <row r="12677" spans="1:22">
      <c r="A12677" t="s">
        <v>15341</v>
      </c>
      <c r="B12677">
        <v>34.409999999999997</v>
      </c>
      <c r="C12677">
        <v>2543.3085999999998</v>
      </c>
      <c r="D12677">
        <v>23</v>
      </c>
      <c r="E12677">
        <v>-4.5999999999999996</v>
      </c>
      <c r="F12677">
        <v>848.77290000000005</v>
      </c>
      <c r="G12677">
        <v>90.22</v>
      </c>
      <c r="J12677" s="1">
        <v>294000</v>
      </c>
      <c r="K12677" s="1">
        <v>107000</v>
      </c>
      <c r="L12677">
        <v>4</v>
      </c>
      <c r="M12677">
        <v>61777</v>
      </c>
      <c r="N12677" t="s">
        <v>23</v>
      </c>
      <c r="O12677">
        <v>2</v>
      </c>
      <c r="P12677">
        <v>0</v>
      </c>
      <c r="Q12677">
        <v>0</v>
      </c>
      <c r="R12677">
        <v>1</v>
      </c>
      <c r="S12677">
        <v>1</v>
      </c>
      <c r="T12677" t="s">
        <v>523</v>
      </c>
      <c r="U12677" t="s">
        <v>35</v>
      </c>
      <c r="V12677" t="s">
        <v>15342</v>
      </c>
    </row>
    <row r="12678" spans="1:22">
      <c r="A12678" t="s">
        <v>15343</v>
      </c>
      <c r="B12678">
        <v>34.4</v>
      </c>
      <c r="C12678">
        <v>5017.4062000000004</v>
      </c>
      <c r="D12678">
        <v>46</v>
      </c>
      <c r="E12678">
        <v>0.4</v>
      </c>
      <c r="F12678">
        <v>1004.4888999999999</v>
      </c>
      <c r="G12678">
        <v>77.31</v>
      </c>
      <c r="J12678">
        <v>0</v>
      </c>
      <c r="L12678">
        <v>3</v>
      </c>
      <c r="M12678">
        <v>52923</v>
      </c>
      <c r="N12678" t="s">
        <v>1583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 t="s">
        <v>369</v>
      </c>
    </row>
    <row r="12679" spans="1:22">
      <c r="A12679" t="s">
        <v>15344</v>
      </c>
      <c r="B12679">
        <v>34.39</v>
      </c>
      <c r="C12679">
        <v>921.48069999999996</v>
      </c>
      <c r="D12679">
        <v>8</v>
      </c>
      <c r="E12679">
        <v>-0.7</v>
      </c>
      <c r="F12679">
        <v>461.7473</v>
      </c>
      <c r="G12679">
        <v>24.98</v>
      </c>
      <c r="K12679" s="1">
        <v>15000000</v>
      </c>
      <c r="L12679">
        <v>4</v>
      </c>
      <c r="M12679">
        <v>14533</v>
      </c>
      <c r="N12679" t="s">
        <v>23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 t="s">
        <v>5145</v>
      </c>
    </row>
    <row r="12680" spans="1:22">
      <c r="A12680" t="s">
        <v>15345</v>
      </c>
      <c r="B12680">
        <v>34.380000000000003</v>
      </c>
      <c r="C12680">
        <v>1834.9159999999999</v>
      </c>
      <c r="D12680">
        <v>17</v>
      </c>
      <c r="E12680">
        <v>9.9</v>
      </c>
      <c r="F12680">
        <v>918.47439999999995</v>
      </c>
      <c r="G12680">
        <v>47.19</v>
      </c>
      <c r="K12680">
        <v>0</v>
      </c>
      <c r="L12680">
        <v>4</v>
      </c>
      <c r="M12680">
        <v>30817</v>
      </c>
      <c r="N12680" t="s">
        <v>23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 t="s">
        <v>2791</v>
      </c>
      <c r="U12680" t="s">
        <v>3049</v>
      </c>
      <c r="V12680" t="s">
        <v>15346</v>
      </c>
    </row>
    <row r="12681" spans="1:22">
      <c r="A12681" t="s">
        <v>15347</v>
      </c>
      <c r="B12681">
        <v>34.380000000000003</v>
      </c>
      <c r="C12681">
        <v>1288.7363</v>
      </c>
      <c r="D12681">
        <v>11</v>
      </c>
      <c r="E12681">
        <v>-0.8</v>
      </c>
      <c r="F12681">
        <v>430.58569999999997</v>
      </c>
      <c r="G12681">
        <v>14.4</v>
      </c>
      <c r="K12681" s="1">
        <v>19300000</v>
      </c>
      <c r="L12681">
        <v>4</v>
      </c>
      <c r="M12681">
        <v>7245</v>
      </c>
      <c r="N12681" t="s">
        <v>23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 t="s">
        <v>45</v>
      </c>
    </row>
    <row r="12682" spans="1:22">
      <c r="A12682" t="s">
        <v>15348</v>
      </c>
      <c r="B12682">
        <v>34.380000000000003</v>
      </c>
      <c r="C12682">
        <v>849.45960000000002</v>
      </c>
      <c r="D12682">
        <v>7</v>
      </c>
      <c r="E12682">
        <v>-1</v>
      </c>
      <c r="F12682">
        <v>425.73669999999998</v>
      </c>
      <c r="G12682">
        <v>22.26</v>
      </c>
      <c r="J12682" s="1">
        <v>14600000</v>
      </c>
      <c r="K12682" s="1">
        <v>13100000</v>
      </c>
      <c r="L12682">
        <v>4</v>
      </c>
      <c r="M12682">
        <v>12527</v>
      </c>
      <c r="N12682" t="s">
        <v>23</v>
      </c>
      <c r="O12682">
        <v>3</v>
      </c>
      <c r="P12682">
        <v>0</v>
      </c>
      <c r="Q12682">
        <v>0</v>
      </c>
      <c r="R12682">
        <v>1</v>
      </c>
      <c r="S12682">
        <v>2</v>
      </c>
      <c r="T12682" t="s">
        <v>373</v>
      </c>
    </row>
    <row r="12683" spans="1:22">
      <c r="A12683" t="s">
        <v>15349</v>
      </c>
      <c r="B12683">
        <v>34.369999999999997</v>
      </c>
      <c r="C12683">
        <v>1641.77</v>
      </c>
      <c r="D12683">
        <v>14</v>
      </c>
      <c r="E12683">
        <v>-1.6</v>
      </c>
      <c r="F12683">
        <v>548.26310000000001</v>
      </c>
      <c r="G12683">
        <v>61.48</v>
      </c>
      <c r="K12683" s="1">
        <v>599000</v>
      </c>
      <c r="L12683">
        <v>4</v>
      </c>
      <c r="M12683">
        <v>41544</v>
      </c>
      <c r="N12683" t="s">
        <v>23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 t="s">
        <v>1703</v>
      </c>
      <c r="U12683" t="s">
        <v>1887</v>
      </c>
      <c r="V12683" t="s">
        <v>15350</v>
      </c>
    </row>
    <row r="12684" spans="1:22">
      <c r="A12684" t="s">
        <v>15351</v>
      </c>
      <c r="B12684">
        <v>34.369999999999997</v>
      </c>
      <c r="C12684">
        <v>1634.7239</v>
      </c>
      <c r="D12684">
        <v>14</v>
      </c>
      <c r="E12684">
        <v>-1</v>
      </c>
      <c r="F12684">
        <v>545.91470000000004</v>
      </c>
      <c r="G12684">
        <v>55.35</v>
      </c>
      <c r="K12684" s="1">
        <v>530000</v>
      </c>
      <c r="L12684">
        <v>4</v>
      </c>
      <c r="M12684">
        <v>36946</v>
      </c>
      <c r="N12684" t="s">
        <v>23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 t="s">
        <v>586</v>
      </c>
      <c r="U12684" t="s">
        <v>1887</v>
      </c>
      <c r="V12684" t="s">
        <v>15352</v>
      </c>
    </row>
    <row r="12685" spans="1:22">
      <c r="A12685" t="s">
        <v>15353</v>
      </c>
      <c r="B12685">
        <v>34.369999999999997</v>
      </c>
      <c r="C12685">
        <v>839.548</v>
      </c>
      <c r="D12685">
        <v>8</v>
      </c>
      <c r="E12685">
        <v>-1.3</v>
      </c>
      <c r="F12685">
        <v>420.78070000000002</v>
      </c>
      <c r="G12685">
        <v>41.93</v>
      </c>
      <c r="J12685" s="1">
        <v>4090000</v>
      </c>
      <c r="K12685" s="1">
        <v>4160000</v>
      </c>
      <c r="L12685">
        <v>3</v>
      </c>
      <c r="M12685">
        <v>26931</v>
      </c>
      <c r="N12685" t="s">
        <v>1583</v>
      </c>
      <c r="O12685">
        <v>2</v>
      </c>
      <c r="P12685">
        <v>0</v>
      </c>
      <c r="Q12685">
        <v>0</v>
      </c>
      <c r="R12685">
        <v>1</v>
      </c>
      <c r="S12685">
        <v>1</v>
      </c>
      <c r="T12685" t="s">
        <v>15354</v>
      </c>
    </row>
    <row r="12686" spans="1:22">
      <c r="A12686" t="s">
        <v>15355</v>
      </c>
      <c r="B12686">
        <v>34.36</v>
      </c>
      <c r="C12686">
        <v>847.45860000000005</v>
      </c>
      <c r="D12686">
        <v>7</v>
      </c>
      <c r="E12686">
        <v>-0.6</v>
      </c>
      <c r="F12686">
        <v>424.73630000000003</v>
      </c>
      <c r="G12686">
        <v>17.04</v>
      </c>
      <c r="J12686" s="1">
        <v>21400000</v>
      </c>
      <c r="K12686" s="1">
        <v>21000000</v>
      </c>
      <c r="L12686">
        <v>3</v>
      </c>
      <c r="M12686">
        <v>9136</v>
      </c>
      <c r="N12686" t="s">
        <v>1583</v>
      </c>
      <c r="O12686">
        <v>2</v>
      </c>
      <c r="P12686">
        <v>0</v>
      </c>
      <c r="Q12686">
        <v>0</v>
      </c>
      <c r="R12686">
        <v>1</v>
      </c>
      <c r="S12686">
        <v>1</v>
      </c>
      <c r="T12686" t="s">
        <v>620</v>
      </c>
      <c r="U12686" t="s">
        <v>35</v>
      </c>
      <c r="V12686" t="s">
        <v>36</v>
      </c>
    </row>
    <row r="12687" spans="1:22">
      <c r="A12687" t="s">
        <v>15356</v>
      </c>
      <c r="B12687">
        <v>34.36</v>
      </c>
      <c r="C12687">
        <v>1864.9683</v>
      </c>
      <c r="D12687">
        <v>17</v>
      </c>
      <c r="E12687">
        <v>0.3</v>
      </c>
      <c r="F12687">
        <v>933.49170000000004</v>
      </c>
      <c r="G12687">
        <v>41.5</v>
      </c>
      <c r="J12687" s="1">
        <v>746000</v>
      </c>
      <c r="K12687" s="1">
        <v>749000</v>
      </c>
      <c r="L12687">
        <v>4</v>
      </c>
      <c r="M12687">
        <v>26504</v>
      </c>
      <c r="N12687" t="s">
        <v>23</v>
      </c>
      <c r="O12687">
        <v>2</v>
      </c>
      <c r="P12687">
        <v>0</v>
      </c>
      <c r="Q12687">
        <v>0</v>
      </c>
      <c r="R12687">
        <v>1</v>
      </c>
      <c r="S12687">
        <v>1</v>
      </c>
      <c r="T12687" t="s">
        <v>131</v>
      </c>
    </row>
    <row r="12688" spans="1:22">
      <c r="A12688" t="s">
        <v>15357</v>
      </c>
      <c r="B12688">
        <v>34.35</v>
      </c>
      <c r="C12688">
        <v>1843.9679000000001</v>
      </c>
      <c r="D12688">
        <v>18</v>
      </c>
      <c r="E12688">
        <v>4</v>
      </c>
      <c r="F12688">
        <v>922.99490000000003</v>
      </c>
      <c r="G12688">
        <v>58.63</v>
      </c>
      <c r="J12688" s="1">
        <v>263000</v>
      </c>
      <c r="K12688" s="1">
        <v>243000</v>
      </c>
      <c r="L12688">
        <v>3</v>
      </c>
      <c r="M12688">
        <v>39454</v>
      </c>
      <c r="N12688" t="s">
        <v>1583</v>
      </c>
      <c r="O12688">
        <v>2</v>
      </c>
      <c r="P12688">
        <v>0</v>
      </c>
      <c r="Q12688">
        <v>0</v>
      </c>
      <c r="R12688">
        <v>1</v>
      </c>
      <c r="S12688">
        <v>1</v>
      </c>
      <c r="T12688" t="s">
        <v>131</v>
      </c>
    </row>
    <row r="12689" spans="1:22">
      <c r="A12689" t="s">
        <v>15358</v>
      </c>
      <c r="B12689">
        <v>34.35</v>
      </c>
      <c r="C12689">
        <v>1843.8072999999999</v>
      </c>
      <c r="D12689">
        <v>16</v>
      </c>
      <c r="E12689">
        <v>0.9</v>
      </c>
      <c r="F12689">
        <v>615.61019999999996</v>
      </c>
      <c r="G12689">
        <v>73.02</v>
      </c>
      <c r="J12689">
        <v>0</v>
      </c>
      <c r="L12689">
        <v>3</v>
      </c>
      <c r="M12689">
        <v>49880</v>
      </c>
      <c r="N12689" t="s">
        <v>1583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 t="s">
        <v>61</v>
      </c>
      <c r="U12689" t="s">
        <v>15359</v>
      </c>
      <c r="V12689" t="s">
        <v>15360</v>
      </c>
    </row>
    <row r="12690" spans="1:22">
      <c r="A12690" t="s">
        <v>15361</v>
      </c>
      <c r="B12690">
        <v>34.35</v>
      </c>
      <c r="C12690">
        <v>1885.8748000000001</v>
      </c>
      <c r="D12690">
        <v>16</v>
      </c>
      <c r="E12690">
        <v>0.6</v>
      </c>
      <c r="F12690">
        <v>943.9452</v>
      </c>
      <c r="G12690">
        <v>71.56</v>
      </c>
      <c r="K12690" s="1">
        <v>1800000</v>
      </c>
      <c r="L12690">
        <v>4</v>
      </c>
      <c r="M12690">
        <v>48833</v>
      </c>
      <c r="N12690" t="s">
        <v>23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 t="s">
        <v>7616</v>
      </c>
    </row>
    <row r="12691" spans="1:22">
      <c r="A12691" t="s">
        <v>15362</v>
      </c>
      <c r="B12691">
        <v>34.35</v>
      </c>
      <c r="C12691">
        <v>848.48299999999995</v>
      </c>
      <c r="D12691">
        <v>7</v>
      </c>
      <c r="E12691">
        <v>-0.8</v>
      </c>
      <c r="F12691">
        <v>425.2484</v>
      </c>
      <c r="G12691">
        <v>64.36</v>
      </c>
      <c r="J12691" s="1">
        <v>1750000</v>
      </c>
      <c r="K12691" s="1">
        <v>1910000</v>
      </c>
      <c r="L12691">
        <v>4</v>
      </c>
      <c r="M12691">
        <v>43630</v>
      </c>
      <c r="N12691" t="s">
        <v>23</v>
      </c>
      <c r="O12691">
        <v>4</v>
      </c>
      <c r="P12691">
        <v>0</v>
      </c>
      <c r="Q12691">
        <v>0</v>
      </c>
      <c r="R12691">
        <v>2</v>
      </c>
      <c r="S12691">
        <v>2</v>
      </c>
      <c r="T12691" t="s">
        <v>1500</v>
      </c>
    </row>
    <row r="12692" spans="1:22">
      <c r="A12692" t="s">
        <v>15363</v>
      </c>
      <c r="B12692">
        <v>34.35</v>
      </c>
      <c r="C12692">
        <v>2832.4247999999998</v>
      </c>
      <c r="D12692">
        <v>27</v>
      </c>
      <c r="E12692">
        <v>7</v>
      </c>
      <c r="F12692">
        <v>945.15549999999996</v>
      </c>
      <c r="G12692">
        <v>81.489999999999995</v>
      </c>
      <c r="J12692" s="1">
        <v>1460000</v>
      </c>
      <c r="L12692">
        <v>3</v>
      </c>
      <c r="M12692">
        <v>55872</v>
      </c>
      <c r="N12692" t="s">
        <v>1583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 t="s">
        <v>24</v>
      </c>
      <c r="U12692" t="s">
        <v>15364</v>
      </c>
      <c r="V12692" t="s">
        <v>15365</v>
      </c>
    </row>
    <row r="12693" spans="1:22">
      <c r="A12693" t="s">
        <v>15366</v>
      </c>
      <c r="B12693">
        <v>34.340000000000003</v>
      </c>
      <c r="C12693">
        <v>1208.5420999999999</v>
      </c>
      <c r="D12693">
        <v>11</v>
      </c>
      <c r="E12693">
        <v>-0.4</v>
      </c>
      <c r="F12693">
        <v>605.27809999999999</v>
      </c>
      <c r="G12693">
        <v>11.88</v>
      </c>
      <c r="J12693" s="1">
        <v>404000</v>
      </c>
      <c r="L12693">
        <v>3</v>
      </c>
      <c r="M12693">
        <v>5487</v>
      </c>
      <c r="N12693" t="s">
        <v>1583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 t="s">
        <v>193</v>
      </c>
    </row>
    <row r="12694" spans="1:22">
      <c r="A12694" t="s">
        <v>15367</v>
      </c>
      <c r="B12694">
        <v>34.340000000000003</v>
      </c>
      <c r="C12694">
        <v>865.45450000000005</v>
      </c>
      <c r="D12694">
        <v>7</v>
      </c>
      <c r="E12694">
        <v>1.4</v>
      </c>
      <c r="F12694">
        <v>433.73509999999999</v>
      </c>
      <c r="G12694">
        <v>22.93</v>
      </c>
      <c r="J12694" s="1">
        <v>3860000</v>
      </c>
      <c r="L12694">
        <v>3</v>
      </c>
      <c r="M12694">
        <v>13053</v>
      </c>
      <c r="N12694" t="s">
        <v>1583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 t="s">
        <v>1046</v>
      </c>
    </row>
    <row r="12695" spans="1:22">
      <c r="A12695" t="s">
        <v>15368</v>
      </c>
      <c r="B12695">
        <v>34.33</v>
      </c>
      <c r="C12695">
        <v>982.61749999999995</v>
      </c>
      <c r="D12695">
        <v>10</v>
      </c>
      <c r="E12695">
        <v>0.8</v>
      </c>
      <c r="F12695">
        <v>492.31639999999999</v>
      </c>
      <c r="G12695">
        <v>32.86</v>
      </c>
      <c r="J12695" s="1">
        <v>1960000</v>
      </c>
      <c r="K12695" s="1">
        <v>2000000</v>
      </c>
      <c r="L12695">
        <v>4</v>
      </c>
      <c r="M12695">
        <v>20089</v>
      </c>
      <c r="N12695" t="s">
        <v>23</v>
      </c>
      <c r="O12695">
        <v>2</v>
      </c>
      <c r="P12695">
        <v>0</v>
      </c>
      <c r="Q12695">
        <v>0</v>
      </c>
      <c r="R12695">
        <v>1</v>
      </c>
      <c r="S12695">
        <v>1</v>
      </c>
      <c r="T12695" t="s">
        <v>24</v>
      </c>
      <c r="U12695" t="s">
        <v>4447</v>
      </c>
      <c r="V12695" t="s">
        <v>15369</v>
      </c>
    </row>
    <row r="12696" spans="1:22">
      <c r="A12696" t="s">
        <v>15370</v>
      </c>
      <c r="B12696">
        <v>34.33</v>
      </c>
      <c r="C12696">
        <v>2615.2002000000002</v>
      </c>
      <c r="D12696">
        <v>22</v>
      </c>
      <c r="E12696">
        <v>10</v>
      </c>
      <c r="F12696">
        <v>1308.6205</v>
      </c>
      <c r="G12696">
        <v>66.349999999999994</v>
      </c>
      <c r="J12696" s="1">
        <v>57.4</v>
      </c>
      <c r="L12696">
        <v>3</v>
      </c>
      <c r="M12696">
        <v>45115</v>
      </c>
      <c r="N12696" t="s">
        <v>1583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 t="s">
        <v>249</v>
      </c>
      <c r="U12696" t="s">
        <v>3049</v>
      </c>
      <c r="V12696" t="s">
        <v>15371</v>
      </c>
    </row>
    <row r="12697" spans="1:22">
      <c r="A12697" t="s">
        <v>15372</v>
      </c>
      <c r="B12697">
        <v>34.32</v>
      </c>
      <c r="C12697">
        <v>1865.9675</v>
      </c>
      <c r="D12697">
        <v>17</v>
      </c>
      <c r="E12697">
        <v>0.4</v>
      </c>
      <c r="F12697">
        <v>933.99149999999997</v>
      </c>
      <c r="G12697">
        <v>83.12</v>
      </c>
      <c r="K12697" s="1">
        <v>2690000</v>
      </c>
      <c r="L12697">
        <v>4</v>
      </c>
      <c r="M12697">
        <v>56987</v>
      </c>
      <c r="N12697" t="s">
        <v>23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 t="s">
        <v>4174</v>
      </c>
      <c r="U12697" t="s">
        <v>3834</v>
      </c>
      <c r="V12697" t="s">
        <v>10166</v>
      </c>
    </row>
    <row r="12698" spans="1:22">
      <c r="A12698" t="s">
        <v>15373</v>
      </c>
      <c r="B12698">
        <v>34.32</v>
      </c>
      <c r="C12698">
        <v>966.47709999999995</v>
      </c>
      <c r="D12698">
        <v>9</v>
      </c>
      <c r="E12698">
        <v>2.1</v>
      </c>
      <c r="F12698">
        <v>484.24680000000001</v>
      </c>
      <c r="G12698">
        <v>19.93</v>
      </c>
      <c r="J12698" s="1">
        <v>2770000</v>
      </c>
      <c r="K12698" s="1">
        <v>2980000</v>
      </c>
      <c r="L12698">
        <v>4</v>
      </c>
      <c r="M12698">
        <v>10935</v>
      </c>
      <c r="N12698" t="s">
        <v>23</v>
      </c>
      <c r="O12698">
        <v>3</v>
      </c>
      <c r="P12698">
        <v>0</v>
      </c>
      <c r="Q12698">
        <v>0</v>
      </c>
      <c r="R12698">
        <v>1</v>
      </c>
      <c r="S12698">
        <v>2</v>
      </c>
      <c r="T12698" t="s">
        <v>183</v>
      </c>
    </row>
    <row r="12699" spans="1:22">
      <c r="A12699" t="s">
        <v>15374</v>
      </c>
      <c r="B12699">
        <v>34.31</v>
      </c>
      <c r="C12699">
        <v>2026.0769</v>
      </c>
      <c r="D12699">
        <v>18</v>
      </c>
      <c r="E12699">
        <v>-3.4</v>
      </c>
      <c r="F12699">
        <v>1014.0423</v>
      </c>
      <c r="G12699">
        <v>68.95</v>
      </c>
      <c r="J12699" s="1">
        <v>265000</v>
      </c>
      <c r="K12699" s="1">
        <v>294000</v>
      </c>
      <c r="L12699">
        <v>3</v>
      </c>
      <c r="M12699">
        <v>47000</v>
      </c>
      <c r="N12699" t="s">
        <v>1583</v>
      </c>
      <c r="O12699">
        <v>3</v>
      </c>
      <c r="P12699">
        <v>0</v>
      </c>
      <c r="Q12699">
        <v>0</v>
      </c>
      <c r="R12699">
        <v>1</v>
      </c>
      <c r="S12699">
        <v>2</v>
      </c>
      <c r="T12699" t="s">
        <v>1639</v>
      </c>
      <c r="U12699" t="s">
        <v>32</v>
      </c>
      <c r="V12699" t="s">
        <v>1241</v>
      </c>
    </row>
    <row r="12700" spans="1:22">
      <c r="A12700" t="s">
        <v>15375</v>
      </c>
      <c r="B12700">
        <v>34.31</v>
      </c>
      <c r="C12700">
        <v>1958.9367999999999</v>
      </c>
      <c r="D12700">
        <v>20</v>
      </c>
      <c r="E12700">
        <v>-0.9</v>
      </c>
      <c r="F12700">
        <v>653.98559999999998</v>
      </c>
      <c r="G12700">
        <v>31</v>
      </c>
      <c r="J12700">
        <v>0</v>
      </c>
      <c r="L12700">
        <v>3</v>
      </c>
      <c r="M12700">
        <v>18730</v>
      </c>
      <c r="N12700" t="s">
        <v>1583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 t="s">
        <v>24</v>
      </c>
      <c r="U12700" t="s">
        <v>32</v>
      </c>
      <c r="V12700" t="s">
        <v>33</v>
      </c>
    </row>
    <row r="12701" spans="1:22">
      <c r="A12701" t="s">
        <v>15376</v>
      </c>
      <c r="B12701">
        <v>34.31</v>
      </c>
      <c r="C12701">
        <v>2501.1975000000002</v>
      </c>
      <c r="D12701">
        <v>25</v>
      </c>
      <c r="E12701">
        <v>7.6</v>
      </c>
      <c r="F12701">
        <v>1251.6155000000001</v>
      </c>
      <c r="G12701">
        <v>66.010000000000005</v>
      </c>
      <c r="K12701" s="1">
        <v>104000</v>
      </c>
      <c r="L12701">
        <v>4</v>
      </c>
      <c r="M12701">
        <v>44826</v>
      </c>
      <c r="N12701" t="s">
        <v>23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 t="s">
        <v>26</v>
      </c>
      <c r="U12701" t="s">
        <v>3049</v>
      </c>
      <c r="V12701" t="s">
        <v>15377</v>
      </c>
    </row>
    <row r="12702" spans="1:22">
      <c r="A12702" t="s">
        <v>15378</v>
      </c>
      <c r="B12702">
        <v>34.31</v>
      </c>
      <c r="C12702">
        <v>2275.1635999999999</v>
      </c>
      <c r="D12702">
        <v>23</v>
      </c>
      <c r="E12702">
        <v>-1.5</v>
      </c>
      <c r="F12702">
        <v>759.39400000000001</v>
      </c>
      <c r="G12702">
        <v>62.55</v>
      </c>
      <c r="J12702" s="1">
        <v>141000</v>
      </c>
      <c r="L12702">
        <v>3</v>
      </c>
      <c r="M12702">
        <v>42365</v>
      </c>
      <c r="N12702" t="s">
        <v>1583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 t="s">
        <v>24</v>
      </c>
      <c r="U12702" t="s">
        <v>8623</v>
      </c>
      <c r="V12702" t="s">
        <v>15379</v>
      </c>
    </row>
    <row r="12703" spans="1:22">
      <c r="A12703" t="s">
        <v>15380</v>
      </c>
      <c r="B12703">
        <v>34.299999999999997</v>
      </c>
      <c r="C12703">
        <v>1268.7452000000001</v>
      </c>
      <c r="D12703">
        <v>11</v>
      </c>
      <c r="E12703">
        <v>-1.3</v>
      </c>
      <c r="F12703">
        <v>635.37909999999999</v>
      </c>
      <c r="G12703">
        <v>39.94</v>
      </c>
      <c r="J12703" s="1">
        <v>723000</v>
      </c>
      <c r="K12703" s="1">
        <v>412000</v>
      </c>
      <c r="L12703">
        <v>3</v>
      </c>
      <c r="M12703">
        <v>25371</v>
      </c>
      <c r="N12703" t="s">
        <v>1583</v>
      </c>
      <c r="O12703">
        <v>2</v>
      </c>
      <c r="P12703">
        <v>0</v>
      </c>
      <c r="Q12703">
        <v>0</v>
      </c>
      <c r="R12703">
        <v>1</v>
      </c>
      <c r="S12703">
        <v>1</v>
      </c>
      <c r="T12703" t="s">
        <v>3168</v>
      </c>
    </row>
    <row r="12704" spans="1:22">
      <c r="A12704" t="s">
        <v>15381</v>
      </c>
      <c r="B12704">
        <v>34.299999999999997</v>
      </c>
      <c r="C12704">
        <v>844.45420000000001</v>
      </c>
      <c r="D12704">
        <v>7</v>
      </c>
      <c r="E12704">
        <v>-0.6</v>
      </c>
      <c r="F12704">
        <v>423.23410000000001</v>
      </c>
      <c r="G12704">
        <v>31.03</v>
      </c>
      <c r="J12704" s="1">
        <v>3680000</v>
      </c>
      <c r="K12704" s="1">
        <v>3350000</v>
      </c>
      <c r="L12704">
        <v>4</v>
      </c>
      <c r="M12704">
        <v>18697</v>
      </c>
      <c r="N12704" t="s">
        <v>23</v>
      </c>
      <c r="O12704">
        <v>2</v>
      </c>
      <c r="P12704">
        <v>0</v>
      </c>
      <c r="Q12704">
        <v>0</v>
      </c>
      <c r="R12704">
        <v>1</v>
      </c>
      <c r="S12704">
        <v>1</v>
      </c>
      <c r="T12704" t="s">
        <v>2034</v>
      </c>
    </row>
    <row r="12705" spans="1:22">
      <c r="A12705" t="s">
        <v>15382</v>
      </c>
      <c r="B12705">
        <v>34.29</v>
      </c>
      <c r="C12705">
        <v>895.52390000000003</v>
      </c>
      <c r="D12705">
        <v>8</v>
      </c>
      <c r="E12705">
        <v>0.8</v>
      </c>
      <c r="F12705">
        <v>448.76960000000003</v>
      </c>
      <c r="G12705">
        <v>20.68</v>
      </c>
      <c r="K12705" s="1">
        <v>1980000</v>
      </c>
      <c r="L12705">
        <v>4</v>
      </c>
      <c r="M12705">
        <v>11439</v>
      </c>
      <c r="N12705" t="s">
        <v>23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 t="s">
        <v>93</v>
      </c>
    </row>
    <row r="12706" spans="1:22">
      <c r="A12706" t="s">
        <v>15383</v>
      </c>
      <c r="B12706">
        <v>34.29</v>
      </c>
      <c r="C12706">
        <v>2345.0698000000002</v>
      </c>
      <c r="D12706">
        <v>22</v>
      </c>
      <c r="E12706">
        <v>7.1</v>
      </c>
      <c r="F12706">
        <v>1173.5505000000001</v>
      </c>
      <c r="G12706">
        <v>62.44</v>
      </c>
      <c r="K12706">
        <v>0</v>
      </c>
      <c r="L12706">
        <v>4</v>
      </c>
      <c r="M12706">
        <v>42241</v>
      </c>
      <c r="N12706" t="s">
        <v>23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 t="s">
        <v>2787</v>
      </c>
      <c r="U12706" t="s">
        <v>3049</v>
      </c>
      <c r="V12706" t="s">
        <v>15384</v>
      </c>
    </row>
    <row r="12707" spans="1:22">
      <c r="A12707" t="s">
        <v>15385</v>
      </c>
      <c r="B12707">
        <v>34.28</v>
      </c>
      <c r="C12707">
        <v>886.52359999999999</v>
      </c>
      <c r="D12707">
        <v>9</v>
      </c>
      <c r="E12707">
        <v>-0.2</v>
      </c>
      <c r="F12707">
        <v>444.26900000000001</v>
      </c>
      <c r="G12707">
        <v>23.11</v>
      </c>
      <c r="J12707" s="1">
        <v>22700000</v>
      </c>
      <c r="K12707" s="1">
        <v>24700000</v>
      </c>
      <c r="L12707">
        <v>4</v>
      </c>
      <c r="M12707">
        <v>13158</v>
      </c>
      <c r="N12707" t="s">
        <v>23</v>
      </c>
      <c r="O12707">
        <v>2</v>
      </c>
      <c r="P12707">
        <v>0</v>
      </c>
      <c r="Q12707">
        <v>0</v>
      </c>
      <c r="R12707">
        <v>1</v>
      </c>
      <c r="S12707">
        <v>1</v>
      </c>
      <c r="T12707" t="s">
        <v>426</v>
      </c>
    </row>
    <row r="12708" spans="1:22">
      <c r="A12708" t="s">
        <v>15386</v>
      </c>
      <c r="B12708">
        <v>34.28</v>
      </c>
      <c r="C12708">
        <v>1340.7524000000001</v>
      </c>
      <c r="D12708">
        <v>12</v>
      </c>
      <c r="E12708">
        <v>0.5</v>
      </c>
      <c r="F12708">
        <v>671.38390000000004</v>
      </c>
      <c r="G12708">
        <v>23.59</v>
      </c>
      <c r="K12708" s="1">
        <v>1080000</v>
      </c>
      <c r="L12708">
        <v>4</v>
      </c>
      <c r="M12708">
        <v>13508</v>
      </c>
      <c r="N12708" t="s">
        <v>23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 t="s">
        <v>5365</v>
      </c>
    </row>
    <row r="12709" spans="1:22">
      <c r="A12709" t="s">
        <v>15387</v>
      </c>
      <c r="B12709">
        <v>34.28</v>
      </c>
      <c r="C12709">
        <v>986.61239999999998</v>
      </c>
      <c r="D12709">
        <v>9</v>
      </c>
      <c r="E12709">
        <v>0.2</v>
      </c>
      <c r="F12709">
        <v>494.31360000000001</v>
      </c>
      <c r="G12709">
        <v>22.58</v>
      </c>
      <c r="J12709" s="1">
        <v>1460000</v>
      </c>
      <c r="K12709" s="1">
        <v>1510000</v>
      </c>
      <c r="L12709">
        <v>4</v>
      </c>
      <c r="M12709">
        <v>12765</v>
      </c>
      <c r="N12709" t="s">
        <v>23</v>
      </c>
      <c r="O12709">
        <v>2</v>
      </c>
      <c r="P12709">
        <v>0</v>
      </c>
      <c r="Q12709">
        <v>0</v>
      </c>
      <c r="R12709">
        <v>1</v>
      </c>
      <c r="S12709">
        <v>1</v>
      </c>
      <c r="T12709" t="s">
        <v>1042</v>
      </c>
    </row>
    <row r="12710" spans="1:22">
      <c r="A12710" t="s">
        <v>15388</v>
      </c>
      <c r="B12710">
        <v>34.270000000000003</v>
      </c>
      <c r="C12710">
        <v>971.49239999999998</v>
      </c>
      <c r="D12710">
        <v>9</v>
      </c>
      <c r="E12710">
        <v>0.1</v>
      </c>
      <c r="F12710">
        <v>486.75349999999997</v>
      </c>
      <c r="G12710">
        <v>17.45</v>
      </c>
      <c r="J12710" s="1">
        <v>34700000</v>
      </c>
      <c r="K12710" s="1">
        <v>36500000</v>
      </c>
      <c r="L12710">
        <v>3</v>
      </c>
      <c r="M12710">
        <v>9408</v>
      </c>
      <c r="N12710" t="s">
        <v>1583</v>
      </c>
      <c r="O12710">
        <v>3</v>
      </c>
      <c r="P12710">
        <v>0</v>
      </c>
      <c r="Q12710">
        <v>0</v>
      </c>
      <c r="R12710">
        <v>1</v>
      </c>
      <c r="S12710">
        <v>2</v>
      </c>
      <c r="T12710" t="s">
        <v>28</v>
      </c>
    </row>
    <row r="12711" spans="1:22">
      <c r="A12711" t="s">
        <v>15389</v>
      </c>
      <c r="B12711">
        <v>34.270000000000003</v>
      </c>
      <c r="C12711">
        <v>1683.8832</v>
      </c>
      <c r="D12711">
        <v>15</v>
      </c>
      <c r="E12711">
        <v>-0.9</v>
      </c>
      <c r="F12711">
        <v>842.94809999999995</v>
      </c>
      <c r="G12711">
        <v>63.74</v>
      </c>
      <c r="J12711" s="1">
        <v>6720000</v>
      </c>
      <c r="K12711" s="1">
        <v>89200</v>
      </c>
      <c r="L12711">
        <v>3</v>
      </c>
      <c r="M12711">
        <v>43209</v>
      </c>
      <c r="N12711" t="s">
        <v>1583</v>
      </c>
      <c r="O12711">
        <v>2</v>
      </c>
      <c r="P12711">
        <v>0</v>
      </c>
      <c r="Q12711">
        <v>0</v>
      </c>
      <c r="R12711">
        <v>1</v>
      </c>
      <c r="S12711">
        <v>1</v>
      </c>
      <c r="T12711" t="s">
        <v>671</v>
      </c>
    </row>
    <row r="12712" spans="1:22">
      <c r="A12712" t="s">
        <v>15390</v>
      </c>
      <c r="B12712">
        <v>34.270000000000003</v>
      </c>
      <c r="C12712">
        <v>820.4443</v>
      </c>
      <c r="D12712">
        <v>7</v>
      </c>
      <c r="E12712">
        <v>-0.9</v>
      </c>
      <c r="F12712">
        <v>411.22899999999998</v>
      </c>
      <c r="G12712">
        <v>32.85</v>
      </c>
      <c r="J12712" s="1">
        <v>8430000</v>
      </c>
      <c r="K12712" s="1">
        <v>8330000</v>
      </c>
      <c r="L12712">
        <v>3</v>
      </c>
      <c r="M12712">
        <v>20128</v>
      </c>
      <c r="N12712" t="s">
        <v>1583</v>
      </c>
      <c r="O12712">
        <v>2</v>
      </c>
      <c r="P12712">
        <v>0</v>
      </c>
      <c r="Q12712">
        <v>0</v>
      </c>
      <c r="R12712">
        <v>1</v>
      </c>
      <c r="S12712">
        <v>1</v>
      </c>
      <c r="T12712" t="s">
        <v>915</v>
      </c>
    </row>
    <row r="12713" spans="1:22">
      <c r="A12713" t="s">
        <v>15391</v>
      </c>
      <c r="B12713">
        <v>34.270000000000003</v>
      </c>
      <c r="C12713">
        <v>1401.798</v>
      </c>
      <c r="D12713">
        <v>12</v>
      </c>
      <c r="E12713">
        <v>-2.1</v>
      </c>
      <c r="F12713">
        <v>701.90480000000002</v>
      </c>
      <c r="G12713">
        <v>71.62</v>
      </c>
      <c r="J12713" s="1">
        <v>808000</v>
      </c>
      <c r="K12713" s="1">
        <v>882000</v>
      </c>
      <c r="L12713">
        <v>3</v>
      </c>
      <c r="M12713">
        <v>48916</v>
      </c>
      <c r="N12713" t="s">
        <v>1583</v>
      </c>
      <c r="O12713">
        <v>2</v>
      </c>
      <c r="P12713">
        <v>0</v>
      </c>
      <c r="Q12713">
        <v>0</v>
      </c>
      <c r="R12713">
        <v>1</v>
      </c>
      <c r="S12713">
        <v>1</v>
      </c>
      <c r="T12713" t="s">
        <v>9591</v>
      </c>
    </row>
    <row r="12714" spans="1:22">
      <c r="A12714" t="s">
        <v>15392</v>
      </c>
      <c r="B12714">
        <v>34.26</v>
      </c>
      <c r="C12714">
        <v>2633.2184999999999</v>
      </c>
      <c r="D12714">
        <v>22</v>
      </c>
      <c r="E12714">
        <v>0.4</v>
      </c>
      <c r="F12714">
        <v>1317.6170999999999</v>
      </c>
      <c r="G12714">
        <v>66.08</v>
      </c>
      <c r="K12714">
        <v>0</v>
      </c>
      <c r="L12714">
        <v>4</v>
      </c>
      <c r="M12714">
        <v>44885</v>
      </c>
      <c r="N12714" t="s">
        <v>23</v>
      </c>
      <c r="O12714">
        <v>2</v>
      </c>
      <c r="P12714">
        <v>0</v>
      </c>
      <c r="Q12714">
        <v>0</v>
      </c>
      <c r="R12714">
        <v>1</v>
      </c>
      <c r="S12714">
        <v>1</v>
      </c>
      <c r="T12714" t="s">
        <v>6745</v>
      </c>
    </row>
    <row r="12715" spans="1:22">
      <c r="A12715" t="s">
        <v>15393</v>
      </c>
      <c r="B12715">
        <v>34.26</v>
      </c>
      <c r="C12715">
        <v>956.47559999999999</v>
      </c>
      <c r="D12715">
        <v>7</v>
      </c>
      <c r="E12715">
        <v>0.5</v>
      </c>
      <c r="F12715">
        <v>479.24529999999999</v>
      </c>
      <c r="G12715">
        <v>59.8</v>
      </c>
      <c r="J12715" s="1">
        <v>383000</v>
      </c>
      <c r="K12715" s="1">
        <v>209000</v>
      </c>
      <c r="L12715">
        <v>3</v>
      </c>
      <c r="M12715">
        <v>40333</v>
      </c>
      <c r="N12715" t="s">
        <v>1583</v>
      </c>
      <c r="O12715">
        <v>2</v>
      </c>
      <c r="P12715">
        <v>0</v>
      </c>
      <c r="Q12715">
        <v>0</v>
      </c>
      <c r="R12715">
        <v>1</v>
      </c>
      <c r="S12715">
        <v>1</v>
      </c>
      <c r="T12715" t="s">
        <v>1216</v>
      </c>
    </row>
    <row r="12716" spans="1:22">
      <c r="A12716" t="s">
        <v>15394</v>
      </c>
      <c r="B12716">
        <v>34.26</v>
      </c>
      <c r="C12716">
        <v>1203.5349000000001</v>
      </c>
      <c r="D12716">
        <v>9</v>
      </c>
      <c r="E12716">
        <v>-0.3</v>
      </c>
      <c r="F12716">
        <v>602.77449999999999</v>
      </c>
      <c r="G12716">
        <v>46.42</v>
      </c>
      <c r="J12716" s="1">
        <v>3070000</v>
      </c>
      <c r="K12716" s="1">
        <v>3390000</v>
      </c>
      <c r="L12716">
        <v>3</v>
      </c>
      <c r="M12716">
        <v>30278</v>
      </c>
      <c r="N12716" t="s">
        <v>1583</v>
      </c>
      <c r="O12716">
        <v>2</v>
      </c>
      <c r="P12716">
        <v>0</v>
      </c>
      <c r="Q12716">
        <v>0</v>
      </c>
      <c r="R12716">
        <v>1</v>
      </c>
      <c r="S12716">
        <v>1</v>
      </c>
      <c r="T12716" t="s">
        <v>1651</v>
      </c>
    </row>
    <row r="12717" spans="1:22">
      <c r="A12717" t="s">
        <v>15395</v>
      </c>
      <c r="B12717">
        <v>34.25</v>
      </c>
      <c r="C12717">
        <v>982.40660000000003</v>
      </c>
      <c r="D12717">
        <v>8</v>
      </c>
      <c r="E12717">
        <v>-3.3</v>
      </c>
      <c r="F12717">
        <v>492.209</v>
      </c>
      <c r="G12717">
        <v>14.88</v>
      </c>
      <c r="J12717" s="1">
        <v>3560000</v>
      </c>
      <c r="K12717" s="1">
        <v>3640000</v>
      </c>
      <c r="L12717">
        <v>3</v>
      </c>
      <c r="M12717">
        <v>7627</v>
      </c>
      <c r="N12717" t="s">
        <v>1583</v>
      </c>
      <c r="O12717">
        <v>2</v>
      </c>
      <c r="P12717">
        <v>0</v>
      </c>
      <c r="Q12717">
        <v>0</v>
      </c>
      <c r="R12717">
        <v>1</v>
      </c>
      <c r="S12717">
        <v>1</v>
      </c>
      <c r="T12717" t="s">
        <v>500</v>
      </c>
    </row>
    <row r="12718" spans="1:22">
      <c r="A12718" t="s">
        <v>15396</v>
      </c>
      <c r="B12718">
        <v>34.24</v>
      </c>
      <c r="C12718">
        <v>1038.6113</v>
      </c>
      <c r="D12718">
        <v>8</v>
      </c>
      <c r="E12718">
        <v>0.8</v>
      </c>
      <c r="F12718">
        <v>520.3134</v>
      </c>
      <c r="G12718">
        <v>38.19</v>
      </c>
      <c r="J12718" s="1">
        <v>891000</v>
      </c>
      <c r="K12718" s="1">
        <v>675000</v>
      </c>
      <c r="L12718">
        <v>3</v>
      </c>
      <c r="M12718">
        <v>24012</v>
      </c>
      <c r="N12718" t="s">
        <v>1583</v>
      </c>
      <c r="O12718">
        <v>2</v>
      </c>
      <c r="P12718">
        <v>0</v>
      </c>
      <c r="Q12718">
        <v>0</v>
      </c>
      <c r="R12718">
        <v>1</v>
      </c>
      <c r="S12718">
        <v>1</v>
      </c>
      <c r="T12718" t="s">
        <v>710</v>
      </c>
    </row>
    <row r="12719" spans="1:22">
      <c r="A12719" t="s">
        <v>15397</v>
      </c>
      <c r="B12719">
        <v>34.24</v>
      </c>
      <c r="C12719">
        <v>2509.2085000000002</v>
      </c>
      <c r="D12719">
        <v>21</v>
      </c>
      <c r="E12719">
        <v>0.3</v>
      </c>
      <c r="F12719">
        <v>837.41030000000001</v>
      </c>
      <c r="G12719">
        <v>57.16</v>
      </c>
      <c r="J12719" s="1">
        <v>416000</v>
      </c>
      <c r="L12719">
        <v>3</v>
      </c>
      <c r="M12719">
        <v>38354</v>
      </c>
      <c r="N12719" t="s">
        <v>1583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 t="s">
        <v>2157</v>
      </c>
    </row>
    <row r="12720" spans="1:22">
      <c r="A12720" t="s">
        <v>15398</v>
      </c>
      <c r="B12720">
        <v>34.229999999999997</v>
      </c>
      <c r="C12720">
        <v>1520.7471</v>
      </c>
      <c r="D12720">
        <v>12</v>
      </c>
      <c r="E12720">
        <v>-4.4000000000000004</v>
      </c>
      <c r="F12720">
        <v>761.37739999999997</v>
      </c>
      <c r="G12720">
        <v>34.01</v>
      </c>
      <c r="K12720">
        <v>0</v>
      </c>
      <c r="L12720">
        <v>4</v>
      </c>
      <c r="M12720">
        <v>20849</v>
      </c>
      <c r="N12720" t="s">
        <v>23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 t="s">
        <v>1923</v>
      </c>
    </row>
    <row r="12721" spans="1:22">
      <c r="A12721" t="s">
        <v>15399</v>
      </c>
      <c r="B12721">
        <v>34.229999999999997</v>
      </c>
      <c r="C12721">
        <v>1570.7587000000001</v>
      </c>
      <c r="D12721">
        <v>14</v>
      </c>
      <c r="E12721">
        <v>-1.7</v>
      </c>
      <c r="F12721">
        <v>786.38530000000003</v>
      </c>
      <c r="G12721">
        <v>30.82</v>
      </c>
      <c r="J12721" s="1">
        <v>4300000</v>
      </c>
      <c r="K12721" s="1">
        <v>4230000</v>
      </c>
      <c r="L12721">
        <v>3</v>
      </c>
      <c r="M12721">
        <v>18593</v>
      </c>
      <c r="N12721" t="s">
        <v>1583</v>
      </c>
      <c r="O12721">
        <v>2</v>
      </c>
      <c r="P12721">
        <v>0</v>
      </c>
      <c r="Q12721">
        <v>0</v>
      </c>
      <c r="R12721">
        <v>1</v>
      </c>
      <c r="S12721">
        <v>1</v>
      </c>
      <c r="T12721" t="s">
        <v>1996</v>
      </c>
    </row>
    <row r="12722" spans="1:22">
      <c r="A12722" t="s">
        <v>15400</v>
      </c>
      <c r="B12722">
        <v>34.229999999999997</v>
      </c>
      <c r="C12722">
        <v>2108.8665000000001</v>
      </c>
      <c r="D12722">
        <v>18</v>
      </c>
      <c r="E12722">
        <v>2.2000000000000002</v>
      </c>
      <c r="F12722">
        <v>1055.4429</v>
      </c>
      <c r="G12722">
        <v>61.89</v>
      </c>
      <c r="J12722" s="1">
        <v>2070000</v>
      </c>
      <c r="L12722">
        <v>3</v>
      </c>
      <c r="M12722">
        <v>41888</v>
      </c>
      <c r="N12722" t="s">
        <v>1583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 t="s">
        <v>162</v>
      </c>
      <c r="U12722" t="s">
        <v>1887</v>
      </c>
      <c r="V12722" t="s">
        <v>12014</v>
      </c>
    </row>
    <row r="12723" spans="1:22">
      <c r="A12723" t="s">
        <v>15401</v>
      </c>
      <c r="B12723">
        <v>34.229999999999997</v>
      </c>
      <c r="C12723">
        <v>1844.8403000000001</v>
      </c>
      <c r="D12723">
        <v>15</v>
      </c>
      <c r="E12723">
        <v>0.8</v>
      </c>
      <c r="F12723">
        <v>615.95450000000005</v>
      </c>
      <c r="G12723">
        <v>44.85</v>
      </c>
      <c r="J12723" s="1">
        <v>9520000</v>
      </c>
      <c r="K12723" s="1">
        <v>11300000</v>
      </c>
      <c r="L12723">
        <v>4</v>
      </c>
      <c r="M12723">
        <v>29004</v>
      </c>
      <c r="N12723" t="s">
        <v>23</v>
      </c>
      <c r="O12723">
        <v>4</v>
      </c>
      <c r="P12723">
        <v>0</v>
      </c>
      <c r="Q12723">
        <v>0</v>
      </c>
      <c r="R12723">
        <v>2</v>
      </c>
      <c r="S12723">
        <v>2</v>
      </c>
      <c r="T12723" t="s">
        <v>326</v>
      </c>
      <c r="U12723" t="s">
        <v>5322</v>
      </c>
    </row>
    <row r="12724" spans="1:22">
      <c r="A12724" t="s">
        <v>15402</v>
      </c>
      <c r="B12724">
        <v>34.22</v>
      </c>
      <c r="C12724">
        <v>1243.4961000000001</v>
      </c>
      <c r="D12724">
        <v>10</v>
      </c>
      <c r="E12724">
        <v>-2</v>
      </c>
      <c r="F12724">
        <v>622.75409999999999</v>
      </c>
      <c r="G12724">
        <v>23.18</v>
      </c>
      <c r="J12724" s="1">
        <v>3800000</v>
      </c>
      <c r="K12724" s="1">
        <v>3650000</v>
      </c>
      <c r="L12724">
        <v>4</v>
      </c>
      <c r="M12724">
        <v>13206</v>
      </c>
      <c r="N12724" t="s">
        <v>23</v>
      </c>
      <c r="O12724">
        <v>2</v>
      </c>
      <c r="P12724">
        <v>0</v>
      </c>
      <c r="Q12724">
        <v>0</v>
      </c>
      <c r="R12724">
        <v>1</v>
      </c>
      <c r="S12724">
        <v>1</v>
      </c>
      <c r="T12724" t="s">
        <v>311</v>
      </c>
      <c r="U12724" t="s">
        <v>35</v>
      </c>
      <c r="V12724" t="s">
        <v>854</v>
      </c>
    </row>
    <row r="12725" spans="1:22">
      <c r="A12725" t="s">
        <v>15403</v>
      </c>
      <c r="B12725">
        <v>34.22</v>
      </c>
      <c r="C12725">
        <v>807.41269999999997</v>
      </c>
      <c r="D12725">
        <v>6</v>
      </c>
      <c r="E12725">
        <v>-0.4</v>
      </c>
      <c r="F12725">
        <v>404.71339999999998</v>
      </c>
      <c r="G12725">
        <v>21.05</v>
      </c>
      <c r="J12725" s="1">
        <v>1930000</v>
      </c>
      <c r="K12725" s="1">
        <v>2040000</v>
      </c>
      <c r="L12725">
        <v>4</v>
      </c>
      <c r="M12725">
        <v>11674</v>
      </c>
      <c r="N12725" t="s">
        <v>23</v>
      </c>
      <c r="O12725">
        <v>2</v>
      </c>
      <c r="P12725">
        <v>0</v>
      </c>
      <c r="Q12725">
        <v>0</v>
      </c>
      <c r="R12725">
        <v>1</v>
      </c>
      <c r="S12725">
        <v>1</v>
      </c>
      <c r="T12725" t="s">
        <v>1533</v>
      </c>
    </row>
    <row r="12726" spans="1:22">
      <c r="A12726" t="s">
        <v>15404</v>
      </c>
      <c r="B12726">
        <v>34.21</v>
      </c>
      <c r="C12726">
        <v>1538.6882000000001</v>
      </c>
      <c r="D12726">
        <v>16</v>
      </c>
      <c r="E12726">
        <v>1.6</v>
      </c>
      <c r="F12726">
        <v>770.35270000000003</v>
      </c>
      <c r="G12726">
        <v>14.13</v>
      </c>
      <c r="J12726" s="1">
        <v>2570000</v>
      </c>
      <c r="L12726">
        <v>3</v>
      </c>
      <c r="M12726">
        <v>7088</v>
      </c>
      <c r="N12726" t="s">
        <v>1583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 t="s">
        <v>369</v>
      </c>
      <c r="U12726" t="s">
        <v>32</v>
      </c>
      <c r="V12726" t="s">
        <v>215</v>
      </c>
    </row>
    <row r="12727" spans="1:22">
      <c r="A12727" t="s">
        <v>15405</v>
      </c>
      <c r="B12727">
        <v>34.21</v>
      </c>
      <c r="C12727">
        <v>852.39769999999999</v>
      </c>
      <c r="D12727">
        <v>7</v>
      </c>
      <c r="E12727">
        <v>-1.1000000000000001</v>
      </c>
      <c r="F12727">
        <v>427.20569999999998</v>
      </c>
      <c r="G12727">
        <v>11.03</v>
      </c>
      <c r="J12727" s="1">
        <v>101000</v>
      </c>
      <c r="K12727" s="1">
        <v>153000</v>
      </c>
      <c r="L12727">
        <v>4</v>
      </c>
      <c r="M12727">
        <v>4929</v>
      </c>
      <c r="N12727" t="s">
        <v>23</v>
      </c>
      <c r="O12727">
        <v>2</v>
      </c>
      <c r="P12727">
        <v>0</v>
      </c>
      <c r="Q12727">
        <v>0</v>
      </c>
      <c r="R12727">
        <v>1</v>
      </c>
      <c r="S12727">
        <v>1</v>
      </c>
      <c r="T12727" t="s">
        <v>297</v>
      </c>
    </row>
    <row r="12728" spans="1:22">
      <c r="A12728" t="s">
        <v>15406</v>
      </c>
      <c r="B12728">
        <v>34.21</v>
      </c>
      <c r="C12728">
        <v>834.38710000000003</v>
      </c>
      <c r="D12728">
        <v>7</v>
      </c>
      <c r="E12728">
        <v>-0.8</v>
      </c>
      <c r="F12728">
        <v>418.20049999999998</v>
      </c>
      <c r="G12728">
        <v>16.52</v>
      </c>
      <c r="J12728" s="1">
        <v>4270000</v>
      </c>
      <c r="K12728" s="1">
        <v>4340000</v>
      </c>
      <c r="L12728">
        <v>3</v>
      </c>
      <c r="M12728">
        <v>8782</v>
      </c>
      <c r="N12728" t="s">
        <v>1583</v>
      </c>
      <c r="O12728">
        <v>2</v>
      </c>
      <c r="P12728">
        <v>0</v>
      </c>
      <c r="Q12728">
        <v>0</v>
      </c>
      <c r="R12728">
        <v>1</v>
      </c>
      <c r="S12728">
        <v>1</v>
      </c>
      <c r="T12728" t="s">
        <v>306</v>
      </c>
    </row>
    <row r="12729" spans="1:22">
      <c r="A12729" t="s">
        <v>15407</v>
      </c>
      <c r="B12729">
        <v>34.21</v>
      </c>
      <c r="C12729">
        <v>930.43079999999998</v>
      </c>
      <c r="D12729">
        <v>8</v>
      </c>
      <c r="E12729">
        <v>-0.7</v>
      </c>
      <c r="F12729">
        <v>466.22239999999999</v>
      </c>
      <c r="G12729">
        <v>14.29</v>
      </c>
      <c r="J12729" s="1">
        <v>736000</v>
      </c>
      <c r="L12729">
        <v>3</v>
      </c>
      <c r="M12729">
        <v>7206</v>
      </c>
      <c r="N12729" t="s">
        <v>1583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 t="s">
        <v>1623</v>
      </c>
    </row>
    <row r="12730" spans="1:22">
      <c r="A12730" t="s">
        <v>15408</v>
      </c>
      <c r="B12730">
        <v>34.21</v>
      </c>
      <c r="C12730">
        <v>2086.0014999999999</v>
      </c>
      <c r="D12730">
        <v>18</v>
      </c>
      <c r="E12730">
        <v>-3.6</v>
      </c>
      <c r="F12730">
        <v>696.33860000000004</v>
      </c>
      <c r="G12730">
        <v>23.61</v>
      </c>
      <c r="J12730" s="1">
        <v>1300000</v>
      </c>
      <c r="K12730" s="1">
        <v>964000</v>
      </c>
      <c r="L12730">
        <v>4</v>
      </c>
      <c r="M12730">
        <v>13523</v>
      </c>
      <c r="N12730" t="s">
        <v>23</v>
      </c>
      <c r="O12730">
        <v>2</v>
      </c>
      <c r="P12730">
        <v>0</v>
      </c>
      <c r="Q12730">
        <v>0</v>
      </c>
      <c r="R12730">
        <v>1</v>
      </c>
      <c r="S12730">
        <v>1</v>
      </c>
      <c r="T12730" t="s">
        <v>2336</v>
      </c>
      <c r="U12730" t="s">
        <v>5322</v>
      </c>
    </row>
    <row r="12731" spans="1:22">
      <c r="A12731" t="s">
        <v>15409</v>
      </c>
      <c r="B12731">
        <v>34.200000000000003</v>
      </c>
      <c r="C12731">
        <v>914.55489999999998</v>
      </c>
      <c r="D12731">
        <v>9</v>
      </c>
      <c r="E12731">
        <v>0.2</v>
      </c>
      <c r="F12731">
        <v>458.28480000000002</v>
      </c>
      <c r="G12731">
        <v>30.68</v>
      </c>
      <c r="K12731" s="1">
        <v>19700000</v>
      </c>
      <c r="L12731">
        <v>4</v>
      </c>
      <c r="M12731">
        <v>18431</v>
      </c>
      <c r="N12731" t="s">
        <v>23</v>
      </c>
      <c r="O12731">
        <v>2</v>
      </c>
      <c r="P12731">
        <v>0</v>
      </c>
      <c r="Q12731">
        <v>0</v>
      </c>
      <c r="R12731">
        <v>0</v>
      </c>
      <c r="S12731">
        <v>2</v>
      </c>
      <c r="T12731" t="s">
        <v>183</v>
      </c>
    </row>
    <row r="12732" spans="1:22">
      <c r="A12732" t="s">
        <v>15410</v>
      </c>
      <c r="B12732">
        <v>34.200000000000003</v>
      </c>
      <c r="C12732">
        <v>2111.9810000000002</v>
      </c>
      <c r="D12732">
        <v>19</v>
      </c>
      <c r="E12732">
        <v>1.7</v>
      </c>
      <c r="F12732">
        <v>1056.9994999999999</v>
      </c>
      <c r="G12732">
        <v>58.25</v>
      </c>
      <c r="J12732" s="1">
        <v>47200</v>
      </c>
      <c r="K12732" s="1">
        <v>383000</v>
      </c>
      <c r="L12732">
        <v>4</v>
      </c>
      <c r="M12732">
        <v>39121</v>
      </c>
      <c r="N12732" t="s">
        <v>23</v>
      </c>
      <c r="O12732">
        <v>2</v>
      </c>
      <c r="P12732">
        <v>0</v>
      </c>
      <c r="Q12732">
        <v>0</v>
      </c>
      <c r="R12732">
        <v>1</v>
      </c>
      <c r="S12732">
        <v>1</v>
      </c>
      <c r="T12732" t="s">
        <v>611</v>
      </c>
      <c r="U12732" t="s">
        <v>15411</v>
      </c>
      <c r="V12732" t="s">
        <v>15412</v>
      </c>
    </row>
    <row r="12733" spans="1:22">
      <c r="A12733" t="s">
        <v>15413</v>
      </c>
      <c r="B12733">
        <v>34.200000000000003</v>
      </c>
      <c r="C12733">
        <v>2645.3872000000001</v>
      </c>
      <c r="D12733">
        <v>24</v>
      </c>
      <c r="E12733">
        <v>-0.5</v>
      </c>
      <c r="F12733">
        <v>882.80259999999998</v>
      </c>
      <c r="G12733">
        <v>83.78</v>
      </c>
      <c r="J12733" s="1">
        <v>6670000</v>
      </c>
      <c r="K12733" s="1">
        <v>7130000</v>
      </c>
      <c r="L12733">
        <v>3</v>
      </c>
      <c r="M12733">
        <v>57506</v>
      </c>
      <c r="N12733" t="s">
        <v>1583</v>
      </c>
      <c r="O12733">
        <v>2</v>
      </c>
      <c r="P12733">
        <v>0</v>
      </c>
      <c r="Q12733">
        <v>0</v>
      </c>
      <c r="R12733">
        <v>1</v>
      </c>
      <c r="S12733">
        <v>1</v>
      </c>
      <c r="T12733" t="s">
        <v>976</v>
      </c>
      <c r="U12733" t="s">
        <v>5322</v>
      </c>
    </row>
    <row r="12734" spans="1:22">
      <c r="A12734" t="s">
        <v>15414</v>
      </c>
      <c r="B12734">
        <v>34.19</v>
      </c>
      <c r="C12734">
        <v>977.53930000000003</v>
      </c>
      <c r="D12734">
        <v>10</v>
      </c>
      <c r="E12734">
        <v>-1.1000000000000001</v>
      </c>
      <c r="F12734">
        <v>489.77640000000002</v>
      </c>
      <c r="G12734">
        <v>18.170000000000002</v>
      </c>
      <c r="K12734" s="1">
        <v>3400000</v>
      </c>
      <c r="L12734">
        <v>4</v>
      </c>
      <c r="M12734">
        <v>9788</v>
      </c>
      <c r="N12734" t="s">
        <v>23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 t="s">
        <v>1096</v>
      </c>
    </row>
    <row r="12735" spans="1:22">
      <c r="A12735" t="s">
        <v>15415</v>
      </c>
      <c r="B12735">
        <v>34.19</v>
      </c>
      <c r="C12735">
        <v>1997</v>
      </c>
      <c r="D12735">
        <v>17</v>
      </c>
      <c r="E12735">
        <v>-2.5</v>
      </c>
      <c r="F12735">
        <v>666.67229999999995</v>
      </c>
      <c r="G12735">
        <v>30.31</v>
      </c>
      <c r="J12735" s="1">
        <v>4450000</v>
      </c>
      <c r="L12735">
        <v>3</v>
      </c>
      <c r="M12735">
        <v>18227</v>
      </c>
      <c r="N12735" t="s">
        <v>1583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 t="s">
        <v>1476</v>
      </c>
      <c r="U12735" t="s">
        <v>5322</v>
      </c>
    </row>
    <row r="12736" spans="1:22">
      <c r="A12736" t="s">
        <v>15416</v>
      </c>
      <c r="B12736">
        <v>34.18</v>
      </c>
      <c r="C12736">
        <v>1749.0287000000001</v>
      </c>
      <c r="D12736">
        <v>16</v>
      </c>
      <c r="E12736">
        <v>4.4000000000000004</v>
      </c>
      <c r="F12736">
        <v>584.01940000000002</v>
      </c>
      <c r="G12736">
        <v>97.22</v>
      </c>
      <c r="K12736" s="1">
        <v>66.099999999999994</v>
      </c>
      <c r="L12736">
        <v>4</v>
      </c>
      <c r="M12736">
        <v>66078</v>
      </c>
      <c r="N12736" t="s">
        <v>23</v>
      </c>
      <c r="O12736">
        <v>2</v>
      </c>
      <c r="P12736">
        <v>0</v>
      </c>
      <c r="Q12736">
        <v>0</v>
      </c>
      <c r="R12736">
        <v>0</v>
      </c>
      <c r="S12736">
        <v>2</v>
      </c>
      <c r="T12736" t="s">
        <v>24</v>
      </c>
      <c r="U12736" t="s">
        <v>3049</v>
      </c>
      <c r="V12736" t="s">
        <v>15417</v>
      </c>
    </row>
    <row r="12737" spans="1:22">
      <c r="A12737" t="s">
        <v>15418</v>
      </c>
      <c r="B12737">
        <v>34.18</v>
      </c>
      <c r="C12737">
        <v>1559.6991</v>
      </c>
      <c r="D12737">
        <v>14</v>
      </c>
      <c r="E12737">
        <v>-10</v>
      </c>
      <c r="F12737">
        <v>780.84900000000005</v>
      </c>
      <c r="G12737">
        <v>35.4</v>
      </c>
      <c r="J12737" s="1">
        <v>321000</v>
      </c>
      <c r="L12737">
        <v>3</v>
      </c>
      <c r="M12737">
        <v>21937</v>
      </c>
      <c r="N12737" t="s">
        <v>1583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 t="s">
        <v>30</v>
      </c>
    </row>
    <row r="12738" spans="1:22">
      <c r="A12738" t="s">
        <v>15419</v>
      </c>
      <c r="B12738">
        <v>34.18</v>
      </c>
      <c r="C12738">
        <v>1840.924</v>
      </c>
      <c r="D12738">
        <v>16</v>
      </c>
      <c r="E12738">
        <v>0</v>
      </c>
      <c r="F12738">
        <v>461.23829999999998</v>
      </c>
      <c r="G12738">
        <v>12.21</v>
      </c>
      <c r="J12738" s="1">
        <v>249000</v>
      </c>
      <c r="K12738" s="1">
        <v>272000</v>
      </c>
      <c r="L12738">
        <v>4</v>
      </c>
      <c r="M12738">
        <v>5682</v>
      </c>
      <c r="N12738" t="s">
        <v>23</v>
      </c>
      <c r="O12738">
        <v>2</v>
      </c>
      <c r="P12738">
        <v>0</v>
      </c>
      <c r="Q12738">
        <v>0</v>
      </c>
      <c r="R12738">
        <v>1</v>
      </c>
      <c r="S12738">
        <v>1</v>
      </c>
      <c r="T12738" t="s">
        <v>41</v>
      </c>
    </row>
    <row r="12739" spans="1:22">
      <c r="A12739" t="s">
        <v>15420</v>
      </c>
      <c r="B12739">
        <v>34.18</v>
      </c>
      <c r="C12739">
        <v>1669.9363000000001</v>
      </c>
      <c r="D12739">
        <v>16</v>
      </c>
      <c r="E12739">
        <v>-0.7</v>
      </c>
      <c r="F12739">
        <v>835.97479999999996</v>
      </c>
      <c r="G12739">
        <v>37.93</v>
      </c>
      <c r="J12739" s="1">
        <v>7340000</v>
      </c>
      <c r="K12739" s="1">
        <v>7110000</v>
      </c>
      <c r="L12739">
        <v>4</v>
      </c>
      <c r="M12739">
        <v>23742</v>
      </c>
      <c r="N12739" t="s">
        <v>23</v>
      </c>
      <c r="O12739">
        <v>5</v>
      </c>
      <c r="P12739">
        <v>0</v>
      </c>
      <c r="Q12739">
        <v>0</v>
      </c>
      <c r="R12739">
        <v>2</v>
      </c>
      <c r="S12739">
        <v>3</v>
      </c>
      <c r="T12739" t="s">
        <v>1179</v>
      </c>
      <c r="U12739" t="s">
        <v>5322</v>
      </c>
    </row>
    <row r="12740" spans="1:22">
      <c r="A12740" t="s">
        <v>15421</v>
      </c>
      <c r="B12740">
        <v>34.18</v>
      </c>
      <c r="C12740">
        <v>1774.8811000000001</v>
      </c>
      <c r="D12740">
        <v>16</v>
      </c>
      <c r="E12740">
        <v>0.6</v>
      </c>
      <c r="F12740">
        <v>592.63459999999998</v>
      </c>
      <c r="G12740">
        <v>61.98</v>
      </c>
      <c r="J12740" s="1">
        <v>495000</v>
      </c>
      <c r="L12740">
        <v>3</v>
      </c>
      <c r="M12740">
        <v>41959</v>
      </c>
      <c r="N12740" t="s">
        <v>1583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 t="s">
        <v>1500</v>
      </c>
      <c r="U12740" t="s">
        <v>5322</v>
      </c>
    </row>
    <row r="12741" spans="1:22">
      <c r="A12741" t="s">
        <v>15422</v>
      </c>
      <c r="B12741">
        <v>34.18</v>
      </c>
      <c r="C12741">
        <v>878.43849999999998</v>
      </c>
      <c r="D12741">
        <v>7</v>
      </c>
      <c r="E12741">
        <v>-1.7</v>
      </c>
      <c r="F12741">
        <v>440.22579999999999</v>
      </c>
      <c r="G12741">
        <v>31.68</v>
      </c>
      <c r="J12741" s="1">
        <v>501000</v>
      </c>
      <c r="K12741" s="1">
        <v>556000</v>
      </c>
      <c r="L12741">
        <v>4</v>
      </c>
      <c r="M12741">
        <v>19188</v>
      </c>
      <c r="N12741" t="s">
        <v>23</v>
      </c>
      <c r="O12741">
        <v>2</v>
      </c>
      <c r="P12741">
        <v>0</v>
      </c>
      <c r="Q12741">
        <v>0</v>
      </c>
      <c r="R12741">
        <v>1</v>
      </c>
      <c r="S12741">
        <v>1</v>
      </c>
      <c r="T12741" t="s">
        <v>6994</v>
      </c>
    </row>
    <row r="12742" spans="1:22">
      <c r="A12742" t="s">
        <v>15423</v>
      </c>
      <c r="B12742">
        <v>34.18</v>
      </c>
      <c r="C12742">
        <v>1082.6334999999999</v>
      </c>
      <c r="D12742">
        <v>10</v>
      </c>
      <c r="E12742">
        <v>0.3</v>
      </c>
      <c r="F12742">
        <v>542.32420000000002</v>
      </c>
      <c r="G12742">
        <v>65.36</v>
      </c>
      <c r="J12742" s="1">
        <v>5040000</v>
      </c>
      <c r="K12742" s="1">
        <v>7540000</v>
      </c>
      <c r="L12742">
        <v>4</v>
      </c>
      <c r="M12742">
        <v>44352</v>
      </c>
      <c r="N12742" t="s">
        <v>23</v>
      </c>
      <c r="O12742">
        <v>3</v>
      </c>
      <c r="P12742">
        <v>0</v>
      </c>
      <c r="Q12742">
        <v>0</v>
      </c>
      <c r="R12742">
        <v>1</v>
      </c>
      <c r="S12742">
        <v>2</v>
      </c>
      <c r="T12742" t="s">
        <v>9685</v>
      </c>
      <c r="U12742" t="s">
        <v>1245</v>
      </c>
      <c r="V12742" t="s">
        <v>1246</v>
      </c>
    </row>
    <row r="12743" spans="1:22">
      <c r="A12743" t="s">
        <v>15424</v>
      </c>
      <c r="B12743">
        <v>34.17</v>
      </c>
      <c r="C12743">
        <v>964.52290000000005</v>
      </c>
      <c r="D12743">
        <v>8</v>
      </c>
      <c r="E12743">
        <v>-0.5</v>
      </c>
      <c r="F12743">
        <v>483.26850000000002</v>
      </c>
      <c r="G12743">
        <v>41.43</v>
      </c>
      <c r="J12743" s="1">
        <v>1290000</v>
      </c>
      <c r="K12743" s="1">
        <v>959000</v>
      </c>
      <c r="L12743">
        <v>3</v>
      </c>
      <c r="M12743">
        <v>26533</v>
      </c>
      <c r="N12743" t="s">
        <v>1583</v>
      </c>
      <c r="O12743">
        <v>2</v>
      </c>
      <c r="P12743">
        <v>0</v>
      </c>
      <c r="Q12743">
        <v>0</v>
      </c>
      <c r="R12743">
        <v>1</v>
      </c>
      <c r="S12743">
        <v>1</v>
      </c>
      <c r="T12743" t="s">
        <v>6080</v>
      </c>
    </row>
    <row r="12744" spans="1:22">
      <c r="A12744" t="s">
        <v>15425</v>
      </c>
      <c r="B12744">
        <v>34.17</v>
      </c>
      <c r="C12744">
        <v>2039.0873999999999</v>
      </c>
      <c r="D12744">
        <v>18</v>
      </c>
      <c r="E12744">
        <v>0</v>
      </c>
      <c r="F12744">
        <v>680.70309999999995</v>
      </c>
      <c r="G12744">
        <v>68.349999999999994</v>
      </c>
      <c r="J12744" s="1">
        <v>428000</v>
      </c>
      <c r="L12744">
        <v>3</v>
      </c>
      <c r="M12744">
        <v>46557</v>
      </c>
      <c r="N12744" t="s">
        <v>1583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 t="s">
        <v>50</v>
      </c>
      <c r="U12744" t="s">
        <v>5322</v>
      </c>
    </row>
    <row r="12745" spans="1:22">
      <c r="A12745" t="s">
        <v>15426</v>
      </c>
      <c r="B12745">
        <v>34.17</v>
      </c>
      <c r="C12745">
        <v>3614.5403000000001</v>
      </c>
      <c r="D12745">
        <v>35</v>
      </c>
      <c r="E12745">
        <v>-1.7</v>
      </c>
      <c r="F12745">
        <v>1205.8518999999999</v>
      </c>
      <c r="G12745">
        <v>35.96</v>
      </c>
      <c r="K12745" s="1">
        <v>5310000</v>
      </c>
      <c r="L12745">
        <v>4</v>
      </c>
      <c r="M12745">
        <v>22309</v>
      </c>
      <c r="N12745" t="s">
        <v>23</v>
      </c>
      <c r="O12745">
        <v>3</v>
      </c>
      <c r="P12745">
        <v>0</v>
      </c>
      <c r="Q12745">
        <v>0</v>
      </c>
      <c r="R12745">
        <v>0</v>
      </c>
      <c r="S12745">
        <v>3</v>
      </c>
      <c r="T12745" t="s">
        <v>41</v>
      </c>
    </row>
    <row r="12746" spans="1:22">
      <c r="A12746" t="s">
        <v>15427</v>
      </c>
      <c r="B12746">
        <v>34.17</v>
      </c>
      <c r="C12746">
        <v>1155.4945</v>
      </c>
      <c r="D12746">
        <v>10</v>
      </c>
      <c r="E12746">
        <v>0.3</v>
      </c>
      <c r="F12746">
        <v>578.75469999999996</v>
      </c>
      <c r="G12746">
        <v>26.22</v>
      </c>
      <c r="J12746">
        <v>0</v>
      </c>
      <c r="K12746" s="1">
        <v>150000</v>
      </c>
      <c r="L12746">
        <v>4</v>
      </c>
      <c r="M12746">
        <v>15341</v>
      </c>
      <c r="N12746" t="s">
        <v>23</v>
      </c>
      <c r="O12746">
        <v>2</v>
      </c>
      <c r="P12746">
        <v>0</v>
      </c>
      <c r="Q12746">
        <v>0</v>
      </c>
      <c r="R12746">
        <v>1</v>
      </c>
      <c r="S12746">
        <v>1</v>
      </c>
      <c r="T12746" t="s">
        <v>705</v>
      </c>
    </row>
    <row r="12747" spans="1:22">
      <c r="A12747" t="s">
        <v>15428</v>
      </c>
      <c r="B12747">
        <v>34.17</v>
      </c>
      <c r="C12747">
        <v>2699.3166999999999</v>
      </c>
      <c r="D12747">
        <v>23</v>
      </c>
      <c r="E12747">
        <v>8</v>
      </c>
      <c r="F12747">
        <v>675.84190000000001</v>
      </c>
      <c r="G12747">
        <v>59.09</v>
      </c>
      <c r="K12747" s="1">
        <v>47500</v>
      </c>
      <c r="L12747">
        <v>4</v>
      </c>
      <c r="M12747">
        <v>39763</v>
      </c>
      <c r="N12747" t="s">
        <v>23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 t="s">
        <v>500</v>
      </c>
      <c r="U12747" t="s">
        <v>3049</v>
      </c>
      <c r="V12747" t="s">
        <v>15429</v>
      </c>
    </row>
    <row r="12748" spans="1:22">
      <c r="A12748" t="s">
        <v>15430</v>
      </c>
      <c r="B12748">
        <v>34.159999999999997</v>
      </c>
      <c r="C12748">
        <v>1448.7874999999999</v>
      </c>
      <c r="D12748">
        <v>13</v>
      </c>
      <c r="E12748">
        <v>-0.9</v>
      </c>
      <c r="F12748">
        <v>725.40030000000002</v>
      </c>
      <c r="G12748">
        <v>83.94</v>
      </c>
      <c r="K12748" s="1">
        <v>412000</v>
      </c>
      <c r="L12748">
        <v>4</v>
      </c>
      <c r="M12748">
        <v>57556</v>
      </c>
      <c r="N12748" t="s">
        <v>23</v>
      </c>
      <c r="O12748">
        <v>1</v>
      </c>
      <c r="P12748">
        <v>0</v>
      </c>
      <c r="Q12748">
        <v>0</v>
      </c>
      <c r="R12748">
        <v>0</v>
      </c>
      <c r="S12748">
        <v>1</v>
      </c>
      <c r="T12748" t="s">
        <v>15431</v>
      </c>
    </row>
    <row r="12749" spans="1:22">
      <c r="A12749" t="s">
        <v>15432</v>
      </c>
      <c r="B12749">
        <v>34.159999999999997</v>
      </c>
      <c r="C12749">
        <v>1251.5381</v>
      </c>
      <c r="D12749">
        <v>10</v>
      </c>
      <c r="E12749">
        <v>-0.2</v>
      </c>
      <c r="F12749">
        <v>626.77620000000002</v>
      </c>
      <c r="G12749">
        <v>18.010000000000002</v>
      </c>
      <c r="J12749" s="1">
        <v>3670000</v>
      </c>
      <c r="K12749" s="1">
        <v>3800000</v>
      </c>
      <c r="L12749">
        <v>3</v>
      </c>
      <c r="M12749">
        <v>9736</v>
      </c>
      <c r="N12749" t="s">
        <v>1583</v>
      </c>
      <c r="O12749">
        <v>2</v>
      </c>
      <c r="P12749">
        <v>0</v>
      </c>
      <c r="Q12749">
        <v>0</v>
      </c>
      <c r="R12749">
        <v>1</v>
      </c>
      <c r="S12749">
        <v>1</v>
      </c>
      <c r="T12749" t="s">
        <v>4923</v>
      </c>
    </row>
    <row r="12750" spans="1:22">
      <c r="A12750" t="s">
        <v>15433</v>
      </c>
      <c r="B12750">
        <v>34.159999999999997</v>
      </c>
      <c r="C12750">
        <v>1386.6778999999999</v>
      </c>
      <c r="D12750">
        <v>12</v>
      </c>
      <c r="E12750">
        <v>1.9</v>
      </c>
      <c r="F12750">
        <v>694.34749999999997</v>
      </c>
      <c r="G12750">
        <v>27.47</v>
      </c>
      <c r="J12750" s="1">
        <v>4190000</v>
      </c>
      <c r="K12750" s="1">
        <v>4530000</v>
      </c>
      <c r="L12750">
        <v>4</v>
      </c>
      <c r="M12750">
        <v>16168</v>
      </c>
      <c r="N12750" t="s">
        <v>23</v>
      </c>
      <c r="O12750">
        <v>2</v>
      </c>
      <c r="P12750">
        <v>0</v>
      </c>
      <c r="Q12750">
        <v>0</v>
      </c>
      <c r="R12750">
        <v>1</v>
      </c>
      <c r="S12750">
        <v>1</v>
      </c>
      <c r="T12750" t="s">
        <v>2901</v>
      </c>
    </row>
    <row r="12751" spans="1:22">
      <c r="A12751" t="s">
        <v>15434</v>
      </c>
      <c r="B12751">
        <v>34.159999999999997</v>
      </c>
      <c r="C12751">
        <v>878.46500000000003</v>
      </c>
      <c r="D12751">
        <v>7</v>
      </c>
      <c r="E12751">
        <v>0.3</v>
      </c>
      <c r="F12751">
        <v>440.23989999999998</v>
      </c>
      <c r="G12751">
        <v>29.24</v>
      </c>
      <c r="K12751" s="1">
        <v>10400000</v>
      </c>
      <c r="L12751">
        <v>4</v>
      </c>
      <c r="M12751">
        <v>17425</v>
      </c>
      <c r="N12751" t="s">
        <v>23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 t="s">
        <v>13505</v>
      </c>
    </row>
    <row r="12752" spans="1:22">
      <c r="A12752" t="s">
        <v>15435</v>
      </c>
      <c r="B12752">
        <v>34.15</v>
      </c>
      <c r="C12752">
        <v>933.45889999999997</v>
      </c>
      <c r="D12752">
        <v>8</v>
      </c>
      <c r="E12752">
        <v>-0.2</v>
      </c>
      <c r="F12752">
        <v>467.73660000000001</v>
      </c>
      <c r="G12752">
        <v>16.46</v>
      </c>
      <c r="J12752" s="1">
        <v>1540000</v>
      </c>
      <c r="K12752" s="1">
        <v>1620000</v>
      </c>
      <c r="L12752">
        <v>4</v>
      </c>
      <c r="M12752">
        <v>8702</v>
      </c>
      <c r="N12752" t="s">
        <v>23</v>
      </c>
      <c r="O12752">
        <v>2</v>
      </c>
      <c r="P12752">
        <v>0</v>
      </c>
      <c r="Q12752">
        <v>0</v>
      </c>
      <c r="R12752">
        <v>1</v>
      </c>
      <c r="S12752">
        <v>1</v>
      </c>
      <c r="T12752" t="s">
        <v>498</v>
      </c>
    </row>
    <row r="12753" spans="1:22">
      <c r="A12753" t="s">
        <v>15436</v>
      </c>
      <c r="B12753">
        <v>34.15</v>
      </c>
      <c r="C12753">
        <v>1890.8344</v>
      </c>
      <c r="D12753">
        <v>18</v>
      </c>
      <c r="E12753">
        <v>1.7</v>
      </c>
      <c r="F12753">
        <v>946.42600000000004</v>
      </c>
      <c r="G12753">
        <v>30.46</v>
      </c>
      <c r="J12753" s="1">
        <v>4250000</v>
      </c>
      <c r="K12753" s="1">
        <v>4170000</v>
      </c>
      <c r="L12753">
        <v>3</v>
      </c>
      <c r="M12753">
        <v>18337</v>
      </c>
      <c r="N12753" t="s">
        <v>1583</v>
      </c>
      <c r="O12753">
        <v>2</v>
      </c>
      <c r="P12753">
        <v>0</v>
      </c>
      <c r="Q12753">
        <v>0</v>
      </c>
      <c r="R12753">
        <v>1</v>
      </c>
      <c r="S12753">
        <v>1</v>
      </c>
      <c r="T12753" t="s">
        <v>757</v>
      </c>
    </row>
    <row r="12754" spans="1:22">
      <c r="A12754" t="s">
        <v>15437</v>
      </c>
      <c r="B12754">
        <v>34.14</v>
      </c>
      <c r="C12754">
        <v>1005.4879</v>
      </c>
      <c r="D12754">
        <v>9</v>
      </c>
      <c r="E12754">
        <v>-0.3</v>
      </c>
      <c r="F12754">
        <v>503.75110000000001</v>
      </c>
      <c r="G12754">
        <v>23.79</v>
      </c>
      <c r="K12754" s="1">
        <v>1740000</v>
      </c>
      <c r="L12754">
        <v>4</v>
      </c>
      <c r="M12754">
        <v>13656</v>
      </c>
      <c r="N12754" t="s">
        <v>23</v>
      </c>
      <c r="O12754">
        <v>1</v>
      </c>
      <c r="P12754">
        <v>0</v>
      </c>
      <c r="Q12754">
        <v>0</v>
      </c>
      <c r="R12754">
        <v>0</v>
      </c>
      <c r="S12754">
        <v>1</v>
      </c>
      <c r="T12754" t="s">
        <v>889</v>
      </c>
    </row>
    <row r="12755" spans="1:22">
      <c r="A12755" t="s">
        <v>15438</v>
      </c>
      <c r="B12755">
        <v>34.14</v>
      </c>
      <c r="C12755">
        <v>2854.4277000000002</v>
      </c>
      <c r="D12755">
        <v>25</v>
      </c>
      <c r="E12755">
        <v>-5.9</v>
      </c>
      <c r="F12755">
        <v>952.47760000000005</v>
      </c>
      <c r="G12755">
        <v>89.44</v>
      </c>
      <c r="J12755" s="1">
        <v>28800</v>
      </c>
      <c r="K12755" s="1">
        <v>125000</v>
      </c>
      <c r="L12755">
        <v>3</v>
      </c>
      <c r="M12755">
        <v>61336</v>
      </c>
      <c r="N12755" t="s">
        <v>1583</v>
      </c>
      <c r="O12755">
        <v>3</v>
      </c>
      <c r="P12755">
        <v>0</v>
      </c>
      <c r="Q12755">
        <v>0</v>
      </c>
      <c r="R12755">
        <v>2</v>
      </c>
      <c r="S12755">
        <v>1</v>
      </c>
      <c r="T12755" t="s">
        <v>24</v>
      </c>
      <c r="U12755" t="s">
        <v>15439</v>
      </c>
      <c r="V12755" t="s">
        <v>15440</v>
      </c>
    </row>
    <row r="12756" spans="1:22">
      <c r="A12756" t="s">
        <v>15441</v>
      </c>
      <c r="B12756">
        <v>34.14</v>
      </c>
      <c r="C12756">
        <v>1746.8927000000001</v>
      </c>
      <c r="D12756">
        <v>14</v>
      </c>
      <c r="E12756">
        <v>-4.8</v>
      </c>
      <c r="F12756">
        <v>874.44949999999994</v>
      </c>
      <c r="G12756">
        <v>68.62</v>
      </c>
      <c r="J12756" s="1">
        <v>31400000</v>
      </c>
      <c r="L12756">
        <v>3</v>
      </c>
      <c r="M12756">
        <v>46753</v>
      </c>
      <c r="N12756" t="s">
        <v>1583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 t="s">
        <v>24</v>
      </c>
      <c r="U12756" t="s">
        <v>13691</v>
      </c>
      <c r="V12756" t="s">
        <v>15442</v>
      </c>
    </row>
    <row r="12757" spans="1:22">
      <c r="A12757" t="s">
        <v>15443</v>
      </c>
      <c r="B12757">
        <v>34.130000000000003</v>
      </c>
      <c r="C12757">
        <v>1589.8200999999999</v>
      </c>
      <c r="D12757">
        <v>14</v>
      </c>
      <c r="E12757">
        <v>1.1000000000000001</v>
      </c>
      <c r="F12757">
        <v>795.91819999999996</v>
      </c>
      <c r="G12757">
        <v>28.3</v>
      </c>
      <c r="J12757" s="1">
        <v>2330000</v>
      </c>
      <c r="K12757" s="1">
        <v>2530000</v>
      </c>
      <c r="L12757">
        <v>3</v>
      </c>
      <c r="M12757">
        <v>16767</v>
      </c>
      <c r="N12757" t="s">
        <v>1583</v>
      </c>
      <c r="O12757">
        <v>3</v>
      </c>
      <c r="P12757">
        <v>0</v>
      </c>
      <c r="Q12757">
        <v>0</v>
      </c>
      <c r="R12757">
        <v>1</v>
      </c>
      <c r="S12757">
        <v>2</v>
      </c>
      <c r="T12757" t="s">
        <v>4787</v>
      </c>
    </row>
    <row r="12758" spans="1:22">
      <c r="A12758" t="s">
        <v>15444</v>
      </c>
      <c r="B12758">
        <v>34.130000000000003</v>
      </c>
      <c r="C12758">
        <v>2093.0414999999998</v>
      </c>
      <c r="D12758">
        <v>18</v>
      </c>
      <c r="E12758">
        <v>11.2</v>
      </c>
      <c r="F12758">
        <v>698.69560000000001</v>
      </c>
      <c r="G12758">
        <v>78.23</v>
      </c>
      <c r="J12758" s="1">
        <v>257</v>
      </c>
      <c r="L12758">
        <v>3</v>
      </c>
      <c r="M12758">
        <v>53568</v>
      </c>
      <c r="N12758" t="s">
        <v>1583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 t="s">
        <v>1527</v>
      </c>
      <c r="U12758" t="s">
        <v>3049</v>
      </c>
      <c r="V12758" t="s">
        <v>15445</v>
      </c>
    </row>
    <row r="12759" spans="1:22">
      <c r="A12759" t="s">
        <v>15446</v>
      </c>
      <c r="B12759">
        <v>34.119999999999997</v>
      </c>
      <c r="C12759">
        <v>822.40239999999994</v>
      </c>
      <c r="D12759">
        <v>6</v>
      </c>
      <c r="E12759">
        <v>-0.3</v>
      </c>
      <c r="F12759">
        <v>412.20830000000001</v>
      </c>
      <c r="G12759">
        <v>37.270000000000003</v>
      </c>
      <c r="J12759" s="1">
        <v>9650000</v>
      </c>
      <c r="K12759" s="1">
        <v>8860000</v>
      </c>
      <c r="L12759">
        <v>3</v>
      </c>
      <c r="M12759">
        <v>23342</v>
      </c>
      <c r="N12759" t="s">
        <v>1583</v>
      </c>
      <c r="O12759">
        <v>3</v>
      </c>
      <c r="P12759">
        <v>0</v>
      </c>
      <c r="Q12759">
        <v>0</v>
      </c>
      <c r="R12759">
        <v>1</v>
      </c>
      <c r="S12759">
        <v>2</v>
      </c>
      <c r="T12759" t="s">
        <v>523</v>
      </c>
    </row>
    <row r="12760" spans="1:22">
      <c r="A12760" t="s">
        <v>15447</v>
      </c>
      <c r="B12760">
        <v>34.119999999999997</v>
      </c>
      <c r="C12760">
        <v>1567.8245999999999</v>
      </c>
      <c r="D12760">
        <v>14</v>
      </c>
      <c r="E12760">
        <v>-0.6</v>
      </c>
      <c r="F12760">
        <v>784.91909999999996</v>
      </c>
      <c r="G12760">
        <v>41.57</v>
      </c>
      <c r="J12760" s="1">
        <v>312000</v>
      </c>
      <c r="L12760">
        <v>3</v>
      </c>
      <c r="M12760">
        <v>26639</v>
      </c>
      <c r="N12760" t="s">
        <v>1583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 t="s">
        <v>738</v>
      </c>
    </row>
    <row r="12761" spans="1:22">
      <c r="A12761" t="s">
        <v>15448</v>
      </c>
      <c r="B12761">
        <v>34.119999999999997</v>
      </c>
      <c r="C12761">
        <v>1270.6079999999999</v>
      </c>
      <c r="D12761">
        <v>10</v>
      </c>
      <c r="E12761">
        <v>0.7</v>
      </c>
      <c r="F12761">
        <v>636.31179999999995</v>
      </c>
      <c r="G12761">
        <v>54.6</v>
      </c>
      <c r="J12761" s="1">
        <v>1190000</v>
      </c>
      <c r="K12761" s="1">
        <v>1490000</v>
      </c>
      <c r="L12761">
        <v>3</v>
      </c>
      <c r="M12761">
        <v>36428</v>
      </c>
      <c r="N12761" t="s">
        <v>1583</v>
      </c>
      <c r="O12761">
        <v>3</v>
      </c>
      <c r="P12761">
        <v>0</v>
      </c>
      <c r="Q12761">
        <v>0</v>
      </c>
      <c r="R12761">
        <v>2</v>
      </c>
      <c r="S12761">
        <v>1</v>
      </c>
      <c r="T12761" t="s">
        <v>2778</v>
      </c>
    </row>
    <row r="12762" spans="1:22">
      <c r="A12762" t="s">
        <v>15449</v>
      </c>
      <c r="B12762">
        <v>34.119999999999997</v>
      </c>
      <c r="C12762">
        <v>1037.5334</v>
      </c>
      <c r="D12762">
        <v>8</v>
      </c>
      <c r="E12762">
        <v>-0.3</v>
      </c>
      <c r="F12762">
        <v>519.77390000000003</v>
      </c>
      <c r="G12762">
        <v>58.25</v>
      </c>
      <c r="J12762" s="1">
        <v>1070000</v>
      </c>
      <c r="K12762" s="1">
        <v>1110000</v>
      </c>
      <c r="L12762">
        <v>3</v>
      </c>
      <c r="M12762">
        <v>39169</v>
      </c>
      <c r="N12762" t="s">
        <v>1583</v>
      </c>
      <c r="O12762">
        <v>2</v>
      </c>
      <c r="P12762">
        <v>0</v>
      </c>
      <c r="Q12762">
        <v>0</v>
      </c>
      <c r="R12762">
        <v>1</v>
      </c>
      <c r="S12762">
        <v>1</v>
      </c>
      <c r="T12762" t="s">
        <v>4762</v>
      </c>
    </row>
    <row r="12763" spans="1:22">
      <c r="A12763" t="s">
        <v>15450</v>
      </c>
      <c r="B12763">
        <v>34.11</v>
      </c>
      <c r="C12763">
        <v>2770.4387000000002</v>
      </c>
      <c r="D12763">
        <v>28</v>
      </c>
      <c r="E12763">
        <v>0.4</v>
      </c>
      <c r="F12763">
        <v>924.48720000000003</v>
      </c>
      <c r="G12763">
        <v>98.33</v>
      </c>
      <c r="J12763" s="1">
        <v>627000</v>
      </c>
      <c r="K12763" s="1">
        <v>499000</v>
      </c>
      <c r="L12763">
        <v>4</v>
      </c>
      <c r="M12763">
        <v>66809</v>
      </c>
      <c r="N12763" t="s">
        <v>23</v>
      </c>
      <c r="O12763">
        <v>2</v>
      </c>
      <c r="P12763">
        <v>0</v>
      </c>
      <c r="Q12763">
        <v>0</v>
      </c>
      <c r="R12763">
        <v>1</v>
      </c>
      <c r="S12763">
        <v>1</v>
      </c>
      <c r="T12763" t="s">
        <v>936</v>
      </c>
    </row>
    <row r="12764" spans="1:22">
      <c r="A12764" t="s">
        <v>15451</v>
      </c>
      <c r="B12764">
        <v>34.11</v>
      </c>
      <c r="C12764">
        <v>2855.3755000000001</v>
      </c>
      <c r="D12764">
        <v>25</v>
      </c>
      <c r="E12764">
        <v>4.5</v>
      </c>
      <c r="F12764">
        <v>952.80330000000004</v>
      </c>
      <c r="G12764">
        <v>89.42</v>
      </c>
      <c r="J12764">
        <v>0</v>
      </c>
      <c r="L12764">
        <v>3</v>
      </c>
      <c r="M12764">
        <v>61323</v>
      </c>
      <c r="N12764" t="s">
        <v>1583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 t="s">
        <v>24</v>
      </c>
      <c r="U12764" t="s">
        <v>15452</v>
      </c>
      <c r="V12764" t="s">
        <v>15453</v>
      </c>
    </row>
    <row r="12765" spans="1:22">
      <c r="A12765" t="s">
        <v>15454</v>
      </c>
      <c r="B12765">
        <v>34.11</v>
      </c>
      <c r="C12765">
        <v>950.44569999999999</v>
      </c>
      <c r="D12765">
        <v>9</v>
      </c>
      <c r="E12765">
        <v>2.2000000000000002</v>
      </c>
      <c r="F12765">
        <v>476.2312</v>
      </c>
      <c r="G12765">
        <v>20.58</v>
      </c>
      <c r="J12765" s="1">
        <v>3630000</v>
      </c>
      <c r="K12765" s="1">
        <v>3700000</v>
      </c>
      <c r="L12765">
        <v>4</v>
      </c>
      <c r="M12765">
        <v>11361</v>
      </c>
      <c r="N12765" t="s">
        <v>23</v>
      </c>
      <c r="O12765">
        <v>2</v>
      </c>
      <c r="P12765">
        <v>0</v>
      </c>
      <c r="Q12765">
        <v>0</v>
      </c>
      <c r="R12765">
        <v>1</v>
      </c>
      <c r="S12765">
        <v>1</v>
      </c>
      <c r="T12765" t="s">
        <v>2829</v>
      </c>
    </row>
    <row r="12766" spans="1:22">
      <c r="A12766" t="s">
        <v>15455</v>
      </c>
      <c r="B12766">
        <v>34.1</v>
      </c>
      <c r="C12766">
        <v>1524.6766</v>
      </c>
      <c r="D12766">
        <v>13</v>
      </c>
      <c r="E12766">
        <v>0.5</v>
      </c>
      <c r="F12766">
        <v>509.23309999999998</v>
      </c>
      <c r="G12766">
        <v>38.909999999999997</v>
      </c>
      <c r="J12766" s="1">
        <v>30200000</v>
      </c>
      <c r="K12766" s="1">
        <v>33200000</v>
      </c>
      <c r="L12766">
        <v>4</v>
      </c>
      <c r="M12766">
        <v>24493</v>
      </c>
      <c r="N12766" t="s">
        <v>23</v>
      </c>
      <c r="O12766">
        <v>2</v>
      </c>
      <c r="P12766">
        <v>0</v>
      </c>
      <c r="Q12766">
        <v>0</v>
      </c>
      <c r="R12766">
        <v>1</v>
      </c>
      <c r="S12766">
        <v>1</v>
      </c>
      <c r="T12766" t="s">
        <v>2173</v>
      </c>
      <c r="U12766" t="s">
        <v>5322</v>
      </c>
    </row>
    <row r="12767" spans="1:22">
      <c r="A12767" t="s">
        <v>15456</v>
      </c>
      <c r="B12767">
        <v>34.1</v>
      </c>
      <c r="C12767">
        <v>1010.6376</v>
      </c>
      <c r="D12767">
        <v>9</v>
      </c>
      <c r="E12767">
        <v>-0.7</v>
      </c>
      <c r="F12767">
        <v>506.32569999999998</v>
      </c>
      <c r="G12767">
        <v>61.42</v>
      </c>
      <c r="J12767" s="1">
        <v>2780000</v>
      </c>
      <c r="K12767" s="1">
        <v>3090000</v>
      </c>
      <c r="L12767">
        <v>4</v>
      </c>
      <c r="M12767">
        <v>41503</v>
      </c>
      <c r="N12767" t="s">
        <v>23</v>
      </c>
      <c r="O12767">
        <v>2</v>
      </c>
      <c r="P12767">
        <v>0</v>
      </c>
      <c r="Q12767">
        <v>0</v>
      </c>
      <c r="R12767">
        <v>1</v>
      </c>
      <c r="S12767">
        <v>1</v>
      </c>
      <c r="T12767" t="s">
        <v>2392</v>
      </c>
    </row>
    <row r="12768" spans="1:22">
      <c r="A12768" t="s">
        <v>15457</v>
      </c>
      <c r="B12768">
        <v>34.1</v>
      </c>
      <c r="C12768">
        <v>876.47050000000002</v>
      </c>
      <c r="D12768">
        <v>7</v>
      </c>
      <c r="E12768">
        <v>-0.4</v>
      </c>
      <c r="F12768">
        <v>439.2423</v>
      </c>
      <c r="G12768">
        <v>37.229999999999997</v>
      </c>
      <c r="J12768" s="1">
        <v>2810000</v>
      </c>
      <c r="K12768" s="1">
        <v>2700000</v>
      </c>
      <c r="L12768">
        <v>4</v>
      </c>
      <c r="M12768">
        <v>23261</v>
      </c>
      <c r="N12768" t="s">
        <v>23</v>
      </c>
      <c r="O12768">
        <v>2</v>
      </c>
      <c r="P12768">
        <v>0</v>
      </c>
      <c r="Q12768">
        <v>0</v>
      </c>
      <c r="R12768">
        <v>1</v>
      </c>
      <c r="S12768">
        <v>1</v>
      </c>
      <c r="T12768" t="s">
        <v>1273</v>
      </c>
    </row>
    <row r="12769" spans="1:22">
      <c r="A12769" t="s">
        <v>15458</v>
      </c>
      <c r="B12769">
        <v>34.1</v>
      </c>
      <c r="C12769">
        <v>971.52869999999996</v>
      </c>
      <c r="D12769">
        <v>8</v>
      </c>
      <c r="E12769">
        <v>-0.7</v>
      </c>
      <c r="F12769">
        <v>486.7713</v>
      </c>
      <c r="G12769">
        <v>20.239999999999998</v>
      </c>
      <c r="J12769" s="1">
        <v>21300000</v>
      </c>
      <c r="K12769" s="1">
        <v>21300000</v>
      </c>
      <c r="L12769">
        <v>4</v>
      </c>
      <c r="M12769">
        <v>11130</v>
      </c>
      <c r="N12769" t="s">
        <v>23</v>
      </c>
      <c r="O12769">
        <v>3</v>
      </c>
      <c r="P12769">
        <v>0</v>
      </c>
      <c r="Q12769">
        <v>0</v>
      </c>
      <c r="R12769">
        <v>1</v>
      </c>
      <c r="S12769">
        <v>2</v>
      </c>
      <c r="T12769" t="s">
        <v>426</v>
      </c>
    </row>
    <row r="12770" spans="1:22">
      <c r="A12770" t="s">
        <v>15459</v>
      </c>
      <c r="B12770">
        <v>34.090000000000003</v>
      </c>
      <c r="C12770">
        <v>3066.5066000000002</v>
      </c>
      <c r="D12770">
        <v>28</v>
      </c>
      <c r="E12770">
        <v>-2</v>
      </c>
      <c r="F12770">
        <v>1023.1741</v>
      </c>
      <c r="G12770">
        <v>73.66</v>
      </c>
      <c r="J12770" s="1">
        <v>359000</v>
      </c>
      <c r="K12770" s="1">
        <v>756000</v>
      </c>
      <c r="L12770">
        <v>4</v>
      </c>
      <c r="M12770">
        <v>50314</v>
      </c>
      <c r="N12770" t="s">
        <v>23</v>
      </c>
      <c r="O12770">
        <v>3</v>
      </c>
      <c r="P12770">
        <v>0</v>
      </c>
      <c r="Q12770">
        <v>0</v>
      </c>
      <c r="R12770">
        <v>1</v>
      </c>
      <c r="S12770">
        <v>2</v>
      </c>
      <c r="T12770" t="s">
        <v>2648</v>
      </c>
    </row>
    <row r="12771" spans="1:22">
      <c r="A12771" t="s">
        <v>15460</v>
      </c>
      <c r="B12771">
        <v>34.090000000000003</v>
      </c>
      <c r="C12771">
        <v>983.56510000000003</v>
      </c>
      <c r="D12771">
        <v>9</v>
      </c>
      <c r="E12771">
        <v>0.7</v>
      </c>
      <c r="F12771">
        <v>492.79020000000003</v>
      </c>
      <c r="G12771">
        <v>37.47</v>
      </c>
      <c r="J12771" s="1">
        <v>5550000</v>
      </c>
      <c r="K12771" s="1">
        <v>10200000</v>
      </c>
      <c r="L12771">
        <v>4</v>
      </c>
      <c r="M12771">
        <v>23427</v>
      </c>
      <c r="N12771" t="s">
        <v>23</v>
      </c>
      <c r="O12771">
        <v>2</v>
      </c>
      <c r="P12771">
        <v>0</v>
      </c>
      <c r="Q12771">
        <v>0</v>
      </c>
      <c r="R12771">
        <v>1</v>
      </c>
      <c r="S12771">
        <v>1</v>
      </c>
      <c r="T12771" t="s">
        <v>2090</v>
      </c>
    </row>
    <row r="12772" spans="1:22">
      <c r="A12772" t="s">
        <v>15461</v>
      </c>
      <c r="B12772">
        <v>34.090000000000003</v>
      </c>
      <c r="C12772">
        <v>1690.7289000000001</v>
      </c>
      <c r="D12772">
        <v>14</v>
      </c>
      <c r="E12772">
        <v>-2.9</v>
      </c>
      <c r="F12772">
        <v>564.58190000000002</v>
      </c>
      <c r="G12772">
        <v>38.35</v>
      </c>
      <c r="J12772" s="1">
        <v>789000</v>
      </c>
      <c r="K12772" s="1">
        <v>859000</v>
      </c>
      <c r="L12772">
        <v>4</v>
      </c>
      <c r="M12772">
        <v>24064</v>
      </c>
      <c r="N12772" t="s">
        <v>23</v>
      </c>
      <c r="O12772">
        <v>2</v>
      </c>
      <c r="P12772">
        <v>0</v>
      </c>
      <c r="Q12772">
        <v>0</v>
      </c>
      <c r="R12772">
        <v>1</v>
      </c>
      <c r="S12772">
        <v>1</v>
      </c>
      <c r="T12772" t="s">
        <v>119</v>
      </c>
      <c r="U12772" t="s">
        <v>1887</v>
      </c>
      <c r="V12772" t="s">
        <v>15462</v>
      </c>
    </row>
    <row r="12773" spans="1:22">
      <c r="A12773" t="s">
        <v>15463</v>
      </c>
      <c r="B12773">
        <v>34.090000000000003</v>
      </c>
      <c r="C12773">
        <v>1763.9529</v>
      </c>
      <c r="D12773">
        <v>16</v>
      </c>
      <c r="E12773">
        <v>-0.3</v>
      </c>
      <c r="F12773">
        <v>588.9914</v>
      </c>
      <c r="G12773">
        <v>43.77</v>
      </c>
      <c r="K12773" s="1">
        <v>35800000</v>
      </c>
      <c r="L12773">
        <v>4</v>
      </c>
      <c r="M12773">
        <v>28195</v>
      </c>
      <c r="N12773" t="s">
        <v>23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 t="s">
        <v>189</v>
      </c>
    </row>
    <row r="12774" spans="1:22">
      <c r="A12774" t="s">
        <v>15464</v>
      </c>
      <c r="B12774">
        <v>34.08</v>
      </c>
      <c r="C12774">
        <v>1123.5332000000001</v>
      </c>
      <c r="D12774">
        <v>10</v>
      </c>
      <c r="E12774">
        <v>-8</v>
      </c>
      <c r="F12774">
        <v>562.76940000000002</v>
      </c>
      <c r="G12774">
        <v>25.07</v>
      </c>
      <c r="J12774" s="1">
        <v>11300000</v>
      </c>
      <c r="L12774">
        <v>3</v>
      </c>
      <c r="M12774">
        <v>14595</v>
      </c>
      <c r="N12774" t="s">
        <v>1583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 t="s">
        <v>752</v>
      </c>
      <c r="U12774" t="s">
        <v>35</v>
      </c>
      <c r="V12774" t="s">
        <v>77</v>
      </c>
    </row>
    <row r="12775" spans="1:22">
      <c r="A12775" t="s">
        <v>15465</v>
      </c>
      <c r="B12775">
        <v>34.08</v>
      </c>
      <c r="C12775">
        <v>854.53380000000004</v>
      </c>
      <c r="D12775">
        <v>8</v>
      </c>
      <c r="E12775">
        <v>0.5</v>
      </c>
      <c r="F12775">
        <v>428.27440000000001</v>
      </c>
      <c r="G12775">
        <v>29.84</v>
      </c>
      <c r="J12775" s="1">
        <v>9800000</v>
      </c>
      <c r="K12775" s="1">
        <v>8330000</v>
      </c>
      <c r="L12775">
        <v>4</v>
      </c>
      <c r="M12775">
        <v>17865</v>
      </c>
      <c r="N12775" t="s">
        <v>23</v>
      </c>
      <c r="O12775">
        <v>4</v>
      </c>
      <c r="P12775">
        <v>0</v>
      </c>
      <c r="Q12775">
        <v>0</v>
      </c>
      <c r="R12775">
        <v>2</v>
      </c>
      <c r="S12775">
        <v>2</v>
      </c>
      <c r="T12775" t="s">
        <v>2231</v>
      </c>
    </row>
    <row r="12776" spans="1:22">
      <c r="A12776" t="s">
        <v>15466</v>
      </c>
      <c r="B12776">
        <v>34.08</v>
      </c>
      <c r="C12776">
        <v>971.56510000000003</v>
      </c>
      <c r="D12776">
        <v>8</v>
      </c>
      <c r="E12776">
        <v>1</v>
      </c>
      <c r="F12776">
        <v>486.7903</v>
      </c>
      <c r="G12776">
        <v>38.83</v>
      </c>
      <c r="J12776" s="1">
        <v>3210000</v>
      </c>
      <c r="K12776" s="1">
        <v>3990000</v>
      </c>
      <c r="L12776">
        <v>3</v>
      </c>
      <c r="M12776">
        <v>24501</v>
      </c>
      <c r="N12776" t="s">
        <v>1583</v>
      </c>
      <c r="O12776">
        <v>2</v>
      </c>
      <c r="P12776">
        <v>0</v>
      </c>
      <c r="Q12776">
        <v>0</v>
      </c>
      <c r="R12776">
        <v>1</v>
      </c>
      <c r="S12776">
        <v>1</v>
      </c>
      <c r="T12776" t="s">
        <v>671</v>
      </c>
    </row>
    <row r="12777" spans="1:22">
      <c r="A12777" t="s">
        <v>15467</v>
      </c>
      <c r="B12777">
        <v>34.06</v>
      </c>
      <c r="C12777">
        <v>2672.3065999999999</v>
      </c>
      <c r="D12777">
        <v>26</v>
      </c>
      <c r="E12777">
        <v>1.4</v>
      </c>
      <c r="F12777">
        <v>1337.1624999999999</v>
      </c>
      <c r="G12777">
        <v>79.16</v>
      </c>
      <c r="J12777" s="1">
        <v>168000</v>
      </c>
      <c r="L12777">
        <v>3</v>
      </c>
      <c r="M12777">
        <v>54223</v>
      </c>
      <c r="N12777" t="s">
        <v>1583</v>
      </c>
      <c r="O12777">
        <v>2</v>
      </c>
      <c r="P12777">
        <v>0</v>
      </c>
      <c r="Q12777">
        <v>0</v>
      </c>
      <c r="R12777">
        <v>2</v>
      </c>
      <c r="S12777">
        <v>0</v>
      </c>
      <c r="T12777" t="s">
        <v>2017</v>
      </c>
    </row>
    <row r="12778" spans="1:22">
      <c r="A12778" t="s">
        <v>15468</v>
      </c>
      <c r="B12778">
        <v>34.06</v>
      </c>
      <c r="C12778">
        <v>2673.3683999999998</v>
      </c>
      <c r="D12778">
        <v>25</v>
      </c>
      <c r="E12778">
        <v>3.9</v>
      </c>
      <c r="F12778">
        <v>892.13350000000003</v>
      </c>
      <c r="G12778">
        <v>59.39</v>
      </c>
      <c r="J12778" s="1">
        <v>55100</v>
      </c>
      <c r="L12778">
        <v>3</v>
      </c>
      <c r="M12778">
        <v>40029</v>
      </c>
      <c r="N12778" t="s">
        <v>1583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 t="s">
        <v>543</v>
      </c>
    </row>
    <row r="12779" spans="1:22">
      <c r="A12779" t="s">
        <v>15469</v>
      </c>
      <c r="B12779">
        <v>34.049999999999997</v>
      </c>
      <c r="C12779">
        <v>835.42280000000005</v>
      </c>
      <c r="D12779">
        <v>6</v>
      </c>
      <c r="E12779">
        <v>-1.4</v>
      </c>
      <c r="F12779">
        <v>418.71809999999999</v>
      </c>
      <c r="G12779">
        <v>34.799999999999997</v>
      </c>
      <c r="J12779" s="1">
        <v>12500000</v>
      </c>
      <c r="K12779" s="1">
        <v>6670000</v>
      </c>
      <c r="L12779">
        <v>4</v>
      </c>
      <c r="M12779">
        <v>21412</v>
      </c>
      <c r="N12779" t="s">
        <v>23</v>
      </c>
      <c r="O12779">
        <v>2</v>
      </c>
      <c r="P12779">
        <v>0</v>
      </c>
      <c r="Q12779">
        <v>0</v>
      </c>
      <c r="R12779">
        <v>1</v>
      </c>
      <c r="S12779">
        <v>1</v>
      </c>
      <c r="T12779" t="s">
        <v>285</v>
      </c>
    </row>
    <row r="12780" spans="1:22">
      <c r="A12780" t="s">
        <v>15470</v>
      </c>
      <c r="B12780">
        <v>34.049999999999997</v>
      </c>
      <c r="C12780">
        <v>1413.7503999999999</v>
      </c>
      <c r="D12780">
        <v>13</v>
      </c>
      <c r="E12780">
        <v>0.1</v>
      </c>
      <c r="F12780">
        <v>472.25740000000002</v>
      </c>
      <c r="G12780">
        <v>34.17</v>
      </c>
      <c r="J12780" s="1">
        <v>131000</v>
      </c>
      <c r="K12780" s="1">
        <v>497000</v>
      </c>
      <c r="L12780">
        <v>3</v>
      </c>
      <c r="M12780">
        <v>21019</v>
      </c>
      <c r="N12780" t="s">
        <v>1583</v>
      </c>
      <c r="O12780">
        <v>2</v>
      </c>
      <c r="P12780">
        <v>0</v>
      </c>
      <c r="Q12780">
        <v>0</v>
      </c>
      <c r="R12780">
        <v>1</v>
      </c>
      <c r="S12780">
        <v>1</v>
      </c>
      <c r="T12780" t="s">
        <v>3588</v>
      </c>
    </row>
    <row r="12781" spans="1:22">
      <c r="A12781" t="s">
        <v>15471</v>
      </c>
      <c r="B12781">
        <v>34.049999999999997</v>
      </c>
      <c r="C12781">
        <v>2295.1343000000002</v>
      </c>
      <c r="D12781">
        <v>24</v>
      </c>
      <c r="E12781">
        <v>6.6</v>
      </c>
      <c r="F12781">
        <v>1148.5820000000001</v>
      </c>
      <c r="G12781">
        <v>41.6</v>
      </c>
      <c r="K12781" s="1">
        <v>5910</v>
      </c>
      <c r="L12781">
        <v>4</v>
      </c>
      <c r="M12781">
        <v>26588</v>
      </c>
      <c r="N12781" t="s">
        <v>23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 t="s">
        <v>183</v>
      </c>
      <c r="U12781" t="s">
        <v>3049</v>
      </c>
      <c r="V12781" t="s">
        <v>15472</v>
      </c>
    </row>
    <row r="12782" spans="1:22">
      <c r="A12782" t="s">
        <v>15473</v>
      </c>
      <c r="B12782">
        <v>34.049999999999997</v>
      </c>
      <c r="C12782">
        <v>2212.9591999999998</v>
      </c>
      <c r="D12782">
        <v>18</v>
      </c>
      <c r="E12782">
        <v>4.8</v>
      </c>
      <c r="F12782">
        <v>1107.4921999999999</v>
      </c>
      <c r="G12782">
        <v>58.49</v>
      </c>
      <c r="J12782" s="1">
        <v>83700</v>
      </c>
      <c r="L12782">
        <v>3</v>
      </c>
      <c r="M12782">
        <v>39350</v>
      </c>
      <c r="N12782" t="s">
        <v>1583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 t="s">
        <v>1385</v>
      </c>
      <c r="U12782" t="s">
        <v>6829</v>
      </c>
      <c r="V12782" t="s">
        <v>15474</v>
      </c>
    </row>
    <row r="12783" spans="1:22">
      <c r="A12783" t="s">
        <v>15475</v>
      </c>
      <c r="B12783">
        <v>34.04</v>
      </c>
      <c r="C12783">
        <v>1684.9036000000001</v>
      </c>
      <c r="D12783">
        <v>14</v>
      </c>
      <c r="E12783">
        <v>0.1</v>
      </c>
      <c r="F12783">
        <v>843.45920000000001</v>
      </c>
      <c r="G12783">
        <v>80.7</v>
      </c>
      <c r="J12783" s="1">
        <v>1270000</v>
      </c>
      <c r="K12783" s="1">
        <v>1340000</v>
      </c>
      <c r="L12783">
        <v>4</v>
      </c>
      <c r="M12783">
        <v>55274</v>
      </c>
      <c r="N12783" t="s">
        <v>23</v>
      </c>
      <c r="O12783">
        <v>4</v>
      </c>
      <c r="P12783">
        <v>0</v>
      </c>
      <c r="Q12783">
        <v>0</v>
      </c>
      <c r="R12783">
        <v>2</v>
      </c>
      <c r="S12783">
        <v>2</v>
      </c>
      <c r="T12783" t="s">
        <v>15476</v>
      </c>
    </row>
    <row r="12784" spans="1:22">
      <c r="A12784" t="s">
        <v>15477</v>
      </c>
      <c r="B12784">
        <v>34.03</v>
      </c>
      <c r="C12784">
        <v>2397.1698999999999</v>
      </c>
      <c r="D12784">
        <v>22</v>
      </c>
      <c r="E12784">
        <v>4.5999999999999996</v>
      </c>
      <c r="F12784">
        <v>1199.5978</v>
      </c>
      <c r="G12784">
        <v>70.08</v>
      </c>
      <c r="J12784" s="1">
        <v>552000</v>
      </c>
      <c r="K12784" s="1">
        <v>659000</v>
      </c>
      <c r="L12784">
        <v>3</v>
      </c>
      <c r="M12784">
        <v>47823</v>
      </c>
      <c r="N12784" t="s">
        <v>1583</v>
      </c>
      <c r="O12784">
        <v>2</v>
      </c>
      <c r="P12784">
        <v>0</v>
      </c>
      <c r="Q12784">
        <v>0</v>
      </c>
      <c r="R12784">
        <v>1</v>
      </c>
      <c r="S12784">
        <v>1</v>
      </c>
      <c r="T12784" t="s">
        <v>8540</v>
      </c>
    </row>
    <row r="12785" spans="1:22">
      <c r="A12785" t="s">
        <v>15478</v>
      </c>
      <c r="B12785">
        <v>34.03</v>
      </c>
      <c r="C12785">
        <v>1148.6077</v>
      </c>
      <c r="D12785">
        <v>9</v>
      </c>
      <c r="E12785">
        <v>-4.3</v>
      </c>
      <c r="F12785">
        <v>575.30870000000004</v>
      </c>
      <c r="G12785">
        <v>45.96</v>
      </c>
      <c r="J12785" s="1">
        <v>1790000</v>
      </c>
      <c r="K12785" s="1">
        <v>1320000</v>
      </c>
      <c r="L12785">
        <v>3</v>
      </c>
      <c r="M12785">
        <v>29931</v>
      </c>
      <c r="N12785" t="s">
        <v>1583</v>
      </c>
      <c r="O12785">
        <v>2</v>
      </c>
      <c r="P12785">
        <v>0</v>
      </c>
      <c r="Q12785">
        <v>0</v>
      </c>
      <c r="R12785">
        <v>1</v>
      </c>
      <c r="S12785">
        <v>1</v>
      </c>
      <c r="T12785" t="s">
        <v>15479</v>
      </c>
    </row>
    <row r="12786" spans="1:22">
      <c r="A12786" t="s">
        <v>15480</v>
      </c>
      <c r="B12786">
        <v>34.03</v>
      </c>
      <c r="C12786">
        <v>980.5403</v>
      </c>
      <c r="D12786">
        <v>8</v>
      </c>
      <c r="E12786">
        <v>-0.2</v>
      </c>
      <c r="F12786">
        <v>491.27730000000003</v>
      </c>
      <c r="G12786">
        <v>15.54</v>
      </c>
      <c r="J12786" s="1">
        <v>59800000</v>
      </c>
      <c r="K12786" s="1">
        <v>51500000</v>
      </c>
      <c r="L12786">
        <v>3</v>
      </c>
      <c r="M12786">
        <v>8073</v>
      </c>
      <c r="N12786" t="s">
        <v>1583</v>
      </c>
      <c r="O12786">
        <v>4</v>
      </c>
      <c r="P12786">
        <v>0</v>
      </c>
      <c r="Q12786">
        <v>0</v>
      </c>
      <c r="R12786">
        <v>2</v>
      </c>
      <c r="S12786">
        <v>2</v>
      </c>
      <c r="T12786" t="s">
        <v>2279</v>
      </c>
    </row>
    <row r="12787" spans="1:22">
      <c r="A12787" t="s">
        <v>15481</v>
      </c>
      <c r="B12787">
        <v>34.03</v>
      </c>
      <c r="C12787">
        <v>1047.4661000000001</v>
      </c>
      <c r="D12787">
        <v>8</v>
      </c>
      <c r="E12787">
        <v>-0.3</v>
      </c>
      <c r="F12787">
        <v>524.74019999999996</v>
      </c>
      <c r="G12787">
        <v>28.92</v>
      </c>
      <c r="J12787" s="1">
        <v>3240000</v>
      </c>
      <c r="K12787" s="1">
        <v>3230000</v>
      </c>
      <c r="L12787">
        <v>4</v>
      </c>
      <c r="M12787">
        <v>17180</v>
      </c>
      <c r="N12787" t="s">
        <v>23</v>
      </c>
      <c r="O12787">
        <v>2</v>
      </c>
      <c r="P12787">
        <v>0</v>
      </c>
      <c r="Q12787">
        <v>0</v>
      </c>
      <c r="R12787">
        <v>1</v>
      </c>
      <c r="S12787">
        <v>1</v>
      </c>
      <c r="T12787" t="s">
        <v>3196</v>
      </c>
    </row>
    <row r="12788" spans="1:22">
      <c r="A12788" t="s">
        <v>15482</v>
      </c>
      <c r="B12788">
        <v>34.020000000000003</v>
      </c>
      <c r="C12788">
        <v>2364.1484</v>
      </c>
      <c r="D12788">
        <v>19</v>
      </c>
      <c r="E12788">
        <v>4.3</v>
      </c>
      <c r="F12788">
        <v>789.06020000000001</v>
      </c>
      <c r="G12788">
        <v>55.06</v>
      </c>
      <c r="J12788" s="1">
        <v>286000</v>
      </c>
      <c r="K12788" s="1">
        <v>31800</v>
      </c>
      <c r="L12788">
        <v>3</v>
      </c>
      <c r="M12788">
        <v>36772</v>
      </c>
      <c r="N12788" t="s">
        <v>1583</v>
      </c>
      <c r="O12788">
        <v>3</v>
      </c>
      <c r="P12788">
        <v>0</v>
      </c>
      <c r="Q12788">
        <v>0</v>
      </c>
      <c r="R12788">
        <v>2</v>
      </c>
      <c r="S12788">
        <v>1</v>
      </c>
      <c r="T12788" t="s">
        <v>498</v>
      </c>
      <c r="U12788" t="s">
        <v>5322</v>
      </c>
    </row>
    <row r="12789" spans="1:22">
      <c r="A12789" t="s">
        <v>15483</v>
      </c>
      <c r="B12789">
        <v>34.020000000000003</v>
      </c>
      <c r="C12789">
        <v>1397.8242</v>
      </c>
      <c r="D12789">
        <v>12</v>
      </c>
      <c r="E12789">
        <v>2.1</v>
      </c>
      <c r="F12789">
        <v>466.94970000000001</v>
      </c>
      <c r="G12789">
        <v>44.66</v>
      </c>
      <c r="J12789" s="1">
        <v>74100</v>
      </c>
      <c r="L12789">
        <v>3</v>
      </c>
      <c r="M12789">
        <v>28935</v>
      </c>
      <c r="N12789" t="s">
        <v>1583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 t="s">
        <v>10590</v>
      </c>
    </row>
    <row r="12790" spans="1:22">
      <c r="A12790" t="s">
        <v>15484</v>
      </c>
      <c r="B12790">
        <v>34.020000000000003</v>
      </c>
      <c r="C12790">
        <v>1607.7402</v>
      </c>
      <c r="D12790">
        <v>13</v>
      </c>
      <c r="E12790">
        <v>-3.4</v>
      </c>
      <c r="F12790">
        <v>804.87459999999999</v>
      </c>
      <c r="G12790">
        <v>45.68</v>
      </c>
      <c r="J12790" s="1">
        <v>739000</v>
      </c>
      <c r="L12790">
        <v>3</v>
      </c>
      <c r="M12790">
        <v>29720</v>
      </c>
      <c r="N12790" t="s">
        <v>1583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 t="s">
        <v>1148</v>
      </c>
      <c r="U12790" t="s">
        <v>35</v>
      </c>
      <c r="V12790" t="s">
        <v>196</v>
      </c>
    </row>
    <row r="12791" spans="1:22">
      <c r="A12791" t="s">
        <v>15485</v>
      </c>
      <c r="B12791">
        <v>34.01</v>
      </c>
      <c r="C12791">
        <v>2571.1950999999999</v>
      </c>
      <c r="D12791">
        <v>23</v>
      </c>
      <c r="E12791">
        <v>-5.7</v>
      </c>
      <c r="F12791">
        <v>858.06740000000002</v>
      </c>
      <c r="G12791">
        <v>45.91</v>
      </c>
      <c r="J12791">
        <v>0</v>
      </c>
      <c r="L12791">
        <v>3</v>
      </c>
      <c r="M12791">
        <v>29894</v>
      </c>
      <c r="N12791" t="s">
        <v>1583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 t="s">
        <v>663</v>
      </c>
      <c r="U12791" t="s">
        <v>5322</v>
      </c>
    </row>
    <row r="12792" spans="1:22">
      <c r="A12792" t="s">
        <v>15486</v>
      </c>
      <c r="B12792">
        <v>34.01</v>
      </c>
      <c r="C12792">
        <v>2659.1934000000001</v>
      </c>
      <c r="D12792">
        <v>23</v>
      </c>
      <c r="E12792">
        <v>-0.4</v>
      </c>
      <c r="F12792">
        <v>665.80539999999996</v>
      </c>
      <c r="G12792">
        <v>50.59</v>
      </c>
      <c r="J12792" s="1">
        <v>23700000</v>
      </c>
      <c r="K12792" s="1">
        <v>22000000</v>
      </c>
      <c r="L12792">
        <v>4</v>
      </c>
      <c r="M12792">
        <v>33409</v>
      </c>
      <c r="N12792" t="s">
        <v>23</v>
      </c>
      <c r="O12792">
        <v>2</v>
      </c>
      <c r="P12792">
        <v>0</v>
      </c>
      <c r="Q12792">
        <v>0</v>
      </c>
      <c r="R12792">
        <v>1</v>
      </c>
      <c r="S12792">
        <v>1</v>
      </c>
      <c r="T12792" t="s">
        <v>198</v>
      </c>
      <c r="U12792" t="s">
        <v>9891</v>
      </c>
      <c r="V12792" t="s">
        <v>15487</v>
      </c>
    </row>
    <row r="12793" spans="1:22">
      <c r="A12793" t="s">
        <v>15488</v>
      </c>
      <c r="B12793">
        <v>34.01</v>
      </c>
      <c r="C12793">
        <v>1451.8136</v>
      </c>
      <c r="D12793">
        <v>13</v>
      </c>
      <c r="E12793">
        <v>-1.7</v>
      </c>
      <c r="F12793">
        <v>484.9443</v>
      </c>
      <c r="G12793">
        <v>57.51</v>
      </c>
      <c r="J12793" s="1">
        <v>994000</v>
      </c>
      <c r="K12793" s="1">
        <v>1080000</v>
      </c>
      <c r="L12793">
        <v>4</v>
      </c>
      <c r="M12793">
        <v>38573</v>
      </c>
      <c r="N12793" t="s">
        <v>23</v>
      </c>
      <c r="O12793">
        <v>2</v>
      </c>
      <c r="P12793">
        <v>0</v>
      </c>
      <c r="Q12793">
        <v>0</v>
      </c>
      <c r="R12793">
        <v>1</v>
      </c>
      <c r="S12793">
        <v>1</v>
      </c>
      <c r="T12793" t="s">
        <v>1928</v>
      </c>
    </row>
    <row r="12794" spans="1:22">
      <c r="A12794" t="s">
        <v>15489</v>
      </c>
      <c r="B12794">
        <v>34.01</v>
      </c>
      <c r="C12794">
        <v>1540.7958000000001</v>
      </c>
      <c r="D12794">
        <v>14</v>
      </c>
      <c r="E12794">
        <v>-0.2</v>
      </c>
      <c r="F12794">
        <v>514.60580000000004</v>
      </c>
      <c r="G12794">
        <v>12.86</v>
      </c>
      <c r="J12794" s="1">
        <v>366000</v>
      </c>
      <c r="K12794" s="1">
        <v>232000</v>
      </c>
      <c r="L12794">
        <v>4</v>
      </c>
      <c r="M12794">
        <v>6139</v>
      </c>
      <c r="N12794" t="s">
        <v>23</v>
      </c>
      <c r="O12794">
        <v>3</v>
      </c>
      <c r="P12794">
        <v>0</v>
      </c>
      <c r="Q12794">
        <v>0</v>
      </c>
      <c r="R12794">
        <v>2</v>
      </c>
      <c r="S12794">
        <v>1</v>
      </c>
      <c r="T12794" t="s">
        <v>15490</v>
      </c>
    </row>
    <row r="12795" spans="1:22">
      <c r="A12795" t="s">
        <v>15491</v>
      </c>
      <c r="B12795">
        <v>34.01</v>
      </c>
      <c r="C12795">
        <v>1985.9468999999999</v>
      </c>
      <c r="D12795">
        <v>18</v>
      </c>
      <c r="E12795">
        <v>11.1</v>
      </c>
      <c r="F12795">
        <v>993.99170000000004</v>
      </c>
      <c r="G12795">
        <v>66.61</v>
      </c>
      <c r="K12795" s="1">
        <v>158000</v>
      </c>
      <c r="L12795">
        <v>4</v>
      </c>
      <c r="M12795">
        <v>45275</v>
      </c>
      <c r="N12795" t="s">
        <v>23</v>
      </c>
      <c r="O12795">
        <v>3</v>
      </c>
      <c r="P12795">
        <v>0</v>
      </c>
      <c r="Q12795">
        <v>0</v>
      </c>
      <c r="R12795">
        <v>0</v>
      </c>
      <c r="S12795">
        <v>3</v>
      </c>
      <c r="T12795" t="s">
        <v>297</v>
      </c>
      <c r="U12795" t="s">
        <v>3049</v>
      </c>
      <c r="V12795" t="s">
        <v>11827</v>
      </c>
    </row>
    <row r="12796" spans="1:22">
      <c r="A12796" t="s">
        <v>15492</v>
      </c>
      <c r="B12796">
        <v>34</v>
      </c>
      <c r="C12796">
        <v>1722.7922000000001</v>
      </c>
      <c r="D12796">
        <v>15</v>
      </c>
      <c r="E12796">
        <v>0.3</v>
      </c>
      <c r="F12796">
        <v>862.40359999999998</v>
      </c>
      <c r="G12796">
        <v>66.349999999999994</v>
      </c>
      <c r="J12796" s="1">
        <v>281000</v>
      </c>
      <c r="K12796" s="1">
        <v>182000</v>
      </c>
      <c r="L12796">
        <v>3</v>
      </c>
      <c r="M12796">
        <v>45112</v>
      </c>
      <c r="N12796" t="s">
        <v>1583</v>
      </c>
      <c r="O12796">
        <v>2</v>
      </c>
      <c r="P12796">
        <v>0</v>
      </c>
      <c r="Q12796">
        <v>0</v>
      </c>
      <c r="R12796">
        <v>1</v>
      </c>
      <c r="S12796">
        <v>1</v>
      </c>
      <c r="T12796" t="s">
        <v>369</v>
      </c>
      <c r="U12796" t="s">
        <v>32</v>
      </c>
      <c r="V12796" t="s">
        <v>945</v>
      </c>
    </row>
    <row r="12797" spans="1:22">
      <c r="A12797" t="s">
        <v>15493</v>
      </c>
      <c r="B12797">
        <v>34</v>
      </c>
      <c r="C12797">
        <v>1014.5232999999999</v>
      </c>
      <c r="D12797">
        <v>9</v>
      </c>
      <c r="E12797">
        <v>-1.1000000000000001</v>
      </c>
      <c r="F12797">
        <v>508.26839999999999</v>
      </c>
      <c r="G12797">
        <v>36.69</v>
      </c>
      <c r="K12797" s="1">
        <v>12800000</v>
      </c>
      <c r="L12797">
        <v>4</v>
      </c>
      <c r="M12797">
        <v>22856</v>
      </c>
      <c r="N12797" t="s">
        <v>23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 t="s">
        <v>2189</v>
      </c>
    </row>
    <row r="12798" spans="1:22">
      <c r="A12798" t="s">
        <v>15494</v>
      </c>
      <c r="B12798">
        <v>34</v>
      </c>
      <c r="C12798">
        <v>1582.7371000000001</v>
      </c>
      <c r="D12798">
        <v>13</v>
      </c>
      <c r="E12798">
        <v>-0.9</v>
      </c>
      <c r="F12798">
        <v>792.37509999999997</v>
      </c>
      <c r="G12798">
        <v>28.93</v>
      </c>
      <c r="J12798" s="1">
        <v>980000</v>
      </c>
      <c r="K12798" s="1">
        <v>872000</v>
      </c>
      <c r="L12798">
        <v>4</v>
      </c>
      <c r="M12798">
        <v>17191</v>
      </c>
      <c r="N12798" t="s">
        <v>23</v>
      </c>
      <c r="O12798">
        <v>2</v>
      </c>
      <c r="P12798">
        <v>0</v>
      </c>
      <c r="Q12798">
        <v>0</v>
      </c>
      <c r="R12798">
        <v>1</v>
      </c>
      <c r="S12798">
        <v>1</v>
      </c>
      <c r="T12798" t="s">
        <v>1351</v>
      </c>
      <c r="U12798" t="s">
        <v>135</v>
      </c>
      <c r="V12798" t="s">
        <v>13348</v>
      </c>
    </row>
    <row r="12799" spans="1:22">
      <c r="A12799" t="s">
        <v>15495</v>
      </c>
      <c r="B12799">
        <v>34</v>
      </c>
      <c r="C12799">
        <v>1163.6298999999999</v>
      </c>
      <c r="D12799">
        <v>10</v>
      </c>
      <c r="E12799">
        <v>-1.4</v>
      </c>
      <c r="F12799">
        <v>582.82140000000004</v>
      </c>
      <c r="G12799">
        <v>14.89</v>
      </c>
      <c r="K12799" s="1">
        <v>235000</v>
      </c>
      <c r="L12799">
        <v>4</v>
      </c>
      <c r="M12799">
        <v>7575</v>
      </c>
      <c r="N12799" t="s">
        <v>23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 t="s">
        <v>868</v>
      </c>
    </row>
    <row r="12800" spans="1:22">
      <c r="A12800" t="s">
        <v>15496</v>
      </c>
      <c r="B12800">
        <v>33.99</v>
      </c>
      <c r="C12800">
        <v>1325.7415000000001</v>
      </c>
      <c r="D12800">
        <v>13</v>
      </c>
      <c r="E12800">
        <v>-1</v>
      </c>
      <c r="F12800">
        <v>663.87729999999999</v>
      </c>
      <c r="G12800">
        <v>30.51</v>
      </c>
      <c r="J12800" s="1">
        <v>3140000</v>
      </c>
      <c r="K12800" s="1">
        <v>2360000</v>
      </c>
      <c r="L12800">
        <v>4</v>
      </c>
      <c r="M12800">
        <v>18321</v>
      </c>
      <c r="N12800" t="s">
        <v>23</v>
      </c>
      <c r="O12800">
        <v>2</v>
      </c>
      <c r="P12800">
        <v>0</v>
      </c>
      <c r="Q12800">
        <v>0</v>
      </c>
      <c r="R12800">
        <v>1</v>
      </c>
      <c r="S12800">
        <v>1</v>
      </c>
      <c r="T12800" t="s">
        <v>24</v>
      </c>
      <c r="U12800" t="s">
        <v>4447</v>
      </c>
      <c r="V12800" t="s">
        <v>15497</v>
      </c>
    </row>
    <row r="12801" spans="1:22">
      <c r="A12801" t="s">
        <v>15498</v>
      </c>
      <c r="B12801">
        <v>33.99</v>
      </c>
      <c r="C12801">
        <v>1273.6415</v>
      </c>
      <c r="D12801">
        <v>12</v>
      </c>
      <c r="E12801">
        <v>-0.3</v>
      </c>
      <c r="F12801">
        <v>425.55430000000001</v>
      </c>
      <c r="G12801">
        <v>13.52</v>
      </c>
      <c r="J12801" s="1">
        <v>2200000</v>
      </c>
      <c r="L12801">
        <v>3</v>
      </c>
      <c r="M12801">
        <v>6639</v>
      </c>
      <c r="N12801" t="s">
        <v>1583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 t="s">
        <v>1459</v>
      </c>
      <c r="U12801" t="s">
        <v>3302</v>
      </c>
      <c r="V12801" t="s">
        <v>10504</v>
      </c>
    </row>
    <row r="12802" spans="1:22">
      <c r="A12802" t="s">
        <v>15499</v>
      </c>
      <c r="B12802">
        <v>33.99</v>
      </c>
      <c r="C12802">
        <v>933.56870000000004</v>
      </c>
      <c r="D12802">
        <v>8</v>
      </c>
      <c r="E12802">
        <v>-1.1000000000000001</v>
      </c>
      <c r="F12802">
        <v>467.79109999999997</v>
      </c>
      <c r="G12802">
        <v>58.43</v>
      </c>
      <c r="J12802" s="1">
        <v>5100000</v>
      </c>
      <c r="K12802" s="1">
        <v>5180000</v>
      </c>
      <c r="L12802">
        <v>4</v>
      </c>
      <c r="M12802">
        <v>39257</v>
      </c>
      <c r="N12802" t="s">
        <v>23</v>
      </c>
      <c r="O12802">
        <v>4</v>
      </c>
      <c r="P12802">
        <v>0</v>
      </c>
      <c r="Q12802">
        <v>0</v>
      </c>
      <c r="R12802">
        <v>2</v>
      </c>
      <c r="S12802">
        <v>2</v>
      </c>
      <c r="T12802" t="s">
        <v>4637</v>
      </c>
    </row>
    <row r="12803" spans="1:22">
      <c r="A12803" t="s">
        <v>15500</v>
      </c>
      <c r="B12803">
        <v>33.99</v>
      </c>
      <c r="C12803">
        <v>2187.9861000000001</v>
      </c>
      <c r="D12803">
        <v>19</v>
      </c>
      <c r="E12803">
        <v>8</v>
      </c>
      <c r="F12803">
        <v>730.34180000000003</v>
      </c>
      <c r="G12803">
        <v>52.03</v>
      </c>
      <c r="K12803" s="1">
        <v>62100</v>
      </c>
      <c r="L12803">
        <v>4</v>
      </c>
      <c r="M12803">
        <v>34488</v>
      </c>
      <c r="N12803" t="s">
        <v>23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 t="s">
        <v>156</v>
      </c>
      <c r="U12803" t="s">
        <v>3049</v>
      </c>
      <c r="V12803" t="s">
        <v>15501</v>
      </c>
    </row>
    <row r="12804" spans="1:22">
      <c r="A12804" t="s">
        <v>15502</v>
      </c>
      <c r="B12804">
        <v>33.99</v>
      </c>
      <c r="C12804">
        <v>1077.5817999999999</v>
      </c>
      <c r="D12804">
        <v>9</v>
      </c>
      <c r="E12804">
        <v>0</v>
      </c>
      <c r="F12804">
        <v>539.79819999999995</v>
      </c>
      <c r="G12804">
        <v>26.32</v>
      </c>
      <c r="J12804" s="1">
        <v>3100000</v>
      </c>
      <c r="K12804" s="1">
        <v>3320000</v>
      </c>
      <c r="L12804">
        <v>3</v>
      </c>
      <c r="M12804">
        <v>15426</v>
      </c>
      <c r="N12804" t="s">
        <v>1583</v>
      </c>
      <c r="O12804">
        <v>2</v>
      </c>
      <c r="P12804">
        <v>0</v>
      </c>
      <c r="Q12804">
        <v>0</v>
      </c>
      <c r="R12804">
        <v>1</v>
      </c>
      <c r="S12804">
        <v>1</v>
      </c>
      <c r="T12804" t="s">
        <v>11740</v>
      </c>
    </row>
    <row r="12805" spans="1:22">
      <c r="A12805" t="s">
        <v>15503</v>
      </c>
      <c r="B12805">
        <v>33.99</v>
      </c>
      <c r="C12805">
        <v>882.49630000000002</v>
      </c>
      <c r="D12805">
        <v>7</v>
      </c>
      <c r="E12805">
        <v>0.7</v>
      </c>
      <c r="F12805">
        <v>442.25569999999999</v>
      </c>
      <c r="G12805">
        <v>26.63</v>
      </c>
      <c r="J12805" s="1">
        <v>547000</v>
      </c>
      <c r="K12805" s="1">
        <v>426000</v>
      </c>
      <c r="L12805">
        <v>3</v>
      </c>
      <c r="M12805">
        <v>15650</v>
      </c>
      <c r="N12805" t="s">
        <v>1583</v>
      </c>
      <c r="O12805">
        <v>2</v>
      </c>
      <c r="P12805">
        <v>0</v>
      </c>
      <c r="Q12805">
        <v>0</v>
      </c>
      <c r="R12805">
        <v>1</v>
      </c>
      <c r="S12805">
        <v>1</v>
      </c>
      <c r="T12805" t="s">
        <v>10590</v>
      </c>
    </row>
    <row r="12806" spans="1:22">
      <c r="A12806" t="s">
        <v>15504</v>
      </c>
      <c r="B12806">
        <v>33.979999999999997</v>
      </c>
      <c r="C12806">
        <v>1797.0663999999999</v>
      </c>
      <c r="D12806">
        <v>15</v>
      </c>
      <c r="E12806">
        <v>-1.9</v>
      </c>
      <c r="F12806">
        <v>600.02829999999994</v>
      </c>
      <c r="G12806">
        <v>80.02</v>
      </c>
      <c r="K12806" s="1">
        <v>148000</v>
      </c>
      <c r="L12806">
        <v>4</v>
      </c>
      <c r="M12806">
        <v>54790</v>
      </c>
      <c r="N12806" t="s">
        <v>23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 t="s">
        <v>6315</v>
      </c>
    </row>
    <row r="12807" spans="1:22">
      <c r="A12807" t="s">
        <v>15505</v>
      </c>
      <c r="B12807">
        <v>33.979999999999997</v>
      </c>
      <c r="C12807">
        <v>910.42970000000003</v>
      </c>
      <c r="D12807">
        <v>7</v>
      </c>
      <c r="E12807">
        <v>-2.6</v>
      </c>
      <c r="F12807">
        <v>456.22089999999997</v>
      </c>
      <c r="G12807">
        <v>14.78</v>
      </c>
      <c r="J12807" s="1">
        <v>1170000</v>
      </c>
      <c r="K12807" s="1">
        <v>1050000</v>
      </c>
      <c r="L12807">
        <v>4</v>
      </c>
      <c r="M12807">
        <v>7507</v>
      </c>
      <c r="N12807" t="s">
        <v>23</v>
      </c>
      <c r="O12807">
        <v>2</v>
      </c>
      <c r="P12807">
        <v>0</v>
      </c>
      <c r="Q12807">
        <v>0</v>
      </c>
      <c r="R12807">
        <v>1</v>
      </c>
      <c r="S12807">
        <v>1</v>
      </c>
      <c r="T12807" t="s">
        <v>3677</v>
      </c>
    </row>
    <row r="12808" spans="1:22">
      <c r="A12808" t="s">
        <v>15506</v>
      </c>
      <c r="B12808">
        <v>33.979999999999997</v>
      </c>
      <c r="C12808">
        <v>813.40949999999998</v>
      </c>
      <c r="D12808">
        <v>6</v>
      </c>
      <c r="E12808">
        <v>-0.6</v>
      </c>
      <c r="F12808">
        <v>407.71179999999998</v>
      </c>
      <c r="G12808">
        <v>51.79</v>
      </c>
      <c r="J12808" s="1">
        <v>97400</v>
      </c>
      <c r="L12808">
        <v>3</v>
      </c>
      <c r="M12808">
        <v>34359</v>
      </c>
      <c r="N12808" t="s">
        <v>1583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 t="s">
        <v>2072</v>
      </c>
    </row>
    <row r="12809" spans="1:22">
      <c r="A12809" t="s">
        <v>15507</v>
      </c>
      <c r="B12809">
        <v>33.979999999999997</v>
      </c>
      <c r="C12809">
        <v>1714.7097000000001</v>
      </c>
      <c r="D12809">
        <v>15</v>
      </c>
      <c r="E12809">
        <v>0.1</v>
      </c>
      <c r="F12809">
        <v>858.36220000000003</v>
      </c>
      <c r="G12809">
        <v>44.17</v>
      </c>
      <c r="K12809" s="1">
        <v>508000</v>
      </c>
      <c r="L12809">
        <v>4</v>
      </c>
      <c r="M12809">
        <v>28491</v>
      </c>
      <c r="N12809" t="s">
        <v>23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 t="s">
        <v>500</v>
      </c>
      <c r="U12809" t="s">
        <v>1887</v>
      </c>
      <c r="V12809" t="s">
        <v>15508</v>
      </c>
    </row>
    <row r="12810" spans="1:22">
      <c r="A12810" t="s">
        <v>15509</v>
      </c>
      <c r="B12810">
        <v>33.979999999999997</v>
      </c>
      <c r="C12810">
        <v>1176.5676000000001</v>
      </c>
      <c r="D12810">
        <v>11</v>
      </c>
      <c r="E12810">
        <v>-0.1</v>
      </c>
      <c r="F12810">
        <v>589.29100000000005</v>
      </c>
      <c r="G12810">
        <v>18.88</v>
      </c>
      <c r="J12810" s="1">
        <v>600000</v>
      </c>
      <c r="K12810" s="1">
        <v>576000</v>
      </c>
      <c r="L12810">
        <v>3</v>
      </c>
      <c r="M12810">
        <v>10316</v>
      </c>
      <c r="N12810" t="s">
        <v>1583</v>
      </c>
      <c r="O12810">
        <v>2</v>
      </c>
      <c r="P12810">
        <v>0</v>
      </c>
      <c r="Q12810">
        <v>0</v>
      </c>
      <c r="R12810">
        <v>1</v>
      </c>
      <c r="S12810">
        <v>1</v>
      </c>
      <c r="T12810" t="s">
        <v>723</v>
      </c>
    </row>
    <row r="12811" spans="1:22">
      <c r="A12811" t="s">
        <v>15510</v>
      </c>
      <c r="B12811">
        <v>33.97</v>
      </c>
      <c r="C12811">
        <v>946.48720000000003</v>
      </c>
      <c r="D12811">
        <v>8</v>
      </c>
      <c r="E12811">
        <v>0.1</v>
      </c>
      <c r="F12811">
        <v>474.2509</v>
      </c>
      <c r="G12811">
        <v>25.9</v>
      </c>
      <c r="J12811" s="1">
        <v>572000</v>
      </c>
      <c r="K12811" s="1">
        <v>486000</v>
      </c>
      <c r="L12811">
        <v>4</v>
      </c>
      <c r="M12811">
        <v>15113</v>
      </c>
      <c r="N12811" t="s">
        <v>23</v>
      </c>
      <c r="O12811">
        <v>2</v>
      </c>
      <c r="P12811">
        <v>0</v>
      </c>
      <c r="Q12811">
        <v>0</v>
      </c>
      <c r="R12811">
        <v>1</v>
      </c>
      <c r="S12811">
        <v>1</v>
      </c>
      <c r="T12811" t="s">
        <v>10239</v>
      </c>
    </row>
    <row r="12812" spans="1:22">
      <c r="A12812" t="s">
        <v>15511</v>
      </c>
      <c r="B12812">
        <v>33.97</v>
      </c>
      <c r="C12812">
        <v>1031.5685000000001</v>
      </c>
      <c r="D12812">
        <v>9</v>
      </c>
      <c r="E12812">
        <v>0</v>
      </c>
      <c r="F12812">
        <v>516.79150000000004</v>
      </c>
      <c r="G12812">
        <v>26.11</v>
      </c>
      <c r="J12812" s="1">
        <v>4320000</v>
      </c>
      <c r="L12812">
        <v>3</v>
      </c>
      <c r="M12812">
        <v>15278</v>
      </c>
      <c r="N12812" t="s">
        <v>1583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 t="s">
        <v>5460</v>
      </c>
      <c r="U12812" t="s">
        <v>35</v>
      </c>
      <c r="V12812" t="s">
        <v>541</v>
      </c>
    </row>
    <row r="12813" spans="1:22">
      <c r="A12813" t="s">
        <v>15512</v>
      </c>
      <c r="B12813">
        <v>33.97</v>
      </c>
      <c r="C12813">
        <v>1650.0192</v>
      </c>
      <c r="D12813">
        <v>14</v>
      </c>
      <c r="E12813">
        <v>-1</v>
      </c>
      <c r="F12813">
        <v>826.01610000000005</v>
      </c>
      <c r="G12813">
        <v>77.28</v>
      </c>
      <c r="J12813" s="1">
        <v>4280000</v>
      </c>
      <c r="K12813" s="1">
        <v>5680000</v>
      </c>
      <c r="L12813">
        <v>3</v>
      </c>
      <c r="M12813">
        <v>52898</v>
      </c>
      <c r="N12813" t="s">
        <v>1583</v>
      </c>
      <c r="O12813">
        <v>6</v>
      </c>
      <c r="P12813">
        <v>0</v>
      </c>
      <c r="Q12813">
        <v>0</v>
      </c>
      <c r="R12813">
        <v>3</v>
      </c>
      <c r="S12813">
        <v>3</v>
      </c>
      <c r="T12813" t="s">
        <v>5252</v>
      </c>
    </row>
    <row r="12814" spans="1:22">
      <c r="A12814" t="s">
        <v>15513</v>
      </c>
      <c r="B12814">
        <v>33.97</v>
      </c>
      <c r="C12814">
        <v>1466.7592</v>
      </c>
      <c r="D12814">
        <v>12</v>
      </c>
      <c r="E12814">
        <v>7</v>
      </c>
      <c r="F12814">
        <v>734.39200000000005</v>
      </c>
      <c r="G12814">
        <v>60.31</v>
      </c>
      <c r="K12814" s="1">
        <v>212000</v>
      </c>
      <c r="L12814">
        <v>4</v>
      </c>
      <c r="M12814">
        <v>40667</v>
      </c>
      <c r="N12814" t="s">
        <v>23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 t="s">
        <v>3500</v>
      </c>
      <c r="U12814" t="s">
        <v>35</v>
      </c>
      <c r="V12814" t="s">
        <v>187</v>
      </c>
    </row>
    <row r="12815" spans="1:22">
      <c r="A12815" t="s">
        <v>15514</v>
      </c>
      <c r="B12815">
        <v>33.96</v>
      </c>
      <c r="C12815">
        <v>2814.3856999999998</v>
      </c>
      <c r="D12815">
        <v>25</v>
      </c>
      <c r="E12815">
        <v>-0.5</v>
      </c>
      <c r="F12815">
        <v>704.60329999999999</v>
      </c>
      <c r="G12815">
        <v>51.29</v>
      </c>
      <c r="J12815" s="1">
        <v>518000</v>
      </c>
      <c r="L12815">
        <v>3</v>
      </c>
      <c r="M12815">
        <v>33980</v>
      </c>
      <c r="N12815" t="s">
        <v>1583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 t="s">
        <v>3381</v>
      </c>
      <c r="U12815" t="s">
        <v>5322</v>
      </c>
    </row>
    <row r="12816" spans="1:22">
      <c r="A12816" t="s">
        <v>15515</v>
      </c>
      <c r="B12816">
        <v>33.96</v>
      </c>
      <c r="C12816">
        <v>1678.7950000000001</v>
      </c>
      <c r="D12816">
        <v>15</v>
      </c>
      <c r="E12816">
        <v>12.8</v>
      </c>
      <c r="F12816">
        <v>560.61279999999999</v>
      </c>
      <c r="G12816">
        <v>43.31</v>
      </c>
      <c r="J12816" s="1">
        <v>479000</v>
      </c>
      <c r="L12816">
        <v>3</v>
      </c>
      <c r="M12816">
        <v>27924</v>
      </c>
      <c r="N12816" t="s">
        <v>1583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 t="s">
        <v>367</v>
      </c>
      <c r="U12816" t="s">
        <v>3049</v>
      </c>
      <c r="V12816" t="s">
        <v>15516</v>
      </c>
    </row>
    <row r="12817" spans="1:22">
      <c r="A12817" t="s">
        <v>15517</v>
      </c>
      <c r="B12817">
        <v>33.96</v>
      </c>
      <c r="C12817">
        <v>1401.7881</v>
      </c>
      <c r="D12817">
        <v>13</v>
      </c>
      <c r="E12817">
        <v>-0.1</v>
      </c>
      <c r="F12817">
        <v>468.26990000000001</v>
      </c>
      <c r="G12817">
        <v>34.54</v>
      </c>
      <c r="J12817" s="1">
        <v>94900</v>
      </c>
      <c r="K12817" s="1">
        <v>15900</v>
      </c>
      <c r="L12817">
        <v>3</v>
      </c>
      <c r="M12817">
        <v>21282</v>
      </c>
      <c r="N12817" t="s">
        <v>1583</v>
      </c>
      <c r="O12817">
        <v>2</v>
      </c>
      <c r="P12817">
        <v>0</v>
      </c>
      <c r="Q12817">
        <v>0</v>
      </c>
      <c r="R12817">
        <v>1</v>
      </c>
      <c r="S12817">
        <v>1</v>
      </c>
      <c r="T12817" t="s">
        <v>1084</v>
      </c>
    </row>
    <row r="12818" spans="1:22">
      <c r="A12818" t="s">
        <v>15518</v>
      </c>
      <c r="B12818">
        <v>33.96</v>
      </c>
      <c r="C12818">
        <v>843.46029999999996</v>
      </c>
      <c r="D12818">
        <v>7</v>
      </c>
      <c r="E12818">
        <v>-0.2</v>
      </c>
      <c r="F12818">
        <v>422.7373</v>
      </c>
      <c r="G12818">
        <v>42.1</v>
      </c>
      <c r="J12818" s="1">
        <v>6290000</v>
      </c>
      <c r="K12818" s="1">
        <v>5900000</v>
      </c>
      <c r="L12818">
        <v>3</v>
      </c>
      <c r="M12818">
        <v>27055</v>
      </c>
      <c r="N12818" t="s">
        <v>1583</v>
      </c>
      <c r="O12818">
        <v>2</v>
      </c>
      <c r="P12818">
        <v>0</v>
      </c>
      <c r="Q12818">
        <v>0</v>
      </c>
      <c r="R12818">
        <v>1</v>
      </c>
      <c r="S12818">
        <v>1</v>
      </c>
      <c r="T12818" t="s">
        <v>2629</v>
      </c>
    </row>
    <row r="12819" spans="1:22">
      <c r="A12819" t="s">
        <v>15519</v>
      </c>
      <c r="B12819">
        <v>33.950000000000003</v>
      </c>
      <c r="C12819">
        <v>1012.5229</v>
      </c>
      <c r="D12819">
        <v>8</v>
      </c>
      <c r="E12819">
        <v>0.7</v>
      </c>
      <c r="F12819">
        <v>507.26909999999998</v>
      </c>
      <c r="G12819">
        <v>41.54</v>
      </c>
      <c r="J12819" s="1">
        <v>1700000</v>
      </c>
      <c r="K12819" s="1">
        <v>1600000</v>
      </c>
      <c r="L12819">
        <v>4</v>
      </c>
      <c r="M12819">
        <v>26541</v>
      </c>
      <c r="N12819" t="s">
        <v>23</v>
      </c>
      <c r="O12819">
        <v>2</v>
      </c>
      <c r="P12819">
        <v>0</v>
      </c>
      <c r="Q12819">
        <v>0</v>
      </c>
      <c r="R12819">
        <v>1</v>
      </c>
      <c r="S12819">
        <v>1</v>
      </c>
      <c r="T12819" t="s">
        <v>2953</v>
      </c>
    </row>
    <row r="12820" spans="1:22">
      <c r="A12820" t="s">
        <v>15520</v>
      </c>
      <c r="B12820">
        <v>33.950000000000003</v>
      </c>
      <c r="C12820">
        <v>1842.9509</v>
      </c>
      <c r="D12820">
        <v>17</v>
      </c>
      <c r="E12820">
        <v>6.9</v>
      </c>
      <c r="F12820">
        <v>922.48910000000001</v>
      </c>
      <c r="G12820">
        <v>53.92</v>
      </c>
      <c r="K12820">
        <v>0</v>
      </c>
      <c r="L12820">
        <v>4</v>
      </c>
      <c r="M12820">
        <v>35857</v>
      </c>
      <c r="N12820" t="s">
        <v>23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 t="s">
        <v>6119</v>
      </c>
      <c r="U12820" t="s">
        <v>4460</v>
      </c>
      <c r="V12820" t="s">
        <v>15521</v>
      </c>
    </row>
    <row r="12821" spans="1:22">
      <c r="A12821" t="s">
        <v>15522</v>
      </c>
      <c r="B12821">
        <v>33.950000000000003</v>
      </c>
      <c r="C12821">
        <v>1329.6776</v>
      </c>
      <c r="D12821">
        <v>12</v>
      </c>
      <c r="E12821">
        <v>-1</v>
      </c>
      <c r="F12821">
        <v>665.84540000000004</v>
      </c>
      <c r="G12821">
        <v>31.55</v>
      </c>
      <c r="J12821" s="1">
        <v>387000</v>
      </c>
      <c r="L12821">
        <v>3</v>
      </c>
      <c r="M12821">
        <v>19147</v>
      </c>
      <c r="N12821" t="s">
        <v>1583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 t="s">
        <v>15523</v>
      </c>
    </row>
    <row r="12822" spans="1:22">
      <c r="A12822" t="s">
        <v>15524</v>
      </c>
      <c r="B12822">
        <v>33.950000000000003</v>
      </c>
      <c r="C12822">
        <v>972.45119999999997</v>
      </c>
      <c r="D12822">
        <v>8</v>
      </c>
      <c r="E12822">
        <v>0</v>
      </c>
      <c r="F12822">
        <v>487.23289999999997</v>
      </c>
      <c r="G12822">
        <v>13.38</v>
      </c>
      <c r="J12822" s="1">
        <v>575000</v>
      </c>
      <c r="L12822">
        <v>3</v>
      </c>
      <c r="M12822">
        <v>6542</v>
      </c>
      <c r="N12822" t="s">
        <v>1583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 t="s">
        <v>183</v>
      </c>
    </row>
    <row r="12823" spans="1:22">
      <c r="A12823" t="s">
        <v>15525</v>
      </c>
      <c r="B12823">
        <v>33.94</v>
      </c>
      <c r="C12823">
        <v>1918.8810000000001</v>
      </c>
      <c r="D12823">
        <v>17</v>
      </c>
      <c r="E12823">
        <v>7.6</v>
      </c>
      <c r="F12823">
        <v>640.63909999999998</v>
      </c>
      <c r="G12823">
        <v>28.35</v>
      </c>
      <c r="K12823" s="1">
        <v>161000</v>
      </c>
      <c r="L12823">
        <v>4</v>
      </c>
      <c r="M12823">
        <v>16768</v>
      </c>
      <c r="N12823" t="s">
        <v>23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 t="s">
        <v>397</v>
      </c>
      <c r="U12823" t="s">
        <v>3049</v>
      </c>
      <c r="V12823" t="s">
        <v>9365</v>
      </c>
    </row>
    <row r="12824" spans="1:22">
      <c r="A12824" t="s">
        <v>15526</v>
      </c>
      <c r="B12824">
        <v>33.94</v>
      </c>
      <c r="C12824">
        <v>1228.6088</v>
      </c>
      <c r="D12824">
        <v>10</v>
      </c>
      <c r="E12824">
        <v>-1.8</v>
      </c>
      <c r="F12824">
        <v>615.31050000000005</v>
      </c>
      <c r="G12824">
        <v>27.03</v>
      </c>
      <c r="J12824" s="1">
        <v>244000</v>
      </c>
      <c r="L12824">
        <v>3</v>
      </c>
      <c r="M12824">
        <v>15920</v>
      </c>
      <c r="N12824" t="s">
        <v>1583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 t="s">
        <v>2896</v>
      </c>
    </row>
    <row r="12825" spans="1:22">
      <c r="A12825" t="s">
        <v>15527</v>
      </c>
      <c r="B12825">
        <v>33.94</v>
      </c>
      <c r="C12825">
        <v>980.46029999999996</v>
      </c>
      <c r="D12825">
        <v>7</v>
      </c>
      <c r="E12825">
        <v>0.8</v>
      </c>
      <c r="F12825">
        <v>491.23779999999999</v>
      </c>
      <c r="G12825">
        <v>31.73</v>
      </c>
      <c r="J12825" s="1">
        <v>1860000</v>
      </c>
      <c r="K12825" s="1">
        <v>1520000</v>
      </c>
      <c r="L12825">
        <v>4</v>
      </c>
      <c r="M12825">
        <v>19231</v>
      </c>
      <c r="N12825" t="s">
        <v>23</v>
      </c>
      <c r="O12825">
        <v>2</v>
      </c>
      <c r="P12825">
        <v>0</v>
      </c>
      <c r="Q12825">
        <v>0</v>
      </c>
      <c r="R12825">
        <v>1</v>
      </c>
      <c r="S12825">
        <v>1</v>
      </c>
      <c r="T12825" t="s">
        <v>15528</v>
      </c>
    </row>
    <row r="12826" spans="1:22">
      <c r="A12826" t="s">
        <v>15529</v>
      </c>
      <c r="B12826">
        <v>33.94</v>
      </c>
      <c r="C12826">
        <v>2561.4104000000002</v>
      </c>
      <c r="D12826">
        <v>24</v>
      </c>
      <c r="E12826">
        <v>2.2000000000000002</v>
      </c>
      <c r="F12826">
        <v>854.81259999999997</v>
      </c>
      <c r="G12826">
        <v>81.47</v>
      </c>
      <c r="J12826" s="1">
        <v>361000</v>
      </c>
      <c r="K12826" s="1">
        <v>333000</v>
      </c>
      <c r="L12826">
        <v>4</v>
      </c>
      <c r="M12826">
        <v>55821</v>
      </c>
      <c r="N12826" t="s">
        <v>23</v>
      </c>
      <c r="O12826">
        <v>2</v>
      </c>
      <c r="P12826">
        <v>0</v>
      </c>
      <c r="Q12826">
        <v>0</v>
      </c>
      <c r="R12826">
        <v>1</v>
      </c>
      <c r="S12826">
        <v>1</v>
      </c>
      <c r="T12826" t="s">
        <v>688</v>
      </c>
    </row>
    <row r="12827" spans="1:22">
      <c r="A12827" t="s">
        <v>15530</v>
      </c>
      <c r="B12827">
        <v>33.94</v>
      </c>
      <c r="C12827">
        <v>879.59050000000002</v>
      </c>
      <c r="D12827">
        <v>8</v>
      </c>
      <c r="E12827">
        <v>-0.4</v>
      </c>
      <c r="F12827">
        <v>440.80239999999998</v>
      </c>
      <c r="G12827">
        <v>45.89</v>
      </c>
      <c r="J12827" s="1">
        <v>9640000</v>
      </c>
      <c r="K12827" s="1">
        <v>11000000</v>
      </c>
      <c r="L12827">
        <v>3</v>
      </c>
      <c r="M12827">
        <v>29874</v>
      </c>
      <c r="N12827" t="s">
        <v>1583</v>
      </c>
      <c r="O12827">
        <v>2</v>
      </c>
      <c r="P12827">
        <v>0</v>
      </c>
      <c r="Q12827">
        <v>0</v>
      </c>
      <c r="R12827">
        <v>1</v>
      </c>
      <c r="S12827">
        <v>1</v>
      </c>
      <c r="T12827" t="s">
        <v>2896</v>
      </c>
    </row>
    <row r="12828" spans="1:22">
      <c r="A12828" t="s">
        <v>15531</v>
      </c>
      <c r="B12828">
        <v>33.93</v>
      </c>
      <c r="C12828">
        <v>2131.9398999999999</v>
      </c>
      <c r="D12828">
        <v>19</v>
      </c>
      <c r="E12828">
        <v>-2</v>
      </c>
      <c r="F12828">
        <v>533.99120000000005</v>
      </c>
      <c r="G12828">
        <v>47.15</v>
      </c>
      <c r="K12828">
        <v>0</v>
      </c>
      <c r="L12828">
        <v>4</v>
      </c>
      <c r="M12828">
        <v>30782</v>
      </c>
      <c r="N12828" t="s">
        <v>23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 t="s">
        <v>223</v>
      </c>
      <c r="U12828" t="s">
        <v>1887</v>
      </c>
      <c r="V12828" t="s">
        <v>9014</v>
      </c>
    </row>
    <row r="12829" spans="1:22">
      <c r="A12829" t="s">
        <v>15532</v>
      </c>
      <c r="B12829">
        <v>33.92</v>
      </c>
      <c r="C12829">
        <v>2791.2275</v>
      </c>
      <c r="D12829">
        <v>26</v>
      </c>
      <c r="E12829">
        <v>0.4</v>
      </c>
      <c r="F12829">
        <v>1396.6215999999999</v>
      </c>
      <c r="G12829">
        <v>61.01</v>
      </c>
      <c r="K12829" s="1">
        <v>7350000</v>
      </c>
      <c r="L12829">
        <v>4</v>
      </c>
      <c r="M12829">
        <v>41197</v>
      </c>
      <c r="N12829" t="s">
        <v>23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 t="s">
        <v>30</v>
      </c>
      <c r="U12829" t="s">
        <v>1887</v>
      </c>
      <c r="V12829" t="s">
        <v>15533</v>
      </c>
    </row>
    <row r="12830" spans="1:22">
      <c r="A12830" t="s">
        <v>15534</v>
      </c>
      <c r="B12830">
        <v>33.92</v>
      </c>
      <c r="C12830">
        <v>1479.7204999999999</v>
      </c>
      <c r="D12830">
        <v>12</v>
      </c>
      <c r="E12830">
        <v>-0.2</v>
      </c>
      <c r="F12830">
        <v>740.86739999999998</v>
      </c>
      <c r="G12830">
        <v>26.58</v>
      </c>
      <c r="J12830" s="1">
        <v>483000</v>
      </c>
      <c r="K12830" s="1">
        <v>654000</v>
      </c>
      <c r="L12830">
        <v>3</v>
      </c>
      <c r="M12830">
        <v>15608</v>
      </c>
      <c r="N12830" t="s">
        <v>1583</v>
      </c>
      <c r="O12830">
        <v>3</v>
      </c>
      <c r="P12830">
        <v>0</v>
      </c>
      <c r="Q12830">
        <v>0</v>
      </c>
      <c r="R12830">
        <v>1</v>
      </c>
      <c r="S12830">
        <v>2</v>
      </c>
      <c r="T12830" t="s">
        <v>41</v>
      </c>
      <c r="U12830" t="s">
        <v>5322</v>
      </c>
    </row>
    <row r="12831" spans="1:22">
      <c r="A12831" t="s">
        <v>15535</v>
      </c>
      <c r="B12831">
        <v>33.92</v>
      </c>
      <c r="C12831">
        <v>946.57119999999998</v>
      </c>
      <c r="D12831">
        <v>7</v>
      </c>
      <c r="E12831">
        <v>-0.2</v>
      </c>
      <c r="F12831">
        <v>474.2928</v>
      </c>
      <c r="G12831">
        <v>28.9</v>
      </c>
      <c r="J12831" s="1">
        <v>2550000</v>
      </c>
      <c r="K12831" s="1">
        <v>2420000</v>
      </c>
      <c r="L12831">
        <v>3</v>
      </c>
      <c r="M12831">
        <v>17216</v>
      </c>
      <c r="N12831" t="s">
        <v>1583</v>
      </c>
      <c r="O12831">
        <v>2</v>
      </c>
      <c r="P12831">
        <v>0</v>
      </c>
      <c r="Q12831">
        <v>0</v>
      </c>
      <c r="R12831">
        <v>1</v>
      </c>
      <c r="S12831">
        <v>1</v>
      </c>
      <c r="T12831" t="s">
        <v>1177</v>
      </c>
    </row>
    <row r="12832" spans="1:22">
      <c r="A12832" t="s">
        <v>15536</v>
      </c>
      <c r="B12832">
        <v>33.92</v>
      </c>
      <c r="C12832">
        <v>1388.7035000000001</v>
      </c>
      <c r="D12832">
        <v>13</v>
      </c>
      <c r="E12832">
        <v>1.5</v>
      </c>
      <c r="F12832">
        <v>463.90910000000002</v>
      </c>
      <c r="G12832">
        <v>33.950000000000003</v>
      </c>
      <c r="J12832" s="1">
        <v>3040000</v>
      </c>
      <c r="K12832" s="1">
        <v>3900000</v>
      </c>
      <c r="L12832">
        <v>4</v>
      </c>
      <c r="M12832">
        <v>20813</v>
      </c>
      <c r="N12832" t="s">
        <v>23</v>
      </c>
      <c r="O12832">
        <v>2</v>
      </c>
      <c r="P12832">
        <v>0</v>
      </c>
      <c r="Q12832">
        <v>0</v>
      </c>
      <c r="R12832">
        <v>1</v>
      </c>
      <c r="S12832">
        <v>1</v>
      </c>
      <c r="T12832" t="s">
        <v>2388</v>
      </c>
      <c r="U12832" t="s">
        <v>3302</v>
      </c>
      <c r="V12832" t="s">
        <v>7048</v>
      </c>
    </row>
    <row r="12833" spans="1:22">
      <c r="A12833" t="s">
        <v>15537</v>
      </c>
      <c r="B12833">
        <v>33.92</v>
      </c>
      <c r="C12833">
        <v>1339.7347</v>
      </c>
      <c r="D12833">
        <v>13</v>
      </c>
      <c r="E12833">
        <v>-0.8</v>
      </c>
      <c r="F12833">
        <v>670.8741</v>
      </c>
      <c r="G12833">
        <v>50.47</v>
      </c>
      <c r="K12833" s="1">
        <v>774000</v>
      </c>
      <c r="L12833">
        <v>4</v>
      </c>
      <c r="M12833">
        <v>33319</v>
      </c>
      <c r="N12833" t="s">
        <v>23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 t="s">
        <v>237</v>
      </c>
    </row>
    <row r="12834" spans="1:22">
      <c r="A12834" t="s">
        <v>15538</v>
      </c>
      <c r="B12834">
        <v>33.92</v>
      </c>
      <c r="C12834">
        <v>1738.8009999999999</v>
      </c>
      <c r="D12834">
        <v>16</v>
      </c>
      <c r="E12834">
        <v>-0.8</v>
      </c>
      <c r="F12834">
        <v>580.60720000000003</v>
      </c>
      <c r="G12834">
        <v>63.28</v>
      </c>
      <c r="J12834" s="1">
        <v>319000</v>
      </c>
      <c r="K12834" s="1">
        <v>2140000</v>
      </c>
      <c r="L12834">
        <v>4</v>
      </c>
      <c r="M12834">
        <v>42841</v>
      </c>
      <c r="N12834" t="s">
        <v>23</v>
      </c>
      <c r="O12834">
        <v>2</v>
      </c>
      <c r="P12834">
        <v>0</v>
      </c>
      <c r="Q12834">
        <v>0</v>
      </c>
      <c r="R12834">
        <v>1</v>
      </c>
      <c r="S12834">
        <v>1</v>
      </c>
      <c r="T12834" t="s">
        <v>237</v>
      </c>
      <c r="U12834" t="s">
        <v>1887</v>
      </c>
      <c r="V12834" t="s">
        <v>9094</v>
      </c>
    </row>
    <row r="12835" spans="1:22">
      <c r="A12835" t="s">
        <v>15539</v>
      </c>
      <c r="B12835">
        <v>33.909999999999997</v>
      </c>
      <c r="C12835">
        <v>949.52329999999995</v>
      </c>
      <c r="D12835">
        <v>8</v>
      </c>
      <c r="E12835">
        <v>-0.8</v>
      </c>
      <c r="F12835">
        <v>475.76850000000002</v>
      </c>
      <c r="G12835">
        <v>28.74</v>
      </c>
      <c r="J12835" s="1">
        <v>1940000</v>
      </c>
      <c r="K12835" s="1">
        <v>1840000</v>
      </c>
      <c r="L12835">
        <v>3</v>
      </c>
      <c r="M12835">
        <v>17103</v>
      </c>
      <c r="N12835" t="s">
        <v>1583</v>
      </c>
      <c r="O12835">
        <v>2</v>
      </c>
      <c r="P12835">
        <v>0</v>
      </c>
      <c r="Q12835">
        <v>0</v>
      </c>
      <c r="R12835">
        <v>1</v>
      </c>
      <c r="S12835">
        <v>1</v>
      </c>
      <c r="T12835" t="s">
        <v>2791</v>
      </c>
    </row>
    <row r="12836" spans="1:22">
      <c r="A12836" t="s">
        <v>15540</v>
      </c>
      <c r="B12836">
        <v>33.909999999999997</v>
      </c>
      <c r="C12836">
        <v>2156.1313</v>
      </c>
      <c r="D12836">
        <v>21</v>
      </c>
      <c r="E12836">
        <v>-7.9</v>
      </c>
      <c r="F12836">
        <v>719.71199999999999</v>
      </c>
      <c r="G12836">
        <v>36.340000000000003</v>
      </c>
      <c r="J12836">
        <v>0</v>
      </c>
      <c r="L12836">
        <v>3</v>
      </c>
      <c r="M12836">
        <v>22647</v>
      </c>
      <c r="N12836" t="s">
        <v>1583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 t="s">
        <v>294</v>
      </c>
      <c r="U12836" t="s">
        <v>5322</v>
      </c>
    </row>
    <row r="12837" spans="1:22">
      <c r="A12837" t="s">
        <v>15541</v>
      </c>
      <c r="B12837">
        <v>33.909999999999997</v>
      </c>
      <c r="C12837">
        <v>990.5498</v>
      </c>
      <c r="D12837">
        <v>8</v>
      </c>
      <c r="E12837">
        <v>-1.7</v>
      </c>
      <c r="F12837">
        <v>496.28129999999999</v>
      </c>
      <c r="G12837">
        <v>28.48</v>
      </c>
      <c r="J12837" s="1">
        <v>2310000</v>
      </c>
      <c r="K12837" s="1">
        <v>2200000</v>
      </c>
      <c r="L12837">
        <v>3</v>
      </c>
      <c r="M12837">
        <v>16910</v>
      </c>
      <c r="N12837" t="s">
        <v>1583</v>
      </c>
      <c r="O12837">
        <v>2</v>
      </c>
      <c r="P12837">
        <v>0</v>
      </c>
      <c r="Q12837">
        <v>0</v>
      </c>
      <c r="R12837">
        <v>1</v>
      </c>
      <c r="S12837">
        <v>1</v>
      </c>
      <c r="T12837" t="s">
        <v>1782</v>
      </c>
    </row>
    <row r="12838" spans="1:22">
      <c r="A12838" t="s">
        <v>15542</v>
      </c>
      <c r="B12838">
        <v>33.909999999999997</v>
      </c>
      <c r="C12838">
        <v>2646.0949999999998</v>
      </c>
      <c r="D12838">
        <v>24</v>
      </c>
      <c r="E12838">
        <v>6.1</v>
      </c>
      <c r="F12838">
        <v>883.04430000000002</v>
      </c>
      <c r="G12838">
        <v>58.59</v>
      </c>
      <c r="K12838" s="1">
        <v>237</v>
      </c>
      <c r="L12838">
        <v>4</v>
      </c>
      <c r="M12838">
        <v>39381</v>
      </c>
      <c r="N12838" t="s">
        <v>23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 t="s">
        <v>203</v>
      </c>
      <c r="U12838" t="s">
        <v>5322</v>
      </c>
    </row>
    <row r="12839" spans="1:22">
      <c r="A12839" t="s">
        <v>15543</v>
      </c>
      <c r="B12839">
        <v>33.9</v>
      </c>
      <c r="C12839">
        <v>1172.6765</v>
      </c>
      <c r="D12839">
        <v>12</v>
      </c>
      <c r="E12839">
        <v>3.7</v>
      </c>
      <c r="F12839">
        <v>587.34770000000003</v>
      </c>
      <c r="G12839">
        <v>32.93</v>
      </c>
      <c r="J12839" s="1">
        <v>2090000</v>
      </c>
      <c r="K12839" s="1">
        <v>2100000</v>
      </c>
      <c r="L12839">
        <v>3</v>
      </c>
      <c r="M12839">
        <v>20183</v>
      </c>
      <c r="N12839" t="s">
        <v>1583</v>
      </c>
      <c r="O12839">
        <v>2</v>
      </c>
      <c r="P12839">
        <v>0</v>
      </c>
      <c r="Q12839">
        <v>0</v>
      </c>
      <c r="R12839">
        <v>1</v>
      </c>
      <c r="S12839">
        <v>1</v>
      </c>
      <c r="T12839" t="s">
        <v>43</v>
      </c>
    </row>
    <row r="12840" spans="1:22">
      <c r="A12840" t="s">
        <v>15544</v>
      </c>
      <c r="B12840">
        <v>33.9</v>
      </c>
      <c r="C12840">
        <v>2773.4949000000001</v>
      </c>
      <c r="D12840">
        <v>26</v>
      </c>
      <c r="E12840">
        <v>-0.6</v>
      </c>
      <c r="F12840">
        <v>925.505</v>
      </c>
      <c r="G12840">
        <v>83.51</v>
      </c>
      <c r="J12840" s="1">
        <v>506000</v>
      </c>
      <c r="K12840" s="1">
        <v>561000</v>
      </c>
      <c r="L12840">
        <v>4</v>
      </c>
      <c r="M12840">
        <v>57258</v>
      </c>
      <c r="N12840" t="s">
        <v>23</v>
      </c>
      <c r="O12840">
        <v>2</v>
      </c>
      <c r="P12840">
        <v>0</v>
      </c>
      <c r="Q12840">
        <v>0</v>
      </c>
      <c r="R12840">
        <v>1</v>
      </c>
      <c r="S12840">
        <v>1</v>
      </c>
      <c r="T12840" t="s">
        <v>3168</v>
      </c>
      <c r="U12840" t="s">
        <v>35</v>
      </c>
      <c r="V12840" t="s">
        <v>409</v>
      </c>
    </row>
    <row r="12841" spans="1:22">
      <c r="A12841" t="s">
        <v>15545</v>
      </c>
      <c r="B12841">
        <v>33.9</v>
      </c>
      <c r="C12841">
        <v>850.44359999999995</v>
      </c>
      <c r="D12841">
        <v>7</v>
      </c>
      <c r="E12841">
        <v>-0.8</v>
      </c>
      <c r="F12841">
        <v>426.2287</v>
      </c>
      <c r="G12841">
        <v>31.06</v>
      </c>
      <c r="J12841" s="1">
        <v>691000</v>
      </c>
      <c r="K12841" s="1">
        <v>860000</v>
      </c>
      <c r="L12841">
        <v>4</v>
      </c>
      <c r="M12841">
        <v>18719</v>
      </c>
      <c r="N12841" t="s">
        <v>23</v>
      </c>
      <c r="O12841">
        <v>2</v>
      </c>
      <c r="P12841">
        <v>0</v>
      </c>
      <c r="Q12841">
        <v>0</v>
      </c>
      <c r="R12841">
        <v>1</v>
      </c>
      <c r="S12841">
        <v>1</v>
      </c>
      <c r="T12841" t="s">
        <v>4370</v>
      </c>
    </row>
    <row r="12842" spans="1:22">
      <c r="A12842" t="s">
        <v>15546</v>
      </c>
      <c r="B12842">
        <v>33.9</v>
      </c>
      <c r="C12842">
        <v>2201.9924000000001</v>
      </c>
      <c r="D12842">
        <v>19</v>
      </c>
      <c r="E12842">
        <v>1.4</v>
      </c>
      <c r="F12842">
        <v>735.00580000000002</v>
      </c>
      <c r="G12842">
        <v>68.78</v>
      </c>
      <c r="K12842" s="1">
        <v>130000</v>
      </c>
      <c r="L12842">
        <v>4</v>
      </c>
      <c r="M12842">
        <v>46855</v>
      </c>
      <c r="N12842" t="s">
        <v>23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 t="s">
        <v>547</v>
      </c>
      <c r="U12842" t="s">
        <v>11250</v>
      </c>
      <c r="V12842" t="s">
        <v>15547</v>
      </c>
    </row>
    <row r="12843" spans="1:22">
      <c r="A12843" t="s">
        <v>15548</v>
      </c>
      <c r="B12843">
        <v>33.89</v>
      </c>
      <c r="C12843">
        <v>841.52729999999997</v>
      </c>
      <c r="D12843">
        <v>7</v>
      </c>
      <c r="E12843">
        <v>-0.2</v>
      </c>
      <c r="F12843">
        <v>421.77080000000001</v>
      </c>
      <c r="G12843">
        <v>50.92</v>
      </c>
      <c r="J12843" s="1">
        <v>973000</v>
      </c>
      <c r="K12843" s="1">
        <v>870000</v>
      </c>
      <c r="L12843">
        <v>4</v>
      </c>
      <c r="M12843">
        <v>33656</v>
      </c>
      <c r="N12843" t="s">
        <v>23</v>
      </c>
      <c r="O12843">
        <v>2</v>
      </c>
      <c r="P12843">
        <v>0</v>
      </c>
      <c r="Q12843">
        <v>0</v>
      </c>
      <c r="R12843">
        <v>1</v>
      </c>
      <c r="S12843">
        <v>1</v>
      </c>
      <c r="T12843" t="s">
        <v>1344</v>
      </c>
    </row>
    <row r="12844" spans="1:22">
      <c r="A12844" t="s">
        <v>15549</v>
      </c>
      <c r="B12844">
        <v>33.89</v>
      </c>
      <c r="C12844">
        <v>841.52729999999997</v>
      </c>
      <c r="D12844">
        <v>7</v>
      </c>
      <c r="E12844">
        <v>-0.2</v>
      </c>
      <c r="F12844">
        <v>421.77080000000001</v>
      </c>
      <c r="G12844">
        <v>50.92</v>
      </c>
      <c r="J12844" s="1">
        <v>973000</v>
      </c>
      <c r="K12844" s="1">
        <v>870000</v>
      </c>
      <c r="L12844">
        <v>4</v>
      </c>
      <c r="M12844">
        <v>33656</v>
      </c>
      <c r="N12844" t="s">
        <v>23</v>
      </c>
      <c r="O12844">
        <v>2</v>
      </c>
      <c r="P12844">
        <v>0</v>
      </c>
      <c r="Q12844">
        <v>0</v>
      </c>
      <c r="R12844">
        <v>1</v>
      </c>
      <c r="S12844">
        <v>1</v>
      </c>
      <c r="T12844" t="s">
        <v>11538</v>
      </c>
    </row>
    <row r="12845" spans="1:22">
      <c r="A12845" t="s">
        <v>15550</v>
      </c>
      <c r="B12845">
        <v>33.89</v>
      </c>
      <c r="C12845">
        <v>2008.8837000000001</v>
      </c>
      <c r="D12845">
        <v>17</v>
      </c>
      <c r="E12845">
        <v>6</v>
      </c>
      <c r="F12845">
        <v>670.63919999999996</v>
      </c>
      <c r="G12845">
        <v>36.729999999999997</v>
      </c>
      <c r="K12845" s="1">
        <v>1600</v>
      </c>
      <c r="L12845">
        <v>4</v>
      </c>
      <c r="M12845">
        <v>22889</v>
      </c>
      <c r="N12845" t="s">
        <v>23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 t="s">
        <v>1873</v>
      </c>
      <c r="U12845" t="s">
        <v>4920</v>
      </c>
      <c r="V12845" t="s">
        <v>15551</v>
      </c>
    </row>
    <row r="12846" spans="1:22">
      <c r="A12846" t="s">
        <v>15552</v>
      </c>
      <c r="B12846">
        <v>33.880000000000003</v>
      </c>
      <c r="C12846">
        <v>2323.1167</v>
      </c>
      <c r="D12846">
        <v>22</v>
      </c>
      <c r="E12846">
        <v>0</v>
      </c>
      <c r="F12846">
        <v>581.78639999999996</v>
      </c>
      <c r="G12846">
        <v>40.28</v>
      </c>
      <c r="J12846" s="1">
        <v>12000000</v>
      </c>
      <c r="K12846" s="1">
        <v>12200000</v>
      </c>
      <c r="L12846">
        <v>3</v>
      </c>
      <c r="M12846">
        <v>25631</v>
      </c>
      <c r="N12846" t="s">
        <v>1583</v>
      </c>
      <c r="O12846">
        <v>2</v>
      </c>
      <c r="P12846">
        <v>0</v>
      </c>
      <c r="Q12846">
        <v>0</v>
      </c>
      <c r="R12846">
        <v>1</v>
      </c>
      <c r="S12846">
        <v>1</v>
      </c>
      <c r="T12846" t="s">
        <v>365</v>
      </c>
      <c r="U12846" t="s">
        <v>5322</v>
      </c>
    </row>
    <row r="12847" spans="1:22">
      <c r="A12847" t="s">
        <v>15553</v>
      </c>
      <c r="B12847">
        <v>33.869999999999997</v>
      </c>
      <c r="C12847">
        <v>1034.6237000000001</v>
      </c>
      <c r="D12847">
        <v>9</v>
      </c>
      <c r="E12847">
        <v>1.6</v>
      </c>
      <c r="F12847">
        <v>518.31989999999996</v>
      </c>
      <c r="G12847">
        <v>27.11</v>
      </c>
      <c r="J12847" s="1">
        <v>13700000</v>
      </c>
      <c r="K12847" s="1">
        <v>13000000</v>
      </c>
      <c r="L12847">
        <v>3</v>
      </c>
      <c r="M12847">
        <v>15972</v>
      </c>
      <c r="N12847" t="s">
        <v>1583</v>
      </c>
      <c r="O12847">
        <v>2</v>
      </c>
      <c r="P12847">
        <v>0</v>
      </c>
      <c r="Q12847">
        <v>0</v>
      </c>
      <c r="R12847">
        <v>1</v>
      </c>
      <c r="S12847">
        <v>1</v>
      </c>
      <c r="T12847" t="s">
        <v>61</v>
      </c>
    </row>
    <row r="12848" spans="1:22">
      <c r="A12848" t="s">
        <v>15554</v>
      </c>
      <c r="B12848">
        <v>33.869999999999997</v>
      </c>
      <c r="C12848">
        <v>1008.5028</v>
      </c>
      <c r="D12848">
        <v>9</v>
      </c>
      <c r="E12848">
        <v>1.5</v>
      </c>
      <c r="F12848">
        <v>505.2595</v>
      </c>
      <c r="G12848">
        <v>44.43</v>
      </c>
      <c r="J12848" s="1">
        <v>8260000</v>
      </c>
      <c r="K12848" s="1">
        <v>9560000</v>
      </c>
      <c r="L12848">
        <v>3</v>
      </c>
      <c r="M12848">
        <v>28761</v>
      </c>
      <c r="N12848" t="s">
        <v>1583</v>
      </c>
      <c r="O12848">
        <v>2</v>
      </c>
      <c r="P12848">
        <v>0</v>
      </c>
      <c r="Q12848">
        <v>0</v>
      </c>
      <c r="R12848">
        <v>1</v>
      </c>
      <c r="S12848">
        <v>1</v>
      </c>
      <c r="T12848" t="s">
        <v>2231</v>
      </c>
    </row>
    <row r="12849" spans="1:22">
      <c r="A12849" t="s">
        <v>15555</v>
      </c>
      <c r="B12849">
        <v>33.869999999999997</v>
      </c>
      <c r="C12849">
        <v>1104.5927999999999</v>
      </c>
      <c r="D12849">
        <v>9</v>
      </c>
      <c r="E12849">
        <v>0.1</v>
      </c>
      <c r="F12849">
        <v>553.30370000000005</v>
      </c>
      <c r="G12849">
        <v>22.15</v>
      </c>
      <c r="J12849" s="1">
        <v>25100000</v>
      </c>
      <c r="K12849" s="1">
        <v>24500000</v>
      </c>
      <c r="L12849">
        <v>4</v>
      </c>
      <c r="M12849">
        <v>12450</v>
      </c>
      <c r="N12849" t="s">
        <v>23</v>
      </c>
      <c r="O12849">
        <v>3</v>
      </c>
      <c r="P12849">
        <v>0</v>
      </c>
      <c r="Q12849">
        <v>0</v>
      </c>
      <c r="R12849">
        <v>1</v>
      </c>
      <c r="S12849">
        <v>2</v>
      </c>
      <c r="T12849" t="s">
        <v>8572</v>
      </c>
    </row>
    <row r="12850" spans="1:22">
      <c r="A12850" t="s">
        <v>15556</v>
      </c>
      <c r="B12850">
        <v>33.869999999999997</v>
      </c>
      <c r="C12850">
        <v>1090.6385</v>
      </c>
      <c r="D12850">
        <v>9</v>
      </c>
      <c r="E12850">
        <v>-3.2</v>
      </c>
      <c r="F12850">
        <v>546.32479999999998</v>
      </c>
      <c r="G12850">
        <v>31.82</v>
      </c>
      <c r="J12850" s="1">
        <v>2840000</v>
      </c>
      <c r="K12850" s="1">
        <v>2390000</v>
      </c>
      <c r="L12850">
        <v>4</v>
      </c>
      <c r="M12850">
        <v>19306</v>
      </c>
      <c r="N12850" t="s">
        <v>23</v>
      </c>
      <c r="O12850">
        <v>2</v>
      </c>
      <c r="P12850">
        <v>0</v>
      </c>
      <c r="Q12850">
        <v>0</v>
      </c>
      <c r="R12850">
        <v>1</v>
      </c>
      <c r="S12850">
        <v>1</v>
      </c>
      <c r="T12850" t="s">
        <v>5005</v>
      </c>
    </row>
    <row r="12851" spans="1:22">
      <c r="A12851" t="s">
        <v>15557</v>
      </c>
      <c r="B12851">
        <v>33.869999999999997</v>
      </c>
      <c r="C12851">
        <v>925.57489999999996</v>
      </c>
      <c r="D12851">
        <v>8</v>
      </c>
      <c r="E12851">
        <v>-0.5</v>
      </c>
      <c r="F12851">
        <v>463.79450000000003</v>
      </c>
      <c r="G12851">
        <v>33.19</v>
      </c>
      <c r="J12851" s="1">
        <v>1970000</v>
      </c>
      <c r="K12851" s="1">
        <v>1810000</v>
      </c>
      <c r="L12851">
        <v>3</v>
      </c>
      <c r="M12851">
        <v>20375</v>
      </c>
      <c r="N12851" t="s">
        <v>1583</v>
      </c>
      <c r="O12851">
        <v>2</v>
      </c>
      <c r="P12851">
        <v>0</v>
      </c>
      <c r="Q12851">
        <v>0</v>
      </c>
      <c r="R12851">
        <v>1</v>
      </c>
      <c r="S12851">
        <v>1</v>
      </c>
      <c r="T12851" t="s">
        <v>1516</v>
      </c>
    </row>
    <row r="12852" spans="1:22">
      <c r="A12852" t="s">
        <v>15558</v>
      </c>
      <c r="B12852">
        <v>33.869999999999997</v>
      </c>
      <c r="C12852">
        <v>902.44569999999999</v>
      </c>
      <c r="D12852">
        <v>8</v>
      </c>
      <c r="E12852">
        <v>1</v>
      </c>
      <c r="F12852">
        <v>452.23059999999998</v>
      </c>
      <c r="G12852">
        <v>19.05</v>
      </c>
      <c r="J12852" s="1">
        <v>143000000</v>
      </c>
      <c r="K12852" s="1">
        <v>138000000</v>
      </c>
      <c r="L12852">
        <v>3</v>
      </c>
      <c r="M12852">
        <v>10441</v>
      </c>
      <c r="N12852" t="s">
        <v>1583</v>
      </c>
      <c r="O12852">
        <v>2</v>
      </c>
      <c r="P12852">
        <v>0</v>
      </c>
      <c r="Q12852">
        <v>0</v>
      </c>
      <c r="R12852">
        <v>1</v>
      </c>
      <c r="S12852">
        <v>1</v>
      </c>
      <c r="T12852" t="s">
        <v>686</v>
      </c>
    </row>
    <row r="12853" spans="1:22">
      <c r="A12853" t="s">
        <v>15559</v>
      </c>
      <c r="B12853">
        <v>33.86</v>
      </c>
      <c r="C12853">
        <v>829.49090000000001</v>
      </c>
      <c r="D12853">
        <v>7</v>
      </c>
      <c r="E12853">
        <v>-1.1000000000000001</v>
      </c>
      <c r="F12853">
        <v>415.75229999999999</v>
      </c>
      <c r="G12853">
        <v>33.840000000000003</v>
      </c>
      <c r="J12853" s="1">
        <v>7670000</v>
      </c>
      <c r="K12853" s="1">
        <v>8000000</v>
      </c>
      <c r="L12853">
        <v>4</v>
      </c>
      <c r="M12853">
        <v>20731</v>
      </c>
      <c r="N12853" t="s">
        <v>23</v>
      </c>
      <c r="O12853">
        <v>2</v>
      </c>
      <c r="P12853">
        <v>0</v>
      </c>
      <c r="Q12853">
        <v>0</v>
      </c>
      <c r="R12853">
        <v>1</v>
      </c>
      <c r="S12853">
        <v>1</v>
      </c>
      <c r="T12853" t="s">
        <v>950</v>
      </c>
    </row>
    <row r="12854" spans="1:22">
      <c r="A12854" t="s">
        <v>15560</v>
      </c>
      <c r="B12854">
        <v>33.86</v>
      </c>
      <c r="C12854">
        <v>1748.8363999999999</v>
      </c>
      <c r="D12854">
        <v>15</v>
      </c>
      <c r="E12854">
        <v>1.4</v>
      </c>
      <c r="F12854">
        <v>875.42669999999998</v>
      </c>
      <c r="G12854">
        <v>83.23</v>
      </c>
      <c r="J12854" s="1">
        <v>454000</v>
      </c>
      <c r="K12854" s="1">
        <v>525000</v>
      </c>
      <c r="L12854">
        <v>4</v>
      </c>
      <c r="M12854">
        <v>57063</v>
      </c>
      <c r="N12854" t="s">
        <v>23</v>
      </c>
      <c r="O12854">
        <v>2</v>
      </c>
      <c r="P12854">
        <v>0</v>
      </c>
      <c r="Q12854">
        <v>0</v>
      </c>
      <c r="R12854">
        <v>1</v>
      </c>
      <c r="S12854">
        <v>1</v>
      </c>
      <c r="T12854" t="s">
        <v>126</v>
      </c>
    </row>
    <row r="12855" spans="1:22">
      <c r="A12855" t="s">
        <v>15561</v>
      </c>
      <c r="B12855">
        <v>33.86</v>
      </c>
      <c r="C12855">
        <v>1245.5522000000001</v>
      </c>
      <c r="D12855">
        <v>9</v>
      </c>
      <c r="E12855">
        <v>0.7</v>
      </c>
      <c r="F12855">
        <v>623.78380000000004</v>
      </c>
      <c r="G12855">
        <v>54.29</v>
      </c>
      <c r="J12855" s="1">
        <v>127000</v>
      </c>
      <c r="L12855">
        <v>3</v>
      </c>
      <c r="M12855">
        <v>36200</v>
      </c>
      <c r="N12855" t="s">
        <v>1583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 t="s">
        <v>973</v>
      </c>
      <c r="U12855" t="s">
        <v>35</v>
      </c>
      <c r="V12855" t="s">
        <v>196</v>
      </c>
    </row>
    <row r="12856" spans="1:22">
      <c r="A12856" t="s">
        <v>15562</v>
      </c>
      <c r="B12856">
        <v>33.85</v>
      </c>
      <c r="C12856">
        <v>932.48140000000001</v>
      </c>
      <c r="D12856">
        <v>8</v>
      </c>
      <c r="E12856">
        <v>-0.9</v>
      </c>
      <c r="F12856">
        <v>467.24759999999998</v>
      </c>
      <c r="G12856">
        <v>13.23</v>
      </c>
      <c r="J12856" s="1">
        <v>390000</v>
      </c>
      <c r="K12856" s="1">
        <v>221000</v>
      </c>
      <c r="L12856">
        <v>4</v>
      </c>
      <c r="M12856">
        <v>6392</v>
      </c>
      <c r="N12856" t="s">
        <v>23</v>
      </c>
      <c r="O12856">
        <v>2</v>
      </c>
      <c r="P12856">
        <v>0</v>
      </c>
      <c r="Q12856">
        <v>0</v>
      </c>
      <c r="R12856">
        <v>1</v>
      </c>
      <c r="S12856">
        <v>1</v>
      </c>
      <c r="T12856" t="s">
        <v>1040</v>
      </c>
    </row>
    <row r="12857" spans="1:22">
      <c r="A12857" t="s">
        <v>15563</v>
      </c>
      <c r="B12857">
        <v>33.840000000000003</v>
      </c>
      <c r="C12857">
        <v>1971.104</v>
      </c>
      <c r="D12857">
        <v>17</v>
      </c>
      <c r="E12857">
        <v>1.4</v>
      </c>
      <c r="F12857">
        <v>658.04280000000006</v>
      </c>
      <c r="G12857">
        <v>51.78</v>
      </c>
      <c r="J12857" s="1">
        <v>265000</v>
      </c>
      <c r="K12857" s="1">
        <v>213000</v>
      </c>
      <c r="L12857">
        <v>3</v>
      </c>
      <c r="M12857">
        <v>34346</v>
      </c>
      <c r="N12857" t="s">
        <v>1583</v>
      </c>
      <c r="O12857">
        <v>2</v>
      </c>
      <c r="P12857">
        <v>0</v>
      </c>
      <c r="Q12857">
        <v>0</v>
      </c>
      <c r="R12857">
        <v>1</v>
      </c>
      <c r="S12857">
        <v>1</v>
      </c>
      <c r="T12857" t="s">
        <v>15564</v>
      </c>
    </row>
    <row r="12858" spans="1:22">
      <c r="A12858" t="s">
        <v>15565</v>
      </c>
      <c r="B12858">
        <v>33.840000000000003</v>
      </c>
      <c r="C12858">
        <v>1011.644</v>
      </c>
      <c r="D12858">
        <v>9</v>
      </c>
      <c r="E12858">
        <v>-0.8</v>
      </c>
      <c r="F12858">
        <v>506.82889999999998</v>
      </c>
      <c r="G12858">
        <v>32.869999999999997</v>
      </c>
      <c r="J12858" s="1">
        <v>1810000</v>
      </c>
      <c r="K12858" s="1">
        <v>1550000</v>
      </c>
      <c r="L12858">
        <v>4</v>
      </c>
      <c r="M12858">
        <v>20093</v>
      </c>
      <c r="N12858" t="s">
        <v>23</v>
      </c>
      <c r="O12858">
        <v>2</v>
      </c>
      <c r="P12858">
        <v>0</v>
      </c>
      <c r="Q12858">
        <v>0</v>
      </c>
      <c r="R12858">
        <v>1</v>
      </c>
      <c r="S12858">
        <v>1</v>
      </c>
      <c r="T12858" t="s">
        <v>1405</v>
      </c>
    </row>
    <row r="12859" spans="1:22">
      <c r="A12859" t="s">
        <v>15566</v>
      </c>
      <c r="B12859">
        <v>33.840000000000003</v>
      </c>
      <c r="C12859">
        <v>874.55269999999996</v>
      </c>
      <c r="D12859">
        <v>7</v>
      </c>
      <c r="E12859">
        <v>0</v>
      </c>
      <c r="F12859">
        <v>438.28359999999998</v>
      </c>
      <c r="G12859">
        <v>60.86</v>
      </c>
      <c r="J12859" s="1">
        <v>1230000</v>
      </c>
      <c r="K12859" s="1">
        <v>936000</v>
      </c>
      <c r="L12859">
        <v>3</v>
      </c>
      <c r="M12859">
        <v>41124</v>
      </c>
      <c r="N12859" t="s">
        <v>1583</v>
      </c>
      <c r="O12859">
        <v>3</v>
      </c>
      <c r="P12859">
        <v>0</v>
      </c>
      <c r="Q12859">
        <v>0</v>
      </c>
      <c r="R12859">
        <v>2</v>
      </c>
      <c r="S12859">
        <v>1</v>
      </c>
      <c r="T12859" t="s">
        <v>5360</v>
      </c>
    </row>
    <row r="12860" spans="1:22">
      <c r="A12860" t="s">
        <v>15567</v>
      </c>
      <c r="B12860">
        <v>33.83</v>
      </c>
      <c r="C12860">
        <v>1188.6139000000001</v>
      </c>
      <c r="D12860">
        <v>11</v>
      </c>
      <c r="E12860">
        <v>-0.7</v>
      </c>
      <c r="F12860">
        <v>595.31380000000001</v>
      </c>
      <c r="G12860">
        <v>36.270000000000003</v>
      </c>
      <c r="J12860" s="1">
        <v>125000</v>
      </c>
      <c r="K12860" s="1">
        <v>426000</v>
      </c>
      <c r="L12860">
        <v>3</v>
      </c>
      <c r="M12860">
        <v>22592</v>
      </c>
      <c r="N12860" t="s">
        <v>1583</v>
      </c>
      <c r="O12860">
        <v>2</v>
      </c>
      <c r="P12860">
        <v>0</v>
      </c>
      <c r="Q12860">
        <v>0</v>
      </c>
      <c r="R12860">
        <v>1</v>
      </c>
      <c r="S12860">
        <v>1</v>
      </c>
      <c r="T12860" t="s">
        <v>465</v>
      </c>
    </row>
    <row r="12861" spans="1:22">
      <c r="A12861" t="s">
        <v>15568</v>
      </c>
      <c r="B12861">
        <v>33.82</v>
      </c>
      <c r="C12861">
        <v>2039.9621999999999</v>
      </c>
      <c r="D12861">
        <v>17</v>
      </c>
      <c r="E12861">
        <v>1.1000000000000001</v>
      </c>
      <c r="F12861">
        <v>680.99540000000002</v>
      </c>
      <c r="G12861">
        <v>48.42</v>
      </c>
      <c r="J12861" s="1">
        <v>17700000</v>
      </c>
      <c r="K12861" s="1">
        <v>9690000</v>
      </c>
      <c r="L12861">
        <v>4</v>
      </c>
      <c r="M12861">
        <v>31764</v>
      </c>
      <c r="N12861" t="s">
        <v>23</v>
      </c>
      <c r="O12861">
        <v>5</v>
      </c>
      <c r="P12861">
        <v>0</v>
      </c>
      <c r="Q12861">
        <v>0</v>
      </c>
      <c r="R12861">
        <v>2</v>
      </c>
      <c r="S12861">
        <v>3</v>
      </c>
      <c r="T12861" t="s">
        <v>641</v>
      </c>
      <c r="U12861" t="s">
        <v>12771</v>
      </c>
      <c r="V12861" t="s">
        <v>215</v>
      </c>
    </row>
    <row r="12862" spans="1:22">
      <c r="A12862" t="s">
        <v>15569</v>
      </c>
      <c r="B12862">
        <v>33.82</v>
      </c>
      <c r="C12862">
        <v>1084.624</v>
      </c>
      <c r="D12862">
        <v>10</v>
      </c>
      <c r="E12862">
        <v>2.7</v>
      </c>
      <c r="F12862">
        <v>543.32069999999999</v>
      </c>
      <c r="G12862">
        <v>32.64</v>
      </c>
      <c r="K12862" s="1">
        <v>9850000</v>
      </c>
      <c r="L12862">
        <v>4</v>
      </c>
      <c r="M12862">
        <v>19919</v>
      </c>
      <c r="N12862" t="s">
        <v>23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 t="s">
        <v>24</v>
      </c>
    </row>
    <row r="12863" spans="1:22">
      <c r="A12863" t="s">
        <v>15570</v>
      </c>
      <c r="B12863">
        <v>33.81</v>
      </c>
      <c r="C12863">
        <v>990.5498</v>
      </c>
      <c r="D12863">
        <v>9</v>
      </c>
      <c r="E12863">
        <v>-0.1</v>
      </c>
      <c r="F12863">
        <v>496.28210000000001</v>
      </c>
      <c r="G12863">
        <v>32.270000000000003</v>
      </c>
      <c r="J12863" s="1">
        <v>18800000</v>
      </c>
      <c r="K12863" s="1">
        <v>16800000</v>
      </c>
      <c r="L12863">
        <v>4</v>
      </c>
      <c r="M12863">
        <v>19627</v>
      </c>
      <c r="N12863" t="s">
        <v>23</v>
      </c>
      <c r="O12863">
        <v>4</v>
      </c>
      <c r="P12863">
        <v>0</v>
      </c>
      <c r="Q12863">
        <v>0</v>
      </c>
      <c r="R12863">
        <v>2</v>
      </c>
      <c r="S12863">
        <v>2</v>
      </c>
      <c r="T12863" t="s">
        <v>1393</v>
      </c>
    </row>
    <row r="12864" spans="1:22">
      <c r="A12864" t="s">
        <v>15571</v>
      </c>
      <c r="B12864">
        <v>33.81</v>
      </c>
      <c r="C12864">
        <v>2331.2321999999999</v>
      </c>
      <c r="D12864">
        <v>24</v>
      </c>
      <c r="E12864">
        <v>6.5</v>
      </c>
      <c r="F12864">
        <v>1166.6310000000001</v>
      </c>
      <c r="G12864">
        <v>83.57</v>
      </c>
      <c r="J12864" s="1">
        <v>76700</v>
      </c>
      <c r="L12864">
        <v>3</v>
      </c>
      <c r="M12864">
        <v>57358</v>
      </c>
      <c r="N12864" t="s">
        <v>1583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 t="s">
        <v>2289</v>
      </c>
      <c r="U12864" t="s">
        <v>5322</v>
      </c>
    </row>
    <row r="12865" spans="1:22">
      <c r="A12865" t="s">
        <v>15572</v>
      </c>
      <c r="B12865">
        <v>33.799999999999997</v>
      </c>
      <c r="C12865">
        <v>1115.6086</v>
      </c>
      <c r="D12865">
        <v>10</v>
      </c>
      <c r="E12865">
        <v>0.6</v>
      </c>
      <c r="F12865">
        <v>558.81200000000001</v>
      </c>
      <c r="G12865">
        <v>16.52</v>
      </c>
      <c r="J12865" s="1">
        <v>4550000</v>
      </c>
      <c r="K12865" s="1">
        <v>4220000</v>
      </c>
      <c r="L12865">
        <v>3</v>
      </c>
      <c r="M12865">
        <v>8779</v>
      </c>
      <c r="N12865" t="s">
        <v>1583</v>
      </c>
      <c r="O12865">
        <v>2</v>
      </c>
      <c r="P12865">
        <v>0</v>
      </c>
      <c r="Q12865">
        <v>0</v>
      </c>
      <c r="R12865">
        <v>1</v>
      </c>
      <c r="S12865">
        <v>1</v>
      </c>
      <c r="T12865" t="s">
        <v>1096</v>
      </c>
    </row>
    <row r="12866" spans="1:22">
      <c r="A12866" t="s">
        <v>15573</v>
      </c>
      <c r="B12866">
        <v>33.799999999999997</v>
      </c>
      <c r="C12866">
        <v>999.63279999999997</v>
      </c>
      <c r="D12866">
        <v>9</v>
      </c>
      <c r="E12866">
        <v>1</v>
      </c>
      <c r="F12866">
        <v>500.82420000000002</v>
      </c>
      <c r="G12866">
        <v>35.67</v>
      </c>
      <c r="J12866" s="1">
        <v>4120000</v>
      </c>
      <c r="K12866" s="1">
        <v>4380000</v>
      </c>
      <c r="L12866">
        <v>4</v>
      </c>
      <c r="M12866">
        <v>22086</v>
      </c>
      <c r="N12866" t="s">
        <v>23</v>
      </c>
      <c r="O12866">
        <v>2</v>
      </c>
      <c r="P12866">
        <v>0</v>
      </c>
      <c r="Q12866">
        <v>0</v>
      </c>
      <c r="R12866">
        <v>1</v>
      </c>
      <c r="S12866">
        <v>1</v>
      </c>
      <c r="T12866" t="s">
        <v>4538</v>
      </c>
    </row>
    <row r="12867" spans="1:22">
      <c r="A12867" t="s">
        <v>15574</v>
      </c>
      <c r="B12867">
        <v>33.799999999999997</v>
      </c>
      <c r="C12867">
        <v>1054.5293999999999</v>
      </c>
      <c r="D12867">
        <v>10</v>
      </c>
      <c r="E12867">
        <v>1.1000000000000001</v>
      </c>
      <c r="F12867">
        <v>528.27260000000001</v>
      </c>
      <c r="G12867">
        <v>21.49</v>
      </c>
      <c r="J12867" s="1">
        <v>6440000</v>
      </c>
      <c r="K12867" s="1">
        <v>6380000</v>
      </c>
      <c r="L12867">
        <v>3</v>
      </c>
      <c r="M12867">
        <v>12019</v>
      </c>
      <c r="N12867" t="s">
        <v>1583</v>
      </c>
      <c r="O12867">
        <v>2</v>
      </c>
      <c r="P12867">
        <v>0</v>
      </c>
      <c r="Q12867">
        <v>0</v>
      </c>
      <c r="R12867">
        <v>1</v>
      </c>
      <c r="S12867">
        <v>1</v>
      </c>
      <c r="T12867" t="s">
        <v>1179</v>
      </c>
      <c r="U12867" t="s">
        <v>2022</v>
      </c>
      <c r="V12867" t="s">
        <v>15575</v>
      </c>
    </row>
    <row r="12868" spans="1:22">
      <c r="A12868" t="s">
        <v>15576</v>
      </c>
      <c r="B12868">
        <v>33.79</v>
      </c>
      <c r="C12868">
        <v>831.52179999999998</v>
      </c>
      <c r="D12868">
        <v>7</v>
      </c>
      <c r="E12868">
        <v>0</v>
      </c>
      <c r="F12868">
        <v>416.76819999999998</v>
      </c>
      <c r="G12868">
        <v>24.41</v>
      </c>
      <c r="J12868" s="1">
        <v>3130000</v>
      </c>
      <c r="K12868" s="1">
        <v>2870000</v>
      </c>
      <c r="L12868">
        <v>3</v>
      </c>
      <c r="M12868">
        <v>14135</v>
      </c>
      <c r="N12868" t="s">
        <v>1583</v>
      </c>
      <c r="O12868">
        <v>2</v>
      </c>
      <c r="P12868">
        <v>0</v>
      </c>
      <c r="Q12868">
        <v>0</v>
      </c>
      <c r="R12868">
        <v>1</v>
      </c>
      <c r="S12868">
        <v>1</v>
      </c>
      <c r="T12868" t="s">
        <v>973</v>
      </c>
    </row>
    <row r="12869" spans="1:22">
      <c r="A12869" t="s">
        <v>15577</v>
      </c>
      <c r="B12869">
        <v>33.79</v>
      </c>
      <c r="C12869">
        <v>821.42960000000005</v>
      </c>
      <c r="D12869">
        <v>7</v>
      </c>
      <c r="E12869">
        <v>-2</v>
      </c>
      <c r="F12869">
        <v>411.72129999999999</v>
      </c>
      <c r="G12869">
        <v>39.51</v>
      </c>
      <c r="J12869" s="1">
        <v>1180000</v>
      </c>
      <c r="K12869" s="1">
        <v>948000</v>
      </c>
      <c r="L12869">
        <v>3</v>
      </c>
      <c r="M12869">
        <v>25030</v>
      </c>
      <c r="N12869" t="s">
        <v>1583</v>
      </c>
      <c r="O12869">
        <v>2</v>
      </c>
      <c r="P12869">
        <v>0</v>
      </c>
      <c r="Q12869">
        <v>0</v>
      </c>
      <c r="R12869">
        <v>1</v>
      </c>
      <c r="S12869">
        <v>1</v>
      </c>
      <c r="T12869" t="s">
        <v>260</v>
      </c>
    </row>
    <row r="12870" spans="1:22">
      <c r="A12870" t="s">
        <v>15578</v>
      </c>
      <c r="B12870">
        <v>33.79</v>
      </c>
      <c r="C12870">
        <v>1057.5378000000001</v>
      </c>
      <c r="D12870">
        <v>9</v>
      </c>
      <c r="E12870">
        <v>-2.1</v>
      </c>
      <c r="F12870">
        <v>529.77509999999995</v>
      </c>
      <c r="G12870">
        <v>19.809999999999999</v>
      </c>
      <c r="J12870" s="1">
        <v>310000</v>
      </c>
      <c r="L12870">
        <v>3</v>
      </c>
      <c r="M12870">
        <v>10891</v>
      </c>
      <c r="N12870" t="s">
        <v>1583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 t="s">
        <v>1572</v>
      </c>
    </row>
    <row r="12871" spans="1:22">
      <c r="A12871" t="s">
        <v>15579</v>
      </c>
      <c r="B12871">
        <v>33.78</v>
      </c>
      <c r="C12871">
        <v>1317.6962000000001</v>
      </c>
      <c r="D12871">
        <v>11</v>
      </c>
      <c r="E12871">
        <v>-0.9</v>
      </c>
      <c r="F12871">
        <v>659.85469999999998</v>
      </c>
      <c r="G12871">
        <v>22.52</v>
      </c>
      <c r="J12871" s="1">
        <v>589000</v>
      </c>
      <c r="K12871" s="1">
        <v>657000</v>
      </c>
      <c r="L12871">
        <v>4</v>
      </c>
      <c r="M12871">
        <v>12722</v>
      </c>
      <c r="N12871" t="s">
        <v>23</v>
      </c>
      <c r="O12871">
        <v>2</v>
      </c>
      <c r="P12871">
        <v>0</v>
      </c>
      <c r="Q12871">
        <v>0</v>
      </c>
      <c r="R12871">
        <v>1</v>
      </c>
      <c r="S12871">
        <v>1</v>
      </c>
      <c r="T12871" t="s">
        <v>152</v>
      </c>
      <c r="U12871" t="s">
        <v>35</v>
      </c>
      <c r="V12871" t="s">
        <v>97</v>
      </c>
    </row>
    <row r="12872" spans="1:22">
      <c r="A12872" t="s">
        <v>15580</v>
      </c>
      <c r="B12872">
        <v>33.78</v>
      </c>
      <c r="C12872">
        <v>810.46389999999997</v>
      </c>
      <c r="D12872">
        <v>7</v>
      </c>
      <c r="E12872">
        <v>-0.8</v>
      </c>
      <c r="F12872">
        <v>406.2389</v>
      </c>
      <c r="G12872">
        <v>42.94</v>
      </c>
      <c r="J12872" s="1">
        <v>40100000</v>
      </c>
      <c r="K12872" s="1">
        <v>38600000</v>
      </c>
      <c r="L12872">
        <v>4</v>
      </c>
      <c r="M12872">
        <v>27570</v>
      </c>
      <c r="N12872" t="s">
        <v>23</v>
      </c>
      <c r="O12872">
        <v>4</v>
      </c>
      <c r="P12872">
        <v>0</v>
      </c>
      <c r="Q12872">
        <v>0</v>
      </c>
      <c r="R12872">
        <v>2</v>
      </c>
      <c r="S12872">
        <v>2</v>
      </c>
      <c r="T12872" t="s">
        <v>3516</v>
      </c>
    </row>
    <row r="12873" spans="1:22">
      <c r="A12873" t="s">
        <v>15581</v>
      </c>
      <c r="B12873">
        <v>33.78</v>
      </c>
      <c r="C12873">
        <v>890.46100000000001</v>
      </c>
      <c r="D12873">
        <v>7</v>
      </c>
      <c r="E12873">
        <v>0.1</v>
      </c>
      <c r="F12873">
        <v>446.23779999999999</v>
      </c>
      <c r="G12873">
        <v>35.840000000000003</v>
      </c>
      <c r="J12873" s="1">
        <v>546000</v>
      </c>
      <c r="K12873" s="1">
        <v>404000</v>
      </c>
      <c r="L12873">
        <v>4</v>
      </c>
      <c r="M12873">
        <v>22220</v>
      </c>
      <c r="N12873" t="s">
        <v>23</v>
      </c>
      <c r="O12873">
        <v>2</v>
      </c>
      <c r="P12873">
        <v>0</v>
      </c>
      <c r="Q12873">
        <v>0</v>
      </c>
      <c r="R12873">
        <v>1</v>
      </c>
      <c r="S12873">
        <v>1</v>
      </c>
      <c r="T12873" t="s">
        <v>1696</v>
      </c>
    </row>
    <row r="12874" spans="1:22">
      <c r="A12874" t="s">
        <v>15582</v>
      </c>
      <c r="B12874">
        <v>33.770000000000003</v>
      </c>
      <c r="C12874">
        <v>2510.2208999999998</v>
      </c>
      <c r="D12874">
        <v>24</v>
      </c>
      <c r="E12874">
        <v>1.7</v>
      </c>
      <c r="F12874">
        <v>837.74900000000002</v>
      </c>
      <c r="G12874">
        <v>47.65</v>
      </c>
      <c r="J12874" s="1">
        <v>604000</v>
      </c>
      <c r="L12874">
        <v>3</v>
      </c>
      <c r="M12874">
        <v>31226</v>
      </c>
      <c r="N12874" t="s">
        <v>1583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 t="s">
        <v>723</v>
      </c>
      <c r="U12874" t="s">
        <v>9891</v>
      </c>
      <c r="V12874" t="s">
        <v>15583</v>
      </c>
    </row>
    <row r="12875" spans="1:22">
      <c r="A12875" t="s">
        <v>15584</v>
      </c>
      <c r="B12875">
        <v>33.770000000000003</v>
      </c>
      <c r="C12875">
        <v>855.51779999999997</v>
      </c>
      <c r="D12875">
        <v>7</v>
      </c>
      <c r="E12875">
        <v>-1</v>
      </c>
      <c r="F12875">
        <v>428.76569999999998</v>
      </c>
      <c r="G12875">
        <v>15.94</v>
      </c>
      <c r="J12875" s="1">
        <v>2810000</v>
      </c>
      <c r="L12875">
        <v>3</v>
      </c>
      <c r="M12875">
        <v>8342</v>
      </c>
      <c r="N12875" t="s">
        <v>1583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 t="s">
        <v>1379</v>
      </c>
    </row>
    <row r="12876" spans="1:22">
      <c r="A12876" t="s">
        <v>15585</v>
      </c>
      <c r="B12876">
        <v>33.770000000000003</v>
      </c>
      <c r="C12876">
        <v>2610.2851999999998</v>
      </c>
      <c r="D12876">
        <v>22</v>
      </c>
      <c r="E12876">
        <v>9</v>
      </c>
      <c r="F12876">
        <v>871.11019999999996</v>
      </c>
      <c r="G12876">
        <v>69.239999999999995</v>
      </c>
      <c r="K12876">
        <v>0</v>
      </c>
      <c r="L12876">
        <v>4</v>
      </c>
      <c r="M12876">
        <v>47179</v>
      </c>
      <c r="N12876" t="s">
        <v>23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 t="s">
        <v>205</v>
      </c>
      <c r="U12876" t="s">
        <v>12767</v>
      </c>
      <c r="V12876" t="s">
        <v>15586</v>
      </c>
    </row>
    <row r="12877" spans="1:22">
      <c r="A12877" t="s">
        <v>15587</v>
      </c>
      <c r="B12877">
        <v>33.76</v>
      </c>
      <c r="C12877">
        <v>1312.6696999999999</v>
      </c>
      <c r="D12877">
        <v>11</v>
      </c>
      <c r="E12877">
        <v>1</v>
      </c>
      <c r="F12877">
        <v>657.34280000000001</v>
      </c>
      <c r="G12877">
        <v>88.16</v>
      </c>
      <c r="J12877" s="1">
        <v>44200</v>
      </c>
      <c r="L12877">
        <v>3</v>
      </c>
      <c r="M12877">
        <v>60517</v>
      </c>
      <c r="N12877" t="s">
        <v>1583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 t="s">
        <v>421</v>
      </c>
      <c r="U12877" t="s">
        <v>6717</v>
      </c>
      <c r="V12877" t="s">
        <v>15588</v>
      </c>
    </row>
    <row r="12878" spans="1:22">
      <c r="A12878" t="s">
        <v>15589</v>
      </c>
      <c r="B12878">
        <v>33.76</v>
      </c>
      <c r="C12878">
        <v>856.44830000000002</v>
      </c>
      <c r="D12878">
        <v>6</v>
      </c>
      <c r="E12878">
        <v>-0.8</v>
      </c>
      <c r="F12878">
        <v>429.23110000000003</v>
      </c>
      <c r="G12878">
        <v>48.15</v>
      </c>
      <c r="J12878" s="1">
        <v>2120000</v>
      </c>
      <c r="K12878" s="1">
        <v>2110000</v>
      </c>
      <c r="L12878">
        <v>4</v>
      </c>
      <c r="M12878">
        <v>31557</v>
      </c>
      <c r="N12878" t="s">
        <v>23</v>
      </c>
      <c r="O12878">
        <v>3</v>
      </c>
      <c r="P12878">
        <v>0</v>
      </c>
      <c r="Q12878">
        <v>0</v>
      </c>
      <c r="R12878">
        <v>1</v>
      </c>
      <c r="S12878">
        <v>2</v>
      </c>
      <c r="T12878" t="s">
        <v>6037</v>
      </c>
    </row>
    <row r="12879" spans="1:22">
      <c r="A12879" t="s">
        <v>15590</v>
      </c>
      <c r="B12879">
        <v>33.76</v>
      </c>
      <c r="C12879">
        <v>1102.6385</v>
      </c>
      <c r="D12879">
        <v>9</v>
      </c>
      <c r="E12879">
        <v>0.4</v>
      </c>
      <c r="F12879">
        <v>552.32680000000005</v>
      </c>
      <c r="G12879">
        <v>30.96</v>
      </c>
      <c r="J12879" s="1">
        <v>1760000</v>
      </c>
      <c r="K12879" s="1">
        <v>1520000</v>
      </c>
      <c r="L12879">
        <v>4</v>
      </c>
      <c r="M12879">
        <v>18640</v>
      </c>
      <c r="N12879" t="s">
        <v>23</v>
      </c>
      <c r="O12879">
        <v>2</v>
      </c>
      <c r="P12879">
        <v>0</v>
      </c>
      <c r="Q12879">
        <v>0</v>
      </c>
      <c r="R12879">
        <v>1</v>
      </c>
      <c r="S12879">
        <v>1</v>
      </c>
      <c r="T12879" t="s">
        <v>3015</v>
      </c>
    </row>
    <row r="12880" spans="1:22">
      <c r="A12880" t="s">
        <v>15591</v>
      </c>
      <c r="B12880">
        <v>33.75</v>
      </c>
      <c r="C12880">
        <v>1188.5623000000001</v>
      </c>
      <c r="D12880">
        <v>11</v>
      </c>
      <c r="E12880">
        <v>7.5</v>
      </c>
      <c r="F12880">
        <v>595.29280000000006</v>
      </c>
      <c r="G12880">
        <v>30.23</v>
      </c>
      <c r="J12880" s="1">
        <v>1430000</v>
      </c>
      <c r="K12880" s="1">
        <v>299000</v>
      </c>
      <c r="L12880">
        <v>4</v>
      </c>
      <c r="M12880">
        <v>18118</v>
      </c>
      <c r="N12880" t="s">
        <v>23</v>
      </c>
      <c r="O12880">
        <v>2</v>
      </c>
      <c r="P12880">
        <v>0</v>
      </c>
      <c r="Q12880">
        <v>0</v>
      </c>
      <c r="R12880">
        <v>1</v>
      </c>
      <c r="S12880">
        <v>1</v>
      </c>
      <c r="T12880" t="s">
        <v>6032</v>
      </c>
    </row>
    <row r="12881" spans="1:22">
      <c r="A12881" t="s">
        <v>15592</v>
      </c>
      <c r="B12881">
        <v>33.75</v>
      </c>
      <c r="C12881">
        <v>1860.1196</v>
      </c>
      <c r="D12881">
        <v>16</v>
      </c>
      <c r="E12881">
        <v>-0.9</v>
      </c>
      <c r="F12881">
        <v>621.04660000000001</v>
      </c>
      <c r="G12881">
        <v>81.44</v>
      </c>
      <c r="J12881" s="1">
        <v>223000</v>
      </c>
      <c r="K12881" s="1">
        <v>267000</v>
      </c>
      <c r="L12881">
        <v>3</v>
      </c>
      <c r="M12881">
        <v>55838</v>
      </c>
      <c r="N12881" t="s">
        <v>1583</v>
      </c>
      <c r="O12881">
        <v>2</v>
      </c>
      <c r="P12881">
        <v>0</v>
      </c>
      <c r="Q12881">
        <v>0</v>
      </c>
      <c r="R12881">
        <v>1</v>
      </c>
      <c r="S12881">
        <v>1</v>
      </c>
      <c r="T12881" t="s">
        <v>13766</v>
      </c>
    </row>
    <row r="12882" spans="1:22">
      <c r="A12882" t="s">
        <v>15593</v>
      </c>
      <c r="B12882">
        <v>33.75</v>
      </c>
      <c r="C12882">
        <v>1102.6022</v>
      </c>
      <c r="D12882">
        <v>9</v>
      </c>
      <c r="E12882">
        <v>-0.2</v>
      </c>
      <c r="F12882">
        <v>552.30820000000006</v>
      </c>
      <c r="G12882">
        <v>42.02</v>
      </c>
      <c r="J12882" s="1">
        <v>579000</v>
      </c>
      <c r="K12882" s="1">
        <v>714000</v>
      </c>
      <c r="L12882">
        <v>3</v>
      </c>
      <c r="M12882">
        <v>26997</v>
      </c>
      <c r="N12882" t="s">
        <v>1583</v>
      </c>
      <c r="O12882">
        <v>2</v>
      </c>
      <c r="P12882">
        <v>0</v>
      </c>
      <c r="Q12882">
        <v>0</v>
      </c>
      <c r="R12882">
        <v>1</v>
      </c>
      <c r="S12882">
        <v>1</v>
      </c>
      <c r="T12882" t="s">
        <v>8316</v>
      </c>
    </row>
    <row r="12883" spans="1:22">
      <c r="A12883" t="s">
        <v>15594</v>
      </c>
      <c r="B12883">
        <v>33.74</v>
      </c>
      <c r="C12883">
        <v>1125.6869999999999</v>
      </c>
      <c r="D12883">
        <v>10</v>
      </c>
      <c r="E12883">
        <v>-0.6</v>
      </c>
      <c r="F12883">
        <v>563.85050000000001</v>
      </c>
      <c r="G12883">
        <v>18.95</v>
      </c>
      <c r="J12883" s="1">
        <v>10100000</v>
      </c>
      <c r="K12883" s="1">
        <v>10100000</v>
      </c>
      <c r="L12883">
        <v>3</v>
      </c>
      <c r="M12883">
        <v>10374</v>
      </c>
      <c r="N12883" t="s">
        <v>1583</v>
      </c>
      <c r="O12883">
        <v>2</v>
      </c>
      <c r="P12883">
        <v>0</v>
      </c>
      <c r="Q12883">
        <v>0</v>
      </c>
      <c r="R12883">
        <v>1</v>
      </c>
      <c r="S12883">
        <v>1</v>
      </c>
      <c r="T12883" t="s">
        <v>985</v>
      </c>
    </row>
    <row r="12884" spans="1:22">
      <c r="A12884" t="s">
        <v>15595</v>
      </c>
      <c r="B12884">
        <v>33.74</v>
      </c>
      <c r="C12884">
        <v>2476.2267999999999</v>
      </c>
      <c r="D12884">
        <v>23</v>
      </c>
      <c r="E12884">
        <v>-0.7</v>
      </c>
      <c r="F12884">
        <v>1239.1197999999999</v>
      </c>
      <c r="G12884">
        <v>54.16</v>
      </c>
      <c r="K12884">
        <v>0</v>
      </c>
      <c r="L12884">
        <v>4</v>
      </c>
      <c r="M12884">
        <v>36032</v>
      </c>
      <c r="N12884" t="s">
        <v>23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 t="s">
        <v>811</v>
      </c>
      <c r="U12884" t="s">
        <v>35</v>
      </c>
      <c r="V12884" t="s">
        <v>7856</v>
      </c>
    </row>
    <row r="12885" spans="1:22">
      <c r="A12885" t="s">
        <v>15596</v>
      </c>
      <c r="B12885">
        <v>33.74</v>
      </c>
      <c r="C12885">
        <v>1676.7909</v>
      </c>
      <c r="D12885">
        <v>15</v>
      </c>
      <c r="E12885">
        <v>-0.2</v>
      </c>
      <c r="F12885">
        <v>839.40250000000003</v>
      </c>
      <c r="G12885">
        <v>80.069999999999993</v>
      </c>
      <c r="K12885" s="1">
        <v>2710000</v>
      </c>
      <c r="L12885">
        <v>4</v>
      </c>
      <c r="M12885">
        <v>54830</v>
      </c>
      <c r="N12885" t="s">
        <v>23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 t="s">
        <v>1565</v>
      </c>
      <c r="U12885" t="s">
        <v>2715</v>
      </c>
      <c r="V12885" t="s">
        <v>13258</v>
      </c>
    </row>
    <row r="12886" spans="1:22">
      <c r="A12886" t="s">
        <v>15597</v>
      </c>
      <c r="B12886">
        <v>33.729999999999997</v>
      </c>
      <c r="C12886">
        <v>1318.702</v>
      </c>
      <c r="D12886">
        <v>11</v>
      </c>
      <c r="E12886">
        <v>1.5</v>
      </c>
      <c r="F12886">
        <v>660.35929999999996</v>
      </c>
      <c r="G12886">
        <v>54.02</v>
      </c>
      <c r="J12886" s="1">
        <v>245000</v>
      </c>
      <c r="K12886" s="1">
        <v>229000</v>
      </c>
      <c r="L12886">
        <v>4</v>
      </c>
      <c r="M12886">
        <v>35933</v>
      </c>
      <c r="N12886" t="s">
        <v>23</v>
      </c>
      <c r="O12886">
        <v>2</v>
      </c>
      <c r="P12886">
        <v>0</v>
      </c>
      <c r="Q12886">
        <v>0</v>
      </c>
      <c r="R12886">
        <v>1</v>
      </c>
      <c r="S12886">
        <v>1</v>
      </c>
      <c r="T12886" t="s">
        <v>24</v>
      </c>
    </row>
    <row r="12887" spans="1:22">
      <c r="A12887" t="s">
        <v>15598</v>
      </c>
      <c r="B12887">
        <v>33.729999999999997</v>
      </c>
      <c r="C12887">
        <v>1845.973</v>
      </c>
      <c r="D12887">
        <v>19</v>
      </c>
      <c r="E12887">
        <v>-6.6</v>
      </c>
      <c r="F12887">
        <v>923.98770000000002</v>
      </c>
      <c r="G12887">
        <v>46.25</v>
      </c>
      <c r="J12887" s="1">
        <v>26600000</v>
      </c>
      <c r="K12887" s="1">
        <v>30300000</v>
      </c>
      <c r="L12887">
        <v>3</v>
      </c>
      <c r="M12887">
        <v>30152</v>
      </c>
      <c r="N12887" t="s">
        <v>1583</v>
      </c>
      <c r="O12887">
        <v>3</v>
      </c>
      <c r="P12887">
        <v>0</v>
      </c>
      <c r="Q12887">
        <v>0</v>
      </c>
      <c r="R12887">
        <v>1</v>
      </c>
      <c r="S12887">
        <v>2</v>
      </c>
      <c r="T12887" t="s">
        <v>43</v>
      </c>
      <c r="U12887" t="s">
        <v>5322</v>
      </c>
    </row>
    <row r="12888" spans="1:22">
      <c r="A12888" t="s">
        <v>15599</v>
      </c>
      <c r="B12888">
        <v>33.729999999999997</v>
      </c>
      <c r="C12888">
        <v>1309.6261999999999</v>
      </c>
      <c r="D12888">
        <v>11</v>
      </c>
      <c r="E12888">
        <v>1.8</v>
      </c>
      <c r="F12888">
        <v>655.82150000000001</v>
      </c>
      <c r="G12888">
        <v>16.37</v>
      </c>
      <c r="J12888" s="1">
        <v>1410000</v>
      </c>
      <c r="K12888" s="1">
        <v>1450000</v>
      </c>
      <c r="L12888">
        <v>4</v>
      </c>
      <c r="M12888">
        <v>8627</v>
      </c>
      <c r="N12888" t="s">
        <v>23</v>
      </c>
      <c r="O12888">
        <v>2</v>
      </c>
      <c r="P12888">
        <v>0</v>
      </c>
      <c r="Q12888">
        <v>0</v>
      </c>
      <c r="R12888">
        <v>1</v>
      </c>
      <c r="S12888">
        <v>1</v>
      </c>
      <c r="T12888" t="s">
        <v>8621</v>
      </c>
    </row>
    <row r="12889" spans="1:22">
      <c r="A12889" t="s">
        <v>15600</v>
      </c>
      <c r="B12889">
        <v>33.729999999999997</v>
      </c>
      <c r="C12889">
        <v>1579.7379000000001</v>
      </c>
      <c r="D12889">
        <v>13</v>
      </c>
      <c r="E12889">
        <v>0.6</v>
      </c>
      <c r="F12889">
        <v>790.87670000000003</v>
      </c>
      <c r="G12889">
        <v>24.78</v>
      </c>
      <c r="J12889" s="1">
        <v>607000</v>
      </c>
      <c r="K12889" s="1">
        <v>582000</v>
      </c>
      <c r="L12889">
        <v>3</v>
      </c>
      <c r="M12889">
        <v>14414</v>
      </c>
      <c r="N12889" t="s">
        <v>1583</v>
      </c>
      <c r="O12889">
        <v>2</v>
      </c>
      <c r="P12889">
        <v>0</v>
      </c>
      <c r="Q12889">
        <v>0</v>
      </c>
      <c r="R12889">
        <v>1</v>
      </c>
      <c r="S12889">
        <v>1</v>
      </c>
      <c r="T12889" t="s">
        <v>1649</v>
      </c>
    </row>
    <row r="12890" spans="1:22">
      <c r="A12890" t="s">
        <v>15601</v>
      </c>
      <c r="B12890">
        <v>33.729999999999997</v>
      </c>
      <c r="C12890">
        <v>2032.9637</v>
      </c>
      <c r="D12890">
        <v>16</v>
      </c>
      <c r="E12890">
        <v>0.5</v>
      </c>
      <c r="F12890">
        <v>1017.4897</v>
      </c>
      <c r="G12890">
        <v>88.92</v>
      </c>
      <c r="J12890" s="1">
        <v>143000</v>
      </c>
      <c r="K12890" s="1">
        <v>68500</v>
      </c>
      <c r="L12890">
        <v>4</v>
      </c>
      <c r="M12890">
        <v>60956</v>
      </c>
      <c r="N12890" t="s">
        <v>23</v>
      </c>
      <c r="O12890">
        <v>2</v>
      </c>
      <c r="P12890">
        <v>0</v>
      </c>
      <c r="Q12890">
        <v>0</v>
      </c>
      <c r="R12890">
        <v>1</v>
      </c>
      <c r="S12890">
        <v>1</v>
      </c>
      <c r="T12890" t="s">
        <v>822</v>
      </c>
      <c r="U12890" t="s">
        <v>35</v>
      </c>
      <c r="V12890" t="s">
        <v>2321</v>
      </c>
    </row>
    <row r="12891" spans="1:22">
      <c r="A12891" t="s">
        <v>15602</v>
      </c>
      <c r="B12891">
        <v>33.72</v>
      </c>
      <c r="C12891">
        <v>1268.6149</v>
      </c>
      <c r="D12891">
        <v>10</v>
      </c>
      <c r="E12891">
        <v>-1.6</v>
      </c>
      <c r="F12891">
        <v>423.87819999999999</v>
      </c>
      <c r="G12891">
        <v>33.76</v>
      </c>
      <c r="K12891" s="1">
        <v>239000</v>
      </c>
      <c r="L12891">
        <v>4</v>
      </c>
      <c r="M12891">
        <v>20684</v>
      </c>
      <c r="N12891" t="s">
        <v>23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 t="s">
        <v>485</v>
      </c>
    </row>
    <row r="12892" spans="1:22">
      <c r="A12892" t="s">
        <v>15603</v>
      </c>
      <c r="B12892">
        <v>33.72</v>
      </c>
      <c r="C12892">
        <v>2646.2959000000001</v>
      </c>
      <c r="D12892">
        <v>25</v>
      </c>
      <c r="E12892">
        <v>8.4</v>
      </c>
      <c r="F12892">
        <v>883.11329999999998</v>
      </c>
      <c r="G12892">
        <v>63.97</v>
      </c>
      <c r="K12892" s="1">
        <v>723000</v>
      </c>
      <c r="L12892">
        <v>4</v>
      </c>
      <c r="M12892">
        <v>43344</v>
      </c>
      <c r="N12892" t="s">
        <v>23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 t="s">
        <v>119</v>
      </c>
    </row>
    <row r="12893" spans="1:22">
      <c r="A12893" t="s">
        <v>15604</v>
      </c>
      <c r="B12893">
        <v>33.72</v>
      </c>
      <c r="C12893">
        <v>1271.6656</v>
      </c>
      <c r="D12893">
        <v>10</v>
      </c>
      <c r="E12893">
        <v>-1.1000000000000001</v>
      </c>
      <c r="F12893">
        <v>636.83939999999996</v>
      </c>
      <c r="G12893">
        <v>38.94</v>
      </c>
      <c r="J12893" s="1">
        <v>2060000</v>
      </c>
      <c r="L12893">
        <v>3</v>
      </c>
      <c r="M12893">
        <v>24579</v>
      </c>
      <c r="N12893" t="s">
        <v>1583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 t="s">
        <v>5475</v>
      </c>
      <c r="U12893" t="s">
        <v>35</v>
      </c>
      <c r="V12893" t="s">
        <v>39</v>
      </c>
    </row>
    <row r="12894" spans="1:22">
      <c r="A12894" t="s">
        <v>15605</v>
      </c>
      <c r="B12894">
        <v>33.71</v>
      </c>
      <c r="C12894">
        <v>1231.6559999999999</v>
      </c>
      <c r="D12894">
        <v>10</v>
      </c>
      <c r="E12894">
        <v>-1.2</v>
      </c>
      <c r="F12894">
        <v>616.83450000000005</v>
      </c>
      <c r="G12894">
        <v>56.78</v>
      </c>
      <c r="J12894" s="1">
        <v>264000</v>
      </c>
      <c r="L12894">
        <v>3</v>
      </c>
      <c r="M12894">
        <v>38080</v>
      </c>
      <c r="N12894" t="s">
        <v>1583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 t="s">
        <v>5641</v>
      </c>
      <c r="U12894" t="s">
        <v>5322</v>
      </c>
    </row>
    <row r="12895" spans="1:22">
      <c r="A12895" t="s">
        <v>15606</v>
      </c>
      <c r="B12895">
        <v>33.71</v>
      </c>
      <c r="C12895">
        <v>1809.9623999999999</v>
      </c>
      <c r="D12895">
        <v>17</v>
      </c>
      <c r="E12895">
        <v>1</v>
      </c>
      <c r="F12895">
        <v>905.98940000000005</v>
      </c>
      <c r="G12895">
        <v>73.5</v>
      </c>
      <c r="J12895" s="1">
        <v>522000</v>
      </c>
      <c r="K12895" s="1">
        <v>586000</v>
      </c>
      <c r="L12895">
        <v>3</v>
      </c>
      <c r="M12895">
        <v>50230</v>
      </c>
      <c r="N12895" t="s">
        <v>1583</v>
      </c>
      <c r="O12895">
        <v>2</v>
      </c>
      <c r="P12895">
        <v>0</v>
      </c>
      <c r="Q12895">
        <v>0</v>
      </c>
      <c r="R12895">
        <v>1</v>
      </c>
      <c r="S12895">
        <v>1</v>
      </c>
      <c r="T12895" t="s">
        <v>2808</v>
      </c>
    </row>
    <row r="12896" spans="1:22">
      <c r="A12896" t="s">
        <v>15607</v>
      </c>
      <c r="B12896">
        <v>33.71</v>
      </c>
      <c r="C12896">
        <v>800.45450000000005</v>
      </c>
      <c r="D12896">
        <v>7</v>
      </c>
      <c r="E12896">
        <v>-0.9</v>
      </c>
      <c r="F12896">
        <v>401.23419999999999</v>
      </c>
      <c r="G12896">
        <v>29.6</v>
      </c>
      <c r="J12896" s="1">
        <v>1380000</v>
      </c>
      <c r="K12896" s="1">
        <v>1330000</v>
      </c>
      <c r="L12896">
        <v>4</v>
      </c>
      <c r="M12896">
        <v>17686</v>
      </c>
      <c r="N12896" t="s">
        <v>23</v>
      </c>
      <c r="O12896">
        <v>2</v>
      </c>
      <c r="P12896">
        <v>0</v>
      </c>
      <c r="Q12896">
        <v>0</v>
      </c>
      <c r="R12896">
        <v>1</v>
      </c>
      <c r="S12896">
        <v>1</v>
      </c>
      <c r="T12896" t="s">
        <v>1701</v>
      </c>
    </row>
    <row r="12897" spans="1:22">
      <c r="A12897" t="s">
        <v>15608</v>
      </c>
      <c r="B12897">
        <v>33.700000000000003</v>
      </c>
      <c r="C12897">
        <v>986.6277</v>
      </c>
      <c r="D12897">
        <v>8</v>
      </c>
      <c r="E12897">
        <v>0</v>
      </c>
      <c r="F12897">
        <v>494.3211</v>
      </c>
      <c r="G12897">
        <v>70.569999999999993</v>
      </c>
      <c r="J12897" s="1">
        <v>4770000</v>
      </c>
      <c r="K12897" s="1">
        <v>5490000</v>
      </c>
      <c r="L12897">
        <v>3</v>
      </c>
      <c r="M12897">
        <v>48179</v>
      </c>
      <c r="N12897" t="s">
        <v>1583</v>
      </c>
      <c r="O12897">
        <v>4</v>
      </c>
      <c r="P12897">
        <v>0</v>
      </c>
      <c r="Q12897">
        <v>0</v>
      </c>
      <c r="R12897">
        <v>2</v>
      </c>
      <c r="S12897">
        <v>2</v>
      </c>
      <c r="T12897" t="s">
        <v>7549</v>
      </c>
    </row>
    <row r="12898" spans="1:22">
      <c r="A12898" t="s">
        <v>15609</v>
      </c>
      <c r="B12898">
        <v>33.700000000000003</v>
      </c>
      <c r="C12898">
        <v>1263.6095</v>
      </c>
      <c r="D12898">
        <v>11</v>
      </c>
      <c r="E12898">
        <v>0.1</v>
      </c>
      <c r="F12898">
        <v>632.81209999999999</v>
      </c>
      <c r="G12898">
        <v>20.079999999999998</v>
      </c>
      <c r="J12898" s="1">
        <v>7150000</v>
      </c>
      <c r="K12898" s="1">
        <v>7200000</v>
      </c>
      <c r="L12898">
        <v>3</v>
      </c>
      <c r="M12898">
        <v>11066</v>
      </c>
      <c r="N12898" t="s">
        <v>1583</v>
      </c>
      <c r="O12898">
        <v>4</v>
      </c>
      <c r="P12898">
        <v>0</v>
      </c>
      <c r="Q12898">
        <v>0</v>
      </c>
      <c r="R12898">
        <v>2</v>
      </c>
      <c r="S12898">
        <v>2</v>
      </c>
      <c r="T12898" t="s">
        <v>5328</v>
      </c>
    </row>
    <row r="12899" spans="1:22">
      <c r="A12899" t="s">
        <v>15610</v>
      </c>
      <c r="B12899">
        <v>33.69</v>
      </c>
      <c r="C12899">
        <v>1534.8429000000001</v>
      </c>
      <c r="D12899">
        <v>14</v>
      </c>
      <c r="E12899">
        <v>0.6</v>
      </c>
      <c r="F12899">
        <v>512.62189999999998</v>
      </c>
      <c r="G12899">
        <v>43.05</v>
      </c>
      <c r="J12899" s="1">
        <v>27900000</v>
      </c>
      <c r="K12899" s="1">
        <v>26000000</v>
      </c>
      <c r="L12899">
        <v>3</v>
      </c>
      <c r="M12899">
        <v>27726</v>
      </c>
      <c r="N12899" t="s">
        <v>1583</v>
      </c>
      <c r="O12899">
        <v>4</v>
      </c>
      <c r="P12899">
        <v>0</v>
      </c>
      <c r="Q12899">
        <v>0</v>
      </c>
      <c r="R12899">
        <v>2</v>
      </c>
      <c r="S12899">
        <v>2</v>
      </c>
      <c r="T12899" t="s">
        <v>503</v>
      </c>
      <c r="U12899" t="s">
        <v>5322</v>
      </c>
    </row>
    <row r="12900" spans="1:22">
      <c r="A12900" t="s">
        <v>15611</v>
      </c>
      <c r="B12900">
        <v>33.69</v>
      </c>
      <c r="C12900">
        <v>1581.9202</v>
      </c>
      <c r="D12900">
        <v>15</v>
      </c>
      <c r="E12900">
        <v>0.4</v>
      </c>
      <c r="F12900">
        <v>528.31420000000003</v>
      </c>
      <c r="G12900">
        <v>44.41</v>
      </c>
      <c r="J12900" s="1">
        <v>3960000</v>
      </c>
      <c r="K12900" s="1">
        <v>4630000</v>
      </c>
      <c r="L12900">
        <v>4</v>
      </c>
      <c r="M12900">
        <v>28673</v>
      </c>
      <c r="N12900" t="s">
        <v>23</v>
      </c>
      <c r="O12900">
        <v>2</v>
      </c>
      <c r="P12900">
        <v>0</v>
      </c>
      <c r="Q12900">
        <v>0</v>
      </c>
      <c r="R12900">
        <v>1</v>
      </c>
      <c r="S12900">
        <v>1</v>
      </c>
      <c r="T12900" t="s">
        <v>618</v>
      </c>
    </row>
    <row r="12901" spans="1:22">
      <c r="A12901" t="s">
        <v>15612</v>
      </c>
      <c r="B12901">
        <v>33.69</v>
      </c>
      <c r="C12901">
        <v>993.5317</v>
      </c>
      <c r="D12901">
        <v>8</v>
      </c>
      <c r="E12901">
        <v>-1.3</v>
      </c>
      <c r="F12901">
        <v>497.77249999999998</v>
      </c>
      <c r="G12901">
        <v>47.74</v>
      </c>
      <c r="K12901" s="1">
        <v>296000</v>
      </c>
      <c r="L12901">
        <v>4</v>
      </c>
      <c r="M12901">
        <v>31236</v>
      </c>
      <c r="N12901" t="s">
        <v>23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 t="s">
        <v>4923</v>
      </c>
    </row>
    <row r="12902" spans="1:22">
      <c r="A12902" t="s">
        <v>15613</v>
      </c>
      <c r="B12902">
        <v>33.69</v>
      </c>
      <c r="C12902">
        <v>1651.8425</v>
      </c>
      <c r="D12902">
        <v>14</v>
      </c>
      <c r="E12902">
        <v>0.1</v>
      </c>
      <c r="F12902">
        <v>551.62149999999997</v>
      </c>
      <c r="G12902">
        <v>39.78</v>
      </c>
      <c r="J12902" s="1">
        <v>25400000</v>
      </c>
      <c r="K12902" s="1">
        <v>26100000</v>
      </c>
      <c r="L12902">
        <v>3</v>
      </c>
      <c r="M12902">
        <v>25245</v>
      </c>
      <c r="N12902" t="s">
        <v>1583</v>
      </c>
      <c r="O12902">
        <v>2</v>
      </c>
      <c r="P12902">
        <v>0</v>
      </c>
      <c r="Q12902">
        <v>0</v>
      </c>
      <c r="R12902">
        <v>1</v>
      </c>
      <c r="S12902">
        <v>1</v>
      </c>
      <c r="T12902" t="s">
        <v>152</v>
      </c>
      <c r="U12902" t="s">
        <v>5322</v>
      </c>
    </row>
    <row r="12903" spans="1:22">
      <c r="A12903" t="s">
        <v>15614</v>
      </c>
      <c r="B12903">
        <v>33.68</v>
      </c>
      <c r="C12903">
        <v>1909.9421</v>
      </c>
      <c r="D12903">
        <v>17</v>
      </c>
      <c r="E12903">
        <v>-4.2</v>
      </c>
      <c r="F12903">
        <v>955.97439999999995</v>
      </c>
      <c r="G12903">
        <v>56.66</v>
      </c>
      <c r="J12903" s="1">
        <v>1840000</v>
      </c>
      <c r="L12903">
        <v>3</v>
      </c>
      <c r="M12903">
        <v>37989</v>
      </c>
      <c r="N12903" t="s">
        <v>1583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 t="s">
        <v>534</v>
      </c>
      <c r="U12903" t="s">
        <v>5322</v>
      </c>
    </row>
    <row r="12904" spans="1:22">
      <c r="A12904" t="s">
        <v>15615</v>
      </c>
      <c r="B12904">
        <v>33.68</v>
      </c>
      <c r="C12904">
        <v>1563.9236000000001</v>
      </c>
      <c r="D12904">
        <v>14</v>
      </c>
      <c r="E12904">
        <v>-1</v>
      </c>
      <c r="F12904">
        <v>782.9683</v>
      </c>
      <c r="G12904">
        <v>75.599999999999994</v>
      </c>
      <c r="J12904" s="1">
        <v>4420000</v>
      </c>
      <c r="K12904" s="1">
        <v>5470000</v>
      </c>
      <c r="L12904">
        <v>4</v>
      </c>
      <c r="M12904">
        <v>51664</v>
      </c>
      <c r="N12904" t="s">
        <v>23</v>
      </c>
      <c r="O12904">
        <v>3</v>
      </c>
      <c r="P12904">
        <v>0</v>
      </c>
      <c r="Q12904">
        <v>0</v>
      </c>
      <c r="R12904">
        <v>1</v>
      </c>
      <c r="S12904">
        <v>2</v>
      </c>
      <c r="T12904" t="s">
        <v>24</v>
      </c>
    </row>
    <row r="12905" spans="1:22">
      <c r="A12905" t="s">
        <v>15616</v>
      </c>
      <c r="B12905">
        <v>33.68</v>
      </c>
      <c r="C12905">
        <v>1313.6074000000001</v>
      </c>
      <c r="D12905">
        <v>12</v>
      </c>
      <c r="E12905">
        <v>0.4</v>
      </c>
      <c r="F12905">
        <v>657.81129999999996</v>
      </c>
      <c r="G12905">
        <v>35.46</v>
      </c>
      <c r="J12905" s="1">
        <v>1780000</v>
      </c>
      <c r="K12905" s="1">
        <v>1930000</v>
      </c>
      <c r="L12905">
        <v>3</v>
      </c>
      <c r="M12905">
        <v>21989</v>
      </c>
      <c r="N12905" t="s">
        <v>1583</v>
      </c>
      <c r="O12905">
        <v>2</v>
      </c>
      <c r="P12905">
        <v>0</v>
      </c>
      <c r="Q12905">
        <v>0</v>
      </c>
      <c r="R12905">
        <v>1</v>
      </c>
      <c r="S12905">
        <v>1</v>
      </c>
      <c r="T12905" t="s">
        <v>2488</v>
      </c>
      <c r="U12905" t="s">
        <v>35</v>
      </c>
      <c r="V12905" t="s">
        <v>36</v>
      </c>
    </row>
    <row r="12906" spans="1:22">
      <c r="A12906" t="s">
        <v>15617</v>
      </c>
      <c r="B12906">
        <v>33.67</v>
      </c>
      <c r="C12906">
        <v>1987.9454000000001</v>
      </c>
      <c r="D12906">
        <v>16</v>
      </c>
      <c r="E12906">
        <v>-1.5</v>
      </c>
      <c r="F12906">
        <v>663.65480000000002</v>
      </c>
      <c r="G12906">
        <v>84.63</v>
      </c>
      <c r="J12906" s="1">
        <v>704000</v>
      </c>
      <c r="K12906" s="1">
        <v>819000</v>
      </c>
      <c r="L12906">
        <v>3</v>
      </c>
      <c r="M12906">
        <v>58106</v>
      </c>
      <c r="N12906" t="s">
        <v>1583</v>
      </c>
      <c r="O12906">
        <v>2</v>
      </c>
      <c r="P12906">
        <v>0</v>
      </c>
      <c r="Q12906">
        <v>0</v>
      </c>
      <c r="R12906">
        <v>1</v>
      </c>
      <c r="S12906">
        <v>1</v>
      </c>
      <c r="T12906" t="s">
        <v>283</v>
      </c>
      <c r="U12906" t="s">
        <v>1887</v>
      </c>
      <c r="V12906" t="s">
        <v>15533</v>
      </c>
    </row>
    <row r="12907" spans="1:22">
      <c r="A12907" t="s">
        <v>15618</v>
      </c>
      <c r="B12907">
        <v>33.67</v>
      </c>
      <c r="C12907">
        <v>1198.6267</v>
      </c>
      <c r="D12907">
        <v>11</v>
      </c>
      <c r="E12907">
        <v>-0.8</v>
      </c>
      <c r="F12907">
        <v>600.32010000000002</v>
      </c>
      <c r="G12907">
        <v>36.44</v>
      </c>
      <c r="J12907" s="1">
        <v>22600000</v>
      </c>
      <c r="K12907" s="1">
        <v>39900000</v>
      </c>
      <c r="L12907">
        <v>3</v>
      </c>
      <c r="M12907">
        <v>22728</v>
      </c>
      <c r="N12907" t="s">
        <v>1583</v>
      </c>
      <c r="O12907">
        <v>2</v>
      </c>
      <c r="P12907">
        <v>0</v>
      </c>
      <c r="Q12907">
        <v>0</v>
      </c>
      <c r="R12907">
        <v>1</v>
      </c>
      <c r="S12907">
        <v>1</v>
      </c>
      <c r="T12907" t="s">
        <v>1500</v>
      </c>
      <c r="U12907" t="s">
        <v>5322</v>
      </c>
    </row>
    <row r="12908" spans="1:22">
      <c r="A12908" t="s">
        <v>15619</v>
      </c>
      <c r="B12908">
        <v>33.67</v>
      </c>
      <c r="C12908">
        <v>1534.694</v>
      </c>
      <c r="D12908">
        <v>13</v>
      </c>
      <c r="E12908">
        <v>0.2</v>
      </c>
      <c r="F12908">
        <v>768.35440000000006</v>
      </c>
      <c r="G12908">
        <v>36.9</v>
      </c>
      <c r="K12908" s="1">
        <v>385000</v>
      </c>
      <c r="L12908">
        <v>4</v>
      </c>
      <c r="M12908">
        <v>23022</v>
      </c>
      <c r="N12908" t="s">
        <v>23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 t="s">
        <v>24</v>
      </c>
      <c r="U12908" t="s">
        <v>7588</v>
      </c>
      <c r="V12908" t="s">
        <v>15620</v>
      </c>
    </row>
    <row r="12909" spans="1:22">
      <c r="A12909" t="s">
        <v>15621</v>
      </c>
      <c r="B12909">
        <v>33.67</v>
      </c>
      <c r="C12909">
        <v>1654.8638000000001</v>
      </c>
      <c r="D12909">
        <v>17</v>
      </c>
      <c r="E12909">
        <v>-9.9</v>
      </c>
      <c r="F12909">
        <v>828.43100000000004</v>
      </c>
      <c r="G12909">
        <v>25.65</v>
      </c>
      <c r="J12909">
        <v>0</v>
      </c>
      <c r="L12909">
        <v>3</v>
      </c>
      <c r="M12909">
        <v>14959</v>
      </c>
      <c r="N12909" t="s">
        <v>1583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 t="s">
        <v>24</v>
      </c>
      <c r="U12909" t="s">
        <v>5322</v>
      </c>
    </row>
    <row r="12910" spans="1:22">
      <c r="A12910" t="s">
        <v>15622</v>
      </c>
      <c r="B12910">
        <v>33.659999999999997</v>
      </c>
      <c r="C12910">
        <v>2888.4517000000001</v>
      </c>
      <c r="D12910">
        <v>26</v>
      </c>
      <c r="E12910">
        <v>-4</v>
      </c>
      <c r="F12910">
        <v>963.82060000000001</v>
      </c>
      <c r="G12910">
        <v>66.61</v>
      </c>
      <c r="J12910">
        <v>0</v>
      </c>
      <c r="L12910">
        <v>3</v>
      </c>
      <c r="M12910">
        <v>45301</v>
      </c>
      <c r="N12910" t="s">
        <v>1583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 t="s">
        <v>178</v>
      </c>
      <c r="U12910" t="s">
        <v>11907</v>
      </c>
      <c r="V12910" t="s">
        <v>15623</v>
      </c>
    </row>
    <row r="12911" spans="1:22">
      <c r="A12911" t="s">
        <v>15624</v>
      </c>
      <c r="B12911">
        <v>33.659999999999997</v>
      </c>
      <c r="C12911">
        <v>2365.0354000000002</v>
      </c>
      <c r="D12911">
        <v>19</v>
      </c>
      <c r="E12911">
        <v>9.6999999999999993</v>
      </c>
      <c r="F12911">
        <v>789.36</v>
      </c>
      <c r="G12911">
        <v>60.54</v>
      </c>
      <c r="J12911">
        <v>0</v>
      </c>
      <c r="L12911">
        <v>3</v>
      </c>
      <c r="M12911">
        <v>40887</v>
      </c>
      <c r="N12911" t="s">
        <v>1583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 t="s">
        <v>2086</v>
      </c>
      <c r="U12911" t="s">
        <v>4920</v>
      </c>
      <c r="V12911" t="s">
        <v>15625</v>
      </c>
    </row>
    <row r="12912" spans="1:22">
      <c r="A12912" t="s">
        <v>15626</v>
      </c>
      <c r="B12912">
        <v>33.659999999999997</v>
      </c>
      <c r="C12912">
        <v>2819.3760000000002</v>
      </c>
      <c r="D12912">
        <v>26</v>
      </c>
      <c r="E12912">
        <v>-5.7</v>
      </c>
      <c r="F12912">
        <v>705.84720000000004</v>
      </c>
      <c r="G12912">
        <v>46.85</v>
      </c>
      <c r="J12912" s="1">
        <v>1540000</v>
      </c>
      <c r="L12912">
        <v>3</v>
      </c>
      <c r="M12912">
        <v>30609</v>
      </c>
      <c r="N12912" t="s">
        <v>1583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 t="s">
        <v>183</v>
      </c>
      <c r="U12912" t="s">
        <v>5322</v>
      </c>
    </row>
    <row r="12913" spans="1:22">
      <c r="A12913" t="s">
        <v>15627</v>
      </c>
      <c r="B12913">
        <v>33.65</v>
      </c>
      <c r="C12913">
        <v>1857.9545000000001</v>
      </c>
      <c r="D12913">
        <v>17</v>
      </c>
      <c r="E12913">
        <v>0</v>
      </c>
      <c r="F12913">
        <v>620.32539999999995</v>
      </c>
      <c r="G12913">
        <v>31.27</v>
      </c>
      <c r="K12913" s="1">
        <v>1660000</v>
      </c>
      <c r="L12913">
        <v>4</v>
      </c>
      <c r="M12913">
        <v>18881</v>
      </c>
      <c r="N12913" t="s">
        <v>23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 t="s">
        <v>9483</v>
      </c>
      <c r="U12913" t="s">
        <v>5322</v>
      </c>
    </row>
    <row r="12914" spans="1:22">
      <c r="A12914" t="s">
        <v>15628</v>
      </c>
      <c r="B12914">
        <v>33.65</v>
      </c>
      <c r="C12914">
        <v>1086.6470999999999</v>
      </c>
      <c r="D12914">
        <v>9</v>
      </c>
      <c r="E12914">
        <v>-0.9</v>
      </c>
      <c r="F12914">
        <v>544.33029999999997</v>
      </c>
      <c r="G12914">
        <v>45.82</v>
      </c>
      <c r="J12914" s="1">
        <v>239000</v>
      </c>
      <c r="K12914" s="1">
        <v>269000</v>
      </c>
      <c r="L12914">
        <v>3</v>
      </c>
      <c r="M12914">
        <v>29821</v>
      </c>
      <c r="N12914" t="s">
        <v>1583</v>
      </c>
      <c r="O12914">
        <v>2</v>
      </c>
      <c r="P12914">
        <v>0</v>
      </c>
      <c r="Q12914">
        <v>0</v>
      </c>
      <c r="R12914">
        <v>1</v>
      </c>
      <c r="S12914">
        <v>1</v>
      </c>
      <c r="T12914" t="s">
        <v>4185</v>
      </c>
    </row>
    <row r="12915" spans="1:22">
      <c r="A12915" t="s">
        <v>15629</v>
      </c>
      <c r="B12915">
        <v>33.65</v>
      </c>
      <c r="C12915">
        <v>1219.6812</v>
      </c>
      <c r="D12915">
        <v>11</v>
      </c>
      <c r="E12915">
        <v>1.8</v>
      </c>
      <c r="F12915">
        <v>610.84889999999996</v>
      </c>
      <c r="G12915">
        <v>31.4</v>
      </c>
      <c r="J12915" s="1">
        <v>852000</v>
      </c>
      <c r="K12915" s="1">
        <v>741000</v>
      </c>
      <c r="L12915">
        <v>3</v>
      </c>
      <c r="M12915">
        <v>19024</v>
      </c>
      <c r="N12915" t="s">
        <v>1583</v>
      </c>
      <c r="O12915">
        <v>4</v>
      </c>
      <c r="P12915">
        <v>0</v>
      </c>
      <c r="Q12915">
        <v>0</v>
      </c>
      <c r="R12915">
        <v>3</v>
      </c>
      <c r="S12915">
        <v>1</v>
      </c>
      <c r="T12915" t="s">
        <v>24</v>
      </c>
    </row>
    <row r="12916" spans="1:22">
      <c r="A12916" t="s">
        <v>15630</v>
      </c>
      <c r="B12916">
        <v>33.64</v>
      </c>
      <c r="C12916">
        <v>833.50099999999998</v>
      </c>
      <c r="D12916">
        <v>7</v>
      </c>
      <c r="E12916">
        <v>-0.9</v>
      </c>
      <c r="F12916">
        <v>417.75740000000002</v>
      </c>
      <c r="G12916">
        <v>48.28</v>
      </c>
      <c r="J12916" s="1">
        <v>1340000</v>
      </c>
      <c r="K12916" s="1">
        <v>1280000</v>
      </c>
      <c r="L12916">
        <v>3</v>
      </c>
      <c r="M12916">
        <v>31697</v>
      </c>
      <c r="N12916" t="s">
        <v>1583</v>
      </c>
      <c r="O12916">
        <v>2</v>
      </c>
      <c r="P12916">
        <v>0</v>
      </c>
      <c r="Q12916">
        <v>0</v>
      </c>
      <c r="R12916">
        <v>1</v>
      </c>
      <c r="S12916">
        <v>1</v>
      </c>
      <c r="T12916" t="s">
        <v>15631</v>
      </c>
    </row>
    <row r="12917" spans="1:22">
      <c r="A12917" t="s">
        <v>15632</v>
      </c>
      <c r="B12917">
        <v>33.64</v>
      </c>
      <c r="C12917">
        <v>886.45079999999996</v>
      </c>
      <c r="D12917">
        <v>7</v>
      </c>
      <c r="E12917">
        <v>-0.6</v>
      </c>
      <c r="F12917">
        <v>444.23239999999998</v>
      </c>
      <c r="G12917">
        <v>15.14</v>
      </c>
      <c r="J12917" s="1">
        <v>11800000</v>
      </c>
      <c r="K12917" s="1">
        <v>9840000</v>
      </c>
      <c r="L12917">
        <v>3</v>
      </c>
      <c r="M12917">
        <v>7821</v>
      </c>
      <c r="N12917" t="s">
        <v>1583</v>
      </c>
      <c r="O12917">
        <v>2</v>
      </c>
      <c r="P12917">
        <v>0</v>
      </c>
      <c r="Q12917">
        <v>0</v>
      </c>
      <c r="R12917">
        <v>1</v>
      </c>
      <c r="S12917">
        <v>1</v>
      </c>
      <c r="T12917" t="s">
        <v>485</v>
      </c>
    </row>
    <row r="12918" spans="1:22">
      <c r="A12918" t="s">
        <v>15633</v>
      </c>
      <c r="B12918">
        <v>33.64</v>
      </c>
      <c r="C12918">
        <v>2173.9465</v>
      </c>
      <c r="D12918">
        <v>20</v>
      </c>
      <c r="E12918">
        <v>-0.5</v>
      </c>
      <c r="F12918">
        <v>544.49369999999999</v>
      </c>
      <c r="G12918">
        <v>86.52</v>
      </c>
      <c r="J12918" s="1">
        <v>1570000</v>
      </c>
      <c r="L12918">
        <v>3</v>
      </c>
      <c r="M12918">
        <v>59379</v>
      </c>
      <c r="N12918" t="s">
        <v>1583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 t="s">
        <v>326</v>
      </c>
      <c r="U12918" t="s">
        <v>1887</v>
      </c>
      <c r="V12918" t="s">
        <v>14417</v>
      </c>
    </row>
    <row r="12919" spans="1:22">
      <c r="A12919" t="s">
        <v>15634</v>
      </c>
      <c r="B12919">
        <v>33.64</v>
      </c>
      <c r="C12919">
        <v>1233.624</v>
      </c>
      <c r="D12919">
        <v>10</v>
      </c>
      <c r="E12919">
        <v>2</v>
      </c>
      <c r="F12919">
        <v>617.82050000000004</v>
      </c>
      <c r="G12919">
        <v>21.95</v>
      </c>
      <c r="J12919" s="1">
        <v>1310000</v>
      </c>
      <c r="K12919" s="1">
        <v>1190000</v>
      </c>
      <c r="L12919">
        <v>3</v>
      </c>
      <c r="M12919">
        <v>12342</v>
      </c>
      <c r="N12919" t="s">
        <v>1583</v>
      </c>
      <c r="O12919">
        <v>2</v>
      </c>
      <c r="P12919">
        <v>0</v>
      </c>
      <c r="Q12919">
        <v>0</v>
      </c>
      <c r="R12919">
        <v>1</v>
      </c>
      <c r="S12919">
        <v>1</v>
      </c>
      <c r="T12919" t="s">
        <v>3200</v>
      </c>
    </row>
    <row r="12920" spans="1:22">
      <c r="A12920" t="s">
        <v>15635</v>
      </c>
      <c r="B12920">
        <v>33.64</v>
      </c>
      <c r="C12920">
        <v>1966.9458</v>
      </c>
      <c r="D12920">
        <v>18</v>
      </c>
      <c r="E12920">
        <v>5</v>
      </c>
      <c r="F12920">
        <v>984.48500000000001</v>
      </c>
      <c r="G12920">
        <v>53.72</v>
      </c>
      <c r="J12920" s="1">
        <v>1500000</v>
      </c>
      <c r="K12920" s="1">
        <v>1580000</v>
      </c>
      <c r="L12920">
        <v>4</v>
      </c>
      <c r="M12920">
        <v>35709</v>
      </c>
      <c r="N12920" t="s">
        <v>23</v>
      </c>
      <c r="O12920">
        <v>2</v>
      </c>
      <c r="P12920">
        <v>0</v>
      </c>
      <c r="Q12920">
        <v>0</v>
      </c>
      <c r="R12920">
        <v>1</v>
      </c>
      <c r="S12920">
        <v>1</v>
      </c>
      <c r="T12920" t="s">
        <v>1153</v>
      </c>
      <c r="U12920" t="s">
        <v>32</v>
      </c>
      <c r="V12920" t="s">
        <v>413</v>
      </c>
    </row>
    <row r="12921" spans="1:22">
      <c r="A12921" t="s">
        <v>15636</v>
      </c>
      <c r="B12921">
        <v>33.64</v>
      </c>
      <c r="C12921">
        <v>2964.4407000000001</v>
      </c>
      <c r="D12921">
        <v>27</v>
      </c>
      <c r="E12921">
        <v>-6.7</v>
      </c>
      <c r="F12921">
        <v>1483.2176999999999</v>
      </c>
      <c r="G12921">
        <v>59.38</v>
      </c>
      <c r="K12921">
        <v>0</v>
      </c>
      <c r="L12921">
        <v>4</v>
      </c>
      <c r="M12921">
        <v>39974</v>
      </c>
      <c r="N12921" t="s">
        <v>23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 t="s">
        <v>73</v>
      </c>
      <c r="U12921" t="s">
        <v>11340</v>
      </c>
      <c r="V12921" t="s">
        <v>15637</v>
      </c>
    </row>
    <row r="12922" spans="1:22">
      <c r="A12922" t="s">
        <v>15638</v>
      </c>
      <c r="B12922">
        <v>33.64</v>
      </c>
      <c r="C12922">
        <v>2399.0990999999999</v>
      </c>
      <c r="D12922">
        <v>21</v>
      </c>
      <c r="E12922">
        <v>5.8</v>
      </c>
      <c r="F12922">
        <v>1200.5637999999999</v>
      </c>
      <c r="G12922">
        <v>59.17</v>
      </c>
      <c r="J12922" s="1">
        <v>72300</v>
      </c>
      <c r="L12922">
        <v>3</v>
      </c>
      <c r="M12922">
        <v>39860</v>
      </c>
      <c r="N12922" t="s">
        <v>1583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 t="s">
        <v>2953</v>
      </c>
      <c r="U12922" t="s">
        <v>5322</v>
      </c>
    </row>
    <row r="12923" spans="1:22">
      <c r="A12923" t="s">
        <v>15639</v>
      </c>
      <c r="B12923">
        <v>33.64</v>
      </c>
      <c r="C12923">
        <v>987.53890000000001</v>
      </c>
      <c r="D12923">
        <v>8</v>
      </c>
      <c r="E12923">
        <v>0.3</v>
      </c>
      <c r="F12923">
        <v>494.77690000000001</v>
      </c>
      <c r="G12923">
        <v>28.02</v>
      </c>
      <c r="J12923" s="1">
        <v>967000</v>
      </c>
      <c r="K12923" s="1">
        <v>1120000</v>
      </c>
      <c r="L12923">
        <v>4</v>
      </c>
      <c r="M12923">
        <v>16528</v>
      </c>
      <c r="N12923" t="s">
        <v>23</v>
      </c>
      <c r="O12923">
        <v>2</v>
      </c>
      <c r="P12923">
        <v>0</v>
      </c>
      <c r="Q12923">
        <v>0</v>
      </c>
      <c r="R12923">
        <v>1</v>
      </c>
      <c r="S12923">
        <v>1</v>
      </c>
      <c r="T12923" t="s">
        <v>9808</v>
      </c>
    </row>
    <row r="12924" spans="1:22">
      <c r="A12924" t="s">
        <v>15640</v>
      </c>
      <c r="B12924">
        <v>33.64</v>
      </c>
      <c r="C12924">
        <v>815.42899999999997</v>
      </c>
      <c r="D12924">
        <v>7</v>
      </c>
      <c r="E12924">
        <v>-1.4</v>
      </c>
      <c r="F12924">
        <v>408.72120000000001</v>
      </c>
      <c r="G12924">
        <v>25.99</v>
      </c>
      <c r="J12924" s="1">
        <v>1700000</v>
      </c>
      <c r="K12924" s="1">
        <v>1410000</v>
      </c>
      <c r="L12924">
        <v>4</v>
      </c>
      <c r="M12924">
        <v>15171</v>
      </c>
      <c r="N12924" t="s">
        <v>23</v>
      </c>
      <c r="O12924">
        <v>2</v>
      </c>
      <c r="P12924">
        <v>0</v>
      </c>
      <c r="Q12924">
        <v>0</v>
      </c>
      <c r="R12924">
        <v>1</v>
      </c>
      <c r="S12924">
        <v>1</v>
      </c>
      <c r="T12924" t="s">
        <v>1115</v>
      </c>
    </row>
    <row r="12925" spans="1:22">
      <c r="A12925" t="s">
        <v>15641</v>
      </c>
      <c r="B12925">
        <v>33.630000000000003</v>
      </c>
      <c r="C12925">
        <v>1899.8341</v>
      </c>
      <c r="D12925">
        <v>16</v>
      </c>
      <c r="E12925">
        <v>0.6</v>
      </c>
      <c r="F12925">
        <v>475.96609999999998</v>
      </c>
      <c r="G12925">
        <v>65.39</v>
      </c>
      <c r="J12925" s="1">
        <v>102000</v>
      </c>
      <c r="K12925" s="1">
        <v>933000</v>
      </c>
      <c r="L12925">
        <v>4</v>
      </c>
      <c r="M12925">
        <v>44374</v>
      </c>
      <c r="N12925" t="s">
        <v>23</v>
      </c>
      <c r="O12925">
        <v>2</v>
      </c>
      <c r="P12925">
        <v>0</v>
      </c>
      <c r="Q12925">
        <v>0</v>
      </c>
      <c r="R12925">
        <v>1</v>
      </c>
      <c r="S12925">
        <v>1</v>
      </c>
      <c r="T12925" t="s">
        <v>152</v>
      </c>
      <c r="U12925" t="s">
        <v>1887</v>
      </c>
      <c r="V12925" t="s">
        <v>15642</v>
      </c>
    </row>
    <row r="12926" spans="1:22">
      <c r="A12926" t="s">
        <v>15643</v>
      </c>
      <c r="B12926">
        <v>33.630000000000003</v>
      </c>
      <c r="C12926">
        <v>959.49239999999998</v>
      </c>
      <c r="D12926">
        <v>8</v>
      </c>
      <c r="E12926">
        <v>0.5</v>
      </c>
      <c r="F12926">
        <v>480.75369999999998</v>
      </c>
      <c r="G12926">
        <v>20.77</v>
      </c>
      <c r="J12926" s="1">
        <v>4220000</v>
      </c>
      <c r="K12926" s="1">
        <v>4280000</v>
      </c>
      <c r="L12926">
        <v>4</v>
      </c>
      <c r="M12926">
        <v>11495</v>
      </c>
      <c r="N12926" t="s">
        <v>23</v>
      </c>
      <c r="O12926">
        <v>2</v>
      </c>
      <c r="P12926">
        <v>0</v>
      </c>
      <c r="Q12926">
        <v>0</v>
      </c>
      <c r="R12926">
        <v>1</v>
      </c>
      <c r="S12926">
        <v>1</v>
      </c>
      <c r="T12926" t="s">
        <v>1395</v>
      </c>
    </row>
    <row r="12927" spans="1:22">
      <c r="A12927" t="s">
        <v>15644</v>
      </c>
      <c r="B12927">
        <v>33.619999999999997</v>
      </c>
      <c r="C12927">
        <v>944.51779999999997</v>
      </c>
      <c r="D12927">
        <v>8</v>
      </c>
      <c r="E12927">
        <v>0.2</v>
      </c>
      <c r="F12927">
        <v>473.2663</v>
      </c>
      <c r="G12927">
        <v>33.130000000000003</v>
      </c>
      <c r="J12927" s="1">
        <v>1260000</v>
      </c>
      <c r="K12927" s="1">
        <v>1720000</v>
      </c>
      <c r="L12927">
        <v>3</v>
      </c>
      <c r="M12927">
        <v>20328</v>
      </c>
      <c r="N12927" t="s">
        <v>1583</v>
      </c>
      <c r="O12927">
        <v>2</v>
      </c>
      <c r="P12927">
        <v>0</v>
      </c>
      <c r="Q12927">
        <v>0</v>
      </c>
      <c r="R12927">
        <v>1</v>
      </c>
      <c r="S12927">
        <v>1</v>
      </c>
      <c r="T12927" t="s">
        <v>10328</v>
      </c>
    </row>
    <row r="12928" spans="1:22">
      <c r="A12928" t="s">
        <v>15645</v>
      </c>
      <c r="B12928">
        <v>33.619999999999997</v>
      </c>
      <c r="C12928">
        <v>2699.1882000000001</v>
      </c>
      <c r="D12928">
        <v>23</v>
      </c>
      <c r="E12928">
        <v>1.4</v>
      </c>
      <c r="F12928">
        <v>900.73789999999997</v>
      </c>
      <c r="G12928">
        <v>68.260000000000005</v>
      </c>
      <c r="J12928">
        <v>0</v>
      </c>
      <c r="L12928">
        <v>3</v>
      </c>
      <c r="M12928">
        <v>46493</v>
      </c>
      <c r="N12928" t="s">
        <v>1583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 t="s">
        <v>1322</v>
      </c>
      <c r="U12928" t="s">
        <v>32</v>
      </c>
      <c r="V12928" t="s">
        <v>15646</v>
      </c>
    </row>
    <row r="12929" spans="1:22">
      <c r="A12929" t="s">
        <v>15647</v>
      </c>
      <c r="B12929">
        <v>33.619999999999997</v>
      </c>
      <c r="C12929">
        <v>988.48249999999996</v>
      </c>
      <c r="D12929">
        <v>8</v>
      </c>
      <c r="E12929">
        <v>-0.9</v>
      </c>
      <c r="F12929">
        <v>495.24810000000002</v>
      </c>
      <c r="G12929">
        <v>18.25</v>
      </c>
      <c r="J12929" s="1">
        <v>8630000</v>
      </c>
      <c r="L12929">
        <v>3</v>
      </c>
      <c r="M12929">
        <v>9883</v>
      </c>
      <c r="N12929" t="s">
        <v>1583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 t="s">
        <v>2311</v>
      </c>
    </row>
    <row r="12930" spans="1:22">
      <c r="A12930" t="s">
        <v>15648</v>
      </c>
      <c r="B12930">
        <v>33.619999999999997</v>
      </c>
      <c r="C12930">
        <v>2744.3625000000002</v>
      </c>
      <c r="D12930">
        <v>25</v>
      </c>
      <c r="E12930">
        <v>0.1</v>
      </c>
      <c r="F12930">
        <v>915.79489999999998</v>
      </c>
      <c r="G12930">
        <v>49.05</v>
      </c>
      <c r="K12930" s="1">
        <v>11500000</v>
      </c>
      <c r="L12930">
        <v>4</v>
      </c>
      <c r="M12930">
        <v>32251</v>
      </c>
      <c r="N12930" t="s">
        <v>23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 t="s">
        <v>667</v>
      </c>
      <c r="U12930" t="s">
        <v>15649</v>
      </c>
      <c r="V12930" t="s">
        <v>15650</v>
      </c>
    </row>
    <row r="12931" spans="1:22">
      <c r="A12931" t="s">
        <v>15651</v>
      </c>
      <c r="B12931">
        <v>33.619999999999997</v>
      </c>
      <c r="C12931">
        <v>887.41369999999995</v>
      </c>
      <c r="D12931">
        <v>7</v>
      </c>
      <c r="E12931">
        <v>0</v>
      </c>
      <c r="F12931">
        <v>444.71409999999997</v>
      </c>
      <c r="G12931">
        <v>16.7</v>
      </c>
      <c r="J12931" s="1">
        <v>9120000</v>
      </c>
      <c r="K12931" s="1">
        <v>2760000</v>
      </c>
      <c r="L12931">
        <v>3</v>
      </c>
      <c r="M12931">
        <v>8901</v>
      </c>
      <c r="N12931" t="s">
        <v>1583</v>
      </c>
      <c r="O12931">
        <v>2</v>
      </c>
      <c r="P12931">
        <v>0</v>
      </c>
      <c r="Q12931">
        <v>0</v>
      </c>
      <c r="R12931">
        <v>1</v>
      </c>
      <c r="S12931">
        <v>1</v>
      </c>
      <c r="T12931" t="s">
        <v>1393</v>
      </c>
    </row>
    <row r="12932" spans="1:22">
      <c r="A12932" t="s">
        <v>15652</v>
      </c>
      <c r="B12932">
        <v>33.619999999999997</v>
      </c>
      <c r="C12932">
        <v>1040.5978</v>
      </c>
      <c r="D12932">
        <v>10</v>
      </c>
      <c r="E12932">
        <v>1.7</v>
      </c>
      <c r="F12932">
        <v>521.30709999999999</v>
      </c>
      <c r="G12932">
        <v>26.89</v>
      </c>
      <c r="J12932" s="1">
        <v>2290000</v>
      </c>
      <c r="L12932">
        <v>3</v>
      </c>
      <c r="M12932">
        <v>15823</v>
      </c>
      <c r="N12932" t="s">
        <v>1583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 t="s">
        <v>1908</v>
      </c>
    </row>
    <row r="12933" spans="1:22">
      <c r="A12933" t="s">
        <v>15653</v>
      </c>
      <c r="B12933">
        <v>33.61</v>
      </c>
      <c r="C12933">
        <v>1461.8190999999999</v>
      </c>
      <c r="D12933">
        <v>13</v>
      </c>
      <c r="E12933">
        <v>-7</v>
      </c>
      <c r="F12933">
        <v>488.27690000000001</v>
      </c>
      <c r="G12933">
        <v>45.32</v>
      </c>
      <c r="K12933" s="1">
        <v>1540000</v>
      </c>
      <c r="L12933">
        <v>4</v>
      </c>
      <c r="M12933">
        <v>29374</v>
      </c>
      <c r="N12933" t="s">
        <v>23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 t="s">
        <v>9839</v>
      </c>
    </row>
    <row r="12934" spans="1:22">
      <c r="A12934" t="s">
        <v>15654</v>
      </c>
      <c r="B12934">
        <v>33.61</v>
      </c>
      <c r="C12934">
        <v>887.46</v>
      </c>
      <c r="D12934">
        <v>8</v>
      </c>
      <c r="E12934">
        <v>-0.2</v>
      </c>
      <c r="F12934">
        <v>444.73719999999997</v>
      </c>
      <c r="G12934">
        <v>15.9</v>
      </c>
      <c r="J12934" s="1">
        <v>10200000</v>
      </c>
      <c r="L12934">
        <v>3</v>
      </c>
      <c r="M12934">
        <v>8317</v>
      </c>
      <c r="N12934" t="s">
        <v>1583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 t="s">
        <v>12351</v>
      </c>
    </row>
    <row r="12935" spans="1:22">
      <c r="A12935" t="s">
        <v>15655</v>
      </c>
      <c r="B12935">
        <v>33.61</v>
      </c>
      <c r="C12935">
        <v>1173.5812000000001</v>
      </c>
      <c r="D12935">
        <v>12</v>
      </c>
      <c r="E12935">
        <v>2.1</v>
      </c>
      <c r="F12935">
        <v>587.79909999999995</v>
      </c>
      <c r="G12935">
        <v>26.31</v>
      </c>
      <c r="K12935" s="1">
        <v>1320000</v>
      </c>
      <c r="L12935">
        <v>4</v>
      </c>
      <c r="M12935">
        <v>15403</v>
      </c>
      <c r="N12935" t="s">
        <v>23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 t="s">
        <v>1322</v>
      </c>
    </row>
    <row r="12936" spans="1:22">
      <c r="A12936" t="s">
        <v>15656</v>
      </c>
      <c r="B12936">
        <v>33.61</v>
      </c>
      <c r="C12936">
        <v>886.41849999999999</v>
      </c>
      <c r="D12936">
        <v>7</v>
      </c>
      <c r="E12936">
        <v>0</v>
      </c>
      <c r="F12936">
        <v>444.2165</v>
      </c>
      <c r="G12936">
        <v>29.17</v>
      </c>
      <c r="J12936" s="1">
        <v>517000</v>
      </c>
      <c r="K12936" s="1">
        <v>379000</v>
      </c>
      <c r="L12936">
        <v>3</v>
      </c>
      <c r="M12936">
        <v>17420</v>
      </c>
      <c r="N12936" t="s">
        <v>1583</v>
      </c>
      <c r="O12936">
        <v>2</v>
      </c>
      <c r="P12936">
        <v>0</v>
      </c>
      <c r="Q12936">
        <v>0</v>
      </c>
      <c r="R12936">
        <v>1</v>
      </c>
      <c r="S12936">
        <v>1</v>
      </c>
      <c r="T12936" t="s">
        <v>10007</v>
      </c>
    </row>
    <row r="12937" spans="1:22">
      <c r="A12937" t="s">
        <v>15657</v>
      </c>
      <c r="B12937">
        <v>33.61</v>
      </c>
      <c r="C12937">
        <v>1842.8596</v>
      </c>
      <c r="D12937">
        <v>19</v>
      </c>
      <c r="E12937">
        <v>0.4</v>
      </c>
      <c r="F12937">
        <v>461.72239999999999</v>
      </c>
      <c r="G12937">
        <v>69.48</v>
      </c>
      <c r="J12937" s="1">
        <v>1270000</v>
      </c>
      <c r="K12937" s="1">
        <v>925000</v>
      </c>
      <c r="L12937">
        <v>3</v>
      </c>
      <c r="M12937">
        <v>47387</v>
      </c>
      <c r="N12937" t="s">
        <v>1583</v>
      </c>
      <c r="O12937">
        <v>3</v>
      </c>
      <c r="P12937">
        <v>0</v>
      </c>
      <c r="Q12937">
        <v>0</v>
      </c>
      <c r="R12937">
        <v>2</v>
      </c>
      <c r="S12937">
        <v>1</v>
      </c>
      <c r="T12937" t="s">
        <v>43</v>
      </c>
      <c r="U12937" t="s">
        <v>1887</v>
      </c>
      <c r="V12937" t="s">
        <v>15658</v>
      </c>
    </row>
    <row r="12938" spans="1:22">
      <c r="A12938" t="s">
        <v>15659</v>
      </c>
      <c r="B12938">
        <v>33.61</v>
      </c>
      <c r="C12938">
        <v>1171.5907</v>
      </c>
      <c r="D12938">
        <v>10</v>
      </c>
      <c r="E12938">
        <v>-0.2</v>
      </c>
      <c r="F12938">
        <v>586.80250000000001</v>
      </c>
      <c r="G12938">
        <v>23.23</v>
      </c>
      <c r="J12938" s="1">
        <v>25300000</v>
      </c>
      <c r="K12938" s="1">
        <v>25300000</v>
      </c>
      <c r="L12938">
        <v>4</v>
      </c>
      <c r="M12938">
        <v>13249</v>
      </c>
      <c r="N12938" t="s">
        <v>23</v>
      </c>
      <c r="O12938">
        <v>2</v>
      </c>
      <c r="P12938">
        <v>0</v>
      </c>
      <c r="Q12938">
        <v>0</v>
      </c>
      <c r="R12938">
        <v>1</v>
      </c>
      <c r="S12938">
        <v>1</v>
      </c>
      <c r="T12938" t="s">
        <v>2868</v>
      </c>
      <c r="U12938" t="s">
        <v>35</v>
      </c>
      <c r="V12938" t="s">
        <v>196</v>
      </c>
    </row>
    <row r="12939" spans="1:22">
      <c r="A12939" t="s">
        <v>15660</v>
      </c>
      <c r="B12939">
        <v>33.61</v>
      </c>
      <c r="C12939">
        <v>918.46579999999994</v>
      </c>
      <c r="D12939">
        <v>8</v>
      </c>
      <c r="E12939">
        <v>1.7</v>
      </c>
      <c r="F12939">
        <v>460.24099999999999</v>
      </c>
      <c r="G12939">
        <v>14.72</v>
      </c>
      <c r="J12939" s="1">
        <v>1370000</v>
      </c>
      <c r="L12939">
        <v>3</v>
      </c>
      <c r="M12939">
        <v>7531</v>
      </c>
      <c r="N12939" t="s">
        <v>1583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 t="s">
        <v>3369</v>
      </c>
    </row>
    <row r="12940" spans="1:22">
      <c r="A12940" t="s">
        <v>15661</v>
      </c>
      <c r="B12940">
        <v>33.61</v>
      </c>
      <c r="C12940">
        <v>943.47230000000002</v>
      </c>
      <c r="D12940">
        <v>8</v>
      </c>
      <c r="E12940">
        <v>-0.2</v>
      </c>
      <c r="F12940">
        <v>472.74329999999998</v>
      </c>
      <c r="G12940">
        <v>16.989999999999998</v>
      </c>
      <c r="J12940" s="1">
        <v>9010000</v>
      </c>
      <c r="L12940">
        <v>3</v>
      </c>
      <c r="M12940">
        <v>9103</v>
      </c>
      <c r="N12940" t="s">
        <v>1583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 t="s">
        <v>777</v>
      </c>
    </row>
    <row r="12941" spans="1:22">
      <c r="A12941" t="s">
        <v>15662</v>
      </c>
      <c r="B12941">
        <v>33.61</v>
      </c>
      <c r="C12941">
        <v>856.51300000000003</v>
      </c>
      <c r="D12941">
        <v>9</v>
      </c>
      <c r="E12941">
        <v>-1</v>
      </c>
      <c r="F12941">
        <v>429.26339999999999</v>
      </c>
      <c r="G12941">
        <v>20.81</v>
      </c>
      <c r="J12941" s="1">
        <v>7640000</v>
      </c>
      <c r="K12941" s="1">
        <v>7910000</v>
      </c>
      <c r="L12941">
        <v>4</v>
      </c>
      <c r="M12941">
        <v>11520</v>
      </c>
      <c r="N12941" t="s">
        <v>23</v>
      </c>
      <c r="O12941">
        <v>2</v>
      </c>
      <c r="P12941">
        <v>0</v>
      </c>
      <c r="Q12941">
        <v>0</v>
      </c>
      <c r="R12941">
        <v>1</v>
      </c>
      <c r="S12941">
        <v>1</v>
      </c>
      <c r="T12941" t="s">
        <v>2696</v>
      </c>
    </row>
    <row r="12942" spans="1:22">
      <c r="A12942" t="s">
        <v>15663</v>
      </c>
      <c r="B12942">
        <v>33.6</v>
      </c>
      <c r="C12942">
        <v>1610.8529000000001</v>
      </c>
      <c r="D12942">
        <v>13</v>
      </c>
      <c r="E12942">
        <v>0.4</v>
      </c>
      <c r="F12942">
        <v>537.95839999999998</v>
      </c>
      <c r="G12942">
        <v>27.9</v>
      </c>
      <c r="J12942" s="1">
        <v>1150000</v>
      </c>
      <c r="K12942" s="1">
        <v>1120000</v>
      </c>
      <c r="L12942">
        <v>3</v>
      </c>
      <c r="M12942">
        <v>16483</v>
      </c>
      <c r="N12942" t="s">
        <v>1583</v>
      </c>
      <c r="O12942">
        <v>2</v>
      </c>
      <c r="P12942">
        <v>0</v>
      </c>
      <c r="Q12942">
        <v>0</v>
      </c>
      <c r="R12942">
        <v>1</v>
      </c>
      <c r="S12942">
        <v>1</v>
      </c>
      <c r="T12942" t="s">
        <v>697</v>
      </c>
    </row>
    <row r="12943" spans="1:22">
      <c r="A12943" t="s">
        <v>15664</v>
      </c>
      <c r="B12943">
        <v>33.6</v>
      </c>
      <c r="C12943">
        <v>3020.4823999999999</v>
      </c>
      <c r="D12943">
        <v>26</v>
      </c>
      <c r="E12943">
        <v>-0.5</v>
      </c>
      <c r="F12943">
        <v>1007.8342</v>
      </c>
      <c r="G12943">
        <v>65.52</v>
      </c>
      <c r="J12943">
        <v>0</v>
      </c>
      <c r="L12943">
        <v>3</v>
      </c>
      <c r="M12943">
        <v>44501</v>
      </c>
      <c r="N12943" t="s">
        <v>1583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 t="s">
        <v>2682</v>
      </c>
    </row>
    <row r="12944" spans="1:22">
      <c r="A12944" t="s">
        <v>15665</v>
      </c>
      <c r="B12944">
        <v>33.590000000000003</v>
      </c>
      <c r="C12944">
        <v>936.63710000000003</v>
      </c>
      <c r="D12944">
        <v>9</v>
      </c>
      <c r="E12944">
        <v>0.8</v>
      </c>
      <c r="F12944">
        <v>469.32619999999997</v>
      </c>
      <c r="G12944">
        <v>56.37</v>
      </c>
      <c r="J12944" s="1">
        <v>2210000</v>
      </c>
      <c r="K12944" s="1">
        <v>2450000</v>
      </c>
      <c r="L12944">
        <v>3</v>
      </c>
      <c r="M12944">
        <v>37760</v>
      </c>
      <c r="N12944" t="s">
        <v>1583</v>
      </c>
      <c r="O12944">
        <v>2</v>
      </c>
      <c r="P12944">
        <v>0</v>
      </c>
      <c r="Q12944">
        <v>0</v>
      </c>
      <c r="R12944">
        <v>1</v>
      </c>
      <c r="S12944">
        <v>1</v>
      </c>
      <c r="T12944" t="s">
        <v>2705</v>
      </c>
    </row>
    <row r="12945" spans="1:22">
      <c r="A12945" t="s">
        <v>15666</v>
      </c>
      <c r="B12945">
        <v>33.590000000000003</v>
      </c>
      <c r="C12945">
        <v>857.49710000000005</v>
      </c>
      <c r="D12945">
        <v>8</v>
      </c>
      <c r="E12945">
        <v>0.1</v>
      </c>
      <c r="F12945">
        <v>429.7559</v>
      </c>
      <c r="G12945">
        <v>25.27</v>
      </c>
      <c r="J12945" s="1">
        <v>2280000</v>
      </c>
      <c r="K12945" s="1">
        <v>2190000</v>
      </c>
      <c r="L12945">
        <v>3</v>
      </c>
      <c r="M12945">
        <v>14722</v>
      </c>
      <c r="N12945" t="s">
        <v>1583</v>
      </c>
      <c r="O12945">
        <v>2</v>
      </c>
      <c r="P12945">
        <v>0</v>
      </c>
      <c r="Q12945">
        <v>0</v>
      </c>
      <c r="R12945">
        <v>1</v>
      </c>
      <c r="S12945">
        <v>1</v>
      </c>
      <c r="T12945" t="s">
        <v>671</v>
      </c>
    </row>
    <row r="12946" spans="1:22">
      <c r="A12946" t="s">
        <v>15667</v>
      </c>
      <c r="B12946">
        <v>33.590000000000003</v>
      </c>
      <c r="C12946">
        <v>993.51310000000001</v>
      </c>
      <c r="D12946">
        <v>8</v>
      </c>
      <c r="E12946">
        <v>1.8</v>
      </c>
      <c r="F12946">
        <v>497.7647</v>
      </c>
      <c r="G12946">
        <v>17.79</v>
      </c>
      <c r="J12946" s="1">
        <v>1030000</v>
      </c>
      <c r="K12946" s="1">
        <v>1230000</v>
      </c>
      <c r="L12946">
        <v>4</v>
      </c>
      <c r="M12946">
        <v>9549</v>
      </c>
      <c r="N12946" t="s">
        <v>23</v>
      </c>
      <c r="O12946">
        <v>2</v>
      </c>
      <c r="P12946">
        <v>0</v>
      </c>
      <c r="Q12946">
        <v>0</v>
      </c>
      <c r="R12946">
        <v>1</v>
      </c>
      <c r="S12946">
        <v>1</v>
      </c>
      <c r="T12946" t="s">
        <v>15668</v>
      </c>
    </row>
    <row r="12947" spans="1:22">
      <c r="A12947" t="s">
        <v>15669</v>
      </c>
      <c r="B12947">
        <v>33.590000000000003</v>
      </c>
      <c r="C12947">
        <v>984.524</v>
      </c>
      <c r="D12947">
        <v>10</v>
      </c>
      <c r="E12947">
        <v>-1</v>
      </c>
      <c r="F12947">
        <v>493.2688</v>
      </c>
      <c r="G12947">
        <v>22.95</v>
      </c>
      <c r="J12947" s="1">
        <v>521000</v>
      </c>
      <c r="K12947" s="1">
        <v>537000</v>
      </c>
      <c r="L12947">
        <v>3</v>
      </c>
      <c r="M12947">
        <v>13066</v>
      </c>
      <c r="N12947" t="s">
        <v>1583</v>
      </c>
      <c r="O12947">
        <v>2</v>
      </c>
      <c r="P12947">
        <v>0</v>
      </c>
      <c r="Q12947">
        <v>0</v>
      </c>
      <c r="R12947">
        <v>1</v>
      </c>
      <c r="S12947">
        <v>1</v>
      </c>
      <c r="T12947" t="s">
        <v>15670</v>
      </c>
    </row>
    <row r="12948" spans="1:22">
      <c r="A12948" t="s">
        <v>15671</v>
      </c>
      <c r="B12948">
        <v>33.590000000000003</v>
      </c>
      <c r="C12948">
        <v>2790.4512</v>
      </c>
      <c r="D12948">
        <v>27</v>
      </c>
      <c r="E12948">
        <v>0.5</v>
      </c>
      <c r="F12948">
        <v>931.15809999999999</v>
      </c>
      <c r="G12948">
        <v>38.69</v>
      </c>
      <c r="J12948" s="1">
        <v>1910000</v>
      </c>
      <c r="K12948" s="1">
        <v>1870000</v>
      </c>
      <c r="L12948">
        <v>4</v>
      </c>
      <c r="M12948">
        <v>24318</v>
      </c>
      <c r="N12948" t="s">
        <v>23</v>
      </c>
      <c r="O12948">
        <v>2</v>
      </c>
      <c r="P12948">
        <v>0</v>
      </c>
      <c r="Q12948">
        <v>0</v>
      </c>
      <c r="R12948">
        <v>1</v>
      </c>
      <c r="S12948">
        <v>1</v>
      </c>
      <c r="T12948" t="s">
        <v>1449</v>
      </c>
    </row>
    <row r="12949" spans="1:22">
      <c r="A12949" t="s">
        <v>15672</v>
      </c>
      <c r="B12949">
        <v>33.58</v>
      </c>
      <c r="C12949">
        <v>885.50720000000001</v>
      </c>
      <c r="D12949">
        <v>8</v>
      </c>
      <c r="E12949">
        <v>-2.6</v>
      </c>
      <c r="F12949">
        <v>443.75970000000001</v>
      </c>
      <c r="G12949">
        <v>17.89</v>
      </c>
      <c r="K12949" s="1">
        <v>1620000</v>
      </c>
      <c r="L12949">
        <v>4</v>
      </c>
      <c r="M12949">
        <v>9613</v>
      </c>
      <c r="N12949" t="s">
        <v>23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 t="s">
        <v>2901</v>
      </c>
    </row>
    <row r="12950" spans="1:22">
      <c r="A12950" t="s">
        <v>15673</v>
      </c>
      <c r="B12950">
        <v>33.58</v>
      </c>
      <c r="C12950">
        <v>1017.5454999999999</v>
      </c>
      <c r="D12950">
        <v>9</v>
      </c>
      <c r="E12950">
        <v>1.5</v>
      </c>
      <c r="F12950">
        <v>509.7808</v>
      </c>
      <c r="G12950">
        <v>35.909999999999997</v>
      </c>
      <c r="K12950" s="1">
        <v>3040000</v>
      </c>
      <c r="L12950">
        <v>4</v>
      </c>
      <c r="M12950">
        <v>22278</v>
      </c>
      <c r="N12950" t="s">
        <v>23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 t="s">
        <v>183</v>
      </c>
    </row>
    <row r="12951" spans="1:22">
      <c r="A12951" t="s">
        <v>15674</v>
      </c>
      <c r="B12951">
        <v>33.58</v>
      </c>
      <c r="C12951">
        <v>874.49120000000005</v>
      </c>
      <c r="D12951">
        <v>8</v>
      </c>
      <c r="E12951">
        <v>-0.3</v>
      </c>
      <c r="F12951">
        <v>438.2527</v>
      </c>
      <c r="G12951">
        <v>32.729999999999997</v>
      </c>
      <c r="J12951" s="1">
        <v>3570000</v>
      </c>
      <c r="K12951" s="1">
        <v>3130000</v>
      </c>
      <c r="L12951">
        <v>4</v>
      </c>
      <c r="M12951">
        <v>19987</v>
      </c>
      <c r="N12951" t="s">
        <v>23</v>
      </c>
      <c r="O12951">
        <v>2</v>
      </c>
      <c r="P12951">
        <v>0</v>
      </c>
      <c r="Q12951">
        <v>0</v>
      </c>
      <c r="R12951">
        <v>1</v>
      </c>
      <c r="S12951">
        <v>1</v>
      </c>
      <c r="T12951" t="s">
        <v>1516</v>
      </c>
    </row>
    <row r="12952" spans="1:22">
      <c r="A12952" t="s">
        <v>15675</v>
      </c>
      <c r="B12952">
        <v>33.58</v>
      </c>
      <c r="C12952">
        <v>1037.6484</v>
      </c>
      <c r="D12952">
        <v>10</v>
      </c>
      <c r="E12952">
        <v>0.1</v>
      </c>
      <c r="F12952">
        <v>519.83150000000001</v>
      </c>
      <c r="G12952">
        <v>55.41</v>
      </c>
      <c r="J12952" s="1">
        <v>2520000</v>
      </c>
      <c r="K12952" s="1">
        <v>3280000</v>
      </c>
      <c r="L12952">
        <v>4</v>
      </c>
      <c r="M12952">
        <v>36986</v>
      </c>
      <c r="N12952" t="s">
        <v>23</v>
      </c>
      <c r="O12952">
        <v>2</v>
      </c>
      <c r="P12952">
        <v>0</v>
      </c>
      <c r="Q12952">
        <v>0</v>
      </c>
      <c r="R12952">
        <v>1</v>
      </c>
      <c r="S12952">
        <v>1</v>
      </c>
      <c r="T12952" t="s">
        <v>2120</v>
      </c>
    </row>
    <row r="12953" spans="1:22">
      <c r="A12953" t="s">
        <v>15676</v>
      </c>
      <c r="B12953">
        <v>33.58</v>
      </c>
      <c r="C12953">
        <v>1058.5183999999999</v>
      </c>
      <c r="D12953">
        <v>9</v>
      </c>
      <c r="E12953">
        <v>1.5</v>
      </c>
      <c r="F12953">
        <v>530.26729999999998</v>
      </c>
      <c r="G12953">
        <v>67.22</v>
      </c>
      <c r="J12953" s="1">
        <v>1520000</v>
      </c>
      <c r="K12953" s="1">
        <v>1640000</v>
      </c>
      <c r="L12953">
        <v>3</v>
      </c>
      <c r="M12953">
        <v>45736</v>
      </c>
      <c r="N12953" t="s">
        <v>1583</v>
      </c>
      <c r="O12953">
        <v>2</v>
      </c>
      <c r="P12953">
        <v>0</v>
      </c>
      <c r="Q12953">
        <v>0</v>
      </c>
      <c r="R12953">
        <v>1</v>
      </c>
      <c r="S12953">
        <v>1</v>
      </c>
      <c r="T12953" t="s">
        <v>3288</v>
      </c>
    </row>
    <row r="12954" spans="1:22">
      <c r="A12954" t="s">
        <v>15677</v>
      </c>
      <c r="B12954">
        <v>33.58</v>
      </c>
      <c r="C12954">
        <v>948.5068</v>
      </c>
      <c r="D12954">
        <v>7</v>
      </c>
      <c r="E12954">
        <v>1.1000000000000001</v>
      </c>
      <c r="F12954">
        <v>475.26119999999997</v>
      </c>
      <c r="G12954">
        <v>29.08</v>
      </c>
      <c r="J12954" s="1">
        <v>6130000</v>
      </c>
      <c r="K12954" s="1">
        <v>5620000</v>
      </c>
      <c r="L12954">
        <v>3</v>
      </c>
      <c r="M12954">
        <v>17349</v>
      </c>
      <c r="N12954" t="s">
        <v>1583</v>
      </c>
      <c r="O12954">
        <v>2</v>
      </c>
      <c r="P12954">
        <v>0</v>
      </c>
      <c r="Q12954">
        <v>0</v>
      </c>
      <c r="R12954">
        <v>1</v>
      </c>
      <c r="S12954">
        <v>1</v>
      </c>
      <c r="T12954" t="s">
        <v>1708</v>
      </c>
    </row>
    <row r="12955" spans="1:22">
      <c r="A12955" t="s">
        <v>15678</v>
      </c>
      <c r="B12955">
        <v>33.58</v>
      </c>
      <c r="C12955">
        <v>1611.8806</v>
      </c>
      <c r="D12955">
        <v>14</v>
      </c>
      <c r="E12955">
        <v>-1.2</v>
      </c>
      <c r="F12955">
        <v>806.94659999999999</v>
      </c>
      <c r="G12955">
        <v>68.86</v>
      </c>
      <c r="J12955" s="1">
        <v>2940000</v>
      </c>
      <c r="K12955" s="1">
        <v>2840000</v>
      </c>
      <c r="L12955">
        <v>3</v>
      </c>
      <c r="M12955">
        <v>46932</v>
      </c>
      <c r="N12955" t="s">
        <v>1583</v>
      </c>
      <c r="O12955">
        <v>4</v>
      </c>
      <c r="P12955">
        <v>0</v>
      </c>
      <c r="Q12955">
        <v>0</v>
      </c>
      <c r="R12955">
        <v>2</v>
      </c>
      <c r="S12955">
        <v>2</v>
      </c>
      <c r="T12955" t="s">
        <v>2334</v>
      </c>
      <c r="U12955" t="s">
        <v>5322</v>
      </c>
    </row>
    <row r="12956" spans="1:22">
      <c r="A12956" t="s">
        <v>15679</v>
      </c>
      <c r="B12956">
        <v>33.57</v>
      </c>
      <c r="C12956">
        <v>1813.9421</v>
      </c>
      <c r="D12956">
        <v>17</v>
      </c>
      <c r="E12956">
        <v>-3</v>
      </c>
      <c r="F12956">
        <v>907.97559999999999</v>
      </c>
      <c r="G12956">
        <v>31.27</v>
      </c>
      <c r="J12956" s="1">
        <v>12600000</v>
      </c>
      <c r="L12956">
        <v>3</v>
      </c>
      <c r="M12956">
        <v>18936</v>
      </c>
      <c r="N12956" t="s">
        <v>1583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 t="s">
        <v>1476</v>
      </c>
      <c r="U12956" t="s">
        <v>3834</v>
      </c>
      <c r="V12956" t="s">
        <v>9919</v>
      </c>
    </row>
    <row r="12957" spans="1:22">
      <c r="A12957" t="s">
        <v>15680</v>
      </c>
      <c r="B12957">
        <v>33.57</v>
      </c>
      <c r="C12957">
        <v>1706.7637</v>
      </c>
      <c r="D12957">
        <v>15</v>
      </c>
      <c r="E12957">
        <v>-0.2</v>
      </c>
      <c r="F12957">
        <v>569.92840000000001</v>
      </c>
      <c r="G12957">
        <v>41.04</v>
      </c>
      <c r="K12957" s="1">
        <v>1480000</v>
      </c>
      <c r="L12957">
        <v>4</v>
      </c>
      <c r="M12957">
        <v>26159</v>
      </c>
      <c r="N12957" t="s">
        <v>23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 t="s">
        <v>152</v>
      </c>
      <c r="U12957" t="s">
        <v>5191</v>
      </c>
      <c r="V12957" t="s">
        <v>15681</v>
      </c>
    </row>
    <row r="12958" spans="1:22">
      <c r="A12958" t="s">
        <v>15682</v>
      </c>
      <c r="B12958">
        <v>33.57</v>
      </c>
      <c r="C12958">
        <v>824.45450000000005</v>
      </c>
      <c r="D12958">
        <v>6</v>
      </c>
      <c r="E12958">
        <v>-0.9</v>
      </c>
      <c r="F12958">
        <v>413.23410000000001</v>
      </c>
      <c r="G12958">
        <v>44.83</v>
      </c>
      <c r="J12958" s="1">
        <v>1210000</v>
      </c>
      <c r="K12958" s="1">
        <v>1400000</v>
      </c>
      <c r="L12958">
        <v>3</v>
      </c>
      <c r="M12958">
        <v>29066</v>
      </c>
      <c r="N12958" t="s">
        <v>1583</v>
      </c>
      <c r="O12958">
        <v>3</v>
      </c>
      <c r="P12958">
        <v>0</v>
      </c>
      <c r="Q12958">
        <v>0</v>
      </c>
      <c r="R12958">
        <v>2</v>
      </c>
      <c r="S12958">
        <v>1</v>
      </c>
      <c r="T12958" t="s">
        <v>2535</v>
      </c>
    </row>
    <row r="12959" spans="1:22">
      <c r="A12959" t="s">
        <v>15683</v>
      </c>
      <c r="B12959">
        <v>33.57</v>
      </c>
      <c r="C12959">
        <v>1188.4956999999999</v>
      </c>
      <c r="D12959">
        <v>9</v>
      </c>
      <c r="E12959">
        <v>0.8</v>
      </c>
      <c r="F12959">
        <v>595.25559999999996</v>
      </c>
      <c r="G12959">
        <v>40.6</v>
      </c>
      <c r="K12959" s="1">
        <v>1610000</v>
      </c>
      <c r="L12959">
        <v>4</v>
      </c>
      <c r="M12959">
        <v>25819</v>
      </c>
      <c r="N12959" t="s">
        <v>23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 t="s">
        <v>1500</v>
      </c>
      <c r="U12959" t="s">
        <v>35</v>
      </c>
      <c r="V12959" t="s">
        <v>3858</v>
      </c>
    </row>
    <row r="12960" spans="1:22">
      <c r="A12960" t="s">
        <v>15684</v>
      </c>
      <c r="B12960">
        <v>33.57</v>
      </c>
      <c r="C12960">
        <v>1828.8665000000001</v>
      </c>
      <c r="D12960">
        <v>17</v>
      </c>
      <c r="E12960">
        <v>-0.3</v>
      </c>
      <c r="F12960">
        <v>610.62929999999994</v>
      </c>
      <c r="G12960">
        <v>43.89</v>
      </c>
      <c r="J12960" s="1">
        <v>10100000</v>
      </c>
      <c r="L12960">
        <v>3</v>
      </c>
      <c r="M12960">
        <v>28354</v>
      </c>
      <c r="N12960" t="s">
        <v>1583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 t="s">
        <v>2136</v>
      </c>
      <c r="U12960" t="s">
        <v>5322</v>
      </c>
    </row>
    <row r="12961" spans="1:22">
      <c r="A12961" t="s">
        <v>15685</v>
      </c>
      <c r="B12961">
        <v>33.56</v>
      </c>
      <c r="C12961">
        <v>1219.6923999999999</v>
      </c>
      <c r="D12961">
        <v>10</v>
      </c>
      <c r="E12961">
        <v>-1.4</v>
      </c>
      <c r="F12961">
        <v>610.85260000000005</v>
      </c>
      <c r="G12961">
        <v>38.31</v>
      </c>
      <c r="K12961" s="1">
        <v>472000</v>
      </c>
      <c r="L12961">
        <v>4</v>
      </c>
      <c r="M12961">
        <v>24034</v>
      </c>
      <c r="N12961" t="s">
        <v>23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 t="s">
        <v>738</v>
      </c>
    </row>
    <row r="12962" spans="1:22">
      <c r="A12962" t="s">
        <v>15686</v>
      </c>
      <c r="B12962">
        <v>33.56</v>
      </c>
      <c r="C12962">
        <v>825.4384</v>
      </c>
      <c r="D12962">
        <v>7</v>
      </c>
      <c r="E12962">
        <v>-1.1000000000000001</v>
      </c>
      <c r="F12962">
        <v>413.726</v>
      </c>
      <c r="G12962">
        <v>16.96</v>
      </c>
      <c r="K12962" s="1">
        <v>25900000</v>
      </c>
      <c r="L12962">
        <v>4</v>
      </c>
      <c r="M12962">
        <v>9036</v>
      </c>
      <c r="N12962" t="s">
        <v>23</v>
      </c>
      <c r="O12962">
        <v>2</v>
      </c>
      <c r="P12962">
        <v>0</v>
      </c>
      <c r="Q12962">
        <v>0</v>
      </c>
      <c r="R12962">
        <v>0</v>
      </c>
      <c r="S12962">
        <v>2</v>
      </c>
      <c r="T12962" t="s">
        <v>162</v>
      </c>
    </row>
    <row r="12963" spans="1:22">
      <c r="A12963" t="s">
        <v>15687</v>
      </c>
      <c r="B12963">
        <v>33.549999999999997</v>
      </c>
      <c r="C12963">
        <v>837.47490000000005</v>
      </c>
      <c r="D12963">
        <v>7</v>
      </c>
      <c r="E12963">
        <v>-0.2</v>
      </c>
      <c r="F12963">
        <v>419.74459999999999</v>
      </c>
      <c r="G12963">
        <v>50.79</v>
      </c>
      <c r="J12963" s="1">
        <v>268000</v>
      </c>
      <c r="K12963" s="1">
        <v>301000</v>
      </c>
      <c r="L12963">
        <v>3</v>
      </c>
      <c r="M12963">
        <v>33603</v>
      </c>
      <c r="N12963" t="s">
        <v>1583</v>
      </c>
      <c r="O12963">
        <v>2</v>
      </c>
      <c r="P12963">
        <v>0</v>
      </c>
      <c r="Q12963">
        <v>0</v>
      </c>
      <c r="R12963">
        <v>1</v>
      </c>
      <c r="S12963">
        <v>1</v>
      </c>
      <c r="T12963" t="s">
        <v>11771</v>
      </c>
    </row>
    <row r="12964" spans="1:22">
      <c r="A12964" t="s">
        <v>15688</v>
      </c>
      <c r="B12964">
        <v>33.54</v>
      </c>
      <c r="C12964">
        <v>958.43960000000004</v>
      </c>
      <c r="D12964">
        <v>8</v>
      </c>
      <c r="E12964">
        <v>0</v>
      </c>
      <c r="F12964">
        <v>480.22710000000001</v>
      </c>
      <c r="G12964">
        <v>23.02</v>
      </c>
      <c r="J12964" s="1">
        <v>4460000</v>
      </c>
      <c r="L12964">
        <v>3</v>
      </c>
      <c r="M12964">
        <v>13116</v>
      </c>
      <c r="N12964" t="s">
        <v>1583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 t="s">
        <v>8451</v>
      </c>
    </row>
    <row r="12965" spans="1:22">
      <c r="A12965" t="s">
        <v>15689</v>
      </c>
      <c r="B12965">
        <v>33.54</v>
      </c>
      <c r="C12965">
        <v>2646.2510000000002</v>
      </c>
      <c r="D12965">
        <v>25</v>
      </c>
      <c r="E12965">
        <v>-2.6</v>
      </c>
      <c r="F12965">
        <v>883.08870000000002</v>
      </c>
      <c r="G12965">
        <v>69.599999999999994</v>
      </c>
      <c r="J12965" s="1">
        <v>5640000</v>
      </c>
      <c r="K12965" s="1">
        <v>4620000</v>
      </c>
      <c r="L12965">
        <v>4</v>
      </c>
      <c r="M12965">
        <v>47437</v>
      </c>
      <c r="N12965" t="s">
        <v>23</v>
      </c>
      <c r="O12965">
        <v>4</v>
      </c>
      <c r="P12965">
        <v>0</v>
      </c>
      <c r="Q12965">
        <v>0</v>
      </c>
      <c r="R12965">
        <v>2</v>
      </c>
      <c r="S12965">
        <v>2</v>
      </c>
      <c r="T12965" t="s">
        <v>56</v>
      </c>
      <c r="U12965" t="s">
        <v>1887</v>
      </c>
      <c r="V12965" t="s">
        <v>15690</v>
      </c>
    </row>
    <row r="12966" spans="1:22">
      <c r="A12966" t="s">
        <v>15691</v>
      </c>
      <c r="B12966">
        <v>33.54</v>
      </c>
      <c r="C12966">
        <v>2445.1667000000002</v>
      </c>
      <c r="D12966">
        <v>23</v>
      </c>
      <c r="E12966">
        <v>-0.8</v>
      </c>
      <c r="F12966">
        <v>816.06219999999996</v>
      </c>
      <c r="G12966">
        <v>101.41</v>
      </c>
      <c r="K12966" s="1">
        <v>2170000</v>
      </c>
      <c r="L12966">
        <v>4</v>
      </c>
      <c r="M12966">
        <v>68538</v>
      </c>
      <c r="N12966" t="s">
        <v>23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 t="s">
        <v>154</v>
      </c>
      <c r="U12966" t="s">
        <v>1887</v>
      </c>
      <c r="V12966" t="s">
        <v>15692</v>
      </c>
    </row>
    <row r="12967" spans="1:22">
      <c r="A12967" t="s">
        <v>15693</v>
      </c>
      <c r="B12967">
        <v>33.54</v>
      </c>
      <c r="C12967">
        <v>1418.7188000000001</v>
      </c>
      <c r="D12967">
        <v>13</v>
      </c>
      <c r="E12967">
        <v>1.5</v>
      </c>
      <c r="F12967">
        <v>710.36770000000001</v>
      </c>
      <c r="G12967">
        <v>57.99</v>
      </c>
      <c r="J12967">
        <v>0</v>
      </c>
      <c r="L12967">
        <v>3</v>
      </c>
      <c r="M12967">
        <v>38974</v>
      </c>
      <c r="N12967" t="s">
        <v>1583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 t="s">
        <v>385</v>
      </c>
      <c r="U12967" t="s">
        <v>5322</v>
      </c>
    </row>
    <row r="12968" spans="1:22">
      <c r="A12968" t="s">
        <v>15694</v>
      </c>
      <c r="B12968">
        <v>33.54</v>
      </c>
      <c r="C12968">
        <v>2100.8434999999999</v>
      </c>
      <c r="D12968">
        <v>19</v>
      </c>
      <c r="E12968">
        <v>0.3</v>
      </c>
      <c r="F12968">
        <v>526.2183</v>
      </c>
      <c r="G12968">
        <v>18.62</v>
      </c>
      <c r="K12968" s="1">
        <v>2340000</v>
      </c>
      <c r="L12968">
        <v>4</v>
      </c>
      <c r="M12968">
        <v>10104</v>
      </c>
      <c r="N12968" t="s">
        <v>23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 t="s">
        <v>237</v>
      </c>
      <c r="U12968" t="s">
        <v>1887</v>
      </c>
      <c r="V12968" t="s">
        <v>12014</v>
      </c>
    </row>
    <row r="12969" spans="1:22">
      <c r="A12969" t="s">
        <v>15695</v>
      </c>
      <c r="B12969">
        <v>33.54</v>
      </c>
      <c r="C12969">
        <v>2457.1628000000001</v>
      </c>
      <c r="D12969">
        <v>22</v>
      </c>
      <c r="E12969">
        <v>0.6</v>
      </c>
      <c r="F12969">
        <v>820.06209999999999</v>
      </c>
      <c r="G12969">
        <v>78.28</v>
      </c>
      <c r="J12969" s="1">
        <v>1280000</v>
      </c>
      <c r="L12969">
        <v>3</v>
      </c>
      <c r="M12969">
        <v>53603</v>
      </c>
      <c r="N12969" t="s">
        <v>1583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 t="s">
        <v>237</v>
      </c>
      <c r="U12969" t="s">
        <v>7847</v>
      </c>
      <c r="V12969" t="s">
        <v>9330</v>
      </c>
    </row>
    <row r="12970" spans="1:22">
      <c r="A12970" t="s">
        <v>15696</v>
      </c>
      <c r="B12970">
        <v>33.54</v>
      </c>
      <c r="C12970">
        <v>1215.5731000000001</v>
      </c>
      <c r="D12970">
        <v>11</v>
      </c>
      <c r="E12970">
        <v>0.3</v>
      </c>
      <c r="F12970">
        <v>608.79399999999998</v>
      </c>
      <c r="G12970">
        <v>37.19</v>
      </c>
      <c r="J12970" s="1">
        <v>16100000</v>
      </c>
      <c r="K12970" s="1">
        <v>18200000</v>
      </c>
      <c r="L12970">
        <v>4</v>
      </c>
      <c r="M12970">
        <v>23229</v>
      </c>
      <c r="N12970" t="s">
        <v>23</v>
      </c>
      <c r="O12970">
        <v>2</v>
      </c>
      <c r="P12970">
        <v>0</v>
      </c>
      <c r="Q12970">
        <v>0</v>
      </c>
      <c r="R12970">
        <v>1</v>
      </c>
      <c r="S12970">
        <v>1</v>
      </c>
      <c r="T12970" t="s">
        <v>328</v>
      </c>
    </row>
    <row r="12971" spans="1:22">
      <c r="A12971" t="s">
        <v>15697</v>
      </c>
      <c r="B12971">
        <v>33.54</v>
      </c>
      <c r="C12971">
        <v>926.43979999999999</v>
      </c>
      <c r="D12971">
        <v>7</v>
      </c>
      <c r="E12971">
        <v>0.4</v>
      </c>
      <c r="F12971">
        <v>464.22739999999999</v>
      </c>
      <c r="G12971">
        <v>16.79</v>
      </c>
      <c r="J12971" s="1">
        <v>3360000</v>
      </c>
      <c r="K12971" s="1">
        <v>3420000</v>
      </c>
      <c r="L12971">
        <v>3</v>
      </c>
      <c r="M12971">
        <v>8971</v>
      </c>
      <c r="N12971" t="s">
        <v>1583</v>
      </c>
      <c r="O12971">
        <v>2</v>
      </c>
      <c r="P12971">
        <v>0</v>
      </c>
      <c r="Q12971">
        <v>0</v>
      </c>
      <c r="R12971">
        <v>1</v>
      </c>
      <c r="S12971">
        <v>1</v>
      </c>
      <c r="T12971" t="s">
        <v>1098</v>
      </c>
    </row>
    <row r="12972" spans="1:22">
      <c r="A12972" t="s">
        <v>15698</v>
      </c>
      <c r="B12972">
        <v>33.53</v>
      </c>
      <c r="C12972">
        <v>1332.6786</v>
      </c>
      <c r="D12972">
        <v>13</v>
      </c>
      <c r="E12972">
        <v>-2.6</v>
      </c>
      <c r="F12972">
        <v>667.34479999999996</v>
      </c>
      <c r="G12972">
        <v>15.95</v>
      </c>
      <c r="J12972" s="1">
        <v>441000</v>
      </c>
      <c r="K12972" s="1">
        <v>259000</v>
      </c>
      <c r="L12972">
        <v>4</v>
      </c>
      <c r="M12972">
        <v>8308</v>
      </c>
      <c r="N12972" t="s">
        <v>23</v>
      </c>
      <c r="O12972">
        <v>2</v>
      </c>
      <c r="P12972">
        <v>0</v>
      </c>
      <c r="Q12972">
        <v>0</v>
      </c>
      <c r="R12972">
        <v>1</v>
      </c>
      <c r="S12972">
        <v>1</v>
      </c>
      <c r="T12972" t="s">
        <v>6034</v>
      </c>
    </row>
    <row r="12973" spans="1:22">
      <c r="A12973" t="s">
        <v>15699</v>
      </c>
      <c r="B12973">
        <v>33.53</v>
      </c>
      <c r="C12973">
        <v>2058.9456</v>
      </c>
      <c r="D12973">
        <v>19</v>
      </c>
      <c r="E12973">
        <v>7.2</v>
      </c>
      <c r="F12973">
        <v>1030.4874</v>
      </c>
      <c r="G12973">
        <v>51.57</v>
      </c>
      <c r="J12973" s="1">
        <v>115000</v>
      </c>
      <c r="L12973">
        <v>3</v>
      </c>
      <c r="M12973">
        <v>34190</v>
      </c>
      <c r="N12973" t="s">
        <v>1583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 t="s">
        <v>104</v>
      </c>
      <c r="U12973" t="s">
        <v>6157</v>
      </c>
      <c r="V12973" t="s">
        <v>15700</v>
      </c>
    </row>
    <row r="12974" spans="1:22">
      <c r="A12974" t="s">
        <v>15701</v>
      </c>
      <c r="B12974">
        <v>33.53</v>
      </c>
      <c r="C12974">
        <v>866.49009999999998</v>
      </c>
      <c r="D12974">
        <v>7</v>
      </c>
      <c r="E12974">
        <v>-0.2</v>
      </c>
      <c r="F12974">
        <v>434.25220000000002</v>
      </c>
      <c r="G12974">
        <v>49.07</v>
      </c>
      <c r="J12974" s="1">
        <v>1240000</v>
      </c>
      <c r="K12974" s="1">
        <v>1270000</v>
      </c>
      <c r="L12974">
        <v>3</v>
      </c>
      <c r="M12974">
        <v>32304</v>
      </c>
      <c r="N12974" t="s">
        <v>1583</v>
      </c>
      <c r="O12974">
        <v>2</v>
      </c>
      <c r="P12974">
        <v>0</v>
      </c>
      <c r="Q12974">
        <v>0</v>
      </c>
      <c r="R12974">
        <v>1</v>
      </c>
      <c r="S12974">
        <v>1</v>
      </c>
      <c r="T12974" t="s">
        <v>1088</v>
      </c>
    </row>
    <row r="12975" spans="1:22">
      <c r="A12975" t="s">
        <v>15702</v>
      </c>
      <c r="B12975">
        <v>33.53</v>
      </c>
      <c r="C12975">
        <v>1505.7515000000001</v>
      </c>
      <c r="D12975">
        <v>14</v>
      </c>
      <c r="E12975">
        <v>-0.3</v>
      </c>
      <c r="F12975">
        <v>753.88279999999997</v>
      </c>
      <c r="G12975">
        <v>58.04</v>
      </c>
      <c r="J12975" s="1">
        <v>131000</v>
      </c>
      <c r="L12975">
        <v>3</v>
      </c>
      <c r="M12975">
        <v>39013</v>
      </c>
      <c r="N12975" t="s">
        <v>1583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 t="s">
        <v>104</v>
      </c>
      <c r="U12975" t="s">
        <v>15703</v>
      </c>
      <c r="V12975" t="s">
        <v>15704</v>
      </c>
    </row>
    <row r="12976" spans="1:22">
      <c r="A12976" t="s">
        <v>15705</v>
      </c>
      <c r="B12976">
        <v>33.53</v>
      </c>
      <c r="C12976">
        <v>1903.9010000000001</v>
      </c>
      <c r="D12976">
        <v>16</v>
      </c>
      <c r="E12976">
        <v>-0.6</v>
      </c>
      <c r="F12976">
        <v>952.95719999999994</v>
      </c>
      <c r="G12976">
        <v>28.67</v>
      </c>
      <c r="J12976" s="1">
        <v>725000</v>
      </c>
      <c r="K12976" s="1">
        <v>831000</v>
      </c>
      <c r="L12976">
        <v>4</v>
      </c>
      <c r="M12976">
        <v>17004</v>
      </c>
      <c r="N12976" t="s">
        <v>23</v>
      </c>
      <c r="O12976">
        <v>2</v>
      </c>
      <c r="P12976">
        <v>0</v>
      </c>
      <c r="Q12976">
        <v>0</v>
      </c>
      <c r="R12976">
        <v>1</v>
      </c>
      <c r="S12976">
        <v>1</v>
      </c>
      <c r="T12976" t="s">
        <v>540</v>
      </c>
    </row>
    <row r="12977" spans="1:22">
      <c r="A12977" t="s">
        <v>15706</v>
      </c>
      <c r="B12977">
        <v>33.520000000000003</v>
      </c>
      <c r="C12977">
        <v>938.55489999999998</v>
      </c>
      <c r="D12977">
        <v>9</v>
      </c>
      <c r="E12977">
        <v>0.8</v>
      </c>
      <c r="F12977">
        <v>470.2851</v>
      </c>
      <c r="G12977">
        <v>20.43</v>
      </c>
      <c r="J12977" s="1">
        <v>31100000</v>
      </c>
      <c r="K12977" s="1">
        <v>33300000</v>
      </c>
      <c r="L12977">
        <v>3</v>
      </c>
      <c r="M12977">
        <v>11304</v>
      </c>
      <c r="N12977" t="s">
        <v>1583</v>
      </c>
      <c r="O12977">
        <v>2</v>
      </c>
      <c r="P12977">
        <v>0</v>
      </c>
      <c r="Q12977">
        <v>0</v>
      </c>
      <c r="R12977">
        <v>1</v>
      </c>
      <c r="S12977">
        <v>1</v>
      </c>
      <c r="T12977" t="s">
        <v>1843</v>
      </c>
    </row>
    <row r="12978" spans="1:22">
      <c r="A12978" t="s">
        <v>15707</v>
      </c>
      <c r="B12978">
        <v>33.520000000000003</v>
      </c>
      <c r="C12978">
        <v>1244.6035999999999</v>
      </c>
      <c r="D12978">
        <v>10</v>
      </c>
      <c r="E12978">
        <v>2</v>
      </c>
      <c r="F12978">
        <v>623.31039999999996</v>
      </c>
      <c r="G12978">
        <v>36.020000000000003</v>
      </c>
      <c r="J12978" s="1">
        <v>11500000</v>
      </c>
      <c r="L12978">
        <v>3</v>
      </c>
      <c r="M12978">
        <v>22410</v>
      </c>
      <c r="N12978" t="s">
        <v>1583</v>
      </c>
      <c r="O12978">
        <v>2</v>
      </c>
      <c r="P12978">
        <v>0</v>
      </c>
      <c r="Q12978">
        <v>0</v>
      </c>
      <c r="R12978">
        <v>2</v>
      </c>
      <c r="S12978">
        <v>0</v>
      </c>
      <c r="T12978" t="s">
        <v>738</v>
      </c>
    </row>
    <row r="12979" spans="1:22">
      <c r="A12979" t="s">
        <v>15708</v>
      </c>
      <c r="B12979">
        <v>33.520000000000003</v>
      </c>
      <c r="C12979">
        <v>1190.6334999999999</v>
      </c>
      <c r="D12979">
        <v>9</v>
      </c>
      <c r="E12979">
        <v>1.5</v>
      </c>
      <c r="F12979">
        <v>596.32500000000005</v>
      </c>
      <c r="G12979">
        <v>55.87</v>
      </c>
      <c r="J12979" s="1">
        <v>7210000</v>
      </c>
      <c r="L12979">
        <v>3</v>
      </c>
      <c r="M12979">
        <v>37382</v>
      </c>
      <c r="N12979" t="s">
        <v>1583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 t="s">
        <v>3812</v>
      </c>
    </row>
    <row r="12980" spans="1:22">
      <c r="A12980" t="s">
        <v>15709</v>
      </c>
      <c r="B12980">
        <v>33.51</v>
      </c>
      <c r="C12980">
        <v>1939.989</v>
      </c>
      <c r="D12980">
        <v>16</v>
      </c>
      <c r="E12980">
        <v>1.4</v>
      </c>
      <c r="F12980">
        <v>971.00319999999999</v>
      </c>
      <c r="G12980">
        <v>53.71</v>
      </c>
      <c r="K12980" s="1">
        <v>267000</v>
      </c>
      <c r="L12980">
        <v>4</v>
      </c>
      <c r="M12980">
        <v>35696</v>
      </c>
      <c r="N12980" t="s">
        <v>23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 t="s">
        <v>5625</v>
      </c>
    </row>
    <row r="12981" spans="1:22">
      <c r="A12981" t="s">
        <v>15710</v>
      </c>
      <c r="B12981">
        <v>33.51</v>
      </c>
      <c r="C12981">
        <v>1970.9109000000001</v>
      </c>
      <c r="D12981">
        <v>17</v>
      </c>
      <c r="E12981">
        <v>-1.9</v>
      </c>
      <c r="F12981">
        <v>986.46079999999995</v>
      </c>
      <c r="G12981">
        <v>61.9</v>
      </c>
      <c r="J12981" s="1">
        <v>330000</v>
      </c>
      <c r="K12981" s="1">
        <v>224000</v>
      </c>
      <c r="L12981">
        <v>3</v>
      </c>
      <c r="M12981">
        <v>41897</v>
      </c>
      <c r="N12981" t="s">
        <v>1583</v>
      </c>
      <c r="O12981">
        <v>2</v>
      </c>
      <c r="P12981">
        <v>0</v>
      </c>
      <c r="Q12981">
        <v>0</v>
      </c>
      <c r="R12981">
        <v>1</v>
      </c>
      <c r="S12981">
        <v>1</v>
      </c>
      <c r="T12981" t="s">
        <v>607</v>
      </c>
    </row>
    <row r="12982" spans="1:22">
      <c r="A12982" t="s">
        <v>15711</v>
      </c>
      <c r="B12982">
        <v>33.51</v>
      </c>
      <c r="C12982">
        <v>1632.7665</v>
      </c>
      <c r="D12982">
        <v>14</v>
      </c>
      <c r="E12982">
        <v>0.9</v>
      </c>
      <c r="F12982">
        <v>817.39120000000003</v>
      </c>
      <c r="G12982">
        <v>38.9</v>
      </c>
      <c r="J12982" s="1">
        <v>924000</v>
      </c>
      <c r="L12982">
        <v>3</v>
      </c>
      <c r="M12982">
        <v>24553</v>
      </c>
      <c r="N12982" t="s">
        <v>1583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 t="s">
        <v>5275</v>
      </c>
    </row>
    <row r="12983" spans="1:22">
      <c r="A12983" t="s">
        <v>15712</v>
      </c>
      <c r="B12983">
        <v>33.5</v>
      </c>
      <c r="C12983">
        <v>906.41949999999997</v>
      </c>
      <c r="D12983">
        <v>8</v>
      </c>
      <c r="E12983">
        <v>-1.2</v>
      </c>
      <c r="F12983">
        <v>454.2165</v>
      </c>
      <c r="G12983">
        <v>21.36</v>
      </c>
      <c r="J12983" s="1">
        <v>3200000</v>
      </c>
      <c r="K12983" s="1">
        <v>3440000</v>
      </c>
      <c r="L12983">
        <v>4</v>
      </c>
      <c r="M12983">
        <v>11897</v>
      </c>
      <c r="N12983" t="s">
        <v>23</v>
      </c>
      <c r="O12983">
        <v>2</v>
      </c>
      <c r="P12983">
        <v>0</v>
      </c>
      <c r="Q12983">
        <v>0</v>
      </c>
      <c r="R12983">
        <v>1</v>
      </c>
      <c r="S12983">
        <v>1</v>
      </c>
      <c r="T12983" t="s">
        <v>2690</v>
      </c>
    </row>
    <row r="12984" spans="1:22">
      <c r="A12984" t="s">
        <v>15713</v>
      </c>
      <c r="B12984">
        <v>33.5</v>
      </c>
      <c r="C12984">
        <v>1191.5672999999999</v>
      </c>
      <c r="D12984">
        <v>12</v>
      </c>
      <c r="E12984">
        <v>0.7</v>
      </c>
      <c r="F12984">
        <v>596.79129999999998</v>
      </c>
      <c r="G12984">
        <v>44.52</v>
      </c>
      <c r="J12984" s="1">
        <v>636000</v>
      </c>
      <c r="L12984">
        <v>3</v>
      </c>
      <c r="M12984">
        <v>28833</v>
      </c>
      <c r="N12984" t="s">
        <v>1583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 t="s">
        <v>268</v>
      </c>
    </row>
    <row r="12985" spans="1:22">
      <c r="A12985" t="s">
        <v>15714</v>
      </c>
      <c r="B12985">
        <v>33.49</v>
      </c>
      <c r="C12985">
        <v>1090.6387</v>
      </c>
      <c r="D12985">
        <v>10</v>
      </c>
      <c r="E12985">
        <v>-1.6</v>
      </c>
      <c r="F12985">
        <v>546.32569999999998</v>
      </c>
      <c r="G12985">
        <v>61.16</v>
      </c>
      <c r="J12985" s="1">
        <v>1970000</v>
      </c>
      <c r="K12985" s="1">
        <v>1580000</v>
      </c>
      <c r="L12985">
        <v>4</v>
      </c>
      <c r="M12985">
        <v>41308</v>
      </c>
      <c r="N12985" t="s">
        <v>23</v>
      </c>
      <c r="O12985">
        <v>2</v>
      </c>
      <c r="P12985">
        <v>0</v>
      </c>
      <c r="Q12985">
        <v>0</v>
      </c>
      <c r="R12985">
        <v>1</v>
      </c>
      <c r="S12985">
        <v>1</v>
      </c>
      <c r="T12985" t="s">
        <v>3873</v>
      </c>
    </row>
    <row r="12986" spans="1:22">
      <c r="A12986" t="s">
        <v>15715</v>
      </c>
      <c r="B12986">
        <v>33.49</v>
      </c>
      <c r="C12986">
        <v>1129.4788000000001</v>
      </c>
      <c r="D12986">
        <v>10</v>
      </c>
      <c r="E12986">
        <v>1.8</v>
      </c>
      <c r="F12986">
        <v>565.74770000000001</v>
      </c>
      <c r="G12986">
        <v>15.63</v>
      </c>
      <c r="J12986" s="1">
        <v>1630000</v>
      </c>
      <c r="L12986">
        <v>3</v>
      </c>
      <c r="M12986">
        <v>8132</v>
      </c>
      <c r="N12986" t="s">
        <v>1583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 t="s">
        <v>2101</v>
      </c>
    </row>
    <row r="12987" spans="1:22">
      <c r="A12987" t="s">
        <v>15716</v>
      </c>
      <c r="B12987">
        <v>33.49</v>
      </c>
      <c r="C12987">
        <v>2133.0587999999998</v>
      </c>
      <c r="D12987">
        <v>21</v>
      </c>
      <c r="E12987">
        <v>5.0999999999999996</v>
      </c>
      <c r="F12987">
        <v>1067.5420999999999</v>
      </c>
      <c r="G12987">
        <v>55.75</v>
      </c>
      <c r="J12987" s="1">
        <v>877000</v>
      </c>
      <c r="L12987">
        <v>3</v>
      </c>
      <c r="M12987">
        <v>37293</v>
      </c>
      <c r="N12987" t="s">
        <v>1583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 t="s">
        <v>30</v>
      </c>
      <c r="U12987" t="s">
        <v>5322</v>
      </c>
    </row>
    <row r="12988" spans="1:22">
      <c r="A12988" t="s">
        <v>15717</v>
      </c>
      <c r="B12988">
        <v>33.479999999999997</v>
      </c>
      <c r="C12988">
        <v>1382.8068000000001</v>
      </c>
      <c r="D12988">
        <v>12</v>
      </c>
      <c r="E12988">
        <v>-0.6</v>
      </c>
      <c r="F12988">
        <v>461.94260000000003</v>
      </c>
      <c r="G12988">
        <v>26.69</v>
      </c>
      <c r="J12988" s="1">
        <v>13600000</v>
      </c>
      <c r="K12988" s="1">
        <v>13800000</v>
      </c>
      <c r="L12988">
        <v>4</v>
      </c>
      <c r="M12988">
        <v>15670</v>
      </c>
      <c r="N12988" t="s">
        <v>23</v>
      </c>
      <c r="O12988">
        <v>5</v>
      </c>
      <c r="P12988">
        <v>0</v>
      </c>
      <c r="Q12988">
        <v>0</v>
      </c>
      <c r="R12988">
        <v>3</v>
      </c>
      <c r="S12988">
        <v>2</v>
      </c>
      <c r="T12988" t="s">
        <v>2388</v>
      </c>
      <c r="U12988" t="s">
        <v>5322</v>
      </c>
    </row>
    <row r="12989" spans="1:22">
      <c r="A12989" t="s">
        <v>15718</v>
      </c>
      <c r="B12989">
        <v>33.479999999999997</v>
      </c>
      <c r="C12989">
        <v>2428.1039999999998</v>
      </c>
      <c r="D12989">
        <v>24</v>
      </c>
      <c r="E12989">
        <v>5.4</v>
      </c>
      <c r="F12989">
        <v>810.37959999999998</v>
      </c>
      <c r="G12989">
        <v>59.87</v>
      </c>
      <c r="K12989" s="1">
        <v>1610000</v>
      </c>
      <c r="L12989">
        <v>4</v>
      </c>
      <c r="M12989">
        <v>40339</v>
      </c>
      <c r="N12989" t="s">
        <v>23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 t="s">
        <v>30</v>
      </c>
      <c r="U12989" t="s">
        <v>15719</v>
      </c>
      <c r="V12989" t="s">
        <v>15720</v>
      </c>
    </row>
    <row r="12990" spans="1:22">
      <c r="A12990" t="s">
        <v>15721</v>
      </c>
      <c r="B12990">
        <v>33.479999999999997</v>
      </c>
      <c r="C12990">
        <v>947.44949999999994</v>
      </c>
      <c r="D12990">
        <v>8</v>
      </c>
      <c r="E12990">
        <v>1.1000000000000001</v>
      </c>
      <c r="F12990">
        <v>474.73250000000002</v>
      </c>
      <c r="G12990">
        <v>17.920000000000002</v>
      </c>
      <c r="K12990" s="1">
        <v>784000</v>
      </c>
      <c r="L12990">
        <v>4</v>
      </c>
      <c r="M12990">
        <v>9632</v>
      </c>
      <c r="N12990" t="s">
        <v>23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 t="s">
        <v>266</v>
      </c>
    </row>
    <row r="12991" spans="1:22">
      <c r="A12991" t="s">
        <v>15722</v>
      </c>
      <c r="B12991">
        <v>33.479999999999997</v>
      </c>
      <c r="C12991">
        <v>1659.8063999999999</v>
      </c>
      <c r="D12991">
        <v>15</v>
      </c>
      <c r="E12991">
        <v>4.5</v>
      </c>
      <c r="F12991">
        <v>830.91420000000005</v>
      </c>
      <c r="G12991">
        <v>44.59</v>
      </c>
      <c r="J12991" s="1">
        <v>2240000</v>
      </c>
      <c r="L12991">
        <v>3</v>
      </c>
      <c r="M12991">
        <v>28879</v>
      </c>
      <c r="N12991" t="s">
        <v>1583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 t="s">
        <v>500</v>
      </c>
      <c r="U12991" t="s">
        <v>5322</v>
      </c>
    </row>
    <row r="12992" spans="1:22">
      <c r="A12992" t="s">
        <v>15723</v>
      </c>
      <c r="B12992">
        <v>33.47</v>
      </c>
      <c r="C12992">
        <v>1189.5283999999999</v>
      </c>
      <c r="D12992">
        <v>10</v>
      </c>
      <c r="E12992">
        <v>-0.8</v>
      </c>
      <c r="F12992">
        <v>595.77099999999996</v>
      </c>
      <c r="G12992">
        <v>22.49</v>
      </c>
      <c r="J12992" s="1">
        <v>390000</v>
      </c>
      <c r="K12992" s="1">
        <v>332000</v>
      </c>
      <c r="L12992">
        <v>3</v>
      </c>
      <c r="M12992">
        <v>12724</v>
      </c>
      <c r="N12992" t="s">
        <v>1583</v>
      </c>
      <c r="O12992">
        <v>2</v>
      </c>
      <c r="P12992">
        <v>0</v>
      </c>
      <c r="Q12992">
        <v>0</v>
      </c>
      <c r="R12992">
        <v>1</v>
      </c>
      <c r="S12992">
        <v>1</v>
      </c>
      <c r="T12992" t="s">
        <v>9445</v>
      </c>
      <c r="U12992" t="s">
        <v>35</v>
      </c>
      <c r="V12992" t="s">
        <v>196</v>
      </c>
    </row>
    <row r="12993" spans="1:22">
      <c r="A12993" t="s">
        <v>15724</v>
      </c>
      <c r="B12993">
        <v>33.47</v>
      </c>
      <c r="C12993">
        <v>2230.0945000000002</v>
      </c>
      <c r="D12993">
        <v>16</v>
      </c>
      <c r="E12993">
        <v>2.1</v>
      </c>
      <c r="F12993">
        <v>744.37369999999999</v>
      </c>
      <c r="G12993">
        <v>64.34</v>
      </c>
      <c r="J12993" s="1">
        <v>1040000</v>
      </c>
      <c r="L12993">
        <v>3</v>
      </c>
      <c r="M12993">
        <v>43647</v>
      </c>
      <c r="N12993" t="s">
        <v>1583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 t="s">
        <v>523</v>
      </c>
      <c r="U12993" t="s">
        <v>15725</v>
      </c>
      <c r="V12993" t="s">
        <v>15726</v>
      </c>
    </row>
    <row r="12994" spans="1:22">
      <c r="A12994" t="s">
        <v>15727</v>
      </c>
      <c r="B12994">
        <v>33.47</v>
      </c>
      <c r="C12994">
        <v>861.48069999999996</v>
      </c>
      <c r="D12994">
        <v>8</v>
      </c>
      <c r="E12994">
        <v>0.2</v>
      </c>
      <c r="F12994">
        <v>431.74770000000001</v>
      </c>
      <c r="G12994">
        <v>20.8</v>
      </c>
      <c r="J12994" s="1">
        <v>4750000</v>
      </c>
      <c r="K12994" s="1">
        <v>5040000</v>
      </c>
      <c r="L12994">
        <v>4</v>
      </c>
      <c r="M12994">
        <v>11515</v>
      </c>
      <c r="N12994" t="s">
        <v>23</v>
      </c>
      <c r="O12994">
        <v>2</v>
      </c>
      <c r="P12994">
        <v>0</v>
      </c>
      <c r="Q12994">
        <v>0</v>
      </c>
      <c r="R12994">
        <v>1</v>
      </c>
      <c r="S12994">
        <v>1</v>
      </c>
      <c r="T12994" t="s">
        <v>2440</v>
      </c>
    </row>
    <row r="12995" spans="1:22">
      <c r="A12995" t="s">
        <v>15728</v>
      </c>
      <c r="B12995">
        <v>33.47</v>
      </c>
      <c r="C12995">
        <v>1050.5934</v>
      </c>
      <c r="D12995">
        <v>9</v>
      </c>
      <c r="E12995">
        <v>-1.1000000000000001</v>
      </c>
      <c r="F12995">
        <v>526.30340000000001</v>
      </c>
      <c r="G12995">
        <v>14.89</v>
      </c>
      <c r="J12995" s="1">
        <v>540000</v>
      </c>
      <c r="L12995">
        <v>3</v>
      </c>
      <c r="M12995">
        <v>7633</v>
      </c>
      <c r="N12995" t="s">
        <v>1583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 t="s">
        <v>4837</v>
      </c>
    </row>
    <row r="12996" spans="1:22">
      <c r="A12996" t="s">
        <v>15729</v>
      </c>
      <c r="B12996">
        <v>33.47</v>
      </c>
      <c r="C12996">
        <v>957.51310000000001</v>
      </c>
      <c r="D12996">
        <v>9</v>
      </c>
      <c r="E12996">
        <v>1.1000000000000001</v>
      </c>
      <c r="F12996">
        <v>479.76429999999999</v>
      </c>
      <c r="G12996">
        <v>25.88</v>
      </c>
      <c r="J12996" s="1">
        <v>2560000</v>
      </c>
      <c r="K12996" s="1">
        <v>2420000</v>
      </c>
      <c r="L12996">
        <v>3</v>
      </c>
      <c r="M12996">
        <v>15116</v>
      </c>
      <c r="N12996" t="s">
        <v>1583</v>
      </c>
      <c r="O12996">
        <v>2</v>
      </c>
      <c r="P12996">
        <v>0</v>
      </c>
      <c r="Q12996">
        <v>0</v>
      </c>
      <c r="R12996">
        <v>1</v>
      </c>
      <c r="S12996">
        <v>1</v>
      </c>
      <c r="T12996" t="s">
        <v>3309</v>
      </c>
    </row>
    <row r="12997" spans="1:22">
      <c r="A12997" t="s">
        <v>15730</v>
      </c>
      <c r="B12997">
        <v>33.47</v>
      </c>
      <c r="C12997">
        <v>848.50070000000005</v>
      </c>
      <c r="D12997">
        <v>7</v>
      </c>
      <c r="E12997">
        <v>-0.2</v>
      </c>
      <c r="F12997">
        <v>425.25760000000002</v>
      </c>
      <c r="G12997">
        <v>37.43</v>
      </c>
      <c r="J12997" s="1">
        <v>457000</v>
      </c>
      <c r="K12997" s="1">
        <v>615000</v>
      </c>
      <c r="L12997">
        <v>4</v>
      </c>
      <c r="M12997">
        <v>23395</v>
      </c>
      <c r="N12997" t="s">
        <v>23</v>
      </c>
      <c r="O12997">
        <v>2</v>
      </c>
      <c r="P12997">
        <v>0</v>
      </c>
      <c r="Q12997">
        <v>0</v>
      </c>
      <c r="R12997">
        <v>1</v>
      </c>
      <c r="S12997">
        <v>1</v>
      </c>
      <c r="T12997" t="s">
        <v>3392</v>
      </c>
    </row>
    <row r="12998" spans="1:22">
      <c r="A12998" t="s">
        <v>15731</v>
      </c>
      <c r="B12998">
        <v>33.47</v>
      </c>
      <c r="C12998">
        <v>1177.5727999999999</v>
      </c>
      <c r="D12998">
        <v>11</v>
      </c>
      <c r="E12998">
        <v>-2.2000000000000002</v>
      </c>
      <c r="F12998">
        <v>589.79240000000004</v>
      </c>
      <c r="G12998">
        <v>24.76</v>
      </c>
      <c r="J12998" s="1">
        <v>1670000</v>
      </c>
      <c r="L12998">
        <v>3</v>
      </c>
      <c r="M12998">
        <v>14402</v>
      </c>
      <c r="N12998" t="s">
        <v>1583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 t="s">
        <v>8540</v>
      </c>
    </row>
    <row r="12999" spans="1:22">
      <c r="A12999" t="s">
        <v>15732</v>
      </c>
      <c r="B12999">
        <v>33.46</v>
      </c>
      <c r="C12999">
        <v>1017.5529</v>
      </c>
      <c r="D12999">
        <v>9</v>
      </c>
      <c r="E12999">
        <v>2.5</v>
      </c>
      <c r="F12999">
        <v>509.78500000000003</v>
      </c>
      <c r="G12999">
        <v>44.73</v>
      </c>
      <c r="J12999" s="1">
        <v>1710000</v>
      </c>
      <c r="K12999" s="1">
        <v>943000</v>
      </c>
      <c r="L12999">
        <v>3</v>
      </c>
      <c r="M12999">
        <v>28987</v>
      </c>
      <c r="N12999" t="s">
        <v>1583</v>
      </c>
      <c r="O12999">
        <v>2</v>
      </c>
      <c r="P12999">
        <v>0</v>
      </c>
      <c r="Q12999">
        <v>0</v>
      </c>
      <c r="R12999">
        <v>1</v>
      </c>
      <c r="S12999">
        <v>1</v>
      </c>
      <c r="T12999" t="s">
        <v>6579</v>
      </c>
      <c r="U12999" t="s">
        <v>35</v>
      </c>
      <c r="V12999" t="s">
        <v>36</v>
      </c>
    </row>
    <row r="13000" spans="1:22">
      <c r="A13000" t="s">
        <v>15733</v>
      </c>
      <c r="B13000">
        <v>33.46</v>
      </c>
      <c r="C13000">
        <v>848.43669999999997</v>
      </c>
      <c r="D13000">
        <v>6</v>
      </c>
      <c r="E13000">
        <v>-0.9</v>
      </c>
      <c r="F13000">
        <v>425.2253</v>
      </c>
      <c r="G13000">
        <v>59.89</v>
      </c>
      <c r="J13000" s="1">
        <v>357000</v>
      </c>
      <c r="K13000" s="1">
        <v>433000</v>
      </c>
      <c r="L13000">
        <v>3</v>
      </c>
      <c r="M13000">
        <v>40401</v>
      </c>
      <c r="N13000" t="s">
        <v>1583</v>
      </c>
      <c r="O13000">
        <v>2</v>
      </c>
      <c r="P13000">
        <v>0</v>
      </c>
      <c r="Q13000">
        <v>0</v>
      </c>
      <c r="R13000">
        <v>1</v>
      </c>
      <c r="S13000">
        <v>1</v>
      </c>
      <c r="T13000" t="s">
        <v>767</v>
      </c>
    </row>
    <row r="13001" spans="1:22">
      <c r="A13001" t="s">
        <v>15734</v>
      </c>
      <c r="B13001">
        <v>33.46</v>
      </c>
      <c r="C13001">
        <v>2814.4870999999998</v>
      </c>
      <c r="D13001">
        <v>27</v>
      </c>
      <c r="E13001">
        <v>-14.3</v>
      </c>
      <c r="F13001">
        <v>939.15620000000001</v>
      </c>
      <c r="G13001">
        <v>89.31</v>
      </c>
      <c r="J13001">
        <v>0</v>
      </c>
      <c r="L13001">
        <v>3</v>
      </c>
      <c r="M13001">
        <v>61269</v>
      </c>
      <c r="N13001" t="s">
        <v>1583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 t="s">
        <v>24</v>
      </c>
      <c r="U13001" t="s">
        <v>10667</v>
      </c>
      <c r="V13001" t="s">
        <v>86</v>
      </c>
    </row>
    <row r="13002" spans="1:22">
      <c r="A13002" t="s">
        <v>15735</v>
      </c>
      <c r="B13002">
        <v>33.46</v>
      </c>
      <c r="C13002">
        <v>1075.5397</v>
      </c>
      <c r="D13002">
        <v>9</v>
      </c>
      <c r="E13002">
        <v>-2.9</v>
      </c>
      <c r="F13002">
        <v>538.77560000000005</v>
      </c>
      <c r="G13002">
        <v>16.46</v>
      </c>
      <c r="K13002" s="1">
        <v>3780000</v>
      </c>
      <c r="L13002">
        <v>4</v>
      </c>
      <c r="M13002">
        <v>8704</v>
      </c>
      <c r="N13002" t="s">
        <v>23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 t="s">
        <v>2101</v>
      </c>
    </row>
    <row r="13003" spans="1:22">
      <c r="A13003" t="s">
        <v>15736</v>
      </c>
      <c r="B13003">
        <v>33.450000000000003</v>
      </c>
      <c r="C13003">
        <v>1871.0404000000001</v>
      </c>
      <c r="D13003">
        <v>19</v>
      </c>
      <c r="E13003">
        <v>2.7</v>
      </c>
      <c r="F13003">
        <v>936.53</v>
      </c>
      <c r="G13003">
        <v>71.13</v>
      </c>
      <c r="J13003" s="1">
        <v>142000</v>
      </c>
      <c r="K13003" s="1">
        <v>163000</v>
      </c>
      <c r="L13003">
        <v>3</v>
      </c>
      <c r="M13003">
        <v>48577</v>
      </c>
      <c r="N13003" t="s">
        <v>1583</v>
      </c>
      <c r="O13003">
        <v>2</v>
      </c>
      <c r="P13003">
        <v>0</v>
      </c>
      <c r="Q13003">
        <v>0</v>
      </c>
      <c r="R13003">
        <v>1</v>
      </c>
      <c r="S13003">
        <v>1</v>
      </c>
      <c r="T13003" t="s">
        <v>189</v>
      </c>
    </row>
    <row r="13004" spans="1:22">
      <c r="A13004" t="s">
        <v>15737</v>
      </c>
      <c r="B13004">
        <v>33.450000000000003</v>
      </c>
      <c r="C13004">
        <v>2332.1215999999999</v>
      </c>
      <c r="D13004">
        <v>24</v>
      </c>
      <c r="E13004">
        <v>10.4</v>
      </c>
      <c r="F13004">
        <v>1167.0802000000001</v>
      </c>
      <c r="G13004">
        <v>59.46</v>
      </c>
      <c r="K13004" s="1">
        <v>362000</v>
      </c>
      <c r="L13004">
        <v>4</v>
      </c>
      <c r="M13004">
        <v>40035</v>
      </c>
      <c r="N13004" t="s">
        <v>23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 t="s">
        <v>30</v>
      </c>
      <c r="U13004" t="s">
        <v>5322</v>
      </c>
    </row>
    <row r="13005" spans="1:22">
      <c r="A13005" t="s">
        <v>15738</v>
      </c>
      <c r="B13005">
        <v>33.450000000000003</v>
      </c>
      <c r="C13005">
        <v>987.5865</v>
      </c>
      <c r="D13005">
        <v>8</v>
      </c>
      <c r="E13005">
        <v>-0.5</v>
      </c>
      <c r="F13005">
        <v>494.80029999999999</v>
      </c>
      <c r="G13005">
        <v>15.12</v>
      </c>
      <c r="J13005" s="1">
        <v>2740000</v>
      </c>
      <c r="K13005" s="1">
        <v>1840000</v>
      </c>
      <c r="L13005">
        <v>3</v>
      </c>
      <c r="M13005">
        <v>7810</v>
      </c>
      <c r="N13005" t="s">
        <v>1583</v>
      </c>
      <c r="O13005">
        <v>2</v>
      </c>
      <c r="P13005">
        <v>0</v>
      </c>
      <c r="Q13005">
        <v>0</v>
      </c>
      <c r="R13005">
        <v>1</v>
      </c>
      <c r="S13005">
        <v>1</v>
      </c>
      <c r="T13005" t="s">
        <v>1153</v>
      </c>
    </row>
    <row r="13006" spans="1:22">
      <c r="A13006" t="s">
        <v>15739</v>
      </c>
      <c r="B13006">
        <v>33.450000000000003</v>
      </c>
      <c r="C13006">
        <v>1483.865</v>
      </c>
      <c r="D13006">
        <v>13</v>
      </c>
      <c r="E13006">
        <v>0.7</v>
      </c>
      <c r="F13006">
        <v>742.94029999999998</v>
      </c>
      <c r="G13006">
        <v>77.88</v>
      </c>
      <c r="K13006" s="1">
        <v>1070000</v>
      </c>
      <c r="L13006">
        <v>4</v>
      </c>
      <c r="M13006">
        <v>53295</v>
      </c>
      <c r="N13006" t="s">
        <v>23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 t="s">
        <v>10468</v>
      </c>
    </row>
    <row r="13007" spans="1:22">
      <c r="A13007" t="s">
        <v>15740</v>
      </c>
      <c r="B13007">
        <v>33.450000000000003</v>
      </c>
      <c r="C13007">
        <v>2451.2501999999999</v>
      </c>
      <c r="D13007">
        <v>22</v>
      </c>
      <c r="E13007">
        <v>-0.7</v>
      </c>
      <c r="F13007">
        <v>818.09010000000001</v>
      </c>
      <c r="G13007">
        <v>83.1</v>
      </c>
      <c r="K13007" s="1">
        <v>79000</v>
      </c>
      <c r="L13007">
        <v>4</v>
      </c>
      <c r="M13007">
        <v>56971</v>
      </c>
      <c r="N13007" t="s">
        <v>23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 t="s">
        <v>227</v>
      </c>
      <c r="U13007" t="s">
        <v>35</v>
      </c>
      <c r="V13007" t="s">
        <v>4740</v>
      </c>
    </row>
    <row r="13008" spans="1:22">
      <c r="A13008" t="s">
        <v>15741</v>
      </c>
      <c r="B13008">
        <v>33.44</v>
      </c>
      <c r="C13008">
        <v>1300.4766</v>
      </c>
      <c r="D13008">
        <v>11</v>
      </c>
      <c r="E13008">
        <v>-0.1</v>
      </c>
      <c r="F13008">
        <v>651.24549999999999</v>
      </c>
      <c r="G13008">
        <v>20.07</v>
      </c>
      <c r="J13008" s="1">
        <v>470000</v>
      </c>
      <c r="K13008" s="1">
        <v>719000</v>
      </c>
      <c r="L13008">
        <v>3</v>
      </c>
      <c r="M13008">
        <v>11059</v>
      </c>
      <c r="N13008" t="s">
        <v>1583</v>
      </c>
      <c r="O13008">
        <v>2</v>
      </c>
      <c r="P13008">
        <v>0</v>
      </c>
      <c r="Q13008">
        <v>0</v>
      </c>
      <c r="R13008">
        <v>1</v>
      </c>
      <c r="S13008">
        <v>1</v>
      </c>
      <c r="T13008" t="s">
        <v>24</v>
      </c>
      <c r="U13008" t="s">
        <v>1245</v>
      </c>
      <c r="V13008" t="s">
        <v>1246</v>
      </c>
    </row>
    <row r="13009" spans="1:22">
      <c r="A13009" t="s">
        <v>15742</v>
      </c>
      <c r="B13009">
        <v>33.43</v>
      </c>
      <c r="C13009">
        <v>1163.6042</v>
      </c>
      <c r="D13009">
        <v>9</v>
      </c>
      <c r="E13009">
        <v>0.4</v>
      </c>
      <c r="F13009">
        <v>582.80960000000005</v>
      </c>
      <c r="G13009">
        <v>20.85</v>
      </c>
      <c r="K13009" s="1">
        <v>675000</v>
      </c>
      <c r="L13009">
        <v>4</v>
      </c>
      <c r="M13009">
        <v>11546</v>
      </c>
      <c r="N13009" t="s">
        <v>23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 t="s">
        <v>1034</v>
      </c>
      <c r="U13009" t="s">
        <v>35</v>
      </c>
      <c r="V13009" t="s">
        <v>15743</v>
      </c>
    </row>
    <row r="13010" spans="1:22">
      <c r="A13010" t="s">
        <v>15744</v>
      </c>
      <c r="B13010">
        <v>33.43</v>
      </c>
      <c r="C13010">
        <v>942.46979999999996</v>
      </c>
      <c r="D13010">
        <v>7</v>
      </c>
      <c r="E13010">
        <v>1.9</v>
      </c>
      <c r="F13010">
        <v>472.24299999999999</v>
      </c>
      <c r="G13010">
        <v>24.71</v>
      </c>
      <c r="J13010" s="1">
        <v>5750000</v>
      </c>
      <c r="K13010" s="1">
        <v>5950000</v>
      </c>
      <c r="L13010">
        <v>3</v>
      </c>
      <c r="M13010">
        <v>14356</v>
      </c>
      <c r="N13010" t="s">
        <v>1583</v>
      </c>
      <c r="O13010">
        <v>2</v>
      </c>
      <c r="P13010">
        <v>0</v>
      </c>
      <c r="Q13010">
        <v>0</v>
      </c>
      <c r="R13010">
        <v>1</v>
      </c>
      <c r="S13010">
        <v>1</v>
      </c>
      <c r="T13010" t="s">
        <v>747</v>
      </c>
    </row>
    <row r="13011" spans="1:22">
      <c r="A13011" t="s">
        <v>15745</v>
      </c>
      <c r="B13011">
        <v>33.42</v>
      </c>
      <c r="C13011">
        <v>1128.6907000000001</v>
      </c>
      <c r="D13011">
        <v>10</v>
      </c>
      <c r="E13011">
        <v>0.3</v>
      </c>
      <c r="F13011">
        <v>565.3528</v>
      </c>
      <c r="G13011">
        <v>65.38</v>
      </c>
      <c r="J13011" s="1">
        <v>1090000</v>
      </c>
      <c r="K13011" s="1">
        <v>1530000</v>
      </c>
      <c r="L13011">
        <v>3</v>
      </c>
      <c r="M13011">
        <v>44406</v>
      </c>
      <c r="N13011" t="s">
        <v>1583</v>
      </c>
      <c r="O13011">
        <v>2</v>
      </c>
      <c r="P13011">
        <v>0</v>
      </c>
      <c r="Q13011">
        <v>0</v>
      </c>
      <c r="R13011">
        <v>1</v>
      </c>
      <c r="S13011">
        <v>1</v>
      </c>
      <c r="T13011" t="s">
        <v>3500</v>
      </c>
    </row>
    <row r="13012" spans="1:22">
      <c r="A13012" t="s">
        <v>15746</v>
      </c>
      <c r="B13012">
        <v>33.409999999999997</v>
      </c>
      <c r="C13012">
        <v>1820.8649</v>
      </c>
      <c r="D13012">
        <v>16</v>
      </c>
      <c r="E13012">
        <v>1</v>
      </c>
      <c r="F13012">
        <v>911.44060000000002</v>
      </c>
      <c r="G13012">
        <v>38.799999999999997</v>
      </c>
      <c r="K13012" s="1">
        <v>201000</v>
      </c>
      <c r="L13012">
        <v>4</v>
      </c>
      <c r="M13012">
        <v>24403</v>
      </c>
      <c r="N13012" t="s">
        <v>23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 t="s">
        <v>2408</v>
      </c>
      <c r="U13012" t="s">
        <v>101</v>
      </c>
      <c r="V13012" t="s">
        <v>15747</v>
      </c>
    </row>
    <row r="13013" spans="1:22">
      <c r="A13013" t="s">
        <v>15748</v>
      </c>
      <c r="B13013">
        <v>33.409999999999997</v>
      </c>
      <c r="C13013">
        <v>860.46029999999996</v>
      </c>
      <c r="D13013">
        <v>9</v>
      </c>
      <c r="E13013">
        <v>-0.7</v>
      </c>
      <c r="F13013">
        <v>431.2371</v>
      </c>
      <c r="G13013">
        <v>14.51</v>
      </c>
      <c r="J13013" s="1">
        <v>21700000</v>
      </c>
      <c r="L13013">
        <v>3</v>
      </c>
      <c r="M13013">
        <v>7372</v>
      </c>
      <c r="N13013" t="s">
        <v>1583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 t="s">
        <v>6645</v>
      </c>
    </row>
    <row r="13014" spans="1:22">
      <c r="A13014" t="s">
        <v>15749</v>
      </c>
      <c r="B13014">
        <v>33.409999999999997</v>
      </c>
      <c r="C13014">
        <v>1019.4672</v>
      </c>
      <c r="D13014">
        <v>8</v>
      </c>
      <c r="E13014">
        <v>-1.2</v>
      </c>
      <c r="F13014">
        <v>510.74029999999999</v>
      </c>
      <c r="G13014">
        <v>25.27</v>
      </c>
      <c r="J13014" s="1">
        <v>32200000</v>
      </c>
      <c r="K13014" s="1">
        <v>32800000</v>
      </c>
      <c r="L13014">
        <v>4</v>
      </c>
      <c r="M13014">
        <v>14706</v>
      </c>
      <c r="N13014" t="s">
        <v>23</v>
      </c>
      <c r="O13014">
        <v>6</v>
      </c>
      <c r="P13014">
        <v>0</v>
      </c>
      <c r="Q13014">
        <v>0</v>
      </c>
      <c r="R13014">
        <v>3</v>
      </c>
      <c r="S13014">
        <v>3</v>
      </c>
      <c r="T13014" t="s">
        <v>6616</v>
      </c>
    </row>
    <row r="13015" spans="1:22">
      <c r="A13015" t="s">
        <v>15750</v>
      </c>
      <c r="B13015">
        <v>33.4</v>
      </c>
      <c r="C13015">
        <v>2517.2817</v>
      </c>
      <c r="D13015">
        <v>23</v>
      </c>
      <c r="E13015">
        <v>1.4</v>
      </c>
      <c r="F13015">
        <v>630.32860000000005</v>
      </c>
      <c r="G13015">
        <v>51.6</v>
      </c>
      <c r="J13015" s="1">
        <v>16900000</v>
      </c>
      <c r="K13015" s="1">
        <v>10400000</v>
      </c>
      <c r="L13015">
        <v>4</v>
      </c>
      <c r="M13015">
        <v>34171</v>
      </c>
      <c r="N13015" t="s">
        <v>23</v>
      </c>
      <c r="O13015">
        <v>5</v>
      </c>
      <c r="P13015">
        <v>0</v>
      </c>
      <c r="Q13015">
        <v>0</v>
      </c>
      <c r="R13015">
        <v>3</v>
      </c>
      <c r="S13015">
        <v>2</v>
      </c>
      <c r="T13015" t="s">
        <v>24</v>
      </c>
      <c r="U13015" t="s">
        <v>5322</v>
      </c>
    </row>
    <row r="13016" spans="1:22">
      <c r="A13016" t="s">
        <v>15751</v>
      </c>
      <c r="B13016">
        <v>33.4</v>
      </c>
      <c r="C13016">
        <v>3027.5911000000001</v>
      </c>
      <c r="D13016">
        <v>29</v>
      </c>
      <c r="E13016">
        <v>0.4</v>
      </c>
      <c r="F13016">
        <v>1010.2047</v>
      </c>
      <c r="G13016">
        <v>81.400000000000006</v>
      </c>
      <c r="K13016" s="1">
        <v>691000</v>
      </c>
      <c r="L13016">
        <v>4</v>
      </c>
      <c r="M13016">
        <v>55773</v>
      </c>
      <c r="N13016" t="s">
        <v>23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 t="s">
        <v>24</v>
      </c>
    </row>
    <row r="13017" spans="1:22">
      <c r="A13017" t="s">
        <v>15752</v>
      </c>
      <c r="B13017">
        <v>33.4</v>
      </c>
      <c r="C13017">
        <v>1019.4594</v>
      </c>
      <c r="D13017">
        <v>8</v>
      </c>
      <c r="E13017">
        <v>0.6</v>
      </c>
      <c r="F13017">
        <v>510.73719999999997</v>
      </c>
      <c r="G13017">
        <v>33.450000000000003</v>
      </c>
      <c r="J13017" s="1">
        <v>2560000</v>
      </c>
      <c r="K13017" s="1">
        <v>2690000</v>
      </c>
      <c r="L13017">
        <v>3</v>
      </c>
      <c r="M13017">
        <v>20536</v>
      </c>
      <c r="N13017" t="s">
        <v>1583</v>
      </c>
      <c r="O13017">
        <v>2</v>
      </c>
      <c r="P13017">
        <v>0</v>
      </c>
      <c r="Q13017">
        <v>0</v>
      </c>
      <c r="R13017">
        <v>1</v>
      </c>
      <c r="S13017">
        <v>1</v>
      </c>
      <c r="T13017" t="s">
        <v>1153</v>
      </c>
    </row>
    <row r="13018" spans="1:22">
      <c r="A13018" t="s">
        <v>15753</v>
      </c>
      <c r="B13018">
        <v>33.4</v>
      </c>
      <c r="C13018">
        <v>849.43439999999998</v>
      </c>
      <c r="D13018">
        <v>7</v>
      </c>
      <c r="E13018">
        <v>-0.9</v>
      </c>
      <c r="F13018">
        <v>425.72410000000002</v>
      </c>
      <c r="G13018">
        <v>24.71</v>
      </c>
      <c r="J13018" s="1">
        <v>27000000</v>
      </c>
      <c r="K13018" s="1">
        <v>30700000</v>
      </c>
      <c r="L13018">
        <v>3</v>
      </c>
      <c r="M13018">
        <v>14364</v>
      </c>
      <c r="N13018" t="s">
        <v>1583</v>
      </c>
      <c r="O13018">
        <v>2</v>
      </c>
      <c r="P13018">
        <v>0</v>
      </c>
      <c r="Q13018">
        <v>0</v>
      </c>
      <c r="R13018">
        <v>1</v>
      </c>
      <c r="S13018">
        <v>1</v>
      </c>
      <c r="T13018" t="s">
        <v>3758</v>
      </c>
    </row>
    <row r="13019" spans="1:22">
      <c r="A13019" t="s">
        <v>15754</v>
      </c>
      <c r="B13019">
        <v>33.4</v>
      </c>
      <c r="C13019">
        <v>1057.5305000000001</v>
      </c>
      <c r="D13019">
        <v>9</v>
      </c>
      <c r="E13019">
        <v>-0.7</v>
      </c>
      <c r="F13019">
        <v>529.7722</v>
      </c>
      <c r="G13019">
        <v>24.52</v>
      </c>
      <c r="J13019" s="1">
        <v>18500000</v>
      </c>
      <c r="K13019" s="1">
        <v>20200000</v>
      </c>
      <c r="L13019">
        <v>4</v>
      </c>
      <c r="M13019">
        <v>14203</v>
      </c>
      <c r="N13019" t="s">
        <v>23</v>
      </c>
      <c r="O13019">
        <v>4</v>
      </c>
      <c r="P13019">
        <v>0</v>
      </c>
      <c r="Q13019">
        <v>0</v>
      </c>
      <c r="R13019">
        <v>2</v>
      </c>
      <c r="S13019">
        <v>2</v>
      </c>
      <c r="T13019" t="s">
        <v>4382</v>
      </c>
    </row>
    <row r="13020" spans="1:22">
      <c r="A13020" t="s">
        <v>15755</v>
      </c>
      <c r="B13020">
        <v>33.4</v>
      </c>
      <c r="C13020">
        <v>1227.6822999999999</v>
      </c>
      <c r="D13020">
        <v>11</v>
      </c>
      <c r="E13020">
        <v>-0.6</v>
      </c>
      <c r="F13020">
        <v>614.84799999999996</v>
      </c>
      <c r="G13020">
        <v>22.6</v>
      </c>
      <c r="J13020" s="1">
        <v>429000</v>
      </c>
      <c r="K13020" s="1">
        <v>306000</v>
      </c>
      <c r="L13020">
        <v>4</v>
      </c>
      <c r="M13020">
        <v>12782</v>
      </c>
      <c r="N13020" t="s">
        <v>23</v>
      </c>
      <c r="O13020">
        <v>2</v>
      </c>
      <c r="P13020">
        <v>0</v>
      </c>
      <c r="Q13020">
        <v>0</v>
      </c>
      <c r="R13020">
        <v>1</v>
      </c>
      <c r="S13020">
        <v>1</v>
      </c>
      <c r="T13020" t="s">
        <v>705</v>
      </c>
    </row>
    <row r="13021" spans="1:22">
      <c r="A13021" t="s">
        <v>15756</v>
      </c>
      <c r="B13021">
        <v>33.4</v>
      </c>
      <c r="C13021">
        <v>1209.6505999999999</v>
      </c>
      <c r="D13021">
        <v>10</v>
      </c>
      <c r="E13021">
        <v>-1.3</v>
      </c>
      <c r="F13021">
        <v>605.83180000000004</v>
      </c>
      <c r="G13021">
        <v>74.53</v>
      </c>
      <c r="J13021" s="1">
        <v>253000</v>
      </c>
      <c r="K13021" s="1">
        <v>235000</v>
      </c>
      <c r="L13021">
        <v>3</v>
      </c>
      <c r="M13021">
        <v>50935</v>
      </c>
      <c r="N13021" t="s">
        <v>1583</v>
      </c>
      <c r="O13021">
        <v>2</v>
      </c>
      <c r="P13021">
        <v>0</v>
      </c>
      <c r="Q13021">
        <v>0</v>
      </c>
      <c r="R13021">
        <v>1</v>
      </c>
      <c r="S13021">
        <v>1</v>
      </c>
      <c r="T13021" t="s">
        <v>9839</v>
      </c>
    </row>
    <row r="13022" spans="1:22">
      <c r="A13022" t="s">
        <v>15757</v>
      </c>
      <c r="B13022">
        <v>33.39</v>
      </c>
      <c r="C13022">
        <v>1146.6132</v>
      </c>
      <c r="D13022">
        <v>10</v>
      </c>
      <c r="E13022">
        <v>3.9</v>
      </c>
      <c r="F13022">
        <v>574.31610000000001</v>
      </c>
      <c r="G13022">
        <v>15.01</v>
      </c>
      <c r="J13022" s="1">
        <v>1170000</v>
      </c>
      <c r="L13022">
        <v>3</v>
      </c>
      <c r="M13022">
        <v>7731</v>
      </c>
      <c r="N13022" t="s">
        <v>1583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 t="s">
        <v>1516</v>
      </c>
    </row>
    <row r="13023" spans="1:22">
      <c r="A13023" t="s">
        <v>15758</v>
      </c>
      <c r="B13023">
        <v>33.39</v>
      </c>
      <c r="C13023">
        <v>1116.5386000000001</v>
      </c>
      <c r="D13023">
        <v>9</v>
      </c>
      <c r="E13023">
        <v>-0.4</v>
      </c>
      <c r="F13023">
        <v>559.27639999999997</v>
      </c>
      <c r="G13023">
        <v>23.99</v>
      </c>
      <c r="J13023" s="1">
        <v>1990000</v>
      </c>
      <c r="L13023">
        <v>3</v>
      </c>
      <c r="M13023">
        <v>13836</v>
      </c>
      <c r="N13023" t="s">
        <v>1583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 t="s">
        <v>1146</v>
      </c>
      <c r="U13023" t="s">
        <v>35</v>
      </c>
      <c r="V13023" t="s">
        <v>541</v>
      </c>
    </row>
    <row r="13024" spans="1:22">
      <c r="A13024" t="s">
        <v>15759</v>
      </c>
      <c r="B13024">
        <v>33.39</v>
      </c>
      <c r="C13024">
        <v>849.41330000000005</v>
      </c>
      <c r="D13024">
        <v>6</v>
      </c>
      <c r="E13024">
        <v>-0.5</v>
      </c>
      <c r="F13024">
        <v>425.71370000000002</v>
      </c>
      <c r="G13024">
        <v>41.9</v>
      </c>
      <c r="J13024" s="1">
        <v>25100000</v>
      </c>
      <c r="K13024" s="1">
        <v>24400000</v>
      </c>
      <c r="L13024">
        <v>3</v>
      </c>
      <c r="M13024">
        <v>26911</v>
      </c>
      <c r="N13024" t="s">
        <v>1583</v>
      </c>
      <c r="O13024">
        <v>2</v>
      </c>
      <c r="P13024">
        <v>0</v>
      </c>
      <c r="Q13024">
        <v>0</v>
      </c>
      <c r="R13024">
        <v>1</v>
      </c>
      <c r="S13024">
        <v>1</v>
      </c>
      <c r="T13024" t="s">
        <v>2631</v>
      </c>
    </row>
    <row r="13025" spans="1:22">
      <c r="A13025" t="s">
        <v>15760</v>
      </c>
      <c r="B13025">
        <v>33.39</v>
      </c>
      <c r="C13025">
        <v>1387.7823000000001</v>
      </c>
      <c r="D13025">
        <v>12</v>
      </c>
      <c r="E13025">
        <v>-4.9000000000000004</v>
      </c>
      <c r="F13025">
        <v>694.89499999999998</v>
      </c>
      <c r="G13025">
        <v>42.4</v>
      </c>
      <c r="J13025" s="1">
        <v>2350000</v>
      </c>
      <c r="L13025">
        <v>3</v>
      </c>
      <c r="M13025">
        <v>27253</v>
      </c>
      <c r="N13025" t="s">
        <v>1583</v>
      </c>
      <c r="O13025">
        <v>2</v>
      </c>
      <c r="P13025">
        <v>0</v>
      </c>
      <c r="Q13025">
        <v>0</v>
      </c>
      <c r="R13025">
        <v>2</v>
      </c>
      <c r="S13025">
        <v>0</v>
      </c>
      <c r="T13025" t="s">
        <v>3996</v>
      </c>
    </row>
    <row r="13026" spans="1:22">
      <c r="A13026" t="s">
        <v>15761</v>
      </c>
      <c r="B13026">
        <v>33.380000000000003</v>
      </c>
      <c r="C13026">
        <v>1798.8883000000001</v>
      </c>
      <c r="D13026">
        <v>16</v>
      </c>
      <c r="E13026">
        <v>3.2</v>
      </c>
      <c r="F13026">
        <v>900.45429999999999</v>
      </c>
      <c r="G13026">
        <v>55.2</v>
      </c>
      <c r="J13026" s="1">
        <v>698000</v>
      </c>
      <c r="K13026" s="1">
        <v>950000</v>
      </c>
      <c r="L13026">
        <v>4</v>
      </c>
      <c r="M13026">
        <v>36828</v>
      </c>
      <c r="N13026" t="s">
        <v>23</v>
      </c>
      <c r="O13026">
        <v>2</v>
      </c>
      <c r="P13026">
        <v>0</v>
      </c>
      <c r="Q13026">
        <v>0</v>
      </c>
      <c r="R13026">
        <v>1</v>
      </c>
      <c r="S13026">
        <v>1</v>
      </c>
      <c r="T13026" t="s">
        <v>7562</v>
      </c>
      <c r="U13026" t="s">
        <v>35</v>
      </c>
      <c r="V13026" t="s">
        <v>142</v>
      </c>
    </row>
    <row r="13027" spans="1:22">
      <c r="A13027" t="s">
        <v>15762</v>
      </c>
      <c r="B13027">
        <v>33.380000000000003</v>
      </c>
      <c r="C13027">
        <v>1436.7445</v>
      </c>
      <c r="D13027">
        <v>13</v>
      </c>
      <c r="E13027">
        <v>-0.3</v>
      </c>
      <c r="F13027">
        <v>719.37929999999994</v>
      </c>
      <c r="G13027">
        <v>24.01</v>
      </c>
      <c r="J13027" s="1">
        <v>1300000</v>
      </c>
      <c r="K13027" s="1">
        <v>196000</v>
      </c>
      <c r="L13027">
        <v>4</v>
      </c>
      <c r="M13027">
        <v>13836</v>
      </c>
      <c r="N13027" t="s">
        <v>23</v>
      </c>
      <c r="O13027">
        <v>3</v>
      </c>
      <c r="P13027">
        <v>0</v>
      </c>
      <c r="Q13027">
        <v>0</v>
      </c>
      <c r="R13027">
        <v>2</v>
      </c>
      <c r="S13027">
        <v>1</v>
      </c>
      <c r="T13027" t="s">
        <v>4506</v>
      </c>
      <c r="U13027" t="s">
        <v>35</v>
      </c>
      <c r="V13027" t="s">
        <v>541</v>
      </c>
    </row>
    <row r="13028" spans="1:22">
      <c r="A13028" t="s">
        <v>15763</v>
      </c>
      <c r="B13028">
        <v>33.380000000000003</v>
      </c>
      <c r="C13028">
        <v>915.46609999999998</v>
      </c>
      <c r="D13028">
        <v>8</v>
      </c>
      <c r="E13028">
        <v>-1.2</v>
      </c>
      <c r="F13028">
        <v>458.7398</v>
      </c>
      <c r="G13028">
        <v>14.99</v>
      </c>
      <c r="J13028" s="1">
        <v>12700000</v>
      </c>
      <c r="K13028" s="1">
        <v>14500000</v>
      </c>
      <c r="L13028">
        <v>3</v>
      </c>
      <c r="M13028">
        <v>7714</v>
      </c>
      <c r="N13028" t="s">
        <v>1583</v>
      </c>
      <c r="O13028">
        <v>2</v>
      </c>
      <c r="P13028">
        <v>0</v>
      </c>
      <c r="Q13028">
        <v>0</v>
      </c>
      <c r="R13028">
        <v>1</v>
      </c>
      <c r="S13028">
        <v>1</v>
      </c>
      <c r="T13028" t="s">
        <v>1685</v>
      </c>
    </row>
    <row r="13029" spans="1:22">
      <c r="A13029" t="s">
        <v>15764</v>
      </c>
      <c r="B13029">
        <v>33.380000000000003</v>
      </c>
      <c r="C13029">
        <v>2516.3308000000002</v>
      </c>
      <c r="D13029">
        <v>23</v>
      </c>
      <c r="E13029">
        <v>1.8</v>
      </c>
      <c r="F13029">
        <v>1259.1749</v>
      </c>
      <c r="G13029">
        <v>86.78</v>
      </c>
      <c r="J13029" s="1">
        <v>221000</v>
      </c>
      <c r="K13029" s="1">
        <v>283000</v>
      </c>
      <c r="L13029">
        <v>3</v>
      </c>
      <c r="M13029">
        <v>59570</v>
      </c>
      <c r="N13029" t="s">
        <v>1583</v>
      </c>
      <c r="O13029">
        <v>2</v>
      </c>
      <c r="P13029">
        <v>0</v>
      </c>
      <c r="Q13029">
        <v>0</v>
      </c>
      <c r="R13029">
        <v>1</v>
      </c>
      <c r="S13029">
        <v>1</v>
      </c>
      <c r="T13029" t="s">
        <v>528</v>
      </c>
      <c r="U13029" t="s">
        <v>35</v>
      </c>
      <c r="V13029" t="s">
        <v>701</v>
      </c>
    </row>
    <row r="13030" spans="1:22">
      <c r="A13030" t="s">
        <v>15765</v>
      </c>
      <c r="B13030">
        <v>33.380000000000003</v>
      </c>
      <c r="C13030">
        <v>982.54870000000005</v>
      </c>
      <c r="D13030">
        <v>8</v>
      </c>
      <c r="E13030">
        <v>0.2</v>
      </c>
      <c r="F13030">
        <v>492.2817</v>
      </c>
      <c r="G13030">
        <v>31.91</v>
      </c>
      <c r="J13030" s="1">
        <v>466000</v>
      </c>
      <c r="L13030">
        <v>3</v>
      </c>
      <c r="M13030">
        <v>19433</v>
      </c>
      <c r="N13030" t="s">
        <v>1583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 t="s">
        <v>5072</v>
      </c>
    </row>
    <row r="13031" spans="1:22">
      <c r="A13031" t="s">
        <v>15766</v>
      </c>
      <c r="B13031">
        <v>33.369999999999997</v>
      </c>
      <c r="C13031">
        <v>933.46680000000003</v>
      </c>
      <c r="D13031">
        <v>8</v>
      </c>
      <c r="E13031">
        <v>-0.1</v>
      </c>
      <c r="F13031">
        <v>467.74059999999997</v>
      </c>
      <c r="G13031">
        <v>22.76</v>
      </c>
      <c r="J13031" s="1">
        <v>25500000</v>
      </c>
      <c r="K13031" s="1">
        <v>26700000</v>
      </c>
      <c r="L13031">
        <v>4</v>
      </c>
      <c r="M13031">
        <v>12903</v>
      </c>
      <c r="N13031" t="s">
        <v>23</v>
      </c>
      <c r="O13031">
        <v>2</v>
      </c>
      <c r="P13031">
        <v>0</v>
      </c>
      <c r="Q13031">
        <v>0</v>
      </c>
      <c r="R13031">
        <v>1</v>
      </c>
      <c r="S13031">
        <v>1</v>
      </c>
      <c r="T13031" t="s">
        <v>2092</v>
      </c>
    </row>
    <row r="13032" spans="1:22">
      <c r="A13032" t="s">
        <v>15767</v>
      </c>
      <c r="B13032">
        <v>33.369999999999997</v>
      </c>
      <c r="C13032">
        <v>863.51160000000004</v>
      </c>
      <c r="D13032">
        <v>7</v>
      </c>
      <c r="E13032">
        <v>0.3</v>
      </c>
      <c r="F13032">
        <v>432.76319999999998</v>
      </c>
      <c r="G13032">
        <v>24.08</v>
      </c>
      <c r="J13032" s="1">
        <v>4850000</v>
      </c>
      <c r="K13032" s="1">
        <v>5000000</v>
      </c>
      <c r="L13032">
        <v>4</v>
      </c>
      <c r="M13032">
        <v>13890</v>
      </c>
      <c r="N13032" t="s">
        <v>23</v>
      </c>
      <c r="O13032">
        <v>2</v>
      </c>
      <c r="P13032">
        <v>0</v>
      </c>
      <c r="Q13032">
        <v>0</v>
      </c>
      <c r="R13032">
        <v>1</v>
      </c>
      <c r="S13032">
        <v>1</v>
      </c>
      <c r="T13032" t="s">
        <v>1923</v>
      </c>
    </row>
    <row r="13033" spans="1:22">
      <c r="A13033" t="s">
        <v>15768</v>
      </c>
      <c r="B13033">
        <v>33.369999999999997</v>
      </c>
      <c r="C13033">
        <v>862.52760000000001</v>
      </c>
      <c r="D13033">
        <v>8</v>
      </c>
      <c r="E13033">
        <v>-0.4</v>
      </c>
      <c r="F13033">
        <v>432.27089999999998</v>
      </c>
      <c r="G13033">
        <v>31.88</v>
      </c>
      <c r="J13033" s="1">
        <v>3690000</v>
      </c>
      <c r="K13033" s="1">
        <v>3320000</v>
      </c>
      <c r="L13033">
        <v>3</v>
      </c>
      <c r="M13033">
        <v>19416</v>
      </c>
      <c r="N13033" t="s">
        <v>1583</v>
      </c>
      <c r="O13033">
        <v>2</v>
      </c>
      <c r="P13033">
        <v>0</v>
      </c>
      <c r="Q13033">
        <v>0</v>
      </c>
      <c r="R13033">
        <v>1</v>
      </c>
      <c r="S13033">
        <v>1</v>
      </c>
      <c r="T13033" t="s">
        <v>7851</v>
      </c>
    </row>
    <row r="13034" spans="1:22">
      <c r="A13034" t="s">
        <v>15769</v>
      </c>
      <c r="B13034">
        <v>33.36</v>
      </c>
      <c r="C13034">
        <v>1044.5452</v>
      </c>
      <c r="D13034">
        <v>10</v>
      </c>
      <c r="E13034">
        <v>1.4</v>
      </c>
      <c r="F13034">
        <v>523.28060000000005</v>
      </c>
      <c r="G13034">
        <v>18.89</v>
      </c>
      <c r="J13034" s="1">
        <v>608000</v>
      </c>
      <c r="K13034" s="1">
        <v>644000</v>
      </c>
      <c r="L13034">
        <v>4</v>
      </c>
      <c r="M13034">
        <v>10290</v>
      </c>
      <c r="N13034" t="s">
        <v>23</v>
      </c>
      <c r="O13034">
        <v>2</v>
      </c>
      <c r="P13034">
        <v>0</v>
      </c>
      <c r="Q13034">
        <v>0</v>
      </c>
      <c r="R13034">
        <v>1</v>
      </c>
      <c r="S13034">
        <v>1</v>
      </c>
      <c r="T13034" t="s">
        <v>24</v>
      </c>
    </row>
    <row r="13035" spans="1:22">
      <c r="A13035" t="s">
        <v>15770</v>
      </c>
      <c r="B13035">
        <v>33.36</v>
      </c>
      <c r="C13035">
        <v>895.45519999999999</v>
      </c>
      <c r="D13035">
        <v>7</v>
      </c>
      <c r="E13035">
        <v>-0.3</v>
      </c>
      <c r="F13035">
        <v>448.73469999999998</v>
      </c>
      <c r="G13035">
        <v>27.1</v>
      </c>
      <c r="J13035" s="1">
        <v>18100000</v>
      </c>
      <c r="K13035" s="1">
        <v>16400000</v>
      </c>
      <c r="L13035">
        <v>4</v>
      </c>
      <c r="M13035">
        <v>15932</v>
      </c>
      <c r="N13035" t="s">
        <v>23</v>
      </c>
      <c r="O13035">
        <v>2</v>
      </c>
      <c r="P13035">
        <v>0</v>
      </c>
      <c r="Q13035">
        <v>0</v>
      </c>
      <c r="R13035">
        <v>1</v>
      </c>
      <c r="S13035">
        <v>1</v>
      </c>
      <c r="T13035" t="s">
        <v>7250</v>
      </c>
    </row>
    <row r="13036" spans="1:22">
      <c r="A13036" t="s">
        <v>15771</v>
      </c>
      <c r="B13036">
        <v>33.36</v>
      </c>
      <c r="C13036">
        <v>949.48689999999999</v>
      </c>
      <c r="D13036">
        <v>8</v>
      </c>
      <c r="E13036">
        <v>-0.3</v>
      </c>
      <c r="F13036">
        <v>475.75060000000002</v>
      </c>
      <c r="G13036">
        <v>14.41</v>
      </c>
      <c r="K13036" s="1">
        <v>26600000</v>
      </c>
      <c r="L13036">
        <v>4</v>
      </c>
      <c r="M13036">
        <v>7248</v>
      </c>
      <c r="N13036" t="s">
        <v>23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 t="s">
        <v>1008</v>
      </c>
    </row>
    <row r="13037" spans="1:22">
      <c r="A13037" t="s">
        <v>15772</v>
      </c>
      <c r="B13037">
        <v>33.36</v>
      </c>
      <c r="C13037">
        <v>1083.5812000000001</v>
      </c>
      <c r="D13037">
        <v>9</v>
      </c>
      <c r="E13037">
        <v>1.7</v>
      </c>
      <c r="F13037">
        <v>542.79880000000003</v>
      </c>
      <c r="G13037">
        <v>24.69</v>
      </c>
      <c r="K13037" s="1">
        <v>7160000</v>
      </c>
      <c r="L13037">
        <v>4</v>
      </c>
      <c r="M13037">
        <v>14335</v>
      </c>
      <c r="N13037" t="s">
        <v>23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 t="s">
        <v>4562</v>
      </c>
    </row>
    <row r="13038" spans="1:22">
      <c r="A13038" t="s">
        <v>15773</v>
      </c>
      <c r="B13038">
        <v>33.35</v>
      </c>
      <c r="C13038">
        <v>2545.3308000000002</v>
      </c>
      <c r="D13038">
        <v>23</v>
      </c>
      <c r="E13038">
        <v>-1</v>
      </c>
      <c r="F13038">
        <v>849.45</v>
      </c>
      <c r="G13038">
        <v>76.8</v>
      </c>
      <c r="J13038" s="1">
        <v>441000</v>
      </c>
      <c r="K13038" s="1">
        <v>577000</v>
      </c>
      <c r="L13038">
        <v>3</v>
      </c>
      <c r="M13038">
        <v>52553</v>
      </c>
      <c r="N13038" t="s">
        <v>1583</v>
      </c>
      <c r="O13038">
        <v>2</v>
      </c>
      <c r="P13038">
        <v>0</v>
      </c>
      <c r="Q13038">
        <v>0</v>
      </c>
      <c r="R13038">
        <v>1</v>
      </c>
      <c r="S13038">
        <v>1</v>
      </c>
      <c r="T13038" t="s">
        <v>5275</v>
      </c>
      <c r="U13038" t="s">
        <v>35</v>
      </c>
      <c r="V13038" t="s">
        <v>129</v>
      </c>
    </row>
    <row r="13039" spans="1:22">
      <c r="A13039" t="s">
        <v>15774</v>
      </c>
      <c r="B13039">
        <v>33.340000000000003</v>
      </c>
      <c r="C13039">
        <v>2436.2094999999999</v>
      </c>
      <c r="D13039">
        <v>24</v>
      </c>
      <c r="E13039">
        <v>-7.2</v>
      </c>
      <c r="F13039">
        <v>813.07129999999995</v>
      </c>
      <c r="G13039">
        <v>47.11</v>
      </c>
      <c r="J13039" s="1">
        <v>966000</v>
      </c>
      <c r="L13039">
        <v>3</v>
      </c>
      <c r="M13039">
        <v>30805</v>
      </c>
      <c r="N13039" t="s">
        <v>1583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 t="s">
        <v>723</v>
      </c>
      <c r="U13039" t="s">
        <v>5322</v>
      </c>
    </row>
    <row r="13040" spans="1:22">
      <c r="A13040" t="s">
        <v>15775</v>
      </c>
      <c r="B13040">
        <v>33.340000000000003</v>
      </c>
      <c r="C13040">
        <v>1065.6545000000001</v>
      </c>
      <c r="D13040">
        <v>11</v>
      </c>
      <c r="E13040">
        <v>-1.2</v>
      </c>
      <c r="F13040">
        <v>533.83389999999997</v>
      </c>
      <c r="G13040">
        <v>42.75</v>
      </c>
      <c r="J13040" s="1">
        <v>1040000</v>
      </c>
      <c r="K13040" s="1">
        <v>833000</v>
      </c>
      <c r="L13040">
        <v>4</v>
      </c>
      <c r="M13040">
        <v>27428</v>
      </c>
      <c r="N13040" t="s">
        <v>23</v>
      </c>
      <c r="O13040">
        <v>2</v>
      </c>
      <c r="P13040">
        <v>0</v>
      </c>
      <c r="Q13040">
        <v>0</v>
      </c>
      <c r="R13040">
        <v>1</v>
      </c>
      <c r="S13040">
        <v>1</v>
      </c>
      <c r="T13040" t="s">
        <v>4040</v>
      </c>
    </row>
    <row r="13041" spans="1:22">
      <c r="A13041" t="s">
        <v>15776</v>
      </c>
      <c r="B13041">
        <v>33.33</v>
      </c>
      <c r="C13041">
        <v>1350.7581</v>
      </c>
      <c r="D13041">
        <v>12</v>
      </c>
      <c r="E13041">
        <v>2.7</v>
      </c>
      <c r="F13041">
        <v>676.38810000000001</v>
      </c>
      <c r="G13041">
        <v>83.76</v>
      </c>
      <c r="K13041" s="1">
        <v>675000</v>
      </c>
      <c r="L13041">
        <v>4</v>
      </c>
      <c r="M13041">
        <v>57434</v>
      </c>
      <c r="N13041" t="s">
        <v>23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 t="s">
        <v>999</v>
      </c>
    </row>
    <row r="13042" spans="1:22">
      <c r="A13042" t="s">
        <v>15777</v>
      </c>
      <c r="B13042">
        <v>33.33</v>
      </c>
      <c r="C13042">
        <v>1511.6561999999999</v>
      </c>
      <c r="D13042">
        <v>12</v>
      </c>
      <c r="E13042">
        <v>0.1</v>
      </c>
      <c r="F13042">
        <v>756.83540000000005</v>
      </c>
      <c r="G13042">
        <v>45.2</v>
      </c>
      <c r="K13042" s="1">
        <v>546000</v>
      </c>
      <c r="L13042">
        <v>4</v>
      </c>
      <c r="M13042">
        <v>29284</v>
      </c>
      <c r="N13042" t="s">
        <v>23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 t="s">
        <v>344</v>
      </c>
      <c r="U13042" t="s">
        <v>15778</v>
      </c>
      <c r="V13042" t="s">
        <v>15779</v>
      </c>
    </row>
    <row r="13043" spans="1:22">
      <c r="A13043" t="s">
        <v>15780</v>
      </c>
      <c r="B13043">
        <v>33.33</v>
      </c>
      <c r="C13043">
        <v>1317.6962000000001</v>
      </c>
      <c r="D13043">
        <v>12</v>
      </c>
      <c r="E13043">
        <v>2.6</v>
      </c>
      <c r="F13043">
        <v>659.85709999999995</v>
      </c>
      <c r="G13043">
        <v>32.51</v>
      </c>
      <c r="J13043" s="1">
        <v>12700000</v>
      </c>
      <c r="K13043" s="1">
        <v>16000000</v>
      </c>
      <c r="L13043">
        <v>3</v>
      </c>
      <c r="M13043">
        <v>19862</v>
      </c>
      <c r="N13043" t="s">
        <v>1583</v>
      </c>
      <c r="O13043">
        <v>2</v>
      </c>
      <c r="P13043">
        <v>0</v>
      </c>
      <c r="Q13043">
        <v>0</v>
      </c>
      <c r="R13043">
        <v>1</v>
      </c>
      <c r="S13043">
        <v>1</v>
      </c>
      <c r="T13043" t="s">
        <v>928</v>
      </c>
      <c r="U13043" t="s">
        <v>35</v>
      </c>
      <c r="V13043" t="s">
        <v>36</v>
      </c>
    </row>
    <row r="13044" spans="1:22">
      <c r="A13044" t="s">
        <v>15781</v>
      </c>
      <c r="B13044">
        <v>33.33</v>
      </c>
      <c r="C13044">
        <v>1232.6400000000001</v>
      </c>
      <c r="D13044">
        <v>10</v>
      </c>
      <c r="E13044">
        <v>8.1</v>
      </c>
      <c r="F13044">
        <v>617.33230000000003</v>
      </c>
      <c r="G13044">
        <v>56.5</v>
      </c>
      <c r="K13044" s="1">
        <v>1170000</v>
      </c>
      <c r="L13044">
        <v>4</v>
      </c>
      <c r="M13044">
        <v>37820</v>
      </c>
      <c r="N13044" t="s">
        <v>23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 t="s">
        <v>5641</v>
      </c>
    </row>
    <row r="13045" spans="1:22">
      <c r="A13045" t="s">
        <v>15782</v>
      </c>
      <c r="B13045">
        <v>33.32</v>
      </c>
      <c r="C13045">
        <v>2502.1518999999998</v>
      </c>
      <c r="D13045">
        <v>22</v>
      </c>
      <c r="E13045">
        <v>0.5</v>
      </c>
      <c r="F13045">
        <v>626.54549999999995</v>
      </c>
      <c r="G13045">
        <v>21.63</v>
      </c>
      <c r="J13045" s="1">
        <v>8740000</v>
      </c>
      <c r="L13045">
        <v>3</v>
      </c>
      <c r="M13045">
        <v>12122</v>
      </c>
      <c r="N13045" t="s">
        <v>1583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 t="s">
        <v>757</v>
      </c>
      <c r="U13045" t="s">
        <v>10667</v>
      </c>
      <c r="V13045" t="s">
        <v>89</v>
      </c>
    </row>
    <row r="13046" spans="1:22">
      <c r="A13046" t="s">
        <v>15783</v>
      </c>
      <c r="B13046">
        <v>33.32</v>
      </c>
      <c r="C13046">
        <v>927.53890000000001</v>
      </c>
      <c r="D13046">
        <v>8</v>
      </c>
      <c r="E13046">
        <v>0.1</v>
      </c>
      <c r="F13046">
        <v>464.77679999999998</v>
      </c>
      <c r="G13046">
        <v>53.93</v>
      </c>
      <c r="J13046" s="1">
        <v>536000</v>
      </c>
      <c r="K13046" s="1">
        <v>451000</v>
      </c>
      <c r="L13046">
        <v>4</v>
      </c>
      <c r="M13046">
        <v>35869</v>
      </c>
      <c r="N13046" t="s">
        <v>23</v>
      </c>
      <c r="O13046">
        <v>2</v>
      </c>
      <c r="P13046">
        <v>0</v>
      </c>
      <c r="Q13046">
        <v>0</v>
      </c>
      <c r="R13046">
        <v>1</v>
      </c>
      <c r="S13046">
        <v>1</v>
      </c>
      <c r="T13046" t="s">
        <v>6032</v>
      </c>
    </row>
    <row r="13047" spans="1:22">
      <c r="A13047" t="s">
        <v>15784</v>
      </c>
      <c r="B13047">
        <v>33.31</v>
      </c>
      <c r="C13047">
        <v>819.44899999999996</v>
      </c>
      <c r="D13047">
        <v>7</v>
      </c>
      <c r="E13047">
        <v>-0.5</v>
      </c>
      <c r="F13047">
        <v>410.73160000000001</v>
      </c>
      <c r="G13047">
        <v>24.99</v>
      </c>
      <c r="K13047">
        <v>0</v>
      </c>
      <c r="L13047">
        <v>4</v>
      </c>
      <c r="M13047">
        <v>14542</v>
      </c>
      <c r="N13047" t="s">
        <v>23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 t="s">
        <v>1986</v>
      </c>
    </row>
    <row r="13048" spans="1:22">
      <c r="A13048" t="s">
        <v>15785</v>
      </c>
      <c r="B13048">
        <v>33.299999999999997</v>
      </c>
      <c r="C13048">
        <v>859.52800000000002</v>
      </c>
      <c r="D13048">
        <v>7</v>
      </c>
      <c r="E13048">
        <v>-0.1</v>
      </c>
      <c r="F13048">
        <v>430.77120000000002</v>
      </c>
      <c r="G13048">
        <v>44.5</v>
      </c>
      <c r="J13048" s="1">
        <v>4370000</v>
      </c>
      <c r="K13048" s="1">
        <v>4190000</v>
      </c>
      <c r="L13048">
        <v>3</v>
      </c>
      <c r="M13048">
        <v>28814</v>
      </c>
      <c r="N13048" t="s">
        <v>1583</v>
      </c>
      <c r="O13048">
        <v>4</v>
      </c>
      <c r="P13048">
        <v>0</v>
      </c>
      <c r="Q13048">
        <v>0</v>
      </c>
      <c r="R13048">
        <v>2</v>
      </c>
      <c r="S13048">
        <v>2</v>
      </c>
      <c r="T13048" t="s">
        <v>3008</v>
      </c>
    </row>
    <row r="13049" spans="1:22">
      <c r="A13049" t="s">
        <v>15786</v>
      </c>
      <c r="B13049">
        <v>33.299999999999997</v>
      </c>
      <c r="C13049">
        <v>825.43849999999998</v>
      </c>
      <c r="D13049">
        <v>8</v>
      </c>
      <c r="E13049">
        <v>-0.5</v>
      </c>
      <c r="F13049">
        <v>413.72629999999998</v>
      </c>
      <c r="G13049">
        <v>28.39</v>
      </c>
      <c r="J13049" s="1">
        <v>2630000</v>
      </c>
      <c r="K13049" s="1">
        <v>2520000</v>
      </c>
      <c r="L13049">
        <v>3</v>
      </c>
      <c r="M13049">
        <v>16838</v>
      </c>
      <c r="N13049" t="s">
        <v>1583</v>
      </c>
      <c r="O13049">
        <v>2</v>
      </c>
      <c r="P13049">
        <v>0</v>
      </c>
      <c r="Q13049">
        <v>0</v>
      </c>
      <c r="R13049">
        <v>1</v>
      </c>
      <c r="S13049">
        <v>1</v>
      </c>
      <c r="T13049" t="s">
        <v>671</v>
      </c>
    </row>
    <row r="13050" spans="1:22">
      <c r="A13050" t="s">
        <v>15787</v>
      </c>
      <c r="B13050">
        <v>33.299999999999997</v>
      </c>
      <c r="C13050">
        <v>810.43880000000001</v>
      </c>
      <c r="D13050">
        <v>6</v>
      </c>
      <c r="E13050">
        <v>-1.2</v>
      </c>
      <c r="F13050">
        <v>406.22620000000001</v>
      </c>
      <c r="G13050">
        <v>22.51</v>
      </c>
      <c r="J13050" s="1">
        <v>10800000</v>
      </c>
      <c r="K13050" s="1">
        <v>10500000</v>
      </c>
      <c r="L13050">
        <v>4</v>
      </c>
      <c r="M13050">
        <v>12713</v>
      </c>
      <c r="N13050" t="s">
        <v>23</v>
      </c>
      <c r="O13050">
        <v>4</v>
      </c>
      <c r="P13050">
        <v>0</v>
      </c>
      <c r="Q13050">
        <v>0</v>
      </c>
      <c r="R13050">
        <v>2</v>
      </c>
      <c r="S13050">
        <v>2</v>
      </c>
      <c r="T13050" t="s">
        <v>2273</v>
      </c>
    </row>
    <row r="13051" spans="1:22">
      <c r="A13051" t="s">
        <v>15788</v>
      </c>
      <c r="B13051">
        <v>33.299999999999997</v>
      </c>
      <c r="C13051">
        <v>1193.5927999999999</v>
      </c>
      <c r="D13051">
        <v>10</v>
      </c>
      <c r="E13051">
        <v>-0.2</v>
      </c>
      <c r="F13051">
        <v>597.80349999999999</v>
      </c>
      <c r="G13051">
        <v>35.880000000000003</v>
      </c>
      <c r="J13051" s="1">
        <v>4670000</v>
      </c>
      <c r="K13051" s="1">
        <v>4640000</v>
      </c>
      <c r="L13051">
        <v>3</v>
      </c>
      <c r="M13051">
        <v>22316</v>
      </c>
      <c r="N13051" t="s">
        <v>1583</v>
      </c>
      <c r="O13051">
        <v>2</v>
      </c>
      <c r="P13051">
        <v>0</v>
      </c>
      <c r="Q13051">
        <v>0</v>
      </c>
      <c r="R13051">
        <v>1</v>
      </c>
      <c r="S13051">
        <v>1</v>
      </c>
      <c r="T13051" t="s">
        <v>2762</v>
      </c>
    </row>
    <row r="13052" spans="1:22">
      <c r="A13052" t="s">
        <v>15789</v>
      </c>
      <c r="B13052">
        <v>33.29</v>
      </c>
      <c r="C13052">
        <v>3218.7521999999999</v>
      </c>
      <c r="D13052">
        <v>29</v>
      </c>
      <c r="E13052">
        <v>-9.9</v>
      </c>
      <c r="F13052">
        <v>805.68740000000003</v>
      </c>
      <c r="G13052">
        <v>74.02</v>
      </c>
      <c r="J13052" s="1">
        <v>358000</v>
      </c>
      <c r="L13052">
        <v>3</v>
      </c>
      <c r="M13052">
        <v>50605</v>
      </c>
      <c r="N13052" t="s">
        <v>1583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 t="s">
        <v>24</v>
      </c>
      <c r="U13052" t="s">
        <v>5322</v>
      </c>
    </row>
    <row r="13053" spans="1:22">
      <c r="A13053" t="s">
        <v>15790</v>
      </c>
      <c r="B13053">
        <v>33.29</v>
      </c>
      <c r="C13053">
        <v>2214.0381000000002</v>
      </c>
      <c r="D13053">
        <v>20</v>
      </c>
      <c r="E13053">
        <v>-9</v>
      </c>
      <c r="F13053">
        <v>1108.0164</v>
      </c>
      <c r="G13053">
        <v>64.959999999999994</v>
      </c>
      <c r="J13053">
        <v>0</v>
      </c>
      <c r="L13053">
        <v>3</v>
      </c>
      <c r="M13053">
        <v>44106</v>
      </c>
      <c r="N13053" t="s">
        <v>1583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 t="s">
        <v>26</v>
      </c>
      <c r="U13053" t="s">
        <v>5322</v>
      </c>
    </row>
    <row r="13054" spans="1:22">
      <c r="A13054" t="s">
        <v>15791</v>
      </c>
      <c r="B13054">
        <v>33.29</v>
      </c>
      <c r="C13054">
        <v>1256.6401000000001</v>
      </c>
      <c r="D13054">
        <v>11</v>
      </c>
      <c r="E13054">
        <v>-7.1</v>
      </c>
      <c r="F13054">
        <v>629.3229</v>
      </c>
      <c r="G13054">
        <v>39.47</v>
      </c>
      <c r="J13054" s="1">
        <v>518000</v>
      </c>
      <c r="K13054" s="1">
        <v>323000</v>
      </c>
      <c r="L13054">
        <v>3</v>
      </c>
      <c r="M13054">
        <v>24997</v>
      </c>
      <c r="N13054" t="s">
        <v>1583</v>
      </c>
      <c r="O13054">
        <v>2</v>
      </c>
      <c r="P13054">
        <v>0</v>
      </c>
      <c r="Q13054">
        <v>0</v>
      </c>
      <c r="R13054">
        <v>1</v>
      </c>
      <c r="S13054">
        <v>1</v>
      </c>
      <c r="T13054" t="s">
        <v>2787</v>
      </c>
    </row>
    <row r="13055" spans="1:22">
      <c r="A13055" t="s">
        <v>15792</v>
      </c>
      <c r="B13055">
        <v>33.28</v>
      </c>
      <c r="C13055">
        <v>801.44970000000001</v>
      </c>
      <c r="D13055">
        <v>7</v>
      </c>
      <c r="E13055">
        <v>-0.8</v>
      </c>
      <c r="F13055">
        <v>401.73180000000002</v>
      </c>
      <c r="G13055">
        <v>30.74</v>
      </c>
      <c r="J13055" s="1">
        <v>3320000</v>
      </c>
      <c r="K13055" s="1">
        <v>3050000</v>
      </c>
      <c r="L13055">
        <v>3</v>
      </c>
      <c r="M13055">
        <v>18529</v>
      </c>
      <c r="N13055" t="s">
        <v>1583</v>
      </c>
      <c r="O13055">
        <v>4</v>
      </c>
      <c r="P13055">
        <v>0</v>
      </c>
      <c r="Q13055">
        <v>0</v>
      </c>
      <c r="R13055">
        <v>2</v>
      </c>
      <c r="S13055">
        <v>2</v>
      </c>
      <c r="T13055" t="s">
        <v>942</v>
      </c>
    </row>
    <row r="13056" spans="1:22">
      <c r="A13056" t="s">
        <v>15793</v>
      </c>
      <c r="B13056">
        <v>33.270000000000003</v>
      </c>
      <c r="C13056">
        <v>2702.3699000000001</v>
      </c>
      <c r="D13056">
        <v>25</v>
      </c>
      <c r="E13056">
        <v>2.4</v>
      </c>
      <c r="F13056">
        <v>901.79939999999999</v>
      </c>
      <c r="G13056">
        <v>81.41</v>
      </c>
      <c r="J13056" s="1">
        <v>1020000</v>
      </c>
      <c r="K13056" s="1">
        <v>951000</v>
      </c>
      <c r="L13056">
        <v>4</v>
      </c>
      <c r="M13056">
        <v>55775</v>
      </c>
      <c r="N13056" t="s">
        <v>23</v>
      </c>
      <c r="O13056">
        <v>2</v>
      </c>
      <c r="P13056">
        <v>0</v>
      </c>
      <c r="Q13056">
        <v>0</v>
      </c>
      <c r="R13056">
        <v>1</v>
      </c>
      <c r="S13056">
        <v>1</v>
      </c>
      <c r="T13056" t="s">
        <v>534</v>
      </c>
    </row>
    <row r="13057" spans="1:22">
      <c r="A13057" t="s">
        <v>15794</v>
      </c>
      <c r="B13057">
        <v>33.270000000000003</v>
      </c>
      <c r="C13057">
        <v>1981.9956</v>
      </c>
      <c r="D13057">
        <v>18</v>
      </c>
      <c r="E13057">
        <v>-3.8</v>
      </c>
      <c r="F13057">
        <v>992.00130000000001</v>
      </c>
      <c r="G13057">
        <v>54.68</v>
      </c>
      <c r="J13057" s="1">
        <v>14300000</v>
      </c>
      <c r="L13057">
        <v>3</v>
      </c>
      <c r="M13057">
        <v>36484</v>
      </c>
      <c r="N13057" t="s">
        <v>1583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 t="s">
        <v>428</v>
      </c>
      <c r="U13057" t="s">
        <v>5322</v>
      </c>
    </row>
    <row r="13058" spans="1:22">
      <c r="A13058" t="s">
        <v>15795</v>
      </c>
      <c r="B13058">
        <v>33.270000000000003</v>
      </c>
      <c r="C13058">
        <v>1045.5655999999999</v>
      </c>
      <c r="D13058">
        <v>9</v>
      </c>
      <c r="E13058">
        <v>-1.4</v>
      </c>
      <c r="F13058">
        <v>523.78930000000003</v>
      </c>
      <c r="G13058">
        <v>27.86</v>
      </c>
      <c r="K13058" s="1">
        <v>128000</v>
      </c>
      <c r="L13058">
        <v>4</v>
      </c>
      <c r="M13058">
        <v>16413</v>
      </c>
      <c r="N13058" t="s">
        <v>23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 t="s">
        <v>4771</v>
      </c>
    </row>
    <row r="13059" spans="1:22">
      <c r="A13059" t="s">
        <v>15796</v>
      </c>
      <c r="B13059">
        <v>33.270000000000003</v>
      </c>
      <c r="C13059">
        <v>1704.759</v>
      </c>
      <c r="D13059">
        <v>15</v>
      </c>
      <c r="E13059">
        <v>-5.2</v>
      </c>
      <c r="F13059">
        <v>569.25729999999999</v>
      </c>
      <c r="G13059">
        <v>13.12</v>
      </c>
      <c r="J13059" s="1">
        <v>120000</v>
      </c>
      <c r="K13059" s="1">
        <v>345000</v>
      </c>
      <c r="L13059">
        <v>3</v>
      </c>
      <c r="M13059">
        <v>6352</v>
      </c>
      <c r="N13059" t="s">
        <v>1583</v>
      </c>
      <c r="O13059">
        <v>2</v>
      </c>
      <c r="P13059">
        <v>0</v>
      </c>
      <c r="Q13059">
        <v>0</v>
      </c>
      <c r="R13059">
        <v>1</v>
      </c>
      <c r="S13059">
        <v>1</v>
      </c>
      <c r="T13059" t="s">
        <v>1351</v>
      </c>
      <c r="U13059" t="s">
        <v>5322</v>
      </c>
    </row>
    <row r="13060" spans="1:22">
      <c r="A13060" t="s">
        <v>15797</v>
      </c>
      <c r="B13060">
        <v>33.26</v>
      </c>
      <c r="C13060">
        <v>1505.7361000000001</v>
      </c>
      <c r="D13060">
        <v>14</v>
      </c>
      <c r="E13060">
        <v>6.1</v>
      </c>
      <c r="F13060">
        <v>753.87990000000002</v>
      </c>
      <c r="G13060">
        <v>45.19</v>
      </c>
      <c r="K13060" s="1">
        <v>1340000</v>
      </c>
      <c r="L13060">
        <v>4</v>
      </c>
      <c r="M13060">
        <v>29271</v>
      </c>
      <c r="N13060" t="s">
        <v>23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 t="s">
        <v>71</v>
      </c>
    </row>
    <row r="13061" spans="1:22">
      <c r="A13061" t="s">
        <v>15798</v>
      </c>
      <c r="B13061">
        <v>33.26</v>
      </c>
      <c r="C13061">
        <v>2475.2712000000001</v>
      </c>
      <c r="D13061">
        <v>23</v>
      </c>
      <c r="E13061">
        <v>-7.5</v>
      </c>
      <c r="F13061">
        <v>1238.6337000000001</v>
      </c>
      <c r="G13061">
        <v>59.06</v>
      </c>
      <c r="J13061" s="1">
        <v>813000</v>
      </c>
      <c r="K13061">
        <v>0</v>
      </c>
      <c r="L13061">
        <v>4</v>
      </c>
      <c r="M13061">
        <v>39742</v>
      </c>
      <c r="N13061" t="s">
        <v>23</v>
      </c>
      <c r="O13061">
        <v>2</v>
      </c>
      <c r="P13061">
        <v>0</v>
      </c>
      <c r="Q13061">
        <v>0</v>
      </c>
      <c r="R13061">
        <v>1</v>
      </c>
      <c r="S13061">
        <v>1</v>
      </c>
      <c r="T13061" t="s">
        <v>24</v>
      </c>
      <c r="U13061" t="s">
        <v>12771</v>
      </c>
      <c r="V13061" t="s">
        <v>15799</v>
      </c>
    </row>
    <row r="13062" spans="1:22">
      <c r="A13062" t="s">
        <v>15800</v>
      </c>
      <c r="B13062">
        <v>33.24</v>
      </c>
      <c r="C13062">
        <v>1419.7092</v>
      </c>
      <c r="D13062">
        <v>14</v>
      </c>
      <c r="E13062">
        <v>-0.6</v>
      </c>
      <c r="F13062">
        <v>710.86149999999998</v>
      </c>
      <c r="G13062">
        <v>23.19</v>
      </c>
      <c r="J13062" s="1">
        <v>1720000</v>
      </c>
      <c r="K13062" s="1">
        <v>1880000</v>
      </c>
      <c r="L13062">
        <v>4</v>
      </c>
      <c r="M13062">
        <v>13213</v>
      </c>
      <c r="N13062" t="s">
        <v>23</v>
      </c>
      <c r="O13062">
        <v>2</v>
      </c>
      <c r="P13062">
        <v>0</v>
      </c>
      <c r="Q13062">
        <v>0</v>
      </c>
      <c r="R13062">
        <v>1</v>
      </c>
      <c r="S13062">
        <v>1</v>
      </c>
      <c r="T13062" t="s">
        <v>723</v>
      </c>
    </row>
    <row r="13063" spans="1:22">
      <c r="A13063" t="s">
        <v>15801</v>
      </c>
      <c r="B13063">
        <v>33.24</v>
      </c>
      <c r="C13063">
        <v>1226.5527</v>
      </c>
      <c r="D13063">
        <v>10</v>
      </c>
      <c r="E13063">
        <v>-2.4</v>
      </c>
      <c r="F13063">
        <v>614.28219999999999</v>
      </c>
      <c r="G13063">
        <v>14.15</v>
      </c>
      <c r="J13063" s="1">
        <v>351000</v>
      </c>
      <c r="L13063">
        <v>3</v>
      </c>
      <c r="M13063">
        <v>7106</v>
      </c>
      <c r="N13063" t="s">
        <v>1583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 t="s">
        <v>655</v>
      </c>
      <c r="U13063" t="s">
        <v>4447</v>
      </c>
      <c r="V13063" t="s">
        <v>7715</v>
      </c>
    </row>
    <row r="13064" spans="1:22">
      <c r="A13064" t="s">
        <v>15802</v>
      </c>
      <c r="B13064">
        <v>33.229999999999997</v>
      </c>
      <c r="C13064">
        <v>804.42819999999995</v>
      </c>
      <c r="D13064">
        <v>6</v>
      </c>
      <c r="E13064">
        <v>-1.3</v>
      </c>
      <c r="F13064">
        <v>403.22089999999997</v>
      </c>
      <c r="G13064">
        <v>24.1</v>
      </c>
      <c r="J13064" s="1">
        <v>596000</v>
      </c>
      <c r="K13064" s="1">
        <v>787000</v>
      </c>
      <c r="L13064">
        <v>3</v>
      </c>
      <c r="M13064">
        <v>13914</v>
      </c>
      <c r="N13064" t="s">
        <v>1583</v>
      </c>
      <c r="O13064">
        <v>2</v>
      </c>
      <c r="P13064">
        <v>0</v>
      </c>
      <c r="Q13064">
        <v>0</v>
      </c>
      <c r="R13064">
        <v>1</v>
      </c>
      <c r="S13064">
        <v>1</v>
      </c>
      <c r="T13064" t="s">
        <v>5003</v>
      </c>
    </row>
    <row r="13065" spans="1:22">
      <c r="A13065" t="s">
        <v>15803</v>
      </c>
      <c r="B13065">
        <v>33.22</v>
      </c>
      <c r="C13065">
        <v>861.47080000000005</v>
      </c>
      <c r="D13065">
        <v>8</v>
      </c>
      <c r="E13065">
        <v>-0.8</v>
      </c>
      <c r="F13065">
        <v>431.7423</v>
      </c>
      <c r="G13065">
        <v>22.51</v>
      </c>
      <c r="J13065" s="1">
        <v>2000000</v>
      </c>
      <c r="L13065">
        <v>3</v>
      </c>
      <c r="M13065">
        <v>12742</v>
      </c>
      <c r="N13065" t="s">
        <v>1583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 t="s">
        <v>1782</v>
      </c>
    </row>
    <row r="13066" spans="1:22">
      <c r="A13066" t="s">
        <v>15804</v>
      </c>
      <c r="B13066">
        <v>33.22</v>
      </c>
      <c r="C13066">
        <v>1919.7293999999999</v>
      </c>
      <c r="D13066">
        <v>16</v>
      </c>
      <c r="E13066">
        <v>0.2</v>
      </c>
      <c r="F13066">
        <v>640.91719999999998</v>
      </c>
      <c r="G13066">
        <v>42.92</v>
      </c>
      <c r="K13066" s="1">
        <v>531000</v>
      </c>
      <c r="L13066">
        <v>4</v>
      </c>
      <c r="M13066">
        <v>27556</v>
      </c>
      <c r="N13066" t="s">
        <v>23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 t="s">
        <v>96</v>
      </c>
      <c r="U13066" t="s">
        <v>5301</v>
      </c>
      <c r="V13066" t="s">
        <v>15805</v>
      </c>
    </row>
    <row r="13067" spans="1:22">
      <c r="A13067" t="s">
        <v>15806</v>
      </c>
      <c r="B13067">
        <v>33.21</v>
      </c>
      <c r="C13067">
        <v>972.524</v>
      </c>
      <c r="D13067">
        <v>8</v>
      </c>
      <c r="E13067">
        <v>0.1</v>
      </c>
      <c r="F13067">
        <v>487.26929999999999</v>
      </c>
      <c r="G13067">
        <v>30.66</v>
      </c>
      <c r="H13067" s="1">
        <v>1150000</v>
      </c>
      <c r="I13067" s="1">
        <v>1300000</v>
      </c>
      <c r="L13067">
        <v>1</v>
      </c>
      <c r="M13067">
        <v>13271</v>
      </c>
      <c r="N13067" t="s">
        <v>58</v>
      </c>
      <c r="O13067">
        <v>4</v>
      </c>
      <c r="P13067">
        <v>2</v>
      </c>
      <c r="Q13067">
        <v>2</v>
      </c>
      <c r="R13067">
        <v>0</v>
      </c>
      <c r="S13067">
        <v>0</v>
      </c>
    </row>
    <row r="13068" spans="1:22">
      <c r="A13068" t="s">
        <v>15807</v>
      </c>
      <c r="B13068">
        <v>33.21</v>
      </c>
      <c r="C13068">
        <v>842.43849999999998</v>
      </c>
      <c r="D13068">
        <v>7</v>
      </c>
      <c r="E13068">
        <v>0</v>
      </c>
      <c r="F13068">
        <v>422.22649999999999</v>
      </c>
      <c r="G13068">
        <v>24.78</v>
      </c>
      <c r="J13068" s="1">
        <v>4470000</v>
      </c>
      <c r="K13068" s="1">
        <v>5060000</v>
      </c>
      <c r="L13068">
        <v>3</v>
      </c>
      <c r="M13068">
        <v>14411</v>
      </c>
      <c r="N13068" t="s">
        <v>1583</v>
      </c>
      <c r="O13068">
        <v>2</v>
      </c>
      <c r="P13068">
        <v>0</v>
      </c>
      <c r="Q13068">
        <v>0</v>
      </c>
      <c r="R13068">
        <v>1</v>
      </c>
      <c r="S13068">
        <v>1</v>
      </c>
      <c r="T13068" t="s">
        <v>729</v>
      </c>
    </row>
    <row r="13069" spans="1:22">
      <c r="A13069" t="s">
        <v>15808</v>
      </c>
      <c r="B13069">
        <v>33.21</v>
      </c>
      <c r="C13069">
        <v>816.42290000000003</v>
      </c>
      <c r="D13069">
        <v>7</v>
      </c>
      <c r="E13069">
        <v>-0.2</v>
      </c>
      <c r="F13069">
        <v>409.21859999999998</v>
      </c>
      <c r="G13069">
        <v>13.74</v>
      </c>
      <c r="J13069" s="1">
        <v>1250000</v>
      </c>
      <c r="K13069">
        <v>0</v>
      </c>
      <c r="L13069">
        <v>3</v>
      </c>
      <c r="M13069">
        <v>6815</v>
      </c>
      <c r="N13069" t="s">
        <v>1583</v>
      </c>
      <c r="O13069">
        <v>2</v>
      </c>
      <c r="P13069">
        <v>0</v>
      </c>
      <c r="Q13069">
        <v>0</v>
      </c>
      <c r="R13069">
        <v>1</v>
      </c>
      <c r="S13069">
        <v>1</v>
      </c>
      <c r="T13069" t="s">
        <v>24</v>
      </c>
    </row>
    <row r="13070" spans="1:22">
      <c r="A13070" t="s">
        <v>15809</v>
      </c>
      <c r="B13070">
        <v>33.200000000000003</v>
      </c>
      <c r="C13070">
        <v>907.53779999999995</v>
      </c>
      <c r="D13070">
        <v>8</v>
      </c>
      <c r="E13070">
        <v>1</v>
      </c>
      <c r="F13070">
        <v>454.77670000000001</v>
      </c>
      <c r="G13070">
        <v>36.83</v>
      </c>
      <c r="J13070" s="1">
        <v>664000</v>
      </c>
      <c r="K13070" s="1">
        <v>618000</v>
      </c>
      <c r="L13070">
        <v>4</v>
      </c>
      <c r="M13070">
        <v>22970</v>
      </c>
      <c r="N13070" t="s">
        <v>23</v>
      </c>
      <c r="O13070">
        <v>2</v>
      </c>
      <c r="P13070">
        <v>0</v>
      </c>
      <c r="Q13070">
        <v>0</v>
      </c>
      <c r="R13070">
        <v>1</v>
      </c>
      <c r="S13070">
        <v>1</v>
      </c>
      <c r="T13070" t="s">
        <v>10328</v>
      </c>
    </row>
    <row r="13071" spans="1:22">
      <c r="A13071" t="s">
        <v>15810</v>
      </c>
      <c r="B13071">
        <v>33.200000000000003</v>
      </c>
      <c r="C13071">
        <v>1261.674</v>
      </c>
      <c r="D13071">
        <v>11</v>
      </c>
      <c r="E13071">
        <v>-0.7</v>
      </c>
      <c r="F13071">
        <v>631.84379999999999</v>
      </c>
      <c r="G13071">
        <v>39.32</v>
      </c>
      <c r="J13071" s="1">
        <v>5380000</v>
      </c>
      <c r="K13071" s="1">
        <v>4970000</v>
      </c>
      <c r="L13071">
        <v>4</v>
      </c>
      <c r="M13071">
        <v>24814</v>
      </c>
      <c r="N13071" t="s">
        <v>23</v>
      </c>
      <c r="O13071">
        <v>2</v>
      </c>
      <c r="P13071">
        <v>0</v>
      </c>
      <c r="Q13071">
        <v>0</v>
      </c>
      <c r="R13071">
        <v>1</v>
      </c>
      <c r="S13071">
        <v>1</v>
      </c>
      <c r="T13071" t="s">
        <v>765</v>
      </c>
      <c r="U13071" t="s">
        <v>12771</v>
      </c>
      <c r="V13071" t="s">
        <v>684</v>
      </c>
    </row>
    <row r="13072" spans="1:22">
      <c r="A13072" t="s">
        <v>15811</v>
      </c>
      <c r="B13072">
        <v>33.200000000000003</v>
      </c>
      <c r="C13072">
        <v>919.57420000000002</v>
      </c>
      <c r="D13072">
        <v>8</v>
      </c>
      <c r="E13072">
        <v>-1.2</v>
      </c>
      <c r="F13072">
        <v>460.79390000000001</v>
      </c>
      <c r="G13072">
        <v>43.52</v>
      </c>
      <c r="K13072" s="1">
        <v>1470000</v>
      </c>
      <c r="L13072">
        <v>4</v>
      </c>
      <c r="M13072">
        <v>28006</v>
      </c>
      <c r="N13072" t="s">
        <v>23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 t="s">
        <v>4278</v>
      </c>
    </row>
    <row r="13073" spans="1:22">
      <c r="A13073" t="s">
        <v>15812</v>
      </c>
      <c r="B13073">
        <v>33.19</v>
      </c>
      <c r="C13073">
        <v>845.46069999999997</v>
      </c>
      <c r="D13073">
        <v>7</v>
      </c>
      <c r="E13073">
        <v>-1</v>
      </c>
      <c r="F13073">
        <v>423.73719999999997</v>
      </c>
      <c r="G13073">
        <v>15.95</v>
      </c>
      <c r="K13073" s="1">
        <v>36500000</v>
      </c>
      <c r="L13073">
        <v>4</v>
      </c>
      <c r="M13073">
        <v>8312</v>
      </c>
      <c r="N13073" t="s">
        <v>23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 t="s">
        <v>333</v>
      </c>
    </row>
    <row r="13074" spans="1:22">
      <c r="A13074" t="s">
        <v>15813</v>
      </c>
      <c r="B13074">
        <v>33.19</v>
      </c>
      <c r="C13074">
        <v>845.46069999999997</v>
      </c>
      <c r="D13074">
        <v>7</v>
      </c>
      <c r="E13074">
        <v>-1</v>
      </c>
      <c r="F13074">
        <v>423.73719999999997</v>
      </c>
      <c r="G13074">
        <v>15.95</v>
      </c>
      <c r="K13074" s="1">
        <v>36500000</v>
      </c>
      <c r="L13074">
        <v>4</v>
      </c>
      <c r="M13074">
        <v>8312</v>
      </c>
      <c r="N13074" t="s">
        <v>23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 t="s">
        <v>1411</v>
      </c>
    </row>
    <row r="13075" spans="1:22">
      <c r="A13075" t="s">
        <v>15814</v>
      </c>
      <c r="B13075">
        <v>33.19</v>
      </c>
      <c r="C13075">
        <v>2115.9542999999999</v>
      </c>
      <c r="D13075">
        <v>19</v>
      </c>
      <c r="E13075">
        <v>2.5</v>
      </c>
      <c r="F13075">
        <v>424.19920000000002</v>
      </c>
      <c r="G13075">
        <v>30.37</v>
      </c>
      <c r="K13075" s="1">
        <v>259000</v>
      </c>
      <c r="L13075">
        <v>4</v>
      </c>
      <c r="M13075">
        <v>18218</v>
      </c>
      <c r="N13075" t="s">
        <v>23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 t="s">
        <v>636</v>
      </c>
      <c r="U13075" t="s">
        <v>5322</v>
      </c>
    </row>
    <row r="13076" spans="1:22">
      <c r="A13076" t="s">
        <v>15815</v>
      </c>
      <c r="B13076">
        <v>33.18</v>
      </c>
      <c r="C13076">
        <v>1504.7885000000001</v>
      </c>
      <c r="D13076">
        <v>15</v>
      </c>
      <c r="E13076">
        <v>10.1</v>
      </c>
      <c r="F13076">
        <v>502.60849999999999</v>
      </c>
      <c r="G13076">
        <v>17.21</v>
      </c>
      <c r="K13076" s="1">
        <v>141000</v>
      </c>
      <c r="L13076">
        <v>4</v>
      </c>
      <c r="M13076">
        <v>9207</v>
      </c>
      <c r="N13076" t="s">
        <v>23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 t="s">
        <v>1179</v>
      </c>
      <c r="U13076" t="s">
        <v>15076</v>
      </c>
      <c r="V13076" t="s">
        <v>15816</v>
      </c>
    </row>
    <row r="13077" spans="1:22">
      <c r="A13077" t="s">
        <v>15817</v>
      </c>
      <c r="B13077">
        <v>33.18</v>
      </c>
      <c r="C13077">
        <v>4229.0434999999998</v>
      </c>
      <c r="D13077">
        <v>39</v>
      </c>
      <c r="E13077">
        <v>1.4</v>
      </c>
      <c r="F13077">
        <v>1410.6904</v>
      </c>
      <c r="G13077">
        <v>73.19</v>
      </c>
      <c r="J13077" s="1">
        <v>711000</v>
      </c>
      <c r="K13077" s="1">
        <v>848000</v>
      </c>
      <c r="L13077">
        <v>3</v>
      </c>
      <c r="M13077">
        <v>50007</v>
      </c>
      <c r="N13077" t="s">
        <v>1583</v>
      </c>
      <c r="O13077">
        <v>3</v>
      </c>
      <c r="P13077">
        <v>0</v>
      </c>
      <c r="Q13077">
        <v>0</v>
      </c>
      <c r="R13077">
        <v>2</v>
      </c>
      <c r="S13077">
        <v>1</v>
      </c>
      <c r="T13077" t="s">
        <v>290</v>
      </c>
      <c r="U13077" t="s">
        <v>32</v>
      </c>
      <c r="V13077" t="s">
        <v>15818</v>
      </c>
    </row>
    <row r="13078" spans="1:22">
      <c r="A13078" t="s">
        <v>15819</v>
      </c>
      <c r="B13078">
        <v>33.18</v>
      </c>
      <c r="C13078">
        <v>843.37620000000004</v>
      </c>
      <c r="D13078">
        <v>6</v>
      </c>
      <c r="E13078">
        <v>-1</v>
      </c>
      <c r="F13078">
        <v>422.69490000000002</v>
      </c>
      <c r="G13078">
        <v>18.2</v>
      </c>
      <c r="J13078" s="1">
        <v>57600000</v>
      </c>
      <c r="K13078" s="1">
        <v>60100000</v>
      </c>
      <c r="L13078">
        <v>3</v>
      </c>
      <c r="M13078">
        <v>9848</v>
      </c>
      <c r="N13078" t="s">
        <v>1583</v>
      </c>
      <c r="O13078">
        <v>2</v>
      </c>
      <c r="P13078">
        <v>0</v>
      </c>
      <c r="Q13078">
        <v>0</v>
      </c>
      <c r="R13078">
        <v>1</v>
      </c>
      <c r="S13078">
        <v>1</v>
      </c>
      <c r="T13078" t="s">
        <v>958</v>
      </c>
    </row>
    <row r="13079" spans="1:22">
      <c r="A13079" t="s">
        <v>15820</v>
      </c>
      <c r="B13079">
        <v>33.17</v>
      </c>
      <c r="C13079">
        <v>1849.0645999999999</v>
      </c>
      <c r="D13079">
        <v>17</v>
      </c>
      <c r="E13079">
        <v>0</v>
      </c>
      <c r="F13079">
        <v>463.27339999999998</v>
      </c>
      <c r="G13079">
        <v>32.46</v>
      </c>
      <c r="J13079" s="1">
        <v>8210000</v>
      </c>
      <c r="K13079" s="1">
        <v>7580000</v>
      </c>
      <c r="L13079">
        <v>4</v>
      </c>
      <c r="M13079">
        <v>19777</v>
      </c>
      <c r="N13079" t="s">
        <v>23</v>
      </c>
      <c r="O13079">
        <v>4</v>
      </c>
      <c r="P13079">
        <v>0</v>
      </c>
      <c r="Q13079">
        <v>0</v>
      </c>
      <c r="R13079">
        <v>2</v>
      </c>
      <c r="S13079">
        <v>2</v>
      </c>
      <c r="T13079" t="s">
        <v>2000</v>
      </c>
    </row>
    <row r="13080" spans="1:22">
      <c r="A13080" t="s">
        <v>15821</v>
      </c>
      <c r="B13080">
        <v>33.17</v>
      </c>
      <c r="C13080">
        <v>1321.6449</v>
      </c>
      <c r="D13080">
        <v>11</v>
      </c>
      <c r="E13080">
        <v>-0.1</v>
      </c>
      <c r="F13080">
        <v>661.8297</v>
      </c>
      <c r="G13080">
        <v>31.52</v>
      </c>
      <c r="J13080" s="1">
        <v>2300000</v>
      </c>
      <c r="L13080">
        <v>3</v>
      </c>
      <c r="M13080">
        <v>19125</v>
      </c>
      <c r="N13080" t="s">
        <v>1583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 t="s">
        <v>4185</v>
      </c>
      <c r="U13080" t="s">
        <v>35</v>
      </c>
      <c r="V13080" t="s">
        <v>409</v>
      </c>
    </row>
    <row r="13081" spans="1:22">
      <c r="A13081" t="s">
        <v>15822</v>
      </c>
      <c r="B13081">
        <v>33.17</v>
      </c>
      <c r="C13081">
        <v>1465.6796999999999</v>
      </c>
      <c r="D13081">
        <v>14</v>
      </c>
      <c r="E13081">
        <v>1.4</v>
      </c>
      <c r="F13081">
        <v>733.84810000000004</v>
      </c>
      <c r="G13081">
        <v>15.56</v>
      </c>
      <c r="J13081" s="1">
        <v>1310000</v>
      </c>
      <c r="K13081" s="1">
        <v>1220000</v>
      </c>
      <c r="L13081">
        <v>3</v>
      </c>
      <c r="M13081">
        <v>8086</v>
      </c>
      <c r="N13081" t="s">
        <v>1583</v>
      </c>
      <c r="O13081">
        <v>2</v>
      </c>
      <c r="P13081">
        <v>0</v>
      </c>
      <c r="Q13081">
        <v>0</v>
      </c>
      <c r="R13081">
        <v>1</v>
      </c>
      <c r="S13081">
        <v>1</v>
      </c>
      <c r="T13081" t="s">
        <v>6369</v>
      </c>
    </row>
    <row r="13082" spans="1:22">
      <c r="A13082" t="s">
        <v>15823</v>
      </c>
      <c r="B13082">
        <v>33.17</v>
      </c>
      <c r="C13082">
        <v>996.56039999999996</v>
      </c>
      <c r="D13082">
        <v>9</v>
      </c>
      <c r="E13082">
        <v>-3.7</v>
      </c>
      <c r="F13082">
        <v>499.28559999999999</v>
      </c>
      <c r="G13082">
        <v>33.840000000000003</v>
      </c>
      <c r="J13082" s="1">
        <v>2790000</v>
      </c>
      <c r="L13082">
        <v>3</v>
      </c>
      <c r="M13082">
        <v>20787</v>
      </c>
      <c r="N13082" t="s">
        <v>1583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 t="s">
        <v>2772</v>
      </c>
    </row>
    <row r="13083" spans="1:22">
      <c r="A13083" t="s">
        <v>15824</v>
      </c>
      <c r="B13083">
        <v>33.17</v>
      </c>
      <c r="C13083">
        <v>846.49630000000002</v>
      </c>
      <c r="D13083">
        <v>7</v>
      </c>
      <c r="E13083">
        <v>-2.2999999999999998</v>
      </c>
      <c r="F13083">
        <v>424.25450000000001</v>
      </c>
      <c r="G13083">
        <v>31.68</v>
      </c>
      <c r="J13083" s="1">
        <v>1010000</v>
      </c>
      <c r="K13083" s="1">
        <v>953000</v>
      </c>
      <c r="L13083">
        <v>3</v>
      </c>
      <c r="M13083">
        <v>19249</v>
      </c>
      <c r="N13083" t="s">
        <v>1583</v>
      </c>
      <c r="O13083">
        <v>2</v>
      </c>
      <c r="P13083">
        <v>0</v>
      </c>
      <c r="Q13083">
        <v>0</v>
      </c>
      <c r="R13083">
        <v>1</v>
      </c>
      <c r="S13083">
        <v>1</v>
      </c>
      <c r="T13083" t="s">
        <v>5562</v>
      </c>
    </row>
    <row r="13084" spans="1:22">
      <c r="A13084" t="s">
        <v>15825</v>
      </c>
      <c r="B13084">
        <v>33.159999999999997</v>
      </c>
      <c r="C13084">
        <v>2671.3923</v>
      </c>
      <c r="D13084">
        <v>25</v>
      </c>
      <c r="E13084">
        <v>2.4</v>
      </c>
      <c r="F13084">
        <v>891.47349999999994</v>
      </c>
      <c r="G13084">
        <v>85.74</v>
      </c>
      <c r="K13084" s="1">
        <v>408000</v>
      </c>
      <c r="L13084">
        <v>4</v>
      </c>
      <c r="M13084">
        <v>58768</v>
      </c>
      <c r="N13084" t="s">
        <v>23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 t="s">
        <v>24</v>
      </c>
      <c r="U13084" t="s">
        <v>35</v>
      </c>
      <c r="V13084" t="s">
        <v>51</v>
      </c>
    </row>
    <row r="13085" spans="1:22">
      <c r="A13085" t="s">
        <v>15826</v>
      </c>
      <c r="B13085">
        <v>33.159999999999997</v>
      </c>
      <c r="C13085">
        <v>938.55889999999999</v>
      </c>
      <c r="D13085">
        <v>8</v>
      </c>
      <c r="E13085">
        <v>1.4</v>
      </c>
      <c r="F13085">
        <v>470.28739999999999</v>
      </c>
      <c r="G13085">
        <v>29.93</v>
      </c>
      <c r="J13085" s="1">
        <v>14000000</v>
      </c>
      <c r="K13085" s="1">
        <v>13800000</v>
      </c>
      <c r="L13085">
        <v>3</v>
      </c>
      <c r="M13085">
        <v>17972</v>
      </c>
      <c r="N13085" t="s">
        <v>1583</v>
      </c>
      <c r="O13085">
        <v>3</v>
      </c>
      <c r="P13085">
        <v>0</v>
      </c>
      <c r="Q13085">
        <v>0</v>
      </c>
      <c r="R13085">
        <v>2</v>
      </c>
      <c r="S13085">
        <v>1</v>
      </c>
      <c r="T13085" t="s">
        <v>3516</v>
      </c>
    </row>
    <row r="13086" spans="1:22">
      <c r="A13086" t="s">
        <v>15827</v>
      </c>
      <c r="B13086">
        <v>33.15</v>
      </c>
      <c r="C13086">
        <v>931.46109999999999</v>
      </c>
      <c r="D13086">
        <v>8</v>
      </c>
      <c r="E13086">
        <v>0.8</v>
      </c>
      <c r="F13086">
        <v>466.73820000000001</v>
      </c>
      <c r="G13086">
        <v>24.56</v>
      </c>
      <c r="J13086" s="1">
        <v>8970000</v>
      </c>
      <c r="K13086" s="1">
        <v>8990000</v>
      </c>
      <c r="L13086">
        <v>4</v>
      </c>
      <c r="M13086">
        <v>14234</v>
      </c>
      <c r="N13086" t="s">
        <v>23</v>
      </c>
      <c r="O13086">
        <v>2</v>
      </c>
      <c r="P13086">
        <v>0</v>
      </c>
      <c r="Q13086">
        <v>0</v>
      </c>
      <c r="R13086">
        <v>1</v>
      </c>
      <c r="S13086">
        <v>1</v>
      </c>
      <c r="T13086" t="s">
        <v>6127</v>
      </c>
    </row>
    <row r="13087" spans="1:22">
      <c r="A13087" t="s">
        <v>15828</v>
      </c>
      <c r="B13087">
        <v>33.14</v>
      </c>
      <c r="C13087">
        <v>2846.4141</v>
      </c>
      <c r="D13087">
        <v>26</v>
      </c>
      <c r="E13087">
        <v>-1.2</v>
      </c>
      <c r="F13087">
        <v>1424.2126000000001</v>
      </c>
      <c r="G13087">
        <v>61.74</v>
      </c>
      <c r="K13087">
        <v>0</v>
      </c>
      <c r="L13087">
        <v>4</v>
      </c>
      <c r="M13087">
        <v>41743</v>
      </c>
      <c r="N13087" t="s">
        <v>23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 t="s">
        <v>79</v>
      </c>
      <c r="U13087" t="s">
        <v>11340</v>
      </c>
      <c r="V13087" t="s">
        <v>15829</v>
      </c>
    </row>
    <row r="13088" spans="1:22">
      <c r="A13088" t="s">
        <v>15830</v>
      </c>
      <c r="B13088">
        <v>33.14</v>
      </c>
      <c r="C13088">
        <v>1558.7814000000001</v>
      </c>
      <c r="D13088">
        <v>14</v>
      </c>
      <c r="E13088">
        <v>2.1</v>
      </c>
      <c r="F13088">
        <v>780.39959999999996</v>
      </c>
      <c r="G13088">
        <v>65.790000000000006</v>
      </c>
      <c r="J13088" s="1">
        <v>187000</v>
      </c>
      <c r="L13088">
        <v>3</v>
      </c>
      <c r="M13088">
        <v>44703</v>
      </c>
      <c r="N13088" t="s">
        <v>1583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 t="s">
        <v>973</v>
      </c>
      <c r="U13088" t="s">
        <v>10863</v>
      </c>
      <c r="V13088" t="s">
        <v>15831</v>
      </c>
    </row>
    <row r="13089" spans="1:22">
      <c r="A13089" t="s">
        <v>15832</v>
      </c>
      <c r="B13089">
        <v>33.130000000000003</v>
      </c>
      <c r="C13089">
        <v>1933.0228999999999</v>
      </c>
      <c r="D13089">
        <v>16</v>
      </c>
      <c r="E13089">
        <v>1.3</v>
      </c>
      <c r="F13089">
        <v>645.34910000000002</v>
      </c>
      <c r="G13089">
        <v>48.8</v>
      </c>
      <c r="J13089">
        <v>0</v>
      </c>
      <c r="L13089">
        <v>3</v>
      </c>
      <c r="M13089">
        <v>32094</v>
      </c>
      <c r="N13089" t="s">
        <v>1583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 t="s">
        <v>24</v>
      </c>
      <c r="U13089" t="s">
        <v>1551</v>
      </c>
      <c r="V13089" t="s">
        <v>15833</v>
      </c>
    </row>
    <row r="13090" spans="1:22">
      <c r="A13090" t="s">
        <v>15834</v>
      </c>
      <c r="B13090">
        <v>33.130000000000003</v>
      </c>
      <c r="C13090">
        <v>857.48580000000004</v>
      </c>
      <c r="D13090">
        <v>7</v>
      </c>
      <c r="E13090">
        <v>-0.9</v>
      </c>
      <c r="F13090">
        <v>429.74979999999999</v>
      </c>
      <c r="G13090">
        <v>33.15</v>
      </c>
      <c r="J13090" s="1">
        <v>2840000</v>
      </c>
      <c r="K13090" s="1">
        <v>2940000</v>
      </c>
      <c r="L13090">
        <v>4</v>
      </c>
      <c r="M13090">
        <v>20294</v>
      </c>
      <c r="N13090" t="s">
        <v>23</v>
      </c>
      <c r="O13090">
        <v>2</v>
      </c>
      <c r="P13090">
        <v>0</v>
      </c>
      <c r="Q13090">
        <v>0</v>
      </c>
      <c r="R13090">
        <v>1</v>
      </c>
      <c r="S13090">
        <v>1</v>
      </c>
      <c r="T13090" t="s">
        <v>4673</v>
      </c>
    </row>
    <row r="13091" spans="1:22">
      <c r="A13091" t="s">
        <v>15835</v>
      </c>
      <c r="B13091">
        <v>33.130000000000003</v>
      </c>
      <c r="C13091">
        <v>1201.576</v>
      </c>
      <c r="D13091">
        <v>10</v>
      </c>
      <c r="E13091">
        <v>2</v>
      </c>
      <c r="F13091">
        <v>601.79650000000004</v>
      </c>
      <c r="G13091">
        <v>16.91</v>
      </c>
      <c r="K13091" s="1">
        <v>1980000</v>
      </c>
      <c r="L13091">
        <v>4</v>
      </c>
      <c r="M13091">
        <v>9006</v>
      </c>
      <c r="N13091" t="s">
        <v>23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 t="s">
        <v>1555</v>
      </c>
      <c r="U13091" t="s">
        <v>35</v>
      </c>
      <c r="V13091" t="s">
        <v>39</v>
      </c>
    </row>
    <row r="13092" spans="1:22">
      <c r="A13092" t="s">
        <v>15836</v>
      </c>
      <c r="B13092">
        <v>33.130000000000003</v>
      </c>
      <c r="C13092">
        <v>1524.8398</v>
      </c>
      <c r="D13092">
        <v>14</v>
      </c>
      <c r="E13092">
        <v>-2.1</v>
      </c>
      <c r="F13092">
        <v>763.42560000000003</v>
      </c>
      <c r="G13092">
        <v>87.02</v>
      </c>
      <c r="J13092" s="1">
        <v>90000</v>
      </c>
      <c r="K13092" s="1">
        <v>76300</v>
      </c>
      <c r="L13092">
        <v>4</v>
      </c>
      <c r="M13092">
        <v>59634</v>
      </c>
      <c r="N13092" t="s">
        <v>23</v>
      </c>
      <c r="O13092">
        <v>2</v>
      </c>
      <c r="P13092">
        <v>0</v>
      </c>
      <c r="Q13092">
        <v>0</v>
      </c>
      <c r="R13092">
        <v>1</v>
      </c>
      <c r="S13092">
        <v>1</v>
      </c>
      <c r="T13092" t="s">
        <v>56</v>
      </c>
      <c r="U13092" t="s">
        <v>4447</v>
      </c>
      <c r="V13092" t="s">
        <v>15837</v>
      </c>
    </row>
    <row r="13093" spans="1:22">
      <c r="A13093" t="s">
        <v>15838</v>
      </c>
      <c r="B13093">
        <v>33.119999999999997</v>
      </c>
      <c r="C13093">
        <v>950.47090000000003</v>
      </c>
      <c r="D13093">
        <v>7</v>
      </c>
      <c r="E13093">
        <v>0.6</v>
      </c>
      <c r="F13093">
        <v>476.24299999999999</v>
      </c>
      <c r="G13093">
        <v>24.69</v>
      </c>
      <c r="J13093" s="1">
        <v>3500000</v>
      </c>
      <c r="L13093">
        <v>3</v>
      </c>
      <c r="M13093">
        <v>14346</v>
      </c>
      <c r="N13093" t="s">
        <v>1583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 t="s">
        <v>1379</v>
      </c>
    </row>
    <row r="13094" spans="1:22">
      <c r="A13094" t="s">
        <v>15839</v>
      </c>
      <c r="B13094">
        <v>33.119999999999997</v>
      </c>
      <c r="C13094">
        <v>1283.5815</v>
      </c>
      <c r="D13094">
        <v>11</v>
      </c>
      <c r="E13094">
        <v>0.2</v>
      </c>
      <c r="F13094">
        <v>642.79819999999995</v>
      </c>
      <c r="G13094">
        <v>22.17</v>
      </c>
      <c r="J13094" s="1">
        <v>1130000</v>
      </c>
      <c r="K13094" s="1">
        <v>1200000</v>
      </c>
      <c r="L13094">
        <v>4</v>
      </c>
      <c r="M13094">
        <v>12458</v>
      </c>
      <c r="N13094" t="s">
        <v>23</v>
      </c>
      <c r="O13094">
        <v>2</v>
      </c>
      <c r="P13094">
        <v>0</v>
      </c>
      <c r="Q13094">
        <v>0</v>
      </c>
      <c r="R13094">
        <v>1</v>
      </c>
      <c r="S13094">
        <v>1</v>
      </c>
      <c r="T13094" t="s">
        <v>5145</v>
      </c>
      <c r="U13094" t="s">
        <v>32</v>
      </c>
      <c r="V13094" t="s">
        <v>215</v>
      </c>
    </row>
    <row r="13095" spans="1:22">
      <c r="A13095" t="s">
        <v>15840</v>
      </c>
      <c r="B13095">
        <v>33.11</v>
      </c>
      <c r="C13095">
        <v>1279.6406999999999</v>
      </c>
      <c r="D13095">
        <v>12</v>
      </c>
      <c r="E13095">
        <v>-0.2</v>
      </c>
      <c r="F13095">
        <v>640.82749999999999</v>
      </c>
      <c r="G13095">
        <v>68.83</v>
      </c>
      <c r="J13095" s="1">
        <v>8390000</v>
      </c>
      <c r="K13095" s="1">
        <v>9330000</v>
      </c>
      <c r="L13095">
        <v>3</v>
      </c>
      <c r="M13095">
        <v>46910</v>
      </c>
      <c r="N13095" t="s">
        <v>1583</v>
      </c>
      <c r="O13095">
        <v>3</v>
      </c>
      <c r="P13095">
        <v>0</v>
      </c>
      <c r="Q13095">
        <v>0</v>
      </c>
      <c r="R13095">
        <v>2</v>
      </c>
      <c r="S13095">
        <v>1</v>
      </c>
      <c r="T13095" t="s">
        <v>2648</v>
      </c>
    </row>
    <row r="13096" spans="1:22">
      <c r="A13096" t="s">
        <v>15841</v>
      </c>
      <c r="B13096">
        <v>33.11</v>
      </c>
      <c r="C13096">
        <v>841.52729999999997</v>
      </c>
      <c r="D13096">
        <v>7</v>
      </c>
      <c r="E13096">
        <v>-0.8</v>
      </c>
      <c r="F13096">
        <v>421.7706</v>
      </c>
      <c r="G13096">
        <v>46.71</v>
      </c>
      <c r="J13096" s="1">
        <v>5050000</v>
      </c>
      <c r="K13096" s="1">
        <v>5040000</v>
      </c>
      <c r="L13096">
        <v>3</v>
      </c>
      <c r="M13096">
        <v>30497</v>
      </c>
      <c r="N13096" t="s">
        <v>1583</v>
      </c>
      <c r="O13096">
        <v>4</v>
      </c>
      <c r="P13096">
        <v>0</v>
      </c>
      <c r="Q13096">
        <v>0</v>
      </c>
      <c r="R13096">
        <v>2</v>
      </c>
      <c r="S13096">
        <v>2</v>
      </c>
      <c r="T13096" t="s">
        <v>2256</v>
      </c>
    </row>
    <row r="13097" spans="1:22">
      <c r="A13097" t="s">
        <v>15842</v>
      </c>
      <c r="B13097">
        <v>33.1</v>
      </c>
      <c r="C13097">
        <v>2584.1725999999999</v>
      </c>
      <c r="D13097">
        <v>22</v>
      </c>
      <c r="E13097">
        <v>-0.8</v>
      </c>
      <c r="F13097">
        <v>862.39750000000004</v>
      </c>
      <c r="G13097">
        <v>59.88</v>
      </c>
      <c r="K13097" s="1">
        <v>2150000</v>
      </c>
      <c r="L13097">
        <v>4</v>
      </c>
      <c r="M13097">
        <v>40346</v>
      </c>
      <c r="N13097" t="s">
        <v>23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 t="s">
        <v>1908</v>
      </c>
      <c r="U13097" t="s">
        <v>10667</v>
      </c>
      <c r="V13097" t="s">
        <v>196</v>
      </c>
    </row>
    <row r="13098" spans="1:22">
      <c r="A13098" t="s">
        <v>15843</v>
      </c>
      <c r="B13098">
        <v>33.1</v>
      </c>
      <c r="C13098">
        <v>988.58180000000004</v>
      </c>
      <c r="D13098">
        <v>9</v>
      </c>
      <c r="E13098">
        <v>-0.6</v>
      </c>
      <c r="F13098">
        <v>495.29790000000003</v>
      </c>
      <c r="G13098">
        <v>23.53</v>
      </c>
      <c r="J13098" s="1">
        <v>545000</v>
      </c>
      <c r="K13098" s="1">
        <v>499000</v>
      </c>
      <c r="L13098">
        <v>4</v>
      </c>
      <c r="M13098">
        <v>13456</v>
      </c>
      <c r="N13098" t="s">
        <v>23</v>
      </c>
      <c r="O13098">
        <v>2</v>
      </c>
      <c r="P13098">
        <v>0</v>
      </c>
      <c r="Q13098">
        <v>0</v>
      </c>
      <c r="R13098">
        <v>1</v>
      </c>
      <c r="S13098">
        <v>1</v>
      </c>
      <c r="T13098" t="s">
        <v>8069</v>
      </c>
    </row>
    <row r="13099" spans="1:22">
      <c r="A13099" t="s">
        <v>15844</v>
      </c>
      <c r="B13099">
        <v>33.1</v>
      </c>
      <c r="C13099">
        <v>1501.818</v>
      </c>
      <c r="D13099">
        <v>13</v>
      </c>
      <c r="E13099">
        <v>0.6</v>
      </c>
      <c r="F13099">
        <v>751.91669999999999</v>
      </c>
      <c r="G13099">
        <v>76.08</v>
      </c>
      <c r="J13099" s="1">
        <v>174000</v>
      </c>
      <c r="K13099" s="1">
        <v>161000</v>
      </c>
      <c r="L13099">
        <v>3</v>
      </c>
      <c r="M13099">
        <v>52040</v>
      </c>
      <c r="N13099" t="s">
        <v>1583</v>
      </c>
      <c r="O13099">
        <v>2</v>
      </c>
      <c r="P13099">
        <v>0</v>
      </c>
      <c r="Q13099">
        <v>0</v>
      </c>
      <c r="R13099">
        <v>1</v>
      </c>
      <c r="S13099">
        <v>1</v>
      </c>
      <c r="T13099" t="s">
        <v>15845</v>
      </c>
    </row>
    <row r="13100" spans="1:22">
      <c r="A13100" t="s">
        <v>15846</v>
      </c>
      <c r="B13100">
        <v>33.1</v>
      </c>
      <c r="C13100">
        <v>1074.6437000000001</v>
      </c>
      <c r="D13100">
        <v>9</v>
      </c>
      <c r="E13100">
        <v>1.6</v>
      </c>
      <c r="F13100">
        <v>538.33000000000004</v>
      </c>
      <c r="G13100">
        <v>18.149999999999999</v>
      </c>
      <c r="J13100" s="1">
        <v>808000</v>
      </c>
      <c r="K13100" s="1">
        <v>805000</v>
      </c>
      <c r="L13100">
        <v>3</v>
      </c>
      <c r="M13100">
        <v>9819</v>
      </c>
      <c r="N13100" t="s">
        <v>1583</v>
      </c>
      <c r="O13100">
        <v>2</v>
      </c>
      <c r="P13100">
        <v>0</v>
      </c>
      <c r="Q13100">
        <v>0</v>
      </c>
      <c r="R13100">
        <v>1</v>
      </c>
      <c r="S13100">
        <v>1</v>
      </c>
      <c r="T13100" t="s">
        <v>1115</v>
      </c>
    </row>
    <row r="13101" spans="1:22">
      <c r="A13101" t="s">
        <v>15847</v>
      </c>
      <c r="B13101">
        <v>33.1</v>
      </c>
      <c r="C13101">
        <v>1172.5283999999999</v>
      </c>
      <c r="D13101">
        <v>9</v>
      </c>
      <c r="E13101">
        <v>0.1</v>
      </c>
      <c r="F13101">
        <v>587.27149999999995</v>
      </c>
      <c r="G13101">
        <v>39.520000000000003</v>
      </c>
      <c r="K13101" s="1">
        <v>217000</v>
      </c>
      <c r="L13101">
        <v>4</v>
      </c>
      <c r="M13101">
        <v>24963</v>
      </c>
      <c r="N13101" t="s">
        <v>23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 t="s">
        <v>15848</v>
      </c>
      <c r="U13101" t="s">
        <v>35</v>
      </c>
      <c r="V13101" t="s">
        <v>77</v>
      </c>
    </row>
    <row r="13102" spans="1:22">
      <c r="A13102" t="s">
        <v>15849</v>
      </c>
      <c r="B13102">
        <v>33.1</v>
      </c>
      <c r="C13102">
        <v>1087.5563</v>
      </c>
      <c r="D13102">
        <v>9</v>
      </c>
      <c r="E13102">
        <v>0.9</v>
      </c>
      <c r="F13102">
        <v>544.78589999999997</v>
      </c>
      <c r="G13102">
        <v>31.14</v>
      </c>
      <c r="J13102" s="1">
        <v>375000</v>
      </c>
      <c r="L13102">
        <v>3</v>
      </c>
      <c r="M13102">
        <v>18841</v>
      </c>
      <c r="N13102" t="s">
        <v>1583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 t="s">
        <v>8685</v>
      </c>
    </row>
    <row r="13103" spans="1:22">
      <c r="A13103" t="s">
        <v>15850</v>
      </c>
      <c r="B13103">
        <v>33.1</v>
      </c>
      <c r="C13103">
        <v>2175.0365999999999</v>
      </c>
      <c r="D13103">
        <v>19</v>
      </c>
      <c r="E13103">
        <v>-8.6999999999999993</v>
      </c>
      <c r="F13103">
        <v>1088.5161000000001</v>
      </c>
      <c r="G13103">
        <v>62.33</v>
      </c>
      <c r="K13103">
        <v>0</v>
      </c>
      <c r="L13103">
        <v>4</v>
      </c>
      <c r="M13103">
        <v>42167</v>
      </c>
      <c r="N13103" t="s">
        <v>23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 t="s">
        <v>1150</v>
      </c>
      <c r="U13103" t="s">
        <v>5322</v>
      </c>
    </row>
    <row r="13104" spans="1:22">
      <c r="A13104" t="s">
        <v>15851</v>
      </c>
      <c r="B13104">
        <v>33.090000000000003</v>
      </c>
      <c r="C13104">
        <v>1555.7339999999999</v>
      </c>
      <c r="D13104">
        <v>14</v>
      </c>
      <c r="E13104">
        <v>7.2</v>
      </c>
      <c r="F13104">
        <v>778.87990000000002</v>
      </c>
      <c r="G13104">
        <v>62.36</v>
      </c>
      <c r="K13104">
        <v>0</v>
      </c>
      <c r="L13104">
        <v>4</v>
      </c>
      <c r="M13104">
        <v>42185</v>
      </c>
      <c r="N13104" t="s">
        <v>23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 t="s">
        <v>2822</v>
      </c>
    </row>
    <row r="13105" spans="1:22">
      <c r="A13105" t="s">
        <v>15852</v>
      </c>
      <c r="B13105">
        <v>33.090000000000003</v>
      </c>
      <c r="C13105">
        <v>2249.1174000000001</v>
      </c>
      <c r="D13105">
        <v>20</v>
      </c>
      <c r="E13105">
        <v>-5.2</v>
      </c>
      <c r="F13105">
        <v>1125.5601999999999</v>
      </c>
      <c r="G13105">
        <v>54.83</v>
      </c>
      <c r="J13105">
        <v>0</v>
      </c>
      <c r="L13105">
        <v>3</v>
      </c>
      <c r="M13105">
        <v>36606</v>
      </c>
      <c r="N13105" t="s">
        <v>1583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 t="s">
        <v>13565</v>
      </c>
    </row>
    <row r="13106" spans="1:22">
      <c r="A13106" t="s">
        <v>15853</v>
      </c>
      <c r="B13106">
        <v>33.090000000000003</v>
      </c>
      <c r="C13106">
        <v>1969.1248000000001</v>
      </c>
      <c r="D13106">
        <v>18</v>
      </c>
      <c r="E13106">
        <v>6.6</v>
      </c>
      <c r="F13106">
        <v>985.5761</v>
      </c>
      <c r="G13106">
        <v>56.62</v>
      </c>
      <c r="K13106" s="1">
        <v>137</v>
      </c>
      <c r="L13106">
        <v>4</v>
      </c>
      <c r="M13106">
        <v>37904</v>
      </c>
      <c r="N13106" t="s">
        <v>23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 t="s">
        <v>84</v>
      </c>
      <c r="U13106" t="s">
        <v>15854</v>
      </c>
      <c r="V13106" t="s">
        <v>15855</v>
      </c>
    </row>
    <row r="13107" spans="1:22">
      <c r="A13107" t="s">
        <v>15856</v>
      </c>
      <c r="B13107">
        <v>33.08</v>
      </c>
      <c r="C13107">
        <v>2137.9456</v>
      </c>
      <c r="D13107">
        <v>19</v>
      </c>
      <c r="E13107">
        <v>9.5</v>
      </c>
      <c r="F13107">
        <v>713.66250000000002</v>
      </c>
      <c r="G13107">
        <v>51.98</v>
      </c>
      <c r="J13107" s="1">
        <v>845000</v>
      </c>
      <c r="L13107">
        <v>3</v>
      </c>
      <c r="M13107">
        <v>34504</v>
      </c>
      <c r="N13107" t="s">
        <v>1583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 t="s">
        <v>50</v>
      </c>
      <c r="U13107" t="s">
        <v>10670</v>
      </c>
      <c r="V13107" t="s">
        <v>15857</v>
      </c>
    </row>
    <row r="13108" spans="1:22">
      <c r="A13108" t="s">
        <v>15858</v>
      </c>
      <c r="B13108">
        <v>33.08</v>
      </c>
      <c r="C13108">
        <v>2145.1615999999999</v>
      </c>
      <c r="D13108">
        <v>21</v>
      </c>
      <c r="E13108">
        <v>0.9</v>
      </c>
      <c r="F13108">
        <v>716.06179999999995</v>
      </c>
      <c r="G13108">
        <v>56.3</v>
      </c>
      <c r="J13108" s="1">
        <v>1120000</v>
      </c>
      <c r="L13108">
        <v>3</v>
      </c>
      <c r="M13108">
        <v>37706</v>
      </c>
      <c r="N13108" t="s">
        <v>1583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 t="s">
        <v>924</v>
      </c>
      <c r="U13108" t="s">
        <v>5322</v>
      </c>
    </row>
    <row r="13109" spans="1:22">
      <c r="A13109" t="s">
        <v>15859</v>
      </c>
      <c r="B13109">
        <v>33.07</v>
      </c>
      <c r="C13109">
        <v>847.48030000000006</v>
      </c>
      <c r="D13109">
        <v>7</v>
      </c>
      <c r="E13109">
        <v>-0.5</v>
      </c>
      <c r="F13109">
        <v>424.74720000000002</v>
      </c>
      <c r="G13109">
        <v>24.29</v>
      </c>
      <c r="J13109" s="1">
        <v>10400000</v>
      </c>
      <c r="K13109" s="1">
        <v>12300000</v>
      </c>
      <c r="L13109">
        <v>3</v>
      </c>
      <c r="M13109">
        <v>14058</v>
      </c>
      <c r="N13109" t="s">
        <v>1583</v>
      </c>
      <c r="O13109">
        <v>2</v>
      </c>
      <c r="P13109">
        <v>0</v>
      </c>
      <c r="Q13109">
        <v>0</v>
      </c>
      <c r="R13109">
        <v>1</v>
      </c>
      <c r="S13109">
        <v>1</v>
      </c>
      <c r="T13109" t="s">
        <v>84</v>
      </c>
    </row>
    <row r="13110" spans="1:22">
      <c r="A13110" t="s">
        <v>15860</v>
      </c>
      <c r="B13110">
        <v>33.07</v>
      </c>
      <c r="C13110">
        <v>945.47080000000005</v>
      </c>
      <c r="D13110">
        <v>7</v>
      </c>
      <c r="E13110">
        <v>0.8</v>
      </c>
      <c r="F13110">
        <v>473.74310000000003</v>
      </c>
      <c r="G13110">
        <v>40.409999999999997</v>
      </c>
      <c r="J13110" s="1">
        <v>11700000</v>
      </c>
      <c r="K13110" s="1">
        <v>11900000</v>
      </c>
      <c r="L13110">
        <v>3</v>
      </c>
      <c r="M13110">
        <v>25732</v>
      </c>
      <c r="N13110" t="s">
        <v>1583</v>
      </c>
      <c r="O13110">
        <v>2</v>
      </c>
      <c r="P13110">
        <v>0</v>
      </c>
      <c r="Q13110">
        <v>0</v>
      </c>
      <c r="R13110">
        <v>1</v>
      </c>
      <c r="S13110">
        <v>1</v>
      </c>
      <c r="T13110" t="s">
        <v>13643</v>
      </c>
    </row>
    <row r="13111" spans="1:22">
      <c r="A13111" t="s">
        <v>15861</v>
      </c>
      <c r="B13111">
        <v>33.06</v>
      </c>
      <c r="C13111">
        <v>823.41880000000003</v>
      </c>
      <c r="D13111">
        <v>7</v>
      </c>
      <c r="E13111">
        <v>-1.7</v>
      </c>
      <c r="F13111">
        <v>412.71600000000001</v>
      </c>
      <c r="G13111">
        <v>12.46</v>
      </c>
      <c r="J13111" s="1">
        <v>640000</v>
      </c>
      <c r="K13111" s="1">
        <v>900000</v>
      </c>
      <c r="L13111">
        <v>4</v>
      </c>
      <c r="M13111">
        <v>5860</v>
      </c>
      <c r="N13111" t="s">
        <v>23</v>
      </c>
      <c r="O13111">
        <v>2</v>
      </c>
      <c r="P13111">
        <v>0</v>
      </c>
      <c r="Q13111">
        <v>0</v>
      </c>
      <c r="R13111">
        <v>1</v>
      </c>
      <c r="S13111">
        <v>1</v>
      </c>
      <c r="T13111" t="s">
        <v>249</v>
      </c>
    </row>
    <row r="13112" spans="1:22">
      <c r="A13112" t="s">
        <v>15862</v>
      </c>
      <c r="B13112">
        <v>33.06</v>
      </c>
      <c r="C13112">
        <v>2076.0673999999999</v>
      </c>
      <c r="D13112">
        <v>19</v>
      </c>
      <c r="E13112">
        <v>1.7</v>
      </c>
      <c r="F13112">
        <v>693.03089999999997</v>
      </c>
      <c r="G13112">
        <v>45.59</v>
      </c>
      <c r="J13112" s="1">
        <v>317000</v>
      </c>
      <c r="L13112">
        <v>3</v>
      </c>
      <c r="M13112">
        <v>29647</v>
      </c>
      <c r="N13112" t="s">
        <v>1583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 t="s">
        <v>1578</v>
      </c>
      <c r="U13112" t="s">
        <v>32</v>
      </c>
      <c r="V13112" t="s">
        <v>167</v>
      </c>
    </row>
    <row r="13113" spans="1:22">
      <c r="A13113" t="s">
        <v>15863</v>
      </c>
      <c r="B13113">
        <v>33.049999999999997</v>
      </c>
      <c r="C13113">
        <v>1677.8322000000001</v>
      </c>
      <c r="D13113">
        <v>15</v>
      </c>
      <c r="E13113">
        <v>8.1</v>
      </c>
      <c r="F13113">
        <v>560.28920000000005</v>
      </c>
      <c r="G13113">
        <v>20.87</v>
      </c>
      <c r="K13113" s="1">
        <v>1190</v>
      </c>
      <c r="L13113">
        <v>4</v>
      </c>
      <c r="M13113">
        <v>11555</v>
      </c>
      <c r="N13113" t="s">
        <v>23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 t="s">
        <v>8562</v>
      </c>
      <c r="U13113" t="s">
        <v>3049</v>
      </c>
      <c r="V13113" t="s">
        <v>15864</v>
      </c>
    </row>
    <row r="13114" spans="1:22">
      <c r="A13114" t="s">
        <v>15865</v>
      </c>
      <c r="B13114">
        <v>33.049999999999997</v>
      </c>
      <c r="C13114">
        <v>1600.7191</v>
      </c>
      <c r="D13114">
        <v>14</v>
      </c>
      <c r="E13114">
        <v>0.1</v>
      </c>
      <c r="F13114">
        <v>801.36689999999999</v>
      </c>
      <c r="G13114">
        <v>39.200000000000003</v>
      </c>
      <c r="K13114" s="1">
        <v>966000</v>
      </c>
      <c r="L13114">
        <v>4</v>
      </c>
      <c r="M13114">
        <v>24721</v>
      </c>
      <c r="N13114" t="s">
        <v>23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 t="s">
        <v>641</v>
      </c>
      <c r="U13114" t="s">
        <v>3834</v>
      </c>
      <c r="V13114" t="s">
        <v>9919</v>
      </c>
    </row>
    <row r="13115" spans="1:22">
      <c r="A13115" t="s">
        <v>15866</v>
      </c>
      <c r="B13115">
        <v>33.04</v>
      </c>
      <c r="C13115">
        <v>1674.7777000000001</v>
      </c>
      <c r="D13115">
        <v>13</v>
      </c>
      <c r="E13115">
        <v>-1.9</v>
      </c>
      <c r="F13115">
        <v>838.39449999999999</v>
      </c>
      <c r="G13115">
        <v>65.23</v>
      </c>
      <c r="J13115" s="1">
        <v>1380000</v>
      </c>
      <c r="K13115" s="1">
        <v>1520000</v>
      </c>
      <c r="L13115">
        <v>3</v>
      </c>
      <c r="M13115">
        <v>44290</v>
      </c>
      <c r="N13115" t="s">
        <v>1583</v>
      </c>
      <c r="O13115">
        <v>2</v>
      </c>
      <c r="P13115">
        <v>0</v>
      </c>
      <c r="Q13115">
        <v>0</v>
      </c>
      <c r="R13115">
        <v>1</v>
      </c>
      <c r="S13115">
        <v>1</v>
      </c>
      <c r="T13115" t="s">
        <v>3375</v>
      </c>
      <c r="U13115" t="s">
        <v>3834</v>
      </c>
      <c r="V13115" t="s">
        <v>9919</v>
      </c>
    </row>
    <row r="13116" spans="1:22">
      <c r="A13116" t="s">
        <v>15867</v>
      </c>
      <c r="B13116">
        <v>33.04</v>
      </c>
      <c r="C13116">
        <v>933.51710000000003</v>
      </c>
      <c r="D13116">
        <v>8</v>
      </c>
      <c r="E13116">
        <v>-1.5</v>
      </c>
      <c r="F13116">
        <v>467.76510000000002</v>
      </c>
      <c r="G13116">
        <v>68.87</v>
      </c>
      <c r="J13116" s="1">
        <v>971000</v>
      </c>
      <c r="K13116" s="1">
        <v>1070000</v>
      </c>
      <c r="L13116">
        <v>4</v>
      </c>
      <c r="M13116">
        <v>46916</v>
      </c>
      <c r="N13116" t="s">
        <v>23</v>
      </c>
      <c r="O13116">
        <v>3</v>
      </c>
      <c r="P13116">
        <v>0</v>
      </c>
      <c r="Q13116">
        <v>0</v>
      </c>
      <c r="R13116">
        <v>1</v>
      </c>
      <c r="S13116">
        <v>2</v>
      </c>
      <c r="T13116" t="s">
        <v>11960</v>
      </c>
    </row>
    <row r="13117" spans="1:22">
      <c r="A13117" t="s">
        <v>15868</v>
      </c>
      <c r="B13117">
        <v>33.04</v>
      </c>
      <c r="C13117">
        <v>901.51199999999994</v>
      </c>
      <c r="D13117">
        <v>8</v>
      </c>
      <c r="E13117">
        <v>1.3</v>
      </c>
      <c r="F13117">
        <v>451.76389999999998</v>
      </c>
      <c r="G13117">
        <v>31.85</v>
      </c>
      <c r="J13117" s="1">
        <v>6140000</v>
      </c>
      <c r="K13117" s="1">
        <v>5610000</v>
      </c>
      <c r="L13117">
        <v>3</v>
      </c>
      <c r="M13117">
        <v>19391</v>
      </c>
      <c r="N13117" t="s">
        <v>1583</v>
      </c>
      <c r="O13117">
        <v>2</v>
      </c>
      <c r="P13117">
        <v>0</v>
      </c>
      <c r="Q13117">
        <v>0</v>
      </c>
      <c r="R13117">
        <v>1</v>
      </c>
      <c r="S13117">
        <v>1</v>
      </c>
      <c r="T13117" t="s">
        <v>1572</v>
      </c>
    </row>
    <row r="13118" spans="1:22">
      <c r="A13118" t="s">
        <v>15869</v>
      </c>
      <c r="B13118">
        <v>33.04</v>
      </c>
      <c r="C13118">
        <v>1369.7969000000001</v>
      </c>
      <c r="D13118">
        <v>12</v>
      </c>
      <c r="E13118">
        <v>0.1</v>
      </c>
      <c r="F13118">
        <v>457.60629999999998</v>
      </c>
      <c r="G13118">
        <v>51.03</v>
      </c>
      <c r="J13118" s="1">
        <v>349000</v>
      </c>
      <c r="K13118" s="1">
        <v>400000</v>
      </c>
      <c r="L13118">
        <v>3</v>
      </c>
      <c r="M13118">
        <v>33779</v>
      </c>
      <c r="N13118" t="s">
        <v>1583</v>
      </c>
      <c r="O13118">
        <v>2</v>
      </c>
      <c r="P13118">
        <v>0</v>
      </c>
      <c r="Q13118">
        <v>0</v>
      </c>
      <c r="R13118">
        <v>1</v>
      </c>
      <c r="S13118">
        <v>1</v>
      </c>
      <c r="T13118" t="s">
        <v>117</v>
      </c>
    </row>
    <row r="13119" spans="1:22">
      <c r="A13119" t="s">
        <v>15870</v>
      </c>
      <c r="B13119">
        <v>33.04</v>
      </c>
      <c r="C13119">
        <v>1011.4396</v>
      </c>
      <c r="D13119">
        <v>8</v>
      </c>
      <c r="E13119">
        <v>-1.7</v>
      </c>
      <c r="F13119">
        <v>506.72620000000001</v>
      </c>
      <c r="G13119">
        <v>14.13</v>
      </c>
      <c r="J13119" s="1">
        <v>739000</v>
      </c>
      <c r="K13119" s="1">
        <v>809000</v>
      </c>
      <c r="L13119">
        <v>4</v>
      </c>
      <c r="M13119">
        <v>7036</v>
      </c>
      <c r="N13119" t="s">
        <v>23</v>
      </c>
      <c r="O13119">
        <v>2</v>
      </c>
      <c r="P13119">
        <v>0</v>
      </c>
      <c r="Q13119">
        <v>0</v>
      </c>
      <c r="R13119">
        <v>1</v>
      </c>
      <c r="S13119">
        <v>1</v>
      </c>
      <c r="T13119" t="s">
        <v>2553</v>
      </c>
    </row>
    <row r="13120" spans="1:22">
      <c r="A13120" t="s">
        <v>15871</v>
      </c>
      <c r="B13120">
        <v>33.04</v>
      </c>
      <c r="C13120">
        <v>2768.4225999999999</v>
      </c>
      <c r="D13120">
        <v>25</v>
      </c>
      <c r="E13120">
        <v>0.9</v>
      </c>
      <c r="F13120">
        <v>923.81560000000002</v>
      </c>
      <c r="G13120">
        <v>87.07</v>
      </c>
      <c r="J13120" s="1">
        <v>99500</v>
      </c>
      <c r="K13120">
        <v>0</v>
      </c>
      <c r="L13120">
        <v>4</v>
      </c>
      <c r="M13120">
        <v>59662</v>
      </c>
      <c r="N13120" t="s">
        <v>23</v>
      </c>
      <c r="O13120">
        <v>2</v>
      </c>
      <c r="P13120">
        <v>0</v>
      </c>
      <c r="Q13120">
        <v>0</v>
      </c>
      <c r="R13120">
        <v>1</v>
      </c>
      <c r="S13120">
        <v>1</v>
      </c>
      <c r="T13120" t="s">
        <v>4251</v>
      </c>
      <c r="U13120" t="s">
        <v>35</v>
      </c>
      <c r="V13120" t="s">
        <v>269</v>
      </c>
    </row>
    <row r="13121" spans="1:22">
      <c r="A13121" t="s">
        <v>15872</v>
      </c>
      <c r="B13121">
        <v>33.04</v>
      </c>
      <c r="C13121">
        <v>1602.7313999999999</v>
      </c>
      <c r="D13121">
        <v>15</v>
      </c>
      <c r="E13121">
        <v>-3.5</v>
      </c>
      <c r="F13121">
        <v>802.37019999999995</v>
      </c>
      <c r="G13121">
        <v>38.799999999999997</v>
      </c>
      <c r="J13121" s="1">
        <v>520000</v>
      </c>
      <c r="L13121">
        <v>3</v>
      </c>
      <c r="M13121">
        <v>24476</v>
      </c>
      <c r="N13121" t="s">
        <v>1583</v>
      </c>
      <c r="O13121">
        <v>2</v>
      </c>
      <c r="P13121">
        <v>0</v>
      </c>
      <c r="Q13121">
        <v>0</v>
      </c>
      <c r="R13121">
        <v>2</v>
      </c>
      <c r="S13121">
        <v>0</v>
      </c>
      <c r="T13121" t="s">
        <v>96</v>
      </c>
    </row>
    <row r="13122" spans="1:22">
      <c r="A13122" t="s">
        <v>15873</v>
      </c>
      <c r="B13122">
        <v>33.04</v>
      </c>
      <c r="C13122">
        <v>2539.3717999999999</v>
      </c>
      <c r="D13122">
        <v>23</v>
      </c>
      <c r="E13122">
        <v>0.1</v>
      </c>
      <c r="F13122">
        <v>847.46469999999999</v>
      </c>
      <c r="G13122">
        <v>91.34</v>
      </c>
      <c r="J13122" s="1">
        <v>108000</v>
      </c>
      <c r="K13122" s="1">
        <v>149000</v>
      </c>
      <c r="L13122">
        <v>4</v>
      </c>
      <c r="M13122">
        <v>62525</v>
      </c>
      <c r="N13122" t="s">
        <v>23</v>
      </c>
      <c r="O13122">
        <v>3</v>
      </c>
      <c r="P13122">
        <v>0</v>
      </c>
      <c r="Q13122">
        <v>0</v>
      </c>
      <c r="R13122">
        <v>1</v>
      </c>
      <c r="S13122">
        <v>2</v>
      </c>
      <c r="T13122" t="s">
        <v>15874</v>
      </c>
    </row>
    <row r="13123" spans="1:22">
      <c r="A13123" t="s">
        <v>15875</v>
      </c>
      <c r="B13123">
        <v>33.03</v>
      </c>
      <c r="C13123">
        <v>832.44759999999997</v>
      </c>
      <c r="D13123">
        <v>7</v>
      </c>
      <c r="E13123">
        <v>0.6</v>
      </c>
      <c r="F13123">
        <v>417.23140000000001</v>
      </c>
      <c r="G13123">
        <v>22.15</v>
      </c>
      <c r="J13123" s="1">
        <v>2000000</v>
      </c>
      <c r="K13123" s="1">
        <v>722000</v>
      </c>
      <c r="L13123">
        <v>4</v>
      </c>
      <c r="M13123">
        <v>12443</v>
      </c>
      <c r="N13123" t="s">
        <v>23</v>
      </c>
      <c r="O13123">
        <v>4</v>
      </c>
      <c r="P13123">
        <v>0</v>
      </c>
      <c r="Q13123">
        <v>0</v>
      </c>
      <c r="R13123">
        <v>2</v>
      </c>
      <c r="S13123">
        <v>2</v>
      </c>
      <c r="T13123" t="s">
        <v>2559</v>
      </c>
    </row>
    <row r="13124" spans="1:22">
      <c r="A13124" t="s">
        <v>15876</v>
      </c>
      <c r="B13124">
        <v>33.03</v>
      </c>
      <c r="C13124">
        <v>925.41809999999998</v>
      </c>
      <c r="D13124">
        <v>7</v>
      </c>
      <c r="E13124">
        <v>2.2999999999999998</v>
      </c>
      <c r="F13124">
        <v>463.7174</v>
      </c>
      <c r="G13124">
        <v>21.16</v>
      </c>
      <c r="J13124" s="1">
        <v>2500000</v>
      </c>
      <c r="K13124" s="1">
        <v>2750000</v>
      </c>
      <c r="L13124">
        <v>3</v>
      </c>
      <c r="M13124">
        <v>11796</v>
      </c>
      <c r="N13124" t="s">
        <v>1583</v>
      </c>
      <c r="O13124">
        <v>2</v>
      </c>
      <c r="P13124">
        <v>0</v>
      </c>
      <c r="Q13124">
        <v>0</v>
      </c>
      <c r="R13124">
        <v>1</v>
      </c>
      <c r="S13124">
        <v>1</v>
      </c>
      <c r="T13124" t="s">
        <v>186</v>
      </c>
    </row>
    <row r="13125" spans="1:22">
      <c r="A13125" t="s">
        <v>15877</v>
      </c>
      <c r="B13125">
        <v>33.03</v>
      </c>
      <c r="C13125">
        <v>1057.5768</v>
      </c>
      <c r="D13125">
        <v>10</v>
      </c>
      <c r="E13125">
        <v>-0.1</v>
      </c>
      <c r="F13125">
        <v>529.79560000000004</v>
      </c>
      <c r="G13125">
        <v>14.17</v>
      </c>
      <c r="K13125" s="1">
        <v>2920000</v>
      </c>
      <c r="L13125">
        <v>4</v>
      </c>
      <c r="M13125">
        <v>7068</v>
      </c>
      <c r="N13125" t="s">
        <v>23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 t="s">
        <v>417</v>
      </c>
    </row>
    <row r="13126" spans="1:22">
      <c r="A13126" t="s">
        <v>15878</v>
      </c>
      <c r="B13126">
        <v>33.03</v>
      </c>
      <c r="C13126">
        <v>1379.85</v>
      </c>
      <c r="D13126">
        <v>12</v>
      </c>
      <c r="E13126">
        <v>0.6</v>
      </c>
      <c r="F13126">
        <v>460.95760000000001</v>
      </c>
      <c r="G13126">
        <v>44.96</v>
      </c>
      <c r="J13126" s="1">
        <v>872000</v>
      </c>
      <c r="K13126" s="1">
        <v>1110000</v>
      </c>
      <c r="L13126">
        <v>3</v>
      </c>
      <c r="M13126">
        <v>29160</v>
      </c>
      <c r="N13126" t="s">
        <v>1583</v>
      </c>
      <c r="O13126">
        <v>2</v>
      </c>
      <c r="P13126">
        <v>0</v>
      </c>
      <c r="Q13126">
        <v>0</v>
      </c>
      <c r="R13126">
        <v>1</v>
      </c>
      <c r="S13126">
        <v>1</v>
      </c>
      <c r="T13126" t="s">
        <v>11050</v>
      </c>
    </row>
    <row r="13127" spans="1:22">
      <c r="A13127" t="s">
        <v>15879</v>
      </c>
      <c r="B13127">
        <v>33.020000000000003</v>
      </c>
      <c r="C13127">
        <v>1144.5625</v>
      </c>
      <c r="D13127">
        <v>9</v>
      </c>
      <c r="E13127">
        <v>-0.2</v>
      </c>
      <c r="F13127">
        <v>573.28840000000002</v>
      </c>
      <c r="G13127">
        <v>16.62</v>
      </c>
      <c r="J13127" s="1">
        <v>723000</v>
      </c>
      <c r="K13127" s="1">
        <v>476000</v>
      </c>
      <c r="L13127">
        <v>4</v>
      </c>
      <c r="M13127">
        <v>8812</v>
      </c>
      <c r="N13127" t="s">
        <v>23</v>
      </c>
      <c r="O13127">
        <v>2</v>
      </c>
      <c r="P13127">
        <v>0</v>
      </c>
      <c r="Q13127">
        <v>0</v>
      </c>
      <c r="R13127">
        <v>1</v>
      </c>
      <c r="S13127">
        <v>1</v>
      </c>
      <c r="T13127" t="s">
        <v>2961</v>
      </c>
    </row>
    <row r="13128" spans="1:22">
      <c r="A13128" t="s">
        <v>15880</v>
      </c>
      <c r="B13128">
        <v>33.020000000000003</v>
      </c>
      <c r="C13128">
        <v>877.46579999999994</v>
      </c>
      <c r="D13128">
        <v>7</v>
      </c>
      <c r="E13128">
        <v>-2</v>
      </c>
      <c r="F13128">
        <v>439.73930000000001</v>
      </c>
      <c r="G13128">
        <v>25.01</v>
      </c>
      <c r="J13128" s="1">
        <v>5160000</v>
      </c>
      <c r="K13128" s="1">
        <v>5270000</v>
      </c>
      <c r="L13128">
        <v>4</v>
      </c>
      <c r="M13128">
        <v>14552</v>
      </c>
      <c r="N13128" t="s">
        <v>23</v>
      </c>
      <c r="O13128">
        <v>2</v>
      </c>
      <c r="P13128">
        <v>0</v>
      </c>
      <c r="Q13128">
        <v>0</v>
      </c>
      <c r="R13128">
        <v>1</v>
      </c>
      <c r="S13128">
        <v>1</v>
      </c>
      <c r="T13128" t="s">
        <v>1572</v>
      </c>
    </row>
    <row r="13129" spans="1:22">
      <c r="A13129" t="s">
        <v>15881</v>
      </c>
      <c r="B13129">
        <v>33.01</v>
      </c>
      <c r="C13129">
        <v>2152.9265</v>
      </c>
      <c r="D13129">
        <v>19</v>
      </c>
      <c r="E13129">
        <v>-0.7</v>
      </c>
      <c r="F13129">
        <v>539.23850000000004</v>
      </c>
      <c r="G13129">
        <v>51.93</v>
      </c>
      <c r="J13129" s="1">
        <v>544000</v>
      </c>
      <c r="K13129" s="1">
        <v>2260000</v>
      </c>
      <c r="L13129">
        <v>3</v>
      </c>
      <c r="M13129">
        <v>34469</v>
      </c>
      <c r="N13129" t="s">
        <v>1583</v>
      </c>
      <c r="O13129">
        <v>2</v>
      </c>
      <c r="P13129">
        <v>0</v>
      </c>
      <c r="Q13129">
        <v>0</v>
      </c>
      <c r="R13129">
        <v>1</v>
      </c>
      <c r="S13129">
        <v>1</v>
      </c>
      <c r="T13129" t="s">
        <v>50</v>
      </c>
      <c r="U13129" t="s">
        <v>7847</v>
      </c>
      <c r="V13129" t="s">
        <v>15882</v>
      </c>
    </row>
    <row r="13130" spans="1:22">
      <c r="A13130" t="s">
        <v>15883</v>
      </c>
      <c r="B13130">
        <v>33.01</v>
      </c>
      <c r="C13130">
        <v>2495.2865999999999</v>
      </c>
      <c r="D13130">
        <v>24</v>
      </c>
      <c r="E13130">
        <v>-6.7</v>
      </c>
      <c r="F13130">
        <v>1248.6422</v>
      </c>
      <c r="G13130">
        <v>54.73</v>
      </c>
      <c r="K13130">
        <v>0</v>
      </c>
      <c r="L13130">
        <v>4</v>
      </c>
      <c r="M13130">
        <v>36474</v>
      </c>
      <c r="N13130" t="s">
        <v>23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 t="s">
        <v>3063</v>
      </c>
      <c r="U13130" t="s">
        <v>5322</v>
      </c>
    </row>
    <row r="13131" spans="1:22">
      <c r="A13131" t="s">
        <v>15884</v>
      </c>
      <c r="B13131">
        <v>33.01</v>
      </c>
      <c r="C13131">
        <v>1062.5708999999999</v>
      </c>
      <c r="D13131">
        <v>9</v>
      </c>
      <c r="E13131">
        <v>1.6</v>
      </c>
      <c r="F13131">
        <v>532.29359999999997</v>
      </c>
      <c r="G13131">
        <v>41.18</v>
      </c>
      <c r="J13131" s="1">
        <v>12400000</v>
      </c>
      <c r="K13131" s="1">
        <v>12700000</v>
      </c>
      <c r="L13131">
        <v>4</v>
      </c>
      <c r="M13131">
        <v>26272</v>
      </c>
      <c r="N13131" t="s">
        <v>23</v>
      </c>
      <c r="O13131">
        <v>2</v>
      </c>
      <c r="P13131">
        <v>0</v>
      </c>
      <c r="Q13131">
        <v>0</v>
      </c>
      <c r="R13131">
        <v>1</v>
      </c>
      <c r="S13131">
        <v>1</v>
      </c>
      <c r="T13131" t="s">
        <v>600</v>
      </c>
    </row>
    <row r="13132" spans="1:22">
      <c r="A13132" t="s">
        <v>15885</v>
      </c>
      <c r="B13132">
        <v>33</v>
      </c>
      <c r="C13132">
        <v>800.50070000000005</v>
      </c>
      <c r="D13132">
        <v>7</v>
      </c>
      <c r="E13132">
        <v>0.5</v>
      </c>
      <c r="F13132">
        <v>401.25779999999997</v>
      </c>
      <c r="G13132">
        <v>42.91</v>
      </c>
      <c r="J13132">
        <v>0</v>
      </c>
      <c r="K13132" s="1">
        <v>205000</v>
      </c>
      <c r="L13132">
        <v>4</v>
      </c>
      <c r="M13132">
        <v>27548</v>
      </c>
      <c r="N13132" t="s">
        <v>23</v>
      </c>
      <c r="O13132">
        <v>2</v>
      </c>
      <c r="P13132">
        <v>0</v>
      </c>
      <c r="Q13132">
        <v>0</v>
      </c>
      <c r="R13132">
        <v>1</v>
      </c>
      <c r="S13132">
        <v>1</v>
      </c>
      <c r="T13132" t="s">
        <v>152</v>
      </c>
    </row>
    <row r="13133" spans="1:22">
      <c r="A13133" t="s">
        <v>15886</v>
      </c>
      <c r="B13133">
        <v>33</v>
      </c>
      <c r="C13133">
        <v>886.39329999999995</v>
      </c>
      <c r="D13133">
        <v>7</v>
      </c>
      <c r="E13133">
        <v>-0.5</v>
      </c>
      <c r="F13133">
        <v>444.20370000000003</v>
      </c>
      <c r="G13133">
        <v>14.21</v>
      </c>
      <c r="J13133" s="1">
        <v>2550000</v>
      </c>
      <c r="L13133">
        <v>3</v>
      </c>
      <c r="M13133">
        <v>7152</v>
      </c>
      <c r="N13133" t="s">
        <v>1583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 t="s">
        <v>500</v>
      </c>
    </row>
    <row r="13134" spans="1:22">
      <c r="A13134" t="s">
        <v>15887</v>
      </c>
      <c r="B13134">
        <v>33</v>
      </c>
      <c r="C13134">
        <v>1828.8665000000001</v>
      </c>
      <c r="D13134">
        <v>17</v>
      </c>
      <c r="E13134">
        <v>1.2</v>
      </c>
      <c r="F13134">
        <v>610.63019999999995</v>
      </c>
      <c r="G13134">
        <v>43.74</v>
      </c>
      <c r="J13134" s="1">
        <v>10100000</v>
      </c>
      <c r="K13134" s="1">
        <v>14100000</v>
      </c>
      <c r="L13134">
        <v>4</v>
      </c>
      <c r="M13134">
        <v>28173</v>
      </c>
      <c r="N13134" t="s">
        <v>23</v>
      </c>
      <c r="O13134">
        <v>4</v>
      </c>
      <c r="P13134">
        <v>0</v>
      </c>
      <c r="Q13134">
        <v>0</v>
      </c>
      <c r="R13134">
        <v>1</v>
      </c>
      <c r="S13134">
        <v>3</v>
      </c>
      <c r="T13134" t="s">
        <v>2136</v>
      </c>
      <c r="U13134" t="s">
        <v>5322</v>
      </c>
    </row>
    <row r="13135" spans="1:22">
      <c r="A13135" t="s">
        <v>15888</v>
      </c>
      <c r="B13135">
        <v>32.99</v>
      </c>
      <c r="C13135">
        <v>1567.8530000000001</v>
      </c>
      <c r="D13135">
        <v>14</v>
      </c>
      <c r="E13135">
        <v>2.6</v>
      </c>
      <c r="F13135">
        <v>784.93579999999997</v>
      </c>
      <c r="G13135">
        <v>82.49</v>
      </c>
      <c r="J13135" s="1">
        <v>1620000</v>
      </c>
      <c r="K13135" s="1">
        <v>1410000</v>
      </c>
      <c r="L13135">
        <v>3</v>
      </c>
      <c r="M13135">
        <v>56588</v>
      </c>
      <c r="N13135" t="s">
        <v>1583</v>
      </c>
      <c r="O13135">
        <v>2</v>
      </c>
      <c r="P13135">
        <v>0</v>
      </c>
      <c r="Q13135">
        <v>0</v>
      </c>
      <c r="R13135">
        <v>1</v>
      </c>
      <c r="S13135">
        <v>1</v>
      </c>
      <c r="T13135" t="s">
        <v>834</v>
      </c>
    </row>
    <row r="13136" spans="1:22">
      <c r="A13136" t="s">
        <v>15889</v>
      </c>
      <c r="B13136">
        <v>32.99</v>
      </c>
      <c r="C13136">
        <v>1601.7660000000001</v>
      </c>
      <c r="D13136">
        <v>15</v>
      </c>
      <c r="E13136">
        <v>-0.9</v>
      </c>
      <c r="F13136">
        <v>801.8895</v>
      </c>
      <c r="G13136">
        <v>28.28</v>
      </c>
      <c r="J13136" s="1">
        <v>4280000</v>
      </c>
      <c r="K13136" s="1">
        <v>1200000</v>
      </c>
      <c r="L13136">
        <v>4</v>
      </c>
      <c r="M13136">
        <v>16704</v>
      </c>
      <c r="N13136" t="s">
        <v>23</v>
      </c>
      <c r="O13136">
        <v>3</v>
      </c>
      <c r="P13136">
        <v>0</v>
      </c>
      <c r="Q13136">
        <v>0</v>
      </c>
      <c r="R13136">
        <v>2</v>
      </c>
      <c r="S13136">
        <v>1</v>
      </c>
      <c r="T13136" t="s">
        <v>472</v>
      </c>
      <c r="U13136" t="s">
        <v>35</v>
      </c>
      <c r="V13136" t="s">
        <v>94</v>
      </c>
    </row>
    <row r="13137" spans="1:22">
      <c r="A13137" t="s">
        <v>15890</v>
      </c>
      <c r="B13137">
        <v>32.99</v>
      </c>
      <c r="C13137">
        <v>1640.8158000000001</v>
      </c>
      <c r="D13137">
        <v>14</v>
      </c>
      <c r="E13137">
        <v>-1.9</v>
      </c>
      <c r="F13137">
        <v>547.94479999999999</v>
      </c>
      <c r="G13137">
        <v>36.83</v>
      </c>
      <c r="J13137" s="1">
        <v>195000</v>
      </c>
      <c r="L13137">
        <v>3</v>
      </c>
      <c r="M13137">
        <v>23034</v>
      </c>
      <c r="N13137" t="s">
        <v>1583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 t="s">
        <v>2320</v>
      </c>
    </row>
    <row r="13138" spans="1:22">
      <c r="A13138" t="s">
        <v>15891</v>
      </c>
      <c r="B13138">
        <v>32.99</v>
      </c>
      <c r="C13138">
        <v>802.39729999999997</v>
      </c>
      <c r="D13138">
        <v>7</v>
      </c>
      <c r="E13138">
        <v>-2.2999999999999998</v>
      </c>
      <c r="F13138">
        <v>402.20499999999998</v>
      </c>
      <c r="G13138">
        <v>12</v>
      </c>
      <c r="J13138" s="1">
        <v>282000</v>
      </c>
      <c r="K13138" s="1">
        <v>393000</v>
      </c>
      <c r="L13138">
        <v>3</v>
      </c>
      <c r="M13138">
        <v>5570</v>
      </c>
      <c r="N13138" t="s">
        <v>1583</v>
      </c>
      <c r="O13138">
        <v>2</v>
      </c>
      <c r="P13138">
        <v>0</v>
      </c>
      <c r="Q13138">
        <v>0</v>
      </c>
      <c r="R13138">
        <v>1</v>
      </c>
      <c r="S13138">
        <v>1</v>
      </c>
      <c r="T13138" t="s">
        <v>655</v>
      </c>
    </row>
    <row r="13139" spans="1:22">
      <c r="A13139" t="s">
        <v>15892</v>
      </c>
      <c r="B13139">
        <v>32.979999999999997</v>
      </c>
      <c r="C13139">
        <v>912.57560000000001</v>
      </c>
      <c r="D13139">
        <v>8</v>
      </c>
      <c r="E13139">
        <v>-1.2</v>
      </c>
      <c r="F13139">
        <v>457.29450000000003</v>
      </c>
      <c r="G13139">
        <v>19.28</v>
      </c>
      <c r="J13139" s="1">
        <v>8470000</v>
      </c>
      <c r="K13139" s="1">
        <v>7960000</v>
      </c>
      <c r="L13139">
        <v>4</v>
      </c>
      <c r="M13139">
        <v>10545</v>
      </c>
      <c r="N13139" t="s">
        <v>23</v>
      </c>
      <c r="O13139">
        <v>2</v>
      </c>
      <c r="P13139">
        <v>0</v>
      </c>
      <c r="Q13139">
        <v>0</v>
      </c>
      <c r="R13139">
        <v>1</v>
      </c>
      <c r="S13139">
        <v>1</v>
      </c>
      <c r="T13139" t="s">
        <v>2291</v>
      </c>
    </row>
    <row r="13140" spans="1:22">
      <c r="A13140" t="s">
        <v>15893</v>
      </c>
      <c r="B13140">
        <v>32.979999999999997</v>
      </c>
      <c r="C13140">
        <v>828.47050000000002</v>
      </c>
      <c r="D13140">
        <v>7</v>
      </c>
      <c r="E13140">
        <v>-1.1000000000000001</v>
      </c>
      <c r="F13140">
        <v>415.24209999999999</v>
      </c>
      <c r="G13140">
        <v>29.2</v>
      </c>
      <c r="J13140" s="1">
        <v>3260000</v>
      </c>
      <c r="K13140" s="1">
        <v>3500000</v>
      </c>
      <c r="L13140">
        <v>3</v>
      </c>
      <c r="M13140">
        <v>17444</v>
      </c>
      <c r="N13140" t="s">
        <v>1583</v>
      </c>
      <c r="O13140">
        <v>2</v>
      </c>
      <c r="P13140">
        <v>0</v>
      </c>
      <c r="Q13140">
        <v>0</v>
      </c>
      <c r="R13140">
        <v>1</v>
      </c>
      <c r="S13140">
        <v>1</v>
      </c>
      <c r="T13140" t="s">
        <v>2039</v>
      </c>
    </row>
    <row r="13141" spans="1:22">
      <c r="A13141" t="s">
        <v>15894</v>
      </c>
      <c r="B13141">
        <v>32.979999999999997</v>
      </c>
      <c r="C13141">
        <v>828.47050000000002</v>
      </c>
      <c r="D13141">
        <v>7</v>
      </c>
      <c r="E13141">
        <v>-1.1000000000000001</v>
      </c>
      <c r="F13141">
        <v>415.24209999999999</v>
      </c>
      <c r="G13141">
        <v>29.2</v>
      </c>
      <c r="J13141" s="1">
        <v>3260000</v>
      </c>
      <c r="K13141" s="1">
        <v>3500000</v>
      </c>
      <c r="L13141">
        <v>3</v>
      </c>
      <c r="M13141">
        <v>17444</v>
      </c>
      <c r="N13141" t="s">
        <v>1583</v>
      </c>
      <c r="O13141">
        <v>2</v>
      </c>
      <c r="P13141">
        <v>0</v>
      </c>
      <c r="Q13141">
        <v>0</v>
      </c>
      <c r="R13141">
        <v>1</v>
      </c>
      <c r="S13141">
        <v>1</v>
      </c>
      <c r="T13141" t="s">
        <v>11726</v>
      </c>
    </row>
    <row r="13142" spans="1:22">
      <c r="A13142" t="s">
        <v>15895</v>
      </c>
      <c r="B13142">
        <v>32.979999999999997</v>
      </c>
      <c r="C13142">
        <v>1487.8347000000001</v>
      </c>
      <c r="D13142">
        <v>13</v>
      </c>
      <c r="E13142">
        <v>0.5</v>
      </c>
      <c r="F13142">
        <v>744.92499999999995</v>
      </c>
      <c r="G13142">
        <v>79.319999999999993</v>
      </c>
      <c r="J13142" s="1">
        <v>1340000</v>
      </c>
      <c r="K13142" s="1">
        <v>1250000</v>
      </c>
      <c r="L13142">
        <v>4</v>
      </c>
      <c r="M13142">
        <v>54312</v>
      </c>
      <c r="N13142" t="s">
        <v>23</v>
      </c>
      <c r="O13142">
        <v>2</v>
      </c>
      <c r="P13142">
        <v>0</v>
      </c>
      <c r="Q13142">
        <v>0</v>
      </c>
      <c r="R13142">
        <v>1</v>
      </c>
      <c r="S13142">
        <v>1</v>
      </c>
      <c r="T13142" t="s">
        <v>6355</v>
      </c>
    </row>
    <row r="13143" spans="1:22">
      <c r="A13143" t="s">
        <v>15896</v>
      </c>
      <c r="B13143">
        <v>32.979999999999997</v>
      </c>
      <c r="C13143">
        <v>1144.6339</v>
      </c>
      <c r="D13143">
        <v>10</v>
      </c>
      <c r="E13143">
        <v>-0.6</v>
      </c>
      <c r="F13143">
        <v>573.32389999999998</v>
      </c>
      <c r="G13143">
        <v>13.28</v>
      </c>
      <c r="J13143" s="1">
        <v>1700000</v>
      </c>
      <c r="K13143" s="1">
        <v>457000</v>
      </c>
      <c r="L13143">
        <v>4</v>
      </c>
      <c r="M13143">
        <v>6432</v>
      </c>
      <c r="N13143" t="s">
        <v>23</v>
      </c>
      <c r="O13143">
        <v>2</v>
      </c>
      <c r="P13143">
        <v>0</v>
      </c>
      <c r="Q13143">
        <v>0</v>
      </c>
      <c r="R13143">
        <v>1</v>
      </c>
      <c r="S13143">
        <v>1</v>
      </c>
      <c r="T13143" t="s">
        <v>4443</v>
      </c>
    </row>
    <row r="13144" spans="1:22">
      <c r="A13144" t="s">
        <v>15897</v>
      </c>
      <c r="B13144">
        <v>32.979999999999997</v>
      </c>
      <c r="C13144">
        <v>2141.9204</v>
      </c>
      <c r="D13144">
        <v>17</v>
      </c>
      <c r="E13144">
        <v>-0.9</v>
      </c>
      <c r="F13144">
        <v>714.98009999999999</v>
      </c>
      <c r="G13144">
        <v>65.5</v>
      </c>
      <c r="K13144" s="1">
        <v>23700000</v>
      </c>
      <c r="L13144">
        <v>4</v>
      </c>
      <c r="M13144">
        <v>44457</v>
      </c>
      <c r="N13144" t="s">
        <v>23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 t="s">
        <v>655</v>
      </c>
      <c r="U13144" t="s">
        <v>1887</v>
      </c>
      <c r="V13144" t="s">
        <v>15898</v>
      </c>
    </row>
    <row r="13145" spans="1:22">
      <c r="A13145" t="s">
        <v>15899</v>
      </c>
      <c r="B13145">
        <v>32.97</v>
      </c>
      <c r="C13145">
        <v>1218.6858999999999</v>
      </c>
      <c r="D13145">
        <v>10</v>
      </c>
      <c r="E13145">
        <v>-1.2</v>
      </c>
      <c r="F13145">
        <v>610.34950000000003</v>
      </c>
      <c r="G13145">
        <v>31.85</v>
      </c>
      <c r="J13145" s="1">
        <v>3690000</v>
      </c>
      <c r="K13145" s="1">
        <v>3690000</v>
      </c>
      <c r="L13145">
        <v>4</v>
      </c>
      <c r="M13145">
        <v>19335</v>
      </c>
      <c r="N13145" t="s">
        <v>23</v>
      </c>
      <c r="O13145">
        <v>2</v>
      </c>
      <c r="P13145">
        <v>0</v>
      </c>
      <c r="Q13145">
        <v>0</v>
      </c>
      <c r="R13145">
        <v>1</v>
      </c>
      <c r="S13145">
        <v>1</v>
      </c>
      <c r="T13145" t="s">
        <v>24</v>
      </c>
    </row>
    <row r="13146" spans="1:22">
      <c r="A13146" t="s">
        <v>15900</v>
      </c>
      <c r="B13146">
        <v>32.96</v>
      </c>
      <c r="C13146">
        <v>879.40859999999998</v>
      </c>
      <c r="D13146">
        <v>7</v>
      </c>
      <c r="E13146">
        <v>2</v>
      </c>
      <c r="F13146">
        <v>440.71249999999998</v>
      </c>
      <c r="G13146">
        <v>20.66</v>
      </c>
      <c r="J13146" s="1">
        <v>4080000</v>
      </c>
      <c r="K13146" s="1">
        <v>4210000</v>
      </c>
      <c r="L13146">
        <v>3</v>
      </c>
      <c r="M13146">
        <v>11467</v>
      </c>
      <c r="N13146" t="s">
        <v>1583</v>
      </c>
      <c r="O13146">
        <v>2</v>
      </c>
      <c r="P13146">
        <v>0</v>
      </c>
      <c r="Q13146">
        <v>0</v>
      </c>
      <c r="R13146">
        <v>1</v>
      </c>
      <c r="S13146">
        <v>1</v>
      </c>
      <c r="T13146" t="s">
        <v>4637</v>
      </c>
    </row>
    <row r="13147" spans="1:22">
      <c r="A13147" t="s">
        <v>15901</v>
      </c>
      <c r="B13147">
        <v>32.96</v>
      </c>
      <c r="C13147">
        <v>1142.6295</v>
      </c>
      <c r="D13147">
        <v>10</v>
      </c>
      <c r="E13147">
        <v>-0.9</v>
      </c>
      <c r="F13147">
        <v>572.32150000000001</v>
      </c>
      <c r="G13147">
        <v>44.77</v>
      </c>
      <c r="J13147" s="1">
        <v>3190000</v>
      </c>
      <c r="K13147" s="1">
        <v>2560000</v>
      </c>
      <c r="L13147">
        <v>4</v>
      </c>
      <c r="M13147">
        <v>28941</v>
      </c>
      <c r="N13147" t="s">
        <v>23</v>
      </c>
      <c r="O13147">
        <v>2</v>
      </c>
      <c r="P13147">
        <v>0</v>
      </c>
      <c r="Q13147">
        <v>0</v>
      </c>
      <c r="R13147">
        <v>1</v>
      </c>
      <c r="S13147">
        <v>1</v>
      </c>
      <c r="T13147" t="s">
        <v>4831</v>
      </c>
    </row>
    <row r="13148" spans="1:22">
      <c r="A13148" t="s">
        <v>15902</v>
      </c>
      <c r="B13148">
        <v>32.96</v>
      </c>
      <c r="C13148">
        <v>938.52250000000004</v>
      </c>
      <c r="D13148">
        <v>7</v>
      </c>
      <c r="E13148">
        <v>-0.2</v>
      </c>
      <c r="F13148">
        <v>470.26839999999999</v>
      </c>
      <c r="G13148">
        <v>31.26</v>
      </c>
      <c r="J13148" s="1">
        <v>7540000</v>
      </c>
      <c r="K13148" s="1">
        <v>7280000</v>
      </c>
      <c r="L13148">
        <v>3</v>
      </c>
      <c r="M13148">
        <v>18932</v>
      </c>
      <c r="N13148" t="s">
        <v>1583</v>
      </c>
      <c r="O13148">
        <v>2</v>
      </c>
      <c r="P13148">
        <v>0</v>
      </c>
      <c r="Q13148">
        <v>0</v>
      </c>
      <c r="R13148">
        <v>1</v>
      </c>
      <c r="S13148">
        <v>1</v>
      </c>
      <c r="T13148" t="s">
        <v>1177</v>
      </c>
    </row>
    <row r="13149" spans="1:22">
      <c r="A13149" t="s">
        <v>15903</v>
      </c>
      <c r="B13149">
        <v>32.96</v>
      </c>
      <c r="C13149">
        <v>969.5607</v>
      </c>
      <c r="D13149">
        <v>8</v>
      </c>
      <c r="E13149">
        <v>-1</v>
      </c>
      <c r="F13149">
        <v>485.78719999999998</v>
      </c>
      <c r="G13149">
        <v>16.73</v>
      </c>
      <c r="J13149" s="1">
        <v>28300000</v>
      </c>
      <c r="K13149" s="1">
        <v>23600000</v>
      </c>
      <c r="L13149">
        <v>4</v>
      </c>
      <c r="M13149">
        <v>8890</v>
      </c>
      <c r="N13149" t="s">
        <v>23</v>
      </c>
      <c r="O13149">
        <v>2</v>
      </c>
      <c r="P13149">
        <v>0</v>
      </c>
      <c r="Q13149">
        <v>0</v>
      </c>
      <c r="R13149">
        <v>1</v>
      </c>
      <c r="S13149">
        <v>1</v>
      </c>
      <c r="T13149" t="s">
        <v>13643</v>
      </c>
    </row>
    <row r="13150" spans="1:22">
      <c r="A13150" t="s">
        <v>15904</v>
      </c>
      <c r="B13150">
        <v>32.950000000000003</v>
      </c>
      <c r="C13150">
        <v>2114.0645</v>
      </c>
      <c r="D13150">
        <v>19</v>
      </c>
      <c r="E13150">
        <v>1.5</v>
      </c>
      <c r="F13150">
        <v>705.69650000000001</v>
      </c>
      <c r="G13150">
        <v>29.47</v>
      </c>
      <c r="K13150" s="1">
        <v>1100000</v>
      </c>
      <c r="L13150">
        <v>4</v>
      </c>
      <c r="M13150">
        <v>17594</v>
      </c>
      <c r="N13150" t="s">
        <v>23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 t="s">
        <v>500</v>
      </c>
    </row>
    <row r="13151" spans="1:22">
      <c r="A13151" t="s">
        <v>15905</v>
      </c>
      <c r="B13151">
        <v>32.950000000000003</v>
      </c>
      <c r="C13151">
        <v>1522.8071</v>
      </c>
      <c r="D13151">
        <v>13</v>
      </c>
      <c r="E13151">
        <v>10.199999999999999</v>
      </c>
      <c r="F13151">
        <v>762.41859999999997</v>
      </c>
      <c r="G13151">
        <v>79.790000000000006</v>
      </c>
      <c r="J13151">
        <v>0</v>
      </c>
      <c r="K13151" s="1">
        <v>139000000</v>
      </c>
      <c r="L13151">
        <v>3</v>
      </c>
      <c r="M13151">
        <v>54669</v>
      </c>
      <c r="N13151" t="s">
        <v>1583</v>
      </c>
      <c r="O13151">
        <v>2</v>
      </c>
      <c r="P13151">
        <v>0</v>
      </c>
      <c r="Q13151">
        <v>0</v>
      </c>
      <c r="R13151">
        <v>1</v>
      </c>
      <c r="S13151">
        <v>1</v>
      </c>
      <c r="T13151" t="s">
        <v>297</v>
      </c>
      <c r="U13151" t="s">
        <v>3049</v>
      </c>
      <c r="V13151" t="s">
        <v>14434</v>
      </c>
    </row>
    <row r="13152" spans="1:22">
      <c r="A13152" t="s">
        <v>15906</v>
      </c>
      <c r="B13152">
        <v>32.950000000000003</v>
      </c>
      <c r="C13152">
        <v>1532.7505000000001</v>
      </c>
      <c r="D13152">
        <v>13</v>
      </c>
      <c r="E13152">
        <v>0.4</v>
      </c>
      <c r="F13152">
        <v>511.92430000000002</v>
      </c>
      <c r="G13152">
        <v>31.24</v>
      </c>
      <c r="J13152" s="1">
        <v>11400000</v>
      </c>
      <c r="K13152" s="1">
        <v>10200000</v>
      </c>
      <c r="L13152">
        <v>3</v>
      </c>
      <c r="M13152">
        <v>18911</v>
      </c>
      <c r="N13152" t="s">
        <v>1583</v>
      </c>
      <c r="O13152">
        <v>3</v>
      </c>
      <c r="P13152">
        <v>0</v>
      </c>
      <c r="Q13152">
        <v>0</v>
      </c>
      <c r="R13152">
        <v>2</v>
      </c>
      <c r="S13152">
        <v>1</v>
      </c>
      <c r="T13152" t="s">
        <v>209</v>
      </c>
      <c r="U13152" t="s">
        <v>5322</v>
      </c>
    </row>
    <row r="13153" spans="1:22">
      <c r="A13153" t="s">
        <v>15907</v>
      </c>
      <c r="B13153">
        <v>32.950000000000003</v>
      </c>
      <c r="C13153">
        <v>1085.5717</v>
      </c>
      <c r="D13153">
        <v>9</v>
      </c>
      <c r="E13153">
        <v>-0.9</v>
      </c>
      <c r="F13153">
        <v>543.79259999999999</v>
      </c>
      <c r="G13153">
        <v>28.37</v>
      </c>
      <c r="J13153" s="1">
        <v>2370000</v>
      </c>
      <c r="K13153" s="1">
        <v>2950000</v>
      </c>
      <c r="L13153">
        <v>3</v>
      </c>
      <c r="M13153">
        <v>16823</v>
      </c>
      <c r="N13153" t="s">
        <v>1583</v>
      </c>
      <c r="O13153">
        <v>2</v>
      </c>
      <c r="P13153">
        <v>0</v>
      </c>
      <c r="Q13153">
        <v>0</v>
      </c>
      <c r="R13153">
        <v>1</v>
      </c>
      <c r="S13153">
        <v>1</v>
      </c>
      <c r="T13153" t="s">
        <v>8540</v>
      </c>
    </row>
    <row r="13154" spans="1:22">
      <c r="A13154" t="s">
        <v>15908</v>
      </c>
      <c r="B13154">
        <v>32.950000000000003</v>
      </c>
      <c r="C13154">
        <v>1503.7463</v>
      </c>
      <c r="D13154">
        <v>14</v>
      </c>
      <c r="E13154">
        <v>-0.5</v>
      </c>
      <c r="F13154">
        <v>752.88009999999997</v>
      </c>
      <c r="G13154">
        <v>14.89</v>
      </c>
      <c r="J13154" s="1">
        <v>2820000</v>
      </c>
      <c r="K13154" s="1">
        <v>2200000</v>
      </c>
      <c r="L13154">
        <v>3</v>
      </c>
      <c r="M13154">
        <v>7634</v>
      </c>
      <c r="N13154" t="s">
        <v>1583</v>
      </c>
      <c r="O13154">
        <v>2</v>
      </c>
      <c r="P13154">
        <v>0</v>
      </c>
      <c r="Q13154">
        <v>0</v>
      </c>
      <c r="R13154">
        <v>1</v>
      </c>
      <c r="S13154">
        <v>1</v>
      </c>
      <c r="T13154" t="s">
        <v>6883</v>
      </c>
      <c r="U13154" t="s">
        <v>35</v>
      </c>
      <c r="V13154" t="s">
        <v>97</v>
      </c>
    </row>
    <row r="13155" spans="1:22">
      <c r="A13155" t="s">
        <v>15909</v>
      </c>
      <c r="B13155">
        <v>32.94</v>
      </c>
      <c r="C13155">
        <v>982.56989999999996</v>
      </c>
      <c r="D13155">
        <v>9</v>
      </c>
      <c r="E13155">
        <v>1.3</v>
      </c>
      <c r="F13155">
        <v>492.2928</v>
      </c>
      <c r="G13155">
        <v>26.77</v>
      </c>
      <c r="K13155">
        <v>0</v>
      </c>
      <c r="L13155">
        <v>4</v>
      </c>
      <c r="M13155">
        <v>15723</v>
      </c>
      <c r="N13155" t="s">
        <v>23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 t="s">
        <v>1828</v>
      </c>
    </row>
    <row r="13156" spans="1:22">
      <c r="A13156" t="s">
        <v>15910</v>
      </c>
      <c r="B13156">
        <v>32.94</v>
      </c>
      <c r="C13156">
        <v>1725.8186000000001</v>
      </c>
      <c r="D13156">
        <v>13</v>
      </c>
      <c r="E13156">
        <v>3.9</v>
      </c>
      <c r="F13156">
        <v>863.91989999999998</v>
      </c>
      <c r="G13156">
        <v>49.75</v>
      </c>
      <c r="J13156" s="1">
        <v>3580000</v>
      </c>
      <c r="L13156">
        <v>3</v>
      </c>
      <c r="M13156">
        <v>32828</v>
      </c>
      <c r="N13156" t="s">
        <v>1583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 t="s">
        <v>620</v>
      </c>
      <c r="U13156" t="s">
        <v>15911</v>
      </c>
      <c r="V13156" t="s">
        <v>15912</v>
      </c>
    </row>
    <row r="13157" spans="1:22">
      <c r="A13157" t="s">
        <v>15913</v>
      </c>
      <c r="B13157">
        <v>32.94</v>
      </c>
      <c r="C13157">
        <v>819.48540000000003</v>
      </c>
      <c r="D13157">
        <v>7</v>
      </c>
      <c r="E13157">
        <v>-0.2</v>
      </c>
      <c r="F13157">
        <v>410.74990000000003</v>
      </c>
      <c r="G13157">
        <v>29.93</v>
      </c>
      <c r="J13157" s="1">
        <v>2900000</v>
      </c>
      <c r="K13157" s="1">
        <v>2740000</v>
      </c>
      <c r="L13157">
        <v>4</v>
      </c>
      <c r="M13157">
        <v>17928</v>
      </c>
      <c r="N13157" t="s">
        <v>23</v>
      </c>
      <c r="O13157">
        <v>2</v>
      </c>
      <c r="P13157">
        <v>0</v>
      </c>
      <c r="Q13157">
        <v>0</v>
      </c>
      <c r="R13157">
        <v>1</v>
      </c>
      <c r="S13157">
        <v>1</v>
      </c>
      <c r="T13157" t="s">
        <v>4923</v>
      </c>
    </row>
    <row r="13158" spans="1:22">
      <c r="A13158" t="s">
        <v>15914</v>
      </c>
      <c r="B13158">
        <v>32.94</v>
      </c>
      <c r="C13158">
        <v>1165.5251000000001</v>
      </c>
      <c r="D13158">
        <v>10</v>
      </c>
      <c r="E13158">
        <v>1.1000000000000001</v>
      </c>
      <c r="F13158">
        <v>583.77049999999997</v>
      </c>
      <c r="G13158">
        <v>14.78</v>
      </c>
      <c r="K13158">
        <v>0</v>
      </c>
      <c r="L13158">
        <v>4</v>
      </c>
      <c r="M13158">
        <v>7512</v>
      </c>
      <c r="N13158" t="s">
        <v>23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 t="s">
        <v>822</v>
      </c>
    </row>
    <row r="13159" spans="1:22">
      <c r="A13159" t="s">
        <v>15915</v>
      </c>
      <c r="B13159">
        <v>32.94</v>
      </c>
      <c r="C13159">
        <v>1403.6874</v>
      </c>
      <c r="D13159">
        <v>10</v>
      </c>
      <c r="E13159">
        <v>6.8</v>
      </c>
      <c r="F13159">
        <v>702.85569999999996</v>
      </c>
      <c r="G13159">
        <v>55.86</v>
      </c>
      <c r="J13159" s="1">
        <v>283000</v>
      </c>
      <c r="K13159" s="1">
        <v>586000</v>
      </c>
      <c r="L13159">
        <v>3</v>
      </c>
      <c r="M13159">
        <v>37375</v>
      </c>
      <c r="N13159" t="s">
        <v>1583</v>
      </c>
      <c r="O13159">
        <v>3</v>
      </c>
      <c r="P13159">
        <v>0</v>
      </c>
      <c r="Q13159">
        <v>0</v>
      </c>
      <c r="R13159">
        <v>2</v>
      </c>
      <c r="S13159">
        <v>1</v>
      </c>
      <c r="T13159" t="s">
        <v>13190</v>
      </c>
    </row>
    <row r="13160" spans="1:22">
      <c r="A13160" t="s">
        <v>15916</v>
      </c>
      <c r="B13160">
        <v>32.93</v>
      </c>
      <c r="C13160">
        <v>831.48140000000001</v>
      </c>
      <c r="D13160">
        <v>8</v>
      </c>
      <c r="E13160">
        <v>-0.5</v>
      </c>
      <c r="F13160">
        <v>416.74779999999998</v>
      </c>
      <c r="G13160">
        <v>27.59</v>
      </c>
      <c r="H13160" s="1">
        <v>1730000</v>
      </c>
      <c r="L13160">
        <v>1</v>
      </c>
      <c r="M13160">
        <v>12000</v>
      </c>
      <c r="N13160" t="s">
        <v>58</v>
      </c>
      <c r="O13160">
        <v>1</v>
      </c>
      <c r="P13160">
        <v>1</v>
      </c>
      <c r="Q13160">
        <v>0</v>
      </c>
      <c r="R13160">
        <v>0</v>
      </c>
      <c r="S13160">
        <v>0</v>
      </c>
    </row>
    <row r="13161" spans="1:22">
      <c r="A13161" t="s">
        <v>15917</v>
      </c>
      <c r="B13161">
        <v>32.93</v>
      </c>
      <c r="C13161">
        <v>1669.9363000000001</v>
      </c>
      <c r="D13161">
        <v>16</v>
      </c>
      <c r="E13161">
        <v>-0.4</v>
      </c>
      <c r="F13161">
        <v>557.65250000000003</v>
      </c>
      <c r="G13161">
        <v>36.659999999999997</v>
      </c>
      <c r="J13161" s="1">
        <v>6170000</v>
      </c>
      <c r="K13161" s="1">
        <v>14100000</v>
      </c>
      <c r="L13161">
        <v>4</v>
      </c>
      <c r="M13161">
        <v>22834</v>
      </c>
      <c r="N13161" t="s">
        <v>23</v>
      </c>
      <c r="O13161">
        <v>5</v>
      </c>
      <c r="P13161">
        <v>0</v>
      </c>
      <c r="Q13161">
        <v>0</v>
      </c>
      <c r="R13161">
        <v>2</v>
      </c>
      <c r="S13161">
        <v>3</v>
      </c>
      <c r="T13161" t="s">
        <v>1179</v>
      </c>
      <c r="U13161" t="s">
        <v>5322</v>
      </c>
    </row>
    <row r="13162" spans="1:22">
      <c r="A13162" t="s">
        <v>15918</v>
      </c>
      <c r="B13162">
        <v>32.92</v>
      </c>
      <c r="C13162">
        <v>2170.0864000000001</v>
      </c>
      <c r="D13162">
        <v>19</v>
      </c>
      <c r="E13162">
        <v>-0.7</v>
      </c>
      <c r="F13162">
        <v>724.36890000000005</v>
      </c>
      <c r="G13162">
        <v>25.73</v>
      </c>
      <c r="J13162" s="1">
        <v>618000</v>
      </c>
      <c r="L13162">
        <v>3</v>
      </c>
      <c r="M13162">
        <v>15013</v>
      </c>
      <c r="N13162" t="s">
        <v>1583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 t="s">
        <v>6896</v>
      </c>
    </row>
    <row r="13163" spans="1:22">
      <c r="A13163" t="s">
        <v>15919</v>
      </c>
      <c r="B13163">
        <v>32.92</v>
      </c>
      <c r="C13163">
        <v>3304.7804999999998</v>
      </c>
      <c r="D13163">
        <v>30</v>
      </c>
      <c r="E13163">
        <v>6.3</v>
      </c>
      <c r="F13163">
        <v>827.20759999999996</v>
      </c>
      <c r="G13163">
        <v>64.510000000000005</v>
      </c>
      <c r="J13163" s="1">
        <v>808000</v>
      </c>
      <c r="L13163">
        <v>3</v>
      </c>
      <c r="M13163">
        <v>43776</v>
      </c>
      <c r="N13163" t="s">
        <v>1583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 t="s">
        <v>131</v>
      </c>
    </row>
    <row r="13164" spans="1:22">
      <c r="A13164" t="s">
        <v>15920</v>
      </c>
      <c r="B13164">
        <v>32.92</v>
      </c>
      <c r="C13164">
        <v>1088.5172</v>
      </c>
      <c r="D13164">
        <v>9</v>
      </c>
      <c r="E13164">
        <v>-0.5</v>
      </c>
      <c r="F13164">
        <v>545.26559999999995</v>
      </c>
      <c r="G13164">
        <v>23.04</v>
      </c>
      <c r="J13164" s="1">
        <v>4450000</v>
      </c>
      <c r="K13164" s="1">
        <v>4790000</v>
      </c>
      <c r="L13164">
        <v>3</v>
      </c>
      <c r="M13164">
        <v>13135</v>
      </c>
      <c r="N13164" t="s">
        <v>1583</v>
      </c>
      <c r="O13164">
        <v>2</v>
      </c>
      <c r="P13164">
        <v>0</v>
      </c>
      <c r="Q13164">
        <v>0</v>
      </c>
      <c r="R13164">
        <v>1</v>
      </c>
      <c r="S13164">
        <v>1</v>
      </c>
      <c r="T13164" t="s">
        <v>1685</v>
      </c>
      <c r="U13164" t="s">
        <v>35</v>
      </c>
      <c r="V13164" t="s">
        <v>142</v>
      </c>
    </row>
    <row r="13165" spans="1:22">
      <c r="A13165" t="s">
        <v>15921</v>
      </c>
      <c r="B13165">
        <v>32.92</v>
      </c>
      <c r="C13165">
        <v>1930.9094</v>
      </c>
      <c r="D13165">
        <v>17</v>
      </c>
      <c r="E13165">
        <v>-0.3</v>
      </c>
      <c r="F13165">
        <v>966.46169999999995</v>
      </c>
      <c r="G13165">
        <v>55.89</v>
      </c>
      <c r="K13165" s="1">
        <v>238000</v>
      </c>
      <c r="L13165">
        <v>4</v>
      </c>
      <c r="M13165">
        <v>37348</v>
      </c>
      <c r="N13165" t="s">
        <v>23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 t="s">
        <v>1015</v>
      </c>
      <c r="U13165" t="s">
        <v>32</v>
      </c>
      <c r="V13165" t="s">
        <v>1358</v>
      </c>
    </row>
    <row r="13166" spans="1:22">
      <c r="A13166" t="s">
        <v>15922</v>
      </c>
      <c r="B13166">
        <v>32.92</v>
      </c>
      <c r="C13166">
        <v>862.52760000000001</v>
      </c>
      <c r="D13166">
        <v>8</v>
      </c>
      <c r="E13166">
        <v>-0.2</v>
      </c>
      <c r="F13166">
        <v>432.27100000000002</v>
      </c>
      <c r="G13166">
        <v>27.31</v>
      </c>
      <c r="J13166" s="1">
        <v>544000</v>
      </c>
      <c r="K13166" s="1">
        <v>377000</v>
      </c>
      <c r="L13166">
        <v>4</v>
      </c>
      <c r="M13166">
        <v>16061</v>
      </c>
      <c r="N13166" t="s">
        <v>23</v>
      </c>
      <c r="O13166">
        <v>2</v>
      </c>
      <c r="P13166">
        <v>0</v>
      </c>
      <c r="Q13166">
        <v>0</v>
      </c>
      <c r="R13166">
        <v>1</v>
      </c>
      <c r="S13166">
        <v>1</v>
      </c>
      <c r="T13166" t="s">
        <v>1694</v>
      </c>
    </row>
    <row r="13167" spans="1:22">
      <c r="A13167" t="s">
        <v>15923</v>
      </c>
      <c r="B13167">
        <v>32.92</v>
      </c>
      <c r="C13167">
        <v>1894.8584000000001</v>
      </c>
      <c r="D13167">
        <v>16</v>
      </c>
      <c r="E13167">
        <v>13.8</v>
      </c>
      <c r="F13167">
        <v>948.44949999999994</v>
      </c>
      <c r="G13167">
        <v>41.58</v>
      </c>
      <c r="K13167" s="1">
        <v>21.8</v>
      </c>
      <c r="L13167">
        <v>4</v>
      </c>
      <c r="M13167">
        <v>26569</v>
      </c>
      <c r="N13167" t="s">
        <v>23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 t="s">
        <v>1680</v>
      </c>
      <c r="U13167" t="s">
        <v>3049</v>
      </c>
      <c r="V13167" t="s">
        <v>15924</v>
      </c>
    </row>
    <row r="13168" spans="1:22">
      <c r="A13168" t="s">
        <v>15925</v>
      </c>
      <c r="B13168">
        <v>32.92</v>
      </c>
      <c r="C13168">
        <v>909.50720000000001</v>
      </c>
      <c r="D13168">
        <v>7</v>
      </c>
      <c r="E13168">
        <v>-0.4</v>
      </c>
      <c r="F13168">
        <v>455.76069999999999</v>
      </c>
      <c r="G13168">
        <v>25</v>
      </c>
      <c r="J13168" s="1">
        <v>2000000</v>
      </c>
      <c r="K13168" s="1">
        <v>1550000</v>
      </c>
      <c r="L13168">
        <v>3</v>
      </c>
      <c r="M13168">
        <v>14556</v>
      </c>
      <c r="N13168" t="s">
        <v>1583</v>
      </c>
      <c r="O13168">
        <v>2</v>
      </c>
      <c r="P13168">
        <v>0</v>
      </c>
      <c r="Q13168">
        <v>0</v>
      </c>
      <c r="R13168">
        <v>1</v>
      </c>
      <c r="S13168">
        <v>1</v>
      </c>
      <c r="T13168" t="s">
        <v>897</v>
      </c>
    </row>
    <row r="13169" spans="1:22">
      <c r="A13169" t="s">
        <v>15926</v>
      </c>
      <c r="B13169">
        <v>32.909999999999997</v>
      </c>
      <c r="C13169">
        <v>1285.7354</v>
      </c>
      <c r="D13169">
        <v>11</v>
      </c>
      <c r="E13169">
        <v>-0.6</v>
      </c>
      <c r="F13169">
        <v>429.58539999999999</v>
      </c>
      <c r="G13169">
        <v>13.76</v>
      </c>
      <c r="J13169" s="1">
        <v>1010000</v>
      </c>
      <c r="L13169">
        <v>3</v>
      </c>
      <c r="M13169">
        <v>6827</v>
      </c>
      <c r="N13169" t="s">
        <v>1583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 t="s">
        <v>53</v>
      </c>
    </row>
    <row r="13170" spans="1:22">
      <c r="A13170" t="s">
        <v>15927</v>
      </c>
      <c r="B13170">
        <v>32.909999999999997</v>
      </c>
      <c r="C13170">
        <v>1552.7476999999999</v>
      </c>
      <c r="D13170">
        <v>13</v>
      </c>
      <c r="E13170">
        <v>-0.7</v>
      </c>
      <c r="F13170">
        <v>777.38059999999996</v>
      </c>
      <c r="G13170">
        <v>35.729999999999997</v>
      </c>
      <c r="J13170" s="1">
        <v>1790000</v>
      </c>
      <c r="K13170" s="1">
        <v>2680000</v>
      </c>
      <c r="L13170">
        <v>3</v>
      </c>
      <c r="M13170">
        <v>22192</v>
      </c>
      <c r="N13170" t="s">
        <v>1583</v>
      </c>
      <c r="O13170">
        <v>4</v>
      </c>
      <c r="P13170">
        <v>0</v>
      </c>
      <c r="Q13170">
        <v>0</v>
      </c>
      <c r="R13170">
        <v>2</v>
      </c>
      <c r="S13170">
        <v>2</v>
      </c>
      <c r="T13170" t="s">
        <v>128</v>
      </c>
      <c r="U13170" t="s">
        <v>9515</v>
      </c>
      <c r="V13170" t="s">
        <v>15928</v>
      </c>
    </row>
    <row r="13171" spans="1:22">
      <c r="A13171" t="s">
        <v>15929</v>
      </c>
      <c r="B13171">
        <v>32.909999999999997</v>
      </c>
      <c r="C13171">
        <v>1104.6026999999999</v>
      </c>
      <c r="D13171">
        <v>10</v>
      </c>
      <c r="E13171">
        <v>-0.5</v>
      </c>
      <c r="F13171">
        <v>553.30830000000003</v>
      </c>
      <c r="G13171">
        <v>32.61</v>
      </c>
      <c r="J13171" s="1">
        <v>481000</v>
      </c>
      <c r="K13171" s="1">
        <v>441000</v>
      </c>
      <c r="L13171">
        <v>3</v>
      </c>
      <c r="M13171">
        <v>19943</v>
      </c>
      <c r="N13171" t="s">
        <v>1583</v>
      </c>
      <c r="O13171">
        <v>2</v>
      </c>
      <c r="P13171">
        <v>0</v>
      </c>
      <c r="Q13171">
        <v>0</v>
      </c>
      <c r="R13171">
        <v>1</v>
      </c>
      <c r="S13171">
        <v>1</v>
      </c>
      <c r="T13171" t="s">
        <v>11075</v>
      </c>
    </row>
    <row r="13172" spans="1:22">
      <c r="A13172" t="s">
        <v>15930</v>
      </c>
      <c r="B13172">
        <v>32.9</v>
      </c>
      <c r="C13172">
        <v>1748.9937</v>
      </c>
      <c r="D13172">
        <v>16</v>
      </c>
      <c r="E13172">
        <v>-1.8</v>
      </c>
      <c r="F13172">
        <v>584.00409999999999</v>
      </c>
      <c r="G13172">
        <v>20.78</v>
      </c>
      <c r="K13172" s="1">
        <v>40200</v>
      </c>
      <c r="L13172">
        <v>4</v>
      </c>
      <c r="M13172">
        <v>11500</v>
      </c>
      <c r="N13172" t="s">
        <v>23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 t="s">
        <v>661</v>
      </c>
    </row>
    <row r="13173" spans="1:22">
      <c r="A13173" t="s">
        <v>15931</v>
      </c>
      <c r="B13173">
        <v>32.9</v>
      </c>
      <c r="C13173">
        <v>941.59090000000003</v>
      </c>
      <c r="D13173">
        <v>8</v>
      </c>
      <c r="E13173">
        <v>1.1000000000000001</v>
      </c>
      <c r="F13173">
        <v>471.80329999999998</v>
      </c>
      <c r="G13173">
        <v>21.96</v>
      </c>
      <c r="J13173" s="1">
        <v>1030000</v>
      </c>
      <c r="K13173" s="1">
        <v>969000</v>
      </c>
      <c r="L13173">
        <v>3</v>
      </c>
      <c r="M13173">
        <v>12346</v>
      </c>
      <c r="N13173" t="s">
        <v>1583</v>
      </c>
      <c r="O13173">
        <v>2</v>
      </c>
      <c r="P13173">
        <v>0</v>
      </c>
      <c r="Q13173">
        <v>0</v>
      </c>
      <c r="R13173">
        <v>1</v>
      </c>
      <c r="S13173">
        <v>1</v>
      </c>
      <c r="T13173" t="s">
        <v>1190</v>
      </c>
    </row>
    <row r="13174" spans="1:22">
      <c r="A13174" t="s">
        <v>15932</v>
      </c>
      <c r="B13174">
        <v>32.9</v>
      </c>
      <c r="C13174">
        <v>831.52179999999998</v>
      </c>
      <c r="D13174">
        <v>7</v>
      </c>
      <c r="E13174">
        <v>-0.7</v>
      </c>
      <c r="F13174">
        <v>416.7679</v>
      </c>
      <c r="G13174">
        <v>30.42</v>
      </c>
      <c r="J13174" s="1">
        <v>3020000</v>
      </c>
      <c r="K13174" s="1">
        <v>3010000</v>
      </c>
      <c r="L13174">
        <v>3</v>
      </c>
      <c r="M13174">
        <v>18312</v>
      </c>
      <c r="N13174" t="s">
        <v>1583</v>
      </c>
      <c r="O13174">
        <v>2</v>
      </c>
      <c r="P13174">
        <v>0</v>
      </c>
      <c r="Q13174">
        <v>0</v>
      </c>
      <c r="R13174">
        <v>1</v>
      </c>
      <c r="S13174">
        <v>1</v>
      </c>
      <c r="T13174" t="s">
        <v>3812</v>
      </c>
    </row>
    <row r="13175" spans="1:22">
      <c r="A13175" t="s">
        <v>15933</v>
      </c>
      <c r="B13175">
        <v>32.89</v>
      </c>
      <c r="C13175">
        <v>1845.9623999999999</v>
      </c>
      <c r="D13175">
        <v>16</v>
      </c>
      <c r="E13175">
        <v>-0.3</v>
      </c>
      <c r="F13175">
        <v>923.98820000000001</v>
      </c>
      <c r="G13175">
        <v>73.150000000000006</v>
      </c>
      <c r="J13175" s="1">
        <v>124000</v>
      </c>
      <c r="K13175" s="1">
        <v>233000</v>
      </c>
      <c r="L13175">
        <v>4</v>
      </c>
      <c r="M13175">
        <v>49952</v>
      </c>
      <c r="N13175" t="s">
        <v>23</v>
      </c>
      <c r="O13175">
        <v>2</v>
      </c>
      <c r="P13175">
        <v>0</v>
      </c>
      <c r="Q13175">
        <v>0</v>
      </c>
      <c r="R13175">
        <v>1</v>
      </c>
      <c r="S13175">
        <v>1</v>
      </c>
      <c r="T13175" t="s">
        <v>14195</v>
      </c>
    </row>
    <row r="13176" spans="1:22">
      <c r="A13176" t="s">
        <v>15934</v>
      </c>
      <c r="B13176">
        <v>32.89</v>
      </c>
      <c r="C13176">
        <v>1005.5131</v>
      </c>
      <c r="D13176">
        <v>8</v>
      </c>
      <c r="E13176">
        <v>-0.1</v>
      </c>
      <c r="F13176">
        <v>503.7638</v>
      </c>
      <c r="G13176">
        <v>13.81</v>
      </c>
      <c r="K13176" s="1">
        <v>576000</v>
      </c>
      <c r="L13176">
        <v>4</v>
      </c>
      <c r="M13176">
        <v>6812</v>
      </c>
      <c r="N13176" t="s">
        <v>23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 t="s">
        <v>2751</v>
      </c>
    </row>
    <row r="13177" spans="1:22">
      <c r="A13177" t="s">
        <v>15935</v>
      </c>
      <c r="B13177">
        <v>32.880000000000003</v>
      </c>
      <c r="C13177">
        <v>918.47709999999995</v>
      </c>
      <c r="D13177">
        <v>8</v>
      </c>
      <c r="E13177">
        <v>-0.9</v>
      </c>
      <c r="F13177">
        <v>460.24540000000002</v>
      </c>
      <c r="G13177">
        <v>14.27</v>
      </c>
      <c r="J13177" s="1">
        <v>3350000</v>
      </c>
      <c r="K13177" s="1">
        <v>3730000</v>
      </c>
      <c r="L13177">
        <v>3</v>
      </c>
      <c r="M13177">
        <v>7186</v>
      </c>
      <c r="N13177" t="s">
        <v>1583</v>
      </c>
      <c r="O13177">
        <v>2</v>
      </c>
      <c r="P13177">
        <v>0</v>
      </c>
      <c r="Q13177">
        <v>0</v>
      </c>
      <c r="R13177">
        <v>1</v>
      </c>
      <c r="S13177">
        <v>1</v>
      </c>
      <c r="T13177" t="s">
        <v>1077</v>
      </c>
    </row>
    <row r="13178" spans="1:22">
      <c r="A13178" t="s">
        <v>15936</v>
      </c>
      <c r="B13178">
        <v>32.880000000000003</v>
      </c>
      <c r="C13178">
        <v>1240.6298999999999</v>
      </c>
      <c r="D13178">
        <v>11</v>
      </c>
      <c r="E13178">
        <v>-0.9</v>
      </c>
      <c r="F13178">
        <v>414.55020000000002</v>
      </c>
      <c r="G13178">
        <v>11.94</v>
      </c>
      <c r="J13178" s="1">
        <v>130000</v>
      </c>
      <c r="L13178">
        <v>3</v>
      </c>
      <c r="M13178">
        <v>5523</v>
      </c>
      <c r="N13178" t="s">
        <v>1583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 t="s">
        <v>5360</v>
      </c>
    </row>
    <row r="13179" spans="1:22">
      <c r="A13179" t="s">
        <v>15937</v>
      </c>
      <c r="B13179">
        <v>32.869999999999997</v>
      </c>
      <c r="C13179">
        <v>1882.9570000000001</v>
      </c>
      <c r="D13179">
        <v>18</v>
      </c>
      <c r="E13179">
        <v>-0.8</v>
      </c>
      <c r="F13179">
        <v>628.65909999999997</v>
      </c>
      <c r="G13179">
        <v>33.42</v>
      </c>
      <c r="J13179" s="1">
        <v>157000000</v>
      </c>
      <c r="K13179" s="1">
        <v>59000000</v>
      </c>
      <c r="L13179">
        <v>4</v>
      </c>
      <c r="M13179">
        <v>20465</v>
      </c>
      <c r="N13179" t="s">
        <v>23</v>
      </c>
      <c r="O13179">
        <v>4</v>
      </c>
      <c r="P13179">
        <v>0</v>
      </c>
      <c r="Q13179">
        <v>0</v>
      </c>
      <c r="R13179">
        <v>2</v>
      </c>
      <c r="S13179">
        <v>2</v>
      </c>
      <c r="T13179" t="s">
        <v>43</v>
      </c>
      <c r="U13179" t="s">
        <v>5322</v>
      </c>
    </row>
    <row r="13180" spans="1:22">
      <c r="A13180" t="s">
        <v>15938</v>
      </c>
      <c r="B13180">
        <v>32.869999999999997</v>
      </c>
      <c r="C13180">
        <v>916.50580000000002</v>
      </c>
      <c r="D13180">
        <v>7</v>
      </c>
      <c r="E13180">
        <v>-0.8</v>
      </c>
      <c r="F13180">
        <v>459.25979999999998</v>
      </c>
      <c r="G13180">
        <v>59.32</v>
      </c>
      <c r="J13180" s="1">
        <v>155000</v>
      </c>
      <c r="L13180">
        <v>3</v>
      </c>
      <c r="M13180">
        <v>39972</v>
      </c>
      <c r="N13180" t="s">
        <v>1583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 t="s">
        <v>15939</v>
      </c>
    </row>
    <row r="13181" spans="1:22">
      <c r="A13181" t="s">
        <v>15940</v>
      </c>
      <c r="B13181">
        <v>32.86</v>
      </c>
      <c r="C13181">
        <v>1095.5083999999999</v>
      </c>
      <c r="D13181">
        <v>9</v>
      </c>
      <c r="E13181">
        <v>-2.2999999999999998</v>
      </c>
      <c r="F13181">
        <v>548.76030000000003</v>
      </c>
      <c r="G13181">
        <v>27.81</v>
      </c>
      <c r="J13181" s="1">
        <v>1500000</v>
      </c>
      <c r="K13181" s="1">
        <v>1490000</v>
      </c>
      <c r="L13181">
        <v>3</v>
      </c>
      <c r="M13181">
        <v>16423</v>
      </c>
      <c r="N13181" t="s">
        <v>1583</v>
      </c>
      <c r="O13181">
        <v>2</v>
      </c>
      <c r="P13181">
        <v>0</v>
      </c>
      <c r="Q13181">
        <v>0</v>
      </c>
      <c r="R13181">
        <v>1</v>
      </c>
      <c r="S13181">
        <v>1</v>
      </c>
      <c r="T13181" t="s">
        <v>6313</v>
      </c>
    </row>
    <row r="13182" spans="1:22">
      <c r="A13182" t="s">
        <v>15941</v>
      </c>
      <c r="B13182">
        <v>32.85</v>
      </c>
      <c r="C13182">
        <v>1991.0979</v>
      </c>
      <c r="D13182">
        <v>18</v>
      </c>
      <c r="E13182">
        <v>9.1</v>
      </c>
      <c r="F13182">
        <v>664.71259999999995</v>
      </c>
      <c r="G13182">
        <v>61.3</v>
      </c>
      <c r="K13182" s="1">
        <v>78600</v>
      </c>
      <c r="L13182">
        <v>4</v>
      </c>
      <c r="M13182">
        <v>41414</v>
      </c>
      <c r="N13182" t="s">
        <v>23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 t="s">
        <v>1777</v>
      </c>
      <c r="U13182" t="s">
        <v>3049</v>
      </c>
      <c r="V13182" t="s">
        <v>15942</v>
      </c>
    </row>
    <row r="13183" spans="1:22">
      <c r="A13183" t="s">
        <v>15943</v>
      </c>
      <c r="B13183">
        <v>32.85</v>
      </c>
      <c r="C13183">
        <v>1257.6929</v>
      </c>
      <c r="D13183">
        <v>11</v>
      </c>
      <c r="E13183">
        <v>0.1</v>
      </c>
      <c r="F13183">
        <v>420.23829999999998</v>
      </c>
      <c r="G13183">
        <v>23.74</v>
      </c>
      <c r="K13183" s="1">
        <v>518000</v>
      </c>
      <c r="L13183">
        <v>4</v>
      </c>
      <c r="M13183">
        <v>13620</v>
      </c>
      <c r="N13183" t="s">
        <v>23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 t="s">
        <v>4538</v>
      </c>
    </row>
    <row r="13184" spans="1:22">
      <c r="A13184" t="s">
        <v>15944</v>
      </c>
      <c r="B13184">
        <v>32.85</v>
      </c>
      <c r="C13184">
        <v>1646.8151</v>
      </c>
      <c r="D13184">
        <v>13</v>
      </c>
      <c r="E13184">
        <v>-1.9</v>
      </c>
      <c r="F13184">
        <v>824.41330000000005</v>
      </c>
      <c r="G13184">
        <v>65.099999999999994</v>
      </c>
      <c r="K13184" s="1">
        <v>95300</v>
      </c>
      <c r="L13184">
        <v>4</v>
      </c>
      <c r="M13184">
        <v>44166</v>
      </c>
      <c r="N13184" t="s">
        <v>23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 t="s">
        <v>655</v>
      </c>
    </row>
    <row r="13185" spans="1:22">
      <c r="A13185" t="s">
        <v>15945</v>
      </c>
      <c r="B13185">
        <v>32.840000000000003</v>
      </c>
      <c r="C13185">
        <v>1255.6706999999999</v>
      </c>
      <c r="D13185">
        <v>10</v>
      </c>
      <c r="E13185">
        <v>-0.6</v>
      </c>
      <c r="F13185">
        <v>419.56389999999999</v>
      </c>
      <c r="G13185">
        <v>23.06</v>
      </c>
      <c r="J13185" s="1">
        <v>608000</v>
      </c>
      <c r="K13185" s="1">
        <v>281000</v>
      </c>
      <c r="L13185">
        <v>3</v>
      </c>
      <c r="M13185">
        <v>13148</v>
      </c>
      <c r="N13185" t="s">
        <v>1583</v>
      </c>
      <c r="O13185">
        <v>2</v>
      </c>
      <c r="P13185">
        <v>0</v>
      </c>
      <c r="Q13185">
        <v>0</v>
      </c>
      <c r="R13185">
        <v>1</v>
      </c>
      <c r="S13185">
        <v>1</v>
      </c>
      <c r="T13185" t="s">
        <v>41</v>
      </c>
      <c r="U13185" t="s">
        <v>3647</v>
      </c>
      <c r="V13185" t="s">
        <v>15946</v>
      </c>
    </row>
    <row r="13186" spans="1:22">
      <c r="A13186" t="s">
        <v>15947</v>
      </c>
      <c r="B13186">
        <v>32.840000000000003</v>
      </c>
      <c r="C13186">
        <v>2521.2588000000001</v>
      </c>
      <c r="D13186">
        <v>21</v>
      </c>
      <c r="E13186">
        <v>7</v>
      </c>
      <c r="F13186">
        <v>1261.6455000000001</v>
      </c>
      <c r="G13186">
        <v>89.9</v>
      </c>
      <c r="J13186" s="1">
        <v>203000</v>
      </c>
      <c r="L13186">
        <v>3</v>
      </c>
      <c r="M13186">
        <v>61625</v>
      </c>
      <c r="N13186" t="s">
        <v>1583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 t="s">
        <v>209</v>
      </c>
      <c r="U13186" t="s">
        <v>3049</v>
      </c>
      <c r="V13186" t="s">
        <v>15948</v>
      </c>
    </row>
    <row r="13187" spans="1:22">
      <c r="A13187" t="s">
        <v>15949</v>
      </c>
      <c r="B13187">
        <v>32.840000000000003</v>
      </c>
      <c r="C13187">
        <v>907.46510000000001</v>
      </c>
      <c r="D13187">
        <v>8</v>
      </c>
      <c r="E13187">
        <v>-2</v>
      </c>
      <c r="F13187">
        <v>454.7389</v>
      </c>
      <c r="G13187">
        <v>23.35</v>
      </c>
      <c r="J13187" s="1">
        <v>1900000</v>
      </c>
      <c r="L13187">
        <v>3</v>
      </c>
      <c r="M13187">
        <v>13358</v>
      </c>
      <c r="N13187" t="s">
        <v>1583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 t="s">
        <v>56</v>
      </c>
    </row>
    <row r="13188" spans="1:22">
      <c r="A13188" t="s">
        <v>15950</v>
      </c>
      <c r="B13188">
        <v>32.840000000000003</v>
      </c>
      <c r="C13188">
        <v>899.43880000000001</v>
      </c>
      <c r="D13188">
        <v>7</v>
      </c>
      <c r="E13188">
        <v>-0.8</v>
      </c>
      <c r="F13188">
        <v>450.72629999999998</v>
      </c>
      <c r="G13188">
        <v>30.93</v>
      </c>
      <c r="J13188" s="1">
        <v>360000</v>
      </c>
      <c r="K13188" s="1">
        <v>369000</v>
      </c>
      <c r="L13188">
        <v>3</v>
      </c>
      <c r="M13188">
        <v>18675</v>
      </c>
      <c r="N13188" t="s">
        <v>1583</v>
      </c>
      <c r="O13188">
        <v>2</v>
      </c>
      <c r="P13188">
        <v>0</v>
      </c>
      <c r="Q13188">
        <v>0</v>
      </c>
      <c r="R13188">
        <v>1</v>
      </c>
      <c r="S13188">
        <v>1</v>
      </c>
      <c r="T13188" t="s">
        <v>3572</v>
      </c>
    </row>
    <row r="13189" spans="1:22">
      <c r="A13189" t="s">
        <v>15951</v>
      </c>
      <c r="B13189">
        <v>32.83</v>
      </c>
      <c r="C13189">
        <v>1693.7002</v>
      </c>
      <c r="D13189">
        <v>16</v>
      </c>
      <c r="E13189">
        <v>0.6</v>
      </c>
      <c r="F13189">
        <v>565.57429999999999</v>
      </c>
      <c r="G13189">
        <v>13.54</v>
      </c>
      <c r="J13189" s="1">
        <v>540000</v>
      </c>
      <c r="K13189" s="1">
        <v>575000</v>
      </c>
      <c r="L13189">
        <v>4</v>
      </c>
      <c r="M13189">
        <v>6615</v>
      </c>
      <c r="N13189" t="s">
        <v>23</v>
      </c>
      <c r="O13189">
        <v>2</v>
      </c>
      <c r="P13189">
        <v>0</v>
      </c>
      <c r="Q13189">
        <v>0</v>
      </c>
      <c r="R13189">
        <v>1</v>
      </c>
      <c r="S13189">
        <v>1</v>
      </c>
      <c r="T13189" t="s">
        <v>7616</v>
      </c>
      <c r="U13189" t="s">
        <v>5322</v>
      </c>
    </row>
    <row r="13190" spans="1:22">
      <c r="A13190" t="s">
        <v>15952</v>
      </c>
      <c r="B13190">
        <v>32.83</v>
      </c>
      <c r="C13190">
        <v>1486.7157999999999</v>
      </c>
      <c r="D13190">
        <v>13</v>
      </c>
      <c r="E13190">
        <v>-0.3</v>
      </c>
      <c r="F13190">
        <v>744.36490000000003</v>
      </c>
      <c r="G13190">
        <v>72.89</v>
      </c>
      <c r="J13190" s="1">
        <v>2280000</v>
      </c>
      <c r="L13190">
        <v>3</v>
      </c>
      <c r="M13190">
        <v>49796</v>
      </c>
      <c r="N13190" t="s">
        <v>1583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 t="s">
        <v>636</v>
      </c>
      <c r="U13190" t="s">
        <v>1887</v>
      </c>
      <c r="V13190" t="s">
        <v>15953</v>
      </c>
    </row>
    <row r="13191" spans="1:22">
      <c r="A13191" t="s">
        <v>15954</v>
      </c>
      <c r="B13191">
        <v>32.83</v>
      </c>
      <c r="C13191">
        <v>1592.8224</v>
      </c>
      <c r="D13191">
        <v>14</v>
      </c>
      <c r="E13191">
        <v>-1.7</v>
      </c>
      <c r="F13191">
        <v>531.94709999999998</v>
      </c>
      <c r="G13191">
        <v>82.5</v>
      </c>
      <c r="J13191" s="1">
        <v>411000</v>
      </c>
      <c r="L13191">
        <v>3</v>
      </c>
      <c r="M13191">
        <v>56595</v>
      </c>
      <c r="N13191" t="s">
        <v>1583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 t="s">
        <v>110</v>
      </c>
      <c r="U13191" t="s">
        <v>1887</v>
      </c>
      <c r="V13191" t="s">
        <v>15955</v>
      </c>
    </row>
    <row r="13192" spans="1:22">
      <c r="A13192" t="s">
        <v>15956</v>
      </c>
      <c r="B13192">
        <v>32.83</v>
      </c>
      <c r="C13192">
        <v>829.46579999999994</v>
      </c>
      <c r="D13192">
        <v>7</v>
      </c>
      <c r="E13192">
        <v>-0.2</v>
      </c>
      <c r="F13192">
        <v>415.74009999999998</v>
      </c>
      <c r="G13192">
        <v>18.100000000000001</v>
      </c>
      <c r="J13192" s="1">
        <v>4490000</v>
      </c>
      <c r="K13192" s="1">
        <v>3510000</v>
      </c>
      <c r="L13192">
        <v>3</v>
      </c>
      <c r="M13192">
        <v>9794</v>
      </c>
      <c r="N13192" t="s">
        <v>1583</v>
      </c>
      <c r="O13192">
        <v>4</v>
      </c>
      <c r="P13192">
        <v>0</v>
      </c>
      <c r="Q13192">
        <v>0</v>
      </c>
      <c r="R13192">
        <v>1</v>
      </c>
      <c r="S13192">
        <v>3</v>
      </c>
      <c r="T13192" t="s">
        <v>417</v>
      </c>
    </row>
    <row r="13193" spans="1:22">
      <c r="A13193" t="s">
        <v>15957</v>
      </c>
      <c r="B13193">
        <v>32.82</v>
      </c>
      <c r="C13193">
        <v>1385.6899000000001</v>
      </c>
      <c r="D13193">
        <v>12</v>
      </c>
      <c r="E13193">
        <v>1.2</v>
      </c>
      <c r="F13193">
        <v>693.85310000000004</v>
      </c>
      <c r="G13193">
        <v>19.350000000000001</v>
      </c>
      <c r="J13193" s="1">
        <v>1320000</v>
      </c>
      <c r="L13193">
        <v>3</v>
      </c>
      <c r="M13193">
        <v>10622</v>
      </c>
      <c r="N13193" t="s">
        <v>1583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 t="s">
        <v>996</v>
      </c>
    </row>
    <row r="13194" spans="1:22">
      <c r="A13194" t="s">
        <v>15958</v>
      </c>
      <c r="B13194">
        <v>32.82</v>
      </c>
      <c r="C13194">
        <v>898.58510000000001</v>
      </c>
      <c r="D13194">
        <v>8</v>
      </c>
      <c r="E13194">
        <v>0.2</v>
      </c>
      <c r="F13194">
        <v>450.29989999999998</v>
      </c>
      <c r="G13194">
        <v>59.41</v>
      </c>
      <c r="J13194" s="1">
        <v>1010000</v>
      </c>
      <c r="K13194" s="1">
        <v>1220000</v>
      </c>
      <c r="L13194">
        <v>3</v>
      </c>
      <c r="M13194">
        <v>40046</v>
      </c>
      <c r="N13194" t="s">
        <v>1583</v>
      </c>
      <c r="O13194">
        <v>2</v>
      </c>
      <c r="P13194">
        <v>0</v>
      </c>
      <c r="Q13194">
        <v>0</v>
      </c>
      <c r="R13194">
        <v>1</v>
      </c>
      <c r="S13194">
        <v>1</v>
      </c>
      <c r="T13194" t="s">
        <v>8212</v>
      </c>
    </row>
    <row r="13195" spans="1:22">
      <c r="A13195" t="s">
        <v>15959</v>
      </c>
      <c r="B13195">
        <v>32.82</v>
      </c>
      <c r="C13195">
        <v>3955.7944000000002</v>
      </c>
      <c r="D13195">
        <v>34</v>
      </c>
      <c r="E13195">
        <v>5.6</v>
      </c>
      <c r="F13195">
        <v>1319.6128000000001</v>
      </c>
      <c r="G13195">
        <v>45.41</v>
      </c>
      <c r="K13195" s="1">
        <v>3880000</v>
      </c>
      <c r="L13195">
        <v>4</v>
      </c>
      <c r="M13195">
        <v>29450</v>
      </c>
      <c r="N13195" t="s">
        <v>23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 t="s">
        <v>607</v>
      </c>
    </row>
    <row r="13196" spans="1:22">
      <c r="A13196" t="s">
        <v>15960</v>
      </c>
      <c r="B13196">
        <v>32.82</v>
      </c>
      <c r="C13196">
        <v>850.45479999999998</v>
      </c>
      <c r="D13196">
        <v>7</v>
      </c>
      <c r="E13196">
        <v>-1.3</v>
      </c>
      <c r="F13196">
        <v>426.23410000000001</v>
      </c>
      <c r="G13196">
        <v>16.55</v>
      </c>
      <c r="J13196" s="1">
        <v>24300000</v>
      </c>
      <c r="K13196" s="1">
        <v>8090000</v>
      </c>
      <c r="L13196">
        <v>4</v>
      </c>
      <c r="M13196">
        <v>8755</v>
      </c>
      <c r="N13196" t="s">
        <v>23</v>
      </c>
      <c r="O13196">
        <v>2</v>
      </c>
      <c r="P13196">
        <v>0</v>
      </c>
      <c r="Q13196">
        <v>0</v>
      </c>
      <c r="R13196">
        <v>1</v>
      </c>
      <c r="S13196">
        <v>1</v>
      </c>
      <c r="T13196" t="s">
        <v>154</v>
      </c>
    </row>
    <row r="13197" spans="1:22">
      <c r="A13197" t="s">
        <v>15961</v>
      </c>
      <c r="B13197">
        <v>32.82</v>
      </c>
      <c r="C13197">
        <v>909.53229999999996</v>
      </c>
      <c r="D13197">
        <v>7</v>
      </c>
      <c r="E13197">
        <v>0.2</v>
      </c>
      <c r="F13197">
        <v>455.77350000000001</v>
      </c>
      <c r="G13197">
        <v>47.88</v>
      </c>
      <c r="J13197" s="1">
        <v>1830000</v>
      </c>
      <c r="K13197" s="1">
        <v>1760000</v>
      </c>
      <c r="L13197">
        <v>3</v>
      </c>
      <c r="M13197">
        <v>31404</v>
      </c>
      <c r="N13197" t="s">
        <v>1583</v>
      </c>
      <c r="O13197">
        <v>2</v>
      </c>
      <c r="P13197">
        <v>0</v>
      </c>
      <c r="Q13197">
        <v>0</v>
      </c>
      <c r="R13197">
        <v>1</v>
      </c>
      <c r="S13197">
        <v>1</v>
      </c>
      <c r="T13197" t="s">
        <v>3940</v>
      </c>
    </row>
    <row r="13198" spans="1:22">
      <c r="A13198" t="s">
        <v>15962</v>
      </c>
      <c r="B13198">
        <v>32.81</v>
      </c>
      <c r="C13198">
        <v>1241.6866</v>
      </c>
      <c r="D13198">
        <v>12</v>
      </c>
      <c r="E13198">
        <v>1.3</v>
      </c>
      <c r="F13198">
        <v>621.85140000000001</v>
      </c>
      <c r="G13198">
        <v>81.47</v>
      </c>
      <c r="J13198" s="1">
        <v>314000</v>
      </c>
      <c r="K13198" s="1">
        <v>318000</v>
      </c>
      <c r="L13198">
        <v>4</v>
      </c>
      <c r="M13198">
        <v>55818</v>
      </c>
      <c r="N13198" t="s">
        <v>23</v>
      </c>
      <c r="O13198">
        <v>2</v>
      </c>
      <c r="P13198">
        <v>0</v>
      </c>
      <c r="Q13198">
        <v>0</v>
      </c>
      <c r="R13198">
        <v>1</v>
      </c>
      <c r="S13198">
        <v>1</v>
      </c>
      <c r="T13198" t="s">
        <v>56</v>
      </c>
      <c r="U13198" t="s">
        <v>4447</v>
      </c>
      <c r="V13198" t="s">
        <v>15963</v>
      </c>
    </row>
    <row r="13199" spans="1:22">
      <c r="A13199" t="s">
        <v>15964</v>
      </c>
      <c r="B13199">
        <v>32.81</v>
      </c>
      <c r="C13199">
        <v>2526.2793000000001</v>
      </c>
      <c r="D13199">
        <v>22</v>
      </c>
      <c r="E13199">
        <v>-1.2</v>
      </c>
      <c r="F13199">
        <v>843.09939999999995</v>
      </c>
      <c r="G13199">
        <v>75.89</v>
      </c>
      <c r="J13199" s="1">
        <v>667000</v>
      </c>
      <c r="K13199" s="1">
        <v>725000</v>
      </c>
      <c r="L13199">
        <v>4</v>
      </c>
      <c r="M13199">
        <v>51873</v>
      </c>
      <c r="N13199" t="s">
        <v>23</v>
      </c>
      <c r="O13199">
        <v>2</v>
      </c>
      <c r="P13199">
        <v>0</v>
      </c>
      <c r="Q13199">
        <v>0</v>
      </c>
      <c r="R13199">
        <v>1</v>
      </c>
      <c r="S13199">
        <v>1</v>
      </c>
      <c r="T13199" t="s">
        <v>6315</v>
      </c>
    </row>
    <row r="13200" spans="1:22">
      <c r="A13200" t="s">
        <v>15965</v>
      </c>
      <c r="B13200">
        <v>32.81</v>
      </c>
      <c r="C13200">
        <v>923.4461</v>
      </c>
      <c r="D13200">
        <v>8</v>
      </c>
      <c r="E13200">
        <v>-1.3</v>
      </c>
      <c r="F13200">
        <v>462.72969999999998</v>
      </c>
      <c r="G13200">
        <v>11.62</v>
      </c>
      <c r="J13200" s="1">
        <v>101000</v>
      </c>
      <c r="K13200" s="1">
        <v>186000</v>
      </c>
      <c r="L13200">
        <v>3</v>
      </c>
      <c r="M13200">
        <v>5323</v>
      </c>
      <c r="N13200" t="s">
        <v>1583</v>
      </c>
      <c r="O13200">
        <v>2</v>
      </c>
      <c r="P13200">
        <v>0</v>
      </c>
      <c r="Q13200">
        <v>0</v>
      </c>
      <c r="R13200">
        <v>1</v>
      </c>
      <c r="S13200">
        <v>1</v>
      </c>
      <c r="T13200" t="s">
        <v>2291</v>
      </c>
    </row>
    <row r="13201" spans="1:22">
      <c r="A13201" t="s">
        <v>15966</v>
      </c>
      <c r="B13201">
        <v>32.799999999999997</v>
      </c>
      <c r="C13201">
        <v>2399.2253000000001</v>
      </c>
      <c r="D13201">
        <v>23</v>
      </c>
      <c r="E13201">
        <v>-7.7</v>
      </c>
      <c r="F13201">
        <v>800.74289999999996</v>
      </c>
      <c r="G13201">
        <v>85.35</v>
      </c>
      <c r="J13201">
        <v>0</v>
      </c>
      <c r="L13201">
        <v>3</v>
      </c>
      <c r="M13201">
        <v>58610</v>
      </c>
      <c r="N13201" t="s">
        <v>1583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 t="s">
        <v>24</v>
      </c>
      <c r="U13201" t="s">
        <v>15967</v>
      </c>
      <c r="V13201" t="s">
        <v>15968</v>
      </c>
    </row>
    <row r="13202" spans="1:22">
      <c r="A13202" t="s">
        <v>15969</v>
      </c>
      <c r="B13202">
        <v>32.79</v>
      </c>
      <c r="C13202">
        <v>1537.6643999999999</v>
      </c>
      <c r="D13202">
        <v>14</v>
      </c>
      <c r="E13202">
        <v>-0.1</v>
      </c>
      <c r="F13202">
        <v>769.83939999999996</v>
      </c>
      <c r="G13202">
        <v>17.25</v>
      </c>
      <c r="J13202" s="1">
        <v>3650000</v>
      </c>
      <c r="K13202" s="1">
        <v>3830000</v>
      </c>
      <c r="L13202">
        <v>4</v>
      </c>
      <c r="M13202">
        <v>9235</v>
      </c>
      <c r="N13202" t="s">
        <v>23</v>
      </c>
      <c r="O13202">
        <v>3</v>
      </c>
      <c r="P13202">
        <v>0</v>
      </c>
      <c r="Q13202">
        <v>0</v>
      </c>
      <c r="R13202">
        <v>2</v>
      </c>
      <c r="S13202">
        <v>1</v>
      </c>
      <c r="T13202" t="s">
        <v>3936</v>
      </c>
    </row>
    <row r="13203" spans="1:22">
      <c r="A13203" t="s">
        <v>15970</v>
      </c>
      <c r="B13203">
        <v>32.79</v>
      </c>
      <c r="C13203">
        <v>812.51199999999994</v>
      </c>
      <c r="D13203">
        <v>8</v>
      </c>
      <c r="E13203">
        <v>-1</v>
      </c>
      <c r="F13203">
        <v>407.26280000000003</v>
      </c>
      <c r="G13203">
        <v>30.14</v>
      </c>
      <c r="J13203" s="1">
        <v>3400000</v>
      </c>
      <c r="K13203" s="1">
        <v>1610000</v>
      </c>
      <c r="L13203">
        <v>3</v>
      </c>
      <c r="M13203">
        <v>18104</v>
      </c>
      <c r="N13203" t="s">
        <v>1583</v>
      </c>
      <c r="O13203">
        <v>2</v>
      </c>
      <c r="P13203">
        <v>0</v>
      </c>
      <c r="Q13203">
        <v>0</v>
      </c>
      <c r="R13203">
        <v>1</v>
      </c>
      <c r="S13203">
        <v>1</v>
      </c>
      <c r="T13203" t="s">
        <v>24</v>
      </c>
    </row>
    <row r="13204" spans="1:22">
      <c r="A13204" t="s">
        <v>15971</v>
      </c>
      <c r="B13204">
        <v>32.79</v>
      </c>
      <c r="C13204">
        <v>1172.6593</v>
      </c>
      <c r="D13204">
        <v>9</v>
      </c>
      <c r="E13204">
        <v>0</v>
      </c>
      <c r="F13204">
        <v>587.33690000000001</v>
      </c>
      <c r="G13204">
        <v>77.48</v>
      </c>
      <c r="J13204" s="1">
        <v>110000</v>
      </c>
      <c r="L13204">
        <v>3</v>
      </c>
      <c r="M13204">
        <v>53040</v>
      </c>
      <c r="N13204" t="s">
        <v>1583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 t="s">
        <v>1595</v>
      </c>
    </row>
    <row r="13205" spans="1:22">
      <c r="A13205" t="s">
        <v>15972</v>
      </c>
      <c r="B13205">
        <v>32.79</v>
      </c>
      <c r="C13205">
        <v>879.47019999999998</v>
      </c>
      <c r="D13205">
        <v>7</v>
      </c>
      <c r="E13205">
        <v>0.2</v>
      </c>
      <c r="F13205">
        <v>440.74250000000001</v>
      </c>
      <c r="G13205">
        <v>19.489999999999998</v>
      </c>
      <c r="J13205" s="1">
        <v>55900000</v>
      </c>
      <c r="K13205" s="1">
        <v>55900000</v>
      </c>
      <c r="L13205">
        <v>4</v>
      </c>
      <c r="M13205">
        <v>10664</v>
      </c>
      <c r="N13205" t="s">
        <v>23</v>
      </c>
      <c r="O13205">
        <v>10</v>
      </c>
      <c r="P13205">
        <v>0</v>
      </c>
      <c r="Q13205">
        <v>0</v>
      </c>
      <c r="R13205">
        <v>5</v>
      </c>
      <c r="S13205">
        <v>5</v>
      </c>
      <c r="T13205" t="s">
        <v>9855</v>
      </c>
    </row>
    <row r="13206" spans="1:22">
      <c r="A13206" t="s">
        <v>15973</v>
      </c>
      <c r="B13206">
        <v>32.79</v>
      </c>
      <c r="C13206">
        <v>1755.9042999999999</v>
      </c>
      <c r="D13206">
        <v>16</v>
      </c>
      <c r="E13206">
        <v>-1.1000000000000001</v>
      </c>
      <c r="F13206">
        <v>878.95839999999998</v>
      </c>
      <c r="G13206">
        <v>67.72</v>
      </c>
      <c r="J13206" s="1">
        <v>299000</v>
      </c>
      <c r="K13206" s="1">
        <v>362000</v>
      </c>
      <c r="L13206">
        <v>4</v>
      </c>
      <c r="M13206">
        <v>46080</v>
      </c>
      <c r="N13206" t="s">
        <v>23</v>
      </c>
      <c r="O13206">
        <v>2</v>
      </c>
      <c r="P13206">
        <v>0</v>
      </c>
      <c r="Q13206">
        <v>0</v>
      </c>
      <c r="R13206">
        <v>1</v>
      </c>
      <c r="S13206">
        <v>1</v>
      </c>
      <c r="T13206" t="s">
        <v>15190</v>
      </c>
    </row>
    <row r="13207" spans="1:22">
      <c r="A13207" t="s">
        <v>15974</v>
      </c>
      <c r="B13207">
        <v>32.79</v>
      </c>
      <c r="C13207">
        <v>2174.0054</v>
      </c>
      <c r="D13207">
        <v>20</v>
      </c>
      <c r="E13207">
        <v>12.8</v>
      </c>
      <c r="F13207">
        <v>1088.0238999999999</v>
      </c>
      <c r="G13207">
        <v>82.51</v>
      </c>
      <c r="J13207">
        <v>0</v>
      </c>
      <c r="L13207">
        <v>3</v>
      </c>
      <c r="M13207">
        <v>56602</v>
      </c>
      <c r="N13207" t="s">
        <v>1583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 t="s">
        <v>64</v>
      </c>
      <c r="U13207" t="s">
        <v>3049</v>
      </c>
      <c r="V13207" t="s">
        <v>15975</v>
      </c>
    </row>
    <row r="13208" spans="1:22">
      <c r="A13208" t="s">
        <v>15976</v>
      </c>
      <c r="B13208">
        <v>32.79</v>
      </c>
      <c r="C13208">
        <v>1266.6858999999999</v>
      </c>
      <c r="D13208">
        <v>10</v>
      </c>
      <c r="E13208">
        <v>-5</v>
      </c>
      <c r="F13208">
        <v>634.34699999999998</v>
      </c>
      <c r="G13208">
        <v>69.34</v>
      </c>
      <c r="J13208" s="1">
        <v>1830000</v>
      </c>
      <c r="L13208">
        <v>3</v>
      </c>
      <c r="M13208">
        <v>47283</v>
      </c>
      <c r="N13208" t="s">
        <v>1583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 t="s">
        <v>1186</v>
      </c>
    </row>
    <row r="13209" spans="1:22">
      <c r="A13209" t="s">
        <v>15977</v>
      </c>
      <c r="B13209">
        <v>32.79</v>
      </c>
      <c r="C13209">
        <v>1107.5228999999999</v>
      </c>
      <c r="D13209">
        <v>10</v>
      </c>
      <c r="E13209">
        <v>-1.1000000000000001</v>
      </c>
      <c r="F13209">
        <v>554.7681</v>
      </c>
      <c r="G13209">
        <v>25.88</v>
      </c>
      <c r="J13209" s="1">
        <v>332000</v>
      </c>
      <c r="K13209" s="1">
        <v>348000</v>
      </c>
      <c r="L13209">
        <v>3</v>
      </c>
      <c r="M13209">
        <v>15119</v>
      </c>
      <c r="N13209" t="s">
        <v>1583</v>
      </c>
      <c r="O13209">
        <v>2</v>
      </c>
      <c r="P13209">
        <v>0</v>
      </c>
      <c r="Q13209">
        <v>0</v>
      </c>
      <c r="R13209">
        <v>1</v>
      </c>
      <c r="S13209">
        <v>1</v>
      </c>
      <c r="T13209" t="s">
        <v>3761</v>
      </c>
      <c r="U13209" t="s">
        <v>32</v>
      </c>
      <c r="V13209" t="s">
        <v>724</v>
      </c>
    </row>
    <row r="13210" spans="1:22">
      <c r="A13210" t="s">
        <v>15978</v>
      </c>
      <c r="B13210">
        <v>32.78</v>
      </c>
      <c r="C13210">
        <v>932.53309999999999</v>
      </c>
      <c r="D13210">
        <v>8</v>
      </c>
      <c r="E13210">
        <v>0</v>
      </c>
      <c r="F13210">
        <v>467.27379999999999</v>
      </c>
      <c r="G13210">
        <v>41.42</v>
      </c>
      <c r="J13210" s="1">
        <v>3180000</v>
      </c>
      <c r="K13210" s="1">
        <v>2920000</v>
      </c>
      <c r="L13210">
        <v>4</v>
      </c>
      <c r="M13210">
        <v>26449</v>
      </c>
      <c r="N13210" t="s">
        <v>23</v>
      </c>
      <c r="O13210">
        <v>2</v>
      </c>
      <c r="P13210">
        <v>0</v>
      </c>
      <c r="Q13210">
        <v>0</v>
      </c>
      <c r="R13210">
        <v>1</v>
      </c>
      <c r="S13210">
        <v>1</v>
      </c>
      <c r="T13210" t="s">
        <v>7467</v>
      </c>
    </row>
    <row r="13211" spans="1:22">
      <c r="A13211" t="s">
        <v>15979</v>
      </c>
      <c r="B13211">
        <v>32.78</v>
      </c>
      <c r="C13211">
        <v>1082.5549000000001</v>
      </c>
      <c r="D13211">
        <v>9</v>
      </c>
      <c r="E13211">
        <v>-0.7</v>
      </c>
      <c r="F13211">
        <v>542.28440000000001</v>
      </c>
      <c r="G13211">
        <v>60.4</v>
      </c>
      <c r="J13211">
        <v>0</v>
      </c>
      <c r="K13211" s="1">
        <v>252000</v>
      </c>
      <c r="L13211">
        <v>3</v>
      </c>
      <c r="M13211">
        <v>40781</v>
      </c>
      <c r="N13211" t="s">
        <v>1583</v>
      </c>
      <c r="O13211">
        <v>2</v>
      </c>
      <c r="P13211">
        <v>0</v>
      </c>
      <c r="Q13211">
        <v>0</v>
      </c>
      <c r="R13211">
        <v>1</v>
      </c>
      <c r="S13211">
        <v>1</v>
      </c>
      <c r="T13211" t="s">
        <v>186</v>
      </c>
    </row>
    <row r="13212" spans="1:22">
      <c r="A13212" t="s">
        <v>15980</v>
      </c>
      <c r="B13212">
        <v>32.78</v>
      </c>
      <c r="C13212">
        <v>1929.0360000000001</v>
      </c>
      <c r="D13212">
        <v>16</v>
      </c>
      <c r="E13212">
        <v>0.6</v>
      </c>
      <c r="F13212">
        <v>965.5258</v>
      </c>
      <c r="G13212">
        <v>78</v>
      </c>
      <c r="J13212" s="1">
        <v>125000</v>
      </c>
      <c r="K13212" s="1">
        <v>82800</v>
      </c>
      <c r="L13212">
        <v>3</v>
      </c>
      <c r="M13212">
        <v>53407</v>
      </c>
      <c r="N13212" t="s">
        <v>1583</v>
      </c>
      <c r="O13212">
        <v>2</v>
      </c>
      <c r="P13212">
        <v>0</v>
      </c>
      <c r="Q13212">
        <v>0</v>
      </c>
      <c r="R13212">
        <v>1</v>
      </c>
      <c r="S13212">
        <v>1</v>
      </c>
      <c r="T13212" t="s">
        <v>8610</v>
      </c>
    </row>
    <row r="13213" spans="1:22">
      <c r="A13213" t="s">
        <v>15981</v>
      </c>
      <c r="B13213">
        <v>32.770000000000003</v>
      </c>
      <c r="C13213">
        <v>1879.9508000000001</v>
      </c>
      <c r="D13213">
        <v>15</v>
      </c>
      <c r="E13213">
        <v>-0.5</v>
      </c>
      <c r="F13213">
        <v>627.65719999999999</v>
      </c>
      <c r="G13213">
        <v>76.53</v>
      </c>
      <c r="J13213" s="1">
        <v>33500</v>
      </c>
      <c r="K13213" s="1">
        <v>86800</v>
      </c>
      <c r="L13213">
        <v>4</v>
      </c>
      <c r="M13213">
        <v>52332</v>
      </c>
      <c r="N13213" t="s">
        <v>23</v>
      </c>
      <c r="O13213">
        <v>2</v>
      </c>
      <c r="P13213">
        <v>0</v>
      </c>
      <c r="Q13213">
        <v>0</v>
      </c>
      <c r="R13213">
        <v>1</v>
      </c>
      <c r="S13213">
        <v>1</v>
      </c>
      <c r="T13213" t="s">
        <v>12988</v>
      </c>
    </row>
    <row r="13214" spans="1:22">
      <c r="A13214" t="s">
        <v>15982</v>
      </c>
      <c r="B13214">
        <v>32.76</v>
      </c>
      <c r="C13214">
        <v>1454.8706999999999</v>
      </c>
      <c r="D13214">
        <v>12</v>
      </c>
      <c r="E13214">
        <v>0.3</v>
      </c>
      <c r="F13214">
        <v>485.96429999999998</v>
      </c>
      <c r="G13214">
        <v>77.8</v>
      </c>
      <c r="J13214" s="1">
        <v>77000</v>
      </c>
      <c r="K13214" s="1">
        <v>165000</v>
      </c>
      <c r="L13214">
        <v>4</v>
      </c>
      <c r="M13214">
        <v>53234</v>
      </c>
      <c r="N13214" t="s">
        <v>23</v>
      </c>
      <c r="O13214">
        <v>4</v>
      </c>
      <c r="P13214">
        <v>0</v>
      </c>
      <c r="Q13214">
        <v>0</v>
      </c>
      <c r="R13214">
        <v>2</v>
      </c>
      <c r="S13214">
        <v>2</v>
      </c>
      <c r="T13214" t="s">
        <v>4244</v>
      </c>
    </row>
    <row r="13215" spans="1:22">
      <c r="A13215" t="s">
        <v>15983</v>
      </c>
      <c r="B13215">
        <v>32.76</v>
      </c>
      <c r="C13215">
        <v>1800.8975</v>
      </c>
      <c r="D13215">
        <v>19</v>
      </c>
      <c r="E13215">
        <v>0</v>
      </c>
      <c r="F13215">
        <v>601.30650000000003</v>
      </c>
      <c r="G13215">
        <v>35.19</v>
      </c>
      <c r="J13215" s="1">
        <v>14000000</v>
      </c>
      <c r="K13215" s="1">
        <v>14300000</v>
      </c>
      <c r="L13215">
        <v>3</v>
      </c>
      <c r="M13215">
        <v>21770</v>
      </c>
      <c r="N13215" t="s">
        <v>1583</v>
      </c>
      <c r="O13215">
        <v>2</v>
      </c>
      <c r="P13215">
        <v>0</v>
      </c>
      <c r="Q13215">
        <v>0</v>
      </c>
      <c r="R13215">
        <v>1</v>
      </c>
      <c r="S13215">
        <v>1</v>
      </c>
      <c r="T13215" t="s">
        <v>365</v>
      </c>
      <c r="U13215" t="s">
        <v>10667</v>
      </c>
      <c r="V13215" t="s">
        <v>51</v>
      </c>
    </row>
    <row r="13216" spans="1:22">
      <c r="A13216" t="s">
        <v>15984</v>
      </c>
      <c r="B13216">
        <v>32.76</v>
      </c>
      <c r="C13216">
        <v>1711.0130999999999</v>
      </c>
      <c r="D13216">
        <v>16</v>
      </c>
      <c r="E13216">
        <v>-0.2</v>
      </c>
      <c r="F13216">
        <v>571.34479999999996</v>
      </c>
      <c r="G13216">
        <v>54.87</v>
      </c>
      <c r="K13216" s="1">
        <v>589000</v>
      </c>
      <c r="L13216">
        <v>4</v>
      </c>
      <c r="M13216">
        <v>36574</v>
      </c>
      <c r="N13216" t="s">
        <v>23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 t="s">
        <v>12643</v>
      </c>
    </row>
    <row r="13217" spans="1:22">
      <c r="A13217" t="s">
        <v>15985</v>
      </c>
      <c r="B13217">
        <v>32.75</v>
      </c>
      <c r="C13217">
        <v>1472.8140000000001</v>
      </c>
      <c r="D13217">
        <v>14</v>
      </c>
      <c r="E13217">
        <v>-0.3</v>
      </c>
      <c r="F13217">
        <v>737.41409999999996</v>
      </c>
      <c r="G13217">
        <v>84.46</v>
      </c>
      <c r="J13217" s="1">
        <v>264000</v>
      </c>
      <c r="K13217" s="1">
        <v>246000</v>
      </c>
      <c r="L13217">
        <v>4</v>
      </c>
      <c r="M13217">
        <v>57915</v>
      </c>
      <c r="N13217" t="s">
        <v>23</v>
      </c>
      <c r="O13217">
        <v>2</v>
      </c>
      <c r="P13217">
        <v>0</v>
      </c>
      <c r="Q13217">
        <v>0</v>
      </c>
      <c r="R13217">
        <v>1</v>
      </c>
      <c r="S13217">
        <v>1</v>
      </c>
      <c r="T13217" t="s">
        <v>15986</v>
      </c>
    </row>
    <row r="13218" spans="1:22">
      <c r="A13218" t="s">
        <v>15987</v>
      </c>
      <c r="B13218">
        <v>32.75</v>
      </c>
      <c r="C13218">
        <v>1126.5658000000001</v>
      </c>
      <c r="D13218">
        <v>9</v>
      </c>
      <c r="E13218">
        <v>0.1</v>
      </c>
      <c r="F13218">
        <v>564.29020000000003</v>
      </c>
      <c r="G13218">
        <v>47.49</v>
      </c>
      <c r="J13218" s="1">
        <v>492000</v>
      </c>
      <c r="L13218">
        <v>3</v>
      </c>
      <c r="M13218">
        <v>31104</v>
      </c>
      <c r="N13218" t="s">
        <v>1583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 t="s">
        <v>8402</v>
      </c>
    </row>
    <row r="13219" spans="1:22">
      <c r="A13219" t="s">
        <v>15988</v>
      </c>
      <c r="B13219">
        <v>32.75</v>
      </c>
      <c r="C13219">
        <v>1671.7271000000001</v>
      </c>
      <c r="D13219">
        <v>15</v>
      </c>
      <c r="E13219">
        <v>0.1</v>
      </c>
      <c r="F13219">
        <v>558.24969999999996</v>
      </c>
      <c r="G13219">
        <v>12.4</v>
      </c>
      <c r="J13219" s="1">
        <v>653000</v>
      </c>
      <c r="K13219" s="1">
        <v>663000</v>
      </c>
      <c r="L13219">
        <v>3</v>
      </c>
      <c r="M13219">
        <v>5843</v>
      </c>
      <c r="N13219" t="s">
        <v>1583</v>
      </c>
      <c r="O13219">
        <v>3</v>
      </c>
      <c r="P13219">
        <v>0</v>
      </c>
      <c r="Q13219">
        <v>0</v>
      </c>
      <c r="R13219">
        <v>2</v>
      </c>
      <c r="S13219">
        <v>1</v>
      </c>
      <c r="T13219" t="s">
        <v>675</v>
      </c>
    </row>
    <row r="13220" spans="1:22">
      <c r="A13220" t="s">
        <v>15989</v>
      </c>
      <c r="B13220">
        <v>32.75</v>
      </c>
      <c r="C13220">
        <v>856.53819999999996</v>
      </c>
      <c r="D13220">
        <v>8</v>
      </c>
      <c r="E13220">
        <v>-0.5</v>
      </c>
      <c r="F13220">
        <v>429.27620000000002</v>
      </c>
      <c r="G13220">
        <v>42.94</v>
      </c>
      <c r="J13220" s="1">
        <v>744000</v>
      </c>
      <c r="K13220" s="1">
        <v>658000</v>
      </c>
      <c r="L13220">
        <v>3</v>
      </c>
      <c r="M13220">
        <v>27650</v>
      </c>
      <c r="N13220" t="s">
        <v>1583</v>
      </c>
      <c r="O13220">
        <v>2</v>
      </c>
      <c r="P13220">
        <v>0</v>
      </c>
      <c r="Q13220">
        <v>0</v>
      </c>
      <c r="R13220">
        <v>1</v>
      </c>
      <c r="S13220">
        <v>1</v>
      </c>
      <c r="T13220" t="s">
        <v>2974</v>
      </c>
    </row>
    <row r="13221" spans="1:22">
      <c r="A13221" t="s">
        <v>15990</v>
      </c>
      <c r="B13221">
        <v>32.75</v>
      </c>
      <c r="C13221">
        <v>2350.3834999999999</v>
      </c>
      <c r="D13221">
        <v>23</v>
      </c>
      <c r="E13221">
        <v>-3.7</v>
      </c>
      <c r="F13221">
        <v>784.46559999999999</v>
      </c>
      <c r="G13221">
        <v>59.86</v>
      </c>
      <c r="J13221" s="1">
        <v>1830000</v>
      </c>
      <c r="K13221" s="1">
        <v>1660000</v>
      </c>
      <c r="L13221">
        <v>4</v>
      </c>
      <c r="M13221">
        <v>40333</v>
      </c>
      <c r="N13221" t="s">
        <v>23</v>
      </c>
      <c r="O13221">
        <v>2</v>
      </c>
      <c r="P13221">
        <v>0</v>
      </c>
      <c r="Q13221">
        <v>0</v>
      </c>
      <c r="R13221">
        <v>1</v>
      </c>
      <c r="S13221">
        <v>1</v>
      </c>
      <c r="T13221" t="s">
        <v>4040</v>
      </c>
    </row>
    <row r="13222" spans="1:22">
      <c r="A13222" t="s">
        <v>15991</v>
      </c>
      <c r="B13222">
        <v>32.75</v>
      </c>
      <c r="C13222">
        <v>1094.5429999999999</v>
      </c>
      <c r="D13222">
        <v>10</v>
      </c>
      <c r="E13222">
        <v>-2.7</v>
      </c>
      <c r="F13222">
        <v>548.27729999999997</v>
      </c>
      <c r="G13222">
        <v>18.239999999999998</v>
      </c>
      <c r="K13222" s="1">
        <v>4120000</v>
      </c>
      <c r="L13222">
        <v>4</v>
      </c>
      <c r="M13222">
        <v>9838</v>
      </c>
      <c r="N13222" t="s">
        <v>23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 t="s">
        <v>4572</v>
      </c>
      <c r="U13222" t="s">
        <v>32</v>
      </c>
      <c r="V13222" t="s">
        <v>316</v>
      </c>
    </row>
    <row r="13223" spans="1:22">
      <c r="A13223" t="s">
        <v>15992</v>
      </c>
      <c r="B13223">
        <v>32.75</v>
      </c>
      <c r="C13223">
        <v>799.48030000000006</v>
      </c>
      <c r="D13223">
        <v>7</v>
      </c>
      <c r="E13223">
        <v>0.4</v>
      </c>
      <c r="F13223">
        <v>400.74759999999998</v>
      </c>
      <c r="G13223">
        <v>37.630000000000003</v>
      </c>
      <c r="J13223">
        <v>0</v>
      </c>
      <c r="K13223" s="1">
        <v>5510000</v>
      </c>
      <c r="L13223">
        <v>3</v>
      </c>
      <c r="M13223">
        <v>23607</v>
      </c>
      <c r="N13223" t="s">
        <v>1583</v>
      </c>
      <c r="O13223">
        <v>2</v>
      </c>
      <c r="P13223">
        <v>0</v>
      </c>
      <c r="Q13223">
        <v>0</v>
      </c>
      <c r="R13223">
        <v>1</v>
      </c>
      <c r="S13223">
        <v>1</v>
      </c>
      <c r="T13223" t="s">
        <v>699</v>
      </c>
    </row>
    <row r="13224" spans="1:22">
      <c r="A13224" t="s">
        <v>15993</v>
      </c>
      <c r="B13224">
        <v>32.75</v>
      </c>
      <c r="C13224">
        <v>1580.6346000000001</v>
      </c>
      <c r="D13224">
        <v>13</v>
      </c>
      <c r="E13224">
        <v>-1.1000000000000001</v>
      </c>
      <c r="F13224">
        <v>527.88490000000002</v>
      </c>
      <c r="G13224">
        <v>58.83</v>
      </c>
      <c r="K13224" s="1">
        <v>429000</v>
      </c>
      <c r="L13224">
        <v>4</v>
      </c>
      <c r="M13224">
        <v>39561</v>
      </c>
      <c r="N13224" t="s">
        <v>23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 t="s">
        <v>950</v>
      </c>
      <c r="U13224" t="s">
        <v>1887</v>
      </c>
      <c r="V13224" t="s">
        <v>15994</v>
      </c>
    </row>
    <row r="13225" spans="1:22">
      <c r="A13225" t="s">
        <v>15995</v>
      </c>
      <c r="B13225">
        <v>32.74</v>
      </c>
      <c r="C13225">
        <v>961.53449999999998</v>
      </c>
      <c r="D13225">
        <v>9</v>
      </c>
      <c r="E13225">
        <v>1.2</v>
      </c>
      <c r="F13225">
        <v>481.77510000000001</v>
      </c>
      <c r="G13225">
        <v>22.91</v>
      </c>
      <c r="J13225" s="1">
        <v>1150000</v>
      </c>
      <c r="K13225" s="1">
        <v>1150000</v>
      </c>
      <c r="L13225">
        <v>3</v>
      </c>
      <c r="M13225">
        <v>13036</v>
      </c>
      <c r="N13225" t="s">
        <v>1583</v>
      </c>
      <c r="O13225">
        <v>2</v>
      </c>
      <c r="P13225">
        <v>0</v>
      </c>
      <c r="Q13225">
        <v>0</v>
      </c>
      <c r="R13225">
        <v>1</v>
      </c>
      <c r="S13225">
        <v>1</v>
      </c>
      <c r="T13225" t="s">
        <v>7555</v>
      </c>
    </row>
    <row r="13226" spans="1:22">
      <c r="A13226" t="s">
        <v>15996</v>
      </c>
      <c r="B13226">
        <v>32.729999999999997</v>
      </c>
      <c r="C13226">
        <v>860.43910000000005</v>
      </c>
      <c r="D13226">
        <v>7</v>
      </c>
      <c r="E13226">
        <v>0</v>
      </c>
      <c r="F13226">
        <v>431.22680000000003</v>
      </c>
      <c r="G13226">
        <v>22.89</v>
      </c>
      <c r="J13226" s="1">
        <v>6790000</v>
      </c>
      <c r="K13226" s="1">
        <v>7540000</v>
      </c>
      <c r="L13226">
        <v>3</v>
      </c>
      <c r="M13226">
        <v>13026</v>
      </c>
      <c r="N13226" t="s">
        <v>1583</v>
      </c>
      <c r="O13226">
        <v>2</v>
      </c>
      <c r="P13226">
        <v>0</v>
      </c>
      <c r="Q13226">
        <v>0</v>
      </c>
      <c r="R13226">
        <v>1</v>
      </c>
      <c r="S13226">
        <v>1</v>
      </c>
      <c r="T13226" t="s">
        <v>736</v>
      </c>
    </row>
    <row r="13227" spans="1:22">
      <c r="A13227" t="s">
        <v>15997</v>
      </c>
      <c r="B13227">
        <v>32.729999999999997</v>
      </c>
      <c r="C13227">
        <v>2290.1149999999998</v>
      </c>
      <c r="D13227">
        <v>22</v>
      </c>
      <c r="E13227">
        <v>6.4</v>
      </c>
      <c r="F13227">
        <v>764.38379999999995</v>
      </c>
      <c r="G13227">
        <v>68.709999999999994</v>
      </c>
      <c r="J13227" s="1">
        <v>664000</v>
      </c>
      <c r="L13227">
        <v>3</v>
      </c>
      <c r="M13227">
        <v>46824</v>
      </c>
      <c r="N13227" t="s">
        <v>1583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 t="s">
        <v>119</v>
      </c>
      <c r="U13227" t="s">
        <v>3049</v>
      </c>
      <c r="V13227" t="s">
        <v>14303</v>
      </c>
    </row>
    <row r="13228" spans="1:22">
      <c r="A13228" t="s">
        <v>15998</v>
      </c>
      <c r="B13228">
        <v>32.72</v>
      </c>
      <c r="C13228">
        <v>855.54290000000003</v>
      </c>
      <c r="D13228">
        <v>7</v>
      </c>
      <c r="E13228">
        <v>-0.6</v>
      </c>
      <c r="F13228">
        <v>428.77850000000001</v>
      </c>
      <c r="G13228">
        <v>36.25</v>
      </c>
      <c r="K13228" s="1">
        <v>8030000</v>
      </c>
      <c r="L13228">
        <v>4</v>
      </c>
      <c r="M13228">
        <v>22521</v>
      </c>
      <c r="N13228" t="s">
        <v>23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 t="s">
        <v>1976</v>
      </c>
    </row>
    <row r="13229" spans="1:22">
      <c r="A13229" t="s">
        <v>15999</v>
      </c>
      <c r="B13229">
        <v>32.72</v>
      </c>
      <c r="C13229">
        <v>2501.29</v>
      </c>
      <c r="D13229">
        <v>22</v>
      </c>
      <c r="E13229">
        <v>-2</v>
      </c>
      <c r="F13229">
        <v>834.76900000000001</v>
      </c>
      <c r="G13229">
        <v>80.14</v>
      </c>
      <c r="K13229" s="1">
        <v>2020000</v>
      </c>
      <c r="L13229">
        <v>4</v>
      </c>
      <c r="M13229">
        <v>54878</v>
      </c>
      <c r="N13229" t="s">
        <v>23</v>
      </c>
      <c r="O13229">
        <v>2</v>
      </c>
      <c r="P13229">
        <v>0</v>
      </c>
      <c r="Q13229">
        <v>0</v>
      </c>
      <c r="R13229">
        <v>0</v>
      </c>
      <c r="S13229">
        <v>2</v>
      </c>
      <c r="T13229" t="s">
        <v>3381</v>
      </c>
    </row>
    <row r="13230" spans="1:22">
      <c r="A13230" t="s">
        <v>16000</v>
      </c>
      <c r="B13230">
        <v>32.72</v>
      </c>
      <c r="C13230">
        <v>799.45519999999999</v>
      </c>
      <c r="D13230">
        <v>8</v>
      </c>
      <c r="E13230">
        <v>-1.3</v>
      </c>
      <c r="F13230">
        <v>400.73439999999999</v>
      </c>
      <c r="G13230">
        <v>25.32</v>
      </c>
      <c r="J13230" s="1">
        <v>2250000</v>
      </c>
      <c r="K13230" s="1">
        <v>645000</v>
      </c>
      <c r="L13230">
        <v>4</v>
      </c>
      <c r="M13230">
        <v>14736</v>
      </c>
      <c r="N13230" t="s">
        <v>23</v>
      </c>
      <c r="O13230">
        <v>2</v>
      </c>
      <c r="P13230">
        <v>0</v>
      </c>
      <c r="Q13230">
        <v>0</v>
      </c>
      <c r="R13230">
        <v>1</v>
      </c>
      <c r="S13230">
        <v>1</v>
      </c>
      <c r="T13230" t="s">
        <v>3244</v>
      </c>
    </row>
    <row r="13231" spans="1:22">
      <c r="A13231" t="s">
        <v>16001</v>
      </c>
      <c r="B13231">
        <v>32.71</v>
      </c>
      <c r="C13231">
        <v>1107.5924</v>
      </c>
      <c r="D13231">
        <v>9</v>
      </c>
      <c r="E13231">
        <v>-0.1</v>
      </c>
      <c r="F13231">
        <v>554.80340000000001</v>
      </c>
      <c r="G13231">
        <v>13.11</v>
      </c>
      <c r="J13231" s="1">
        <v>88700</v>
      </c>
      <c r="L13231">
        <v>3</v>
      </c>
      <c r="M13231">
        <v>6343</v>
      </c>
      <c r="N13231" t="s">
        <v>1583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 t="s">
        <v>1209</v>
      </c>
    </row>
    <row r="13232" spans="1:22">
      <c r="A13232" t="s">
        <v>16002</v>
      </c>
      <c r="B13232">
        <v>32.71</v>
      </c>
      <c r="C13232">
        <v>1985.8776</v>
      </c>
      <c r="D13232">
        <v>17</v>
      </c>
      <c r="E13232">
        <v>7.9</v>
      </c>
      <c r="F13232">
        <v>993.95389999999998</v>
      </c>
      <c r="G13232">
        <v>67.36</v>
      </c>
      <c r="J13232" s="1">
        <v>107000</v>
      </c>
      <c r="L13232">
        <v>3</v>
      </c>
      <c r="M13232">
        <v>45842</v>
      </c>
      <c r="N13232" t="s">
        <v>1583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 t="s">
        <v>2246</v>
      </c>
      <c r="U13232" t="s">
        <v>3049</v>
      </c>
      <c r="V13232" t="s">
        <v>16003</v>
      </c>
    </row>
    <row r="13233" spans="1:22">
      <c r="A13233" t="s">
        <v>16004</v>
      </c>
      <c r="B13233">
        <v>32.71</v>
      </c>
      <c r="C13233">
        <v>1352.6646000000001</v>
      </c>
      <c r="D13233">
        <v>12</v>
      </c>
      <c r="E13233">
        <v>0.2</v>
      </c>
      <c r="F13233">
        <v>677.33969999999999</v>
      </c>
      <c r="G13233">
        <v>33.61</v>
      </c>
      <c r="J13233" s="1">
        <v>59500000</v>
      </c>
      <c r="K13233" s="1">
        <v>59500000</v>
      </c>
      <c r="L13233">
        <v>4</v>
      </c>
      <c r="M13233">
        <v>20584</v>
      </c>
      <c r="N13233" t="s">
        <v>23</v>
      </c>
      <c r="O13233">
        <v>7</v>
      </c>
      <c r="P13233">
        <v>0</v>
      </c>
      <c r="Q13233">
        <v>0</v>
      </c>
      <c r="R13233">
        <v>3</v>
      </c>
      <c r="S13233">
        <v>4</v>
      </c>
      <c r="T13233" t="s">
        <v>193</v>
      </c>
      <c r="U13233" t="s">
        <v>5322</v>
      </c>
    </row>
    <row r="13234" spans="1:22">
      <c r="A13234" t="s">
        <v>16005</v>
      </c>
      <c r="B13234">
        <v>32.71</v>
      </c>
      <c r="C13234">
        <v>964.49770000000001</v>
      </c>
      <c r="D13234">
        <v>8</v>
      </c>
      <c r="E13234">
        <v>-0.7</v>
      </c>
      <c r="F13234">
        <v>483.25580000000002</v>
      </c>
      <c r="G13234">
        <v>22.33</v>
      </c>
      <c r="J13234" s="1">
        <v>1270000</v>
      </c>
      <c r="K13234" s="1">
        <v>1120000</v>
      </c>
      <c r="L13234">
        <v>3</v>
      </c>
      <c r="M13234">
        <v>12606</v>
      </c>
      <c r="N13234" t="s">
        <v>1583</v>
      </c>
      <c r="O13234">
        <v>2</v>
      </c>
      <c r="P13234">
        <v>0</v>
      </c>
      <c r="Q13234">
        <v>0</v>
      </c>
      <c r="R13234">
        <v>1</v>
      </c>
      <c r="S13234">
        <v>1</v>
      </c>
      <c r="T13234" t="s">
        <v>2052</v>
      </c>
    </row>
    <row r="13235" spans="1:22">
      <c r="A13235" t="s">
        <v>16006</v>
      </c>
      <c r="B13235">
        <v>32.71</v>
      </c>
      <c r="C13235">
        <v>836.428</v>
      </c>
      <c r="D13235">
        <v>7</v>
      </c>
      <c r="E13235">
        <v>-1.1000000000000001</v>
      </c>
      <c r="F13235">
        <v>419.2208</v>
      </c>
      <c r="G13235">
        <v>21.21</v>
      </c>
      <c r="K13235" s="1">
        <v>17700000</v>
      </c>
      <c r="L13235">
        <v>4</v>
      </c>
      <c r="M13235">
        <v>11801</v>
      </c>
      <c r="N13235" t="s">
        <v>23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 t="s">
        <v>3375</v>
      </c>
    </row>
    <row r="13236" spans="1:22">
      <c r="A13236" t="s">
        <v>16007</v>
      </c>
      <c r="B13236">
        <v>32.71</v>
      </c>
      <c r="C13236">
        <v>1148.6804</v>
      </c>
      <c r="D13236">
        <v>10</v>
      </c>
      <c r="E13236">
        <v>-0.4</v>
      </c>
      <c r="F13236">
        <v>575.34720000000004</v>
      </c>
      <c r="G13236">
        <v>33.119999999999997</v>
      </c>
      <c r="J13236" s="1">
        <v>255000</v>
      </c>
      <c r="K13236" s="1">
        <v>809000</v>
      </c>
      <c r="L13236">
        <v>3</v>
      </c>
      <c r="M13236">
        <v>20319</v>
      </c>
      <c r="N13236" t="s">
        <v>1583</v>
      </c>
      <c r="O13236">
        <v>2</v>
      </c>
      <c r="P13236">
        <v>0</v>
      </c>
      <c r="Q13236">
        <v>0</v>
      </c>
      <c r="R13236">
        <v>1</v>
      </c>
      <c r="S13236">
        <v>1</v>
      </c>
      <c r="T13236" t="s">
        <v>10964</v>
      </c>
    </row>
    <row r="13237" spans="1:22">
      <c r="A13237" t="s">
        <v>16008</v>
      </c>
      <c r="B13237">
        <v>32.700000000000003</v>
      </c>
      <c r="C13237">
        <v>799.44399999999996</v>
      </c>
      <c r="D13237">
        <v>7</v>
      </c>
      <c r="E13237">
        <v>-0.7</v>
      </c>
      <c r="F13237">
        <v>400.72899999999998</v>
      </c>
      <c r="G13237">
        <v>21.89</v>
      </c>
      <c r="J13237" s="1">
        <v>9710000</v>
      </c>
      <c r="L13237">
        <v>3</v>
      </c>
      <c r="M13237">
        <v>12296</v>
      </c>
      <c r="N13237" t="s">
        <v>1583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 t="s">
        <v>2651</v>
      </c>
    </row>
    <row r="13238" spans="1:22">
      <c r="A13238" t="s">
        <v>16009</v>
      </c>
      <c r="B13238">
        <v>32.700000000000003</v>
      </c>
      <c r="C13238">
        <v>1749.7854</v>
      </c>
      <c r="D13238">
        <v>14</v>
      </c>
      <c r="E13238">
        <v>10.7</v>
      </c>
      <c r="F13238">
        <v>875.90940000000001</v>
      </c>
      <c r="G13238">
        <v>44.01</v>
      </c>
      <c r="K13238" s="1">
        <v>1390000</v>
      </c>
      <c r="L13238">
        <v>4</v>
      </c>
      <c r="M13238">
        <v>28368</v>
      </c>
      <c r="N13238" t="s">
        <v>23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 t="s">
        <v>714</v>
      </c>
      <c r="U13238" t="s">
        <v>4920</v>
      </c>
      <c r="V13238" t="s">
        <v>16010</v>
      </c>
    </row>
    <row r="13239" spans="1:22">
      <c r="A13239" t="s">
        <v>16011</v>
      </c>
      <c r="B13239">
        <v>32.700000000000003</v>
      </c>
      <c r="C13239">
        <v>1391.7408</v>
      </c>
      <c r="D13239">
        <v>11</v>
      </c>
      <c r="E13239">
        <v>-0.3</v>
      </c>
      <c r="F13239">
        <v>696.87750000000005</v>
      </c>
      <c r="G13239">
        <v>16.39</v>
      </c>
      <c r="J13239" s="1">
        <v>226000</v>
      </c>
      <c r="K13239" s="1">
        <v>249000</v>
      </c>
      <c r="L13239">
        <v>4</v>
      </c>
      <c r="M13239">
        <v>8641</v>
      </c>
      <c r="N13239" t="s">
        <v>23</v>
      </c>
      <c r="O13239">
        <v>2</v>
      </c>
      <c r="P13239">
        <v>0</v>
      </c>
      <c r="Q13239">
        <v>0</v>
      </c>
      <c r="R13239">
        <v>1</v>
      </c>
      <c r="S13239">
        <v>1</v>
      </c>
      <c r="T13239" t="s">
        <v>513</v>
      </c>
    </row>
    <row r="13240" spans="1:22">
      <c r="A13240" t="s">
        <v>16012</v>
      </c>
      <c r="B13240">
        <v>32.700000000000003</v>
      </c>
      <c r="C13240">
        <v>1840.9021</v>
      </c>
      <c r="D13240">
        <v>17</v>
      </c>
      <c r="E13240">
        <v>-0.7</v>
      </c>
      <c r="F13240">
        <v>614.64089999999999</v>
      </c>
      <c r="G13240">
        <v>45.75</v>
      </c>
      <c r="J13240" s="1">
        <v>554000</v>
      </c>
      <c r="K13240" s="1">
        <v>758000</v>
      </c>
      <c r="L13240">
        <v>3</v>
      </c>
      <c r="M13240">
        <v>29771</v>
      </c>
      <c r="N13240" t="s">
        <v>1583</v>
      </c>
      <c r="O13240">
        <v>2</v>
      </c>
      <c r="P13240">
        <v>0</v>
      </c>
      <c r="Q13240">
        <v>0</v>
      </c>
      <c r="R13240">
        <v>1</v>
      </c>
      <c r="S13240">
        <v>1</v>
      </c>
      <c r="T13240" t="s">
        <v>41</v>
      </c>
      <c r="U13240" t="s">
        <v>1887</v>
      </c>
      <c r="V13240" t="s">
        <v>16013</v>
      </c>
    </row>
    <row r="13241" spans="1:22">
      <c r="A13241" t="s">
        <v>16014</v>
      </c>
      <c r="B13241">
        <v>32.700000000000003</v>
      </c>
      <c r="C13241">
        <v>2007.9287999999999</v>
      </c>
      <c r="D13241">
        <v>18</v>
      </c>
      <c r="E13241">
        <v>7</v>
      </c>
      <c r="F13241">
        <v>670.32159999999999</v>
      </c>
      <c r="G13241">
        <v>61.49</v>
      </c>
      <c r="J13241">
        <v>0</v>
      </c>
      <c r="L13241">
        <v>3</v>
      </c>
      <c r="M13241">
        <v>41598</v>
      </c>
      <c r="N13241" t="s">
        <v>1583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 t="s">
        <v>297</v>
      </c>
      <c r="U13241" t="s">
        <v>10919</v>
      </c>
      <c r="V13241" t="s">
        <v>16015</v>
      </c>
    </row>
    <row r="13242" spans="1:22">
      <c r="A13242" t="s">
        <v>16016</v>
      </c>
      <c r="B13242">
        <v>32.69</v>
      </c>
      <c r="C13242">
        <v>1494.9132999999999</v>
      </c>
      <c r="D13242">
        <v>13</v>
      </c>
      <c r="E13242">
        <v>-0.1</v>
      </c>
      <c r="F13242">
        <v>748.46389999999997</v>
      </c>
      <c r="G13242">
        <v>28</v>
      </c>
      <c r="J13242" s="1">
        <v>261000</v>
      </c>
      <c r="L13242">
        <v>3</v>
      </c>
      <c r="M13242">
        <v>16549</v>
      </c>
      <c r="N13242" t="s">
        <v>1583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 t="s">
        <v>906</v>
      </c>
    </row>
    <row r="13243" spans="1:22">
      <c r="A13243" t="s">
        <v>16017</v>
      </c>
      <c r="B13243">
        <v>32.69</v>
      </c>
      <c r="C13243">
        <v>1341.5030999999999</v>
      </c>
      <c r="D13243">
        <v>11</v>
      </c>
      <c r="E13243">
        <v>-0.5</v>
      </c>
      <c r="F13243">
        <v>671.75850000000003</v>
      </c>
      <c r="G13243">
        <v>12.09</v>
      </c>
      <c r="J13243" s="1">
        <v>1030000</v>
      </c>
      <c r="K13243" s="1">
        <v>957000</v>
      </c>
      <c r="L13243">
        <v>4</v>
      </c>
      <c r="M13243">
        <v>5599</v>
      </c>
      <c r="N13243" t="s">
        <v>23</v>
      </c>
      <c r="O13243">
        <v>2</v>
      </c>
      <c r="P13243">
        <v>0</v>
      </c>
      <c r="Q13243">
        <v>0</v>
      </c>
      <c r="R13243">
        <v>1</v>
      </c>
      <c r="S13243">
        <v>1</v>
      </c>
      <c r="T13243" t="s">
        <v>2648</v>
      </c>
      <c r="U13243" t="s">
        <v>35</v>
      </c>
      <c r="V13243" t="s">
        <v>36</v>
      </c>
    </row>
    <row r="13244" spans="1:22">
      <c r="A13244" t="s">
        <v>16018</v>
      </c>
      <c r="B13244">
        <v>32.69</v>
      </c>
      <c r="C13244">
        <v>1654.7661000000001</v>
      </c>
      <c r="D13244">
        <v>14</v>
      </c>
      <c r="E13244">
        <v>-8.1999999999999993</v>
      </c>
      <c r="F13244">
        <v>828.38350000000003</v>
      </c>
      <c r="G13244">
        <v>58.97</v>
      </c>
      <c r="J13244" s="1">
        <v>496000</v>
      </c>
      <c r="L13244">
        <v>3</v>
      </c>
      <c r="M13244">
        <v>39705</v>
      </c>
      <c r="N13244" t="s">
        <v>1583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 t="s">
        <v>2629</v>
      </c>
    </row>
    <row r="13245" spans="1:22">
      <c r="A13245" t="s">
        <v>16019</v>
      </c>
      <c r="B13245">
        <v>32.69</v>
      </c>
      <c r="C13245">
        <v>1033.4716000000001</v>
      </c>
      <c r="D13245">
        <v>9</v>
      </c>
      <c r="E13245">
        <v>2.6</v>
      </c>
      <c r="F13245">
        <v>517.74440000000004</v>
      </c>
      <c r="G13245">
        <v>25.69</v>
      </c>
      <c r="K13245" s="1">
        <v>1620000</v>
      </c>
      <c r="L13245">
        <v>4</v>
      </c>
      <c r="M13245">
        <v>14969</v>
      </c>
      <c r="N13245" t="s">
        <v>23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 t="s">
        <v>2791</v>
      </c>
    </row>
    <row r="13246" spans="1:22">
      <c r="A13246" t="s">
        <v>16020</v>
      </c>
      <c r="B13246">
        <v>32.69</v>
      </c>
      <c r="C13246">
        <v>1912.9992999999999</v>
      </c>
      <c r="D13246">
        <v>17</v>
      </c>
      <c r="E13246">
        <v>-3.7</v>
      </c>
      <c r="F13246">
        <v>638.67129999999997</v>
      </c>
      <c r="G13246">
        <v>89.45</v>
      </c>
      <c r="K13246" s="1">
        <v>632000</v>
      </c>
      <c r="L13246">
        <v>4</v>
      </c>
      <c r="M13246">
        <v>61259</v>
      </c>
      <c r="N13246" t="s">
        <v>23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 t="s">
        <v>9839</v>
      </c>
    </row>
    <row r="13247" spans="1:22">
      <c r="A13247" t="s">
        <v>16021</v>
      </c>
      <c r="B13247">
        <v>32.69</v>
      </c>
      <c r="C13247">
        <v>1284.7653</v>
      </c>
      <c r="D13247">
        <v>13</v>
      </c>
      <c r="E13247">
        <v>1.3</v>
      </c>
      <c r="F13247">
        <v>643.39070000000004</v>
      </c>
      <c r="G13247">
        <v>47.47</v>
      </c>
      <c r="J13247" s="1">
        <v>628000</v>
      </c>
      <c r="L13247">
        <v>3</v>
      </c>
      <c r="M13247">
        <v>31083</v>
      </c>
      <c r="N13247" t="s">
        <v>1583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 t="s">
        <v>1179</v>
      </c>
    </row>
    <row r="13248" spans="1:22">
      <c r="A13248" t="s">
        <v>16022</v>
      </c>
      <c r="B13248">
        <v>32.68</v>
      </c>
      <c r="C13248">
        <v>3765.8474000000001</v>
      </c>
      <c r="D13248">
        <v>35</v>
      </c>
      <c r="E13248">
        <v>-4</v>
      </c>
      <c r="F13248">
        <v>1256.2846999999999</v>
      </c>
      <c r="G13248">
        <v>75.739999999999995</v>
      </c>
      <c r="J13248" s="1">
        <v>456000</v>
      </c>
      <c r="L13248">
        <v>3</v>
      </c>
      <c r="M13248">
        <v>51792</v>
      </c>
      <c r="N13248" t="s">
        <v>1583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 t="s">
        <v>24</v>
      </c>
      <c r="U13248" t="s">
        <v>32</v>
      </c>
      <c r="V13248" t="s">
        <v>16023</v>
      </c>
    </row>
    <row r="13249" spans="1:22">
      <c r="A13249" t="s">
        <v>16024</v>
      </c>
      <c r="B13249">
        <v>32.68</v>
      </c>
      <c r="C13249">
        <v>1293.6451</v>
      </c>
      <c r="D13249">
        <v>11</v>
      </c>
      <c r="E13249">
        <v>-0.2</v>
      </c>
      <c r="F13249">
        <v>647.8297</v>
      </c>
      <c r="G13249">
        <v>23.1</v>
      </c>
      <c r="J13249" s="1">
        <v>8260000</v>
      </c>
      <c r="L13249">
        <v>3</v>
      </c>
      <c r="M13249">
        <v>13179</v>
      </c>
      <c r="N13249" t="s">
        <v>1583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 t="s">
        <v>264</v>
      </c>
      <c r="U13249" t="s">
        <v>1245</v>
      </c>
      <c r="V13249" t="s">
        <v>1246</v>
      </c>
    </row>
    <row r="13250" spans="1:22">
      <c r="A13250" t="s">
        <v>16025</v>
      </c>
      <c r="B13250">
        <v>32.68</v>
      </c>
      <c r="C13250">
        <v>2132.1768000000002</v>
      </c>
      <c r="D13250">
        <v>18</v>
      </c>
      <c r="E13250">
        <v>6.6</v>
      </c>
      <c r="F13250">
        <v>1067.1026999999999</v>
      </c>
      <c r="G13250">
        <v>68.69</v>
      </c>
      <c r="K13250" s="1">
        <v>1260000</v>
      </c>
      <c r="L13250">
        <v>4</v>
      </c>
      <c r="M13250">
        <v>46782</v>
      </c>
      <c r="N13250" t="s">
        <v>23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 t="s">
        <v>117</v>
      </c>
      <c r="U13250" t="s">
        <v>3049</v>
      </c>
      <c r="V13250" t="s">
        <v>16026</v>
      </c>
    </row>
    <row r="13251" spans="1:22">
      <c r="A13251" t="s">
        <v>16027</v>
      </c>
      <c r="B13251">
        <v>32.67</v>
      </c>
      <c r="C13251">
        <v>2551.1491999999998</v>
      </c>
      <c r="D13251">
        <v>20</v>
      </c>
      <c r="E13251">
        <v>-1.6</v>
      </c>
      <c r="F13251">
        <v>638.79349999999999</v>
      </c>
      <c r="G13251">
        <v>74.2</v>
      </c>
      <c r="J13251" s="1">
        <v>5600000</v>
      </c>
      <c r="L13251">
        <v>3</v>
      </c>
      <c r="M13251">
        <v>50717</v>
      </c>
      <c r="N13251" t="s">
        <v>1583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 t="s">
        <v>41</v>
      </c>
      <c r="U13251" t="s">
        <v>13969</v>
      </c>
      <c r="V13251" t="s">
        <v>16028</v>
      </c>
    </row>
    <row r="13252" spans="1:22">
      <c r="A13252" t="s">
        <v>16029</v>
      </c>
      <c r="B13252">
        <v>32.67</v>
      </c>
      <c r="C13252">
        <v>1485.7212</v>
      </c>
      <c r="D13252">
        <v>14</v>
      </c>
      <c r="E13252">
        <v>2.7</v>
      </c>
      <c r="F13252">
        <v>496.24900000000002</v>
      </c>
      <c r="G13252">
        <v>12.57</v>
      </c>
      <c r="J13252" s="1">
        <v>640000</v>
      </c>
      <c r="K13252" s="1">
        <v>710000</v>
      </c>
      <c r="L13252">
        <v>4</v>
      </c>
      <c r="M13252">
        <v>5924</v>
      </c>
      <c r="N13252" t="s">
        <v>23</v>
      </c>
      <c r="O13252">
        <v>3</v>
      </c>
      <c r="P13252">
        <v>0</v>
      </c>
      <c r="Q13252">
        <v>0</v>
      </c>
      <c r="R13252">
        <v>2</v>
      </c>
      <c r="S13252">
        <v>1</v>
      </c>
      <c r="T13252" t="s">
        <v>1546</v>
      </c>
      <c r="U13252" t="s">
        <v>3302</v>
      </c>
      <c r="V13252" t="s">
        <v>7048</v>
      </c>
    </row>
    <row r="13253" spans="1:22">
      <c r="A13253" t="s">
        <v>16030</v>
      </c>
      <c r="B13253">
        <v>32.67</v>
      </c>
      <c r="C13253">
        <v>1639.9269999999999</v>
      </c>
      <c r="D13253">
        <v>16</v>
      </c>
      <c r="E13253">
        <v>-3.3</v>
      </c>
      <c r="F13253">
        <v>547.64779999999996</v>
      </c>
      <c r="G13253">
        <v>72.09</v>
      </c>
      <c r="K13253" s="1">
        <v>590000</v>
      </c>
      <c r="L13253">
        <v>4</v>
      </c>
      <c r="M13253">
        <v>49196</v>
      </c>
      <c r="N13253" t="s">
        <v>23</v>
      </c>
      <c r="O13253">
        <v>2</v>
      </c>
      <c r="P13253">
        <v>0</v>
      </c>
      <c r="Q13253">
        <v>0</v>
      </c>
      <c r="R13253">
        <v>0</v>
      </c>
      <c r="S13253">
        <v>2</v>
      </c>
      <c r="T13253" t="s">
        <v>24</v>
      </c>
      <c r="U13253" t="s">
        <v>12784</v>
      </c>
      <c r="V13253" t="s">
        <v>16031</v>
      </c>
    </row>
    <row r="13254" spans="1:22">
      <c r="A13254" t="s">
        <v>16032</v>
      </c>
      <c r="B13254">
        <v>32.67</v>
      </c>
      <c r="C13254">
        <v>2646.3249999999998</v>
      </c>
      <c r="D13254">
        <v>23</v>
      </c>
      <c r="E13254">
        <v>-4.8</v>
      </c>
      <c r="F13254">
        <v>883.11130000000003</v>
      </c>
      <c r="G13254">
        <v>71.989999999999995</v>
      </c>
      <c r="K13254" s="1">
        <v>5860</v>
      </c>
      <c r="L13254">
        <v>4</v>
      </c>
      <c r="M13254">
        <v>49126</v>
      </c>
      <c r="N13254" t="s">
        <v>23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 t="s">
        <v>175</v>
      </c>
      <c r="U13254" t="s">
        <v>15037</v>
      </c>
      <c r="V13254" t="s">
        <v>16033</v>
      </c>
    </row>
    <row r="13255" spans="1:22">
      <c r="A13255" t="s">
        <v>16034</v>
      </c>
      <c r="B13255">
        <v>32.659999999999997</v>
      </c>
      <c r="C13255">
        <v>800.47559999999999</v>
      </c>
      <c r="D13255">
        <v>7</v>
      </c>
      <c r="E13255">
        <v>-0.2</v>
      </c>
      <c r="F13255">
        <v>401.245</v>
      </c>
      <c r="G13255">
        <v>22.86</v>
      </c>
      <c r="J13255" s="1">
        <v>46200000</v>
      </c>
      <c r="K13255" s="1">
        <v>52000000</v>
      </c>
      <c r="L13255">
        <v>3</v>
      </c>
      <c r="M13255">
        <v>13001</v>
      </c>
      <c r="N13255" t="s">
        <v>1583</v>
      </c>
      <c r="O13255">
        <v>4</v>
      </c>
      <c r="P13255">
        <v>0</v>
      </c>
      <c r="Q13255">
        <v>0</v>
      </c>
      <c r="R13255">
        <v>2</v>
      </c>
      <c r="S13255">
        <v>2</v>
      </c>
      <c r="T13255" t="s">
        <v>264</v>
      </c>
    </row>
    <row r="13256" spans="1:22">
      <c r="A13256" t="s">
        <v>16035</v>
      </c>
      <c r="B13256">
        <v>32.659999999999997</v>
      </c>
      <c r="C13256">
        <v>800.47559999999999</v>
      </c>
      <c r="D13256">
        <v>7</v>
      </c>
      <c r="E13256">
        <v>-0.2</v>
      </c>
      <c r="F13256">
        <v>401.245</v>
      </c>
      <c r="G13256">
        <v>22.86</v>
      </c>
      <c r="J13256" s="1">
        <v>46200000</v>
      </c>
      <c r="K13256" s="1">
        <v>52000000</v>
      </c>
      <c r="L13256">
        <v>3</v>
      </c>
      <c r="M13256">
        <v>13001</v>
      </c>
      <c r="N13256" t="s">
        <v>1583</v>
      </c>
      <c r="O13256">
        <v>4</v>
      </c>
      <c r="P13256">
        <v>0</v>
      </c>
      <c r="Q13256">
        <v>0</v>
      </c>
      <c r="R13256">
        <v>2</v>
      </c>
      <c r="S13256">
        <v>2</v>
      </c>
      <c r="T13256" t="s">
        <v>355</v>
      </c>
    </row>
    <row r="13257" spans="1:22">
      <c r="A13257" t="s">
        <v>16036</v>
      </c>
      <c r="B13257">
        <v>32.659999999999997</v>
      </c>
      <c r="C13257">
        <v>820.4443</v>
      </c>
      <c r="D13257">
        <v>7</v>
      </c>
      <c r="E13257">
        <v>-0.3</v>
      </c>
      <c r="F13257">
        <v>411.22930000000002</v>
      </c>
      <c r="G13257">
        <v>22.58</v>
      </c>
      <c r="J13257" s="1">
        <v>982000</v>
      </c>
      <c r="K13257" s="1">
        <v>974000</v>
      </c>
      <c r="L13257">
        <v>4</v>
      </c>
      <c r="M13257">
        <v>12766</v>
      </c>
      <c r="N13257" t="s">
        <v>23</v>
      </c>
      <c r="O13257">
        <v>2</v>
      </c>
      <c r="P13257">
        <v>0</v>
      </c>
      <c r="Q13257">
        <v>0</v>
      </c>
      <c r="R13257">
        <v>1</v>
      </c>
      <c r="S13257">
        <v>1</v>
      </c>
      <c r="T13257" t="s">
        <v>999</v>
      </c>
      <c r="U13257" t="s">
        <v>1245</v>
      </c>
      <c r="V13257" t="s">
        <v>1246</v>
      </c>
    </row>
    <row r="13258" spans="1:22">
      <c r="A13258" t="s">
        <v>16037</v>
      </c>
      <c r="B13258">
        <v>32.659999999999997</v>
      </c>
      <c r="C13258">
        <v>1229.5598</v>
      </c>
      <c r="D13258">
        <v>12</v>
      </c>
      <c r="E13258">
        <v>-1.7</v>
      </c>
      <c r="F13258">
        <v>410.85980000000001</v>
      </c>
      <c r="G13258">
        <v>16.55</v>
      </c>
      <c r="J13258" s="1">
        <v>1120000</v>
      </c>
      <c r="K13258" s="1">
        <v>1600000</v>
      </c>
      <c r="L13258">
        <v>3</v>
      </c>
      <c r="M13258">
        <v>8806</v>
      </c>
      <c r="N13258" t="s">
        <v>1583</v>
      </c>
      <c r="O13258">
        <v>2</v>
      </c>
      <c r="P13258">
        <v>0</v>
      </c>
      <c r="Q13258">
        <v>0</v>
      </c>
      <c r="R13258">
        <v>1</v>
      </c>
      <c r="S13258">
        <v>1</v>
      </c>
      <c r="T13258" t="s">
        <v>275</v>
      </c>
      <c r="U13258" t="s">
        <v>3302</v>
      </c>
      <c r="V13258" t="s">
        <v>16038</v>
      </c>
    </row>
    <row r="13259" spans="1:22">
      <c r="A13259" t="s">
        <v>16039</v>
      </c>
      <c r="B13259">
        <v>32.659999999999997</v>
      </c>
      <c r="C13259">
        <v>2387.0731999999998</v>
      </c>
      <c r="D13259">
        <v>21</v>
      </c>
      <c r="E13259">
        <v>-0.2</v>
      </c>
      <c r="F13259">
        <v>597.77549999999997</v>
      </c>
      <c r="G13259">
        <v>58.57</v>
      </c>
      <c r="J13259" s="1">
        <v>4330000</v>
      </c>
      <c r="L13259">
        <v>3</v>
      </c>
      <c r="M13259">
        <v>39410</v>
      </c>
      <c r="N13259" t="s">
        <v>1583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 t="s">
        <v>175</v>
      </c>
      <c r="U13259" t="s">
        <v>1887</v>
      </c>
      <c r="V13259" t="s">
        <v>16040</v>
      </c>
    </row>
    <row r="13260" spans="1:22">
      <c r="A13260" t="s">
        <v>16041</v>
      </c>
      <c r="B13260">
        <v>32.65</v>
      </c>
      <c r="C13260">
        <v>2558.3018000000002</v>
      </c>
      <c r="D13260">
        <v>23</v>
      </c>
      <c r="E13260">
        <v>1.2</v>
      </c>
      <c r="F13260">
        <v>853.77549999999997</v>
      </c>
      <c r="G13260">
        <v>59.97</v>
      </c>
      <c r="K13260" s="1">
        <v>120000</v>
      </c>
      <c r="L13260">
        <v>4</v>
      </c>
      <c r="M13260">
        <v>40418</v>
      </c>
      <c r="N13260" t="s">
        <v>23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 t="s">
        <v>4343</v>
      </c>
    </row>
    <row r="13261" spans="1:22">
      <c r="A13261" t="s">
        <v>16042</v>
      </c>
      <c r="B13261">
        <v>32.65</v>
      </c>
      <c r="C13261">
        <v>1034.5065999999999</v>
      </c>
      <c r="D13261">
        <v>9</v>
      </c>
      <c r="E13261">
        <v>0.2</v>
      </c>
      <c r="F13261">
        <v>518.26070000000004</v>
      </c>
      <c r="G13261">
        <v>22.25</v>
      </c>
      <c r="J13261" s="1">
        <v>742000</v>
      </c>
      <c r="K13261" s="1">
        <v>646000</v>
      </c>
      <c r="L13261">
        <v>4</v>
      </c>
      <c r="M13261">
        <v>12518</v>
      </c>
      <c r="N13261" t="s">
        <v>23</v>
      </c>
      <c r="O13261">
        <v>2</v>
      </c>
      <c r="P13261">
        <v>0</v>
      </c>
      <c r="Q13261">
        <v>0</v>
      </c>
      <c r="R13261">
        <v>1</v>
      </c>
      <c r="S13261">
        <v>1</v>
      </c>
      <c r="T13261" t="s">
        <v>11217</v>
      </c>
      <c r="U13261" t="s">
        <v>32</v>
      </c>
      <c r="V13261" t="s">
        <v>167</v>
      </c>
    </row>
    <row r="13262" spans="1:22">
      <c r="A13262" t="s">
        <v>16043</v>
      </c>
      <c r="B13262">
        <v>32.64</v>
      </c>
      <c r="C13262">
        <v>799.38639999999998</v>
      </c>
      <c r="D13262">
        <v>7</v>
      </c>
      <c r="E13262">
        <v>-0.9</v>
      </c>
      <c r="F13262">
        <v>400.70010000000002</v>
      </c>
      <c r="G13262">
        <v>13.06</v>
      </c>
      <c r="K13262" s="1">
        <v>200000</v>
      </c>
      <c r="L13262">
        <v>4</v>
      </c>
      <c r="M13262">
        <v>6278</v>
      </c>
      <c r="N13262" t="s">
        <v>23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 t="s">
        <v>463</v>
      </c>
    </row>
    <row r="13263" spans="1:22">
      <c r="A13263" t="s">
        <v>16044</v>
      </c>
      <c r="B13263">
        <v>32.64</v>
      </c>
      <c r="C13263">
        <v>1551.7174</v>
      </c>
      <c r="D13263">
        <v>14</v>
      </c>
      <c r="E13263">
        <v>9</v>
      </c>
      <c r="F13263">
        <v>776.87300000000005</v>
      </c>
      <c r="G13263">
        <v>39.68</v>
      </c>
      <c r="J13263" s="1">
        <v>1350000</v>
      </c>
      <c r="L13263">
        <v>3</v>
      </c>
      <c r="M13263">
        <v>25167</v>
      </c>
      <c r="N13263" t="s">
        <v>1583</v>
      </c>
      <c r="O13263">
        <v>2</v>
      </c>
      <c r="P13263">
        <v>0</v>
      </c>
      <c r="Q13263">
        <v>0</v>
      </c>
      <c r="R13263">
        <v>2</v>
      </c>
      <c r="S13263">
        <v>0</v>
      </c>
      <c r="T13263" t="s">
        <v>322</v>
      </c>
      <c r="U13263" t="s">
        <v>6829</v>
      </c>
      <c r="V13263" t="s">
        <v>16045</v>
      </c>
    </row>
    <row r="13264" spans="1:22">
      <c r="A13264" t="s">
        <v>16046</v>
      </c>
      <c r="B13264">
        <v>32.630000000000003</v>
      </c>
      <c r="C13264">
        <v>1780.8453</v>
      </c>
      <c r="D13264">
        <v>15</v>
      </c>
      <c r="E13264">
        <v>-0.1</v>
      </c>
      <c r="F13264">
        <v>594.6223</v>
      </c>
      <c r="G13264">
        <v>39.200000000000003</v>
      </c>
      <c r="K13264" s="1">
        <v>1610000</v>
      </c>
      <c r="L13264">
        <v>4</v>
      </c>
      <c r="M13264">
        <v>24718</v>
      </c>
      <c r="N13264" t="s">
        <v>23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 t="s">
        <v>500</v>
      </c>
      <c r="U13264" t="s">
        <v>32</v>
      </c>
      <c r="V13264" t="s">
        <v>575</v>
      </c>
    </row>
    <row r="13265" spans="1:22">
      <c r="A13265" t="s">
        <v>16047</v>
      </c>
      <c r="B13265">
        <v>32.619999999999997</v>
      </c>
      <c r="C13265">
        <v>1052.441</v>
      </c>
      <c r="D13265">
        <v>9</v>
      </c>
      <c r="E13265">
        <v>-1.5</v>
      </c>
      <c r="F13265">
        <v>527.22699999999998</v>
      </c>
      <c r="G13265">
        <v>25.96</v>
      </c>
      <c r="J13265" s="1">
        <v>3410000</v>
      </c>
      <c r="K13265" s="1">
        <v>3720000</v>
      </c>
      <c r="L13265">
        <v>3</v>
      </c>
      <c r="M13265">
        <v>15159</v>
      </c>
      <c r="N13265" t="s">
        <v>1583</v>
      </c>
      <c r="O13265">
        <v>2</v>
      </c>
      <c r="P13265">
        <v>0</v>
      </c>
      <c r="Q13265">
        <v>0</v>
      </c>
      <c r="R13265">
        <v>1</v>
      </c>
      <c r="S13265">
        <v>1</v>
      </c>
      <c r="T13265" t="s">
        <v>1932</v>
      </c>
    </row>
    <row r="13266" spans="1:22">
      <c r="A13266" t="s">
        <v>16048</v>
      </c>
      <c r="B13266">
        <v>32.619999999999997</v>
      </c>
      <c r="C13266">
        <v>813.53229999999996</v>
      </c>
      <c r="D13266">
        <v>7</v>
      </c>
      <c r="E13266">
        <v>-1.2</v>
      </c>
      <c r="F13266">
        <v>407.77300000000002</v>
      </c>
      <c r="G13266">
        <v>40.72</v>
      </c>
      <c r="J13266" s="1">
        <v>3550000</v>
      </c>
      <c r="K13266" s="1">
        <v>3740000</v>
      </c>
      <c r="L13266">
        <v>4</v>
      </c>
      <c r="M13266">
        <v>25905</v>
      </c>
      <c r="N13266" t="s">
        <v>23</v>
      </c>
      <c r="O13266">
        <v>2</v>
      </c>
      <c r="P13266">
        <v>0</v>
      </c>
      <c r="Q13266">
        <v>0</v>
      </c>
      <c r="R13266">
        <v>1</v>
      </c>
      <c r="S13266">
        <v>1</v>
      </c>
      <c r="T13266" t="s">
        <v>5038</v>
      </c>
    </row>
    <row r="13267" spans="1:22">
      <c r="A13267" t="s">
        <v>16049</v>
      </c>
      <c r="B13267">
        <v>32.619999999999997</v>
      </c>
      <c r="C13267">
        <v>1244.6976</v>
      </c>
      <c r="D13267">
        <v>12</v>
      </c>
      <c r="E13267">
        <v>-0.4</v>
      </c>
      <c r="F13267">
        <v>623.35580000000004</v>
      </c>
      <c r="G13267">
        <v>20.7</v>
      </c>
      <c r="J13267" s="1">
        <v>3470000</v>
      </c>
      <c r="K13267" s="1">
        <v>6680000</v>
      </c>
      <c r="L13267">
        <v>4</v>
      </c>
      <c r="M13267">
        <v>11445</v>
      </c>
      <c r="N13267" t="s">
        <v>23</v>
      </c>
      <c r="O13267">
        <v>3</v>
      </c>
      <c r="P13267">
        <v>0</v>
      </c>
      <c r="Q13267">
        <v>0</v>
      </c>
      <c r="R13267">
        <v>1</v>
      </c>
      <c r="S13267">
        <v>2</v>
      </c>
      <c r="T13267" t="s">
        <v>1595</v>
      </c>
    </row>
    <row r="13268" spans="1:22">
      <c r="A13268" t="s">
        <v>16050</v>
      </c>
      <c r="B13268">
        <v>32.619999999999997</v>
      </c>
      <c r="C13268">
        <v>900.49159999999995</v>
      </c>
      <c r="D13268">
        <v>8</v>
      </c>
      <c r="E13268">
        <v>-1</v>
      </c>
      <c r="F13268">
        <v>451.25259999999997</v>
      </c>
      <c r="G13268">
        <v>21.71</v>
      </c>
      <c r="J13268" s="1">
        <v>2330000</v>
      </c>
      <c r="K13268" s="1">
        <v>2270000</v>
      </c>
      <c r="L13268">
        <v>4</v>
      </c>
      <c r="M13268">
        <v>12149</v>
      </c>
      <c r="N13268" t="s">
        <v>23</v>
      </c>
      <c r="O13268">
        <v>2</v>
      </c>
      <c r="P13268">
        <v>0</v>
      </c>
      <c r="Q13268">
        <v>0</v>
      </c>
      <c r="R13268">
        <v>1</v>
      </c>
      <c r="S13268">
        <v>1</v>
      </c>
      <c r="T13268" t="s">
        <v>1739</v>
      </c>
    </row>
    <row r="13269" spans="1:22">
      <c r="A13269" t="s">
        <v>16051</v>
      </c>
      <c r="B13269">
        <v>32.619999999999997</v>
      </c>
      <c r="C13269">
        <v>1016.5502</v>
      </c>
      <c r="D13269">
        <v>9</v>
      </c>
      <c r="E13269">
        <v>6</v>
      </c>
      <c r="F13269">
        <v>509.28550000000001</v>
      </c>
      <c r="G13269">
        <v>13.96</v>
      </c>
      <c r="J13269" s="1">
        <v>925000</v>
      </c>
      <c r="L13269">
        <v>3</v>
      </c>
      <c r="M13269">
        <v>6964</v>
      </c>
      <c r="N13269" t="s">
        <v>1583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 t="s">
        <v>12636</v>
      </c>
    </row>
    <row r="13270" spans="1:22">
      <c r="A13270" t="s">
        <v>16052</v>
      </c>
      <c r="B13270">
        <v>32.619999999999997</v>
      </c>
      <c r="C13270">
        <v>1611.7317</v>
      </c>
      <c r="D13270">
        <v>12</v>
      </c>
      <c r="E13270">
        <v>-5.8</v>
      </c>
      <c r="F13270">
        <v>806.86839999999995</v>
      </c>
      <c r="G13270">
        <v>60.2</v>
      </c>
      <c r="K13270">
        <v>0</v>
      </c>
      <c r="L13270">
        <v>4</v>
      </c>
      <c r="M13270">
        <v>40589</v>
      </c>
      <c r="N13270" t="s">
        <v>23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 t="s">
        <v>1824</v>
      </c>
    </row>
    <row r="13271" spans="1:22">
      <c r="A13271" t="s">
        <v>16053</v>
      </c>
      <c r="B13271">
        <v>32.619999999999997</v>
      </c>
      <c r="C13271">
        <v>1107.5812000000001</v>
      </c>
      <c r="D13271">
        <v>9</v>
      </c>
      <c r="E13271">
        <v>-1.3</v>
      </c>
      <c r="F13271">
        <v>554.7971</v>
      </c>
      <c r="G13271">
        <v>32.14</v>
      </c>
      <c r="K13271" s="1">
        <v>2690000</v>
      </c>
      <c r="L13271">
        <v>4</v>
      </c>
      <c r="M13271">
        <v>19539</v>
      </c>
      <c r="N13271" t="s">
        <v>23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 t="s">
        <v>3244</v>
      </c>
    </row>
    <row r="13272" spans="1:22">
      <c r="A13272" t="s">
        <v>16054</v>
      </c>
      <c r="B13272">
        <v>32.619999999999997</v>
      </c>
      <c r="C13272">
        <v>1129.5979</v>
      </c>
      <c r="D13272">
        <v>10</v>
      </c>
      <c r="E13272">
        <v>-0.1</v>
      </c>
      <c r="F13272">
        <v>565.80619999999999</v>
      </c>
      <c r="G13272">
        <v>30.71</v>
      </c>
      <c r="J13272" s="1">
        <v>4910000</v>
      </c>
      <c r="K13272" s="1">
        <v>4600000</v>
      </c>
      <c r="L13272">
        <v>3</v>
      </c>
      <c r="M13272">
        <v>18507</v>
      </c>
      <c r="N13272" t="s">
        <v>1583</v>
      </c>
      <c r="O13272">
        <v>3</v>
      </c>
      <c r="P13272">
        <v>0</v>
      </c>
      <c r="Q13272">
        <v>0</v>
      </c>
      <c r="R13272">
        <v>1</v>
      </c>
      <c r="S13272">
        <v>2</v>
      </c>
      <c r="T13272" t="s">
        <v>4538</v>
      </c>
    </row>
    <row r="13273" spans="1:22">
      <c r="A13273" t="s">
        <v>16055</v>
      </c>
      <c r="B13273">
        <v>32.619999999999997</v>
      </c>
      <c r="C13273">
        <v>842.48609999999996</v>
      </c>
      <c r="D13273">
        <v>7</v>
      </c>
      <c r="E13273">
        <v>-0.7</v>
      </c>
      <c r="F13273">
        <v>422.25009999999997</v>
      </c>
      <c r="G13273">
        <v>30.07</v>
      </c>
      <c r="J13273" s="1">
        <v>21400000</v>
      </c>
      <c r="K13273" s="1">
        <v>14300000</v>
      </c>
      <c r="L13273">
        <v>3</v>
      </c>
      <c r="M13273">
        <v>18063</v>
      </c>
      <c r="N13273" t="s">
        <v>1583</v>
      </c>
      <c r="O13273">
        <v>5</v>
      </c>
      <c r="P13273">
        <v>0</v>
      </c>
      <c r="Q13273">
        <v>0</v>
      </c>
      <c r="R13273">
        <v>3</v>
      </c>
      <c r="S13273">
        <v>2</v>
      </c>
      <c r="T13273" t="s">
        <v>934</v>
      </c>
    </row>
    <row r="13274" spans="1:22">
      <c r="A13274" t="s">
        <v>16056</v>
      </c>
      <c r="B13274">
        <v>32.61</v>
      </c>
      <c r="C13274">
        <v>1146.5093999999999</v>
      </c>
      <c r="D13274">
        <v>9</v>
      </c>
      <c r="E13274">
        <v>-2.6</v>
      </c>
      <c r="F13274">
        <v>574.26049999999998</v>
      </c>
      <c r="G13274">
        <v>33.520000000000003</v>
      </c>
      <c r="J13274" s="1">
        <v>3770000</v>
      </c>
      <c r="K13274" s="1">
        <v>4220000</v>
      </c>
      <c r="L13274">
        <v>4</v>
      </c>
      <c r="M13274">
        <v>20526</v>
      </c>
      <c r="N13274" t="s">
        <v>23</v>
      </c>
      <c r="O13274">
        <v>2</v>
      </c>
      <c r="P13274">
        <v>0</v>
      </c>
      <c r="Q13274">
        <v>0</v>
      </c>
      <c r="R13274">
        <v>1</v>
      </c>
      <c r="S13274">
        <v>1</v>
      </c>
      <c r="T13274" t="s">
        <v>954</v>
      </c>
    </row>
    <row r="13275" spans="1:22">
      <c r="A13275" t="s">
        <v>16057</v>
      </c>
      <c r="B13275">
        <v>32.61</v>
      </c>
      <c r="C13275">
        <v>2049.9789999999998</v>
      </c>
      <c r="D13275">
        <v>18</v>
      </c>
      <c r="E13275">
        <v>7.7</v>
      </c>
      <c r="F13275">
        <v>513.50599999999997</v>
      </c>
      <c r="G13275">
        <v>18.46</v>
      </c>
      <c r="K13275" s="1">
        <v>1230000</v>
      </c>
      <c r="L13275">
        <v>4</v>
      </c>
      <c r="M13275">
        <v>9985</v>
      </c>
      <c r="N13275" t="s">
        <v>23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 t="s">
        <v>264</v>
      </c>
      <c r="U13275" t="s">
        <v>3845</v>
      </c>
      <c r="V13275" t="s">
        <v>16058</v>
      </c>
    </row>
    <row r="13276" spans="1:22">
      <c r="A13276" t="s">
        <v>16059</v>
      </c>
      <c r="B13276">
        <v>32.61</v>
      </c>
      <c r="C13276">
        <v>1194.5768</v>
      </c>
      <c r="D13276">
        <v>10</v>
      </c>
      <c r="E13276">
        <v>-1.8</v>
      </c>
      <c r="F13276">
        <v>598.29459999999995</v>
      </c>
      <c r="G13276">
        <v>17.04</v>
      </c>
      <c r="J13276" s="1">
        <v>443000</v>
      </c>
      <c r="K13276" s="1">
        <v>449000</v>
      </c>
      <c r="L13276">
        <v>3</v>
      </c>
      <c r="M13276">
        <v>9137</v>
      </c>
      <c r="N13276" t="s">
        <v>1583</v>
      </c>
      <c r="O13276">
        <v>2</v>
      </c>
      <c r="P13276">
        <v>0</v>
      </c>
      <c r="Q13276">
        <v>0</v>
      </c>
      <c r="R13276">
        <v>1</v>
      </c>
      <c r="S13276">
        <v>1</v>
      </c>
      <c r="T13276" t="s">
        <v>1395</v>
      </c>
    </row>
    <row r="13277" spans="1:22">
      <c r="A13277" t="s">
        <v>16060</v>
      </c>
      <c r="B13277">
        <v>32.61</v>
      </c>
      <c r="C13277">
        <v>914.47090000000003</v>
      </c>
      <c r="D13277">
        <v>8</v>
      </c>
      <c r="E13277">
        <v>0.6</v>
      </c>
      <c r="F13277">
        <v>458.24299999999999</v>
      </c>
      <c r="G13277">
        <v>21.17</v>
      </c>
      <c r="J13277" s="1">
        <v>96900000</v>
      </c>
      <c r="K13277" s="1">
        <v>70500000</v>
      </c>
      <c r="L13277">
        <v>3</v>
      </c>
      <c r="M13277">
        <v>11807</v>
      </c>
      <c r="N13277" t="s">
        <v>1583</v>
      </c>
      <c r="O13277">
        <v>3</v>
      </c>
      <c r="P13277">
        <v>0</v>
      </c>
      <c r="Q13277">
        <v>0</v>
      </c>
      <c r="R13277">
        <v>2</v>
      </c>
      <c r="S13277">
        <v>1</v>
      </c>
      <c r="T13277" t="s">
        <v>2183</v>
      </c>
    </row>
    <row r="13278" spans="1:22">
      <c r="A13278" t="s">
        <v>16061</v>
      </c>
      <c r="B13278">
        <v>32.6</v>
      </c>
      <c r="C13278">
        <v>1378.6980000000001</v>
      </c>
      <c r="D13278">
        <v>12</v>
      </c>
      <c r="E13278">
        <v>-0.3</v>
      </c>
      <c r="F13278">
        <v>690.35609999999997</v>
      </c>
      <c r="G13278">
        <v>41.35</v>
      </c>
      <c r="J13278" s="1">
        <v>39700000</v>
      </c>
      <c r="K13278" s="1">
        <v>47400000</v>
      </c>
      <c r="L13278">
        <v>3</v>
      </c>
      <c r="M13278">
        <v>26474</v>
      </c>
      <c r="N13278" t="s">
        <v>1583</v>
      </c>
      <c r="O13278">
        <v>4</v>
      </c>
      <c r="P13278">
        <v>0</v>
      </c>
      <c r="Q13278">
        <v>0</v>
      </c>
      <c r="R13278">
        <v>1</v>
      </c>
      <c r="S13278">
        <v>3</v>
      </c>
      <c r="T13278" t="s">
        <v>1179</v>
      </c>
      <c r="U13278" t="s">
        <v>5322</v>
      </c>
    </row>
    <row r="13279" spans="1:22">
      <c r="A13279" t="s">
        <v>16062</v>
      </c>
      <c r="B13279">
        <v>32.6</v>
      </c>
      <c r="C13279">
        <v>1071.5389</v>
      </c>
      <c r="D13279">
        <v>8</v>
      </c>
      <c r="E13279">
        <v>0</v>
      </c>
      <c r="F13279">
        <v>536.77670000000001</v>
      </c>
      <c r="G13279">
        <v>39.78</v>
      </c>
      <c r="J13279" s="1">
        <v>649000</v>
      </c>
      <c r="L13279">
        <v>3</v>
      </c>
      <c r="M13279">
        <v>25247</v>
      </c>
      <c r="N13279" t="s">
        <v>1583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 t="s">
        <v>14526</v>
      </c>
    </row>
    <row r="13280" spans="1:22">
      <c r="A13280" t="s">
        <v>16063</v>
      </c>
      <c r="B13280">
        <v>32.6</v>
      </c>
      <c r="C13280">
        <v>932.53309999999999</v>
      </c>
      <c r="D13280">
        <v>8</v>
      </c>
      <c r="E13280">
        <v>-0.4</v>
      </c>
      <c r="F13280">
        <v>467.27370000000002</v>
      </c>
      <c r="G13280">
        <v>57.61</v>
      </c>
      <c r="J13280" s="1">
        <v>374000</v>
      </c>
      <c r="K13280" s="1">
        <v>404000</v>
      </c>
      <c r="L13280">
        <v>3</v>
      </c>
      <c r="M13280">
        <v>38694</v>
      </c>
      <c r="N13280" t="s">
        <v>1583</v>
      </c>
      <c r="O13280">
        <v>2</v>
      </c>
      <c r="P13280">
        <v>0</v>
      </c>
      <c r="Q13280">
        <v>0</v>
      </c>
      <c r="R13280">
        <v>1</v>
      </c>
      <c r="S13280">
        <v>1</v>
      </c>
      <c r="T13280" t="s">
        <v>16064</v>
      </c>
    </row>
    <row r="13281" spans="1:22">
      <c r="A13281" t="s">
        <v>16065</v>
      </c>
      <c r="B13281">
        <v>32.6</v>
      </c>
      <c r="C13281">
        <v>973.50800000000004</v>
      </c>
      <c r="D13281">
        <v>8</v>
      </c>
      <c r="E13281">
        <v>-1.2</v>
      </c>
      <c r="F13281">
        <v>487.76069999999999</v>
      </c>
      <c r="G13281">
        <v>15.53</v>
      </c>
      <c r="J13281" s="1">
        <v>451000000</v>
      </c>
      <c r="K13281" s="1">
        <v>381000000</v>
      </c>
      <c r="L13281">
        <v>3</v>
      </c>
      <c r="M13281">
        <v>8063</v>
      </c>
      <c r="N13281" t="s">
        <v>1583</v>
      </c>
      <c r="O13281">
        <v>5</v>
      </c>
      <c r="P13281">
        <v>0</v>
      </c>
      <c r="Q13281">
        <v>0</v>
      </c>
      <c r="R13281">
        <v>2</v>
      </c>
      <c r="S13281">
        <v>3</v>
      </c>
      <c r="T13281" t="s">
        <v>2017</v>
      </c>
    </row>
    <row r="13282" spans="1:22">
      <c r="A13282" t="s">
        <v>16066</v>
      </c>
      <c r="B13282">
        <v>32.6</v>
      </c>
      <c r="C13282">
        <v>1125.5565999999999</v>
      </c>
      <c r="D13282">
        <v>10</v>
      </c>
      <c r="E13282">
        <v>0.8</v>
      </c>
      <c r="F13282">
        <v>563.78610000000003</v>
      </c>
      <c r="G13282">
        <v>23.29</v>
      </c>
      <c r="J13282" s="1">
        <v>624000</v>
      </c>
      <c r="L13282">
        <v>3</v>
      </c>
      <c r="M13282">
        <v>13316</v>
      </c>
      <c r="N13282" t="s">
        <v>1583</v>
      </c>
      <c r="O13282">
        <v>1</v>
      </c>
      <c r="P13282">
        <v>0</v>
      </c>
      <c r="Q13282">
        <v>0</v>
      </c>
      <c r="R13282">
        <v>1</v>
      </c>
      <c r="S13282">
        <v>0</v>
      </c>
    </row>
    <row r="13283" spans="1:22">
      <c r="A13283" t="s">
        <v>16067</v>
      </c>
      <c r="B13283">
        <v>32.590000000000003</v>
      </c>
      <c r="C13283">
        <v>852.54330000000004</v>
      </c>
      <c r="D13283">
        <v>7</v>
      </c>
      <c r="E13283">
        <v>-0.2</v>
      </c>
      <c r="F13283">
        <v>427.27879999999999</v>
      </c>
      <c r="G13283">
        <v>40.340000000000003</v>
      </c>
      <c r="J13283" s="1">
        <v>9220000</v>
      </c>
      <c r="K13283" s="1">
        <v>10200000</v>
      </c>
      <c r="L13283">
        <v>3</v>
      </c>
      <c r="M13283">
        <v>25680</v>
      </c>
      <c r="N13283" t="s">
        <v>1583</v>
      </c>
      <c r="O13283">
        <v>2</v>
      </c>
      <c r="P13283">
        <v>0</v>
      </c>
      <c r="Q13283">
        <v>0</v>
      </c>
      <c r="R13283">
        <v>1</v>
      </c>
      <c r="S13283">
        <v>1</v>
      </c>
      <c r="T13283" t="s">
        <v>1056</v>
      </c>
    </row>
    <row r="13284" spans="1:22">
      <c r="A13284" t="s">
        <v>16068</v>
      </c>
      <c r="B13284">
        <v>32.590000000000003</v>
      </c>
      <c r="C13284">
        <v>2100.9827</v>
      </c>
      <c r="D13284">
        <v>18</v>
      </c>
      <c r="E13284">
        <v>-1.9</v>
      </c>
      <c r="F13284">
        <v>701.33349999999996</v>
      </c>
      <c r="G13284">
        <v>46.56</v>
      </c>
      <c r="J13284" s="1">
        <v>6630000</v>
      </c>
      <c r="L13284">
        <v>3</v>
      </c>
      <c r="M13284">
        <v>30387</v>
      </c>
      <c r="N13284" t="s">
        <v>1583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 t="s">
        <v>131</v>
      </c>
      <c r="U13284" t="s">
        <v>11907</v>
      </c>
      <c r="V13284" t="s">
        <v>16069</v>
      </c>
    </row>
    <row r="13285" spans="1:22">
      <c r="A13285" t="s">
        <v>16070</v>
      </c>
      <c r="B13285">
        <v>32.590000000000003</v>
      </c>
      <c r="C13285">
        <v>1086.5862</v>
      </c>
      <c r="D13285">
        <v>8</v>
      </c>
      <c r="E13285">
        <v>-1.7</v>
      </c>
      <c r="F13285">
        <v>544.29939999999999</v>
      </c>
      <c r="G13285">
        <v>70.42</v>
      </c>
      <c r="K13285" s="1">
        <v>357000</v>
      </c>
      <c r="L13285">
        <v>4</v>
      </c>
      <c r="M13285">
        <v>48032</v>
      </c>
      <c r="N13285" t="s">
        <v>23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 t="s">
        <v>7757</v>
      </c>
    </row>
    <row r="13286" spans="1:22">
      <c r="A13286" t="s">
        <v>16071</v>
      </c>
      <c r="B13286">
        <v>32.590000000000003</v>
      </c>
      <c r="C13286">
        <v>1322.6024</v>
      </c>
      <c r="D13286">
        <v>12</v>
      </c>
      <c r="E13286">
        <v>-1.1000000000000001</v>
      </c>
      <c r="F13286">
        <v>662.30769999999995</v>
      </c>
      <c r="G13286">
        <v>21.18</v>
      </c>
      <c r="J13286" s="1">
        <v>328000</v>
      </c>
      <c r="L13286">
        <v>3</v>
      </c>
      <c r="M13286">
        <v>11808</v>
      </c>
      <c r="N13286" t="s">
        <v>1583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 t="s">
        <v>1633</v>
      </c>
      <c r="U13286" t="s">
        <v>32</v>
      </c>
      <c r="V13286" t="s">
        <v>724</v>
      </c>
    </row>
    <row r="13287" spans="1:22">
      <c r="A13287" t="s">
        <v>16072</v>
      </c>
      <c r="B13287">
        <v>32.590000000000003</v>
      </c>
      <c r="C13287">
        <v>1141.7070000000001</v>
      </c>
      <c r="D13287">
        <v>11</v>
      </c>
      <c r="E13287">
        <v>-0.4</v>
      </c>
      <c r="F13287">
        <v>571.8605</v>
      </c>
      <c r="G13287">
        <v>44.87</v>
      </c>
      <c r="J13287" s="1">
        <v>2470000</v>
      </c>
      <c r="K13287" s="1">
        <v>2630000</v>
      </c>
      <c r="L13287">
        <v>3</v>
      </c>
      <c r="M13287">
        <v>29093</v>
      </c>
      <c r="N13287" t="s">
        <v>1583</v>
      </c>
      <c r="O13287">
        <v>2</v>
      </c>
      <c r="P13287">
        <v>0</v>
      </c>
      <c r="Q13287">
        <v>0</v>
      </c>
      <c r="R13287">
        <v>1</v>
      </c>
      <c r="S13287">
        <v>1</v>
      </c>
      <c r="T13287" t="s">
        <v>591</v>
      </c>
    </row>
    <row r="13288" spans="1:22">
      <c r="A13288" t="s">
        <v>16073</v>
      </c>
      <c r="B13288">
        <v>32.58</v>
      </c>
      <c r="C13288">
        <v>1681.8788</v>
      </c>
      <c r="D13288">
        <v>15</v>
      </c>
      <c r="E13288">
        <v>2.5</v>
      </c>
      <c r="F13288">
        <v>841.94880000000001</v>
      </c>
      <c r="G13288">
        <v>54.71</v>
      </c>
      <c r="J13288" s="1">
        <v>388000</v>
      </c>
      <c r="L13288">
        <v>3</v>
      </c>
      <c r="M13288">
        <v>36507</v>
      </c>
      <c r="N13288" t="s">
        <v>1583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 t="s">
        <v>3340</v>
      </c>
    </row>
    <row r="13289" spans="1:22">
      <c r="A13289" t="s">
        <v>16074</v>
      </c>
      <c r="B13289">
        <v>32.57</v>
      </c>
      <c r="C13289">
        <v>872.43520000000001</v>
      </c>
      <c r="D13289">
        <v>8</v>
      </c>
      <c r="E13289">
        <v>-2.1</v>
      </c>
      <c r="F13289">
        <v>437.22399999999999</v>
      </c>
      <c r="G13289">
        <v>11.87</v>
      </c>
      <c r="J13289" s="1">
        <v>37200</v>
      </c>
      <c r="K13289" s="1">
        <v>91200</v>
      </c>
      <c r="L13289">
        <v>3</v>
      </c>
      <c r="M13289">
        <v>5478</v>
      </c>
      <c r="N13289" t="s">
        <v>1583</v>
      </c>
      <c r="O13289">
        <v>2</v>
      </c>
      <c r="P13289">
        <v>0</v>
      </c>
      <c r="Q13289">
        <v>0</v>
      </c>
      <c r="R13289">
        <v>1</v>
      </c>
      <c r="S13289">
        <v>1</v>
      </c>
      <c r="T13289" t="s">
        <v>43</v>
      </c>
    </row>
    <row r="13290" spans="1:22">
      <c r="A13290" t="s">
        <v>16075</v>
      </c>
      <c r="B13290">
        <v>32.57</v>
      </c>
      <c r="C13290">
        <v>948.39369999999997</v>
      </c>
      <c r="D13290">
        <v>7</v>
      </c>
      <c r="E13290">
        <v>-0.1</v>
      </c>
      <c r="F13290">
        <v>475.20409999999998</v>
      </c>
      <c r="G13290">
        <v>14.09</v>
      </c>
      <c r="J13290" s="1">
        <v>11800000</v>
      </c>
      <c r="K13290" s="1">
        <v>6460000</v>
      </c>
      <c r="L13290">
        <v>3</v>
      </c>
      <c r="M13290">
        <v>7061</v>
      </c>
      <c r="N13290" t="s">
        <v>1583</v>
      </c>
      <c r="O13290">
        <v>2</v>
      </c>
      <c r="P13290">
        <v>0</v>
      </c>
      <c r="Q13290">
        <v>0</v>
      </c>
      <c r="R13290">
        <v>1</v>
      </c>
      <c r="S13290">
        <v>1</v>
      </c>
      <c r="T13290" t="s">
        <v>255</v>
      </c>
    </row>
    <row r="13291" spans="1:22">
      <c r="A13291" t="s">
        <v>16076</v>
      </c>
      <c r="B13291">
        <v>32.57</v>
      </c>
      <c r="C13291">
        <v>1620.8697999999999</v>
      </c>
      <c r="D13291">
        <v>12</v>
      </c>
      <c r="E13291">
        <v>0.2</v>
      </c>
      <c r="F13291">
        <v>541.29729999999995</v>
      </c>
      <c r="G13291">
        <v>49.33</v>
      </c>
      <c r="J13291" s="1">
        <v>8840000</v>
      </c>
      <c r="K13291" s="1">
        <v>7860000</v>
      </c>
      <c r="L13291">
        <v>4</v>
      </c>
      <c r="M13291">
        <v>32465</v>
      </c>
      <c r="N13291" t="s">
        <v>23</v>
      </c>
      <c r="O13291">
        <v>4</v>
      </c>
      <c r="P13291">
        <v>0</v>
      </c>
      <c r="Q13291">
        <v>0</v>
      </c>
      <c r="R13291">
        <v>2</v>
      </c>
      <c r="S13291">
        <v>2</v>
      </c>
      <c r="T13291" t="s">
        <v>152</v>
      </c>
      <c r="U13291" t="s">
        <v>14981</v>
      </c>
      <c r="V13291" t="s">
        <v>16077</v>
      </c>
    </row>
    <row r="13292" spans="1:22">
      <c r="A13292" t="s">
        <v>16078</v>
      </c>
      <c r="B13292">
        <v>32.57</v>
      </c>
      <c r="C13292">
        <v>953.51819999999998</v>
      </c>
      <c r="D13292">
        <v>9</v>
      </c>
      <c r="E13292">
        <v>1.4</v>
      </c>
      <c r="F13292">
        <v>477.76710000000003</v>
      </c>
      <c r="G13292">
        <v>22.53</v>
      </c>
      <c r="J13292" s="1">
        <v>4090000</v>
      </c>
      <c r="L13292">
        <v>3</v>
      </c>
      <c r="M13292">
        <v>12754</v>
      </c>
      <c r="N13292" t="s">
        <v>1583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 t="s">
        <v>152</v>
      </c>
    </row>
    <row r="13293" spans="1:22">
      <c r="A13293" t="s">
        <v>16079</v>
      </c>
      <c r="B13293">
        <v>32.57</v>
      </c>
      <c r="C13293">
        <v>1609.9807000000001</v>
      </c>
      <c r="D13293">
        <v>14</v>
      </c>
      <c r="E13293">
        <v>-0.2</v>
      </c>
      <c r="F13293">
        <v>805.99749999999995</v>
      </c>
      <c r="G13293">
        <v>90.41</v>
      </c>
      <c r="J13293" s="1">
        <v>420000</v>
      </c>
      <c r="L13293">
        <v>3</v>
      </c>
      <c r="M13293">
        <v>61960</v>
      </c>
      <c r="N13293" t="s">
        <v>1583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 t="s">
        <v>1803</v>
      </c>
    </row>
    <row r="13294" spans="1:22">
      <c r="A13294" t="s">
        <v>16080</v>
      </c>
      <c r="B13294">
        <v>32.57</v>
      </c>
      <c r="C13294">
        <v>978.53859999999997</v>
      </c>
      <c r="D13294">
        <v>8</v>
      </c>
      <c r="E13294">
        <v>0.3</v>
      </c>
      <c r="F13294">
        <v>490.27670000000001</v>
      </c>
      <c r="G13294">
        <v>39.83</v>
      </c>
      <c r="J13294" s="1">
        <v>2830000</v>
      </c>
      <c r="K13294" s="1">
        <v>2920000</v>
      </c>
      <c r="L13294">
        <v>3</v>
      </c>
      <c r="M13294">
        <v>25284</v>
      </c>
      <c r="N13294" t="s">
        <v>1583</v>
      </c>
      <c r="O13294">
        <v>2</v>
      </c>
      <c r="P13294">
        <v>0</v>
      </c>
      <c r="Q13294">
        <v>0</v>
      </c>
      <c r="R13294">
        <v>1</v>
      </c>
      <c r="S13294">
        <v>1</v>
      </c>
      <c r="T13294" t="s">
        <v>908</v>
      </c>
    </row>
    <row r="13295" spans="1:22">
      <c r="A13295" t="s">
        <v>16081</v>
      </c>
      <c r="B13295">
        <v>32.57</v>
      </c>
      <c r="C13295">
        <v>1893.9836</v>
      </c>
      <c r="D13295">
        <v>17</v>
      </c>
      <c r="E13295">
        <v>-0.9</v>
      </c>
      <c r="F13295">
        <v>632.33460000000002</v>
      </c>
      <c r="G13295">
        <v>56.48</v>
      </c>
      <c r="J13295" s="1">
        <v>657000</v>
      </c>
      <c r="L13295">
        <v>3</v>
      </c>
      <c r="M13295">
        <v>37849</v>
      </c>
      <c r="N13295" t="s">
        <v>1583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 t="s">
        <v>16082</v>
      </c>
    </row>
    <row r="13296" spans="1:22">
      <c r="A13296" t="s">
        <v>16083</v>
      </c>
      <c r="B13296">
        <v>32.56</v>
      </c>
      <c r="C13296">
        <v>1385.6973</v>
      </c>
      <c r="D13296">
        <v>12</v>
      </c>
      <c r="E13296">
        <v>-0.4</v>
      </c>
      <c r="F13296">
        <v>462.90620000000001</v>
      </c>
      <c r="G13296">
        <v>22.06</v>
      </c>
      <c r="J13296" s="1">
        <v>9300000</v>
      </c>
      <c r="K13296" s="1">
        <v>7990000</v>
      </c>
      <c r="L13296">
        <v>4</v>
      </c>
      <c r="M13296">
        <v>12386</v>
      </c>
      <c r="N13296" t="s">
        <v>23</v>
      </c>
      <c r="O13296">
        <v>2</v>
      </c>
      <c r="P13296">
        <v>0</v>
      </c>
      <c r="Q13296">
        <v>0</v>
      </c>
      <c r="R13296">
        <v>1</v>
      </c>
      <c r="S13296">
        <v>1</v>
      </c>
      <c r="T13296" t="s">
        <v>198</v>
      </c>
      <c r="U13296" t="s">
        <v>10975</v>
      </c>
      <c r="V13296" t="s">
        <v>16084</v>
      </c>
    </row>
    <row r="13297" spans="1:22">
      <c r="A13297" t="s">
        <v>16085</v>
      </c>
      <c r="B13297">
        <v>32.549999999999997</v>
      </c>
      <c r="C13297">
        <v>1349.6292000000001</v>
      </c>
      <c r="D13297">
        <v>11</v>
      </c>
      <c r="E13297">
        <v>0.4</v>
      </c>
      <c r="F13297">
        <v>675.82209999999998</v>
      </c>
      <c r="G13297">
        <v>82.91</v>
      </c>
      <c r="J13297" s="1">
        <v>1250000</v>
      </c>
      <c r="K13297" s="1">
        <v>1350000</v>
      </c>
      <c r="L13297">
        <v>3</v>
      </c>
      <c r="M13297">
        <v>56890</v>
      </c>
      <c r="N13297" t="s">
        <v>1583</v>
      </c>
      <c r="O13297">
        <v>2</v>
      </c>
      <c r="P13297">
        <v>0</v>
      </c>
      <c r="Q13297">
        <v>0</v>
      </c>
      <c r="R13297">
        <v>1</v>
      </c>
      <c r="S13297">
        <v>1</v>
      </c>
      <c r="T13297" t="s">
        <v>1224</v>
      </c>
    </row>
    <row r="13298" spans="1:22">
      <c r="A13298" t="s">
        <v>16086</v>
      </c>
      <c r="B13298">
        <v>32.549999999999997</v>
      </c>
      <c r="C13298">
        <v>939.44839999999999</v>
      </c>
      <c r="D13298">
        <v>7</v>
      </c>
      <c r="E13298">
        <v>0.6</v>
      </c>
      <c r="F13298">
        <v>470.73180000000002</v>
      </c>
      <c r="G13298">
        <v>21.69</v>
      </c>
      <c r="J13298" s="1">
        <v>2060000</v>
      </c>
      <c r="K13298" s="1">
        <v>2180000</v>
      </c>
      <c r="L13298">
        <v>4</v>
      </c>
      <c r="M13298">
        <v>12137</v>
      </c>
      <c r="N13298" t="s">
        <v>23</v>
      </c>
      <c r="O13298">
        <v>2</v>
      </c>
      <c r="P13298">
        <v>0</v>
      </c>
      <c r="Q13298">
        <v>0</v>
      </c>
      <c r="R13298">
        <v>1</v>
      </c>
      <c r="S13298">
        <v>1</v>
      </c>
      <c r="T13298" t="s">
        <v>1096</v>
      </c>
      <c r="U13298" t="s">
        <v>35</v>
      </c>
      <c r="V13298" t="s">
        <v>541</v>
      </c>
    </row>
    <row r="13299" spans="1:22">
      <c r="A13299" t="s">
        <v>16087</v>
      </c>
      <c r="B13299">
        <v>32.54</v>
      </c>
      <c r="C13299">
        <v>819.48540000000003</v>
      </c>
      <c r="D13299">
        <v>8</v>
      </c>
      <c r="E13299">
        <v>-0.7</v>
      </c>
      <c r="F13299">
        <v>410.74970000000002</v>
      </c>
      <c r="G13299">
        <v>51.71</v>
      </c>
      <c r="J13299" s="1">
        <v>5790000</v>
      </c>
      <c r="K13299" s="1">
        <v>5120000</v>
      </c>
      <c r="L13299">
        <v>3</v>
      </c>
      <c r="M13299">
        <v>34298</v>
      </c>
      <c r="N13299" t="s">
        <v>1583</v>
      </c>
      <c r="O13299">
        <v>3</v>
      </c>
      <c r="P13299">
        <v>0</v>
      </c>
      <c r="Q13299">
        <v>0</v>
      </c>
      <c r="R13299">
        <v>1</v>
      </c>
      <c r="S13299">
        <v>2</v>
      </c>
      <c r="T13299" t="s">
        <v>2231</v>
      </c>
    </row>
    <row r="13300" spans="1:22">
      <c r="A13300" t="s">
        <v>16088</v>
      </c>
      <c r="B13300">
        <v>32.54</v>
      </c>
      <c r="C13300">
        <v>1017.5342000000001</v>
      </c>
      <c r="D13300">
        <v>10</v>
      </c>
      <c r="E13300">
        <v>-0.5</v>
      </c>
      <c r="F13300">
        <v>509.77409999999998</v>
      </c>
      <c r="G13300">
        <v>14.31</v>
      </c>
      <c r="K13300" s="1">
        <v>470000</v>
      </c>
      <c r="L13300">
        <v>4</v>
      </c>
      <c r="M13300">
        <v>7176</v>
      </c>
      <c r="N13300" t="s">
        <v>23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 t="s">
        <v>6277</v>
      </c>
      <c r="U13300" t="s">
        <v>5322</v>
      </c>
    </row>
    <row r="13301" spans="1:22">
      <c r="A13301" t="s">
        <v>16089</v>
      </c>
      <c r="B13301">
        <v>32.53</v>
      </c>
      <c r="C13301">
        <v>1031.5287000000001</v>
      </c>
      <c r="D13301">
        <v>9</v>
      </c>
      <c r="E13301">
        <v>-0.4</v>
      </c>
      <c r="F13301">
        <v>516.77139999999997</v>
      </c>
      <c r="G13301">
        <v>35.32</v>
      </c>
      <c r="J13301" s="1">
        <v>1720000</v>
      </c>
      <c r="K13301" s="1">
        <v>1800000</v>
      </c>
      <c r="L13301">
        <v>4</v>
      </c>
      <c r="M13301">
        <v>21818</v>
      </c>
      <c r="N13301" t="s">
        <v>23</v>
      </c>
      <c r="O13301">
        <v>2</v>
      </c>
      <c r="P13301">
        <v>0</v>
      </c>
      <c r="Q13301">
        <v>0</v>
      </c>
      <c r="R13301">
        <v>1</v>
      </c>
      <c r="S13301">
        <v>1</v>
      </c>
      <c r="T13301" t="s">
        <v>1518</v>
      </c>
    </row>
    <row r="13302" spans="1:22">
      <c r="A13302" t="s">
        <v>16090</v>
      </c>
      <c r="B13302">
        <v>32.53</v>
      </c>
      <c r="C13302">
        <v>968.47159999999997</v>
      </c>
      <c r="D13302">
        <v>8</v>
      </c>
      <c r="E13302">
        <v>-1.5</v>
      </c>
      <c r="F13302">
        <v>485.2423</v>
      </c>
      <c r="G13302">
        <v>23.8</v>
      </c>
      <c r="J13302" s="1">
        <v>7660000</v>
      </c>
      <c r="L13302">
        <v>3</v>
      </c>
      <c r="M13302">
        <v>13683</v>
      </c>
      <c r="N13302" t="s">
        <v>1583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 t="s">
        <v>1224</v>
      </c>
    </row>
    <row r="13303" spans="1:22">
      <c r="A13303" t="s">
        <v>16091</v>
      </c>
      <c r="B13303">
        <v>32.53</v>
      </c>
      <c r="C13303">
        <v>1349.5735</v>
      </c>
      <c r="D13303">
        <v>11</v>
      </c>
      <c r="E13303">
        <v>-0.7</v>
      </c>
      <c r="F13303">
        <v>675.79349999999999</v>
      </c>
      <c r="G13303">
        <v>14.86</v>
      </c>
      <c r="J13303" s="1">
        <v>11900000</v>
      </c>
      <c r="K13303" s="1">
        <v>12400000</v>
      </c>
      <c r="L13303">
        <v>3</v>
      </c>
      <c r="M13303">
        <v>7615</v>
      </c>
      <c r="N13303" t="s">
        <v>1583</v>
      </c>
      <c r="O13303">
        <v>3</v>
      </c>
      <c r="P13303">
        <v>0</v>
      </c>
      <c r="Q13303">
        <v>0</v>
      </c>
      <c r="R13303">
        <v>1</v>
      </c>
      <c r="S13303">
        <v>2</v>
      </c>
      <c r="T13303" t="s">
        <v>5740</v>
      </c>
    </row>
    <row r="13304" spans="1:22">
      <c r="A13304" t="s">
        <v>16092</v>
      </c>
      <c r="B13304">
        <v>32.53</v>
      </c>
      <c r="C13304">
        <v>1467.8661</v>
      </c>
      <c r="D13304">
        <v>13</v>
      </c>
      <c r="E13304">
        <v>0.4</v>
      </c>
      <c r="F13304">
        <v>490.2962</v>
      </c>
      <c r="G13304">
        <v>50.73</v>
      </c>
      <c r="J13304" s="1">
        <v>443000</v>
      </c>
      <c r="K13304" s="1">
        <v>464000</v>
      </c>
      <c r="L13304">
        <v>4</v>
      </c>
      <c r="M13304">
        <v>33514</v>
      </c>
      <c r="N13304" t="s">
        <v>23</v>
      </c>
      <c r="O13304">
        <v>2</v>
      </c>
      <c r="P13304">
        <v>0</v>
      </c>
      <c r="Q13304">
        <v>0</v>
      </c>
      <c r="R13304">
        <v>1</v>
      </c>
      <c r="S13304">
        <v>1</v>
      </c>
      <c r="T13304" t="s">
        <v>2010</v>
      </c>
    </row>
    <row r="13305" spans="1:22">
      <c r="A13305" t="s">
        <v>16093</v>
      </c>
      <c r="B13305">
        <v>32.520000000000003</v>
      </c>
      <c r="C13305">
        <v>898.39729999999997</v>
      </c>
      <c r="D13305">
        <v>6</v>
      </c>
      <c r="E13305">
        <v>0.4</v>
      </c>
      <c r="F13305">
        <v>450.20609999999999</v>
      </c>
      <c r="G13305">
        <v>30.74</v>
      </c>
      <c r="J13305" s="1">
        <v>1090000</v>
      </c>
      <c r="K13305" s="1">
        <v>1120000</v>
      </c>
      <c r="L13305">
        <v>4</v>
      </c>
      <c r="M13305">
        <v>18479</v>
      </c>
      <c r="N13305" t="s">
        <v>23</v>
      </c>
      <c r="O13305">
        <v>2</v>
      </c>
      <c r="P13305">
        <v>0</v>
      </c>
      <c r="Q13305">
        <v>0</v>
      </c>
      <c r="R13305">
        <v>1</v>
      </c>
      <c r="S13305">
        <v>1</v>
      </c>
      <c r="T13305" t="s">
        <v>950</v>
      </c>
    </row>
    <row r="13306" spans="1:22">
      <c r="A13306" t="s">
        <v>16094</v>
      </c>
      <c r="B13306">
        <v>32.520000000000003</v>
      </c>
      <c r="C13306">
        <v>1161.5876000000001</v>
      </c>
      <c r="D13306">
        <v>11</v>
      </c>
      <c r="E13306">
        <v>-0.4</v>
      </c>
      <c r="F13306">
        <v>581.80079999999998</v>
      </c>
      <c r="G13306">
        <v>18.920000000000002</v>
      </c>
      <c r="K13306" s="1">
        <v>1150000</v>
      </c>
      <c r="L13306">
        <v>4</v>
      </c>
      <c r="M13306">
        <v>10318</v>
      </c>
      <c r="N13306" t="s">
        <v>23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 t="s">
        <v>2398</v>
      </c>
    </row>
    <row r="13307" spans="1:22">
      <c r="A13307" t="s">
        <v>16095</v>
      </c>
      <c r="B13307">
        <v>32.51</v>
      </c>
      <c r="C13307">
        <v>1704.8569</v>
      </c>
      <c r="D13307">
        <v>16</v>
      </c>
      <c r="E13307">
        <v>6.9</v>
      </c>
      <c r="F13307">
        <v>853.44169999999997</v>
      </c>
      <c r="G13307">
        <v>54.79</v>
      </c>
      <c r="J13307" s="1">
        <v>66200000</v>
      </c>
      <c r="L13307">
        <v>3</v>
      </c>
      <c r="M13307">
        <v>36569</v>
      </c>
      <c r="N13307" t="s">
        <v>1583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 t="s">
        <v>306</v>
      </c>
      <c r="U13307" t="s">
        <v>6569</v>
      </c>
      <c r="V13307" t="s">
        <v>16096</v>
      </c>
    </row>
    <row r="13308" spans="1:22">
      <c r="A13308" t="s">
        <v>16097</v>
      </c>
      <c r="B13308">
        <v>32.51</v>
      </c>
      <c r="C13308">
        <v>2185.1120999999998</v>
      </c>
      <c r="D13308">
        <v>18</v>
      </c>
      <c r="E13308">
        <v>-2.1</v>
      </c>
      <c r="F13308">
        <v>547.28409999999997</v>
      </c>
      <c r="G13308">
        <v>68.790000000000006</v>
      </c>
      <c r="K13308" s="1">
        <v>127000</v>
      </c>
      <c r="L13308">
        <v>4</v>
      </c>
      <c r="M13308">
        <v>46858</v>
      </c>
      <c r="N13308" t="s">
        <v>23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 t="s">
        <v>117</v>
      </c>
      <c r="U13308" t="s">
        <v>1887</v>
      </c>
      <c r="V13308" t="s">
        <v>16098</v>
      </c>
    </row>
    <row r="13309" spans="1:22">
      <c r="A13309" t="s">
        <v>16099</v>
      </c>
      <c r="B13309">
        <v>32.51</v>
      </c>
      <c r="C13309">
        <v>2034.7675999999999</v>
      </c>
      <c r="D13309">
        <v>17</v>
      </c>
      <c r="E13309">
        <v>-2.7</v>
      </c>
      <c r="F13309">
        <v>1018.3883</v>
      </c>
      <c r="G13309">
        <v>37.61</v>
      </c>
      <c r="K13309" s="1">
        <v>8090000</v>
      </c>
      <c r="L13309">
        <v>4</v>
      </c>
      <c r="M13309">
        <v>23520</v>
      </c>
      <c r="N13309" t="s">
        <v>23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 t="s">
        <v>50</v>
      </c>
      <c r="U13309" t="s">
        <v>5301</v>
      </c>
      <c r="V13309" t="s">
        <v>16100</v>
      </c>
    </row>
    <row r="13310" spans="1:22">
      <c r="A13310" t="s">
        <v>16101</v>
      </c>
      <c r="B13310">
        <v>32.51</v>
      </c>
      <c r="C13310">
        <v>839.45410000000004</v>
      </c>
      <c r="D13310">
        <v>6</v>
      </c>
      <c r="E13310">
        <v>-1.8</v>
      </c>
      <c r="F13310">
        <v>420.73360000000002</v>
      </c>
      <c r="G13310">
        <v>37.85</v>
      </c>
      <c r="J13310" s="1">
        <v>4640000</v>
      </c>
      <c r="K13310" s="1">
        <v>4180000</v>
      </c>
      <c r="L13310">
        <v>4</v>
      </c>
      <c r="M13310">
        <v>23688</v>
      </c>
      <c r="N13310" t="s">
        <v>23</v>
      </c>
      <c r="O13310">
        <v>2</v>
      </c>
      <c r="P13310">
        <v>0</v>
      </c>
      <c r="Q13310">
        <v>0</v>
      </c>
      <c r="R13310">
        <v>1</v>
      </c>
      <c r="S13310">
        <v>1</v>
      </c>
      <c r="T13310" t="s">
        <v>1282</v>
      </c>
    </row>
    <row r="13311" spans="1:22">
      <c r="A13311" t="s">
        <v>16102</v>
      </c>
      <c r="B13311">
        <v>32.51</v>
      </c>
      <c r="C13311">
        <v>837.56870000000004</v>
      </c>
      <c r="D13311">
        <v>8</v>
      </c>
      <c r="E13311">
        <v>-1.4</v>
      </c>
      <c r="F13311">
        <v>419.791</v>
      </c>
      <c r="G13311">
        <v>42.75</v>
      </c>
      <c r="J13311" s="1">
        <v>24500000</v>
      </c>
      <c r="K13311" s="1">
        <v>23700000</v>
      </c>
      <c r="L13311">
        <v>3</v>
      </c>
      <c r="M13311">
        <v>27510</v>
      </c>
      <c r="N13311" t="s">
        <v>1583</v>
      </c>
      <c r="O13311">
        <v>2</v>
      </c>
      <c r="P13311">
        <v>0</v>
      </c>
      <c r="Q13311">
        <v>0</v>
      </c>
      <c r="R13311">
        <v>1</v>
      </c>
      <c r="S13311">
        <v>1</v>
      </c>
      <c r="T13311" t="s">
        <v>1538</v>
      </c>
    </row>
    <row r="13312" spans="1:22">
      <c r="A13312" t="s">
        <v>16103</v>
      </c>
      <c r="B13312">
        <v>32.5</v>
      </c>
      <c r="C13312">
        <v>959.46720000000005</v>
      </c>
      <c r="D13312">
        <v>8</v>
      </c>
      <c r="E13312">
        <v>-0.1</v>
      </c>
      <c r="F13312">
        <v>480.74079999999998</v>
      </c>
      <c r="G13312">
        <v>16.12</v>
      </c>
      <c r="J13312" s="1">
        <v>16700000</v>
      </c>
      <c r="K13312" s="1">
        <v>16000000</v>
      </c>
      <c r="L13312">
        <v>3</v>
      </c>
      <c r="M13312">
        <v>8476</v>
      </c>
      <c r="N13312" t="s">
        <v>1583</v>
      </c>
      <c r="O13312">
        <v>2</v>
      </c>
      <c r="P13312">
        <v>0</v>
      </c>
      <c r="Q13312">
        <v>0</v>
      </c>
      <c r="R13312">
        <v>1</v>
      </c>
      <c r="S13312">
        <v>1</v>
      </c>
      <c r="T13312" t="s">
        <v>7250</v>
      </c>
    </row>
    <row r="13313" spans="1:22">
      <c r="A13313" t="s">
        <v>16104</v>
      </c>
      <c r="B13313">
        <v>32.49</v>
      </c>
      <c r="C13313">
        <v>2394.2266</v>
      </c>
      <c r="D13313">
        <v>21</v>
      </c>
      <c r="E13313">
        <v>-1.9</v>
      </c>
      <c r="F13313">
        <v>799.08130000000006</v>
      </c>
      <c r="G13313">
        <v>59.84</v>
      </c>
      <c r="J13313">
        <v>0</v>
      </c>
      <c r="L13313">
        <v>3</v>
      </c>
      <c r="M13313">
        <v>40364</v>
      </c>
      <c r="N13313" t="s">
        <v>1583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 t="s">
        <v>128</v>
      </c>
      <c r="U13313" t="s">
        <v>12784</v>
      </c>
      <c r="V13313" t="s">
        <v>16105</v>
      </c>
    </row>
    <row r="13314" spans="1:22">
      <c r="A13314" t="s">
        <v>16106</v>
      </c>
      <c r="B13314">
        <v>32.49</v>
      </c>
      <c r="C13314">
        <v>2208.0097999999998</v>
      </c>
      <c r="D13314">
        <v>18</v>
      </c>
      <c r="E13314">
        <v>-0.1</v>
      </c>
      <c r="F13314">
        <v>737.0104</v>
      </c>
      <c r="G13314">
        <v>40.520000000000003</v>
      </c>
      <c r="K13314" s="1">
        <v>43200000</v>
      </c>
      <c r="L13314">
        <v>4</v>
      </c>
      <c r="M13314">
        <v>25747</v>
      </c>
      <c r="N13314" t="s">
        <v>23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 t="s">
        <v>128</v>
      </c>
      <c r="U13314" t="s">
        <v>5322</v>
      </c>
    </row>
    <row r="13315" spans="1:22">
      <c r="A13315" t="s">
        <v>16107</v>
      </c>
      <c r="B13315">
        <v>32.49</v>
      </c>
      <c r="C13315">
        <v>1103.5975000000001</v>
      </c>
      <c r="D13315">
        <v>9</v>
      </c>
      <c r="E13315">
        <v>1.2</v>
      </c>
      <c r="F13315">
        <v>552.80669999999998</v>
      </c>
      <c r="G13315">
        <v>34.85</v>
      </c>
      <c r="J13315" s="1">
        <v>3560000</v>
      </c>
      <c r="K13315" s="1">
        <v>3920000</v>
      </c>
      <c r="L13315">
        <v>3</v>
      </c>
      <c r="M13315">
        <v>21503</v>
      </c>
      <c r="N13315" t="s">
        <v>1583</v>
      </c>
      <c r="O13315">
        <v>2</v>
      </c>
      <c r="P13315">
        <v>0</v>
      </c>
      <c r="Q13315">
        <v>0</v>
      </c>
      <c r="R13315">
        <v>1</v>
      </c>
      <c r="S13315">
        <v>1</v>
      </c>
      <c r="T13315" t="s">
        <v>2457</v>
      </c>
    </row>
    <row r="13316" spans="1:22">
      <c r="A13316" t="s">
        <v>16108</v>
      </c>
      <c r="B13316">
        <v>32.49</v>
      </c>
      <c r="C13316">
        <v>988.6069</v>
      </c>
      <c r="D13316">
        <v>8</v>
      </c>
      <c r="E13316">
        <v>-0.7</v>
      </c>
      <c r="F13316">
        <v>495.31040000000002</v>
      </c>
      <c r="G13316">
        <v>31.79</v>
      </c>
      <c r="J13316" s="1">
        <v>2270000</v>
      </c>
      <c r="K13316" s="1">
        <v>2280000</v>
      </c>
      <c r="L13316">
        <v>3</v>
      </c>
      <c r="M13316">
        <v>19345</v>
      </c>
      <c r="N13316" t="s">
        <v>1583</v>
      </c>
      <c r="O13316">
        <v>2</v>
      </c>
      <c r="P13316">
        <v>0</v>
      </c>
      <c r="Q13316">
        <v>0</v>
      </c>
      <c r="R13316">
        <v>1</v>
      </c>
      <c r="S13316">
        <v>1</v>
      </c>
      <c r="T13316" t="s">
        <v>1508</v>
      </c>
    </row>
    <row r="13317" spans="1:22">
      <c r="A13317" t="s">
        <v>16109</v>
      </c>
      <c r="B13317">
        <v>32.479999999999997</v>
      </c>
      <c r="C13317">
        <v>2269.0311999999999</v>
      </c>
      <c r="D13317">
        <v>20</v>
      </c>
      <c r="E13317">
        <v>-5</v>
      </c>
      <c r="F13317">
        <v>568.26229999999998</v>
      </c>
      <c r="G13317">
        <v>64.34</v>
      </c>
      <c r="J13317" s="1">
        <v>1330000</v>
      </c>
      <c r="K13317" s="1">
        <v>1520000</v>
      </c>
      <c r="L13317">
        <v>4</v>
      </c>
      <c r="M13317">
        <v>43613</v>
      </c>
      <c r="N13317" t="s">
        <v>23</v>
      </c>
      <c r="O13317">
        <v>2</v>
      </c>
      <c r="P13317">
        <v>0</v>
      </c>
      <c r="Q13317">
        <v>0</v>
      </c>
      <c r="R13317">
        <v>1</v>
      </c>
      <c r="S13317">
        <v>1</v>
      </c>
      <c r="T13317" t="s">
        <v>1595</v>
      </c>
      <c r="U13317" t="s">
        <v>1887</v>
      </c>
      <c r="V13317" t="s">
        <v>16110</v>
      </c>
    </row>
    <row r="13318" spans="1:22">
      <c r="A13318" t="s">
        <v>16111</v>
      </c>
      <c r="B13318">
        <v>32.47</v>
      </c>
      <c r="C13318">
        <v>985.55560000000003</v>
      </c>
      <c r="D13318">
        <v>9</v>
      </c>
      <c r="E13318">
        <v>-0.5</v>
      </c>
      <c r="F13318">
        <v>493.78489999999999</v>
      </c>
      <c r="G13318">
        <v>34.44</v>
      </c>
      <c r="J13318" s="1">
        <v>3300000</v>
      </c>
      <c r="K13318" s="1">
        <v>4490000</v>
      </c>
      <c r="L13318">
        <v>4</v>
      </c>
      <c r="M13318">
        <v>21155</v>
      </c>
      <c r="N13318" t="s">
        <v>23</v>
      </c>
      <c r="O13318">
        <v>3</v>
      </c>
      <c r="P13318">
        <v>0</v>
      </c>
      <c r="Q13318">
        <v>0</v>
      </c>
      <c r="R13318">
        <v>1</v>
      </c>
      <c r="S13318">
        <v>2</v>
      </c>
      <c r="T13318" t="s">
        <v>7789</v>
      </c>
    </row>
    <row r="13319" spans="1:22">
      <c r="A13319" t="s">
        <v>16112</v>
      </c>
      <c r="B13319">
        <v>32.46</v>
      </c>
      <c r="C13319">
        <v>955.5702</v>
      </c>
      <c r="D13319">
        <v>8</v>
      </c>
      <c r="E13319">
        <v>0.7</v>
      </c>
      <c r="F13319">
        <v>478.79270000000002</v>
      </c>
      <c r="G13319">
        <v>45.11</v>
      </c>
      <c r="J13319" s="1">
        <v>1780000</v>
      </c>
      <c r="K13319" s="1">
        <v>1840000</v>
      </c>
      <c r="L13319">
        <v>4</v>
      </c>
      <c r="M13319">
        <v>29215</v>
      </c>
      <c r="N13319" t="s">
        <v>23</v>
      </c>
      <c r="O13319">
        <v>2</v>
      </c>
      <c r="P13319">
        <v>0</v>
      </c>
      <c r="Q13319">
        <v>0</v>
      </c>
      <c r="R13319">
        <v>1</v>
      </c>
      <c r="S13319">
        <v>1</v>
      </c>
      <c r="T13319" t="s">
        <v>1631</v>
      </c>
    </row>
    <row r="13320" spans="1:22">
      <c r="A13320" t="s">
        <v>16113</v>
      </c>
      <c r="B13320">
        <v>32.46</v>
      </c>
      <c r="C13320">
        <v>907.56029999999998</v>
      </c>
      <c r="D13320">
        <v>8</v>
      </c>
      <c r="E13320">
        <v>-0.4</v>
      </c>
      <c r="F13320">
        <v>454.78730000000002</v>
      </c>
      <c r="G13320">
        <v>17.28</v>
      </c>
      <c r="J13320" s="1">
        <v>2450000</v>
      </c>
      <c r="L13320">
        <v>3</v>
      </c>
      <c r="M13320">
        <v>9311</v>
      </c>
      <c r="N13320" t="s">
        <v>1583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 t="s">
        <v>785</v>
      </c>
    </row>
    <row r="13321" spans="1:22">
      <c r="A13321" t="s">
        <v>16114</v>
      </c>
      <c r="B13321">
        <v>32.46</v>
      </c>
      <c r="C13321">
        <v>974.55489999999998</v>
      </c>
      <c r="D13321">
        <v>8</v>
      </c>
      <c r="E13321">
        <v>-2.7</v>
      </c>
      <c r="F13321">
        <v>488.28339999999997</v>
      </c>
      <c r="G13321">
        <v>15.02</v>
      </c>
      <c r="J13321" s="1">
        <v>955000</v>
      </c>
      <c r="L13321">
        <v>3</v>
      </c>
      <c r="M13321">
        <v>7736</v>
      </c>
      <c r="N13321" t="s">
        <v>1583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 t="s">
        <v>827</v>
      </c>
    </row>
    <row r="13322" spans="1:22">
      <c r="A13322" t="s">
        <v>16115</v>
      </c>
      <c r="B13322">
        <v>32.46</v>
      </c>
      <c r="C13322">
        <v>2011.9948999999999</v>
      </c>
      <c r="D13322">
        <v>20</v>
      </c>
      <c r="E13322">
        <v>1.3</v>
      </c>
      <c r="F13322">
        <v>1007.006</v>
      </c>
      <c r="G13322">
        <v>63.95</v>
      </c>
      <c r="J13322" s="1">
        <v>2410000</v>
      </c>
      <c r="K13322" s="1">
        <v>3240000</v>
      </c>
      <c r="L13322">
        <v>3</v>
      </c>
      <c r="M13322">
        <v>43362</v>
      </c>
      <c r="N13322" t="s">
        <v>1583</v>
      </c>
      <c r="O13322">
        <v>3</v>
      </c>
      <c r="P13322">
        <v>0</v>
      </c>
      <c r="Q13322">
        <v>0</v>
      </c>
      <c r="R13322">
        <v>2</v>
      </c>
      <c r="S13322">
        <v>1</v>
      </c>
      <c r="T13322" t="s">
        <v>2017</v>
      </c>
    </row>
    <row r="13323" spans="1:22">
      <c r="A13323" t="s">
        <v>16116</v>
      </c>
      <c r="B13323">
        <v>32.46</v>
      </c>
      <c r="C13323">
        <v>1585.7583</v>
      </c>
      <c r="D13323">
        <v>14</v>
      </c>
      <c r="E13323">
        <v>1.1000000000000001</v>
      </c>
      <c r="F13323">
        <v>793.88729999999998</v>
      </c>
      <c r="G13323">
        <v>25.97</v>
      </c>
      <c r="J13323" s="1">
        <v>1390000</v>
      </c>
      <c r="K13323" s="1">
        <v>1440000</v>
      </c>
      <c r="L13323">
        <v>3</v>
      </c>
      <c r="M13323">
        <v>15170</v>
      </c>
      <c r="N13323" t="s">
        <v>1583</v>
      </c>
      <c r="O13323">
        <v>2</v>
      </c>
      <c r="P13323">
        <v>0</v>
      </c>
      <c r="Q13323">
        <v>0</v>
      </c>
      <c r="R13323">
        <v>1</v>
      </c>
      <c r="S13323">
        <v>1</v>
      </c>
    </row>
    <row r="13324" spans="1:22">
      <c r="A13324" t="s">
        <v>16117</v>
      </c>
      <c r="B13324">
        <v>32.450000000000003</v>
      </c>
      <c r="C13324">
        <v>1586.9032</v>
      </c>
      <c r="D13324">
        <v>14</v>
      </c>
      <c r="E13324">
        <v>0.7</v>
      </c>
      <c r="F13324">
        <v>794.45939999999996</v>
      </c>
      <c r="G13324">
        <v>65.5</v>
      </c>
      <c r="J13324" s="1">
        <v>508000</v>
      </c>
      <c r="K13324" s="1">
        <v>697000</v>
      </c>
      <c r="L13324">
        <v>3</v>
      </c>
      <c r="M13324">
        <v>44486</v>
      </c>
      <c r="N13324" t="s">
        <v>1583</v>
      </c>
      <c r="O13324">
        <v>2</v>
      </c>
      <c r="P13324">
        <v>0</v>
      </c>
      <c r="Q13324">
        <v>0</v>
      </c>
      <c r="R13324">
        <v>1</v>
      </c>
      <c r="S13324">
        <v>1</v>
      </c>
      <c r="T13324" t="s">
        <v>11814</v>
      </c>
    </row>
    <row r="13325" spans="1:22">
      <c r="A13325" t="s">
        <v>16118</v>
      </c>
      <c r="B13325">
        <v>32.450000000000003</v>
      </c>
      <c r="C13325">
        <v>1323.8278</v>
      </c>
      <c r="D13325">
        <v>12</v>
      </c>
      <c r="E13325">
        <v>-2</v>
      </c>
      <c r="F13325">
        <v>442.28230000000002</v>
      </c>
      <c r="G13325">
        <v>69</v>
      </c>
      <c r="J13325" s="1">
        <v>529000</v>
      </c>
      <c r="K13325" s="1">
        <v>522000</v>
      </c>
      <c r="L13325">
        <v>3</v>
      </c>
      <c r="M13325">
        <v>47030</v>
      </c>
      <c r="N13325" t="s">
        <v>1583</v>
      </c>
      <c r="O13325">
        <v>2</v>
      </c>
      <c r="P13325">
        <v>0</v>
      </c>
      <c r="Q13325">
        <v>0</v>
      </c>
      <c r="R13325">
        <v>1</v>
      </c>
      <c r="S13325">
        <v>1</v>
      </c>
      <c r="T13325" t="s">
        <v>1163</v>
      </c>
    </row>
    <row r="13326" spans="1:22">
      <c r="A13326" t="s">
        <v>16119</v>
      </c>
      <c r="B13326">
        <v>32.450000000000003</v>
      </c>
      <c r="C13326">
        <v>1090.6497999999999</v>
      </c>
      <c r="D13326">
        <v>10</v>
      </c>
      <c r="E13326">
        <v>1.1000000000000001</v>
      </c>
      <c r="F13326">
        <v>546.33280000000002</v>
      </c>
      <c r="G13326">
        <v>30.75</v>
      </c>
      <c r="J13326" s="1">
        <v>577000</v>
      </c>
      <c r="K13326" s="1">
        <v>589000</v>
      </c>
      <c r="L13326">
        <v>3</v>
      </c>
      <c r="M13326">
        <v>18539</v>
      </c>
      <c r="N13326" t="s">
        <v>1583</v>
      </c>
      <c r="O13326">
        <v>2</v>
      </c>
      <c r="P13326">
        <v>0</v>
      </c>
      <c r="Q13326">
        <v>0</v>
      </c>
      <c r="R13326">
        <v>1</v>
      </c>
      <c r="S13326">
        <v>1</v>
      </c>
      <c r="T13326" t="s">
        <v>4837</v>
      </c>
    </row>
    <row r="13327" spans="1:22">
      <c r="A13327" t="s">
        <v>16120</v>
      </c>
      <c r="B13327">
        <v>32.450000000000003</v>
      </c>
      <c r="C13327">
        <v>1789.8158000000001</v>
      </c>
      <c r="D13327">
        <v>15</v>
      </c>
      <c r="E13327">
        <v>-0.4</v>
      </c>
      <c r="F13327">
        <v>895.91489999999999</v>
      </c>
      <c r="G13327">
        <v>44.96</v>
      </c>
      <c r="J13327" s="1">
        <v>586000</v>
      </c>
      <c r="K13327" s="1">
        <v>948000</v>
      </c>
      <c r="L13327">
        <v>4</v>
      </c>
      <c r="M13327">
        <v>29097</v>
      </c>
      <c r="N13327" t="s">
        <v>23</v>
      </c>
      <c r="O13327">
        <v>2</v>
      </c>
      <c r="P13327">
        <v>0</v>
      </c>
      <c r="Q13327">
        <v>0</v>
      </c>
      <c r="R13327">
        <v>1</v>
      </c>
      <c r="S13327">
        <v>1</v>
      </c>
      <c r="T13327" t="s">
        <v>24</v>
      </c>
      <c r="U13327" t="s">
        <v>4447</v>
      </c>
      <c r="V13327" t="s">
        <v>16121</v>
      </c>
    </row>
    <row r="13328" spans="1:22">
      <c r="A13328" t="s">
        <v>16122</v>
      </c>
      <c r="B13328">
        <v>32.44</v>
      </c>
      <c r="C13328">
        <v>808.44830000000002</v>
      </c>
      <c r="D13328">
        <v>6</v>
      </c>
      <c r="E13328">
        <v>0.4</v>
      </c>
      <c r="F13328">
        <v>405.23160000000001</v>
      </c>
      <c r="G13328">
        <v>34.880000000000003</v>
      </c>
      <c r="J13328" s="1">
        <v>2250000</v>
      </c>
      <c r="K13328" s="1">
        <v>2350000</v>
      </c>
      <c r="L13328">
        <v>3</v>
      </c>
      <c r="M13328">
        <v>21526</v>
      </c>
      <c r="N13328" t="s">
        <v>1583</v>
      </c>
      <c r="O13328">
        <v>2</v>
      </c>
      <c r="P13328">
        <v>0</v>
      </c>
      <c r="Q13328">
        <v>0</v>
      </c>
      <c r="R13328">
        <v>1</v>
      </c>
      <c r="S13328">
        <v>1</v>
      </c>
      <c r="T13328" t="s">
        <v>2896</v>
      </c>
    </row>
    <row r="13329" spans="1:22">
      <c r="A13329" t="s">
        <v>16123</v>
      </c>
      <c r="B13329">
        <v>32.44</v>
      </c>
      <c r="C13329">
        <v>1338.6455000000001</v>
      </c>
      <c r="D13329">
        <v>11</v>
      </c>
      <c r="E13329">
        <v>3.1</v>
      </c>
      <c r="F13329">
        <v>670.33209999999997</v>
      </c>
      <c r="G13329">
        <v>82.84</v>
      </c>
      <c r="J13329" s="1">
        <v>83100</v>
      </c>
      <c r="K13329" s="1">
        <v>136000</v>
      </c>
      <c r="L13329">
        <v>3</v>
      </c>
      <c r="M13329">
        <v>56838</v>
      </c>
      <c r="N13329" t="s">
        <v>1583</v>
      </c>
      <c r="O13329">
        <v>2</v>
      </c>
      <c r="P13329">
        <v>0</v>
      </c>
      <c r="Q13329">
        <v>0</v>
      </c>
      <c r="R13329">
        <v>1</v>
      </c>
      <c r="S13329">
        <v>1</v>
      </c>
      <c r="T13329" t="s">
        <v>1476</v>
      </c>
    </row>
    <row r="13330" spans="1:22">
      <c r="A13330" t="s">
        <v>16124</v>
      </c>
      <c r="B13330">
        <v>32.44</v>
      </c>
      <c r="C13330">
        <v>1705.9655</v>
      </c>
      <c r="D13330">
        <v>15</v>
      </c>
      <c r="E13330">
        <v>0.1</v>
      </c>
      <c r="F13330">
        <v>853.99009999999998</v>
      </c>
      <c r="G13330">
        <v>88.65</v>
      </c>
      <c r="K13330" s="1">
        <v>750000</v>
      </c>
      <c r="L13330">
        <v>4</v>
      </c>
      <c r="M13330">
        <v>60766</v>
      </c>
      <c r="N13330" t="s">
        <v>23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 t="s">
        <v>7325</v>
      </c>
    </row>
    <row r="13331" spans="1:22">
      <c r="A13331" t="s">
        <v>16125</v>
      </c>
      <c r="B13331">
        <v>32.44</v>
      </c>
      <c r="C13331">
        <v>1162.6267</v>
      </c>
      <c r="D13331">
        <v>10</v>
      </c>
      <c r="E13331">
        <v>-2.6</v>
      </c>
      <c r="F13331">
        <v>582.31910000000005</v>
      </c>
      <c r="G13331">
        <v>49.77</v>
      </c>
      <c r="K13331" s="1">
        <v>399000</v>
      </c>
      <c r="L13331">
        <v>4</v>
      </c>
      <c r="M13331">
        <v>32809</v>
      </c>
      <c r="N13331" t="s">
        <v>23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 t="s">
        <v>2206</v>
      </c>
      <c r="U13331" t="s">
        <v>32</v>
      </c>
      <c r="V13331" t="s">
        <v>215</v>
      </c>
    </row>
    <row r="13332" spans="1:22">
      <c r="A13332" t="s">
        <v>16126</v>
      </c>
      <c r="B13332">
        <v>32.44</v>
      </c>
      <c r="C13332">
        <v>2241.8723</v>
      </c>
      <c r="D13332">
        <v>19</v>
      </c>
      <c r="E13332">
        <v>-1.3</v>
      </c>
      <c r="F13332">
        <v>1121.942</v>
      </c>
      <c r="G13332">
        <v>60.35</v>
      </c>
      <c r="J13332" s="1">
        <v>2300000</v>
      </c>
      <c r="K13332" s="1">
        <v>2140000</v>
      </c>
      <c r="L13332">
        <v>3</v>
      </c>
      <c r="M13332">
        <v>40746</v>
      </c>
      <c r="N13332" t="s">
        <v>1583</v>
      </c>
      <c r="O13332">
        <v>3</v>
      </c>
      <c r="P13332">
        <v>0</v>
      </c>
      <c r="Q13332">
        <v>0</v>
      </c>
      <c r="R13332">
        <v>2</v>
      </c>
      <c r="S13332">
        <v>1</v>
      </c>
      <c r="T13332" t="s">
        <v>198</v>
      </c>
      <c r="U13332" t="s">
        <v>5301</v>
      </c>
      <c r="V13332" t="s">
        <v>16127</v>
      </c>
    </row>
    <row r="13333" spans="1:22">
      <c r="A13333" t="s">
        <v>16128</v>
      </c>
      <c r="B13333">
        <v>32.43</v>
      </c>
      <c r="C13333">
        <v>1074.5491999999999</v>
      </c>
      <c r="D13333">
        <v>9</v>
      </c>
      <c r="E13333">
        <v>0.1</v>
      </c>
      <c r="F13333">
        <v>538.28189999999995</v>
      </c>
      <c r="G13333">
        <v>25.84</v>
      </c>
      <c r="J13333" s="1">
        <v>20500000</v>
      </c>
      <c r="L13333">
        <v>3</v>
      </c>
      <c r="M13333">
        <v>15090</v>
      </c>
      <c r="N13333" t="s">
        <v>1583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 t="s">
        <v>249</v>
      </c>
      <c r="U13333" t="s">
        <v>32</v>
      </c>
      <c r="V13333" t="s">
        <v>960</v>
      </c>
    </row>
    <row r="13334" spans="1:22">
      <c r="A13334" t="s">
        <v>16129</v>
      </c>
      <c r="B13334">
        <v>32.43</v>
      </c>
      <c r="C13334">
        <v>875.49639999999999</v>
      </c>
      <c r="D13334">
        <v>8</v>
      </c>
      <c r="E13334">
        <v>1.4</v>
      </c>
      <c r="F13334">
        <v>438.7561</v>
      </c>
      <c r="G13334">
        <v>32.32</v>
      </c>
      <c r="J13334" s="1">
        <v>1010000</v>
      </c>
      <c r="K13334" s="1">
        <v>993000</v>
      </c>
      <c r="L13334">
        <v>4</v>
      </c>
      <c r="M13334">
        <v>19669</v>
      </c>
      <c r="N13334" t="s">
        <v>23</v>
      </c>
      <c r="O13334">
        <v>2</v>
      </c>
      <c r="P13334">
        <v>0</v>
      </c>
      <c r="Q13334">
        <v>0</v>
      </c>
      <c r="R13334">
        <v>1</v>
      </c>
      <c r="S13334">
        <v>1</v>
      </c>
      <c r="T13334" t="s">
        <v>10328</v>
      </c>
    </row>
    <row r="13335" spans="1:22">
      <c r="A13335" t="s">
        <v>16130</v>
      </c>
      <c r="B13335">
        <v>32.43</v>
      </c>
      <c r="C13335">
        <v>914.50729999999999</v>
      </c>
      <c r="D13335">
        <v>8</v>
      </c>
      <c r="E13335">
        <v>0.3</v>
      </c>
      <c r="F13335">
        <v>458.26100000000002</v>
      </c>
      <c r="G13335">
        <v>31.69</v>
      </c>
      <c r="K13335" s="1">
        <v>3000000</v>
      </c>
      <c r="L13335">
        <v>4</v>
      </c>
      <c r="M13335">
        <v>19192</v>
      </c>
      <c r="N13335" t="s">
        <v>23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 t="s">
        <v>767</v>
      </c>
    </row>
    <row r="13336" spans="1:22">
      <c r="A13336" t="s">
        <v>16131</v>
      </c>
      <c r="B13336">
        <v>32.43</v>
      </c>
      <c r="C13336">
        <v>1191.5958000000001</v>
      </c>
      <c r="D13336">
        <v>11</v>
      </c>
      <c r="E13336">
        <v>0.9</v>
      </c>
      <c r="F13336">
        <v>596.8057</v>
      </c>
      <c r="G13336">
        <v>30.71</v>
      </c>
      <c r="J13336" s="1">
        <v>450000</v>
      </c>
      <c r="L13336">
        <v>3</v>
      </c>
      <c r="M13336">
        <v>18506</v>
      </c>
      <c r="N13336" t="s">
        <v>1583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 t="s">
        <v>2749</v>
      </c>
      <c r="U13336" t="s">
        <v>32</v>
      </c>
      <c r="V13336" t="s">
        <v>1241</v>
      </c>
    </row>
    <row r="13337" spans="1:22">
      <c r="A13337" t="s">
        <v>16132</v>
      </c>
      <c r="B13337">
        <v>32.43</v>
      </c>
      <c r="C13337">
        <v>898.58510000000001</v>
      </c>
      <c r="D13337">
        <v>8</v>
      </c>
      <c r="E13337">
        <v>-1.3</v>
      </c>
      <c r="F13337">
        <v>450.29919999999998</v>
      </c>
      <c r="G13337">
        <v>29.19</v>
      </c>
      <c r="J13337" s="1">
        <v>2450000</v>
      </c>
      <c r="K13337" s="1">
        <v>2190000</v>
      </c>
      <c r="L13337">
        <v>3</v>
      </c>
      <c r="M13337">
        <v>17433</v>
      </c>
      <c r="N13337" t="s">
        <v>1583</v>
      </c>
      <c r="O13337">
        <v>2</v>
      </c>
      <c r="P13337">
        <v>0</v>
      </c>
      <c r="Q13337">
        <v>0</v>
      </c>
      <c r="R13337">
        <v>1</v>
      </c>
      <c r="S13337">
        <v>1</v>
      </c>
      <c r="T13337" t="s">
        <v>264</v>
      </c>
    </row>
    <row r="13338" spans="1:22">
      <c r="A13338" t="s">
        <v>16133</v>
      </c>
      <c r="B13338">
        <v>32.43</v>
      </c>
      <c r="C13338">
        <v>898.58510000000001</v>
      </c>
      <c r="D13338">
        <v>8</v>
      </c>
      <c r="E13338">
        <v>-1.3</v>
      </c>
      <c r="F13338">
        <v>450.29919999999998</v>
      </c>
      <c r="G13338">
        <v>29.19</v>
      </c>
      <c r="J13338" s="1">
        <v>2450000</v>
      </c>
      <c r="K13338" s="1">
        <v>2190000</v>
      </c>
      <c r="L13338">
        <v>3</v>
      </c>
      <c r="M13338">
        <v>17433</v>
      </c>
      <c r="N13338" t="s">
        <v>1583</v>
      </c>
      <c r="O13338">
        <v>2</v>
      </c>
      <c r="P13338">
        <v>0</v>
      </c>
      <c r="Q13338">
        <v>0</v>
      </c>
      <c r="R13338">
        <v>1</v>
      </c>
      <c r="S13338">
        <v>1</v>
      </c>
      <c r="T13338" t="s">
        <v>1166</v>
      </c>
    </row>
    <row r="13339" spans="1:22">
      <c r="A13339" t="s">
        <v>16134</v>
      </c>
      <c r="B13339">
        <v>32.42</v>
      </c>
      <c r="C13339">
        <v>2563.2917000000002</v>
      </c>
      <c r="D13339">
        <v>25</v>
      </c>
      <c r="E13339">
        <v>-1.2</v>
      </c>
      <c r="F13339">
        <v>1282.6515999999999</v>
      </c>
      <c r="G13339">
        <v>70.63</v>
      </c>
      <c r="J13339" s="1">
        <v>72500</v>
      </c>
      <c r="K13339">
        <v>0</v>
      </c>
      <c r="L13339">
        <v>3</v>
      </c>
      <c r="M13339">
        <v>48222</v>
      </c>
      <c r="N13339" t="s">
        <v>1583</v>
      </c>
      <c r="O13339">
        <v>2</v>
      </c>
      <c r="P13339">
        <v>0</v>
      </c>
      <c r="Q13339">
        <v>0</v>
      </c>
      <c r="R13339">
        <v>1</v>
      </c>
      <c r="S13339">
        <v>1</v>
      </c>
      <c r="T13339" t="s">
        <v>882</v>
      </c>
    </row>
    <row r="13340" spans="1:22">
      <c r="A13340" t="s">
        <v>16135</v>
      </c>
      <c r="B13340">
        <v>32.42</v>
      </c>
      <c r="C13340">
        <v>802.49519999999995</v>
      </c>
      <c r="D13340">
        <v>7</v>
      </c>
      <c r="E13340">
        <v>-0.9</v>
      </c>
      <c r="F13340">
        <v>402.25450000000001</v>
      </c>
      <c r="G13340">
        <v>31.63</v>
      </c>
      <c r="K13340" s="1">
        <v>1230000</v>
      </c>
      <c r="L13340">
        <v>4</v>
      </c>
      <c r="M13340">
        <v>19148</v>
      </c>
      <c r="N13340" t="s">
        <v>23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 t="s">
        <v>6365</v>
      </c>
    </row>
    <row r="13341" spans="1:22">
      <c r="A13341" t="s">
        <v>16136</v>
      </c>
      <c r="B13341">
        <v>32.409999999999997</v>
      </c>
      <c r="C13341">
        <v>919.5127</v>
      </c>
      <c r="D13341">
        <v>7</v>
      </c>
      <c r="E13341">
        <v>0.5</v>
      </c>
      <c r="F13341">
        <v>460.76389999999998</v>
      </c>
      <c r="G13341">
        <v>19.18</v>
      </c>
      <c r="J13341" s="1">
        <v>2790000</v>
      </c>
      <c r="K13341" s="1">
        <v>2580000</v>
      </c>
      <c r="L13341">
        <v>3</v>
      </c>
      <c r="M13341">
        <v>10523</v>
      </c>
      <c r="N13341" t="s">
        <v>1583</v>
      </c>
      <c r="O13341">
        <v>2</v>
      </c>
      <c r="P13341">
        <v>0</v>
      </c>
      <c r="Q13341">
        <v>0</v>
      </c>
      <c r="R13341">
        <v>1</v>
      </c>
      <c r="S13341">
        <v>1</v>
      </c>
      <c r="T13341" t="s">
        <v>379</v>
      </c>
    </row>
    <row r="13342" spans="1:22">
      <c r="A13342" t="s">
        <v>16137</v>
      </c>
      <c r="B13342">
        <v>32.409999999999997</v>
      </c>
      <c r="C13342">
        <v>834.46</v>
      </c>
      <c r="D13342">
        <v>7</v>
      </c>
      <c r="E13342">
        <v>-1.9</v>
      </c>
      <c r="F13342">
        <v>418.23649999999998</v>
      </c>
      <c r="G13342">
        <v>29.41</v>
      </c>
      <c r="K13342" s="1">
        <v>451000</v>
      </c>
      <c r="L13342">
        <v>4</v>
      </c>
      <c r="M13342">
        <v>17549</v>
      </c>
      <c r="N13342" t="s">
        <v>23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 t="s">
        <v>3848</v>
      </c>
    </row>
    <row r="13343" spans="1:22">
      <c r="A13343" t="s">
        <v>16138</v>
      </c>
      <c r="B13343">
        <v>32.409999999999997</v>
      </c>
      <c r="C13343">
        <v>1221.7234000000001</v>
      </c>
      <c r="D13343">
        <v>11</v>
      </c>
      <c r="E13343">
        <v>-3.5</v>
      </c>
      <c r="F13343">
        <v>611.86680000000001</v>
      </c>
      <c r="G13343">
        <v>41.68</v>
      </c>
      <c r="K13343" s="1">
        <v>240000</v>
      </c>
      <c r="L13343">
        <v>4</v>
      </c>
      <c r="M13343">
        <v>26651</v>
      </c>
      <c r="N13343" t="s">
        <v>23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 t="s">
        <v>9615</v>
      </c>
    </row>
    <row r="13344" spans="1:22">
      <c r="A13344" t="s">
        <v>16139</v>
      </c>
      <c r="B13344">
        <v>32.409999999999997</v>
      </c>
      <c r="C13344">
        <v>1076.6229000000001</v>
      </c>
      <c r="D13344">
        <v>9</v>
      </c>
      <c r="E13344">
        <v>-0.7</v>
      </c>
      <c r="F13344">
        <v>539.3184</v>
      </c>
      <c r="G13344">
        <v>42.22</v>
      </c>
      <c r="J13344" s="1">
        <v>463000</v>
      </c>
      <c r="L13344">
        <v>3</v>
      </c>
      <c r="M13344">
        <v>27139</v>
      </c>
      <c r="N13344" t="s">
        <v>1583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 t="s">
        <v>3615</v>
      </c>
    </row>
    <row r="13345" spans="1:22">
      <c r="A13345" t="s">
        <v>16140</v>
      </c>
      <c r="B13345">
        <v>32.409999999999997</v>
      </c>
      <c r="C13345">
        <v>2269.0369000000001</v>
      </c>
      <c r="D13345">
        <v>19</v>
      </c>
      <c r="E13345">
        <v>-1</v>
      </c>
      <c r="F13345">
        <v>568.26589999999999</v>
      </c>
      <c r="G13345">
        <v>16.59</v>
      </c>
      <c r="J13345">
        <v>0</v>
      </c>
      <c r="K13345" s="1">
        <v>1400000</v>
      </c>
      <c r="L13345">
        <v>4</v>
      </c>
      <c r="M13345">
        <v>8783</v>
      </c>
      <c r="N13345" t="s">
        <v>23</v>
      </c>
      <c r="O13345">
        <v>2</v>
      </c>
      <c r="P13345">
        <v>0</v>
      </c>
      <c r="Q13345">
        <v>0</v>
      </c>
      <c r="R13345">
        <v>1</v>
      </c>
      <c r="S13345">
        <v>1</v>
      </c>
      <c r="T13345" t="s">
        <v>3168</v>
      </c>
      <c r="U13345" t="s">
        <v>35</v>
      </c>
      <c r="V13345" t="s">
        <v>16141</v>
      </c>
    </row>
    <row r="13346" spans="1:22">
      <c r="A13346" t="s">
        <v>16142</v>
      </c>
      <c r="B13346">
        <v>32.4</v>
      </c>
      <c r="C13346">
        <v>1097.6556</v>
      </c>
      <c r="D13346">
        <v>9</v>
      </c>
      <c r="E13346">
        <v>0</v>
      </c>
      <c r="F13346">
        <v>549.83510000000001</v>
      </c>
      <c r="G13346">
        <v>14.2</v>
      </c>
      <c r="J13346" s="1">
        <v>4710000</v>
      </c>
      <c r="L13346">
        <v>3</v>
      </c>
      <c r="M13346">
        <v>7141</v>
      </c>
      <c r="N13346" t="s">
        <v>1583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 t="s">
        <v>13643</v>
      </c>
    </row>
    <row r="13347" spans="1:22">
      <c r="A13347" t="s">
        <v>16143</v>
      </c>
      <c r="B13347">
        <v>32.4</v>
      </c>
      <c r="C13347">
        <v>2974.4924000000001</v>
      </c>
      <c r="D13347">
        <v>27</v>
      </c>
      <c r="E13347">
        <v>0</v>
      </c>
      <c r="F13347">
        <v>744.63040000000001</v>
      </c>
      <c r="G13347">
        <v>86.47</v>
      </c>
      <c r="K13347" s="1">
        <v>1630000</v>
      </c>
      <c r="L13347">
        <v>4</v>
      </c>
      <c r="M13347">
        <v>59250</v>
      </c>
      <c r="N13347" t="s">
        <v>23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 t="s">
        <v>152</v>
      </c>
      <c r="U13347" t="s">
        <v>7847</v>
      </c>
      <c r="V13347" t="s">
        <v>16144</v>
      </c>
    </row>
    <row r="13348" spans="1:22">
      <c r="A13348" t="s">
        <v>16145</v>
      </c>
      <c r="B13348">
        <v>32.4</v>
      </c>
      <c r="C13348">
        <v>1062.5458000000001</v>
      </c>
      <c r="D13348">
        <v>9</v>
      </c>
      <c r="E13348">
        <v>0</v>
      </c>
      <c r="F13348">
        <v>532.28020000000004</v>
      </c>
      <c r="G13348">
        <v>16.059999999999999</v>
      </c>
      <c r="K13348" s="1">
        <v>5100000</v>
      </c>
      <c r="L13348">
        <v>4</v>
      </c>
      <c r="M13348">
        <v>8389</v>
      </c>
      <c r="N13348" t="s">
        <v>23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 t="s">
        <v>24</v>
      </c>
      <c r="U13348" t="s">
        <v>5322</v>
      </c>
    </row>
    <row r="13349" spans="1:22">
      <c r="A13349" t="s">
        <v>16146</v>
      </c>
      <c r="B13349">
        <v>32.39</v>
      </c>
      <c r="C13349">
        <v>2226.9407000000001</v>
      </c>
      <c r="D13349">
        <v>20</v>
      </c>
      <c r="E13349">
        <v>-1.4</v>
      </c>
      <c r="F13349">
        <v>743.31979999999999</v>
      </c>
      <c r="G13349">
        <v>79.75</v>
      </c>
      <c r="J13349" s="1">
        <v>12000000</v>
      </c>
      <c r="L13349">
        <v>3</v>
      </c>
      <c r="M13349">
        <v>54648</v>
      </c>
      <c r="N13349" t="s">
        <v>1583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 t="s">
        <v>64</v>
      </c>
      <c r="U13349" t="s">
        <v>1887</v>
      </c>
      <c r="V13349" t="s">
        <v>10173</v>
      </c>
    </row>
    <row r="13350" spans="1:22">
      <c r="A13350" t="s">
        <v>16147</v>
      </c>
      <c r="B13350">
        <v>32.39</v>
      </c>
      <c r="C13350">
        <v>2192.1511</v>
      </c>
      <c r="D13350">
        <v>20</v>
      </c>
      <c r="E13350">
        <v>7.4</v>
      </c>
      <c r="F13350">
        <v>731.72969999999998</v>
      </c>
      <c r="G13350">
        <v>73.94</v>
      </c>
      <c r="K13350">
        <v>0</v>
      </c>
      <c r="L13350">
        <v>4</v>
      </c>
      <c r="M13350">
        <v>50518</v>
      </c>
      <c r="N13350" t="s">
        <v>23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 t="s">
        <v>922</v>
      </c>
      <c r="U13350" t="s">
        <v>4920</v>
      </c>
      <c r="V13350" t="s">
        <v>16148</v>
      </c>
    </row>
    <row r="13351" spans="1:22">
      <c r="A13351" t="s">
        <v>16149</v>
      </c>
      <c r="B13351">
        <v>32.39</v>
      </c>
      <c r="C13351">
        <v>1021.5667999999999</v>
      </c>
      <c r="D13351">
        <v>9</v>
      </c>
      <c r="E13351">
        <v>0.1</v>
      </c>
      <c r="F13351">
        <v>511.79070000000002</v>
      </c>
      <c r="G13351">
        <v>15.26</v>
      </c>
      <c r="J13351" s="1">
        <v>7720000</v>
      </c>
      <c r="L13351">
        <v>3</v>
      </c>
      <c r="M13351">
        <v>7890</v>
      </c>
      <c r="N13351" t="s">
        <v>1583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 t="s">
        <v>618</v>
      </c>
    </row>
    <row r="13352" spans="1:22">
      <c r="A13352" t="s">
        <v>16150</v>
      </c>
      <c r="B13352">
        <v>32.39</v>
      </c>
      <c r="C13352">
        <v>908.54430000000002</v>
      </c>
      <c r="D13352">
        <v>8</v>
      </c>
      <c r="E13352">
        <v>-0.1</v>
      </c>
      <c r="F13352">
        <v>455.27940000000001</v>
      </c>
      <c r="G13352">
        <v>21.6</v>
      </c>
      <c r="J13352" s="1">
        <v>263000</v>
      </c>
      <c r="K13352">
        <v>0</v>
      </c>
      <c r="L13352">
        <v>4</v>
      </c>
      <c r="M13352">
        <v>12070</v>
      </c>
      <c r="N13352" t="s">
        <v>23</v>
      </c>
      <c r="O13352">
        <v>2</v>
      </c>
      <c r="P13352">
        <v>0</v>
      </c>
      <c r="Q13352">
        <v>0</v>
      </c>
      <c r="R13352">
        <v>1</v>
      </c>
      <c r="S13352">
        <v>1</v>
      </c>
      <c r="T13352" t="s">
        <v>8685</v>
      </c>
    </row>
    <row r="13353" spans="1:22">
      <c r="A13353" t="s">
        <v>16151</v>
      </c>
      <c r="B13353">
        <v>32.380000000000003</v>
      </c>
      <c r="C13353">
        <v>1006.5083</v>
      </c>
      <c r="D13353">
        <v>8</v>
      </c>
      <c r="E13353">
        <v>-1.9</v>
      </c>
      <c r="F13353">
        <v>504.26049999999998</v>
      </c>
      <c r="G13353">
        <v>15.61</v>
      </c>
      <c r="K13353" s="1">
        <v>14300000</v>
      </c>
      <c r="L13353">
        <v>4</v>
      </c>
      <c r="M13353">
        <v>8075</v>
      </c>
      <c r="N13353" t="s">
        <v>23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 t="s">
        <v>24</v>
      </c>
      <c r="U13353" t="s">
        <v>3049</v>
      </c>
      <c r="V13353" t="s">
        <v>16152</v>
      </c>
    </row>
    <row r="13354" spans="1:22">
      <c r="A13354" t="s">
        <v>16153</v>
      </c>
      <c r="B13354">
        <v>32.369999999999997</v>
      </c>
      <c r="C13354">
        <v>989.53930000000003</v>
      </c>
      <c r="D13354">
        <v>9</v>
      </c>
      <c r="E13354">
        <v>0.3</v>
      </c>
      <c r="F13354">
        <v>495.77710000000002</v>
      </c>
      <c r="G13354">
        <v>27.38</v>
      </c>
      <c r="J13354" s="1">
        <v>10800000</v>
      </c>
      <c r="K13354" s="1">
        <v>10100000</v>
      </c>
      <c r="L13354">
        <v>3</v>
      </c>
      <c r="M13354">
        <v>16143</v>
      </c>
      <c r="N13354" t="s">
        <v>1583</v>
      </c>
      <c r="O13354">
        <v>2</v>
      </c>
      <c r="P13354">
        <v>0</v>
      </c>
      <c r="Q13354">
        <v>0</v>
      </c>
      <c r="R13354">
        <v>1</v>
      </c>
      <c r="S13354">
        <v>1</v>
      </c>
      <c r="T13354" t="s">
        <v>16154</v>
      </c>
    </row>
    <row r="13355" spans="1:22">
      <c r="A13355" t="s">
        <v>16155</v>
      </c>
      <c r="B13355">
        <v>32.369999999999997</v>
      </c>
      <c r="C13355">
        <v>963.46950000000004</v>
      </c>
      <c r="D13355">
        <v>8</v>
      </c>
      <c r="E13355">
        <v>-2</v>
      </c>
      <c r="F13355">
        <v>482.74110000000002</v>
      </c>
      <c r="G13355">
        <v>22.47</v>
      </c>
      <c r="J13355" s="1">
        <v>828000</v>
      </c>
      <c r="L13355">
        <v>3</v>
      </c>
      <c r="M13355">
        <v>12711</v>
      </c>
      <c r="N13355" t="s">
        <v>1583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 t="s">
        <v>6538</v>
      </c>
      <c r="U13355" t="s">
        <v>32</v>
      </c>
      <c r="V13355" t="s">
        <v>215</v>
      </c>
    </row>
    <row r="13356" spans="1:22">
      <c r="A13356" t="s">
        <v>16156</v>
      </c>
      <c r="B13356">
        <v>32.369999999999997</v>
      </c>
      <c r="C13356">
        <v>1829.0192999999999</v>
      </c>
      <c r="D13356">
        <v>17</v>
      </c>
      <c r="E13356">
        <v>-4.9000000000000004</v>
      </c>
      <c r="F13356">
        <v>610.67740000000003</v>
      </c>
      <c r="G13356">
        <v>37.04</v>
      </c>
      <c r="J13356" s="1">
        <v>545000</v>
      </c>
      <c r="K13356" s="1">
        <v>925000</v>
      </c>
      <c r="L13356">
        <v>4</v>
      </c>
      <c r="M13356">
        <v>23133</v>
      </c>
      <c r="N13356" t="s">
        <v>23</v>
      </c>
      <c r="O13356">
        <v>2</v>
      </c>
      <c r="P13356">
        <v>0</v>
      </c>
      <c r="Q13356">
        <v>0</v>
      </c>
      <c r="R13356">
        <v>1</v>
      </c>
      <c r="S13356">
        <v>1</v>
      </c>
      <c r="T13356" t="s">
        <v>1179</v>
      </c>
      <c r="U13356" t="s">
        <v>5322</v>
      </c>
    </row>
    <row r="13357" spans="1:22">
      <c r="A13357" t="s">
        <v>16157</v>
      </c>
      <c r="B13357">
        <v>32.369999999999997</v>
      </c>
      <c r="C13357">
        <v>1606.0068000000001</v>
      </c>
      <c r="D13357">
        <v>14</v>
      </c>
      <c r="E13357">
        <v>-0.9</v>
      </c>
      <c r="F13357">
        <v>804.00990000000002</v>
      </c>
      <c r="G13357">
        <v>100.5</v>
      </c>
      <c r="J13357" s="1">
        <v>781000</v>
      </c>
      <c r="K13357" s="1">
        <v>864000</v>
      </c>
      <c r="L13357">
        <v>4</v>
      </c>
      <c r="M13357">
        <v>68067</v>
      </c>
      <c r="N13357" t="s">
        <v>23</v>
      </c>
      <c r="O13357">
        <v>2</v>
      </c>
      <c r="P13357">
        <v>0</v>
      </c>
      <c r="Q13357">
        <v>0</v>
      </c>
      <c r="R13357">
        <v>1</v>
      </c>
      <c r="S13357">
        <v>1</v>
      </c>
      <c r="T13357" t="s">
        <v>9111</v>
      </c>
    </row>
    <row r="13358" spans="1:22">
      <c r="A13358" t="s">
        <v>16158</v>
      </c>
      <c r="B13358">
        <v>32.369999999999997</v>
      </c>
      <c r="C13358">
        <v>1381.6488999999999</v>
      </c>
      <c r="D13358">
        <v>10</v>
      </c>
      <c r="E13358">
        <v>-0.5</v>
      </c>
      <c r="F13358">
        <v>691.83140000000003</v>
      </c>
      <c r="G13358">
        <v>54.67</v>
      </c>
      <c r="J13358" s="1">
        <v>308000</v>
      </c>
      <c r="L13358">
        <v>3</v>
      </c>
      <c r="M13358">
        <v>36481</v>
      </c>
      <c r="N13358" t="s">
        <v>1583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 t="s">
        <v>1854</v>
      </c>
      <c r="U13358" t="s">
        <v>16159</v>
      </c>
      <c r="V13358" t="s">
        <v>16160</v>
      </c>
    </row>
    <row r="13359" spans="1:22">
      <c r="A13359" t="s">
        <v>16161</v>
      </c>
      <c r="B13359">
        <v>32.36</v>
      </c>
      <c r="C13359">
        <v>2384.2192</v>
      </c>
      <c r="D13359">
        <v>25</v>
      </c>
      <c r="E13359">
        <v>-5.2</v>
      </c>
      <c r="F13359">
        <v>795.74289999999996</v>
      </c>
      <c r="G13359">
        <v>71.56</v>
      </c>
      <c r="J13359" s="1">
        <v>1590000</v>
      </c>
      <c r="K13359" s="1">
        <v>517000</v>
      </c>
      <c r="L13359">
        <v>3</v>
      </c>
      <c r="M13359">
        <v>48876</v>
      </c>
      <c r="N13359" t="s">
        <v>1583</v>
      </c>
      <c r="O13359">
        <v>2</v>
      </c>
      <c r="P13359">
        <v>0</v>
      </c>
      <c r="Q13359">
        <v>0</v>
      </c>
      <c r="R13359">
        <v>1</v>
      </c>
      <c r="S13359">
        <v>1</v>
      </c>
      <c r="T13359" t="s">
        <v>2106</v>
      </c>
      <c r="U13359" t="s">
        <v>35</v>
      </c>
      <c r="V13359" t="s">
        <v>16162</v>
      </c>
    </row>
    <row r="13360" spans="1:22">
      <c r="A13360" t="s">
        <v>16163</v>
      </c>
      <c r="B13360">
        <v>32.35</v>
      </c>
      <c r="C13360">
        <v>1415.8235</v>
      </c>
      <c r="D13360">
        <v>13</v>
      </c>
      <c r="E13360">
        <v>-1.1000000000000001</v>
      </c>
      <c r="F13360">
        <v>472.9479</v>
      </c>
      <c r="G13360">
        <v>47.71</v>
      </c>
      <c r="J13360" s="1">
        <v>198000</v>
      </c>
      <c r="L13360">
        <v>3</v>
      </c>
      <c r="M13360">
        <v>31269</v>
      </c>
      <c r="N13360" t="s">
        <v>1583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 t="s">
        <v>1565</v>
      </c>
    </row>
    <row r="13361" spans="1:22">
      <c r="A13361" t="s">
        <v>16164</v>
      </c>
      <c r="B13361">
        <v>32.35</v>
      </c>
      <c r="C13361">
        <v>836.43920000000003</v>
      </c>
      <c r="D13361">
        <v>7</v>
      </c>
      <c r="E13361">
        <v>-0.7</v>
      </c>
      <c r="F13361">
        <v>419.22660000000002</v>
      </c>
      <c r="G13361">
        <v>20.72</v>
      </c>
      <c r="J13361" s="1">
        <v>4400000</v>
      </c>
      <c r="K13361" s="1">
        <v>4370000</v>
      </c>
      <c r="L13361">
        <v>4</v>
      </c>
      <c r="M13361">
        <v>11461</v>
      </c>
      <c r="N13361" t="s">
        <v>23</v>
      </c>
      <c r="O13361">
        <v>2</v>
      </c>
      <c r="P13361">
        <v>0</v>
      </c>
      <c r="Q13361">
        <v>0</v>
      </c>
      <c r="R13361">
        <v>1</v>
      </c>
      <c r="S13361">
        <v>1</v>
      </c>
      <c r="T13361" t="s">
        <v>475</v>
      </c>
    </row>
    <row r="13362" spans="1:22">
      <c r="A13362" t="s">
        <v>16165</v>
      </c>
      <c r="B13362">
        <v>32.35</v>
      </c>
      <c r="C13362">
        <v>2414.1421</v>
      </c>
      <c r="D13362">
        <v>22</v>
      </c>
      <c r="E13362">
        <v>0.2</v>
      </c>
      <c r="F13362">
        <v>805.72149999999999</v>
      </c>
      <c r="G13362">
        <v>15.39</v>
      </c>
      <c r="K13362" s="1">
        <v>2130000</v>
      </c>
      <c r="L13362">
        <v>4</v>
      </c>
      <c r="M13362">
        <v>7917</v>
      </c>
      <c r="N13362" t="s">
        <v>23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 t="s">
        <v>3175</v>
      </c>
    </row>
    <row r="13363" spans="1:22">
      <c r="A13363" t="s">
        <v>16166</v>
      </c>
      <c r="B13363">
        <v>32.35</v>
      </c>
      <c r="C13363">
        <v>1550.7028</v>
      </c>
      <c r="D13363">
        <v>14</v>
      </c>
      <c r="E13363">
        <v>1</v>
      </c>
      <c r="F13363">
        <v>776.35940000000005</v>
      </c>
      <c r="G13363">
        <v>51.69</v>
      </c>
      <c r="K13363" s="1">
        <v>7590000</v>
      </c>
      <c r="L13363">
        <v>4</v>
      </c>
      <c r="M13363">
        <v>34242</v>
      </c>
      <c r="N13363" t="s">
        <v>23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 t="s">
        <v>56</v>
      </c>
      <c r="U13363" t="s">
        <v>1887</v>
      </c>
      <c r="V13363" t="s">
        <v>7683</v>
      </c>
    </row>
    <row r="13364" spans="1:22">
      <c r="A13364" t="s">
        <v>16167</v>
      </c>
      <c r="B13364">
        <v>32.35</v>
      </c>
      <c r="C13364">
        <v>837.54359999999997</v>
      </c>
      <c r="D13364">
        <v>8</v>
      </c>
      <c r="E13364">
        <v>-1</v>
      </c>
      <c r="F13364">
        <v>419.77870000000001</v>
      </c>
      <c r="G13364">
        <v>37.85</v>
      </c>
      <c r="K13364" s="1">
        <v>554000</v>
      </c>
      <c r="L13364">
        <v>4</v>
      </c>
      <c r="M13364">
        <v>23683</v>
      </c>
      <c r="N13364" t="s">
        <v>23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 t="s">
        <v>3848</v>
      </c>
    </row>
    <row r="13365" spans="1:22">
      <c r="A13365" t="s">
        <v>16168</v>
      </c>
      <c r="B13365">
        <v>32.35</v>
      </c>
      <c r="C13365">
        <v>1012.5607</v>
      </c>
      <c r="D13365">
        <v>8</v>
      </c>
      <c r="E13365">
        <v>-0.4</v>
      </c>
      <c r="F13365">
        <v>507.28739999999999</v>
      </c>
      <c r="G13365">
        <v>32.46</v>
      </c>
      <c r="J13365" s="1">
        <v>488000</v>
      </c>
      <c r="K13365" s="1">
        <v>466000</v>
      </c>
      <c r="L13365">
        <v>4</v>
      </c>
      <c r="M13365">
        <v>19779</v>
      </c>
      <c r="N13365" t="s">
        <v>23</v>
      </c>
      <c r="O13365">
        <v>2</v>
      </c>
      <c r="P13365">
        <v>0</v>
      </c>
      <c r="Q13365">
        <v>0</v>
      </c>
      <c r="R13365">
        <v>1</v>
      </c>
      <c r="S13365">
        <v>1</v>
      </c>
      <c r="T13365" t="s">
        <v>458</v>
      </c>
    </row>
    <row r="13366" spans="1:22">
      <c r="A13366" t="s">
        <v>16169</v>
      </c>
      <c r="B13366">
        <v>32.35</v>
      </c>
      <c r="C13366">
        <v>1168.6564000000001</v>
      </c>
      <c r="D13366">
        <v>11</v>
      </c>
      <c r="E13366">
        <v>-0.6</v>
      </c>
      <c r="F13366">
        <v>585.33510000000001</v>
      </c>
      <c r="G13366">
        <v>16.12</v>
      </c>
      <c r="J13366" s="1">
        <v>1720000</v>
      </c>
      <c r="K13366" s="1">
        <v>1640000</v>
      </c>
      <c r="L13366">
        <v>3</v>
      </c>
      <c r="M13366">
        <v>8477</v>
      </c>
      <c r="N13366" t="s">
        <v>1583</v>
      </c>
      <c r="O13366">
        <v>2</v>
      </c>
      <c r="P13366">
        <v>0</v>
      </c>
      <c r="Q13366">
        <v>0</v>
      </c>
      <c r="R13366">
        <v>1</v>
      </c>
      <c r="S13366">
        <v>1</v>
      </c>
      <c r="T13366" t="s">
        <v>186</v>
      </c>
    </row>
    <row r="13367" spans="1:22">
      <c r="A13367" t="s">
        <v>16170</v>
      </c>
      <c r="B13367">
        <v>32.340000000000003</v>
      </c>
      <c r="C13367">
        <v>965.52940000000001</v>
      </c>
      <c r="D13367">
        <v>8</v>
      </c>
      <c r="E13367">
        <v>-0.7</v>
      </c>
      <c r="F13367">
        <v>483.77170000000001</v>
      </c>
      <c r="G13367">
        <v>17.11</v>
      </c>
      <c r="J13367" s="1">
        <v>2230000</v>
      </c>
      <c r="K13367" s="1">
        <v>650000</v>
      </c>
      <c r="L13367">
        <v>4</v>
      </c>
      <c r="M13367">
        <v>9142</v>
      </c>
      <c r="N13367" t="s">
        <v>23</v>
      </c>
      <c r="O13367">
        <v>2</v>
      </c>
      <c r="P13367">
        <v>0</v>
      </c>
      <c r="Q13367">
        <v>0</v>
      </c>
      <c r="R13367">
        <v>1</v>
      </c>
      <c r="S13367">
        <v>1</v>
      </c>
      <c r="T13367" t="s">
        <v>1631</v>
      </c>
    </row>
    <row r="13368" spans="1:22">
      <c r="A13368" t="s">
        <v>16171</v>
      </c>
      <c r="B13368">
        <v>32.340000000000003</v>
      </c>
      <c r="C13368">
        <v>1638.9192</v>
      </c>
      <c r="D13368">
        <v>16</v>
      </c>
      <c r="E13368">
        <v>-1.3</v>
      </c>
      <c r="F13368">
        <v>547.31299999999999</v>
      </c>
      <c r="G13368">
        <v>72.33</v>
      </c>
      <c r="J13368" s="1">
        <v>111000</v>
      </c>
      <c r="L13368">
        <v>3</v>
      </c>
      <c r="M13368">
        <v>49391</v>
      </c>
      <c r="N13368" t="s">
        <v>1583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 t="s">
        <v>24</v>
      </c>
      <c r="U13368" t="s">
        <v>5322</v>
      </c>
    </row>
    <row r="13369" spans="1:22">
      <c r="A13369" t="s">
        <v>16172</v>
      </c>
      <c r="B13369">
        <v>32.340000000000003</v>
      </c>
      <c r="C13369">
        <v>1280.5917999999999</v>
      </c>
      <c r="D13369">
        <v>11</v>
      </c>
      <c r="E13369">
        <v>1.2</v>
      </c>
      <c r="F13369">
        <v>641.30399999999997</v>
      </c>
      <c r="G13369">
        <v>16.28</v>
      </c>
      <c r="J13369" s="1">
        <v>244000</v>
      </c>
      <c r="K13369" s="1">
        <v>700000</v>
      </c>
      <c r="L13369">
        <v>4</v>
      </c>
      <c r="M13369">
        <v>8562</v>
      </c>
      <c r="N13369" t="s">
        <v>23</v>
      </c>
      <c r="O13369">
        <v>2</v>
      </c>
      <c r="P13369">
        <v>0</v>
      </c>
      <c r="Q13369">
        <v>0</v>
      </c>
      <c r="R13369">
        <v>1</v>
      </c>
      <c r="S13369">
        <v>1</v>
      </c>
      <c r="T13369" t="s">
        <v>936</v>
      </c>
      <c r="U13369" t="s">
        <v>32</v>
      </c>
      <c r="V13369" t="s">
        <v>1241</v>
      </c>
    </row>
    <row r="13370" spans="1:22">
      <c r="A13370" t="s">
        <v>16173</v>
      </c>
      <c r="B13370">
        <v>32.33</v>
      </c>
      <c r="C13370">
        <v>1833.0433</v>
      </c>
      <c r="D13370">
        <v>17</v>
      </c>
      <c r="E13370">
        <v>-0.4</v>
      </c>
      <c r="F13370">
        <v>917.52859999999998</v>
      </c>
      <c r="G13370">
        <v>82.52</v>
      </c>
      <c r="J13370" s="1">
        <v>93800</v>
      </c>
      <c r="L13370">
        <v>3</v>
      </c>
      <c r="M13370">
        <v>56612</v>
      </c>
      <c r="N13370" t="s">
        <v>1583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 t="s">
        <v>6816</v>
      </c>
    </row>
    <row r="13371" spans="1:22">
      <c r="A13371" t="s">
        <v>16174</v>
      </c>
      <c r="B13371">
        <v>32.33</v>
      </c>
      <c r="C13371">
        <v>1337.6713999999999</v>
      </c>
      <c r="D13371">
        <v>12</v>
      </c>
      <c r="E13371">
        <v>-0.6</v>
      </c>
      <c r="F13371">
        <v>669.84259999999995</v>
      </c>
      <c r="G13371">
        <v>38.89</v>
      </c>
      <c r="K13371" s="1">
        <v>503000</v>
      </c>
      <c r="L13371">
        <v>4</v>
      </c>
      <c r="M13371">
        <v>24476</v>
      </c>
      <c r="N13371" t="s">
        <v>23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 t="s">
        <v>1179</v>
      </c>
      <c r="U13371" t="s">
        <v>7588</v>
      </c>
      <c r="V13371" t="s">
        <v>16175</v>
      </c>
    </row>
    <row r="13372" spans="1:22">
      <c r="A13372" t="s">
        <v>16176</v>
      </c>
      <c r="B13372">
        <v>32.33</v>
      </c>
      <c r="C13372">
        <v>2408.3162000000002</v>
      </c>
      <c r="D13372">
        <v>23</v>
      </c>
      <c r="E13372">
        <v>8.1999999999999993</v>
      </c>
      <c r="F13372">
        <v>803.78589999999997</v>
      </c>
      <c r="G13372">
        <v>78.03</v>
      </c>
      <c r="K13372" s="1">
        <v>105000</v>
      </c>
      <c r="L13372">
        <v>4</v>
      </c>
      <c r="M13372">
        <v>53399</v>
      </c>
      <c r="N13372" t="s">
        <v>23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 t="s">
        <v>379</v>
      </c>
      <c r="U13372" t="s">
        <v>3049</v>
      </c>
      <c r="V13372" t="s">
        <v>16177</v>
      </c>
    </row>
    <row r="13373" spans="1:22">
      <c r="A13373" t="s">
        <v>16178</v>
      </c>
      <c r="B13373">
        <v>32.33</v>
      </c>
      <c r="C13373">
        <v>806.45370000000003</v>
      </c>
      <c r="D13373">
        <v>7</v>
      </c>
      <c r="E13373">
        <v>-0.3</v>
      </c>
      <c r="F13373">
        <v>404.23399999999998</v>
      </c>
      <c r="G13373">
        <v>38.89</v>
      </c>
      <c r="J13373" s="1">
        <v>24800000</v>
      </c>
      <c r="K13373" s="1">
        <v>23400000</v>
      </c>
      <c r="L13373">
        <v>4</v>
      </c>
      <c r="M13373">
        <v>24475</v>
      </c>
      <c r="N13373" t="s">
        <v>23</v>
      </c>
      <c r="O13373">
        <v>2</v>
      </c>
      <c r="P13373">
        <v>0</v>
      </c>
      <c r="Q13373">
        <v>0</v>
      </c>
      <c r="R13373">
        <v>1</v>
      </c>
      <c r="S13373">
        <v>1</v>
      </c>
      <c r="T13373" t="s">
        <v>5087</v>
      </c>
    </row>
    <row r="13374" spans="1:22">
      <c r="A13374" t="s">
        <v>16179</v>
      </c>
      <c r="B13374">
        <v>32.32</v>
      </c>
      <c r="C13374">
        <v>2721.2656000000002</v>
      </c>
      <c r="D13374">
        <v>24</v>
      </c>
      <c r="E13374">
        <v>1.7</v>
      </c>
      <c r="F13374">
        <v>1361.6424999999999</v>
      </c>
      <c r="G13374">
        <v>70.22</v>
      </c>
      <c r="J13374" s="1">
        <v>295000</v>
      </c>
      <c r="K13374" s="1">
        <v>420000</v>
      </c>
      <c r="L13374">
        <v>4</v>
      </c>
      <c r="M13374">
        <v>47890</v>
      </c>
      <c r="N13374" t="s">
        <v>23</v>
      </c>
      <c r="O13374">
        <v>2</v>
      </c>
      <c r="P13374">
        <v>0</v>
      </c>
      <c r="Q13374">
        <v>0</v>
      </c>
      <c r="R13374">
        <v>1</v>
      </c>
      <c r="S13374">
        <v>1</v>
      </c>
      <c r="T13374" t="s">
        <v>2334</v>
      </c>
    </row>
    <row r="13375" spans="1:22">
      <c r="A13375" t="s">
        <v>16180</v>
      </c>
      <c r="B13375">
        <v>32.32</v>
      </c>
      <c r="C13375">
        <v>994.54470000000003</v>
      </c>
      <c r="D13375">
        <v>8</v>
      </c>
      <c r="E13375">
        <v>-0.6</v>
      </c>
      <c r="F13375">
        <v>498.27929999999998</v>
      </c>
      <c r="G13375">
        <v>18.98</v>
      </c>
      <c r="J13375" s="1">
        <v>374000</v>
      </c>
      <c r="K13375" s="1">
        <v>376000</v>
      </c>
      <c r="L13375">
        <v>4</v>
      </c>
      <c r="M13375">
        <v>10357</v>
      </c>
      <c r="N13375" t="s">
        <v>23</v>
      </c>
      <c r="O13375">
        <v>2</v>
      </c>
      <c r="P13375">
        <v>0</v>
      </c>
      <c r="Q13375">
        <v>0</v>
      </c>
      <c r="R13375">
        <v>1</v>
      </c>
      <c r="S13375">
        <v>1</v>
      </c>
      <c r="T13375" t="s">
        <v>16181</v>
      </c>
    </row>
    <row r="13376" spans="1:22">
      <c r="A13376" t="s">
        <v>16182</v>
      </c>
      <c r="B13376">
        <v>32.32</v>
      </c>
      <c r="C13376">
        <v>1747.7827</v>
      </c>
      <c r="D13376">
        <v>15</v>
      </c>
      <c r="E13376">
        <v>-1.2</v>
      </c>
      <c r="F13376">
        <v>583.60080000000005</v>
      </c>
      <c r="G13376">
        <v>63.1</v>
      </c>
      <c r="J13376" s="1">
        <v>3130000</v>
      </c>
      <c r="K13376" s="1">
        <v>291000</v>
      </c>
      <c r="L13376">
        <v>3</v>
      </c>
      <c r="M13376">
        <v>42746</v>
      </c>
      <c r="N13376" t="s">
        <v>1583</v>
      </c>
      <c r="O13376">
        <v>2</v>
      </c>
      <c r="P13376">
        <v>0</v>
      </c>
      <c r="Q13376">
        <v>0</v>
      </c>
      <c r="R13376">
        <v>1</v>
      </c>
      <c r="S13376">
        <v>1</v>
      </c>
      <c r="T13376" t="s">
        <v>294</v>
      </c>
      <c r="U13376" t="s">
        <v>1887</v>
      </c>
      <c r="V13376" t="s">
        <v>10264</v>
      </c>
    </row>
    <row r="13377" spans="1:22">
      <c r="A13377" t="s">
        <v>16183</v>
      </c>
      <c r="B13377">
        <v>32.32</v>
      </c>
      <c r="C13377">
        <v>2044.8684000000001</v>
      </c>
      <c r="D13377">
        <v>18</v>
      </c>
      <c r="E13377">
        <v>10.6</v>
      </c>
      <c r="F13377">
        <v>1023.4523</v>
      </c>
      <c r="G13377">
        <v>43.89</v>
      </c>
      <c r="J13377" s="1">
        <v>50000</v>
      </c>
      <c r="L13377">
        <v>3</v>
      </c>
      <c r="M13377">
        <v>28359</v>
      </c>
      <c r="N13377" t="s">
        <v>1583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 t="s">
        <v>71</v>
      </c>
      <c r="U13377" t="s">
        <v>16184</v>
      </c>
      <c r="V13377" t="s">
        <v>16185</v>
      </c>
    </row>
    <row r="13378" spans="1:22">
      <c r="A13378" t="s">
        <v>16186</v>
      </c>
      <c r="B13378">
        <v>32.31</v>
      </c>
      <c r="C13378">
        <v>1865.9384</v>
      </c>
      <c r="D13378">
        <v>17</v>
      </c>
      <c r="E13378">
        <v>-0.8</v>
      </c>
      <c r="F13378">
        <v>622.98620000000005</v>
      </c>
      <c r="G13378">
        <v>21.91</v>
      </c>
      <c r="J13378" s="1">
        <v>2310000</v>
      </c>
      <c r="K13378" s="1">
        <v>1770000</v>
      </c>
      <c r="L13378">
        <v>4</v>
      </c>
      <c r="M13378">
        <v>12278</v>
      </c>
      <c r="N13378" t="s">
        <v>23</v>
      </c>
      <c r="O13378">
        <v>2</v>
      </c>
      <c r="P13378">
        <v>0</v>
      </c>
      <c r="Q13378">
        <v>0</v>
      </c>
      <c r="R13378">
        <v>1</v>
      </c>
      <c r="S13378">
        <v>1</v>
      </c>
      <c r="T13378" t="s">
        <v>3288</v>
      </c>
    </row>
    <row r="13379" spans="1:22">
      <c r="A13379" t="s">
        <v>16187</v>
      </c>
      <c r="B13379">
        <v>32.31</v>
      </c>
      <c r="C13379">
        <v>894.55380000000002</v>
      </c>
      <c r="D13379">
        <v>8</v>
      </c>
      <c r="E13379">
        <v>-0.2</v>
      </c>
      <c r="F13379">
        <v>448.28410000000002</v>
      </c>
      <c r="G13379">
        <v>29.02</v>
      </c>
      <c r="J13379" s="1">
        <v>4610000</v>
      </c>
      <c r="K13379" s="1">
        <v>1460000</v>
      </c>
      <c r="L13379">
        <v>4</v>
      </c>
      <c r="M13379">
        <v>17253</v>
      </c>
      <c r="N13379" t="s">
        <v>23</v>
      </c>
      <c r="O13379">
        <v>2</v>
      </c>
      <c r="P13379">
        <v>0</v>
      </c>
      <c r="Q13379">
        <v>0</v>
      </c>
      <c r="R13379">
        <v>1</v>
      </c>
      <c r="S13379">
        <v>1</v>
      </c>
      <c r="T13379" t="s">
        <v>7805</v>
      </c>
    </row>
    <row r="13380" spans="1:22">
      <c r="A13380" t="s">
        <v>16188</v>
      </c>
      <c r="B13380">
        <v>32.299999999999997</v>
      </c>
      <c r="C13380">
        <v>2098.8894</v>
      </c>
      <c r="D13380">
        <v>19</v>
      </c>
      <c r="E13380">
        <v>-0.4</v>
      </c>
      <c r="F13380">
        <v>700.63679999999999</v>
      </c>
      <c r="G13380">
        <v>54.5</v>
      </c>
      <c r="J13380" s="1">
        <v>1080000</v>
      </c>
      <c r="L13380">
        <v>3</v>
      </c>
      <c r="M13380">
        <v>36354</v>
      </c>
      <c r="N13380" t="s">
        <v>1583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 t="s">
        <v>189</v>
      </c>
      <c r="U13380" t="s">
        <v>1887</v>
      </c>
      <c r="V13380" t="s">
        <v>16189</v>
      </c>
    </row>
    <row r="13381" spans="1:22">
      <c r="A13381" t="s">
        <v>16190</v>
      </c>
      <c r="B13381">
        <v>32.299999999999997</v>
      </c>
      <c r="C13381">
        <v>1179.6611</v>
      </c>
      <c r="D13381">
        <v>10</v>
      </c>
      <c r="E13381">
        <v>-2.2999999999999998</v>
      </c>
      <c r="F13381">
        <v>590.8365</v>
      </c>
      <c r="G13381">
        <v>29.3</v>
      </c>
      <c r="J13381" s="1">
        <v>1460000</v>
      </c>
      <c r="K13381" s="1">
        <v>1250000</v>
      </c>
      <c r="L13381">
        <v>4</v>
      </c>
      <c r="M13381">
        <v>17474</v>
      </c>
      <c r="N13381" t="s">
        <v>23</v>
      </c>
      <c r="O13381">
        <v>2</v>
      </c>
      <c r="P13381">
        <v>0</v>
      </c>
      <c r="Q13381">
        <v>0</v>
      </c>
      <c r="R13381">
        <v>1</v>
      </c>
      <c r="S13381">
        <v>1</v>
      </c>
      <c r="T13381" t="s">
        <v>530</v>
      </c>
    </row>
    <row r="13382" spans="1:22">
      <c r="A13382" t="s">
        <v>16191</v>
      </c>
      <c r="B13382">
        <v>32.299999999999997</v>
      </c>
      <c r="C13382">
        <v>981.4443</v>
      </c>
      <c r="D13382">
        <v>8</v>
      </c>
      <c r="E13382">
        <v>0.8</v>
      </c>
      <c r="F13382">
        <v>491.72980000000001</v>
      </c>
      <c r="G13382">
        <v>61.19</v>
      </c>
      <c r="J13382" s="1">
        <v>278000</v>
      </c>
      <c r="L13382">
        <v>3</v>
      </c>
      <c r="M13382">
        <v>41367</v>
      </c>
      <c r="N13382" t="s">
        <v>1583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 t="s">
        <v>11217</v>
      </c>
    </row>
    <row r="13383" spans="1:22">
      <c r="A13383" t="s">
        <v>16192</v>
      </c>
      <c r="B13383">
        <v>32.29</v>
      </c>
      <c r="C13383">
        <v>2149.1743000000001</v>
      </c>
      <c r="D13383">
        <v>21</v>
      </c>
      <c r="E13383">
        <v>-10.5</v>
      </c>
      <c r="F13383">
        <v>717.39120000000003</v>
      </c>
      <c r="G13383">
        <v>38.950000000000003</v>
      </c>
      <c r="J13383" s="1">
        <v>19500000</v>
      </c>
      <c r="L13383">
        <v>3</v>
      </c>
      <c r="M13383">
        <v>24589</v>
      </c>
      <c r="N13383" t="s">
        <v>1583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 t="s">
        <v>131</v>
      </c>
      <c r="U13383" t="s">
        <v>5322</v>
      </c>
    </row>
    <row r="13384" spans="1:22">
      <c r="A13384" t="s">
        <v>16193</v>
      </c>
      <c r="B13384">
        <v>32.29</v>
      </c>
      <c r="C13384">
        <v>1049.4929999999999</v>
      </c>
      <c r="D13384">
        <v>9</v>
      </c>
      <c r="E13384">
        <v>-0.4</v>
      </c>
      <c r="F13384">
        <v>525.75360000000001</v>
      </c>
      <c r="G13384">
        <v>43.71</v>
      </c>
      <c r="J13384" s="1">
        <v>1580000</v>
      </c>
      <c r="K13384" s="1">
        <v>1170000</v>
      </c>
      <c r="L13384">
        <v>4</v>
      </c>
      <c r="M13384">
        <v>28150</v>
      </c>
      <c r="N13384" t="s">
        <v>23</v>
      </c>
      <c r="O13384">
        <v>2</v>
      </c>
      <c r="P13384">
        <v>0</v>
      </c>
      <c r="Q13384">
        <v>0</v>
      </c>
      <c r="R13384">
        <v>1</v>
      </c>
      <c r="S13384">
        <v>1</v>
      </c>
      <c r="T13384" t="s">
        <v>655</v>
      </c>
      <c r="U13384" t="s">
        <v>2022</v>
      </c>
      <c r="V13384" t="s">
        <v>16194</v>
      </c>
    </row>
    <row r="13385" spans="1:22">
      <c r="A13385" t="s">
        <v>16195</v>
      </c>
      <c r="B13385">
        <v>32.29</v>
      </c>
      <c r="C13385">
        <v>1163.5320999999999</v>
      </c>
      <c r="D13385">
        <v>9</v>
      </c>
      <c r="E13385">
        <v>2</v>
      </c>
      <c r="F13385">
        <v>582.77449999999999</v>
      </c>
      <c r="G13385">
        <v>41.74</v>
      </c>
      <c r="K13385" s="1">
        <v>144000</v>
      </c>
      <c r="L13385">
        <v>4</v>
      </c>
      <c r="M13385">
        <v>26695</v>
      </c>
      <c r="N13385" t="s">
        <v>23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 t="s">
        <v>2002</v>
      </c>
    </row>
    <row r="13386" spans="1:22">
      <c r="A13386" t="s">
        <v>16196</v>
      </c>
      <c r="B13386">
        <v>32.270000000000003</v>
      </c>
      <c r="C13386">
        <v>1083.5600999999999</v>
      </c>
      <c r="D13386">
        <v>9</v>
      </c>
      <c r="E13386">
        <v>1.6</v>
      </c>
      <c r="F13386">
        <v>542.78809999999999</v>
      </c>
      <c r="G13386">
        <v>41.5</v>
      </c>
      <c r="K13386" s="1">
        <v>869000</v>
      </c>
      <c r="L13386">
        <v>4</v>
      </c>
      <c r="M13386">
        <v>26512</v>
      </c>
      <c r="N13386" t="s">
        <v>23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 t="s">
        <v>2495</v>
      </c>
    </row>
    <row r="13387" spans="1:22">
      <c r="A13387" t="s">
        <v>16197</v>
      </c>
      <c r="B13387">
        <v>32.25</v>
      </c>
      <c r="C13387">
        <v>2441.1525999999999</v>
      </c>
      <c r="D13387">
        <v>21</v>
      </c>
      <c r="E13387">
        <v>-0.9</v>
      </c>
      <c r="F13387">
        <v>814.72410000000002</v>
      </c>
      <c r="G13387">
        <v>67.56</v>
      </c>
      <c r="K13387" s="1">
        <v>524000</v>
      </c>
      <c r="L13387">
        <v>4</v>
      </c>
      <c r="M13387">
        <v>45960</v>
      </c>
      <c r="N13387" t="s">
        <v>23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 t="s">
        <v>133</v>
      </c>
      <c r="U13387" t="s">
        <v>1887</v>
      </c>
      <c r="V13387" t="s">
        <v>16198</v>
      </c>
    </row>
    <row r="13388" spans="1:22">
      <c r="A13388" t="s">
        <v>16199</v>
      </c>
      <c r="B13388">
        <v>32.25</v>
      </c>
      <c r="C13388">
        <v>1307.77</v>
      </c>
      <c r="D13388">
        <v>12</v>
      </c>
      <c r="E13388">
        <v>0.1</v>
      </c>
      <c r="F13388">
        <v>654.89229999999998</v>
      </c>
      <c r="G13388">
        <v>84.97</v>
      </c>
      <c r="J13388" s="1">
        <v>767000</v>
      </c>
      <c r="K13388" s="1">
        <v>989000</v>
      </c>
      <c r="L13388">
        <v>3</v>
      </c>
      <c r="M13388">
        <v>58347</v>
      </c>
      <c r="N13388" t="s">
        <v>1583</v>
      </c>
      <c r="O13388">
        <v>2</v>
      </c>
      <c r="P13388">
        <v>0</v>
      </c>
      <c r="Q13388">
        <v>0</v>
      </c>
      <c r="R13388">
        <v>1</v>
      </c>
      <c r="S13388">
        <v>1</v>
      </c>
      <c r="T13388" t="s">
        <v>24</v>
      </c>
    </row>
    <row r="13389" spans="1:22">
      <c r="A13389" t="s">
        <v>16200</v>
      </c>
      <c r="B13389">
        <v>32.24</v>
      </c>
      <c r="C13389">
        <v>1774.7493999999999</v>
      </c>
      <c r="D13389">
        <v>17</v>
      </c>
      <c r="E13389">
        <v>-2.7</v>
      </c>
      <c r="F13389">
        <v>592.58879999999999</v>
      </c>
      <c r="G13389">
        <v>38.82</v>
      </c>
      <c r="K13389" s="1">
        <v>1080000</v>
      </c>
      <c r="L13389">
        <v>4</v>
      </c>
      <c r="M13389">
        <v>24423</v>
      </c>
      <c r="N13389" t="s">
        <v>23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 t="s">
        <v>375</v>
      </c>
      <c r="U13389" t="s">
        <v>5191</v>
      </c>
      <c r="V13389" t="s">
        <v>16201</v>
      </c>
    </row>
    <row r="13390" spans="1:22">
      <c r="A13390" t="s">
        <v>16202</v>
      </c>
      <c r="B13390">
        <v>32.24</v>
      </c>
      <c r="C13390">
        <v>923.42359999999996</v>
      </c>
      <c r="D13390">
        <v>8</v>
      </c>
      <c r="E13390">
        <v>-0.3</v>
      </c>
      <c r="F13390">
        <v>462.71890000000002</v>
      </c>
      <c r="G13390">
        <v>22.69</v>
      </c>
      <c r="J13390" s="1">
        <v>4380000</v>
      </c>
      <c r="K13390" s="1">
        <v>5230000</v>
      </c>
      <c r="L13390">
        <v>4</v>
      </c>
      <c r="M13390">
        <v>12848</v>
      </c>
      <c r="N13390" t="s">
        <v>23</v>
      </c>
      <c r="O13390">
        <v>3</v>
      </c>
      <c r="P13390">
        <v>0</v>
      </c>
      <c r="Q13390">
        <v>0</v>
      </c>
      <c r="R13390">
        <v>2</v>
      </c>
      <c r="S13390">
        <v>1</v>
      </c>
      <c r="T13390" t="s">
        <v>777</v>
      </c>
    </row>
    <row r="13391" spans="1:22">
      <c r="A13391" t="s">
        <v>16203</v>
      </c>
      <c r="B13391">
        <v>32.24</v>
      </c>
      <c r="C13391">
        <v>1629.8322000000001</v>
      </c>
      <c r="D13391">
        <v>14</v>
      </c>
      <c r="E13391">
        <v>0.6</v>
      </c>
      <c r="F13391">
        <v>815.92380000000003</v>
      </c>
      <c r="G13391">
        <v>14.75</v>
      </c>
      <c r="J13391" s="1">
        <v>1000000</v>
      </c>
      <c r="K13391" s="1">
        <v>1270000</v>
      </c>
      <c r="L13391">
        <v>4</v>
      </c>
      <c r="M13391">
        <v>7489</v>
      </c>
      <c r="N13391" t="s">
        <v>23</v>
      </c>
      <c r="O13391">
        <v>4</v>
      </c>
      <c r="P13391">
        <v>0</v>
      </c>
      <c r="Q13391">
        <v>0</v>
      </c>
      <c r="R13391">
        <v>2</v>
      </c>
      <c r="S13391">
        <v>2</v>
      </c>
      <c r="T13391" t="s">
        <v>458</v>
      </c>
    </row>
    <row r="13392" spans="1:22">
      <c r="A13392" t="s">
        <v>16204</v>
      </c>
      <c r="B13392">
        <v>32.229999999999997</v>
      </c>
      <c r="C13392">
        <v>1003.5814</v>
      </c>
      <c r="D13392">
        <v>8</v>
      </c>
      <c r="E13392">
        <v>0.3</v>
      </c>
      <c r="F13392">
        <v>502.79820000000001</v>
      </c>
      <c r="G13392">
        <v>57.09</v>
      </c>
      <c r="J13392" s="1">
        <v>4620000</v>
      </c>
      <c r="K13392" s="1">
        <v>5060000</v>
      </c>
      <c r="L13392">
        <v>3</v>
      </c>
      <c r="M13392">
        <v>38302</v>
      </c>
      <c r="N13392" t="s">
        <v>1583</v>
      </c>
      <c r="O13392">
        <v>2</v>
      </c>
      <c r="P13392">
        <v>0</v>
      </c>
      <c r="Q13392">
        <v>0</v>
      </c>
      <c r="R13392">
        <v>1</v>
      </c>
      <c r="S13392">
        <v>1</v>
      </c>
      <c r="T13392" t="s">
        <v>1761</v>
      </c>
    </row>
    <row r="13393" spans="1:22">
      <c r="A13393" t="s">
        <v>16205</v>
      </c>
      <c r="B13393">
        <v>32.22</v>
      </c>
      <c r="C13393">
        <v>1820.9883</v>
      </c>
      <c r="D13393">
        <v>18</v>
      </c>
      <c r="E13393">
        <v>9.4</v>
      </c>
      <c r="F13393">
        <v>911.51</v>
      </c>
      <c r="G13393">
        <v>52.17</v>
      </c>
      <c r="K13393" s="1">
        <v>149</v>
      </c>
      <c r="L13393">
        <v>4</v>
      </c>
      <c r="M13393">
        <v>34594</v>
      </c>
      <c r="N13393" t="s">
        <v>23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 t="s">
        <v>688</v>
      </c>
      <c r="U13393" t="s">
        <v>3049</v>
      </c>
      <c r="V13393" t="s">
        <v>11582</v>
      </c>
    </row>
    <row r="13394" spans="1:22">
      <c r="A13394" t="s">
        <v>16206</v>
      </c>
      <c r="B13394">
        <v>32.22</v>
      </c>
      <c r="C13394">
        <v>1293.7333000000001</v>
      </c>
      <c r="D13394">
        <v>11</v>
      </c>
      <c r="E13394">
        <v>-0.2</v>
      </c>
      <c r="F13394">
        <v>432.2516</v>
      </c>
      <c r="G13394">
        <v>35.51</v>
      </c>
      <c r="J13394" s="1">
        <v>475000</v>
      </c>
      <c r="L13394">
        <v>3</v>
      </c>
      <c r="M13394">
        <v>22025</v>
      </c>
      <c r="N13394" t="s">
        <v>1583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 t="s">
        <v>1928</v>
      </c>
    </row>
    <row r="13395" spans="1:22">
      <c r="A13395" t="s">
        <v>16207</v>
      </c>
      <c r="B13395">
        <v>32.22</v>
      </c>
      <c r="C13395">
        <v>1620.8146999999999</v>
      </c>
      <c r="D13395">
        <v>15</v>
      </c>
      <c r="E13395">
        <v>-2</v>
      </c>
      <c r="F13395">
        <v>811.41300000000001</v>
      </c>
      <c r="G13395">
        <v>73.44</v>
      </c>
      <c r="K13395" s="1">
        <v>2370000</v>
      </c>
      <c r="L13395">
        <v>4</v>
      </c>
      <c r="M13395">
        <v>50160</v>
      </c>
      <c r="N13395" t="s">
        <v>23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 t="s">
        <v>26</v>
      </c>
      <c r="U13395" t="s">
        <v>5322</v>
      </c>
    </row>
    <row r="13396" spans="1:22">
      <c r="A13396" t="s">
        <v>16208</v>
      </c>
      <c r="B13396">
        <v>32.21</v>
      </c>
      <c r="C13396">
        <v>1633.748</v>
      </c>
      <c r="D13396">
        <v>14</v>
      </c>
      <c r="E13396">
        <v>3.3</v>
      </c>
      <c r="F13396">
        <v>817.88400000000001</v>
      </c>
      <c r="G13396">
        <v>52.91</v>
      </c>
      <c r="J13396">
        <v>0</v>
      </c>
      <c r="L13396">
        <v>3</v>
      </c>
      <c r="M13396">
        <v>35187</v>
      </c>
      <c r="N13396" t="s">
        <v>1583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 t="s">
        <v>335</v>
      </c>
      <c r="U13396" t="s">
        <v>101</v>
      </c>
      <c r="V13396" t="s">
        <v>16209</v>
      </c>
    </row>
    <row r="13397" spans="1:22">
      <c r="A13397" t="s">
        <v>16210</v>
      </c>
      <c r="B13397">
        <v>32.21</v>
      </c>
      <c r="C13397">
        <v>892.38610000000006</v>
      </c>
      <c r="D13397">
        <v>7</v>
      </c>
      <c r="E13397">
        <v>-0.6</v>
      </c>
      <c r="F13397">
        <v>447.20010000000002</v>
      </c>
      <c r="G13397">
        <v>23.96</v>
      </c>
      <c r="J13397" s="1">
        <v>4090000</v>
      </c>
      <c r="K13397" s="1">
        <v>4530000</v>
      </c>
      <c r="L13397">
        <v>4</v>
      </c>
      <c r="M13397">
        <v>13792</v>
      </c>
      <c r="N13397" t="s">
        <v>23</v>
      </c>
      <c r="O13397">
        <v>2</v>
      </c>
      <c r="P13397">
        <v>0</v>
      </c>
      <c r="Q13397">
        <v>0</v>
      </c>
      <c r="R13397">
        <v>1</v>
      </c>
      <c r="S13397">
        <v>1</v>
      </c>
      <c r="T13397" t="s">
        <v>950</v>
      </c>
      <c r="U13397" t="s">
        <v>35</v>
      </c>
      <c r="V13397" t="s">
        <v>36</v>
      </c>
    </row>
    <row r="13398" spans="1:22">
      <c r="A13398" t="s">
        <v>16211</v>
      </c>
      <c r="B13398">
        <v>32.200000000000003</v>
      </c>
      <c r="C13398">
        <v>2087.0502999999999</v>
      </c>
      <c r="D13398">
        <v>17</v>
      </c>
      <c r="E13398">
        <v>-2</v>
      </c>
      <c r="F13398">
        <v>522.76880000000006</v>
      </c>
      <c r="G13398">
        <v>18.61</v>
      </c>
      <c r="J13398" s="1">
        <v>2990000</v>
      </c>
      <c r="K13398" s="1">
        <v>3800000</v>
      </c>
      <c r="L13398">
        <v>3</v>
      </c>
      <c r="M13398">
        <v>10139</v>
      </c>
      <c r="N13398" t="s">
        <v>1583</v>
      </c>
      <c r="O13398">
        <v>2</v>
      </c>
      <c r="P13398">
        <v>0</v>
      </c>
      <c r="Q13398">
        <v>0</v>
      </c>
      <c r="R13398">
        <v>1</v>
      </c>
      <c r="S13398">
        <v>1</v>
      </c>
      <c r="T13398" t="s">
        <v>93</v>
      </c>
      <c r="U13398" t="s">
        <v>9891</v>
      </c>
      <c r="V13398" t="s">
        <v>16212</v>
      </c>
    </row>
    <row r="13399" spans="1:22">
      <c r="A13399" t="s">
        <v>16213</v>
      </c>
      <c r="B13399">
        <v>32.200000000000003</v>
      </c>
      <c r="C13399">
        <v>1497.7674999999999</v>
      </c>
      <c r="D13399">
        <v>14</v>
      </c>
      <c r="E13399">
        <v>10.5</v>
      </c>
      <c r="F13399">
        <v>749.89890000000003</v>
      </c>
      <c r="G13399">
        <v>54.39</v>
      </c>
      <c r="J13399">
        <v>0</v>
      </c>
      <c r="L13399">
        <v>3</v>
      </c>
      <c r="M13399">
        <v>36266</v>
      </c>
      <c r="N13399" t="s">
        <v>1583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 t="s">
        <v>56</v>
      </c>
      <c r="U13399" t="s">
        <v>3049</v>
      </c>
      <c r="V13399" t="s">
        <v>16214</v>
      </c>
    </row>
    <row r="13400" spans="1:22">
      <c r="A13400" t="s">
        <v>16215</v>
      </c>
      <c r="B13400">
        <v>32.200000000000003</v>
      </c>
      <c r="C13400">
        <v>1921.8846000000001</v>
      </c>
      <c r="D13400">
        <v>17</v>
      </c>
      <c r="E13400">
        <v>3.1</v>
      </c>
      <c r="F13400">
        <v>961.95259999999996</v>
      </c>
      <c r="G13400">
        <v>55.96</v>
      </c>
      <c r="K13400" s="1">
        <v>252000</v>
      </c>
      <c r="L13400">
        <v>4</v>
      </c>
      <c r="M13400">
        <v>37401</v>
      </c>
      <c r="N13400" t="s">
        <v>23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 t="s">
        <v>2896</v>
      </c>
    </row>
    <row r="13401" spans="1:22">
      <c r="A13401" t="s">
        <v>16216</v>
      </c>
      <c r="B13401">
        <v>32.200000000000003</v>
      </c>
      <c r="C13401">
        <v>2348.1381999999999</v>
      </c>
      <c r="D13401">
        <v>22</v>
      </c>
      <c r="E13401">
        <v>8.1999999999999993</v>
      </c>
      <c r="F13401">
        <v>1175.0859</v>
      </c>
      <c r="G13401">
        <v>80.66</v>
      </c>
      <c r="J13401" s="1">
        <v>38400</v>
      </c>
      <c r="L13401">
        <v>3</v>
      </c>
      <c r="M13401">
        <v>55281</v>
      </c>
      <c r="N13401" t="s">
        <v>1583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 t="s">
        <v>607</v>
      </c>
      <c r="U13401" t="s">
        <v>3049</v>
      </c>
      <c r="V13401" t="s">
        <v>16217</v>
      </c>
    </row>
    <row r="13402" spans="1:22">
      <c r="A13402" t="s">
        <v>16218</v>
      </c>
      <c r="B13402">
        <v>32.200000000000003</v>
      </c>
      <c r="C13402">
        <v>1624.7832000000001</v>
      </c>
      <c r="D13402">
        <v>14</v>
      </c>
      <c r="E13402">
        <v>-1.4</v>
      </c>
      <c r="F13402">
        <v>813.39769999999999</v>
      </c>
      <c r="G13402">
        <v>31.62</v>
      </c>
      <c r="J13402" s="1">
        <v>48</v>
      </c>
      <c r="L13402">
        <v>3</v>
      </c>
      <c r="M13402">
        <v>19197</v>
      </c>
      <c r="N13402" t="s">
        <v>1583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 t="s">
        <v>1733</v>
      </c>
      <c r="U13402" t="s">
        <v>12767</v>
      </c>
      <c r="V13402" t="s">
        <v>16219</v>
      </c>
    </row>
    <row r="13403" spans="1:22">
      <c r="A13403" t="s">
        <v>16220</v>
      </c>
      <c r="B13403">
        <v>32.19</v>
      </c>
      <c r="C13403">
        <v>2007.8658</v>
      </c>
      <c r="D13403">
        <v>19</v>
      </c>
      <c r="E13403">
        <v>-1.1000000000000001</v>
      </c>
      <c r="F13403">
        <v>670.29520000000002</v>
      </c>
      <c r="G13403">
        <v>43.66</v>
      </c>
      <c r="J13403" s="1">
        <v>389000</v>
      </c>
      <c r="L13403">
        <v>3</v>
      </c>
      <c r="M13403">
        <v>28178</v>
      </c>
      <c r="N13403" t="s">
        <v>1583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 t="s">
        <v>183</v>
      </c>
      <c r="U13403" t="s">
        <v>5301</v>
      </c>
      <c r="V13403" t="s">
        <v>16221</v>
      </c>
    </row>
    <row r="13404" spans="1:22">
      <c r="A13404" t="s">
        <v>16222</v>
      </c>
      <c r="B13404">
        <v>32.19</v>
      </c>
      <c r="C13404">
        <v>2641.4214000000002</v>
      </c>
      <c r="D13404">
        <v>24</v>
      </c>
      <c r="E13404">
        <v>0.7</v>
      </c>
      <c r="F13404">
        <v>881.48170000000005</v>
      </c>
      <c r="G13404">
        <v>97.63</v>
      </c>
      <c r="J13404" s="1">
        <v>1040000</v>
      </c>
      <c r="K13404" s="1">
        <v>1050000</v>
      </c>
      <c r="L13404">
        <v>4</v>
      </c>
      <c r="M13404">
        <v>66360</v>
      </c>
      <c r="N13404" t="s">
        <v>23</v>
      </c>
      <c r="O13404">
        <v>2</v>
      </c>
      <c r="P13404">
        <v>0</v>
      </c>
      <c r="Q13404">
        <v>0</v>
      </c>
      <c r="R13404">
        <v>1</v>
      </c>
      <c r="S13404">
        <v>1</v>
      </c>
      <c r="T13404" t="s">
        <v>500</v>
      </c>
    </row>
    <row r="13405" spans="1:22">
      <c r="A13405" t="s">
        <v>16223</v>
      </c>
      <c r="B13405">
        <v>32.19</v>
      </c>
      <c r="C13405">
        <v>2635.2878000000001</v>
      </c>
      <c r="D13405">
        <v>23</v>
      </c>
      <c r="E13405">
        <v>-0.5</v>
      </c>
      <c r="F13405">
        <v>879.43610000000001</v>
      </c>
      <c r="G13405">
        <v>54.48</v>
      </c>
      <c r="J13405" s="1">
        <v>137000</v>
      </c>
      <c r="L13405">
        <v>3</v>
      </c>
      <c r="M13405">
        <v>36336</v>
      </c>
      <c r="N13405" t="s">
        <v>1583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 t="s">
        <v>43</v>
      </c>
    </row>
    <row r="13406" spans="1:22">
      <c r="A13406" t="s">
        <v>16224</v>
      </c>
      <c r="B13406">
        <v>32.19</v>
      </c>
      <c r="C13406">
        <v>1791.8202000000001</v>
      </c>
      <c r="D13406">
        <v>16</v>
      </c>
      <c r="E13406">
        <v>11.4</v>
      </c>
      <c r="F13406">
        <v>896.92759999999998</v>
      </c>
      <c r="G13406">
        <v>57.02</v>
      </c>
      <c r="J13406" s="1">
        <v>16000</v>
      </c>
      <c r="L13406">
        <v>3</v>
      </c>
      <c r="M13406">
        <v>38256</v>
      </c>
      <c r="N13406" t="s">
        <v>1583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 t="s">
        <v>417</v>
      </c>
      <c r="U13406" t="s">
        <v>3049</v>
      </c>
      <c r="V13406" t="s">
        <v>15942</v>
      </c>
    </row>
    <row r="13407" spans="1:22">
      <c r="A13407" t="s">
        <v>16225</v>
      </c>
      <c r="B13407">
        <v>32.18</v>
      </c>
      <c r="C13407">
        <v>913.47559999999999</v>
      </c>
      <c r="D13407">
        <v>8</v>
      </c>
      <c r="E13407">
        <v>-0.4</v>
      </c>
      <c r="F13407">
        <v>457.74489999999997</v>
      </c>
      <c r="G13407">
        <v>25.74</v>
      </c>
      <c r="J13407" s="1">
        <v>6420000</v>
      </c>
      <c r="K13407" s="1">
        <v>6660000</v>
      </c>
      <c r="L13407">
        <v>4</v>
      </c>
      <c r="M13407">
        <v>14999</v>
      </c>
      <c r="N13407" t="s">
        <v>23</v>
      </c>
      <c r="O13407">
        <v>2</v>
      </c>
      <c r="P13407">
        <v>0</v>
      </c>
      <c r="Q13407">
        <v>0</v>
      </c>
      <c r="R13407">
        <v>1</v>
      </c>
      <c r="S13407">
        <v>1</v>
      </c>
      <c r="T13407" t="s">
        <v>2553</v>
      </c>
    </row>
    <row r="13408" spans="1:22">
      <c r="A13408" t="s">
        <v>16226</v>
      </c>
      <c r="B13408">
        <v>32.18</v>
      </c>
      <c r="C13408">
        <v>1109.5239999999999</v>
      </c>
      <c r="D13408">
        <v>9</v>
      </c>
      <c r="E13408">
        <v>0.2</v>
      </c>
      <c r="F13408">
        <v>555.76940000000002</v>
      </c>
      <c r="G13408">
        <v>18.53</v>
      </c>
      <c r="J13408" s="1">
        <v>876000</v>
      </c>
      <c r="K13408" s="1">
        <v>704000</v>
      </c>
      <c r="L13408">
        <v>4</v>
      </c>
      <c r="M13408">
        <v>10037</v>
      </c>
      <c r="N13408" t="s">
        <v>23</v>
      </c>
      <c r="O13408">
        <v>2</v>
      </c>
      <c r="P13408">
        <v>0</v>
      </c>
      <c r="Q13408">
        <v>0</v>
      </c>
      <c r="R13408">
        <v>1</v>
      </c>
      <c r="S13408">
        <v>1</v>
      </c>
      <c r="T13408" t="s">
        <v>131</v>
      </c>
    </row>
    <row r="13409" spans="1:22">
      <c r="A13409" t="s">
        <v>16227</v>
      </c>
      <c r="B13409">
        <v>32.17</v>
      </c>
      <c r="C13409">
        <v>1144.4885999999999</v>
      </c>
      <c r="D13409">
        <v>10</v>
      </c>
      <c r="E13409">
        <v>3.5</v>
      </c>
      <c r="F13409">
        <v>573.25360000000001</v>
      </c>
      <c r="G13409">
        <v>13</v>
      </c>
      <c r="K13409" s="1">
        <v>640000</v>
      </c>
      <c r="L13409">
        <v>4</v>
      </c>
      <c r="M13409">
        <v>6240</v>
      </c>
      <c r="N13409" t="s">
        <v>23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 t="s">
        <v>128</v>
      </c>
      <c r="U13409" t="s">
        <v>2837</v>
      </c>
      <c r="V13409" t="s">
        <v>16228</v>
      </c>
    </row>
    <row r="13410" spans="1:22">
      <c r="A13410" t="s">
        <v>16229</v>
      </c>
      <c r="B13410">
        <v>32.17</v>
      </c>
      <c r="C13410">
        <v>1018.5811</v>
      </c>
      <c r="D13410">
        <v>9</v>
      </c>
      <c r="E13410">
        <v>2.2000000000000002</v>
      </c>
      <c r="F13410">
        <v>510.2989</v>
      </c>
      <c r="G13410">
        <v>24.83</v>
      </c>
      <c r="J13410" s="1">
        <v>3810000</v>
      </c>
      <c r="K13410" s="1">
        <v>3780000</v>
      </c>
      <c r="L13410">
        <v>4</v>
      </c>
      <c r="M13410">
        <v>14435</v>
      </c>
      <c r="N13410" t="s">
        <v>23</v>
      </c>
      <c r="O13410">
        <v>2</v>
      </c>
      <c r="P13410">
        <v>0</v>
      </c>
      <c r="Q13410">
        <v>0</v>
      </c>
      <c r="R13410">
        <v>1</v>
      </c>
      <c r="S13410">
        <v>1</v>
      </c>
      <c r="T13410" t="s">
        <v>1301</v>
      </c>
    </row>
    <row r="13411" spans="1:22">
      <c r="A13411" t="s">
        <v>16230</v>
      </c>
      <c r="B13411">
        <v>32.17</v>
      </c>
      <c r="C13411">
        <v>837.37699999999995</v>
      </c>
      <c r="D13411">
        <v>7</v>
      </c>
      <c r="E13411">
        <v>-2.2000000000000002</v>
      </c>
      <c r="F13411">
        <v>419.69479999999999</v>
      </c>
      <c r="G13411">
        <v>26.78</v>
      </c>
      <c r="J13411" s="1">
        <v>1590000</v>
      </c>
      <c r="K13411" s="1">
        <v>1480000</v>
      </c>
      <c r="L13411">
        <v>4</v>
      </c>
      <c r="M13411">
        <v>15731</v>
      </c>
      <c r="N13411" t="s">
        <v>23</v>
      </c>
      <c r="O13411">
        <v>2</v>
      </c>
      <c r="P13411">
        <v>0</v>
      </c>
      <c r="Q13411">
        <v>0</v>
      </c>
      <c r="R13411">
        <v>1</v>
      </c>
      <c r="S13411">
        <v>1</v>
      </c>
      <c r="T13411" t="s">
        <v>1046</v>
      </c>
    </row>
    <row r="13412" spans="1:22">
      <c r="A13412" t="s">
        <v>16231</v>
      </c>
      <c r="B13412">
        <v>32.17</v>
      </c>
      <c r="C13412">
        <v>1529.8242</v>
      </c>
      <c r="D13412">
        <v>13</v>
      </c>
      <c r="E13412">
        <v>0.5</v>
      </c>
      <c r="F13412">
        <v>510.94889999999998</v>
      </c>
      <c r="G13412">
        <v>56</v>
      </c>
      <c r="J13412" s="1">
        <v>716000</v>
      </c>
      <c r="L13412">
        <v>3</v>
      </c>
      <c r="M13412">
        <v>37483</v>
      </c>
      <c r="N13412" t="s">
        <v>1583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 t="s">
        <v>3848</v>
      </c>
    </row>
    <row r="13413" spans="1:22">
      <c r="A13413" t="s">
        <v>16232</v>
      </c>
      <c r="B13413">
        <v>32.17</v>
      </c>
      <c r="C13413">
        <v>1096.624</v>
      </c>
      <c r="D13413">
        <v>9</v>
      </c>
      <c r="E13413">
        <v>-0.7</v>
      </c>
      <c r="F13413">
        <v>549.31889999999999</v>
      </c>
      <c r="G13413">
        <v>24.63</v>
      </c>
      <c r="J13413" s="1">
        <v>2080000</v>
      </c>
      <c r="K13413" s="1">
        <v>1750000</v>
      </c>
      <c r="L13413">
        <v>4</v>
      </c>
      <c r="M13413">
        <v>14285</v>
      </c>
      <c r="N13413" t="s">
        <v>23</v>
      </c>
      <c r="O13413">
        <v>2</v>
      </c>
      <c r="P13413">
        <v>0</v>
      </c>
      <c r="Q13413">
        <v>0</v>
      </c>
      <c r="R13413">
        <v>1</v>
      </c>
      <c r="S13413">
        <v>1</v>
      </c>
      <c r="T13413" t="s">
        <v>6099</v>
      </c>
    </row>
    <row r="13414" spans="1:22">
      <c r="A13414" t="s">
        <v>16233</v>
      </c>
      <c r="B13414">
        <v>32.159999999999997</v>
      </c>
      <c r="C13414">
        <v>1285.6876999999999</v>
      </c>
      <c r="D13414">
        <v>11</v>
      </c>
      <c r="E13414">
        <v>0.3</v>
      </c>
      <c r="F13414">
        <v>643.85130000000004</v>
      </c>
      <c r="G13414">
        <v>28.12</v>
      </c>
      <c r="J13414" s="1">
        <v>2470000</v>
      </c>
      <c r="K13414" s="1">
        <v>2320000</v>
      </c>
      <c r="L13414">
        <v>4</v>
      </c>
      <c r="M13414">
        <v>16593</v>
      </c>
      <c r="N13414" t="s">
        <v>23</v>
      </c>
      <c r="O13414">
        <v>2</v>
      </c>
      <c r="P13414">
        <v>0</v>
      </c>
      <c r="Q13414">
        <v>0</v>
      </c>
      <c r="R13414">
        <v>1</v>
      </c>
      <c r="S13414">
        <v>1</v>
      </c>
      <c r="T13414" t="s">
        <v>6304</v>
      </c>
    </row>
    <row r="13415" spans="1:22">
      <c r="A13415" t="s">
        <v>16234</v>
      </c>
      <c r="B13415">
        <v>32.159999999999997</v>
      </c>
      <c r="C13415">
        <v>1286.7306000000001</v>
      </c>
      <c r="D13415">
        <v>11</v>
      </c>
      <c r="E13415">
        <v>-1.2</v>
      </c>
      <c r="F13415">
        <v>644.37180000000001</v>
      </c>
      <c r="G13415">
        <v>29.13</v>
      </c>
      <c r="K13415" s="1">
        <v>1120000</v>
      </c>
      <c r="L13415">
        <v>4</v>
      </c>
      <c r="M13415">
        <v>17337</v>
      </c>
      <c r="N13415" t="s">
        <v>23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 t="s">
        <v>563</v>
      </c>
    </row>
    <row r="13416" spans="1:22">
      <c r="A13416" t="s">
        <v>16235</v>
      </c>
      <c r="B13416">
        <v>32.159999999999997</v>
      </c>
      <c r="C13416">
        <v>978.51340000000005</v>
      </c>
      <c r="D13416">
        <v>9</v>
      </c>
      <c r="E13416">
        <v>0.5</v>
      </c>
      <c r="F13416">
        <v>490.26420000000002</v>
      </c>
      <c r="G13416">
        <v>19.350000000000001</v>
      </c>
      <c r="J13416" s="1">
        <v>6770000</v>
      </c>
      <c r="K13416" s="1">
        <v>7190000</v>
      </c>
      <c r="L13416">
        <v>3</v>
      </c>
      <c r="M13416">
        <v>10619</v>
      </c>
      <c r="N13416" t="s">
        <v>1583</v>
      </c>
      <c r="O13416">
        <v>2</v>
      </c>
      <c r="P13416">
        <v>0</v>
      </c>
      <c r="Q13416">
        <v>0</v>
      </c>
      <c r="R13416">
        <v>1</v>
      </c>
      <c r="S13416">
        <v>1</v>
      </c>
      <c r="T13416" t="s">
        <v>1395</v>
      </c>
    </row>
    <row r="13417" spans="1:22">
      <c r="A13417" t="s">
        <v>16236</v>
      </c>
      <c r="B13417">
        <v>32.159999999999997</v>
      </c>
      <c r="C13417">
        <v>954.56100000000004</v>
      </c>
      <c r="D13417">
        <v>8</v>
      </c>
      <c r="E13417">
        <v>-0.5</v>
      </c>
      <c r="F13417">
        <v>478.2876</v>
      </c>
      <c r="G13417">
        <v>14.12</v>
      </c>
      <c r="J13417" s="1">
        <v>705000</v>
      </c>
      <c r="K13417" s="1">
        <v>126000</v>
      </c>
      <c r="L13417">
        <v>3</v>
      </c>
      <c r="M13417">
        <v>7086</v>
      </c>
      <c r="N13417" t="s">
        <v>1583</v>
      </c>
      <c r="O13417">
        <v>2</v>
      </c>
      <c r="P13417">
        <v>0</v>
      </c>
      <c r="Q13417">
        <v>0</v>
      </c>
      <c r="R13417">
        <v>1</v>
      </c>
      <c r="S13417">
        <v>1</v>
      </c>
      <c r="T13417" t="s">
        <v>661</v>
      </c>
    </row>
    <row r="13418" spans="1:22">
      <c r="A13418" t="s">
        <v>16237</v>
      </c>
      <c r="B13418">
        <v>32.159999999999997</v>
      </c>
      <c r="C13418">
        <v>1050.5345</v>
      </c>
      <c r="D13418">
        <v>9</v>
      </c>
      <c r="E13418">
        <v>-1.8</v>
      </c>
      <c r="F13418">
        <v>526.27359999999999</v>
      </c>
      <c r="G13418">
        <v>24.78</v>
      </c>
      <c r="K13418" s="1">
        <v>1170000</v>
      </c>
      <c r="L13418">
        <v>4</v>
      </c>
      <c r="M13418">
        <v>14396</v>
      </c>
      <c r="N13418" t="s">
        <v>23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 t="s">
        <v>16238</v>
      </c>
    </row>
    <row r="13419" spans="1:22">
      <c r="A13419" t="s">
        <v>16239</v>
      </c>
      <c r="B13419">
        <v>32.159999999999997</v>
      </c>
      <c r="C13419">
        <v>2039.0873999999999</v>
      </c>
      <c r="D13419">
        <v>18</v>
      </c>
      <c r="E13419">
        <v>-4.7</v>
      </c>
      <c r="F13419">
        <v>680.69989999999996</v>
      </c>
      <c r="G13419">
        <v>69.36</v>
      </c>
      <c r="K13419" s="1">
        <v>615000</v>
      </c>
      <c r="L13419">
        <v>4</v>
      </c>
      <c r="M13419">
        <v>47264</v>
      </c>
      <c r="N13419" t="s">
        <v>23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 t="s">
        <v>50</v>
      </c>
      <c r="U13419" t="s">
        <v>5322</v>
      </c>
    </row>
    <row r="13420" spans="1:22">
      <c r="A13420" t="s">
        <v>16240</v>
      </c>
      <c r="B13420">
        <v>32.159999999999997</v>
      </c>
      <c r="C13420">
        <v>912.49159999999995</v>
      </c>
      <c r="D13420">
        <v>9</v>
      </c>
      <c r="E13420">
        <v>0.2</v>
      </c>
      <c r="F13420">
        <v>457.25319999999999</v>
      </c>
      <c r="G13420">
        <v>13.45</v>
      </c>
      <c r="J13420" s="1">
        <v>136000</v>
      </c>
      <c r="L13420">
        <v>3</v>
      </c>
      <c r="M13420">
        <v>6585</v>
      </c>
      <c r="N13420" t="s">
        <v>1583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 t="s">
        <v>41</v>
      </c>
    </row>
    <row r="13421" spans="1:22">
      <c r="A13421" t="s">
        <v>16241</v>
      </c>
      <c r="B13421">
        <v>32.15</v>
      </c>
      <c r="C13421">
        <v>823.44389999999999</v>
      </c>
      <c r="D13421">
        <v>7</v>
      </c>
      <c r="E13421">
        <v>-0.5</v>
      </c>
      <c r="F13421">
        <v>412.72899999999998</v>
      </c>
      <c r="G13421">
        <v>18.059999999999999</v>
      </c>
      <c r="J13421" s="1">
        <v>2050000</v>
      </c>
      <c r="K13421" s="1">
        <v>1940000</v>
      </c>
      <c r="L13421">
        <v>4</v>
      </c>
      <c r="M13421">
        <v>9717</v>
      </c>
      <c r="N13421" t="s">
        <v>23</v>
      </c>
      <c r="O13421">
        <v>2</v>
      </c>
      <c r="P13421">
        <v>0</v>
      </c>
      <c r="Q13421">
        <v>0</v>
      </c>
      <c r="R13421">
        <v>1</v>
      </c>
      <c r="S13421">
        <v>1</v>
      </c>
      <c r="T13421" t="s">
        <v>193</v>
      </c>
      <c r="U13421" t="s">
        <v>6640</v>
      </c>
      <c r="V13421" t="s">
        <v>6641</v>
      </c>
    </row>
    <row r="13422" spans="1:22">
      <c r="A13422" t="s">
        <v>16242</v>
      </c>
      <c r="B13422">
        <v>32.15</v>
      </c>
      <c r="C13422">
        <v>1336.6985999999999</v>
      </c>
      <c r="D13422">
        <v>13</v>
      </c>
      <c r="E13422">
        <v>-1.3</v>
      </c>
      <c r="F13422">
        <v>669.35569999999996</v>
      </c>
      <c r="G13422">
        <v>25.19</v>
      </c>
      <c r="J13422" s="1">
        <v>927000</v>
      </c>
      <c r="K13422" s="1">
        <v>434000</v>
      </c>
      <c r="L13422">
        <v>4</v>
      </c>
      <c r="M13422">
        <v>14655</v>
      </c>
      <c r="N13422" t="s">
        <v>23</v>
      </c>
      <c r="O13422">
        <v>2</v>
      </c>
      <c r="P13422">
        <v>0</v>
      </c>
      <c r="Q13422">
        <v>0</v>
      </c>
      <c r="R13422">
        <v>1</v>
      </c>
      <c r="S13422">
        <v>1</v>
      </c>
      <c r="T13422" t="s">
        <v>1179</v>
      </c>
    </row>
    <row r="13423" spans="1:22">
      <c r="A13423" t="s">
        <v>16243</v>
      </c>
      <c r="B13423">
        <v>32.15</v>
      </c>
      <c r="C13423">
        <v>1091.5246999999999</v>
      </c>
      <c r="D13423">
        <v>9</v>
      </c>
      <c r="E13423">
        <v>-1.7</v>
      </c>
      <c r="F13423">
        <v>546.76869999999997</v>
      </c>
      <c r="G13423">
        <v>15.57</v>
      </c>
      <c r="J13423" s="1">
        <v>2330000</v>
      </c>
      <c r="K13423" s="1">
        <v>2520000</v>
      </c>
      <c r="L13423">
        <v>3</v>
      </c>
      <c r="M13423">
        <v>8091</v>
      </c>
      <c r="N13423" t="s">
        <v>1583</v>
      </c>
      <c r="O13423">
        <v>2</v>
      </c>
      <c r="P13423">
        <v>0</v>
      </c>
      <c r="Q13423">
        <v>0</v>
      </c>
      <c r="R13423">
        <v>1</v>
      </c>
      <c r="S13423">
        <v>1</v>
      </c>
      <c r="T13423" t="s">
        <v>1527</v>
      </c>
    </row>
    <row r="13424" spans="1:22">
      <c r="A13424" t="s">
        <v>16244</v>
      </c>
      <c r="B13424">
        <v>32.15</v>
      </c>
      <c r="C13424">
        <v>1581.7634</v>
      </c>
      <c r="D13424">
        <v>14</v>
      </c>
      <c r="E13424">
        <v>-0.2</v>
      </c>
      <c r="F13424">
        <v>791.88890000000004</v>
      </c>
      <c r="G13424">
        <v>14.5</v>
      </c>
      <c r="K13424" s="1">
        <v>389000</v>
      </c>
      <c r="L13424">
        <v>4</v>
      </c>
      <c r="M13424">
        <v>7317</v>
      </c>
      <c r="N13424" t="s">
        <v>23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 t="s">
        <v>9917</v>
      </c>
    </row>
    <row r="13425" spans="1:22">
      <c r="A13425" t="s">
        <v>16245</v>
      </c>
      <c r="B13425">
        <v>32.15</v>
      </c>
      <c r="C13425">
        <v>2578.1858000000002</v>
      </c>
      <c r="D13425">
        <v>23</v>
      </c>
      <c r="E13425">
        <v>4.7</v>
      </c>
      <c r="F13425">
        <v>860.40660000000003</v>
      </c>
      <c r="G13425">
        <v>56.7</v>
      </c>
      <c r="J13425" s="1">
        <v>70900</v>
      </c>
      <c r="L13425">
        <v>3</v>
      </c>
      <c r="M13425">
        <v>38019</v>
      </c>
      <c r="N13425" t="s">
        <v>1583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 t="s">
        <v>333</v>
      </c>
      <c r="U13425" t="s">
        <v>16246</v>
      </c>
      <c r="V13425" t="s">
        <v>16247</v>
      </c>
    </row>
    <row r="13426" spans="1:22">
      <c r="A13426" t="s">
        <v>16248</v>
      </c>
      <c r="B13426">
        <v>32.15</v>
      </c>
      <c r="C13426">
        <v>1816.8340000000001</v>
      </c>
      <c r="D13426">
        <v>15</v>
      </c>
      <c r="E13426">
        <v>-0.6</v>
      </c>
      <c r="F13426">
        <v>909.42380000000003</v>
      </c>
      <c r="G13426">
        <v>43.79</v>
      </c>
      <c r="J13426" s="1">
        <v>416000</v>
      </c>
      <c r="L13426">
        <v>3</v>
      </c>
      <c r="M13426">
        <v>28279</v>
      </c>
      <c r="N13426" t="s">
        <v>1583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 t="s">
        <v>1701</v>
      </c>
      <c r="U13426" t="s">
        <v>9462</v>
      </c>
      <c r="V13426" t="s">
        <v>16249</v>
      </c>
    </row>
    <row r="13427" spans="1:22">
      <c r="A13427" t="s">
        <v>16250</v>
      </c>
      <c r="B13427">
        <v>32.14</v>
      </c>
      <c r="C13427">
        <v>1973.037</v>
      </c>
      <c r="D13427">
        <v>18</v>
      </c>
      <c r="E13427">
        <v>3.8</v>
      </c>
      <c r="F13427">
        <v>987.52949999999998</v>
      </c>
      <c r="G13427">
        <v>66.73</v>
      </c>
      <c r="J13427" s="1">
        <v>4970000</v>
      </c>
      <c r="L13427">
        <v>3</v>
      </c>
      <c r="M13427">
        <v>45392</v>
      </c>
      <c r="N13427" t="s">
        <v>1583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 t="s">
        <v>198</v>
      </c>
      <c r="U13427" t="s">
        <v>5322</v>
      </c>
    </row>
    <row r="13428" spans="1:22">
      <c r="A13428" t="s">
        <v>16251</v>
      </c>
      <c r="B13428">
        <v>32.14</v>
      </c>
      <c r="C13428">
        <v>2122.9376999999999</v>
      </c>
      <c r="D13428">
        <v>17</v>
      </c>
      <c r="E13428">
        <v>-2.1</v>
      </c>
      <c r="F13428">
        <v>708.65170000000001</v>
      </c>
      <c r="G13428">
        <v>31.23</v>
      </c>
      <c r="K13428" s="1">
        <v>728000</v>
      </c>
      <c r="L13428">
        <v>4</v>
      </c>
      <c r="M13428">
        <v>18848</v>
      </c>
      <c r="N13428" t="s">
        <v>23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 t="s">
        <v>408</v>
      </c>
      <c r="U13428" t="s">
        <v>10667</v>
      </c>
      <c r="V13428" t="s">
        <v>409</v>
      </c>
    </row>
    <row r="13429" spans="1:22">
      <c r="A13429" t="s">
        <v>16252</v>
      </c>
      <c r="B13429">
        <v>32.14</v>
      </c>
      <c r="C13429">
        <v>2531.2251000000001</v>
      </c>
      <c r="D13429">
        <v>23</v>
      </c>
      <c r="E13429">
        <v>-9.9</v>
      </c>
      <c r="F13429">
        <v>844.74059999999997</v>
      </c>
      <c r="G13429">
        <v>41.91</v>
      </c>
      <c r="K13429">
        <v>0</v>
      </c>
      <c r="L13429">
        <v>4</v>
      </c>
      <c r="M13429">
        <v>26835</v>
      </c>
      <c r="N13429" t="s">
        <v>23</v>
      </c>
      <c r="O13429">
        <v>3</v>
      </c>
      <c r="P13429">
        <v>0</v>
      </c>
      <c r="Q13429">
        <v>0</v>
      </c>
      <c r="R13429">
        <v>0</v>
      </c>
      <c r="S13429">
        <v>3</v>
      </c>
      <c r="T13429" t="s">
        <v>41</v>
      </c>
      <c r="U13429" t="s">
        <v>5322</v>
      </c>
    </row>
    <row r="13430" spans="1:22">
      <c r="A13430" t="s">
        <v>16253</v>
      </c>
      <c r="B13430">
        <v>32.130000000000003</v>
      </c>
      <c r="C13430">
        <v>1286.683</v>
      </c>
      <c r="D13430">
        <v>13</v>
      </c>
      <c r="E13430">
        <v>-3</v>
      </c>
      <c r="F13430">
        <v>644.34690000000001</v>
      </c>
      <c r="G13430">
        <v>29.56</v>
      </c>
      <c r="J13430" s="1">
        <v>2850000</v>
      </c>
      <c r="K13430" s="1">
        <v>2740000</v>
      </c>
      <c r="L13430">
        <v>4</v>
      </c>
      <c r="M13430">
        <v>17659</v>
      </c>
      <c r="N13430" t="s">
        <v>23</v>
      </c>
      <c r="O13430">
        <v>2</v>
      </c>
      <c r="P13430">
        <v>0</v>
      </c>
      <c r="Q13430">
        <v>0</v>
      </c>
      <c r="R13430">
        <v>1</v>
      </c>
      <c r="S13430">
        <v>1</v>
      </c>
      <c r="T13430" t="s">
        <v>2648</v>
      </c>
    </row>
    <row r="13431" spans="1:22">
      <c r="A13431" t="s">
        <v>16254</v>
      </c>
      <c r="B13431">
        <v>32.130000000000003</v>
      </c>
      <c r="C13431">
        <v>915.45619999999997</v>
      </c>
      <c r="D13431">
        <v>7</v>
      </c>
      <c r="E13431">
        <v>-2.8</v>
      </c>
      <c r="F13431">
        <v>458.73410000000001</v>
      </c>
      <c r="G13431">
        <v>16.73</v>
      </c>
      <c r="J13431" s="1">
        <v>5270000</v>
      </c>
      <c r="K13431" s="1">
        <v>4640000</v>
      </c>
      <c r="L13431">
        <v>3</v>
      </c>
      <c r="M13431">
        <v>8924</v>
      </c>
      <c r="N13431" t="s">
        <v>1583</v>
      </c>
      <c r="O13431">
        <v>2</v>
      </c>
      <c r="P13431">
        <v>0</v>
      </c>
      <c r="Q13431">
        <v>0</v>
      </c>
      <c r="R13431">
        <v>1</v>
      </c>
      <c r="S13431">
        <v>1</v>
      </c>
      <c r="T13431" t="s">
        <v>2072</v>
      </c>
    </row>
    <row r="13432" spans="1:22">
      <c r="A13432" t="s">
        <v>16255</v>
      </c>
      <c r="B13432">
        <v>32.119999999999997</v>
      </c>
      <c r="C13432">
        <v>2435.1889999999999</v>
      </c>
      <c r="D13432">
        <v>24</v>
      </c>
      <c r="E13432">
        <v>3.2</v>
      </c>
      <c r="F13432">
        <v>812.73950000000002</v>
      </c>
      <c r="G13432">
        <v>46.88</v>
      </c>
      <c r="K13432" s="1">
        <v>1690000</v>
      </c>
      <c r="L13432">
        <v>4</v>
      </c>
      <c r="M13432">
        <v>30565</v>
      </c>
      <c r="N13432" t="s">
        <v>23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 t="s">
        <v>723</v>
      </c>
      <c r="U13432" t="s">
        <v>5322</v>
      </c>
    </row>
    <row r="13433" spans="1:22">
      <c r="A13433" t="s">
        <v>16256</v>
      </c>
      <c r="B13433">
        <v>32.119999999999997</v>
      </c>
      <c r="C13433">
        <v>2227.9434000000001</v>
      </c>
      <c r="D13433">
        <v>20</v>
      </c>
      <c r="E13433">
        <v>-5</v>
      </c>
      <c r="F13433">
        <v>743.65139999999997</v>
      </c>
      <c r="G13433">
        <v>47.99</v>
      </c>
      <c r="J13433" s="1">
        <v>710000</v>
      </c>
      <c r="K13433" s="1">
        <v>173000</v>
      </c>
      <c r="L13433">
        <v>3</v>
      </c>
      <c r="M13433">
        <v>31481</v>
      </c>
      <c r="N13433" t="s">
        <v>1583</v>
      </c>
      <c r="O13433">
        <v>2</v>
      </c>
      <c r="P13433">
        <v>0</v>
      </c>
      <c r="Q13433">
        <v>0</v>
      </c>
      <c r="R13433">
        <v>1</v>
      </c>
      <c r="S13433">
        <v>1</v>
      </c>
      <c r="T13433" t="s">
        <v>30</v>
      </c>
      <c r="U13433" t="s">
        <v>7847</v>
      </c>
      <c r="V13433" t="s">
        <v>16257</v>
      </c>
    </row>
    <row r="13434" spans="1:22">
      <c r="A13434" t="s">
        <v>16258</v>
      </c>
      <c r="B13434">
        <v>32.119999999999997</v>
      </c>
      <c r="C13434">
        <v>1696.8566000000001</v>
      </c>
      <c r="D13434">
        <v>15</v>
      </c>
      <c r="E13434">
        <v>-6.4</v>
      </c>
      <c r="F13434">
        <v>566.62249999999995</v>
      </c>
      <c r="G13434">
        <v>41.39</v>
      </c>
      <c r="J13434" s="1">
        <v>27400000</v>
      </c>
      <c r="K13434" s="1">
        <v>24000000</v>
      </c>
      <c r="L13434">
        <v>3</v>
      </c>
      <c r="M13434">
        <v>26498</v>
      </c>
      <c r="N13434" t="s">
        <v>1583</v>
      </c>
      <c r="O13434">
        <v>3</v>
      </c>
      <c r="P13434">
        <v>0</v>
      </c>
      <c r="Q13434">
        <v>0</v>
      </c>
      <c r="R13434">
        <v>1</v>
      </c>
      <c r="S13434">
        <v>2</v>
      </c>
      <c r="T13434" t="s">
        <v>620</v>
      </c>
      <c r="U13434" t="s">
        <v>5322</v>
      </c>
    </row>
    <row r="13435" spans="1:22">
      <c r="A13435" t="s">
        <v>16259</v>
      </c>
      <c r="B13435">
        <v>32.119999999999997</v>
      </c>
      <c r="C13435">
        <v>1237.5873999999999</v>
      </c>
      <c r="D13435">
        <v>11</v>
      </c>
      <c r="E13435">
        <v>-1</v>
      </c>
      <c r="F13435">
        <v>413.536</v>
      </c>
      <c r="G13435">
        <v>12.64</v>
      </c>
      <c r="K13435" s="1">
        <v>694000</v>
      </c>
      <c r="L13435">
        <v>4</v>
      </c>
      <c r="M13435">
        <v>5980</v>
      </c>
      <c r="N13435" t="s">
        <v>23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 t="s">
        <v>156</v>
      </c>
      <c r="U13435" t="s">
        <v>3302</v>
      </c>
      <c r="V13435" t="s">
        <v>16260</v>
      </c>
    </row>
    <row r="13436" spans="1:22">
      <c r="A13436" t="s">
        <v>16261</v>
      </c>
      <c r="B13436">
        <v>32.119999999999997</v>
      </c>
      <c r="C13436">
        <v>894.44870000000003</v>
      </c>
      <c r="D13436">
        <v>7</v>
      </c>
      <c r="E13436">
        <v>0</v>
      </c>
      <c r="F13436">
        <v>448.23160000000001</v>
      </c>
      <c r="G13436">
        <v>54.56</v>
      </c>
      <c r="K13436">
        <v>0</v>
      </c>
      <c r="L13436">
        <v>4</v>
      </c>
      <c r="M13436">
        <v>36338</v>
      </c>
      <c r="N13436" t="s">
        <v>23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 t="s">
        <v>928</v>
      </c>
    </row>
    <row r="13437" spans="1:22">
      <c r="A13437" t="s">
        <v>16262</v>
      </c>
      <c r="B13437">
        <v>32.11</v>
      </c>
      <c r="C13437">
        <v>958.56989999999996</v>
      </c>
      <c r="D13437">
        <v>8</v>
      </c>
      <c r="E13437">
        <v>-0.2</v>
      </c>
      <c r="F13437">
        <v>480.2921</v>
      </c>
      <c r="G13437">
        <v>13.97</v>
      </c>
      <c r="J13437" s="1">
        <v>306000</v>
      </c>
      <c r="L13437">
        <v>3</v>
      </c>
      <c r="M13437">
        <v>6974</v>
      </c>
      <c r="N13437" t="s">
        <v>1583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 t="s">
        <v>16263</v>
      </c>
    </row>
    <row r="13438" spans="1:22">
      <c r="A13438" t="s">
        <v>16264</v>
      </c>
      <c r="B13438">
        <v>32.11</v>
      </c>
      <c r="C13438">
        <v>1005.5607</v>
      </c>
      <c r="D13438">
        <v>9</v>
      </c>
      <c r="E13438">
        <v>-0.2</v>
      </c>
      <c r="F13438">
        <v>503.78750000000002</v>
      </c>
      <c r="G13438">
        <v>22.59</v>
      </c>
      <c r="J13438" s="1">
        <v>2280000</v>
      </c>
      <c r="K13438" s="1">
        <v>2550000</v>
      </c>
      <c r="L13438">
        <v>3</v>
      </c>
      <c r="M13438">
        <v>12801</v>
      </c>
      <c r="N13438" t="s">
        <v>1583</v>
      </c>
      <c r="O13438">
        <v>2</v>
      </c>
      <c r="P13438">
        <v>0</v>
      </c>
      <c r="Q13438">
        <v>0</v>
      </c>
      <c r="R13438">
        <v>1</v>
      </c>
      <c r="S13438">
        <v>1</v>
      </c>
      <c r="T13438" t="s">
        <v>1703</v>
      </c>
    </row>
    <row r="13439" spans="1:22">
      <c r="A13439" t="s">
        <v>16265</v>
      </c>
      <c r="B13439">
        <v>32.11</v>
      </c>
      <c r="C13439">
        <v>2250.0949999999998</v>
      </c>
      <c r="D13439">
        <v>21</v>
      </c>
      <c r="E13439">
        <v>-5.4</v>
      </c>
      <c r="F13439">
        <v>751.03489999999999</v>
      </c>
      <c r="G13439">
        <v>36.799999999999997</v>
      </c>
      <c r="K13439" s="1">
        <v>7780000</v>
      </c>
      <c r="L13439">
        <v>4</v>
      </c>
      <c r="M13439">
        <v>22944</v>
      </c>
      <c r="N13439" t="s">
        <v>23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 t="s">
        <v>61</v>
      </c>
      <c r="U13439" t="s">
        <v>5322</v>
      </c>
    </row>
    <row r="13440" spans="1:22">
      <c r="A13440" t="s">
        <v>16266</v>
      </c>
      <c r="B13440">
        <v>32.1</v>
      </c>
      <c r="C13440">
        <v>1198.6459</v>
      </c>
      <c r="D13440">
        <v>10</v>
      </c>
      <c r="E13440">
        <v>-0.1</v>
      </c>
      <c r="F13440">
        <v>400.55590000000001</v>
      </c>
      <c r="G13440">
        <v>29.73</v>
      </c>
      <c r="J13440" s="1">
        <v>460000</v>
      </c>
      <c r="L13440">
        <v>3</v>
      </c>
      <c r="M13440">
        <v>17829</v>
      </c>
      <c r="N13440" t="s">
        <v>1583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 t="s">
        <v>6761</v>
      </c>
    </row>
    <row r="13441" spans="1:22">
      <c r="A13441" t="s">
        <v>16267</v>
      </c>
      <c r="B13441">
        <v>32.1</v>
      </c>
      <c r="C13441">
        <v>886.53099999999995</v>
      </c>
      <c r="D13441">
        <v>7</v>
      </c>
      <c r="E13441">
        <v>0.5</v>
      </c>
      <c r="F13441">
        <v>444.27300000000002</v>
      </c>
      <c r="G13441">
        <v>41.05</v>
      </c>
      <c r="J13441" s="1">
        <v>658000</v>
      </c>
      <c r="L13441">
        <v>3</v>
      </c>
      <c r="M13441">
        <v>26237</v>
      </c>
      <c r="N13441" t="s">
        <v>1583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 t="s">
        <v>5983</v>
      </c>
      <c r="U13441" t="s">
        <v>35</v>
      </c>
      <c r="V13441" t="s">
        <v>39</v>
      </c>
    </row>
    <row r="13442" spans="1:22">
      <c r="A13442" t="s">
        <v>16268</v>
      </c>
      <c r="B13442">
        <v>32.1</v>
      </c>
      <c r="C13442">
        <v>2107.9816999999998</v>
      </c>
      <c r="D13442">
        <v>19</v>
      </c>
      <c r="E13442">
        <v>-0.9</v>
      </c>
      <c r="F13442">
        <v>703.66719999999998</v>
      </c>
      <c r="G13442">
        <v>65.349999999999994</v>
      </c>
      <c r="J13442" s="1">
        <v>4320000</v>
      </c>
      <c r="K13442" s="1">
        <v>3450000</v>
      </c>
      <c r="L13442">
        <v>3</v>
      </c>
      <c r="M13442">
        <v>44383</v>
      </c>
      <c r="N13442" t="s">
        <v>1583</v>
      </c>
      <c r="O13442">
        <v>2</v>
      </c>
      <c r="P13442">
        <v>0</v>
      </c>
      <c r="Q13442">
        <v>0</v>
      </c>
      <c r="R13442">
        <v>1</v>
      </c>
      <c r="S13442">
        <v>1</v>
      </c>
      <c r="T13442" t="s">
        <v>162</v>
      </c>
      <c r="U13442" t="s">
        <v>1887</v>
      </c>
      <c r="V13442" t="s">
        <v>16269</v>
      </c>
    </row>
    <row r="13443" spans="1:22">
      <c r="A13443" t="s">
        <v>16270</v>
      </c>
      <c r="B13443">
        <v>32.1</v>
      </c>
      <c r="C13443">
        <v>2148.0117</v>
      </c>
      <c r="D13443">
        <v>20</v>
      </c>
      <c r="E13443">
        <v>1</v>
      </c>
      <c r="F13443">
        <v>717.01189999999997</v>
      </c>
      <c r="G13443">
        <v>24.01</v>
      </c>
      <c r="J13443" s="1">
        <v>180000</v>
      </c>
      <c r="L13443">
        <v>3</v>
      </c>
      <c r="M13443">
        <v>13851</v>
      </c>
      <c r="N13443" t="s">
        <v>1583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 t="s">
        <v>5967</v>
      </c>
      <c r="U13443" t="s">
        <v>32</v>
      </c>
      <c r="V13443" t="s">
        <v>1075</v>
      </c>
    </row>
    <row r="13444" spans="1:22">
      <c r="A13444" t="s">
        <v>16271</v>
      </c>
      <c r="B13444">
        <v>32.090000000000003</v>
      </c>
      <c r="C13444">
        <v>877.50609999999995</v>
      </c>
      <c r="D13444">
        <v>7</v>
      </c>
      <c r="E13444">
        <v>0.5</v>
      </c>
      <c r="F13444">
        <v>439.76060000000001</v>
      </c>
      <c r="G13444">
        <v>55.39</v>
      </c>
      <c r="J13444" s="1">
        <v>8890000</v>
      </c>
      <c r="K13444" s="1">
        <v>9960000</v>
      </c>
      <c r="L13444">
        <v>3</v>
      </c>
      <c r="M13444">
        <v>37021</v>
      </c>
      <c r="N13444" t="s">
        <v>1583</v>
      </c>
      <c r="O13444">
        <v>4</v>
      </c>
      <c r="P13444">
        <v>0</v>
      </c>
      <c r="Q13444">
        <v>0</v>
      </c>
      <c r="R13444">
        <v>2</v>
      </c>
      <c r="S13444">
        <v>2</v>
      </c>
      <c r="T13444" t="s">
        <v>2000</v>
      </c>
    </row>
    <row r="13445" spans="1:22">
      <c r="A13445" t="s">
        <v>16272</v>
      </c>
      <c r="B13445">
        <v>32.090000000000003</v>
      </c>
      <c r="C13445">
        <v>2462.2283000000002</v>
      </c>
      <c r="D13445">
        <v>23</v>
      </c>
      <c r="E13445">
        <v>14.5</v>
      </c>
      <c r="F13445">
        <v>821.76199999999994</v>
      </c>
      <c r="G13445">
        <v>65.260000000000005</v>
      </c>
      <c r="K13445">
        <v>0</v>
      </c>
      <c r="L13445">
        <v>4</v>
      </c>
      <c r="M13445">
        <v>44279</v>
      </c>
      <c r="N13445" t="s">
        <v>23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 t="s">
        <v>24</v>
      </c>
      <c r="U13445" t="s">
        <v>3049</v>
      </c>
      <c r="V13445" t="s">
        <v>16273</v>
      </c>
    </row>
    <row r="13446" spans="1:22">
      <c r="A13446" t="s">
        <v>16274</v>
      </c>
      <c r="B13446">
        <v>32.08</v>
      </c>
      <c r="C13446">
        <v>1056.5238999999999</v>
      </c>
      <c r="D13446">
        <v>9</v>
      </c>
      <c r="E13446">
        <v>-0.8</v>
      </c>
      <c r="F13446">
        <v>529.26880000000006</v>
      </c>
      <c r="G13446">
        <v>34.17</v>
      </c>
      <c r="K13446" s="1">
        <v>8630000</v>
      </c>
      <c r="L13446">
        <v>4</v>
      </c>
      <c r="M13446">
        <v>20957</v>
      </c>
      <c r="N13446" t="s">
        <v>23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 t="s">
        <v>8576</v>
      </c>
    </row>
    <row r="13447" spans="1:22">
      <c r="A13447" t="s">
        <v>16275</v>
      </c>
      <c r="B13447">
        <v>32.07</v>
      </c>
      <c r="C13447">
        <v>1741.9032</v>
      </c>
      <c r="D13447">
        <v>16</v>
      </c>
      <c r="E13447">
        <v>0.3</v>
      </c>
      <c r="F13447">
        <v>581.64179999999999</v>
      </c>
      <c r="G13447">
        <v>47.36</v>
      </c>
      <c r="J13447" s="1">
        <v>225000000</v>
      </c>
      <c r="K13447" s="1">
        <v>242000000</v>
      </c>
      <c r="L13447">
        <v>4</v>
      </c>
      <c r="M13447">
        <v>30947</v>
      </c>
      <c r="N13447" t="s">
        <v>23</v>
      </c>
      <c r="O13447">
        <v>7</v>
      </c>
      <c r="P13447">
        <v>0</v>
      </c>
      <c r="Q13447">
        <v>0</v>
      </c>
      <c r="R13447">
        <v>3</v>
      </c>
      <c r="S13447">
        <v>4</v>
      </c>
      <c r="T13447" t="s">
        <v>237</v>
      </c>
      <c r="U13447" t="s">
        <v>5322</v>
      </c>
    </row>
    <row r="13448" spans="1:22">
      <c r="A13448" t="s">
        <v>16276</v>
      </c>
      <c r="B13448">
        <v>32.07</v>
      </c>
      <c r="C13448">
        <v>847.44399999999996</v>
      </c>
      <c r="D13448">
        <v>7</v>
      </c>
      <c r="E13448">
        <v>-3.3</v>
      </c>
      <c r="F13448">
        <v>424.72789999999998</v>
      </c>
      <c r="G13448">
        <v>25.01</v>
      </c>
      <c r="J13448" s="1">
        <v>988000</v>
      </c>
      <c r="L13448">
        <v>3</v>
      </c>
      <c r="M13448">
        <v>14561</v>
      </c>
      <c r="N13448" t="s">
        <v>1583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 t="s">
        <v>1177</v>
      </c>
    </row>
    <row r="13449" spans="1:22">
      <c r="A13449" t="s">
        <v>16277</v>
      </c>
      <c r="B13449">
        <v>32.06</v>
      </c>
      <c r="C13449">
        <v>1169.5353</v>
      </c>
      <c r="D13449">
        <v>10</v>
      </c>
      <c r="E13449">
        <v>1.9</v>
      </c>
      <c r="F13449">
        <v>585.77599999999995</v>
      </c>
      <c r="G13449">
        <v>20.39</v>
      </c>
      <c r="J13449" s="1">
        <v>516000</v>
      </c>
      <c r="L13449">
        <v>3</v>
      </c>
      <c r="M13449">
        <v>11273</v>
      </c>
      <c r="N13449" t="s">
        <v>1583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 t="s">
        <v>41</v>
      </c>
    </row>
    <row r="13450" spans="1:22">
      <c r="A13450" t="s">
        <v>16278</v>
      </c>
      <c r="B13450">
        <v>32.06</v>
      </c>
      <c r="C13450">
        <v>828.50689999999997</v>
      </c>
      <c r="D13450">
        <v>7</v>
      </c>
      <c r="E13450">
        <v>-1.9</v>
      </c>
      <c r="F13450">
        <v>415.25990000000002</v>
      </c>
      <c r="G13450">
        <v>40.950000000000003</v>
      </c>
      <c r="J13450" s="1">
        <v>1680000</v>
      </c>
      <c r="L13450">
        <v>3</v>
      </c>
      <c r="M13450">
        <v>26155</v>
      </c>
      <c r="N13450" t="s">
        <v>1583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 t="s">
        <v>2318</v>
      </c>
    </row>
    <row r="13451" spans="1:22">
      <c r="A13451" t="s">
        <v>16279</v>
      </c>
      <c r="B13451">
        <v>32.06</v>
      </c>
      <c r="C13451">
        <v>2176.0282999999999</v>
      </c>
      <c r="D13451">
        <v>19</v>
      </c>
      <c r="E13451">
        <v>0.6</v>
      </c>
      <c r="F13451">
        <v>1089.0220999999999</v>
      </c>
      <c r="G13451">
        <v>58.58</v>
      </c>
      <c r="K13451" s="1">
        <v>2750000</v>
      </c>
      <c r="L13451">
        <v>4</v>
      </c>
      <c r="M13451">
        <v>39375</v>
      </c>
      <c r="N13451" t="s">
        <v>23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 t="s">
        <v>4096</v>
      </c>
    </row>
    <row r="13452" spans="1:22">
      <c r="A13452" t="s">
        <v>16280</v>
      </c>
      <c r="B13452">
        <v>32.049999999999997</v>
      </c>
      <c r="C13452">
        <v>1771.7926</v>
      </c>
      <c r="D13452">
        <v>18</v>
      </c>
      <c r="E13452">
        <v>-0.9</v>
      </c>
      <c r="F13452">
        <v>886.90279999999996</v>
      </c>
      <c r="G13452">
        <v>42.24</v>
      </c>
      <c r="J13452" s="1">
        <v>709000</v>
      </c>
      <c r="L13452">
        <v>3</v>
      </c>
      <c r="M13452">
        <v>27151</v>
      </c>
      <c r="N13452" t="s">
        <v>1583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 t="s">
        <v>56</v>
      </c>
      <c r="U13452" t="s">
        <v>1887</v>
      </c>
      <c r="V13452" t="s">
        <v>16281</v>
      </c>
    </row>
    <row r="13453" spans="1:22">
      <c r="A13453" t="s">
        <v>16282</v>
      </c>
      <c r="B13453">
        <v>32.049999999999997</v>
      </c>
      <c r="C13453">
        <v>1488.7572</v>
      </c>
      <c r="D13453">
        <v>14</v>
      </c>
      <c r="E13453">
        <v>-0.2</v>
      </c>
      <c r="F13453">
        <v>497.25959999999998</v>
      </c>
      <c r="G13453">
        <v>48.96</v>
      </c>
      <c r="J13453">
        <v>0</v>
      </c>
      <c r="L13453">
        <v>3</v>
      </c>
      <c r="M13453">
        <v>32220</v>
      </c>
      <c r="N13453" t="s">
        <v>1583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 t="s">
        <v>56</v>
      </c>
      <c r="U13453" t="s">
        <v>5322</v>
      </c>
    </row>
    <row r="13454" spans="1:22">
      <c r="A13454" t="s">
        <v>16283</v>
      </c>
      <c r="B13454">
        <v>32.04</v>
      </c>
      <c r="C13454">
        <v>1245.6241</v>
      </c>
      <c r="D13454">
        <v>11</v>
      </c>
      <c r="E13454">
        <v>-4.4000000000000004</v>
      </c>
      <c r="F13454">
        <v>623.81659999999999</v>
      </c>
      <c r="G13454">
        <v>23.99</v>
      </c>
      <c r="J13454" s="1">
        <v>8500000</v>
      </c>
      <c r="K13454" s="1">
        <v>8860000</v>
      </c>
      <c r="L13454">
        <v>3</v>
      </c>
      <c r="M13454">
        <v>13837</v>
      </c>
      <c r="N13454" t="s">
        <v>1583</v>
      </c>
      <c r="O13454">
        <v>2</v>
      </c>
      <c r="P13454">
        <v>0</v>
      </c>
      <c r="Q13454">
        <v>0</v>
      </c>
      <c r="R13454">
        <v>1</v>
      </c>
      <c r="S13454">
        <v>1</v>
      </c>
      <c r="T13454" t="s">
        <v>26</v>
      </c>
      <c r="U13454" t="s">
        <v>3302</v>
      </c>
      <c r="V13454" t="s">
        <v>6911</v>
      </c>
    </row>
    <row r="13455" spans="1:22">
      <c r="A13455" t="s">
        <v>16284</v>
      </c>
      <c r="B13455">
        <v>32.04</v>
      </c>
      <c r="C13455">
        <v>1716.8471999999999</v>
      </c>
      <c r="D13455">
        <v>15</v>
      </c>
      <c r="E13455">
        <v>1</v>
      </c>
      <c r="F13455">
        <v>573.29020000000003</v>
      </c>
      <c r="G13455">
        <v>32.96</v>
      </c>
      <c r="J13455" s="1">
        <v>1380000</v>
      </c>
      <c r="K13455" s="1">
        <v>1020000</v>
      </c>
      <c r="L13455">
        <v>3</v>
      </c>
      <c r="M13455">
        <v>20202</v>
      </c>
      <c r="N13455" t="s">
        <v>1583</v>
      </c>
      <c r="O13455">
        <v>2</v>
      </c>
      <c r="P13455">
        <v>0</v>
      </c>
      <c r="Q13455">
        <v>0</v>
      </c>
      <c r="R13455">
        <v>1</v>
      </c>
      <c r="S13455">
        <v>1</v>
      </c>
      <c r="T13455" t="s">
        <v>500</v>
      </c>
      <c r="U13455" t="s">
        <v>3302</v>
      </c>
      <c r="V13455" t="s">
        <v>8021</v>
      </c>
    </row>
    <row r="13456" spans="1:22">
      <c r="A13456" t="s">
        <v>16285</v>
      </c>
      <c r="B13456">
        <v>32.04</v>
      </c>
      <c r="C13456">
        <v>2280.1525999999999</v>
      </c>
      <c r="D13456">
        <v>20</v>
      </c>
      <c r="E13456">
        <v>8.5</v>
      </c>
      <c r="F13456">
        <v>761.06460000000004</v>
      </c>
      <c r="G13456">
        <v>82.28</v>
      </c>
      <c r="J13456" s="1">
        <v>42900</v>
      </c>
      <c r="L13456">
        <v>3</v>
      </c>
      <c r="M13456">
        <v>56438</v>
      </c>
      <c r="N13456" t="s">
        <v>1583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 t="s">
        <v>285</v>
      </c>
      <c r="U13456" t="s">
        <v>3049</v>
      </c>
      <c r="V13456" t="s">
        <v>16286</v>
      </c>
    </row>
    <row r="13457" spans="1:22">
      <c r="A13457" t="s">
        <v>16287</v>
      </c>
      <c r="B13457">
        <v>32.03</v>
      </c>
      <c r="C13457">
        <v>1390.7609</v>
      </c>
      <c r="D13457">
        <v>13</v>
      </c>
      <c r="E13457">
        <v>-0.6</v>
      </c>
      <c r="F13457">
        <v>464.59390000000002</v>
      </c>
      <c r="G13457">
        <v>61.2</v>
      </c>
      <c r="J13457" s="1">
        <v>951000</v>
      </c>
      <c r="K13457" s="1">
        <v>832000</v>
      </c>
      <c r="L13457">
        <v>4</v>
      </c>
      <c r="M13457">
        <v>41341</v>
      </c>
      <c r="N13457" t="s">
        <v>23</v>
      </c>
      <c r="O13457">
        <v>3</v>
      </c>
      <c r="P13457">
        <v>0</v>
      </c>
      <c r="Q13457">
        <v>0</v>
      </c>
      <c r="R13457">
        <v>1</v>
      </c>
      <c r="S13457">
        <v>2</v>
      </c>
      <c r="T13457" t="s">
        <v>50</v>
      </c>
      <c r="U13457" t="s">
        <v>3302</v>
      </c>
      <c r="V13457" t="s">
        <v>8507</v>
      </c>
    </row>
    <row r="13458" spans="1:22">
      <c r="A13458" t="s">
        <v>16288</v>
      </c>
      <c r="B13458">
        <v>32.03</v>
      </c>
      <c r="C13458">
        <v>829.50210000000004</v>
      </c>
      <c r="D13458">
        <v>7</v>
      </c>
      <c r="E13458">
        <v>-1.4</v>
      </c>
      <c r="F13458">
        <v>415.75779999999997</v>
      </c>
      <c r="G13458">
        <v>29.16</v>
      </c>
      <c r="J13458" s="1">
        <v>2780000</v>
      </c>
      <c r="K13458" s="1">
        <v>3350000</v>
      </c>
      <c r="L13458">
        <v>4</v>
      </c>
      <c r="M13458">
        <v>17366</v>
      </c>
      <c r="N13458" t="s">
        <v>23</v>
      </c>
      <c r="O13458">
        <v>2</v>
      </c>
      <c r="P13458">
        <v>0</v>
      </c>
      <c r="Q13458">
        <v>0</v>
      </c>
      <c r="R13458">
        <v>1</v>
      </c>
      <c r="S13458">
        <v>1</v>
      </c>
      <c r="T13458" t="s">
        <v>2101</v>
      </c>
    </row>
    <row r="13459" spans="1:22">
      <c r="A13459" t="s">
        <v>16289</v>
      </c>
      <c r="B13459">
        <v>32.03</v>
      </c>
      <c r="C13459">
        <v>2544.2815000000001</v>
      </c>
      <c r="D13459">
        <v>23</v>
      </c>
      <c r="E13459">
        <v>-0.3</v>
      </c>
      <c r="F13459">
        <v>849.10080000000005</v>
      </c>
      <c r="G13459">
        <v>52.32</v>
      </c>
      <c r="K13459">
        <v>0</v>
      </c>
      <c r="L13459">
        <v>4</v>
      </c>
      <c r="M13459">
        <v>34707</v>
      </c>
      <c r="N13459" t="s">
        <v>23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 t="s">
        <v>24</v>
      </c>
      <c r="U13459" t="s">
        <v>16290</v>
      </c>
      <c r="V13459" t="s">
        <v>16291</v>
      </c>
    </row>
    <row r="13460" spans="1:22">
      <c r="A13460" t="s">
        <v>16292</v>
      </c>
      <c r="B13460">
        <v>32.03</v>
      </c>
      <c r="C13460">
        <v>1570.8870999999999</v>
      </c>
      <c r="D13460">
        <v>13</v>
      </c>
      <c r="E13460">
        <v>0.2</v>
      </c>
      <c r="F13460">
        <v>524.63639999999998</v>
      </c>
      <c r="G13460">
        <v>58.48</v>
      </c>
      <c r="J13460" s="1">
        <v>2380000</v>
      </c>
      <c r="L13460">
        <v>3</v>
      </c>
      <c r="M13460">
        <v>39340</v>
      </c>
      <c r="N13460" t="s">
        <v>1583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 t="s">
        <v>3946</v>
      </c>
    </row>
    <row r="13461" spans="1:22">
      <c r="A13461" t="s">
        <v>16293</v>
      </c>
      <c r="B13461">
        <v>32.01</v>
      </c>
      <c r="C13461">
        <v>1215.6169</v>
      </c>
      <c r="D13461">
        <v>11</v>
      </c>
      <c r="E13461">
        <v>-0.3</v>
      </c>
      <c r="F13461">
        <v>608.81560000000002</v>
      </c>
      <c r="G13461">
        <v>32.369999999999997</v>
      </c>
      <c r="J13461" s="1">
        <v>1260000</v>
      </c>
      <c r="L13461">
        <v>3</v>
      </c>
      <c r="M13461">
        <v>19761</v>
      </c>
      <c r="N13461" t="s">
        <v>1583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 t="s">
        <v>1500</v>
      </c>
      <c r="U13461" t="s">
        <v>5322</v>
      </c>
    </row>
    <row r="13462" spans="1:22">
      <c r="A13462" t="s">
        <v>16294</v>
      </c>
      <c r="B13462">
        <v>32.01</v>
      </c>
      <c r="C13462">
        <v>1143.6134999999999</v>
      </c>
      <c r="D13462">
        <v>11</v>
      </c>
      <c r="E13462">
        <v>-3.5</v>
      </c>
      <c r="F13462">
        <v>572.81200000000001</v>
      </c>
      <c r="G13462">
        <v>30.09</v>
      </c>
      <c r="J13462" s="1">
        <v>2920000</v>
      </c>
      <c r="K13462" s="1">
        <v>2870000</v>
      </c>
      <c r="L13462">
        <v>3</v>
      </c>
      <c r="M13462">
        <v>18073</v>
      </c>
      <c r="N13462" t="s">
        <v>1583</v>
      </c>
      <c r="O13462">
        <v>2</v>
      </c>
      <c r="P13462">
        <v>0</v>
      </c>
      <c r="Q13462">
        <v>0</v>
      </c>
      <c r="R13462">
        <v>1</v>
      </c>
      <c r="S13462">
        <v>1</v>
      </c>
      <c r="T13462" t="s">
        <v>24</v>
      </c>
    </row>
    <row r="13463" spans="1:22">
      <c r="A13463" t="s">
        <v>16295</v>
      </c>
      <c r="B13463">
        <v>32.01</v>
      </c>
      <c r="C13463">
        <v>1254.588</v>
      </c>
      <c r="D13463">
        <v>10</v>
      </c>
      <c r="E13463">
        <v>0.8</v>
      </c>
      <c r="F13463">
        <v>628.30179999999996</v>
      </c>
      <c r="G13463">
        <v>13.61</v>
      </c>
      <c r="J13463" s="1">
        <v>307000</v>
      </c>
      <c r="K13463" s="1">
        <v>266000</v>
      </c>
      <c r="L13463">
        <v>3</v>
      </c>
      <c r="M13463">
        <v>6703</v>
      </c>
      <c r="N13463" t="s">
        <v>1583</v>
      </c>
      <c r="O13463">
        <v>2</v>
      </c>
      <c r="P13463">
        <v>0</v>
      </c>
      <c r="Q13463">
        <v>0</v>
      </c>
      <c r="R13463">
        <v>1</v>
      </c>
      <c r="S13463">
        <v>1</v>
      </c>
      <c r="T13463" t="s">
        <v>2157</v>
      </c>
    </row>
    <row r="13464" spans="1:22">
      <c r="A13464" t="s">
        <v>16296</v>
      </c>
      <c r="B13464">
        <v>32.01</v>
      </c>
      <c r="C13464">
        <v>2730.4286999999999</v>
      </c>
      <c r="D13464">
        <v>26</v>
      </c>
      <c r="E13464">
        <v>4</v>
      </c>
      <c r="F13464">
        <v>911.15380000000005</v>
      </c>
      <c r="G13464">
        <v>70.239999999999995</v>
      </c>
      <c r="K13464" s="1">
        <v>1230000</v>
      </c>
      <c r="L13464">
        <v>4</v>
      </c>
      <c r="M13464">
        <v>47902</v>
      </c>
      <c r="N13464" t="s">
        <v>23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 t="s">
        <v>1282</v>
      </c>
    </row>
    <row r="13465" spans="1:22">
      <c r="A13465" t="s">
        <v>16297</v>
      </c>
      <c r="B13465">
        <v>32.01</v>
      </c>
      <c r="C13465">
        <v>1836.9045000000001</v>
      </c>
      <c r="D13465">
        <v>16</v>
      </c>
      <c r="E13465">
        <v>-0.4</v>
      </c>
      <c r="F13465">
        <v>919.45920000000001</v>
      </c>
      <c r="G13465">
        <v>96.53</v>
      </c>
      <c r="K13465" s="1">
        <v>661000</v>
      </c>
      <c r="L13465">
        <v>4</v>
      </c>
      <c r="M13465">
        <v>65661</v>
      </c>
      <c r="N13465" t="s">
        <v>23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 t="s">
        <v>1153</v>
      </c>
      <c r="U13465" t="s">
        <v>1245</v>
      </c>
      <c r="V13465" t="s">
        <v>1246</v>
      </c>
    </row>
    <row r="13466" spans="1:22">
      <c r="A13466" t="s">
        <v>16298</v>
      </c>
      <c r="B13466">
        <v>32.01</v>
      </c>
      <c r="C13466">
        <v>1417.7388000000001</v>
      </c>
      <c r="D13466">
        <v>11</v>
      </c>
      <c r="E13466">
        <v>2.2000000000000002</v>
      </c>
      <c r="F13466">
        <v>709.87819999999999</v>
      </c>
      <c r="G13466">
        <v>30.48</v>
      </c>
      <c r="J13466" s="1">
        <v>1970000</v>
      </c>
      <c r="K13466" s="1">
        <v>993000</v>
      </c>
      <c r="L13466">
        <v>3</v>
      </c>
      <c r="M13466">
        <v>18354</v>
      </c>
      <c r="N13466" t="s">
        <v>1583</v>
      </c>
      <c r="O13466">
        <v>3</v>
      </c>
      <c r="P13466">
        <v>0</v>
      </c>
      <c r="Q13466">
        <v>0</v>
      </c>
      <c r="R13466">
        <v>2</v>
      </c>
      <c r="S13466">
        <v>1</v>
      </c>
      <c r="T13466" t="s">
        <v>112</v>
      </c>
      <c r="U13466" t="s">
        <v>32</v>
      </c>
      <c r="V13466" t="s">
        <v>215</v>
      </c>
    </row>
    <row r="13467" spans="1:22">
      <c r="A13467" t="s">
        <v>16299</v>
      </c>
      <c r="B13467">
        <v>32</v>
      </c>
      <c r="C13467">
        <v>902.48209999999995</v>
      </c>
      <c r="D13467">
        <v>8</v>
      </c>
      <c r="E13467">
        <v>0.6</v>
      </c>
      <c r="F13467">
        <v>452.24860000000001</v>
      </c>
      <c r="G13467">
        <v>13.77</v>
      </c>
      <c r="J13467" s="1">
        <v>273000</v>
      </c>
      <c r="L13467">
        <v>3</v>
      </c>
      <c r="M13467">
        <v>6833</v>
      </c>
      <c r="N13467" t="s">
        <v>1583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 t="s">
        <v>264</v>
      </c>
    </row>
    <row r="13468" spans="1:22">
      <c r="A13468" t="s">
        <v>16300</v>
      </c>
      <c r="B13468">
        <v>32</v>
      </c>
      <c r="C13468">
        <v>1725.9486999999999</v>
      </c>
      <c r="D13468">
        <v>15</v>
      </c>
      <c r="E13468">
        <v>-3.2</v>
      </c>
      <c r="F13468">
        <v>576.32169999999996</v>
      </c>
      <c r="G13468">
        <v>68.84</v>
      </c>
      <c r="J13468" s="1">
        <v>1170000</v>
      </c>
      <c r="L13468">
        <v>3</v>
      </c>
      <c r="M13468">
        <v>46918</v>
      </c>
      <c r="N13468" t="s">
        <v>1583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 t="s">
        <v>615</v>
      </c>
      <c r="U13468" t="s">
        <v>3302</v>
      </c>
      <c r="V13468" t="s">
        <v>16301</v>
      </c>
    </row>
    <row r="13469" spans="1:22">
      <c r="A13469" t="s">
        <v>16302</v>
      </c>
      <c r="B13469">
        <v>32</v>
      </c>
      <c r="C13469">
        <v>910.62149999999997</v>
      </c>
      <c r="D13469">
        <v>8</v>
      </c>
      <c r="E13469">
        <v>0.8</v>
      </c>
      <c r="F13469">
        <v>456.3184</v>
      </c>
      <c r="G13469">
        <v>31.95</v>
      </c>
      <c r="J13469" s="1">
        <v>4510000</v>
      </c>
      <c r="K13469" s="1">
        <v>4050000</v>
      </c>
      <c r="L13469">
        <v>3</v>
      </c>
      <c r="M13469">
        <v>19459</v>
      </c>
      <c r="N13469" t="s">
        <v>1583</v>
      </c>
      <c r="O13469">
        <v>2</v>
      </c>
      <c r="P13469">
        <v>0</v>
      </c>
      <c r="Q13469">
        <v>0</v>
      </c>
      <c r="R13469">
        <v>1</v>
      </c>
      <c r="S13469">
        <v>1</v>
      </c>
      <c r="T13469" t="s">
        <v>5762</v>
      </c>
    </row>
    <row r="13470" spans="1:22">
      <c r="A13470" t="s">
        <v>16303</v>
      </c>
      <c r="B13470">
        <v>32</v>
      </c>
      <c r="C13470">
        <v>946.46069999999997</v>
      </c>
      <c r="D13470">
        <v>8</v>
      </c>
      <c r="E13470">
        <v>-2.2000000000000002</v>
      </c>
      <c r="F13470">
        <v>474.23660000000001</v>
      </c>
      <c r="G13470">
        <v>16.07</v>
      </c>
      <c r="J13470" s="1">
        <v>6910000</v>
      </c>
      <c r="K13470" s="1">
        <v>7510000</v>
      </c>
      <c r="L13470">
        <v>3</v>
      </c>
      <c r="M13470">
        <v>8441</v>
      </c>
      <c r="N13470" t="s">
        <v>1583</v>
      </c>
      <c r="O13470">
        <v>2</v>
      </c>
      <c r="P13470">
        <v>0</v>
      </c>
      <c r="Q13470">
        <v>0</v>
      </c>
      <c r="R13470">
        <v>1</v>
      </c>
      <c r="S13470">
        <v>1</v>
      </c>
      <c r="T13470" t="s">
        <v>3347</v>
      </c>
    </row>
    <row r="13471" spans="1:22">
      <c r="A13471" t="s">
        <v>16304</v>
      </c>
      <c r="B13471">
        <v>32</v>
      </c>
      <c r="C13471">
        <v>1390.7157999999999</v>
      </c>
      <c r="D13471">
        <v>13</v>
      </c>
      <c r="E13471">
        <v>0.4</v>
      </c>
      <c r="F13471">
        <v>464.57940000000002</v>
      </c>
      <c r="G13471">
        <v>72.27</v>
      </c>
      <c r="J13471" s="1">
        <v>2210000</v>
      </c>
      <c r="L13471">
        <v>3</v>
      </c>
      <c r="M13471">
        <v>49353</v>
      </c>
      <c r="N13471" t="s">
        <v>1583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 t="s">
        <v>620</v>
      </c>
      <c r="U13471" t="s">
        <v>1887</v>
      </c>
      <c r="V13471" t="s">
        <v>16305</v>
      </c>
    </row>
    <row r="13472" spans="1:22">
      <c r="A13472" t="s">
        <v>16306</v>
      </c>
      <c r="B13472">
        <v>31.99</v>
      </c>
      <c r="C13472">
        <v>829.49220000000003</v>
      </c>
      <c r="D13472">
        <v>6</v>
      </c>
      <c r="E13472">
        <v>0</v>
      </c>
      <c r="F13472">
        <v>415.7534</v>
      </c>
      <c r="G13472">
        <v>23.54</v>
      </c>
      <c r="J13472" s="1">
        <v>24600000</v>
      </c>
      <c r="K13472" s="1">
        <v>18500000</v>
      </c>
      <c r="L13472">
        <v>4</v>
      </c>
      <c r="M13472">
        <v>13469</v>
      </c>
      <c r="N13472" t="s">
        <v>23</v>
      </c>
      <c r="O13472">
        <v>4</v>
      </c>
      <c r="P13472">
        <v>0</v>
      </c>
      <c r="Q13472">
        <v>0</v>
      </c>
      <c r="R13472">
        <v>2</v>
      </c>
      <c r="S13472">
        <v>2</v>
      </c>
      <c r="T13472" t="s">
        <v>2291</v>
      </c>
    </row>
    <row r="13473" spans="1:22">
      <c r="A13473" t="s">
        <v>16307</v>
      </c>
      <c r="B13473">
        <v>31.98</v>
      </c>
      <c r="C13473">
        <v>1012.5553</v>
      </c>
      <c r="D13473">
        <v>9</v>
      </c>
      <c r="E13473">
        <v>2</v>
      </c>
      <c r="F13473">
        <v>507.28590000000003</v>
      </c>
      <c r="G13473">
        <v>13.65</v>
      </c>
      <c r="J13473" s="1">
        <v>518000</v>
      </c>
      <c r="L13473">
        <v>3</v>
      </c>
      <c r="M13473">
        <v>6734</v>
      </c>
      <c r="N13473" t="s">
        <v>1583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 t="s">
        <v>738</v>
      </c>
    </row>
    <row r="13474" spans="1:22">
      <c r="A13474" t="s">
        <v>16308</v>
      </c>
      <c r="B13474">
        <v>31.97</v>
      </c>
      <c r="C13474">
        <v>1400.7452000000001</v>
      </c>
      <c r="D13474">
        <v>12</v>
      </c>
      <c r="E13474">
        <v>-0.9</v>
      </c>
      <c r="F13474">
        <v>701.37929999999994</v>
      </c>
      <c r="G13474">
        <v>76.83</v>
      </c>
      <c r="K13474" s="1">
        <v>251000</v>
      </c>
      <c r="L13474">
        <v>4</v>
      </c>
      <c r="M13474">
        <v>52552</v>
      </c>
      <c r="N13474" t="s">
        <v>23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 t="s">
        <v>16309</v>
      </c>
    </row>
    <row r="13475" spans="1:22">
      <c r="A13475" t="s">
        <v>16310</v>
      </c>
      <c r="B13475">
        <v>31.97</v>
      </c>
      <c r="C13475">
        <v>800.50070000000005</v>
      </c>
      <c r="D13475">
        <v>7</v>
      </c>
      <c r="E13475">
        <v>0.1</v>
      </c>
      <c r="F13475">
        <v>401.2577</v>
      </c>
      <c r="G13475">
        <v>30.91</v>
      </c>
      <c r="J13475" s="1">
        <v>446000</v>
      </c>
      <c r="K13475" s="1">
        <v>299000</v>
      </c>
      <c r="L13475">
        <v>3</v>
      </c>
      <c r="M13475">
        <v>18658</v>
      </c>
      <c r="N13475" t="s">
        <v>1583</v>
      </c>
      <c r="O13475">
        <v>2</v>
      </c>
      <c r="P13475">
        <v>0</v>
      </c>
      <c r="Q13475">
        <v>0</v>
      </c>
      <c r="R13475">
        <v>1</v>
      </c>
      <c r="S13475">
        <v>1</v>
      </c>
      <c r="T13475" t="s">
        <v>2745</v>
      </c>
    </row>
    <row r="13476" spans="1:22">
      <c r="A13476" t="s">
        <v>16311</v>
      </c>
      <c r="B13476">
        <v>31.97</v>
      </c>
      <c r="C13476">
        <v>1506.7565999999999</v>
      </c>
      <c r="D13476">
        <v>14</v>
      </c>
      <c r="E13476">
        <v>-0.2</v>
      </c>
      <c r="F13476">
        <v>754.3854</v>
      </c>
      <c r="G13476">
        <v>42.92</v>
      </c>
      <c r="J13476" s="1">
        <v>206000</v>
      </c>
      <c r="L13476">
        <v>3</v>
      </c>
      <c r="M13476">
        <v>27635</v>
      </c>
      <c r="N13476" t="s">
        <v>1583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 t="s">
        <v>1605</v>
      </c>
    </row>
    <row r="13477" spans="1:22">
      <c r="A13477" t="s">
        <v>16312</v>
      </c>
      <c r="B13477">
        <v>31.97</v>
      </c>
      <c r="C13477">
        <v>1474.7714000000001</v>
      </c>
      <c r="D13477">
        <v>13</v>
      </c>
      <c r="E13477">
        <v>-1.1000000000000001</v>
      </c>
      <c r="F13477">
        <v>738.3922</v>
      </c>
      <c r="G13477">
        <v>39.69</v>
      </c>
      <c r="K13477">
        <v>0</v>
      </c>
      <c r="L13477">
        <v>4</v>
      </c>
      <c r="M13477">
        <v>25104</v>
      </c>
      <c r="N13477" t="s">
        <v>23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 t="s">
        <v>736</v>
      </c>
      <c r="U13477" t="s">
        <v>35</v>
      </c>
      <c r="V13477" t="s">
        <v>187</v>
      </c>
    </row>
    <row r="13478" spans="1:22">
      <c r="A13478" t="s">
        <v>16313</v>
      </c>
      <c r="B13478">
        <v>31.96</v>
      </c>
      <c r="C13478">
        <v>1090.6387</v>
      </c>
      <c r="D13478">
        <v>9</v>
      </c>
      <c r="E13478">
        <v>-0.1</v>
      </c>
      <c r="F13478">
        <v>546.32650000000001</v>
      </c>
      <c r="G13478">
        <v>59.52</v>
      </c>
      <c r="J13478" s="1">
        <v>11100000</v>
      </c>
      <c r="K13478" s="1">
        <v>10800000</v>
      </c>
      <c r="L13478">
        <v>3</v>
      </c>
      <c r="M13478">
        <v>40130</v>
      </c>
      <c r="N13478" t="s">
        <v>1583</v>
      </c>
      <c r="O13478">
        <v>2</v>
      </c>
      <c r="P13478">
        <v>0</v>
      </c>
      <c r="Q13478">
        <v>0</v>
      </c>
      <c r="R13478">
        <v>1</v>
      </c>
      <c r="S13478">
        <v>1</v>
      </c>
      <c r="T13478" t="s">
        <v>970</v>
      </c>
    </row>
    <row r="13479" spans="1:22">
      <c r="A13479" t="s">
        <v>16314</v>
      </c>
      <c r="B13479">
        <v>31.96</v>
      </c>
      <c r="C13479">
        <v>1177.6013</v>
      </c>
      <c r="D13479">
        <v>11</v>
      </c>
      <c r="E13479">
        <v>-2.6</v>
      </c>
      <c r="F13479">
        <v>589.80640000000005</v>
      </c>
      <c r="G13479">
        <v>16.16</v>
      </c>
      <c r="K13479" s="1">
        <v>304000</v>
      </c>
      <c r="L13479">
        <v>4</v>
      </c>
      <c r="M13479">
        <v>8464</v>
      </c>
      <c r="N13479" t="s">
        <v>23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 t="s">
        <v>1994</v>
      </c>
      <c r="U13479" t="s">
        <v>32</v>
      </c>
      <c r="V13479" t="s">
        <v>413</v>
      </c>
    </row>
    <row r="13480" spans="1:22">
      <c r="A13480" t="s">
        <v>16315</v>
      </c>
      <c r="B13480">
        <v>31.96</v>
      </c>
      <c r="C13480">
        <v>2179.1426000000001</v>
      </c>
      <c r="D13480">
        <v>20</v>
      </c>
      <c r="E13480">
        <v>-1.6</v>
      </c>
      <c r="F13480">
        <v>727.38699999999994</v>
      </c>
      <c r="G13480">
        <v>75.83</v>
      </c>
      <c r="J13480" s="1">
        <v>241000</v>
      </c>
      <c r="L13480">
        <v>3</v>
      </c>
      <c r="M13480">
        <v>51858</v>
      </c>
      <c r="N13480" t="s">
        <v>1583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 t="s">
        <v>131</v>
      </c>
    </row>
    <row r="13481" spans="1:22">
      <c r="A13481" t="s">
        <v>16316</v>
      </c>
      <c r="B13481">
        <v>31.96</v>
      </c>
      <c r="C13481">
        <v>2519.2035999999998</v>
      </c>
      <c r="D13481">
        <v>22</v>
      </c>
      <c r="E13481">
        <v>-1</v>
      </c>
      <c r="F13481">
        <v>840.74099999999999</v>
      </c>
      <c r="G13481">
        <v>47.47</v>
      </c>
      <c r="J13481" s="1">
        <v>31500000</v>
      </c>
      <c r="L13481">
        <v>3</v>
      </c>
      <c r="M13481">
        <v>31090</v>
      </c>
      <c r="N13481" t="s">
        <v>1583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 t="s">
        <v>2173</v>
      </c>
      <c r="U13481" t="s">
        <v>10667</v>
      </c>
      <c r="V13481" t="s">
        <v>854</v>
      </c>
    </row>
    <row r="13482" spans="1:22">
      <c r="A13482" t="s">
        <v>16317</v>
      </c>
      <c r="B13482">
        <v>31.96</v>
      </c>
      <c r="C13482">
        <v>833.50099999999998</v>
      </c>
      <c r="D13482">
        <v>7</v>
      </c>
      <c r="E13482">
        <v>-1.5</v>
      </c>
      <c r="F13482">
        <v>417.75720000000001</v>
      </c>
      <c r="G13482">
        <v>42.16</v>
      </c>
      <c r="J13482" s="1">
        <v>3570000</v>
      </c>
      <c r="K13482" s="1">
        <v>3520000</v>
      </c>
      <c r="L13482">
        <v>3</v>
      </c>
      <c r="M13482">
        <v>27094</v>
      </c>
      <c r="N13482" t="s">
        <v>1583</v>
      </c>
      <c r="O13482">
        <v>2</v>
      </c>
      <c r="P13482">
        <v>0</v>
      </c>
      <c r="Q13482">
        <v>0</v>
      </c>
      <c r="R13482">
        <v>1</v>
      </c>
      <c r="S13482">
        <v>1</v>
      </c>
      <c r="T13482" t="s">
        <v>2512</v>
      </c>
    </row>
    <row r="13483" spans="1:22">
      <c r="A13483" t="s">
        <v>16318</v>
      </c>
      <c r="B13483">
        <v>31.96</v>
      </c>
      <c r="C13483">
        <v>3284.5547000000001</v>
      </c>
      <c r="D13483">
        <v>27</v>
      </c>
      <c r="E13483">
        <v>1.8</v>
      </c>
      <c r="F13483">
        <v>822.14739999999995</v>
      </c>
      <c r="G13483">
        <v>69.03</v>
      </c>
      <c r="J13483" s="1">
        <v>8840000</v>
      </c>
      <c r="K13483" s="1">
        <v>1340000</v>
      </c>
      <c r="L13483">
        <v>3</v>
      </c>
      <c r="M13483">
        <v>47053</v>
      </c>
      <c r="N13483" t="s">
        <v>1583</v>
      </c>
      <c r="O13483">
        <v>3</v>
      </c>
      <c r="P13483">
        <v>0</v>
      </c>
      <c r="Q13483">
        <v>0</v>
      </c>
      <c r="R13483">
        <v>2</v>
      </c>
      <c r="S13483">
        <v>1</v>
      </c>
      <c r="T13483" t="s">
        <v>1267</v>
      </c>
    </row>
    <row r="13484" spans="1:22">
      <c r="A13484" t="s">
        <v>16319</v>
      </c>
      <c r="B13484">
        <v>31.96</v>
      </c>
      <c r="C13484">
        <v>1040.5291</v>
      </c>
      <c r="D13484">
        <v>8</v>
      </c>
      <c r="E13484">
        <v>-2</v>
      </c>
      <c r="F13484">
        <v>521.27080000000001</v>
      </c>
      <c r="G13484">
        <v>31.97</v>
      </c>
      <c r="J13484" s="1">
        <v>1120000</v>
      </c>
      <c r="L13484">
        <v>3</v>
      </c>
      <c r="M13484">
        <v>19478</v>
      </c>
      <c r="N13484" t="s">
        <v>1583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 t="s">
        <v>4621</v>
      </c>
    </row>
    <row r="13485" spans="1:22">
      <c r="A13485" t="s">
        <v>16320</v>
      </c>
      <c r="B13485">
        <v>31.95</v>
      </c>
      <c r="C13485">
        <v>1197.6869999999999</v>
      </c>
      <c r="D13485">
        <v>10</v>
      </c>
      <c r="E13485">
        <v>-1</v>
      </c>
      <c r="F13485">
        <v>400.23590000000002</v>
      </c>
      <c r="G13485">
        <v>31.18</v>
      </c>
      <c r="J13485" s="1">
        <v>1160000</v>
      </c>
      <c r="K13485" s="1">
        <v>1290000</v>
      </c>
      <c r="L13485">
        <v>3</v>
      </c>
      <c r="M13485">
        <v>18872</v>
      </c>
      <c r="N13485" t="s">
        <v>1583</v>
      </c>
      <c r="O13485">
        <v>2</v>
      </c>
      <c r="P13485">
        <v>0</v>
      </c>
      <c r="Q13485">
        <v>0</v>
      </c>
      <c r="R13485">
        <v>1</v>
      </c>
      <c r="S13485">
        <v>1</v>
      </c>
      <c r="T13485" t="s">
        <v>705</v>
      </c>
    </row>
    <row r="13486" spans="1:22">
      <c r="A13486" t="s">
        <v>16321</v>
      </c>
      <c r="B13486">
        <v>31.95</v>
      </c>
      <c r="C13486">
        <v>1568.6768999999999</v>
      </c>
      <c r="D13486">
        <v>14</v>
      </c>
      <c r="E13486">
        <v>-3.6</v>
      </c>
      <c r="F13486">
        <v>785.34289999999999</v>
      </c>
      <c r="G13486">
        <v>40.619999999999997</v>
      </c>
      <c r="J13486" s="1">
        <v>861000</v>
      </c>
      <c r="K13486" s="1">
        <v>655000</v>
      </c>
      <c r="L13486">
        <v>3</v>
      </c>
      <c r="M13486">
        <v>25903</v>
      </c>
      <c r="N13486" t="s">
        <v>1583</v>
      </c>
      <c r="O13486">
        <v>2</v>
      </c>
      <c r="P13486">
        <v>0</v>
      </c>
      <c r="Q13486">
        <v>0</v>
      </c>
      <c r="R13486">
        <v>1</v>
      </c>
      <c r="S13486">
        <v>1</v>
      </c>
      <c r="T13486" t="s">
        <v>554</v>
      </c>
      <c r="U13486" t="s">
        <v>1887</v>
      </c>
      <c r="V13486" t="s">
        <v>11867</v>
      </c>
    </row>
    <row r="13487" spans="1:22">
      <c r="A13487" t="s">
        <v>16322</v>
      </c>
      <c r="B13487">
        <v>31.95</v>
      </c>
      <c r="C13487">
        <v>899.50760000000002</v>
      </c>
      <c r="D13487">
        <v>7</v>
      </c>
      <c r="E13487">
        <v>0.1</v>
      </c>
      <c r="F13487">
        <v>450.7611</v>
      </c>
      <c r="G13487">
        <v>33.17</v>
      </c>
      <c r="J13487" s="1">
        <v>3780000</v>
      </c>
      <c r="L13487">
        <v>3</v>
      </c>
      <c r="M13487">
        <v>20363</v>
      </c>
      <c r="N13487" t="s">
        <v>1583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 t="s">
        <v>221</v>
      </c>
    </row>
    <row r="13488" spans="1:22">
      <c r="A13488" t="s">
        <v>16323</v>
      </c>
      <c r="B13488">
        <v>31.95</v>
      </c>
      <c r="C13488">
        <v>899.50760000000002</v>
      </c>
      <c r="D13488">
        <v>7</v>
      </c>
      <c r="E13488">
        <v>0.1</v>
      </c>
      <c r="F13488">
        <v>450.7611</v>
      </c>
      <c r="G13488">
        <v>33.17</v>
      </c>
      <c r="J13488" s="1">
        <v>3780000</v>
      </c>
      <c r="L13488">
        <v>3</v>
      </c>
      <c r="M13488">
        <v>20363</v>
      </c>
      <c r="N13488" t="s">
        <v>1583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 t="s">
        <v>2512</v>
      </c>
    </row>
    <row r="13489" spans="1:22">
      <c r="A13489" t="s">
        <v>16324</v>
      </c>
      <c r="B13489">
        <v>31.95</v>
      </c>
      <c r="C13489">
        <v>1157.6292000000001</v>
      </c>
      <c r="D13489">
        <v>10</v>
      </c>
      <c r="E13489">
        <v>-0.7</v>
      </c>
      <c r="F13489">
        <v>579.82150000000001</v>
      </c>
      <c r="G13489">
        <v>14.91</v>
      </c>
      <c r="K13489" s="1">
        <v>112000</v>
      </c>
      <c r="L13489">
        <v>4</v>
      </c>
      <c r="M13489">
        <v>7592</v>
      </c>
      <c r="N13489" t="s">
        <v>23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 t="s">
        <v>379</v>
      </c>
    </row>
    <row r="13490" spans="1:22">
      <c r="A13490" t="s">
        <v>16325</v>
      </c>
      <c r="B13490">
        <v>31.94</v>
      </c>
      <c r="C13490">
        <v>939.5865</v>
      </c>
      <c r="D13490">
        <v>8</v>
      </c>
      <c r="E13490">
        <v>-0.2</v>
      </c>
      <c r="F13490">
        <v>470.8005</v>
      </c>
      <c r="G13490">
        <v>16.18</v>
      </c>
      <c r="J13490" s="1">
        <v>2740000</v>
      </c>
      <c r="L13490">
        <v>3</v>
      </c>
      <c r="M13490">
        <v>8520</v>
      </c>
      <c r="N13490" t="s">
        <v>1583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 t="s">
        <v>139</v>
      </c>
    </row>
    <row r="13491" spans="1:22">
      <c r="A13491" t="s">
        <v>16326</v>
      </c>
      <c r="B13491">
        <v>31.94</v>
      </c>
      <c r="C13491">
        <v>916.50519999999995</v>
      </c>
      <c r="D13491">
        <v>9</v>
      </c>
      <c r="E13491">
        <v>-0.4</v>
      </c>
      <c r="F13491">
        <v>459.25970000000001</v>
      </c>
      <c r="G13491">
        <v>36.909999999999997</v>
      </c>
      <c r="J13491" s="1">
        <v>687000</v>
      </c>
      <c r="L13491">
        <v>3</v>
      </c>
      <c r="M13491">
        <v>23094</v>
      </c>
      <c r="N13491" t="s">
        <v>1583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 t="s">
        <v>198</v>
      </c>
    </row>
    <row r="13492" spans="1:22">
      <c r="A13492" t="s">
        <v>16327</v>
      </c>
      <c r="B13492">
        <v>31.93</v>
      </c>
      <c r="C13492">
        <v>1416.7976000000001</v>
      </c>
      <c r="D13492">
        <v>13</v>
      </c>
      <c r="E13492">
        <v>-2.5</v>
      </c>
      <c r="F13492">
        <v>709.40430000000003</v>
      </c>
      <c r="G13492">
        <v>36.22</v>
      </c>
      <c r="J13492" s="1">
        <v>39800</v>
      </c>
      <c r="K13492" s="1">
        <v>212000</v>
      </c>
      <c r="L13492">
        <v>3</v>
      </c>
      <c r="M13492">
        <v>22555</v>
      </c>
      <c r="N13492" t="s">
        <v>1583</v>
      </c>
      <c r="O13492">
        <v>2</v>
      </c>
      <c r="P13492">
        <v>0</v>
      </c>
      <c r="Q13492">
        <v>0</v>
      </c>
      <c r="R13492">
        <v>1</v>
      </c>
      <c r="S13492">
        <v>1</v>
      </c>
      <c r="T13492" t="s">
        <v>2020</v>
      </c>
    </row>
    <row r="13493" spans="1:22">
      <c r="A13493" t="s">
        <v>16328</v>
      </c>
      <c r="B13493">
        <v>31.93</v>
      </c>
      <c r="C13493">
        <v>1326.7045000000001</v>
      </c>
      <c r="D13493">
        <v>12</v>
      </c>
      <c r="E13493">
        <v>-2.9</v>
      </c>
      <c r="F13493">
        <v>443.24079999999998</v>
      </c>
      <c r="G13493">
        <v>32.869999999999997</v>
      </c>
      <c r="J13493" s="1">
        <v>2500000</v>
      </c>
      <c r="L13493">
        <v>3</v>
      </c>
      <c r="M13493">
        <v>20140</v>
      </c>
      <c r="N13493" t="s">
        <v>1583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 t="s">
        <v>112</v>
      </c>
      <c r="U13493" t="s">
        <v>3302</v>
      </c>
      <c r="V13493" t="s">
        <v>6911</v>
      </c>
    </row>
    <row r="13494" spans="1:22">
      <c r="A13494" t="s">
        <v>16329</v>
      </c>
      <c r="B13494">
        <v>31.93</v>
      </c>
      <c r="C13494">
        <v>1609.8925999999999</v>
      </c>
      <c r="D13494">
        <v>16</v>
      </c>
      <c r="E13494">
        <v>-1.6</v>
      </c>
      <c r="F13494">
        <v>805.95230000000004</v>
      </c>
      <c r="G13494">
        <v>81.209999999999994</v>
      </c>
      <c r="J13494" s="1">
        <v>727000</v>
      </c>
      <c r="K13494" s="1">
        <v>742000</v>
      </c>
      <c r="L13494">
        <v>3</v>
      </c>
      <c r="M13494">
        <v>55672</v>
      </c>
      <c r="N13494" t="s">
        <v>1583</v>
      </c>
      <c r="O13494">
        <v>2</v>
      </c>
      <c r="P13494">
        <v>0</v>
      </c>
      <c r="Q13494">
        <v>0</v>
      </c>
      <c r="R13494">
        <v>1</v>
      </c>
      <c r="S13494">
        <v>1</v>
      </c>
      <c r="T13494" t="s">
        <v>24</v>
      </c>
      <c r="U13494" t="s">
        <v>5322</v>
      </c>
    </row>
    <row r="13495" spans="1:22">
      <c r="A13495" t="s">
        <v>16330</v>
      </c>
      <c r="B13495">
        <v>31.93</v>
      </c>
      <c r="C13495">
        <v>1672.8308</v>
      </c>
      <c r="D13495">
        <v>14</v>
      </c>
      <c r="E13495">
        <v>0.2</v>
      </c>
      <c r="F13495">
        <v>558.61770000000001</v>
      </c>
      <c r="G13495">
        <v>49.52</v>
      </c>
      <c r="J13495" s="1">
        <v>665000</v>
      </c>
      <c r="K13495" s="1">
        <v>233000</v>
      </c>
      <c r="L13495">
        <v>4</v>
      </c>
      <c r="M13495">
        <v>32613</v>
      </c>
      <c r="N13495" t="s">
        <v>23</v>
      </c>
      <c r="O13495">
        <v>2</v>
      </c>
      <c r="P13495">
        <v>0</v>
      </c>
      <c r="Q13495">
        <v>0</v>
      </c>
      <c r="R13495">
        <v>1</v>
      </c>
      <c r="S13495">
        <v>1</v>
      </c>
      <c r="T13495" t="s">
        <v>16331</v>
      </c>
    </row>
    <row r="13496" spans="1:22">
      <c r="A13496" t="s">
        <v>16332</v>
      </c>
      <c r="B13496">
        <v>31.92</v>
      </c>
      <c r="C13496">
        <v>982.49839999999995</v>
      </c>
      <c r="D13496">
        <v>8</v>
      </c>
      <c r="E13496">
        <v>0.2</v>
      </c>
      <c r="F13496">
        <v>492.25659999999999</v>
      </c>
      <c r="G13496">
        <v>14.3</v>
      </c>
      <c r="J13496" s="1">
        <v>11600000</v>
      </c>
      <c r="K13496" s="1">
        <v>10600000</v>
      </c>
      <c r="L13496">
        <v>4</v>
      </c>
      <c r="M13496">
        <v>7164</v>
      </c>
      <c r="N13496" t="s">
        <v>23</v>
      </c>
      <c r="O13496">
        <v>2</v>
      </c>
      <c r="P13496">
        <v>0</v>
      </c>
      <c r="Q13496">
        <v>0</v>
      </c>
      <c r="R13496">
        <v>1</v>
      </c>
      <c r="S13496">
        <v>1</v>
      </c>
      <c r="T13496" t="s">
        <v>4382</v>
      </c>
    </row>
    <row r="13497" spans="1:22">
      <c r="A13497" t="s">
        <v>16333</v>
      </c>
      <c r="B13497">
        <v>31.92</v>
      </c>
      <c r="C13497">
        <v>900.4665</v>
      </c>
      <c r="D13497">
        <v>7</v>
      </c>
      <c r="E13497">
        <v>-0.4</v>
      </c>
      <c r="F13497">
        <v>451.24040000000002</v>
      </c>
      <c r="G13497">
        <v>19.11</v>
      </c>
      <c r="K13497" s="1">
        <v>9270000</v>
      </c>
      <c r="L13497">
        <v>4</v>
      </c>
      <c r="M13497">
        <v>10436</v>
      </c>
      <c r="N13497" t="s">
        <v>23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 t="s">
        <v>1932</v>
      </c>
    </row>
    <row r="13498" spans="1:22">
      <c r="A13498" t="s">
        <v>16334</v>
      </c>
      <c r="B13498">
        <v>31.91</v>
      </c>
      <c r="C13498">
        <v>1086.6284000000001</v>
      </c>
      <c r="D13498">
        <v>10</v>
      </c>
      <c r="E13498">
        <v>-0.7</v>
      </c>
      <c r="F13498">
        <v>544.3211</v>
      </c>
      <c r="G13498">
        <v>44.45</v>
      </c>
      <c r="J13498" s="1">
        <v>1840000</v>
      </c>
      <c r="L13498">
        <v>3</v>
      </c>
      <c r="M13498">
        <v>28774</v>
      </c>
      <c r="N13498" t="s">
        <v>1583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 t="s">
        <v>9486</v>
      </c>
    </row>
    <row r="13499" spans="1:22">
      <c r="A13499" t="s">
        <v>16335</v>
      </c>
      <c r="B13499">
        <v>31.91</v>
      </c>
      <c r="C13499">
        <v>1410.7507000000001</v>
      </c>
      <c r="D13499">
        <v>13</v>
      </c>
      <c r="E13499">
        <v>-3.1</v>
      </c>
      <c r="F13499">
        <v>706.38040000000001</v>
      </c>
      <c r="G13499">
        <v>46.54</v>
      </c>
      <c r="J13499" s="1">
        <v>691000</v>
      </c>
      <c r="L13499">
        <v>3</v>
      </c>
      <c r="M13499">
        <v>30368</v>
      </c>
      <c r="N13499" t="s">
        <v>1583</v>
      </c>
      <c r="O13499">
        <v>2</v>
      </c>
      <c r="P13499">
        <v>0</v>
      </c>
      <c r="Q13499">
        <v>0</v>
      </c>
      <c r="R13499">
        <v>2</v>
      </c>
      <c r="S13499">
        <v>0</v>
      </c>
      <c r="T13499" t="s">
        <v>1420</v>
      </c>
      <c r="U13499" t="s">
        <v>7588</v>
      </c>
      <c r="V13499" t="s">
        <v>16336</v>
      </c>
    </row>
    <row r="13500" spans="1:22">
      <c r="A13500" t="s">
        <v>16337</v>
      </c>
      <c r="B13500">
        <v>31.91</v>
      </c>
      <c r="C13500">
        <v>2042.9507000000001</v>
      </c>
      <c r="D13500">
        <v>19</v>
      </c>
      <c r="E13500">
        <v>6.1</v>
      </c>
      <c r="F13500">
        <v>681.995</v>
      </c>
      <c r="G13500">
        <v>58.45</v>
      </c>
      <c r="K13500" s="1">
        <v>106000</v>
      </c>
      <c r="L13500">
        <v>4</v>
      </c>
      <c r="M13500">
        <v>39275</v>
      </c>
      <c r="N13500" t="s">
        <v>23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 t="s">
        <v>104</v>
      </c>
      <c r="U13500" t="s">
        <v>3049</v>
      </c>
      <c r="V13500" t="s">
        <v>16217</v>
      </c>
    </row>
    <row r="13501" spans="1:22">
      <c r="A13501" t="s">
        <v>16338</v>
      </c>
      <c r="B13501">
        <v>31.91</v>
      </c>
      <c r="C13501">
        <v>861.56870000000004</v>
      </c>
      <c r="D13501">
        <v>7</v>
      </c>
      <c r="E13501">
        <v>-0.7</v>
      </c>
      <c r="F13501">
        <v>431.79129999999998</v>
      </c>
      <c r="G13501">
        <v>25.09</v>
      </c>
      <c r="J13501" s="1">
        <v>5990000</v>
      </c>
      <c r="K13501" s="1">
        <v>4750000</v>
      </c>
      <c r="L13501">
        <v>4</v>
      </c>
      <c r="M13501">
        <v>14598</v>
      </c>
      <c r="N13501" t="s">
        <v>23</v>
      </c>
      <c r="O13501">
        <v>2</v>
      </c>
      <c r="P13501">
        <v>0</v>
      </c>
      <c r="Q13501">
        <v>0</v>
      </c>
      <c r="R13501">
        <v>1</v>
      </c>
      <c r="S13501">
        <v>1</v>
      </c>
      <c r="T13501" t="s">
        <v>1133</v>
      </c>
    </row>
    <row r="13502" spans="1:22">
      <c r="A13502" t="s">
        <v>16339</v>
      </c>
      <c r="B13502">
        <v>31.91</v>
      </c>
      <c r="C13502">
        <v>812.46439999999996</v>
      </c>
      <c r="D13502">
        <v>7</v>
      </c>
      <c r="E13502">
        <v>0.7</v>
      </c>
      <c r="F13502">
        <v>407.23970000000003</v>
      </c>
      <c r="G13502">
        <v>20.34</v>
      </c>
      <c r="K13502" s="1">
        <v>3780000</v>
      </c>
      <c r="L13502">
        <v>4</v>
      </c>
      <c r="M13502">
        <v>11198</v>
      </c>
      <c r="N13502" t="s">
        <v>23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 t="s">
        <v>64</v>
      </c>
    </row>
    <row r="13503" spans="1:22">
      <c r="A13503" t="s">
        <v>16340</v>
      </c>
      <c r="B13503">
        <v>31.91</v>
      </c>
      <c r="C13503">
        <v>833.43949999999995</v>
      </c>
      <c r="D13503">
        <v>7</v>
      </c>
      <c r="E13503">
        <v>-1.6</v>
      </c>
      <c r="F13503">
        <v>417.72629999999998</v>
      </c>
      <c r="G13503">
        <v>28.44</v>
      </c>
      <c r="J13503" s="1">
        <v>534000</v>
      </c>
      <c r="L13503">
        <v>3</v>
      </c>
      <c r="M13503">
        <v>16884</v>
      </c>
      <c r="N13503" t="s">
        <v>1583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 t="s">
        <v>4820</v>
      </c>
    </row>
    <row r="13504" spans="1:22">
      <c r="A13504" t="s">
        <v>16341</v>
      </c>
      <c r="B13504">
        <v>31.9</v>
      </c>
      <c r="C13504">
        <v>858.48109999999997</v>
      </c>
      <c r="D13504">
        <v>7</v>
      </c>
      <c r="E13504">
        <v>0</v>
      </c>
      <c r="F13504">
        <v>430.24779999999998</v>
      </c>
      <c r="G13504">
        <v>21.5</v>
      </c>
      <c r="J13504" s="1">
        <v>18600000</v>
      </c>
      <c r="K13504" s="1">
        <v>18300000</v>
      </c>
      <c r="L13504">
        <v>4</v>
      </c>
      <c r="M13504">
        <v>12002</v>
      </c>
      <c r="N13504" t="s">
        <v>23</v>
      </c>
      <c r="O13504">
        <v>2</v>
      </c>
      <c r="P13504">
        <v>0</v>
      </c>
      <c r="Q13504">
        <v>0</v>
      </c>
      <c r="R13504">
        <v>1</v>
      </c>
      <c r="S13504">
        <v>1</v>
      </c>
      <c r="T13504" t="s">
        <v>243</v>
      </c>
    </row>
    <row r="13505" spans="1:22">
      <c r="A13505" t="s">
        <v>16342</v>
      </c>
      <c r="B13505">
        <v>31.9</v>
      </c>
      <c r="C13505">
        <v>1028.6229000000001</v>
      </c>
      <c r="D13505">
        <v>9</v>
      </c>
      <c r="E13505">
        <v>0.3</v>
      </c>
      <c r="F13505">
        <v>515.31889999999999</v>
      </c>
      <c r="G13505">
        <v>69.8</v>
      </c>
      <c r="J13505" s="1">
        <v>635000</v>
      </c>
      <c r="K13505" s="1">
        <v>634000</v>
      </c>
      <c r="L13505">
        <v>3</v>
      </c>
      <c r="M13505">
        <v>47618</v>
      </c>
      <c r="N13505" t="s">
        <v>1583</v>
      </c>
      <c r="O13505">
        <v>2</v>
      </c>
      <c r="P13505">
        <v>0</v>
      </c>
      <c r="Q13505">
        <v>0</v>
      </c>
      <c r="R13505">
        <v>1</v>
      </c>
      <c r="S13505">
        <v>1</v>
      </c>
      <c r="T13505" t="s">
        <v>126</v>
      </c>
    </row>
    <row r="13506" spans="1:22">
      <c r="A13506" t="s">
        <v>16343</v>
      </c>
      <c r="B13506">
        <v>31.9</v>
      </c>
      <c r="C13506">
        <v>1395.6993</v>
      </c>
      <c r="D13506">
        <v>12</v>
      </c>
      <c r="E13506">
        <v>1.8</v>
      </c>
      <c r="F13506">
        <v>698.85820000000001</v>
      </c>
      <c r="G13506">
        <v>30.67</v>
      </c>
      <c r="K13506" s="1">
        <v>2550000</v>
      </c>
      <c r="L13506">
        <v>4</v>
      </c>
      <c r="M13506">
        <v>18424</v>
      </c>
      <c r="N13506" t="s">
        <v>23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 t="s">
        <v>4009</v>
      </c>
    </row>
    <row r="13507" spans="1:22">
      <c r="A13507" t="s">
        <v>16344</v>
      </c>
      <c r="B13507">
        <v>31.89</v>
      </c>
      <c r="C13507">
        <v>810.49630000000002</v>
      </c>
      <c r="D13507">
        <v>7</v>
      </c>
      <c r="E13507">
        <v>0.3</v>
      </c>
      <c r="F13507">
        <v>406.25560000000002</v>
      </c>
      <c r="G13507">
        <v>21.59</v>
      </c>
      <c r="J13507" s="1">
        <v>3260000</v>
      </c>
      <c r="K13507" s="1">
        <v>2990000</v>
      </c>
      <c r="L13507">
        <v>3</v>
      </c>
      <c r="M13507">
        <v>12085</v>
      </c>
      <c r="N13507" t="s">
        <v>1583</v>
      </c>
      <c r="O13507">
        <v>2</v>
      </c>
      <c r="P13507">
        <v>0</v>
      </c>
      <c r="Q13507">
        <v>0</v>
      </c>
      <c r="R13507">
        <v>1</v>
      </c>
      <c r="S13507">
        <v>1</v>
      </c>
      <c r="T13507" t="s">
        <v>829</v>
      </c>
    </row>
    <row r="13508" spans="1:22">
      <c r="A13508" t="s">
        <v>16345</v>
      </c>
      <c r="B13508">
        <v>31.89</v>
      </c>
      <c r="C13508">
        <v>911.43880000000001</v>
      </c>
      <c r="D13508">
        <v>7</v>
      </c>
      <c r="E13508">
        <v>-0.2</v>
      </c>
      <c r="F13508">
        <v>456.72660000000002</v>
      </c>
      <c r="G13508">
        <v>39.94</v>
      </c>
      <c r="K13508" s="1">
        <v>1630000</v>
      </c>
      <c r="L13508">
        <v>4</v>
      </c>
      <c r="M13508">
        <v>25297</v>
      </c>
      <c r="N13508" t="s">
        <v>23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 t="s">
        <v>1930</v>
      </c>
    </row>
    <row r="13509" spans="1:22">
      <c r="A13509" t="s">
        <v>16346</v>
      </c>
      <c r="B13509">
        <v>31.89</v>
      </c>
      <c r="C13509">
        <v>1514.8190999999999</v>
      </c>
      <c r="D13509">
        <v>14</v>
      </c>
      <c r="E13509">
        <v>0.5</v>
      </c>
      <c r="F13509">
        <v>758.41719999999998</v>
      </c>
      <c r="G13509">
        <v>77.569999999999993</v>
      </c>
      <c r="J13509" s="1">
        <v>6880000</v>
      </c>
      <c r="K13509" s="1">
        <v>7620000</v>
      </c>
      <c r="L13509">
        <v>4</v>
      </c>
      <c r="M13509">
        <v>53073</v>
      </c>
      <c r="N13509" t="s">
        <v>23</v>
      </c>
      <c r="O13509">
        <v>2</v>
      </c>
      <c r="P13509">
        <v>0</v>
      </c>
      <c r="Q13509">
        <v>0</v>
      </c>
      <c r="R13509">
        <v>1</v>
      </c>
      <c r="S13509">
        <v>1</v>
      </c>
      <c r="T13509" t="s">
        <v>2231</v>
      </c>
      <c r="U13509" t="s">
        <v>4447</v>
      </c>
      <c r="V13509" t="s">
        <v>16347</v>
      </c>
    </row>
    <row r="13510" spans="1:22">
      <c r="A13510" t="s">
        <v>16348</v>
      </c>
      <c r="B13510">
        <v>31.88</v>
      </c>
      <c r="C13510">
        <v>845.50109999999995</v>
      </c>
      <c r="D13510">
        <v>7</v>
      </c>
      <c r="E13510">
        <v>-1.5</v>
      </c>
      <c r="F13510">
        <v>423.75720000000001</v>
      </c>
      <c r="G13510">
        <v>54.65</v>
      </c>
      <c r="J13510" s="1">
        <v>2850000</v>
      </c>
      <c r="K13510" s="1">
        <v>3160000</v>
      </c>
      <c r="L13510">
        <v>3</v>
      </c>
      <c r="M13510">
        <v>36466</v>
      </c>
      <c r="N13510" t="s">
        <v>1583</v>
      </c>
      <c r="O13510">
        <v>2</v>
      </c>
      <c r="P13510">
        <v>0</v>
      </c>
      <c r="Q13510">
        <v>0</v>
      </c>
      <c r="R13510">
        <v>1</v>
      </c>
      <c r="S13510">
        <v>1</v>
      </c>
      <c r="T13510" t="s">
        <v>570</v>
      </c>
    </row>
    <row r="13511" spans="1:22">
      <c r="A13511" t="s">
        <v>16349</v>
      </c>
      <c r="B13511">
        <v>31.87</v>
      </c>
      <c r="C13511">
        <v>917.46410000000003</v>
      </c>
      <c r="D13511">
        <v>7</v>
      </c>
      <c r="E13511">
        <v>-1.8</v>
      </c>
      <c r="F13511">
        <v>459.73849999999999</v>
      </c>
      <c r="G13511">
        <v>38.46</v>
      </c>
      <c r="J13511" s="1">
        <v>365000</v>
      </c>
      <c r="L13511">
        <v>3</v>
      </c>
      <c r="M13511">
        <v>24220</v>
      </c>
      <c r="N13511" t="s">
        <v>1583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 t="s">
        <v>3015</v>
      </c>
      <c r="U13511" t="s">
        <v>35</v>
      </c>
      <c r="V13511" t="s">
        <v>142</v>
      </c>
    </row>
    <row r="13512" spans="1:22">
      <c r="A13512" t="s">
        <v>16350</v>
      </c>
      <c r="B13512">
        <v>31.87</v>
      </c>
      <c r="C13512">
        <v>842.52250000000004</v>
      </c>
      <c r="D13512">
        <v>7</v>
      </c>
      <c r="E13512">
        <v>0.3</v>
      </c>
      <c r="F13512">
        <v>422.26870000000002</v>
      </c>
      <c r="G13512">
        <v>35.1</v>
      </c>
      <c r="J13512" s="1">
        <v>3340000</v>
      </c>
      <c r="K13512" s="1">
        <v>3550000</v>
      </c>
      <c r="L13512">
        <v>4</v>
      </c>
      <c r="M13512">
        <v>21644</v>
      </c>
      <c r="N13512" t="s">
        <v>23</v>
      </c>
      <c r="O13512">
        <v>2</v>
      </c>
      <c r="P13512">
        <v>0</v>
      </c>
      <c r="Q13512">
        <v>0</v>
      </c>
      <c r="R13512">
        <v>1</v>
      </c>
      <c r="S13512">
        <v>1</v>
      </c>
      <c r="T13512" t="s">
        <v>9045</v>
      </c>
    </row>
    <row r="13513" spans="1:22">
      <c r="A13513" t="s">
        <v>16351</v>
      </c>
      <c r="B13513">
        <v>31.87</v>
      </c>
      <c r="C13513">
        <v>842.52250000000004</v>
      </c>
      <c r="D13513">
        <v>7</v>
      </c>
      <c r="E13513">
        <v>0.3</v>
      </c>
      <c r="F13513">
        <v>422.26870000000002</v>
      </c>
      <c r="G13513">
        <v>35.1</v>
      </c>
      <c r="J13513" s="1">
        <v>3340000</v>
      </c>
      <c r="K13513" s="1">
        <v>3550000</v>
      </c>
      <c r="L13513">
        <v>4</v>
      </c>
      <c r="M13513">
        <v>21644</v>
      </c>
      <c r="N13513" t="s">
        <v>23</v>
      </c>
      <c r="O13513">
        <v>2</v>
      </c>
      <c r="P13513">
        <v>0</v>
      </c>
      <c r="Q13513">
        <v>0</v>
      </c>
      <c r="R13513">
        <v>1</v>
      </c>
      <c r="S13513">
        <v>1</v>
      </c>
      <c r="T13513" t="s">
        <v>6905</v>
      </c>
    </row>
    <row r="13514" spans="1:22">
      <c r="A13514" t="s">
        <v>16352</v>
      </c>
      <c r="B13514">
        <v>31.87</v>
      </c>
      <c r="C13514">
        <v>2121.1504</v>
      </c>
      <c r="D13514">
        <v>18</v>
      </c>
      <c r="E13514">
        <v>2.7</v>
      </c>
      <c r="F13514">
        <v>1061.5853</v>
      </c>
      <c r="G13514">
        <v>69.790000000000006</v>
      </c>
      <c r="J13514" s="1">
        <v>891000</v>
      </c>
      <c r="K13514" s="1">
        <v>950000</v>
      </c>
      <c r="L13514">
        <v>3</v>
      </c>
      <c r="M13514">
        <v>47610</v>
      </c>
      <c r="N13514" t="s">
        <v>1583</v>
      </c>
      <c r="O13514">
        <v>3</v>
      </c>
      <c r="P13514">
        <v>0</v>
      </c>
      <c r="Q13514">
        <v>0</v>
      </c>
      <c r="R13514">
        <v>2</v>
      </c>
      <c r="S13514">
        <v>1</v>
      </c>
      <c r="T13514" t="s">
        <v>8029</v>
      </c>
      <c r="U13514" t="s">
        <v>35</v>
      </c>
      <c r="V13514" t="s">
        <v>36</v>
      </c>
    </row>
    <row r="13515" spans="1:22">
      <c r="A13515" t="s">
        <v>16353</v>
      </c>
      <c r="B13515">
        <v>31.86</v>
      </c>
      <c r="C13515">
        <v>822.43880000000001</v>
      </c>
      <c r="D13515">
        <v>6</v>
      </c>
      <c r="E13515">
        <v>-1</v>
      </c>
      <c r="F13515">
        <v>412.22629999999998</v>
      </c>
      <c r="G13515">
        <v>17.66</v>
      </c>
      <c r="J13515" s="1">
        <v>14100000</v>
      </c>
      <c r="K13515" s="1">
        <v>2030000</v>
      </c>
      <c r="L13515">
        <v>3</v>
      </c>
      <c r="M13515">
        <v>9524</v>
      </c>
      <c r="N13515" t="s">
        <v>1583</v>
      </c>
      <c r="O13515">
        <v>3</v>
      </c>
      <c r="P13515">
        <v>0</v>
      </c>
      <c r="Q13515">
        <v>0</v>
      </c>
      <c r="R13515">
        <v>2</v>
      </c>
      <c r="S13515">
        <v>1</v>
      </c>
      <c r="T13515" t="s">
        <v>4686</v>
      </c>
    </row>
    <row r="13516" spans="1:22">
      <c r="A13516" t="s">
        <v>16354</v>
      </c>
      <c r="B13516">
        <v>31.86</v>
      </c>
      <c r="C13516">
        <v>869.46469999999999</v>
      </c>
      <c r="D13516">
        <v>7</v>
      </c>
      <c r="E13516">
        <v>-0.2</v>
      </c>
      <c r="F13516">
        <v>435.73950000000002</v>
      </c>
      <c r="G13516">
        <v>34.869999999999997</v>
      </c>
      <c r="J13516" s="1">
        <v>25800000</v>
      </c>
      <c r="K13516" s="1">
        <v>27300000</v>
      </c>
      <c r="L13516">
        <v>4</v>
      </c>
      <c r="M13516">
        <v>21467</v>
      </c>
      <c r="N13516" t="s">
        <v>23</v>
      </c>
      <c r="O13516">
        <v>2</v>
      </c>
      <c r="P13516">
        <v>0</v>
      </c>
      <c r="Q13516">
        <v>0</v>
      </c>
      <c r="R13516">
        <v>1</v>
      </c>
      <c r="S13516">
        <v>1</v>
      </c>
      <c r="T13516" t="s">
        <v>243</v>
      </c>
    </row>
    <row r="13517" spans="1:22">
      <c r="A13517" t="s">
        <v>16355</v>
      </c>
      <c r="B13517">
        <v>31.86</v>
      </c>
      <c r="C13517">
        <v>2060.2184999999999</v>
      </c>
      <c r="D13517">
        <v>19</v>
      </c>
      <c r="E13517">
        <v>0</v>
      </c>
      <c r="F13517">
        <v>687.74680000000001</v>
      </c>
      <c r="G13517">
        <v>90.99</v>
      </c>
      <c r="K13517" s="1">
        <v>406000</v>
      </c>
      <c r="L13517">
        <v>4</v>
      </c>
      <c r="M13517">
        <v>62299</v>
      </c>
      <c r="N13517" t="s">
        <v>23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 t="s">
        <v>2671</v>
      </c>
    </row>
    <row r="13518" spans="1:22">
      <c r="A13518" t="s">
        <v>16356</v>
      </c>
      <c r="B13518">
        <v>31.86</v>
      </c>
      <c r="C13518">
        <v>1820.9645</v>
      </c>
      <c r="D13518">
        <v>17</v>
      </c>
      <c r="E13518">
        <v>-2.9</v>
      </c>
      <c r="F13518">
        <v>607.99369999999999</v>
      </c>
      <c r="G13518">
        <v>33.840000000000003</v>
      </c>
      <c r="J13518" s="1">
        <v>4180000</v>
      </c>
      <c r="K13518" s="1">
        <v>3460000</v>
      </c>
      <c r="L13518">
        <v>3</v>
      </c>
      <c r="M13518">
        <v>20784</v>
      </c>
      <c r="N13518" t="s">
        <v>1583</v>
      </c>
      <c r="O13518">
        <v>2</v>
      </c>
      <c r="P13518">
        <v>0</v>
      </c>
      <c r="Q13518">
        <v>0</v>
      </c>
      <c r="R13518">
        <v>1</v>
      </c>
      <c r="S13518">
        <v>1</v>
      </c>
      <c r="T13518" t="s">
        <v>2066</v>
      </c>
    </row>
    <row r="13519" spans="1:22">
      <c r="A13519" t="s">
        <v>16357</v>
      </c>
      <c r="B13519">
        <v>31.86</v>
      </c>
      <c r="C13519">
        <v>1841.8069</v>
      </c>
      <c r="D13519">
        <v>16</v>
      </c>
      <c r="E13519">
        <v>-0.6</v>
      </c>
      <c r="F13519">
        <v>614.94259999999997</v>
      </c>
      <c r="G13519">
        <v>72.989999999999995</v>
      </c>
      <c r="J13519" s="1">
        <v>1820000</v>
      </c>
      <c r="K13519" s="1">
        <v>1240000</v>
      </c>
      <c r="L13519">
        <v>3</v>
      </c>
      <c r="M13519">
        <v>49864</v>
      </c>
      <c r="N13519" t="s">
        <v>1583</v>
      </c>
      <c r="O13519">
        <v>3</v>
      </c>
      <c r="P13519">
        <v>0</v>
      </c>
      <c r="Q13519">
        <v>0</v>
      </c>
      <c r="R13519">
        <v>2</v>
      </c>
      <c r="S13519">
        <v>1</v>
      </c>
      <c r="T13519" t="s">
        <v>61</v>
      </c>
      <c r="U13519" t="s">
        <v>5191</v>
      </c>
      <c r="V13519" t="s">
        <v>16358</v>
      </c>
    </row>
    <row r="13520" spans="1:22">
      <c r="A13520" t="s">
        <v>16359</v>
      </c>
      <c r="B13520">
        <v>31.86</v>
      </c>
      <c r="C13520">
        <v>1243.6448</v>
      </c>
      <c r="D13520">
        <v>11</v>
      </c>
      <c r="E13520">
        <v>0.7</v>
      </c>
      <c r="F13520">
        <v>622.83010000000002</v>
      </c>
      <c r="G13520">
        <v>41.4</v>
      </c>
      <c r="J13520" s="1">
        <v>3070000</v>
      </c>
      <c r="K13520" s="1">
        <v>2870000</v>
      </c>
      <c r="L13520">
        <v>3</v>
      </c>
      <c r="M13520">
        <v>26507</v>
      </c>
      <c r="N13520" t="s">
        <v>1583</v>
      </c>
      <c r="O13520">
        <v>2</v>
      </c>
      <c r="P13520">
        <v>0</v>
      </c>
      <c r="Q13520">
        <v>0</v>
      </c>
      <c r="R13520">
        <v>1</v>
      </c>
      <c r="S13520">
        <v>1</v>
      </c>
      <c r="T13520" t="s">
        <v>4673</v>
      </c>
    </row>
    <row r="13521" spans="1:22">
      <c r="A13521" t="s">
        <v>16360</v>
      </c>
      <c r="B13521">
        <v>31.86</v>
      </c>
      <c r="C13521">
        <v>1558.6537000000001</v>
      </c>
      <c r="D13521">
        <v>13</v>
      </c>
      <c r="E13521">
        <v>-1.8</v>
      </c>
      <c r="F13521">
        <v>520.55759999999998</v>
      </c>
      <c r="G13521">
        <v>54.09</v>
      </c>
      <c r="K13521" s="1">
        <v>388000</v>
      </c>
      <c r="L13521">
        <v>4</v>
      </c>
      <c r="M13521">
        <v>35981</v>
      </c>
      <c r="N13521" t="s">
        <v>23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 t="s">
        <v>93</v>
      </c>
      <c r="U13521" t="s">
        <v>1887</v>
      </c>
      <c r="V13521" t="s">
        <v>16361</v>
      </c>
    </row>
    <row r="13522" spans="1:22">
      <c r="A13522" t="s">
        <v>16362</v>
      </c>
      <c r="B13522">
        <v>31.86</v>
      </c>
      <c r="C13522">
        <v>1328.6646000000001</v>
      </c>
      <c r="D13522">
        <v>11</v>
      </c>
      <c r="E13522">
        <v>2.8</v>
      </c>
      <c r="F13522">
        <v>665.34140000000002</v>
      </c>
      <c r="G13522">
        <v>38.340000000000003</v>
      </c>
      <c r="J13522" s="1">
        <v>893000</v>
      </c>
      <c r="K13522" s="1">
        <v>847000</v>
      </c>
      <c r="L13522">
        <v>3</v>
      </c>
      <c r="M13522">
        <v>24126</v>
      </c>
      <c r="N13522" t="s">
        <v>1583</v>
      </c>
      <c r="O13522">
        <v>2</v>
      </c>
      <c r="P13522">
        <v>0</v>
      </c>
      <c r="Q13522">
        <v>0</v>
      </c>
      <c r="R13522">
        <v>1</v>
      </c>
      <c r="S13522">
        <v>1</v>
      </c>
      <c r="T13522" t="s">
        <v>24</v>
      </c>
      <c r="U13522" t="s">
        <v>7880</v>
      </c>
      <c r="V13522" t="s">
        <v>16363</v>
      </c>
    </row>
    <row r="13523" spans="1:22">
      <c r="A13523" t="s">
        <v>16364</v>
      </c>
      <c r="B13523">
        <v>31.85</v>
      </c>
      <c r="C13523">
        <v>799.35</v>
      </c>
      <c r="D13523">
        <v>6</v>
      </c>
      <c r="E13523">
        <v>-1.3</v>
      </c>
      <c r="F13523">
        <v>400.68180000000001</v>
      </c>
      <c r="G13523">
        <v>16.78</v>
      </c>
      <c r="J13523" s="1">
        <v>3840000</v>
      </c>
      <c r="K13523" s="1">
        <v>339000</v>
      </c>
      <c r="L13523">
        <v>4</v>
      </c>
      <c r="M13523">
        <v>8919</v>
      </c>
      <c r="N13523" t="s">
        <v>23</v>
      </c>
      <c r="O13523">
        <v>2</v>
      </c>
      <c r="P13523">
        <v>0</v>
      </c>
      <c r="Q13523">
        <v>0</v>
      </c>
      <c r="R13523">
        <v>1</v>
      </c>
      <c r="S13523">
        <v>1</v>
      </c>
      <c r="T13523" t="s">
        <v>1177</v>
      </c>
    </row>
    <row r="13524" spans="1:22">
      <c r="A13524" t="s">
        <v>16365</v>
      </c>
      <c r="B13524">
        <v>31.85</v>
      </c>
      <c r="C13524">
        <v>927.44500000000005</v>
      </c>
      <c r="D13524">
        <v>7</v>
      </c>
      <c r="E13524">
        <v>0.4</v>
      </c>
      <c r="F13524">
        <v>464.72989999999999</v>
      </c>
      <c r="G13524">
        <v>23.33</v>
      </c>
      <c r="J13524" s="1">
        <v>5980000</v>
      </c>
      <c r="K13524" s="1">
        <v>6050000</v>
      </c>
      <c r="L13524">
        <v>4</v>
      </c>
      <c r="M13524">
        <v>13315</v>
      </c>
      <c r="N13524" t="s">
        <v>23</v>
      </c>
      <c r="O13524">
        <v>2</v>
      </c>
      <c r="P13524">
        <v>0</v>
      </c>
      <c r="Q13524">
        <v>0</v>
      </c>
      <c r="R13524">
        <v>1</v>
      </c>
      <c r="S13524">
        <v>1</v>
      </c>
      <c r="T13524" t="s">
        <v>4538</v>
      </c>
    </row>
    <row r="13525" spans="1:22">
      <c r="A13525" t="s">
        <v>16366</v>
      </c>
      <c r="B13525">
        <v>31.85</v>
      </c>
      <c r="C13525">
        <v>1446.7328</v>
      </c>
      <c r="D13525">
        <v>14</v>
      </c>
      <c r="E13525">
        <v>-2.7</v>
      </c>
      <c r="F13525">
        <v>483.25020000000001</v>
      </c>
      <c r="G13525">
        <v>13.97</v>
      </c>
      <c r="J13525" s="1">
        <v>676000</v>
      </c>
      <c r="L13525">
        <v>3</v>
      </c>
      <c r="M13525">
        <v>6968</v>
      </c>
      <c r="N13525" t="s">
        <v>1583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 t="s">
        <v>131</v>
      </c>
    </row>
    <row r="13526" spans="1:22">
      <c r="A13526" t="s">
        <v>16367</v>
      </c>
      <c r="B13526">
        <v>31.84</v>
      </c>
      <c r="C13526">
        <v>1029.6181999999999</v>
      </c>
      <c r="D13526">
        <v>9</v>
      </c>
      <c r="E13526">
        <v>0.8</v>
      </c>
      <c r="F13526">
        <v>515.81679999999994</v>
      </c>
      <c r="G13526">
        <v>32.880000000000003</v>
      </c>
      <c r="J13526" s="1">
        <v>741000</v>
      </c>
      <c r="K13526" s="1">
        <v>634000</v>
      </c>
      <c r="L13526">
        <v>3</v>
      </c>
      <c r="M13526">
        <v>20149</v>
      </c>
      <c r="N13526" t="s">
        <v>1583</v>
      </c>
      <c r="O13526">
        <v>2</v>
      </c>
      <c r="P13526">
        <v>0</v>
      </c>
      <c r="Q13526">
        <v>0</v>
      </c>
      <c r="R13526">
        <v>1</v>
      </c>
      <c r="S13526">
        <v>1</v>
      </c>
      <c r="T13526" t="s">
        <v>201</v>
      </c>
    </row>
    <row r="13527" spans="1:22">
      <c r="A13527" t="s">
        <v>16368</v>
      </c>
      <c r="B13527">
        <v>31.84</v>
      </c>
      <c r="C13527">
        <v>926.46100000000001</v>
      </c>
      <c r="D13527">
        <v>7</v>
      </c>
      <c r="E13527">
        <v>0.4</v>
      </c>
      <c r="F13527">
        <v>464.238</v>
      </c>
      <c r="G13527">
        <v>20.91</v>
      </c>
      <c r="J13527" s="1">
        <v>1840000</v>
      </c>
      <c r="K13527" s="1">
        <v>1740000</v>
      </c>
      <c r="L13527">
        <v>4</v>
      </c>
      <c r="M13527">
        <v>11586</v>
      </c>
      <c r="N13527" t="s">
        <v>23</v>
      </c>
      <c r="O13527">
        <v>2</v>
      </c>
      <c r="P13527">
        <v>0</v>
      </c>
      <c r="Q13527">
        <v>0</v>
      </c>
      <c r="R13527">
        <v>1</v>
      </c>
      <c r="S13527">
        <v>1</v>
      </c>
      <c r="T13527" t="s">
        <v>3839</v>
      </c>
    </row>
    <row r="13528" spans="1:22">
      <c r="A13528" t="s">
        <v>16369</v>
      </c>
      <c r="B13528">
        <v>31.84</v>
      </c>
      <c r="C13528">
        <v>1910.9625000000001</v>
      </c>
      <c r="D13528">
        <v>18</v>
      </c>
      <c r="E13528">
        <v>11.9</v>
      </c>
      <c r="F13528">
        <v>956.49990000000003</v>
      </c>
      <c r="G13528">
        <v>54.22</v>
      </c>
      <c r="J13528">
        <v>0</v>
      </c>
      <c r="L13528">
        <v>3</v>
      </c>
      <c r="M13528">
        <v>36150</v>
      </c>
      <c r="N13528" t="s">
        <v>1583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 t="s">
        <v>667</v>
      </c>
      <c r="U13528" t="s">
        <v>3049</v>
      </c>
      <c r="V13528" t="s">
        <v>16370</v>
      </c>
    </row>
    <row r="13529" spans="1:22">
      <c r="A13529" t="s">
        <v>16371</v>
      </c>
      <c r="B13529">
        <v>31.84</v>
      </c>
      <c r="C13529">
        <v>837.45960000000002</v>
      </c>
      <c r="D13529">
        <v>7</v>
      </c>
      <c r="E13529">
        <v>-0.4</v>
      </c>
      <c r="F13529">
        <v>419.73689999999999</v>
      </c>
      <c r="G13529">
        <v>14.81</v>
      </c>
      <c r="J13529" s="1">
        <v>1360000</v>
      </c>
      <c r="K13529" s="1">
        <v>1430000</v>
      </c>
      <c r="L13529">
        <v>4</v>
      </c>
      <c r="M13529">
        <v>7531</v>
      </c>
      <c r="N13529" t="s">
        <v>23</v>
      </c>
      <c r="O13529">
        <v>2</v>
      </c>
      <c r="P13529">
        <v>0</v>
      </c>
      <c r="Q13529">
        <v>0</v>
      </c>
      <c r="R13529">
        <v>1</v>
      </c>
      <c r="S13529">
        <v>1</v>
      </c>
      <c r="T13529" t="s">
        <v>2739</v>
      </c>
    </row>
    <row r="13530" spans="1:22">
      <c r="A13530" t="s">
        <v>16372</v>
      </c>
      <c r="B13530">
        <v>31.84</v>
      </c>
      <c r="C13530">
        <v>1692.8108</v>
      </c>
      <c r="D13530">
        <v>16</v>
      </c>
      <c r="E13530">
        <v>-0.9</v>
      </c>
      <c r="F13530">
        <v>565.27700000000004</v>
      </c>
      <c r="G13530">
        <v>45.86</v>
      </c>
      <c r="K13530" s="1">
        <v>539000</v>
      </c>
      <c r="L13530">
        <v>4</v>
      </c>
      <c r="M13530">
        <v>29783</v>
      </c>
      <c r="N13530" t="s">
        <v>23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 t="s">
        <v>59</v>
      </c>
      <c r="U13530" t="s">
        <v>7847</v>
      </c>
      <c r="V13530" t="s">
        <v>16373</v>
      </c>
    </row>
    <row r="13531" spans="1:22">
      <c r="A13531" t="s">
        <v>16374</v>
      </c>
      <c r="B13531">
        <v>31.83</v>
      </c>
      <c r="C13531">
        <v>799.45519999999999</v>
      </c>
      <c r="D13531">
        <v>7</v>
      </c>
      <c r="E13531">
        <v>-1.7</v>
      </c>
      <c r="F13531">
        <v>400.73419999999999</v>
      </c>
      <c r="G13531">
        <v>19.420000000000002</v>
      </c>
      <c r="J13531" s="1">
        <v>2380000</v>
      </c>
      <c r="K13531" s="1">
        <v>15700000</v>
      </c>
      <c r="L13531">
        <v>4</v>
      </c>
      <c r="M13531">
        <v>10626</v>
      </c>
      <c r="N13531" t="s">
        <v>23</v>
      </c>
      <c r="O13531">
        <v>2</v>
      </c>
      <c r="P13531">
        <v>0</v>
      </c>
      <c r="Q13531">
        <v>0</v>
      </c>
      <c r="R13531">
        <v>1</v>
      </c>
      <c r="S13531">
        <v>1</v>
      </c>
      <c r="T13531" t="s">
        <v>189</v>
      </c>
    </row>
    <row r="13532" spans="1:22">
      <c r="A13532" t="s">
        <v>16375</v>
      </c>
      <c r="B13532">
        <v>31.83</v>
      </c>
      <c r="C13532">
        <v>1396.7811999999999</v>
      </c>
      <c r="D13532">
        <v>13</v>
      </c>
      <c r="E13532">
        <v>-1.1000000000000001</v>
      </c>
      <c r="F13532">
        <v>699.3972</v>
      </c>
      <c r="G13532">
        <v>69.02</v>
      </c>
      <c r="J13532" s="1">
        <v>70200</v>
      </c>
      <c r="L13532">
        <v>3</v>
      </c>
      <c r="M13532">
        <v>47048</v>
      </c>
      <c r="N13532" t="s">
        <v>1583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 t="s">
        <v>629</v>
      </c>
    </row>
    <row r="13533" spans="1:22">
      <c r="A13533" t="s">
        <v>16376</v>
      </c>
      <c r="B13533">
        <v>31.83</v>
      </c>
      <c r="C13533">
        <v>967.60659999999996</v>
      </c>
      <c r="D13533">
        <v>9</v>
      </c>
      <c r="E13533">
        <v>0.5</v>
      </c>
      <c r="F13533">
        <v>484.81079999999997</v>
      </c>
      <c r="G13533">
        <v>18.75</v>
      </c>
      <c r="J13533" s="1">
        <v>4820000</v>
      </c>
      <c r="K13533" s="1">
        <v>3820000</v>
      </c>
      <c r="L13533">
        <v>3</v>
      </c>
      <c r="M13533">
        <v>10228</v>
      </c>
      <c r="N13533" t="s">
        <v>1583</v>
      </c>
      <c r="O13533">
        <v>2</v>
      </c>
      <c r="P13533">
        <v>0</v>
      </c>
      <c r="Q13533">
        <v>0</v>
      </c>
      <c r="R13533">
        <v>1</v>
      </c>
      <c r="S13533">
        <v>1</v>
      </c>
      <c r="T13533" t="s">
        <v>586</v>
      </c>
    </row>
    <row r="13534" spans="1:22">
      <c r="A13534" t="s">
        <v>16377</v>
      </c>
      <c r="B13534">
        <v>31.82</v>
      </c>
      <c r="C13534">
        <v>1155.5231000000001</v>
      </c>
      <c r="D13534">
        <v>10</v>
      </c>
      <c r="E13534">
        <v>-0.5</v>
      </c>
      <c r="F13534">
        <v>578.76850000000002</v>
      </c>
      <c r="G13534">
        <v>31.61</v>
      </c>
      <c r="J13534" s="1">
        <v>641000</v>
      </c>
      <c r="K13534" s="1">
        <v>642000</v>
      </c>
      <c r="L13534">
        <v>4</v>
      </c>
      <c r="M13534">
        <v>19129</v>
      </c>
      <c r="N13534" t="s">
        <v>23</v>
      </c>
      <c r="O13534">
        <v>2</v>
      </c>
      <c r="P13534">
        <v>0</v>
      </c>
      <c r="Q13534">
        <v>0</v>
      </c>
      <c r="R13534">
        <v>1</v>
      </c>
      <c r="S13534">
        <v>1</v>
      </c>
      <c r="T13534" t="s">
        <v>4923</v>
      </c>
    </row>
    <row r="13535" spans="1:22">
      <c r="A13535" t="s">
        <v>16378</v>
      </c>
      <c r="B13535">
        <v>31.82</v>
      </c>
      <c r="C13535">
        <v>1457.6271999999999</v>
      </c>
      <c r="D13535">
        <v>13</v>
      </c>
      <c r="E13535">
        <v>-1.5</v>
      </c>
      <c r="F13535">
        <v>486.88229999999999</v>
      </c>
      <c r="G13535">
        <v>45.01</v>
      </c>
      <c r="J13535" s="1">
        <v>9270000</v>
      </c>
      <c r="L13535">
        <v>3</v>
      </c>
      <c r="M13535">
        <v>29205</v>
      </c>
      <c r="N13535" t="s">
        <v>1583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 t="s">
        <v>24</v>
      </c>
      <c r="U13535" t="s">
        <v>1887</v>
      </c>
      <c r="V13535" t="s">
        <v>16379</v>
      </c>
    </row>
    <row r="13536" spans="1:22">
      <c r="A13536" t="s">
        <v>16380</v>
      </c>
      <c r="B13536">
        <v>31.81</v>
      </c>
      <c r="C13536">
        <v>1043.4494999999999</v>
      </c>
      <c r="D13536">
        <v>8</v>
      </c>
      <c r="E13536">
        <v>0.6</v>
      </c>
      <c r="F13536">
        <v>522.73230000000001</v>
      </c>
      <c r="G13536">
        <v>23.92</v>
      </c>
      <c r="J13536" s="1">
        <v>1320000</v>
      </c>
      <c r="L13536">
        <v>3</v>
      </c>
      <c r="M13536">
        <v>13772</v>
      </c>
      <c r="N13536" t="s">
        <v>1583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 t="s">
        <v>133</v>
      </c>
      <c r="U13536" t="s">
        <v>35</v>
      </c>
      <c r="V13536" t="s">
        <v>77</v>
      </c>
    </row>
    <row r="13537" spans="1:22">
      <c r="A13537" t="s">
        <v>16381</v>
      </c>
      <c r="B13537">
        <v>31.81</v>
      </c>
      <c r="C13537">
        <v>858.52139999999997</v>
      </c>
      <c r="D13537">
        <v>7</v>
      </c>
      <c r="E13537">
        <v>-0.2</v>
      </c>
      <c r="F13537">
        <v>430.2679</v>
      </c>
      <c r="G13537">
        <v>46.14</v>
      </c>
      <c r="J13537" s="1">
        <v>1860000</v>
      </c>
      <c r="K13537" s="1">
        <v>2410000</v>
      </c>
      <c r="L13537">
        <v>4</v>
      </c>
      <c r="M13537">
        <v>29996</v>
      </c>
      <c r="N13537" t="s">
        <v>23</v>
      </c>
      <c r="O13537">
        <v>3</v>
      </c>
      <c r="P13537">
        <v>0</v>
      </c>
      <c r="Q13537">
        <v>0</v>
      </c>
      <c r="R13537">
        <v>1</v>
      </c>
      <c r="S13537">
        <v>2</v>
      </c>
      <c r="T13537" t="s">
        <v>3549</v>
      </c>
    </row>
    <row r="13538" spans="1:22">
      <c r="A13538" t="s">
        <v>16382</v>
      </c>
      <c r="B13538">
        <v>31.81</v>
      </c>
      <c r="C13538">
        <v>1217.5563999999999</v>
      </c>
      <c r="D13538">
        <v>11</v>
      </c>
      <c r="E13538">
        <v>1.1000000000000001</v>
      </c>
      <c r="F13538">
        <v>609.78610000000003</v>
      </c>
      <c r="G13538">
        <v>28.17</v>
      </c>
      <c r="J13538" s="1">
        <v>1560000</v>
      </c>
      <c r="K13538" s="1">
        <v>1460000</v>
      </c>
      <c r="L13538">
        <v>3</v>
      </c>
      <c r="M13538">
        <v>16664</v>
      </c>
      <c r="N13538" t="s">
        <v>1583</v>
      </c>
      <c r="O13538">
        <v>2</v>
      </c>
      <c r="P13538">
        <v>0</v>
      </c>
      <c r="Q13538">
        <v>0</v>
      </c>
      <c r="R13538">
        <v>1</v>
      </c>
      <c r="S13538">
        <v>1</v>
      </c>
      <c r="T13538" t="s">
        <v>1411</v>
      </c>
    </row>
    <row r="13539" spans="1:22">
      <c r="A13539" t="s">
        <v>16383</v>
      </c>
      <c r="B13539">
        <v>31.8</v>
      </c>
      <c r="C13539">
        <v>1344.75</v>
      </c>
      <c r="D13539">
        <v>12</v>
      </c>
      <c r="E13539">
        <v>-1.6</v>
      </c>
      <c r="F13539">
        <v>673.38120000000004</v>
      </c>
      <c r="G13539">
        <v>58.88</v>
      </c>
      <c r="J13539" s="1">
        <v>2320000</v>
      </c>
      <c r="K13539" s="1">
        <v>3660000</v>
      </c>
      <c r="L13539">
        <v>4</v>
      </c>
      <c r="M13539">
        <v>39603</v>
      </c>
      <c r="N13539" t="s">
        <v>23</v>
      </c>
      <c r="O13539">
        <v>2</v>
      </c>
      <c r="P13539">
        <v>0</v>
      </c>
      <c r="Q13539">
        <v>0</v>
      </c>
      <c r="R13539">
        <v>1</v>
      </c>
      <c r="S13539">
        <v>1</v>
      </c>
      <c r="T13539" t="s">
        <v>1565</v>
      </c>
      <c r="U13539" t="s">
        <v>5322</v>
      </c>
    </row>
    <row r="13540" spans="1:22">
      <c r="A13540" t="s">
        <v>16384</v>
      </c>
      <c r="B13540">
        <v>31.8</v>
      </c>
      <c r="C13540">
        <v>804.4606</v>
      </c>
      <c r="D13540">
        <v>6</v>
      </c>
      <c r="E13540">
        <v>-0.2</v>
      </c>
      <c r="F13540">
        <v>403.23750000000001</v>
      </c>
      <c r="G13540">
        <v>16.72</v>
      </c>
      <c r="J13540" s="1">
        <v>5160000</v>
      </c>
      <c r="K13540" s="1">
        <v>4770000</v>
      </c>
      <c r="L13540">
        <v>4</v>
      </c>
      <c r="M13540">
        <v>8882</v>
      </c>
      <c r="N13540" t="s">
        <v>23</v>
      </c>
      <c r="O13540">
        <v>2</v>
      </c>
      <c r="P13540">
        <v>0</v>
      </c>
      <c r="Q13540">
        <v>0</v>
      </c>
      <c r="R13540">
        <v>1</v>
      </c>
      <c r="S13540">
        <v>1</v>
      </c>
      <c r="T13540" t="s">
        <v>856</v>
      </c>
    </row>
    <row r="13541" spans="1:22">
      <c r="A13541" t="s">
        <v>16385</v>
      </c>
      <c r="B13541">
        <v>31.8</v>
      </c>
      <c r="C13541">
        <v>1484.7834</v>
      </c>
      <c r="D13541">
        <v>16</v>
      </c>
      <c r="E13541">
        <v>-2.8</v>
      </c>
      <c r="F13541">
        <v>743.39689999999996</v>
      </c>
      <c r="G13541">
        <v>28.6</v>
      </c>
      <c r="J13541" s="1">
        <v>319000</v>
      </c>
      <c r="K13541" s="1">
        <v>555000</v>
      </c>
      <c r="L13541">
        <v>3</v>
      </c>
      <c r="M13541">
        <v>16996</v>
      </c>
      <c r="N13541" t="s">
        <v>1583</v>
      </c>
      <c r="O13541">
        <v>2</v>
      </c>
      <c r="P13541">
        <v>0</v>
      </c>
      <c r="Q13541">
        <v>0</v>
      </c>
      <c r="R13541">
        <v>1</v>
      </c>
      <c r="S13541">
        <v>1</v>
      </c>
      <c r="T13541" t="s">
        <v>7374</v>
      </c>
    </row>
    <row r="13542" spans="1:22">
      <c r="A13542" t="s">
        <v>16386</v>
      </c>
      <c r="B13542">
        <v>31.8</v>
      </c>
      <c r="C13542">
        <v>985.47299999999996</v>
      </c>
      <c r="D13542">
        <v>8</v>
      </c>
      <c r="E13542">
        <v>-1.3</v>
      </c>
      <c r="F13542">
        <v>493.74310000000003</v>
      </c>
      <c r="G13542">
        <v>22.68</v>
      </c>
      <c r="J13542" s="1">
        <v>894000</v>
      </c>
      <c r="K13542" s="1">
        <v>1000000</v>
      </c>
      <c r="L13542">
        <v>4</v>
      </c>
      <c r="M13542">
        <v>12842</v>
      </c>
      <c r="N13542" t="s">
        <v>23</v>
      </c>
      <c r="O13542">
        <v>2</v>
      </c>
      <c r="P13542">
        <v>0</v>
      </c>
      <c r="Q13542">
        <v>0</v>
      </c>
      <c r="R13542">
        <v>1</v>
      </c>
      <c r="S13542">
        <v>1</v>
      </c>
      <c r="T13542" t="s">
        <v>5753</v>
      </c>
    </row>
    <row r="13543" spans="1:22">
      <c r="A13543" t="s">
        <v>16387</v>
      </c>
      <c r="B13543">
        <v>31.8</v>
      </c>
      <c r="C13543">
        <v>953.44539999999995</v>
      </c>
      <c r="D13543">
        <v>9</v>
      </c>
      <c r="E13543">
        <v>-0.5</v>
      </c>
      <c r="F13543">
        <v>477.72969999999998</v>
      </c>
      <c r="G13543">
        <v>13.44</v>
      </c>
      <c r="J13543" s="1">
        <v>210000</v>
      </c>
      <c r="K13543" s="1">
        <v>121000</v>
      </c>
      <c r="L13543">
        <v>3</v>
      </c>
      <c r="M13543">
        <v>6582</v>
      </c>
      <c r="N13543" t="s">
        <v>1583</v>
      </c>
      <c r="O13543">
        <v>2</v>
      </c>
      <c r="P13543">
        <v>0</v>
      </c>
      <c r="Q13543">
        <v>0</v>
      </c>
      <c r="R13543">
        <v>1</v>
      </c>
      <c r="S13543">
        <v>1</v>
      </c>
      <c r="T13543" t="s">
        <v>463</v>
      </c>
    </row>
    <row r="13544" spans="1:22">
      <c r="A13544" t="s">
        <v>16388</v>
      </c>
      <c r="B13544">
        <v>31.8</v>
      </c>
      <c r="C13544">
        <v>889.56370000000004</v>
      </c>
      <c r="D13544">
        <v>7</v>
      </c>
      <c r="E13544">
        <v>-0.6</v>
      </c>
      <c r="F13544">
        <v>445.78879999999998</v>
      </c>
      <c r="G13544">
        <v>32.770000000000003</v>
      </c>
      <c r="J13544" s="1">
        <v>12900000</v>
      </c>
      <c r="K13544" s="1">
        <v>13200000</v>
      </c>
      <c r="L13544">
        <v>4</v>
      </c>
      <c r="M13544">
        <v>20019</v>
      </c>
      <c r="N13544" t="s">
        <v>23</v>
      </c>
      <c r="O13544">
        <v>2</v>
      </c>
      <c r="P13544">
        <v>0</v>
      </c>
      <c r="Q13544">
        <v>0</v>
      </c>
      <c r="R13544">
        <v>1</v>
      </c>
      <c r="S13544">
        <v>1</v>
      </c>
      <c r="T13544" t="s">
        <v>1042</v>
      </c>
    </row>
    <row r="13545" spans="1:22">
      <c r="A13545" t="s">
        <v>16389</v>
      </c>
      <c r="B13545">
        <v>31.8</v>
      </c>
      <c r="C13545">
        <v>972.56439999999998</v>
      </c>
      <c r="D13545">
        <v>8</v>
      </c>
      <c r="E13545">
        <v>0.1</v>
      </c>
      <c r="F13545">
        <v>487.28949999999998</v>
      </c>
      <c r="G13545">
        <v>55.64</v>
      </c>
      <c r="J13545" s="1">
        <v>5230000</v>
      </c>
      <c r="K13545" s="1">
        <v>5950000</v>
      </c>
      <c r="L13545">
        <v>4</v>
      </c>
      <c r="M13545">
        <v>37162</v>
      </c>
      <c r="N13545" t="s">
        <v>23</v>
      </c>
      <c r="O13545">
        <v>2</v>
      </c>
      <c r="P13545">
        <v>0</v>
      </c>
      <c r="Q13545">
        <v>0</v>
      </c>
      <c r="R13545">
        <v>1</v>
      </c>
      <c r="S13545">
        <v>1</v>
      </c>
      <c r="T13545" t="s">
        <v>4486</v>
      </c>
    </row>
    <row r="13546" spans="1:22">
      <c r="A13546" t="s">
        <v>16390</v>
      </c>
      <c r="B13546">
        <v>31.79</v>
      </c>
      <c r="C13546">
        <v>1387.683</v>
      </c>
      <c r="D13546">
        <v>13</v>
      </c>
      <c r="E13546">
        <v>-3.6</v>
      </c>
      <c r="F13546">
        <v>694.84630000000004</v>
      </c>
      <c r="G13546">
        <v>30.78</v>
      </c>
      <c r="J13546" s="1">
        <v>3270000</v>
      </c>
      <c r="K13546" s="1">
        <v>2900000</v>
      </c>
      <c r="L13546">
        <v>3</v>
      </c>
      <c r="M13546">
        <v>18562</v>
      </c>
      <c r="N13546" t="s">
        <v>1583</v>
      </c>
      <c r="O13546">
        <v>2</v>
      </c>
      <c r="P13546">
        <v>0</v>
      </c>
      <c r="Q13546">
        <v>0</v>
      </c>
      <c r="R13546">
        <v>1</v>
      </c>
      <c r="S13546">
        <v>1</v>
      </c>
      <c r="T13546" t="s">
        <v>777</v>
      </c>
    </row>
    <row r="13547" spans="1:22">
      <c r="A13547" t="s">
        <v>16391</v>
      </c>
      <c r="B13547">
        <v>31.79</v>
      </c>
      <c r="C13547">
        <v>841.52729999999997</v>
      </c>
      <c r="D13547">
        <v>7</v>
      </c>
      <c r="E13547">
        <v>-1.3</v>
      </c>
      <c r="F13547">
        <v>421.7704</v>
      </c>
      <c r="G13547">
        <v>43.82</v>
      </c>
      <c r="J13547" s="1">
        <v>6670000</v>
      </c>
      <c r="K13547" s="1">
        <v>7520000</v>
      </c>
      <c r="L13547">
        <v>3</v>
      </c>
      <c r="M13547">
        <v>28302</v>
      </c>
      <c r="N13547" t="s">
        <v>1583</v>
      </c>
      <c r="O13547">
        <v>2</v>
      </c>
      <c r="P13547">
        <v>0</v>
      </c>
      <c r="Q13547">
        <v>0</v>
      </c>
      <c r="R13547">
        <v>1</v>
      </c>
      <c r="S13547">
        <v>1</v>
      </c>
      <c r="T13547" t="s">
        <v>747</v>
      </c>
    </row>
    <row r="13548" spans="1:22">
      <c r="A13548" t="s">
        <v>16392</v>
      </c>
      <c r="B13548">
        <v>31.79</v>
      </c>
      <c r="C13548">
        <v>841.52729999999997</v>
      </c>
      <c r="D13548">
        <v>7</v>
      </c>
      <c r="E13548">
        <v>-1.3</v>
      </c>
      <c r="F13548">
        <v>421.7704</v>
      </c>
      <c r="G13548">
        <v>43.82</v>
      </c>
      <c r="J13548" s="1">
        <v>6670000</v>
      </c>
      <c r="K13548" s="1">
        <v>7520000</v>
      </c>
      <c r="L13548">
        <v>3</v>
      </c>
      <c r="M13548">
        <v>28302</v>
      </c>
      <c r="N13548" t="s">
        <v>1583</v>
      </c>
      <c r="O13548">
        <v>2</v>
      </c>
      <c r="P13548">
        <v>0</v>
      </c>
      <c r="Q13548">
        <v>0</v>
      </c>
      <c r="R13548">
        <v>1</v>
      </c>
      <c r="S13548">
        <v>1</v>
      </c>
      <c r="T13548" t="s">
        <v>560</v>
      </c>
    </row>
    <row r="13549" spans="1:22">
      <c r="A13549" t="s">
        <v>16393</v>
      </c>
      <c r="B13549">
        <v>31.78</v>
      </c>
      <c r="C13549">
        <v>937.48689999999999</v>
      </c>
      <c r="D13549">
        <v>8</v>
      </c>
      <c r="E13549">
        <v>-0.6</v>
      </c>
      <c r="F13549">
        <v>469.75040000000001</v>
      </c>
      <c r="G13549">
        <v>17.079999999999998</v>
      </c>
      <c r="K13549" s="1">
        <v>6350000</v>
      </c>
      <c r="L13549">
        <v>4</v>
      </c>
      <c r="M13549">
        <v>9126</v>
      </c>
      <c r="N13549" t="s">
        <v>23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 t="s">
        <v>1585</v>
      </c>
    </row>
    <row r="13550" spans="1:22">
      <c r="A13550" t="s">
        <v>16394</v>
      </c>
      <c r="B13550">
        <v>31.78</v>
      </c>
      <c r="C13550">
        <v>1237.6012000000001</v>
      </c>
      <c r="D13550">
        <v>10</v>
      </c>
      <c r="E13550">
        <v>-1.1000000000000001</v>
      </c>
      <c r="F13550">
        <v>413.54059999999998</v>
      </c>
      <c r="G13550">
        <v>14.21</v>
      </c>
      <c r="K13550" s="1">
        <v>242000</v>
      </c>
      <c r="L13550">
        <v>4</v>
      </c>
      <c r="M13550">
        <v>7097</v>
      </c>
      <c r="N13550" t="s">
        <v>23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 t="s">
        <v>2692</v>
      </c>
      <c r="U13550" t="s">
        <v>35</v>
      </c>
      <c r="V13550" t="s">
        <v>854</v>
      </c>
    </row>
    <row r="13551" spans="1:22">
      <c r="A13551" t="s">
        <v>16395</v>
      </c>
      <c r="B13551">
        <v>31.77</v>
      </c>
      <c r="C13551">
        <v>1936.8765000000001</v>
      </c>
      <c r="D13551">
        <v>17</v>
      </c>
      <c r="E13551">
        <v>-0.6</v>
      </c>
      <c r="F13551">
        <v>646.63239999999996</v>
      </c>
      <c r="G13551">
        <v>57.22</v>
      </c>
      <c r="J13551" s="1">
        <v>465000</v>
      </c>
      <c r="K13551" s="1">
        <v>479000</v>
      </c>
      <c r="L13551">
        <v>3</v>
      </c>
      <c r="M13551">
        <v>38400</v>
      </c>
      <c r="N13551" t="s">
        <v>1583</v>
      </c>
      <c r="O13551">
        <v>2</v>
      </c>
      <c r="P13551">
        <v>0</v>
      </c>
      <c r="Q13551">
        <v>0</v>
      </c>
      <c r="R13551">
        <v>1</v>
      </c>
      <c r="S13551">
        <v>1</v>
      </c>
      <c r="T13551" t="s">
        <v>237</v>
      </c>
      <c r="U13551" t="s">
        <v>7847</v>
      </c>
      <c r="V13551" t="s">
        <v>16396</v>
      </c>
    </row>
    <row r="13552" spans="1:22">
      <c r="A13552" t="s">
        <v>16397</v>
      </c>
      <c r="B13552">
        <v>31.77</v>
      </c>
      <c r="C13552">
        <v>1628.8408999999999</v>
      </c>
      <c r="D13552">
        <v>14</v>
      </c>
      <c r="E13552">
        <v>5.8</v>
      </c>
      <c r="F13552">
        <v>543.95740000000001</v>
      </c>
      <c r="G13552">
        <v>49.27</v>
      </c>
      <c r="J13552" s="1">
        <v>1240000</v>
      </c>
      <c r="K13552" s="1">
        <v>1310000</v>
      </c>
      <c r="L13552">
        <v>4</v>
      </c>
      <c r="M13552">
        <v>32421</v>
      </c>
      <c r="N13552" t="s">
        <v>23</v>
      </c>
      <c r="O13552">
        <v>2</v>
      </c>
      <c r="P13552">
        <v>0</v>
      </c>
      <c r="Q13552">
        <v>0</v>
      </c>
      <c r="R13552">
        <v>1</v>
      </c>
      <c r="S13552">
        <v>1</v>
      </c>
      <c r="T13552" t="s">
        <v>385</v>
      </c>
      <c r="U13552" t="s">
        <v>4447</v>
      </c>
      <c r="V13552" t="s">
        <v>15127</v>
      </c>
    </row>
    <row r="13553" spans="1:22">
      <c r="A13553" t="s">
        <v>16398</v>
      </c>
      <c r="B13553">
        <v>31.77</v>
      </c>
      <c r="C13553">
        <v>2036.9940999999999</v>
      </c>
      <c r="D13553">
        <v>18</v>
      </c>
      <c r="E13553">
        <v>-1.4</v>
      </c>
      <c r="F13553">
        <v>680.00440000000003</v>
      </c>
      <c r="G13553">
        <v>70.260000000000005</v>
      </c>
      <c r="J13553" s="1">
        <v>393000</v>
      </c>
      <c r="K13553" s="1">
        <v>304000</v>
      </c>
      <c r="L13553">
        <v>4</v>
      </c>
      <c r="M13553">
        <v>47921</v>
      </c>
      <c r="N13553" t="s">
        <v>23</v>
      </c>
      <c r="O13553">
        <v>2</v>
      </c>
      <c r="P13553">
        <v>0</v>
      </c>
      <c r="Q13553">
        <v>0</v>
      </c>
      <c r="R13553">
        <v>1</v>
      </c>
      <c r="S13553">
        <v>1</v>
      </c>
      <c r="T13553" t="s">
        <v>432</v>
      </c>
      <c r="U13553" t="s">
        <v>1887</v>
      </c>
      <c r="V13553" t="s">
        <v>16399</v>
      </c>
    </row>
    <row r="13554" spans="1:22">
      <c r="A13554" t="s">
        <v>16400</v>
      </c>
      <c r="B13554">
        <v>31.77</v>
      </c>
      <c r="C13554">
        <v>1702.7627</v>
      </c>
      <c r="D13554">
        <v>13</v>
      </c>
      <c r="E13554">
        <v>-0.7</v>
      </c>
      <c r="F13554">
        <v>852.38800000000003</v>
      </c>
      <c r="G13554">
        <v>69.98</v>
      </c>
      <c r="K13554" s="1">
        <v>357000</v>
      </c>
      <c r="L13554">
        <v>4</v>
      </c>
      <c r="M13554">
        <v>47714</v>
      </c>
      <c r="N13554" t="s">
        <v>23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 t="s">
        <v>391</v>
      </c>
      <c r="U13554" t="s">
        <v>10013</v>
      </c>
      <c r="V13554" t="s">
        <v>16401</v>
      </c>
    </row>
    <row r="13555" spans="1:22">
      <c r="A13555" t="s">
        <v>16402</v>
      </c>
      <c r="B13555">
        <v>31.75</v>
      </c>
      <c r="C13555">
        <v>870.37929999999994</v>
      </c>
      <c r="D13555">
        <v>7</v>
      </c>
      <c r="E13555">
        <v>-1</v>
      </c>
      <c r="F13555">
        <v>436.19650000000001</v>
      </c>
      <c r="G13555">
        <v>12.33</v>
      </c>
      <c r="J13555" s="1">
        <v>355000</v>
      </c>
      <c r="L13555">
        <v>3</v>
      </c>
      <c r="M13555">
        <v>5795</v>
      </c>
      <c r="N13555" t="s">
        <v>1583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 t="s">
        <v>275</v>
      </c>
      <c r="U13555" t="s">
        <v>32</v>
      </c>
      <c r="V13555" t="s">
        <v>215</v>
      </c>
    </row>
    <row r="13556" spans="1:22">
      <c r="A13556" t="s">
        <v>16403</v>
      </c>
      <c r="B13556">
        <v>31.74</v>
      </c>
      <c r="C13556">
        <v>889.45450000000005</v>
      </c>
      <c r="D13556">
        <v>8</v>
      </c>
      <c r="E13556">
        <v>0.9</v>
      </c>
      <c r="F13556">
        <v>445.73489999999998</v>
      </c>
      <c r="G13556">
        <v>21.76</v>
      </c>
      <c r="J13556" s="1">
        <v>419000</v>
      </c>
      <c r="L13556">
        <v>3</v>
      </c>
      <c r="M13556">
        <v>12211</v>
      </c>
      <c r="N13556" t="s">
        <v>1583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 t="s">
        <v>856</v>
      </c>
      <c r="U13556" t="s">
        <v>6640</v>
      </c>
      <c r="V13556" t="s">
        <v>6641</v>
      </c>
    </row>
    <row r="13557" spans="1:22">
      <c r="A13557" t="s">
        <v>16404</v>
      </c>
      <c r="B13557">
        <v>31.74</v>
      </c>
      <c r="C13557">
        <v>1225.5463</v>
      </c>
      <c r="D13557">
        <v>11</v>
      </c>
      <c r="E13557">
        <v>-0.6</v>
      </c>
      <c r="F13557">
        <v>613.78</v>
      </c>
      <c r="G13557">
        <v>16.899999999999999</v>
      </c>
      <c r="J13557" s="1">
        <v>298000</v>
      </c>
      <c r="K13557" s="1">
        <v>325000</v>
      </c>
      <c r="L13557">
        <v>4</v>
      </c>
      <c r="M13557">
        <v>8998</v>
      </c>
      <c r="N13557" t="s">
        <v>23</v>
      </c>
      <c r="O13557">
        <v>2</v>
      </c>
      <c r="P13557">
        <v>0</v>
      </c>
      <c r="Q13557">
        <v>0</v>
      </c>
      <c r="R13557">
        <v>1</v>
      </c>
      <c r="S13557">
        <v>1</v>
      </c>
      <c r="T13557" t="s">
        <v>237</v>
      </c>
      <c r="U13557" t="s">
        <v>16405</v>
      </c>
      <c r="V13557" t="s">
        <v>16406</v>
      </c>
    </row>
    <row r="13558" spans="1:22">
      <c r="A13558" t="s">
        <v>16407</v>
      </c>
      <c r="B13558">
        <v>31.74</v>
      </c>
      <c r="C13558">
        <v>1981.8323</v>
      </c>
      <c r="D13558">
        <v>17</v>
      </c>
      <c r="E13558">
        <v>11.6</v>
      </c>
      <c r="F13558">
        <v>991.93489999999997</v>
      </c>
      <c r="G13558">
        <v>39.24</v>
      </c>
      <c r="J13558" s="1">
        <v>9020000</v>
      </c>
      <c r="L13558">
        <v>3</v>
      </c>
      <c r="M13558">
        <v>24818</v>
      </c>
      <c r="N13558" t="s">
        <v>1583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 t="s">
        <v>50</v>
      </c>
      <c r="U13558" t="s">
        <v>4460</v>
      </c>
      <c r="V13558" t="s">
        <v>16408</v>
      </c>
    </row>
    <row r="13559" spans="1:22">
      <c r="A13559" t="s">
        <v>16409</v>
      </c>
      <c r="B13559">
        <v>31.73</v>
      </c>
      <c r="C13559">
        <v>1799.7969000000001</v>
      </c>
      <c r="D13559">
        <v>15</v>
      </c>
      <c r="E13559">
        <v>-1.4</v>
      </c>
      <c r="F13559">
        <v>600.93870000000004</v>
      </c>
      <c r="G13559">
        <v>76.849999999999994</v>
      </c>
      <c r="K13559" s="1">
        <v>1410000</v>
      </c>
      <c r="L13559">
        <v>4</v>
      </c>
      <c r="M13559">
        <v>52567</v>
      </c>
      <c r="N13559" t="s">
        <v>23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 t="s">
        <v>141</v>
      </c>
      <c r="U13559" t="s">
        <v>1887</v>
      </c>
      <c r="V13559" t="s">
        <v>16410</v>
      </c>
    </row>
    <row r="13560" spans="1:22">
      <c r="A13560" t="s">
        <v>16411</v>
      </c>
      <c r="B13560">
        <v>31.72</v>
      </c>
      <c r="C13560">
        <v>2744.3723</v>
      </c>
      <c r="D13560">
        <v>26</v>
      </c>
      <c r="E13560">
        <v>0.1</v>
      </c>
      <c r="F13560">
        <v>687.10040000000004</v>
      </c>
      <c r="G13560">
        <v>68.209999999999994</v>
      </c>
      <c r="K13560" s="1">
        <v>3290000</v>
      </c>
      <c r="L13560">
        <v>4</v>
      </c>
      <c r="M13560">
        <v>46434</v>
      </c>
      <c r="N13560" t="s">
        <v>23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 t="s">
        <v>24</v>
      </c>
      <c r="U13560" t="s">
        <v>10667</v>
      </c>
      <c r="V13560" t="s">
        <v>86</v>
      </c>
    </row>
    <row r="13561" spans="1:22">
      <c r="A13561" t="s">
        <v>16412</v>
      </c>
      <c r="B13561">
        <v>31.72</v>
      </c>
      <c r="C13561">
        <v>1002.5345</v>
      </c>
      <c r="D13561">
        <v>9</v>
      </c>
      <c r="E13561">
        <v>-1.4</v>
      </c>
      <c r="F13561">
        <v>502.27390000000003</v>
      </c>
      <c r="G13561">
        <v>37.020000000000003</v>
      </c>
      <c r="K13561" s="1">
        <v>465000</v>
      </c>
      <c r="L13561">
        <v>4</v>
      </c>
      <c r="M13561">
        <v>23112</v>
      </c>
      <c r="N13561" t="s">
        <v>23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 t="s">
        <v>11214</v>
      </c>
    </row>
    <row r="13562" spans="1:22">
      <c r="A13562" t="s">
        <v>16413</v>
      </c>
      <c r="B13562">
        <v>31.72</v>
      </c>
      <c r="C13562">
        <v>823.4076</v>
      </c>
      <c r="D13562">
        <v>7</v>
      </c>
      <c r="E13562">
        <v>-3</v>
      </c>
      <c r="F13562">
        <v>412.70979999999997</v>
      </c>
      <c r="G13562">
        <v>11.5</v>
      </c>
      <c r="J13562" s="1">
        <v>516000</v>
      </c>
      <c r="K13562" s="1">
        <v>929000</v>
      </c>
      <c r="L13562">
        <v>3</v>
      </c>
      <c r="M13562">
        <v>5243</v>
      </c>
      <c r="N13562" t="s">
        <v>1583</v>
      </c>
      <c r="O13562">
        <v>2</v>
      </c>
      <c r="P13562">
        <v>0</v>
      </c>
      <c r="Q13562">
        <v>0</v>
      </c>
      <c r="R13562">
        <v>1</v>
      </c>
      <c r="S13562">
        <v>1</v>
      </c>
      <c r="T13562" t="s">
        <v>165</v>
      </c>
    </row>
    <row r="13563" spans="1:22">
      <c r="A13563" t="s">
        <v>16414</v>
      </c>
      <c r="B13563">
        <v>31.72</v>
      </c>
      <c r="C13563">
        <v>965.49710000000005</v>
      </c>
      <c r="D13563">
        <v>7</v>
      </c>
      <c r="E13563">
        <v>1.3</v>
      </c>
      <c r="F13563">
        <v>483.75639999999999</v>
      </c>
      <c r="G13563">
        <v>41.89</v>
      </c>
      <c r="J13563" s="1">
        <v>589000</v>
      </c>
      <c r="K13563" s="1">
        <v>622000</v>
      </c>
      <c r="L13563">
        <v>3</v>
      </c>
      <c r="M13563">
        <v>26899</v>
      </c>
      <c r="N13563" t="s">
        <v>1583</v>
      </c>
      <c r="O13563">
        <v>2</v>
      </c>
      <c r="P13563">
        <v>0</v>
      </c>
      <c r="Q13563">
        <v>0</v>
      </c>
      <c r="R13563">
        <v>1</v>
      </c>
      <c r="S13563">
        <v>1</v>
      </c>
      <c r="T13563" t="s">
        <v>11050</v>
      </c>
    </row>
    <row r="13564" spans="1:22">
      <c r="A13564" t="s">
        <v>16415</v>
      </c>
      <c r="B13564">
        <v>31.71</v>
      </c>
      <c r="C13564">
        <v>858.36940000000004</v>
      </c>
      <c r="D13564">
        <v>7</v>
      </c>
      <c r="E13564">
        <v>0.4</v>
      </c>
      <c r="F13564">
        <v>430.19209999999998</v>
      </c>
      <c r="G13564">
        <v>24.63</v>
      </c>
      <c r="J13564" s="1">
        <v>2940000</v>
      </c>
      <c r="K13564" s="1">
        <v>3070000</v>
      </c>
      <c r="L13564">
        <v>3</v>
      </c>
      <c r="M13564">
        <v>14300</v>
      </c>
      <c r="N13564" t="s">
        <v>1583</v>
      </c>
      <c r="O13564">
        <v>2</v>
      </c>
      <c r="P13564">
        <v>0</v>
      </c>
      <c r="Q13564">
        <v>0</v>
      </c>
      <c r="R13564">
        <v>1</v>
      </c>
      <c r="S13564">
        <v>1</v>
      </c>
      <c r="T13564" t="s">
        <v>149</v>
      </c>
      <c r="U13564" t="s">
        <v>32</v>
      </c>
      <c r="V13564" t="s">
        <v>215</v>
      </c>
    </row>
    <row r="13565" spans="1:22">
      <c r="A13565" t="s">
        <v>16416</v>
      </c>
      <c r="B13565">
        <v>31.7</v>
      </c>
      <c r="C13565">
        <v>878.44979999999998</v>
      </c>
      <c r="D13565">
        <v>7</v>
      </c>
      <c r="E13565">
        <v>-0.7</v>
      </c>
      <c r="F13565">
        <v>440.2319</v>
      </c>
      <c r="G13565">
        <v>20.89</v>
      </c>
      <c r="K13565" s="1">
        <v>3310000</v>
      </c>
      <c r="L13565">
        <v>4</v>
      </c>
      <c r="M13565">
        <v>11574</v>
      </c>
      <c r="N13565" t="s">
        <v>23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 t="s">
        <v>4364</v>
      </c>
    </row>
    <row r="13566" spans="1:22">
      <c r="A13566" t="s">
        <v>16417</v>
      </c>
      <c r="B13566">
        <v>31.7</v>
      </c>
      <c r="C13566">
        <v>1071.556</v>
      </c>
      <c r="D13566">
        <v>11</v>
      </c>
      <c r="E13566">
        <v>0.3</v>
      </c>
      <c r="F13566">
        <v>536.78549999999996</v>
      </c>
      <c r="G13566">
        <v>22.11</v>
      </c>
      <c r="J13566" s="1">
        <v>11000000</v>
      </c>
      <c r="L13566">
        <v>3</v>
      </c>
      <c r="M13566">
        <v>12454</v>
      </c>
      <c r="N13566" t="s">
        <v>1583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 t="s">
        <v>936</v>
      </c>
    </row>
    <row r="13567" spans="1:22">
      <c r="A13567" t="s">
        <v>16418</v>
      </c>
      <c r="B13567">
        <v>31.7</v>
      </c>
      <c r="C13567">
        <v>1120.6715999999999</v>
      </c>
      <c r="D13567">
        <v>10</v>
      </c>
      <c r="E13567">
        <v>0.7</v>
      </c>
      <c r="F13567">
        <v>561.34349999999995</v>
      </c>
      <c r="G13567">
        <v>22.35</v>
      </c>
      <c r="K13567" s="1">
        <v>382000</v>
      </c>
      <c r="L13567">
        <v>4</v>
      </c>
      <c r="M13567">
        <v>12595</v>
      </c>
      <c r="N13567" t="s">
        <v>23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 t="s">
        <v>3350</v>
      </c>
    </row>
    <row r="13568" spans="1:22">
      <c r="A13568" t="s">
        <v>16419</v>
      </c>
      <c r="B13568">
        <v>31.7</v>
      </c>
      <c r="C13568">
        <v>2008.0840000000001</v>
      </c>
      <c r="D13568">
        <v>19</v>
      </c>
      <c r="E13568">
        <v>7.5</v>
      </c>
      <c r="F13568">
        <v>670.37360000000001</v>
      </c>
      <c r="G13568">
        <v>85.94</v>
      </c>
      <c r="J13568" s="1">
        <v>239000</v>
      </c>
      <c r="L13568">
        <v>3</v>
      </c>
      <c r="M13568">
        <v>59000</v>
      </c>
      <c r="N13568" t="s">
        <v>1583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 t="s">
        <v>2084</v>
      </c>
      <c r="U13568" t="s">
        <v>3049</v>
      </c>
      <c r="V13568" t="s">
        <v>12367</v>
      </c>
    </row>
    <row r="13569" spans="1:22">
      <c r="A13569" t="s">
        <v>16420</v>
      </c>
      <c r="B13569">
        <v>31.7</v>
      </c>
      <c r="C13569">
        <v>2513.1509000000001</v>
      </c>
      <c r="D13569">
        <v>21</v>
      </c>
      <c r="E13569">
        <v>-2.7</v>
      </c>
      <c r="F13569">
        <v>838.72199999999998</v>
      </c>
      <c r="G13569">
        <v>55.84</v>
      </c>
      <c r="K13569" s="1">
        <v>2380000</v>
      </c>
      <c r="L13569">
        <v>4</v>
      </c>
      <c r="M13569">
        <v>37310</v>
      </c>
      <c r="N13569" t="s">
        <v>23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 t="s">
        <v>1385</v>
      </c>
      <c r="U13569" t="s">
        <v>5322</v>
      </c>
    </row>
    <row r="13570" spans="1:22">
      <c r="A13570" t="s">
        <v>16421</v>
      </c>
      <c r="B13570">
        <v>31.69</v>
      </c>
      <c r="C13570">
        <v>1225.7645</v>
      </c>
      <c r="D13570">
        <v>11</v>
      </c>
      <c r="E13570">
        <v>-1.2</v>
      </c>
      <c r="F13570">
        <v>613.88879999999995</v>
      </c>
      <c r="G13570">
        <v>66.95</v>
      </c>
      <c r="K13570" s="1">
        <v>484000</v>
      </c>
      <c r="L13570">
        <v>4</v>
      </c>
      <c r="M13570">
        <v>45510</v>
      </c>
      <c r="N13570" t="s">
        <v>23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 t="s">
        <v>9661</v>
      </c>
    </row>
    <row r="13571" spans="1:22">
      <c r="A13571" t="s">
        <v>16422</v>
      </c>
      <c r="B13571">
        <v>31.69</v>
      </c>
      <c r="C13571">
        <v>2053.0365999999999</v>
      </c>
      <c r="D13571">
        <v>18</v>
      </c>
      <c r="E13571">
        <v>-0.2</v>
      </c>
      <c r="F13571">
        <v>1027.5254</v>
      </c>
      <c r="G13571">
        <v>83.13</v>
      </c>
      <c r="J13571" s="1">
        <v>762000</v>
      </c>
      <c r="K13571" s="1">
        <v>717000</v>
      </c>
      <c r="L13571">
        <v>4</v>
      </c>
      <c r="M13571">
        <v>56992</v>
      </c>
      <c r="N13571" t="s">
        <v>23</v>
      </c>
      <c r="O13571">
        <v>2</v>
      </c>
      <c r="P13571">
        <v>0</v>
      </c>
      <c r="Q13571">
        <v>0</v>
      </c>
      <c r="R13571">
        <v>1</v>
      </c>
      <c r="S13571">
        <v>1</v>
      </c>
      <c r="T13571" t="s">
        <v>1911</v>
      </c>
    </row>
    <row r="13572" spans="1:22">
      <c r="A13572" t="s">
        <v>16423</v>
      </c>
      <c r="B13572">
        <v>31.68</v>
      </c>
      <c r="C13572">
        <v>913.54840000000002</v>
      </c>
      <c r="D13572">
        <v>8</v>
      </c>
      <c r="E13572">
        <v>-0.1</v>
      </c>
      <c r="F13572">
        <v>457.78140000000002</v>
      </c>
      <c r="G13572">
        <v>39.56</v>
      </c>
      <c r="J13572" s="1">
        <v>1360000</v>
      </c>
      <c r="K13572" s="1">
        <v>1030000</v>
      </c>
      <c r="L13572">
        <v>4</v>
      </c>
      <c r="M13572">
        <v>25001</v>
      </c>
      <c r="N13572" t="s">
        <v>23</v>
      </c>
      <c r="O13572">
        <v>2</v>
      </c>
      <c r="P13572">
        <v>0</v>
      </c>
      <c r="Q13572">
        <v>0</v>
      </c>
      <c r="R13572">
        <v>1</v>
      </c>
      <c r="S13572">
        <v>1</v>
      </c>
      <c r="T13572" t="s">
        <v>5427</v>
      </c>
    </row>
    <row r="13573" spans="1:22">
      <c r="A13573" t="s">
        <v>16424</v>
      </c>
      <c r="B13573">
        <v>31.68</v>
      </c>
      <c r="C13573">
        <v>1366.7932000000001</v>
      </c>
      <c r="D13573">
        <v>12</v>
      </c>
      <c r="E13573">
        <v>-1.1000000000000001</v>
      </c>
      <c r="F13573">
        <v>456.60449999999997</v>
      </c>
      <c r="G13573">
        <v>16.97</v>
      </c>
      <c r="K13573" s="1">
        <v>611000</v>
      </c>
      <c r="L13573">
        <v>4</v>
      </c>
      <c r="M13573">
        <v>9047</v>
      </c>
      <c r="N13573" t="s">
        <v>23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 t="s">
        <v>731</v>
      </c>
    </row>
    <row r="13574" spans="1:22">
      <c r="A13574" t="s">
        <v>16425</v>
      </c>
      <c r="B13574">
        <v>31.68</v>
      </c>
      <c r="C13574">
        <v>823.45920000000001</v>
      </c>
      <c r="D13574">
        <v>6</v>
      </c>
      <c r="E13574">
        <v>-0.5</v>
      </c>
      <c r="F13574">
        <v>412.73669999999998</v>
      </c>
      <c r="G13574">
        <v>53.54</v>
      </c>
      <c r="J13574" s="1">
        <v>1250000</v>
      </c>
      <c r="K13574" s="1">
        <v>976000</v>
      </c>
      <c r="L13574">
        <v>4</v>
      </c>
      <c r="M13574">
        <v>35570</v>
      </c>
      <c r="N13574" t="s">
        <v>23</v>
      </c>
      <c r="O13574">
        <v>2</v>
      </c>
      <c r="P13574">
        <v>0</v>
      </c>
      <c r="Q13574">
        <v>0</v>
      </c>
      <c r="R13574">
        <v>1</v>
      </c>
      <c r="S13574">
        <v>1</v>
      </c>
      <c r="T13574" t="s">
        <v>4486</v>
      </c>
    </row>
    <row r="13575" spans="1:22">
      <c r="A13575" t="s">
        <v>16426</v>
      </c>
      <c r="B13575">
        <v>31.68</v>
      </c>
      <c r="C13575">
        <v>1578.8364999999999</v>
      </c>
      <c r="D13575">
        <v>15</v>
      </c>
      <c r="E13575">
        <v>0</v>
      </c>
      <c r="F13575">
        <v>527.28610000000003</v>
      </c>
      <c r="G13575">
        <v>18.79</v>
      </c>
      <c r="J13575" s="1">
        <v>1580000</v>
      </c>
      <c r="L13575">
        <v>3</v>
      </c>
      <c r="M13575">
        <v>10258</v>
      </c>
      <c r="N13575" t="s">
        <v>1583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 t="s">
        <v>1179</v>
      </c>
      <c r="U13575" t="s">
        <v>5322</v>
      </c>
    </row>
    <row r="13576" spans="1:22">
      <c r="A13576" t="s">
        <v>16427</v>
      </c>
      <c r="B13576">
        <v>31.68</v>
      </c>
      <c r="C13576">
        <v>1244.6070999999999</v>
      </c>
      <c r="D13576">
        <v>11</v>
      </c>
      <c r="E13576">
        <v>-0.2</v>
      </c>
      <c r="F13576">
        <v>623.3107</v>
      </c>
      <c r="G13576">
        <v>35.020000000000003</v>
      </c>
      <c r="K13576" s="1">
        <v>13400000</v>
      </c>
      <c r="L13576">
        <v>4</v>
      </c>
      <c r="M13576">
        <v>21583</v>
      </c>
      <c r="N13576" t="s">
        <v>23</v>
      </c>
      <c r="O13576">
        <v>2</v>
      </c>
      <c r="P13576">
        <v>0</v>
      </c>
      <c r="Q13576">
        <v>0</v>
      </c>
      <c r="R13576">
        <v>0</v>
      </c>
      <c r="S13576">
        <v>2</v>
      </c>
      <c r="T13576" t="s">
        <v>463</v>
      </c>
      <c r="U13576" t="s">
        <v>3467</v>
      </c>
      <c r="V13576" t="s">
        <v>16428</v>
      </c>
    </row>
    <row r="13577" spans="1:22">
      <c r="A13577" t="s">
        <v>16429</v>
      </c>
      <c r="B13577">
        <v>31.67</v>
      </c>
      <c r="C13577">
        <v>1231.5719999999999</v>
      </c>
      <c r="D13577">
        <v>11</v>
      </c>
      <c r="E13577">
        <v>1.4</v>
      </c>
      <c r="F13577">
        <v>616.79409999999996</v>
      </c>
      <c r="G13577">
        <v>34.97</v>
      </c>
      <c r="J13577" s="1">
        <v>5100000</v>
      </c>
      <c r="K13577" s="1">
        <v>775000</v>
      </c>
      <c r="L13577">
        <v>3</v>
      </c>
      <c r="M13577">
        <v>21604</v>
      </c>
      <c r="N13577" t="s">
        <v>1583</v>
      </c>
      <c r="O13577">
        <v>2</v>
      </c>
      <c r="P13577">
        <v>0</v>
      </c>
      <c r="Q13577">
        <v>0</v>
      </c>
      <c r="R13577">
        <v>1</v>
      </c>
      <c r="S13577">
        <v>1</v>
      </c>
      <c r="T13577" t="s">
        <v>2256</v>
      </c>
    </row>
    <row r="13578" spans="1:22">
      <c r="A13578" t="s">
        <v>16430</v>
      </c>
      <c r="B13578">
        <v>31.67</v>
      </c>
      <c r="C13578">
        <v>2813.4553000000001</v>
      </c>
      <c r="D13578">
        <v>26</v>
      </c>
      <c r="E13578">
        <v>-11.7</v>
      </c>
      <c r="F13578">
        <v>938.81479999999999</v>
      </c>
      <c r="G13578">
        <v>87.83</v>
      </c>
      <c r="J13578" s="1">
        <v>4100000</v>
      </c>
      <c r="L13578">
        <v>3</v>
      </c>
      <c r="M13578">
        <v>60288</v>
      </c>
      <c r="N13578" t="s">
        <v>1583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 t="s">
        <v>24</v>
      </c>
      <c r="U13578" t="s">
        <v>16431</v>
      </c>
      <c r="V13578" t="s">
        <v>16432</v>
      </c>
    </row>
    <row r="13579" spans="1:22">
      <c r="A13579" t="s">
        <v>16433</v>
      </c>
      <c r="B13579">
        <v>31.67</v>
      </c>
      <c r="C13579">
        <v>811.49159999999995</v>
      </c>
      <c r="D13579">
        <v>7</v>
      </c>
      <c r="E13579">
        <v>-1.1000000000000001</v>
      </c>
      <c r="F13579">
        <v>406.75259999999997</v>
      </c>
      <c r="G13579">
        <v>24.69</v>
      </c>
      <c r="J13579" s="1">
        <v>12900000</v>
      </c>
      <c r="K13579" s="1">
        <v>14500000</v>
      </c>
      <c r="L13579">
        <v>4</v>
      </c>
      <c r="M13579">
        <v>14336</v>
      </c>
      <c r="N13579" t="s">
        <v>23</v>
      </c>
      <c r="O13579">
        <v>2</v>
      </c>
      <c r="P13579">
        <v>0</v>
      </c>
      <c r="Q13579">
        <v>0</v>
      </c>
      <c r="R13579">
        <v>1</v>
      </c>
      <c r="S13579">
        <v>1</v>
      </c>
      <c r="T13579" t="s">
        <v>1177</v>
      </c>
    </row>
    <row r="13580" spans="1:22">
      <c r="A13580" t="s">
        <v>16434</v>
      </c>
      <c r="B13580">
        <v>31.66</v>
      </c>
      <c r="C13580">
        <v>1778.9355</v>
      </c>
      <c r="D13580">
        <v>16</v>
      </c>
      <c r="E13580">
        <v>-1.3</v>
      </c>
      <c r="F13580">
        <v>890.47389999999996</v>
      </c>
      <c r="G13580">
        <v>77.98</v>
      </c>
      <c r="J13580" s="1">
        <v>77200</v>
      </c>
      <c r="L13580">
        <v>3</v>
      </c>
      <c r="M13580">
        <v>53390</v>
      </c>
      <c r="N13580" t="s">
        <v>1583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 t="s">
        <v>4146</v>
      </c>
      <c r="U13580" t="s">
        <v>1245</v>
      </c>
      <c r="V13580" t="s">
        <v>1246</v>
      </c>
    </row>
    <row r="13581" spans="1:22">
      <c r="A13581" t="s">
        <v>16435</v>
      </c>
      <c r="B13581">
        <v>31.65</v>
      </c>
      <c r="C13581">
        <v>2318.1675</v>
      </c>
      <c r="D13581">
        <v>20</v>
      </c>
      <c r="E13581">
        <v>-0.4</v>
      </c>
      <c r="F13581">
        <v>580.5489</v>
      </c>
      <c r="G13581">
        <v>42.84</v>
      </c>
      <c r="J13581" s="1">
        <v>37600000</v>
      </c>
      <c r="K13581" s="1">
        <v>27700000</v>
      </c>
      <c r="L13581">
        <v>4</v>
      </c>
      <c r="M13581">
        <v>27494</v>
      </c>
      <c r="N13581" t="s">
        <v>23</v>
      </c>
      <c r="O13581">
        <v>6</v>
      </c>
      <c r="P13581">
        <v>0</v>
      </c>
      <c r="Q13581">
        <v>0</v>
      </c>
      <c r="R13581">
        <v>3</v>
      </c>
      <c r="S13581">
        <v>3</v>
      </c>
      <c r="T13581" t="s">
        <v>56</v>
      </c>
      <c r="U13581" t="s">
        <v>6492</v>
      </c>
      <c r="V13581" t="s">
        <v>16436</v>
      </c>
    </row>
    <row r="13582" spans="1:22">
      <c r="A13582" t="s">
        <v>16437</v>
      </c>
      <c r="B13582">
        <v>31.65</v>
      </c>
      <c r="C13582">
        <v>1899.9036000000001</v>
      </c>
      <c r="D13582">
        <v>18</v>
      </c>
      <c r="E13582">
        <v>1.3</v>
      </c>
      <c r="F13582">
        <v>634.30930000000001</v>
      </c>
      <c r="G13582">
        <v>43.98</v>
      </c>
      <c r="K13582" s="1">
        <v>1840000</v>
      </c>
      <c r="L13582">
        <v>4</v>
      </c>
      <c r="M13582">
        <v>28347</v>
      </c>
      <c r="N13582" t="s">
        <v>23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 t="s">
        <v>543</v>
      </c>
      <c r="U13582" t="s">
        <v>5322</v>
      </c>
    </row>
    <row r="13583" spans="1:22">
      <c r="A13583" t="s">
        <v>16438</v>
      </c>
      <c r="B13583">
        <v>31.65</v>
      </c>
      <c r="C13583">
        <v>811.55309999999997</v>
      </c>
      <c r="D13583">
        <v>8</v>
      </c>
      <c r="E13583">
        <v>-0.9</v>
      </c>
      <c r="F13583">
        <v>406.78339999999997</v>
      </c>
      <c r="G13583">
        <v>48.02</v>
      </c>
      <c r="J13583" s="1">
        <v>5310000</v>
      </c>
      <c r="K13583" s="1">
        <v>3270000</v>
      </c>
      <c r="L13583">
        <v>3</v>
      </c>
      <c r="M13583">
        <v>31505</v>
      </c>
      <c r="N13583" t="s">
        <v>1583</v>
      </c>
      <c r="O13583">
        <v>3</v>
      </c>
      <c r="P13583">
        <v>0</v>
      </c>
      <c r="Q13583">
        <v>0</v>
      </c>
      <c r="R13583">
        <v>2</v>
      </c>
      <c r="S13583">
        <v>1</v>
      </c>
      <c r="T13583" t="s">
        <v>1012</v>
      </c>
    </row>
    <row r="13584" spans="1:22">
      <c r="A13584" t="s">
        <v>16439</v>
      </c>
      <c r="B13584">
        <v>31.65</v>
      </c>
      <c r="C13584">
        <v>1071.4484</v>
      </c>
      <c r="D13584">
        <v>8</v>
      </c>
      <c r="E13584">
        <v>0.5</v>
      </c>
      <c r="F13584">
        <v>536.73180000000002</v>
      </c>
      <c r="G13584">
        <v>31.76</v>
      </c>
      <c r="J13584" s="1">
        <v>6940000</v>
      </c>
      <c r="K13584" s="1">
        <v>6850000</v>
      </c>
      <c r="L13584">
        <v>3</v>
      </c>
      <c r="M13584">
        <v>19320</v>
      </c>
      <c r="N13584" t="s">
        <v>1583</v>
      </c>
      <c r="O13584">
        <v>2</v>
      </c>
      <c r="P13584">
        <v>0</v>
      </c>
      <c r="Q13584">
        <v>0</v>
      </c>
      <c r="R13584">
        <v>1</v>
      </c>
      <c r="S13584">
        <v>1</v>
      </c>
      <c r="T13584" t="s">
        <v>1249</v>
      </c>
      <c r="U13584" t="s">
        <v>35</v>
      </c>
      <c r="V13584" t="s">
        <v>39</v>
      </c>
    </row>
    <row r="13585" spans="1:22">
      <c r="A13585" t="s">
        <v>16440</v>
      </c>
      <c r="B13585">
        <v>31.65</v>
      </c>
      <c r="C13585">
        <v>808.39670000000001</v>
      </c>
      <c r="D13585">
        <v>7</v>
      </c>
      <c r="E13585">
        <v>0.7</v>
      </c>
      <c r="F13585">
        <v>809.40449999999998</v>
      </c>
      <c r="G13585">
        <v>20.41</v>
      </c>
      <c r="J13585" s="1">
        <v>32700000</v>
      </c>
      <c r="L13585">
        <v>3</v>
      </c>
      <c r="M13585">
        <v>11284</v>
      </c>
      <c r="N13585" t="s">
        <v>1583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 t="s">
        <v>808</v>
      </c>
    </row>
    <row r="13586" spans="1:22">
      <c r="A13586" t="s">
        <v>16441</v>
      </c>
      <c r="B13586">
        <v>31.65</v>
      </c>
      <c r="C13586">
        <v>2122.1421</v>
      </c>
      <c r="D13586">
        <v>20</v>
      </c>
      <c r="E13586">
        <v>9.6</v>
      </c>
      <c r="F13586">
        <v>708.39480000000003</v>
      </c>
      <c r="G13586">
        <v>48.43</v>
      </c>
      <c r="J13586" s="1">
        <v>706</v>
      </c>
      <c r="L13586">
        <v>3</v>
      </c>
      <c r="M13586">
        <v>31810</v>
      </c>
      <c r="N13586" t="s">
        <v>1583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 t="s">
        <v>43</v>
      </c>
      <c r="U13586" t="s">
        <v>3049</v>
      </c>
      <c r="V13586" t="s">
        <v>16217</v>
      </c>
    </row>
    <row r="13587" spans="1:22">
      <c r="A13587" t="s">
        <v>16442</v>
      </c>
      <c r="B13587">
        <v>31.64</v>
      </c>
      <c r="C13587">
        <v>1320.6044999999999</v>
      </c>
      <c r="D13587">
        <v>12</v>
      </c>
      <c r="E13587">
        <v>0.7</v>
      </c>
      <c r="F13587">
        <v>661.31</v>
      </c>
      <c r="G13587">
        <v>12.79</v>
      </c>
      <c r="J13587" s="1">
        <v>253000</v>
      </c>
      <c r="K13587" s="1">
        <v>345000</v>
      </c>
      <c r="L13587">
        <v>3</v>
      </c>
      <c r="M13587">
        <v>6113</v>
      </c>
      <c r="N13587" t="s">
        <v>1583</v>
      </c>
      <c r="O13587">
        <v>2</v>
      </c>
      <c r="P13587">
        <v>0</v>
      </c>
      <c r="Q13587">
        <v>0</v>
      </c>
      <c r="R13587">
        <v>1</v>
      </c>
      <c r="S13587">
        <v>1</v>
      </c>
      <c r="T13587" t="s">
        <v>554</v>
      </c>
    </row>
    <row r="13588" spans="1:22">
      <c r="A13588" t="s">
        <v>16443</v>
      </c>
      <c r="B13588">
        <v>31.64</v>
      </c>
      <c r="C13588">
        <v>970.53340000000003</v>
      </c>
      <c r="D13588">
        <v>9</v>
      </c>
      <c r="E13588">
        <v>1.1000000000000001</v>
      </c>
      <c r="F13588">
        <v>486.27449999999999</v>
      </c>
      <c r="G13588">
        <v>21.61</v>
      </c>
      <c r="J13588" s="1">
        <v>797000</v>
      </c>
      <c r="L13588">
        <v>3</v>
      </c>
      <c r="M13588">
        <v>12102</v>
      </c>
      <c r="N13588" t="s">
        <v>1583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 t="s">
        <v>1500</v>
      </c>
    </row>
    <row r="13589" spans="1:22">
      <c r="A13589" t="s">
        <v>16444</v>
      </c>
      <c r="B13589">
        <v>31.64</v>
      </c>
      <c r="C13589">
        <v>1566.8729000000001</v>
      </c>
      <c r="D13589">
        <v>15</v>
      </c>
      <c r="E13589">
        <v>3.7</v>
      </c>
      <c r="F13589">
        <v>523.30020000000002</v>
      </c>
      <c r="G13589">
        <v>31.82</v>
      </c>
      <c r="J13589" s="1">
        <v>499000</v>
      </c>
      <c r="K13589" s="1">
        <v>567000</v>
      </c>
      <c r="L13589">
        <v>3</v>
      </c>
      <c r="M13589">
        <v>19372</v>
      </c>
      <c r="N13589" t="s">
        <v>1583</v>
      </c>
      <c r="O13589">
        <v>2</v>
      </c>
      <c r="P13589">
        <v>0</v>
      </c>
      <c r="Q13589">
        <v>0</v>
      </c>
      <c r="R13589">
        <v>1</v>
      </c>
      <c r="S13589">
        <v>1</v>
      </c>
      <c r="T13589" t="s">
        <v>4940</v>
      </c>
    </row>
    <row r="13590" spans="1:22">
      <c r="A13590" t="s">
        <v>16445</v>
      </c>
      <c r="B13590">
        <v>31.63</v>
      </c>
      <c r="C13590">
        <v>1185.7081000000001</v>
      </c>
      <c r="D13590">
        <v>10</v>
      </c>
      <c r="E13590">
        <v>-0.9</v>
      </c>
      <c r="F13590">
        <v>593.86080000000004</v>
      </c>
      <c r="G13590">
        <v>47.51</v>
      </c>
      <c r="J13590" s="1">
        <v>3110000</v>
      </c>
      <c r="K13590" s="1">
        <v>2980000</v>
      </c>
      <c r="L13590">
        <v>3</v>
      </c>
      <c r="M13590">
        <v>31113</v>
      </c>
      <c r="N13590" t="s">
        <v>1583</v>
      </c>
      <c r="O13590">
        <v>2</v>
      </c>
      <c r="P13590">
        <v>0</v>
      </c>
      <c r="Q13590">
        <v>0</v>
      </c>
      <c r="R13590">
        <v>1</v>
      </c>
      <c r="S13590">
        <v>1</v>
      </c>
      <c r="T13590" t="s">
        <v>5418</v>
      </c>
    </row>
    <row r="13591" spans="1:22">
      <c r="A13591" t="s">
        <v>16446</v>
      </c>
      <c r="B13591">
        <v>31.63</v>
      </c>
      <c r="C13591">
        <v>1189.5826</v>
      </c>
      <c r="D13591">
        <v>11</v>
      </c>
      <c r="E13591">
        <v>0</v>
      </c>
      <c r="F13591">
        <v>595.79859999999996</v>
      </c>
      <c r="G13591">
        <v>23.31</v>
      </c>
      <c r="J13591" s="1">
        <v>489000</v>
      </c>
      <c r="K13591" s="1">
        <v>562000</v>
      </c>
      <c r="L13591">
        <v>3</v>
      </c>
      <c r="M13591">
        <v>13330</v>
      </c>
      <c r="N13591" t="s">
        <v>1583</v>
      </c>
      <c r="O13591">
        <v>2</v>
      </c>
      <c r="P13591">
        <v>0</v>
      </c>
      <c r="Q13591">
        <v>0</v>
      </c>
      <c r="R13591">
        <v>1</v>
      </c>
      <c r="S13591">
        <v>1</v>
      </c>
      <c r="T13591" t="s">
        <v>24</v>
      </c>
      <c r="U13591" t="s">
        <v>4447</v>
      </c>
      <c r="V13591" t="s">
        <v>16447</v>
      </c>
    </row>
    <row r="13592" spans="1:22">
      <c r="A13592" t="s">
        <v>16448</v>
      </c>
      <c r="B13592">
        <v>31.63</v>
      </c>
      <c r="C13592">
        <v>827.48649999999998</v>
      </c>
      <c r="D13592">
        <v>8</v>
      </c>
      <c r="E13592">
        <v>-0.8</v>
      </c>
      <c r="F13592">
        <v>414.75020000000001</v>
      </c>
      <c r="G13592">
        <v>26.48</v>
      </c>
      <c r="J13592" s="1">
        <v>25600000</v>
      </c>
      <c r="K13592" s="1">
        <v>27100000</v>
      </c>
      <c r="L13592">
        <v>3</v>
      </c>
      <c r="M13592">
        <v>15544</v>
      </c>
      <c r="N13592" t="s">
        <v>1583</v>
      </c>
      <c r="O13592">
        <v>3</v>
      </c>
      <c r="P13592">
        <v>0</v>
      </c>
      <c r="Q13592">
        <v>0</v>
      </c>
      <c r="R13592">
        <v>2</v>
      </c>
      <c r="S13592">
        <v>1</v>
      </c>
      <c r="T13592" t="s">
        <v>3185</v>
      </c>
    </row>
    <row r="13593" spans="1:22">
      <c r="A13593" t="s">
        <v>16449</v>
      </c>
      <c r="B13593">
        <v>31.63</v>
      </c>
      <c r="C13593">
        <v>871.53779999999995</v>
      </c>
      <c r="D13593">
        <v>8</v>
      </c>
      <c r="E13593">
        <v>-0.9</v>
      </c>
      <c r="F13593">
        <v>436.7758</v>
      </c>
      <c r="G13593">
        <v>45.41</v>
      </c>
      <c r="K13593" s="1">
        <v>1090000</v>
      </c>
      <c r="L13593">
        <v>4</v>
      </c>
      <c r="M13593">
        <v>29445</v>
      </c>
      <c r="N13593" t="s">
        <v>23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 t="s">
        <v>831</v>
      </c>
    </row>
    <row r="13594" spans="1:22">
      <c r="A13594" t="s">
        <v>16450</v>
      </c>
      <c r="B13594">
        <v>31.62</v>
      </c>
      <c r="C13594">
        <v>2016.0601999999999</v>
      </c>
      <c r="D13594">
        <v>18</v>
      </c>
      <c r="E13594">
        <v>0.3</v>
      </c>
      <c r="F13594">
        <v>673.02750000000003</v>
      </c>
      <c r="G13594">
        <v>67.010000000000005</v>
      </c>
      <c r="K13594" s="1">
        <v>11100000</v>
      </c>
      <c r="L13594">
        <v>4</v>
      </c>
      <c r="M13594">
        <v>45558</v>
      </c>
      <c r="N13594" t="s">
        <v>23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 t="s">
        <v>1694</v>
      </c>
      <c r="U13594" t="s">
        <v>5322</v>
      </c>
    </row>
    <row r="13595" spans="1:22">
      <c r="A13595" t="s">
        <v>16451</v>
      </c>
      <c r="B13595">
        <v>31.62</v>
      </c>
      <c r="C13595">
        <v>1345.6117999999999</v>
      </c>
      <c r="D13595">
        <v>12</v>
      </c>
      <c r="E13595">
        <v>1.1000000000000001</v>
      </c>
      <c r="F13595">
        <v>673.81389999999999</v>
      </c>
      <c r="G13595">
        <v>14.57</v>
      </c>
      <c r="J13595" s="1">
        <v>995000</v>
      </c>
      <c r="L13595">
        <v>3</v>
      </c>
      <c r="M13595">
        <v>7415</v>
      </c>
      <c r="N13595" t="s">
        <v>1583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 t="s">
        <v>1680</v>
      </c>
      <c r="U13595" t="s">
        <v>2741</v>
      </c>
      <c r="V13595" t="s">
        <v>16452</v>
      </c>
    </row>
    <row r="13596" spans="1:22">
      <c r="A13596" t="s">
        <v>16453</v>
      </c>
      <c r="B13596">
        <v>31.61</v>
      </c>
      <c r="C13596">
        <v>1006.5334</v>
      </c>
      <c r="D13596">
        <v>9</v>
      </c>
      <c r="E13596">
        <v>-3.7</v>
      </c>
      <c r="F13596">
        <v>504.27210000000002</v>
      </c>
      <c r="G13596">
        <v>29.28</v>
      </c>
      <c r="J13596" s="1">
        <v>330000</v>
      </c>
      <c r="K13596" s="1">
        <v>274000</v>
      </c>
      <c r="L13596">
        <v>3</v>
      </c>
      <c r="M13596">
        <v>17505</v>
      </c>
      <c r="N13596" t="s">
        <v>1583</v>
      </c>
      <c r="O13596">
        <v>2</v>
      </c>
      <c r="P13596">
        <v>0</v>
      </c>
      <c r="Q13596">
        <v>0</v>
      </c>
      <c r="R13596">
        <v>1</v>
      </c>
      <c r="S13596">
        <v>1</v>
      </c>
      <c r="T13596" t="s">
        <v>1299</v>
      </c>
    </row>
    <row r="13597" spans="1:22">
      <c r="A13597" t="s">
        <v>16454</v>
      </c>
      <c r="B13597">
        <v>31.61</v>
      </c>
      <c r="C13597">
        <v>1222.7284999999999</v>
      </c>
      <c r="D13597">
        <v>11</v>
      </c>
      <c r="E13597">
        <v>-0.1</v>
      </c>
      <c r="F13597">
        <v>612.37149999999997</v>
      </c>
      <c r="G13597">
        <v>65.12</v>
      </c>
      <c r="J13597" s="1">
        <v>1300000</v>
      </c>
      <c r="K13597" s="1">
        <v>1860000</v>
      </c>
      <c r="L13597">
        <v>4</v>
      </c>
      <c r="M13597">
        <v>44177</v>
      </c>
      <c r="N13597" t="s">
        <v>23</v>
      </c>
      <c r="O13597">
        <v>2</v>
      </c>
      <c r="P13597">
        <v>0</v>
      </c>
      <c r="Q13597">
        <v>0</v>
      </c>
      <c r="R13597">
        <v>1</v>
      </c>
      <c r="S13597">
        <v>1</v>
      </c>
      <c r="T13597" t="s">
        <v>1398</v>
      </c>
    </row>
    <row r="13598" spans="1:22">
      <c r="A13598" t="s">
        <v>16455</v>
      </c>
      <c r="B13598">
        <v>31.61</v>
      </c>
      <c r="C13598">
        <v>880.39260000000002</v>
      </c>
      <c r="D13598">
        <v>7</v>
      </c>
      <c r="E13598">
        <v>-0.2</v>
      </c>
      <c r="F13598">
        <v>441.20350000000002</v>
      </c>
      <c r="G13598">
        <v>20.27</v>
      </c>
      <c r="J13598" s="1">
        <v>2660000</v>
      </c>
      <c r="K13598" s="1">
        <v>2860000</v>
      </c>
      <c r="L13598">
        <v>3</v>
      </c>
      <c r="M13598">
        <v>11191</v>
      </c>
      <c r="N13598" t="s">
        <v>1583</v>
      </c>
      <c r="O13598">
        <v>2</v>
      </c>
      <c r="P13598">
        <v>0</v>
      </c>
      <c r="Q13598">
        <v>0</v>
      </c>
      <c r="R13598">
        <v>1</v>
      </c>
      <c r="S13598">
        <v>1</v>
      </c>
      <c r="T13598" t="s">
        <v>1341</v>
      </c>
    </row>
    <row r="13599" spans="1:22">
      <c r="A13599" t="s">
        <v>16456</v>
      </c>
      <c r="B13599">
        <v>31.61</v>
      </c>
      <c r="C13599">
        <v>2095.9196999999999</v>
      </c>
      <c r="D13599">
        <v>17</v>
      </c>
      <c r="E13599">
        <v>0.9</v>
      </c>
      <c r="F13599">
        <v>699.64779999999996</v>
      </c>
      <c r="G13599">
        <v>46.92</v>
      </c>
      <c r="J13599" s="1">
        <v>2450000</v>
      </c>
      <c r="L13599">
        <v>3</v>
      </c>
      <c r="M13599">
        <v>30661</v>
      </c>
      <c r="N13599" t="s">
        <v>1583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 t="s">
        <v>3343</v>
      </c>
      <c r="U13599" t="s">
        <v>5322</v>
      </c>
    </row>
    <row r="13600" spans="1:22">
      <c r="A13600" t="s">
        <v>16457</v>
      </c>
      <c r="B13600">
        <v>31.6</v>
      </c>
      <c r="C13600">
        <v>2769.2921999999999</v>
      </c>
      <c r="D13600">
        <v>25</v>
      </c>
      <c r="E13600">
        <v>1.6</v>
      </c>
      <c r="F13600">
        <v>924.10609999999997</v>
      </c>
      <c r="G13600">
        <v>55.54</v>
      </c>
      <c r="J13600" s="1">
        <v>552000</v>
      </c>
      <c r="L13600">
        <v>3</v>
      </c>
      <c r="M13600">
        <v>37136</v>
      </c>
      <c r="N13600" t="s">
        <v>1583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 t="s">
        <v>16458</v>
      </c>
    </row>
    <row r="13601" spans="1:22">
      <c r="A13601" t="s">
        <v>16459</v>
      </c>
      <c r="B13601">
        <v>31.6</v>
      </c>
      <c r="C13601">
        <v>912.52800000000002</v>
      </c>
      <c r="D13601">
        <v>9</v>
      </c>
      <c r="E13601">
        <v>0</v>
      </c>
      <c r="F13601">
        <v>457.2713</v>
      </c>
      <c r="G13601">
        <v>32.14</v>
      </c>
      <c r="J13601" s="1">
        <v>3830000</v>
      </c>
      <c r="K13601" s="1">
        <v>3800000</v>
      </c>
      <c r="L13601">
        <v>3</v>
      </c>
      <c r="M13601">
        <v>19598</v>
      </c>
      <c r="N13601" t="s">
        <v>1583</v>
      </c>
      <c r="O13601">
        <v>2</v>
      </c>
      <c r="P13601">
        <v>0</v>
      </c>
      <c r="Q13601">
        <v>0</v>
      </c>
      <c r="R13601">
        <v>1</v>
      </c>
      <c r="S13601">
        <v>1</v>
      </c>
      <c r="T13601" t="s">
        <v>1179</v>
      </c>
    </row>
    <row r="13602" spans="1:22">
      <c r="A13602" t="s">
        <v>16460</v>
      </c>
      <c r="B13602">
        <v>31.6</v>
      </c>
      <c r="C13602">
        <v>830.44979999999998</v>
      </c>
      <c r="D13602">
        <v>7</v>
      </c>
      <c r="E13602">
        <v>-0.4</v>
      </c>
      <c r="F13602">
        <v>416.23200000000003</v>
      </c>
      <c r="G13602">
        <v>21.69</v>
      </c>
      <c r="J13602" s="1">
        <v>67100000</v>
      </c>
      <c r="K13602" s="1">
        <v>71100000</v>
      </c>
      <c r="L13602">
        <v>4</v>
      </c>
      <c r="M13602">
        <v>12133</v>
      </c>
      <c r="N13602" t="s">
        <v>23</v>
      </c>
      <c r="O13602">
        <v>4</v>
      </c>
      <c r="P13602">
        <v>0</v>
      </c>
      <c r="Q13602">
        <v>0</v>
      </c>
      <c r="R13602">
        <v>2</v>
      </c>
      <c r="S13602">
        <v>2</v>
      </c>
      <c r="T13602" t="s">
        <v>1267</v>
      </c>
    </row>
    <row r="13603" spans="1:22">
      <c r="A13603" t="s">
        <v>16461</v>
      </c>
      <c r="B13603">
        <v>31.6</v>
      </c>
      <c r="C13603">
        <v>814.49120000000005</v>
      </c>
      <c r="D13603">
        <v>8</v>
      </c>
      <c r="E13603">
        <v>-0.6</v>
      </c>
      <c r="F13603">
        <v>408.2527</v>
      </c>
      <c r="G13603">
        <v>28.54</v>
      </c>
      <c r="J13603" s="1">
        <v>1760000</v>
      </c>
      <c r="K13603" s="1">
        <v>1740000</v>
      </c>
      <c r="L13603">
        <v>4</v>
      </c>
      <c r="M13603">
        <v>16908</v>
      </c>
      <c r="N13603" t="s">
        <v>23</v>
      </c>
      <c r="O13603">
        <v>2</v>
      </c>
      <c r="P13603">
        <v>0</v>
      </c>
      <c r="Q13603">
        <v>0</v>
      </c>
      <c r="R13603">
        <v>1</v>
      </c>
      <c r="S13603">
        <v>1</v>
      </c>
      <c r="T13603" t="s">
        <v>4811</v>
      </c>
    </row>
    <row r="13604" spans="1:22">
      <c r="A13604" t="s">
        <v>16462</v>
      </c>
      <c r="B13604">
        <v>31.59</v>
      </c>
      <c r="C13604">
        <v>3565.7644</v>
      </c>
      <c r="D13604">
        <v>33</v>
      </c>
      <c r="E13604">
        <v>-6.3</v>
      </c>
      <c r="F13604">
        <v>1189.5879</v>
      </c>
      <c r="G13604">
        <v>84.04</v>
      </c>
      <c r="J13604" s="1">
        <v>1090000</v>
      </c>
      <c r="L13604">
        <v>3</v>
      </c>
      <c r="M13604">
        <v>57691</v>
      </c>
      <c r="N13604" t="s">
        <v>1583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 t="s">
        <v>158</v>
      </c>
      <c r="U13604" t="s">
        <v>35</v>
      </c>
      <c r="V13604" t="s">
        <v>129</v>
      </c>
    </row>
    <row r="13605" spans="1:22">
      <c r="A13605" t="s">
        <v>16463</v>
      </c>
      <c r="B13605">
        <v>31.59</v>
      </c>
      <c r="C13605">
        <v>1664.7675999999999</v>
      </c>
      <c r="D13605">
        <v>15</v>
      </c>
      <c r="E13605">
        <v>-1.8</v>
      </c>
      <c r="F13605">
        <v>833.38959999999997</v>
      </c>
      <c r="G13605">
        <v>26.68</v>
      </c>
      <c r="J13605" s="1">
        <v>3340000</v>
      </c>
      <c r="K13605" s="1">
        <v>3460000</v>
      </c>
      <c r="L13605">
        <v>4</v>
      </c>
      <c r="M13605">
        <v>15658</v>
      </c>
      <c r="N13605" t="s">
        <v>23</v>
      </c>
      <c r="O13605">
        <v>2</v>
      </c>
      <c r="P13605">
        <v>0</v>
      </c>
      <c r="Q13605">
        <v>0</v>
      </c>
      <c r="R13605">
        <v>1</v>
      </c>
      <c r="S13605">
        <v>1</v>
      </c>
      <c r="T13605" t="s">
        <v>221</v>
      </c>
      <c r="U13605" t="s">
        <v>35</v>
      </c>
      <c r="V13605" t="s">
        <v>129</v>
      </c>
    </row>
    <row r="13606" spans="1:22">
      <c r="A13606" t="s">
        <v>16464</v>
      </c>
      <c r="B13606">
        <v>31.58</v>
      </c>
      <c r="C13606">
        <v>3122.51</v>
      </c>
      <c r="D13606">
        <v>27</v>
      </c>
      <c r="E13606">
        <v>-4.5999999999999996</v>
      </c>
      <c r="F13606">
        <v>781.63120000000004</v>
      </c>
      <c r="G13606">
        <v>86.06</v>
      </c>
      <c r="K13606" s="1">
        <v>348000</v>
      </c>
      <c r="L13606">
        <v>4</v>
      </c>
      <c r="M13606">
        <v>58971</v>
      </c>
      <c r="N13606" t="s">
        <v>23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 t="s">
        <v>158</v>
      </c>
      <c r="U13606" t="s">
        <v>16465</v>
      </c>
      <c r="V13606" t="s">
        <v>16466</v>
      </c>
    </row>
    <row r="13607" spans="1:22">
      <c r="A13607" t="s">
        <v>16467</v>
      </c>
      <c r="B13607">
        <v>31.57</v>
      </c>
      <c r="C13607">
        <v>991.54909999999995</v>
      </c>
      <c r="D13607">
        <v>9</v>
      </c>
      <c r="E13607">
        <v>-1.4</v>
      </c>
      <c r="F13607">
        <v>496.78109999999998</v>
      </c>
      <c r="G13607">
        <v>62.38</v>
      </c>
      <c r="J13607" s="1">
        <v>1080000</v>
      </c>
      <c r="K13607" s="1">
        <v>1290000</v>
      </c>
      <c r="L13607">
        <v>4</v>
      </c>
      <c r="M13607">
        <v>42198</v>
      </c>
      <c r="N13607" t="s">
        <v>23</v>
      </c>
      <c r="O13607">
        <v>2</v>
      </c>
      <c r="P13607">
        <v>0</v>
      </c>
      <c r="Q13607">
        <v>0</v>
      </c>
      <c r="R13607">
        <v>1</v>
      </c>
      <c r="S13607">
        <v>1</v>
      </c>
      <c r="T13607" t="s">
        <v>297</v>
      </c>
    </row>
    <row r="13608" spans="1:22">
      <c r="A13608" t="s">
        <v>16468</v>
      </c>
      <c r="B13608">
        <v>31.57</v>
      </c>
      <c r="C13608">
        <v>1132.5876000000001</v>
      </c>
      <c r="D13608">
        <v>10</v>
      </c>
      <c r="E13608">
        <v>-0.1</v>
      </c>
      <c r="F13608">
        <v>567.30100000000004</v>
      </c>
      <c r="G13608">
        <v>35.35</v>
      </c>
      <c r="K13608" s="1">
        <v>2770000</v>
      </c>
      <c r="L13608">
        <v>4</v>
      </c>
      <c r="M13608">
        <v>21839</v>
      </c>
      <c r="N13608" t="s">
        <v>23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 t="s">
        <v>3792</v>
      </c>
    </row>
    <row r="13609" spans="1:22">
      <c r="A13609" t="s">
        <v>16469</v>
      </c>
      <c r="B13609">
        <v>31.57</v>
      </c>
      <c r="C13609">
        <v>997.55560000000003</v>
      </c>
      <c r="D13609">
        <v>9</v>
      </c>
      <c r="E13609">
        <v>1</v>
      </c>
      <c r="F13609">
        <v>499.78559999999999</v>
      </c>
      <c r="G13609">
        <v>29.1</v>
      </c>
      <c r="J13609" s="1">
        <v>5540000</v>
      </c>
      <c r="K13609" s="1">
        <v>9730000</v>
      </c>
      <c r="L13609">
        <v>3</v>
      </c>
      <c r="M13609">
        <v>17369</v>
      </c>
      <c r="N13609" t="s">
        <v>1583</v>
      </c>
      <c r="O13609">
        <v>3</v>
      </c>
      <c r="P13609">
        <v>0</v>
      </c>
      <c r="Q13609">
        <v>0</v>
      </c>
      <c r="R13609">
        <v>1</v>
      </c>
      <c r="S13609">
        <v>2</v>
      </c>
      <c r="T13609" t="s">
        <v>1186</v>
      </c>
    </row>
    <row r="13610" spans="1:22">
      <c r="A13610" t="s">
        <v>16470</v>
      </c>
      <c r="B13610">
        <v>31.57</v>
      </c>
      <c r="C13610">
        <v>3041.6325999999999</v>
      </c>
      <c r="D13610">
        <v>24</v>
      </c>
      <c r="E13610">
        <v>-4.0999999999999996</v>
      </c>
      <c r="F13610">
        <v>761.41229999999996</v>
      </c>
      <c r="G13610">
        <v>72.7</v>
      </c>
      <c r="J13610" s="1">
        <v>8850000</v>
      </c>
      <c r="L13610">
        <v>3</v>
      </c>
      <c r="M13610">
        <v>49659</v>
      </c>
      <c r="N13610" t="s">
        <v>1583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 t="s">
        <v>38</v>
      </c>
      <c r="U13610" t="s">
        <v>15725</v>
      </c>
      <c r="V13610" t="s">
        <v>16471</v>
      </c>
    </row>
    <row r="13611" spans="1:22">
      <c r="A13611" t="s">
        <v>16472</v>
      </c>
      <c r="B13611">
        <v>31.57</v>
      </c>
      <c r="C13611">
        <v>1103.5281</v>
      </c>
      <c r="D13611">
        <v>9</v>
      </c>
      <c r="E13611">
        <v>0.5</v>
      </c>
      <c r="F13611">
        <v>552.77160000000003</v>
      </c>
      <c r="G13611">
        <v>41.96</v>
      </c>
      <c r="K13611" s="1">
        <v>658000</v>
      </c>
      <c r="L13611">
        <v>4</v>
      </c>
      <c r="M13611">
        <v>26872</v>
      </c>
      <c r="N13611" t="s">
        <v>23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 t="s">
        <v>2254</v>
      </c>
      <c r="U13611" t="s">
        <v>35</v>
      </c>
      <c r="V13611" t="s">
        <v>196</v>
      </c>
    </row>
    <row r="13612" spans="1:22">
      <c r="A13612" t="s">
        <v>16473</v>
      </c>
      <c r="B13612">
        <v>31.57</v>
      </c>
      <c r="C13612">
        <v>1037.5182</v>
      </c>
      <c r="D13612">
        <v>9</v>
      </c>
      <c r="E13612">
        <v>-1.2</v>
      </c>
      <c r="F13612">
        <v>519.76570000000004</v>
      </c>
      <c r="G13612">
        <v>34.68</v>
      </c>
      <c r="J13612" s="1">
        <v>1400000</v>
      </c>
      <c r="K13612" s="1">
        <v>2190000</v>
      </c>
      <c r="L13612">
        <v>4</v>
      </c>
      <c r="M13612">
        <v>21330</v>
      </c>
      <c r="N13612" t="s">
        <v>23</v>
      </c>
      <c r="O13612">
        <v>2</v>
      </c>
      <c r="P13612">
        <v>0</v>
      </c>
      <c r="Q13612">
        <v>0</v>
      </c>
      <c r="R13612">
        <v>1</v>
      </c>
      <c r="S13612">
        <v>1</v>
      </c>
      <c r="T13612" t="s">
        <v>154</v>
      </c>
    </row>
    <row r="13613" spans="1:22">
      <c r="A13613" t="s">
        <v>16474</v>
      </c>
      <c r="B13613">
        <v>31.57</v>
      </c>
      <c r="C13613">
        <v>963.55010000000004</v>
      </c>
      <c r="D13613">
        <v>9</v>
      </c>
      <c r="E13613">
        <v>0.9</v>
      </c>
      <c r="F13613">
        <v>482.78280000000001</v>
      </c>
      <c r="G13613">
        <v>18.440000000000001</v>
      </c>
      <c r="J13613" s="1">
        <v>4400000</v>
      </c>
      <c r="L13613">
        <v>3</v>
      </c>
      <c r="M13613">
        <v>10009</v>
      </c>
      <c r="N13613" t="s">
        <v>1583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 t="s">
        <v>1557</v>
      </c>
    </row>
    <row r="13614" spans="1:22">
      <c r="A13614" t="s">
        <v>16475</v>
      </c>
      <c r="B13614">
        <v>31.56</v>
      </c>
      <c r="C13614">
        <v>1691.8616999999999</v>
      </c>
      <c r="D13614">
        <v>14</v>
      </c>
      <c r="E13614">
        <v>7.8</v>
      </c>
      <c r="F13614">
        <v>846.94470000000001</v>
      </c>
      <c r="G13614">
        <v>48.76</v>
      </c>
      <c r="J13614" s="1">
        <v>308000</v>
      </c>
      <c r="K13614" s="1">
        <v>4.45</v>
      </c>
      <c r="L13614">
        <v>3</v>
      </c>
      <c r="M13614">
        <v>32068</v>
      </c>
      <c r="N13614" t="s">
        <v>1583</v>
      </c>
      <c r="O13614">
        <v>2</v>
      </c>
      <c r="P13614">
        <v>0</v>
      </c>
      <c r="Q13614">
        <v>0</v>
      </c>
      <c r="R13614">
        <v>1</v>
      </c>
      <c r="S13614">
        <v>1</v>
      </c>
      <c r="T13614" t="s">
        <v>2084</v>
      </c>
      <c r="U13614" t="s">
        <v>3049</v>
      </c>
      <c r="V13614" t="s">
        <v>16476</v>
      </c>
    </row>
    <row r="13615" spans="1:22">
      <c r="A13615" t="s">
        <v>16477</v>
      </c>
      <c r="B13615">
        <v>31.56</v>
      </c>
      <c r="C13615">
        <v>2561.2914999999998</v>
      </c>
      <c r="D13615">
        <v>21</v>
      </c>
      <c r="E13615">
        <v>0</v>
      </c>
      <c r="F13615">
        <v>854.77110000000005</v>
      </c>
      <c r="G13615">
        <v>68.48</v>
      </c>
      <c r="J13615">
        <v>0</v>
      </c>
      <c r="L13615">
        <v>3</v>
      </c>
      <c r="M13615">
        <v>46653</v>
      </c>
      <c r="N13615" t="s">
        <v>1583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 t="s">
        <v>3345</v>
      </c>
    </row>
    <row r="13616" spans="1:22">
      <c r="A13616" t="s">
        <v>16478</v>
      </c>
      <c r="B13616">
        <v>31.55</v>
      </c>
      <c r="C13616">
        <v>1221.683</v>
      </c>
      <c r="D13616">
        <v>11</v>
      </c>
      <c r="E13616">
        <v>-1.3</v>
      </c>
      <c r="F13616">
        <v>611.84799999999996</v>
      </c>
      <c r="G13616">
        <v>26.14</v>
      </c>
      <c r="J13616" s="1">
        <v>3930000</v>
      </c>
      <c r="K13616" s="1">
        <v>3820000</v>
      </c>
      <c r="L13616">
        <v>4</v>
      </c>
      <c r="M13616">
        <v>15286</v>
      </c>
      <c r="N13616" t="s">
        <v>23</v>
      </c>
      <c r="O13616">
        <v>2</v>
      </c>
      <c r="P13616">
        <v>0</v>
      </c>
      <c r="Q13616">
        <v>0</v>
      </c>
      <c r="R13616">
        <v>1</v>
      </c>
      <c r="S13616">
        <v>1</v>
      </c>
      <c r="T13616" t="s">
        <v>24</v>
      </c>
    </row>
    <row r="13617" spans="1:22">
      <c r="A13617" t="s">
        <v>16479</v>
      </c>
      <c r="B13617">
        <v>31.55</v>
      </c>
      <c r="C13617">
        <v>1801.9097999999999</v>
      </c>
      <c r="D13617">
        <v>15</v>
      </c>
      <c r="E13617">
        <v>2.2999999999999998</v>
      </c>
      <c r="F13617">
        <v>601.64530000000002</v>
      </c>
      <c r="G13617">
        <v>72.64</v>
      </c>
      <c r="J13617" s="1">
        <v>259000</v>
      </c>
      <c r="L13617">
        <v>3</v>
      </c>
      <c r="M13617">
        <v>49611</v>
      </c>
      <c r="N13617" t="s">
        <v>1583</v>
      </c>
      <c r="O13617">
        <v>2</v>
      </c>
      <c r="P13617">
        <v>0</v>
      </c>
      <c r="Q13617">
        <v>0</v>
      </c>
      <c r="R13617">
        <v>2</v>
      </c>
      <c r="S13617">
        <v>0</v>
      </c>
      <c r="T13617" t="s">
        <v>333</v>
      </c>
    </row>
    <row r="13618" spans="1:22">
      <c r="A13618" t="s">
        <v>16480</v>
      </c>
      <c r="B13618">
        <v>31.55</v>
      </c>
      <c r="C13618">
        <v>1320.5793000000001</v>
      </c>
      <c r="D13618">
        <v>13</v>
      </c>
      <c r="E13618">
        <v>-2.1</v>
      </c>
      <c r="F13618">
        <v>661.29560000000004</v>
      </c>
      <c r="G13618">
        <v>14.5</v>
      </c>
      <c r="J13618" s="1">
        <v>32900000</v>
      </c>
      <c r="K13618" s="1">
        <v>38800000</v>
      </c>
      <c r="L13618">
        <v>3</v>
      </c>
      <c r="M13618">
        <v>7366</v>
      </c>
      <c r="N13618" t="s">
        <v>1583</v>
      </c>
      <c r="O13618">
        <v>4</v>
      </c>
      <c r="P13618">
        <v>0</v>
      </c>
      <c r="Q13618">
        <v>0</v>
      </c>
      <c r="R13618">
        <v>2</v>
      </c>
      <c r="S13618">
        <v>2</v>
      </c>
      <c r="T13618" t="s">
        <v>942</v>
      </c>
    </row>
    <row r="13619" spans="1:22">
      <c r="A13619" t="s">
        <v>16481</v>
      </c>
      <c r="B13619">
        <v>31.54</v>
      </c>
      <c r="C13619">
        <v>2652.2887999999998</v>
      </c>
      <c r="D13619">
        <v>24</v>
      </c>
      <c r="E13619">
        <v>0</v>
      </c>
      <c r="F13619">
        <v>885.10360000000003</v>
      </c>
      <c r="G13619">
        <v>47.35</v>
      </c>
      <c r="J13619" s="1">
        <v>962000</v>
      </c>
      <c r="K13619" s="1">
        <v>468000</v>
      </c>
      <c r="L13619">
        <v>4</v>
      </c>
      <c r="M13619">
        <v>30934</v>
      </c>
      <c r="N13619" t="s">
        <v>23</v>
      </c>
      <c r="O13619">
        <v>2</v>
      </c>
      <c r="P13619">
        <v>0</v>
      </c>
      <c r="Q13619">
        <v>0</v>
      </c>
      <c r="R13619">
        <v>1</v>
      </c>
      <c r="S13619">
        <v>1</v>
      </c>
      <c r="T13619" t="s">
        <v>235</v>
      </c>
      <c r="U13619" t="s">
        <v>9891</v>
      </c>
      <c r="V13619" t="s">
        <v>16482</v>
      </c>
    </row>
    <row r="13620" spans="1:22">
      <c r="A13620" t="s">
        <v>16483</v>
      </c>
      <c r="B13620">
        <v>31.54</v>
      </c>
      <c r="C13620">
        <v>934.51369999999997</v>
      </c>
      <c r="D13620">
        <v>8</v>
      </c>
      <c r="E13620">
        <v>0.5</v>
      </c>
      <c r="F13620">
        <v>468.26429999999999</v>
      </c>
      <c r="G13620">
        <v>39.56</v>
      </c>
      <c r="J13620" s="1">
        <v>2140000</v>
      </c>
      <c r="K13620" s="1">
        <v>1700000</v>
      </c>
      <c r="L13620">
        <v>3</v>
      </c>
      <c r="M13620">
        <v>25069</v>
      </c>
      <c r="N13620" t="s">
        <v>1583</v>
      </c>
      <c r="O13620">
        <v>2</v>
      </c>
      <c r="P13620">
        <v>0</v>
      </c>
      <c r="Q13620">
        <v>0</v>
      </c>
      <c r="R13620">
        <v>1</v>
      </c>
      <c r="S13620">
        <v>1</v>
      </c>
      <c r="T13620" t="s">
        <v>260</v>
      </c>
    </row>
    <row r="13621" spans="1:22">
      <c r="A13621" t="s">
        <v>16484</v>
      </c>
      <c r="B13621">
        <v>31.54</v>
      </c>
      <c r="C13621">
        <v>2747.4856</v>
      </c>
      <c r="D13621">
        <v>27</v>
      </c>
      <c r="E13621">
        <v>-2.5</v>
      </c>
      <c r="F13621">
        <v>916.83349999999996</v>
      </c>
      <c r="G13621">
        <v>72.069999999999993</v>
      </c>
      <c r="K13621" s="1">
        <v>1080000</v>
      </c>
      <c r="L13621">
        <v>4</v>
      </c>
      <c r="M13621">
        <v>49184</v>
      </c>
      <c r="N13621" t="s">
        <v>23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 t="s">
        <v>591</v>
      </c>
    </row>
    <row r="13622" spans="1:22">
      <c r="A13622" t="s">
        <v>16485</v>
      </c>
      <c r="B13622">
        <v>31.54</v>
      </c>
      <c r="C13622">
        <v>1089.5237</v>
      </c>
      <c r="D13622">
        <v>9</v>
      </c>
      <c r="E13622">
        <v>-1.6</v>
      </c>
      <c r="F13622">
        <v>545.76819999999998</v>
      </c>
      <c r="G13622">
        <v>18.98</v>
      </c>
      <c r="H13622" s="1">
        <v>71700</v>
      </c>
      <c r="L13622">
        <v>1</v>
      </c>
      <c r="M13622">
        <v>8308</v>
      </c>
      <c r="N13622" t="s">
        <v>58</v>
      </c>
      <c r="O13622">
        <v>1</v>
      </c>
      <c r="P13622">
        <v>1</v>
      </c>
      <c r="Q13622">
        <v>0</v>
      </c>
      <c r="R13622">
        <v>0</v>
      </c>
      <c r="S13622">
        <v>0</v>
      </c>
    </row>
    <row r="13623" spans="1:22">
      <c r="A13623" t="s">
        <v>16486</v>
      </c>
      <c r="B13623">
        <v>31.53</v>
      </c>
      <c r="C13623">
        <v>2957.5457000000001</v>
      </c>
      <c r="D13623">
        <v>28</v>
      </c>
      <c r="E13623">
        <v>4</v>
      </c>
      <c r="F13623">
        <v>986.85969999999998</v>
      </c>
      <c r="G13623">
        <v>69.87</v>
      </c>
      <c r="J13623" s="1">
        <v>924000</v>
      </c>
      <c r="L13623">
        <v>3</v>
      </c>
      <c r="M13623">
        <v>47665</v>
      </c>
      <c r="N13623" t="s">
        <v>1583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 t="s">
        <v>3677</v>
      </c>
    </row>
    <row r="13624" spans="1:22">
      <c r="A13624" t="s">
        <v>16487</v>
      </c>
      <c r="B13624">
        <v>31.53</v>
      </c>
      <c r="C13624">
        <v>1681.9039</v>
      </c>
      <c r="D13624">
        <v>16</v>
      </c>
      <c r="E13624">
        <v>-4.5999999999999996</v>
      </c>
      <c r="F13624">
        <v>561.63930000000005</v>
      </c>
      <c r="G13624">
        <v>49.52</v>
      </c>
      <c r="J13624" s="1">
        <v>189000</v>
      </c>
      <c r="L13624">
        <v>3</v>
      </c>
      <c r="M13624">
        <v>32647</v>
      </c>
      <c r="N13624" t="s">
        <v>1583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 t="s">
        <v>1444</v>
      </c>
      <c r="U13624" t="s">
        <v>3302</v>
      </c>
      <c r="V13624" t="s">
        <v>10504</v>
      </c>
    </row>
    <row r="13625" spans="1:22">
      <c r="A13625" t="s">
        <v>16488</v>
      </c>
      <c r="B13625">
        <v>31.53</v>
      </c>
      <c r="C13625">
        <v>1193.6079999999999</v>
      </c>
      <c r="D13625">
        <v>11</v>
      </c>
      <c r="E13625">
        <v>-2.1</v>
      </c>
      <c r="F13625">
        <v>597.81010000000003</v>
      </c>
      <c r="G13625">
        <v>44.48</v>
      </c>
      <c r="J13625" s="1">
        <v>7660000</v>
      </c>
      <c r="K13625" s="1">
        <v>8460000</v>
      </c>
      <c r="L13625">
        <v>4</v>
      </c>
      <c r="M13625">
        <v>28724</v>
      </c>
      <c r="N13625" t="s">
        <v>23</v>
      </c>
      <c r="O13625">
        <v>2</v>
      </c>
      <c r="P13625">
        <v>0</v>
      </c>
      <c r="Q13625">
        <v>0</v>
      </c>
      <c r="R13625">
        <v>1</v>
      </c>
      <c r="S13625">
        <v>1</v>
      </c>
      <c r="T13625" t="s">
        <v>131</v>
      </c>
    </row>
    <row r="13626" spans="1:22">
      <c r="A13626" t="s">
        <v>16489</v>
      </c>
      <c r="B13626">
        <v>31.53</v>
      </c>
      <c r="C13626">
        <v>1020.5128</v>
      </c>
      <c r="D13626">
        <v>8</v>
      </c>
      <c r="E13626">
        <v>-1.8</v>
      </c>
      <c r="F13626">
        <v>511.2627</v>
      </c>
      <c r="G13626">
        <v>39.44</v>
      </c>
      <c r="K13626" s="1">
        <v>439000</v>
      </c>
      <c r="L13626">
        <v>4</v>
      </c>
      <c r="M13626">
        <v>24906</v>
      </c>
      <c r="N13626" t="s">
        <v>23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 t="s">
        <v>8183</v>
      </c>
    </row>
    <row r="13627" spans="1:22">
      <c r="A13627" t="s">
        <v>16490</v>
      </c>
      <c r="B13627">
        <v>31.53</v>
      </c>
      <c r="C13627">
        <v>1916.9056</v>
      </c>
      <c r="D13627">
        <v>16</v>
      </c>
      <c r="E13627">
        <v>-1.3</v>
      </c>
      <c r="F13627">
        <v>959.45889999999997</v>
      </c>
      <c r="G13627">
        <v>48.09</v>
      </c>
      <c r="K13627" s="1">
        <v>73500</v>
      </c>
      <c r="L13627">
        <v>4</v>
      </c>
      <c r="M13627">
        <v>31510</v>
      </c>
      <c r="N13627" t="s">
        <v>23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 t="s">
        <v>5724</v>
      </c>
    </row>
    <row r="13628" spans="1:22">
      <c r="A13628" t="s">
        <v>16491</v>
      </c>
      <c r="B13628">
        <v>31.53</v>
      </c>
      <c r="C13628">
        <v>883.49159999999995</v>
      </c>
      <c r="D13628">
        <v>7</v>
      </c>
      <c r="E13628">
        <v>1.6</v>
      </c>
      <c r="F13628">
        <v>442.75380000000001</v>
      </c>
      <c r="G13628">
        <v>35.4</v>
      </c>
      <c r="J13628" s="1">
        <v>2880000</v>
      </c>
      <c r="L13628">
        <v>3</v>
      </c>
      <c r="M13628">
        <v>21943</v>
      </c>
      <c r="N13628" t="s">
        <v>1583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 t="s">
        <v>1341</v>
      </c>
    </row>
    <row r="13629" spans="1:22">
      <c r="A13629" t="s">
        <v>16492</v>
      </c>
      <c r="B13629">
        <v>31.52</v>
      </c>
      <c r="C13629">
        <v>1770.9087</v>
      </c>
      <c r="D13629">
        <v>16</v>
      </c>
      <c r="E13629">
        <v>-0.6</v>
      </c>
      <c r="F13629">
        <v>886.46109999999999</v>
      </c>
      <c r="G13629">
        <v>44.9</v>
      </c>
      <c r="J13629" s="1">
        <v>556000</v>
      </c>
      <c r="K13629" s="1">
        <v>678000</v>
      </c>
      <c r="L13629">
        <v>4</v>
      </c>
      <c r="M13629">
        <v>29051</v>
      </c>
      <c r="N13629" t="s">
        <v>23</v>
      </c>
      <c r="O13629">
        <v>2</v>
      </c>
      <c r="P13629">
        <v>0</v>
      </c>
      <c r="Q13629">
        <v>0</v>
      </c>
      <c r="R13629">
        <v>1</v>
      </c>
      <c r="S13629">
        <v>1</v>
      </c>
      <c r="T13629" t="s">
        <v>4410</v>
      </c>
    </row>
    <row r="13630" spans="1:22">
      <c r="A13630" t="s">
        <v>16493</v>
      </c>
      <c r="B13630">
        <v>31.52</v>
      </c>
      <c r="C13630">
        <v>812.51199999999994</v>
      </c>
      <c r="D13630">
        <v>7</v>
      </c>
      <c r="E13630">
        <v>-0.3</v>
      </c>
      <c r="F13630">
        <v>407.26319999999998</v>
      </c>
      <c r="G13630">
        <v>38.479999999999997</v>
      </c>
      <c r="J13630" s="1">
        <v>6140000</v>
      </c>
      <c r="K13630" s="1">
        <v>7050000</v>
      </c>
      <c r="L13630">
        <v>3</v>
      </c>
      <c r="M13630">
        <v>24230</v>
      </c>
      <c r="N13630" t="s">
        <v>1583</v>
      </c>
      <c r="O13630">
        <v>2</v>
      </c>
      <c r="P13630">
        <v>0</v>
      </c>
      <c r="Q13630">
        <v>0</v>
      </c>
      <c r="R13630">
        <v>1</v>
      </c>
      <c r="S13630">
        <v>1</v>
      </c>
      <c r="T13630" t="s">
        <v>1599</v>
      </c>
    </row>
    <row r="13631" spans="1:22">
      <c r="A13631" t="s">
        <v>16494</v>
      </c>
      <c r="B13631">
        <v>31.52</v>
      </c>
      <c r="C13631">
        <v>1625.7355</v>
      </c>
      <c r="D13631">
        <v>14</v>
      </c>
      <c r="E13631">
        <v>-0.8</v>
      </c>
      <c r="F13631">
        <v>813.87429999999995</v>
      </c>
      <c r="G13631">
        <v>22.11</v>
      </c>
      <c r="J13631" s="1">
        <v>1370000</v>
      </c>
      <c r="L13631">
        <v>3</v>
      </c>
      <c r="M13631">
        <v>12453</v>
      </c>
      <c r="N13631" t="s">
        <v>1583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 t="s">
        <v>558</v>
      </c>
      <c r="U13631" t="s">
        <v>35</v>
      </c>
      <c r="V13631" t="s">
        <v>94</v>
      </c>
    </row>
    <row r="13632" spans="1:22">
      <c r="A13632" t="s">
        <v>16495</v>
      </c>
      <c r="B13632">
        <v>31.52</v>
      </c>
      <c r="C13632">
        <v>1597.8610000000001</v>
      </c>
      <c r="D13632">
        <v>14</v>
      </c>
      <c r="E13632">
        <v>5</v>
      </c>
      <c r="F13632">
        <v>799.94179999999994</v>
      </c>
      <c r="G13632">
        <v>61.03</v>
      </c>
      <c r="J13632" s="1">
        <v>615000</v>
      </c>
      <c r="K13632" s="1">
        <v>458000</v>
      </c>
      <c r="L13632">
        <v>3</v>
      </c>
      <c r="M13632">
        <v>41253</v>
      </c>
      <c r="N13632" t="s">
        <v>1583</v>
      </c>
      <c r="O13632">
        <v>2</v>
      </c>
      <c r="P13632">
        <v>0</v>
      </c>
      <c r="Q13632">
        <v>0</v>
      </c>
      <c r="R13632">
        <v>1</v>
      </c>
      <c r="S13632">
        <v>1</v>
      </c>
      <c r="T13632" t="s">
        <v>15490</v>
      </c>
      <c r="U13632" t="s">
        <v>35</v>
      </c>
      <c r="V13632" t="s">
        <v>854</v>
      </c>
    </row>
    <row r="13633" spans="1:22">
      <c r="A13633" t="s">
        <v>16496</v>
      </c>
      <c r="B13633">
        <v>31.51</v>
      </c>
      <c r="C13633">
        <v>1315.6731</v>
      </c>
      <c r="D13633">
        <v>12</v>
      </c>
      <c r="E13633">
        <v>1.1000000000000001</v>
      </c>
      <c r="F13633">
        <v>658.84450000000004</v>
      </c>
      <c r="G13633">
        <v>15.45</v>
      </c>
      <c r="J13633" s="1">
        <v>97300</v>
      </c>
      <c r="K13633" s="1">
        <v>119000</v>
      </c>
      <c r="L13633">
        <v>3</v>
      </c>
      <c r="M13633">
        <v>8009</v>
      </c>
      <c r="N13633" t="s">
        <v>1583</v>
      </c>
      <c r="O13633">
        <v>2</v>
      </c>
      <c r="P13633">
        <v>0</v>
      </c>
      <c r="Q13633">
        <v>0</v>
      </c>
      <c r="R13633">
        <v>1</v>
      </c>
      <c r="S13633">
        <v>1</v>
      </c>
      <c r="T13633" t="s">
        <v>1179</v>
      </c>
    </row>
    <row r="13634" spans="1:22">
      <c r="A13634" t="s">
        <v>16497</v>
      </c>
      <c r="B13634">
        <v>31.51</v>
      </c>
      <c r="C13634">
        <v>993.54939999999999</v>
      </c>
      <c r="D13634">
        <v>9</v>
      </c>
      <c r="E13634">
        <v>0.9</v>
      </c>
      <c r="F13634">
        <v>497.7824</v>
      </c>
      <c r="G13634">
        <v>19.850000000000001</v>
      </c>
      <c r="J13634" s="1">
        <v>570000</v>
      </c>
      <c r="K13634" s="1">
        <v>215000</v>
      </c>
      <c r="L13634">
        <v>4</v>
      </c>
      <c r="M13634">
        <v>10877</v>
      </c>
      <c r="N13634" t="s">
        <v>23</v>
      </c>
      <c r="O13634">
        <v>2</v>
      </c>
      <c r="P13634">
        <v>0</v>
      </c>
      <c r="Q13634">
        <v>0</v>
      </c>
      <c r="R13634">
        <v>1</v>
      </c>
      <c r="S13634">
        <v>1</v>
      </c>
      <c r="T13634" t="s">
        <v>5410</v>
      </c>
    </row>
    <row r="13635" spans="1:22">
      <c r="A13635" t="s">
        <v>16498</v>
      </c>
      <c r="B13635">
        <v>31.51</v>
      </c>
      <c r="C13635">
        <v>843.39490000000001</v>
      </c>
      <c r="D13635">
        <v>7</v>
      </c>
      <c r="E13635">
        <v>-1.3</v>
      </c>
      <c r="F13635">
        <v>422.70420000000001</v>
      </c>
      <c r="G13635">
        <v>26.3</v>
      </c>
      <c r="J13635" s="1">
        <v>8680000</v>
      </c>
      <c r="K13635" s="1">
        <v>9170000</v>
      </c>
      <c r="L13635">
        <v>4</v>
      </c>
      <c r="M13635">
        <v>15393</v>
      </c>
      <c r="N13635" t="s">
        <v>23</v>
      </c>
      <c r="O13635">
        <v>2</v>
      </c>
      <c r="P13635">
        <v>0</v>
      </c>
      <c r="Q13635">
        <v>0</v>
      </c>
      <c r="R13635">
        <v>1</v>
      </c>
      <c r="S13635">
        <v>1</v>
      </c>
      <c r="T13635" t="s">
        <v>7325</v>
      </c>
      <c r="U13635" t="s">
        <v>35</v>
      </c>
      <c r="V13635" t="s">
        <v>97</v>
      </c>
    </row>
    <row r="13636" spans="1:22">
      <c r="A13636" t="s">
        <v>16499</v>
      </c>
      <c r="B13636">
        <v>31.5</v>
      </c>
      <c r="C13636">
        <v>1009.4981</v>
      </c>
      <c r="D13636">
        <v>8</v>
      </c>
      <c r="E13636">
        <v>-0.1</v>
      </c>
      <c r="F13636">
        <v>505.75630000000001</v>
      </c>
      <c r="G13636">
        <v>18.68</v>
      </c>
      <c r="J13636" s="1">
        <v>3560000</v>
      </c>
      <c r="K13636" s="1">
        <v>3550000</v>
      </c>
      <c r="L13636">
        <v>4</v>
      </c>
      <c r="M13636">
        <v>10145</v>
      </c>
      <c r="N13636" t="s">
        <v>23</v>
      </c>
      <c r="O13636">
        <v>2</v>
      </c>
      <c r="P13636">
        <v>0</v>
      </c>
      <c r="Q13636">
        <v>0</v>
      </c>
      <c r="R13636">
        <v>1</v>
      </c>
      <c r="S13636">
        <v>1</v>
      </c>
      <c r="T13636" t="s">
        <v>523</v>
      </c>
    </row>
    <row r="13637" spans="1:22">
      <c r="A13637" t="s">
        <v>16500</v>
      </c>
      <c r="B13637">
        <v>31.5</v>
      </c>
      <c r="C13637">
        <v>1785.9236000000001</v>
      </c>
      <c r="D13637">
        <v>14</v>
      </c>
      <c r="E13637">
        <v>-0.9</v>
      </c>
      <c r="F13637">
        <v>447.48779999999999</v>
      </c>
      <c r="G13637">
        <v>56.16</v>
      </c>
      <c r="K13637" s="1">
        <v>1300000</v>
      </c>
      <c r="L13637">
        <v>4</v>
      </c>
      <c r="M13637">
        <v>37553</v>
      </c>
      <c r="N13637" t="s">
        <v>23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 t="s">
        <v>1351</v>
      </c>
      <c r="U13637" t="s">
        <v>5322</v>
      </c>
    </row>
    <row r="13638" spans="1:22">
      <c r="A13638" t="s">
        <v>16501</v>
      </c>
      <c r="B13638">
        <v>31.5</v>
      </c>
      <c r="C13638">
        <v>1436.636</v>
      </c>
      <c r="D13638">
        <v>12</v>
      </c>
      <c r="E13638">
        <v>-0.3</v>
      </c>
      <c r="F13638">
        <v>719.32510000000002</v>
      </c>
      <c r="G13638">
        <v>51.67</v>
      </c>
      <c r="J13638" s="1">
        <v>14300000</v>
      </c>
      <c r="K13638" s="1">
        <v>14000000</v>
      </c>
      <c r="L13638">
        <v>3</v>
      </c>
      <c r="M13638">
        <v>34263</v>
      </c>
      <c r="N13638" t="s">
        <v>1583</v>
      </c>
      <c r="O13638">
        <v>4</v>
      </c>
      <c r="P13638">
        <v>0</v>
      </c>
      <c r="Q13638">
        <v>0</v>
      </c>
      <c r="R13638">
        <v>2</v>
      </c>
      <c r="S13638">
        <v>2</v>
      </c>
      <c r="T13638" t="s">
        <v>1004</v>
      </c>
    </row>
    <row r="13639" spans="1:22">
      <c r="A13639" t="s">
        <v>16502</v>
      </c>
      <c r="B13639">
        <v>31.5</v>
      </c>
      <c r="C13639">
        <v>1205.5815</v>
      </c>
      <c r="D13639">
        <v>10</v>
      </c>
      <c r="E13639">
        <v>-0.1</v>
      </c>
      <c r="F13639">
        <v>603.798</v>
      </c>
      <c r="G13639">
        <v>30.25</v>
      </c>
      <c r="J13639" s="1">
        <v>779000</v>
      </c>
      <c r="L13639">
        <v>3</v>
      </c>
      <c r="M13639">
        <v>18183</v>
      </c>
      <c r="N13639" t="s">
        <v>1583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 t="s">
        <v>16503</v>
      </c>
    </row>
    <row r="13640" spans="1:22">
      <c r="A13640" t="s">
        <v>16504</v>
      </c>
      <c r="B13640">
        <v>31.5</v>
      </c>
      <c r="C13640">
        <v>1959.0425</v>
      </c>
      <c r="D13640">
        <v>18</v>
      </c>
      <c r="E13640">
        <v>-9.5</v>
      </c>
      <c r="F13640">
        <v>654.01530000000002</v>
      </c>
      <c r="G13640">
        <v>54.29</v>
      </c>
      <c r="K13640" s="1">
        <v>394000</v>
      </c>
      <c r="L13640">
        <v>4</v>
      </c>
      <c r="M13640">
        <v>36132</v>
      </c>
      <c r="N13640" t="s">
        <v>23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 t="s">
        <v>4608</v>
      </c>
    </row>
    <row r="13641" spans="1:22">
      <c r="A13641" t="s">
        <v>16505</v>
      </c>
      <c r="B13641">
        <v>31.48</v>
      </c>
      <c r="C13641">
        <v>1600.7620999999999</v>
      </c>
      <c r="D13641">
        <v>13</v>
      </c>
      <c r="E13641">
        <v>-4.2</v>
      </c>
      <c r="F13641">
        <v>801.38490000000002</v>
      </c>
      <c r="G13641">
        <v>43.11</v>
      </c>
      <c r="J13641" s="1">
        <v>1060000</v>
      </c>
      <c r="K13641" s="1">
        <v>752000</v>
      </c>
      <c r="L13641">
        <v>4</v>
      </c>
      <c r="M13641">
        <v>27704</v>
      </c>
      <c r="N13641" t="s">
        <v>23</v>
      </c>
      <c r="O13641">
        <v>2</v>
      </c>
      <c r="P13641">
        <v>0</v>
      </c>
      <c r="Q13641">
        <v>0</v>
      </c>
      <c r="R13641">
        <v>1</v>
      </c>
      <c r="S13641">
        <v>1</v>
      </c>
      <c r="T13641" t="s">
        <v>5475</v>
      </c>
    </row>
    <row r="13642" spans="1:22">
      <c r="A13642" t="s">
        <v>16506</v>
      </c>
      <c r="B13642">
        <v>31.48</v>
      </c>
      <c r="C13642">
        <v>898.53480000000002</v>
      </c>
      <c r="D13642">
        <v>7</v>
      </c>
      <c r="E13642">
        <v>-0.4</v>
      </c>
      <c r="F13642">
        <v>450.27449999999999</v>
      </c>
      <c r="G13642">
        <v>15.62</v>
      </c>
      <c r="J13642" s="1">
        <v>32400000</v>
      </c>
      <c r="K13642" s="1">
        <v>32900000</v>
      </c>
      <c r="L13642">
        <v>4</v>
      </c>
      <c r="M13642">
        <v>8078</v>
      </c>
      <c r="N13642" t="s">
        <v>23</v>
      </c>
      <c r="O13642">
        <v>2</v>
      </c>
      <c r="P13642">
        <v>0</v>
      </c>
      <c r="Q13642">
        <v>0</v>
      </c>
      <c r="R13642">
        <v>1</v>
      </c>
      <c r="S13642">
        <v>1</v>
      </c>
      <c r="T13642" t="s">
        <v>2077</v>
      </c>
    </row>
    <row r="13643" spans="1:22">
      <c r="A13643" t="s">
        <v>16507</v>
      </c>
      <c r="B13643">
        <v>31.48</v>
      </c>
      <c r="C13643">
        <v>899.50760000000002</v>
      </c>
      <c r="D13643">
        <v>8</v>
      </c>
      <c r="E13643">
        <v>1.5</v>
      </c>
      <c r="F13643">
        <v>450.76179999999999</v>
      </c>
      <c r="G13643">
        <v>26.11</v>
      </c>
      <c r="J13643" s="1">
        <v>6260000</v>
      </c>
      <c r="L13643">
        <v>3</v>
      </c>
      <c r="M13643">
        <v>15276</v>
      </c>
      <c r="N13643" t="s">
        <v>1583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 t="s">
        <v>1510</v>
      </c>
    </row>
    <row r="13644" spans="1:22">
      <c r="A13644" t="s">
        <v>16508</v>
      </c>
      <c r="B13644">
        <v>31.47</v>
      </c>
      <c r="C13644">
        <v>2120.0691000000002</v>
      </c>
      <c r="D13644">
        <v>18</v>
      </c>
      <c r="E13644">
        <v>0.7</v>
      </c>
      <c r="F13644">
        <v>531.0249</v>
      </c>
      <c r="G13644">
        <v>46.76</v>
      </c>
      <c r="K13644" s="1">
        <v>656000</v>
      </c>
      <c r="L13644">
        <v>4</v>
      </c>
      <c r="M13644">
        <v>30480</v>
      </c>
      <c r="N13644" t="s">
        <v>23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 t="s">
        <v>13098</v>
      </c>
    </row>
    <row r="13645" spans="1:22">
      <c r="A13645" t="s">
        <v>16509</v>
      </c>
      <c r="B13645">
        <v>31.47</v>
      </c>
      <c r="C13645">
        <v>2151.0776000000001</v>
      </c>
      <c r="D13645">
        <v>20</v>
      </c>
      <c r="E13645">
        <v>1</v>
      </c>
      <c r="F13645">
        <v>538.77719999999999</v>
      </c>
      <c r="G13645">
        <v>63.47</v>
      </c>
      <c r="J13645" s="1">
        <v>798000</v>
      </c>
      <c r="L13645">
        <v>3</v>
      </c>
      <c r="M13645">
        <v>43012</v>
      </c>
      <c r="N13645" t="s">
        <v>1583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 t="s">
        <v>162</v>
      </c>
      <c r="U13645" t="s">
        <v>7847</v>
      </c>
      <c r="V13645" t="s">
        <v>16510</v>
      </c>
    </row>
    <row r="13646" spans="1:22">
      <c r="A13646" t="s">
        <v>16511</v>
      </c>
      <c r="B13646">
        <v>31.47</v>
      </c>
      <c r="C13646">
        <v>803.42899999999997</v>
      </c>
      <c r="D13646">
        <v>7</v>
      </c>
      <c r="E13646">
        <v>-0.4</v>
      </c>
      <c r="F13646">
        <v>402.72160000000002</v>
      </c>
      <c r="G13646">
        <v>20.49</v>
      </c>
      <c r="K13646" s="1">
        <v>36900000</v>
      </c>
      <c r="L13646">
        <v>4</v>
      </c>
      <c r="M13646">
        <v>11295</v>
      </c>
      <c r="N13646" t="s">
        <v>23</v>
      </c>
      <c r="O13646">
        <v>2</v>
      </c>
      <c r="P13646">
        <v>0</v>
      </c>
      <c r="Q13646">
        <v>0</v>
      </c>
      <c r="R13646">
        <v>0</v>
      </c>
      <c r="S13646">
        <v>2</v>
      </c>
      <c r="T13646" t="s">
        <v>658</v>
      </c>
    </row>
    <row r="13647" spans="1:22">
      <c r="A13647" t="s">
        <v>16512</v>
      </c>
      <c r="B13647">
        <v>31.46</v>
      </c>
      <c r="C13647">
        <v>1203.5707</v>
      </c>
      <c r="D13647">
        <v>10</v>
      </c>
      <c r="E13647">
        <v>-1.1000000000000001</v>
      </c>
      <c r="F13647">
        <v>602.79190000000006</v>
      </c>
      <c r="G13647">
        <v>13.15</v>
      </c>
      <c r="J13647" s="1">
        <v>142000</v>
      </c>
      <c r="L13647">
        <v>3</v>
      </c>
      <c r="M13647">
        <v>6377</v>
      </c>
      <c r="N13647" t="s">
        <v>1583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 t="s">
        <v>152</v>
      </c>
      <c r="U13647" t="s">
        <v>5322</v>
      </c>
    </row>
    <row r="13648" spans="1:22">
      <c r="A13648" t="s">
        <v>16513</v>
      </c>
      <c r="B13648">
        <v>31.46</v>
      </c>
      <c r="C13648">
        <v>3697.8647000000001</v>
      </c>
      <c r="D13648">
        <v>34</v>
      </c>
      <c r="E13648">
        <v>1.1000000000000001</v>
      </c>
      <c r="F13648">
        <v>1233.6302000000001</v>
      </c>
      <c r="G13648">
        <v>95.97</v>
      </c>
      <c r="J13648" s="1">
        <v>3440000</v>
      </c>
      <c r="L13648">
        <v>3</v>
      </c>
      <c r="M13648">
        <v>65383</v>
      </c>
      <c r="N13648" t="s">
        <v>1583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 t="s">
        <v>326</v>
      </c>
      <c r="U13648" t="s">
        <v>35</v>
      </c>
      <c r="V13648" t="s">
        <v>854</v>
      </c>
    </row>
    <row r="13649" spans="1:22">
      <c r="A13649" t="s">
        <v>16514</v>
      </c>
      <c r="B13649">
        <v>31.46</v>
      </c>
      <c r="C13649">
        <v>888.41880000000003</v>
      </c>
      <c r="D13649">
        <v>7</v>
      </c>
      <c r="E13649">
        <v>0.7</v>
      </c>
      <c r="F13649">
        <v>445.21699999999998</v>
      </c>
      <c r="G13649">
        <v>20.54</v>
      </c>
      <c r="J13649" s="1">
        <v>5890000</v>
      </c>
      <c r="K13649" s="1">
        <v>6360000</v>
      </c>
      <c r="L13649">
        <v>3</v>
      </c>
      <c r="M13649">
        <v>11375</v>
      </c>
      <c r="N13649" t="s">
        <v>1583</v>
      </c>
      <c r="O13649">
        <v>2</v>
      </c>
      <c r="P13649">
        <v>0</v>
      </c>
      <c r="Q13649">
        <v>0</v>
      </c>
      <c r="R13649">
        <v>1</v>
      </c>
      <c r="S13649">
        <v>1</v>
      </c>
      <c r="T13649" t="s">
        <v>765</v>
      </c>
    </row>
    <row r="13650" spans="1:22">
      <c r="A13650" t="s">
        <v>16515</v>
      </c>
      <c r="B13650">
        <v>31.45</v>
      </c>
      <c r="C13650">
        <v>1600.7435</v>
      </c>
      <c r="D13650">
        <v>13</v>
      </c>
      <c r="E13650">
        <v>1.1000000000000001</v>
      </c>
      <c r="F13650">
        <v>534.58910000000003</v>
      </c>
      <c r="G13650">
        <v>79.400000000000006</v>
      </c>
      <c r="J13650" s="1">
        <v>1150000</v>
      </c>
      <c r="L13650">
        <v>3</v>
      </c>
      <c r="M13650">
        <v>54398</v>
      </c>
      <c r="N13650" t="s">
        <v>1583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 t="s">
        <v>432</v>
      </c>
      <c r="U13650" t="s">
        <v>1887</v>
      </c>
      <c r="V13650" t="s">
        <v>7683</v>
      </c>
    </row>
    <row r="13651" spans="1:22">
      <c r="A13651" t="s">
        <v>16516</v>
      </c>
      <c r="B13651">
        <v>31.45</v>
      </c>
      <c r="C13651">
        <v>812.50070000000005</v>
      </c>
      <c r="D13651">
        <v>7</v>
      </c>
      <c r="E13651">
        <v>-2</v>
      </c>
      <c r="F13651">
        <v>407.2568</v>
      </c>
      <c r="G13651">
        <v>33.61</v>
      </c>
      <c r="J13651" s="1">
        <v>695000</v>
      </c>
      <c r="K13651" s="1">
        <v>872000</v>
      </c>
      <c r="L13651">
        <v>3</v>
      </c>
      <c r="M13651">
        <v>20643</v>
      </c>
      <c r="N13651" t="s">
        <v>1583</v>
      </c>
      <c r="O13651">
        <v>2</v>
      </c>
      <c r="P13651">
        <v>0</v>
      </c>
      <c r="Q13651">
        <v>0</v>
      </c>
      <c r="R13651">
        <v>1</v>
      </c>
      <c r="S13651">
        <v>1</v>
      </c>
      <c r="T13651" t="s">
        <v>710</v>
      </c>
    </row>
    <row r="13652" spans="1:22">
      <c r="A13652" t="s">
        <v>16517</v>
      </c>
      <c r="B13652">
        <v>31.44</v>
      </c>
      <c r="C13652">
        <v>1724.8005000000001</v>
      </c>
      <c r="D13652">
        <v>16</v>
      </c>
      <c r="E13652">
        <v>0.3</v>
      </c>
      <c r="F13652">
        <v>863.40779999999995</v>
      </c>
      <c r="G13652">
        <v>33.28</v>
      </c>
      <c r="K13652" s="1">
        <v>225000</v>
      </c>
      <c r="L13652">
        <v>4</v>
      </c>
      <c r="M13652">
        <v>20379</v>
      </c>
      <c r="N13652" t="s">
        <v>23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 t="s">
        <v>30</v>
      </c>
    </row>
    <row r="13653" spans="1:22">
      <c r="A13653" t="s">
        <v>16518</v>
      </c>
      <c r="B13653">
        <v>31.44</v>
      </c>
      <c r="C13653">
        <v>1239.6498999999999</v>
      </c>
      <c r="D13653">
        <v>10</v>
      </c>
      <c r="E13653">
        <v>4</v>
      </c>
      <c r="F13653">
        <v>620.8347</v>
      </c>
      <c r="G13653">
        <v>47.15</v>
      </c>
      <c r="J13653" s="1">
        <v>4610000</v>
      </c>
      <c r="L13653">
        <v>3</v>
      </c>
      <c r="M13653">
        <v>30836</v>
      </c>
      <c r="N13653" t="s">
        <v>1583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 t="s">
        <v>4137</v>
      </c>
    </row>
    <row r="13654" spans="1:22">
      <c r="A13654" t="s">
        <v>16519</v>
      </c>
      <c r="B13654">
        <v>31.44</v>
      </c>
      <c r="C13654">
        <v>824.38509999999997</v>
      </c>
      <c r="D13654">
        <v>6</v>
      </c>
      <c r="E13654">
        <v>-1.8</v>
      </c>
      <c r="F13654">
        <v>413.19909999999999</v>
      </c>
      <c r="G13654">
        <v>15.42</v>
      </c>
      <c r="J13654" s="1">
        <v>35400000</v>
      </c>
      <c r="K13654" s="1">
        <v>26000000</v>
      </c>
      <c r="L13654">
        <v>3</v>
      </c>
      <c r="M13654">
        <v>7988</v>
      </c>
      <c r="N13654" t="s">
        <v>1583</v>
      </c>
      <c r="O13654">
        <v>5</v>
      </c>
      <c r="P13654">
        <v>0</v>
      </c>
      <c r="Q13654">
        <v>0</v>
      </c>
      <c r="R13654">
        <v>3</v>
      </c>
      <c r="S13654">
        <v>2</v>
      </c>
      <c r="T13654" t="s">
        <v>275</v>
      </c>
    </row>
    <row r="13655" spans="1:22">
      <c r="A13655" t="s">
        <v>16520</v>
      </c>
      <c r="B13655">
        <v>31.44</v>
      </c>
      <c r="C13655">
        <v>841.54970000000003</v>
      </c>
      <c r="D13655">
        <v>7</v>
      </c>
      <c r="E13655">
        <v>-1.4</v>
      </c>
      <c r="F13655">
        <v>421.78160000000003</v>
      </c>
      <c r="G13655">
        <v>17.149999999999999</v>
      </c>
      <c r="J13655" s="1">
        <v>4190000</v>
      </c>
      <c r="K13655" s="1">
        <v>3930000</v>
      </c>
      <c r="L13655">
        <v>3</v>
      </c>
      <c r="M13655">
        <v>9217</v>
      </c>
      <c r="N13655" t="s">
        <v>1583</v>
      </c>
      <c r="O13655">
        <v>2</v>
      </c>
      <c r="P13655">
        <v>0</v>
      </c>
      <c r="Q13655">
        <v>0</v>
      </c>
      <c r="R13655">
        <v>1</v>
      </c>
      <c r="S13655">
        <v>1</v>
      </c>
      <c r="T13655" t="s">
        <v>834</v>
      </c>
    </row>
    <row r="13656" spans="1:22">
      <c r="A13656" t="s">
        <v>16521</v>
      </c>
      <c r="B13656">
        <v>31.43</v>
      </c>
      <c r="C13656">
        <v>2321.1804000000002</v>
      </c>
      <c r="D13656">
        <v>20</v>
      </c>
      <c r="E13656">
        <v>5.8</v>
      </c>
      <c r="F13656">
        <v>774.73860000000002</v>
      </c>
      <c r="G13656">
        <v>64.290000000000006</v>
      </c>
      <c r="J13656" s="1">
        <v>153000</v>
      </c>
      <c r="L13656">
        <v>3</v>
      </c>
      <c r="M13656">
        <v>43609</v>
      </c>
      <c r="N13656" t="s">
        <v>1583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 t="s">
        <v>6037</v>
      </c>
      <c r="U13656" t="s">
        <v>3049</v>
      </c>
      <c r="V13656" t="s">
        <v>16522</v>
      </c>
    </row>
    <row r="13657" spans="1:22">
      <c r="A13657" t="s">
        <v>16523</v>
      </c>
      <c r="B13657">
        <v>31.43</v>
      </c>
      <c r="C13657">
        <v>980.44510000000002</v>
      </c>
      <c r="D13657">
        <v>8</v>
      </c>
      <c r="E13657">
        <v>-0.5</v>
      </c>
      <c r="F13657">
        <v>491.2296</v>
      </c>
      <c r="G13657">
        <v>22.44</v>
      </c>
      <c r="K13657" s="1">
        <v>339000</v>
      </c>
      <c r="L13657">
        <v>4</v>
      </c>
      <c r="M13657">
        <v>12657</v>
      </c>
      <c r="N13657" t="s">
        <v>23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 t="s">
        <v>4278</v>
      </c>
    </row>
    <row r="13658" spans="1:22">
      <c r="A13658" t="s">
        <v>16524</v>
      </c>
      <c r="B13658">
        <v>31.43</v>
      </c>
      <c r="C13658">
        <v>1629.8109999999999</v>
      </c>
      <c r="D13658">
        <v>15</v>
      </c>
      <c r="E13658">
        <v>-6.5</v>
      </c>
      <c r="F13658">
        <v>815.90750000000003</v>
      </c>
      <c r="G13658">
        <v>42.83</v>
      </c>
      <c r="J13658" s="1">
        <v>1770000</v>
      </c>
      <c r="K13658" s="1">
        <v>1450000</v>
      </c>
      <c r="L13658">
        <v>3</v>
      </c>
      <c r="M13658">
        <v>27570</v>
      </c>
      <c r="N13658" t="s">
        <v>1583</v>
      </c>
      <c r="O13658">
        <v>2</v>
      </c>
      <c r="P13658">
        <v>0</v>
      </c>
      <c r="Q13658">
        <v>0</v>
      </c>
      <c r="R13658">
        <v>1</v>
      </c>
      <c r="S13658">
        <v>1</v>
      </c>
      <c r="T13658" t="s">
        <v>1420</v>
      </c>
      <c r="U13658" t="s">
        <v>5322</v>
      </c>
    </row>
    <row r="13659" spans="1:22">
      <c r="A13659" t="s">
        <v>16525</v>
      </c>
      <c r="B13659">
        <v>31.43</v>
      </c>
      <c r="C13659">
        <v>1876.0016000000001</v>
      </c>
      <c r="D13659">
        <v>16</v>
      </c>
      <c r="E13659">
        <v>9.1999999999999993</v>
      </c>
      <c r="F13659">
        <v>939.01670000000001</v>
      </c>
      <c r="G13659">
        <v>61.44</v>
      </c>
      <c r="J13659" s="1">
        <v>49900000</v>
      </c>
      <c r="L13659">
        <v>3</v>
      </c>
      <c r="M13659">
        <v>41561</v>
      </c>
      <c r="N13659" t="s">
        <v>1583</v>
      </c>
      <c r="O13659">
        <v>2</v>
      </c>
      <c r="P13659">
        <v>0</v>
      </c>
      <c r="Q13659">
        <v>0</v>
      </c>
      <c r="R13659">
        <v>2</v>
      </c>
      <c r="S13659">
        <v>0</v>
      </c>
      <c r="T13659" t="s">
        <v>24</v>
      </c>
      <c r="U13659" t="s">
        <v>5322</v>
      </c>
    </row>
    <row r="13660" spans="1:22">
      <c r="A13660" t="s">
        <v>16526</v>
      </c>
      <c r="B13660">
        <v>31.42</v>
      </c>
      <c r="C13660">
        <v>860.46770000000004</v>
      </c>
      <c r="D13660">
        <v>7</v>
      </c>
      <c r="E13660">
        <v>-1.6</v>
      </c>
      <c r="F13660">
        <v>431.24040000000002</v>
      </c>
      <c r="G13660">
        <v>26.5</v>
      </c>
      <c r="J13660" s="1">
        <v>519000</v>
      </c>
      <c r="K13660" s="1">
        <v>780000</v>
      </c>
      <c r="L13660">
        <v>3</v>
      </c>
      <c r="M13660">
        <v>15555</v>
      </c>
      <c r="N13660" t="s">
        <v>1583</v>
      </c>
      <c r="O13660">
        <v>2</v>
      </c>
      <c r="P13660">
        <v>0</v>
      </c>
      <c r="Q13660">
        <v>0</v>
      </c>
      <c r="R13660">
        <v>1</v>
      </c>
      <c r="S13660">
        <v>1</v>
      </c>
      <c r="T13660" t="s">
        <v>521</v>
      </c>
    </row>
    <row r="13661" spans="1:22">
      <c r="A13661" t="s">
        <v>16527</v>
      </c>
      <c r="B13661">
        <v>31.42</v>
      </c>
      <c r="C13661">
        <v>1287.7034000000001</v>
      </c>
      <c r="D13661">
        <v>11</v>
      </c>
      <c r="E13661">
        <v>-0.2</v>
      </c>
      <c r="F13661">
        <v>644.85879999999997</v>
      </c>
      <c r="G13661">
        <v>24.66</v>
      </c>
      <c r="J13661" s="1">
        <v>389000</v>
      </c>
      <c r="K13661" s="1">
        <v>383000</v>
      </c>
      <c r="L13661">
        <v>3</v>
      </c>
      <c r="M13661">
        <v>14321</v>
      </c>
      <c r="N13661" t="s">
        <v>1583</v>
      </c>
      <c r="O13661">
        <v>2</v>
      </c>
      <c r="P13661">
        <v>0</v>
      </c>
      <c r="Q13661">
        <v>0</v>
      </c>
      <c r="R13661">
        <v>1</v>
      </c>
      <c r="S13661">
        <v>1</v>
      </c>
      <c r="T13661" t="s">
        <v>3316</v>
      </c>
    </row>
    <row r="13662" spans="1:22">
      <c r="A13662" t="s">
        <v>16528</v>
      </c>
      <c r="B13662">
        <v>31.41</v>
      </c>
      <c r="C13662">
        <v>2478.1696999999999</v>
      </c>
      <c r="D13662">
        <v>23</v>
      </c>
      <c r="E13662">
        <v>-2.7</v>
      </c>
      <c r="F13662">
        <v>827.0616</v>
      </c>
      <c r="G13662">
        <v>49.29</v>
      </c>
      <c r="J13662" s="1">
        <v>1530000</v>
      </c>
      <c r="L13662">
        <v>3</v>
      </c>
      <c r="M13662">
        <v>32474</v>
      </c>
      <c r="N13662" t="s">
        <v>1583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 t="s">
        <v>183</v>
      </c>
      <c r="U13662" t="s">
        <v>5322</v>
      </c>
    </row>
    <row r="13663" spans="1:22">
      <c r="A13663" t="s">
        <v>16529</v>
      </c>
      <c r="B13663">
        <v>31.41</v>
      </c>
      <c r="C13663">
        <v>1252.575</v>
      </c>
      <c r="D13663">
        <v>11</v>
      </c>
      <c r="E13663">
        <v>2.2999999999999998</v>
      </c>
      <c r="F13663">
        <v>418.53320000000002</v>
      </c>
      <c r="G13663">
        <v>41.16</v>
      </c>
      <c r="K13663" s="1">
        <v>3030000</v>
      </c>
      <c r="L13663">
        <v>4</v>
      </c>
      <c r="M13663">
        <v>26250</v>
      </c>
      <c r="N13663" t="s">
        <v>23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 t="s">
        <v>237</v>
      </c>
      <c r="U13663" t="s">
        <v>1887</v>
      </c>
      <c r="V13663" t="s">
        <v>16530</v>
      </c>
    </row>
    <row r="13664" spans="1:22">
      <c r="A13664" t="s">
        <v>16531</v>
      </c>
      <c r="B13664">
        <v>31.41</v>
      </c>
      <c r="C13664">
        <v>1608.7552000000001</v>
      </c>
      <c r="D13664">
        <v>14</v>
      </c>
      <c r="E13664">
        <v>-0.8</v>
      </c>
      <c r="F13664">
        <v>805.38430000000005</v>
      </c>
      <c r="G13664">
        <v>28.86</v>
      </c>
      <c r="J13664" s="1">
        <v>769000</v>
      </c>
      <c r="K13664" s="1">
        <v>727000</v>
      </c>
      <c r="L13664">
        <v>4</v>
      </c>
      <c r="M13664">
        <v>17140</v>
      </c>
      <c r="N13664" t="s">
        <v>23</v>
      </c>
      <c r="O13664">
        <v>2</v>
      </c>
      <c r="P13664">
        <v>0</v>
      </c>
      <c r="Q13664">
        <v>0</v>
      </c>
      <c r="R13664">
        <v>1</v>
      </c>
      <c r="S13664">
        <v>1</v>
      </c>
      <c r="T13664" t="s">
        <v>3044</v>
      </c>
      <c r="U13664" t="s">
        <v>32</v>
      </c>
      <c r="V13664" t="s">
        <v>215</v>
      </c>
    </row>
    <row r="13665" spans="1:22">
      <c r="A13665" t="s">
        <v>16532</v>
      </c>
      <c r="B13665">
        <v>31.41</v>
      </c>
      <c r="C13665">
        <v>3463.7664</v>
      </c>
      <c r="D13665">
        <v>31</v>
      </c>
      <c r="E13665">
        <v>-1.4</v>
      </c>
      <c r="F13665">
        <v>866.94770000000005</v>
      </c>
      <c r="G13665">
        <v>87.38</v>
      </c>
      <c r="K13665" s="1">
        <v>69900</v>
      </c>
      <c r="L13665">
        <v>4</v>
      </c>
      <c r="M13665">
        <v>59876</v>
      </c>
      <c r="N13665" t="s">
        <v>23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 t="s">
        <v>3514</v>
      </c>
    </row>
    <row r="13666" spans="1:22">
      <c r="A13666" t="s">
        <v>16533</v>
      </c>
      <c r="B13666">
        <v>31.4</v>
      </c>
      <c r="C13666">
        <v>902.51850000000002</v>
      </c>
      <c r="D13666">
        <v>9</v>
      </c>
      <c r="E13666">
        <v>-0.5</v>
      </c>
      <c r="F13666">
        <v>452.2663</v>
      </c>
      <c r="G13666">
        <v>18.39</v>
      </c>
      <c r="J13666" s="1">
        <v>2030000</v>
      </c>
      <c r="K13666" s="1">
        <v>2010000</v>
      </c>
      <c r="L13666">
        <v>3</v>
      </c>
      <c r="M13666">
        <v>9981</v>
      </c>
      <c r="N13666" t="s">
        <v>1583</v>
      </c>
      <c r="O13666">
        <v>2</v>
      </c>
      <c r="P13666">
        <v>0</v>
      </c>
      <c r="Q13666">
        <v>0</v>
      </c>
      <c r="R13666">
        <v>1</v>
      </c>
      <c r="S13666">
        <v>1</v>
      </c>
      <c r="T13666" t="s">
        <v>5003</v>
      </c>
    </row>
    <row r="13667" spans="1:22">
      <c r="A13667" t="s">
        <v>16534</v>
      </c>
      <c r="B13667">
        <v>31.4</v>
      </c>
      <c r="C13667">
        <v>1028.5436999999999</v>
      </c>
      <c r="D13667">
        <v>9</v>
      </c>
      <c r="E13667">
        <v>0.9</v>
      </c>
      <c r="F13667">
        <v>515.27959999999996</v>
      </c>
      <c r="G13667">
        <v>31.03</v>
      </c>
      <c r="J13667" s="1">
        <v>1580000</v>
      </c>
      <c r="K13667" s="1">
        <v>1450000</v>
      </c>
      <c r="L13667">
        <v>3</v>
      </c>
      <c r="M13667">
        <v>18747</v>
      </c>
      <c r="N13667" t="s">
        <v>1583</v>
      </c>
      <c r="O13667">
        <v>2</v>
      </c>
      <c r="P13667">
        <v>0</v>
      </c>
      <c r="Q13667">
        <v>0</v>
      </c>
      <c r="R13667">
        <v>1</v>
      </c>
      <c r="S13667">
        <v>1</v>
      </c>
      <c r="T13667" t="s">
        <v>5475</v>
      </c>
      <c r="U13667" t="s">
        <v>35</v>
      </c>
      <c r="V13667" t="s">
        <v>39</v>
      </c>
    </row>
    <row r="13668" spans="1:22">
      <c r="A13668" t="s">
        <v>16535</v>
      </c>
      <c r="B13668">
        <v>31.39</v>
      </c>
      <c r="C13668">
        <v>1265.6404</v>
      </c>
      <c r="D13668">
        <v>10</v>
      </c>
      <c r="E13668">
        <v>-3.2</v>
      </c>
      <c r="F13668">
        <v>633.82539999999995</v>
      </c>
      <c r="G13668">
        <v>34.47</v>
      </c>
      <c r="K13668" s="1">
        <v>426000</v>
      </c>
      <c r="L13668">
        <v>4</v>
      </c>
      <c r="M13668">
        <v>21176</v>
      </c>
      <c r="N13668" t="s">
        <v>23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 t="s">
        <v>3747</v>
      </c>
    </row>
    <row r="13669" spans="1:22">
      <c r="A13669" t="s">
        <v>16536</v>
      </c>
      <c r="B13669">
        <v>31.39</v>
      </c>
      <c r="C13669">
        <v>1282.6993</v>
      </c>
      <c r="D13669">
        <v>11</v>
      </c>
      <c r="E13669">
        <v>-2.9</v>
      </c>
      <c r="F13669">
        <v>428.57249999999999</v>
      </c>
      <c r="G13669">
        <v>29.09</v>
      </c>
      <c r="J13669" s="1">
        <v>10700000</v>
      </c>
      <c r="K13669" s="1">
        <v>10700000</v>
      </c>
      <c r="L13669">
        <v>3</v>
      </c>
      <c r="M13669">
        <v>17362</v>
      </c>
      <c r="N13669" t="s">
        <v>1583</v>
      </c>
      <c r="O13669">
        <v>3</v>
      </c>
      <c r="P13669">
        <v>0</v>
      </c>
      <c r="Q13669">
        <v>0</v>
      </c>
      <c r="R13669">
        <v>1</v>
      </c>
      <c r="S13669">
        <v>2</v>
      </c>
      <c r="T13669" t="s">
        <v>1703</v>
      </c>
    </row>
    <row r="13670" spans="1:22">
      <c r="A13670" t="s">
        <v>16537</v>
      </c>
      <c r="B13670">
        <v>31.39</v>
      </c>
      <c r="C13670">
        <v>1085.5239999999999</v>
      </c>
      <c r="D13670">
        <v>10</v>
      </c>
      <c r="E13670">
        <v>0</v>
      </c>
      <c r="F13670">
        <v>543.76930000000004</v>
      </c>
      <c r="G13670">
        <v>22</v>
      </c>
      <c r="J13670" s="1">
        <v>90900000</v>
      </c>
      <c r="K13670" s="1">
        <v>91700000</v>
      </c>
      <c r="L13670">
        <v>3</v>
      </c>
      <c r="M13670">
        <v>12383</v>
      </c>
      <c r="N13670" t="s">
        <v>1583</v>
      </c>
      <c r="O13670">
        <v>4</v>
      </c>
      <c r="P13670">
        <v>0</v>
      </c>
      <c r="Q13670">
        <v>0</v>
      </c>
      <c r="R13670">
        <v>2</v>
      </c>
      <c r="S13670">
        <v>2</v>
      </c>
      <c r="T13670" t="s">
        <v>754</v>
      </c>
      <c r="U13670" t="s">
        <v>3834</v>
      </c>
      <c r="V13670" t="s">
        <v>9919</v>
      </c>
    </row>
    <row r="13671" spans="1:22">
      <c r="A13671" t="s">
        <v>16538</v>
      </c>
      <c r="B13671">
        <v>31.39</v>
      </c>
      <c r="C13671">
        <v>2198.0754000000002</v>
      </c>
      <c r="D13671">
        <v>21</v>
      </c>
      <c r="E13671">
        <v>0.7</v>
      </c>
      <c r="F13671">
        <v>733.69960000000003</v>
      </c>
      <c r="G13671">
        <v>42.33</v>
      </c>
      <c r="J13671" s="1">
        <v>376000</v>
      </c>
      <c r="L13671">
        <v>3</v>
      </c>
      <c r="M13671">
        <v>27211</v>
      </c>
      <c r="N13671" t="s">
        <v>1583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 t="s">
        <v>186</v>
      </c>
    </row>
    <row r="13672" spans="1:22">
      <c r="A13672" t="s">
        <v>16539</v>
      </c>
      <c r="B13672">
        <v>31.39</v>
      </c>
      <c r="C13672">
        <v>2967.4141</v>
      </c>
      <c r="D13672">
        <v>27</v>
      </c>
      <c r="E13672">
        <v>-3.2</v>
      </c>
      <c r="F13672">
        <v>990.14210000000003</v>
      </c>
      <c r="G13672">
        <v>71.680000000000007</v>
      </c>
      <c r="J13672">
        <v>0</v>
      </c>
      <c r="L13672">
        <v>3</v>
      </c>
      <c r="M13672">
        <v>48954</v>
      </c>
      <c r="N13672" t="s">
        <v>1583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 t="s">
        <v>26</v>
      </c>
      <c r="U13672" t="s">
        <v>16540</v>
      </c>
      <c r="V13672" t="s">
        <v>16541</v>
      </c>
    </row>
    <row r="13673" spans="1:22">
      <c r="A13673" t="s">
        <v>16542</v>
      </c>
      <c r="B13673">
        <v>31.38</v>
      </c>
      <c r="C13673">
        <v>1464.8047999999999</v>
      </c>
      <c r="D13673">
        <v>13</v>
      </c>
      <c r="E13673">
        <v>-0.1</v>
      </c>
      <c r="F13673">
        <v>489.27550000000002</v>
      </c>
      <c r="G13673">
        <v>30.38</v>
      </c>
      <c r="K13673" s="1">
        <v>2800000</v>
      </c>
      <c r="L13673">
        <v>4</v>
      </c>
      <c r="M13673">
        <v>18225</v>
      </c>
      <c r="N13673" t="s">
        <v>23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 t="s">
        <v>294</v>
      </c>
      <c r="U13673" t="s">
        <v>1245</v>
      </c>
      <c r="V13673" t="s">
        <v>1246</v>
      </c>
    </row>
    <row r="13674" spans="1:22">
      <c r="A13674" t="s">
        <v>16543</v>
      </c>
      <c r="B13674">
        <v>31.38</v>
      </c>
      <c r="C13674">
        <v>2030.0684000000001</v>
      </c>
      <c r="D13674">
        <v>20</v>
      </c>
      <c r="E13674">
        <v>8.1999999999999993</v>
      </c>
      <c r="F13674">
        <v>677.70230000000004</v>
      </c>
      <c r="G13674">
        <v>47.97</v>
      </c>
      <c r="K13674" s="1">
        <v>1640</v>
      </c>
      <c r="L13674">
        <v>4</v>
      </c>
      <c r="M13674">
        <v>31414</v>
      </c>
      <c r="N13674" t="s">
        <v>23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 t="s">
        <v>131</v>
      </c>
      <c r="U13674" t="s">
        <v>3049</v>
      </c>
      <c r="V13674" t="s">
        <v>14378</v>
      </c>
    </row>
    <row r="13675" spans="1:22">
      <c r="A13675" t="s">
        <v>16544</v>
      </c>
      <c r="B13675">
        <v>31.38</v>
      </c>
      <c r="C13675">
        <v>806.42859999999996</v>
      </c>
      <c r="D13675">
        <v>7</v>
      </c>
      <c r="E13675">
        <v>-1.9</v>
      </c>
      <c r="F13675">
        <v>404.2208</v>
      </c>
      <c r="G13675">
        <v>15.53</v>
      </c>
      <c r="J13675" s="1">
        <v>529000</v>
      </c>
      <c r="K13675" s="1">
        <v>805000</v>
      </c>
      <c r="L13675">
        <v>4</v>
      </c>
      <c r="M13675">
        <v>8009</v>
      </c>
      <c r="N13675" t="s">
        <v>23</v>
      </c>
      <c r="O13675">
        <v>2</v>
      </c>
      <c r="P13675">
        <v>0</v>
      </c>
      <c r="Q13675">
        <v>0</v>
      </c>
      <c r="R13675">
        <v>1</v>
      </c>
      <c r="S13675">
        <v>1</v>
      </c>
      <c r="T13675" t="s">
        <v>1798</v>
      </c>
    </row>
    <row r="13676" spans="1:22">
      <c r="A13676" t="s">
        <v>16545</v>
      </c>
      <c r="B13676">
        <v>31.38</v>
      </c>
      <c r="C13676">
        <v>1767.0757000000001</v>
      </c>
      <c r="D13676">
        <v>17</v>
      </c>
      <c r="E13676">
        <v>-3</v>
      </c>
      <c r="F13676">
        <v>884.54250000000002</v>
      </c>
      <c r="G13676">
        <v>93.18</v>
      </c>
      <c r="J13676" s="1">
        <v>2170000</v>
      </c>
      <c r="K13676" s="1">
        <v>1850000</v>
      </c>
      <c r="L13676">
        <v>3</v>
      </c>
      <c r="M13676">
        <v>63813</v>
      </c>
      <c r="N13676" t="s">
        <v>1583</v>
      </c>
      <c r="O13676">
        <v>3</v>
      </c>
      <c r="P13676">
        <v>0</v>
      </c>
      <c r="Q13676">
        <v>0</v>
      </c>
      <c r="R13676">
        <v>2</v>
      </c>
      <c r="S13676">
        <v>1</v>
      </c>
      <c r="T13676" t="s">
        <v>2791</v>
      </c>
    </row>
    <row r="13677" spans="1:22">
      <c r="A13677" t="s">
        <v>16546</v>
      </c>
      <c r="B13677">
        <v>31.38</v>
      </c>
      <c r="C13677">
        <v>2088.9850999999999</v>
      </c>
      <c r="D13677">
        <v>17</v>
      </c>
      <c r="E13677">
        <v>4.8</v>
      </c>
      <c r="F13677">
        <v>1045.5048999999999</v>
      </c>
      <c r="G13677">
        <v>69.209999999999994</v>
      </c>
      <c r="K13677" s="1">
        <v>290000</v>
      </c>
      <c r="L13677">
        <v>4</v>
      </c>
      <c r="M13677">
        <v>47155</v>
      </c>
      <c r="N13677" t="s">
        <v>23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 t="s">
        <v>655</v>
      </c>
      <c r="U13677" t="s">
        <v>3049</v>
      </c>
      <c r="V13677" t="s">
        <v>16547</v>
      </c>
    </row>
    <row r="13678" spans="1:22">
      <c r="A13678" t="s">
        <v>16548</v>
      </c>
      <c r="B13678">
        <v>31.36</v>
      </c>
      <c r="C13678">
        <v>1027.6388999999999</v>
      </c>
      <c r="D13678">
        <v>9</v>
      </c>
      <c r="E13678">
        <v>-0.6</v>
      </c>
      <c r="F13678">
        <v>514.82640000000004</v>
      </c>
      <c r="G13678">
        <v>20.89</v>
      </c>
      <c r="J13678" s="1">
        <v>3050000</v>
      </c>
      <c r="K13678" s="1">
        <v>3490000</v>
      </c>
      <c r="L13678">
        <v>4</v>
      </c>
      <c r="M13678">
        <v>11571</v>
      </c>
      <c r="N13678" t="s">
        <v>23</v>
      </c>
      <c r="O13678">
        <v>2</v>
      </c>
      <c r="P13678">
        <v>0</v>
      </c>
      <c r="Q13678">
        <v>0</v>
      </c>
      <c r="R13678">
        <v>1</v>
      </c>
      <c r="S13678">
        <v>1</v>
      </c>
      <c r="T13678" t="s">
        <v>121</v>
      </c>
    </row>
    <row r="13679" spans="1:22">
      <c r="A13679" t="s">
        <v>16549</v>
      </c>
      <c r="B13679">
        <v>31.36</v>
      </c>
      <c r="C13679">
        <v>956.5403</v>
      </c>
      <c r="D13679">
        <v>10</v>
      </c>
      <c r="E13679">
        <v>0.4</v>
      </c>
      <c r="F13679">
        <v>479.27760000000001</v>
      </c>
      <c r="G13679">
        <v>24.52</v>
      </c>
      <c r="J13679" s="1">
        <v>7970000</v>
      </c>
      <c r="K13679" s="1">
        <v>6080000</v>
      </c>
      <c r="L13679">
        <v>3</v>
      </c>
      <c r="M13679">
        <v>14214</v>
      </c>
      <c r="N13679" t="s">
        <v>1583</v>
      </c>
      <c r="O13679">
        <v>2</v>
      </c>
      <c r="P13679">
        <v>0</v>
      </c>
      <c r="Q13679">
        <v>0</v>
      </c>
      <c r="R13679">
        <v>1</v>
      </c>
      <c r="S13679">
        <v>1</v>
      </c>
      <c r="T13679" t="s">
        <v>1056</v>
      </c>
    </row>
    <row r="13680" spans="1:22">
      <c r="A13680" t="s">
        <v>16550</v>
      </c>
      <c r="B13680">
        <v>31.36</v>
      </c>
      <c r="C13680">
        <v>1519.8100999999999</v>
      </c>
      <c r="D13680">
        <v>14</v>
      </c>
      <c r="E13680">
        <v>0.4</v>
      </c>
      <c r="F13680">
        <v>507.61079999999998</v>
      </c>
      <c r="G13680">
        <v>80.94</v>
      </c>
      <c r="K13680" s="1">
        <v>3250000</v>
      </c>
      <c r="L13680">
        <v>4</v>
      </c>
      <c r="M13680">
        <v>55445</v>
      </c>
      <c r="N13680" t="s">
        <v>23</v>
      </c>
      <c r="O13680">
        <v>2</v>
      </c>
      <c r="P13680">
        <v>0</v>
      </c>
      <c r="Q13680">
        <v>0</v>
      </c>
      <c r="R13680">
        <v>0</v>
      </c>
      <c r="S13680">
        <v>2</v>
      </c>
      <c r="T13680" t="s">
        <v>264</v>
      </c>
      <c r="U13680" t="s">
        <v>1887</v>
      </c>
      <c r="V13680" t="s">
        <v>16551</v>
      </c>
    </row>
    <row r="13681" spans="1:22">
      <c r="A13681" t="s">
        <v>16552</v>
      </c>
      <c r="B13681">
        <v>31.36</v>
      </c>
      <c r="C13681">
        <v>867.4239</v>
      </c>
      <c r="D13681">
        <v>7</v>
      </c>
      <c r="E13681">
        <v>-0.7</v>
      </c>
      <c r="F13681">
        <v>434.71890000000002</v>
      </c>
      <c r="G13681">
        <v>24.41</v>
      </c>
      <c r="J13681" s="1">
        <v>1500000</v>
      </c>
      <c r="K13681" s="1">
        <v>1470000</v>
      </c>
      <c r="L13681">
        <v>4</v>
      </c>
      <c r="M13681">
        <v>14121</v>
      </c>
      <c r="N13681" t="s">
        <v>23</v>
      </c>
      <c r="O13681">
        <v>2</v>
      </c>
      <c r="P13681">
        <v>0</v>
      </c>
      <c r="Q13681">
        <v>0</v>
      </c>
      <c r="R13681">
        <v>1</v>
      </c>
      <c r="S13681">
        <v>1</v>
      </c>
      <c r="T13681" t="s">
        <v>2120</v>
      </c>
    </row>
    <row r="13682" spans="1:22">
      <c r="A13682" t="s">
        <v>16553</v>
      </c>
      <c r="B13682">
        <v>31.35</v>
      </c>
      <c r="C13682">
        <v>1195.7401</v>
      </c>
      <c r="D13682">
        <v>10</v>
      </c>
      <c r="E13682">
        <v>0.8</v>
      </c>
      <c r="F13682">
        <v>598.87779999999998</v>
      </c>
      <c r="G13682">
        <v>28.66</v>
      </c>
      <c r="J13682" s="1">
        <v>2460000</v>
      </c>
      <c r="K13682" s="1">
        <v>2790000</v>
      </c>
      <c r="L13682">
        <v>3</v>
      </c>
      <c r="M13682">
        <v>17042</v>
      </c>
      <c r="N13682" t="s">
        <v>1583</v>
      </c>
      <c r="O13682">
        <v>2</v>
      </c>
      <c r="P13682">
        <v>0</v>
      </c>
      <c r="Q13682">
        <v>0</v>
      </c>
      <c r="R13682">
        <v>1</v>
      </c>
      <c r="S13682">
        <v>1</v>
      </c>
      <c r="T13682" t="s">
        <v>836</v>
      </c>
    </row>
    <row r="13683" spans="1:22">
      <c r="A13683" t="s">
        <v>16554</v>
      </c>
      <c r="B13683">
        <v>31.35</v>
      </c>
      <c r="C13683">
        <v>1809.9259999999999</v>
      </c>
      <c r="D13683">
        <v>17</v>
      </c>
      <c r="E13683">
        <v>-3.4</v>
      </c>
      <c r="F13683">
        <v>905.96720000000005</v>
      </c>
      <c r="G13683">
        <v>66.73</v>
      </c>
      <c r="K13683" s="1">
        <v>990000</v>
      </c>
      <c r="L13683">
        <v>4</v>
      </c>
      <c r="M13683">
        <v>45353</v>
      </c>
      <c r="N13683" t="s">
        <v>23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 t="s">
        <v>133</v>
      </c>
      <c r="U13683" t="s">
        <v>1245</v>
      </c>
      <c r="V13683" t="s">
        <v>1246</v>
      </c>
    </row>
    <row r="13684" spans="1:22">
      <c r="A13684" t="s">
        <v>16555</v>
      </c>
      <c r="B13684">
        <v>31.35</v>
      </c>
      <c r="C13684">
        <v>1455.7755</v>
      </c>
      <c r="D13684">
        <v>12</v>
      </c>
      <c r="E13684">
        <v>0.3</v>
      </c>
      <c r="F13684">
        <v>728.89530000000002</v>
      </c>
      <c r="G13684">
        <v>42.51</v>
      </c>
      <c r="J13684" s="1">
        <v>4300000</v>
      </c>
      <c r="L13684">
        <v>3</v>
      </c>
      <c r="M13684">
        <v>27326</v>
      </c>
      <c r="N13684" t="s">
        <v>1583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 t="s">
        <v>5787</v>
      </c>
      <c r="U13684" t="s">
        <v>16556</v>
      </c>
      <c r="V13684" t="s">
        <v>16557</v>
      </c>
    </row>
    <row r="13685" spans="1:22">
      <c r="A13685" t="s">
        <v>16558</v>
      </c>
      <c r="B13685">
        <v>31.35</v>
      </c>
      <c r="C13685">
        <v>1599.8733</v>
      </c>
      <c r="D13685">
        <v>15</v>
      </c>
      <c r="E13685">
        <v>-4.7</v>
      </c>
      <c r="F13685">
        <v>800.9402</v>
      </c>
      <c r="G13685">
        <v>48.65</v>
      </c>
      <c r="J13685" s="1">
        <v>3870000</v>
      </c>
      <c r="K13685" s="1">
        <v>4410000</v>
      </c>
      <c r="L13685">
        <v>4</v>
      </c>
      <c r="M13685">
        <v>31942</v>
      </c>
      <c r="N13685" t="s">
        <v>23</v>
      </c>
      <c r="O13685">
        <v>2</v>
      </c>
      <c r="P13685">
        <v>0</v>
      </c>
      <c r="Q13685">
        <v>0</v>
      </c>
      <c r="R13685">
        <v>1</v>
      </c>
      <c r="S13685">
        <v>1</v>
      </c>
      <c r="T13685" t="s">
        <v>24</v>
      </c>
      <c r="U13685" t="s">
        <v>5322</v>
      </c>
    </row>
    <row r="13686" spans="1:22">
      <c r="A13686" t="s">
        <v>16559</v>
      </c>
      <c r="B13686">
        <v>31.35</v>
      </c>
      <c r="C13686">
        <v>831.43380000000002</v>
      </c>
      <c r="D13686">
        <v>7</v>
      </c>
      <c r="E13686">
        <v>-0.3</v>
      </c>
      <c r="F13686">
        <v>416.72399999999999</v>
      </c>
      <c r="G13686">
        <v>16.21</v>
      </c>
      <c r="J13686" s="1">
        <v>11500000</v>
      </c>
      <c r="K13686" s="1">
        <v>10900000</v>
      </c>
      <c r="L13686">
        <v>3</v>
      </c>
      <c r="M13686">
        <v>8539</v>
      </c>
      <c r="N13686" t="s">
        <v>1583</v>
      </c>
      <c r="O13686">
        <v>2</v>
      </c>
      <c r="P13686">
        <v>0</v>
      </c>
      <c r="Q13686">
        <v>0</v>
      </c>
      <c r="R13686">
        <v>1</v>
      </c>
      <c r="S13686">
        <v>1</v>
      </c>
      <c r="T13686" t="s">
        <v>762</v>
      </c>
    </row>
    <row r="13687" spans="1:22">
      <c r="A13687" t="s">
        <v>16560</v>
      </c>
      <c r="B13687">
        <v>31.35</v>
      </c>
      <c r="C13687">
        <v>1344.7136</v>
      </c>
      <c r="D13687">
        <v>12</v>
      </c>
      <c r="E13687">
        <v>1.9</v>
      </c>
      <c r="F13687">
        <v>673.36540000000002</v>
      </c>
      <c r="G13687">
        <v>50.28</v>
      </c>
      <c r="K13687" s="1">
        <v>2350000</v>
      </c>
      <c r="L13687">
        <v>4</v>
      </c>
      <c r="M13687">
        <v>33176</v>
      </c>
      <c r="N13687" t="s">
        <v>23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 t="s">
        <v>4909</v>
      </c>
    </row>
    <row r="13688" spans="1:22">
      <c r="A13688" t="s">
        <v>16561</v>
      </c>
      <c r="B13688">
        <v>31.35</v>
      </c>
      <c r="C13688">
        <v>1990.0192999999999</v>
      </c>
      <c r="D13688">
        <v>18</v>
      </c>
      <c r="E13688">
        <v>-0.9</v>
      </c>
      <c r="F13688">
        <v>664.34640000000002</v>
      </c>
      <c r="G13688">
        <v>69.47</v>
      </c>
      <c r="J13688" s="1">
        <v>235000</v>
      </c>
      <c r="L13688">
        <v>3</v>
      </c>
      <c r="M13688">
        <v>47374</v>
      </c>
      <c r="N13688" t="s">
        <v>1583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 t="s">
        <v>4831</v>
      </c>
      <c r="U13688" t="s">
        <v>5322</v>
      </c>
    </row>
    <row r="13689" spans="1:22">
      <c r="A13689" t="s">
        <v>16562</v>
      </c>
      <c r="B13689">
        <v>31.34</v>
      </c>
      <c r="C13689">
        <v>1925.002</v>
      </c>
      <c r="D13689">
        <v>17</v>
      </c>
      <c r="E13689">
        <v>-5.7</v>
      </c>
      <c r="F13689">
        <v>963.5027</v>
      </c>
      <c r="G13689">
        <v>55.11</v>
      </c>
      <c r="K13689" s="1">
        <v>1080</v>
      </c>
      <c r="L13689">
        <v>4</v>
      </c>
      <c r="M13689">
        <v>36760</v>
      </c>
      <c r="N13689" t="s">
        <v>23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 t="s">
        <v>754</v>
      </c>
      <c r="U13689" t="s">
        <v>12784</v>
      </c>
      <c r="V13689" t="s">
        <v>16563</v>
      </c>
    </row>
    <row r="13690" spans="1:22">
      <c r="A13690" t="s">
        <v>16564</v>
      </c>
      <c r="B13690">
        <v>31.34</v>
      </c>
      <c r="C13690">
        <v>1057.6018999999999</v>
      </c>
      <c r="D13690">
        <v>9</v>
      </c>
      <c r="E13690">
        <v>-2.7</v>
      </c>
      <c r="F13690">
        <v>529.80679999999995</v>
      </c>
      <c r="G13690">
        <v>16.87</v>
      </c>
      <c r="J13690" s="1">
        <v>1890000</v>
      </c>
      <c r="L13690">
        <v>3</v>
      </c>
      <c r="M13690">
        <v>9023</v>
      </c>
      <c r="N13690" t="s">
        <v>1583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 t="s">
        <v>979</v>
      </c>
    </row>
    <row r="13691" spans="1:22">
      <c r="A13691" t="s">
        <v>16565</v>
      </c>
      <c r="B13691">
        <v>31.34</v>
      </c>
      <c r="C13691">
        <v>2241.8723</v>
      </c>
      <c r="D13691">
        <v>19</v>
      </c>
      <c r="E13691">
        <v>-1</v>
      </c>
      <c r="F13691">
        <v>561.47479999999996</v>
      </c>
      <c r="G13691">
        <v>60.34</v>
      </c>
      <c r="J13691" s="1">
        <v>1840000</v>
      </c>
      <c r="K13691" s="1">
        <v>1950000</v>
      </c>
      <c r="L13691">
        <v>3</v>
      </c>
      <c r="M13691">
        <v>40734</v>
      </c>
      <c r="N13691" t="s">
        <v>1583</v>
      </c>
      <c r="O13691">
        <v>2</v>
      </c>
      <c r="P13691">
        <v>0</v>
      </c>
      <c r="Q13691">
        <v>0</v>
      </c>
      <c r="R13691">
        <v>1</v>
      </c>
      <c r="S13691">
        <v>1</v>
      </c>
      <c r="T13691" t="s">
        <v>198</v>
      </c>
      <c r="U13691" t="s">
        <v>5191</v>
      </c>
      <c r="V13691" t="s">
        <v>16566</v>
      </c>
    </row>
    <row r="13692" spans="1:22">
      <c r="A13692" t="s">
        <v>16567</v>
      </c>
      <c r="B13692">
        <v>31.34</v>
      </c>
      <c r="C13692">
        <v>2703.3359</v>
      </c>
      <c r="D13692">
        <v>25</v>
      </c>
      <c r="E13692">
        <v>-1.6</v>
      </c>
      <c r="F13692">
        <v>902.11779999999999</v>
      </c>
      <c r="G13692">
        <v>58.01</v>
      </c>
      <c r="K13692">
        <v>0</v>
      </c>
      <c r="L13692">
        <v>4</v>
      </c>
      <c r="M13692">
        <v>38944</v>
      </c>
      <c r="N13692" t="s">
        <v>23</v>
      </c>
      <c r="O13692">
        <v>2</v>
      </c>
      <c r="P13692">
        <v>0</v>
      </c>
      <c r="Q13692">
        <v>0</v>
      </c>
      <c r="R13692">
        <v>1</v>
      </c>
      <c r="S13692">
        <v>1</v>
      </c>
      <c r="T13692" t="s">
        <v>667</v>
      </c>
      <c r="U13692" t="s">
        <v>135</v>
      </c>
      <c r="V13692" t="s">
        <v>16568</v>
      </c>
    </row>
    <row r="13693" spans="1:22">
      <c r="A13693" t="s">
        <v>16569</v>
      </c>
      <c r="B13693">
        <v>31.33</v>
      </c>
      <c r="C13693">
        <v>2739.3290999999999</v>
      </c>
      <c r="D13693">
        <v>25</v>
      </c>
      <c r="E13693">
        <v>8.3000000000000007</v>
      </c>
      <c r="F13693">
        <v>914.12450000000001</v>
      </c>
      <c r="G13693">
        <v>72.23</v>
      </c>
      <c r="J13693">
        <v>0</v>
      </c>
      <c r="L13693">
        <v>3</v>
      </c>
      <c r="M13693">
        <v>49328</v>
      </c>
      <c r="N13693" t="s">
        <v>1583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 t="s">
        <v>26</v>
      </c>
      <c r="U13693" t="s">
        <v>5322</v>
      </c>
    </row>
    <row r="13694" spans="1:22">
      <c r="A13694" t="s">
        <v>16570</v>
      </c>
      <c r="B13694">
        <v>31.33</v>
      </c>
      <c r="C13694">
        <v>967.60659999999996</v>
      </c>
      <c r="D13694">
        <v>9</v>
      </c>
      <c r="E13694">
        <v>0.2</v>
      </c>
      <c r="F13694">
        <v>484.8107</v>
      </c>
      <c r="G13694">
        <v>20.85</v>
      </c>
      <c r="J13694" s="1">
        <v>4080000</v>
      </c>
      <c r="K13694" s="1">
        <v>3850000</v>
      </c>
      <c r="L13694">
        <v>3</v>
      </c>
      <c r="M13694">
        <v>11581</v>
      </c>
      <c r="N13694" t="s">
        <v>1583</v>
      </c>
      <c r="O13694">
        <v>2</v>
      </c>
      <c r="P13694">
        <v>0</v>
      </c>
      <c r="Q13694">
        <v>0</v>
      </c>
      <c r="R13694">
        <v>1</v>
      </c>
      <c r="S13694">
        <v>1</v>
      </c>
      <c r="T13694" t="s">
        <v>3651</v>
      </c>
    </row>
    <row r="13695" spans="1:22">
      <c r="A13695" t="s">
        <v>16571</v>
      </c>
      <c r="B13695">
        <v>31.33</v>
      </c>
      <c r="C13695">
        <v>862.47339999999997</v>
      </c>
      <c r="D13695">
        <v>7</v>
      </c>
      <c r="E13695">
        <v>0.4</v>
      </c>
      <c r="F13695">
        <v>432.24419999999998</v>
      </c>
      <c r="G13695">
        <v>43.05</v>
      </c>
      <c r="J13695" s="1">
        <v>287000</v>
      </c>
      <c r="K13695">
        <v>0</v>
      </c>
      <c r="L13695">
        <v>3</v>
      </c>
      <c r="M13695">
        <v>27729</v>
      </c>
      <c r="N13695" t="s">
        <v>1583</v>
      </c>
      <c r="O13695">
        <v>2</v>
      </c>
      <c r="P13695">
        <v>0</v>
      </c>
      <c r="Q13695">
        <v>0</v>
      </c>
      <c r="R13695">
        <v>1</v>
      </c>
      <c r="S13695">
        <v>1</v>
      </c>
      <c r="T13695" t="s">
        <v>1925</v>
      </c>
    </row>
    <row r="13696" spans="1:22">
      <c r="A13696" t="s">
        <v>16572</v>
      </c>
      <c r="B13696">
        <v>31.32</v>
      </c>
      <c r="C13696">
        <v>2219.9832000000001</v>
      </c>
      <c r="D13696">
        <v>18</v>
      </c>
      <c r="E13696">
        <v>1.6</v>
      </c>
      <c r="F13696">
        <v>556.00400000000002</v>
      </c>
      <c r="G13696">
        <v>25.39</v>
      </c>
      <c r="J13696" s="1">
        <v>856000</v>
      </c>
      <c r="K13696" s="1">
        <v>255000</v>
      </c>
      <c r="L13696">
        <v>3</v>
      </c>
      <c r="M13696">
        <v>14798</v>
      </c>
      <c r="N13696" t="s">
        <v>1583</v>
      </c>
      <c r="O13696">
        <v>2</v>
      </c>
      <c r="P13696">
        <v>0</v>
      </c>
      <c r="Q13696">
        <v>0</v>
      </c>
      <c r="R13696">
        <v>1</v>
      </c>
      <c r="S13696">
        <v>1</v>
      </c>
      <c r="T13696" t="s">
        <v>880</v>
      </c>
    </row>
    <row r="13697" spans="1:22">
      <c r="A13697" t="s">
        <v>16573</v>
      </c>
      <c r="B13697">
        <v>31.32</v>
      </c>
      <c r="C13697">
        <v>1347.751</v>
      </c>
      <c r="D13697">
        <v>12</v>
      </c>
      <c r="E13697">
        <v>-0.1</v>
      </c>
      <c r="F13697">
        <v>450.25760000000002</v>
      </c>
      <c r="G13697">
        <v>20.85</v>
      </c>
      <c r="K13697" s="1">
        <v>3500000</v>
      </c>
      <c r="L13697">
        <v>4</v>
      </c>
      <c r="M13697">
        <v>11548</v>
      </c>
      <c r="N13697" t="s">
        <v>23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 t="s">
        <v>260</v>
      </c>
      <c r="U13697" t="s">
        <v>3302</v>
      </c>
      <c r="V13697" t="s">
        <v>10498</v>
      </c>
    </row>
    <row r="13698" spans="1:22">
      <c r="A13698" t="s">
        <v>16574</v>
      </c>
      <c r="B13698">
        <v>31.32</v>
      </c>
      <c r="C13698">
        <v>2047.1215</v>
      </c>
      <c r="D13698">
        <v>18</v>
      </c>
      <c r="E13698">
        <v>8.5</v>
      </c>
      <c r="F13698">
        <v>1024.5767000000001</v>
      </c>
      <c r="G13698">
        <v>61.43</v>
      </c>
      <c r="K13698">
        <v>0</v>
      </c>
      <c r="L13698">
        <v>4</v>
      </c>
      <c r="M13698">
        <v>41508</v>
      </c>
      <c r="N13698" t="s">
        <v>23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 t="s">
        <v>369</v>
      </c>
      <c r="U13698" t="s">
        <v>3049</v>
      </c>
      <c r="V13698" t="s">
        <v>13975</v>
      </c>
    </row>
    <row r="13699" spans="1:22">
      <c r="A13699" t="s">
        <v>16575</v>
      </c>
      <c r="B13699">
        <v>31.32</v>
      </c>
      <c r="C13699">
        <v>1187.6338000000001</v>
      </c>
      <c r="D13699">
        <v>9</v>
      </c>
      <c r="E13699">
        <v>-1.7</v>
      </c>
      <c r="F13699">
        <v>594.82320000000004</v>
      </c>
      <c r="G13699">
        <v>69.209999999999994</v>
      </c>
      <c r="J13699" s="1">
        <v>807000</v>
      </c>
      <c r="K13699" s="1">
        <v>750000</v>
      </c>
      <c r="L13699">
        <v>3</v>
      </c>
      <c r="M13699">
        <v>47188</v>
      </c>
      <c r="N13699" t="s">
        <v>1583</v>
      </c>
      <c r="O13699">
        <v>2</v>
      </c>
      <c r="P13699">
        <v>0</v>
      </c>
      <c r="Q13699">
        <v>0</v>
      </c>
      <c r="R13699">
        <v>1</v>
      </c>
      <c r="S13699">
        <v>1</v>
      </c>
      <c r="T13699" t="s">
        <v>7415</v>
      </c>
    </row>
    <row r="13700" spans="1:22">
      <c r="A13700" t="s">
        <v>16576</v>
      </c>
      <c r="B13700">
        <v>31.31</v>
      </c>
      <c r="C13700">
        <v>998.58730000000003</v>
      </c>
      <c r="D13700">
        <v>9</v>
      </c>
      <c r="E13700">
        <v>1.8</v>
      </c>
      <c r="F13700">
        <v>500.30180000000001</v>
      </c>
      <c r="G13700">
        <v>37.35</v>
      </c>
      <c r="J13700" s="1">
        <v>5300000</v>
      </c>
      <c r="K13700" s="1">
        <v>5040000</v>
      </c>
      <c r="L13700">
        <v>3</v>
      </c>
      <c r="M13700">
        <v>23404</v>
      </c>
      <c r="N13700" t="s">
        <v>1583</v>
      </c>
      <c r="O13700">
        <v>2</v>
      </c>
      <c r="P13700">
        <v>0</v>
      </c>
      <c r="Q13700">
        <v>0</v>
      </c>
      <c r="R13700">
        <v>1</v>
      </c>
      <c r="S13700">
        <v>1</v>
      </c>
      <c r="T13700" t="s">
        <v>6037</v>
      </c>
    </row>
    <row r="13701" spans="1:22">
      <c r="A13701" t="s">
        <v>16577</v>
      </c>
      <c r="B13701">
        <v>31.31</v>
      </c>
      <c r="C13701">
        <v>1059.6116999999999</v>
      </c>
      <c r="D13701">
        <v>9</v>
      </c>
      <c r="E13701">
        <v>0.4</v>
      </c>
      <c r="F13701">
        <v>530.8134</v>
      </c>
      <c r="G13701">
        <v>64.33</v>
      </c>
      <c r="J13701" s="1">
        <v>161000</v>
      </c>
      <c r="K13701" s="1">
        <v>104000</v>
      </c>
      <c r="L13701">
        <v>3</v>
      </c>
      <c r="M13701">
        <v>43641</v>
      </c>
      <c r="N13701" t="s">
        <v>1583</v>
      </c>
      <c r="O13701">
        <v>2</v>
      </c>
      <c r="P13701">
        <v>0</v>
      </c>
      <c r="Q13701">
        <v>0</v>
      </c>
      <c r="R13701">
        <v>1</v>
      </c>
      <c r="S13701">
        <v>1</v>
      </c>
      <c r="T13701" t="s">
        <v>8757</v>
      </c>
    </row>
    <row r="13702" spans="1:22">
      <c r="A13702" t="s">
        <v>16578</v>
      </c>
      <c r="B13702">
        <v>31.3</v>
      </c>
      <c r="C13702">
        <v>2311.1444999999999</v>
      </c>
      <c r="D13702">
        <v>20</v>
      </c>
      <c r="E13702">
        <v>-5.0999999999999996</v>
      </c>
      <c r="F13702">
        <v>771.38490000000002</v>
      </c>
      <c r="G13702">
        <v>43.66</v>
      </c>
      <c r="K13702">
        <v>0</v>
      </c>
      <c r="L13702">
        <v>4</v>
      </c>
      <c r="M13702">
        <v>28111</v>
      </c>
      <c r="N13702" t="s">
        <v>23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 t="s">
        <v>1408</v>
      </c>
      <c r="U13702" t="s">
        <v>5322</v>
      </c>
    </row>
    <row r="13703" spans="1:22">
      <c r="A13703" t="s">
        <v>16579</v>
      </c>
      <c r="B13703">
        <v>31.3</v>
      </c>
      <c r="C13703">
        <v>1495.7896000000001</v>
      </c>
      <c r="D13703">
        <v>13</v>
      </c>
      <c r="E13703">
        <v>0.3</v>
      </c>
      <c r="F13703">
        <v>748.90229999999997</v>
      </c>
      <c r="G13703">
        <v>47.02</v>
      </c>
      <c r="J13703" s="1">
        <v>3890000</v>
      </c>
      <c r="L13703">
        <v>3</v>
      </c>
      <c r="M13703">
        <v>30737</v>
      </c>
      <c r="N13703" t="s">
        <v>1583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 t="s">
        <v>1978</v>
      </c>
      <c r="U13703" t="s">
        <v>1245</v>
      </c>
      <c r="V13703" t="s">
        <v>1246</v>
      </c>
    </row>
    <row r="13704" spans="1:22">
      <c r="A13704" t="s">
        <v>16580</v>
      </c>
      <c r="B13704">
        <v>31.3</v>
      </c>
      <c r="C13704">
        <v>958.50829999999996</v>
      </c>
      <c r="D13704">
        <v>8</v>
      </c>
      <c r="E13704">
        <v>-0.1</v>
      </c>
      <c r="F13704">
        <v>480.26139999999998</v>
      </c>
      <c r="G13704">
        <v>25.3</v>
      </c>
      <c r="J13704" s="1">
        <v>939000</v>
      </c>
      <c r="K13704" s="1">
        <v>871000</v>
      </c>
      <c r="L13704">
        <v>4</v>
      </c>
      <c r="M13704">
        <v>14722</v>
      </c>
      <c r="N13704" t="s">
        <v>23</v>
      </c>
      <c r="O13704">
        <v>2</v>
      </c>
      <c r="P13704">
        <v>0</v>
      </c>
      <c r="Q13704">
        <v>0</v>
      </c>
      <c r="R13704">
        <v>1</v>
      </c>
      <c r="S13704">
        <v>1</v>
      </c>
      <c r="T13704" t="s">
        <v>3288</v>
      </c>
    </row>
    <row r="13705" spans="1:22">
      <c r="A13705" t="s">
        <v>16581</v>
      </c>
      <c r="B13705">
        <v>31.3</v>
      </c>
      <c r="C13705">
        <v>1199.7125000000001</v>
      </c>
      <c r="D13705">
        <v>11</v>
      </c>
      <c r="E13705">
        <v>0.4</v>
      </c>
      <c r="F13705">
        <v>600.86379999999997</v>
      </c>
      <c r="G13705">
        <v>31.76</v>
      </c>
      <c r="J13705" s="1">
        <v>764000</v>
      </c>
      <c r="L13705">
        <v>3</v>
      </c>
      <c r="M13705">
        <v>19319</v>
      </c>
      <c r="N13705" t="s">
        <v>1583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 t="s">
        <v>3340</v>
      </c>
    </row>
    <row r="13706" spans="1:22">
      <c r="A13706" t="s">
        <v>16582</v>
      </c>
      <c r="B13706">
        <v>31.29</v>
      </c>
      <c r="C13706">
        <v>1391.7520999999999</v>
      </c>
      <c r="D13706">
        <v>12</v>
      </c>
      <c r="E13706">
        <v>-0.7</v>
      </c>
      <c r="F13706">
        <v>696.88279999999997</v>
      </c>
      <c r="G13706">
        <v>26.79</v>
      </c>
      <c r="K13706" s="1">
        <v>125000</v>
      </c>
      <c r="L13706">
        <v>4</v>
      </c>
      <c r="M13706">
        <v>15738</v>
      </c>
      <c r="N13706" t="s">
        <v>23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 t="s">
        <v>4389</v>
      </c>
    </row>
    <row r="13707" spans="1:22">
      <c r="A13707" t="s">
        <v>16583</v>
      </c>
      <c r="B13707">
        <v>31.29</v>
      </c>
      <c r="C13707">
        <v>1510.7416000000001</v>
      </c>
      <c r="D13707">
        <v>12</v>
      </c>
      <c r="E13707">
        <v>0.9</v>
      </c>
      <c r="F13707">
        <v>756.37869999999998</v>
      </c>
      <c r="G13707">
        <v>26.37</v>
      </c>
      <c r="K13707" s="1">
        <v>511000</v>
      </c>
      <c r="L13707">
        <v>4</v>
      </c>
      <c r="M13707">
        <v>15441</v>
      </c>
      <c r="N13707" t="s">
        <v>23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 t="s">
        <v>2601</v>
      </c>
    </row>
    <row r="13708" spans="1:22">
      <c r="A13708" t="s">
        <v>16584</v>
      </c>
      <c r="B13708">
        <v>31.29</v>
      </c>
      <c r="C13708">
        <v>1044.5087000000001</v>
      </c>
      <c r="D13708">
        <v>9</v>
      </c>
      <c r="E13708">
        <v>-1.5</v>
      </c>
      <c r="F13708">
        <v>523.26080000000002</v>
      </c>
      <c r="G13708">
        <v>23.81</v>
      </c>
      <c r="J13708" s="1">
        <v>5080000</v>
      </c>
      <c r="K13708" s="1">
        <v>5360000</v>
      </c>
      <c r="L13708">
        <v>4</v>
      </c>
      <c r="M13708">
        <v>13673</v>
      </c>
      <c r="N13708" t="s">
        <v>23</v>
      </c>
      <c r="O13708">
        <v>2</v>
      </c>
      <c r="P13708">
        <v>0</v>
      </c>
      <c r="Q13708">
        <v>0</v>
      </c>
      <c r="R13708">
        <v>1</v>
      </c>
      <c r="S13708">
        <v>1</v>
      </c>
      <c r="T13708" t="s">
        <v>719</v>
      </c>
    </row>
    <row r="13709" spans="1:22">
      <c r="A13709" t="s">
        <v>16585</v>
      </c>
      <c r="B13709">
        <v>31.29</v>
      </c>
      <c r="C13709">
        <v>804.42290000000003</v>
      </c>
      <c r="D13709">
        <v>7</v>
      </c>
      <c r="E13709">
        <v>0.9</v>
      </c>
      <c r="F13709">
        <v>403.21910000000003</v>
      </c>
      <c r="G13709">
        <v>15.67</v>
      </c>
      <c r="J13709" s="1">
        <v>17900000</v>
      </c>
      <c r="K13709" s="1">
        <v>9310000</v>
      </c>
      <c r="L13709">
        <v>3</v>
      </c>
      <c r="M13709">
        <v>8163</v>
      </c>
      <c r="N13709" t="s">
        <v>1583</v>
      </c>
      <c r="O13709">
        <v>2</v>
      </c>
      <c r="P13709">
        <v>0</v>
      </c>
      <c r="Q13709">
        <v>0</v>
      </c>
      <c r="R13709">
        <v>1</v>
      </c>
      <c r="S13709">
        <v>1</v>
      </c>
      <c r="T13709" t="s">
        <v>641</v>
      </c>
    </row>
    <row r="13710" spans="1:22">
      <c r="A13710" t="s">
        <v>16586</v>
      </c>
      <c r="B13710">
        <v>31.28</v>
      </c>
      <c r="C13710">
        <v>3067.4079999999999</v>
      </c>
      <c r="D13710">
        <v>27</v>
      </c>
      <c r="E13710">
        <v>-0.4</v>
      </c>
      <c r="F13710">
        <v>1023.4761</v>
      </c>
      <c r="G13710">
        <v>53.94</v>
      </c>
      <c r="J13710" s="1">
        <v>802000</v>
      </c>
      <c r="L13710">
        <v>3</v>
      </c>
      <c r="M13710">
        <v>35938</v>
      </c>
      <c r="N13710" t="s">
        <v>1583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 t="s">
        <v>335</v>
      </c>
      <c r="U13710" t="s">
        <v>32</v>
      </c>
      <c r="V13710" t="s">
        <v>215</v>
      </c>
    </row>
    <row r="13711" spans="1:22">
      <c r="A13711" t="s">
        <v>16587</v>
      </c>
      <c r="B13711">
        <v>31.28</v>
      </c>
      <c r="C13711">
        <v>1103.6128000000001</v>
      </c>
      <c r="D13711">
        <v>8</v>
      </c>
      <c r="E13711">
        <v>0</v>
      </c>
      <c r="F13711">
        <v>552.81370000000004</v>
      </c>
      <c r="G13711">
        <v>73.58</v>
      </c>
      <c r="J13711" s="1">
        <v>128000</v>
      </c>
      <c r="K13711" s="1">
        <v>327000</v>
      </c>
      <c r="L13711">
        <v>3</v>
      </c>
      <c r="M13711">
        <v>50284</v>
      </c>
      <c r="N13711" t="s">
        <v>1583</v>
      </c>
      <c r="O13711">
        <v>2</v>
      </c>
      <c r="P13711">
        <v>0</v>
      </c>
      <c r="Q13711">
        <v>0</v>
      </c>
      <c r="R13711">
        <v>1</v>
      </c>
      <c r="S13711">
        <v>1</v>
      </c>
      <c r="T13711" t="s">
        <v>2787</v>
      </c>
    </row>
    <row r="13712" spans="1:22">
      <c r="A13712" t="s">
        <v>16588</v>
      </c>
      <c r="B13712">
        <v>31.28</v>
      </c>
      <c r="C13712">
        <v>977.56579999999997</v>
      </c>
      <c r="D13712">
        <v>9</v>
      </c>
      <c r="E13712">
        <v>-1.4</v>
      </c>
      <c r="F13712">
        <v>489.78949999999998</v>
      </c>
      <c r="G13712">
        <v>17.53</v>
      </c>
      <c r="J13712" s="1">
        <v>655000</v>
      </c>
      <c r="K13712" s="1">
        <v>518000</v>
      </c>
      <c r="L13712">
        <v>3</v>
      </c>
      <c r="M13712">
        <v>9455</v>
      </c>
      <c r="N13712" t="s">
        <v>1583</v>
      </c>
      <c r="O13712">
        <v>2</v>
      </c>
      <c r="P13712">
        <v>0</v>
      </c>
      <c r="Q13712">
        <v>0</v>
      </c>
      <c r="R13712">
        <v>1</v>
      </c>
      <c r="S13712">
        <v>1</v>
      </c>
      <c r="T13712" t="s">
        <v>1425</v>
      </c>
    </row>
    <row r="13713" spans="1:22">
      <c r="A13713" t="s">
        <v>16589</v>
      </c>
      <c r="B13713">
        <v>31.28</v>
      </c>
      <c r="C13713">
        <v>853.43679999999995</v>
      </c>
      <c r="D13713">
        <v>7</v>
      </c>
      <c r="E13713">
        <v>0.3</v>
      </c>
      <c r="F13713">
        <v>427.72579999999999</v>
      </c>
      <c r="G13713">
        <v>28.4</v>
      </c>
      <c r="J13713" s="1">
        <v>495000</v>
      </c>
      <c r="K13713" s="1">
        <v>445000</v>
      </c>
      <c r="L13713">
        <v>4</v>
      </c>
      <c r="M13713">
        <v>16803</v>
      </c>
      <c r="N13713" t="s">
        <v>23</v>
      </c>
      <c r="O13713">
        <v>2</v>
      </c>
      <c r="P13713">
        <v>0</v>
      </c>
      <c r="Q13713">
        <v>0</v>
      </c>
      <c r="R13713">
        <v>1</v>
      </c>
      <c r="S13713">
        <v>1</v>
      </c>
      <c r="T13713" t="s">
        <v>10398</v>
      </c>
      <c r="U13713" t="s">
        <v>35</v>
      </c>
      <c r="V13713" t="s">
        <v>36</v>
      </c>
    </row>
    <row r="13714" spans="1:22">
      <c r="A13714" t="s">
        <v>16590</v>
      </c>
      <c r="B13714">
        <v>31.27</v>
      </c>
      <c r="C13714">
        <v>811.48030000000006</v>
      </c>
      <c r="D13714">
        <v>7</v>
      </c>
      <c r="E13714">
        <v>0.3</v>
      </c>
      <c r="F13714">
        <v>406.74759999999998</v>
      </c>
      <c r="G13714">
        <v>31.86</v>
      </c>
      <c r="J13714" s="1">
        <v>888000</v>
      </c>
      <c r="K13714" s="1">
        <v>685000</v>
      </c>
      <c r="L13714">
        <v>4</v>
      </c>
      <c r="M13714">
        <v>19342</v>
      </c>
      <c r="N13714" t="s">
        <v>23</v>
      </c>
      <c r="O13714">
        <v>2</v>
      </c>
      <c r="P13714">
        <v>0</v>
      </c>
      <c r="Q13714">
        <v>0</v>
      </c>
      <c r="R13714">
        <v>1</v>
      </c>
      <c r="S13714">
        <v>1</v>
      </c>
      <c r="T13714" t="s">
        <v>6579</v>
      </c>
    </row>
    <row r="13715" spans="1:22">
      <c r="A13715" t="s">
        <v>16591</v>
      </c>
      <c r="B13715">
        <v>31.27</v>
      </c>
      <c r="C13715">
        <v>864.44929999999999</v>
      </c>
      <c r="D13715">
        <v>7</v>
      </c>
      <c r="E13715">
        <v>0.1</v>
      </c>
      <c r="F13715">
        <v>433.23200000000003</v>
      </c>
      <c r="G13715">
        <v>46.3</v>
      </c>
      <c r="J13715" s="1">
        <v>1130000</v>
      </c>
      <c r="K13715" s="1">
        <v>736000</v>
      </c>
      <c r="L13715">
        <v>4</v>
      </c>
      <c r="M13715">
        <v>30121</v>
      </c>
      <c r="N13715" t="s">
        <v>23</v>
      </c>
      <c r="O13715">
        <v>2</v>
      </c>
      <c r="P13715">
        <v>0</v>
      </c>
      <c r="Q13715">
        <v>0</v>
      </c>
      <c r="R13715">
        <v>1</v>
      </c>
      <c r="S13715">
        <v>1</v>
      </c>
      <c r="T13715" t="s">
        <v>4486</v>
      </c>
    </row>
    <row r="13716" spans="1:22">
      <c r="A13716" t="s">
        <v>16592</v>
      </c>
      <c r="B13716">
        <v>31.27</v>
      </c>
      <c r="C13716">
        <v>1071.5812000000001</v>
      </c>
      <c r="D13716">
        <v>10</v>
      </c>
      <c r="E13716">
        <v>1.1000000000000001</v>
      </c>
      <c r="F13716">
        <v>536.79849999999999</v>
      </c>
      <c r="G13716">
        <v>68.62</v>
      </c>
      <c r="J13716" s="1">
        <v>694000</v>
      </c>
      <c r="K13716" s="1">
        <v>751000</v>
      </c>
      <c r="L13716">
        <v>3</v>
      </c>
      <c r="M13716">
        <v>46754</v>
      </c>
      <c r="N13716" t="s">
        <v>1583</v>
      </c>
      <c r="O13716">
        <v>2</v>
      </c>
      <c r="P13716">
        <v>0</v>
      </c>
      <c r="Q13716">
        <v>0</v>
      </c>
      <c r="R13716">
        <v>1</v>
      </c>
      <c r="S13716">
        <v>1</v>
      </c>
      <c r="T13716" t="s">
        <v>3500</v>
      </c>
    </row>
    <row r="13717" spans="1:22">
      <c r="A13717" t="s">
        <v>16593</v>
      </c>
      <c r="B13717">
        <v>31.27</v>
      </c>
      <c r="C13717">
        <v>2519.3681999999999</v>
      </c>
      <c r="D13717">
        <v>23</v>
      </c>
      <c r="E13717">
        <v>0.1</v>
      </c>
      <c r="F13717">
        <v>504.88099999999997</v>
      </c>
      <c r="G13717">
        <v>50.63</v>
      </c>
      <c r="J13717" s="1">
        <v>56700000</v>
      </c>
      <c r="K13717" s="1">
        <v>54400000</v>
      </c>
      <c r="L13717">
        <v>4</v>
      </c>
      <c r="M13717">
        <v>33442</v>
      </c>
      <c r="N13717" t="s">
        <v>23</v>
      </c>
      <c r="O13717">
        <v>4</v>
      </c>
      <c r="P13717">
        <v>0</v>
      </c>
      <c r="Q13717">
        <v>0</v>
      </c>
      <c r="R13717">
        <v>2</v>
      </c>
      <c r="S13717">
        <v>2</v>
      </c>
      <c r="T13717" t="s">
        <v>50</v>
      </c>
      <c r="U13717" t="s">
        <v>5322</v>
      </c>
    </row>
    <row r="13718" spans="1:22">
      <c r="A13718" t="s">
        <v>16594</v>
      </c>
      <c r="B13718">
        <v>31.26</v>
      </c>
      <c r="C13718">
        <v>2271.0518000000002</v>
      </c>
      <c r="D13718">
        <v>22</v>
      </c>
      <c r="E13718">
        <v>-1.2</v>
      </c>
      <c r="F13718">
        <v>568.76949999999999</v>
      </c>
      <c r="G13718">
        <v>56.07</v>
      </c>
      <c r="K13718" s="1">
        <v>989000</v>
      </c>
      <c r="L13718">
        <v>4</v>
      </c>
      <c r="M13718">
        <v>37487</v>
      </c>
      <c r="N13718" t="s">
        <v>23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 t="s">
        <v>30</v>
      </c>
      <c r="U13718" t="s">
        <v>10670</v>
      </c>
      <c r="V13718" t="s">
        <v>16595</v>
      </c>
    </row>
    <row r="13719" spans="1:22">
      <c r="A13719" t="s">
        <v>16596</v>
      </c>
      <c r="B13719">
        <v>31.26</v>
      </c>
      <c r="C13719">
        <v>844.37890000000004</v>
      </c>
      <c r="D13719">
        <v>7</v>
      </c>
      <c r="E13719">
        <v>0.3</v>
      </c>
      <c r="F13719">
        <v>845.38639999999998</v>
      </c>
      <c r="G13719">
        <v>23.62</v>
      </c>
      <c r="K13719">
        <v>0</v>
      </c>
      <c r="L13719">
        <v>4</v>
      </c>
      <c r="M13719">
        <v>13528</v>
      </c>
      <c r="N13719" t="s">
        <v>23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 t="s">
        <v>922</v>
      </c>
    </row>
    <row r="13720" spans="1:22">
      <c r="A13720" t="s">
        <v>16597</v>
      </c>
      <c r="B13720">
        <v>31.26</v>
      </c>
      <c r="C13720">
        <v>2686.3015</v>
      </c>
      <c r="D13720">
        <v>25</v>
      </c>
      <c r="E13720">
        <v>-8.1</v>
      </c>
      <c r="F13720">
        <v>1344.1470999999999</v>
      </c>
      <c r="G13720">
        <v>82.38</v>
      </c>
      <c r="K13720" s="1">
        <v>260000</v>
      </c>
      <c r="L13720">
        <v>4</v>
      </c>
      <c r="M13720">
        <v>56468</v>
      </c>
      <c r="N13720" t="s">
        <v>23</v>
      </c>
      <c r="O13720">
        <v>2</v>
      </c>
      <c r="P13720">
        <v>0</v>
      </c>
      <c r="Q13720">
        <v>0</v>
      </c>
      <c r="R13720">
        <v>0</v>
      </c>
      <c r="S13720">
        <v>2</v>
      </c>
      <c r="T13720" t="s">
        <v>275</v>
      </c>
    </row>
    <row r="13721" spans="1:22">
      <c r="A13721" t="s">
        <v>16598</v>
      </c>
      <c r="B13721">
        <v>31.25</v>
      </c>
      <c r="C13721">
        <v>877.42930000000001</v>
      </c>
      <c r="D13721">
        <v>7</v>
      </c>
      <c r="E13721">
        <v>-0.9</v>
      </c>
      <c r="F13721">
        <v>439.72160000000002</v>
      </c>
      <c r="G13721">
        <v>23.83</v>
      </c>
      <c r="J13721" s="1">
        <v>5810000</v>
      </c>
      <c r="K13721" s="1">
        <v>7030000</v>
      </c>
      <c r="L13721">
        <v>4</v>
      </c>
      <c r="M13721">
        <v>13688</v>
      </c>
      <c r="N13721" t="s">
        <v>23</v>
      </c>
      <c r="O13721">
        <v>2</v>
      </c>
      <c r="P13721">
        <v>0</v>
      </c>
      <c r="Q13721">
        <v>0</v>
      </c>
      <c r="R13721">
        <v>1</v>
      </c>
      <c r="S13721">
        <v>1</v>
      </c>
      <c r="T13721" t="s">
        <v>2772</v>
      </c>
    </row>
    <row r="13722" spans="1:22">
      <c r="A13722" t="s">
        <v>16599</v>
      </c>
      <c r="B13722">
        <v>31.25</v>
      </c>
      <c r="C13722">
        <v>1904.9804999999999</v>
      </c>
      <c r="D13722">
        <v>16</v>
      </c>
      <c r="E13722">
        <v>-1.7</v>
      </c>
      <c r="F13722">
        <v>953.49590000000001</v>
      </c>
      <c r="G13722">
        <v>83.04</v>
      </c>
      <c r="J13722" s="1">
        <v>202000</v>
      </c>
      <c r="L13722">
        <v>3</v>
      </c>
      <c r="M13722">
        <v>56980</v>
      </c>
      <c r="N13722" t="s">
        <v>1583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 t="s">
        <v>24</v>
      </c>
      <c r="U13722" t="s">
        <v>4447</v>
      </c>
      <c r="V13722" t="s">
        <v>16600</v>
      </c>
    </row>
    <row r="13723" spans="1:22">
      <c r="A13723" t="s">
        <v>16601</v>
      </c>
      <c r="B13723">
        <v>31.24</v>
      </c>
      <c r="C13723">
        <v>1074.6284000000001</v>
      </c>
      <c r="D13723">
        <v>11</v>
      </c>
      <c r="E13723">
        <v>1</v>
      </c>
      <c r="F13723">
        <v>538.322</v>
      </c>
      <c r="G13723">
        <v>29.7</v>
      </c>
      <c r="J13723" s="1">
        <v>9170000</v>
      </c>
      <c r="K13723" s="1">
        <v>8140000</v>
      </c>
      <c r="L13723">
        <v>4</v>
      </c>
      <c r="M13723">
        <v>17761</v>
      </c>
      <c r="N13723" t="s">
        <v>23</v>
      </c>
      <c r="O13723">
        <v>3</v>
      </c>
      <c r="P13723">
        <v>0</v>
      </c>
      <c r="Q13723">
        <v>0</v>
      </c>
      <c r="R13723">
        <v>1</v>
      </c>
      <c r="S13723">
        <v>2</v>
      </c>
      <c r="T13723" t="s">
        <v>1179</v>
      </c>
    </row>
    <row r="13724" spans="1:22">
      <c r="A13724" t="s">
        <v>16602</v>
      </c>
      <c r="B13724">
        <v>31.24</v>
      </c>
      <c r="C13724">
        <v>2832.4247999999998</v>
      </c>
      <c r="D13724">
        <v>27</v>
      </c>
      <c r="E13724">
        <v>7.3</v>
      </c>
      <c r="F13724">
        <v>1417.23</v>
      </c>
      <c r="G13724">
        <v>74.2</v>
      </c>
      <c r="K13724" s="1">
        <v>37800</v>
      </c>
      <c r="L13724">
        <v>4</v>
      </c>
      <c r="M13724">
        <v>50691</v>
      </c>
      <c r="N13724" t="s">
        <v>23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 t="s">
        <v>24</v>
      </c>
      <c r="U13724" t="s">
        <v>12771</v>
      </c>
      <c r="V13724" t="s">
        <v>389</v>
      </c>
    </row>
    <row r="13725" spans="1:22">
      <c r="A13725" t="s">
        <v>16603</v>
      </c>
      <c r="B13725">
        <v>31.23</v>
      </c>
      <c r="C13725">
        <v>1151.5604000000001</v>
      </c>
      <c r="D13725">
        <v>11</v>
      </c>
      <c r="E13725">
        <v>1.4</v>
      </c>
      <c r="F13725">
        <v>576.78830000000005</v>
      </c>
      <c r="G13725">
        <v>16.93</v>
      </c>
      <c r="K13725" s="1">
        <v>4370000</v>
      </c>
      <c r="L13725">
        <v>4</v>
      </c>
      <c r="M13725">
        <v>9020</v>
      </c>
      <c r="N13725" t="s">
        <v>23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 t="s">
        <v>757</v>
      </c>
      <c r="U13725" t="s">
        <v>32</v>
      </c>
      <c r="V13725" t="s">
        <v>960</v>
      </c>
    </row>
    <row r="13726" spans="1:22">
      <c r="A13726" t="s">
        <v>16604</v>
      </c>
      <c r="B13726">
        <v>31.23</v>
      </c>
      <c r="C13726">
        <v>1454.7783999999999</v>
      </c>
      <c r="D13726">
        <v>13</v>
      </c>
      <c r="E13726">
        <v>-1.2</v>
      </c>
      <c r="F13726">
        <v>728.39559999999994</v>
      </c>
      <c r="G13726">
        <v>72.91</v>
      </c>
      <c r="J13726" s="1">
        <v>787000</v>
      </c>
      <c r="K13726" s="1">
        <v>1120000</v>
      </c>
      <c r="L13726">
        <v>3</v>
      </c>
      <c r="M13726">
        <v>49807</v>
      </c>
      <c r="N13726" t="s">
        <v>1583</v>
      </c>
      <c r="O13726">
        <v>4</v>
      </c>
      <c r="P13726">
        <v>0</v>
      </c>
      <c r="Q13726">
        <v>0</v>
      </c>
      <c r="R13726">
        <v>2</v>
      </c>
      <c r="S13726">
        <v>2</v>
      </c>
      <c r="T13726" t="s">
        <v>636</v>
      </c>
      <c r="U13726" t="s">
        <v>2715</v>
      </c>
      <c r="V13726" t="s">
        <v>16605</v>
      </c>
    </row>
    <row r="13727" spans="1:22">
      <c r="A13727" t="s">
        <v>16606</v>
      </c>
      <c r="B13727">
        <v>31.23</v>
      </c>
      <c r="C13727">
        <v>1372.7034000000001</v>
      </c>
      <c r="D13727">
        <v>11</v>
      </c>
      <c r="E13727">
        <v>0.5</v>
      </c>
      <c r="F13727">
        <v>458.57530000000003</v>
      </c>
      <c r="G13727">
        <v>39.71</v>
      </c>
      <c r="I13727" s="1">
        <v>14200</v>
      </c>
      <c r="J13727" s="1">
        <v>536000</v>
      </c>
      <c r="K13727" s="1">
        <v>855000</v>
      </c>
      <c r="L13727">
        <v>3</v>
      </c>
      <c r="M13727">
        <v>25190</v>
      </c>
      <c r="N13727" t="s">
        <v>1583</v>
      </c>
      <c r="O13727">
        <v>3</v>
      </c>
      <c r="P13727">
        <v>0</v>
      </c>
      <c r="Q13727">
        <v>1</v>
      </c>
      <c r="R13727">
        <v>1</v>
      </c>
      <c r="S13727">
        <v>1</v>
      </c>
      <c r="T13727" t="s">
        <v>1054</v>
      </c>
      <c r="U13727" t="s">
        <v>35</v>
      </c>
      <c r="V13727" t="s">
        <v>39</v>
      </c>
    </row>
    <row r="13728" spans="1:22">
      <c r="A13728" t="s">
        <v>16607</v>
      </c>
      <c r="B13728">
        <v>31.23</v>
      </c>
      <c r="C13728">
        <v>827.47519999999997</v>
      </c>
      <c r="D13728">
        <v>8</v>
      </c>
      <c r="E13728">
        <v>-1.2</v>
      </c>
      <c r="F13728">
        <v>414.74439999999998</v>
      </c>
      <c r="G13728">
        <v>29.46</v>
      </c>
      <c r="J13728" s="1">
        <v>2380000</v>
      </c>
      <c r="K13728" s="1">
        <v>2750000</v>
      </c>
      <c r="L13728">
        <v>3</v>
      </c>
      <c r="M13728">
        <v>17638</v>
      </c>
      <c r="N13728" t="s">
        <v>1583</v>
      </c>
      <c r="O13728">
        <v>2</v>
      </c>
      <c r="P13728">
        <v>0</v>
      </c>
      <c r="Q13728">
        <v>0</v>
      </c>
      <c r="R13728">
        <v>1</v>
      </c>
      <c r="S13728">
        <v>1</v>
      </c>
      <c r="T13728" t="s">
        <v>1555</v>
      </c>
    </row>
    <row r="13729" spans="1:22">
      <c r="A13729" t="s">
        <v>16608</v>
      </c>
      <c r="B13729">
        <v>31.22</v>
      </c>
      <c r="C13729">
        <v>1680.9661000000001</v>
      </c>
      <c r="D13729">
        <v>15</v>
      </c>
      <c r="E13729">
        <v>0.6</v>
      </c>
      <c r="F13729">
        <v>561.3297</v>
      </c>
      <c r="G13729">
        <v>51.13</v>
      </c>
      <c r="J13729" s="1">
        <v>1280000</v>
      </c>
      <c r="L13729">
        <v>3</v>
      </c>
      <c r="M13729">
        <v>33857</v>
      </c>
      <c r="N13729" t="s">
        <v>1583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 t="s">
        <v>24</v>
      </c>
      <c r="U13729" t="s">
        <v>4447</v>
      </c>
      <c r="V13729" t="s">
        <v>16609</v>
      </c>
    </row>
    <row r="13730" spans="1:22">
      <c r="A13730" t="s">
        <v>16610</v>
      </c>
      <c r="B13730">
        <v>31.22</v>
      </c>
      <c r="C13730">
        <v>813.43439999999998</v>
      </c>
      <c r="D13730">
        <v>7</v>
      </c>
      <c r="E13730">
        <v>-1.5</v>
      </c>
      <c r="F13730">
        <v>407.72390000000001</v>
      </c>
      <c r="G13730">
        <v>17.18</v>
      </c>
      <c r="J13730" s="1">
        <v>5900000</v>
      </c>
      <c r="K13730" s="1">
        <v>5750000</v>
      </c>
      <c r="L13730">
        <v>3</v>
      </c>
      <c r="M13730">
        <v>9243</v>
      </c>
      <c r="N13730" t="s">
        <v>1583</v>
      </c>
      <c r="O13730">
        <v>2</v>
      </c>
      <c r="P13730">
        <v>0</v>
      </c>
      <c r="Q13730">
        <v>0</v>
      </c>
      <c r="R13730">
        <v>1</v>
      </c>
      <c r="S13730">
        <v>1</v>
      </c>
      <c r="T13730" t="s">
        <v>2622</v>
      </c>
    </row>
    <row r="13731" spans="1:22">
      <c r="A13731" t="s">
        <v>16611</v>
      </c>
      <c r="B13731">
        <v>31.21</v>
      </c>
      <c r="C13731">
        <v>1119.5812000000001</v>
      </c>
      <c r="D13731">
        <v>9</v>
      </c>
      <c r="E13731">
        <v>1</v>
      </c>
      <c r="F13731">
        <v>560.79840000000002</v>
      </c>
      <c r="G13731">
        <v>39.89</v>
      </c>
      <c r="J13731" s="1">
        <v>16100000</v>
      </c>
      <c r="K13731" s="1">
        <v>15200000</v>
      </c>
      <c r="L13731">
        <v>4</v>
      </c>
      <c r="M13731">
        <v>25260</v>
      </c>
      <c r="N13731" t="s">
        <v>23</v>
      </c>
      <c r="O13731">
        <v>2</v>
      </c>
      <c r="P13731">
        <v>0</v>
      </c>
      <c r="Q13731">
        <v>0</v>
      </c>
      <c r="R13731">
        <v>1</v>
      </c>
      <c r="S13731">
        <v>1</v>
      </c>
      <c r="T13731" t="s">
        <v>868</v>
      </c>
    </row>
    <row r="13732" spans="1:22">
      <c r="A13732" t="s">
        <v>16612</v>
      </c>
      <c r="B13732">
        <v>31.21</v>
      </c>
      <c r="C13732">
        <v>3070.5610000000001</v>
      </c>
      <c r="D13732">
        <v>26</v>
      </c>
      <c r="E13732">
        <v>-2.6</v>
      </c>
      <c r="F13732">
        <v>768.64559999999994</v>
      </c>
      <c r="G13732">
        <v>61.66</v>
      </c>
      <c r="J13732" s="1">
        <v>876000</v>
      </c>
      <c r="L13732">
        <v>3</v>
      </c>
      <c r="M13732">
        <v>41725</v>
      </c>
      <c r="N13732" t="s">
        <v>1583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 t="s">
        <v>9416</v>
      </c>
    </row>
    <row r="13733" spans="1:22">
      <c r="A13733" t="s">
        <v>16613</v>
      </c>
      <c r="B13733">
        <v>31.21</v>
      </c>
      <c r="C13733">
        <v>2359.0122000000001</v>
      </c>
      <c r="D13733">
        <v>22</v>
      </c>
      <c r="E13733">
        <v>-11</v>
      </c>
      <c r="F13733">
        <v>787.33600000000001</v>
      </c>
      <c r="G13733">
        <v>48.87</v>
      </c>
      <c r="J13733" s="1">
        <v>1870000</v>
      </c>
      <c r="L13733">
        <v>3</v>
      </c>
      <c r="M13733">
        <v>32152</v>
      </c>
      <c r="N13733" t="s">
        <v>1583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 t="s">
        <v>71</v>
      </c>
      <c r="U13733" t="s">
        <v>16614</v>
      </c>
      <c r="V13733" t="s">
        <v>16615</v>
      </c>
    </row>
    <row r="13734" spans="1:22">
      <c r="A13734" t="s">
        <v>16616</v>
      </c>
      <c r="B13734">
        <v>31.2</v>
      </c>
      <c r="C13734">
        <v>821.47590000000002</v>
      </c>
      <c r="D13734">
        <v>8</v>
      </c>
      <c r="E13734">
        <v>-0.4</v>
      </c>
      <c r="F13734">
        <v>411.74509999999998</v>
      </c>
      <c r="G13734">
        <v>25.7</v>
      </c>
      <c r="J13734" s="1">
        <v>1260000</v>
      </c>
      <c r="K13734" s="1">
        <v>1060000</v>
      </c>
      <c r="L13734">
        <v>3</v>
      </c>
      <c r="M13734">
        <v>14993</v>
      </c>
      <c r="N13734" t="s">
        <v>1583</v>
      </c>
      <c r="O13734">
        <v>2</v>
      </c>
      <c r="P13734">
        <v>0</v>
      </c>
      <c r="Q13734">
        <v>0</v>
      </c>
      <c r="R13734">
        <v>1</v>
      </c>
      <c r="S13734">
        <v>1</v>
      </c>
      <c r="T13734" t="s">
        <v>3247</v>
      </c>
    </row>
    <row r="13735" spans="1:22">
      <c r="A13735" t="s">
        <v>16617</v>
      </c>
      <c r="B13735">
        <v>31.2</v>
      </c>
      <c r="C13735">
        <v>857.48580000000004</v>
      </c>
      <c r="D13735">
        <v>7</v>
      </c>
      <c r="E13735">
        <v>0.3</v>
      </c>
      <c r="F13735">
        <v>429.75029999999998</v>
      </c>
      <c r="G13735">
        <v>29.08</v>
      </c>
      <c r="K13735" s="1">
        <v>3030000</v>
      </c>
      <c r="L13735">
        <v>4</v>
      </c>
      <c r="M13735">
        <v>17304</v>
      </c>
      <c r="N13735" t="s">
        <v>23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 t="s">
        <v>2320</v>
      </c>
    </row>
    <row r="13736" spans="1:22">
      <c r="A13736" t="s">
        <v>16618</v>
      </c>
      <c r="B13736">
        <v>31.19</v>
      </c>
      <c r="C13736">
        <v>2347.1763000000001</v>
      </c>
      <c r="D13736">
        <v>22</v>
      </c>
      <c r="E13736">
        <v>-7.3</v>
      </c>
      <c r="F13736">
        <v>1174.5868</v>
      </c>
      <c r="G13736">
        <v>66.349999999999994</v>
      </c>
      <c r="J13736">
        <v>0</v>
      </c>
      <c r="L13736">
        <v>3</v>
      </c>
      <c r="M13736">
        <v>45111</v>
      </c>
      <c r="N13736" t="s">
        <v>1583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 t="s">
        <v>24</v>
      </c>
      <c r="U13736" t="s">
        <v>12771</v>
      </c>
      <c r="V13736" t="s">
        <v>16619</v>
      </c>
    </row>
    <row r="13737" spans="1:22">
      <c r="A13737" t="s">
        <v>16620</v>
      </c>
      <c r="B13737">
        <v>31.19</v>
      </c>
      <c r="C13737">
        <v>2395.3362000000002</v>
      </c>
      <c r="D13737">
        <v>21</v>
      </c>
      <c r="E13737">
        <v>-2.5</v>
      </c>
      <c r="F13737">
        <v>599.83979999999997</v>
      </c>
      <c r="G13737">
        <v>44.73</v>
      </c>
      <c r="K13737" s="1">
        <v>5340000</v>
      </c>
      <c r="L13737">
        <v>4</v>
      </c>
      <c r="M13737">
        <v>28912</v>
      </c>
      <c r="N13737" t="s">
        <v>23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 t="s">
        <v>4556</v>
      </c>
    </row>
    <row r="13738" spans="1:22">
      <c r="A13738" t="s">
        <v>16621</v>
      </c>
      <c r="B13738">
        <v>31.19</v>
      </c>
      <c r="C13738">
        <v>1865.8372999999999</v>
      </c>
      <c r="D13738">
        <v>15</v>
      </c>
      <c r="E13738">
        <v>1.2</v>
      </c>
      <c r="F13738">
        <v>622.9538</v>
      </c>
      <c r="G13738">
        <v>59.37</v>
      </c>
      <c r="J13738" s="1">
        <v>812000</v>
      </c>
      <c r="L13738">
        <v>3</v>
      </c>
      <c r="M13738">
        <v>40011</v>
      </c>
      <c r="N13738" t="s">
        <v>1583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 t="s">
        <v>1996</v>
      </c>
    </row>
    <row r="13739" spans="1:22">
      <c r="A13739" t="s">
        <v>16622</v>
      </c>
      <c r="B13739">
        <v>31.18</v>
      </c>
      <c r="C13739">
        <v>1110.6648</v>
      </c>
      <c r="D13739">
        <v>10</v>
      </c>
      <c r="E13739">
        <v>-0.8</v>
      </c>
      <c r="F13739">
        <v>556.33920000000001</v>
      </c>
      <c r="G13739">
        <v>18.510000000000002</v>
      </c>
      <c r="J13739" s="1">
        <v>2110000</v>
      </c>
      <c r="K13739" s="1">
        <v>1690000</v>
      </c>
      <c r="L13739">
        <v>3</v>
      </c>
      <c r="M13739">
        <v>10066</v>
      </c>
      <c r="N13739" t="s">
        <v>1583</v>
      </c>
      <c r="O13739">
        <v>2</v>
      </c>
      <c r="P13739">
        <v>0</v>
      </c>
      <c r="Q13739">
        <v>0</v>
      </c>
      <c r="R13739">
        <v>1</v>
      </c>
      <c r="S13739">
        <v>1</v>
      </c>
      <c r="T13739" t="s">
        <v>1828</v>
      </c>
    </row>
    <row r="13740" spans="1:22">
      <c r="A13740" t="s">
        <v>16623</v>
      </c>
      <c r="B13740">
        <v>31.18</v>
      </c>
      <c r="C13740">
        <v>1011.5964</v>
      </c>
      <c r="D13740">
        <v>9</v>
      </c>
      <c r="E13740">
        <v>-0.6</v>
      </c>
      <c r="F13740">
        <v>506.80520000000001</v>
      </c>
      <c r="G13740">
        <v>15.95</v>
      </c>
      <c r="J13740" s="1">
        <v>2100000</v>
      </c>
      <c r="K13740" s="1">
        <v>2150000</v>
      </c>
      <c r="L13740">
        <v>3</v>
      </c>
      <c r="M13740">
        <v>8351</v>
      </c>
      <c r="N13740" t="s">
        <v>1583</v>
      </c>
      <c r="O13740">
        <v>2</v>
      </c>
      <c r="P13740">
        <v>0</v>
      </c>
      <c r="Q13740">
        <v>0</v>
      </c>
      <c r="R13740">
        <v>1</v>
      </c>
      <c r="S13740">
        <v>1</v>
      </c>
      <c r="T13740" t="s">
        <v>24</v>
      </c>
    </row>
    <row r="13741" spans="1:22">
      <c r="A13741" t="s">
        <v>16624</v>
      </c>
      <c r="B13741">
        <v>31.18</v>
      </c>
      <c r="C13741">
        <v>932.46029999999996</v>
      </c>
      <c r="D13741">
        <v>8</v>
      </c>
      <c r="E13741">
        <v>-0.6</v>
      </c>
      <c r="F13741">
        <v>467.23719999999997</v>
      </c>
      <c r="G13741">
        <v>18.940000000000001</v>
      </c>
      <c r="J13741" s="1">
        <v>2670000</v>
      </c>
      <c r="K13741" s="1">
        <v>2610000</v>
      </c>
      <c r="L13741">
        <v>4</v>
      </c>
      <c r="M13741">
        <v>10325</v>
      </c>
      <c r="N13741" t="s">
        <v>23</v>
      </c>
      <c r="O13741">
        <v>2</v>
      </c>
      <c r="P13741">
        <v>0</v>
      </c>
      <c r="Q13741">
        <v>0</v>
      </c>
      <c r="R13741">
        <v>1</v>
      </c>
      <c r="S13741">
        <v>1</v>
      </c>
      <c r="T13741" t="s">
        <v>239</v>
      </c>
    </row>
    <row r="13742" spans="1:22">
      <c r="A13742" t="s">
        <v>16625</v>
      </c>
      <c r="B13742">
        <v>31.15</v>
      </c>
      <c r="C13742">
        <v>940.52430000000004</v>
      </c>
      <c r="D13742">
        <v>7</v>
      </c>
      <c r="E13742">
        <v>0.6</v>
      </c>
      <c r="F13742">
        <v>471.2697</v>
      </c>
      <c r="G13742">
        <v>19.239999999999998</v>
      </c>
      <c r="K13742" s="1">
        <v>1770000</v>
      </c>
      <c r="L13742">
        <v>4</v>
      </c>
      <c r="M13742">
        <v>10515</v>
      </c>
      <c r="N13742" t="s">
        <v>23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 t="s">
        <v>2002</v>
      </c>
    </row>
    <row r="13743" spans="1:22">
      <c r="A13743" t="s">
        <v>16626</v>
      </c>
      <c r="B13743">
        <v>31.15</v>
      </c>
      <c r="C13743">
        <v>802.40719999999999</v>
      </c>
      <c r="D13743">
        <v>7</v>
      </c>
      <c r="E13743">
        <v>-0.4</v>
      </c>
      <c r="F13743">
        <v>402.21069999999997</v>
      </c>
      <c r="G13743">
        <v>15.15</v>
      </c>
      <c r="J13743" s="1">
        <v>1540000</v>
      </c>
      <c r="K13743" s="1">
        <v>1020000</v>
      </c>
      <c r="L13743">
        <v>3</v>
      </c>
      <c r="M13743">
        <v>7830</v>
      </c>
      <c r="N13743" t="s">
        <v>1583</v>
      </c>
      <c r="O13743">
        <v>2</v>
      </c>
      <c r="P13743">
        <v>0</v>
      </c>
      <c r="Q13743">
        <v>0</v>
      </c>
      <c r="R13743">
        <v>1</v>
      </c>
      <c r="S13743">
        <v>1</v>
      </c>
      <c r="T13743" t="s">
        <v>3196</v>
      </c>
    </row>
    <row r="13744" spans="1:22">
      <c r="A13744" t="s">
        <v>16627</v>
      </c>
      <c r="B13744">
        <v>31.15</v>
      </c>
      <c r="C13744">
        <v>1971.9901</v>
      </c>
      <c r="D13744">
        <v>18</v>
      </c>
      <c r="E13744">
        <v>-1.3</v>
      </c>
      <c r="F13744">
        <v>658.33640000000003</v>
      </c>
      <c r="G13744">
        <v>65.489999999999995</v>
      </c>
      <c r="J13744" s="1">
        <v>2480000</v>
      </c>
      <c r="L13744">
        <v>3</v>
      </c>
      <c r="M13744">
        <v>44478</v>
      </c>
      <c r="N13744" t="s">
        <v>1583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 t="s">
        <v>26</v>
      </c>
      <c r="U13744" t="s">
        <v>5322</v>
      </c>
    </row>
    <row r="13745" spans="1:22">
      <c r="A13745" t="s">
        <v>16628</v>
      </c>
      <c r="B13745">
        <v>31.14</v>
      </c>
      <c r="C13745">
        <v>1320.6166000000001</v>
      </c>
      <c r="D13745">
        <v>12</v>
      </c>
      <c r="E13745">
        <v>0.1</v>
      </c>
      <c r="F13745">
        <v>661.31560000000002</v>
      </c>
      <c r="G13745">
        <v>29.69</v>
      </c>
      <c r="J13745" s="1">
        <v>475000</v>
      </c>
      <c r="K13745" s="1">
        <v>318000</v>
      </c>
      <c r="L13745">
        <v>4</v>
      </c>
      <c r="M13745">
        <v>17755</v>
      </c>
      <c r="N13745" t="s">
        <v>23</v>
      </c>
      <c r="O13745">
        <v>2</v>
      </c>
      <c r="P13745">
        <v>0</v>
      </c>
      <c r="Q13745">
        <v>0</v>
      </c>
      <c r="R13745">
        <v>1</v>
      </c>
      <c r="S13745">
        <v>1</v>
      </c>
      <c r="T13745" t="s">
        <v>591</v>
      </c>
      <c r="U13745" t="s">
        <v>35</v>
      </c>
      <c r="V13745" t="s">
        <v>39</v>
      </c>
    </row>
    <row r="13746" spans="1:22">
      <c r="A13746" t="s">
        <v>16629</v>
      </c>
      <c r="B13746">
        <v>31.14</v>
      </c>
      <c r="C13746">
        <v>2017.0044</v>
      </c>
      <c r="D13746">
        <v>17</v>
      </c>
      <c r="E13746">
        <v>9.8000000000000007</v>
      </c>
      <c r="F13746">
        <v>1009.5193</v>
      </c>
      <c r="G13746">
        <v>78.22</v>
      </c>
      <c r="K13746" s="1">
        <v>94.7</v>
      </c>
      <c r="L13746">
        <v>4</v>
      </c>
      <c r="M13746">
        <v>53528</v>
      </c>
      <c r="N13746" t="s">
        <v>23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 t="s">
        <v>3008</v>
      </c>
      <c r="U13746" t="s">
        <v>3049</v>
      </c>
      <c r="V13746" t="s">
        <v>16630</v>
      </c>
    </row>
    <row r="13747" spans="1:22">
      <c r="A13747" t="s">
        <v>16631</v>
      </c>
      <c r="B13747">
        <v>31.14</v>
      </c>
      <c r="C13747">
        <v>815.47519999999997</v>
      </c>
      <c r="D13747">
        <v>7</v>
      </c>
      <c r="E13747">
        <v>-2.1</v>
      </c>
      <c r="F13747">
        <v>408.74400000000003</v>
      </c>
      <c r="G13747">
        <v>18.18</v>
      </c>
      <c r="J13747" s="1">
        <v>6570000</v>
      </c>
      <c r="K13747" s="1">
        <v>6470000</v>
      </c>
      <c r="L13747">
        <v>3</v>
      </c>
      <c r="M13747">
        <v>9838</v>
      </c>
      <c r="N13747" t="s">
        <v>1583</v>
      </c>
      <c r="O13747">
        <v>2</v>
      </c>
      <c r="P13747">
        <v>0</v>
      </c>
      <c r="Q13747">
        <v>0</v>
      </c>
      <c r="R13747">
        <v>1</v>
      </c>
      <c r="S13747">
        <v>1</v>
      </c>
      <c r="T13747" t="s">
        <v>827</v>
      </c>
    </row>
    <row r="13748" spans="1:22">
      <c r="A13748" t="s">
        <v>16632</v>
      </c>
      <c r="B13748">
        <v>31.14</v>
      </c>
      <c r="C13748">
        <v>1085.5029</v>
      </c>
      <c r="D13748">
        <v>8</v>
      </c>
      <c r="E13748">
        <v>-1.7</v>
      </c>
      <c r="F13748">
        <v>543.75779999999997</v>
      </c>
      <c r="G13748">
        <v>32.340000000000003</v>
      </c>
      <c r="J13748" s="1">
        <v>2100000</v>
      </c>
      <c r="K13748" s="1">
        <v>1990000</v>
      </c>
      <c r="L13748">
        <v>4</v>
      </c>
      <c r="M13748">
        <v>19684</v>
      </c>
      <c r="N13748" t="s">
        <v>23</v>
      </c>
      <c r="O13748">
        <v>2</v>
      </c>
      <c r="P13748">
        <v>0</v>
      </c>
      <c r="Q13748">
        <v>0</v>
      </c>
      <c r="R13748">
        <v>1</v>
      </c>
      <c r="S13748">
        <v>1</v>
      </c>
      <c r="T13748" t="s">
        <v>2927</v>
      </c>
    </row>
    <row r="13749" spans="1:22">
      <c r="A13749" t="s">
        <v>16633</v>
      </c>
      <c r="B13749">
        <v>31.13</v>
      </c>
      <c r="C13749">
        <v>814.4701</v>
      </c>
      <c r="D13749">
        <v>6</v>
      </c>
      <c r="E13749">
        <v>-0.7</v>
      </c>
      <c r="F13749">
        <v>408.24200000000002</v>
      </c>
      <c r="G13749">
        <v>53.88</v>
      </c>
      <c r="J13749" s="1">
        <v>1350000</v>
      </c>
      <c r="K13749" s="1">
        <v>1580000</v>
      </c>
      <c r="L13749">
        <v>3</v>
      </c>
      <c r="M13749">
        <v>35891</v>
      </c>
      <c r="N13749" t="s">
        <v>1583</v>
      </c>
      <c r="O13749">
        <v>2</v>
      </c>
      <c r="P13749">
        <v>0</v>
      </c>
      <c r="Q13749">
        <v>0</v>
      </c>
      <c r="R13749">
        <v>1</v>
      </c>
      <c r="S13749">
        <v>1</v>
      </c>
      <c r="T13749" t="s">
        <v>1106</v>
      </c>
    </row>
    <row r="13750" spans="1:22">
      <c r="A13750" t="s">
        <v>16634</v>
      </c>
      <c r="B13750">
        <v>31.13</v>
      </c>
      <c r="C13750">
        <v>1641.7561000000001</v>
      </c>
      <c r="D13750">
        <v>15</v>
      </c>
      <c r="E13750">
        <v>3</v>
      </c>
      <c r="F13750">
        <v>548.26089999999999</v>
      </c>
      <c r="G13750">
        <v>41.11</v>
      </c>
      <c r="J13750" s="1">
        <v>1810000</v>
      </c>
      <c r="K13750" s="1">
        <v>2620000</v>
      </c>
      <c r="L13750">
        <v>4</v>
      </c>
      <c r="M13750">
        <v>26213</v>
      </c>
      <c r="N13750" t="s">
        <v>23</v>
      </c>
      <c r="O13750">
        <v>3</v>
      </c>
      <c r="P13750">
        <v>0</v>
      </c>
      <c r="Q13750">
        <v>0</v>
      </c>
      <c r="R13750">
        <v>1</v>
      </c>
      <c r="S13750">
        <v>2</v>
      </c>
      <c r="T13750" t="s">
        <v>56</v>
      </c>
      <c r="U13750" t="s">
        <v>1887</v>
      </c>
      <c r="V13750" t="s">
        <v>16635</v>
      </c>
    </row>
    <row r="13751" spans="1:22">
      <c r="A13751" t="s">
        <v>16636</v>
      </c>
      <c r="B13751">
        <v>31.13</v>
      </c>
      <c r="C13751">
        <v>1403.7295999999999</v>
      </c>
      <c r="D13751">
        <v>13</v>
      </c>
      <c r="E13751">
        <v>0.3</v>
      </c>
      <c r="F13751">
        <v>702.8723</v>
      </c>
      <c r="G13751">
        <v>83.25</v>
      </c>
      <c r="J13751" s="1">
        <v>1660000</v>
      </c>
      <c r="L13751">
        <v>3</v>
      </c>
      <c r="M13751">
        <v>57128</v>
      </c>
      <c r="N13751" t="s">
        <v>1583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 t="s">
        <v>1639</v>
      </c>
    </row>
    <row r="13752" spans="1:22">
      <c r="A13752" t="s">
        <v>16637</v>
      </c>
      <c r="B13752">
        <v>31.13</v>
      </c>
      <c r="C13752">
        <v>2724.2177999999999</v>
      </c>
      <c r="D13752">
        <v>23</v>
      </c>
      <c r="E13752">
        <v>-0.9</v>
      </c>
      <c r="F13752">
        <v>1363.115</v>
      </c>
      <c r="G13752">
        <v>63.73</v>
      </c>
      <c r="J13752" s="1">
        <v>1110000</v>
      </c>
      <c r="L13752">
        <v>3</v>
      </c>
      <c r="M13752">
        <v>43205</v>
      </c>
      <c r="N13752" t="s">
        <v>1583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 t="s">
        <v>7008</v>
      </c>
    </row>
    <row r="13753" spans="1:22">
      <c r="A13753" t="s">
        <v>16638</v>
      </c>
      <c r="B13753">
        <v>31.11</v>
      </c>
      <c r="C13753">
        <v>922.49839999999995</v>
      </c>
      <c r="D13753">
        <v>9</v>
      </c>
      <c r="E13753">
        <v>2.2000000000000002</v>
      </c>
      <c r="F13753">
        <v>462.25749999999999</v>
      </c>
      <c r="G13753">
        <v>13.46</v>
      </c>
      <c r="J13753" s="1">
        <v>789000</v>
      </c>
      <c r="L13753">
        <v>3</v>
      </c>
      <c r="M13753">
        <v>6595</v>
      </c>
      <c r="N13753" t="s">
        <v>1583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 t="s">
        <v>264</v>
      </c>
    </row>
    <row r="13754" spans="1:22">
      <c r="A13754" t="s">
        <v>16639</v>
      </c>
      <c r="B13754">
        <v>31.11</v>
      </c>
      <c r="C13754">
        <v>919.48749999999995</v>
      </c>
      <c r="D13754">
        <v>7</v>
      </c>
      <c r="E13754">
        <v>-2.2000000000000002</v>
      </c>
      <c r="F13754">
        <v>460.75009999999997</v>
      </c>
      <c r="G13754">
        <v>15.93</v>
      </c>
      <c r="K13754" s="1">
        <v>4970000</v>
      </c>
      <c r="L13754">
        <v>4</v>
      </c>
      <c r="M13754">
        <v>8295</v>
      </c>
      <c r="N13754" t="s">
        <v>23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 t="s">
        <v>1996</v>
      </c>
    </row>
    <row r="13755" spans="1:22">
      <c r="A13755" t="s">
        <v>16640</v>
      </c>
      <c r="B13755">
        <v>31.11</v>
      </c>
      <c r="C13755">
        <v>950.49739999999997</v>
      </c>
      <c r="D13755">
        <v>8</v>
      </c>
      <c r="E13755">
        <v>1.2</v>
      </c>
      <c r="F13755">
        <v>476.25650000000002</v>
      </c>
      <c r="G13755">
        <v>19.16</v>
      </c>
      <c r="J13755" s="1">
        <v>222000</v>
      </c>
      <c r="K13755" s="1">
        <v>195000</v>
      </c>
      <c r="L13755">
        <v>4</v>
      </c>
      <c r="M13755">
        <v>10465</v>
      </c>
      <c r="N13755" t="s">
        <v>23</v>
      </c>
      <c r="O13755">
        <v>2</v>
      </c>
      <c r="P13755">
        <v>0</v>
      </c>
      <c r="Q13755">
        <v>0</v>
      </c>
      <c r="R13755">
        <v>1</v>
      </c>
      <c r="S13755">
        <v>1</v>
      </c>
      <c r="T13755" t="s">
        <v>99</v>
      </c>
      <c r="U13755" t="s">
        <v>3302</v>
      </c>
      <c r="V13755" t="s">
        <v>7048</v>
      </c>
    </row>
    <row r="13756" spans="1:22">
      <c r="A13756" t="s">
        <v>16641</v>
      </c>
      <c r="B13756">
        <v>31.11</v>
      </c>
      <c r="C13756">
        <v>1177.5516</v>
      </c>
      <c r="D13756">
        <v>9</v>
      </c>
      <c r="E13756">
        <v>2.4</v>
      </c>
      <c r="F13756">
        <v>589.78449999999998</v>
      </c>
      <c r="G13756">
        <v>20.13</v>
      </c>
      <c r="K13756" s="1">
        <v>2500000</v>
      </c>
      <c r="L13756">
        <v>4</v>
      </c>
      <c r="M13756">
        <v>11056</v>
      </c>
      <c r="N13756" t="s">
        <v>23</v>
      </c>
      <c r="O13756">
        <v>2</v>
      </c>
      <c r="P13756">
        <v>0</v>
      </c>
      <c r="Q13756">
        <v>0</v>
      </c>
      <c r="R13756">
        <v>0</v>
      </c>
      <c r="S13756">
        <v>2</v>
      </c>
      <c r="T13756" t="s">
        <v>736</v>
      </c>
    </row>
    <row r="13757" spans="1:22">
      <c r="A13757" t="s">
        <v>16642</v>
      </c>
      <c r="B13757">
        <v>31.1</v>
      </c>
      <c r="C13757">
        <v>1399.7922000000001</v>
      </c>
      <c r="D13757">
        <v>12</v>
      </c>
      <c r="E13757">
        <v>0.4</v>
      </c>
      <c r="F13757">
        <v>467.60489999999999</v>
      </c>
      <c r="G13757">
        <v>17.03</v>
      </c>
      <c r="J13757" s="1">
        <v>1080000</v>
      </c>
      <c r="K13757" s="1">
        <v>891000</v>
      </c>
      <c r="L13757">
        <v>4</v>
      </c>
      <c r="M13757">
        <v>9092</v>
      </c>
      <c r="N13757" t="s">
        <v>23</v>
      </c>
      <c r="O13757">
        <v>2</v>
      </c>
      <c r="P13757">
        <v>0</v>
      </c>
      <c r="Q13757">
        <v>0</v>
      </c>
      <c r="R13757">
        <v>1</v>
      </c>
      <c r="S13757">
        <v>1</v>
      </c>
      <c r="T13757" t="s">
        <v>584</v>
      </c>
    </row>
    <row r="13758" spans="1:22">
      <c r="A13758" t="s">
        <v>16643</v>
      </c>
      <c r="B13758">
        <v>31.1</v>
      </c>
      <c r="C13758">
        <v>1860.9468999999999</v>
      </c>
      <c r="D13758">
        <v>16</v>
      </c>
      <c r="E13758">
        <v>-0.9</v>
      </c>
      <c r="F13758">
        <v>931.47990000000004</v>
      </c>
      <c r="G13758">
        <v>53.41</v>
      </c>
      <c r="J13758" s="1">
        <v>1480000</v>
      </c>
      <c r="L13758">
        <v>3</v>
      </c>
      <c r="M13758">
        <v>35539</v>
      </c>
      <c r="N13758" t="s">
        <v>1583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 t="s">
        <v>7467</v>
      </c>
    </row>
    <row r="13759" spans="1:22">
      <c r="A13759" t="s">
        <v>16644</v>
      </c>
      <c r="B13759">
        <v>31.1</v>
      </c>
      <c r="C13759">
        <v>1913.9369999999999</v>
      </c>
      <c r="D13759">
        <v>16</v>
      </c>
      <c r="E13759">
        <v>4.0999999999999996</v>
      </c>
      <c r="F13759">
        <v>638.98889999999994</v>
      </c>
      <c r="G13759">
        <v>70.459999999999994</v>
      </c>
      <c r="J13759" s="1">
        <v>368000</v>
      </c>
      <c r="K13759" s="1">
        <v>249000</v>
      </c>
      <c r="L13759">
        <v>3</v>
      </c>
      <c r="M13759">
        <v>48095</v>
      </c>
      <c r="N13759" t="s">
        <v>1583</v>
      </c>
      <c r="O13759">
        <v>2</v>
      </c>
      <c r="P13759">
        <v>0</v>
      </c>
      <c r="Q13759">
        <v>0</v>
      </c>
      <c r="R13759">
        <v>1</v>
      </c>
      <c r="S13759">
        <v>1</v>
      </c>
      <c r="T13759" t="s">
        <v>3278</v>
      </c>
      <c r="U13759" t="s">
        <v>3049</v>
      </c>
      <c r="V13759" t="s">
        <v>9365</v>
      </c>
    </row>
    <row r="13760" spans="1:22">
      <c r="A13760" t="s">
        <v>16645</v>
      </c>
      <c r="B13760">
        <v>31.09</v>
      </c>
      <c r="C13760">
        <v>1928.9380000000001</v>
      </c>
      <c r="D13760">
        <v>18</v>
      </c>
      <c r="E13760">
        <v>10.6</v>
      </c>
      <c r="F13760">
        <v>965.48649999999998</v>
      </c>
      <c r="G13760">
        <v>42.38</v>
      </c>
      <c r="J13760" s="1">
        <v>1140</v>
      </c>
      <c r="L13760">
        <v>3</v>
      </c>
      <c r="M13760">
        <v>27243</v>
      </c>
      <c r="N13760" t="s">
        <v>1583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 t="s">
        <v>523</v>
      </c>
      <c r="U13760" t="s">
        <v>5322</v>
      </c>
    </row>
    <row r="13761" spans="1:22">
      <c r="A13761" t="s">
        <v>16646</v>
      </c>
      <c r="B13761">
        <v>31.08</v>
      </c>
      <c r="C13761">
        <v>848.50070000000005</v>
      </c>
      <c r="D13761">
        <v>7</v>
      </c>
      <c r="E13761">
        <v>-1.8</v>
      </c>
      <c r="F13761">
        <v>425.25689999999997</v>
      </c>
      <c r="G13761">
        <v>43.06</v>
      </c>
      <c r="J13761" s="1">
        <v>2320000</v>
      </c>
      <c r="K13761" s="1">
        <v>2380000</v>
      </c>
      <c r="L13761">
        <v>3</v>
      </c>
      <c r="M13761">
        <v>27738</v>
      </c>
      <c r="N13761" t="s">
        <v>1583</v>
      </c>
      <c r="O13761">
        <v>2</v>
      </c>
      <c r="P13761">
        <v>0</v>
      </c>
      <c r="Q13761">
        <v>0</v>
      </c>
      <c r="R13761">
        <v>1</v>
      </c>
      <c r="S13761">
        <v>1</v>
      </c>
      <c r="T13761" t="s">
        <v>2320</v>
      </c>
    </row>
    <row r="13762" spans="1:22">
      <c r="A13762" t="s">
        <v>16647</v>
      </c>
      <c r="B13762">
        <v>31.08</v>
      </c>
      <c r="C13762">
        <v>1205.5962</v>
      </c>
      <c r="D13762">
        <v>12</v>
      </c>
      <c r="E13762">
        <v>-2.5</v>
      </c>
      <c r="F13762">
        <v>603.8039</v>
      </c>
      <c r="G13762">
        <v>29.56</v>
      </c>
      <c r="J13762" s="1">
        <v>2280000</v>
      </c>
      <c r="K13762" s="1">
        <v>1970000</v>
      </c>
      <c r="L13762">
        <v>3</v>
      </c>
      <c r="M13762">
        <v>17704</v>
      </c>
      <c r="N13762" t="s">
        <v>1583</v>
      </c>
      <c r="O13762">
        <v>3</v>
      </c>
      <c r="P13762">
        <v>0</v>
      </c>
      <c r="Q13762">
        <v>0</v>
      </c>
      <c r="R13762">
        <v>1</v>
      </c>
      <c r="S13762">
        <v>2</v>
      </c>
      <c r="T13762" t="s">
        <v>5937</v>
      </c>
    </row>
    <row r="13763" spans="1:22">
      <c r="A13763" t="s">
        <v>16648</v>
      </c>
      <c r="B13763">
        <v>31.08</v>
      </c>
      <c r="C13763">
        <v>1132.624</v>
      </c>
      <c r="D13763">
        <v>9</v>
      </c>
      <c r="E13763">
        <v>-0.5</v>
      </c>
      <c r="F13763">
        <v>567.31899999999996</v>
      </c>
      <c r="G13763">
        <v>18.760000000000002</v>
      </c>
      <c r="J13763" s="1">
        <v>228000000</v>
      </c>
      <c r="K13763" s="1">
        <v>227000000</v>
      </c>
      <c r="L13763">
        <v>4</v>
      </c>
      <c r="M13763">
        <v>10192</v>
      </c>
      <c r="N13763" t="s">
        <v>23</v>
      </c>
      <c r="O13763">
        <v>9</v>
      </c>
      <c r="P13763">
        <v>0</v>
      </c>
      <c r="Q13763">
        <v>0</v>
      </c>
      <c r="R13763">
        <v>4</v>
      </c>
      <c r="S13763">
        <v>5</v>
      </c>
      <c r="T13763" t="s">
        <v>12879</v>
      </c>
    </row>
    <row r="13764" spans="1:22">
      <c r="A13764" t="s">
        <v>16649</v>
      </c>
      <c r="B13764">
        <v>31.07</v>
      </c>
      <c r="C13764">
        <v>1176.5808</v>
      </c>
      <c r="D13764">
        <v>10</v>
      </c>
      <c r="E13764">
        <v>-2.8</v>
      </c>
      <c r="F13764">
        <v>589.29600000000005</v>
      </c>
      <c r="G13764">
        <v>39.409999999999997</v>
      </c>
      <c r="J13764">
        <v>0</v>
      </c>
      <c r="L13764">
        <v>3</v>
      </c>
      <c r="M13764">
        <v>24955</v>
      </c>
      <c r="N13764" t="s">
        <v>1583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 t="s">
        <v>2448</v>
      </c>
    </row>
    <row r="13765" spans="1:22">
      <c r="A13765" t="s">
        <v>16650</v>
      </c>
      <c r="B13765">
        <v>31.06</v>
      </c>
      <c r="C13765">
        <v>1298.7920999999999</v>
      </c>
      <c r="D13765">
        <v>12</v>
      </c>
      <c r="E13765">
        <v>0.1</v>
      </c>
      <c r="F13765">
        <v>650.40340000000003</v>
      </c>
      <c r="G13765">
        <v>28.22</v>
      </c>
      <c r="J13765" s="1">
        <v>138000</v>
      </c>
      <c r="K13765" s="1">
        <v>184000</v>
      </c>
      <c r="L13765">
        <v>4</v>
      </c>
      <c r="M13765">
        <v>16655</v>
      </c>
      <c r="N13765" t="s">
        <v>23</v>
      </c>
      <c r="O13765">
        <v>2</v>
      </c>
      <c r="P13765">
        <v>0</v>
      </c>
      <c r="Q13765">
        <v>0</v>
      </c>
      <c r="R13765">
        <v>1</v>
      </c>
      <c r="S13765">
        <v>1</v>
      </c>
      <c r="T13765" t="s">
        <v>2166</v>
      </c>
    </row>
    <row r="13766" spans="1:22">
      <c r="A13766" t="s">
        <v>16651</v>
      </c>
      <c r="B13766">
        <v>31.06</v>
      </c>
      <c r="C13766">
        <v>995.4348</v>
      </c>
      <c r="D13766">
        <v>8</v>
      </c>
      <c r="E13766">
        <v>-0.2</v>
      </c>
      <c r="F13766">
        <v>498.72460000000001</v>
      </c>
      <c r="G13766">
        <v>14.54</v>
      </c>
      <c r="J13766" s="1">
        <v>2990000</v>
      </c>
      <c r="K13766" s="1">
        <v>3020000</v>
      </c>
      <c r="L13766">
        <v>3</v>
      </c>
      <c r="M13766">
        <v>7393</v>
      </c>
      <c r="N13766" t="s">
        <v>1583</v>
      </c>
      <c r="O13766">
        <v>2</v>
      </c>
      <c r="P13766">
        <v>0</v>
      </c>
      <c r="Q13766">
        <v>0</v>
      </c>
      <c r="R13766">
        <v>1</v>
      </c>
      <c r="S13766">
        <v>1</v>
      </c>
      <c r="T13766" t="s">
        <v>1994</v>
      </c>
    </row>
    <row r="13767" spans="1:22">
      <c r="A13767" t="s">
        <v>16652</v>
      </c>
      <c r="B13767">
        <v>31.06</v>
      </c>
      <c r="C13767">
        <v>1836.8046999999999</v>
      </c>
      <c r="D13767">
        <v>16</v>
      </c>
      <c r="E13767">
        <v>5.7</v>
      </c>
      <c r="F13767">
        <v>919.41489999999999</v>
      </c>
      <c r="G13767">
        <v>43.91</v>
      </c>
      <c r="J13767">
        <v>0</v>
      </c>
      <c r="L13767">
        <v>3</v>
      </c>
      <c r="M13767">
        <v>28375</v>
      </c>
      <c r="N13767" t="s">
        <v>1583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 t="s">
        <v>661</v>
      </c>
      <c r="U13767" t="s">
        <v>4920</v>
      </c>
      <c r="V13767" t="s">
        <v>16653</v>
      </c>
    </row>
    <row r="13768" spans="1:22">
      <c r="A13768" t="s">
        <v>16654</v>
      </c>
      <c r="B13768">
        <v>31.05</v>
      </c>
      <c r="C13768">
        <v>844.53809999999999</v>
      </c>
      <c r="D13768">
        <v>8</v>
      </c>
      <c r="E13768">
        <v>-1.3</v>
      </c>
      <c r="F13768">
        <v>423.2758</v>
      </c>
      <c r="G13768">
        <v>22.28</v>
      </c>
      <c r="J13768" s="1">
        <v>4790000</v>
      </c>
      <c r="K13768" s="1">
        <v>4420000</v>
      </c>
      <c r="L13768">
        <v>3</v>
      </c>
      <c r="M13768">
        <v>12571</v>
      </c>
      <c r="N13768" t="s">
        <v>1583</v>
      </c>
      <c r="O13768">
        <v>2</v>
      </c>
      <c r="P13768">
        <v>0</v>
      </c>
      <c r="Q13768">
        <v>0</v>
      </c>
      <c r="R13768">
        <v>1</v>
      </c>
      <c r="S13768">
        <v>1</v>
      </c>
      <c r="T13768" t="s">
        <v>1282</v>
      </c>
    </row>
    <row r="13769" spans="1:22">
      <c r="A13769" t="s">
        <v>16655</v>
      </c>
      <c r="B13769">
        <v>31.05</v>
      </c>
      <c r="C13769">
        <v>1742.8871999999999</v>
      </c>
      <c r="D13769">
        <v>16</v>
      </c>
      <c r="E13769">
        <v>0.5</v>
      </c>
      <c r="F13769">
        <v>581.97</v>
      </c>
      <c r="G13769">
        <v>27.96</v>
      </c>
      <c r="K13769" s="1">
        <v>8460000</v>
      </c>
      <c r="L13769">
        <v>4</v>
      </c>
      <c r="M13769">
        <v>16480</v>
      </c>
      <c r="N13769" t="s">
        <v>23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 t="s">
        <v>705</v>
      </c>
      <c r="U13769" t="s">
        <v>5322</v>
      </c>
    </row>
    <row r="13770" spans="1:22">
      <c r="A13770" t="s">
        <v>16656</v>
      </c>
      <c r="B13770">
        <v>31.04</v>
      </c>
      <c r="C13770">
        <v>1031.4195999999999</v>
      </c>
      <c r="D13770">
        <v>8</v>
      </c>
      <c r="E13770">
        <v>0.9</v>
      </c>
      <c r="F13770">
        <v>516.71749999999997</v>
      </c>
      <c r="G13770">
        <v>20.34</v>
      </c>
      <c r="J13770" s="1">
        <v>2280000</v>
      </c>
      <c r="K13770" s="1">
        <v>2230000</v>
      </c>
      <c r="L13770">
        <v>3</v>
      </c>
      <c r="M13770">
        <v>11244</v>
      </c>
      <c r="N13770" t="s">
        <v>1583</v>
      </c>
      <c r="O13770">
        <v>2</v>
      </c>
      <c r="P13770">
        <v>0</v>
      </c>
      <c r="Q13770">
        <v>0</v>
      </c>
      <c r="R13770">
        <v>1</v>
      </c>
      <c r="S13770">
        <v>1</v>
      </c>
      <c r="T13770" t="s">
        <v>1309</v>
      </c>
    </row>
    <row r="13771" spans="1:22">
      <c r="A13771" t="s">
        <v>16657</v>
      </c>
      <c r="B13771">
        <v>31.04</v>
      </c>
      <c r="C13771">
        <v>1243.5979</v>
      </c>
      <c r="D13771">
        <v>11</v>
      </c>
      <c r="E13771">
        <v>-0.5</v>
      </c>
      <c r="F13771">
        <v>622.80589999999995</v>
      </c>
      <c r="G13771">
        <v>12.97</v>
      </c>
      <c r="J13771" s="1">
        <v>398000</v>
      </c>
      <c r="L13771">
        <v>3</v>
      </c>
      <c r="M13771">
        <v>6244</v>
      </c>
      <c r="N13771" t="s">
        <v>1583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 t="s">
        <v>15166</v>
      </c>
      <c r="U13771" t="s">
        <v>35</v>
      </c>
      <c r="V13771" t="s">
        <v>97</v>
      </c>
    </row>
    <row r="13772" spans="1:22">
      <c r="A13772" t="s">
        <v>16658</v>
      </c>
      <c r="B13772">
        <v>31.04</v>
      </c>
      <c r="C13772">
        <v>1912.0264999999999</v>
      </c>
      <c r="D13772">
        <v>18</v>
      </c>
      <c r="E13772">
        <v>9.4</v>
      </c>
      <c r="F13772">
        <v>957.02949999999998</v>
      </c>
      <c r="G13772">
        <v>39.81</v>
      </c>
      <c r="J13772" s="1">
        <v>790</v>
      </c>
      <c r="L13772">
        <v>3</v>
      </c>
      <c r="M13772">
        <v>25266</v>
      </c>
      <c r="N13772" t="s">
        <v>1583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 t="s">
        <v>586</v>
      </c>
      <c r="U13772" t="s">
        <v>3049</v>
      </c>
      <c r="V13772" t="s">
        <v>16659</v>
      </c>
    </row>
    <row r="13773" spans="1:22">
      <c r="A13773" t="s">
        <v>16660</v>
      </c>
      <c r="B13773">
        <v>31.04</v>
      </c>
      <c r="C13773">
        <v>2167.1558</v>
      </c>
      <c r="D13773">
        <v>21</v>
      </c>
      <c r="E13773">
        <v>10.6</v>
      </c>
      <c r="F13773">
        <v>723.40020000000004</v>
      </c>
      <c r="G13773">
        <v>55.97</v>
      </c>
      <c r="J13773" s="1">
        <v>183000</v>
      </c>
      <c r="L13773">
        <v>3</v>
      </c>
      <c r="M13773">
        <v>37458</v>
      </c>
      <c r="N13773" t="s">
        <v>1583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 t="s">
        <v>543</v>
      </c>
      <c r="U13773" t="s">
        <v>3049</v>
      </c>
      <c r="V13773" t="s">
        <v>16661</v>
      </c>
    </row>
    <row r="13774" spans="1:22">
      <c r="A13774" t="s">
        <v>16662</v>
      </c>
      <c r="B13774">
        <v>31.04</v>
      </c>
      <c r="C13774">
        <v>1176.6292000000001</v>
      </c>
      <c r="D13774">
        <v>10</v>
      </c>
      <c r="E13774">
        <v>-0.1</v>
      </c>
      <c r="F13774">
        <v>589.32180000000005</v>
      </c>
      <c r="G13774">
        <v>52.07</v>
      </c>
      <c r="J13774" s="1">
        <v>518000</v>
      </c>
      <c r="L13774">
        <v>3</v>
      </c>
      <c r="M13774">
        <v>34569</v>
      </c>
      <c r="N13774" t="s">
        <v>1583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 t="s">
        <v>710</v>
      </c>
    </row>
    <row r="13775" spans="1:22">
      <c r="A13775" t="s">
        <v>16663</v>
      </c>
      <c r="B13775">
        <v>31.04</v>
      </c>
      <c r="C13775">
        <v>1198.6782000000001</v>
      </c>
      <c r="D13775">
        <v>10</v>
      </c>
      <c r="E13775">
        <v>0.7</v>
      </c>
      <c r="F13775">
        <v>600.34680000000003</v>
      </c>
      <c r="G13775">
        <v>16.11</v>
      </c>
      <c r="J13775" s="1">
        <v>852000</v>
      </c>
      <c r="K13775" s="1">
        <v>878000</v>
      </c>
      <c r="L13775">
        <v>3</v>
      </c>
      <c r="M13775">
        <v>8469</v>
      </c>
      <c r="N13775" t="s">
        <v>1583</v>
      </c>
      <c r="O13775">
        <v>2</v>
      </c>
      <c r="P13775">
        <v>0</v>
      </c>
      <c r="Q13775">
        <v>0</v>
      </c>
      <c r="R13775">
        <v>1</v>
      </c>
      <c r="S13775">
        <v>1</v>
      </c>
      <c r="T13775" t="s">
        <v>4185</v>
      </c>
    </row>
    <row r="13776" spans="1:22">
      <c r="A13776" t="s">
        <v>16664</v>
      </c>
      <c r="B13776">
        <v>31.03</v>
      </c>
      <c r="C13776">
        <v>2433.2593000000002</v>
      </c>
      <c r="D13776">
        <v>20</v>
      </c>
      <c r="E13776">
        <v>6.7</v>
      </c>
      <c r="F13776">
        <v>609.32619999999997</v>
      </c>
      <c r="G13776">
        <v>60.49</v>
      </c>
      <c r="J13776" s="1">
        <v>592000</v>
      </c>
      <c r="L13776">
        <v>3</v>
      </c>
      <c r="M13776">
        <v>40848</v>
      </c>
      <c r="N13776" t="s">
        <v>1583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 t="s">
        <v>1022</v>
      </c>
    </row>
    <row r="13777" spans="1:22">
      <c r="A13777" t="s">
        <v>16665</v>
      </c>
      <c r="B13777">
        <v>31.02</v>
      </c>
      <c r="C13777">
        <v>3427.6862999999998</v>
      </c>
      <c r="D13777">
        <v>33</v>
      </c>
      <c r="E13777">
        <v>4.0999999999999996</v>
      </c>
      <c r="F13777">
        <v>1143.5741</v>
      </c>
      <c r="G13777">
        <v>60.01</v>
      </c>
      <c r="J13777">
        <v>0</v>
      </c>
      <c r="L13777">
        <v>3</v>
      </c>
      <c r="M13777">
        <v>40485</v>
      </c>
      <c r="N13777" t="s">
        <v>1583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 t="s">
        <v>73</v>
      </c>
      <c r="U13777" t="s">
        <v>16666</v>
      </c>
      <c r="V13777" t="s">
        <v>16667</v>
      </c>
    </row>
    <row r="13778" spans="1:22">
      <c r="A13778" t="s">
        <v>16668</v>
      </c>
      <c r="B13778">
        <v>31.02</v>
      </c>
      <c r="C13778">
        <v>1223.6397999999999</v>
      </c>
      <c r="D13778">
        <v>11</v>
      </c>
      <c r="E13778">
        <v>-0.2</v>
      </c>
      <c r="F13778">
        <v>612.827</v>
      </c>
      <c r="G13778">
        <v>24.72</v>
      </c>
      <c r="J13778" s="1">
        <v>759000</v>
      </c>
      <c r="L13778">
        <v>3</v>
      </c>
      <c r="M13778">
        <v>14371</v>
      </c>
      <c r="N13778" t="s">
        <v>1583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 t="s">
        <v>4626</v>
      </c>
    </row>
    <row r="13779" spans="1:22">
      <c r="A13779" t="s">
        <v>16669</v>
      </c>
      <c r="B13779">
        <v>31.02</v>
      </c>
      <c r="C13779">
        <v>1402.7609</v>
      </c>
      <c r="D13779">
        <v>12</v>
      </c>
      <c r="E13779">
        <v>-1.4</v>
      </c>
      <c r="F13779">
        <v>702.38670000000002</v>
      </c>
      <c r="G13779">
        <v>87.82</v>
      </c>
      <c r="J13779" s="1">
        <v>65600</v>
      </c>
      <c r="K13779" s="1">
        <v>66600</v>
      </c>
      <c r="L13779">
        <v>4</v>
      </c>
      <c r="M13779">
        <v>60181</v>
      </c>
      <c r="N13779" t="s">
        <v>23</v>
      </c>
      <c r="O13779">
        <v>2</v>
      </c>
      <c r="P13779">
        <v>0</v>
      </c>
      <c r="Q13779">
        <v>0</v>
      </c>
      <c r="R13779">
        <v>1</v>
      </c>
      <c r="S13779">
        <v>1</v>
      </c>
      <c r="T13779" t="s">
        <v>2183</v>
      </c>
    </row>
    <row r="13780" spans="1:22">
      <c r="A13780" t="s">
        <v>16670</v>
      </c>
      <c r="B13780">
        <v>31.02</v>
      </c>
      <c r="C13780">
        <v>911.4058</v>
      </c>
      <c r="D13780">
        <v>7</v>
      </c>
      <c r="E13780">
        <v>-1.1000000000000001</v>
      </c>
      <c r="F13780">
        <v>456.7097</v>
      </c>
      <c r="G13780">
        <v>16.850000000000001</v>
      </c>
      <c r="J13780" s="1">
        <v>1950000</v>
      </c>
      <c r="K13780" s="1">
        <v>2090000</v>
      </c>
      <c r="L13780">
        <v>4</v>
      </c>
      <c r="M13780">
        <v>8964</v>
      </c>
      <c r="N13780" t="s">
        <v>23</v>
      </c>
      <c r="O13780">
        <v>2</v>
      </c>
      <c r="P13780">
        <v>0</v>
      </c>
      <c r="Q13780">
        <v>0</v>
      </c>
      <c r="R13780">
        <v>1</v>
      </c>
      <c r="S13780">
        <v>1</v>
      </c>
      <c r="T13780" t="s">
        <v>1574</v>
      </c>
      <c r="U13780" t="s">
        <v>32</v>
      </c>
      <c r="V13780" t="s">
        <v>215</v>
      </c>
    </row>
    <row r="13781" spans="1:22">
      <c r="A13781" t="s">
        <v>16671</v>
      </c>
      <c r="B13781">
        <v>31.01</v>
      </c>
      <c r="C13781">
        <v>1830.9223999999999</v>
      </c>
      <c r="D13781">
        <v>17</v>
      </c>
      <c r="E13781">
        <v>10.7</v>
      </c>
      <c r="F13781">
        <v>916.47829999999999</v>
      </c>
      <c r="G13781">
        <v>36.4</v>
      </c>
      <c r="K13781" s="1">
        <v>5.81</v>
      </c>
      <c r="L13781">
        <v>4</v>
      </c>
      <c r="M13781">
        <v>22635</v>
      </c>
      <c r="N13781" t="s">
        <v>23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 t="s">
        <v>623</v>
      </c>
      <c r="U13781" t="s">
        <v>3049</v>
      </c>
      <c r="V13781" t="s">
        <v>16672</v>
      </c>
    </row>
    <row r="13782" spans="1:22">
      <c r="A13782" t="s">
        <v>16673</v>
      </c>
      <c r="B13782">
        <v>31.01</v>
      </c>
      <c r="C13782">
        <v>1335.6822999999999</v>
      </c>
      <c r="D13782">
        <v>12</v>
      </c>
      <c r="E13782">
        <v>-0.5</v>
      </c>
      <c r="F13782">
        <v>668.84810000000004</v>
      </c>
      <c r="G13782">
        <v>68.2</v>
      </c>
      <c r="J13782" s="1">
        <v>729000</v>
      </c>
      <c r="L13782">
        <v>3</v>
      </c>
      <c r="M13782">
        <v>46454</v>
      </c>
      <c r="N13782" t="s">
        <v>1583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 t="s">
        <v>2231</v>
      </c>
      <c r="U13782" t="s">
        <v>5322</v>
      </c>
    </row>
    <row r="13783" spans="1:22">
      <c r="A13783" t="s">
        <v>16674</v>
      </c>
      <c r="B13783">
        <v>31.01</v>
      </c>
      <c r="C13783">
        <v>2323.1945999999998</v>
      </c>
      <c r="D13783">
        <v>21</v>
      </c>
      <c r="E13783">
        <v>4.9000000000000004</v>
      </c>
      <c r="F13783">
        <v>775.40920000000006</v>
      </c>
      <c r="G13783">
        <v>88.54</v>
      </c>
      <c r="J13783" s="1">
        <v>1260000</v>
      </c>
      <c r="K13783" s="1">
        <v>291000</v>
      </c>
      <c r="L13783">
        <v>4</v>
      </c>
      <c r="M13783">
        <v>60687</v>
      </c>
      <c r="N13783" t="s">
        <v>23</v>
      </c>
      <c r="O13783">
        <v>2</v>
      </c>
      <c r="P13783">
        <v>0</v>
      </c>
      <c r="Q13783">
        <v>0</v>
      </c>
      <c r="R13783">
        <v>1</v>
      </c>
      <c r="S13783">
        <v>1</v>
      </c>
      <c r="T13783" t="s">
        <v>2772</v>
      </c>
    </row>
    <row r="13784" spans="1:22">
      <c r="A13784" t="s">
        <v>16675</v>
      </c>
      <c r="B13784">
        <v>31</v>
      </c>
      <c r="C13784">
        <v>845.50099999999998</v>
      </c>
      <c r="D13784">
        <v>7</v>
      </c>
      <c r="E13784">
        <v>-0.5</v>
      </c>
      <c r="F13784">
        <v>423.75760000000002</v>
      </c>
      <c r="G13784">
        <v>41.8</v>
      </c>
      <c r="J13784" s="1">
        <v>778000</v>
      </c>
      <c r="K13784" s="1">
        <v>878000</v>
      </c>
      <c r="L13784">
        <v>3</v>
      </c>
      <c r="M13784">
        <v>26826</v>
      </c>
      <c r="N13784" t="s">
        <v>1583</v>
      </c>
      <c r="O13784">
        <v>2</v>
      </c>
      <c r="P13784">
        <v>0</v>
      </c>
      <c r="Q13784">
        <v>0</v>
      </c>
      <c r="R13784">
        <v>1</v>
      </c>
      <c r="S13784">
        <v>1</v>
      </c>
      <c r="T13784" t="s">
        <v>2963</v>
      </c>
    </row>
    <row r="13785" spans="1:22">
      <c r="A13785" t="s">
        <v>16676</v>
      </c>
      <c r="B13785">
        <v>30.99</v>
      </c>
      <c r="C13785">
        <v>879.4239</v>
      </c>
      <c r="D13785">
        <v>7</v>
      </c>
      <c r="E13785">
        <v>-0.4</v>
      </c>
      <c r="F13785">
        <v>440.71910000000003</v>
      </c>
      <c r="G13785">
        <v>41.45</v>
      </c>
      <c r="J13785" s="1">
        <v>3130000</v>
      </c>
      <c r="K13785" s="1">
        <v>2780000</v>
      </c>
      <c r="L13785">
        <v>4</v>
      </c>
      <c r="M13785">
        <v>26466</v>
      </c>
      <c r="N13785" t="s">
        <v>23</v>
      </c>
      <c r="O13785">
        <v>2</v>
      </c>
      <c r="P13785">
        <v>0</v>
      </c>
      <c r="Q13785">
        <v>0</v>
      </c>
      <c r="R13785">
        <v>1</v>
      </c>
      <c r="S13785">
        <v>1</v>
      </c>
      <c r="T13785" t="s">
        <v>1713</v>
      </c>
    </row>
    <row r="13786" spans="1:22">
      <c r="A13786" t="s">
        <v>16677</v>
      </c>
      <c r="B13786">
        <v>30.99</v>
      </c>
      <c r="C13786">
        <v>2098.0554000000002</v>
      </c>
      <c r="D13786">
        <v>18</v>
      </c>
      <c r="E13786">
        <v>-0.2</v>
      </c>
      <c r="F13786">
        <v>700.35889999999995</v>
      </c>
      <c r="G13786">
        <v>44.44</v>
      </c>
      <c r="J13786" s="1">
        <v>34800000</v>
      </c>
      <c r="K13786" s="1">
        <v>36700000</v>
      </c>
      <c r="L13786">
        <v>4</v>
      </c>
      <c r="M13786">
        <v>28696</v>
      </c>
      <c r="N13786" t="s">
        <v>23</v>
      </c>
      <c r="O13786">
        <v>4</v>
      </c>
      <c r="P13786">
        <v>0</v>
      </c>
      <c r="Q13786">
        <v>0</v>
      </c>
      <c r="R13786">
        <v>2</v>
      </c>
      <c r="S13786">
        <v>2</v>
      </c>
      <c r="T13786" t="s">
        <v>1008</v>
      </c>
    </row>
    <row r="13787" spans="1:22">
      <c r="A13787" t="s">
        <v>16678</v>
      </c>
      <c r="B13787">
        <v>30.98</v>
      </c>
      <c r="C13787">
        <v>2767.4180000000001</v>
      </c>
      <c r="D13787">
        <v>25</v>
      </c>
      <c r="E13787">
        <v>2.6</v>
      </c>
      <c r="F13787">
        <v>923.48230000000001</v>
      </c>
      <c r="G13787">
        <v>90.08</v>
      </c>
      <c r="J13787" s="1">
        <v>150000</v>
      </c>
      <c r="K13787" s="1">
        <v>225000</v>
      </c>
      <c r="L13787">
        <v>3</v>
      </c>
      <c r="M13787">
        <v>61739</v>
      </c>
      <c r="N13787" t="s">
        <v>1583</v>
      </c>
      <c r="O13787">
        <v>2</v>
      </c>
      <c r="P13787">
        <v>0</v>
      </c>
      <c r="Q13787">
        <v>0</v>
      </c>
      <c r="R13787">
        <v>1</v>
      </c>
      <c r="S13787">
        <v>1</v>
      </c>
      <c r="T13787" t="s">
        <v>2448</v>
      </c>
    </row>
    <row r="13788" spans="1:22">
      <c r="A13788" t="s">
        <v>16679</v>
      </c>
      <c r="B13788">
        <v>30.98</v>
      </c>
      <c r="C13788">
        <v>1292.6433999999999</v>
      </c>
      <c r="D13788">
        <v>13</v>
      </c>
      <c r="E13788">
        <v>2.1</v>
      </c>
      <c r="F13788">
        <v>647.33029999999997</v>
      </c>
      <c r="G13788">
        <v>34.93</v>
      </c>
      <c r="J13788" s="1">
        <v>419000</v>
      </c>
      <c r="K13788" s="1">
        <v>285000</v>
      </c>
      <c r="L13788">
        <v>4</v>
      </c>
      <c r="M13788">
        <v>21517</v>
      </c>
      <c r="N13788" t="s">
        <v>23</v>
      </c>
      <c r="O13788">
        <v>2</v>
      </c>
      <c r="P13788">
        <v>0</v>
      </c>
      <c r="Q13788">
        <v>0</v>
      </c>
      <c r="R13788">
        <v>1</v>
      </c>
      <c r="S13788">
        <v>1</v>
      </c>
      <c r="T13788" t="s">
        <v>311</v>
      </c>
      <c r="U13788" t="s">
        <v>3467</v>
      </c>
      <c r="V13788" t="s">
        <v>16680</v>
      </c>
    </row>
    <row r="13789" spans="1:22">
      <c r="A13789" t="s">
        <v>16681</v>
      </c>
      <c r="B13789">
        <v>30.98</v>
      </c>
      <c r="C13789">
        <v>1317.7040999999999</v>
      </c>
      <c r="D13789">
        <v>12</v>
      </c>
      <c r="E13789">
        <v>0.4</v>
      </c>
      <c r="F13789">
        <v>659.8596</v>
      </c>
      <c r="G13789">
        <v>50.11</v>
      </c>
      <c r="K13789" s="1">
        <v>16600000</v>
      </c>
      <c r="L13789">
        <v>4</v>
      </c>
      <c r="M13789">
        <v>33052</v>
      </c>
      <c r="N13789" t="s">
        <v>23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 t="s">
        <v>1491</v>
      </c>
    </row>
    <row r="13790" spans="1:22">
      <c r="A13790" t="s">
        <v>16682</v>
      </c>
      <c r="B13790">
        <v>30.98</v>
      </c>
      <c r="C13790">
        <v>3390.6323000000002</v>
      </c>
      <c r="D13790">
        <v>32</v>
      </c>
      <c r="E13790">
        <v>-2.2000000000000002</v>
      </c>
      <c r="F13790">
        <v>1131.2156</v>
      </c>
      <c r="G13790">
        <v>85.64</v>
      </c>
      <c r="K13790" s="1">
        <v>318000</v>
      </c>
      <c r="L13790">
        <v>4</v>
      </c>
      <c r="M13790">
        <v>58694</v>
      </c>
      <c r="N13790" t="s">
        <v>23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 t="s">
        <v>503</v>
      </c>
      <c r="U13790" t="s">
        <v>35</v>
      </c>
      <c r="V13790" t="s">
        <v>16683</v>
      </c>
    </row>
    <row r="13791" spans="1:22">
      <c r="A13791" t="s">
        <v>16684</v>
      </c>
      <c r="B13791">
        <v>30.98</v>
      </c>
      <c r="C13791">
        <v>1511.8096</v>
      </c>
      <c r="D13791">
        <v>15</v>
      </c>
      <c r="E13791">
        <v>-0.5</v>
      </c>
      <c r="F13791">
        <v>756.9117</v>
      </c>
      <c r="G13791">
        <v>31.99</v>
      </c>
      <c r="K13791" s="1">
        <v>65000</v>
      </c>
      <c r="L13791">
        <v>4</v>
      </c>
      <c r="M13791">
        <v>19429</v>
      </c>
      <c r="N13791" t="s">
        <v>23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 t="s">
        <v>8540</v>
      </c>
    </row>
    <row r="13792" spans="1:22">
      <c r="A13792" t="s">
        <v>16685</v>
      </c>
      <c r="B13792">
        <v>30.97</v>
      </c>
      <c r="C13792">
        <v>1417.7717</v>
      </c>
      <c r="D13792">
        <v>13</v>
      </c>
      <c r="E13792">
        <v>-5.7</v>
      </c>
      <c r="F13792">
        <v>473.59519999999998</v>
      </c>
      <c r="G13792">
        <v>54.02</v>
      </c>
      <c r="K13792" s="1">
        <v>697000</v>
      </c>
      <c r="L13792">
        <v>4</v>
      </c>
      <c r="M13792">
        <v>35931</v>
      </c>
      <c r="N13792" t="s">
        <v>23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 t="s">
        <v>2231</v>
      </c>
      <c r="U13792" t="s">
        <v>2022</v>
      </c>
      <c r="V13792" t="s">
        <v>16686</v>
      </c>
    </row>
    <row r="13793" spans="1:22">
      <c r="A13793" t="s">
        <v>16687</v>
      </c>
      <c r="B13793">
        <v>30.97</v>
      </c>
      <c r="C13793">
        <v>872.53309999999999</v>
      </c>
      <c r="D13793">
        <v>8</v>
      </c>
      <c r="E13793">
        <v>-0.2</v>
      </c>
      <c r="F13793">
        <v>437.27370000000002</v>
      </c>
      <c r="G13793">
        <v>14.63</v>
      </c>
      <c r="J13793" s="1">
        <v>6550000</v>
      </c>
      <c r="L13793">
        <v>3</v>
      </c>
      <c r="M13793">
        <v>7465</v>
      </c>
      <c r="N13793" t="s">
        <v>1583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 t="s">
        <v>10445</v>
      </c>
    </row>
    <row r="13794" spans="1:22">
      <c r="A13794" t="s">
        <v>16688</v>
      </c>
      <c r="B13794">
        <v>30.97</v>
      </c>
      <c r="C13794">
        <v>2742.3175999999999</v>
      </c>
      <c r="D13794">
        <v>25</v>
      </c>
      <c r="E13794">
        <v>12.9</v>
      </c>
      <c r="F13794">
        <v>1372.1838</v>
      </c>
      <c r="G13794">
        <v>71.959999999999994</v>
      </c>
      <c r="J13794" s="1">
        <v>2040</v>
      </c>
      <c r="L13794">
        <v>3</v>
      </c>
      <c r="M13794">
        <v>49140</v>
      </c>
      <c r="N13794" t="s">
        <v>1583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 t="s">
        <v>26</v>
      </c>
      <c r="U13794" t="s">
        <v>3049</v>
      </c>
      <c r="V13794" t="s">
        <v>16689</v>
      </c>
    </row>
    <row r="13795" spans="1:22">
      <c r="A13795" t="s">
        <v>16690</v>
      </c>
      <c r="B13795">
        <v>30.95</v>
      </c>
      <c r="C13795">
        <v>1837.9535000000001</v>
      </c>
      <c r="D13795">
        <v>16</v>
      </c>
      <c r="E13795">
        <v>0.1</v>
      </c>
      <c r="F13795">
        <v>919.98410000000001</v>
      </c>
      <c r="G13795">
        <v>77.98</v>
      </c>
      <c r="J13795" s="1">
        <v>127000</v>
      </c>
      <c r="L13795">
        <v>3</v>
      </c>
      <c r="M13795">
        <v>53393</v>
      </c>
      <c r="N13795" t="s">
        <v>1583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 t="s">
        <v>609</v>
      </c>
      <c r="U13795" t="s">
        <v>6569</v>
      </c>
      <c r="V13795" t="s">
        <v>16691</v>
      </c>
    </row>
    <row r="13796" spans="1:22">
      <c r="A13796" t="s">
        <v>16692</v>
      </c>
      <c r="B13796">
        <v>30.94</v>
      </c>
      <c r="C13796">
        <v>900.56439999999998</v>
      </c>
      <c r="D13796">
        <v>8</v>
      </c>
      <c r="E13796">
        <v>0.7</v>
      </c>
      <c r="F13796">
        <v>451.28980000000001</v>
      </c>
      <c r="G13796">
        <v>31.26</v>
      </c>
      <c r="J13796" s="1">
        <v>193000</v>
      </c>
      <c r="L13796">
        <v>3</v>
      </c>
      <c r="M13796">
        <v>18926</v>
      </c>
      <c r="N13796" t="s">
        <v>1583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 t="s">
        <v>56</v>
      </c>
    </row>
    <row r="13797" spans="1:22">
      <c r="A13797" t="s">
        <v>16693</v>
      </c>
      <c r="B13797">
        <v>30.93</v>
      </c>
      <c r="C13797">
        <v>1814.9269999999999</v>
      </c>
      <c r="D13797">
        <v>16</v>
      </c>
      <c r="E13797">
        <v>-2</v>
      </c>
      <c r="F13797">
        <v>605.98180000000002</v>
      </c>
      <c r="G13797">
        <v>46.16</v>
      </c>
      <c r="K13797" s="1">
        <v>8660000</v>
      </c>
      <c r="L13797">
        <v>4</v>
      </c>
      <c r="M13797">
        <v>30016</v>
      </c>
      <c r="N13797" t="s">
        <v>23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 t="s">
        <v>322</v>
      </c>
      <c r="U13797" t="s">
        <v>5322</v>
      </c>
    </row>
    <row r="13798" spans="1:22">
      <c r="A13798" t="s">
        <v>16694</v>
      </c>
      <c r="B13798">
        <v>30.93</v>
      </c>
      <c r="C13798">
        <v>805.43330000000003</v>
      </c>
      <c r="D13798">
        <v>7</v>
      </c>
      <c r="E13798">
        <v>-1.5</v>
      </c>
      <c r="F13798">
        <v>403.72329999999999</v>
      </c>
      <c r="G13798">
        <v>32.04</v>
      </c>
      <c r="J13798" s="1">
        <v>3980000</v>
      </c>
      <c r="K13798" s="1">
        <v>3280000</v>
      </c>
      <c r="L13798">
        <v>4</v>
      </c>
      <c r="M13798">
        <v>19460</v>
      </c>
      <c r="N13798" t="s">
        <v>23</v>
      </c>
      <c r="O13798">
        <v>2</v>
      </c>
      <c r="P13798">
        <v>0</v>
      </c>
      <c r="Q13798">
        <v>0</v>
      </c>
      <c r="R13798">
        <v>1</v>
      </c>
      <c r="S13798">
        <v>1</v>
      </c>
      <c r="T13798" t="s">
        <v>954</v>
      </c>
    </row>
    <row r="13799" spans="1:22">
      <c r="A13799" t="s">
        <v>16695</v>
      </c>
      <c r="B13799">
        <v>30.92</v>
      </c>
      <c r="C13799">
        <v>1712.8071</v>
      </c>
      <c r="D13799">
        <v>16</v>
      </c>
      <c r="E13799">
        <v>-0.9</v>
      </c>
      <c r="F13799">
        <v>571.94240000000002</v>
      </c>
      <c r="G13799">
        <v>52.7</v>
      </c>
      <c r="J13799" s="1">
        <v>653000</v>
      </c>
      <c r="K13799" s="1">
        <v>482000</v>
      </c>
      <c r="L13799">
        <v>4</v>
      </c>
      <c r="M13799">
        <v>34981</v>
      </c>
      <c r="N13799" t="s">
        <v>23</v>
      </c>
      <c r="O13799">
        <v>2</v>
      </c>
      <c r="P13799">
        <v>0</v>
      </c>
      <c r="Q13799">
        <v>0</v>
      </c>
      <c r="R13799">
        <v>1</v>
      </c>
      <c r="S13799">
        <v>1</v>
      </c>
      <c r="T13799" t="s">
        <v>41</v>
      </c>
      <c r="U13799" t="s">
        <v>1887</v>
      </c>
      <c r="V13799" t="s">
        <v>16696</v>
      </c>
    </row>
    <row r="13800" spans="1:22">
      <c r="A13800" t="s">
        <v>16697</v>
      </c>
      <c r="B13800">
        <v>30.92</v>
      </c>
      <c r="C13800">
        <v>1126.4929999999999</v>
      </c>
      <c r="D13800">
        <v>9</v>
      </c>
      <c r="E13800">
        <v>-0.2</v>
      </c>
      <c r="F13800">
        <v>564.25369999999998</v>
      </c>
      <c r="G13800">
        <v>40.46</v>
      </c>
      <c r="J13800" s="1">
        <v>295000</v>
      </c>
      <c r="K13800" s="1">
        <v>138000</v>
      </c>
      <c r="L13800">
        <v>4</v>
      </c>
      <c r="M13800">
        <v>25708</v>
      </c>
      <c r="N13800" t="s">
        <v>23</v>
      </c>
      <c r="O13800">
        <v>2</v>
      </c>
      <c r="P13800">
        <v>0</v>
      </c>
      <c r="Q13800">
        <v>0</v>
      </c>
      <c r="R13800">
        <v>1</v>
      </c>
      <c r="S13800">
        <v>1</v>
      </c>
      <c r="T13800" t="s">
        <v>24</v>
      </c>
      <c r="U13800" t="s">
        <v>4447</v>
      </c>
      <c r="V13800" t="s">
        <v>16698</v>
      </c>
    </row>
    <row r="13801" spans="1:22">
      <c r="A13801" t="s">
        <v>16699</v>
      </c>
      <c r="B13801">
        <v>30.92</v>
      </c>
      <c r="C13801">
        <v>1346.6578</v>
      </c>
      <c r="D13801">
        <v>12</v>
      </c>
      <c r="E13801">
        <v>-0.8</v>
      </c>
      <c r="F13801">
        <v>674.3356</v>
      </c>
      <c r="G13801">
        <v>25.72</v>
      </c>
      <c r="J13801" s="1">
        <v>675000</v>
      </c>
      <c r="K13801" s="1">
        <v>716000</v>
      </c>
      <c r="L13801">
        <v>3</v>
      </c>
      <c r="M13801">
        <v>15004</v>
      </c>
      <c r="N13801" t="s">
        <v>1583</v>
      </c>
      <c r="O13801">
        <v>2</v>
      </c>
      <c r="P13801">
        <v>0</v>
      </c>
      <c r="Q13801">
        <v>0</v>
      </c>
      <c r="R13801">
        <v>1</v>
      </c>
      <c r="S13801">
        <v>1</v>
      </c>
      <c r="T13801" t="s">
        <v>1500</v>
      </c>
    </row>
    <row r="13802" spans="1:22">
      <c r="A13802" t="s">
        <v>16700</v>
      </c>
      <c r="B13802">
        <v>30.92</v>
      </c>
      <c r="C13802">
        <v>2536.4265</v>
      </c>
      <c r="D13802">
        <v>24</v>
      </c>
      <c r="E13802">
        <v>-0.9</v>
      </c>
      <c r="F13802">
        <v>846.48209999999995</v>
      </c>
      <c r="G13802">
        <v>91.58</v>
      </c>
      <c r="J13802" s="1">
        <v>453000</v>
      </c>
      <c r="L13802">
        <v>3</v>
      </c>
      <c r="M13802">
        <v>62738</v>
      </c>
      <c r="N13802" t="s">
        <v>1583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 t="s">
        <v>385</v>
      </c>
    </row>
    <row r="13803" spans="1:22">
      <c r="A13803" t="s">
        <v>16701</v>
      </c>
      <c r="B13803">
        <v>30.91</v>
      </c>
      <c r="C13803">
        <v>1958.0220999999999</v>
      </c>
      <c r="D13803">
        <v>18</v>
      </c>
      <c r="E13803">
        <v>-7.6</v>
      </c>
      <c r="F13803">
        <v>653.67629999999997</v>
      </c>
      <c r="G13803">
        <v>51.77</v>
      </c>
      <c r="J13803" s="1">
        <v>662000</v>
      </c>
      <c r="L13803">
        <v>3</v>
      </c>
      <c r="M13803">
        <v>34342</v>
      </c>
      <c r="N13803" t="s">
        <v>1583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 t="s">
        <v>50</v>
      </c>
      <c r="U13803" t="s">
        <v>5322</v>
      </c>
    </row>
    <row r="13804" spans="1:22">
      <c r="A13804" t="s">
        <v>16702</v>
      </c>
      <c r="B13804">
        <v>30.91</v>
      </c>
      <c r="C13804">
        <v>1334.6982</v>
      </c>
      <c r="D13804">
        <v>12</v>
      </c>
      <c r="E13804">
        <v>2.4</v>
      </c>
      <c r="F13804">
        <v>445.90780000000001</v>
      </c>
      <c r="G13804">
        <v>22.49</v>
      </c>
      <c r="J13804" s="1">
        <v>1700000</v>
      </c>
      <c r="K13804" s="1">
        <v>5280000</v>
      </c>
      <c r="L13804">
        <v>4</v>
      </c>
      <c r="M13804">
        <v>12693</v>
      </c>
      <c r="N13804" t="s">
        <v>23</v>
      </c>
      <c r="O13804">
        <v>3</v>
      </c>
      <c r="P13804">
        <v>0</v>
      </c>
      <c r="Q13804">
        <v>0</v>
      </c>
      <c r="R13804">
        <v>1</v>
      </c>
      <c r="S13804">
        <v>2</v>
      </c>
      <c r="T13804" t="s">
        <v>2822</v>
      </c>
    </row>
    <row r="13805" spans="1:22">
      <c r="A13805" t="s">
        <v>16703</v>
      </c>
      <c r="B13805">
        <v>30.91</v>
      </c>
      <c r="C13805">
        <v>1227.7074</v>
      </c>
      <c r="D13805">
        <v>11</v>
      </c>
      <c r="E13805">
        <v>0.6</v>
      </c>
      <c r="F13805">
        <v>614.86130000000003</v>
      </c>
      <c r="G13805">
        <v>55.34</v>
      </c>
      <c r="K13805" s="1">
        <v>137000</v>
      </c>
      <c r="L13805">
        <v>4</v>
      </c>
      <c r="M13805">
        <v>36936</v>
      </c>
      <c r="N13805" t="s">
        <v>23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 t="s">
        <v>10842</v>
      </c>
    </row>
    <row r="13806" spans="1:22">
      <c r="A13806" t="s">
        <v>16704</v>
      </c>
      <c r="B13806">
        <v>30.9</v>
      </c>
      <c r="C13806">
        <v>1475.8235</v>
      </c>
      <c r="D13806">
        <v>13</v>
      </c>
      <c r="E13806">
        <v>9.1999999999999993</v>
      </c>
      <c r="F13806">
        <v>738.92579999999998</v>
      </c>
      <c r="G13806">
        <v>82.78</v>
      </c>
      <c r="J13806">
        <v>0</v>
      </c>
      <c r="K13806" s="1">
        <v>1280000</v>
      </c>
      <c r="L13806">
        <v>3</v>
      </c>
      <c r="M13806">
        <v>56794</v>
      </c>
      <c r="N13806" t="s">
        <v>1583</v>
      </c>
      <c r="O13806">
        <v>2</v>
      </c>
      <c r="P13806">
        <v>0</v>
      </c>
      <c r="Q13806">
        <v>0</v>
      </c>
      <c r="R13806">
        <v>1</v>
      </c>
      <c r="S13806">
        <v>1</v>
      </c>
      <c r="T13806" t="s">
        <v>9839</v>
      </c>
    </row>
    <row r="13807" spans="1:22">
      <c r="A13807" t="s">
        <v>16705</v>
      </c>
      <c r="B13807">
        <v>30.9</v>
      </c>
      <c r="C13807">
        <v>1085.6193000000001</v>
      </c>
      <c r="D13807">
        <v>9</v>
      </c>
      <c r="E13807">
        <v>5.3</v>
      </c>
      <c r="F13807">
        <v>543.81979999999999</v>
      </c>
      <c r="G13807">
        <v>14.66</v>
      </c>
      <c r="J13807" s="1">
        <v>2090000</v>
      </c>
      <c r="K13807" s="1">
        <v>1540000</v>
      </c>
      <c r="L13807">
        <v>3</v>
      </c>
      <c r="M13807">
        <v>7495</v>
      </c>
      <c r="N13807" t="s">
        <v>1583</v>
      </c>
      <c r="O13807">
        <v>2</v>
      </c>
      <c r="P13807">
        <v>0</v>
      </c>
      <c r="Q13807">
        <v>0</v>
      </c>
      <c r="R13807">
        <v>1</v>
      </c>
      <c r="S13807">
        <v>1</v>
      </c>
      <c r="T13807" t="s">
        <v>2291</v>
      </c>
    </row>
    <row r="13808" spans="1:22">
      <c r="A13808" t="s">
        <v>16706</v>
      </c>
      <c r="B13808">
        <v>30.9</v>
      </c>
      <c r="C13808">
        <v>2098.1671999999999</v>
      </c>
      <c r="D13808">
        <v>19</v>
      </c>
      <c r="E13808">
        <v>4</v>
      </c>
      <c r="F13808">
        <v>700.39919999999995</v>
      </c>
      <c r="G13808">
        <v>73.900000000000006</v>
      </c>
      <c r="J13808" s="1">
        <v>2470000</v>
      </c>
      <c r="K13808" s="1">
        <v>2290000</v>
      </c>
      <c r="L13808">
        <v>3</v>
      </c>
      <c r="M13808">
        <v>50516</v>
      </c>
      <c r="N13808" t="s">
        <v>1583</v>
      </c>
      <c r="O13808">
        <v>2</v>
      </c>
      <c r="P13808">
        <v>0</v>
      </c>
      <c r="Q13808">
        <v>0</v>
      </c>
      <c r="R13808">
        <v>1</v>
      </c>
      <c r="S13808">
        <v>1</v>
      </c>
      <c r="T13808" t="s">
        <v>808</v>
      </c>
      <c r="U13808" t="s">
        <v>12043</v>
      </c>
      <c r="V13808" t="s">
        <v>16707</v>
      </c>
    </row>
    <row r="13809" spans="1:22">
      <c r="A13809" t="s">
        <v>16708</v>
      </c>
      <c r="B13809">
        <v>30.9</v>
      </c>
      <c r="C13809">
        <v>1609.7650000000001</v>
      </c>
      <c r="D13809">
        <v>14</v>
      </c>
      <c r="E13809">
        <v>-1.3</v>
      </c>
      <c r="F13809">
        <v>537.59490000000005</v>
      </c>
      <c r="G13809">
        <v>58.22</v>
      </c>
      <c r="J13809" s="1">
        <v>120000</v>
      </c>
      <c r="K13809" s="1">
        <v>332000</v>
      </c>
      <c r="L13809">
        <v>3</v>
      </c>
      <c r="M13809">
        <v>39145</v>
      </c>
      <c r="N13809" t="s">
        <v>1583</v>
      </c>
      <c r="O13809">
        <v>2</v>
      </c>
      <c r="P13809">
        <v>0</v>
      </c>
      <c r="Q13809">
        <v>0</v>
      </c>
      <c r="R13809">
        <v>1</v>
      </c>
      <c r="S13809">
        <v>1</v>
      </c>
      <c r="T13809" t="s">
        <v>1703</v>
      </c>
      <c r="U13809" t="s">
        <v>1887</v>
      </c>
      <c r="V13809" t="s">
        <v>16709</v>
      </c>
    </row>
    <row r="13810" spans="1:22">
      <c r="A13810" t="s">
        <v>16710</v>
      </c>
      <c r="B13810">
        <v>30.9</v>
      </c>
      <c r="C13810">
        <v>815.45010000000002</v>
      </c>
      <c r="D13810">
        <v>7</v>
      </c>
      <c r="E13810">
        <v>-1.5</v>
      </c>
      <c r="F13810">
        <v>408.73169999999999</v>
      </c>
      <c r="G13810">
        <v>16.43</v>
      </c>
      <c r="K13810" s="1">
        <v>16900000</v>
      </c>
      <c r="L13810">
        <v>4</v>
      </c>
      <c r="M13810">
        <v>8678</v>
      </c>
      <c r="N13810" t="s">
        <v>23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 t="s">
        <v>831</v>
      </c>
    </row>
    <row r="13811" spans="1:22">
      <c r="A13811" t="s">
        <v>16711</v>
      </c>
      <c r="B13811">
        <v>30.89</v>
      </c>
      <c r="C13811">
        <v>1637.8888999999999</v>
      </c>
      <c r="D13811">
        <v>16</v>
      </c>
      <c r="E13811">
        <v>-1.5</v>
      </c>
      <c r="F13811">
        <v>546.96939999999995</v>
      </c>
      <c r="G13811">
        <v>41.15</v>
      </c>
      <c r="K13811" s="1">
        <v>483000</v>
      </c>
      <c r="L13811">
        <v>4</v>
      </c>
      <c r="M13811">
        <v>26246</v>
      </c>
      <c r="N13811" t="s">
        <v>23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 t="s">
        <v>128</v>
      </c>
      <c r="U13811" t="s">
        <v>3456</v>
      </c>
      <c r="V13811" t="s">
        <v>16712</v>
      </c>
    </row>
    <row r="13812" spans="1:22">
      <c r="A13812" t="s">
        <v>16713</v>
      </c>
      <c r="B13812">
        <v>30.89</v>
      </c>
      <c r="C13812">
        <v>911.45010000000002</v>
      </c>
      <c r="D13812">
        <v>7</v>
      </c>
      <c r="E13812">
        <v>0.7</v>
      </c>
      <c r="F13812">
        <v>456.73259999999999</v>
      </c>
      <c r="G13812">
        <v>40.409999999999997</v>
      </c>
      <c r="J13812" s="1">
        <v>5440000</v>
      </c>
      <c r="K13812" s="1">
        <v>5590000</v>
      </c>
      <c r="L13812">
        <v>4</v>
      </c>
      <c r="M13812">
        <v>25665</v>
      </c>
      <c r="N13812" t="s">
        <v>23</v>
      </c>
      <c r="O13812">
        <v>2</v>
      </c>
      <c r="P13812">
        <v>0</v>
      </c>
      <c r="Q13812">
        <v>0</v>
      </c>
      <c r="R13812">
        <v>1</v>
      </c>
      <c r="S13812">
        <v>1</v>
      </c>
      <c r="T13812" t="s">
        <v>1454</v>
      </c>
    </row>
    <row r="13813" spans="1:22">
      <c r="A13813" t="s">
        <v>16714</v>
      </c>
      <c r="B13813">
        <v>30.88</v>
      </c>
      <c r="C13813">
        <v>803.42110000000002</v>
      </c>
      <c r="D13813">
        <v>7</v>
      </c>
      <c r="E13813">
        <v>2.1</v>
      </c>
      <c r="F13813">
        <v>402.71870000000001</v>
      </c>
      <c r="G13813">
        <v>26.68</v>
      </c>
      <c r="J13813" s="1">
        <v>2870000</v>
      </c>
      <c r="K13813" s="1">
        <v>3460000</v>
      </c>
      <c r="L13813">
        <v>3</v>
      </c>
      <c r="M13813">
        <v>15685</v>
      </c>
      <c r="N13813" t="s">
        <v>1583</v>
      </c>
      <c r="O13813">
        <v>2</v>
      </c>
      <c r="P13813">
        <v>0</v>
      </c>
      <c r="Q13813">
        <v>0</v>
      </c>
      <c r="R13813">
        <v>1</v>
      </c>
      <c r="S13813">
        <v>1</v>
      </c>
      <c r="T13813" t="s">
        <v>1025</v>
      </c>
      <c r="U13813" t="s">
        <v>35</v>
      </c>
      <c r="V13813" t="s">
        <v>39</v>
      </c>
    </row>
    <row r="13814" spans="1:22">
      <c r="A13814" t="s">
        <v>16715</v>
      </c>
      <c r="B13814">
        <v>30.88</v>
      </c>
      <c r="C13814">
        <v>1810.9503999999999</v>
      </c>
      <c r="D13814">
        <v>16</v>
      </c>
      <c r="E13814">
        <v>4.4000000000000004</v>
      </c>
      <c r="F13814">
        <v>906.48649999999998</v>
      </c>
      <c r="G13814">
        <v>77.16</v>
      </c>
      <c r="J13814" s="1">
        <v>445000</v>
      </c>
      <c r="K13814" s="1">
        <v>650000</v>
      </c>
      <c r="L13814">
        <v>4</v>
      </c>
      <c r="M13814">
        <v>52791</v>
      </c>
      <c r="N13814" t="s">
        <v>23</v>
      </c>
      <c r="O13814">
        <v>2</v>
      </c>
      <c r="P13814">
        <v>0</v>
      </c>
      <c r="Q13814">
        <v>0</v>
      </c>
      <c r="R13814">
        <v>1</v>
      </c>
      <c r="S13814">
        <v>1</v>
      </c>
      <c r="T13814" t="s">
        <v>131</v>
      </c>
      <c r="U13814" t="s">
        <v>10013</v>
      </c>
      <c r="V13814" t="s">
        <v>12556</v>
      </c>
    </row>
    <row r="13815" spans="1:22">
      <c r="A13815" t="s">
        <v>16716</v>
      </c>
      <c r="B13815">
        <v>30.87</v>
      </c>
      <c r="C13815">
        <v>836.41800000000001</v>
      </c>
      <c r="D13815">
        <v>7</v>
      </c>
      <c r="E13815">
        <v>0.3</v>
      </c>
      <c r="F13815">
        <v>419.21640000000002</v>
      </c>
      <c r="G13815">
        <v>25.47</v>
      </c>
      <c r="J13815" s="1">
        <v>3510000</v>
      </c>
      <c r="K13815" s="1">
        <v>3580000</v>
      </c>
      <c r="L13815">
        <v>4</v>
      </c>
      <c r="M13815">
        <v>14837</v>
      </c>
      <c r="N13815" t="s">
        <v>23</v>
      </c>
      <c r="O13815">
        <v>2</v>
      </c>
      <c r="P13815">
        <v>0</v>
      </c>
      <c r="Q13815">
        <v>0</v>
      </c>
      <c r="R13815">
        <v>1</v>
      </c>
      <c r="S13815">
        <v>1</v>
      </c>
      <c r="T13815" t="s">
        <v>1096</v>
      </c>
    </row>
    <row r="13816" spans="1:22">
      <c r="A13816" t="s">
        <v>16717</v>
      </c>
      <c r="B13816">
        <v>30.87</v>
      </c>
      <c r="C13816">
        <v>1442.7438999999999</v>
      </c>
      <c r="D13816">
        <v>13</v>
      </c>
      <c r="E13816">
        <v>12.8</v>
      </c>
      <c r="F13816">
        <v>722.38850000000002</v>
      </c>
      <c r="G13816">
        <v>29.16</v>
      </c>
      <c r="J13816">
        <v>0</v>
      </c>
      <c r="L13816">
        <v>3</v>
      </c>
      <c r="M13816">
        <v>17413</v>
      </c>
      <c r="N13816" t="s">
        <v>1583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 t="s">
        <v>1351</v>
      </c>
      <c r="U13816" t="s">
        <v>3049</v>
      </c>
      <c r="V13816" t="s">
        <v>11582</v>
      </c>
    </row>
    <row r="13817" spans="1:22">
      <c r="A13817" t="s">
        <v>16718</v>
      </c>
      <c r="B13817">
        <v>30.87</v>
      </c>
      <c r="C13817">
        <v>1087.6124</v>
      </c>
      <c r="D13817">
        <v>10</v>
      </c>
      <c r="E13817">
        <v>0.4</v>
      </c>
      <c r="F13817">
        <v>544.81370000000004</v>
      </c>
      <c r="G13817">
        <v>44.26</v>
      </c>
      <c r="J13817" s="1">
        <v>959000</v>
      </c>
      <c r="K13817" s="1">
        <v>940000</v>
      </c>
      <c r="L13817">
        <v>3</v>
      </c>
      <c r="M13817">
        <v>28634</v>
      </c>
      <c r="N13817" t="s">
        <v>1583</v>
      </c>
      <c r="O13817">
        <v>2</v>
      </c>
      <c r="P13817">
        <v>0</v>
      </c>
      <c r="Q13817">
        <v>0</v>
      </c>
      <c r="R13817">
        <v>1</v>
      </c>
      <c r="S13817">
        <v>1</v>
      </c>
      <c r="T13817" t="s">
        <v>1565</v>
      </c>
    </row>
    <row r="13818" spans="1:22">
      <c r="A13818" t="s">
        <v>16719</v>
      </c>
      <c r="B13818">
        <v>30.87</v>
      </c>
      <c r="C13818">
        <v>1855.9640999999999</v>
      </c>
      <c r="D13818">
        <v>16</v>
      </c>
      <c r="E13818">
        <v>3.5</v>
      </c>
      <c r="F13818">
        <v>928.99260000000004</v>
      </c>
      <c r="G13818">
        <v>70.94</v>
      </c>
      <c r="J13818" s="1">
        <v>334000</v>
      </c>
      <c r="L13818">
        <v>3</v>
      </c>
      <c r="M13818">
        <v>48445</v>
      </c>
      <c r="N13818" t="s">
        <v>1583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 t="s">
        <v>609</v>
      </c>
      <c r="U13818" t="s">
        <v>32</v>
      </c>
      <c r="V13818" t="s">
        <v>215</v>
      </c>
    </row>
    <row r="13819" spans="1:22">
      <c r="A13819" t="s">
        <v>16720</v>
      </c>
      <c r="B13819">
        <v>30.87</v>
      </c>
      <c r="C13819">
        <v>2683.2388000000001</v>
      </c>
      <c r="D13819">
        <v>26</v>
      </c>
      <c r="E13819">
        <v>5.0999999999999996</v>
      </c>
      <c r="F13819">
        <v>895.4248</v>
      </c>
      <c r="G13819">
        <v>72.03</v>
      </c>
      <c r="J13819" s="1">
        <v>6180000</v>
      </c>
      <c r="L13819">
        <v>3</v>
      </c>
      <c r="M13819">
        <v>49190</v>
      </c>
      <c r="N13819" t="s">
        <v>1583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 t="s">
        <v>56</v>
      </c>
      <c r="U13819" t="s">
        <v>1887</v>
      </c>
      <c r="V13819" t="s">
        <v>16721</v>
      </c>
    </row>
    <row r="13820" spans="1:22">
      <c r="A13820" t="s">
        <v>16722</v>
      </c>
      <c r="B13820">
        <v>30.87</v>
      </c>
      <c r="C13820">
        <v>1645.7793999999999</v>
      </c>
      <c r="D13820">
        <v>15</v>
      </c>
      <c r="E13820">
        <v>0.3</v>
      </c>
      <c r="F13820">
        <v>823.8972</v>
      </c>
      <c r="G13820">
        <v>22.13</v>
      </c>
      <c r="J13820" s="1">
        <v>43100000</v>
      </c>
      <c r="K13820" s="1">
        <v>41800000</v>
      </c>
      <c r="L13820">
        <v>3</v>
      </c>
      <c r="M13820">
        <v>12467</v>
      </c>
      <c r="N13820" t="s">
        <v>1583</v>
      </c>
      <c r="O13820">
        <v>3</v>
      </c>
      <c r="P13820">
        <v>0</v>
      </c>
      <c r="Q13820">
        <v>0</v>
      </c>
      <c r="R13820">
        <v>1</v>
      </c>
      <c r="S13820">
        <v>2</v>
      </c>
      <c r="T13820" t="s">
        <v>5583</v>
      </c>
    </row>
    <row r="13821" spans="1:22">
      <c r="A13821" t="s">
        <v>16723</v>
      </c>
      <c r="B13821">
        <v>30.86</v>
      </c>
      <c r="C13821">
        <v>799.45519999999999</v>
      </c>
      <c r="D13821">
        <v>9</v>
      </c>
      <c r="E13821">
        <v>-0.3</v>
      </c>
      <c r="F13821">
        <v>400.73480000000001</v>
      </c>
      <c r="G13821">
        <v>13.43</v>
      </c>
      <c r="J13821" s="1">
        <v>65900</v>
      </c>
      <c r="K13821" s="1">
        <v>112000</v>
      </c>
      <c r="L13821">
        <v>4</v>
      </c>
      <c r="M13821">
        <v>6536</v>
      </c>
      <c r="N13821" t="s">
        <v>23</v>
      </c>
      <c r="O13821">
        <v>2</v>
      </c>
      <c r="P13821">
        <v>0</v>
      </c>
      <c r="Q13821">
        <v>0</v>
      </c>
      <c r="R13821">
        <v>1</v>
      </c>
      <c r="S13821">
        <v>1</v>
      </c>
      <c r="T13821" t="s">
        <v>255</v>
      </c>
    </row>
    <row r="13822" spans="1:22">
      <c r="A13822" t="s">
        <v>16724</v>
      </c>
      <c r="B13822">
        <v>30.86</v>
      </c>
      <c r="C13822">
        <v>2014.9829</v>
      </c>
      <c r="D13822">
        <v>16</v>
      </c>
      <c r="E13822">
        <v>-1.4</v>
      </c>
      <c r="F13822">
        <v>504.75229999999999</v>
      </c>
      <c r="G13822">
        <v>77.34</v>
      </c>
      <c r="K13822" s="1">
        <v>239000</v>
      </c>
      <c r="L13822">
        <v>4</v>
      </c>
      <c r="M13822">
        <v>52914</v>
      </c>
      <c r="N13822" t="s">
        <v>23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 t="s">
        <v>64</v>
      </c>
      <c r="U13822" t="s">
        <v>7847</v>
      </c>
      <c r="V13822" t="s">
        <v>16725</v>
      </c>
    </row>
    <row r="13823" spans="1:22">
      <c r="A13823" t="s">
        <v>16726</v>
      </c>
      <c r="B13823">
        <v>30.86</v>
      </c>
      <c r="C13823">
        <v>833.50099999999998</v>
      </c>
      <c r="D13823">
        <v>7</v>
      </c>
      <c r="E13823">
        <v>0</v>
      </c>
      <c r="F13823">
        <v>417.75779999999997</v>
      </c>
      <c r="G13823">
        <v>38.049999999999997</v>
      </c>
      <c r="J13823" s="1">
        <v>7270000</v>
      </c>
      <c r="K13823" s="1">
        <v>7130000</v>
      </c>
      <c r="L13823">
        <v>3</v>
      </c>
      <c r="M13823">
        <v>23903</v>
      </c>
      <c r="N13823" t="s">
        <v>1583</v>
      </c>
      <c r="O13823">
        <v>4</v>
      </c>
      <c r="P13823">
        <v>0</v>
      </c>
      <c r="Q13823">
        <v>0</v>
      </c>
      <c r="R13823">
        <v>2</v>
      </c>
      <c r="S13823">
        <v>2</v>
      </c>
      <c r="T13823" t="s">
        <v>5005</v>
      </c>
    </row>
    <row r="13824" spans="1:22">
      <c r="A13824" t="s">
        <v>16727</v>
      </c>
      <c r="B13824">
        <v>30.85</v>
      </c>
      <c r="C13824">
        <v>801.49599999999998</v>
      </c>
      <c r="D13824">
        <v>7</v>
      </c>
      <c r="E13824">
        <v>-0.9</v>
      </c>
      <c r="F13824">
        <v>401.75490000000002</v>
      </c>
      <c r="G13824">
        <v>24.73</v>
      </c>
      <c r="J13824" s="1">
        <v>4580000</v>
      </c>
      <c r="K13824" s="1">
        <v>4870000</v>
      </c>
      <c r="L13824">
        <v>4</v>
      </c>
      <c r="M13824">
        <v>14364</v>
      </c>
      <c r="N13824" t="s">
        <v>23</v>
      </c>
      <c r="O13824">
        <v>2</v>
      </c>
      <c r="P13824">
        <v>0</v>
      </c>
      <c r="Q13824">
        <v>0</v>
      </c>
      <c r="R13824">
        <v>1</v>
      </c>
      <c r="S13824">
        <v>1</v>
      </c>
      <c r="T13824" t="s">
        <v>1572</v>
      </c>
    </row>
    <row r="13825" spans="1:22">
      <c r="A13825" t="s">
        <v>16728</v>
      </c>
      <c r="B13825">
        <v>30.85</v>
      </c>
      <c r="C13825">
        <v>1338.6482000000001</v>
      </c>
      <c r="D13825">
        <v>13</v>
      </c>
      <c r="E13825">
        <v>0</v>
      </c>
      <c r="F13825">
        <v>670.33140000000003</v>
      </c>
      <c r="G13825">
        <v>58.31</v>
      </c>
      <c r="K13825" s="1">
        <v>2120000</v>
      </c>
      <c r="L13825">
        <v>4</v>
      </c>
      <c r="M13825">
        <v>39166</v>
      </c>
      <c r="N13825" t="s">
        <v>23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 t="s">
        <v>56</v>
      </c>
      <c r="U13825" t="s">
        <v>1887</v>
      </c>
      <c r="V13825" t="s">
        <v>16729</v>
      </c>
    </row>
    <row r="13826" spans="1:22">
      <c r="A13826" t="s">
        <v>16730</v>
      </c>
      <c r="B13826">
        <v>30.85</v>
      </c>
      <c r="C13826">
        <v>848.50070000000005</v>
      </c>
      <c r="D13826">
        <v>7</v>
      </c>
      <c r="E13826">
        <v>-1.4</v>
      </c>
      <c r="F13826">
        <v>425.25700000000001</v>
      </c>
      <c r="G13826">
        <v>48.91</v>
      </c>
      <c r="J13826" s="1">
        <v>10000000</v>
      </c>
      <c r="K13826" s="1">
        <v>9890000</v>
      </c>
      <c r="L13826">
        <v>4</v>
      </c>
      <c r="M13826">
        <v>32146</v>
      </c>
      <c r="N13826" t="s">
        <v>23</v>
      </c>
      <c r="O13826">
        <v>2</v>
      </c>
      <c r="P13826">
        <v>0</v>
      </c>
      <c r="Q13826">
        <v>0</v>
      </c>
      <c r="R13826">
        <v>1</v>
      </c>
      <c r="S13826">
        <v>1</v>
      </c>
      <c r="T13826" t="s">
        <v>14526</v>
      </c>
    </row>
    <row r="13827" spans="1:22">
      <c r="A13827" t="s">
        <v>16731</v>
      </c>
      <c r="B13827">
        <v>30.84</v>
      </c>
      <c r="C13827">
        <v>1033.6171999999999</v>
      </c>
      <c r="D13827">
        <v>9</v>
      </c>
      <c r="E13827">
        <v>-0.4</v>
      </c>
      <c r="F13827">
        <v>517.81569999999999</v>
      </c>
      <c r="G13827">
        <v>23.91</v>
      </c>
      <c r="J13827" s="1">
        <v>4830000</v>
      </c>
      <c r="K13827" s="1">
        <v>3700000</v>
      </c>
      <c r="L13827">
        <v>4</v>
      </c>
      <c r="M13827">
        <v>13750</v>
      </c>
      <c r="N13827" t="s">
        <v>23</v>
      </c>
      <c r="O13827">
        <v>2</v>
      </c>
      <c r="P13827">
        <v>0</v>
      </c>
      <c r="Q13827">
        <v>0</v>
      </c>
      <c r="R13827">
        <v>1</v>
      </c>
      <c r="S13827">
        <v>1</v>
      </c>
      <c r="T13827" t="s">
        <v>5460</v>
      </c>
    </row>
    <row r="13828" spans="1:22">
      <c r="A13828" t="s">
        <v>16732</v>
      </c>
      <c r="B13828">
        <v>30.84</v>
      </c>
      <c r="C13828">
        <v>838.52760000000001</v>
      </c>
      <c r="D13828">
        <v>7</v>
      </c>
      <c r="E13828">
        <v>-0.2</v>
      </c>
      <c r="F13828">
        <v>420.27100000000002</v>
      </c>
      <c r="G13828">
        <v>37.36</v>
      </c>
      <c r="J13828" s="1">
        <v>2030000</v>
      </c>
      <c r="K13828" s="1">
        <v>2230000</v>
      </c>
      <c r="L13828">
        <v>4</v>
      </c>
      <c r="M13828">
        <v>23348</v>
      </c>
      <c r="N13828" t="s">
        <v>23</v>
      </c>
      <c r="O13828">
        <v>2</v>
      </c>
      <c r="P13828">
        <v>0</v>
      </c>
      <c r="Q13828">
        <v>0</v>
      </c>
      <c r="R13828">
        <v>1</v>
      </c>
      <c r="S13828">
        <v>1</v>
      </c>
      <c r="T13828" t="s">
        <v>7924</v>
      </c>
    </row>
    <row r="13829" spans="1:22">
      <c r="A13829" t="s">
        <v>16733</v>
      </c>
      <c r="B13829">
        <v>30.84</v>
      </c>
      <c r="C13829">
        <v>1269.7292</v>
      </c>
      <c r="D13829">
        <v>13</v>
      </c>
      <c r="E13829">
        <v>0.6</v>
      </c>
      <c r="F13829">
        <v>424.25060000000002</v>
      </c>
      <c r="G13829">
        <v>26</v>
      </c>
      <c r="J13829" s="1">
        <v>1210000</v>
      </c>
      <c r="K13829" s="1">
        <v>1100000</v>
      </c>
      <c r="L13829">
        <v>4</v>
      </c>
      <c r="M13829">
        <v>15176</v>
      </c>
      <c r="N13829" t="s">
        <v>23</v>
      </c>
      <c r="O13829">
        <v>2</v>
      </c>
      <c r="P13829">
        <v>0</v>
      </c>
      <c r="Q13829">
        <v>0</v>
      </c>
      <c r="R13829">
        <v>1</v>
      </c>
      <c r="S13829">
        <v>1</v>
      </c>
      <c r="T13829" t="s">
        <v>1179</v>
      </c>
    </row>
    <row r="13830" spans="1:22">
      <c r="A13830" t="s">
        <v>16734</v>
      </c>
      <c r="B13830">
        <v>30.84</v>
      </c>
      <c r="C13830">
        <v>3026.4485</v>
      </c>
      <c r="D13830">
        <v>29</v>
      </c>
      <c r="E13830">
        <v>2.5</v>
      </c>
      <c r="F13830">
        <v>1009.826</v>
      </c>
      <c r="G13830">
        <v>62.21</v>
      </c>
      <c r="J13830" s="1">
        <v>24600</v>
      </c>
      <c r="L13830">
        <v>3</v>
      </c>
      <c r="M13830">
        <v>42135</v>
      </c>
      <c r="N13830" t="s">
        <v>1583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 t="s">
        <v>26</v>
      </c>
      <c r="U13830" t="s">
        <v>10667</v>
      </c>
      <c r="V13830" t="s">
        <v>3379</v>
      </c>
    </row>
    <row r="13831" spans="1:22">
      <c r="A13831" t="s">
        <v>16735</v>
      </c>
      <c r="B13831">
        <v>30.84</v>
      </c>
      <c r="C13831">
        <v>1111.5186000000001</v>
      </c>
      <c r="D13831">
        <v>9</v>
      </c>
      <c r="E13831">
        <v>-1</v>
      </c>
      <c r="F13831">
        <v>556.76599999999996</v>
      </c>
      <c r="G13831">
        <v>47.91</v>
      </c>
      <c r="J13831" s="1">
        <v>2240000</v>
      </c>
      <c r="K13831" s="1">
        <v>3190000</v>
      </c>
      <c r="L13831">
        <v>4</v>
      </c>
      <c r="M13831">
        <v>31371</v>
      </c>
      <c r="N13831" t="s">
        <v>23</v>
      </c>
      <c r="O13831">
        <v>2</v>
      </c>
      <c r="P13831">
        <v>0</v>
      </c>
      <c r="Q13831">
        <v>0</v>
      </c>
      <c r="R13831">
        <v>1</v>
      </c>
      <c r="S13831">
        <v>1</v>
      </c>
      <c r="T13831" t="s">
        <v>373</v>
      </c>
    </row>
    <row r="13832" spans="1:22">
      <c r="A13832" t="s">
        <v>16736</v>
      </c>
      <c r="B13832">
        <v>30.82</v>
      </c>
      <c r="C13832">
        <v>1313.5847000000001</v>
      </c>
      <c r="D13832">
        <v>12</v>
      </c>
      <c r="E13832">
        <v>-1.6</v>
      </c>
      <c r="F13832">
        <v>438.86810000000003</v>
      </c>
      <c r="G13832">
        <v>11.88</v>
      </c>
      <c r="J13832" s="1">
        <v>1790000</v>
      </c>
      <c r="K13832" s="1">
        <v>294000</v>
      </c>
      <c r="L13832">
        <v>3</v>
      </c>
      <c r="M13832">
        <v>5489</v>
      </c>
      <c r="N13832" t="s">
        <v>1583</v>
      </c>
      <c r="O13832">
        <v>2</v>
      </c>
      <c r="P13832">
        <v>0</v>
      </c>
      <c r="Q13832">
        <v>0</v>
      </c>
      <c r="R13832">
        <v>1</v>
      </c>
      <c r="S13832">
        <v>1</v>
      </c>
      <c r="T13832" t="s">
        <v>754</v>
      </c>
    </row>
    <row r="13833" spans="1:22">
      <c r="A13833" t="s">
        <v>16737</v>
      </c>
      <c r="B13833">
        <v>30.81</v>
      </c>
      <c r="C13833">
        <v>1504.7191</v>
      </c>
      <c r="D13833">
        <v>14</v>
      </c>
      <c r="E13833">
        <v>1.1000000000000001</v>
      </c>
      <c r="F13833">
        <v>753.36770000000001</v>
      </c>
      <c r="G13833">
        <v>32.21</v>
      </c>
      <c r="J13833" s="1">
        <v>1130000</v>
      </c>
      <c r="K13833" s="1">
        <v>1130000</v>
      </c>
      <c r="L13833">
        <v>3</v>
      </c>
      <c r="M13833">
        <v>19646</v>
      </c>
      <c r="N13833" t="s">
        <v>1583</v>
      </c>
      <c r="O13833">
        <v>2</v>
      </c>
      <c r="P13833">
        <v>0</v>
      </c>
      <c r="Q13833">
        <v>0</v>
      </c>
      <c r="R13833">
        <v>1</v>
      </c>
      <c r="S13833">
        <v>1</v>
      </c>
      <c r="T13833" t="s">
        <v>16738</v>
      </c>
      <c r="U13833" t="s">
        <v>35</v>
      </c>
      <c r="V13833" t="s">
        <v>196</v>
      </c>
    </row>
    <row r="13834" spans="1:22">
      <c r="A13834" t="s">
        <v>16739</v>
      </c>
      <c r="B13834">
        <v>30.81</v>
      </c>
      <c r="C13834">
        <v>2222.1979999999999</v>
      </c>
      <c r="D13834">
        <v>21</v>
      </c>
      <c r="E13834">
        <v>4.8</v>
      </c>
      <c r="F13834">
        <v>741.74350000000004</v>
      </c>
      <c r="G13834">
        <v>53.67</v>
      </c>
      <c r="K13834" s="1">
        <v>11800000</v>
      </c>
      <c r="L13834">
        <v>4</v>
      </c>
      <c r="M13834">
        <v>35668</v>
      </c>
      <c r="N13834" t="s">
        <v>23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 t="s">
        <v>790</v>
      </c>
      <c r="U13834" t="s">
        <v>3959</v>
      </c>
      <c r="V13834" t="s">
        <v>16740</v>
      </c>
    </row>
    <row r="13835" spans="1:22">
      <c r="A13835" t="s">
        <v>16741</v>
      </c>
      <c r="B13835">
        <v>30.81</v>
      </c>
      <c r="C13835">
        <v>1924.8915</v>
      </c>
      <c r="D13835">
        <v>17</v>
      </c>
      <c r="E13835">
        <v>0.8</v>
      </c>
      <c r="F13835">
        <v>963.4538</v>
      </c>
      <c r="G13835">
        <v>44.82</v>
      </c>
      <c r="J13835" s="1">
        <v>332000</v>
      </c>
      <c r="L13835">
        <v>3</v>
      </c>
      <c r="M13835">
        <v>29060</v>
      </c>
      <c r="N13835" t="s">
        <v>1583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 t="s">
        <v>16742</v>
      </c>
    </row>
    <row r="13836" spans="1:22">
      <c r="A13836" t="s">
        <v>16743</v>
      </c>
      <c r="B13836">
        <v>30.79</v>
      </c>
      <c r="C13836">
        <v>1673.9576</v>
      </c>
      <c r="D13836">
        <v>15</v>
      </c>
      <c r="E13836">
        <v>-1.6</v>
      </c>
      <c r="F13836">
        <v>558.99220000000003</v>
      </c>
      <c r="G13836">
        <v>51.83</v>
      </c>
      <c r="J13836" s="1">
        <v>523000</v>
      </c>
      <c r="K13836" s="1">
        <v>749000</v>
      </c>
      <c r="L13836">
        <v>4</v>
      </c>
      <c r="M13836">
        <v>34337</v>
      </c>
      <c r="N13836" t="s">
        <v>23</v>
      </c>
      <c r="O13836">
        <v>2</v>
      </c>
      <c r="P13836">
        <v>0</v>
      </c>
      <c r="Q13836">
        <v>0</v>
      </c>
      <c r="R13836">
        <v>1</v>
      </c>
      <c r="S13836">
        <v>1</v>
      </c>
      <c r="T13836" t="s">
        <v>1408</v>
      </c>
    </row>
    <row r="13837" spans="1:22">
      <c r="A13837" t="s">
        <v>16744</v>
      </c>
      <c r="B13837">
        <v>30.79</v>
      </c>
      <c r="C13837">
        <v>2616.4009000000001</v>
      </c>
      <c r="D13837">
        <v>22</v>
      </c>
      <c r="E13837">
        <v>-2.1</v>
      </c>
      <c r="F13837">
        <v>873.13909999999998</v>
      </c>
      <c r="G13837">
        <v>91.32</v>
      </c>
      <c r="J13837" s="1">
        <v>1000000</v>
      </c>
      <c r="K13837" s="1">
        <v>1190000</v>
      </c>
      <c r="L13837">
        <v>3</v>
      </c>
      <c r="M13837">
        <v>62560</v>
      </c>
      <c r="N13837" t="s">
        <v>1583</v>
      </c>
      <c r="O13837">
        <v>4</v>
      </c>
      <c r="P13837">
        <v>0</v>
      </c>
      <c r="Q13837">
        <v>0</v>
      </c>
      <c r="R13837">
        <v>2</v>
      </c>
      <c r="S13837">
        <v>2</v>
      </c>
      <c r="T13837" t="s">
        <v>1949</v>
      </c>
    </row>
    <row r="13838" spans="1:22">
      <c r="A13838" t="s">
        <v>16745</v>
      </c>
      <c r="B13838">
        <v>30.79</v>
      </c>
      <c r="C13838">
        <v>2304.1704</v>
      </c>
      <c r="D13838">
        <v>20</v>
      </c>
      <c r="E13838">
        <v>-2.2999999999999998</v>
      </c>
      <c r="F13838">
        <v>769.06230000000005</v>
      </c>
      <c r="G13838">
        <v>97.22</v>
      </c>
      <c r="K13838" s="1">
        <v>153000</v>
      </c>
      <c r="L13838">
        <v>4</v>
      </c>
      <c r="M13838">
        <v>66076</v>
      </c>
      <c r="N13838" t="s">
        <v>23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 t="s">
        <v>73</v>
      </c>
      <c r="U13838" t="s">
        <v>101</v>
      </c>
      <c r="V13838" t="s">
        <v>16746</v>
      </c>
    </row>
    <row r="13839" spans="1:22">
      <c r="A13839" t="s">
        <v>16747</v>
      </c>
      <c r="B13839">
        <v>30.78</v>
      </c>
      <c r="C13839">
        <v>804.44929999999999</v>
      </c>
      <c r="D13839">
        <v>7</v>
      </c>
      <c r="E13839">
        <v>-0.9</v>
      </c>
      <c r="F13839">
        <v>403.23160000000001</v>
      </c>
      <c r="G13839">
        <v>33.14</v>
      </c>
      <c r="J13839" s="1">
        <v>992000</v>
      </c>
      <c r="L13839">
        <v>3</v>
      </c>
      <c r="M13839">
        <v>20334</v>
      </c>
      <c r="N13839" t="s">
        <v>1583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 t="s">
        <v>4591</v>
      </c>
    </row>
    <row r="13840" spans="1:22">
      <c r="A13840" t="s">
        <v>16748</v>
      </c>
      <c r="B13840">
        <v>30.78</v>
      </c>
      <c r="C13840">
        <v>2638.3739999999998</v>
      </c>
      <c r="D13840">
        <v>23</v>
      </c>
      <c r="E13840">
        <v>5.3</v>
      </c>
      <c r="F13840">
        <v>660.60419999999999</v>
      </c>
      <c r="G13840">
        <v>75.17</v>
      </c>
      <c r="J13840" s="1">
        <v>273000</v>
      </c>
      <c r="L13840">
        <v>3</v>
      </c>
      <c r="M13840">
        <v>51394</v>
      </c>
      <c r="N13840" t="s">
        <v>1583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 t="s">
        <v>152</v>
      </c>
      <c r="U13840" t="s">
        <v>3049</v>
      </c>
      <c r="V13840" t="s">
        <v>4223</v>
      </c>
    </row>
    <row r="13841" spans="1:22">
      <c r="A13841" t="s">
        <v>16749</v>
      </c>
      <c r="B13841">
        <v>30.78</v>
      </c>
      <c r="C13841">
        <v>840.54330000000004</v>
      </c>
      <c r="D13841">
        <v>7</v>
      </c>
      <c r="E13841">
        <v>-0.5</v>
      </c>
      <c r="F13841">
        <v>421.27870000000001</v>
      </c>
      <c r="G13841">
        <v>50.51</v>
      </c>
      <c r="J13841" s="1">
        <v>1550000</v>
      </c>
      <c r="K13841" s="1">
        <v>1660000</v>
      </c>
      <c r="L13841">
        <v>3</v>
      </c>
      <c r="M13841">
        <v>33389</v>
      </c>
      <c r="N13841" t="s">
        <v>1583</v>
      </c>
      <c r="O13841">
        <v>2</v>
      </c>
      <c r="P13841">
        <v>0</v>
      </c>
      <c r="Q13841">
        <v>0</v>
      </c>
      <c r="R13841">
        <v>1</v>
      </c>
      <c r="S13841">
        <v>1</v>
      </c>
      <c r="T13841" t="s">
        <v>5780</v>
      </c>
    </row>
    <row r="13842" spans="1:22">
      <c r="A13842" t="s">
        <v>16750</v>
      </c>
      <c r="B13842">
        <v>30.77</v>
      </c>
      <c r="C13842">
        <v>2323.0749999999998</v>
      </c>
      <c r="D13842">
        <v>21</v>
      </c>
      <c r="E13842">
        <v>8.3000000000000007</v>
      </c>
      <c r="F13842">
        <v>1162.5544</v>
      </c>
      <c r="G13842">
        <v>50.42</v>
      </c>
      <c r="J13842" s="1">
        <v>782000</v>
      </c>
      <c r="L13842">
        <v>3</v>
      </c>
      <c r="M13842">
        <v>33329</v>
      </c>
      <c r="N13842" t="s">
        <v>1583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 t="s">
        <v>2565</v>
      </c>
      <c r="U13842" t="s">
        <v>4460</v>
      </c>
      <c r="V13842" t="s">
        <v>16751</v>
      </c>
    </row>
    <row r="13843" spans="1:22">
      <c r="A13843" t="s">
        <v>16752</v>
      </c>
      <c r="B13843">
        <v>30.77</v>
      </c>
      <c r="C13843">
        <v>2006.8805</v>
      </c>
      <c r="D13843">
        <v>17</v>
      </c>
      <c r="E13843">
        <v>-0.3</v>
      </c>
      <c r="F13843">
        <v>502.72719999999998</v>
      </c>
      <c r="G13843">
        <v>78.52</v>
      </c>
      <c r="J13843" s="1">
        <v>16.3</v>
      </c>
      <c r="L13843">
        <v>3</v>
      </c>
      <c r="M13843">
        <v>53765</v>
      </c>
      <c r="N13843" t="s">
        <v>1583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 t="s">
        <v>121</v>
      </c>
      <c r="U13843" t="s">
        <v>9208</v>
      </c>
      <c r="V13843" t="s">
        <v>16753</v>
      </c>
    </row>
    <row r="13844" spans="1:22">
      <c r="A13844" t="s">
        <v>16754</v>
      </c>
      <c r="B13844">
        <v>30.77</v>
      </c>
      <c r="C13844">
        <v>1301.5954999999999</v>
      </c>
      <c r="D13844">
        <v>12</v>
      </c>
      <c r="E13844">
        <v>-2.2999999999999998</v>
      </c>
      <c r="F13844">
        <v>434.87139999999999</v>
      </c>
      <c r="G13844">
        <v>49.23</v>
      </c>
      <c r="J13844" s="1">
        <v>1460000</v>
      </c>
      <c r="K13844" s="1">
        <v>1350000</v>
      </c>
      <c r="L13844">
        <v>4</v>
      </c>
      <c r="M13844">
        <v>32386</v>
      </c>
      <c r="N13844" t="s">
        <v>23</v>
      </c>
      <c r="O13844">
        <v>3</v>
      </c>
      <c r="P13844">
        <v>0</v>
      </c>
      <c r="Q13844">
        <v>0</v>
      </c>
      <c r="R13844">
        <v>1</v>
      </c>
      <c r="S13844">
        <v>2</v>
      </c>
      <c r="T13844" t="s">
        <v>322</v>
      </c>
      <c r="U13844" t="s">
        <v>1887</v>
      </c>
      <c r="V13844" t="s">
        <v>16755</v>
      </c>
    </row>
    <row r="13845" spans="1:22">
      <c r="A13845" t="s">
        <v>16756</v>
      </c>
      <c r="B13845">
        <v>30.76</v>
      </c>
      <c r="C13845">
        <v>868.53809999999999</v>
      </c>
      <c r="D13845">
        <v>8</v>
      </c>
      <c r="E13845">
        <v>-1.6</v>
      </c>
      <c r="F13845">
        <v>435.27569999999997</v>
      </c>
      <c r="G13845">
        <v>15.83</v>
      </c>
      <c r="J13845" s="1">
        <v>5500000</v>
      </c>
      <c r="K13845" s="1">
        <v>4810000</v>
      </c>
      <c r="L13845">
        <v>3</v>
      </c>
      <c r="M13845">
        <v>8271</v>
      </c>
      <c r="N13845" t="s">
        <v>1583</v>
      </c>
      <c r="O13845">
        <v>2</v>
      </c>
      <c r="P13845">
        <v>0</v>
      </c>
      <c r="Q13845">
        <v>0</v>
      </c>
      <c r="R13845">
        <v>1</v>
      </c>
      <c r="S13845">
        <v>1</v>
      </c>
      <c r="T13845" t="s">
        <v>2231</v>
      </c>
    </row>
    <row r="13846" spans="1:22">
      <c r="A13846" t="s">
        <v>16757</v>
      </c>
      <c r="B13846">
        <v>30.76</v>
      </c>
      <c r="C13846">
        <v>2125.9569999999999</v>
      </c>
      <c r="D13846">
        <v>17</v>
      </c>
      <c r="E13846">
        <v>-2</v>
      </c>
      <c r="F13846">
        <v>709.65819999999997</v>
      </c>
      <c r="G13846">
        <v>65.459999999999994</v>
      </c>
      <c r="J13846" s="1">
        <v>2200000</v>
      </c>
      <c r="L13846">
        <v>3</v>
      </c>
      <c r="M13846">
        <v>44460</v>
      </c>
      <c r="N13846" t="s">
        <v>1583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 t="s">
        <v>655</v>
      </c>
      <c r="U13846" t="s">
        <v>5703</v>
      </c>
      <c r="V13846" t="s">
        <v>16758</v>
      </c>
    </row>
    <row r="13847" spans="1:22">
      <c r="A13847" t="s">
        <v>16759</v>
      </c>
      <c r="B13847">
        <v>30.76</v>
      </c>
      <c r="C13847">
        <v>1277.5927999999999</v>
      </c>
      <c r="D13847">
        <v>11</v>
      </c>
      <c r="E13847">
        <v>0.6</v>
      </c>
      <c r="F13847">
        <v>639.80399999999997</v>
      </c>
      <c r="G13847">
        <v>45.76</v>
      </c>
      <c r="K13847" s="1">
        <v>920000</v>
      </c>
      <c r="L13847">
        <v>4</v>
      </c>
      <c r="M13847">
        <v>29710</v>
      </c>
      <c r="N13847" t="s">
        <v>23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 t="s">
        <v>373</v>
      </c>
    </row>
    <row r="13848" spans="1:22">
      <c r="A13848" t="s">
        <v>16760</v>
      </c>
      <c r="B13848">
        <v>30.75</v>
      </c>
      <c r="C13848">
        <v>903.48479999999995</v>
      </c>
      <c r="D13848">
        <v>8</v>
      </c>
      <c r="E13848">
        <v>1.3</v>
      </c>
      <c r="F13848">
        <v>452.75020000000001</v>
      </c>
      <c r="G13848">
        <v>32.1</v>
      </c>
      <c r="J13848" s="1">
        <v>1240000</v>
      </c>
      <c r="K13848" s="1">
        <v>1300000</v>
      </c>
      <c r="L13848">
        <v>3</v>
      </c>
      <c r="M13848">
        <v>19570</v>
      </c>
      <c r="N13848" t="s">
        <v>1583</v>
      </c>
      <c r="O13848">
        <v>2</v>
      </c>
      <c r="P13848">
        <v>0</v>
      </c>
      <c r="Q13848">
        <v>0</v>
      </c>
      <c r="R13848">
        <v>1</v>
      </c>
      <c r="S13848">
        <v>1</v>
      </c>
      <c r="T13848" t="s">
        <v>24</v>
      </c>
    </row>
    <row r="13849" spans="1:22">
      <c r="A13849" t="s">
        <v>16761</v>
      </c>
      <c r="B13849">
        <v>30.74</v>
      </c>
      <c r="C13849">
        <v>1431.7292</v>
      </c>
      <c r="D13849">
        <v>12</v>
      </c>
      <c r="E13849">
        <v>-1.1000000000000001</v>
      </c>
      <c r="F13849">
        <v>478.24979999999999</v>
      </c>
      <c r="G13849">
        <v>32.71</v>
      </c>
      <c r="J13849" s="1">
        <v>15400000</v>
      </c>
      <c r="K13849" s="1">
        <v>18200000</v>
      </c>
      <c r="L13849">
        <v>4</v>
      </c>
      <c r="M13849">
        <v>19976</v>
      </c>
      <c r="N13849" t="s">
        <v>23</v>
      </c>
      <c r="O13849">
        <v>4</v>
      </c>
      <c r="P13849">
        <v>0</v>
      </c>
      <c r="Q13849">
        <v>0</v>
      </c>
      <c r="R13849">
        <v>2</v>
      </c>
      <c r="S13849">
        <v>2</v>
      </c>
      <c r="T13849" t="s">
        <v>112</v>
      </c>
      <c r="U13849" t="s">
        <v>5322</v>
      </c>
    </row>
    <row r="13850" spans="1:22">
      <c r="A13850" t="s">
        <v>16762</v>
      </c>
      <c r="B13850">
        <v>30.74</v>
      </c>
      <c r="C13850">
        <v>815.43880000000001</v>
      </c>
      <c r="D13850">
        <v>7</v>
      </c>
      <c r="E13850">
        <v>0</v>
      </c>
      <c r="F13850">
        <v>408.72669999999999</v>
      </c>
      <c r="G13850">
        <v>15.98</v>
      </c>
      <c r="J13850" s="1">
        <v>2230000</v>
      </c>
      <c r="K13850" s="1">
        <v>1230000</v>
      </c>
      <c r="L13850">
        <v>4</v>
      </c>
      <c r="M13850">
        <v>8329</v>
      </c>
      <c r="N13850" t="s">
        <v>23</v>
      </c>
      <c r="O13850">
        <v>2</v>
      </c>
      <c r="P13850">
        <v>0</v>
      </c>
      <c r="Q13850">
        <v>0</v>
      </c>
      <c r="R13850">
        <v>1</v>
      </c>
      <c r="S13850">
        <v>1</v>
      </c>
      <c r="T13850" t="s">
        <v>4364</v>
      </c>
    </row>
    <row r="13851" spans="1:22">
      <c r="A13851" t="s">
        <v>16763</v>
      </c>
      <c r="B13851">
        <v>30.73</v>
      </c>
      <c r="C13851">
        <v>1446.7533000000001</v>
      </c>
      <c r="D13851">
        <v>12</v>
      </c>
      <c r="E13851">
        <v>-1.9</v>
      </c>
      <c r="F13851">
        <v>483.25749999999999</v>
      </c>
      <c r="G13851">
        <v>59.11</v>
      </c>
      <c r="K13851" s="1">
        <v>2470000</v>
      </c>
      <c r="L13851">
        <v>4</v>
      </c>
      <c r="M13851">
        <v>39779</v>
      </c>
      <c r="N13851" t="s">
        <v>23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 t="s">
        <v>1351</v>
      </c>
      <c r="U13851" t="s">
        <v>1887</v>
      </c>
      <c r="V13851" t="s">
        <v>16764</v>
      </c>
    </row>
    <row r="13852" spans="1:22">
      <c r="A13852" t="s">
        <v>16765</v>
      </c>
      <c r="B13852">
        <v>30.73</v>
      </c>
      <c r="C13852">
        <v>2032.9556</v>
      </c>
      <c r="D13852">
        <v>16</v>
      </c>
      <c r="E13852">
        <v>3.9</v>
      </c>
      <c r="F13852">
        <v>678.6617</v>
      </c>
      <c r="G13852">
        <v>77.25</v>
      </c>
      <c r="J13852" s="1">
        <v>3980000</v>
      </c>
      <c r="L13852">
        <v>3</v>
      </c>
      <c r="M13852">
        <v>52876</v>
      </c>
      <c r="N13852" t="s">
        <v>1583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 t="s">
        <v>64</v>
      </c>
      <c r="U13852" t="s">
        <v>9208</v>
      </c>
      <c r="V13852" t="s">
        <v>16766</v>
      </c>
    </row>
    <row r="13853" spans="1:22">
      <c r="A13853" t="s">
        <v>16767</v>
      </c>
      <c r="B13853">
        <v>30.72</v>
      </c>
      <c r="C13853">
        <v>1002.5232999999999</v>
      </c>
      <c r="D13853">
        <v>9</v>
      </c>
      <c r="E13853">
        <v>1.4</v>
      </c>
      <c r="F13853">
        <v>502.26960000000003</v>
      </c>
      <c r="G13853">
        <v>23.33</v>
      </c>
      <c r="J13853" s="1">
        <v>2900000</v>
      </c>
      <c r="K13853" s="1">
        <v>3360000</v>
      </c>
      <c r="L13853">
        <v>4</v>
      </c>
      <c r="M13853">
        <v>13313</v>
      </c>
      <c r="N13853" t="s">
        <v>23</v>
      </c>
      <c r="O13853">
        <v>2</v>
      </c>
      <c r="P13853">
        <v>0</v>
      </c>
      <c r="Q13853">
        <v>0</v>
      </c>
      <c r="R13853">
        <v>1</v>
      </c>
      <c r="S13853">
        <v>1</v>
      </c>
      <c r="T13853" t="s">
        <v>8264</v>
      </c>
    </row>
    <row r="13854" spans="1:22">
      <c r="A13854" t="s">
        <v>16768</v>
      </c>
      <c r="B13854">
        <v>30.71</v>
      </c>
      <c r="C13854">
        <v>2567.2764000000002</v>
      </c>
      <c r="D13854">
        <v>24</v>
      </c>
      <c r="E13854">
        <v>-1.3</v>
      </c>
      <c r="F13854">
        <v>642.82560000000001</v>
      </c>
      <c r="G13854">
        <v>62.65</v>
      </c>
      <c r="J13854" s="1">
        <v>1630000</v>
      </c>
      <c r="K13854" s="1">
        <v>3080000</v>
      </c>
      <c r="L13854">
        <v>3</v>
      </c>
      <c r="M13854">
        <v>42433</v>
      </c>
      <c r="N13854" t="s">
        <v>1583</v>
      </c>
      <c r="O13854">
        <v>5</v>
      </c>
      <c r="P13854">
        <v>0</v>
      </c>
      <c r="Q13854">
        <v>0</v>
      </c>
      <c r="R13854">
        <v>3</v>
      </c>
      <c r="S13854">
        <v>2</v>
      </c>
      <c r="T13854" t="s">
        <v>198</v>
      </c>
      <c r="U13854" t="s">
        <v>9891</v>
      </c>
      <c r="V13854" t="s">
        <v>16769</v>
      </c>
    </row>
    <row r="13855" spans="1:22">
      <c r="A13855" t="s">
        <v>16770</v>
      </c>
      <c r="B13855">
        <v>30.71</v>
      </c>
      <c r="C13855">
        <v>2608.4475000000002</v>
      </c>
      <c r="D13855">
        <v>24</v>
      </c>
      <c r="E13855">
        <v>-5.4</v>
      </c>
      <c r="F13855">
        <v>653.11569999999995</v>
      </c>
      <c r="G13855">
        <v>56.85</v>
      </c>
      <c r="J13855" s="1">
        <v>1110000</v>
      </c>
      <c r="L13855">
        <v>3</v>
      </c>
      <c r="M13855">
        <v>38128</v>
      </c>
      <c r="N13855" t="s">
        <v>1583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 t="s">
        <v>154</v>
      </c>
      <c r="U13855" t="s">
        <v>3782</v>
      </c>
      <c r="V13855" t="s">
        <v>16771</v>
      </c>
    </row>
    <row r="13856" spans="1:22">
      <c r="A13856" t="s">
        <v>16772</v>
      </c>
      <c r="B13856">
        <v>30.71</v>
      </c>
      <c r="C13856">
        <v>946.48720000000003</v>
      </c>
      <c r="D13856">
        <v>9</v>
      </c>
      <c r="E13856">
        <v>-0.3</v>
      </c>
      <c r="F13856">
        <v>474.25069999999999</v>
      </c>
      <c r="G13856">
        <v>20.75</v>
      </c>
      <c r="J13856" s="1">
        <v>248000</v>
      </c>
      <c r="K13856" s="1">
        <v>453000</v>
      </c>
      <c r="L13856">
        <v>3</v>
      </c>
      <c r="M13856">
        <v>11520</v>
      </c>
      <c r="N13856" t="s">
        <v>1583</v>
      </c>
      <c r="O13856">
        <v>2</v>
      </c>
      <c r="P13856">
        <v>0</v>
      </c>
      <c r="Q13856">
        <v>0</v>
      </c>
      <c r="R13856">
        <v>1</v>
      </c>
      <c r="S13856">
        <v>1</v>
      </c>
      <c r="T13856" t="s">
        <v>16773</v>
      </c>
    </row>
    <row r="13857" spans="1:22">
      <c r="A13857" t="s">
        <v>16774</v>
      </c>
      <c r="B13857">
        <v>30.71</v>
      </c>
      <c r="C13857">
        <v>2236.9575</v>
      </c>
      <c r="D13857">
        <v>21</v>
      </c>
      <c r="E13857">
        <v>-2</v>
      </c>
      <c r="F13857">
        <v>746.65830000000005</v>
      </c>
      <c r="G13857">
        <v>64.31</v>
      </c>
      <c r="J13857" s="1">
        <v>46800000</v>
      </c>
      <c r="L13857">
        <v>3</v>
      </c>
      <c r="M13857">
        <v>43626</v>
      </c>
      <c r="N13857" t="s">
        <v>1583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 t="s">
        <v>71</v>
      </c>
      <c r="U13857" t="s">
        <v>1887</v>
      </c>
      <c r="V13857" t="s">
        <v>10173</v>
      </c>
    </row>
    <row r="13858" spans="1:22">
      <c r="A13858" t="s">
        <v>16775</v>
      </c>
      <c r="B13858">
        <v>30.7</v>
      </c>
      <c r="C13858">
        <v>1429.6110000000001</v>
      </c>
      <c r="D13858">
        <v>12</v>
      </c>
      <c r="E13858">
        <v>-1.7</v>
      </c>
      <c r="F13858">
        <v>715.81150000000002</v>
      </c>
      <c r="G13858">
        <v>23.36</v>
      </c>
      <c r="J13858" s="1">
        <v>238000</v>
      </c>
      <c r="L13858">
        <v>3</v>
      </c>
      <c r="M13858">
        <v>13363</v>
      </c>
      <c r="N13858" t="s">
        <v>1583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 t="s">
        <v>3655</v>
      </c>
    </row>
    <row r="13859" spans="1:22">
      <c r="A13859" t="s">
        <v>16776</v>
      </c>
      <c r="B13859">
        <v>30.7</v>
      </c>
      <c r="C13859">
        <v>1826.8376000000001</v>
      </c>
      <c r="D13859">
        <v>15</v>
      </c>
      <c r="E13859">
        <v>2.1</v>
      </c>
      <c r="F13859">
        <v>609.95439999999996</v>
      </c>
      <c r="G13859">
        <v>62.33</v>
      </c>
      <c r="K13859" s="1">
        <v>1570000</v>
      </c>
      <c r="L13859">
        <v>4</v>
      </c>
      <c r="M13859">
        <v>42165</v>
      </c>
      <c r="N13859" t="s">
        <v>23</v>
      </c>
      <c r="O13859">
        <v>2</v>
      </c>
      <c r="P13859">
        <v>0</v>
      </c>
      <c r="Q13859">
        <v>0</v>
      </c>
      <c r="R13859">
        <v>0</v>
      </c>
      <c r="S13859">
        <v>2</v>
      </c>
      <c r="T13859" t="s">
        <v>754</v>
      </c>
    </row>
    <row r="13860" spans="1:22">
      <c r="A13860" t="s">
        <v>16777</v>
      </c>
      <c r="B13860">
        <v>30.7</v>
      </c>
      <c r="C13860">
        <v>1021.4828</v>
      </c>
      <c r="D13860">
        <v>8</v>
      </c>
      <c r="E13860">
        <v>0.8</v>
      </c>
      <c r="F13860">
        <v>511.7491</v>
      </c>
      <c r="G13860">
        <v>16.440000000000001</v>
      </c>
      <c r="J13860" s="1">
        <v>1830000</v>
      </c>
      <c r="K13860" s="1">
        <v>1890000</v>
      </c>
      <c r="L13860">
        <v>4</v>
      </c>
      <c r="M13860">
        <v>8690</v>
      </c>
      <c r="N13860" t="s">
        <v>23</v>
      </c>
      <c r="O13860">
        <v>2</v>
      </c>
      <c r="P13860">
        <v>0</v>
      </c>
      <c r="Q13860">
        <v>0</v>
      </c>
      <c r="R13860">
        <v>1</v>
      </c>
      <c r="S13860">
        <v>1</v>
      </c>
      <c r="T13860" t="s">
        <v>1986</v>
      </c>
    </row>
    <row r="13861" spans="1:22">
      <c r="A13861" t="s">
        <v>16778</v>
      </c>
      <c r="B13861">
        <v>30.69</v>
      </c>
      <c r="C13861">
        <v>1983.0499</v>
      </c>
      <c r="D13861">
        <v>18</v>
      </c>
      <c r="E13861">
        <v>7.3</v>
      </c>
      <c r="F13861">
        <v>662.02869999999996</v>
      </c>
      <c r="G13861">
        <v>70.58</v>
      </c>
      <c r="K13861" s="1">
        <v>1070000</v>
      </c>
      <c r="L13861">
        <v>4</v>
      </c>
      <c r="M13861">
        <v>48148</v>
      </c>
      <c r="N13861" t="s">
        <v>23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 t="s">
        <v>50</v>
      </c>
      <c r="U13861" t="s">
        <v>3049</v>
      </c>
      <c r="V13861" t="s">
        <v>16779</v>
      </c>
    </row>
    <row r="13862" spans="1:22">
      <c r="A13862" t="s">
        <v>16780</v>
      </c>
      <c r="B13862">
        <v>30.68</v>
      </c>
      <c r="C13862">
        <v>916.61099999999999</v>
      </c>
      <c r="D13862">
        <v>8</v>
      </c>
      <c r="E13862">
        <v>0</v>
      </c>
      <c r="F13862">
        <v>459.31279999999998</v>
      </c>
      <c r="G13862">
        <v>41.12</v>
      </c>
      <c r="J13862" s="1">
        <v>1060000</v>
      </c>
      <c r="K13862" s="1">
        <v>893000</v>
      </c>
      <c r="L13862">
        <v>3</v>
      </c>
      <c r="M13862">
        <v>26295</v>
      </c>
      <c r="N13862" t="s">
        <v>1583</v>
      </c>
      <c r="O13862">
        <v>2</v>
      </c>
      <c r="P13862">
        <v>0</v>
      </c>
      <c r="Q13862">
        <v>0</v>
      </c>
      <c r="R13862">
        <v>1</v>
      </c>
      <c r="S13862">
        <v>1</v>
      </c>
      <c r="T13862" t="s">
        <v>5003</v>
      </c>
    </row>
    <row r="13863" spans="1:22">
      <c r="A13863" t="s">
        <v>16781</v>
      </c>
      <c r="B13863">
        <v>30.67</v>
      </c>
      <c r="C13863">
        <v>2241.2368000000001</v>
      </c>
      <c r="D13863">
        <v>23</v>
      </c>
      <c r="E13863">
        <v>-0.1</v>
      </c>
      <c r="F13863">
        <v>748.08609999999999</v>
      </c>
      <c r="G13863">
        <v>63.93</v>
      </c>
      <c r="J13863" s="1">
        <v>2270000</v>
      </c>
      <c r="K13863" s="1">
        <v>2400000</v>
      </c>
      <c r="L13863">
        <v>3</v>
      </c>
      <c r="M13863">
        <v>43348</v>
      </c>
      <c r="N13863" t="s">
        <v>1583</v>
      </c>
      <c r="O13863">
        <v>2</v>
      </c>
      <c r="P13863">
        <v>0</v>
      </c>
      <c r="Q13863">
        <v>0</v>
      </c>
      <c r="R13863">
        <v>1</v>
      </c>
      <c r="S13863">
        <v>1</v>
      </c>
      <c r="T13863" t="s">
        <v>24</v>
      </c>
      <c r="U13863" t="s">
        <v>4447</v>
      </c>
      <c r="V13863" t="s">
        <v>16782</v>
      </c>
    </row>
    <row r="13864" spans="1:22">
      <c r="A13864" t="s">
        <v>16783</v>
      </c>
      <c r="B13864">
        <v>30.67</v>
      </c>
      <c r="C13864">
        <v>1877.9443000000001</v>
      </c>
      <c r="D13864">
        <v>19</v>
      </c>
      <c r="E13864">
        <v>-1.6</v>
      </c>
      <c r="F13864">
        <v>626.98770000000002</v>
      </c>
      <c r="G13864">
        <v>13.2</v>
      </c>
      <c r="J13864" s="1">
        <v>5490000</v>
      </c>
      <c r="K13864" s="1">
        <v>5960000</v>
      </c>
      <c r="L13864">
        <v>4</v>
      </c>
      <c r="M13864">
        <v>6370</v>
      </c>
      <c r="N13864" t="s">
        <v>23</v>
      </c>
      <c r="O13864">
        <v>2</v>
      </c>
      <c r="P13864">
        <v>0</v>
      </c>
      <c r="Q13864">
        <v>0</v>
      </c>
      <c r="R13864">
        <v>1</v>
      </c>
      <c r="S13864">
        <v>1</v>
      </c>
      <c r="T13864" t="s">
        <v>757</v>
      </c>
    </row>
    <row r="13865" spans="1:22">
      <c r="A13865" t="s">
        <v>16784</v>
      </c>
      <c r="B13865">
        <v>30.67</v>
      </c>
      <c r="C13865">
        <v>1215.6459</v>
      </c>
      <c r="D13865">
        <v>11</v>
      </c>
      <c r="E13865">
        <v>1.8</v>
      </c>
      <c r="F13865">
        <v>608.83130000000006</v>
      </c>
      <c r="G13865">
        <v>18.940000000000001</v>
      </c>
      <c r="J13865" s="1">
        <v>435000</v>
      </c>
      <c r="K13865" s="1">
        <v>493000</v>
      </c>
      <c r="L13865">
        <v>3</v>
      </c>
      <c r="M13865">
        <v>10364</v>
      </c>
      <c r="N13865" t="s">
        <v>1583</v>
      </c>
      <c r="O13865">
        <v>2</v>
      </c>
      <c r="P13865">
        <v>0</v>
      </c>
      <c r="Q13865">
        <v>0</v>
      </c>
      <c r="R13865">
        <v>1</v>
      </c>
      <c r="S13865">
        <v>1</v>
      </c>
      <c r="T13865" t="s">
        <v>8183</v>
      </c>
    </row>
    <row r="13866" spans="1:22">
      <c r="A13866" t="s">
        <v>16785</v>
      </c>
      <c r="B13866">
        <v>30.67</v>
      </c>
      <c r="C13866">
        <v>1269.6677</v>
      </c>
      <c r="D13866">
        <v>13</v>
      </c>
      <c r="E13866">
        <v>-2.1</v>
      </c>
      <c r="F13866">
        <v>424.22899999999998</v>
      </c>
      <c r="G13866">
        <v>12.27</v>
      </c>
      <c r="J13866" s="1">
        <v>196000</v>
      </c>
      <c r="L13866">
        <v>3</v>
      </c>
      <c r="M13866">
        <v>5750</v>
      </c>
      <c r="N13866" t="s">
        <v>1583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 t="s">
        <v>6802</v>
      </c>
    </row>
    <row r="13867" spans="1:22">
      <c r="A13867" t="s">
        <v>16786</v>
      </c>
      <c r="B13867">
        <v>30.66</v>
      </c>
      <c r="C13867">
        <v>1857.7874999999999</v>
      </c>
      <c r="D13867">
        <v>16</v>
      </c>
      <c r="E13867">
        <v>-2.1</v>
      </c>
      <c r="F13867">
        <v>620.26850000000002</v>
      </c>
      <c r="G13867">
        <v>56.93</v>
      </c>
      <c r="J13867" s="1">
        <v>1180000</v>
      </c>
      <c r="K13867" s="1">
        <v>432000</v>
      </c>
      <c r="L13867">
        <v>3</v>
      </c>
      <c r="M13867">
        <v>38189</v>
      </c>
      <c r="N13867" t="s">
        <v>1583</v>
      </c>
      <c r="O13867">
        <v>3</v>
      </c>
      <c r="P13867">
        <v>0</v>
      </c>
      <c r="Q13867">
        <v>0</v>
      </c>
      <c r="R13867">
        <v>2</v>
      </c>
      <c r="S13867">
        <v>1</v>
      </c>
      <c r="T13867" t="s">
        <v>237</v>
      </c>
      <c r="U13867" t="s">
        <v>5301</v>
      </c>
      <c r="V13867" t="s">
        <v>16787</v>
      </c>
    </row>
    <row r="13868" spans="1:22">
      <c r="A13868" t="s">
        <v>16788</v>
      </c>
      <c r="B13868">
        <v>30.66</v>
      </c>
      <c r="C13868">
        <v>1270.5751</v>
      </c>
      <c r="D13868">
        <v>10</v>
      </c>
      <c r="E13868">
        <v>-2.5</v>
      </c>
      <c r="F13868">
        <v>636.29319999999996</v>
      </c>
      <c r="G13868">
        <v>14.56</v>
      </c>
      <c r="J13868" s="1">
        <v>1630000</v>
      </c>
      <c r="K13868" s="1">
        <v>3380000</v>
      </c>
      <c r="L13868">
        <v>3</v>
      </c>
      <c r="M13868">
        <v>7410</v>
      </c>
      <c r="N13868" t="s">
        <v>1583</v>
      </c>
      <c r="O13868">
        <v>4</v>
      </c>
      <c r="P13868">
        <v>0</v>
      </c>
      <c r="Q13868">
        <v>0</v>
      </c>
      <c r="R13868">
        <v>2</v>
      </c>
      <c r="S13868">
        <v>2</v>
      </c>
      <c r="T13868" t="s">
        <v>2553</v>
      </c>
    </row>
    <row r="13869" spans="1:22">
      <c r="A13869" t="s">
        <v>16789</v>
      </c>
      <c r="B13869">
        <v>30.65</v>
      </c>
      <c r="C13869">
        <v>1163.5823</v>
      </c>
      <c r="D13869">
        <v>10</v>
      </c>
      <c r="E13869">
        <v>-6.1</v>
      </c>
      <c r="F13869">
        <v>582.79489999999998</v>
      </c>
      <c r="G13869">
        <v>38.299999999999997</v>
      </c>
      <c r="J13869" s="1">
        <v>5400000</v>
      </c>
      <c r="K13869" s="1">
        <v>5310000</v>
      </c>
      <c r="L13869">
        <v>4</v>
      </c>
      <c r="M13869">
        <v>24020</v>
      </c>
      <c r="N13869" t="s">
        <v>23</v>
      </c>
      <c r="O13869">
        <v>2</v>
      </c>
      <c r="P13869">
        <v>0</v>
      </c>
      <c r="Q13869">
        <v>0</v>
      </c>
      <c r="R13869">
        <v>1</v>
      </c>
      <c r="S13869">
        <v>1</v>
      </c>
      <c r="T13869" t="s">
        <v>472</v>
      </c>
    </row>
    <row r="13870" spans="1:22">
      <c r="A13870" t="s">
        <v>16790</v>
      </c>
      <c r="B13870">
        <v>30.65</v>
      </c>
      <c r="C13870">
        <v>1543.8107</v>
      </c>
      <c r="D13870">
        <v>13</v>
      </c>
      <c r="E13870">
        <v>-0.3</v>
      </c>
      <c r="F13870">
        <v>515.61069999999995</v>
      </c>
      <c r="G13870">
        <v>24.47</v>
      </c>
      <c r="J13870" s="1">
        <v>17100000</v>
      </c>
      <c r="K13870" s="1">
        <v>18200000</v>
      </c>
      <c r="L13870">
        <v>4</v>
      </c>
      <c r="M13870">
        <v>14162</v>
      </c>
      <c r="N13870" t="s">
        <v>23</v>
      </c>
      <c r="O13870">
        <v>2</v>
      </c>
      <c r="P13870">
        <v>0</v>
      </c>
      <c r="Q13870">
        <v>0</v>
      </c>
      <c r="R13870">
        <v>1</v>
      </c>
      <c r="S13870">
        <v>1</v>
      </c>
      <c r="T13870" t="s">
        <v>1316</v>
      </c>
    </row>
    <row r="13871" spans="1:22">
      <c r="A13871" t="s">
        <v>16791</v>
      </c>
      <c r="B13871">
        <v>30.65</v>
      </c>
      <c r="C13871">
        <v>2536.3577</v>
      </c>
      <c r="D13871">
        <v>23</v>
      </c>
      <c r="E13871">
        <v>-1.9</v>
      </c>
      <c r="F13871">
        <v>846.45830000000001</v>
      </c>
      <c r="G13871">
        <v>92.97</v>
      </c>
      <c r="J13871" s="1">
        <v>878000</v>
      </c>
      <c r="L13871">
        <v>3</v>
      </c>
      <c r="M13871">
        <v>63671</v>
      </c>
      <c r="N13871" t="s">
        <v>1583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 t="s">
        <v>800</v>
      </c>
    </row>
    <row r="13872" spans="1:22">
      <c r="A13872" t="s">
        <v>16792</v>
      </c>
      <c r="B13872">
        <v>30.65</v>
      </c>
      <c r="C13872">
        <v>857.40309999999999</v>
      </c>
      <c r="D13872">
        <v>7</v>
      </c>
      <c r="E13872">
        <v>-1</v>
      </c>
      <c r="F13872">
        <v>429.70839999999998</v>
      </c>
      <c r="G13872">
        <v>15.67</v>
      </c>
      <c r="J13872" s="1">
        <v>41000000</v>
      </c>
      <c r="K13872" s="1">
        <v>40600000</v>
      </c>
      <c r="L13872">
        <v>3</v>
      </c>
      <c r="M13872">
        <v>8166</v>
      </c>
      <c r="N13872" t="s">
        <v>1583</v>
      </c>
      <c r="O13872">
        <v>3</v>
      </c>
      <c r="P13872">
        <v>0</v>
      </c>
      <c r="Q13872">
        <v>0</v>
      </c>
      <c r="R13872">
        <v>1</v>
      </c>
      <c r="S13872">
        <v>2</v>
      </c>
      <c r="T13872" t="s">
        <v>2675</v>
      </c>
    </row>
    <row r="13873" spans="1:22">
      <c r="A13873" t="s">
        <v>16793</v>
      </c>
      <c r="B13873">
        <v>30.65</v>
      </c>
      <c r="C13873">
        <v>1223.5968</v>
      </c>
      <c r="D13873">
        <v>11</v>
      </c>
      <c r="E13873">
        <v>3.3</v>
      </c>
      <c r="F13873">
        <v>612.80769999999995</v>
      </c>
      <c r="G13873">
        <v>45.06</v>
      </c>
      <c r="K13873" s="1">
        <v>869000</v>
      </c>
      <c r="L13873">
        <v>4</v>
      </c>
      <c r="M13873">
        <v>29170</v>
      </c>
      <c r="N13873" t="s">
        <v>23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 t="s">
        <v>1088</v>
      </c>
    </row>
    <row r="13874" spans="1:22">
      <c r="A13874" t="s">
        <v>16794</v>
      </c>
      <c r="B13874">
        <v>30.64</v>
      </c>
      <c r="C13874">
        <v>1870.8155999999999</v>
      </c>
      <c r="D13874">
        <v>15</v>
      </c>
      <c r="E13874">
        <v>-1.3</v>
      </c>
      <c r="F13874">
        <v>624.61159999999995</v>
      </c>
      <c r="G13874">
        <v>30.89</v>
      </c>
      <c r="J13874" s="1">
        <v>427000</v>
      </c>
      <c r="K13874" s="1">
        <v>326000</v>
      </c>
      <c r="L13874">
        <v>4</v>
      </c>
      <c r="M13874">
        <v>18588</v>
      </c>
      <c r="N13874" t="s">
        <v>23</v>
      </c>
      <c r="O13874">
        <v>2</v>
      </c>
      <c r="P13874">
        <v>0</v>
      </c>
      <c r="Q13874">
        <v>0</v>
      </c>
      <c r="R13874">
        <v>1</v>
      </c>
      <c r="S13874">
        <v>1</v>
      </c>
      <c r="T13874" t="s">
        <v>5740</v>
      </c>
      <c r="U13874" t="s">
        <v>32</v>
      </c>
      <c r="V13874" t="s">
        <v>945</v>
      </c>
    </row>
    <row r="13875" spans="1:22">
      <c r="A13875" t="s">
        <v>16795</v>
      </c>
      <c r="B13875">
        <v>30.64</v>
      </c>
      <c r="C13875">
        <v>1117.559</v>
      </c>
      <c r="D13875">
        <v>9</v>
      </c>
      <c r="E13875">
        <v>1.4</v>
      </c>
      <c r="F13875">
        <v>559.78750000000002</v>
      </c>
      <c r="G13875">
        <v>34.1</v>
      </c>
      <c r="J13875" s="1">
        <v>159000</v>
      </c>
      <c r="L13875">
        <v>3</v>
      </c>
      <c r="M13875">
        <v>20966</v>
      </c>
      <c r="N13875" t="s">
        <v>1583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 t="s">
        <v>1680</v>
      </c>
    </row>
    <row r="13876" spans="1:22">
      <c r="A13876" t="s">
        <v>16796</v>
      </c>
      <c r="B13876">
        <v>30.64</v>
      </c>
      <c r="C13876">
        <v>1495.7492999999999</v>
      </c>
      <c r="D13876">
        <v>14</v>
      </c>
      <c r="E13876">
        <v>0.5</v>
      </c>
      <c r="F13876">
        <v>748.88229999999999</v>
      </c>
      <c r="G13876">
        <v>47.61</v>
      </c>
      <c r="J13876" s="1">
        <v>646000</v>
      </c>
      <c r="L13876">
        <v>3</v>
      </c>
      <c r="M13876">
        <v>31194</v>
      </c>
      <c r="N13876" t="s">
        <v>1583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 t="s">
        <v>1932</v>
      </c>
      <c r="U13876" t="s">
        <v>5322</v>
      </c>
    </row>
    <row r="13877" spans="1:22">
      <c r="A13877" t="s">
        <v>16797</v>
      </c>
      <c r="B13877">
        <v>30.62</v>
      </c>
      <c r="C13877">
        <v>1196.7017000000001</v>
      </c>
      <c r="D13877">
        <v>11</v>
      </c>
      <c r="E13877">
        <v>-1</v>
      </c>
      <c r="F13877">
        <v>599.35749999999996</v>
      </c>
      <c r="G13877">
        <v>52.28</v>
      </c>
      <c r="J13877" s="1">
        <v>135000</v>
      </c>
      <c r="K13877" s="1">
        <v>147000</v>
      </c>
      <c r="L13877">
        <v>4</v>
      </c>
      <c r="M13877">
        <v>34678</v>
      </c>
      <c r="N13877" t="s">
        <v>23</v>
      </c>
      <c r="O13877">
        <v>2</v>
      </c>
      <c r="P13877">
        <v>0</v>
      </c>
      <c r="Q13877">
        <v>0</v>
      </c>
      <c r="R13877">
        <v>1</v>
      </c>
      <c r="S13877">
        <v>1</v>
      </c>
      <c r="T13877" t="s">
        <v>2892</v>
      </c>
    </row>
    <row r="13878" spans="1:22">
      <c r="A13878" t="s">
        <v>16798</v>
      </c>
      <c r="B13878">
        <v>30.61</v>
      </c>
      <c r="C13878">
        <v>1607.7661000000001</v>
      </c>
      <c r="D13878">
        <v>13</v>
      </c>
      <c r="E13878">
        <v>-2</v>
      </c>
      <c r="F13878">
        <v>536.92819999999995</v>
      </c>
      <c r="G13878">
        <v>12.59</v>
      </c>
      <c r="J13878" s="1">
        <v>171000</v>
      </c>
      <c r="L13878">
        <v>3</v>
      </c>
      <c r="M13878">
        <v>5976</v>
      </c>
      <c r="N13878" t="s">
        <v>1583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 t="s">
        <v>205</v>
      </c>
      <c r="U13878" t="s">
        <v>35</v>
      </c>
      <c r="V13878" t="s">
        <v>4093</v>
      </c>
    </row>
    <row r="13879" spans="1:22">
      <c r="A13879" t="s">
        <v>16799</v>
      </c>
      <c r="B13879">
        <v>30.61</v>
      </c>
      <c r="C13879">
        <v>1149.4938</v>
      </c>
      <c r="D13879">
        <v>10</v>
      </c>
      <c r="E13879">
        <v>-1.3</v>
      </c>
      <c r="F13879">
        <v>575.75340000000006</v>
      </c>
      <c r="G13879">
        <v>24.47</v>
      </c>
      <c r="J13879" s="1">
        <v>399000</v>
      </c>
      <c r="L13879">
        <v>3</v>
      </c>
      <c r="M13879">
        <v>14173</v>
      </c>
      <c r="N13879" t="s">
        <v>1583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 t="s">
        <v>4137</v>
      </c>
    </row>
    <row r="13880" spans="1:22">
      <c r="A13880" t="s">
        <v>16800</v>
      </c>
      <c r="B13880">
        <v>30.61</v>
      </c>
      <c r="C13880">
        <v>1319.7197000000001</v>
      </c>
      <c r="D13880">
        <v>11</v>
      </c>
      <c r="E13880">
        <v>0.5</v>
      </c>
      <c r="F13880">
        <v>440.91410000000002</v>
      </c>
      <c r="G13880">
        <v>31.62</v>
      </c>
      <c r="J13880" s="1">
        <v>163000</v>
      </c>
      <c r="L13880">
        <v>3</v>
      </c>
      <c r="M13880">
        <v>19204</v>
      </c>
      <c r="N13880" t="s">
        <v>1583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 t="s">
        <v>438</v>
      </c>
    </row>
    <row r="13881" spans="1:22">
      <c r="A13881" t="s">
        <v>16801</v>
      </c>
      <c r="B13881">
        <v>30.61</v>
      </c>
      <c r="C13881">
        <v>1025.6344999999999</v>
      </c>
      <c r="D13881">
        <v>10</v>
      </c>
      <c r="E13881">
        <v>0</v>
      </c>
      <c r="F13881">
        <v>513.82449999999994</v>
      </c>
      <c r="G13881">
        <v>22.36</v>
      </c>
      <c r="J13881" s="1">
        <v>5280000</v>
      </c>
      <c r="K13881" s="1">
        <v>4930000</v>
      </c>
      <c r="L13881">
        <v>3</v>
      </c>
      <c r="M13881">
        <v>12629</v>
      </c>
      <c r="N13881" t="s">
        <v>1583</v>
      </c>
      <c r="O13881">
        <v>2</v>
      </c>
      <c r="P13881">
        <v>0</v>
      </c>
      <c r="Q13881">
        <v>0</v>
      </c>
      <c r="R13881">
        <v>1</v>
      </c>
      <c r="S13881">
        <v>1</v>
      </c>
      <c r="T13881" t="s">
        <v>24</v>
      </c>
    </row>
    <row r="13882" spans="1:22">
      <c r="A13882" t="s">
        <v>16802</v>
      </c>
      <c r="B13882">
        <v>30.6</v>
      </c>
      <c r="C13882">
        <v>865.41809999999998</v>
      </c>
      <c r="D13882">
        <v>7</v>
      </c>
      <c r="E13882">
        <v>-0.4</v>
      </c>
      <c r="F13882">
        <v>433.71620000000001</v>
      </c>
      <c r="G13882">
        <v>18.41</v>
      </c>
      <c r="J13882" s="1">
        <v>1520000</v>
      </c>
      <c r="K13882" s="1">
        <v>3320000</v>
      </c>
      <c r="L13882">
        <v>4</v>
      </c>
      <c r="M13882">
        <v>9950</v>
      </c>
      <c r="N13882" t="s">
        <v>23</v>
      </c>
      <c r="O13882">
        <v>2</v>
      </c>
      <c r="P13882">
        <v>0</v>
      </c>
      <c r="Q13882">
        <v>0</v>
      </c>
      <c r="R13882">
        <v>1</v>
      </c>
      <c r="S13882">
        <v>1</v>
      </c>
      <c r="T13882" t="s">
        <v>16263</v>
      </c>
    </row>
    <row r="13883" spans="1:22">
      <c r="A13883" t="s">
        <v>16803</v>
      </c>
      <c r="B13883">
        <v>30.59</v>
      </c>
      <c r="C13883">
        <v>1019.5651</v>
      </c>
      <c r="D13883">
        <v>9</v>
      </c>
      <c r="E13883">
        <v>0.8</v>
      </c>
      <c r="F13883">
        <v>510.79020000000003</v>
      </c>
      <c r="G13883">
        <v>43.93</v>
      </c>
      <c r="J13883" s="1">
        <v>713000</v>
      </c>
      <c r="K13883" s="1">
        <v>172000</v>
      </c>
      <c r="L13883">
        <v>3</v>
      </c>
      <c r="M13883">
        <v>28384</v>
      </c>
      <c r="N13883" t="s">
        <v>1583</v>
      </c>
      <c r="O13883">
        <v>2</v>
      </c>
      <c r="P13883">
        <v>0</v>
      </c>
      <c r="Q13883">
        <v>0</v>
      </c>
      <c r="R13883">
        <v>1</v>
      </c>
      <c r="S13883">
        <v>1</v>
      </c>
      <c r="T13883" t="s">
        <v>2457</v>
      </c>
    </row>
    <row r="13884" spans="1:22">
      <c r="A13884" t="s">
        <v>16804</v>
      </c>
      <c r="B13884">
        <v>30.59</v>
      </c>
      <c r="C13884">
        <v>1902.9938</v>
      </c>
      <c r="D13884">
        <v>17</v>
      </c>
      <c r="E13884">
        <v>0.8</v>
      </c>
      <c r="F13884">
        <v>635.33910000000003</v>
      </c>
      <c r="G13884">
        <v>47.24</v>
      </c>
      <c r="K13884">
        <v>0</v>
      </c>
      <c r="L13884">
        <v>4</v>
      </c>
      <c r="M13884">
        <v>30853</v>
      </c>
      <c r="N13884" t="s">
        <v>23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 t="s">
        <v>121</v>
      </c>
      <c r="U13884" t="s">
        <v>5322</v>
      </c>
    </row>
    <row r="13885" spans="1:22">
      <c r="A13885" t="s">
        <v>16805</v>
      </c>
      <c r="B13885">
        <v>30.58</v>
      </c>
      <c r="C13885">
        <v>1877.9808</v>
      </c>
      <c r="D13885">
        <v>16</v>
      </c>
      <c r="E13885">
        <v>2.2999999999999998</v>
      </c>
      <c r="F13885">
        <v>627.00229999999999</v>
      </c>
      <c r="G13885">
        <v>65.38</v>
      </c>
      <c r="K13885" s="1">
        <v>86100</v>
      </c>
      <c r="L13885">
        <v>4</v>
      </c>
      <c r="M13885">
        <v>44366</v>
      </c>
      <c r="N13885" t="s">
        <v>23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 t="s">
        <v>24</v>
      </c>
      <c r="U13885" t="s">
        <v>12771</v>
      </c>
      <c r="V13885" t="s">
        <v>215</v>
      </c>
    </row>
    <row r="13886" spans="1:22">
      <c r="A13886" t="s">
        <v>16806</v>
      </c>
      <c r="B13886">
        <v>30.58</v>
      </c>
      <c r="C13886">
        <v>1172.5825</v>
      </c>
      <c r="D13886">
        <v>9</v>
      </c>
      <c r="E13886">
        <v>3.2</v>
      </c>
      <c r="F13886">
        <v>587.30039999999997</v>
      </c>
      <c r="G13886">
        <v>18.45</v>
      </c>
      <c r="J13886" s="1">
        <v>575000</v>
      </c>
      <c r="K13886" s="1">
        <v>576000</v>
      </c>
      <c r="L13886">
        <v>3</v>
      </c>
      <c r="M13886">
        <v>10018</v>
      </c>
      <c r="N13886" t="s">
        <v>1583</v>
      </c>
      <c r="O13886">
        <v>2</v>
      </c>
      <c r="P13886">
        <v>0</v>
      </c>
      <c r="Q13886">
        <v>0</v>
      </c>
      <c r="R13886">
        <v>1</v>
      </c>
      <c r="S13886">
        <v>1</v>
      </c>
      <c r="T13886" t="s">
        <v>5165</v>
      </c>
    </row>
    <row r="13887" spans="1:22">
      <c r="A13887" t="s">
        <v>16807</v>
      </c>
      <c r="B13887">
        <v>30.58</v>
      </c>
      <c r="C13887">
        <v>3062.5810999999999</v>
      </c>
      <c r="D13887">
        <v>29</v>
      </c>
      <c r="E13887">
        <v>1.6</v>
      </c>
      <c r="F13887">
        <v>1021.8693</v>
      </c>
      <c r="G13887">
        <v>88.36</v>
      </c>
      <c r="J13887" s="1">
        <v>120000</v>
      </c>
      <c r="L13887">
        <v>3</v>
      </c>
      <c r="M13887">
        <v>60662</v>
      </c>
      <c r="N13887" t="s">
        <v>1583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 t="s">
        <v>1156</v>
      </c>
    </row>
    <row r="13888" spans="1:22">
      <c r="A13888" t="s">
        <v>16808</v>
      </c>
      <c r="B13888">
        <v>30.57</v>
      </c>
      <c r="C13888">
        <v>949.49810000000002</v>
      </c>
      <c r="D13888">
        <v>9</v>
      </c>
      <c r="E13888">
        <v>-0.5</v>
      </c>
      <c r="F13888">
        <v>475.7561</v>
      </c>
      <c r="G13888">
        <v>28.09</v>
      </c>
      <c r="J13888" s="1">
        <v>1370000</v>
      </c>
      <c r="K13888" s="1">
        <v>1310000</v>
      </c>
      <c r="L13888">
        <v>3</v>
      </c>
      <c r="M13888">
        <v>16616</v>
      </c>
      <c r="N13888" t="s">
        <v>1583</v>
      </c>
      <c r="O13888">
        <v>2</v>
      </c>
      <c r="P13888">
        <v>0</v>
      </c>
      <c r="Q13888">
        <v>0</v>
      </c>
      <c r="R13888">
        <v>1</v>
      </c>
      <c r="S13888">
        <v>1</v>
      </c>
      <c r="T13888" t="s">
        <v>3211</v>
      </c>
    </row>
    <row r="13889" spans="1:22">
      <c r="A13889" t="s">
        <v>16809</v>
      </c>
      <c r="B13889">
        <v>30.57</v>
      </c>
      <c r="C13889">
        <v>1294.6768999999999</v>
      </c>
      <c r="D13889">
        <v>12</v>
      </c>
      <c r="E13889">
        <v>-2.2999999999999998</v>
      </c>
      <c r="F13889">
        <v>648.3442</v>
      </c>
      <c r="G13889">
        <v>31.17</v>
      </c>
      <c r="K13889" s="1">
        <v>245000</v>
      </c>
      <c r="L13889">
        <v>4</v>
      </c>
      <c r="M13889">
        <v>18807</v>
      </c>
      <c r="N13889" t="s">
        <v>23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 t="s">
        <v>6146</v>
      </c>
      <c r="U13889" t="s">
        <v>3302</v>
      </c>
      <c r="V13889" t="s">
        <v>3865</v>
      </c>
    </row>
    <row r="13890" spans="1:22">
      <c r="A13890" t="s">
        <v>16810</v>
      </c>
      <c r="B13890">
        <v>30.56</v>
      </c>
      <c r="C13890">
        <v>2213.2419</v>
      </c>
      <c r="D13890">
        <v>21</v>
      </c>
      <c r="E13890">
        <v>-3</v>
      </c>
      <c r="F13890">
        <v>738.75239999999997</v>
      </c>
      <c r="G13890">
        <v>72.78</v>
      </c>
      <c r="J13890" s="1">
        <v>657000</v>
      </c>
      <c r="L13890">
        <v>3</v>
      </c>
      <c r="M13890">
        <v>49713</v>
      </c>
      <c r="N13890" t="s">
        <v>1583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 t="s">
        <v>2120</v>
      </c>
      <c r="U13890" t="s">
        <v>5322</v>
      </c>
    </row>
    <row r="13891" spans="1:22">
      <c r="A13891" t="s">
        <v>16811</v>
      </c>
      <c r="B13891">
        <v>30.56</v>
      </c>
      <c r="C13891">
        <v>1875.8697999999999</v>
      </c>
      <c r="D13891">
        <v>17</v>
      </c>
      <c r="E13891">
        <v>9.9</v>
      </c>
      <c r="F13891">
        <v>938.95140000000004</v>
      </c>
      <c r="G13891">
        <v>27.83</v>
      </c>
      <c r="J13891" s="1">
        <v>33900</v>
      </c>
      <c r="L13891">
        <v>3</v>
      </c>
      <c r="M13891">
        <v>16436</v>
      </c>
      <c r="N13891" t="s">
        <v>1583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 t="s">
        <v>61</v>
      </c>
      <c r="U13891" t="s">
        <v>3049</v>
      </c>
      <c r="V13891" t="s">
        <v>9734</v>
      </c>
    </row>
    <row r="13892" spans="1:22">
      <c r="A13892" t="s">
        <v>16812</v>
      </c>
      <c r="B13892">
        <v>30.56</v>
      </c>
      <c r="C13892">
        <v>1663.8272999999999</v>
      </c>
      <c r="D13892">
        <v>15</v>
      </c>
      <c r="E13892">
        <v>-0.2</v>
      </c>
      <c r="F13892">
        <v>832.92079999999999</v>
      </c>
      <c r="G13892">
        <v>31.43</v>
      </c>
      <c r="J13892" s="1">
        <v>10800000</v>
      </c>
      <c r="K13892" s="1">
        <v>16800000</v>
      </c>
      <c r="L13892">
        <v>3</v>
      </c>
      <c r="M13892">
        <v>19053</v>
      </c>
      <c r="N13892" t="s">
        <v>1583</v>
      </c>
      <c r="O13892">
        <v>5</v>
      </c>
      <c r="P13892">
        <v>0</v>
      </c>
      <c r="Q13892">
        <v>0</v>
      </c>
      <c r="R13892">
        <v>2</v>
      </c>
      <c r="S13892">
        <v>3</v>
      </c>
      <c r="T13892" t="s">
        <v>131</v>
      </c>
      <c r="U13892" t="s">
        <v>32</v>
      </c>
      <c r="V13892" t="s">
        <v>16813</v>
      </c>
    </row>
    <row r="13893" spans="1:22">
      <c r="A13893" t="s">
        <v>16814</v>
      </c>
      <c r="B13893">
        <v>30.56</v>
      </c>
      <c r="C13893">
        <v>1916.8488</v>
      </c>
      <c r="D13893">
        <v>17</v>
      </c>
      <c r="E13893">
        <v>-3.4</v>
      </c>
      <c r="F13893">
        <v>639.9547</v>
      </c>
      <c r="G13893">
        <v>44.28</v>
      </c>
      <c r="K13893" s="1">
        <v>34300000</v>
      </c>
      <c r="L13893">
        <v>4</v>
      </c>
      <c r="M13893">
        <v>28573</v>
      </c>
      <c r="N13893" t="s">
        <v>23</v>
      </c>
      <c r="O13893">
        <v>2</v>
      </c>
      <c r="P13893">
        <v>0</v>
      </c>
      <c r="Q13893">
        <v>0</v>
      </c>
      <c r="R13893">
        <v>0</v>
      </c>
      <c r="S13893">
        <v>2</v>
      </c>
      <c r="T13893" t="s">
        <v>2017</v>
      </c>
      <c r="U13893" t="s">
        <v>5191</v>
      </c>
      <c r="V13893" t="s">
        <v>16815</v>
      </c>
    </row>
    <row r="13894" spans="1:22">
      <c r="A13894" t="s">
        <v>16816</v>
      </c>
      <c r="B13894">
        <v>30.56</v>
      </c>
      <c r="C13894">
        <v>2318.2229000000002</v>
      </c>
      <c r="D13894">
        <v>22</v>
      </c>
      <c r="E13894">
        <v>-5.3</v>
      </c>
      <c r="F13894">
        <v>1160.1125</v>
      </c>
      <c r="G13894">
        <v>51.45</v>
      </c>
      <c r="K13894">
        <v>0</v>
      </c>
      <c r="L13894">
        <v>4</v>
      </c>
      <c r="M13894">
        <v>34050</v>
      </c>
      <c r="N13894" t="s">
        <v>23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 t="s">
        <v>128</v>
      </c>
      <c r="U13894" t="s">
        <v>9891</v>
      </c>
      <c r="V13894" t="s">
        <v>16817</v>
      </c>
    </row>
    <row r="13895" spans="1:22">
      <c r="A13895" t="s">
        <v>16818</v>
      </c>
      <c r="B13895">
        <v>30.55</v>
      </c>
      <c r="C13895">
        <v>1554.7678000000001</v>
      </c>
      <c r="D13895">
        <v>15</v>
      </c>
      <c r="E13895">
        <v>2.2000000000000002</v>
      </c>
      <c r="F13895">
        <v>778.39290000000005</v>
      </c>
      <c r="G13895">
        <v>55.5</v>
      </c>
      <c r="J13895" s="1">
        <v>516000</v>
      </c>
      <c r="L13895">
        <v>3</v>
      </c>
      <c r="M13895">
        <v>37112</v>
      </c>
      <c r="N13895" t="s">
        <v>1583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 t="s">
        <v>1420</v>
      </c>
      <c r="U13895" t="s">
        <v>6640</v>
      </c>
      <c r="V13895" t="s">
        <v>6641</v>
      </c>
    </row>
    <row r="13896" spans="1:22">
      <c r="A13896" t="s">
        <v>16819</v>
      </c>
      <c r="B13896">
        <v>30.53</v>
      </c>
      <c r="C13896">
        <v>926.55489999999998</v>
      </c>
      <c r="D13896">
        <v>9</v>
      </c>
      <c r="E13896">
        <v>0.8</v>
      </c>
      <c r="F13896">
        <v>464.2851</v>
      </c>
      <c r="G13896">
        <v>31.19</v>
      </c>
      <c r="H13896" s="1">
        <v>250000</v>
      </c>
      <c r="J13896" s="1">
        <v>265000</v>
      </c>
      <c r="K13896" s="1">
        <v>6740000</v>
      </c>
      <c r="L13896">
        <v>4</v>
      </c>
      <c r="M13896">
        <v>18829</v>
      </c>
      <c r="N13896" t="s">
        <v>23</v>
      </c>
      <c r="O13896">
        <v>3</v>
      </c>
      <c r="P13896">
        <v>1</v>
      </c>
      <c r="Q13896">
        <v>0</v>
      </c>
      <c r="R13896">
        <v>1</v>
      </c>
      <c r="S13896">
        <v>1</v>
      </c>
      <c r="T13896" t="s">
        <v>9202</v>
      </c>
    </row>
    <row r="13897" spans="1:22">
      <c r="A13897" t="s">
        <v>16820</v>
      </c>
      <c r="B13897">
        <v>30.53</v>
      </c>
      <c r="C13897">
        <v>927.529</v>
      </c>
      <c r="D13897">
        <v>8</v>
      </c>
      <c r="E13897">
        <v>-1.4</v>
      </c>
      <c r="F13897">
        <v>464.77109999999999</v>
      </c>
      <c r="G13897">
        <v>49</v>
      </c>
      <c r="J13897" s="1">
        <v>1750000</v>
      </c>
      <c r="K13897" s="1">
        <v>1540000</v>
      </c>
      <c r="L13897">
        <v>4</v>
      </c>
      <c r="M13897">
        <v>32216</v>
      </c>
      <c r="N13897" t="s">
        <v>23</v>
      </c>
      <c r="O13897">
        <v>3</v>
      </c>
      <c r="P13897">
        <v>0</v>
      </c>
      <c r="Q13897">
        <v>0</v>
      </c>
      <c r="R13897">
        <v>1</v>
      </c>
      <c r="S13897">
        <v>2</v>
      </c>
      <c r="T13897" t="s">
        <v>2339</v>
      </c>
    </row>
    <row r="13898" spans="1:22">
      <c r="A13898" t="s">
        <v>16821</v>
      </c>
      <c r="B13898">
        <v>30.53</v>
      </c>
      <c r="C13898">
        <v>2326.1077</v>
      </c>
      <c r="D13898">
        <v>21</v>
      </c>
      <c r="E13898">
        <v>9.8000000000000007</v>
      </c>
      <c r="F13898">
        <v>1164.0725</v>
      </c>
      <c r="G13898">
        <v>64.09</v>
      </c>
      <c r="K13898" s="1">
        <v>53600</v>
      </c>
      <c r="L13898">
        <v>4</v>
      </c>
      <c r="M13898">
        <v>43427</v>
      </c>
      <c r="N13898" t="s">
        <v>23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 t="s">
        <v>554</v>
      </c>
      <c r="U13898" t="s">
        <v>3049</v>
      </c>
      <c r="V13898" t="s">
        <v>16822</v>
      </c>
    </row>
    <row r="13899" spans="1:22">
      <c r="A13899" t="s">
        <v>16823</v>
      </c>
      <c r="B13899">
        <v>30.53</v>
      </c>
      <c r="C13899">
        <v>2745.3854999999999</v>
      </c>
      <c r="D13899">
        <v>24</v>
      </c>
      <c r="E13899">
        <v>-5.4</v>
      </c>
      <c r="F13899">
        <v>916.13080000000002</v>
      </c>
      <c r="G13899">
        <v>76.010000000000005</v>
      </c>
      <c r="J13899">
        <v>0</v>
      </c>
      <c r="L13899">
        <v>3</v>
      </c>
      <c r="M13899">
        <v>51985</v>
      </c>
      <c r="N13899" t="s">
        <v>1583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 t="s">
        <v>128</v>
      </c>
      <c r="U13899" t="s">
        <v>12771</v>
      </c>
      <c r="V13899" t="s">
        <v>496</v>
      </c>
    </row>
    <row r="13900" spans="1:22">
      <c r="A13900" t="s">
        <v>16824</v>
      </c>
      <c r="B13900">
        <v>30.53</v>
      </c>
      <c r="C13900">
        <v>1229.6655000000001</v>
      </c>
      <c r="D13900">
        <v>12</v>
      </c>
      <c r="E13900">
        <v>0.3</v>
      </c>
      <c r="F13900">
        <v>410.89589999999998</v>
      </c>
      <c r="G13900">
        <v>23.99</v>
      </c>
      <c r="J13900" s="1">
        <v>6260000</v>
      </c>
      <c r="K13900" s="1">
        <v>10000000</v>
      </c>
      <c r="L13900">
        <v>3</v>
      </c>
      <c r="M13900">
        <v>13829</v>
      </c>
      <c r="N13900" t="s">
        <v>1583</v>
      </c>
      <c r="O13900">
        <v>2</v>
      </c>
      <c r="P13900">
        <v>0</v>
      </c>
      <c r="Q13900">
        <v>0</v>
      </c>
      <c r="R13900">
        <v>1</v>
      </c>
      <c r="S13900">
        <v>1</v>
      </c>
      <c r="T13900" t="s">
        <v>99</v>
      </c>
      <c r="U13900" t="s">
        <v>3302</v>
      </c>
      <c r="V13900" t="s">
        <v>9695</v>
      </c>
    </row>
    <row r="13901" spans="1:22">
      <c r="A13901" t="s">
        <v>16825</v>
      </c>
      <c r="B13901">
        <v>30.52</v>
      </c>
      <c r="C13901">
        <v>1937.9369999999999</v>
      </c>
      <c r="D13901">
        <v>17</v>
      </c>
      <c r="E13901">
        <v>4.5</v>
      </c>
      <c r="F13901">
        <v>969.98019999999997</v>
      </c>
      <c r="G13901">
        <v>55.43</v>
      </c>
      <c r="J13901" s="1">
        <v>911000</v>
      </c>
      <c r="K13901" s="1">
        <v>1090000</v>
      </c>
      <c r="L13901">
        <v>3</v>
      </c>
      <c r="M13901">
        <v>37057</v>
      </c>
      <c r="N13901" t="s">
        <v>1583</v>
      </c>
      <c r="O13901">
        <v>2</v>
      </c>
      <c r="P13901">
        <v>0</v>
      </c>
      <c r="Q13901">
        <v>0</v>
      </c>
      <c r="R13901">
        <v>1</v>
      </c>
      <c r="S13901">
        <v>1</v>
      </c>
      <c r="T13901" t="s">
        <v>10590</v>
      </c>
    </row>
    <row r="13902" spans="1:22">
      <c r="A13902" t="s">
        <v>16826</v>
      </c>
      <c r="B13902">
        <v>30.52</v>
      </c>
      <c r="C13902">
        <v>2029.8753999999999</v>
      </c>
      <c r="D13902">
        <v>17</v>
      </c>
      <c r="E13902">
        <v>-0.6</v>
      </c>
      <c r="F13902">
        <v>677.63199999999995</v>
      </c>
      <c r="G13902">
        <v>62.67</v>
      </c>
      <c r="K13902" s="1">
        <v>61200</v>
      </c>
      <c r="L13902">
        <v>4</v>
      </c>
      <c r="M13902">
        <v>42403</v>
      </c>
      <c r="N13902" t="s">
        <v>23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 t="s">
        <v>160</v>
      </c>
      <c r="U13902" t="s">
        <v>1887</v>
      </c>
      <c r="V13902" t="s">
        <v>14417</v>
      </c>
    </row>
    <row r="13903" spans="1:22">
      <c r="A13903" t="s">
        <v>16827</v>
      </c>
      <c r="B13903">
        <v>30.52</v>
      </c>
      <c r="C13903">
        <v>1695.6714999999999</v>
      </c>
      <c r="D13903">
        <v>13</v>
      </c>
      <c r="E13903">
        <v>-2.1</v>
      </c>
      <c r="F13903">
        <v>566.22990000000004</v>
      </c>
      <c r="G13903">
        <v>58.89</v>
      </c>
      <c r="K13903" s="1">
        <v>1460000</v>
      </c>
      <c r="L13903">
        <v>4</v>
      </c>
      <c r="M13903">
        <v>39607</v>
      </c>
      <c r="N13903" t="s">
        <v>23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 t="s">
        <v>205</v>
      </c>
      <c r="U13903" t="s">
        <v>1887</v>
      </c>
      <c r="V13903" t="s">
        <v>16828</v>
      </c>
    </row>
    <row r="13904" spans="1:22">
      <c r="A13904" t="s">
        <v>16829</v>
      </c>
      <c r="B13904">
        <v>30.51</v>
      </c>
      <c r="C13904">
        <v>1264.6451</v>
      </c>
      <c r="D13904">
        <v>10</v>
      </c>
      <c r="E13904">
        <v>-3.1</v>
      </c>
      <c r="F13904">
        <v>633.3279</v>
      </c>
      <c r="G13904">
        <v>28.2</v>
      </c>
      <c r="J13904" s="1">
        <v>117000</v>
      </c>
      <c r="L13904">
        <v>3</v>
      </c>
      <c r="M13904">
        <v>16686</v>
      </c>
      <c r="N13904" t="s">
        <v>1583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 t="s">
        <v>4124</v>
      </c>
    </row>
    <row r="13905" spans="1:22">
      <c r="A13905" t="s">
        <v>16830</v>
      </c>
      <c r="B13905">
        <v>30.51</v>
      </c>
      <c r="C13905">
        <v>815.47519999999997</v>
      </c>
      <c r="D13905">
        <v>7</v>
      </c>
      <c r="E13905">
        <v>-0.5</v>
      </c>
      <c r="F13905">
        <v>408.74470000000002</v>
      </c>
      <c r="G13905">
        <v>20.66</v>
      </c>
      <c r="J13905" s="1">
        <v>4430000</v>
      </c>
      <c r="K13905" s="1">
        <v>5630000</v>
      </c>
      <c r="L13905">
        <v>3</v>
      </c>
      <c r="M13905">
        <v>11464</v>
      </c>
      <c r="N13905" t="s">
        <v>1583</v>
      </c>
      <c r="O13905">
        <v>2</v>
      </c>
      <c r="P13905">
        <v>0</v>
      </c>
      <c r="Q13905">
        <v>0</v>
      </c>
      <c r="R13905">
        <v>1</v>
      </c>
      <c r="S13905">
        <v>1</v>
      </c>
      <c r="T13905" t="s">
        <v>2072</v>
      </c>
    </row>
    <row r="13906" spans="1:22">
      <c r="A13906" t="s">
        <v>16831</v>
      </c>
      <c r="B13906">
        <v>30.51</v>
      </c>
      <c r="C13906">
        <v>1634.7001</v>
      </c>
      <c r="D13906">
        <v>15</v>
      </c>
      <c r="E13906">
        <v>1.1000000000000001</v>
      </c>
      <c r="F13906">
        <v>545.90790000000004</v>
      </c>
      <c r="G13906">
        <v>44.04</v>
      </c>
      <c r="J13906" s="1">
        <v>887000</v>
      </c>
      <c r="L13906">
        <v>3</v>
      </c>
      <c r="M13906">
        <v>28465</v>
      </c>
      <c r="N13906" t="s">
        <v>1583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 t="s">
        <v>1420</v>
      </c>
      <c r="U13906" t="s">
        <v>8623</v>
      </c>
      <c r="V13906" t="s">
        <v>16832</v>
      </c>
    </row>
    <row r="13907" spans="1:22">
      <c r="A13907" t="s">
        <v>16833</v>
      </c>
      <c r="B13907">
        <v>30.51</v>
      </c>
      <c r="C13907">
        <v>1892.0228999999999</v>
      </c>
      <c r="D13907">
        <v>17</v>
      </c>
      <c r="E13907">
        <v>0.6</v>
      </c>
      <c r="F13907">
        <v>631.68190000000004</v>
      </c>
      <c r="G13907">
        <v>45.21</v>
      </c>
      <c r="K13907" s="1">
        <v>5490000</v>
      </c>
      <c r="L13907">
        <v>4</v>
      </c>
      <c r="M13907">
        <v>29294</v>
      </c>
      <c r="N13907" t="s">
        <v>23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 t="s">
        <v>212</v>
      </c>
      <c r="U13907" t="s">
        <v>12771</v>
      </c>
      <c r="V13907" t="s">
        <v>215</v>
      </c>
    </row>
    <row r="13908" spans="1:22">
      <c r="A13908" t="s">
        <v>16834</v>
      </c>
      <c r="B13908">
        <v>30.51</v>
      </c>
      <c r="C13908">
        <v>938.58</v>
      </c>
      <c r="D13908">
        <v>8</v>
      </c>
      <c r="E13908">
        <v>0.1</v>
      </c>
      <c r="F13908">
        <v>470.29730000000001</v>
      </c>
      <c r="G13908">
        <v>39.89</v>
      </c>
      <c r="J13908" s="1">
        <v>4260000</v>
      </c>
      <c r="K13908" s="1">
        <v>4020000</v>
      </c>
      <c r="L13908">
        <v>4</v>
      </c>
      <c r="M13908">
        <v>25265</v>
      </c>
      <c r="N13908" t="s">
        <v>23</v>
      </c>
      <c r="O13908">
        <v>2</v>
      </c>
      <c r="P13908">
        <v>0</v>
      </c>
      <c r="Q13908">
        <v>0</v>
      </c>
      <c r="R13908">
        <v>1</v>
      </c>
      <c r="S13908">
        <v>1</v>
      </c>
      <c r="T13908" t="s">
        <v>4813</v>
      </c>
    </row>
    <row r="13909" spans="1:22">
      <c r="A13909" t="s">
        <v>16835</v>
      </c>
      <c r="B13909">
        <v>30.51</v>
      </c>
      <c r="C13909">
        <v>3012.4684999999999</v>
      </c>
      <c r="D13909">
        <v>26</v>
      </c>
      <c r="E13909">
        <v>4</v>
      </c>
      <c r="F13909">
        <v>754.12739999999997</v>
      </c>
      <c r="G13909">
        <v>44.25</v>
      </c>
      <c r="J13909">
        <v>0</v>
      </c>
      <c r="L13909">
        <v>3</v>
      </c>
      <c r="M13909">
        <v>28631</v>
      </c>
      <c r="N13909" t="s">
        <v>1583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 t="s">
        <v>191</v>
      </c>
      <c r="U13909" t="s">
        <v>16836</v>
      </c>
      <c r="V13909" t="s">
        <v>16837</v>
      </c>
    </row>
    <row r="13910" spans="1:22">
      <c r="A13910" t="s">
        <v>16838</v>
      </c>
      <c r="B13910">
        <v>30.5</v>
      </c>
      <c r="C13910">
        <v>1477.7565</v>
      </c>
      <c r="D13910">
        <v>12</v>
      </c>
      <c r="E13910">
        <v>-0.9</v>
      </c>
      <c r="F13910">
        <v>493.59230000000002</v>
      </c>
      <c r="G13910">
        <v>46.49</v>
      </c>
      <c r="K13910" s="1">
        <v>236000</v>
      </c>
      <c r="L13910">
        <v>4</v>
      </c>
      <c r="M13910">
        <v>30263</v>
      </c>
      <c r="N13910" t="s">
        <v>23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 t="s">
        <v>565</v>
      </c>
      <c r="U13910" t="s">
        <v>3302</v>
      </c>
      <c r="V13910" t="s">
        <v>3865</v>
      </c>
    </row>
    <row r="13911" spans="1:22">
      <c r="A13911" t="s">
        <v>16839</v>
      </c>
      <c r="B13911">
        <v>30.5</v>
      </c>
      <c r="C13911">
        <v>2371.0967000000001</v>
      </c>
      <c r="D13911">
        <v>20</v>
      </c>
      <c r="E13911">
        <v>7.4</v>
      </c>
      <c r="F13911">
        <v>791.37869999999998</v>
      </c>
      <c r="G13911">
        <v>42.64</v>
      </c>
      <c r="K13911" s="1">
        <v>172000</v>
      </c>
      <c r="L13911">
        <v>4</v>
      </c>
      <c r="M13911">
        <v>27342</v>
      </c>
      <c r="N13911" t="s">
        <v>23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 t="s">
        <v>133</v>
      </c>
      <c r="U13911" t="s">
        <v>3049</v>
      </c>
      <c r="V13911" t="s">
        <v>16840</v>
      </c>
    </row>
    <row r="13912" spans="1:22">
      <c r="A13912" t="s">
        <v>16841</v>
      </c>
      <c r="B13912">
        <v>30.49</v>
      </c>
      <c r="C13912">
        <v>3240.5502999999999</v>
      </c>
      <c r="D13912">
        <v>32</v>
      </c>
      <c r="E13912">
        <v>0.6</v>
      </c>
      <c r="F13912">
        <v>1081.1913999999999</v>
      </c>
      <c r="G13912">
        <v>46.19</v>
      </c>
      <c r="K13912">
        <v>0</v>
      </c>
      <c r="L13912">
        <v>4</v>
      </c>
      <c r="M13912">
        <v>30038</v>
      </c>
      <c r="N13912" t="s">
        <v>23</v>
      </c>
      <c r="O13912">
        <v>2</v>
      </c>
      <c r="P13912">
        <v>0</v>
      </c>
      <c r="Q13912">
        <v>0</v>
      </c>
      <c r="R13912">
        <v>1</v>
      </c>
      <c r="S13912">
        <v>1</v>
      </c>
      <c r="T13912" t="s">
        <v>2077</v>
      </c>
      <c r="U13912" t="s">
        <v>32</v>
      </c>
      <c r="V13912" t="s">
        <v>16842</v>
      </c>
    </row>
    <row r="13913" spans="1:22">
      <c r="A13913" t="s">
        <v>16843</v>
      </c>
      <c r="B13913">
        <v>30.48</v>
      </c>
      <c r="C13913">
        <v>1225.8009</v>
      </c>
      <c r="D13913">
        <v>11</v>
      </c>
      <c r="E13913">
        <v>-0.8</v>
      </c>
      <c r="F13913">
        <v>409.60719999999998</v>
      </c>
      <c r="G13913">
        <v>58.76</v>
      </c>
      <c r="J13913" s="1">
        <v>159000</v>
      </c>
      <c r="L13913">
        <v>3</v>
      </c>
      <c r="M13913">
        <v>39551</v>
      </c>
      <c r="N13913" t="s">
        <v>1583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 t="s">
        <v>4429</v>
      </c>
    </row>
    <row r="13914" spans="1:22">
      <c r="A13914" t="s">
        <v>16844</v>
      </c>
      <c r="B13914">
        <v>30.48</v>
      </c>
      <c r="C13914">
        <v>1002.5531999999999</v>
      </c>
      <c r="D13914">
        <v>8</v>
      </c>
      <c r="E13914">
        <v>-0.7</v>
      </c>
      <c r="F13914">
        <v>502.2835</v>
      </c>
      <c r="G13914">
        <v>38.090000000000003</v>
      </c>
      <c r="J13914" s="1">
        <v>149000</v>
      </c>
      <c r="L13914">
        <v>3</v>
      </c>
      <c r="M13914">
        <v>23933</v>
      </c>
      <c r="N13914" t="s">
        <v>1583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 t="s">
        <v>1491</v>
      </c>
      <c r="U13914" t="s">
        <v>32</v>
      </c>
      <c r="V13914" t="s">
        <v>413</v>
      </c>
    </row>
    <row r="13915" spans="1:22">
      <c r="A13915" t="s">
        <v>16845</v>
      </c>
      <c r="B13915">
        <v>30.48</v>
      </c>
      <c r="C13915">
        <v>1889.9386</v>
      </c>
      <c r="D13915">
        <v>17</v>
      </c>
      <c r="E13915">
        <v>6</v>
      </c>
      <c r="F13915">
        <v>630.99059999999997</v>
      </c>
      <c r="G13915">
        <v>56.67</v>
      </c>
      <c r="J13915" s="1">
        <v>116000</v>
      </c>
      <c r="L13915">
        <v>3</v>
      </c>
      <c r="M13915">
        <v>37992</v>
      </c>
      <c r="N13915" t="s">
        <v>1583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 t="s">
        <v>754</v>
      </c>
      <c r="U13915" t="s">
        <v>10670</v>
      </c>
      <c r="V13915" t="s">
        <v>16846</v>
      </c>
    </row>
    <row r="13916" spans="1:22">
      <c r="A13916" t="s">
        <v>16847</v>
      </c>
      <c r="B13916">
        <v>30.47</v>
      </c>
      <c r="C13916">
        <v>1126.6822999999999</v>
      </c>
      <c r="D13916">
        <v>9</v>
      </c>
      <c r="E13916">
        <v>0.6</v>
      </c>
      <c r="F13916">
        <v>564.34879999999998</v>
      </c>
      <c r="G13916">
        <v>39.03</v>
      </c>
      <c r="J13916">
        <v>0</v>
      </c>
      <c r="K13916" s="1">
        <v>1640000</v>
      </c>
      <c r="L13916">
        <v>3</v>
      </c>
      <c r="M13916">
        <v>24655</v>
      </c>
      <c r="N13916" t="s">
        <v>1583</v>
      </c>
      <c r="O13916">
        <v>2</v>
      </c>
      <c r="P13916">
        <v>0</v>
      </c>
      <c r="Q13916">
        <v>0</v>
      </c>
      <c r="R13916">
        <v>1</v>
      </c>
      <c r="S13916">
        <v>1</v>
      </c>
      <c r="T13916" t="s">
        <v>3812</v>
      </c>
    </row>
    <row r="13917" spans="1:22">
      <c r="A13917" t="s">
        <v>16848</v>
      </c>
      <c r="B13917">
        <v>30.46</v>
      </c>
      <c r="C13917">
        <v>974.56610000000001</v>
      </c>
      <c r="D13917">
        <v>8</v>
      </c>
      <c r="E13917">
        <v>-0.7</v>
      </c>
      <c r="F13917">
        <v>488.29</v>
      </c>
      <c r="G13917">
        <v>19.010000000000002</v>
      </c>
      <c r="J13917" s="1">
        <v>15000000</v>
      </c>
      <c r="K13917" s="1">
        <v>13000000</v>
      </c>
      <c r="L13917">
        <v>3</v>
      </c>
      <c r="M13917">
        <v>10414</v>
      </c>
      <c r="N13917" t="s">
        <v>1583</v>
      </c>
      <c r="O13917">
        <v>2</v>
      </c>
      <c r="P13917">
        <v>0</v>
      </c>
      <c r="Q13917">
        <v>0</v>
      </c>
      <c r="R13917">
        <v>1</v>
      </c>
      <c r="S13917">
        <v>1</v>
      </c>
      <c r="T13917" t="s">
        <v>1351</v>
      </c>
    </row>
    <row r="13918" spans="1:22">
      <c r="A13918" t="s">
        <v>16849</v>
      </c>
      <c r="B13918">
        <v>30.46</v>
      </c>
      <c r="C13918">
        <v>1583.7367999999999</v>
      </c>
      <c r="D13918">
        <v>15</v>
      </c>
      <c r="E13918">
        <v>3.4</v>
      </c>
      <c r="F13918">
        <v>528.92129999999997</v>
      </c>
      <c r="G13918">
        <v>17.47</v>
      </c>
      <c r="J13918" s="1">
        <v>18400000</v>
      </c>
      <c r="K13918" s="1">
        <v>8320000</v>
      </c>
      <c r="L13918">
        <v>3</v>
      </c>
      <c r="M13918">
        <v>9420</v>
      </c>
      <c r="N13918" t="s">
        <v>1583</v>
      </c>
      <c r="O13918">
        <v>3</v>
      </c>
      <c r="P13918">
        <v>0</v>
      </c>
      <c r="Q13918">
        <v>0</v>
      </c>
      <c r="R13918">
        <v>2</v>
      </c>
      <c r="S13918">
        <v>1</v>
      </c>
      <c r="T13918" t="s">
        <v>1179</v>
      </c>
      <c r="U13918" t="s">
        <v>8623</v>
      </c>
      <c r="V13918" t="s">
        <v>16850</v>
      </c>
    </row>
    <row r="13919" spans="1:22">
      <c r="A13919" t="s">
        <v>16851</v>
      </c>
      <c r="B13919">
        <v>30.45</v>
      </c>
      <c r="C13919">
        <v>1169.6542999999999</v>
      </c>
      <c r="D13919">
        <v>10</v>
      </c>
      <c r="E13919">
        <v>-1</v>
      </c>
      <c r="F13919">
        <v>585.83389999999997</v>
      </c>
      <c r="G13919">
        <v>84.8</v>
      </c>
      <c r="J13919" s="1">
        <v>1520000</v>
      </c>
      <c r="K13919" s="1">
        <v>1890000</v>
      </c>
      <c r="L13919">
        <v>3</v>
      </c>
      <c r="M13919">
        <v>58229</v>
      </c>
      <c r="N13919" t="s">
        <v>1583</v>
      </c>
      <c r="O13919">
        <v>4</v>
      </c>
      <c r="P13919">
        <v>0</v>
      </c>
      <c r="Q13919">
        <v>0</v>
      </c>
      <c r="R13919">
        <v>2</v>
      </c>
      <c r="S13919">
        <v>2</v>
      </c>
      <c r="T13919" t="s">
        <v>24</v>
      </c>
      <c r="U13919" t="s">
        <v>4447</v>
      </c>
      <c r="V13919" t="s">
        <v>16852</v>
      </c>
    </row>
    <row r="13920" spans="1:22">
      <c r="A13920" t="s">
        <v>16853</v>
      </c>
      <c r="B13920">
        <v>30.44</v>
      </c>
      <c r="C13920">
        <v>2484.2858999999999</v>
      </c>
      <c r="D13920">
        <v>24</v>
      </c>
      <c r="E13920">
        <v>5.2</v>
      </c>
      <c r="F13920">
        <v>829.1069</v>
      </c>
      <c r="G13920">
        <v>52.13</v>
      </c>
      <c r="K13920" s="1">
        <v>35900</v>
      </c>
      <c r="L13920">
        <v>4</v>
      </c>
      <c r="M13920">
        <v>34566</v>
      </c>
      <c r="N13920" t="s">
        <v>23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 t="s">
        <v>110</v>
      </c>
      <c r="U13920" t="s">
        <v>3049</v>
      </c>
      <c r="V13920" t="s">
        <v>16854</v>
      </c>
    </row>
    <row r="13921" spans="1:22">
      <c r="A13921" t="s">
        <v>16855</v>
      </c>
      <c r="B13921">
        <v>30.44</v>
      </c>
      <c r="C13921">
        <v>3053.5556999999999</v>
      </c>
      <c r="D13921">
        <v>28</v>
      </c>
      <c r="E13921">
        <v>-0.9</v>
      </c>
      <c r="F13921">
        <v>1018.8583</v>
      </c>
      <c r="G13921">
        <v>87.82</v>
      </c>
      <c r="J13921" s="1">
        <v>553000</v>
      </c>
      <c r="L13921">
        <v>3</v>
      </c>
      <c r="M13921">
        <v>60282</v>
      </c>
      <c r="N13921" t="s">
        <v>1583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 t="s">
        <v>2134</v>
      </c>
    </row>
    <row r="13922" spans="1:22">
      <c r="A13922" t="s">
        <v>16856</v>
      </c>
      <c r="B13922">
        <v>30.44</v>
      </c>
      <c r="C13922">
        <v>1810.8447000000001</v>
      </c>
      <c r="D13922">
        <v>15</v>
      </c>
      <c r="E13922">
        <v>-2.4</v>
      </c>
      <c r="F13922">
        <v>906.42740000000003</v>
      </c>
      <c r="G13922">
        <v>67.95</v>
      </c>
      <c r="J13922" s="1">
        <v>16500000</v>
      </c>
      <c r="L13922">
        <v>3</v>
      </c>
      <c r="M13922">
        <v>46267</v>
      </c>
      <c r="N13922" t="s">
        <v>1583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 t="s">
        <v>264</v>
      </c>
      <c r="U13922" t="s">
        <v>35</v>
      </c>
      <c r="V13922" t="s">
        <v>129</v>
      </c>
    </row>
    <row r="13923" spans="1:22">
      <c r="A13923" t="s">
        <v>16857</v>
      </c>
      <c r="B13923">
        <v>30.44</v>
      </c>
      <c r="C13923">
        <v>3182.4265</v>
      </c>
      <c r="D13923">
        <v>28</v>
      </c>
      <c r="E13923">
        <v>1.1000000000000001</v>
      </c>
      <c r="F13923">
        <v>796.61479999999995</v>
      </c>
      <c r="G13923">
        <v>74.959999999999994</v>
      </c>
      <c r="J13923" s="1">
        <v>214000</v>
      </c>
      <c r="K13923" s="1">
        <v>123000</v>
      </c>
      <c r="L13923">
        <v>3</v>
      </c>
      <c r="M13923">
        <v>51239</v>
      </c>
      <c r="N13923" t="s">
        <v>1583</v>
      </c>
      <c r="O13923">
        <v>2</v>
      </c>
      <c r="P13923">
        <v>0</v>
      </c>
      <c r="Q13923">
        <v>0</v>
      </c>
      <c r="R13923">
        <v>1</v>
      </c>
      <c r="S13923">
        <v>1</v>
      </c>
      <c r="T13923" t="s">
        <v>26</v>
      </c>
      <c r="U13923" t="s">
        <v>35</v>
      </c>
      <c r="V13923" t="s">
        <v>3379</v>
      </c>
    </row>
    <row r="13924" spans="1:22">
      <c r="A13924" t="s">
        <v>16858</v>
      </c>
      <c r="B13924">
        <v>30.44</v>
      </c>
      <c r="C13924">
        <v>1086.6284000000001</v>
      </c>
      <c r="D13924">
        <v>10</v>
      </c>
      <c r="E13924">
        <v>0.7</v>
      </c>
      <c r="F13924">
        <v>544.32180000000005</v>
      </c>
      <c r="G13924">
        <v>29.27</v>
      </c>
      <c r="J13924" s="1">
        <v>2750000</v>
      </c>
      <c r="K13924" s="1">
        <v>2450000</v>
      </c>
      <c r="L13924">
        <v>3</v>
      </c>
      <c r="M13924">
        <v>17495</v>
      </c>
      <c r="N13924" t="s">
        <v>1583</v>
      </c>
      <c r="O13924">
        <v>2</v>
      </c>
      <c r="P13924">
        <v>0</v>
      </c>
      <c r="Q13924">
        <v>0</v>
      </c>
      <c r="R13924">
        <v>1</v>
      </c>
      <c r="S13924">
        <v>1</v>
      </c>
      <c r="T13924" t="s">
        <v>2483</v>
      </c>
    </row>
    <row r="13925" spans="1:22">
      <c r="A13925" t="s">
        <v>16859</v>
      </c>
      <c r="B13925">
        <v>30.44</v>
      </c>
      <c r="C13925">
        <v>1088.5614</v>
      </c>
      <c r="D13925">
        <v>9</v>
      </c>
      <c r="E13925">
        <v>0.3</v>
      </c>
      <c r="F13925">
        <v>545.28809999999999</v>
      </c>
      <c r="G13925">
        <v>31.66</v>
      </c>
      <c r="J13925" s="1">
        <v>1520000</v>
      </c>
      <c r="K13925" s="1">
        <v>1520000</v>
      </c>
      <c r="L13925">
        <v>4</v>
      </c>
      <c r="M13925">
        <v>19173</v>
      </c>
      <c r="N13925" t="s">
        <v>23</v>
      </c>
      <c r="O13925">
        <v>2</v>
      </c>
      <c r="P13925">
        <v>0</v>
      </c>
      <c r="Q13925">
        <v>0</v>
      </c>
      <c r="R13925">
        <v>1</v>
      </c>
      <c r="S13925">
        <v>1</v>
      </c>
      <c r="T13925" t="s">
        <v>11571</v>
      </c>
    </row>
    <row r="13926" spans="1:22">
      <c r="A13926" t="s">
        <v>16860</v>
      </c>
      <c r="B13926">
        <v>30.44</v>
      </c>
      <c r="C13926">
        <v>834.48500000000001</v>
      </c>
      <c r="D13926">
        <v>7</v>
      </c>
      <c r="E13926">
        <v>-0.8</v>
      </c>
      <c r="F13926">
        <v>418.24950000000001</v>
      </c>
      <c r="G13926">
        <v>51.73</v>
      </c>
      <c r="J13926" s="1">
        <v>1360000</v>
      </c>
      <c r="K13926" s="1">
        <v>2380000</v>
      </c>
      <c r="L13926">
        <v>4</v>
      </c>
      <c r="M13926">
        <v>34274</v>
      </c>
      <c r="N13926" t="s">
        <v>23</v>
      </c>
      <c r="O13926">
        <v>2</v>
      </c>
      <c r="P13926">
        <v>0</v>
      </c>
      <c r="Q13926">
        <v>0</v>
      </c>
      <c r="R13926">
        <v>1</v>
      </c>
      <c r="S13926">
        <v>1</v>
      </c>
      <c r="T13926" t="s">
        <v>1877</v>
      </c>
    </row>
    <row r="13927" spans="1:22">
      <c r="A13927" t="s">
        <v>16861</v>
      </c>
      <c r="B13927">
        <v>30.43</v>
      </c>
      <c r="C13927">
        <v>1640.9096999999999</v>
      </c>
      <c r="D13927">
        <v>16</v>
      </c>
      <c r="E13927">
        <v>-0.1</v>
      </c>
      <c r="F13927">
        <v>547.97709999999995</v>
      </c>
      <c r="G13927">
        <v>40.549999999999997</v>
      </c>
      <c r="K13927" s="1">
        <v>3210000</v>
      </c>
      <c r="L13927">
        <v>4</v>
      </c>
      <c r="M13927">
        <v>25781</v>
      </c>
      <c r="N13927" t="s">
        <v>23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 t="s">
        <v>1179</v>
      </c>
      <c r="U13927" t="s">
        <v>4447</v>
      </c>
      <c r="V13927" t="s">
        <v>16862</v>
      </c>
    </row>
    <row r="13928" spans="1:22">
      <c r="A13928" t="s">
        <v>16863</v>
      </c>
      <c r="B13928">
        <v>30.43</v>
      </c>
      <c r="C13928">
        <v>1592.681</v>
      </c>
      <c r="D13928">
        <v>13</v>
      </c>
      <c r="E13928">
        <v>10.5</v>
      </c>
      <c r="F13928">
        <v>797.35609999999997</v>
      </c>
      <c r="G13928">
        <v>37.54</v>
      </c>
      <c r="J13928">
        <v>0</v>
      </c>
      <c r="L13928">
        <v>3</v>
      </c>
      <c r="M13928">
        <v>23548</v>
      </c>
      <c r="N13928" t="s">
        <v>1583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 t="s">
        <v>2086</v>
      </c>
      <c r="U13928" t="s">
        <v>4920</v>
      </c>
      <c r="V13928" t="s">
        <v>16864</v>
      </c>
    </row>
    <row r="13929" spans="1:22">
      <c r="A13929" t="s">
        <v>16865</v>
      </c>
      <c r="B13929">
        <v>30.43</v>
      </c>
      <c r="C13929">
        <v>1809.876</v>
      </c>
      <c r="D13929">
        <v>15</v>
      </c>
      <c r="E13929">
        <v>-0.1</v>
      </c>
      <c r="F13929">
        <v>604.29920000000004</v>
      </c>
      <c r="G13929">
        <v>57.23</v>
      </c>
      <c r="J13929" s="1">
        <v>31500000</v>
      </c>
      <c r="K13929" s="1">
        <v>34900000</v>
      </c>
      <c r="L13929">
        <v>4</v>
      </c>
      <c r="M13929">
        <v>38364</v>
      </c>
      <c r="N13929" t="s">
        <v>23</v>
      </c>
      <c r="O13929">
        <v>4</v>
      </c>
      <c r="P13929">
        <v>0</v>
      </c>
      <c r="Q13929">
        <v>0</v>
      </c>
      <c r="R13929">
        <v>2</v>
      </c>
      <c r="S13929">
        <v>2</v>
      </c>
      <c r="T13929" t="s">
        <v>636</v>
      </c>
      <c r="U13929" t="s">
        <v>5322</v>
      </c>
    </row>
    <row r="13930" spans="1:22">
      <c r="A13930" t="s">
        <v>16866</v>
      </c>
      <c r="B13930">
        <v>30.43</v>
      </c>
      <c r="C13930">
        <v>978.53859999999997</v>
      </c>
      <c r="D13930">
        <v>9</v>
      </c>
      <c r="E13930">
        <v>-0.2</v>
      </c>
      <c r="F13930">
        <v>490.2765</v>
      </c>
      <c r="G13930">
        <v>34.6</v>
      </c>
      <c r="J13930" s="1">
        <v>8150000</v>
      </c>
      <c r="K13930" s="1">
        <v>7900000</v>
      </c>
      <c r="L13930">
        <v>4</v>
      </c>
      <c r="M13930">
        <v>21266</v>
      </c>
      <c r="N13930" t="s">
        <v>23</v>
      </c>
      <c r="O13930">
        <v>2</v>
      </c>
      <c r="P13930">
        <v>0</v>
      </c>
      <c r="Q13930">
        <v>0</v>
      </c>
      <c r="R13930">
        <v>1</v>
      </c>
      <c r="S13930">
        <v>1</v>
      </c>
      <c r="T13930" t="s">
        <v>16867</v>
      </c>
    </row>
    <row r="13931" spans="1:22">
      <c r="A13931" t="s">
        <v>16868</v>
      </c>
      <c r="B13931">
        <v>30.43</v>
      </c>
      <c r="C13931">
        <v>1247.5895</v>
      </c>
      <c r="D13931">
        <v>10</v>
      </c>
      <c r="E13931">
        <v>-1.4</v>
      </c>
      <c r="F13931">
        <v>624.80110000000002</v>
      </c>
      <c r="G13931">
        <v>25.77</v>
      </c>
      <c r="K13931" s="1">
        <v>248000</v>
      </c>
      <c r="L13931">
        <v>4</v>
      </c>
      <c r="M13931">
        <v>15023</v>
      </c>
      <c r="N13931" t="s">
        <v>23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 t="s">
        <v>16742</v>
      </c>
    </row>
    <row r="13932" spans="1:22">
      <c r="A13932" t="s">
        <v>16869</v>
      </c>
      <c r="B13932">
        <v>30.43</v>
      </c>
      <c r="C13932">
        <v>1242.7546</v>
      </c>
      <c r="D13932">
        <v>11</v>
      </c>
      <c r="E13932">
        <v>-1.2</v>
      </c>
      <c r="F13932">
        <v>622.38390000000004</v>
      </c>
      <c r="G13932">
        <v>41.23</v>
      </c>
      <c r="J13932" s="1">
        <v>1610000</v>
      </c>
      <c r="L13932">
        <v>3</v>
      </c>
      <c r="M13932">
        <v>26381</v>
      </c>
      <c r="N13932" t="s">
        <v>1583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 t="s">
        <v>1186</v>
      </c>
    </row>
    <row r="13933" spans="1:22">
      <c r="A13933" t="s">
        <v>16870</v>
      </c>
      <c r="B13933">
        <v>30.42</v>
      </c>
      <c r="C13933">
        <v>873.49929999999995</v>
      </c>
      <c r="D13933">
        <v>7</v>
      </c>
      <c r="E13933">
        <v>1.1000000000000001</v>
      </c>
      <c r="F13933">
        <v>437.75740000000002</v>
      </c>
      <c r="G13933">
        <v>40.39</v>
      </c>
      <c r="J13933" s="1">
        <v>708000</v>
      </c>
      <c r="L13933">
        <v>3</v>
      </c>
      <c r="M13933">
        <v>25717</v>
      </c>
      <c r="N13933" t="s">
        <v>1583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 t="s">
        <v>4591</v>
      </c>
      <c r="U13933" t="s">
        <v>35</v>
      </c>
      <c r="V13933" t="s">
        <v>409</v>
      </c>
    </row>
    <row r="13934" spans="1:22">
      <c r="A13934" t="s">
        <v>16871</v>
      </c>
      <c r="B13934">
        <v>30.42</v>
      </c>
      <c r="C13934">
        <v>2333.1273999999999</v>
      </c>
      <c r="D13934">
        <v>21</v>
      </c>
      <c r="E13934">
        <v>10.1</v>
      </c>
      <c r="F13934">
        <v>1167.5827999999999</v>
      </c>
      <c r="G13934">
        <v>54.29</v>
      </c>
      <c r="K13934" s="1">
        <v>5830</v>
      </c>
      <c r="L13934">
        <v>4</v>
      </c>
      <c r="M13934">
        <v>36134</v>
      </c>
      <c r="N13934" t="s">
        <v>23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 t="s">
        <v>882</v>
      </c>
      <c r="U13934" t="s">
        <v>3049</v>
      </c>
      <c r="V13934" t="s">
        <v>16872</v>
      </c>
    </row>
    <row r="13935" spans="1:22">
      <c r="A13935" t="s">
        <v>16873</v>
      </c>
      <c r="B13935">
        <v>30.42</v>
      </c>
      <c r="C13935">
        <v>2798.4450999999999</v>
      </c>
      <c r="D13935">
        <v>27</v>
      </c>
      <c r="E13935">
        <v>5.5</v>
      </c>
      <c r="F13935">
        <v>933.82749999999999</v>
      </c>
      <c r="G13935">
        <v>86.95</v>
      </c>
      <c r="J13935" s="1">
        <v>1250000</v>
      </c>
      <c r="K13935" s="1">
        <v>1250000</v>
      </c>
      <c r="L13935">
        <v>3</v>
      </c>
      <c r="M13935">
        <v>59684</v>
      </c>
      <c r="N13935" t="s">
        <v>1583</v>
      </c>
      <c r="O13935">
        <v>3</v>
      </c>
      <c r="P13935">
        <v>0</v>
      </c>
      <c r="Q13935">
        <v>0</v>
      </c>
      <c r="R13935">
        <v>1</v>
      </c>
      <c r="S13935">
        <v>2</v>
      </c>
      <c r="T13935" t="s">
        <v>1153</v>
      </c>
    </row>
    <row r="13936" spans="1:22">
      <c r="A13936" t="s">
        <v>16874</v>
      </c>
      <c r="B13936">
        <v>30.41</v>
      </c>
      <c r="C13936">
        <v>3151.5747000000001</v>
      </c>
      <c r="D13936">
        <v>28</v>
      </c>
      <c r="E13936">
        <v>2.6</v>
      </c>
      <c r="F13936">
        <v>788.90300000000002</v>
      </c>
      <c r="G13936">
        <v>69.489999999999995</v>
      </c>
      <c r="K13936" s="1">
        <v>5120000</v>
      </c>
      <c r="L13936">
        <v>4</v>
      </c>
      <c r="M13936">
        <v>47361</v>
      </c>
      <c r="N13936" t="s">
        <v>23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 t="s">
        <v>1113</v>
      </c>
      <c r="U13936" t="s">
        <v>5322</v>
      </c>
    </row>
    <row r="13937" spans="1:22">
      <c r="A13937" t="s">
        <v>16875</v>
      </c>
      <c r="B13937">
        <v>30.41</v>
      </c>
      <c r="C13937">
        <v>2190.9778000000001</v>
      </c>
      <c r="D13937">
        <v>21</v>
      </c>
      <c r="E13937">
        <v>-3.3</v>
      </c>
      <c r="F13937">
        <v>1096.4926</v>
      </c>
      <c r="G13937">
        <v>25.25</v>
      </c>
      <c r="J13937">
        <v>0</v>
      </c>
      <c r="L13937">
        <v>3</v>
      </c>
      <c r="M13937">
        <v>14706</v>
      </c>
      <c r="N13937" t="s">
        <v>1583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 t="s">
        <v>757</v>
      </c>
    </row>
    <row r="13938" spans="1:22">
      <c r="A13938" t="s">
        <v>16876</v>
      </c>
      <c r="B13938">
        <v>30.41</v>
      </c>
      <c r="C13938">
        <v>2968.4279999999999</v>
      </c>
      <c r="D13938">
        <v>29</v>
      </c>
      <c r="E13938">
        <v>1.7</v>
      </c>
      <c r="F13938">
        <v>743.1155</v>
      </c>
      <c r="G13938">
        <v>71.78</v>
      </c>
      <c r="J13938" s="1">
        <v>1040000</v>
      </c>
      <c r="L13938">
        <v>3</v>
      </c>
      <c r="M13938">
        <v>49009</v>
      </c>
      <c r="N13938" t="s">
        <v>1583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 t="s">
        <v>26</v>
      </c>
      <c r="U13938" t="s">
        <v>10667</v>
      </c>
      <c r="V13938" t="s">
        <v>3379</v>
      </c>
    </row>
    <row r="13939" spans="1:22">
      <c r="A13939" t="s">
        <v>16877</v>
      </c>
      <c r="B13939">
        <v>30.41</v>
      </c>
      <c r="C13939">
        <v>959.47460000000001</v>
      </c>
      <c r="D13939">
        <v>9</v>
      </c>
      <c r="E13939">
        <v>0.1</v>
      </c>
      <c r="F13939">
        <v>480.74459999999999</v>
      </c>
      <c r="G13939">
        <v>14.66</v>
      </c>
      <c r="J13939" s="1">
        <v>6230000</v>
      </c>
      <c r="K13939" s="1">
        <v>6740000</v>
      </c>
      <c r="L13939">
        <v>4</v>
      </c>
      <c r="M13939">
        <v>7440</v>
      </c>
      <c r="N13939" t="s">
        <v>23</v>
      </c>
      <c r="O13939">
        <v>2</v>
      </c>
      <c r="P13939">
        <v>0</v>
      </c>
      <c r="Q13939">
        <v>0</v>
      </c>
      <c r="R13939">
        <v>1</v>
      </c>
      <c r="S13939">
        <v>1</v>
      </c>
      <c r="T13939" t="s">
        <v>2365</v>
      </c>
      <c r="U13939" t="s">
        <v>32</v>
      </c>
      <c r="V13939" t="s">
        <v>167</v>
      </c>
    </row>
    <row r="13940" spans="1:22">
      <c r="A13940" t="s">
        <v>16878</v>
      </c>
      <c r="B13940">
        <v>30.4</v>
      </c>
      <c r="C13940">
        <v>883.54909999999995</v>
      </c>
      <c r="D13940">
        <v>8</v>
      </c>
      <c r="E13940">
        <v>-2</v>
      </c>
      <c r="F13940">
        <v>442.78089999999997</v>
      </c>
      <c r="G13940">
        <v>42.25</v>
      </c>
      <c r="K13940" s="1">
        <v>455000</v>
      </c>
      <c r="L13940">
        <v>4</v>
      </c>
      <c r="M13940">
        <v>27070</v>
      </c>
      <c r="N13940" t="s">
        <v>23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 t="s">
        <v>1405</v>
      </c>
    </row>
    <row r="13941" spans="1:22">
      <c r="A13941" t="s">
        <v>16879</v>
      </c>
      <c r="B13941">
        <v>30.4</v>
      </c>
      <c r="C13941">
        <v>1793.9386</v>
      </c>
      <c r="D13941">
        <v>17</v>
      </c>
      <c r="E13941">
        <v>-0.1</v>
      </c>
      <c r="F13941">
        <v>598.98680000000002</v>
      </c>
      <c r="G13941">
        <v>68.31</v>
      </c>
      <c r="K13941" s="1">
        <v>3560000</v>
      </c>
      <c r="L13941">
        <v>4</v>
      </c>
      <c r="M13941">
        <v>46510</v>
      </c>
      <c r="N13941" t="s">
        <v>23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 t="s">
        <v>1110</v>
      </c>
      <c r="U13941" t="s">
        <v>5322</v>
      </c>
    </row>
    <row r="13942" spans="1:22">
      <c r="A13942" t="s">
        <v>16880</v>
      </c>
      <c r="B13942">
        <v>30.39</v>
      </c>
      <c r="C13942">
        <v>1069.6132</v>
      </c>
      <c r="D13942">
        <v>9</v>
      </c>
      <c r="E13942">
        <v>1.8</v>
      </c>
      <c r="F13942">
        <v>535.81479999999999</v>
      </c>
      <c r="G13942">
        <v>36.43</v>
      </c>
      <c r="K13942" s="1">
        <v>628000</v>
      </c>
      <c r="L13942">
        <v>4</v>
      </c>
      <c r="M13942">
        <v>22659</v>
      </c>
      <c r="N13942" t="s">
        <v>23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 t="s">
        <v>11771</v>
      </c>
    </row>
    <row r="13943" spans="1:22">
      <c r="A13943" t="s">
        <v>16881</v>
      </c>
      <c r="B13943">
        <v>30.39</v>
      </c>
      <c r="C13943">
        <v>861.47080000000005</v>
      </c>
      <c r="D13943">
        <v>7</v>
      </c>
      <c r="E13943">
        <v>-0.8</v>
      </c>
      <c r="F13943">
        <v>431.7423</v>
      </c>
      <c r="G13943">
        <v>31.18</v>
      </c>
      <c r="J13943" s="1">
        <v>4640000</v>
      </c>
      <c r="K13943" s="1">
        <v>4490000</v>
      </c>
      <c r="L13943">
        <v>4</v>
      </c>
      <c r="M13943">
        <v>18817</v>
      </c>
      <c r="N13943" t="s">
        <v>23</v>
      </c>
      <c r="O13943">
        <v>2</v>
      </c>
      <c r="P13943">
        <v>0</v>
      </c>
      <c r="Q13943">
        <v>0</v>
      </c>
      <c r="R13943">
        <v>1</v>
      </c>
      <c r="S13943">
        <v>1</v>
      </c>
      <c r="T13943" t="s">
        <v>5510</v>
      </c>
    </row>
    <row r="13944" spans="1:22">
      <c r="A13944" t="s">
        <v>16882</v>
      </c>
      <c r="B13944">
        <v>30.39</v>
      </c>
      <c r="C13944">
        <v>1679.877</v>
      </c>
      <c r="D13944">
        <v>15</v>
      </c>
      <c r="E13944">
        <v>10.1</v>
      </c>
      <c r="F13944">
        <v>560.97190000000001</v>
      </c>
      <c r="G13944">
        <v>77.19</v>
      </c>
      <c r="K13944" s="1">
        <v>146000</v>
      </c>
      <c r="L13944">
        <v>4</v>
      </c>
      <c r="M13944">
        <v>52814</v>
      </c>
      <c r="N13944" t="s">
        <v>23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 t="s">
        <v>976</v>
      </c>
      <c r="U13944" t="s">
        <v>3049</v>
      </c>
      <c r="V13944" t="s">
        <v>11582</v>
      </c>
    </row>
    <row r="13945" spans="1:22">
      <c r="A13945" t="s">
        <v>16883</v>
      </c>
      <c r="B13945">
        <v>30.39</v>
      </c>
      <c r="C13945">
        <v>903.48140000000001</v>
      </c>
      <c r="D13945">
        <v>8</v>
      </c>
      <c r="E13945">
        <v>-0.6</v>
      </c>
      <c r="F13945">
        <v>452.74770000000001</v>
      </c>
      <c r="G13945">
        <v>49.68</v>
      </c>
      <c r="J13945" s="1">
        <v>31600000</v>
      </c>
      <c r="K13945" s="1">
        <v>31500000</v>
      </c>
      <c r="L13945">
        <v>3</v>
      </c>
      <c r="M13945">
        <v>32768</v>
      </c>
      <c r="N13945" t="s">
        <v>1583</v>
      </c>
      <c r="O13945">
        <v>4</v>
      </c>
      <c r="P13945">
        <v>0</v>
      </c>
      <c r="Q13945">
        <v>0</v>
      </c>
      <c r="R13945">
        <v>2</v>
      </c>
      <c r="S13945">
        <v>2</v>
      </c>
      <c r="T13945" t="s">
        <v>3987</v>
      </c>
    </row>
    <row r="13946" spans="1:22">
      <c r="A13946" t="s">
        <v>16884</v>
      </c>
      <c r="B13946">
        <v>30.39</v>
      </c>
      <c r="C13946">
        <v>819.48540000000003</v>
      </c>
      <c r="D13946">
        <v>7</v>
      </c>
      <c r="E13946">
        <v>-1.1000000000000001</v>
      </c>
      <c r="F13946">
        <v>410.74950000000001</v>
      </c>
      <c r="G13946">
        <v>33.26</v>
      </c>
      <c r="J13946" s="1">
        <v>423000</v>
      </c>
      <c r="K13946" s="1">
        <v>546000</v>
      </c>
      <c r="L13946">
        <v>3</v>
      </c>
      <c r="M13946">
        <v>20421</v>
      </c>
      <c r="N13946" t="s">
        <v>1583</v>
      </c>
      <c r="O13946">
        <v>2</v>
      </c>
      <c r="P13946">
        <v>0</v>
      </c>
      <c r="Q13946">
        <v>0</v>
      </c>
      <c r="R13946">
        <v>1</v>
      </c>
      <c r="S13946">
        <v>1</v>
      </c>
      <c r="T13946" t="s">
        <v>669</v>
      </c>
    </row>
    <row r="13947" spans="1:22">
      <c r="A13947" t="s">
        <v>16885</v>
      </c>
      <c r="B13947">
        <v>30.38</v>
      </c>
      <c r="C13947">
        <v>1622.8086000000001</v>
      </c>
      <c r="D13947">
        <v>17</v>
      </c>
      <c r="E13947">
        <v>9.3000000000000007</v>
      </c>
      <c r="F13947">
        <v>541.94849999999997</v>
      </c>
      <c r="G13947">
        <v>15.03</v>
      </c>
      <c r="K13947" s="1">
        <v>104000</v>
      </c>
      <c r="L13947">
        <v>4</v>
      </c>
      <c r="M13947">
        <v>7689</v>
      </c>
      <c r="N13947" t="s">
        <v>23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 t="s">
        <v>183</v>
      </c>
      <c r="U13947" t="s">
        <v>3049</v>
      </c>
      <c r="V13947" t="s">
        <v>16886</v>
      </c>
    </row>
    <row r="13948" spans="1:22">
      <c r="A13948" t="s">
        <v>16887</v>
      </c>
      <c r="B13948">
        <v>30.38</v>
      </c>
      <c r="C13948">
        <v>1119.6328000000001</v>
      </c>
      <c r="D13948">
        <v>9</v>
      </c>
      <c r="E13948">
        <v>1.9</v>
      </c>
      <c r="F13948">
        <v>560.82479999999998</v>
      </c>
      <c r="G13948">
        <v>61.9</v>
      </c>
      <c r="K13948" s="1">
        <v>205000</v>
      </c>
      <c r="L13948">
        <v>4</v>
      </c>
      <c r="M13948">
        <v>41870</v>
      </c>
      <c r="N13948" t="s">
        <v>23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 t="s">
        <v>16888</v>
      </c>
    </row>
    <row r="13949" spans="1:22">
      <c r="A13949" t="s">
        <v>16889</v>
      </c>
      <c r="B13949">
        <v>30.38</v>
      </c>
      <c r="C13949">
        <v>2318.1675</v>
      </c>
      <c r="D13949">
        <v>20</v>
      </c>
      <c r="E13949">
        <v>0.2</v>
      </c>
      <c r="F13949">
        <v>773.72990000000004</v>
      </c>
      <c r="G13949">
        <v>43.32</v>
      </c>
      <c r="J13949" s="1">
        <v>19600000</v>
      </c>
      <c r="K13949" s="1">
        <v>25000000</v>
      </c>
      <c r="L13949">
        <v>3</v>
      </c>
      <c r="M13949">
        <v>27931</v>
      </c>
      <c r="N13949" t="s">
        <v>1583</v>
      </c>
      <c r="O13949">
        <v>2</v>
      </c>
      <c r="P13949">
        <v>0</v>
      </c>
      <c r="Q13949">
        <v>0</v>
      </c>
      <c r="R13949">
        <v>1</v>
      </c>
      <c r="S13949">
        <v>1</v>
      </c>
      <c r="T13949" t="s">
        <v>56</v>
      </c>
      <c r="U13949" t="s">
        <v>12771</v>
      </c>
      <c r="V13949" t="s">
        <v>960</v>
      </c>
    </row>
    <row r="13950" spans="1:22">
      <c r="A13950" t="s">
        <v>16890</v>
      </c>
      <c r="B13950">
        <v>30.38</v>
      </c>
      <c r="C13950">
        <v>1843.8661999999999</v>
      </c>
      <c r="D13950">
        <v>18</v>
      </c>
      <c r="E13950">
        <v>6.5</v>
      </c>
      <c r="F13950">
        <v>922.94640000000004</v>
      </c>
      <c r="G13950">
        <v>62</v>
      </c>
      <c r="J13950">
        <v>0</v>
      </c>
      <c r="L13950">
        <v>3</v>
      </c>
      <c r="M13950">
        <v>41981</v>
      </c>
      <c r="N13950" t="s">
        <v>1583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 t="s">
        <v>543</v>
      </c>
      <c r="U13950" t="s">
        <v>3049</v>
      </c>
      <c r="V13950" t="s">
        <v>9793</v>
      </c>
    </row>
    <row r="13951" spans="1:22">
      <c r="A13951" t="s">
        <v>16891</v>
      </c>
      <c r="B13951">
        <v>30.37</v>
      </c>
      <c r="C13951">
        <v>1227.5884000000001</v>
      </c>
      <c r="D13951">
        <v>10</v>
      </c>
      <c r="E13951">
        <v>1.7</v>
      </c>
      <c r="F13951">
        <v>614.80250000000001</v>
      </c>
      <c r="G13951">
        <v>14.28</v>
      </c>
      <c r="J13951" s="1">
        <v>550000</v>
      </c>
      <c r="K13951" s="1">
        <v>444000</v>
      </c>
      <c r="L13951">
        <v>4</v>
      </c>
      <c r="M13951">
        <v>7145</v>
      </c>
      <c r="N13951" t="s">
        <v>23</v>
      </c>
      <c r="O13951">
        <v>2</v>
      </c>
      <c r="P13951">
        <v>0</v>
      </c>
      <c r="Q13951">
        <v>0</v>
      </c>
      <c r="R13951">
        <v>1</v>
      </c>
      <c r="S13951">
        <v>1</v>
      </c>
      <c r="T13951" t="s">
        <v>6468</v>
      </c>
    </row>
    <row r="13952" spans="1:22">
      <c r="A13952" t="s">
        <v>16892</v>
      </c>
      <c r="B13952">
        <v>30.37</v>
      </c>
      <c r="C13952">
        <v>1189.4445000000001</v>
      </c>
      <c r="D13952">
        <v>10</v>
      </c>
      <c r="E13952">
        <v>-0.2</v>
      </c>
      <c r="F13952">
        <v>595.72940000000006</v>
      </c>
      <c r="G13952">
        <v>11.95</v>
      </c>
      <c r="J13952" s="1">
        <v>72600</v>
      </c>
      <c r="L13952">
        <v>3</v>
      </c>
      <c r="M13952">
        <v>5536</v>
      </c>
      <c r="N13952" t="s">
        <v>1583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 t="s">
        <v>24</v>
      </c>
    </row>
    <row r="13953" spans="1:22">
      <c r="A13953" t="s">
        <v>16893</v>
      </c>
      <c r="B13953">
        <v>30.36</v>
      </c>
      <c r="C13953">
        <v>2237.0535</v>
      </c>
      <c r="D13953">
        <v>21</v>
      </c>
      <c r="E13953">
        <v>2.4</v>
      </c>
      <c r="F13953">
        <v>1119.5367000000001</v>
      </c>
      <c r="G13953">
        <v>67.66</v>
      </c>
      <c r="K13953" s="1">
        <v>706000</v>
      </c>
      <c r="L13953">
        <v>4</v>
      </c>
      <c r="M13953">
        <v>46037</v>
      </c>
      <c r="N13953" t="s">
        <v>23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 t="s">
        <v>708</v>
      </c>
      <c r="U13953" t="s">
        <v>35</v>
      </c>
      <c r="V13953" t="s">
        <v>86</v>
      </c>
    </row>
    <row r="13954" spans="1:22">
      <c r="A13954" t="s">
        <v>16894</v>
      </c>
      <c r="B13954">
        <v>30.36</v>
      </c>
      <c r="C13954">
        <v>1640.9096999999999</v>
      </c>
      <c r="D13954">
        <v>16</v>
      </c>
      <c r="E13954">
        <v>-1.5</v>
      </c>
      <c r="F13954">
        <v>547.97630000000004</v>
      </c>
      <c r="G13954">
        <v>40.049999999999997</v>
      </c>
      <c r="J13954" s="1">
        <v>625000</v>
      </c>
      <c r="L13954">
        <v>3</v>
      </c>
      <c r="M13954">
        <v>25453</v>
      </c>
      <c r="N13954" t="s">
        <v>1583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 t="s">
        <v>1179</v>
      </c>
      <c r="U13954" t="s">
        <v>8267</v>
      </c>
      <c r="V13954" t="s">
        <v>16895</v>
      </c>
    </row>
    <row r="13955" spans="1:22">
      <c r="A13955" t="s">
        <v>16896</v>
      </c>
      <c r="B13955">
        <v>30.36</v>
      </c>
      <c r="C13955">
        <v>2211.1098999999999</v>
      </c>
      <c r="D13955">
        <v>19</v>
      </c>
      <c r="E13955">
        <v>-0.2</v>
      </c>
      <c r="F13955">
        <v>738.04380000000003</v>
      </c>
      <c r="G13955">
        <v>62.83</v>
      </c>
      <c r="K13955" s="1">
        <v>3160000</v>
      </c>
      <c r="L13955">
        <v>4</v>
      </c>
      <c r="M13955">
        <v>42514</v>
      </c>
      <c r="N13955" t="s">
        <v>23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 t="s">
        <v>586</v>
      </c>
    </row>
    <row r="13956" spans="1:22">
      <c r="A13956" t="s">
        <v>16897</v>
      </c>
      <c r="B13956">
        <v>30.36</v>
      </c>
      <c r="C13956">
        <v>1818.0115000000001</v>
      </c>
      <c r="D13956">
        <v>16</v>
      </c>
      <c r="E13956">
        <v>-4.3</v>
      </c>
      <c r="F13956">
        <v>910.00909999999999</v>
      </c>
      <c r="G13956">
        <v>77.95</v>
      </c>
      <c r="K13956" s="1">
        <v>450000</v>
      </c>
      <c r="L13956">
        <v>4</v>
      </c>
      <c r="M13956">
        <v>53345</v>
      </c>
      <c r="N13956" t="s">
        <v>23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 t="s">
        <v>56</v>
      </c>
      <c r="U13956" t="s">
        <v>2715</v>
      </c>
      <c r="V13956" t="s">
        <v>16898</v>
      </c>
    </row>
    <row r="13957" spans="1:22">
      <c r="A13957" t="s">
        <v>16899</v>
      </c>
      <c r="B13957">
        <v>30.35</v>
      </c>
      <c r="C13957">
        <v>2285.1572000000001</v>
      </c>
      <c r="D13957">
        <v>20</v>
      </c>
      <c r="E13957">
        <v>8.1</v>
      </c>
      <c r="F13957">
        <v>762.73249999999996</v>
      </c>
      <c r="G13957">
        <v>60.6</v>
      </c>
      <c r="J13957">
        <v>0</v>
      </c>
      <c r="L13957">
        <v>3</v>
      </c>
      <c r="M13957">
        <v>40932</v>
      </c>
      <c r="N13957" t="s">
        <v>1583</v>
      </c>
      <c r="O13957">
        <v>2</v>
      </c>
      <c r="P13957">
        <v>0</v>
      </c>
      <c r="Q13957">
        <v>0</v>
      </c>
      <c r="R13957">
        <v>2</v>
      </c>
      <c r="S13957">
        <v>0</v>
      </c>
      <c r="T13957" t="s">
        <v>683</v>
      </c>
      <c r="U13957" t="s">
        <v>5322</v>
      </c>
    </row>
    <row r="13958" spans="1:22">
      <c r="A13958" t="s">
        <v>16900</v>
      </c>
      <c r="B13958">
        <v>30.35</v>
      </c>
      <c r="C13958">
        <v>1601.7402</v>
      </c>
      <c r="D13958">
        <v>14</v>
      </c>
      <c r="E13958">
        <v>0.6</v>
      </c>
      <c r="F13958">
        <v>534.92100000000005</v>
      </c>
      <c r="G13958">
        <v>71.31</v>
      </c>
      <c r="J13958" s="1">
        <v>352000</v>
      </c>
      <c r="L13958">
        <v>3</v>
      </c>
      <c r="M13958">
        <v>48714</v>
      </c>
      <c r="N13958" t="s">
        <v>1583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 t="s">
        <v>26</v>
      </c>
      <c r="U13958" t="s">
        <v>7847</v>
      </c>
      <c r="V13958" t="s">
        <v>16901</v>
      </c>
    </row>
    <row r="13959" spans="1:22">
      <c r="A13959" t="s">
        <v>16902</v>
      </c>
      <c r="B13959">
        <v>30.35</v>
      </c>
      <c r="C13959">
        <v>985.5444</v>
      </c>
      <c r="D13959">
        <v>9</v>
      </c>
      <c r="E13959">
        <v>0.2</v>
      </c>
      <c r="F13959">
        <v>493.77949999999998</v>
      </c>
      <c r="G13959">
        <v>20.58</v>
      </c>
      <c r="K13959" s="1">
        <v>8790000</v>
      </c>
      <c r="L13959">
        <v>4</v>
      </c>
      <c r="M13959">
        <v>11366</v>
      </c>
      <c r="N13959" t="s">
        <v>23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 t="s">
        <v>5504</v>
      </c>
    </row>
    <row r="13960" spans="1:22">
      <c r="A13960" t="s">
        <v>16903</v>
      </c>
      <c r="B13960">
        <v>30.35</v>
      </c>
      <c r="C13960">
        <v>2896.3337000000001</v>
      </c>
      <c r="D13960">
        <v>28</v>
      </c>
      <c r="E13960">
        <v>-0.6</v>
      </c>
      <c r="F13960">
        <v>966.45129999999995</v>
      </c>
      <c r="G13960">
        <v>44.83</v>
      </c>
      <c r="K13960" s="1">
        <v>25300000</v>
      </c>
      <c r="L13960">
        <v>4</v>
      </c>
      <c r="M13960">
        <v>28990</v>
      </c>
      <c r="N13960" t="s">
        <v>23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 t="s">
        <v>24</v>
      </c>
      <c r="U13960" t="s">
        <v>5322</v>
      </c>
    </row>
    <row r="13961" spans="1:22">
      <c r="A13961" t="s">
        <v>16904</v>
      </c>
      <c r="B13961">
        <v>30.34</v>
      </c>
      <c r="C13961">
        <v>2043.8149000000001</v>
      </c>
      <c r="D13961">
        <v>18</v>
      </c>
      <c r="E13961">
        <v>0.9</v>
      </c>
      <c r="F13961">
        <v>682.27949999999998</v>
      </c>
      <c r="G13961">
        <v>11.77</v>
      </c>
      <c r="J13961" s="1">
        <v>1850000</v>
      </c>
      <c r="K13961" s="1">
        <v>1900000</v>
      </c>
      <c r="L13961">
        <v>4</v>
      </c>
      <c r="M13961">
        <v>5379</v>
      </c>
      <c r="N13961" t="s">
        <v>23</v>
      </c>
      <c r="O13961">
        <v>2</v>
      </c>
      <c r="P13961">
        <v>0</v>
      </c>
      <c r="Q13961">
        <v>0</v>
      </c>
      <c r="R13961">
        <v>1</v>
      </c>
      <c r="S13961">
        <v>1</v>
      </c>
      <c r="T13961" t="s">
        <v>2648</v>
      </c>
      <c r="U13961" t="s">
        <v>35</v>
      </c>
      <c r="V13961" t="s">
        <v>16905</v>
      </c>
    </row>
    <row r="13962" spans="1:22">
      <c r="A13962" t="s">
        <v>16906</v>
      </c>
      <c r="B13962">
        <v>30.34</v>
      </c>
      <c r="C13962">
        <v>972.4076</v>
      </c>
      <c r="D13962">
        <v>7</v>
      </c>
      <c r="E13962">
        <v>0.7</v>
      </c>
      <c r="F13962">
        <v>487.21140000000003</v>
      </c>
      <c r="G13962">
        <v>13.39</v>
      </c>
      <c r="J13962" s="1">
        <v>16000000</v>
      </c>
      <c r="L13962">
        <v>3</v>
      </c>
      <c r="M13962">
        <v>6546</v>
      </c>
      <c r="N13962" t="s">
        <v>1583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 t="s">
        <v>636</v>
      </c>
    </row>
    <row r="13963" spans="1:22">
      <c r="A13963" t="s">
        <v>16907</v>
      </c>
      <c r="B13963">
        <v>30.33</v>
      </c>
      <c r="C13963">
        <v>1155.511</v>
      </c>
      <c r="D13963">
        <v>10</v>
      </c>
      <c r="E13963">
        <v>-1.8</v>
      </c>
      <c r="F13963">
        <v>578.76170000000002</v>
      </c>
      <c r="G13963">
        <v>37.119999999999997</v>
      </c>
      <c r="J13963" s="1">
        <v>533000</v>
      </c>
      <c r="L13963">
        <v>3</v>
      </c>
      <c r="M13963">
        <v>23250</v>
      </c>
      <c r="N13963" t="s">
        <v>1583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 t="s">
        <v>209</v>
      </c>
      <c r="U13963" t="s">
        <v>1887</v>
      </c>
      <c r="V13963" t="s">
        <v>16908</v>
      </c>
    </row>
    <row r="13964" spans="1:22">
      <c r="A13964" t="s">
        <v>16909</v>
      </c>
      <c r="B13964">
        <v>30.33</v>
      </c>
      <c r="C13964">
        <v>2507.2319000000002</v>
      </c>
      <c r="D13964">
        <v>22</v>
      </c>
      <c r="E13964">
        <v>10.9</v>
      </c>
      <c r="F13964">
        <v>836.7604</v>
      </c>
      <c r="G13964">
        <v>83.37</v>
      </c>
      <c r="K13964" s="1">
        <v>268000</v>
      </c>
      <c r="L13964">
        <v>4</v>
      </c>
      <c r="M13964">
        <v>57158</v>
      </c>
      <c r="N13964" t="s">
        <v>23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 t="s">
        <v>3799</v>
      </c>
      <c r="U13964" t="s">
        <v>3049</v>
      </c>
      <c r="V13964" t="s">
        <v>16910</v>
      </c>
    </row>
    <row r="13965" spans="1:22">
      <c r="A13965" t="s">
        <v>16911</v>
      </c>
      <c r="B13965">
        <v>30.33</v>
      </c>
      <c r="C13965">
        <v>2842.4436000000001</v>
      </c>
      <c r="D13965">
        <v>25</v>
      </c>
      <c r="E13965">
        <v>0.1</v>
      </c>
      <c r="F13965">
        <v>711.6182</v>
      </c>
      <c r="G13965">
        <v>51.29</v>
      </c>
      <c r="J13965" s="1">
        <v>20700000</v>
      </c>
      <c r="K13965" s="1">
        <v>19700000</v>
      </c>
      <c r="L13965">
        <v>4</v>
      </c>
      <c r="M13965">
        <v>33935</v>
      </c>
      <c r="N13965" t="s">
        <v>23</v>
      </c>
      <c r="O13965">
        <v>5</v>
      </c>
      <c r="P13965">
        <v>0</v>
      </c>
      <c r="Q13965">
        <v>0</v>
      </c>
      <c r="R13965">
        <v>3</v>
      </c>
      <c r="S13965">
        <v>2</v>
      </c>
      <c r="T13965" t="s">
        <v>175</v>
      </c>
      <c r="U13965" t="s">
        <v>5322</v>
      </c>
    </row>
    <row r="13966" spans="1:22">
      <c r="A13966" t="s">
        <v>16912</v>
      </c>
      <c r="B13966">
        <v>30.33</v>
      </c>
      <c r="C13966">
        <v>1695.9558999999999</v>
      </c>
      <c r="D13966">
        <v>16</v>
      </c>
      <c r="E13966">
        <v>1.2</v>
      </c>
      <c r="F13966">
        <v>566.32659999999998</v>
      </c>
      <c r="G13966">
        <v>57.71</v>
      </c>
      <c r="J13966" s="1">
        <v>3200000</v>
      </c>
      <c r="L13966">
        <v>3</v>
      </c>
      <c r="M13966">
        <v>38764</v>
      </c>
      <c r="N13966" t="s">
        <v>1583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 t="s">
        <v>131</v>
      </c>
      <c r="U13966" t="s">
        <v>5322</v>
      </c>
    </row>
    <row r="13967" spans="1:22">
      <c r="A13967" t="s">
        <v>16913</v>
      </c>
      <c r="B13967">
        <v>30.33</v>
      </c>
      <c r="C13967">
        <v>828.50689999999997</v>
      </c>
      <c r="D13967">
        <v>7</v>
      </c>
      <c r="E13967">
        <v>-1.3</v>
      </c>
      <c r="F13967">
        <v>415.2602</v>
      </c>
      <c r="G13967">
        <v>11.72</v>
      </c>
      <c r="J13967" s="1">
        <v>494000</v>
      </c>
      <c r="K13967" s="1">
        <v>923000</v>
      </c>
      <c r="L13967">
        <v>3</v>
      </c>
      <c r="M13967">
        <v>5375</v>
      </c>
      <c r="N13967" t="s">
        <v>1583</v>
      </c>
      <c r="O13967">
        <v>2</v>
      </c>
      <c r="P13967">
        <v>0</v>
      </c>
      <c r="Q13967">
        <v>0</v>
      </c>
      <c r="R13967">
        <v>1</v>
      </c>
      <c r="S13967">
        <v>1</v>
      </c>
      <c r="T13967" t="s">
        <v>24</v>
      </c>
    </row>
    <row r="13968" spans="1:22">
      <c r="A13968" t="s">
        <v>16914</v>
      </c>
      <c r="B13968">
        <v>30.32</v>
      </c>
      <c r="C13968">
        <v>1644.8973000000001</v>
      </c>
      <c r="D13968">
        <v>14</v>
      </c>
      <c r="E13968">
        <v>0.4</v>
      </c>
      <c r="F13968">
        <v>823.45630000000006</v>
      </c>
      <c r="G13968">
        <v>70.17</v>
      </c>
      <c r="J13968" s="1">
        <v>2310000</v>
      </c>
      <c r="L13968">
        <v>3</v>
      </c>
      <c r="M13968">
        <v>47887</v>
      </c>
      <c r="N13968" t="s">
        <v>1583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 t="s">
        <v>24</v>
      </c>
      <c r="U13968" t="s">
        <v>4447</v>
      </c>
      <c r="V13968" t="s">
        <v>16915</v>
      </c>
    </row>
    <row r="13969" spans="1:22">
      <c r="A13969" t="s">
        <v>16916</v>
      </c>
      <c r="B13969">
        <v>30.32</v>
      </c>
      <c r="C13969">
        <v>2842.2883000000002</v>
      </c>
      <c r="D13969">
        <v>25</v>
      </c>
      <c r="E13969">
        <v>6.6</v>
      </c>
      <c r="F13969">
        <v>948.44299999999998</v>
      </c>
      <c r="G13969">
        <v>54.96</v>
      </c>
      <c r="J13969" s="1">
        <v>8730000</v>
      </c>
      <c r="L13969">
        <v>3</v>
      </c>
      <c r="M13969">
        <v>36701</v>
      </c>
      <c r="N13969" t="s">
        <v>1583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 t="s">
        <v>50</v>
      </c>
      <c r="U13969" t="s">
        <v>15719</v>
      </c>
      <c r="V13969" t="s">
        <v>16917</v>
      </c>
    </row>
    <row r="13970" spans="1:22">
      <c r="A13970" t="s">
        <v>16918</v>
      </c>
      <c r="B13970">
        <v>30.32</v>
      </c>
      <c r="C13970">
        <v>802.48</v>
      </c>
      <c r="D13970">
        <v>7</v>
      </c>
      <c r="E13970">
        <v>0.3</v>
      </c>
      <c r="F13970">
        <v>402.24740000000003</v>
      </c>
      <c r="G13970">
        <v>20.75</v>
      </c>
      <c r="K13970" s="1">
        <v>763000</v>
      </c>
      <c r="L13970">
        <v>4</v>
      </c>
      <c r="M13970">
        <v>11486</v>
      </c>
      <c r="N13970" t="s">
        <v>23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 t="s">
        <v>1508</v>
      </c>
    </row>
    <row r="13971" spans="1:22">
      <c r="A13971" t="s">
        <v>16919</v>
      </c>
      <c r="B13971">
        <v>30.32</v>
      </c>
      <c r="C13971">
        <v>2534.4141</v>
      </c>
      <c r="D13971">
        <v>26</v>
      </c>
      <c r="E13971">
        <v>-1.9</v>
      </c>
      <c r="F13971">
        <v>845.81039999999996</v>
      </c>
      <c r="G13971">
        <v>91.81</v>
      </c>
      <c r="J13971" s="1">
        <v>1490000</v>
      </c>
      <c r="K13971" s="1">
        <v>1630000</v>
      </c>
      <c r="L13971">
        <v>4</v>
      </c>
      <c r="M13971">
        <v>62835</v>
      </c>
      <c r="N13971" t="s">
        <v>23</v>
      </c>
      <c r="O13971">
        <v>3</v>
      </c>
      <c r="P13971">
        <v>0</v>
      </c>
      <c r="Q13971">
        <v>0</v>
      </c>
      <c r="R13971">
        <v>1</v>
      </c>
      <c r="S13971">
        <v>2</v>
      </c>
      <c r="T13971" t="s">
        <v>8238</v>
      </c>
    </row>
    <row r="13972" spans="1:22">
      <c r="A13972" t="s">
        <v>16920</v>
      </c>
      <c r="B13972">
        <v>30.31</v>
      </c>
      <c r="C13972">
        <v>1457.6271999999999</v>
      </c>
      <c r="D13972">
        <v>13</v>
      </c>
      <c r="E13972">
        <v>-1.8</v>
      </c>
      <c r="F13972">
        <v>486.88209999999998</v>
      </c>
      <c r="G13972">
        <v>45.22</v>
      </c>
      <c r="K13972" s="1">
        <v>9020000</v>
      </c>
      <c r="L13972">
        <v>4</v>
      </c>
      <c r="M13972">
        <v>29300</v>
      </c>
      <c r="N13972" t="s">
        <v>23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 t="s">
        <v>24</v>
      </c>
      <c r="U13972" t="s">
        <v>1887</v>
      </c>
      <c r="V13972" t="s">
        <v>16921</v>
      </c>
    </row>
    <row r="13973" spans="1:22">
      <c r="A13973" t="s">
        <v>16922</v>
      </c>
      <c r="B13973">
        <v>30.31</v>
      </c>
      <c r="C13973">
        <v>927.55010000000004</v>
      </c>
      <c r="D13973">
        <v>8</v>
      </c>
      <c r="E13973">
        <v>-0.1</v>
      </c>
      <c r="F13973">
        <v>464.78230000000002</v>
      </c>
      <c r="G13973">
        <v>12.31</v>
      </c>
      <c r="K13973" s="1">
        <v>31100</v>
      </c>
      <c r="L13973">
        <v>4</v>
      </c>
      <c r="M13973">
        <v>5753</v>
      </c>
      <c r="N13973" t="s">
        <v>23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 t="s">
        <v>56</v>
      </c>
    </row>
    <row r="13974" spans="1:22">
      <c r="A13974" t="s">
        <v>16923</v>
      </c>
      <c r="B13974">
        <v>30.3</v>
      </c>
      <c r="C13974">
        <v>862.46609999999998</v>
      </c>
      <c r="D13974">
        <v>8</v>
      </c>
      <c r="E13974">
        <v>-0.5</v>
      </c>
      <c r="F13974">
        <v>432.24009999999998</v>
      </c>
      <c r="G13974">
        <v>33.14</v>
      </c>
      <c r="J13974" s="1">
        <v>522000</v>
      </c>
      <c r="K13974" s="1">
        <v>1200000</v>
      </c>
      <c r="L13974">
        <v>3</v>
      </c>
      <c r="M13974">
        <v>20335</v>
      </c>
      <c r="N13974" t="s">
        <v>1583</v>
      </c>
      <c r="O13974">
        <v>2</v>
      </c>
      <c r="P13974">
        <v>0</v>
      </c>
      <c r="Q13974">
        <v>0</v>
      </c>
      <c r="R13974">
        <v>1</v>
      </c>
      <c r="S13974">
        <v>1</v>
      </c>
      <c r="T13974" t="s">
        <v>872</v>
      </c>
    </row>
    <row r="13975" spans="1:22">
      <c r="A13975" t="s">
        <v>16924</v>
      </c>
      <c r="B13975">
        <v>30.3</v>
      </c>
      <c r="C13975">
        <v>2956.4263000000001</v>
      </c>
      <c r="D13975">
        <v>27</v>
      </c>
      <c r="E13975">
        <v>0.1</v>
      </c>
      <c r="F13975">
        <v>986.4828</v>
      </c>
      <c r="G13975">
        <v>80.069999999999993</v>
      </c>
      <c r="K13975" s="1">
        <v>184000</v>
      </c>
      <c r="L13975">
        <v>4</v>
      </c>
      <c r="M13975">
        <v>54827</v>
      </c>
      <c r="N13975" t="s">
        <v>23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 t="s">
        <v>1093</v>
      </c>
    </row>
    <row r="13976" spans="1:22">
      <c r="A13976" t="s">
        <v>16925</v>
      </c>
      <c r="B13976">
        <v>30.3</v>
      </c>
      <c r="C13976">
        <v>2113.0149000000001</v>
      </c>
      <c r="D13976">
        <v>20</v>
      </c>
      <c r="E13976">
        <v>0.7</v>
      </c>
      <c r="F13976">
        <v>1057.5155</v>
      </c>
      <c r="G13976">
        <v>55.42</v>
      </c>
      <c r="K13976" s="1">
        <v>4780000</v>
      </c>
      <c r="L13976">
        <v>4</v>
      </c>
      <c r="M13976">
        <v>36999</v>
      </c>
      <c r="N13976" t="s">
        <v>23</v>
      </c>
      <c r="O13976">
        <v>1</v>
      </c>
      <c r="P13976">
        <v>0</v>
      </c>
      <c r="Q13976">
        <v>0</v>
      </c>
      <c r="R13976">
        <v>0</v>
      </c>
      <c r="S13976">
        <v>1</v>
      </c>
      <c r="U13976" t="s">
        <v>35</v>
      </c>
      <c r="V13976" t="s">
        <v>77</v>
      </c>
    </row>
    <row r="13977" spans="1:22">
      <c r="A13977" t="s">
        <v>16926</v>
      </c>
      <c r="B13977">
        <v>30.29</v>
      </c>
      <c r="C13977">
        <v>822.41229999999996</v>
      </c>
      <c r="D13977">
        <v>7</v>
      </c>
      <c r="E13977">
        <v>-1.3</v>
      </c>
      <c r="F13977">
        <v>412.21289999999999</v>
      </c>
      <c r="G13977">
        <v>17.350000000000001</v>
      </c>
      <c r="K13977" s="1">
        <v>6190000</v>
      </c>
      <c r="L13977">
        <v>4</v>
      </c>
      <c r="M13977">
        <v>9297</v>
      </c>
      <c r="N13977" t="s">
        <v>23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 t="s">
        <v>84</v>
      </c>
    </row>
    <row r="13978" spans="1:22">
      <c r="A13978" t="s">
        <v>16927</v>
      </c>
      <c r="B13978">
        <v>30.29</v>
      </c>
      <c r="C13978">
        <v>1751.8842999999999</v>
      </c>
      <c r="D13978">
        <v>16</v>
      </c>
      <c r="E13978">
        <v>-1.3</v>
      </c>
      <c r="F13978">
        <v>876.94820000000004</v>
      </c>
      <c r="G13978">
        <v>39.26</v>
      </c>
      <c r="J13978" s="1">
        <v>386000</v>
      </c>
      <c r="K13978" s="1">
        <v>394000</v>
      </c>
      <c r="L13978">
        <v>3</v>
      </c>
      <c r="M13978">
        <v>24837</v>
      </c>
      <c r="N13978" t="s">
        <v>1583</v>
      </c>
      <c r="O13978">
        <v>2</v>
      </c>
      <c r="P13978">
        <v>0</v>
      </c>
      <c r="Q13978">
        <v>0</v>
      </c>
      <c r="R13978">
        <v>1</v>
      </c>
      <c r="S13978">
        <v>1</v>
      </c>
      <c r="T13978" t="s">
        <v>131</v>
      </c>
    </row>
    <row r="13979" spans="1:22">
      <c r="A13979" t="s">
        <v>16928</v>
      </c>
      <c r="B13979">
        <v>30.29</v>
      </c>
      <c r="C13979">
        <v>1516.7561000000001</v>
      </c>
      <c r="D13979">
        <v>14</v>
      </c>
      <c r="E13979">
        <v>13.4</v>
      </c>
      <c r="F13979">
        <v>506.5994</v>
      </c>
      <c r="G13979">
        <v>43.13</v>
      </c>
      <c r="J13979" s="1">
        <v>1820</v>
      </c>
      <c r="K13979" s="1">
        <v>7420</v>
      </c>
      <c r="L13979">
        <v>3</v>
      </c>
      <c r="M13979">
        <v>27793</v>
      </c>
      <c r="N13979" t="s">
        <v>1583</v>
      </c>
      <c r="O13979">
        <v>2</v>
      </c>
      <c r="P13979">
        <v>0</v>
      </c>
      <c r="Q13979">
        <v>0</v>
      </c>
      <c r="R13979">
        <v>1</v>
      </c>
      <c r="S13979">
        <v>1</v>
      </c>
      <c r="T13979" t="s">
        <v>1672</v>
      </c>
      <c r="U13979" t="s">
        <v>3049</v>
      </c>
      <c r="V13979" t="s">
        <v>11827</v>
      </c>
    </row>
    <row r="13980" spans="1:22">
      <c r="A13980" t="s">
        <v>16929</v>
      </c>
      <c r="B13980">
        <v>30.28</v>
      </c>
      <c r="C13980">
        <v>1689.8681999999999</v>
      </c>
      <c r="D13980">
        <v>14</v>
      </c>
      <c r="E13980">
        <v>-2.1</v>
      </c>
      <c r="F13980">
        <v>845.93960000000004</v>
      </c>
      <c r="G13980">
        <v>88.97</v>
      </c>
      <c r="J13980" s="1">
        <v>98400</v>
      </c>
      <c r="L13980">
        <v>3</v>
      </c>
      <c r="M13980">
        <v>61076</v>
      </c>
      <c r="N13980" t="s">
        <v>1583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 t="s">
        <v>2791</v>
      </c>
      <c r="U13980" t="s">
        <v>35</v>
      </c>
      <c r="V13980" t="s">
        <v>541</v>
      </c>
    </row>
    <row r="13981" spans="1:22">
      <c r="A13981" t="s">
        <v>16930</v>
      </c>
      <c r="B13981">
        <v>30.28</v>
      </c>
      <c r="C13981">
        <v>841.50210000000004</v>
      </c>
      <c r="D13981">
        <v>7</v>
      </c>
      <c r="E13981">
        <v>0.2</v>
      </c>
      <c r="F13981">
        <v>421.75839999999999</v>
      </c>
      <c r="G13981">
        <v>21.41</v>
      </c>
      <c r="K13981" s="1">
        <v>911000</v>
      </c>
      <c r="L13981">
        <v>4</v>
      </c>
      <c r="M13981">
        <v>11933</v>
      </c>
      <c r="N13981" t="s">
        <v>23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 t="s">
        <v>2052</v>
      </c>
    </row>
    <row r="13982" spans="1:22">
      <c r="A13982" t="s">
        <v>16931</v>
      </c>
      <c r="B13982">
        <v>30.28</v>
      </c>
      <c r="C13982">
        <v>1084.443</v>
      </c>
      <c r="D13982">
        <v>8</v>
      </c>
      <c r="E13982">
        <v>-0.1</v>
      </c>
      <c r="F13982">
        <v>543.2287</v>
      </c>
      <c r="G13982">
        <v>20.51</v>
      </c>
      <c r="J13982" s="1">
        <v>1050000</v>
      </c>
      <c r="K13982" s="1">
        <v>1060000</v>
      </c>
      <c r="L13982">
        <v>4</v>
      </c>
      <c r="M13982">
        <v>11310</v>
      </c>
      <c r="N13982" t="s">
        <v>23</v>
      </c>
      <c r="O13982">
        <v>2</v>
      </c>
      <c r="P13982">
        <v>0</v>
      </c>
      <c r="Q13982">
        <v>0</v>
      </c>
      <c r="R13982">
        <v>1</v>
      </c>
      <c r="S13982">
        <v>1</v>
      </c>
      <c r="T13982" t="s">
        <v>9486</v>
      </c>
      <c r="U13982" t="s">
        <v>35</v>
      </c>
      <c r="V13982" t="s">
        <v>9325</v>
      </c>
    </row>
    <row r="13983" spans="1:22">
      <c r="A13983" t="s">
        <v>16932</v>
      </c>
      <c r="B13983">
        <v>30.28</v>
      </c>
      <c r="C13983">
        <v>1768.9722999999999</v>
      </c>
      <c r="D13983">
        <v>15</v>
      </c>
      <c r="E13983">
        <v>3.4</v>
      </c>
      <c r="F13983">
        <v>885.49639999999999</v>
      </c>
      <c r="G13983">
        <v>66.41</v>
      </c>
      <c r="J13983" s="1">
        <v>1080000</v>
      </c>
      <c r="L13983">
        <v>3</v>
      </c>
      <c r="M13983">
        <v>45160</v>
      </c>
      <c r="N13983" t="s">
        <v>1583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 t="s">
        <v>172</v>
      </c>
      <c r="U13983" t="s">
        <v>3706</v>
      </c>
      <c r="V13983" t="s">
        <v>16933</v>
      </c>
    </row>
    <row r="13984" spans="1:22">
      <c r="A13984" t="s">
        <v>16934</v>
      </c>
      <c r="B13984">
        <v>30.27</v>
      </c>
      <c r="C13984">
        <v>835.48030000000006</v>
      </c>
      <c r="D13984">
        <v>7</v>
      </c>
      <c r="E13984">
        <v>-0.7</v>
      </c>
      <c r="F13984">
        <v>418.74720000000002</v>
      </c>
      <c r="G13984">
        <v>19.16</v>
      </c>
      <c r="K13984" s="1">
        <v>3910000</v>
      </c>
      <c r="L13984">
        <v>4</v>
      </c>
      <c r="M13984">
        <v>10462</v>
      </c>
      <c r="N13984" t="s">
        <v>23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 t="s">
        <v>426</v>
      </c>
    </row>
    <row r="13985" spans="1:22">
      <c r="A13985" t="s">
        <v>16935</v>
      </c>
      <c r="B13985">
        <v>30.27</v>
      </c>
      <c r="C13985">
        <v>1585.8561999999999</v>
      </c>
      <c r="D13985">
        <v>15</v>
      </c>
      <c r="E13985">
        <v>0.2</v>
      </c>
      <c r="F13985">
        <v>793.93550000000005</v>
      </c>
      <c r="G13985">
        <v>83.52</v>
      </c>
      <c r="J13985" s="1">
        <v>1060000</v>
      </c>
      <c r="K13985" s="1">
        <v>1270000</v>
      </c>
      <c r="L13985">
        <v>4</v>
      </c>
      <c r="M13985">
        <v>57266</v>
      </c>
      <c r="N13985" t="s">
        <v>23</v>
      </c>
      <c r="O13985">
        <v>3</v>
      </c>
      <c r="P13985">
        <v>0</v>
      </c>
      <c r="Q13985">
        <v>0</v>
      </c>
      <c r="R13985">
        <v>2</v>
      </c>
      <c r="S13985">
        <v>1</v>
      </c>
      <c r="T13985" t="s">
        <v>2231</v>
      </c>
      <c r="U13985" t="s">
        <v>4447</v>
      </c>
      <c r="V13985" t="s">
        <v>16936</v>
      </c>
    </row>
    <row r="13986" spans="1:22">
      <c r="A13986" t="s">
        <v>16937</v>
      </c>
      <c r="B13986">
        <v>30.26</v>
      </c>
      <c r="C13986">
        <v>1669.9363000000001</v>
      </c>
      <c r="D13986">
        <v>16</v>
      </c>
      <c r="E13986">
        <v>0.7</v>
      </c>
      <c r="F13986">
        <v>557.65309999999999</v>
      </c>
      <c r="G13986">
        <v>36.64</v>
      </c>
      <c r="J13986" s="1">
        <v>7610000</v>
      </c>
      <c r="L13986">
        <v>3</v>
      </c>
      <c r="M13986">
        <v>22878</v>
      </c>
      <c r="N13986" t="s">
        <v>1583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 t="s">
        <v>1179</v>
      </c>
      <c r="U13986" t="s">
        <v>6492</v>
      </c>
      <c r="V13986" t="s">
        <v>16938</v>
      </c>
    </row>
    <row r="13987" spans="1:22">
      <c r="A13987" t="s">
        <v>16939</v>
      </c>
      <c r="B13987">
        <v>30.26</v>
      </c>
      <c r="C13987">
        <v>1640.6809000000001</v>
      </c>
      <c r="D13987">
        <v>14</v>
      </c>
      <c r="E13987">
        <v>0.7</v>
      </c>
      <c r="F13987">
        <v>547.90129999999999</v>
      </c>
      <c r="G13987">
        <v>66.98</v>
      </c>
      <c r="J13987" s="1">
        <v>383000</v>
      </c>
      <c r="K13987" s="1">
        <v>233000</v>
      </c>
      <c r="L13987">
        <v>4</v>
      </c>
      <c r="M13987">
        <v>45537</v>
      </c>
      <c r="N13987" t="s">
        <v>23</v>
      </c>
      <c r="O13987">
        <v>2</v>
      </c>
      <c r="P13987">
        <v>0</v>
      </c>
      <c r="Q13987">
        <v>0</v>
      </c>
      <c r="R13987">
        <v>1</v>
      </c>
      <c r="S13987">
        <v>1</v>
      </c>
      <c r="T13987" t="s">
        <v>747</v>
      </c>
      <c r="U13987" t="s">
        <v>1887</v>
      </c>
      <c r="V13987" t="s">
        <v>10047</v>
      </c>
    </row>
    <row r="13988" spans="1:22">
      <c r="A13988" t="s">
        <v>16940</v>
      </c>
      <c r="B13988">
        <v>30.26</v>
      </c>
      <c r="C13988">
        <v>995.56920000000002</v>
      </c>
      <c r="D13988">
        <v>8</v>
      </c>
      <c r="E13988">
        <v>0.9</v>
      </c>
      <c r="F13988">
        <v>498.79230000000001</v>
      </c>
      <c r="G13988">
        <v>42.3</v>
      </c>
      <c r="J13988" s="1">
        <v>323000</v>
      </c>
      <c r="L13988">
        <v>3</v>
      </c>
      <c r="M13988">
        <v>27190</v>
      </c>
      <c r="N13988" t="s">
        <v>1583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 t="s">
        <v>13565</v>
      </c>
    </row>
    <row r="13989" spans="1:22">
      <c r="A13989" t="s">
        <v>16941</v>
      </c>
      <c r="B13989">
        <v>30.25</v>
      </c>
      <c r="C13989">
        <v>984.56039999999996</v>
      </c>
      <c r="D13989">
        <v>9</v>
      </c>
      <c r="E13989">
        <v>-1.2</v>
      </c>
      <c r="F13989">
        <v>493.2869</v>
      </c>
      <c r="G13989">
        <v>13.67</v>
      </c>
      <c r="J13989" s="1">
        <v>66300</v>
      </c>
      <c r="K13989" s="1">
        <v>107000</v>
      </c>
      <c r="L13989">
        <v>3</v>
      </c>
      <c r="M13989">
        <v>6756</v>
      </c>
      <c r="N13989" t="s">
        <v>1583</v>
      </c>
      <c r="O13989">
        <v>2</v>
      </c>
      <c r="P13989">
        <v>0</v>
      </c>
      <c r="Q13989">
        <v>0</v>
      </c>
      <c r="R13989">
        <v>1</v>
      </c>
      <c r="S13989">
        <v>1</v>
      </c>
      <c r="T13989" t="s">
        <v>2173</v>
      </c>
    </row>
    <row r="13990" spans="1:22">
      <c r="A13990" t="s">
        <v>16942</v>
      </c>
      <c r="B13990">
        <v>30.24</v>
      </c>
      <c r="C13990">
        <v>810.39449999999999</v>
      </c>
      <c r="D13990">
        <v>6</v>
      </c>
      <c r="E13990">
        <v>-1.7</v>
      </c>
      <c r="F13990">
        <v>406.20389999999998</v>
      </c>
      <c r="G13990">
        <v>25.24</v>
      </c>
      <c r="J13990" s="1">
        <v>185000</v>
      </c>
      <c r="L13990">
        <v>3</v>
      </c>
      <c r="M13990">
        <v>14699</v>
      </c>
      <c r="N13990" t="s">
        <v>1583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 t="s">
        <v>1449</v>
      </c>
      <c r="U13990" t="s">
        <v>35</v>
      </c>
      <c r="V13990" t="s">
        <v>142</v>
      </c>
    </row>
    <row r="13991" spans="1:22">
      <c r="A13991" t="s">
        <v>16943</v>
      </c>
      <c r="B13991">
        <v>30.24</v>
      </c>
      <c r="C13991">
        <v>1610.8014000000001</v>
      </c>
      <c r="D13991">
        <v>14</v>
      </c>
      <c r="E13991">
        <v>-4</v>
      </c>
      <c r="F13991">
        <v>806.40480000000002</v>
      </c>
      <c r="G13991">
        <v>61.83</v>
      </c>
      <c r="J13991" s="1">
        <v>202000</v>
      </c>
      <c r="L13991">
        <v>3</v>
      </c>
      <c r="M13991">
        <v>41849</v>
      </c>
      <c r="N13991" t="s">
        <v>1583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 t="s">
        <v>620</v>
      </c>
      <c r="U13991" t="s">
        <v>32</v>
      </c>
      <c r="V13991" t="s">
        <v>945</v>
      </c>
    </row>
    <row r="13992" spans="1:22">
      <c r="A13992" t="s">
        <v>16944</v>
      </c>
      <c r="B13992">
        <v>30.23</v>
      </c>
      <c r="C13992">
        <v>1740.0409999999999</v>
      </c>
      <c r="D13992">
        <v>16</v>
      </c>
      <c r="E13992">
        <v>-0.8</v>
      </c>
      <c r="F13992">
        <v>436.0172</v>
      </c>
      <c r="G13992">
        <v>47.01</v>
      </c>
      <c r="J13992" s="1">
        <v>1880000</v>
      </c>
      <c r="K13992" s="1">
        <v>2750000</v>
      </c>
      <c r="L13992">
        <v>4</v>
      </c>
      <c r="M13992">
        <v>30670</v>
      </c>
      <c r="N13992" t="s">
        <v>23</v>
      </c>
      <c r="O13992">
        <v>2</v>
      </c>
      <c r="P13992">
        <v>0</v>
      </c>
      <c r="Q13992">
        <v>0</v>
      </c>
      <c r="R13992">
        <v>1</v>
      </c>
      <c r="S13992">
        <v>1</v>
      </c>
      <c r="T13992" t="s">
        <v>223</v>
      </c>
      <c r="U13992" t="s">
        <v>5322</v>
      </c>
    </row>
    <row r="13993" spans="1:22">
      <c r="A13993" t="s">
        <v>16945</v>
      </c>
      <c r="B13993">
        <v>30.23</v>
      </c>
      <c r="C13993">
        <v>2190.2258000000002</v>
      </c>
      <c r="D13993">
        <v>23</v>
      </c>
      <c r="E13993">
        <v>0.6</v>
      </c>
      <c r="F13993">
        <v>731.08299999999997</v>
      </c>
      <c r="G13993">
        <v>82.04</v>
      </c>
      <c r="J13993" s="1">
        <v>224000</v>
      </c>
      <c r="K13993" s="1">
        <v>398000</v>
      </c>
      <c r="L13993">
        <v>4</v>
      </c>
      <c r="M13993">
        <v>56229</v>
      </c>
      <c r="N13993" t="s">
        <v>23</v>
      </c>
      <c r="O13993">
        <v>3</v>
      </c>
      <c r="P13993">
        <v>0</v>
      </c>
      <c r="Q13993">
        <v>0</v>
      </c>
      <c r="R13993">
        <v>1</v>
      </c>
      <c r="S13993">
        <v>2</v>
      </c>
      <c r="T13993" t="s">
        <v>754</v>
      </c>
    </row>
    <row r="13994" spans="1:22">
      <c r="A13994" t="s">
        <v>16946</v>
      </c>
      <c r="B13994">
        <v>30.23</v>
      </c>
      <c r="C13994">
        <v>2170.1997000000001</v>
      </c>
      <c r="D13994">
        <v>22</v>
      </c>
      <c r="E13994">
        <v>-0.5</v>
      </c>
      <c r="F13994">
        <v>1086.1066000000001</v>
      </c>
      <c r="G13994">
        <v>72.17</v>
      </c>
      <c r="J13994" s="1">
        <v>704000</v>
      </c>
      <c r="K13994" s="1">
        <v>1040000</v>
      </c>
      <c r="L13994">
        <v>4</v>
      </c>
      <c r="M13994">
        <v>49253</v>
      </c>
      <c r="N13994" t="s">
        <v>23</v>
      </c>
      <c r="O13994">
        <v>2</v>
      </c>
      <c r="P13994">
        <v>0</v>
      </c>
      <c r="Q13994">
        <v>0</v>
      </c>
      <c r="R13994">
        <v>1</v>
      </c>
      <c r="S13994">
        <v>1</v>
      </c>
      <c r="T13994" t="s">
        <v>24</v>
      </c>
      <c r="U13994" t="s">
        <v>4447</v>
      </c>
      <c r="V13994" t="s">
        <v>16947</v>
      </c>
    </row>
    <row r="13995" spans="1:22">
      <c r="A13995" t="s">
        <v>16948</v>
      </c>
      <c r="B13995">
        <v>30.21</v>
      </c>
      <c r="C13995">
        <v>834.45989999999995</v>
      </c>
      <c r="D13995">
        <v>7</v>
      </c>
      <c r="E13995">
        <v>-0.9</v>
      </c>
      <c r="F13995">
        <v>418.23680000000002</v>
      </c>
      <c r="G13995">
        <v>32.04</v>
      </c>
      <c r="K13995" s="1">
        <v>34300000</v>
      </c>
      <c r="L13995">
        <v>4</v>
      </c>
      <c r="M13995">
        <v>19461</v>
      </c>
      <c r="N13995" t="s">
        <v>23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 t="s">
        <v>1978</v>
      </c>
    </row>
    <row r="13996" spans="1:22">
      <c r="A13996" t="s">
        <v>16949</v>
      </c>
      <c r="B13996">
        <v>30.21</v>
      </c>
      <c r="C13996">
        <v>1600.7443000000001</v>
      </c>
      <c r="D13996">
        <v>13</v>
      </c>
      <c r="E13996">
        <v>11.7</v>
      </c>
      <c r="F13996">
        <v>801.38879999999995</v>
      </c>
      <c r="G13996">
        <v>44.8</v>
      </c>
      <c r="J13996">
        <v>0</v>
      </c>
      <c r="K13996" s="1">
        <v>83400</v>
      </c>
      <c r="L13996">
        <v>3</v>
      </c>
      <c r="M13996">
        <v>29043</v>
      </c>
      <c r="N13996" t="s">
        <v>1583</v>
      </c>
      <c r="O13996">
        <v>2</v>
      </c>
      <c r="P13996">
        <v>0</v>
      </c>
      <c r="Q13996">
        <v>0</v>
      </c>
      <c r="R13996">
        <v>1</v>
      </c>
      <c r="S13996">
        <v>1</v>
      </c>
      <c r="T13996" t="s">
        <v>3343</v>
      </c>
      <c r="U13996" t="s">
        <v>4460</v>
      </c>
      <c r="V13996" t="s">
        <v>16950</v>
      </c>
    </row>
    <row r="13997" spans="1:22">
      <c r="A13997" t="s">
        <v>16951</v>
      </c>
      <c r="B13997">
        <v>30.21</v>
      </c>
      <c r="C13997">
        <v>1527.702</v>
      </c>
      <c r="D13997">
        <v>14</v>
      </c>
      <c r="E13997">
        <v>-1.1000000000000001</v>
      </c>
      <c r="F13997">
        <v>764.85749999999996</v>
      </c>
      <c r="G13997">
        <v>55.76</v>
      </c>
      <c r="J13997" s="1">
        <v>1440000</v>
      </c>
      <c r="K13997" s="1">
        <v>256000</v>
      </c>
      <c r="L13997">
        <v>3</v>
      </c>
      <c r="M13997">
        <v>37307</v>
      </c>
      <c r="N13997" t="s">
        <v>1583</v>
      </c>
      <c r="O13997">
        <v>3</v>
      </c>
      <c r="P13997">
        <v>0</v>
      </c>
      <c r="Q13997">
        <v>0</v>
      </c>
      <c r="R13997">
        <v>2</v>
      </c>
      <c r="S13997">
        <v>1</v>
      </c>
      <c r="T13997" t="s">
        <v>365</v>
      </c>
      <c r="U13997" t="s">
        <v>1887</v>
      </c>
      <c r="V13997" t="s">
        <v>16952</v>
      </c>
    </row>
    <row r="13998" spans="1:22">
      <c r="A13998" t="s">
        <v>16953</v>
      </c>
      <c r="B13998">
        <v>30.21</v>
      </c>
      <c r="C13998">
        <v>817.43330000000003</v>
      </c>
      <c r="D13998">
        <v>7</v>
      </c>
      <c r="E13998">
        <v>2.2999999999999998</v>
      </c>
      <c r="F13998">
        <v>409.72489999999999</v>
      </c>
      <c r="G13998">
        <v>37.36</v>
      </c>
      <c r="K13998" s="1">
        <v>369000</v>
      </c>
      <c r="L13998">
        <v>4</v>
      </c>
      <c r="M13998">
        <v>23351</v>
      </c>
      <c r="N13998" t="s">
        <v>23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 t="s">
        <v>1798</v>
      </c>
    </row>
    <row r="13999" spans="1:22">
      <c r="A13999" t="s">
        <v>16954</v>
      </c>
      <c r="B13999">
        <v>30.21</v>
      </c>
      <c r="C13999">
        <v>3224.5329999999999</v>
      </c>
      <c r="D13999">
        <v>28</v>
      </c>
      <c r="E13999">
        <v>-0.2</v>
      </c>
      <c r="F13999">
        <v>807.1404</v>
      </c>
      <c r="G13999">
        <v>46.4</v>
      </c>
      <c r="K13999" s="1">
        <v>920000</v>
      </c>
      <c r="L13999">
        <v>4</v>
      </c>
      <c r="M13999">
        <v>30201</v>
      </c>
      <c r="N13999" t="s">
        <v>23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 t="s">
        <v>328</v>
      </c>
      <c r="U13999" t="s">
        <v>16955</v>
      </c>
      <c r="V13999" t="s">
        <v>16956</v>
      </c>
    </row>
    <row r="14000" spans="1:22">
      <c r="A14000" t="s">
        <v>16957</v>
      </c>
      <c r="B14000">
        <v>30.2</v>
      </c>
      <c r="C14000">
        <v>1113.5779</v>
      </c>
      <c r="D14000">
        <v>11</v>
      </c>
      <c r="E14000">
        <v>0.5</v>
      </c>
      <c r="F14000">
        <v>557.79650000000004</v>
      </c>
      <c r="G14000">
        <v>25.06</v>
      </c>
      <c r="J14000">
        <v>0</v>
      </c>
      <c r="K14000" s="1">
        <v>101000</v>
      </c>
      <c r="L14000">
        <v>3</v>
      </c>
      <c r="M14000">
        <v>14590</v>
      </c>
      <c r="N14000" t="s">
        <v>1583</v>
      </c>
      <c r="O14000">
        <v>2</v>
      </c>
      <c r="P14000">
        <v>0</v>
      </c>
      <c r="Q14000">
        <v>0</v>
      </c>
      <c r="R14000">
        <v>1</v>
      </c>
      <c r="S14000">
        <v>1</v>
      </c>
      <c r="T14000" t="s">
        <v>24</v>
      </c>
      <c r="U14000" t="s">
        <v>3302</v>
      </c>
      <c r="V14000" t="s">
        <v>4168</v>
      </c>
    </row>
    <row r="14001" spans="1:22">
      <c r="A14001" t="s">
        <v>16958</v>
      </c>
      <c r="B14001">
        <v>30.2</v>
      </c>
      <c r="C14001">
        <v>973.51919999999996</v>
      </c>
      <c r="D14001">
        <v>8</v>
      </c>
      <c r="E14001">
        <v>-1.7</v>
      </c>
      <c r="F14001">
        <v>487.76609999999999</v>
      </c>
      <c r="G14001">
        <v>17.07</v>
      </c>
      <c r="K14001" s="1">
        <v>17700000</v>
      </c>
      <c r="L14001">
        <v>4</v>
      </c>
      <c r="M14001">
        <v>9114</v>
      </c>
      <c r="N14001" t="s">
        <v>23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 t="s">
        <v>979</v>
      </c>
    </row>
    <row r="14002" spans="1:22">
      <c r="A14002" t="s">
        <v>16959</v>
      </c>
      <c r="B14002">
        <v>30.2</v>
      </c>
      <c r="C14002">
        <v>1330.6980000000001</v>
      </c>
      <c r="D14002">
        <v>12</v>
      </c>
      <c r="E14002">
        <v>1.8</v>
      </c>
      <c r="F14002">
        <v>666.35749999999996</v>
      </c>
      <c r="G14002">
        <v>45.56</v>
      </c>
      <c r="J14002" s="1">
        <v>706000</v>
      </c>
      <c r="K14002" s="1">
        <v>640000</v>
      </c>
      <c r="L14002">
        <v>3</v>
      </c>
      <c r="M14002">
        <v>29630</v>
      </c>
      <c r="N14002" t="s">
        <v>1583</v>
      </c>
      <c r="O14002">
        <v>2</v>
      </c>
      <c r="P14002">
        <v>0</v>
      </c>
      <c r="Q14002">
        <v>0</v>
      </c>
      <c r="R14002">
        <v>1</v>
      </c>
      <c r="S14002">
        <v>1</v>
      </c>
      <c r="T14002" t="s">
        <v>2231</v>
      </c>
      <c r="U14002" t="s">
        <v>4447</v>
      </c>
      <c r="V14002" t="s">
        <v>16960</v>
      </c>
    </row>
    <row r="14003" spans="1:22">
      <c r="A14003" t="s">
        <v>16961</v>
      </c>
      <c r="B14003">
        <v>30.2</v>
      </c>
      <c r="C14003">
        <v>1482.7533000000001</v>
      </c>
      <c r="D14003">
        <v>12</v>
      </c>
      <c r="E14003">
        <v>-1.9</v>
      </c>
      <c r="F14003">
        <v>495.25740000000002</v>
      </c>
      <c r="G14003">
        <v>47.42</v>
      </c>
      <c r="J14003" s="1">
        <v>709000</v>
      </c>
      <c r="L14003">
        <v>3</v>
      </c>
      <c r="M14003">
        <v>31049</v>
      </c>
      <c r="N14003" t="s">
        <v>1583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 t="s">
        <v>152</v>
      </c>
      <c r="U14003" t="s">
        <v>1887</v>
      </c>
      <c r="V14003" t="s">
        <v>16962</v>
      </c>
    </row>
    <row r="14004" spans="1:22">
      <c r="A14004" t="s">
        <v>16963</v>
      </c>
      <c r="B14004">
        <v>30.2</v>
      </c>
      <c r="C14004">
        <v>1364.6321</v>
      </c>
      <c r="D14004">
        <v>11</v>
      </c>
      <c r="E14004">
        <v>3.3</v>
      </c>
      <c r="F14004">
        <v>683.32560000000001</v>
      </c>
      <c r="G14004">
        <v>17.420000000000002</v>
      </c>
      <c r="H14004" s="1">
        <v>240000</v>
      </c>
      <c r="K14004" s="1">
        <v>86600</v>
      </c>
      <c r="L14004">
        <v>4</v>
      </c>
      <c r="M14004">
        <v>9332</v>
      </c>
      <c r="N14004" t="s">
        <v>23</v>
      </c>
      <c r="O14004">
        <v>2</v>
      </c>
      <c r="P14004">
        <v>1</v>
      </c>
      <c r="Q14004">
        <v>0</v>
      </c>
      <c r="R14004">
        <v>0</v>
      </c>
      <c r="S14004">
        <v>1</v>
      </c>
    </row>
    <row r="14005" spans="1:22">
      <c r="A14005" t="s">
        <v>16964</v>
      </c>
      <c r="B14005">
        <v>30.19</v>
      </c>
      <c r="C14005">
        <v>1993.9592</v>
      </c>
      <c r="D14005">
        <v>18</v>
      </c>
      <c r="E14005">
        <v>8.9</v>
      </c>
      <c r="F14005">
        <v>665.66629999999998</v>
      </c>
      <c r="G14005">
        <v>25.19</v>
      </c>
      <c r="K14005">
        <v>0</v>
      </c>
      <c r="L14005">
        <v>4</v>
      </c>
      <c r="M14005">
        <v>14654</v>
      </c>
      <c r="N14005" t="s">
        <v>23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 t="s">
        <v>458</v>
      </c>
      <c r="U14005" t="s">
        <v>3049</v>
      </c>
      <c r="V14005" t="s">
        <v>16965</v>
      </c>
    </row>
    <row r="14006" spans="1:22">
      <c r="A14006" t="s">
        <v>16966</v>
      </c>
      <c r="B14006">
        <v>30.19</v>
      </c>
      <c r="C14006">
        <v>865.45450000000005</v>
      </c>
      <c r="D14006">
        <v>7</v>
      </c>
      <c r="E14006">
        <v>-0.2</v>
      </c>
      <c r="F14006">
        <v>433.73439999999999</v>
      </c>
      <c r="G14006">
        <v>20.25</v>
      </c>
      <c r="J14006" s="1">
        <v>1700000</v>
      </c>
      <c r="K14006" s="1">
        <v>4230000</v>
      </c>
      <c r="L14006">
        <v>3</v>
      </c>
      <c r="M14006">
        <v>11178</v>
      </c>
      <c r="N14006" t="s">
        <v>1583</v>
      </c>
      <c r="O14006">
        <v>2</v>
      </c>
      <c r="P14006">
        <v>0</v>
      </c>
      <c r="Q14006">
        <v>0</v>
      </c>
      <c r="R14006">
        <v>1</v>
      </c>
      <c r="S14006">
        <v>1</v>
      </c>
      <c r="T14006" t="s">
        <v>1034</v>
      </c>
    </row>
    <row r="14007" spans="1:22">
      <c r="A14007" t="s">
        <v>16967</v>
      </c>
      <c r="B14007">
        <v>30.18</v>
      </c>
      <c r="C14007">
        <v>963.50250000000005</v>
      </c>
      <c r="D14007">
        <v>8</v>
      </c>
      <c r="E14007">
        <v>-1</v>
      </c>
      <c r="F14007">
        <v>482.75810000000001</v>
      </c>
      <c r="G14007">
        <v>14.89</v>
      </c>
      <c r="J14007" s="1">
        <v>712000</v>
      </c>
      <c r="L14007">
        <v>3</v>
      </c>
      <c r="M14007">
        <v>7638</v>
      </c>
      <c r="N14007" t="s">
        <v>1583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 t="s">
        <v>9157</v>
      </c>
    </row>
    <row r="14008" spans="1:22">
      <c r="A14008" t="s">
        <v>16968</v>
      </c>
      <c r="B14008">
        <v>30.18</v>
      </c>
      <c r="C14008">
        <v>1569.8725999999999</v>
      </c>
      <c r="D14008">
        <v>15</v>
      </c>
      <c r="E14008">
        <v>-1.2</v>
      </c>
      <c r="F14008">
        <v>785.94259999999997</v>
      </c>
      <c r="G14008">
        <v>48.6</v>
      </c>
      <c r="K14008" s="1">
        <v>582000</v>
      </c>
      <c r="L14008">
        <v>4</v>
      </c>
      <c r="M14008">
        <v>31901</v>
      </c>
      <c r="N14008" t="s">
        <v>23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 t="s">
        <v>1179</v>
      </c>
      <c r="U14008" t="s">
        <v>8267</v>
      </c>
      <c r="V14008" t="s">
        <v>16895</v>
      </c>
    </row>
    <row r="14009" spans="1:22">
      <c r="A14009" t="s">
        <v>16969</v>
      </c>
      <c r="B14009">
        <v>30.18</v>
      </c>
      <c r="C14009">
        <v>1543.7823000000001</v>
      </c>
      <c r="D14009">
        <v>13</v>
      </c>
      <c r="E14009">
        <v>-0.3</v>
      </c>
      <c r="F14009">
        <v>772.89819999999997</v>
      </c>
      <c r="G14009">
        <v>80.12</v>
      </c>
      <c r="K14009" s="1">
        <v>135000</v>
      </c>
      <c r="L14009">
        <v>4</v>
      </c>
      <c r="M14009">
        <v>54861</v>
      </c>
      <c r="N14009" t="s">
        <v>23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 t="s">
        <v>249</v>
      </c>
    </row>
    <row r="14010" spans="1:22">
      <c r="A14010" t="s">
        <v>16970</v>
      </c>
      <c r="B14010">
        <v>30.17</v>
      </c>
      <c r="C14010">
        <v>1351.6672000000001</v>
      </c>
      <c r="D14010">
        <v>10</v>
      </c>
      <c r="E14010">
        <v>2.9</v>
      </c>
      <c r="F14010">
        <v>676.84280000000001</v>
      </c>
      <c r="G14010">
        <v>54.29</v>
      </c>
      <c r="J14010">
        <v>0</v>
      </c>
      <c r="K14010" s="1">
        <v>4640000</v>
      </c>
      <c r="L14010">
        <v>3</v>
      </c>
      <c r="M14010">
        <v>36199</v>
      </c>
      <c r="N14010" t="s">
        <v>1583</v>
      </c>
      <c r="O14010">
        <v>2</v>
      </c>
      <c r="P14010">
        <v>0</v>
      </c>
      <c r="Q14010">
        <v>0</v>
      </c>
      <c r="R14010">
        <v>1</v>
      </c>
      <c r="S14010">
        <v>1</v>
      </c>
      <c r="T14010" t="s">
        <v>369</v>
      </c>
      <c r="U14010" t="s">
        <v>1245</v>
      </c>
      <c r="V14010" t="s">
        <v>1246</v>
      </c>
    </row>
    <row r="14011" spans="1:22">
      <c r="A14011" t="s">
        <v>16971</v>
      </c>
      <c r="B14011">
        <v>30.17</v>
      </c>
      <c r="C14011">
        <v>1122.4982</v>
      </c>
      <c r="D14011">
        <v>9</v>
      </c>
      <c r="E14011">
        <v>0.2</v>
      </c>
      <c r="F14011">
        <v>562.25649999999996</v>
      </c>
      <c r="G14011">
        <v>36.83</v>
      </c>
      <c r="J14011" s="1">
        <v>9170000</v>
      </c>
      <c r="K14011" s="1">
        <v>8810000</v>
      </c>
      <c r="L14011">
        <v>3</v>
      </c>
      <c r="M14011">
        <v>23027</v>
      </c>
      <c r="N14011" t="s">
        <v>1583</v>
      </c>
      <c r="O14011">
        <v>2</v>
      </c>
      <c r="P14011">
        <v>0</v>
      </c>
      <c r="Q14011">
        <v>0</v>
      </c>
      <c r="R14011">
        <v>1</v>
      </c>
      <c r="S14011">
        <v>1</v>
      </c>
      <c r="T14011" t="s">
        <v>1954</v>
      </c>
    </row>
    <row r="14012" spans="1:22">
      <c r="A14012" t="s">
        <v>16972</v>
      </c>
      <c r="B14012">
        <v>30.17</v>
      </c>
      <c r="C14012">
        <v>950.53710000000001</v>
      </c>
      <c r="D14012">
        <v>7</v>
      </c>
      <c r="E14012">
        <v>1</v>
      </c>
      <c r="F14012">
        <v>476.27629999999999</v>
      </c>
      <c r="G14012">
        <v>19.97</v>
      </c>
      <c r="J14012" s="1">
        <v>9260000</v>
      </c>
      <c r="K14012" s="1">
        <v>8760000</v>
      </c>
      <c r="L14012">
        <v>3</v>
      </c>
      <c r="M14012">
        <v>10995</v>
      </c>
      <c r="N14012" t="s">
        <v>1583</v>
      </c>
      <c r="O14012">
        <v>2</v>
      </c>
      <c r="P14012">
        <v>0</v>
      </c>
      <c r="Q14012">
        <v>0</v>
      </c>
      <c r="R14012">
        <v>1</v>
      </c>
      <c r="S14012">
        <v>1</v>
      </c>
      <c r="T14012" t="s">
        <v>629</v>
      </c>
      <c r="U14012" t="s">
        <v>35</v>
      </c>
      <c r="V14012" t="s">
        <v>36</v>
      </c>
    </row>
    <row r="14013" spans="1:22">
      <c r="A14013" t="s">
        <v>16973</v>
      </c>
      <c r="B14013">
        <v>30.17</v>
      </c>
      <c r="C14013">
        <v>915.48140000000001</v>
      </c>
      <c r="D14013">
        <v>7</v>
      </c>
      <c r="E14013">
        <v>0</v>
      </c>
      <c r="F14013">
        <v>458.74799999999999</v>
      </c>
      <c r="G14013">
        <v>32.799999999999997</v>
      </c>
      <c r="J14013" s="1">
        <v>7480000</v>
      </c>
      <c r="L14013">
        <v>3</v>
      </c>
      <c r="M14013">
        <v>20084</v>
      </c>
      <c r="N14013" t="s">
        <v>1583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 t="s">
        <v>530</v>
      </c>
    </row>
    <row r="14014" spans="1:22">
      <c r="A14014" t="s">
        <v>16974</v>
      </c>
      <c r="B14014">
        <v>30.16</v>
      </c>
      <c r="C14014">
        <v>1202.6869999999999</v>
      </c>
      <c r="D14014">
        <v>11</v>
      </c>
      <c r="E14014">
        <v>-1.5</v>
      </c>
      <c r="F14014">
        <v>401.90230000000003</v>
      </c>
      <c r="G14014">
        <v>15.56</v>
      </c>
      <c r="J14014" s="1">
        <v>312000</v>
      </c>
      <c r="L14014">
        <v>3</v>
      </c>
      <c r="M14014">
        <v>8082</v>
      </c>
      <c r="N14014" t="s">
        <v>1583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 t="s">
        <v>56</v>
      </c>
      <c r="U14014" t="s">
        <v>3049</v>
      </c>
      <c r="V14014" t="s">
        <v>3897</v>
      </c>
    </row>
    <row r="14015" spans="1:22">
      <c r="A14015" t="s">
        <v>16975</v>
      </c>
      <c r="B14015">
        <v>30.16</v>
      </c>
      <c r="C14015">
        <v>1414.6438000000001</v>
      </c>
      <c r="D14015">
        <v>11</v>
      </c>
      <c r="E14015">
        <v>1.6</v>
      </c>
      <c r="F14015">
        <v>708.33029999999997</v>
      </c>
      <c r="G14015">
        <v>49.84</v>
      </c>
      <c r="J14015" s="1">
        <v>1190000</v>
      </c>
      <c r="L14015">
        <v>3</v>
      </c>
      <c r="M14015">
        <v>32904</v>
      </c>
      <c r="N14015" t="s">
        <v>1583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 t="s">
        <v>3130</v>
      </c>
    </row>
    <row r="14016" spans="1:22">
      <c r="A14016" t="s">
        <v>16976</v>
      </c>
      <c r="B14016">
        <v>30.16</v>
      </c>
      <c r="C14016">
        <v>1428.7460000000001</v>
      </c>
      <c r="D14016">
        <v>13</v>
      </c>
      <c r="E14016">
        <v>3.8</v>
      </c>
      <c r="F14016">
        <v>477.2577</v>
      </c>
      <c r="G14016">
        <v>21.68</v>
      </c>
      <c r="J14016" s="1">
        <v>699000</v>
      </c>
      <c r="L14016">
        <v>3</v>
      </c>
      <c r="M14016">
        <v>12156</v>
      </c>
      <c r="N14016" t="s">
        <v>1583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 t="s">
        <v>41</v>
      </c>
      <c r="U14016" t="s">
        <v>11907</v>
      </c>
      <c r="V14016" t="s">
        <v>16977</v>
      </c>
    </row>
    <row r="14017" spans="1:22">
      <c r="A14017" t="s">
        <v>16978</v>
      </c>
      <c r="B14017">
        <v>30.15</v>
      </c>
      <c r="C14017">
        <v>827.51160000000004</v>
      </c>
      <c r="D14017">
        <v>7</v>
      </c>
      <c r="E14017">
        <v>-0.2</v>
      </c>
      <c r="F14017">
        <v>414.76299999999998</v>
      </c>
      <c r="G14017">
        <v>48.3</v>
      </c>
      <c r="J14017" s="1">
        <v>714000</v>
      </c>
      <c r="K14017" s="1">
        <v>618000</v>
      </c>
      <c r="L14017">
        <v>3</v>
      </c>
      <c r="M14017">
        <v>31710</v>
      </c>
      <c r="N14017" t="s">
        <v>1583</v>
      </c>
      <c r="O14017">
        <v>2</v>
      </c>
      <c r="P14017">
        <v>0</v>
      </c>
      <c r="Q14017">
        <v>0</v>
      </c>
      <c r="R14017">
        <v>1</v>
      </c>
      <c r="S14017">
        <v>1</v>
      </c>
      <c r="T14017" t="s">
        <v>9940</v>
      </c>
    </row>
    <row r="14018" spans="1:22">
      <c r="A14018" t="s">
        <v>16979</v>
      </c>
      <c r="B14018">
        <v>30.15</v>
      </c>
      <c r="C14018">
        <v>1919.7988</v>
      </c>
      <c r="D14018">
        <v>17</v>
      </c>
      <c r="E14018">
        <v>-0.1</v>
      </c>
      <c r="F14018">
        <v>480.95690000000002</v>
      </c>
      <c r="G14018">
        <v>78.53</v>
      </c>
      <c r="J14018" s="1">
        <v>144000</v>
      </c>
      <c r="L14018">
        <v>3</v>
      </c>
      <c r="M14018">
        <v>53773</v>
      </c>
      <c r="N14018" t="s">
        <v>1583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 t="s">
        <v>465</v>
      </c>
      <c r="U14018" t="s">
        <v>1887</v>
      </c>
      <c r="V14018" t="s">
        <v>7683</v>
      </c>
    </row>
    <row r="14019" spans="1:22">
      <c r="A14019" t="s">
        <v>16980</v>
      </c>
      <c r="B14019">
        <v>30.15</v>
      </c>
      <c r="C14019">
        <v>1803.9254000000001</v>
      </c>
      <c r="D14019">
        <v>16</v>
      </c>
      <c r="E14019">
        <v>12.3</v>
      </c>
      <c r="F14019">
        <v>902.98109999999997</v>
      </c>
      <c r="G14019">
        <v>66.790000000000006</v>
      </c>
      <c r="K14019" s="1">
        <v>438000</v>
      </c>
      <c r="L14019">
        <v>4</v>
      </c>
      <c r="M14019">
        <v>45395</v>
      </c>
      <c r="N14019" t="s">
        <v>23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 t="s">
        <v>1777</v>
      </c>
      <c r="U14019" t="s">
        <v>3049</v>
      </c>
      <c r="V14019" t="s">
        <v>16981</v>
      </c>
    </row>
    <row r="14020" spans="1:22">
      <c r="A14020" t="s">
        <v>16982</v>
      </c>
      <c r="B14020">
        <v>30.15</v>
      </c>
      <c r="C14020">
        <v>2192.1372000000001</v>
      </c>
      <c r="D14020">
        <v>20</v>
      </c>
      <c r="E14020">
        <v>-0.4</v>
      </c>
      <c r="F14020">
        <v>731.71939999999995</v>
      </c>
      <c r="G14020">
        <v>35.79</v>
      </c>
      <c r="J14020" s="1">
        <v>554000</v>
      </c>
      <c r="K14020" s="1">
        <v>647000</v>
      </c>
      <c r="L14020">
        <v>3</v>
      </c>
      <c r="M14020">
        <v>22243</v>
      </c>
      <c r="N14020" t="s">
        <v>1583</v>
      </c>
      <c r="O14020">
        <v>2</v>
      </c>
      <c r="P14020">
        <v>0</v>
      </c>
      <c r="Q14020">
        <v>0</v>
      </c>
      <c r="R14020">
        <v>1</v>
      </c>
      <c r="S14020">
        <v>1</v>
      </c>
      <c r="T14020" t="s">
        <v>3418</v>
      </c>
      <c r="U14020" t="s">
        <v>32</v>
      </c>
      <c r="V14020" t="s">
        <v>389</v>
      </c>
    </row>
    <row r="14021" spans="1:22">
      <c r="A14021" t="s">
        <v>16983</v>
      </c>
      <c r="B14021">
        <v>30.15</v>
      </c>
      <c r="C14021">
        <v>1174.5617999999999</v>
      </c>
      <c r="D14021">
        <v>11</v>
      </c>
      <c r="E14021">
        <v>0.1</v>
      </c>
      <c r="F14021">
        <v>588.28819999999996</v>
      </c>
      <c r="G14021">
        <v>35.1</v>
      </c>
      <c r="J14021" s="1">
        <v>696000</v>
      </c>
      <c r="K14021" s="1">
        <v>688000</v>
      </c>
      <c r="L14021">
        <v>4</v>
      </c>
      <c r="M14021">
        <v>21643</v>
      </c>
      <c r="N14021" t="s">
        <v>23</v>
      </c>
      <c r="O14021">
        <v>2</v>
      </c>
      <c r="P14021">
        <v>0</v>
      </c>
      <c r="Q14021">
        <v>0</v>
      </c>
      <c r="R14021">
        <v>1</v>
      </c>
      <c r="S14021">
        <v>1</v>
      </c>
      <c r="T14021" t="s">
        <v>287</v>
      </c>
    </row>
    <row r="14022" spans="1:22">
      <c r="A14022" t="s">
        <v>16984</v>
      </c>
      <c r="B14022">
        <v>30.15</v>
      </c>
      <c r="C14022">
        <v>1140.6389999999999</v>
      </c>
      <c r="D14022">
        <v>11</v>
      </c>
      <c r="E14022">
        <v>0.2</v>
      </c>
      <c r="F14022">
        <v>571.32690000000002</v>
      </c>
      <c r="G14022">
        <v>55.92</v>
      </c>
      <c r="J14022" s="1">
        <v>2100000</v>
      </c>
      <c r="K14022" s="1">
        <v>2310000</v>
      </c>
      <c r="L14022">
        <v>4</v>
      </c>
      <c r="M14022">
        <v>37369</v>
      </c>
      <c r="N14022" t="s">
        <v>23</v>
      </c>
      <c r="O14022">
        <v>2</v>
      </c>
      <c r="P14022">
        <v>0</v>
      </c>
      <c r="Q14022">
        <v>0</v>
      </c>
      <c r="R14022">
        <v>1</v>
      </c>
      <c r="S14022">
        <v>1</v>
      </c>
      <c r="T14022" t="s">
        <v>4767</v>
      </c>
    </row>
    <row r="14023" spans="1:22">
      <c r="A14023" t="s">
        <v>16985</v>
      </c>
      <c r="B14023">
        <v>30.14</v>
      </c>
      <c r="C14023">
        <v>1750.8372999999999</v>
      </c>
      <c r="D14023">
        <v>17</v>
      </c>
      <c r="E14023">
        <v>7.9</v>
      </c>
      <c r="F14023">
        <v>876.43280000000004</v>
      </c>
      <c r="G14023">
        <v>48.54</v>
      </c>
      <c r="J14023">
        <v>0</v>
      </c>
      <c r="L14023">
        <v>3</v>
      </c>
      <c r="M14023">
        <v>31898</v>
      </c>
      <c r="N14023" t="s">
        <v>1583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 t="s">
        <v>421</v>
      </c>
      <c r="U14023" t="s">
        <v>5322</v>
      </c>
    </row>
    <row r="14024" spans="1:22">
      <c r="A14024" t="s">
        <v>16986</v>
      </c>
      <c r="B14024">
        <v>30.14</v>
      </c>
      <c r="C14024">
        <v>1126.5254</v>
      </c>
      <c r="D14024">
        <v>10</v>
      </c>
      <c r="E14024">
        <v>-0.5</v>
      </c>
      <c r="F14024">
        <v>564.26969999999994</v>
      </c>
      <c r="G14024">
        <v>14.84</v>
      </c>
      <c r="K14024" s="1">
        <v>305000</v>
      </c>
      <c r="L14024">
        <v>4</v>
      </c>
      <c r="M14024">
        <v>7549</v>
      </c>
      <c r="N14024" t="s">
        <v>23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 t="s">
        <v>6626</v>
      </c>
    </row>
    <row r="14025" spans="1:22">
      <c r="A14025" t="s">
        <v>16987</v>
      </c>
      <c r="B14025">
        <v>30.13</v>
      </c>
      <c r="C14025">
        <v>1379.6832999999999</v>
      </c>
      <c r="D14025">
        <v>11</v>
      </c>
      <c r="E14025">
        <v>-0.2</v>
      </c>
      <c r="F14025">
        <v>690.84879999999998</v>
      </c>
      <c r="G14025">
        <v>21.6</v>
      </c>
      <c r="J14025" s="1">
        <v>4850000</v>
      </c>
      <c r="K14025" s="1">
        <v>5000000</v>
      </c>
      <c r="L14025">
        <v>3</v>
      </c>
      <c r="M14025">
        <v>12092</v>
      </c>
      <c r="N14025" t="s">
        <v>1583</v>
      </c>
      <c r="O14025">
        <v>2</v>
      </c>
      <c r="P14025">
        <v>0</v>
      </c>
      <c r="Q14025">
        <v>0</v>
      </c>
      <c r="R14025">
        <v>1</v>
      </c>
      <c r="S14025">
        <v>1</v>
      </c>
      <c r="T14025" t="s">
        <v>1091</v>
      </c>
    </row>
    <row r="14026" spans="1:22">
      <c r="A14026" t="s">
        <v>16988</v>
      </c>
      <c r="B14026">
        <v>30.13</v>
      </c>
      <c r="C14026">
        <v>855.49260000000004</v>
      </c>
      <c r="D14026">
        <v>7</v>
      </c>
      <c r="E14026">
        <v>-0.2</v>
      </c>
      <c r="F14026">
        <v>428.75349999999997</v>
      </c>
      <c r="G14026">
        <v>21.18</v>
      </c>
      <c r="J14026" s="1">
        <v>18600000</v>
      </c>
      <c r="K14026" s="1">
        <v>18800000</v>
      </c>
      <c r="L14026">
        <v>4</v>
      </c>
      <c r="M14026">
        <v>11772</v>
      </c>
      <c r="N14026" t="s">
        <v>23</v>
      </c>
      <c r="O14026">
        <v>2</v>
      </c>
      <c r="P14026">
        <v>0</v>
      </c>
      <c r="Q14026">
        <v>0</v>
      </c>
      <c r="R14026">
        <v>1</v>
      </c>
      <c r="S14026">
        <v>1</v>
      </c>
      <c r="T14026" t="s">
        <v>973</v>
      </c>
    </row>
    <row r="14027" spans="1:22">
      <c r="A14027" t="s">
        <v>16989</v>
      </c>
      <c r="B14027">
        <v>30.13</v>
      </c>
      <c r="C14027">
        <v>2104.1052</v>
      </c>
      <c r="D14027">
        <v>18</v>
      </c>
      <c r="E14027">
        <v>3</v>
      </c>
      <c r="F14027">
        <v>702.37779999999998</v>
      </c>
      <c r="G14027">
        <v>32.520000000000003</v>
      </c>
      <c r="J14027">
        <v>0</v>
      </c>
      <c r="L14027">
        <v>3</v>
      </c>
      <c r="M14027">
        <v>19867</v>
      </c>
      <c r="N14027" t="s">
        <v>1583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 t="s">
        <v>510</v>
      </c>
      <c r="U14027" t="s">
        <v>16990</v>
      </c>
      <c r="V14027" t="s">
        <v>16991</v>
      </c>
    </row>
    <row r="14028" spans="1:22">
      <c r="A14028" t="s">
        <v>16992</v>
      </c>
      <c r="B14028">
        <v>30.12</v>
      </c>
      <c r="C14028">
        <v>1468.7865999999999</v>
      </c>
      <c r="D14028">
        <v>11</v>
      </c>
      <c r="E14028">
        <v>-1.1000000000000001</v>
      </c>
      <c r="F14028">
        <v>735.39980000000003</v>
      </c>
      <c r="G14028">
        <v>88.85</v>
      </c>
      <c r="J14028" s="1">
        <v>485000</v>
      </c>
      <c r="K14028" s="1">
        <v>576000</v>
      </c>
      <c r="L14028">
        <v>3</v>
      </c>
      <c r="M14028">
        <v>60992</v>
      </c>
      <c r="N14028" t="s">
        <v>1583</v>
      </c>
      <c r="O14028">
        <v>2</v>
      </c>
      <c r="P14028">
        <v>0</v>
      </c>
      <c r="Q14028">
        <v>0</v>
      </c>
      <c r="R14028">
        <v>1</v>
      </c>
      <c r="S14028">
        <v>1</v>
      </c>
      <c r="T14028" t="s">
        <v>2976</v>
      </c>
    </row>
    <row r="14029" spans="1:22">
      <c r="A14029" t="s">
        <v>16993</v>
      </c>
      <c r="B14029">
        <v>30.11</v>
      </c>
      <c r="C14029">
        <v>1817.8982000000001</v>
      </c>
      <c r="D14029">
        <v>16</v>
      </c>
      <c r="E14029">
        <v>-0.5</v>
      </c>
      <c r="F14029">
        <v>606.97299999999996</v>
      </c>
      <c r="G14029">
        <v>35.26</v>
      </c>
      <c r="J14029" s="1">
        <v>27500000</v>
      </c>
      <c r="K14029" s="1">
        <v>27800000</v>
      </c>
      <c r="L14029">
        <v>4</v>
      </c>
      <c r="M14029">
        <v>21773</v>
      </c>
      <c r="N14029" t="s">
        <v>23</v>
      </c>
      <c r="O14029">
        <v>2</v>
      </c>
      <c r="P14029">
        <v>0</v>
      </c>
      <c r="Q14029">
        <v>0</v>
      </c>
      <c r="R14029">
        <v>1</v>
      </c>
      <c r="S14029">
        <v>1</v>
      </c>
      <c r="T14029" t="s">
        <v>411</v>
      </c>
      <c r="U14029" t="s">
        <v>5322</v>
      </c>
    </row>
    <row r="14030" spans="1:22">
      <c r="A14030" t="s">
        <v>16994</v>
      </c>
      <c r="B14030">
        <v>30.11</v>
      </c>
      <c r="C14030">
        <v>1251.7074</v>
      </c>
      <c r="D14030">
        <v>11</v>
      </c>
      <c r="E14030">
        <v>-0.3</v>
      </c>
      <c r="F14030">
        <v>626.86080000000004</v>
      </c>
      <c r="G14030">
        <v>84.76</v>
      </c>
      <c r="J14030" s="1">
        <v>1010000</v>
      </c>
      <c r="K14030" s="1">
        <v>1100000</v>
      </c>
      <c r="L14030">
        <v>4</v>
      </c>
      <c r="M14030">
        <v>58121</v>
      </c>
      <c r="N14030" t="s">
        <v>23</v>
      </c>
      <c r="O14030">
        <v>2</v>
      </c>
      <c r="P14030">
        <v>0</v>
      </c>
      <c r="Q14030">
        <v>0</v>
      </c>
      <c r="R14030">
        <v>1</v>
      </c>
      <c r="S14030">
        <v>1</v>
      </c>
      <c r="T14030" t="s">
        <v>24</v>
      </c>
      <c r="U14030" t="s">
        <v>4447</v>
      </c>
      <c r="V14030" t="s">
        <v>16995</v>
      </c>
    </row>
    <row r="14031" spans="1:22">
      <c r="A14031" t="s">
        <v>16996</v>
      </c>
      <c r="B14031">
        <v>30.1</v>
      </c>
      <c r="C14031">
        <v>2017.9817</v>
      </c>
      <c r="D14031">
        <v>19</v>
      </c>
      <c r="E14031">
        <v>1.6</v>
      </c>
      <c r="F14031">
        <v>673.66890000000001</v>
      </c>
      <c r="G14031">
        <v>37.53</v>
      </c>
      <c r="K14031">
        <v>0</v>
      </c>
      <c r="L14031">
        <v>4</v>
      </c>
      <c r="M14031">
        <v>23466</v>
      </c>
      <c r="N14031" t="s">
        <v>23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 t="s">
        <v>59</v>
      </c>
      <c r="U14031" t="s">
        <v>5322</v>
      </c>
    </row>
    <row r="14032" spans="1:22">
      <c r="A14032" t="s">
        <v>16997</v>
      </c>
      <c r="B14032">
        <v>30.1</v>
      </c>
      <c r="C14032">
        <v>1275.6863000000001</v>
      </c>
      <c r="D14032">
        <v>10</v>
      </c>
      <c r="E14032">
        <v>-1.5</v>
      </c>
      <c r="F14032">
        <v>638.84950000000003</v>
      </c>
      <c r="G14032">
        <v>67.680000000000007</v>
      </c>
      <c r="K14032" s="1">
        <v>516000</v>
      </c>
      <c r="L14032">
        <v>4</v>
      </c>
      <c r="M14032">
        <v>46052</v>
      </c>
      <c r="N14032" t="s">
        <v>23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 t="s">
        <v>1436</v>
      </c>
    </row>
    <row r="14033" spans="1:22">
      <c r="A14033" t="s">
        <v>16998</v>
      </c>
      <c r="B14033">
        <v>30.1</v>
      </c>
      <c r="C14033">
        <v>1100.5573999999999</v>
      </c>
      <c r="D14033">
        <v>11</v>
      </c>
      <c r="E14033">
        <v>-0.6</v>
      </c>
      <c r="F14033">
        <v>551.28560000000004</v>
      </c>
      <c r="G14033">
        <v>13.94</v>
      </c>
      <c r="J14033" s="1">
        <v>4340000</v>
      </c>
      <c r="L14033">
        <v>3</v>
      </c>
      <c r="M14033">
        <v>6953</v>
      </c>
      <c r="N14033" t="s">
        <v>1583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 t="s">
        <v>1420</v>
      </c>
      <c r="U14033" t="s">
        <v>5322</v>
      </c>
    </row>
    <row r="14034" spans="1:22">
      <c r="A14034" t="s">
        <v>16999</v>
      </c>
      <c r="B14034">
        <v>30.09</v>
      </c>
      <c r="C14034">
        <v>969.51310000000001</v>
      </c>
      <c r="D14034">
        <v>10</v>
      </c>
      <c r="E14034">
        <v>-0.8</v>
      </c>
      <c r="F14034">
        <v>485.76339999999999</v>
      </c>
      <c r="G14034">
        <v>21.65</v>
      </c>
      <c r="K14034" s="1">
        <v>5650000</v>
      </c>
      <c r="L14034">
        <v>4</v>
      </c>
      <c r="M14034">
        <v>12106</v>
      </c>
      <c r="N14034" t="s">
        <v>23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 t="s">
        <v>30</v>
      </c>
      <c r="U14034" t="s">
        <v>4126</v>
      </c>
      <c r="V14034" t="s">
        <v>17000</v>
      </c>
    </row>
    <row r="14035" spans="1:22">
      <c r="A14035" t="s">
        <v>17001</v>
      </c>
      <c r="B14035">
        <v>30.09</v>
      </c>
      <c r="C14035">
        <v>1521.7854</v>
      </c>
      <c r="D14035">
        <v>13</v>
      </c>
      <c r="E14035">
        <v>-0.3</v>
      </c>
      <c r="F14035">
        <v>508.26889999999997</v>
      </c>
      <c r="G14035">
        <v>82.39</v>
      </c>
      <c r="J14035" s="1">
        <v>1590000</v>
      </c>
      <c r="K14035" s="1">
        <v>1440000</v>
      </c>
      <c r="L14035">
        <v>4</v>
      </c>
      <c r="M14035">
        <v>56473</v>
      </c>
      <c r="N14035" t="s">
        <v>23</v>
      </c>
      <c r="O14035">
        <v>2</v>
      </c>
      <c r="P14035">
        <v>0</v>
      </c>
      <c r="Q14035">
        <v>0</v>
      </c>
      <c r="R14035">
        <v>1</v>
      </c>
      <c r="S14035">
        <v>1</v>
      </c>
      <c r="T14035" t="s">
        <v>283</v>
      </c>
      <c r="U14035" t="s">
        <v>1887</v>
      </c>
      <c r="V14035" t="s">
        <v>17002</v>
      </c>
    </row>
    <row r="14036" spans="1:22">
      <c r="A14036" t="s">
        <v>17003</v>
      </c>
      <c r="B14036">
        <v>30.09</v>
      </c>
      <c r="C14036">
        <v>923.45270000000005</v>
      </c>
      <c r="D14036">
        <v>8</v>
      </c>
      <c r="E14036">
        <v>-0.6</v>
      </c>
      <c r="F14036">
        <v>462.73329999999999</v>
      </c>
      <c r="G14036">
        <v>41.69</v>
      </c>
      <c r="K14036" s="1">
        <v>659000</v>
      </c>
      <c r="L14036">
        <v>4</v>
      </c>
      <c r="M14036">
        <v>26659</v>
      </c>
      <c r="N14036" t="s">
        <v>23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 t="s">
        <v>41</v>
      </c>
      <c r="U14036" t="s">
        <v>1887</v>
      </c>
      <c r="V14036" t="s">
        <v>17004</v>
      </c>
    </row>
    <row r="14037" spans="1:22">
      <c r="A14037" t="s">
        <v>17005</v>
      </c>
      <c r="B14037">
        <v>30.09</v>
      </c>
      <c r="C14037">
        <v>872.49670000000003</v>
      </c>
      <c r="D14037">
        <v>7</v>
      </c>
      <c r="E14037">
        <v>0</v>
      </c>
      <c r="F14037">
        <v>437.25560000000002</v>
      </c>
      <c r="G14037">
        <v>36.590000000000003</v>
      </c>
      <c r="J14037" s="1">
        <v>627000</v>
      </c>
      <c r="K14037" s="1">
        <v>656000</v>
      </c>
      <c r="L14037">
        <v>4</v>
      </c>
      <c r="M14037">
        <v>22780</v>
      </c>
      <c r="N14037" t="s">
        <v>23</v>
      </c>
      <c r="O14037">
        <v>2</v>
      </c>
      <c r="P14037">
        <v>0</v>
      </c>
      <c r="Q14037">
        <v>0</v>
      </c>
      <c r="R14037">
        <v>1</v>
      </c>
      <c r="S14037">
        <v>1</v>
      </c>
      <c r="T14037" t="s">
        <v>17006</v>
      </c>
    </row>
    <row r="14038" spans="1:22">
      <c r="A14038" t="s">
        <v>17007</v>
      </c>
      <c r="B14038">
        <v>30.08</v>
      </c>
      <c r="C14038">
        <v>1097.6556</v>
      </c>
      <c r="D14038">
        <v>9</v>
      </c>
      <c r="E14038">
        <v>-1</v>
      </c>
      <c r="F14038">
        <v>549.83450000000005</v>
      </c>
      <c r="G14038">
        <v>19.71</v>
      </c>
      <c r="J14038" s="1">
        <v>4500000</v>
      </c>
      <c r="K14038" s="1">
        <v>4210000</v>
      </c>
      <c r="L14038">
        <v>3</v>
      </c>
      <c r="M14038">
        <v>10831</v>
      </c>
      <c r="N14038" t="s">
        <v>1583</v>
      </c>
      <c r="O14038">
        <v>4</v>
      </c>
      <c r="P14038">
        <v>0</v>
      </c>
      <c r="Q14038">
        <v>0</v>
      </c>
      <c r="R14038">
        <v>2</v>
      </c>
      <c r="S14038">
        <v>2</v>
      </c>
      <c r="T14038" t="s">
        <v>371</v>
      </c>
    </row>
    <row r="14039" spans="1:22">
      <c r="A14039" t="s">
        <v>17008</v>
      </c>
      <c r="B14039">
        <v>30.08</v>
      </c>
      <c r="C14039">
        <v>1819.8630000000001</v>
      </c>
      <c r="D14039">
        <v>16</v>
      </c>
      <c r="E14039">
        <v>-0.8</v>
      </c>
      <c r="F14039">
        <v>910.93809999999996</v>
      </c>
      <c r="G14039">
        <v>49.4</v>
      </c>
      <c r="J14039" s="1">
        <v>167000</v>
      </c>
      <c r="K14039" s="1">
        <v>962000</v>
      </c>
      <c r="L14039">
        <v>4</v>
      </c>
      <c r="M14039">
        <v>32517</v>
      </c>
      <c r="N14039" t="s">
        <v>23</v>
      </c>
      <c r="O14039">
        <v>2</v>
      </c>
      <c r="P14039">
        <v>0</v>
      </c>
      <c r="Q14039">
        <v>0</v>
      </c>
      <c r="R14039">
        <v>1</v>
      </c>
      <c r="S14039">
        <v>1</v>
      </c>
      <c r="T14039" t="s">
        <v>237</v>
      </c>
      <c r="U14039" t="s">
        <v>101</v>
      </c>
      <c r="V14039" t="s">
        <v>17009</v>
      </c>
    </row>
    <row r="14040" spans="1:22">
      <c r="A14040" t="s">
        <v>17010</v>
      </c>
      <c r="B14040">
        <v>30.08</v>
      </c>
      <c r="C14040">
        <v>1661.7235000000001</v>
      </c>
      <c r="D14040">
        <v>14</v>
      </c>
      <c r="E14040">
        <v>-3.1</v>
      </c>
      <c r="F14040">
        <v>554.91340000000002</v>
      </c>
      <c r="G14040">
        <v>62.25</v>
      </c>
      <c r="J14040" s="1">
        <v>23400000</v>
      </c>
      <c r="K14040" s="1">
        <v>6320000</v>
      </c>
      <c r="L14040">
        <v>3</v>
      </c>
      <c r="M14040">
        <v>42168</v>
      </c>
      <c r="N14040" t="s">
        <v>1583</v>
      </c>
      <c r="O14040">
        <v>2</v>
      </c>
      <c r="P14040">
        <v>0</v>
      </c>
      <c r="Q14040">
        <v>0</v>
      </c>
      <c r="R14040">
        <v>1</v>
      </c>
      <c r="S14040">
        <v>1</v>
      </c>
      <c r="T14040" t="s">
        <v>297</v>
      </c>
      <c r="U14040" t="s">
        <v>1887</v>
      </c>
      <c r="V14040" t="s">
        <v>8732</v>
      </c>
    </row>
    <row r="14041" spans="1:22">
      <c r="A14041" t="s">
        <v>17011</v>
      </c>
      <c r="B14041">
        <v>30.08</v>
      </c>
      <c r="C14041">
        <v>1975.8615</v>
      </c>
      <c r="D14041">
        <v>17</v>
      </c>
      <c r="E14041">
        <v>2.8</v>
      </c>
      <c r="F14041">
        <v>659.62959999999998</v>
      </c>
      <c r="G14041">
        <v>58.89</v>
      </c>
      <c r="J14041" s="1">
        <v>1080000</v>
      </c>
      <c r="L14041">
        <v>3</v>
      </c>
      <c r="M14041">
        <v>39649</v>
      </c>
      <c r="N14041" t="s">
        <v>1583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 t="s">
        <v>365</v>
      </c>
      <c r="U14041" t="s">
        <v>1887</v>
      </c>
      <c r="V14041" t="s">
        <v>9189</v>
      </c>
    </row>
    <row r="14042" spans="1:22">
      <c r="A14042" t="s">
        <v>17012</v>
      </c>
      <c r="B14042">
        <v>30.07</v>
      </c>
      <c r="C14042">
        <v>3025.4492</v>
      </c>
      <c r="D14042">
        <v>29</v>
      </c>
      <c r="E14042">
        <v>-2.8</v>
      </c>
      <c r="F14042">
        <v>1009.4875</v>
      </c>
      <c r="G14042">
        <v>62.17</v>
      </c>
      <c r="J14042" s="1">
        <v>1130000</v>
      </c>
      <c r="L14042">
        <v>3</v>
      </c>
      <c r="M14042">
        <v>42107</v>
      </c>
      <c r="N14042" t="s">
        <v>1583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 t="s">
        <v>26</v>
      </c>
      <c r="U14042" t="s">
        <v>12921</v>
      </c>
      <c r="V14042" t="s">
        <v>17013</v>
      </c>
    </row>
    <row r="14043" spans="1:22">
      <c r="A14043" t="s">
        <v>17014</v>
      </c>
      <c r="B14043">
        <v>30.07</v>
      </c>
      <c r="C14043">
        <v>817.44860000000006</v>
      </c>
      <c r="D14043">
        <v>6</v>
      </c>
      <c r="E14043">
        <v>-2.2999999999999998</v>
      </c>
      <c r="F14043">
        <v>409.73070000000001</v>
      </c>
      <c r="G14043">
        <v>42.57</v>
      </c>
      <c r="J14043" s="1">
        <v>2790000</v>
      </c>
      <c r="K14043" s="1">
        <v>2580000</v>
      </c>
      <c r="L14043">
        <v>4</v>
      </c>
      <c r="M14043">
        <v>27292</v>
      </c>
      <c r="N14043" t="s">
        <v>23</v>
      </c>
      <c r="O14043">
        <v>2</v>
      </c>
      <c r="P14043">
        <v>0</v>
      </c>
      <c r="Q14043">
        <v>0</v>
      </c>
      <c r="R14043">
        <v>1</v>
      </c>
      <c r="S14043">
        <v>1</v>
      </c>
      <c r="T14043" t="s">
        <v>5986</v>
      </c>
    </row>
    <row r="14044" spans="1:22">
      <c r="A14044" t="s">
        <v>17015</v>
      </c>
      <c r="B14044">
        <v>30.07</v>
      </c>
      <c r="C14044">
        <v>1060.5916999999999</v>
      </c>
      <c r="D14044">
        <v>9</v>
      </c>
      <c r="E14044">
        <v>0.4</v>
      </c>
      <c r="F14044">
        <v>531.30330000000004</v>
      </c>
      <c r="G14044">
        <v>31.68</v>
      </c>
      <c r="J14044" s="1">
        <v>1930000</v>
      </c>
      <c r="K14044" s="1">
        <v>1640000</v>
      </c>
      <c r="L14044">
        <v>4</v>
      </c>
      <c r="M14044">
        <v>19184</v>
      </c>
      <c r="N14044" t="s">
        <v>23</v>
      </c>
      <c r="O14044">
        <v>2</v>
      </c>
      <c r="P14044">
        <v>0</v>
      </c>
      <c r="Q14044">
        <v>0</v>
      </c>
      <c r="R14044">
        <v>1</v>
      </c>
      <c r="S14044">
        <v>1</v>
      </c>
      <c r="T14044" t="s">
        <v>16263</v>
      </c>
    </row>
    <row r="14045" spans="1:22">
      <c r="A14045" t="s">
        <v>17016</v>
      </c>
      <c r="B14045">
        <v>30.07</v>
      </c>
      <c r="C14045">
        <v>1285.7240999999999</v>
      </c>
      <c r="D14045">
        <v>11</v>
      </c>
      <c r="E14045">
        <v>-0.7</v>
      </c>
      <c r="F14045">
        <v>643.86890000000005</v>
      </c>
      <c r="G14045">
        <v>27.6</v>
      </c>
      <c r="K14045">
        <v>0</v>
      </c>
      <c r="L14045">
        <v>4</v>
      </c>
      <c r="M14045">
        <v>16247</v>
      </c>
      <c r="N14045" t="s">
        <v>23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 t="s">
        <v>738</v>
      </c>
    </row>
    <row r="14046" spans="1:22">
      <c r="A14046" t="s">
        <v>17017</v>
      </c>
      <c r="B14046">
        <v>30.07</v>
      </c>
      <c r="C14046">
        <v>896.58069999999998</v>
      </c>
      <c r="D14046">
        <v>8</v>
      </c>
      <c r="E14046">
        <v>-1.3</v>
      </c>
      <c r="F14046">
        <v>449.29700000000003</v>
      </c>
      <c r="G14046">
        <v>61.66</v>
      </c>
      <c r="J14046" s="1">
        <v>3070000</v>
      </c>
      <c r="K14046" s="1">
        <v>3300000</v>
      </c>
      <c r="L14046">
        <v>3</v>
      </c>
      <c r="M14046">
        <v>41722</v>
      </c>
      <c r="N14046" t="s">
        <v>1583</v>
      </c>
      <c r="O14046">
        <v>2</v>
      </c>
      <c r="P14046">
        <v>0</v>
      </c>
      <c r="Q14046">
        <v>0</v>
      </c>
      <c r="R14046">
        <v>1</v>
      </c>
      <c r="S14046">
        <v>1</v>
      </c>
      <c r="T14046" t="s">
        <v>4185</v>
      </c>
    </row>
    <row r="14047" spans="1:22">
      <c r="A14047" t="s">
        <v>17018</v>
      </c>
      <c r="B14047">
        <v>30.06</v>
      </c>
      <c r="C14047">
        <v>826.3895</v>
      </c>
      <c r="D14047">
        <v>7</v>
      </c>
      <c r="E14047">
        <v>-3.1</v>
      </c>
      <c r="F14047">
        <v>414.20069999999998</v>
      </c>
      <c r="G14047">
        <v>17.61</v>
      </c>
      <c r="K14047" s="1">
        <v>498000</v>
      </c>
      <c r="L14047">
        <v>4</v>
      </c>
      <c r="M14047">
        <v>9444</v>
      </c>
      <c r="N14047" t="s">
        <v>23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 t="s">
        <v>3720</v>
      </c>
    </row>
    <row r="14048" spans="1:22">
      <c r="A14048" t="s">
        <v>17019</v>
      </c>
      <c r="B14048">
        <v>30.06</v>
      </c>
      <c r="C14048">
        <v>1347.6921</v>
      </c>
      <c r="D14048">
        <v>12</v>
      </c>
      <c r="E14048">
        <v>0.4</v>
      </c>
      <c r="F14048">
        <v>674.85360000000003</v>
      </c>
      <c r="G14048">
        <v>50.03</v>
      </c>
      <c r="J14048" s="1">
        <v>2210000</v>
      </c>
      <c r="K14048" s="1">
        <v>2060000</v>
      </c>
      <c r="L14048">
        <v>3</v>
      </c>
      <c r="M14048">
        <v>33048</v>
      </c>
      <c r="N14048" t="s">
        <v>1583</v>
      </c>
      <c r="O14048">
        <v>3</v>
      </c>
      <c r="P14048">
        <v>0</v>
      </c>
      <c r="Q14048">
        <v>0</v>
      </c>
      <c r="R14048">
        <v>2</v>
      </c>
      <c r="S14048">
        <v>1</v>
      </c>
      <c r="T14048" t="s">
        <v>1179</v>
      </c>
      <c r="U14048" t="s">
        <v>5322</v>
      </c>
    </row>
    <row r="14049" spans="1:22">
      <c r="A14049" t="s">
        <v>17020</v>
      </c>
      <c r="B14049">
        <v>30.06</v>
      </c>
      <c r="C14049">
        <v>1134.7738999999999</v>
      </c>
      <c r="D14049">
        <v>11</v>
      </c>
      <c r="E14049">
        <v>-0.3</v>
      </c>
      <c r="F14049">
        <v>568.39400000000001</v>
      </c>
      <c r="G14049">
        <v>71.13</v>
      </c>
      <c r="J14049" s="1">
        <v>451000</v>
      </c>
      <c r="K14049" s="1">
        <v>428000</v>
      </c>
      <c r="L14049">
        <v>3</v>
      </c>
      <c r="M14049">
        <v>48582</v>
      </c>
      <c r="N14049" t="s">
        <v>1583</v>
      </c>
      <c r="O14049">
        <v>2</v>
      </c>
      <c r="P14049">
        <v>0</v>
      </c>
      <c r="Q14049">
        <v>0</v>
      </c>
      <c r="R14049">
        <v>1</v>
      </c>
      <c r="S14049">
        <v>1</v>
      </c>
      <c r="T14049" t="s">
        <v>3059</v>
      </c>
    </row>
    <row r="14050" spans="1:22">
      <c r="A14050" t="s">
        <v>17021</v>
      </c>
      <c r="B14050">
        <v>30.06</v>
      </c>
      <c r="C14050">
        <v>999.49850000000004</v>
      </c>
      <c r="D14050">
        <v>9</v>
      </c>
      <c r="E14050">
        <v>-1.1000000000000001</v>
      </c>
      <c r="F14050">
        <v>500.75599999999997</v>
      </c>
      <c r="G14050">
        <v>16</v>
      </c>
      <c r="J14050" s="1">
        <v>1360000</v>
      </c>
      <c r="K14050" s="1">
        <v>1440000</v>
      </c>
      <c r="L14050">
        <v>3</v>
      </c>
      <c r="M14050">
        <v>8388</v>
      </c>
      <c r="N14050" t="s">
        <v>1583</v>
      </c>
      <c r="O14050">
        <v>2</v>
      </c>
      <c r="P14050">
        <v>0</v>
      </c>
      <c r="Q14050">
        <v>0</v>
      </c>
      <c r="R14050">
        <v>1</v>
      </c>
      <c r="S14050">
        <v>1</v>
      </c>
      <c r="T14050" t="s">
        <v>4278</v>
      </c>
    </row>
    <row r="14051" spans="1:22">
      <c r="A14051" t="s">
        <v>17022</v>
      </c>
      <c r="B14051">
        <v>30.06</v>
      </c>
      <c r="C14051">
        <v>1065.5607</v>
      </c>
      <c r="D14051">
        <v>9</v>
      </c>
      <c r="E14051">
        <v>-0.8</v>
      </c>
      <c r="F14051">
        <v>533.78719999999998</v>
      </c>
      <c r="G14051">
        <v>16.23</v>
      </c>
      <c r="J14051" s="1">
        <v>40700000</v>
      </c>
      <c r="K14051" s="1">
        <v>36200000</v>
      </c>
      <c r="L14051">
        <v>3</v>
      </c>
      <c r="M14051">
        <v>8552</v>
      </c>
      <c r="N14051" t="s">
        <v>1583</v>
      </c>
      <c r="O14051">
        <v>4</v>
      </c>
      <c r="P14051">
        <v>0</v>
      </c>
      <c r="Q14051">
        <v>0</v>
      </c>
      <c r="R14051">
        <v>3</v>
      </c>
      <c r="S14051">
        <v>1</v>
      </c>
      <c r="T14051" t="s">
        <v>856</v>
      </c>
    </row>
    <row r="14052" spans="1:22">
      <c r="A14052" t="s">
        <v>17023</v>
      </c>
      <c r="B14052">
        <v>30.06</v>
      </c>
      <c r="C14052">
        <v>1036.5916999999999</v>
      </c>
      <c r="D14052">
        <v>10</v>
      </c>
      <c r="E14052">
        <v>0.1</v>
      </c>
      <c r="F14052">
        <v>519.30319999999995</v>
      </c>
      <c r="G14052">
        <v>14.99</v>
      </c>
      <c r="J14052" s="1">
        <v>1740000</v>
      </c>
      <c r="K14052" s="1">
        <v>1730000</v>
      </c>
      <c r="L14052">
        <v>3</v>
      </c>
      <c r="M14052">
        <v>7712</v>
      </c>
      <c r="N14052" t="s">
        <v>1583</v>
      </c>
      <c r="O14052">
        <v>2</v>
      </c>
      <c r="P14052">
        <v>0</v>
      </c>
      <c r="Q14052">
        <v>0</v>
      </c>
      <c r="R14052">
        <v>1</v>
      </c>
      <c r="S14052">
        <v>1</v>
      </c>
      <c r="T14052" t="s">
        <v>421</v>
      </c>
      <c r="U14052" t="s">
        <v>3302</v>
      </c>
      <c r="V14052" t="s">
        <v>3303</v>
      </c>
    </row>
    <row r="14053" spans="1:22">
      <c r="A14053" t="s">
        <v>17024</v>
      </c>
      <c r="B14053">
        <v>30.05</v>
      </c>
      <c r="C14053">
        <v>1703.8729000000001</v>
      </c>
      <c r="D14053">
        <v>14</v>
      </c>
      <c r="E14053">
        <v>-0.8</v>
      </c>
      <c r="F14053">
        <v>852.94309999999996</v>
      </c>
      <c r="G14053">
        <v>48.63</v>
      </c>
      <c r="K14053" s="1">
        <v>859000</v>
      </c>
      <c r="L14053">
        <v>4</v>
      </c>
      <c r="M14053">
        <v>31931</v>
      </c>
      <c r="N14053" t="s">
        <v>23</v>
      </c>
      <c r="O14053">
        <v>2</v>
      </c>
      <c r="P14053">
        <v>0</v>
      </c>
      <c r="Q14053">
        <v>0</v>
      </c>
      <c r="R14053">
        <v>0</v>
      </c>
      <c r="S14053">
        <v>2</v>
      </c>
      <c r="T14053" t="s">
        <v>2273</v>
      </c>
    </row>
    <row r="14054" spans="1:22">
      <c r="A14054" t="s">
        <v>17025</v>
      </c>
      <c r="B14054">
        <v>30.05</v>
      </c>
      <c r="C14054">
        <v>980.50789999999995</v>
      </c>
      <c r="D14054">
        <v>8</v>
      </c>
      <c r="E14054">
        <v>0.1</v>
      </c>
      <c r="F14054">
        <v>491.26130000000001</v>
      </c>
      <c r="G14054">
        <v>45.65</v>
      </c>
      <c r="J14054" s="1">
        <v>610000</v>
      </c>
      <c r="K14054" s="1">
        <v>570000</v>
      </c>
      <c r="L14054">
        <v>3</v>
      </c>
      <c r="M14054">
        <v>29693</v>
      </c>
      <c r="N14054" t="s">
        <v>1583</v>
      </c>
      <c r="O14054">
        <v>2</v>
      </c>
      <c r="P14054">
        <v>0</v>
      </c>
      <c r="Q14054">
        <v>0</v>
      </c>
      <c r="R14054">
        <v>1</v>
      </c>
      <c r="S14054">
        <v>1</v>
      </c>
      <c r="T14054" t="s">
        <v>165</v>
      </c>
      <c r="U14054" t="s">
        <v>4447</v>
      </c>
      <c r="V14054" t="s">
        <v>17026</v>
      </c>
    </row>
    <row r="14055" spans="1:22">
      <c r="A14055" t="s">
        <v>17027</v>
      </c>
      <c r="B14055">
        <v>30.04</v>
      </c>
      <c r="C14055">
        <v>1877.8716999999999</v>
      </c>
      <c r="D14055">
        <v>16</v>
      </c>
      <c r="E14055">
        <v>-0.3</v>
      </c>
      <c r="F14055">
        <v>626.96429999999998</v>
      </c>
      <c r="G14055">
        <v>71.19</v>
      </c>
      <c r="K14055">
        <v>0</v>
      </c>
      <c r="L14055">
        <v>4</v>
      </c>
      <c r="M14055">
        <v>48587</v>
      </c>
      <c r="N14055" t="s">
        <v>23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 t="s">
        <v>275</v>
      </c>
      <c r="U14055" t="s">
        <v>6569</v>
      </c>
      <c r="V14055" t="s">
        <v>17028</v>
      </c>
    </row>
    <row r="14056" spans="1:22">
      <c r="A14056" t="s">
        <v>17029</v>
      </c>
      <c r="B14056">
        <v>30.04</v>
      </c>
      <c r="C14056">
        <v>1499.7844</v>
      </c>
      <c r="D14056">
        <v>14</v>
      </c>
      <c r="E14056">
        <v>-0.5</v>
      </c>
      <c r="F14056">
        <v>500.93520000000001</v>
      </c>
      <c r="G14056">
        <v>15.44</v>
      </c>
      <c r="J14056" s="1">
        <v>261000</v>
      </c>
      <c r="L14056">
        <v>3</v>
      </c>
      <c r="M14056">
        <v>8001</v>
      </c>
      <c r="N14056" t="s">
        <v>1583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 t="s">
        <v>7077</v>
      </c>
    </row>
    <row r="14057" spans="1:22">
      <c r="A14057" t="s">
        <v>17030</v>
      </c>
      <c r="B14057">
        <v>30.04</v>
      </c>
      <c r="C14057">
        <v>2080.9548</v>
      </c>
      <c r="D14057">
        <v>19</v>
      </c>
      <c r="E14057">
        <v>7.6</v>
      </c>
      <c r="F14057">
        <v>694.66420000000005</v>
      </c>
      <c r="G14057">
        <v>33.630000000000003</v>
      </c>
      <c r="J14057" s="1">
        <v>855000</v>
      </c>
      <c r="L14057">
        <v>3</v>
      </c>
      <c r="M14057">
        <v>20652</v>
      </c>
      <c r="N14057" t="s">
        <v>1583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 t="s">
        <v>757</v>
      </c>
      <c r="U14057" t="s">
        <v>5322</v>
      </c>
    </row>
    <row r="14058" spans="1:22">
      <c r="A14058" t="s">
        <v>17031</v>
      </c>
      <c r="B14058">
        <v>30.04</v>
      </c>
      <c r="C14058">
        <v>2390.1709000000001</v>
      </c>
      <c r="D14058">
        <v>22</v>
      </c>
      <c r="E14058">
        <v>0.8</v>
      </c>
      <c r="F14058">
        <v>797.73149999999998</v>
      </c>
      <c r="G14058">
        <v>58.02</v>
      </c>
      <c r="J14058" s="1">
        <v>7580000</v>
      </c>
      <c r="L14058">
        <v>3</v>
      </c>
      <c r="M14058">
        <v>38998</v>
      </c>
      <c r="N14058" t="s">
        <v>1583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 t="s">
        <v>24</v>
      </c>
      <c r="U14058" t="s">
        <v>16246</v>
      </c>
      <c r="V14058" t="s">
        <v>17032</v>
      </c>
    </row>
    <row r="14059" spans="1:22">
      <c r="A14059" t="s">
        <v>17033</v>
      </c>
      <c r="B14059">
        <v>30.04</v>
      </c>
      <c r="C14059">
        <v>828.47050000000002</v>
      </c>
      <c r="D14059">
        <v>7</v>
      </c>
      <c r="E14059">
        <v>-0.3</v>
      </c>
      <c r="F14059">
        <v>415.24239999999998</v>
      </c>
      <c r="G14059">
        <v>19.61</v>
      </c>
      <c r="J14059" s="1">
        <v>9420000</v>
      </c>
      <c r="K14059" s="1">
        <v>10000000</v>
      </c>
      <c r="L14059">
        <v>4</v>
      </c>
      <c r="M14059">
        <v>10735</v>
      </c>
      <c r="N14059" t="s">
        <v>23</v>
      </c>
      <c r="O14059">
        <v>3</v>
      </c>
      <c r="P14059">
        <v>0</v>
      </c>
      <c r="Q14059">
        <v>0</v>
      </c>
      <c r="R14059">
        <v>2</v>
      </c>
      <c r="S14059">
        <v>1</v>
      </c>
      <c r="T14059" t="s">
        <v>371</v>
      </c>
    </row>
    <row r="14060" spans="1:22">
      <c r="A14060" t="s">
        <v>17034</v>
      </c>
      <c r="B14060">
        <v>30.03</v>
      </c>
      <c r="C14060">
        <v>1770.8126</v>
      </c>
      <c r="D14060">
        <v>15</v>
      </c>
      <c r="E14060">
        <v>-1.9</v>
      </c>
      <c r="F14060">
        <v>591.27700000000004</v>
      </c>
      <c r="G14060">
        <v>55.37</v>
      </c>
      <c r="K14060" s="1">
        <v>1390000</v>
      </c>
      <c r="L14060">
        <v>4</v>
      </c>
      <c r="M14060">
        <v>36960</v>
      </c>
      <c r="N14060" t="s">
        <v>23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 t="s">
        <v>189</v>
      </c>
      <c r="U14060" t="s">
        <v>1887</v>
      </c>
      <c r="V14060" t="s">
        <v>8732</v>
      </c>
    </row>
    <row r="14061" spans="1:22">
      <c r="A14061" t="s">
        <v>17035</v>
      </c>
      <c r="B14061">
        <v>30.03</v>
      </c>
      <c r="C14061">
        <v>827.51160000000004</v>
      </c>
      <c r="D14061">
        <v>7</v>
      </c>
      <c r="E14061">
        <v>-1.8</v>
      </c>
      <c r="F14061">
        <v>414.76229999999998</v>
      </c>
      <c r="G14061">
        <v>35.65</v>
      </c>
      <c r="K14061" s="1">
        <v>1150000</v>
      </c>
      <c r="L14061">
        <v>4</v>
      </c>
      <c r="M14061">
        <v>22076</v>
      </c>
      <c r="N14061" t="s">
        <v>23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 t="s">
        <v>1911</v>
      </c>
    </row>
    <row r="14062" spans="1:22">
      <c r="A14062" t="s">
        <v>17036</v>
      </c>
      <c r="B14062">
        <v>30.03</v>
      </c>
      <c r="C14062">
        <v>881.4316</v>
      </c>
      <c r="D14062">
        <v>7</v>
      </c>
      <c r="E14062">
        <v>-2</v>
      </c>
      <c r="F14062">
        <v>441.72219999999999</v>
      </c>
      <c r="G14062">
        <v>21.95</v>
      </c>
      <c r="K14062" s="1">
        <v>382000</v>
      </c>
      <c r="L14062">
        <v>4</v>
      </c>
      <c r="M14062">
        <v>12305</v>
      </c>
      <c r="N14062" t="s">
        <v>23</v>
      </c>
      <c r="O14062">
        <v>1</v>
      </c>
      <c r="P14062">
        <v>0</v>
      </c>
      <c r="Q14062">
        <v>0</v>
      </c>
      <c r="R14062">
        <v>0</v>
      </c>
      <c r="S14062">
        <v>1</v>
      </c>
      <c r="T14062" t="s">
        <v>12441</v>
      </c>
      <c r="U14062" t="s">
        <v>35</v>
      </c>
      <c r="V14062" t="s">
        <v>39</v>
      </c>
    </row>
    <row r="14063" spans="1:22">
      <c r="A14063" t="s">
        <v>17037</v>
      </c>
      <c r="B14063">
        <v>30.02</v>
      </c>
      <c r="C14063">
        <v>2096.0061000000001</v>
      </c>
      <c r="D14063">
        <v>20</v>
      </c>
      <c r="E14063">
        <v>-0.9</v>
      </c>
      <c r="F14063">
        <v>1049.0093999999999</v>
      </c>
      <c r="G14063">
        <v>58.64</v>
      </c>
      <c r="J14063">
        <v>0</v>
      </c>
      <c r="K14063" s="1">
        <v>950000</v>
      </c>
      <c r="L14063">
        <v>3</v>
      </c>
      <c r="M14063">
        <v>39464</v>
      </c>
      <c r="N14063" t="s">
        <v>1583</v>
      </c>
      <c r="O14063">
        <v>2</v>
      </c>
      <c r="P14063">
        <v>0</v>
      </c>
      <c r="Q14063">
        <v>0</v>
      </c>
      <c r="R14063">
        <v>1</v>
      </c>
      <c r="S14063">
        <v>1</v>
      </c>
      <c r="T14063" t="s">
        <v>71</v>
      </c>
    </row>
    <row r="14064" spans="1:22">
      <c r="A14064" t="s">
        <v>17038</v>
      </c>
      <c r="B14064">
        <v>30.02</v>
      </c>
      <c r="C14064">
        <v>2123.1037999999999</v>
      </c>
      <c r="D14064">
        <v>19</v>
      </c>
      <c r="E14064">
        <v>8.1999999999999993</v>
      </c>
      <c r="F14064">
        <v>1062.5679</v>
      </c>
      <c r="G14064">
        <v>86.77</v>
      </c>
      <c r="K14064" s="1">
        <v>946000</v>
      </c>
      <c r="L14064">
        <v>4</v>
      </c>
      <c r="M14064">
        <v>59453</v>
      </c>
      <c r="N14064" t="s">
        <v>23</v>
      </c>
      <c r="O14064">
        <v>1</v>
      </c>
      <c r="P14064">
        <v>0</v>
      </c>
      <c r="Q14064">
        <v>0</v>
      </c>
      <c r="R14064">
        <v>0</v>
      </c>
      <c r="S14064">
        <v>1</v>
      </c>
      <c r="T14064" t="s">
        <v>4637</v>
      </c>
    </row>
    <row r="14065" spans="1:22">
      <c r="A14065" t="s">
        <v>17039</v>
      </c>
      <c r="B14065">
        <v>30.02</v>
      </c>
      <c r="C14065">
        <v>2211.1682000000001</v>
      </c>
      <c r="D14065">
        <v>21</v>
      </c>
      <c r="E14065">
        <v>-3.8</v>
      </c>
      <c r="F14065">
        <v>738.06050000000005</v>
      </c>
      <c r="G14065">
        <v>60.17</v>
      </c>
      <c r="J14065" s="1">
        <v>459000</v>
      </c>
      <c r="K14065" s="1">
        <v>2630000</v>
      </c>
      <c r="L14065">
        <v>4</v>
      </c>
      <c r="M14065">
        <v>40568</v>
      </c>
      <c r="N14065" t="s">
        <v>23</v>
      </c>
      <c r="O14065">
        <v>3</v>
      </c>
      <c r="P14065">
        <v>0</v>
      </c>
      <c r="Q14065">
        <v>0</v>
      </c>
      <c r="R14065">
        <v>1</v>
      </c>
      <c r="S14065">
        <v>2</v>
      </c>
      <c r="T14065" t="s">
        <v>8451</v>
      </c>
      <c r="U14065" t="s">
        <v>5322</v>
      </c>
    </row>
    <row r="14066" spans="1:22">
      <c r="A14066" t="s">
        <v>17040</v>
      </c>
      <c r="B14066">
        <v>30.01</v>
      </c>
      <c r="C14066">
        <v>857.5222</v>
      </c>
      <c r="D14066">
        <v>8</v>
      </c>
      <c r="E14066">
        <v>-3.3</v>
      </c>
      <c r="F14066">
        <v>429.767</v>
      </c>
      <c r="G14066">
        <v>43.02</v>
      </c>
      <c r="J14066" s="1">
        <v>2940000</v>
      </c>
      <c r="K14066" s="1">
        <v>3030000</v>
      </c>
      <c r="L14066">
        <v>3</v>
      </c>
      <c r="M14066">
        <v>27706</v>
      </c>
      <c r="N14066" t="s">
        <v>1583</v>
      </c>
      <c r="O14066">
        <v>2</v>
      </c>
      <c r="P14066">
        <v>0</v>
      </c>
      <c r="Q14066">
        <v>0</v>
      </c>
      <c r="R14066">
        <v>1</v>
      </c>
      <c r="S14066">
        <v>1</v>
      </c>
      <c r="T14066" t="s">
        <v>6099</v>
      </c>
    </row>
    <row r="14067" spans="1:22">
      <c r="A14067" t="s">
        <v>17041</v>
      </c>
      <c r="B14067">
        <v>30.01</v>
      </c>
      <c r="C14067">
        <v>1453.6912</v>
      </c>
      <c r="D14067">
        <v>13</v>
      </c>
      <c r="E14067">
        <v>-4</v>
      </c>
      <c r="F14067">
        <v>727.84990000000005</v>
      </c>
      <c r="G14067">
        <v>41.56</v>
      </c>
      <c r="J14067" s="1">
        <v>89100</v>
      </c>
      <c r="L14067">
        <v>3</v>
      </c>
      <c r="M14067">
        <v>26631</v>
      </c>
      <c r="N14067" t="s">
        <v>1583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 t="s">
        <v>397</v>
      </c>
      <c r="U14067" t="s">
        <v>32</v>
      </c>
      <c r="V14067" t="s">
        <v>413</v>
      </c>
    </row>
    <row r="14068" spans="1:22">
      <c r="A14068" t="s">
        <v>17042</v>
      </c>
      <c r="B14068">
        <v>30.01</v>
      </c>
      <c r="C14068">
        <v>945.5018</v>
      </c>
      <c r="D14068">
        <v>8</v>
      </c>
      <c r="E14068">
        <v>-1.1000000000000001</v>
      </c>
      <c r="F14068">
        <v>473.7577</v>
      </c>
      <c r="G14068">
        <v>36.47</v>
      </c>
      <c r="J14068" s="1">
        <v>1050000</v>
      </c>
      <c r="L14068">
        <v>3</v>
      </c>
      <c r="M14068">
        <v>22751</v>
      </c>
      <c r="N14068" t="s">
        <v>1583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 t="s">
        <v>1565</v>
      </c>
    </row>
    <row r="14069" spans="1:22">
      <c r="A14069" t="s">
        <v>17043</v>
      </c>
      <c r="B14069">
        <v>30.01</v>
      </c>
      <c r="C14069">
        <v>1532.7623000000001</v>
      </c>
      <c r="D14069">
        <v>13</v>
      </c>
      <c r="E14069">
        <v>0.9</v>
      </c>
      <c r="F14069">
        <v>767.38919999999996</v>
      </c>
      <c r="G14069">
        <v>80.36</v>
      </c>
      <c r="J14069" s="1">
        <v>296000</v>
      </c>
      <c r="L14069">
        <v>3</v>
      </c>
      <c r="M14069">
        <v>55067</v>
      </c>
      <c r="N14069" t="s">
        <v>1583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 t="s">
        <v>2241</v>
      </c>
    </row>
    <row r="14070" spans="1:22">
      <c r="A14070" t="s">
        <v>17044</v>
      </c>
      <c r="B14070">
        <v>30</v>
      </c>
      <c r="C14070">
        <v>1664.8005000000001</v>
      </c>
      <c r="D14070">
        <v>15</v>
      </c>
      <c r="E14070">
        <v>-2.6</v>
      </c>
      <c r="F14070">
        <v>555.9393</v>
      </c>
      <c r="G14070">
        <v>25.41</v>
      </c>
      <c r="J14070" s="1">
        <v>912000</v>
      </c>
      <c r="K14070" s="1">
        <v>597000</v>
      </c>
      <c r="L14070">
        <v>3</v>
      </c>
      <c r="M14070">
        <v>14814</v>
      </c>
      <c r="N14070" t="s">
        <v>1583</v>
      </c>
      <c r="O14070">
        <v>2</v>
      </c>
      <c r="P14070">
        <v>0</v>
      </c>
      <c r="Q14070">
        <v>0</v>
      </c>
      <c r="R14070">
        <v>1</v>
      </c>
      <c r="S14070">
        <v>1</v>
      </c>
      <c r="T14070" t="s">
        <v>1102</v>
      </c>
    </row>
    <row r="14071" spans="1:22">
      <c r="A14071" t="s">
        <v>17045</v>
      </c>
      <c r="B14071">
        <v>29.99</v>
      </c>
      <c r="C14071">
        <v>1193.7244000000001</v>
      </c>
      <c r="D14071">
        <v>11</v>
      </c>
      <c r="E14071">
        <v>-0.5</v>
      </c>
      <c r="F14071">
        <v>597.8691</v>
      </c>
      <c r="G14071">
        <v>24.73</v>
      </c>
      <c r="K14071" s="1">
        <v>7820000</v>
      </c>
      <c r="L14071">
        <v>4</v>
      </c>
      <c r="M14071">
        <v>14367</v>
      </c>
      <c r="N14071" t="s">
        <v>23</v>
      </c>
      <c r="O14071">
        <v>1</v>
      </c>
      <c r="P14071">
        <v>0</v>
      </c>
      <c r="Q14071">
        <v>0</v>
      </c>
      <c r="R14071">
        <v>0</v>
      </c>
      <c r="S14071">
        <v>1</v>
      </c>
      <c r="T14071" t="s">
        <v>1843</v>
      </c>
    </row>
    <row r="14072" spans="1:22">
      <c r="A14072" t="s">
        <v>17046</v>
      </c>
      <c r="B14072">
        <v>29.99</v>
      </c>
      <c r="C14072">
        <v>1658.8164999999999</v>
      </c>
      <c r="D14072">
        <v>17</v>
      </c>
      <c r="E14072">
        <v>-0.2</v>
      </c>
      <c r="F14072">
        <v>830.4153</v>
      </c>
      <c r="G14072">
        <v>51.44</v>
      </c>
      <c r="J14072">
        <v>0</v>
      </c>
      <c r="K14072" s="1">
        <v>226000</v>
      </c>
      <c r="L14072">
        <v>3</v>
      </c>
      <c r="M14072">
        <v>34091</v>
      </c>
      <c r="N14072" t="s">
        <v>1583</v>
      </c>
      <c r="O14072">
        <v>2</v>
      </c>
      <c r="P14072">
        <v>0</v>
      </c>
      <c r="Q14072">
        <v>0</v>
      </c>
      <c r="R14072">
        <v>1</v>
      </c>
      <c r="S14072">
        <v>1</v>
      </c>
      <c r="T14072" t="s">
        <v>64</v>
      </c>
      <c r="U14072" t="s">
        <v>2022</v>
      </c>
      <c r="V14072" t="s">
        <v>17047</v>
      </c>
    </row>
    <row r="14073" spans="1:22">
      <c r="A14073" t="s">
        <v>17048</v>
      </c>
      <c r="B14073">
        <v>29.98</v>
      </c>
      <c r="C14073">
        <v>1439.6495</v>
      </c>
      <c r="D14073">
        <v>13</v>
      </c>
      <c r="E14073">
        <v>-1.4</v>
      </c>
      <c r="F14073">
        <v>480.88979999999998</v>
      </c>
      <c r="G14073">
        <v>51.52</v>
      </c>
      <c r="K14073" s="1">
        <v>3240000</v>
      </c>
      <c r="L14073">
        <v>4</v>
      </c>
      <c r="M14073">
        <v>34104</v>
      </c>
      <c r="N14073" t="s">
        <v>23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 t="s">
        <v>43</v>
      </c>
      <c r="U14073" t="s">
        <v>1887</v>
      </c>
      <c r="V14073" t="s">
        <v>17049</v>
      </c>
    </row>
    <row r="14074" spans="1:22">
      <c r="A14074" t="s">
        <v>17050</v>
      </c>
      <c r="B14074">
        <v>29.98</v>
      </c>
      <c r="C14074">
        <v>1977.8713</v>
      </c>
      <c r="D14074">
        <v>16</v>
      </c>
      <c r="E14074">
        <v>6.3</v>
      </c>
      <c r="F14074">
        <v>989.94920000000002</v>
      </c>
      <c r="G14074">
        <v>54.28</v>
      </c>
      <c r="K14074">
        <v>0</v>
      </c>
      <c r="L14074">
        <v>4</v>
      </c>
      <c r="M14074">
        <v>36125</v>
      </c>
      <c r="N14074" t="s">
        <v>23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 t="s">
        <v>5787</v>
      </c>
      <c r="U14074" t="s">
        <v>4920</v>
      </c>
      <c r="V14074" t="s">
        <v>17051</v>
      </c>
    </row>
    <row r="14075" spans="1:22">
      <c r="A14075" t="s">
        <v>17052</v>
      </c>
      <c r="B14075">
        <v>29.98</v>
      </c>
      <c r="C14075">
        <v>813.49599999999998</v>
      </c>
      <c r="D14075">
        <v>7</v>
      </c>
      <c r="E14075">
        <v>-0.3</v>
      </c>
      <c r="F14075">
        <v>407.7552</v>
      </c>
      <c r="G14075">
        <v>21.67</v>
      </c>
      <c r="J14075" s="1">
        <v>636000</v>
      </c>
      <c r="L14075">
        <v>3</v>
      </c>
      <c r="M14075">
        <v>12151</v>
      </c>
      <c r="N14075" t="s">
        <v>1583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 t="s">
        <v>4181</v>
      </c>
    </row>
    <row r="14076" spans="1:22">
      <c r="A14076" t="s">
        <v>17053</v>
      </c>
      <c r="B14076">
        <v>29.98</v>
      </c>
      <c r="C14076">
        <v>2036.1492000000001</v>
      </c>
      <c r="D14076">
        <v>18</v>
      </c>
      <c r="E14076">
        <v>-0.3</v>
      </c>
      <c r="F14076">
        <v>679.72339999999997</v>
      </c>
      <c r="G14076">
        <v>76.55</v>
      </c>
      <c r="K14076" s="1">
        <v>804000</v>
      </c>
      <c r="L14076">
        <v>4</v>
      </c>
      <c r="M14076">
        <v>52351</v>
      </c>
      <c r="N14076" t="s">
        <v>23</v>
      </c>
      <c r="O14076">
        <v>1</v>
      </c>
      <c r="P14076">
        <v>0</v>
      </c>
      <c r="Q14076">
        <v>0</v>
      </c>
      <c r="R14076">
        <v>0</v>
      </c>
      <c r="S14076">
        <v>1</v>
      </c>
      <c r="T14076" t="s">
        <v>1819</v>
      </c>
    </row>
    <row r="14077" spans="1:22">
      <c r="A14077" t="s">
        <v>17054</v>
      </c>
      <c r="B14077">
        <v>29.98</v>
      </c>
      <c r="C14077">
        <v>823.40750000000003</v>
      </c>
      <c r="D14077">
        <v>7</v>
      </c>
      <c r="E14077">
        <v>-1.2</v>
      </c>
      <c r="F14077">
        <v>412.71050000000002</v>
      </c>
      <c r="G14077">
        <v>17.329999999999998</v>
      </c>
      <c r="J14077" s="1">
        <v>4010000</v>
      </c>
      <c r="K14077" s="1">
        <v>4740000</v>
      </c>
      <c r="L14077">
        <v>3</v>
      </c>
      <c r="M14077">
        <v>9337</v>
      </c>
      <c r="N14077" t="s">
        <v>1583</v>
      </c>
      <c r="O14077">
        <v>2</v>
      </c>
      <c r="P14077">
        <v>0</v>
      </c>
      <c r="Q14077">
        <v>0</v>
      </c>
      <c r="R14077">
        <v>1</v>
      </c>
      <c r="S14077">
        <v>1</v>
      </c>
      <c r="T14077" t="s">
        <v>2953</v>
      </c>
    </row>
    <row r="14078" spans="1:22">
      <c r="A14078" t="s">
        <v>17055</v>
      </c>
      <c r="B14078">
        <v>29.98</v>
      </c>
      <c r="C14078">
        <v>2000.9989</v>
      </c>
      <c r="D14078">
        <v>17</v>
      </c>
      <c r="E14078">
        <v>2</v>
      </c>
      <c r="F14078">
        <v>668.00819999999999</v>
      </c>
      <c r="G14078">
        <v>77.41</v>
      </c>
      <c r="J14078" s="1">
        <v>701000</v>
      </c>
      <c r="L14078">
        <v>3</v>
      </c>
      <c r="M14078">
        <v>52993</v>
      </c>
      <c r="N14078" t="s">
        <v>1583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 t="s">
        <v>61</v>
      </c>
      <c r="U14078" t="s">
        <v>17056</v>
      </c>
      <c r="V14078" t="s">
        <v>17057</v>
      </c>
    </row>
    <row r="14079" spans="1:22">
      <c r="A14079" t="s">
        <v>17058</v>
      </c>
      <c r="B14079">
        <v>29.97</v>
      </c>
      <c r="C14079">
        <v>1692.0298</v>
      </c>
      <c r="D14079">
        <v>15</v>
      </c>
      <c r="E14079">
        <v>0.9</v>
      </c>
      <c r="F14079">
        <v>565.01769999999999</v>
      </c>
      <c r="G14079">
        <v>16.260000000000002</v>
      </c>
      <c r="J14079" s="1">
        <v>6540000</v>
      </c>
      <c r="K14079" s="1">
        <v>4560000</v>
      </c>
      <c r="L14079">
        <v>3</v>
      </c>
      <c r="M14079">
        <v>8580</v>
      </c>
      <c r="N14079" t="s">
        <v>1583</v>
      </c>
      <c r="O14079">
        <v>3</v>
      </c>
      <c r="P14079">
        <v>0</v>
      </c>
      <c r="Q14079">
        <v>0</v>
      </c>
      <c r="R14079">
        <v>2</v>
      </c>
      <c r="S14079">
        <v>1</v>
      </c>
      <c r="T14079" t="s">
        <v>747</v>
      </c>
    </row>
    <row r="14080" spans="1:22">
      <c r="A14080" t="s">
        <v>17059</v>
      </c>
      <c r="B14080">
        <v>29.96</v>
      </c>
      <c r="C14080">
        <v>816.47050000000002</v>
      </c>
      <c r="D14080">
        <v>7</v>
      </c>
      <c r="E14080">
        <v>-0.7</v>
      </c>
      <c r="F14080">
        <v>409.24220000000003</v>
      </c>
      <c r="G14080">
        <v>26.13</v>
      </c>
      <c r="J14080" s="1">
        <v>1260000</v>
      </c>
      <c r="K14080" s="1">
        <v>1420000</v>
      </c>
      <c r="L14080">
        <v>4</v>
      </c>
      <c r="M14080">
        <v>15279</v>
      </c>
      <c r="N14080" t="s">
        <v>23</v>
      </c>
      <c r="O14080">
        <v>2</v>
      </c>
      <c r="P14080">
        <v>0</v>
      </c>
      <c r="Q14080">
        <v>0</v>
      </c>
      <c r="R14080">
        <v>1</v>
      </c>
      <c r="S14080">
        <v>1</v>
      </c>
      <c r="T14080" t="s">
        <v>3059</v>
      </c>
    </row>
    <row r="14081" spans="1:22">
      <c r="A14081" t="s">
        <v>17060</v>
      </c>
      <c r="B14081">
        <v>29.95</v>
      </c>
      <c r="C14081">
        <v>1275.6248000000001</v>
      </c>
      <c r="D14081">
        <v>11</v>
      </c>
      <c r="E14081">
        <v>-3.5</v>
      </c>
      <c r="F14081">
        <v>638.81740000000002</v>
      </c>
      <c r="G14081">
        <v>49.62</v>
      </c>
      <c r="J14081" s="1">
        <v>4350000</v>
      </c>
      <c r="K14081" s="1">
        <v>4910000</v>
      </c>
      <c r="L14081">
        <v>4</v>
      </c>
      <c r="M14081">
        <v>32699</v>
      </c>
      <c r="N14081" t="s">
        <v>23</v>
      </c>
      <c r="O14081">
        <v>2</v>
      </c>
      <c r="P14081">
        <v>0</v>
      </c>
      <c r="Q14081">
        <v>0</v>
      </c>
      <c r="R14081">
        <v>1</v>
      </c>
      <c r="S14081">
        <v>1</v>
      </c>
      <c r="T14081" t="s">
        <v>2829</v>
      </c>
    </row>
    <row r="14082" spans="1:22">
      <c r="A14082" t="s">
        <v>17061</v>
      </c>
      <c r="B14082">
        <v>29.95</v>
      </c>
      <c r="C14082">
        <v>1536.7487000000001</v>
      </c>
      <c r="D14082">
        <v>14</v>
      </c>
      <c r="E14082">
        <v>0.4</v>
      </c>
      <c r="F14082">
        <v>513.25699999999995</v>
      </c>
      <c r="G14082">
        <v>67.040000000000006</v>
      </c>
      <c r="K14082" s="1">
        <v>608000</v>
      </c>
      <c r="L14082">
        <v>4</v>
      </c>
      <c r="M14082">
        <v>45579</v>
      </c>
      <c r="N14082" t="s">
        <v>23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 t="s">
        <v>600</v>
      </c>
      <c r="U14082" t="s">
        <v>1887</v>
      </c>
      <c r="V14082" t="s">
        <v>17062</v>
      </c>
    </row>
    <row r="14083" spans="1:22">
      <c r="A14083" t="s">
        <v>17063</v>
      </c>
      <c r="B14083">
        <v>29.95</v>
      </c>
      <c r="C14083">
        <v>916.4402</v>
      </c>
      <c r="D14083">
        <v>8</v>
      </c>
      <c r="E14083">
        <v>0.3</v>
      </c>
      <c r="F14083">
        <v>459.22750000000002</v>
      </c>
      <c r="G14083">
        <v>26.68</v>
      </c>
      <c r="J14083" s="1">
        <v>892000</v>
      </c>
      <c r="K14083" s="1">
        <v>1520000</v>
      </c>
      <c r="L14083">
        <v>3</v>
      </c>
      <c r="M14083">
        <v>15689</v>
      </c>
      <c r="N14083" t="s">
        <v>1583</v>
      </c>
      <c r="O14083">
        <v>2</v>
      </c>
      <c r="P14083">
        <v>0</v>
      </c>
      <c r="Q14083">
        <v>0</v>
      </c>
      <c r="R14083">
        <v>1</v>
      </c>
      <c r="S14083">
        <v>1</v>
      </c>
      <c r="T14083" t="s">
        <v>4637</v>
      </c>
    </row>
    <row r="14084" spans="1:22">
      <c r="A14084" t="s">
        <v>17064</v>
      </c>
      <c r="B14084">
        <v>29.95</v>
      </c>
      <c r="C14084">
        <v>869.56979999999999</v>
      </c>
      <c r="D14084">
        <v>7</v>
      </c>
      <c r="E14084">
        <v>0.1</v>
      </c>
      <c r="F14084">
        <v>435.79219999999998</v>
      </c>
      <c r="G14084">
        <v>22.41</v>
      </c>
      <c r="J14084" s="1">
        <v>2920000</v>
      </c>
      <c r="K14084" s="1">
        <v>2900000</v>
      </c>
      <c r="L14084">
        <v>4</v>
      </c>
      <c r="M14084">
        <v>12642</v>
      </c>
      <c r="N14084" t="s">
        <v>23</v>
      </c>
      <c r="O14084">
        <v>2</v>
      </c>
      <c r="P14084">
        <v>0</v>
      </c>
      <c r="Q14084">
        <v>0</v>
      </c>
      <c r="R14084">
        <v>1</v>
      </c>
      <c r="S14084">
        <v>1</v>
      </c>
      <c r="T14084" t="s">
        <v>1623</v>
      </c>
    </row>
    <row r="14085" spans="1:22">
      <c r="A14085" t="s">
        <v>17065</v>
      </c>
      <c r="B14085">
        <v>29.95</v>
      </c>
      <c r="C14085">
        <v>869.56979999999999</v>
      </c>
      <c r="D14085">
        <v>7</v>
      </c>
      <c r="E14085">
        <v>0.1</v>
      </c>
      <c r="F14085">
        <v>435.79219999999998</v>
      </c>
      <c r="G14085">
        <v>22.41</v>
      </c>
      <c r="J14085" s="1">
        <v>2920000</v>
      </c>
      <c r="K14085" s="1">
        <v>2900000</v>
      </c>
      <c r="L14085">
        <v>4</v>
      </c>
      <c r="M14085">
        <v>12642</v>
      </c>
      <c r="N14085" t="s">
        <v>23</v>
      </c>
      <c r="O14085">
        <v>2</v>
      </c>
      <c r="P14085">
        <v>0</v>
      </c>
      <c r="Q14085">
        <v>0</v>
      </c>
      <c r="R14085">
        <v>1</v>
      </c>
      <c r="S14085">
        <v>1</v>
      </c>
      <c r="T14085" t="s">
        <v>2221</v>
      </c>
    </row>
    <row r="14086" spans="1:22">
      <c r="A14086" t="s">
        <v>17066</v>
      </c>
      <c r="B14086">
        <v>29.95</v>
      </c>
      <c r="C14086">
        <v>1641.9375</v>
      </c>
      <c r="D14086">
        <v>16</v>
      </c>
      <c r="E14086">
        <v>8.1999999999999993</v>
      </c>
      <c r="F14086">
        <v>548.32429999999999</v>
      </c>
      <c r="G14086">
        <v>89.11</v>
      </c>
      <c r="K14086" s="1">
        <v>679</v>
      </c>
      <c r="L14086">
        <v>4</v>
      </c>
      <c r="M14086">
        <v>61084</v>
      </c>
      <c r="N14086" t="s">
        <v>23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 t="s">
        <v>172</v>
      </c>
      <c r="U14086" t="s">
        <v>3049</v>
      </c>
      <c r="V14086" t="s">
        <v>13994</v>
      </c>
    </row>
    <row r="14087" spans="1:22">
      <c r="A14087" t="s">
        <v>17067</v>
      </c>
      <c r="B14087">
        <v>29.94</v>
      </c>
      <c r="C14087">
        <v>951.50649999999996</v>
      </c>
      <c r="D14087">
        <v>8</v>
      </c>
      <c r="E14087">
        <v>1.6</v>
      </c>
      <c r="F14087">
        <v>476.76130000000001</v>
      </c>
      <c r="G14087">
        <v>58.44</v>
      </c>
      <c r="J14087" s="1">
        <v>535000</v>
      </c>
      <c r="L14087">
        <v>3</v>
      </c>
      <c r="M14087">
        <v>39311</v>
      </c>
      <c r="N14087" t="s">
        <v>1583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 t="s">
        <v>297</v>
      </c>
    </row>
    <row r="14088" spans="1:22">
      <c r="A14088" t="s">
        <v>17068</v>
      </c>
      <c r="B14088">
        <v>29.93</v>
      </c>
      <c r="C14088">
        <v>1645.896</v>
      </c>
      <c r="D14088">
        <v>16</v>
      </c>
      <c r="E14088">
        <v>-10.3</v>
      </c>
      <c r="F14088">
        <v>823.94680000000005</v>
      </c>
      <c r="G14088">
        <v>60.65</v>
      </c>
      <c r="J14088" s="1">
        <v>5370000</v>
      </c>
      <c r="L14088">
        <v>3</v>
      </c>
      <c r="M14088">
        <v>40968</v>
      </c>
      <c r="N14088" t="s">
        <v>1583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 t="s">
        <v>128</v>
      </c>
      <c r="U14088" t="s">
        <v>32</v>
      </c>
      <c r="V14088" t="s">
        <v>684</v>
      </c>
    </row>
    <row r="14089" spans="1:22">
      <c r="A14089" t="s">
        <v>17069</v>
      </c>
      <c r="B14089">
        <v>29.93</v>
      </c>
      <c r="C14089">
        <v>812.53710000000001</v>
      </c>
      <c r="D14089">
        <v>7</v>
      </c>
      <c r="E14089">
        <v>0.3</v>
      </c>
      <c r="F14089">
        <v>407.27589999999998</v>
      </c>
      <c r="G14089">
        <v>37.270000000000003</v>
      </c>
      <c r="J14089" s="1">
        <v>338000</v>
      </c>
      <c r="L14089">
        <v>3</v>
      </c>
      <c r="M14089">
        <v>23344</v>
      </c>
      <c r="N14089" t="s">
        <v>1583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 t="s">
        <v>2745</v>
      </c>
    </row>
    <row r="14090" spans="1:22">
      <c r="A14090" t="s">
        <v>17070</v>
      </c>
      <c r="B14090">
        <v>29.93</v>
      </c>
      <c r="C14090">
        <v>1824.9403</v>
      </c>
      <c r="D14090">
        <v>18</v>
      </c>
      <c r="E14090">
        <v>13.2</v>
      </c>
      <c r="F14090">
        <v>913.48950000000002</v>
      </c>
      <c r="G14090">
        <v>49.78</v>
      </c>
      <c r="K14090" s="1">
        <v>298000</v>
      </c>
      <c r="L14090">
        <v>4</v>
      </c>
      <c r="M14090">
        <v>32823</v>
      </c>
      <c r="N14090" t="s">
        <v>23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 t="s">
        <v>970</v>
      </c>
      <c r="U14090" t="s">
        <v>4920</v>
      </c>
      <c r="V14090" t="s">
        <v>17071</v>
      </c>
    </row>
    <row r="14091" spans="1:22">
      <c r="A14091" t="s">
        <v>17072</v>
      </c>
      <c r="B14091">
        <v>29.93</v>
      </c>
      <c r="C14091">
        <v>957.40800000000002</v>
      </c>
      <c r="D14091">
        <v>7</v>
      </c>
      <c r="E14091">
        <v>-1</v>
      </c>
      <c r="F14091">
        <v>479.71080000000001</v>
      </c>
      <c r="G14091">
        <v>13.57</v>
      </c>
      <c r="J14091" s="1">
        <v>91300</v>
      </c>
      <c r="L14091">
        <v>3</v>
      </c>
      <c r="M14091">
        <v>6673</v>
      </c>
      <c r="N14091" t="s">
        <v>1583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 t="s">
        <v>12641</v>
      </c>
    </row>
    <row r="14092" spans="1:22">
      <c r="A14092" t="s">
        <v>17073</v>
      </c>
      <c r="B14092">
        <v>29.92</v>
      </c>
      <c r="C14092">
        <v>899.53279999999995</v>
      </c>
      <c r="D14092">
        <v>8</v>
      </c>
      <c r="E14092">
        <v>0.4</v>
      </c>
      <c r="F14092">
        <v>450.77379999999999</v>
      </c>
      <c r="G14092">
        <v>38.35</v>
      </c>
      <c r="J14092" s="1">
        <v>775000</v>
      </c>
      <c r="K14092" s="1">
        <v>629000</v>
      </c>
      <c r="L14092">
        <v>3</v>
      </c>
      <c r="M14092">
        <v>24129</v>
      </c>
      <c r="N14092" t="s">
        <v>1583</v>
      </c>
      <c r="O14092">
        <v>2</v>
      </c>
      <c r="P14092">
        <v>0</v>
      </c>
      <c r="Q14092">
        <v>0</v>
      </c>
      <c r="R14092">
        <v>1</v>
      </c>
      <c r="S14092">
        <v>1</v>
      </c>
      <c r="T14092" t="s">
        <v>7574</v>
      </c>
    </row>
    <row r="14093" spans="1:22">
      <c r="A14093" t="s">
        <v>17074</v>
      </c>
      <c r="B14093">
        <v>29.92</v>
      </c>
      <c r="C14093">
        <v>1660.7814000000001</v>
      </c>
      <c r="D14093">
        <v>15</v>
      </c>
      <c r="E14093">
        <v>0</v>
      </c>
      <c r="F14093">
        <v>554.60109999999997</v>
      </c>
      <c r="G14093">
        <v>21.51</v>
      </c>
      <c r="K14093" s="1">
        <v>109000000</v>
      </c>
      <c r="L14093">
        <v>4</v>
      </c>
      <c r="M14093">
        <v>12010</v>
      </c>
      <c r="N14093" t="s">
        <v>23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 t="s">
        <v>79</v>
      </c>
      <c r="U14093" t="s">
        <v>10667</v>
      </c>
      <c r="V14093" t="s">
        <v>187</v>
      </c>
    </row>
    <row r="14094" spans="1:22">
      <c r="A14094" t="s">
        <v>17075</v>
      </c>
      <c r="B14094">
        <v>29.92</v>
      </c>
      <c r="C14094">
        <v>2458.2017000000001</v>
      </c>
      <c r="D14094">
        <v>22</v>
      </c>
      <c r="E14094">
        <v>6.1</v>
      </c>
      <c r="F14094">
        <v>1230.1156000000001</v>
      </c>
      <c r="G14094">
        <v>76.989999999999995</v>
      </c>
      <c r="K14094" s="1">
        <v>60000</v>
      </c>
      <c r="L14094">
        <v>4</v>
      </c>
      <c r="M14094">
        <v>52669</v>
      </c>
      <c r="N14094" t="s">
        <v>23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 t="s">
        <v>2698</v>
      </c>
    </row>
    <row r="14095" spans="1:22">
      <c r="A14095" t="s">
        <v>17076</v>
      </c>
      <c r="B14095">
        <v>29.92</v>
      </c>
      <c r="C14095">
        <v>1263.7550000000001</v>
      </c>
      <c r="D14095">
        <v>11</v>
      </c>
      <c r="E14095">
        <v>-3.8</v>
      </c>
      <c r="F14095">
        <v>422.25740000000002</v>
      </c>
      <c r="G14095">
        <v>36.090000000000003</v>
      </c>
      <c r="K14095" s="1">
        <v>114000</v>
      </c>
      <c r="L14095">
        <v>4</v>
      </c>
      <c r="M14095">
        <v>22400</v>
      </c>
      <c r="N14095" t="s">
        <v>23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 t="s">
        <v>5252</v>
      </c>
    </row>
    <row r="14096" spans="1:22">
      <c r="A14096" t="s">
        <v>17077</v>
      </c>
      <c r="B14096">
        <v>29.92</v>
      </c>
      <c r="C14096">
        <v>1018.6061999999999</v>
      </c>
      <c r="D14096">
        <v>8</v>
      </c>
      <c r="E14096">
        <v>-0.5</v>
      </c>
      <c r="F14096">
        <v>510.31009999999998</v>
      </c>
      <c r="G14096">
        <v>33.03</v>
      </c>
      <c r="J14096" s="1">
        <v>1180000</v>
      </c>
      <c r="K14096" s="1">
        <v>1430000</v>
      </c>
      <c r="L14096">
        <v>4</v>
      </c>
      <c r="M14096">
        <v>20199</v>
      </c>
      <c r="N14096" t="s">
        <v>23</v>
      </c>
      <c r="O14096">
        <v>2</v>
      </c>
      <c r="P14096">
        <v>0</v>
      </c>
      <c r="Q14096">
        <v>0</v>
      </c>
      <c r="R14096">
        <v>1</v>
      </c>
      <c r="S14096">
        <v>1</v>
      </c>
      <c r="T14096" t="s">
        <v>5252</v>
      </c>
    </row>
    <row r="14097" spans="1:22">
      <c r="A14097" t="s">
        <v>17078</v>
      </c>
      <c r="B14097">
        <v>29.91</v>
      </c>
      <c r="C14097">
        <v>873.51710000000003</v>
      </c>
      <c r="D14097">
        <v>8</v>
      </c>
      <c r="E14097">
        <v>0.6</v>
      </c>
      <c r="F14097">
        <v>437.76609999999999</v>
      </c>
      <c r="G14097">
        <v>22.04</v>
      </c>
      <c r="J14097" s="1">
        <v>3910000</v>
      </c>
      <c r="K14097" s="1">
        <v>3450000</v>
      </c>
      <c r="L14097">
        <v>4</v>
      </c>
      <c r="M14097">
        <v>12374</v>
      </c>
      <c r="N14097" t="s">
        <v>23</v>
      </c>
      <c r="O14097">
        <v>2</v>
      </c>
      <c r="P14097">
        <v>0</v>
      </c>
      <c r="Q14097">
        <v>0</v>
      </c>
      <c r="R14097">
        <v>1</v>
      </c>
      <c r="S14097">
        <v>1</v>
      </c>
      <c r="T14097" t="s">
        <v>2166</v>
      </c>
    </row>
    <row r="14098" spans="1:22">
      <c r="A14098" t="s">
        <v>17079</v>
      </c>
      <c r="B14098">
        <v>29.91</v>
      </c>
      <c r="C14098">
        <v>1424.8099</v>
      </c>
      <c r="D14098">
        <v>13</v>
      </c>
      <c r="E14098">
        <v>0.9</v>
      </c>
      <c r="F14098">
        <v>475.9443</v>
      </c>
      <c r="G14098">
        <v>28.53</v>
      </c>
      <c r="J14098" s="1">
        <v>665000</v>
      </c>
      <c r="L14098">
        <v>3</v>
      </c>
      <c r="M14098">
        <v>16950</v>
      </c>
      <c r="N14098" t="s">
        <v>1583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 t="s">
        <v>8212</v>
      </c>
    </row>
    <row r="14099" spans="1:22">
      <c r="A14099" t="s">
        <v>17080</v>
      </c>
      <c r="B14099">
        <v>29.9</v>
      </c>
      <c r="C14099">
        <v>1327.75</v>
      </c>
      <c r="D14099">
        <v>11</v>
      </c>
      <c r="E14099">
        <v>-7</v>
      </c>
      <c r="F14099">
        <v>664.87760000000003</v>
      </c>
      <c r="G14099">
        <v>54.11</v>
      </c>
      <c r="J14099" s="1">
        <v>300000</v>
      </c>
      <c r="L14099">
        <v>3</v>
      </c>
      <c r="M14099">
        <v>36071</v>
      </c>
      <c r="N14099" t="s">
        <v>1583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 t="s">
        <v>4626</v>
      </c>
    </row>
    <row r="14100" spans="1:22">
      <c r="A14100" t="s">
        <v>17081</v>
      </c>
      <c r="B14100">
        <v>29.89</v>
      </c>
      <c r="C14100">
        <v>1101.5355</v>
      </c>
      <c r="D14100">
        <v>8</v>
      </c>
      <c r="E14100">
        <v>0.2</v>
      </c>
      <c r="F14100">
        <v>551.77509999999995</v>
      </c>
      <c r="G14100">
        <v>17.14</v>
      </c>
      <c r="K14100" s="1">
        <v>387000</v>
      </c>
      <c r="L14100">
        <v>4</v>
      </c>
      <c r="M14100">
        <v>9164</v>
      </c>
      <c r="N14100" t="s">
        <v>23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 t="s">
        <v>472</v>
      </c>
    </row>
    <row r="14101" spans="1:22">
      <c r="A14101" t="s">
        <v>17082</v>
      </c>
      <c r="B14101">
        <v>29.88</v>
      </c>
      <c r="C14101">
        <v>1026.5645</v>
      </c>
      <c r="D14101">
        <v>10</v>
      </c>
      <c r="E14101">
        <v>2.1</v>
      </c>
      <c r="F14101">
        <v>514.29060000000004</v>
      </c>
      <c r="G14101">
        <v>35.450000000000003</v>
      </c>
      <c r="K14101" s="1">
        <v>609000</v>
      </c>
      <c r="L14101">
        <v>4</v>
      </c>
      <c r="M14101">
        <v>21923</v>
      </c>
      <c r="N14101" t="s">
        <v>23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 t="s">
        <v>543</v>
      </c>
    </row>
    <row r="14102" spans="1:22">
      <c r="A14102" t="s">
        <v>17083</v>
      </c>
      <c r="B14102">
        <v>29.88</v>
      </c>
      <c r="C14102">
        <v>1300.6047000000001</v>
      </c>
      <c r="D14102">
        <v>12</v>
      </c>
      <c r="E14102">
        <v>-0.1</v>
      </c>
      <c r="F14102">
        <v>651.30960000000005</v>
      </c>
      <c r="G14102">
        <v>33.14</v>
      </c>
      <c r="K14102" s="1">
        <v>423000</v>
      </c>
      <c r="L14102">
        <v>4</v>
      </c>
      <c r="M14102">
        <v>20283</v>
      </c>
      <c r="N14102" t="s">
        <v>23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 t="s">
        <v>2412</v>
      </c>
    </row>
    <row r="14103" spans="1:22">
      <c r="A14103" t="s">
        <v>17084</v>
      </c>
      <c r="B14103">
        <v>29.87</v>
      </c>
      <c r="C14103">
        <v>843.53300000000002</v>
      </c>
      <c r="D14103">
        <v>7</v>
      </c>
      <c r="E14103">
        <v>-1</v>
      </c>
      <c r="F14103">
        <v>422.77339999999998</v>
      </c>
      <c r="G14103">
        <v>36.659999999999997</v>
      </c>
      <c r="J14103" s="1">
        <v>698000</v>
      </c>
      <c r="K14103" s="1">
        <v>352000</v>
      </c>
      <c r="L14103">
        <v>4</v>
      </c>
      <c r="M14103">
        <v>22835</v>
      </c>
      <c r="N14103" t="s">
        <v>23</v>
      </c>
      <c r="O14103">
        <v>2</v>
      </c>
      <c r="P14103">
        <v>0</v>
      </c>
      <c r="Q14103">
        <v>0</v>
      </c>
      <c r="R14103">
        <v>1</v>
      </c>
      <c r="S14103">
        <v>1</v>
      </c>
      <c r="T14103" t="s">
        <v>1747</v>
      </c>
    </row>
    <row r="14104" spans="1:22">
      <c r="A14104" t="s">
        <v>17085</v>
      </c>
      <c r="B14104">
        <v>29.87</v>
      </c>
      <c r="C14104">
        <v>1067.5862</v>
      </c>
      <c r="D14104">
        <v>10</v>
      </c>
      <c r="E14104">
        <v>-0.9</v>
      </c>
      <c r="F14104">
        <v>534.79989999999998</v>
      </c>
      <c r="G14104">
        <v>40.97</v>
      </c>
      <c r="J14104">
        <v>0</v>
      </c>
      <c r="L14104">
        <v>3</v>
      </c>
      <c r="M14104">
        <v>26174</v>
      </c>
      <c r="N14104" t="s">
        <v>1583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 t="s">
        <v>976</v>
      </c>
    </row>
    <row r="14105" spans="1:22">
      <c r="A14105" t="s">
        <v>17086</v>
      </c>
      <c r="B14105">
        <v>29.87</v>
      </c>
      <c r="C14105">
        <v>883.49159999999995</v>
      </c>
      <c r="D14105">
        <v>7</v>
      </c>
      <c r="E14105">
        <v>0.7</v>
      </c>
      <c r="F14105">
        <v>442.7534</v>
      </c>
      <c r="G14105">
        <v>24.69</v>
      </c>
      <c r="J14105" s="1">
        <v>3290000</v>
      </c>
      <c r="K14105" s="1">
        <v>3200000</v>
      </c>
      <c r="L14105">
        <v>3</v>
      </c>
      <c r="M14105">
        <v>14343</v>
      </c>
      <c r="N14105" t="s">
        <v>1583</v>
      </c>
      <c r="O14105">
        <v>2</v>
      </c>
      <c r="P14105">
        <v>0</v>
      </c>
      <c r="Q14105">
        <v>0</v>
      </c>
      <c r="R14105">
        <v>1</v>
      </c>
      <c r="S14105">
        <v>1</v>
      </c>
      <c r="T14105" t="s">
        <v>954</v>
      </c>
    </row>
    <row r="14106" spans="1:22">
      <c r="A14106" t="s">
        <v>17087</v>
      </c>
      <c r="B14106">
        <v>29.86</v>
      </c>
      <c r="C14106">
        <v>1094.5219999999999</v>
      </c>
      <c r="D14106">
        <v>10</v>
      </c>
      <c r="E14106">
        <v>-4.4000000000000004</v>
      </c>
      <c r="F14106">
        <v>548.26589999999999</v>
      </c>
      <c r="G14106">
        <v>19.12</v>
      </c>
      <c r="K14106" s="1">
        <v>1140000</v>
      </c>
      <c r="L14106">
        <v>4</v>
      </c>
      <c r="M14106">
        <v>10437</v>
      </c>
      <c r="N14106" t="s">
        <v>23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 t="s">
        <v>1179</v>
      </c>
      <c r="U14106" t="s">
        <v>2715</v>
      </c>
      <c r="V14106" t="s">
        <v>17088</v>
      </c>
    </row>
    <row r="14107" spans="1:22">
      <c r="A14107" t="s">
        <v>17089</v>
      </c>
      <c r="B14107">
        <v>29.86</v>
      </c>
      <c r="C14107">
        <v>1115.6187</v>
      </c>
      <c r="D14107">
        <v>9</v>
      </c>
      <c r="E14107">
        <v>-2.2999999999999998</v>
      </c>
      <c r="F14107">
        <v>558.81529999999998</v>
      </c>
      <c r="G14107">
        <v>27.11</v>
      </c>
      <c r="K14107" s="1">
        <v>169000</v>
      </c>
      <c r="L14107">
        <v>4</v>
      </c>
      <c r="M14107">
        <v>15939</v>
      </c>
      <c r="N14107" t="s">
        <v>23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 t="s">
        <v>1639</v>
      </c>
    </row>
    <row r="14108" spans="1:22">
      <c r="A14108" t="s">
        <v>17090</v>
      </c>
      <c r="B14108">
        <v>29.85</v>
      </c>
      <c r="C14108">
        <v>804.51089999999999</v>
      </c>
      <c r="D14108">
        <v>7</v>
      </c>
      <c r="E14108">
        <v>-0.3</v>
      </c>
      <c r="F14108">
        <v>403.26260000000002</v>
      </c>
      <c r="G14108">
        <v>50.35</v>
      </c>
      <c r="J14108" s="1">
        <v>1040000</v>
      </c>
      <c r="K14108" s="1">
        <v>947000</v>
      </c>
      <c r="L14108">
        <v>4</v>
      </c>
      <c r="M14108">
        <v>33235</v>
      </c>
      <c r="N14108" t="s">
        <v>23</v>
      </c>
      <c r="O14108">
        <v>2</v>
      </c>
      <c r="P14108">
        <v>0</v>
      </c>
      <c r="Q14108">
        <v>0</v>
      </c>
      <c r="R14108">
        <v>1</v>
      </c>
      <c r="S14108">
        <v>1</v>
      </c>
      <c r="T14108" t="s">
        <v>6590</v>
      </c>
    </row>
    <row r="14109" spans="1:22">
      <c r="A14109" t="s">
        <v>17091</v>
      </c>
      <c r="B14109">
        <v>29.85</v>
      </c>
      <c r="C14109">
        <v>904.47659999999996</v>
      </c>
      <c r="D14109">
        <v>7</v>
      </c>
      <c r="E14109">
        <v>0</v>
      </c>
      <c r="F14109">
        <v>453.24560000000002</v>
      </c>
      <c r="G14109">
        <v>22.33</v>
      </c>
      <c r="J14109" s="1">
        <v>9880000</v>
      </c>
      <c r="K14109" s="1">
        <v>7730000</v>
      </c>
      <c r="L14109">
        <v>4</v>
      </c>
      <c r="M14109">
        <v>12577</v>
      </c>
      <c r="N14109" t="s">
        <v>23</v>
      </c>
      <c r="O14109">
        <v>2</v>
      </c>
      <c r="P14109">
        <v>0</v>
      </c>
      <c r="Q14109">
        <v>0</v>
      </c>
      <c r="R14109">
        <v>1</v>
      </c>
      <c r="S14109">
        <v>1</v>
      </c>
      <c r="T14109" t="s">
        <v>10560</v>
      </c>
    </row>
    <row r="14110" spans="1:22">
      <c r="A14110" t="s">
        <v>17092</v>
      </c>
      <c r="B14110">
        <v>29.85</v>
      </c>
      <c r="C14110">
        <v>958.53340000000003</v>
      </c>
      <c r="D14110">
        <v>9</v>
      </c>
      <c r="E14110">
        <v>-2.9</v>
      </c>
      <c r="F14110">
        <v>480.27260000000001</v>
      </c>
      <c r="G14110">
        <v>27.54</v>
      </c>
      <c r="K14110">
        <v>0</v>
      </c>
      <c r="L14110">
        <v>4</v>
      </c>
      <c r="M14110">
        <v>16215</v>
      </c>
      <c r="N14110" t="s">
        <v>23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 t="s">
        <v>38</v>
      </c>
    </row>
    <row r="14111" spans="1:22">
      <c r="A14111" t="s">
        <v>17093</v>
      </c>
      <c r="B14111">
        <v>29.85</v>
      </c>
      <c r="C14111">
        <v>929.55460000000005</v>
      </c>
      <c r="D14111">
        <v>8</v>
      </c>
      <c r="E14111">
        <v>1.4</v>
      </c>
      <c r="F14111">
        <v>465.78519999999997</v>
      </c>
      <c r="G14111">
        <v>17.68</v>
      </c>
      <c r="J14111" s="1">
        <v>2250000</v>
      </c>
      <c r="K14111" s="1">
        <v>2200000</v>
      </c>
      <c r="L14111">
        <v>4</v>
      </c>
      <c r="M14111">
        <v>9481</v>
      </c>
      <c r="N14111" t="s">
        <v>23</v>
      </c>
      <c r="O14111">
        <v>2</v>
      </c>
      <c r="P14111">
        <v>0</v>
      </c>
      <c r="Q14111">
        <v>0</v>
      </c>
      <c r="R14111">
        <v>1</v>
      </c>
      <c r="S14111">
        <v>1</v>
      </c>
      <c r="T14111" t="s">
        <v>1691</v>
      </c>
    </row>
    <row r="14112" spans="1:22">
      <c r="A14112" t="s">
        <v>17094</v>
      </c>
      <c r="B14112">
        <v>29.85</v>
      </c>
      <c r="C14112">
        <v>1785.8461</v>
      </c>
      <c r="D14112">
        <v>17</v>
      </c>
      <c r="E14112">
        <v>-1.5</v>
      </c>
      <c r="F14112">
        <v>596.28840000000002</v>
      </c>
      <c r="G14112">
        <v>52.51</v>
      </c>
      <c r="J14112" s="1">
        <v>524000</v>
      </c>
      <c r="K14112" s="1">
        <v>393000</v>
      </c>
      <c r="L14112">
        <v>3</v>
      </c>
      <c r="M14112">
        <v>34891</v>
      </c>
      <c r="N14112" t="s">
        <v>1583</v>
      </c>
      <c r="O14112">
        <v>2</v>
      </c>
      <c r="P14112">
        <v>0</v>
      </c>
      <c r="Q14112">
        <v>0</v>
      </c>
      <c r="R14112">
        <v>1</v>
      </c>
      <c r="S14112">
        <v>1</v>
      </c>
      <c r="T14112" t="s">
        <v>365</v>
      </c>
      <c r="U14112" t="s">
        <v>1887</v>
      </c>
      <c r="V14112" t="s">
        <v>11867</v>
      </c>
    </row>
    <row r="14113" spans="1:22">
      <c r="A14113" t="s">
        <v>17095</v>
      </c>
      <c r="B14113">
        <v>29.85</v>
      </c>
      <c r="C14113">
        <v>1509.7463</v>
      </c>
      <c r="D14113">
        <v>13</v>
      </c>
      <c r="E14113">
        <v>2.2999999999999998</v>
      </c>
      <c r="F14113">
        <v>755.88220000000001</v>
      </c>
      <c r="G14113">
        <v>82.08</v>
      </c>
      <c r="J14113" s="1">
        <v>37600</v>
      </c>
      <c r="L14113">
        <v>3</v>
      </c>
      <c r="M14113">
        <v>56296</v>
      </c>
      <c r="N14113" t="s">
        <v>1583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 t="s">
        <v>379</v>
      </c>
    </row>
    <row r="14114" spans="1:22">
      <c r="A14114" t="s">
        <v>17096</v>
      </c>
      <c r="B14114">
        <v>29.85</v>
      </c>
      <c r="C14114">
        <v>1414.7277999999999</v>
      </c>
      <c r="D14114">
        <v>12</v>
      </c>
      <c r="E14114">
        <v>7.7</v>
      </c>
      <c r="F14114">
        <v>472.58679999999998</v>
      </c>
      <c r="G14114">
        <v>34.17</v>
      </c>
      <c r="K14114" s="1">
        <v>4240000</v>
      </c>
      <c r="L14114">
        <v>4</v>
      </c>
      <c r="M14114">
        <v>20962</v>
      </c>
      <c r="N14114" t="s">
        <v>23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 t="s">
        <v>154</v>
      </c>
    </row>
    <row r="14115" spans="1:22">
      <c r="A14115" t="s">
        <v>17097</v>
      </c>
      <c r="B14115">
        <v>29.84</v>
      </c>
      <c r="C14115">
        <v>2207.0342000000001</v>
      </c>
      <c r="D14115">
        <v>19</v>
      </c>
      <c r="E14115">
        <v>-0.9</v>
      </c>
      <c r="F14115">
        <v>736.68470000000002</v>
      </c>
      <c r="G14115">
        <v>20.45</v>
      </c>
      <c r="J14115" s="1">
        <v>845000</v>
      </c>
      <c r="L14115">
        <v>3</v>
      </c>
      <c r="M14115">
        <v>11315</v>
      </c>
      <c r="N14115" t="s">
        <v>1583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 t="s">
        <v>665</v>
      </c>
    </row>
    <row r="14116" spans="1:22">
      <c r="A14116" t="s">
        <v>17098</v>
      </c>
      <c r="B14116">
        <v>29.84</v>
      </c>
      <c r="C14116">
        <v>2820.4585000000002</v>
      </c>
      <c r="D14116">
        <v>24</v>
      </c>
      <c r="E14116">
        <v>-1.1000000000000001</v>
      </c>
      <c r="F14116">
        <v>1411.2349999999999</v>
      </c>
      <c r="G14116">
        <v>91.09</v>
      </c>
      <c r="K14116" s="1">
        <v>87500</v>
      </c>
      <c r="L14116">
        <v>4</v>
      </c>
      <c r="M14116">
        <v>62361</v>
      </c>
      <c r="N14116" t="s">
        <v>23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 t="s">
        <v>1294</v>
      </c>
    </row>
    <row r="14117" spans="1:22">
      <c r="A14117" t="s">
        <v>17099</v>
      </c>
      <c r="B14117">
        <v>29.84</v>
      </c>
      <c r="C14117">
        <v>1727.7301</v>
      </c>
      <c r="D14117">
        <v>14</v>
      </c>
      <c r="E14117">
        <v>-2.4</v>
      </c>
      <c r="F14117">
        <v>864.87019999999995</v>
      </c>
      <c r="G14117">
        <v>58.85</v>
      </c>
      <c r="K14117" s="1">
        <v>468000</v>
      </c>
      <c r="L14117">
        <v>4</v>
      </c>
      <c r="M14117">
        <v>39577</v>
      </c>
      <c r="N14117" t="s">
        <v>23</v>
      </c>
      <c r="O14117">
        <v>2</v>
      </c>
      <c r="P14117">
        <v>0</v>
      </c>
      <c r="Q14117">
        <v>0</v>
      </c>
      <c r="R14117">
        <v>0</v>
      </c>
      <c r="S14117">
        <v>2</v>
      </c>
      <c r="T14117" t="s">
        <v>61</v>
      </c>
      <c r="U14117" t="s">
        <v>1887</v>
      </c>
      <c r="V14117" t="s">
        <v>12010</v>
      </c>
    </row>
    <row r="14118" spans="1:22">
      <c r="A14118" t="s">
        <v>17100</v>
      </c>
      <c r="B14118">
        <v>29.84</v>
      </c>
      <c r="C14118">
        <v>1884.0753999999999</v>
      </c>
      <c r="D14118">
        <v>18</v>
      </c>
      <c r="E14118">
        <v>-3.6</v>
      </c>
      <c r="F14118">
        <v>629.03020000000004</v>
      </c>
      <c r="G14118">
        <v>78.540000000000006</v>
      </c>
      <c r="K14118">
        <v>0</v>
      </c>
      <c r="L14118">
        <v>4</v>
      </c>
      <c r="M14118">
        <v>53750</v>
      </c>
      <c r="N14118" t="s">
        <v>23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 t="s">
        <v>172</v>
      </c>
    </row>
    <row r="14119" spans="1:22">
      <c r="A14119" t="s">
        <v>17101</v>
      </c>
      <c r="B14119">
        <v>29.84</v>
      </c>
      <c r="C14119">
        <v>1940.0691999999999</v>
      </c>
      <c r="D14119">
        <v>18</v>
      </c>
      <c r="E14119">
        <v>7.6</v>
      </c>
      <c r="F14119">
        <v>971.04930000000002</v>
      </c>
      <c r="G14119">
        <v>77.959999999999994</v>
      </c>
      <c r="J14119" s="1">
        <v>8940</v>
      </c>
      <c r="L14119">
        <v>3</v>
      </c>
      <c r="M14119">
        <v>53376</v>
      </c>
      <c r="N14119" t="s">
        <v>1583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 t="s">
        <v>983</v>
      </c>
      <c r="U14119" t="s">
        <v>5322</v>
      </c>
    </row>
    <row r="14120" spans="1:22">
      <c r="A14120" t="s">
        <v>17102</v>
      </c>
      <c r="B14120">
        <v>29.84</v>
      </c>
      <c r="C14120">
        <v>942.52859999999998</v>
      </c>
      <c r="D14120">
        <v>8</v>
      </c>
      <c r="E14120">
        <v>0</v>
      </c>
      <c r="F14120">
        <v>472.27159999999998</v>
      </c>
      <c r="G14120">
        <v>19.05</v>
      </c>
      <c r="J14120" s="1">
        <v>227000</v>
      </c>
      <c r="K14120" s="1">
        <v>7860000</v>
      </c>
      <c r="L14120">
        <v>4</v>
      </c>
      <c r="M14120">
        <v>10400</v>
      </c>
      <c r="N14120" t="s">
        <v>23</v>
      </c>
      <c r="O14120">
        <v>2</v>
      </c>
      <c r="P14120">
        <v>0</v>
      </c>
      <c r="Q14120">
        <v>0</v>
      </c>
      <c r="R14120">
        <v>1</v>
      </c>
      <c r="S14120">
        <v>1</v>
      </c>
      <c r="T14120" t="s">
        <v>754</v>
      </c>
    </row>
    <row r="14121" spans="1:22">
      <c r="A14121" t="s">
        <v>17103</v>
      </c>
      <c r="B14121">
        <v>29.84</v>
      </c>
      <c r="C14121">
        <v>1133.5869</v>
      </c>
      <c r="D14121">
        <v>9</v>
      </c>
      <c r="E14121">
        <v>-1.3</v>
      </c>
      <c r="F14121">
        <v>567.79999999999995</v>
      </c>
      <c r="G14121">
        <v>28.6</v>
      </c>
      <c r="J14121" s="1">
        <v>345000</v>
      </c>
      <c r="L14121">
        <v>3</v>
      </c>
      <c r="M14121">
        <v>16995</v>
      </c>
      <c r="N14121" t="s">
        <v>1583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 t="s">
        <v>598</v>
      </c>
    </row>
    <row r="14122" spans="1:22">
      <c r="A14122" t="s">
        <v>17104</v>
      </c>
      <c r="B14122">
        <v>29.84</v>
      </c>
      <c r="C14122">
        <v>1497.6226999999999</v>
      </c>
      <c r="D14122">
        <v>13</v>
      </c>
      <c r="E14122">
        <v>-1.8</v>
      </c>
      <c r="F14122">
        <v>500.21390000000002</v>
      </c>
      <c r="G14122">
        <v>45.37</v>
      </c>
      <c r="K14122" s="1">
        <v>11300000</v>
      </c>
      <c r="L14122">
        <v>4</v>
      </c>
      <c r="M14122">
        <v>29420</v>
      </c>
      <c r="N14122" t="s">
        <v>23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 t="s">
        <v>64</v>
      </c>
      <c r="U14122" t="s">
        <v>1887</v>
      </c>
      <c r="V14122" t="s">
        <v>17105</v>
      </c>
    </row>
    <row r="14123" spans="1:22">
      <c r="A14123" t="s">
        <v>17106</v>
      </c>
      <c r="B14123">
        <v>29.84</v>
      </c>
      <c r="C14123">
        <v>850.41849999999999</v>
      </c>
      <c r="D14123">
        <v>7</v>
      </c>
      <c r="E14123">
        <v>-0.9</v>
      </c>
      <c r="F14123">
        <v>426.21609999999998</v>
      </c>
      <c r="G14123">
        <v>16.95</v>
      </c>
      <c r="J14123" s="1">
        <v>1560000</v>
      </c>
      <c r="K14123" s="1">
        <v>1940000</v>
      </c>
      <c r="L14123">
        <v>3</v>
      </c>
      <c r="M14123">
        <v>9078</v>
      </c>
      <c r="N14123" t="s">
        <v>1583</v>
      </c>
      <c r="O14123">
        <v>2</v>
      </c>
      <c r="P14123">
        <v>0</v>
      </c>
      <c r="Q14123">
        <v>0</v>
      </c>
      <c r="R14123">
        <v>1</v>
      </c>
      <c r="S14123">
        <v>1</v>
      </c>
      <c r="T14123" t="s">
        <v>1262</v>
      </c>
    </row>
    <row r="14124" spans="1:22">
      <c r="A14124" t="s">
        <v>17107</v>
      </c>
      <c r="B14124">
        <v>29.83</v>
      </c>
      <c r="C14124">
        <v>2125.9704999999999</v>
      </c>
      <c r="D14124">
        <v>19</v>
      </c>
      <c r="E14124">
        <v>9.8000000000000007</v>
      </c>
      <c r="F14124">
        <v>1064.0029</v>
      </c>
      <c r="G14124">
        <v>51.86</v>
      </c>
      <c r="K14124">
        <v>0</v>
      </c>
      <c r="L14124">
        <v>4</v>
      </c>
      <c r="M14124">
        <v>34362</v>
      </c>
      <c r="N14124" t="s">
        <v>23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 t="s">
        <v>391</v>
      </c>
      <c r="U14124" t="s">
        <v>5322</v>
      </c>
    </row>
    <row r="14125" spans="1:22">
      <c r="A14125" t="s">
        <v>17108</v>
      </c>
      <c r="B14125">
        <v>29.83</v>
      </c>
      <c r="C14125">
        <v>2112.9358000000002</v>
      </c>
      <c r="D14125">
        <v>18</v>
      </c>
      <c r="E14125">
        <v>1.9</v>
      </c>
      <c r="F14125">
        <v>705.32060000000001</v>
      </c>
      <c r="G14125">
        <v>20.54</v>
      </c>
      <c r="J14125" s="1">
        <v>1360000</v>
      </c>
      <c r="K14125" s="1">
        <v>1250000</v>
      </c>
      <c r="L14125">
        <v>3</v>
      </c>
      <c r="M14125">
        <v>11371</v>
      </c>
      <c r="N14125" t="s">
        <v>1583</v>
      </c>
      <c r="O14125">
        <v>2</v>
      </c>
      <c r="P14125">
        <v>0</v>
      </c>
      <c r="Q14125">
        <v>0</v>
      </c>
      <c r="R14125">
        <v>1</v>
      </c>
      <c r="S14125">
        <v>1</v>
      </c>
      <c r="T14125" t="s">
        <v>3168</v>
      </c>
      <c r="U14125" t="s">
        <v>35</v>
      </c>
      <c r="V14125" t="s">
        <v>16141</v>
      </c>
    </row>
    <row r="14126" spans="1:22">
      <c r="A14126" t="s">
        <v>17109</v>
      </c>
      <c r="B14126">
        <v>29.83</v>
      </c>
      <c r="C14126">
        <v>1002.4618</v>
      </c>
      <c r="D14126">
        <v>9</v>
      </c>
      <c r="E14126">
        <v>1.1000000000000001</v>
      </c>
      <c r="F14126">
        <v>502.23869999999999</v>
      </c>
      <c r="G14126">
        <v>16.34</v>
      </c>
      <c r="J14126" s="1">
        <v>19100000</v>
      </c>
      <c r="L14126">
        <v>3</v>
      </c>
      <c r="M14126">
        <v>8638</v>
      </c>
      <c r="N14126" t="s">
        <v>1583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 t="s">
        <v>5965</v>
      </c>
    </row>
    <row r="14127" spans="1:22">
      <c r="A14127" t="s">
        <v>17110</v>
      </c>
      <c r="B14127">
        <v>29.83</v>
      </c>
      <c r="C14127">
        <v>2536.1912000000002</v>
      </c>
      <c r="D14127">
        <v>22</v>
      </c>
      <c r="E14127">
        <v>-0.4</v>
      </c>
      <c r="F14127">
        <v>635.0548</v>
      </c>
      <c r="G14127">
        <v>73.95</v>
      </c>
      <c r="K14127" s="1">
        <v>487000</v>
      </c>
      <c r="L14127">
        <v>4</v>
      </c>
      <c r="M14127">
        <v>50523</v>
      </c>
      <c r="N14127" t="s">
        <v>23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 t="s">
        <v>41</v>
      </c>
      <c r="U14127" t="s">
        <v>7847</v>
      </c>
      <c r="V14127" t="s">
        <v>17111</v>
      </c>
    </row>
    <row r="14128" spans="1:22">
      <c r="A14128" t="s">
        <v>17112</v>
      </c>
      <c r="B14128">
        <v>29.82</v>
      </c>
      <c r="C14128">
        <v>905.49699999999996</v>
      </c>
      <c r="D14128">
        <v>7</v>
      </c>
      <c r="E14128">
        <v>-0.3</v>
      </c>
      <c r="F14128">
        <v>453.75560000000002</v>
      </c>
      <c r="G14128">
        <v>16.46</v>
      </c>
      <c r="J14128" s="1">
        <v>1970000</v>
      </c>
      <c r="L14128">
        <v>3</v>
      </c>
      <c r="M14128">
        <v>8733</v>
      </c>
      <c r="N14128" t="s">
        <v>1583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 t="s">
        <v>2874</v>
      </c>
    </row>
    <row r="14129" spans="1:22">
      <c r="A14129" t="s">
        <v>17113</v>
      </c>
      <c r="B14129">
        <v>29.81</v>
      </c>
      <c r="C14129">
        <v>1311.6129000000001</v>
      </c>
      <c r="D14129">
        <v>11</v>
      </c>
      <c r="E14129">
        <v>-0.6</v>
      </c>
      <c r="F14129">
        <v>656.8134</v>
      </c>
      <c r="G14129">
        <v>25.94</v>
      </c>
      <c r="J14129" s="1">
        <v>10700000</v>
      </c>
      <c r="K14129" s="1">
        <v>11200000</v>
      </c>
      <c r="L14129">
        <v>4</v>
      </c>
      <c r="M14129">
        <v>15138</v>
      </c>
      <c r="N14129" t="s">
        <v>23</v>
      </c>
      <c r="O14129">
        <v>2</v>
      </c>
      <c r="P14129">
        <v>0</v>
      </c>
      <c r="Q14129">
        <v>0</v>
      </c>
      <c r="R14129">
        <v>1</v>
      </c>
      <c r="S14129">
        <v>1</v>
      </c>
      <c r="T14129" t="s">
        <v>1082</v>
      </c>
      <c r="U14129" t="s">
        <v>35</v>
      </c>
      <c r="V14129" t="s">
        <v>77</v>
      </c>
    </row>
    <row r="14130" spans="1:22">
      <c r="A14130" t="s">
        <v>17114</v>
      </c>
      <c r="B14130">
        <v>29.81</v>
      </c>
      <c r="C14130">
        <v>1396.7811999999999</v>
      </c>
      <c r="D14130">
        <v>13</v>
      </c>
      <c r="E14130">
        <v>-0.8</v>
      </c>
      <c r="F14130">
        <v>699.39729999999997</v>
      </c>
      <c r="G14130">
        <v>55.77</v>
      </c>
      <c r="J14130" s="1">
        <v>2510000</v>
      </c>
      <c r="K14130" s="1">
        <v>2460000</v>
      </c>
      <c r="L14130">
        <v>4</v>
      </c>
      <c r="M14130">
        <v>37259</v>
      </c>
      <c r="N14130" t="s">
        <v>23</v>
      </c>
      <c r="O14130">
        <v>2</v>
      </c>
      <c r="P14130">
        <v>0</v>
      </c>
      <c r="Q14130">
        <v>0</v>
      </c>
      <c r="R14130">
        <v>1</v>
      </c>
      <c r="S14130">
        <v>1</v>
      </c>
      <c r="T14130" t="s">
        <v>24</v>
      </c>
    </row>
    <row r="14131" spans="1:22">
      <c r="A14131" t="s">
        <v>17115</v>
      </c>
      <c r="B14131">
        <v>29.81</v>
      </c>
      <c r="C14131">
        <v>985.5444</v>
      </c>
      <c r="D14131">
        <v>9</v>
      </c>
      <c r="E14131">
        <v>-1.6</v>
      </c>
      <c r="F14131">
        <v>493.77870000000001</v>
      </c>
      <c r="G14131">
        <v>24.78</v>
      </c>
      <c r="K14131" s="1">
        <v>18300000</v>
      </c>
      <c r="L14131">
        <v>4</v>
      </c>
      <c r="M14131">
        <v>14397</v>
      </c>
      <c r="N14131" t="s">
        <v>23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 t="s">
        <v>705</v>
      </c>
    </row>
    <row r="14132" spans="1:22">
      <c r="A14132" t="s">
        <v>17116</v>
      </c>
      <c r="B14132">
        <v>29.81</v>
      </c>
      <c r="C14132">
        <v>1862.944</v>
      </c>
      <c r="D14132">
        <v>17</v>
      </c>
      <c r="E14132">
        <v>-0.5</v>
      </c>
      <c r="F14132">
        <v>621.98829999999998</v>
      </c>
      <c r="G14132">
        <v>60.91</v>
      </c>
      <c r="J14132" s="1">
        <v>2730000</v>
      </c>
      <c r="K14132" s="1">
        <v>2670000</v>
      </c>
      <c r="L14132">
        <v>4</v>
      </c>
      <c r="M14132">
        <v>41121</v>
      </c>
      <c r="N14132" t="s">
        <v>23</v>
      </c>
      <c r="O14132">
        <v>2</v>
      </c>
      <c r="P14132">
        <v>0</v>
      </c>
      <c r="Q14132">
        <v>0</v>
      </c>
      <c r="R14132">
        <v>1</v>
      </c>
      <c r="S14132">
        <v>1</v>
      </c>
      <c r="T14132" t="s">
        <v>314</v>
      </c>
      <c r="U14132" t="s">
        <v>1887</v>
      </c>
      <c r="V14132" t="s">
        <v>17117</v>
      </c>
    </row>
    <row r="14133" spans="1:22">
      <c r="A14133" t="s">
        <v>17118</v>
      </c>
      <c r="B14133">
        <v>29.8</v>
      </c>
      <c r="C14133">
        <v>1155.6498999999999</v>
      </c>
      <c r="D14133">
        <v>10</v>
      </c>
      <c r="E14133">
        <v>-0.1</v>
      </c>
      <c r="F14133">
        <v>578.83219999999994</v>
      </c>
      <c r="G14133">
        <v>20.399999999999999</v>
      </c>
      <c r="J14133" s="1">
        <v>3760000</v>
      </c>
      <c r="K14133" s="1">
        <v>3680000</v>
      </c>
      <c r="L14133">
        <v>3</v>
      </c>
      <c r="M14133">
        <v>11281</v>
      </c>
      <c r="N14133" t="s">
        <v>1583</v>
      </c>
      <c r="O14133">
        <v>2</v>
      </c>
      <c r="P14133">
        <v>0</v>
      </c>
      <c r="Q14133">
        <v>0</v>
      </c>
      <c r="R14133">
        <v>1</v>
      </c>
      <c r="S14133">
        <v>1</v>
      </c>
      <c r="T14133" t="s">
        <v>7527</v>
      </c>
    </row>
    <row r="14134" spans="1:22">
      <c r="A14134" t="s">
        <v>17119</v>
      </c>
      <c r="B14134">
        <v>29.8</v>
      </c>
      <c r="C14134">
        <v>2225.0601000000001</v>
      </c>
      <c r="D14134">
        <v>20</v>
      </c>
      <c r="E14134">
        <v>-7.9</v>
      </c>
      <c r="F14134">
        <v>1113.5286000000001</v>
      </c>
      <c r="G14134">
        <v>71.5</v>
      </c>
      <c r="J14134">
        <v>0</v>
      </c>
      <c r="L14134">
        <v>3</v>
      </c>
      <c r="M14134">
        <v>48828</v>
      </c>
      <c r="N14134" t="s">
        <v>1583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 t="s">
        <v>379</v>
      </c>
      <c r="U14134" t="s">
        <v>5322</v>
      </c>
    </row>
    <row r="14135" spans="1:22">
      <c r="A14135" t="s">
        <v>17120</v>
      </c>
      <c r="B14135">
        <v>29.8</v>
      </c>
      <c r="C14135">
        <v>929.50689999999997</v>
      </c>
      <c r="D14135">
        <v>8</v>
      </c>
      <c r="E14135">
        <v>-1.1000000000000001</v>
      </c>
      <c r="F14135">
        <v>465.7602</v>
      </c>
      <c r="G14135">
        <v>21.68</v>
      </c>
      <c r="J14135" s="1">
        <v>2450000</v>
      </c>
      <c r="K14135" s="1">
        <v>2870000</v>
      </c>
      <c r="L14135">
        <v>3</v>
      </c>
      <c r="M14135">
        <v>12158</v>
      </c>
      <c r="N14135" t="s">
        <v>1583</v>
      </c>
      <c r="O14135">
        <v>2</v>
      </c>
      <c r="P14135">
        <v>0</v>
      </c>
      <c r="Q14135">
        <v>0</v>
      </c>
      <c r="R14135">
        <v>1</v>
      </c>
      <c r="S14135">
        <v>1</v>
      </c>
      <c r="T14135" t="s">
        <v>24</v>
      </c>
    </row>
    <row r="14136" spans="1:22">
      <c r="A14136" t="s">
        <v>17121</v>
      </c>
      <c r="B14136">
        <v>29.8</v>
      </c>
      <c r="C14136">
        <v>1207.6196</v>
      </c>
      <c r="D14136">
        <v>10</v>
      </c>
      <c r="E14136">
        <v>1.3</v>
      </c>
      <c r="F14136">
        <v>604.81790000000001</v>
      </c>
      <c r="G14136">
        <v>14.99</v>
      </c>
      <c r="J14136" s="1">
        <v>247000</v>
      </c>
      <c r="K14136" s="1">
        <v>218000</v>
      </c>
      <c r="L14136">
        <v>3</v>
      </c>
      <c r="M14136">
        <v>7707</v>
      </c>
      <c r="N14136" t="s">
        <v>1583</v>
      </c>
      <c r="O14136">
        <v>2</v>
      </c>
      <c r="P14136">
        <v>0</v>
      </c>
      <c r="Q14136">
        <v>0</v>
      </c>
      <c r="R14136">
        <v>1</v>
      </c>
      <c r="S14136">
        <v>1</v>
      </c>
      <c r="T14136" t="s">
        <v>7200</v>
      </c>
    </row>
    <row r="14137" spans="1:22">
      <c r="A14137" t="s">
        <v>17122</v>
      </c>
      <c r="B14137">
        <v>29.79</v>
      </c>
      <c r="C14137">
        <v>1247.5823</v>
      </c>
      <c r="D14137">
        <v>10</v>
      </c>
      <c r="E14137">
        <v>-2.1</v>
      </c>
      <c r="F14137">
        <v>624.7971</v>
      </c>
      <c r="G14137">
        <v>26.25</v>
      </c>
      <c r="K14137" s="1">
        <v>782000</v>
      </c>
      <c r="L14137">
        <v>4</v>
      </c>
      <c r="M14137">
        <v>15364</v>
      </c>
      <c r="N14137" t="s">
        <v>23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 t="s">
        <v>16773</v>
      </c>
    </row>
    <row r="14138" spans="1:22">
      <c r="A14138" t="s">
        <v>17123</v>
      </c>
      <c r="B14138">
        <v>29.79</v>
      </c>
      <c r="C14138">
        <v>892.48400000000004</v>
      </c>
      <c r="D14138">
        <v>8</v>
      </c>
      <c r="E14138">
        <v>1.9</v>
      </c>
      <c r="F14138">
        <v>447.25009999999997</v>
      </c>
      <c r="G14138">
        <v>40.49</v>
      </c>
      <c r="J14138" s="1">
        <v>24100000</v>
      </c>
      <c r="K14138" s="1">
        <v>23300000</v>
      </c>
      <c r="L14138">
        <v>3</v>
      </c>
      <c r="M14138">
        <v>25802</v>
      </c>
      <c r="N14138" t="s">
        <v>1583</v>
      </c>
      <c r="O14138">
        <v>2</v>
      </c>
      <c r="P14138">
        <v>0</v>
      </c>
      <c r="Q14138">
        <v>0</v>
      </c>
      <c r="R14138">
        <v>1</v>
      </c>
      <c r="S14138">
        <v>1</v>
      </c>
      <c r="T14138" t="s">
        <v>2251</v>
      </c>
      <c r="U14138" t="s">
        <v>35</v>
      </c>
      <c r="V14138" t="s">
        <v>39</v>
      </c>
    </row>
    <row r="14139" spans="1:22">
      <c r="A14139" t="s">
        <v>17124</v>
      </c>
      <c r="B14139">
        <v>29.78</v>
      </c>
      <c r="C14139">
        <v>909.53229999999996</v>
      </c>
      <c r="D14139">
        <v>7</v>
      </c>
      <c r="E14139">
        <v>-1.5</v>
      </c>
      <c r="F14139">
        <v>455.77280000000002</v>
      </c>
      <c r="G14139">
        <v>52.54</v>
      </c>
      <c r="K14139">
        <v>0</v>
      </c>
      <c r="L14139">
        <v>4</v>
      </c>
      <c r="M14139">
        <v>34878</v>
      </c>
      <c r="N14139" t="s">
        <v>23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 t="s">
        <v>3514</v>
      </c>
    </row>
    <row r="14140" spans="1:22">
      <c r="A14140" t="s">
        <v>17125</v>
      </c>
      <c r="B14140">
        <v>29.78</v>
      </c>
      <c r="C14140">
        <v>4986.6201000000001</v>
      </c>
      <c r="D14140">
        <v>50</v>
      </c>
      <c r="E14140">
        <v>0.7</v>
      </c>
      <c r="F14140">
        <v>998.33199999999999</v>
      </c>
      <c r="G14140">
        <v>66.599999999999994</v>
      </c>
      <c r="J14140">
        <v>0</v>
      </c>
      <c r="L14140">
        <v>3</v>
      </c>
      <c r="M14140">
        <v>45294</v>
      </c>
      <c r="N14140" t="s">
        <v>1583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 t="s">
        <v>131</v>
      </c>
    </row>
    <row r="14141" spans="1:22">
      <c r="A14141" t="s">
        <v>17126</v>
      </c>
      <c r="B14141">
        <v>29.78</v>
      </c>
      <c r="C14141">
        <v>906.48109999999997</v>
      </c>
      <c r="D14141">
        <v>8</v>
      </c>
      <c r="E14141">
        <v>2.7</v>
      </c>
      <c r="F14141">
        <v>454.2491</v>
      </c>
      <c r="G14141">
        <v>31.79</v>
      </c>
      <c r="K14141" s="1">
        <v>7830000</v>
      </c>
      <c r="L14141">
        <v>4</v>
      </c>
      <c r="M14141">
        <v>19286</v>
      </c>
      <c r="N14141" t="s">
        <v>23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 t="s">
        <v>1301</v>
      </c>
    </row>
    <row r="14142" spans="1:22">
      <c r="A14142" t="s">
        <v>17127</v>
      </c>
      <c r="B14142">
        <v>29.77</v>
      </c>
      <c r="C14142">
        <v>1646.7311999999999</v>
      </c>
      <c r="D14142">
        <v>14</v>
      </c>
      <c r="E14142">
        <v>1.4</v>
      </c>
      <c r="F14142">
        <v>549.91849999999999</v>
      </c>
      <c r="G14142">
        <v>52.79</v>
      </c>
      <c r="K14142" s="1">
        <v>236000</v>
      </c>
      <c r="L14142">
        <v>4</v>
      </c>
      <c r="M14142">
        <v>35040</v>
      </c>
      <c r="N14142" t="s">
        <v>23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 t="s">
        <v>3044</v>
      </c>
      <c r="U14142" t="s">
        <v>5301</v>
      </c>
      <c r="V14142" t="s">
        <v>17128</v>
      </c>
    </row>
    <row r="14143" spans="1:22">
      <c r="A14143" t="s">
        <v>17129</v>
      </c>
      <c r="B14143">
        <v>29.77</v>
      </c>
      <c r="C14143">
        <v>2240.1574999999998</v>
      </c>
      <c r="D14143">
        <v>21</v>
      </c>
      <c r="E14143">
        <v>9.6</v>
      </c>
      <c r="F14143">
        <v>747.73360000000002</v>
      </c>
      <c r="G14143">
        <v>88.54</v>
      </c>
      <c r="J14143" s="1">
        <v>58800</v>
      </c>
      <c r="L14143">
        <v>3</v>
      </c>
      <c r="M14143">
        <v>60783</v>
      </c>
      <c r="N14143" t="s">
        <v>1583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 t="s">
        <v>699</v>
      </c>
      <c r="U14143" t="s">
        <v>6569</v>
      </c>
      <c r="V14143" t="s">
        <v>17130</v>
      </c>
    </row>
    <row r="14144" spans="1:22">
      <c r="A14144" t="s">
        <v>17131</v>
      </c>
      <c r="B14144">
        <v>29.77</v>
      </c>
      <c r="C14144">
        <v>1675.7867000000001</v>
      </c>
      <c r="D14144">
        <v>15</v>
      </c>
      <c r="E14144">
        <v>-1.2</v>
      </c>
      <c r="F14144">
        <v>559.60220000000004</v>
      </c>
      <c r="G14144">
        <v>52.47</v>
      </c>
      <c r="K14144" s="1">
        <v>619000</v>
      </c>
      <c r="L14144">
        <v>4</v>
      </c>
      <c r="M14144">
        <v>34826</v>
      </c>
      <c r="N14144" t="s">
        <v>23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 t="s">
        <v>126</v>
      </c>
      <c r="U14144" t="s">
        <v>1887</v>
      </c>
      <c r="V14144" t="s">
        <v>15270</v>
      </c>
    </row>
    <row r="14145" spans="1:22">
      <c r="A14145" t="s">
        <v>17132</v>
      </c>
      <c r="B14145">
        <v>29.76</v>
      </c>
      <c r="C14145">
        <v>2436.1212999999998</v>
      </c>
      <c r="D14145">
        <v>22</v>
      </c>
      <c r="E14145">
        <v>5.2</v>
      </c>
      <c r="F14145">
        <v>1219.0742</v>
      </c>
      <c r="G14145">
        <v>52.75</v>
      </c>
      <c r="K14145">
        <v>0</v>
      </c>
      <c r="L14145">
        <v>4</v>
      </c>
      <c r="M14145">
        <v>35013</v>
      </c>
      <c r="N14145" t="s">
        <v>23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 t="s">
        <v>4382</v>
      </c>
      <c r="U14145" t="s">
        <v>3049</v>
      </c>
      <c r="V14145" t="s">
        <v>17133</v>
      </c>
    </row>
    <row r="14146" spans="1:22">
      <c r="A14146" t="s">
        <v>17134</v>
      </c>
      <c r="B14146">
        <v>29.76</v>
      </c>
      <c r="C14146">
        <v>1039.6641</v>
      </c>
      <c r="D14146">
        <v>10</v>
      </c>
      <c r="E14146">
        <v>0</v>
      </c>
      <c r="F14146">
        <v>520.83929999999998</v>
      </c>
      <c r="G14146">
        <v>87.57</v>
      </c>
      <c r="J14146" s="1">
        <v>389000</v>
      </c>
      <c r="L14146">
        <v>3</v>
      </c>
      <c r="M14146">
        <v>60107</v>
      </c>
      <c r="N14146" t="s">
        <v>1583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 t="s">
        <v>9202</v>
      </c>
    </row>
    <row r="14147" spans="1:22">
      <c r="A14147" t="s">
        <v>17135</v>
      </c>
      <c r="B14147">
        <v>29.75</v>
      </c>
      <c r="C14147">
        <v>815.41369999999995</v>
      </c>
      <c r="D14147">
        <v>7</v>
      </c>
      <c r="E14147">
        <v>0.4</v>
      </c>
      <c r="F14147">
        <v>408.71429999999998</v>
      </c>
      <c r="G14147">
        <v>17.05</v>
      </c>
      <c r="J14147" s="1">
        <v>2930000</v>
      </c>
      <c r="K14147" s="1">
        <v>3320000</v>
      </c>
      <c r="L14147">
        <v>3</v>
      </c>
      <c r="M14147">
        <v>9147</v>
      </c>
      <c r="N14147" t="s">
        <v>1583</v>
      </c>
      <c r="O14147">
        <v>2</v>
      </c>
      <c r="P14147">
        <v>0</v>
      </c>
      <c r="Q14147">
        <v>0</v>
      </c>
      <c r="R14147">
        <v>1</v>
      </c>
      <c r="S14147">
        <v>1</v>
      </c>
      <c r="T14147" t="s">
        <v>3278</v>
      </c>
    </row>
    <row r="14148" spans="1:22">
      <c r="A14148" t="s">
        <v>17136</v>
      </c>
      <c r="B14148">
        <v>29.74</v>
      </c>
      <c r="C14148">
        <v>1958.9526000000001</v>
      </c>
      <c r="D14148">
        <v>16</v>
      </c>
      <c r="E14148">
        <v>-0.4</v>
      </c>
      <c r="F14148">
        <v>980.48320000000001</v>
      </c>
      <c r="G14148">
        <v>74.55</v>
      </c>
      <c r="J14148" s="1">
        <v>280000</v>
      </c>
      <c r="K14148" s="1">
        <v>419000</v>
      </c>
      <c r="L14148">
        <v>4</v>
      </c>
      <c r="M14148">
        <v>50924</v>
      </c>
      <c r="N14148" t="s">
        <v>23</v>
      </c>
      <c r="O14148">
        <v>2</v>
      </c>
      <c r="P14148">
        <v>0</v>
      </c>
      <c r="Q14148">
        <v>0</v>
      </c>
      <c r="R14148">
        <v>1</v>
      </c>
      <c r="S14148">
        <v>1</v>
      </c>
      <c r="T14148" t="s">
        <v>17137</v>
      </c>
    </row>
    <row r="14149" spans="1:22">
      <c r="A14149" t="s">
        <v>17138</v>
      </c>
      <c r="B14149">
        <v>29.74</v>
      </c>
      <c r="C14149">
        <v>1093.4862000000001</v>
      </c>
      <c r="D14149">
        <v>10</v>
      </c>
      <c r="E14149">
        <v>-0.9</v>
      </c>
      <c r="F14149">
        <v>547.74990000000003</v>
      </c>
      <c r="G14149">
        <v>24.82</v>
      </c>
      <c r="J14149" s="1">
        <v>373000</v>
      </c>
      <c r="L14149">
        <v>3</v>
      </c>
      <c r="M14149">
        <v>14441</v>
      </c>
      <c r="N14149" t="s">
        <v>1583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 t="s">
        <v>528</v>
      </c>
      <c r="U14149" t="s">
        <v>35</v>
      </c>
      <c r="V14149" t="s">
        <v>409</v>
      </c>
    </row>
    <row r="14150" spans="1:22">
      <c r="A14150" t="s">
        <v>17139</v>
      </c>
      <c r="B14150">
        <v>29.74</v>
      </c>
      <c r="C14150">
        <v>3007.3870000000002</v>
      </c>
      <c r="D14150">
        <v>28</v>
      </c>
      <c r="E14150">
        <v>-3.4</v>
      </c>
      <c r="F14150">
        <v>1003.4662</v>
      </c>
      <c r="G14150">
        <v>76.62</v>
      </c>
      <c r="K14150" s="1">
        <v>351000</v>
      </c>
      <c r="L14150">
        <v>4</v>
      </c>
      <c r="M14150">
        <v>52400</v>
      </c>
      <c r="N14150" t="s">
        <v>23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 t="s">
        <v>844</v>
      </c>
      <c r="U14150" t="s">
        <v>35</v>
      </c>
      <c r="V14150" t="s">
        <v>97</v>
      </c>
    </row>
    <row r="14151" spans="1:22">
      <c r="A14151" t="s">
        <v>17140</v>
      </c>
      <c r="B14151">
        <v>29.73</v>
      </c>
      <c r="C14151">
        <v>890.48609999999996</v>
      </c>
      <c r="D14151">
        <v>8</v>
      </c>
      <c r="E14151">
        <v>-0.4</v>
      </c>
      <c r="F14151">
        <v>446.25020000000001</v>
      </c>
      <c r="G14151">
        <v>36.31</v>
      </c>
      <c r="K14151" s="1">
        <v>794000</v>
      </c>
      <c r="L14151">
        <v>4</v>
      </c>
      <c r="M14151">
        <v>22570</v>
      </c>
      <c r="N14151" t="s">
        <v>23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 t="s">
        <v>3113</v>
      </c>
    </row>
    <row r="14152" spans="1:22">
      <c r="A14152" t="s">
        <v>17141</v>
      </c>
      <c r="B14152">
        <v>29.73</v>
      </c>
      <c r="C14152">
        <v>1021.508</v>
      </c>
      <c r="D14152">
        <v>8</v>
      </c>
      <c r="E14152">
        <v>-3.6</v>
      </c>
      <c r="F14152">
        <v>511.75940000000003</v>
      </c>
      <c r="G14152">
        <v>24.79</v>
      </c>
      <c r="K14152" s="1">
        <v>750000</v>
      </c>
      <c r="L14152">
        <v>4</v>
      </c>
      <c r="M14152">
        <v>14409</v>
      </c>
      <c r="N14152" t="s">
        <v>23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 t="s">
        <v>5252</v>
      </c>
    </row>
    <row r="14153" spans="1:22">
      <c r="A14153" t="s">
        <v>17142</v>
      </c>
      <c r="B14153">
        <v>29.73</v>
      </c>
      <c r="C14153">
        <v>857.50099999999998</v>
      </c>
      <c r="D14153">
        <v>7</v>
      </c>
      <c r="E14153">
        <v>-0.8</v>
      </c>
      <c r="F14153">
        <v>429.75740000000002</v>
      </c>
      <c r="G14153">
        <v>48.57</v>
      </c>
      <c r="J14153" s="1">
        <v>269000</v>
      </c>
      <c r="L14153">
        <v>3</v>
      </c>
      <c r="M14153">
        <v>31922</v>
      </c>
      <c r="N14153" t="s">
        <v>1583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 t="s">
        <v>5165</v>
      </c>
    </row>
    <row r="14154" spans="1:22">
      <c r="A14154" t="s">
        <v>17143</v>
      </c>
      <c r="B14154">
        <v>29.73</v>
      </c>
      <c r="C14154">
        <v>2040.9581000000001</v>
      </c>
      <c r="D14154">
        <v>19</v>
      </c>
      <c r="E14154">
        <v>1.5</v>
      </c>
      <c r="F14154">
        <v>511.24759999999998</v>
      </c>
      <c r="G14154">
        <v>65.52</v>
      </c>
      <c r="K14154" s="1">
        <v>409000</v>
      </c>
      <c r="L14154">
        <v>4</v>
      </c>
      <c r="M14154">
        <v>44473</v>
      </c>
      <c r="N14154" t="s">
        <v>23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 t="s">
        <v>162</v>
      </c>
      <c r="U14154" t="s">
        <v>7847</v>
      </c>
      <c r="V14154" t="s">
        <v>17144</v>
      </c>
    </row>
    <row r="14155" spans="1:22">
      <c r="A14155" t="s">
        <v>17145</v>
      </c>
      <c r="B14155">
        <v>29.72</v>
      </c>
      <c r="C14155">
        <v>2028.9938</v>
      </c>
      <c r="D14155">
        <v>18</v>
      </c>
      <c r="E14155">
        <v>8.4</v>
      </c>
      <c r="F14155">
        <v>677.3442</v>
      </c>
      <c r="G14155">
        <v>66.73</v>
      </c>
      <c r="J14155">
        <v>0</v>
      </c>
      <c r="L14155">
        <v>3</v>
      </c>
      <c r="M14155">
        <v>45389</v>
      </c>
      <c r="N14155" t="s">
        <v>1583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 t="s">
        <v>523</v>
      </c>
      <c r="U14155" t="s">
        <v>5322</v>
      </c>
    </row>
    <row r="14156" spans="1:22">
      <c r="A14156" t="s">
        <v>17146</v>
      </c>
      <c r="B14156">
        <v>29.72</v>
      </c>
      <c r="C14156">
        <v>842.48609999999996</v>
      </c>
      <c r="D14156">
        <v>7</v>
      </c>
      <c r="E14156">
        <v>-1</v>
      </c>
      <c r="F14156">
        <v>422.24990000000003</v>
      </c>
      <c r="G14156">
        <v>22.11</v>
      </c>
      <c r="J14156" s="1">
        <v>1620000</v>
      </c>
      <c r="K14156" s="1">
        <v>1650000</v>
      </c>
      <c r="L14156">
        <v>3</v>
      </c>
      <c r="M14156">
        <v>12455</v>
      </c>
      <c r="N14156" t="s">
        <v>1583</v>
      </c>
      <c r="O14156">
        <v>2</v>
      </c>
      <c r="P14156">
        <v>0</v>
      </c>
      <c r="Q14156">
        <v>0</v>
      </c>
      <c r="R14156">
        <v>1</v>
      </c>
      <c r="S14156">
        <v>1</v>
      </c>
      <c r="T14156" t="s">
        <v>1150</v>
      </c>
    </row>
    <row r="14157" spans="1:22">
      <c r="A14157" t="s">
        <v>17147</v>
      </c>
      <c r="B14157">
        <v>29.72</v>
      </c>
      <c r="C14157">
        <v>1718.8773000000001</v>
      </c>
      <c r="D14157">
        <v>17</v>
      </c>
      <c r="E14157">
        <v>-3</v>
      </c>
      <c r="F14157">
        <v>860.4434</v>
      </c>
      <c r="G14157">
        <v>49.49</v>
      </c>
      <c r="K14157" s="1">
        <v>509000</v>
      </c>
      <c r="L14157">
        <v>4</v>
      </c>
      <c r="M14157">
        <v>32596</v>
      </c>
      <c r="N14157" t="s">
        <v>23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 t="s">
        <v>61</v>
      </c>
      <c r="U14157" t="s">
        <v>3456</v>
      </c>
      <c r="V14157" t="s">
        <v>17148</v>
      </c>
    </row>
    <row r="14158" spans="1:22">
      <c r="A14158" t="s">
        <v>17149</v>
      </c>
      <c r="B14158">
        <v>29.71</v>
      </c>
      <c r="C14158">
        <v>2185.0254</v>
      </c>
      <c r="D14158">
        <v>20</v>
      </c>
      <c r="E14158">
        <v>2.2000000000000002</v>
      </c>
      <c r="F14158">
        <v>729.35059999999999</v>
      </c>
      <c r="G14158">
        <v>58.99</v>
      </c>
      <c r="K14158" s="1">
        <v>793000</v>
      </c>
      <c r="L14158">
        <v>4</v>
      </c>
      <c r="M14158">
        <v>39682</v>
      </c>
      <c r="N14158" t="s">
        <v>23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 t="s">
        <v>162</v>
      </c>
      <c r="U14158" t="s">
        <v>1887</v>
      </c>
      <c r="V14158" t="s">
        <v>10264</v>
      </c>
    </row>
    <row r="14159" spans="1:22">
      <c r="A14159" t="s">
        <v>17150</v>
      </c>
      <c r="B14159">
        <v>29.71</v>
      </c>
      <c r="C14159">
        <v>1043.5134</v>
      </c>
      <c r="D14159">
        <v>10</v>
      </c>
      <c r="E14159">
        <v>-0.4</v>
      </c>
      <c r="F14159">
        <v>522.76379999999995</v>
      </c>
      <c r="G14159">
        <v>13.4</v>
      </c>
      <c r="K14159" s="1">
        <v>2370000</v>
      </c>
      <c r="L14159">
        <v>4</v>
      </c>
      <c r="M14159">
        <v>6511</v>
      </c>
      <c r="N14159" t="s">
        <v>23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 t="s">
        <v>754</v>
      </c>
    </row>
    <row r="14160" spans="1:22">
      <c r="A14160" t="s">
        <v>17151</v>
      </c>
      <c r="B14160">
        <v>29.69</v>
      </c>
      <c r="C14160">
        <v>1263.6459</v>
      </c>
      <c r="D14160">
        <v>10</v>
      </c>
      <c r="E14160">
        <v>0.2</v>
      </c>
      <c r="F14160">
        <v>632.83029999999997</v>
      </c>
      <c r="G14160">
        <v>18.22</v>
      </c>
      <c r="J14160" s="1">
        <v>335000</v>
      </c>
      <c r="K14160" s="1">
        <v>307000</v>
      </c>
      <c r="L14160">
        <v>3</v>
      </c>
      <c r="M14160">
        <v>9864</v>
      </c>
      <c r="N14160" t="s">
        <v>1583</v>
      </c>
      <c r="O14160">
        <v>2</v>
      </c>
      <c r="P14160">
        <v>0</v>
      </c>
      <c r="Q14160">
        <v>0</v>
      </c>
      <c r="R14160">
        <v>1</v>
      </c>
      <c r="S14160">
        <v>1</v>
      </c>
      <c r="T14160" t="s">
        <v>3489</v>
      </c>
    </row>
    <row r="14161" spans="1:22">
      <c r="A14161" t="s">
        <v>17152</v>
      </c>
      <c r="B14161">
        <v>29.69</v>
      </c>
      <c r="C14161">
        <v>1370.6790000000001</v>
      </c>
      <c r="D14161">
        <v>12</v>
      </c>
      <c r="E14161">
        <v>3.3</v>
      </c>
      <c r="F14161">
        <v>686.34900000000005</v>
      </c>
      <c r="G14161">
        <v>19.64</v>
      </c>
      <c r="J14161">
        <v>0</v>
      </c>
      <c r="L14161">
        <v>3</v>
      </c>
      <c r="M14161">
        <v>10791</v>
      </c>
      <c r="N14161" t="s">
        <v>1583</v>
      </c>
      <c r="O14161">
        <v>2</v>
      </c>
      <c r="P14161">
        <v>0</v>
      </c>
      <c r="Q14161">
        <v>0</v>
      </c>
      <c r="R14161">
        <v>2</v>
      </c>
      <c r="S14161">
        <v>0</v>
      </c>
      <c r="T14161" t="s">
        <v>620</v>
      </c>
      <c r="U14161" t="s">
        <v>5322</v>
      </c>
    </row>
    <row r="14162" spans="1:22">
      <c r="A14162" t="s">
        <v>17153</v>
      </c>
      <c r="B14162">
        <v>29.69</v>
      </c>
      <c r="C14162">
        <v>2717.1875</v>
      </c>
      <c r="D14162">
        <v>23</v>
      </c>
      <c r="E14162">
        <v>-1</v>
      </c>
      <c r="F14162">
        <v>680.30349999999999</v>
      </c>
      <c r="G14162">
        <v>31.98</v>
      </c>
      <c r="J14162" s="1">
        <v>12700000</v>
      </c>
      <c r="K14162" s="1">
        <v>11700000</v>
      </c>
      <c r="L14162">
        <v>4</v>
      </c>
      <c r="M14162">
        <v>19421</v>
      </c>
      <c r="N14162" t="s">
        <v>23</v>
      </c>
      <c r="O14162">
        <v>2</v>
      </c>
      <c r="P14162">
        <v>0</v>
      </c>
      <c r="Q14162">
        <v>0</v>
      </c>
      <c r="R14162">
        <v>1</v>
      </c>
      <c r="S14162">
        <v>1</v>
      </c>
      <c r="T14162" t="s">
        <v>241</v>
      </c>
      <c r="U14162" t="s">
        <v>5322</v>
      </c>
    </row>
    <row r="14163" spans="1:22">
      <c r="A14163" t="s">
        <v>17154</v>
      </c>
      <c r="B14163">
        <v>29.68</v>
      </c>
      <c r="C14163">
        <v>1479.7465999999999</v>
      </c>
      <c r="D14163">
        <v>12</v>
      </c>
      <c r="E14163">
        <v>-3.2</v>
      </c>
      <c r="F14163">
        <v>740.87819999999999</v>
      </c>
      <c r="G14163">
        <v>83.07</v>
      </c>
      <c r="K14163" s="1">
        <v>259000</v>
      </c>
      <c r="L14163">
        <v>4</v>
      </c>
      <c r="M14163">
        <v>56952</v>
      </c>
      <c r="N14163" t="s">
        <v>23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 t="s">
        <v>6883</v>
      </c>
    </row>
    <row r="14164" spans="1:22">
      <c r="A14164" t="s">
        <v>17155</v>
      </c>
      <c r="B14164">
        <v>29.68</v>
      </c>
      <c r="C14164">
        <v>1153.5727999999999</v>
      </c>
      <c r="D14164">
        <v>11</v>
      </c>
      <c r="E14164">
        <v>-1.1000000000000001</v>
      </c>
      <c r="F14164">
        <v>577.79300000000001</v>
      </c>
      <c r="G14164">
        <v>12.2</v>
      </c>
      <c r="J14164" s="1">
        <v>181000</v>
      </c>
      <c r="L14164">
        <v>3</v>
      </c>
      <c r="M14164">
        <v>5708</v>
      </c>
      <c r="N14164" t="s">
        <v>1583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 t="s">
        <v>1538</v>
      </c>
    </row>
    <row r="14165" spans="1:22">
      <c r="A14165" t="s">
        <v>17156</v>
      </c>
      <c r="B14165">
        <v>29.68</v>
      </c>
      <c r="C14165">
        <v>1109.6193000000001</v>
      </c>
      <c r="D14165">
        <v>10</v>
      </c>
      <c r="E14165">
        <v>1</v>
      </c>
      <c r="F14165">
        <v>555.81740000000002</v>
      </c>
      <c r="G14165">
        <v>16.37</v>
      </c>
      <c r="J14165" s="1">
        <v>1450000</v>
      </c>
      <c r="K14165" s="1">
        <v>1090000</v>
      </c>
      <c r="L14165">
        <v>4</v>
      </c>
      <c r="M14165">
        <v>8628</v>
      </c>
      <c r="N14165" t="s">
        <v>23</v>
      </c>
      <c r="O14165">
        <v>2</v>
      </c>
      <c r="P14165">
        <v>0</v>
      </c>
      <c r="Q14165">
        <v>0</v>
      </c>
      <c r="R14165">
        <v>1</v>
      </c>
      <c r="S14165">
        <v>1</v>
      </c>
      <c r="T14165" t="s">
        <v>7448</v>
      </c>
    </row>
    <row r="14166" spans="1:22">
      <c r="A14166" t="s">
        <v>17157</v>
      </c>
      <c r="B14166">
        <v>29.68</v>
      </c>
      <c r="C14166">
        <v>1234.6194</v>
      </c>
      <c r="D14166">
        <v>10</v>
      </c>
      <c r="E14166">
        <v>-1.3</v>
      </c>
      <c r="F14166">
        <v>618.31619999999998</v>
      </c>
      <c r="G14166">
        <v>21.66</v>
      </c>
      <c r="J14166" s="1">
        <v>2140000</v>
      </c>
      <c r="K14166" s="1">
        <v>1910000</v>
      </c>
      <c r="L14166">
        <v>3</v>
      </c>
      <c r="M14166">
        <v>12143</v>
      </c>
      <c r="N14166" t="s">
        <v>1583</v>
      </c>
      <c r="O14166">
        <v>2</v>
      </c>
      <c r="P14166">
        <v>0</v>
      </c>
      <c r="Q14166">
        <v>0</v>
      </c>
      <c r="R14166">
        <v>1</v>
      </c>
      <c r="S14166">
        <v>1</v>
      </c>
      <c r="T14166" t="s">
        <v>17158</v>
      </c>
    </row>
    <row r="14167" spans="1:22">
      <c r="A14167" t="s">
        <v>17159</v>
      </c>
      <c r="B14167">
        <v>29.68</v>
      </c>
      <c r="C14167">
        <v>861.46299999999997</v>
      </c>
      <c r="D14167">
        <v>7</v>
      </c>
      <c r="E14167">
        <v>2.9</v>
      </c>
      <c r="F14167">
        <v>431.74</v>
      </c>
      <c r="G14167">
        <v>32.799999999999997</v>
      </c>
      <c r="J14167" s="1">
        <v>40100000</v>
      </c>
      <c r="K14167" s="1">
        <v>2490000</v>
      </c>
      <c r="L14167">
        <v>4</v>
      </c>
      <c r="M14167">
        <v>20044</v>
      </c>
      <c r="N14167" t="s">
        <v>23</v>
      </c>
      <c r="O14167">
        <v>2</v>
      </c>
      <c r="P14167">
        <v>0</v>
      </c>
      <c r="Q14167">
        <v>0</v>
      </c>
      <c r="R14167">
        <v>1</v>
      </c>
      <c r="S14167">
        <v>1</v>
      </c>
      <c r="T14167" t="s">
        <v>627</v>
      </c>
      <c r="U14167" t="s">
        <v>35</v>
      </c>
      <c r="V14167" t="s">
        <v>142</v>
      </c>
    </row>
    <row r="14168" spans="1:22">
      <c r="A14168" t="s">
        <v>17160</v>
      </c>
      <c r="B14168">
        <v>29.68</v>
      </c>
      <c r="C14168">
        <v>1933.9632999999999</v>
      </c>
      <c r="D14168">
        <v>18</v>
      </c>
      <c r="E14168">
        <v>-0.2</v>
      </c>
      <c r="F14168">
        <v>967.98869999999999</v>
      </c>
      <c r="G14168">
        <v>39.46</v>
      </c>
      <c r="J14168" s="1">
        <v>396000</v>
      </c>
      <c r="K14168" s="1">
        <v>477000</v>
      </c>
      <c r="L14168">
        <v>3</v>
      </c>
      <c r="M14168">
        <v>24992</v>
      </c>
      <c r="N14168" t="s">
        <v>1583</v>
      </c>
      <c r="O14168">
        <v>2</v>
      </c>
      <c r="P14168">
        <v>0</v>
      </c>
      <c r="Q14168">
        <v>0</v>
      </c>
      <c r="R14168">
        <v>1</v>
      </c>
      <c r="S14168">
        <v>1</v>
      </c>
      <c r="T14168" t="s">
        <v>665</v>
      </c>
    </row>
    <row r="14169" spans="1:22">
      <c r="A14169" t="s">
        <v>17161</v>
      </c>
      <c r="B14169">
        <v>29.67</v>
      </c>
      <c r="C14169">
        <v>2551.1491999999998</v>
      </c>
      <c r="D14169">
        <v>20</v>
      </c>
      <c r="E14169">
        <v>1.2</v>
      </c>
      <c r="F14169">
        <v>851.39139999999998</v>
      </c>
      <c r="G14169">
        <v>74.19</v>
      </c>
      <c r="J14169" s="1">
        <v>21100000</v>
      </c>
      <c r="K14169" s="1">
        <v>16200000</v>
      </c>
      <c r="L14169">
        <v>3</v>
      </c>
      <c r="M14169">
        <v>50712</v>
      </c>
      <c r="N14169" t="s">
        <v>1583</v>
      </c>
      <c r="O14169">
        <v>2</v>
      </c>
      <c r="P14169">
        <v>0</v>
      </c>
      <c r="Q14169">
        <v>0</v>
      </c>
      <c r="R14169">
        <v>1</v>
      </c>
      <c r="S14169">
        <v>1</v>
      </c>
      <c r="T14169" t="s">
        <v>41</v>
      </c>
      <c r="U14169" t="s">
        <v>13969</v>
      </c>
      <c r="V14169" t="s">
        <v>17162</v>
      </c>
    </row>
    <row r="14170" spans="1:22">
      <c r="A14170" t="s">
        <v>17163</v>
      </c>
      <c r="B14170">
        <v>29.66</v>
      </c>
      <c r="C14170">
        <v>839.548</v>
      </c>
      <c r="D14170">
        <v>7</v>
      </c>
      <c r="E14170">
        <v>-0.8</v>
      </c>
      <c r="F14170">
        <v>420.78089999999997</v>
      </c>
      <c r="G14170">
        <v>19.61</v>
      </c>
      <c r="J14170" s="1">
        <v>567000</v>
      </c>
      <c r="K14170" s="1">
        <v>603000</v>
      </c>
      <c r="L14170">
        <v>3</v>
      </c>
      <c r="M14170">
        <v>10769</v>
      </c>
      <c r="N14170" t="s">
        <v>1583</v>
      </c>
      <c r="O14170">
        <v>2</v>
      </c>
      <c r="P14170">
        <v>0</v>
      </c>
      <c r="Q14170">
        <v>0</v>
      </c>
      <c r="R14170">
        <v>1</v>
      </c>
      <c r="S14170">
        <v>1</v>
      </c>
      <c r="T14170" t="s">
        <v>1908</v>
      </c>
    </row>
    <row r="14171" spans="1:22">
      <c r="A14171" t="s">
        <v>17164</v>
      </c>
      <c r="B14171">
        <v>29.66</v>
      </c>
      <c r="C14171">
        <v>2446.2260999999999</v>
      </c>
      <c r="D14171">
        <v>22</v>
      </c>
      <c r="E14171">
        <v>-9.1</v>
      </c>
      <c r="F14171">
        <v>816.40859999999998</v>
      </c>
      <c r="G14171">
        <v>39.880000000000003</v>
      </c>
      <c r="J14171" s="1">
        <v>317000000</v>
      </c>
      <c r="L14171">
        <v>3</v>
      </c>
      <c r="M14171">
        <v>25331</v>
      </c>
      <c r="N14171" t="s">
        <v>1583</v>
      </c>
      <c r="O14171">
        <v>2</v>
      </c>
      <c r="P14171">
        <v>0</v>
      </c>
      <c r="Q14171">
        <v>0</v>
      </c>
      <c r="R14171">
        <v>2</v>
      </c>
      <c r="S14171">
        <v>0</v>
      </c>
      <c r="T14171" t="s">
        <v>636</v>
      </c>
      <c r="U14171" t="s">
        <v>35</v>
      </c>
      <c r="V14171" t="s">
        <v>329</v>
      </c>
    </row>
    <row r="14172" spans="1:22">
      <c r="A14172" t="s">
        <v>17165</v>
      </c>
      <c r="B14172">
        <v>29.66</v>
      </c>
      <c r="C14172">
        <v>902.53380000000004</v>
      </c>
      <c r="D14172">
        <v>8</v>
      </c>
      <c r="E14172">
        <v>-1.8</v>
      </c>
      <c r="F14172">
        <v>452.27330000000001</v>
      </c>
      <c r="G14172">
        <v>51.42</v>
      </c>
      <c r="J14172" s="1">
        <v>1060000</v>
      </c>
      <c r="K14172" s="1">
        <v>1090000</v>
      </c>
      <c r="L14172">
        <v>3</v>
      </c>
      <c r="M14172">
        <v>34079</v>
      </c>
      <c r="N14172" t="s">
        <v>1583</v>
      </c>
      <c r="O14172">
        <v>2</v>
      </c>
      <c r="P14172">
        <v>0</v>
      </c>
      <c r="Q14172">
        <v>0</v>
      </c>
      <c r="R14172">
        <v>1</v>
      </c>
      <c r="S14172">
        <v>1</v>
      </c>
      <c r="T14172" t="s">
        <v>7574</v>
      </c>
    </row>
    <row r="14173" spans="1:22">
      <c r="A14173" t="s">
        <v>17166</v>
      </c>
      <c r="B14173">
        <v>29.66</v>
      </c>
      <c r="C14173">
        <v>1246.6558</v>
      </c>
      <c r="D14173">
        <v>13</v>
      </c>
      <c r="E14173">
        <v>0.1</v>
      </c>
      <c r="F14173">
        <v>416.55919999999998</v>
      </c>
      <c r="G14173">
        <v>23.6</v>
      </c>
      <c r="J14173" s="1">
        <v>791000</v>
      </c>
      <c r="K14173" s="1">
        <v>1440000</v>
      </c>
      <c r="L14173">
        <v>4</v>
      </c>
      <c r="M14173">
        <v>13514</v>
      </c>
      <c r="N14173" t="s">
        <v>23</v>
      </c>
      <c r="O14173">
        <v>2</v>
      </c>
      <c r="P14173">
        <v>0</v>
      </c>
      <c r="Q14173">
        <v>0</v>
      </c>
      <c r="R14173">
        <v>1</v>
      </c>
      <c r="S14173">
        <v>1</v>
      </c>
      <c r="T14173" t="s">
        <v>311</v>
      </c>
      <c r="U14173" t="s">
        <v>3302</v>
      </c>
      <c r="V14173" t="s">
        <v>3865</v>
      </c>
    </row>
    <row r="14174" spans="1:22">
      <c r="A14174" t="s">
        <v>17167</v>
      </c>
      <c r="B14174">
        <v>29.65</v>
      </c>
      <c r="C14174">
        <v>2821.1938</v>
      </c>
      <c r="D14174">
        <v>25</v>
      </c>
      <c r="E14174">
        <v>11.6</v>
      </c>
      <c r="F14174">
        <v>941.41610000000003</v>
      </c>
      <c r="G14174">
        <v>62.29</v>
      </c>
      <c r="J14174" s="1">
        <v>16400000</v>
      </c>
      <c r="L14174">
        <v>3</v>
      </c>
      <c r="M14174">
        <v>42191</v>
      </c>
      <c r="N14174" t="s">
        <v>1583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 t="s">
        <v>500</v>
      </c>
      <c r="U14174" t="s">
        <v>9208</v>
      </c>
      <c r="V14174" t="s">
        <v>17168</v>
      </c>
    </row>
    <row r="14175" spans="1:22">
      <c r="A14175" t="s">
        <v>17169</v>
      </c>
      <c r="B14175">
        <v>29.64</v>
      </c>
      <c r="C14175">
        <v>2717.2642000000001</v>
      </c>
      <c r="D14175">
        <v>24</v>
      </c>
      <c r="E14175">
        <v>-5.9</v>
      </c>
      <c r="F14175">
        <v>1359.6313</v>
      </c>
      <c r="G14175">
        <v>73.790000000000006</v>
      </c>
      <c r="J14175" s="1">
        <v>25800</v>
      </c>
      <c r="L14175">
        <v>3</v>
      </c>
      <c r="M14175">
        <v>50430</v>
      </c>
      <c r="N14175" t="s">
        <v>1583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 t="s">
        <v>344</v>
      </c>
      <c r="U14175" t="s">
        <v>5322</v>
      </c>
    </row>
    <row r="14176" spans="1:22">
      <c r="A14176" t="s">
        <v>17170</v>
      </c>
      <c r="B14176">
        <v>29.63</v>
      </c>
      <c r="C14176">
        <v>2087.0171</v>
      </c>
      <c r="D14176">
        <v>18</v>
      </c>
      <c r="E14176">
        <v>5.0999999999999996</v>
      </c>
      <c r="F14176">
        <v>1044.5210999999999</v>
      </c>
      <c r="G14176">
        <v>58.08</v>
      </c>
      <c r="J14176" s="1">
        <v>80.099999999999994</v>
      </c>
      <c r="L14176">
        <v>3</v>
      </c>
      <c r="M14176">
        <v>39045</v>
      </c>
      <c r="N14176" t="s">
        <v>1583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 t="s">
        <v>1845</v>
      </c>
      <c r="U14176" t="s">
        <v>3049</v>
      </c>
      <c r="V14176" t="s">
        <v>17171</v>
      </c>
    </row>
    <row r="14177" spans="1:22">
      <c r="A14177" t="s">
        <v>17172</v>
      </c>
      <c r="B14177">
        <v>29.63</v>
      </c>
      <c r="C14177">
        <v>2237.2168000000001</v>
      </c>
      <c r="D14177">
        <v>23</v>
      </c>
      <c r="E14177">
        <v>-0.1</v>
      </c>
      <c r="F14177">
        <v>746.74620000000004</v>
      </c>
      <c r="G14177">
        <v>61.81</v>
      </c>
      <c r="K14177" s="1">
        <v>1490000</v>
      </c>
      <c r="L14177">
        <v>4</v>
      </c>
      <c r="M14177">
        <v>41799</v>
      </c>
      <c r="N14177" t="s">
        <v>23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 t="s">
        <v>24</v>
      </c>
      <c r="U14177" t="s">
        <v>5322</v>
      </c>
    </row>
    <row r="14178" spans="1:22">
      <c r="A14178" t="s">
        <v>17173</v>
      </c>
      <c r="B14178">
        <v>29.61</v>
      </c>
      <c r="C14178">
        <v>1271.7561000000001</v>
      </c>
      <c r="D14178">
        <v>11</v>
      </c>
      <c r="E14178">
        <v>-0.9</v>
      </c>
      <c r="F14178">
        <v>424.92559999999997</v>
      </c>
      <c r="G14178">
        <v>21.19</v>
      </c>
      <c r="J14178" s="1">
        <v>1330000</v>
      </c>
      <c r="L14178">
        <v>3</v>
      </c>
      <c r="M14178">
        <v>11817</v>
      </c>
      <c r="N14178" t="s">
        <v>1583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 t="s">
        <v>3732</v>
      </c>
    </row>
    <row r="14179" spans="1:22">
      <c r="A14179" t="s">
        <v>17174</v>
      </c>
      <c r="B14179">
        <v>29.61</v>
      </c>
      <c r="C14179">
        <v>1973.0179000000001</v>
      </c>
      <c r="D14179">
        <v>18</v>
      </c>
      <c r="E14179">
        <v>-3.5</v>
      </c>
      <c r="F14179">
        <v>987.51279999999997</v>
      </c>
      <c r="G14179">
        <v>64.069999999999993</v>
      </c>
      <c r="K14179" s="1">
        <v>1250000</v>
      </c>
      <c r="L14179">
        <v>4</v>
      </c>
      <c r="M14179">
        <v>43412</v>
      </c>
      <c r="N14179" t="s">
        <v>23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 t="s">
        <v>128</v>
      </c>
    </row>
    <row r="14180" spans="1:22">
      <c r="A14180" t="s">
        <v>17175</v>
      </c>
      <c r="B14180">
        <v>29.61</v>
      </c>
      <c r="C14180">
        <v>1876.8327999999999</v>
      </c>
      <c r="D14180">
        <v>17</v>
      </c>
      <c r="E14180">
        <v>-1.2</v>
      </c>
      <c r="F14180">
        <v>626.61739999999998</v>
      </c>
      <c r="G14180">
        <v>55.1</v>
      </c>
      <c r="J14180" s="1">
        <v>290000</v>
      </c>
      <c r="L14180">
        <v>3</v>
      </c>
      <c r="M14180">
        <v>36808</v>
      </c>
      <c r="N14180" t="s">
        <v>1583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 t="s">
        <v>223</v>
      </c>
      <c r="U14180" t="s">
        <v>5301</v>
      </c>
      <c r="V14180" t="s">
        <v>17176</v>
      </c>
    </row>
    <row r="14181" spans="1:22">
      <c r="A14181" t="s">
        <v>17177</v>
      </c>
      <c r="B14181">
        <v>29.6</v>
      </c>
      <c r="C14181">
        <v>1216.6088</v>
      </c>
      <c r="D14181">
        <v>10</v>
      </c>
      <c r="E14181">
        <v>-2.7</v>
      </c>
      <c r="F14181">
        <v>609.30999999999995</v>
      </c>
      <c r="G14181">
        <v>24.61</v>
      </c>
      <c r="J14181" s="1">
        <v>248000</v>
      </c>
      <c r="L14181">
        <v>3</v>
      </c>
      <c r="M14181">
        <v>14282</v>
      </c>
      <c r="N14181" t="s">
        <v>1583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 t="s">
        <v>2912</v>
      </c>
    </row>
    <row r="14182" spans="1:22">
      <c r="A14182" t="s">
        <v>17178</v>
      </c>
      <c r="B14182">
        <v>29.6</v>
      </c>
      <c r="C14182">
        <v>1083.556</v>
      </c>
      <c r="D14182">
        <v>10</v>
      </c>
      <c r="E14182">
        <v>-0.9</v>
      </c>
      <c r="F14182">
        <v>542.78480000000002</v>
      </c>
      <c r="G14182">
        <v>13.68</v>
      </c>
      <c r="J14182" s="1">
        <v>2450000</v>
      </c>
      <c r="K14182" s="1">
        <v>1610000</v>
      </c>
      <c r="L14182">
        <v>4</v>
      </c>
      <c r="M14182">
        <v>6729</v>
      </c>
      <c r="N14182" t="s">
        <v>23</v>
      </c>
      <c r="O14182">
        <v>2</v>
      </c>
      <c r="P14182">
        <v>0</v>
      </c>
      <c r="Q14182">
        <v>0</v>
      </c>
      <c r="R14182">
        <v>1</v>
      </c>
      <c r="S14182">
        <v>1</v>
      </c>
      <c r="T14182" t="s">
        <v>1179</v>
      </c>
    </row>
    <row r="14183" spans="1:22">
      <c r="A14183" t="s">
        <v>17179</v>
      </c>
      <c r="B14183">
        <v>29.6</v>
      </c>
      <c r="C14183">
        <v>1816.9570000000001</v>
      </c>
      <c r="D14183">
        <v>16</v>
      </c>
      <c r="E14183">
        <v>1.1000000000000001</v>
      </c>
      <c r="F14183">
        <v>606.66030000000001</v>
      </c>
      <c r="G14183">
        <v>51.62</v>
      </c>
      <c r="J14183" s="1">
        <v>829000</v>
      </c>
      <c r="K14183" s="1">
        <v>864000</v>
      </c>
      <c r="L14183">
        <v>3</v>
      </c>
      <c r="M14183">
        <v>34227</v>
      </c>
      <c r="N14183" t="s">
        <v>1583</v>
      </c>
      <c r="O14183">
        <v>2</v>
      </c>
      <c r="P14183">
        <v>0</v>
      </c>
      <c r="Q14183">
        <v>0</v>
      </c>
      <c r="R14183">
        <v>1</v>
      </c>
      <c r="S14183">
        <v>1</v>
      </c>
      <c r="T14183" t="s">
        <v>2256</v>
      </c>
    </row>
    <row r="14184" spans="1:22">
      <c r="A14184" t="s">
        <v>17180</v>
      </c>
      <c r="B14184">
        <v>29.59</v>
      </c>
      <c r="C14184">
        <v>1313.7819999999999</v>
      </c>
      <c r="D14184">
        <v>11</v>
      </c>
      <c r="E14184">
        <v>0.1</v>
      </c>
      <c r="F14184">
        <v>657.89829999999995</v>
      </c>
      <c r="G14184">
        <v>85.9</v>
      </c>
      <c r="J14184" s="1">
        <v>1910000</v>
      </c>
      <c r="K14184" s="1">
        <v>2090000</v>
      </c>
      <c r="L14184">
        <v>4</v>
      </c>
      <c r="M14184">
        <v>58867</v>
      </c>
      <c r="N14184" t="s">
        <v>23</v>
      </c>
      <c r="O14184">
        <v>4</v>
      </c>
      <c r="P14184">
        <v>0</v>
      </c>
      <c r="Q14184">
        <v>0</v>
      </c>
      <c r="R14184">
        <v>2</v>
      </c>
      <c r="S14184">
        <v>2</v>
      </c>
      <c r="T14184" t="s">
        <v>10328</v>
      </c>
    </row>
    <row r="14185" spans="1:22">
      <c r="A14185" t="s">
        <v>17181</v>
      </c>
      <c r="B14185">
        <v>29.59</v>
      </c>
      <c r="C14185">
        <v>1789.8117999999999</v>
      </c>
      <c r="D14185">
        <v>16</v>
      </c>
      <c r="E14185">
        <v>-1.2</v>
      </c>
      <c r="F14185">
        <v>895.91210000000001</v>
      </c>
      <c r="G14185">
        <v>34.35</v>
      </c>
      <c r="J14185">
        <v>0</v>
      </c>
      <c r="L14185">
        <v>3</v>
      </c>
      <c r="M14185">
        <v>21147</v>
      </c>
      <c r="N14185" t="s">
        <v>1583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 t="s">
        <v>322</v>
      </c>
    </row>
    <row r="14186" spans="1:22">
      <c r="A14186" t="s">
        <v>17182</v>
      </c>
      <c r="B14186">
        <v>29.59</v>
      </c>
      <c r="C14186">
        <v>1319.6026999999999</v>
      </c>
      <c r="D14186">
        <v>12</v>
      </c>
      <c r="E14186">
        <v>0</v>
      </c>
      <c r="F14186">
        <v>440.87479999999999</v>
      </c>
      <c r="G14186">
        <v>13.51</v>
      </c>
      <c r="K14186" s="1">
        <v>6800000</v>
      </c>
      <c r="L14186">
        <v>4</v>
      </c>
      <c r="M14186">
        <v>6595</v>
      </c>
      <c r="N14186" t="s">
        <v>23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 t="s">
        <v>96</v>
      </c>
      <c r="U14186" t="s">
        <v>5322</v>
      </c>
    </row>
    <row r="14187" spans="1:22">
      <c r="A14187" t="s">
        <v>17183</v>
      </c>
      <c r="B14187">
        <v>29.59</v>
      </c>
      <c r="C14187">
        <v>2364.2687999999998</v>
      </c>
      <c r="D14187">
        <v>20</v>
      </c>
      <c r="E14187">
        <v>7.5</v>
      </c>
      <c r="F14187">
        <v>592.07889999999998</v>
      </c>
      <c r="G14187">
        <v>63.93</v>
      </c>
      <c r="K14187">
        <v>0</v>
      </c>
      <c r="L14187">
        <v>4</v>
      </c>
      <c r="M14187">
        <v>43312</v>
      </c>
      <c r="N14187" t="s">
        <v>23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 t="s">
        <v>346</v>
      </c>
      <c r="U14187" t="s">
        <v>3049</v>
      </c>
      <c r="V14187" t="s">
        <v>17184</v>
      </c>
    </row>
    <row r="14188" spans="1:22">
      <c r="A14188" t="s">
        <v>17185</v>
      </c>
      <c r="B14188">
        <v>29.58</v>
      </c>
      <c r="C14188">
        <v>944.52909999999997</v>
      </c>
      <c r="D14188">
        <v>9</v>
      </c>
      <c r="E14188">
        <v>4.9000000000000004</v>
      </c>
      <c r="F14188">
        <v>473.27409999999998</v>
      </c>
      <c r="G14188">
        <v>28.34</v>
      </c>
      <c r="J14188" s="1">
        <v>578000</v>
      </c>
      <c r="K14188" s="1">
        <v>402000</v>
      </c>
      <c r="L14188">
        <v>3</v>
      </c>
      <c r="M14188">
        <v>16802</v>
      </c>
      <c r="N14188" t="s">
        <v>1583</v>
      </c>
      <c r="O14188">
        <v>2</v>
      </c>
      <c r="P14188">
        <v>0</v>
      </c>
      <c r="Q14188">
        <v>0</v>
      </c>
      <c r="R14188">
        <v>1</v>
      </c>
      <c r="S14188">
        <v>1</v>
      </c>
      <c r="T14188" t="s">
        <v>4681</v>
      </c>
    </row>
    <row r="14189" spans="1:22">
      <c r="A14189" t="s">
        <v>17186</v>
      </c>
      <c r="B14189">
        <v>29.58</v>
      </c>
      <c r="C14189">
        <v>1338.7759000000001</v>
      </c>
      <c r="D14189">
        <v>13</v>
      </c>
      <c r="E14189">
        <v>0.1</v>
      </c>
      <c r="F14189">
        <v>447.26600000000002</v>
      </c>
      <c r="G14189">
        <v>44.76</v>
      </c>
      <c r="J14189" s="1">
        <v>392000</v>
      </c>
      <c r="K14189" s="1">
        <v>594000</v>
      </c>
      <c r="L14189">
        <v>3</v>
      </c>
      <c r="M14189">
        <v>29013</v>
      </c>
      <c r="N14189" t="s">
        <v>1583</v>
      </c>
      <c r="O14189">
        <v>2</v>
      </c>
      <c r="P14189">
        <v>0</v>
      </c>
      <c r="Q14189">
        <v>0</v>
      </c>
      <c r="R14189">
        <v>1</v>
      </c>
      <c r="S14189">
        <v>1</v>
      </c>
      <c r="T14189" t="s">
        <v>84</v>
      </c>
      <c r="U14189" t="s">
        <v>3302</v>
      </c>
      <c r="V14189" t="s">
        <v>13618</v>
      </c>
    </row>
    <row r="14190" spans="1:22">
      <c r="A14190" t="s">
        <v>17187</v>
      </c>
      <c r="B14190">
        <v>29.58</v>
      </c>
      <c r="C14190">
        <v>2745.4448000000002</v>
      </c>
      <c r="D14190">
        <v>27</v>
      </c>
      <c r="E14190">
        <v>-5.5</v>
      </c>
      <c r="F14190">
        <v>1373.7221999999999</v>
      </c>
      <c r="G14190">
        <v>59.96</v>
      </c>
      <c r="J14190">
        <v>0</v>
      </c>
      <c r="L14190">
        <v>3</v>
      </c>
      <c r="M14190">
        <v>40451</v>
      </c>
      <c r="N14190" t="s">
        <v>1583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 t="s">
        <v>239</v>
      </c>
      <c r="U14190" t="s">
        <v>11340</v>
      </c>
      <c r="V14190" t="s">
        <v>15637</v>
      </c>
    </row>
    <row r="14191" spans="1:22">
      <c r="A14191" t="s">
        <v>17188</v>
      </c>
      <c r="B14191">
        <v>29.57</v>
      </c>
      <c r="C14191">
        <v>2250.9360000000001</v>
      </c>
      <c r="D14191">
        <v>19</v>
      </c>
      <c r="E14191">
        <v>1.2</v>
      </c>
      <c r="F14191">
        <v>563.74189999999999</v>
      </c>
      <c r="G14191">
        <v>64.77</v>
      </c>
      <c r="K14191">
        <v>0</v>
      </c>
      <c r="L14191">
        <v>4</v>
      </c>
      <c r="M14191">
        <v>43933</v>
      </c>
      <c r="N14191" t="s">
        <v>23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 t="s">
        <v>189</v>
      </c>
      <c r="U14191" t="s">
        <v>11250</v>
      </c>
      <c r="V14191" t="s">
        <v>17189</v>
      </c>
    </row>
    <row r="14192" spans="1:22">
      <c r="A14192" t="s">
        <v>17190</v>
      </c>
      <c r="B14192">
        <v>29.57</v>
      </c>
      <c r="C14192">
        <v>1457.6931999999999</v>
      </c>
      <c r="D14192">
        <v>13</v>
      </c>
      <c r="E14192">
        <v>-2.5</v>
      </c>
      <c r="F14192">
        <v>729.85209999999995</v>
      </c>
      <c r="G14192">
        <v>33.49</v>
      </c>
      <c r="J14192" s="1">
        <v>18500000</v>
      </c>
      <c r="K14192" s="1">
        <v>22800000</v>
      </c>
      <c r="L14192">
        <v>3</v>
      </c>
      <c r="M14192">
        <v>20561</v>
      </c>
      <c r="N14192" t="s">
        <v>1583</v>
      </c>
      <c r="O14192">
        <v>2</v>
      </c>
      <c r="P14192">
        <v>0</v>
      </c>
      <c r="Q14192">
        <v>0</v>
      </c>
      <c r="R14192">
        <v>1</v>
      </c>
      <c r="S14192">
        <v>1</v>
      </c>
      <c r="T14192" t="s">
        <v>11738</v>
      </c>
      <c r="U14192" t="s">
        <v>5322</v>
      </c>
    </row>
    <row r="14193" spans="1:22">
      <c r="A14193" t="s">
        <v>17191</v>
      </c>
      <c r="B14193">
        <v>29.57</v>
      </c>
      <c r="C14193">
        <v>1711.8457000000001</v>
      </c>
      <c r="D14193">
        <v>15</v>
      </c>
      <c r="E14193">
        <v>-9.6</v>
      </c>
      <c r="F14193">
        <v>856.92190000000005</v>
      </c>
      <c r="G14193">
        <v>78.95</v>
      </c>
      <c r="J14193" s="1">
        <v>1310000</v>
      </c>
      <c r="L14193">
        <v>3</v>
      </c>
      <c r="M14193">
        <v>54071</v>
      </c>
      <c r="N14193" t="s">
        <v>1583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 t="s">
        <v>1565</v>
      </c>
      <c r="U14193" t="s">
        <v>5322</v>
      </c>
    </row>
    <row r="14194" spans="1:22">
      <c r="A14194" t="s">
        <v>17192</v>
      </c>
      <c r="B14194">
        <v>29.56</v>
      </c>
      <c r="C14194">
        <v>1608.8187</v>
      </c>
      <c r="D14194">
        <v>14</v>
      </c>
      <c r="E14194">
        <v>-0.7</v>
      </c>
      <c r="F14194">
        <v>537.27980000000002</v>
      </c>
      <c r="G14194">
        <v>75.400000000000006</v>
      </c>
      <c r="J14194" s="1">
        <v>3440000</v>
      </c>
      <c r="K14194" s="1">
        <v>4400000</v>
      </c>
      <c r="L14194">
        <v>3</v>
      </c>
      <c r="M14194">
        <v>51560</v>
      </c>
      <c r="N14194" t="s">
        <v>1583</v>
      </c>
      <c r="O14194">
        <v>3</v>
      </c>
      <c r="P14194">
        <v>0</v>
      </c>
      <c r="Q14194">
        <v>0</v>
      </c>
      <c r="R14194">
        <v>2</v>
      </c>
      <c r="S14194">
        <v>1</v>
      </c>
      <c r="T14194" t="s">
        <v>655</v>
      </c>
      <c r="U14194" t="s">
        <v>7847</v>
      </c>
      <c r="V14194" t="s">
        <v>17193</v>
      </c>
    </row>
    <row r="14195" spans="1:22">
      <c r="A14195" t="s">
        <v>17194</v>
      </c>
      <c r="B14195">
        <v>29.56</v>
      </c>
      <c r="C14195">
        <v>856.53809999999999</v>
      </c>
      <c r="D14195">
        <v>8</v>
      </c>
      <c r="E14195">
        <v>0</v>
      </c>
      <c r="F14195">
        <v>429.27640000000002</v>
      </c>
      <c r="G14195">
        <v>18.68</v>
      </c>
      <c r="J14195" s="1">
        <v>2900000</v>
      </c>
      <c r="K14195" s="1">
        <v>2970000</v>
      </c>
      <c r="L14195">
        <v>3</v>
      </c>
      <c r="M14195">
        <v>10182</v>
      </c>
      <c r="N14195" t="s">
        <v>1583</v>
      </c>
      <c r="O14195">
        <v>2</v>
      </c>
      <c r="P14195">
        <v>0</v>
      </c>
      <c r="Q14195">
        <v>0</v>
      </c>
      <c r="R14195">
        <v>1</v>
      </c>
      <c r="S14195">
        <v>1</v>
      </c>
      <c r="T14195" t="s">
        <v>3355</v>
      </c>
    </row>
    <row r="14196" spans="1:22">
      <c r="A14196" t="s">
        <v>17195</v>
      </c>
      <c r="B14196">
        <v>29.56</v>
      </c>
      <c r="C14196">
        <v>1215.6248000000001</v>
      </c>
      <c r="D14196">
        <v>12</v>
      </c>
      <c r="E14196">
        <v>-0.6</v>
      </c>
      <c r="F14196">
        <v>608.8193</v>
      </c>
      <c r="G14196">
        <v>35.79</v>
      </c>
      <c r="K14196" s="1">
        <v>933000</v>
      </c>
      <c r="L14196">
        <v>4</v>
      </c>
      <c r="M14196">
        <v>22182</v>
      </c>
      <c r="N14196" t="s">
        <v>23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 t="s">
        <v>1420</v>
      </c>
    </row>
    <row r="14197" spans="1:22">
      <c r="A14197" t="s">
        <v>17196</v>
      </c>
      <c r="B14197">
        <v>29.56</v>
      </c>
      <c r="C14197">
        <v>2404.3154</v>
      </c>
      <c r="D14197">
        <v>21</v>
      </c>
      <c r="E14197">
        <v>-7.6</v>
      </c>
      <c r="F14197">
        <v>802.43960000000004</v>
      </c>
      <c r="G14197">
        <v>82.67</v>
      </c>
      <c r="J14197" s="1">
        <v>818000</v>
      </c>
      <c r="L14197">
        <v>3</v>
      </c>
      <c r="M14197">
        <v>56717</v>
      </c>
      <c r="N14197" t="s">
        <v>1583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 t="s">
        <v>2267</v>
      </c>
    </row>
    <row r="14198" spans="1:22">
      <c r="A14198" t="s">
        <v>17197</v>
      </c>
      <c r="B14198">
        <v>29.55</v>
      </c>
      <c r="C14198">
        <v>1738.8009999999999</v>
      </c>
      <c r="D14198">
        <v>16</v>
      </c>
      <c r="E14198">
        <v>-3.4</v>
      </c>
      <c r="F14198">
        <v>580.60569999999996</v>
      </c>
      <c r="G14198">
        <v>62.94</v>
      </c>
      <c r="K14198" s="1">
        <v>2140000</v>
      </c>
      <c r="L14198">
        <v>4</v>
      </c>
      <c r="M14198">
        <v>42592</v>
      </c>
      <c r="N14198" t="s">
        <v>23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 t="s">
        <v>237</v>
      </c>
      <c r="U14198" t="s">
        <v>1887</v>
      </c>
      <c r="V14198" t="s">
        <v>8732</v>
      </c>
    </row>
    <row r="14199" spans="1:22">
      <c r="A14199" t="s">
        <v>17198</v>
      </c>
      <c r="B14199">
        <v>29.55</v>
      </c>
      <c r="C14199">
        <v>1547.7614000000001</v>
      </c>
      <c r="D14199">
        <v>14</v>
      </c>
      <c r="E14199">
        <v>-1.5</v>
      </c>
      <c r="F14199">
        <v>516.92690000000005</v>
      </c>
      <c r="G14199">
        <v>32.32</v>
      </c>
      <c r="J14199" s="1">
        <v>106000</v>
      </c>
      <c r="L14199">
        <v>3</v>
      </c>
      <c r="M14199">
        <v>19724</v>
      </c>
      <c r="N14199" t="s">
        <v>1583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 t="s">
        <v>96</v>
      </c>
      <c r="U14199" t="s">
        <v>32</v>
      </c>
      <c r="V14199" t="s">
        <v>684</v>
      </c>
    </row>
    <row r="14200" spans="1:22">
      <c r="A14200" t="s">
        <v>17199</v>
      </c>
      <c r="B14200">
        <v>29.55</v>
      </c>
      <c r="C14200">
        <v>1169.6079999999999</v>
      </c>
      <c r="D14200">
        <v>10</v>
      </c>
      <c r="E14200">
        <v>-1.6</v>
      </c>
      <c r="F14200">
        <v>585.81039999999996</v>
      </c>
      <c r="G14200">
        <v>24.62</v>
      </c>
      <c r="J14200" s="1">
        <v>290000</v>
      </c>
      <c r="L14200">
        <v>3</v>
      </c>
      <c r="M14200">
        <v>14289</v>
      </c>
      <c r="N14200" t="s">
        <v>1583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 t="s">
        <v>2210</v>
      </c>
    </row>
    <row r="14201" spans="1:22">
      <c r="A14201" t="s">
        <v>17200</v>
      </c>
      <c r="B14201">
        <v>29.54</v>
      </c>
      <c r="C14201">
        <v>1547.7070000000001</v>
      </c>
      <c r="D14201">
        <v>13</v>
      </c>
      <c r="E14201">
        <v>-1.1000000000000001</v>
      </c>
      <c r="F14201">
        <v>516.90909999999997</v>
      </c>
      <c r="G14201">
        <v>53.01</v>
      </c>
      <c r="K14201" s="1">
        <v>585000</v>
      </c>
      <c r="L14201">
        <v>4</v>
      </c>
      <c r="M14201">
        <v>35183</v>
      </c>
      <c r="N14201" t="s">
        <v>23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 t="s">
        <v>408</v>
      </c>
      <c r="U14201" t="s">
        <v>1887</v>
      </c>
      <c r="V14201" t="s">
        <v>17201</v>
      </c>
    </row>
    <row r="14202" spans="1:22">
      <c r="A14202" t="s">
        <v>17202</v>
      </c>
      <c r="B14202">
        <v>29.54</v>
      </c>
      <c r="C14202">
        <v>994.58510000000001</v>
      </c>
      <c r="D14202">
        <v>8</v>
      </c>
      <c r="E14202">
        <v>1.3</v>
      </c>
      <c r="F14202">
        <v>498.3005</v>
      </c>
      <c r="G14202">
        <v>36.619999999999997</v>
      </c>
      <c r="J14202" s="1">
        <v>1360000</v>
      </c>
      <c r="K14202" s="1">
        <v>1210000</v>
      </c>
      <c r="L14202">
        <v>3</v>
      </c>
      <c r="M14202">
        <v>22865</v>
      </c>
      <c r="N14202" t="s">
        <v>1583</v>
      </c>
      <c r="O14202">
        <v>2</v>
      </c>
      <c r="P14202">
        <v>0</v>
      </c>
      <c r="Q14202">
        <v>0</v>
      </c>
      <c r="R14202">
        <v>1</v>
      </c>
      <c r="S14202">
        <v>1</v>
      </c>
      <c r="T14202" t="s">
        <v>1088</v>
      </c>
    </row>
    <row r="14203" spans="1:22">
      <c r="A14203" t="s">
        <v>17203</v>
      </c>
      <c r="B14203">
        <v>29.54</v>
      </c>
      <c r="C14203">
        <v>1048.4494999999999</v>
      </c>
      <c r="D14203">
        <v>8</v>
      </c>
      <c r="E14203">
        <v>0.1</v>
      </c>
      <c r="F14203">
        <v>525.23209999999995</v>
      </c>
      <c r="G14203">
        <v>22.69</v>
      </c>
      <c r="K14203">
        <v>0</v>
      </c>
      <c r="L14203">
        <v>4</v>
      </c>
      <c r="M14203">
        <v>12844</v>
      </c>
      <c r="N14203" t="s">
        <v>23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 t="s">
        <v>2084</v>
      </c>
      <c r="U14203" t="s">
        <v>35</v>
      </c>
      <c r="V14203" t="s">
        <v>142</v>
      </c>
    </row>
    <row r="14204" spans="1:22">
      <c r="A14204" t="s">
        <v>17204</v>
      </c>
      <c r="B14204">
        <v>29.54</v>
      </c>
      <c r="C14204">
        <v>911.44230000000005</v>
      </c>
      <c r="D14204">
        <v>8</v>
      </c>
      <c r="E14204">
        <v>-0.4</v>
      </c>
      <c r="F14204">
        <v>456.72820000000002</v>
      </c>
      <c r="G14204">
        <v>17.260000000000002</v>
      </c>
      <c r="J14204" s="1">
        <v>628000</v>
      </c>
      <c r="L14204">
        <v>3</v>
      </c>
      <c r="M14204">
        <v>9296</v>
      </c>
      <c r="N14204" t="s">
        <v>1583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 t="s">
        <v>620</v>
      </c>
      <c r="U14204" t="s">
        <v>32</v>
      </c>
      <c r="V14204" t="s">
        <v>413</v>
      </c>
    </row>
    <row r="14205" spans="1:22">
      <c r="A14205" t="s">
        <v>17205</v>
      </c>
      <c r="B14205">
        <v>29.53</v>
      </c>
      <c r="C14205">
        <v>1792.9505999999999</v>
      </c>
      <c r="D14205">
        <v>16</v>
      </c>
      <c r="E14205">
        <v>1.2</v>
      </c>
      <c r="F14205">
        <v>598.65819999999997</v>
      </c>
      <c r="G14205">
        <v>48.65</v>
      </c>
      <c r="K14205" s="1">
        <v>23200000</v>
      </c>
      <c r="L14205">
        <v>4</v>
      </c>
      <c r="M14205">
        <v>31941</v>
      </c>
      <c r="N14205" t="s">
        <v>23</v>
      </c>
      <c r="O14205">
        <v>2</v>
      </c>
      <c r="P14205">
        <v>0</v>
      </c>
      <c r="Q14205">
        <v>0</v>
      </c>
      <c r="R14205">
        <v>0</v>
      </c>
      <c r="S14205">
        <v>2</v>
      </c>
      <c r="T14205" t="s">
        <v>189</v>
      </c>
      <c r="U14205" t="s">
        <v>5322</v>
      </c>
    </row>
    <row r="14206" spans="1:22">
      <c r="A14206" t="s">
        <v>17206</v>
      </c>
      <c r="B14206">
        <v>29.53</v>
      </c>
      <c r="C14206">
        <v>2341.2350999999999</v>
      </c>
      <c r="D14206">
        <v>23</v>
      </c>
      <c r="E14206">
        <v>-2.4</v>
      </c>
      <c r="F14206">
        <v>781.4171</v>
      </c>
      <c r="G14206">
        <v>95.29</v>
      </c>
      <c r="J14206" s="1">
        <v>89300</v>
      </c>
      <c r="K14206" s="1">
        <v>323000</v>
      </c>
      <c r="L14206">
        <v>3</v>
      </c>
      <c r="M14206">
        <v>64985</v>
      </c>
      <c r="N14206" t="s">
        <v>1583</v>
      </c>
      <c r="O14206">
        <v>2</v>
      </c>
      <c r="P14206">
        <v>0</v>
      </c>
      <c r="Q14206">
        <v>0</v>
      </c>
      <c r="R14206">
        <v>1</v>
      </c>
      <c r="S14206">
        <v>1</v>
      </c>
      <c r="T14206" t="s">
        <v>465</v>
      </c>
      <c r="U14206" t="s">
        <v>32</v>
      </c>
      <c r="V14206" t="s">
        <v>1241</v>
      </c>
    </row>
    <row r="14207" spans="1:22">
      <c r="A14207" t="s">
        <v>17207</v>
      </c>
      <c r="B14207">
        <v>29.52</v>
      </c>
      <c r="C14207">
        <v>2735.4717000000001</v>
      </c>
      <c r="D14207">
        <v>25</v>
      </c>
      <c r="E14207">
        <v>-0.2</v>
      </c>
      <c r="F14207">
        <v>684.87509999999997</v>
      </c>
      <c r="G14207">
        <v>67.81</v>
      </c>
      <c r="J14207" s="1">
        <v>317000</v>
      </c>
      <c r="L14207">
        <v>3</v>
      </c>
      <c r="M14207">
        <v>46170</v>
      </c>
      <c r="N14207" t="s">
        <v>1583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 t="s">
        <v>543</v>
      </c>
    </row>
    <row r="14208" spans="1:22">
      <c r="A14208" t="s">
        <v>17208</v>
      </c>
      <c r="B14208">
        <v>29.52</v>
      </c>
      <c r="C14208">
        <v>1405.6724999999999</v>
      </c>
      <c r="D14208">
        <v>13</v>
      </c>
      <c r="E14208">
        <v>-0.2</v>
      </c>
      <c r="F14208">
        <v>703.84339999999997</v>
      </c>
      <c r="G14208">
        <v>33.75</v>
      </c>
      <c r="J14208" s="1">
        <v>4830000</v>
      </c>
      <c r="K14208" s="1">
        <v>4850000</v>
      </c>
      <c r="L14208">
        <v>3</v>
      </c>
      <c r="M14208">
        <v>20732</v>
      </c>
      <c r="N14208" t="s">
        <v>1583</v>
      </c>
      <c r="O14208">
        <v>2</v>
      </c>
      <c r="P14208">
        <v>0</v>
      </c>
      <c r="Q14208">
        <v>0</v>
      </c>
      <c r="R14208">
        <v>1</v>
      </c>
      <c r="S14208">
        <v>1</v>
      </c>
      <c r="T14208" t="s">
        <v>8778</v>
      </c>
    </row>
    <row r="14209" spans="1:22">
      <c r="A14209" t="s">
        <v>17209</v>
      </c>
      <c r="B14209">
        <v>29.51</v>
      </c>
      <c r="C14209">
        <v>919.50149999999996</v>
      </c>
      <c r="D14209">
        <v>8</v>
      </c>
      <c r="E14209">
        <v>0.2</v>
      </c>
      <c r="F14209">
        <v>460.75810000000001</v>
      </c>
      <c r="G14209">
        <v>24.76</v>
      </c>
      <c r="J14209" s="1">
        <v>8600000</v>
      </c>
      <c r="K14209" s="1">
        <v>9640000</v>
      </c>
      <c r="L14209">
        <v>3</v>
      </c>
      <c r="M14209">
        <v>14397</v>
      </c>
      <c r="N14209" t="s">
        <v>1583</v>
      </c>
      <c r="O14209">
        <v>2</v>
      </c>
      <c r="P14209">
        <v>0</v>
      </c>
      <c r="Q14209">
        <v>0</v>
      </c>
      <c r="R14209">
        <v>1</v>
      </c>
      <c r="S14209">
        <v>1</v>
      </c>
      <c r="T14209" t="s">
        <v>15109</v>
      </c>
    </row>
    <row r="14210" spans="1:22">
      <c r="A14210" t="s">
        <v>17210</v>
      </c>
      <c r="B14210">
        <v>29.5</v>
      </c>
      <c r="C14210">
        <v>898.48</v>
      </c>
      <c r="D14210">
        <v>7</v>
      </c>
      <c r="E14210">
        <v>0.2</v>
      </c>
      <c r="F14210">
        <v>450.24740000000003</v>
      </c>
      <c r="G14210">
        <v>38.29</v>
      </c>
      <c r="J14210" s="1">
        <v>286000</v>
      </c>
      <c r="L14210">
        <v>3</v>
      </c>
      <c r="M14210">
        <v>24087</v>
      </c>
      <c r="N14210" t="s">
        <v>1583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 t="s">
        <v>17211</v>
      </c>
    </row>
    <row r="14211" spans="1:22">
      <c r="A14211" t="s">
        <v>17212</v>
      </c>
      <c r="B14211">
        <v>29.5</v>
      </c>
      <c r="C14211">
        <v>2258.0776000000001</v>
      </c>
      <c r="D14211">
        <v>20</v>
      </c>
      <c r="E14211">
        <v>9.5</v>
      </c>
      <c r="F14211">
        <v>753.70699999999999</v>
      </c>
      <c r="G14211">
        <v>88.8</v>
      </c>
      <c r="K14211" s="1">
        <v>635000</v>
      </c>
      <c r="L14211">
        <v>4</v>
      </c>
      <c r="M14211">
        <v>60871</v>
      </c>
      <c r="N14211" t="s">
        <v>23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 t="s">
        <v>322</v>
      </c>
      <c r="U14211" t="s">
        <v>5322</v>
      </c>
    </row>
    <row r="14212" spans="1:22">
      <c r="A14212" t="s">
        <v>17213</v>
      </c>
      <c r="B14212">
        <v>29.5</v>
      </c>
      <c r="C14212">
        <v>1303.7135000000001</v>
      </c>
      <c r="D14212">
        <v>12</v>
      </c>
      <c r="E14212">
        <v>-0.6</v>
      </c>
      <c r="F14212">
        <v>435.57819999999998</v>
      </c>
      <c r="G14212">
        <v>12.28</v>
      </c>
      <c r="K14212" s="1">
        <v>47300</v>
      </c>
      <c r="L14212">
        <v>4</v>
      </c>
      <c r="M14212">
        <v>5731</v>
      </c>
      <c r="N14212" t="s">
        <v>23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 t="s">
        <v>729</v>
      </c>
    </row>
    <row r="14213" spans="1:22">
      <c r="A14213" t="s">
        <v>17214</v>
      </c>
      <c r="B14213">
        <v>29.49</v>
      </c>
      <c r="C14213">
        <v>810.35820000000001</v>
      </c>
      <c r="D14213">
        <v>6</v>
      </c>
      <c r="E14213">
        <v>-1.8</v>
      </c>
      <c r="F14213">
        <v>406.18560000000002</v>
      </c>
      <c r="G14213">
        <v>21.9</v>
      </c>
      <c r="K14213" s="1">
        <v>2640000</v>
      </c>
      <c r="L14213">
        <v>4</v>
      </c>
      <c r="M14213">
        <v>12267</v>
      </c>
      <c r="N14213" t="s">
        <v>23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 t="s">
        <v>1451</v>
      </c>
      <c r="U14213" t="s">
        <v>35</v>
      </c>
      <c r="V14213" t="s">
        <v>142</v>
      </c>
    </row>
    <row r="14214" spans="1:22">
      <c r="A14214" t="s">
        <v>17215</v>
      </c>
      <c r="B14214">
        <v>29.48</v>
      </c>
      <c r="C14214">
        <v>826.45479999999998</v>
      </c>
      <c r="D14214">
        <v>7</v>
      </c>
      <c r="E14214">
        <v>-0.9</v>
      </c>
      <c r="F14214">
        <v>414.23430000000002</v>
      </c>
      <c r="G14214">
        <v>24.69</v>
      </c>
      <c r="K14214" s="1">
        <v>8330000</v>
      </c>
      <c r="L14214">
        <v>4</v>
      </c>
      <c r="M14214">
        <v>14337</v>
      </c>
      <c r="N14214" t="s">
        <v>23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 t="s">
        <v>4787</v>
      </c>
    </row>
    <row r="14215" spans="1:22">
      <c r="A14215" t="s">
        <v>17216</v>
      </c>
      <c r="B14215">
        <v>29.48</v>
      </c>
      <c r="C14215">
        <v>1476.7460000000001</v>
      </c>
      <c r="D14215">
        <v>13</v>
      </c>
      <c r="E14215">
        <v>0.6</v>
      </c>
      <c r="F14215">
        <v>739.38070000000005</v>
      </c>
      <c r="G14215">
        <v>38.229999999999997</v>
      </c>
      <c r="J14215" s="1">
        <v>581000</v>
      </c>
      <c r="K14215" s="1">
        <v>960000</v>
      </c>
      <c r="L14215">
        <v>4</v>
      </c>
      <c r="M14215">
        <v>23967</v>
      </c>
      <c r="N14215" t="s">
        <v>23</v>
      </c>
      <c r="O14215">
        <v>2</v>
      </c>
      <c r="P14215">
        <v>0</v>
      </c>
      <c r="Q14215">
        <v>0</v>
      </c>
      <c r="R14215">
        <v>1</v>
      </c>
      <c r="S14215">
        <v>1</v>
      </c>
      <c r="T14215" t="s">
        <v>3473</v>
      </c>
    </row>
    <row r="14216" spans="1:22">
      <c r="A14216" t="s">
        <v>17217</v>
      </c>
      <c r="B14216">
        <v>29.48</v>
      </c>
      <c r="C14216">
        <v>2151.0776000000001</v>
      </c>
      <c r="D14216">
        <v>20</v>
      </c>
      <c r="E14216">
        <v>0.4</v>
      </c>
      <c r="F14216">
        <v>538.77689999999996</v>
      </c>
      <c r="G14216">
        <v>63.23</v>
      </c>
      <c r="K14216" s="1">
        <v>400000</v>
      </c>
      <c r="L14216">
        <v>4</v>
      </c>
      <c r="M14216">
        <v>42804</v>
      </c>
      <c r="N14216" t="s">
        <v>23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 t="s">
        <v>162</v>
      </c>
      <c r="U14216" t="s">
        <v>7847</v>
      </c>
      <c r="V14216" t="s">
        <v>17218</v>
      </c>
    </row>
    <row r="14217" spans="1:22">
      <c r="A14217" t="s">
        <v>17219</v>
      </c>
      <c r="B14217">
        <v>29.47</v>
      </c>
      <c r="C14217">
        <v>851.40250000000003</v>
      </c>
      <c r="D14217">
        <v>7</v>
      </c>
      <c r="E14217">
        <v>-0.3</v>
      </c>
      <c r="F14217">
        <v>426.70839999999998</v>
      </c>
      <c r="G14217">
        <v>24.08</v>
      </c>
      <c r="J14217" s="1">
        <v>3120000</v>
      </c>
      <c r="K14217" s="1">
        <v>3250000</v>
      </c>
      <c r="L14217">
        <v>4</v>
      </c>
      <c r="M14217">
        <v>13889</v>
      </c>
      <c r="N14217" t="s">
        <v>23</v>
      </c>
      <c r="O14217">
        <v>2</v>
      </c>
      <c r="P14217">
        <v>0</v>
      </c>
      <c r="Q14217">
        <v>0</v>
      </c>
      <c r="R14217">
        <v>1</v>
      </c>
      <c r="S14217">
        <v>1</v>
      </c>
      <c r="T14217" t="s">
        <v>1156</v>
      </c>
    </row>
    <row r="14218" spans="1:22">
      <c r="A14218" t="s">
        <v>17220</v>
      </c>
      <c r="B14218">
        <v>29.47</v>
      </c>
      <c r="C14218">
        <v>2901.3298</v>
      </c>
      <c r="D14218">
        <v>25</v>
      </c>
      <c r="E14218">
        <v>5.6</v>
      </c>
      <c r="F14218">
        <v>968.12260000000003</v>
      </c>
      <c r="G14218">
        <v>63.04</v>
      </c>
      <c r="K14218" s="1">
        <v>43200</v>
      </c>
      <c r="L14218">
        <v>4</v>
      </c>
      <c r="M14218">
        <v>42661</v>
      </c>
      <c r="N14218" t="s">
        <v>23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 t="s">
        <v>1476</v>
      </c>
      <c r="U14218" t="s">
        <v>5322</v>
      </c>
    </row>
    <row r="14219" spans="1:22">
      <c r="A14219" t="s">
        <v>17221</v>
      </c>
      <c r="B14219">
        <v>29.47</v>
      </c>
      <c r="C14219">
        <v>2838.4119000000001</v>
      </c>
      <c r="D14219">
        <v>27</v>
      </c>
      <c r="E14219">
        <v>5.6</v>
      </c>
      <c r="F14219">
        <v>710.61419999999998</v>
      </c>
      <c r="G14219">
        <v>89.05</v>
      </c>
      <c r="J14219" s="1">
        <v>2390000</v>
      </c>
      <c r="L14219">
        <v>3</v>
      </c>
      <c r="M14219">
        <v>61132</v>
      </c>
      <c r="N14219" t="s">
        <v>1583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 t="s">
        <v>24</v>
      </c>
      <c r="U14219" t="s">
        <v>15719</v>
      </c>
      <c r="V14219" t="s">
        <v>17222</v>
      </c>
    </row>
    <row r="14220" spans="1:22">
      <c r="A14220" t="s">
        <v>17223</v>
      </c>
      <c r="B14220">
        <v>29.46</v>
      </c>
      <c r="C14220">
        <v>1753.8385000000001</v>
      </c>
      <c r="D14220">
        <v>15</v>
      </c>
      <c r="E14220">
        <v>13.5</v>
      </c>
      <c r="F14220">
        <v>877.9384</v>
      </c>
      <c r="G14220">
        <v>78.069999999999993</v>
      </c>
      <c r="K14220" s="1">
        <v>20900</v>
      </c>
      <c r="L14220">
        <v>4</v>
      </c>
      <c r="M14220">
        <v>53425</v>
      </c>
      <c r="N14220" t="s">
        <v>23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 t="s">
        <v>636</v>
      </c>
      <c r="U14220" t="s">
        <v>3049</v>
      </c>
      <c r="V14220" t="s">
        <v>3897</v>
      </c>
    </row>
    <row r="14221" spans="1:22">
      <c r="A14221" t="s">
        <v>17224</v>
      </c>
      <c r="B14221">
        <v>29.46</v>
      </c>
      <c r="C14221">
        <v>872.53309999999999</v>
      </c>
      <c r="D14221">
        <v>9</v>
      </c>
      <c r="E14221">
        <v>-1.6</v>
      </c>
      <c r="F14221">
        <v>437.2731</v>
      </c>
      <c r="G14221">
        <v>33.6</v>
      </c>
      <c r="J14221" s="1">
        <v>847000</v>
      </c>
      <c r="K14221" s="1">
        <v>1240000</v>
      </c>
      <c r="L14221">
        <v>4</v>
      </c>
      <c r="M14221">
        <v>20575</v>
      </c>
      <c r="N14221" t="s">
        <v>23</v>
      </c>
      <c r="O14221">
        <v>2</v>
      </c>
      <c r="P14221">
        <v>0</v>
      </c>
      <c r="Q14221">
        <v>0</v>
      </c>
      <c r="R14221">
        <v>1</v>
      </c>
      <c r="S14221">
        <v>1</v>
      </c>
      <c r="T14221" t="s">
        <v>6097</v>
      </c>
    </row>
    <row r="14222" spans="1:22">
      <c r="A14222" t="s">
        <v>17225</v>
      </c>
      <c r="B14222">
        <v>29.46</v>
      </c>
      <c r="C14222">
        <v>1522.7416000000001</v>
      </c>
      <c r="D14222">
        <v>14</v>
      </c>
      <c r="E14222">
        <v>-0.3</v>
      </c>
      <c r="F14222">
        <v>762.37789999999995</v>
      </c>
      <c r="G14222">
        <v>41.47</v>
      </c>
      <c r="J14222" s="1">
        <v>7620000</v>
      </c>
      <c r="L14222">
        <v>3</v>
      </c>
      <c r="M14222">
        <v>26557</v>
      </c>
      <c r="N14222" t="s">
        <v>1583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 t="s">
        <v>367</v>
      </c>
    </row>
    <row r="14223" spans="1:22">
      <c r="A14223" t="s">
        <v>17226</v>
      </c>
      <c r="B14223">
        <v>29.44</v>
      </c>
      <c r="C14223">
        <v>1085.6443999999999</v>
      </c>
      <c r="D14223">
        <v>10</v>
      </c>
      <c r="E14223">
        <v>-0.2</v>
      </c>
      <c r="F14223">
        <v>543.82929999999999</v>
      </c>
      <c r="G14223">
        <v>18.75</v>
      </c>
      <c r="K14223" s="1">
        <v>672000</v>
      </c>
      <c r="L14223">
        <v>4</v>
      </c>
      <c r="M14223">
        <v>10188</v>
      </c>
      <c r="N14223" t="s">
        <v>23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 t="s">
        <v>1282</v>
      </c>
    </row>
    <row r="14224" spans="1:22">
      <c r="A14224" t="s">
        <v>17227</v>
      </c>
      <c r="B14224">
        <v>29.44</v>
      </c>
      <c r="C14224">
        <v>1117.588</v>
      </c>
      <c r="D14224">
        <v>9</v>
      </c>
      <c r="E14224">
        <v>-1.7</v>
      </c>
      <c r="F14224">
        <v>559.80039999999997</v>
      </c>
      <c r="G14224">
        <v>21.36</v>
      </c>
      <c r="J14224" s="1">
        <v>14400000</v>
      </c>
      <c r="K14224" s="1">
        <v>14700000</v>
      </c>
      <c r="L14224">
        <v>4</v>
      </c>
      <c r="M14224">
        <v>11895</v>
      </c>
      <c r="N14224" t="s">
        <v>23</v>
      </c>
      <c r="O14224">
        <v>4</v>
      </c>
      <c r="P14224">
        <v>0</v>
      </c>
      <c r="Q14224">
        <v>0</v>
      </c>
      <c r="R14224">
        <v>2</v>
      </c>
      <c r="S14224">
        <v>2</v>
      </c>
      <c r="T14224" t="s">
        <v>247</v>
      </c>
    </row>
    <row r="14225" spans="1:22">
      <c r="A14225" t="s">
        <v>17228</v>
      </c>
      <c r="B14225">
        <v>29.44</v>
      </c>
      <c r="C14225">
        <v>921.48069999999996</v>
      </c>
      <c r="D14225">
        <v>8</v>
      </c>
      <c r="E14225">
        <v>0</v>
      </c>
      <c r="F14225">
        <v>461.74759999999998</v>
      </c>
      <c r="G14225">
        <v>27.15</v>
      </c>
      <c r="J14225" s="1">
        <v>1260000</v>
      </c>
      <c r="K14225" s="1">
        <v>1160000</v>
      </c>
      <c r="L14225">
        <v>4</v>
      </c>
      <c r="M14225">
        <v>15960</v>
      </c>
      <c r="N14225" t="s">
        <v>23</v>
      </c>
      <c r="O14225">
        <v>2</v>
      </c>
      <c r="P14225">
        <v>0</v>
      </c>
      <c r="Q14225">
        <v>0</v>
      </c>
      <c r="R14225">
        <v>1</v>
      </c>
      <c r="S14225">
        <v>1</v>
      </c>
      <c r="T14225" t="s">
        <v>24</v>
      </c>
      <c r="U14225" t="s">
        <v>5322</v>
      </c>
    </row>
    <row r="14226" spans="1:22">
      <c r="A14226" t="s">
        <v>17229</v>
      </c>
      <c r="B14226">
        <v>29.43</v>
      </c>
      <c r="C14226">
        <v>1123.7216000000001</v>
      </c>
      <c r="D14226">
        <v>10</v>
      </c>
      <c r="E14226">
        <v>-0.3</v>
      </c>
      <c r="F14226">
        <v>562.86789999999996</v>
      </c>
      <c r="G14226">
        <v>70.55</v>
      </c>
      <c r="J14226" s="1">
        <v>684000</v>
      </c>
      <c r="K14226" s="1">
        <v>788000</v>
      </c>
      <c r="L14226">
        <v>3</v>
      </c>
      <c r="M14226">
        <v>48161</v>
      </c>
      <c r="N14226" t="s">
        <v>1583</v>
      </c>
      <c r="O14226">
        <v>2</v>
      </c>
      <c r="P14226">
        <v>0</v>
      </c>
      <c r="Q14226">
        <v>0</v>
      </c>
      <c r="R14226">
        <v>1</v>
      </c>
      <c r="S14226">
        <v>1</v>
      </c>
      <c r="T14226" t="s">
        <v>10468</v>
      </c>
    </row>
    <row r="14227" spans="1:22">
      <c r="A14227" t="s">
        <v>17230</v>
      </c>
      <c r="B14227">
        <v>29.43</v>
      </c>
      <c r="C14227">
        <v>1610.8014000000001</v>
      </c>
      <c r="D14227">
        <v>14</v>
      </c>
      <c r="E14227">
        <v>-1.9</v>
      </c>
      <c r="F14227">
        <v>806.40639999999996</v>
      </c>
      <c r="G14227">
        <v>41.22</v>
      </c>
      <c r="K14227">
        <v>0</v>
      </c>
      <c r="L14227">
        <v>4</v>
      </c>
      <c r="M14227">
        <v>26295</v>
      </c>
      <c r="N14227" t="s">
        <v>23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 t="s">
        <v>96</v>
      </c>
    </row>
    <row r="14228" spans="1:22">
      <c r="A14228" t="s">
        <v>17231</v>
      </c>
      <c r="B14228">
        <v>29.43</v>
      </c>
      <c r="C14228">
        <v>2914.3442</v>
      </c>
      <c r="D14228">
        <v>28</v>
      </c>
      <c r="E14228">
        <v>-1.4</v>
      </c>
      <c r="F14228">
        <v>729.59230000000002</v>
      </c>
      <c r="G14228">
        <v>45.48</v>
      </c>
      <c r="K14228">
        <v>0</v>
      </c>
      <c r="L14228">
        <v>4</v>
      </c>
      <c r="M14228">
        <v>29502</v>
      </c>
      <c r="N14228" t="s">
        <v>23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 t="s">
        <v>24</v>
      </c>
      <c r="U14228" t="s">
        <v>5322</v>
      </c>
    </row>
    <row r="14229" spans="1:22">
      <c r="A14229" t="s">
        <v>17232</v>
      </c>
      <c r="B14229">
        <v>29.43</v>
      </c>
      <c r="C14229">
        <v>1378.6980000000001</v>
      </c>
      <c r="D14229">
        <v>12</v>
      </c>
      <c r="E14229">
        <v>1</v>
      </c>
      <c r="F14229">
        <v>690.35699999999997</v>
      </c>
      <c r="G14229">
        <v>42.88</v>
      </c>
      <c r="J14229" s="1">
        <v>12500000</v>
      </c>
      <c r="L14229">
        <v>3</v>
      </c>
      <c r="M14229">
        <v>27607</v>
      </c>
      <c r="N14229" t="s">
        <v>1583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 t="s">
        <v>1179</v>
      </c>
      <c r="U14229" t="s">
        <v>5322</v>
      </c>
    </row>
    <row r="14230" spans="1:22">
      <c r="A14230" t="s">
        <v>17233</v>
      </c>
      <c r="B14230">
        <v>29.42</v>
      </c>
      <c r="C14230">
        <v>828.44529999999997</v>
      </c>
      <c r="D14230">
        <v>7</v>
      </c>
      <c r="E14230">
        <v>0.1</v>
      </c>
      <c r="F14230">
        <v>415.23</v>
      </c>
      <c r="G14230">
        <v>14.38</v>
      </c>
      <c r="K14230" s="1">
        <v>83700</v>
      </c>
      <c r="L14230">
        <v>4</v>
      </c>
      <c r="M14230">
        <v>7230</v>
      </c>
      <c r="N14230" t="s">
        <v>23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 t="s">
        <v>1949</v>
      </c>
    </row>
    <row r="14231" spans="1:22">
      <c r="A14231" t="s">
        <v>17234</v>
      </c>
      <c r="B14231">
        <v>29.41</v>
      </c>
      <c r="C14231">
        <v>841.46579999999994</v>
      </c>
      <c r="D14231">
        <v>7</v>
      </c>
      <c r="E14231">
        <v>-0.8</v>
      </c>
      <c r="F14231">
        <v>421.7398</v>
      </c>
      <c r="G14231">
        <v>18.32</v>
      </c>
      <c r="J14231" s="1">
        <v>37800000</v>
      </c>
      <c r="K14231" s="1">
        <v>94400000</v>
      </c>
      <c r="L14231">
        <v>4</v>
      </c>
      <c r="M14231">
        <v>9897</v>
      </c>
      <c r="N14231" t="s">
        <v>23</v>
      </c>
      <c r="O14231">
        <v>3</v>
      </c>
      <c r="P14231">
        <v>0</v>
      </c>
      <c r="Q14231">
        <v>0</v>
      </c>
      <c r="R14231">
        <v>2</v>
      </c>
      <c r="S14231">
        <v>1</v>
      </c>
      <c r="T14231" t="s">
        <v>10445</v>
      </c>
    </row>
    <row r="14232" spans="1:22">
      <c r="A14232" t="s">
        <v>17235</v>
      </c>
      <c r="B14232">
        <v>29.41</v>
      </c>
      <c r="C14232">
        <v>1646.6623999999999</v>
      </c>
      <c r="D14232">
        <v>15</v>
      </c>
      <c r="E14232">
        <v>-1.7</v>
      </c>
      <c r="F14232">
        <v>549.89380000000006</v>
      </c>
      <c r="G14232">
        <v>26.26</v>
      </c>
      <c r="K14232" s="1">
        <v>3560000</v>
      </c>
      <c r="L14232">
        <v>4</v>
      </c>
      <c r="M14232">
        <v>15367</v>
      </c>
      <c r="N14232" t="s">
        <v>23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 t="s">
        <v>162</v>
      </c>
      <c r="U14232" t="s">
        <v>1887</v>
      </c>
      <c r="V14232" t="s">
        <v>14417</v>
      </c>
    </row>
    <row r="14233" spans="1:22">
      <c r="A14233" t="s">
        <v>17236</v>
      </c>
      <c r="B14233">
        <v>29.41</v>
      </c>
      <c r="C14233">
        <v>877.45450000000005</v>
      </c>
      <c r="D14233">
        <v>7</v>
      </c>
      <c r="E14233">
        <v>0.5</v>
      </c>
      <c r="F14233">
        <v>439.73469999999998</v>
      </c>
      <c r="G14233">
        <v>26.26</v>
      </c>
      <c r="J14233" s="1">
        <v>2990000</v>
      </c>
      <c r="K14233" s="1">
        <v>1810000</v>
      </c>
      <c r="L14233">
        <v>4</v>
      </c>
      <c r="M14233">
        <v>15368</v>
      </c>
      <c r="N14233" t="s">
        <v>23</v>
      </c>
      <c r="O14233">
        <v>2</v>
      </c>
      <c r="P14233">
        <v>0</v>
      </c>
      <c r="Q14233">
        <v>0</v>
      </c>
      <c r="R14233">
        <v>1</v>
      </c>
      <c r="S14233">
        <v>1</v>
      </c>
      <c r="T14233" t="s">
        <v>3369</v>
      </c>
    </row>
    <row r="14234" spans="1:22">
      <c r="A14234" t="s">
        <v>17237</v>
      </c>
      <c r="B14234">
        <v>29.41</v>
      </c>
      <c r="C14234">
        <v>901.50549999999998</v>
      </c>
      <c r="D14234">
        <v>7</v>
      </c>
      <c r="E14234">
        <v>-1.3</v>
      </c>
      <c r="F14234">
        <v>451.75940000000003</v>
      </c>
      <c r="G14234">
        <v>39.729999999999997</v>
      </c>
      <c r="J14234" s="1">
        <v>928000</v>
      </c>
      <c r="K14234" s="1">
        <v>1020000</v>
      </c>
      <c r="L14234">
        <v>3</v>
      </c>
      <c r="M14234">
        <v>25210</v>
      </c>
      <c r="N14234" t="s">
        <v>1583</v>
      </c>
      <c r="O14234">
        <v>2</v>
      </c>
      <c r="P14234">
        <v>0</v>
      </c>
      <c r="Q14234">
        <v>0</v>
      </c>
      <c r="R14234">
        <v>1</v>
      </c>
      <c r="S14234">
        <v>1</v>
      </c>
      <c r="T14234" t="s">
        <v>3588</v>
      </c>
      <c r="U14234" t="s">
        <v>35</v>
      </c>
      <c r="V14234" t="s">
        <v>36</v>
      </c>
    </row>
    <row r="14235" spans="1:22">
      <c r="A14235" t="s">
        <v>17238</v>
      </c>
      <c r="B14235">
        <v>29.4</v>
      </c>
      <c r="C14235">
        <v>1541.8188</v>
      </c>
      <c r="D14235">
        <v>13</v>
      </c>
      <c r="E14235">
        <v>11.2</v>
      </c>
      <c r="F14235">
        <v>771.92539999999997</v>
      </c>
      <c r="G14235">
        <v>74.430000000000007</v>
      </c>
      <c r="J14235" s="1">
        <v>311000</v>
      </c>
      <c r="L14235">
        <v>3</v>
      </c>
      <c r="M14235">
        <v>50867</v>
      </c>
      <c r="N14235" t="s">
        <v>1583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 t="s">
        <v>373</v>
      </c>
      <c r="U14235" t="s">
        <v>3049</v>
      </c>
      <c r="V14235" t="s">
        <v>17239</v>
      </c>
    </row>
    <row r="14236" spans="1:22">
      <c r="A14236" t="s">
        <v>17240</v>
      </c>
      <c r="B14236">
        <v>29.4</v>
      </c>
      <c r="C14236">
        <v>2428.1039999999998</v>
      </c>
      <c r="D14236">
        <v>24</v>
      </c>
      <c r="E14236">
        <v>5.6</v>
      </c>
      <c r="F14236">
        <v>810.37980000000005</v>
      </c>
      <c r="G14236">
        <v>59.51</v>
      </c>
      <c r="K14236" s="1">
        <v>1610000</v>
      </c>
      <c r="L14236">
        <v>4</v>
      </c>
      <c r="M14236">
        <v>40074</v>
      </c>
      <c r="N14236" t="s">
        <v>23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 t="s">
        <v>30</v>
      </c>
      <c r="U14236" t="s">
        <v>17241</v>
      </c>
      <c r="V14236" t="s">
        <v>17242</v>
      </c>
    </row>
    <row r="14237" spans="1:22">
      <c r="A14237" t="s">
        <v>17243</v>
      </c>
      <c r="B14237">
        <v>29.39</v>
      </c>
      <c r="C14237">
        <v>1309.5939000000001</v>
      </c>
      <c r="D14237">
        <v>11</v>
      </c>
      <c r="E14237">
        <v>-2.2999999999999998</v>
      </c>
      <c r="F14237">
        <v>655.80269999999996</v>
      </c>
      <c r="G14237">
        <v>24.34</v>
      </c>
      <c r="J14237" s="1">
        <v>147000</v>
      </c>
      <c r="K14237" s="1">
        <v>221000</v>
      </c>
      <c r="L14237">
        <v>4</v>
      </c>
      <c r="M14237">
        <v>14082</v>
      </c>
      <c r="N14237" t="s">
        <v>23</v>
      </c>
      <c r="O14237">
        <v>2</v>
      </c>
      <c r="P14237">
        <v>0</v>
      </c>
      <c r="Q14237">
        <v>0</v>
      </c>
      <c r="R14237">
        <v>1</v>
      </c>
      <c r="S14237">
        <v>1</v>
      </c>
      <c r="T14237" t="s">
        <v>17244</v>
      </c>
    </row>
    <row r="14238" spans="1:22">
      <c r="A14238" t="s">
        <v>17245</v>
      </c>
      <c r="B14238">
        <v>29.39</v>
      </c>
      <c r="C14238">
        <v>3655.8852999999999</v>
      </c>
      <c r="D14238">
        <v>35</v>
      </c>
      <c r="E14238">
        <v>0.3</v>
      </c>
      <c r="F14238">
        <v>732.18460000000005</v>
      </c>
      <c r="G14238">
        <v>72.59</v>
      </c>
      <c r="J14238">
        <v>0</v>
      </c>
      <c r="L14238">
        <v>3</v>
      </c>
      <c r="M14238">
        <v>49579</v>
      </c>
      <c r="N14238" t="s">
        <v>1583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 t="s">
        <v>790</v>
      </c>
      <c r="U14238" t="s">
        <v>35</v>
      </c>
      <c r="V14238" t="s">
        <v>46</v>
      </c>
    </row>
    <row r="14239" spans="1:22">
      <c r="A14239" t="s">
        <v>17246</v>
      </c>
      <c r="B14239">
        <v>29.39</v>
      </c>
      <c r="C14239">
        <v>2447.21</v>
      </c>
      <c r="D14239">
        <v>22</v>
      </c>
      <c r="E14239">
        <v>0</v>
      </c>
      <c r="F14239">
        <v>816.74390000000005</v>
      </c>
      <c r="G14239">
        <v>39.869999999999997</v>
      </c>
      <c r="K14239" s="1">
        <v>76000000</v>
      </c>
      <c r="L14239">
        <v>4</v>
      </c>
      <c r="M14239">
        <v>25244</v>
      </c>
      <c r="N14239" t="s">
        <v>23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 t="s">
        <v>636</v>
      </c>
      <c r="U14239" t="s">
        <v>10667</v>
      </c>
      <c r="V14239" t="s">
        <v>329</v>
      </c>
    </row>
    <row r="14240" spans="1:22">
      <c r="A14240" t="s">
        <v>17247</v>
      </c>
      <c r="B14240">
        <v>29.39</v>
      </c>
      <c r="C14240">
        <v>1227.7185999999999</v>
      </c>
      <c r="D14240">
        <v>12</v>
      </c>
      <c r="E14240">
        <v>-0.9</v>
      </c>
      <c r="F14240">
        <v>614.86599999999999</v>
      </c>
      <c r="G14240">
        <v>23.85</v>
      </c>
      <c r="J14240" s="1">
        <v>427000</v>
      </c>
      <c r="K14240" s="1">
        <v>284000</v>
      </c>
      <c r="L14240">
        <v>3</v>
      </c>
      <c r="M14240">
        <v>13720</v>
      </c>
      <c r="N14240" t="s">
        <v>1583</v>
      </c>
      <c r="O14240">
        <v>2</v>
      </c>
      <c r="P14240">
        <v>0</v>
      </c>
      <c r="Q14240">
        <v>0</v>
      </c>
      <c r="R14240">
        <v>1</v>
      </c>
      <c r="S14240">
        <v>1</v>
      </c>
      <c r="T14240" t="s">
        <v>30</v>
      </c>
    </row>
    <row r="14241" spans="1:22">
      <c r="A14241" t="s">
        <v>17248</v>
      </c>
      <c r="B14241">
        <v>29.38</v>
      </c>
      <c r="C14241">
        <v>1449.7498000000001</v>
      </c>
      <c r="D14241">
        <v>13</v>
      </c>
      <c r="E14241">
        <v>1.2</v>
      </c>
      <c r="F14241">
        <v>484.25779999999997</v>
      </c>
      <c r="G14241">
        <v>30.8</v>
      </c>
      <c r="K14241" s="1">
        <v>100000</v>
      </c>
      <c r="L14241">
        <v>4</v>
      </c>
      <c r="M14241">
        <v>18521</v>
      </c>
      <c r="N14241" t="s">
        <v>23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 t="s">
        <v>2122</v>
      </c>
      <c r="U14241" t="s">
        <v>32</v>
      </c>
      <c r="V14241" t="s">
        <v>316</v>
      </c>
    </row>
    <row r="14242" spans="1:22">
      <c r="A14242" t="s">
        <v>17249</v>
      </c>
      <c r="B14242">
        <v>29.37</v>
      </c>
      <c r="C14242">
        <v>1792.7389000000001</v>
      </c>
      <c r="D14242">
        <v>16</v>
      </c>
      <c r="E14242">
        <v>-2.1</v>
      </c>
      <c r="F14242">
        <v>598.5856</v>
      </c>
      <c r="G14242">
        <v>54.63</v>
      </c>
      <c r="K14242" s="1">
        <v>733000</v>
      </c>
      <c r="L14242">
        <v>4</v>
      </c>
      <c r="M14242">
        <v>36393</v>
      </c>
      <c r="N14242" t="s">
        <v>23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 t="s">
        <v>3168</v>
      </c>
      <c r="U14242" t="s">
        <v>5191</v>
      </c>
      <c r="V14242" t="s">
        <v>17250</v>
      </c>
    </row>
    <row r="14243" spans="1:22">
      <c r="A14243" t="s">
        <v>17251</v>
      </c>
      <c r="B14243">
        <v>29.37</v>
      </c>
      <c r="C14243">
        <v>997.52329999999995</v>
      </c>
      <c r="D14243">
        <v>8</v>
      </c>
      <c r="E14243">
        <v>-0.6</v>
      </c>
      <c r="F14243">
        <v>499.76859999999999</v>
      </c>
      <c r="G14243">
        <v>34.93</v>
      </c>
      <c r="J14243" s="1">
        <v>855000</v>
      </c>
      <c r="K14243" s="1">
        <v>1050000</v>
      </c>
      <c r="L14243">
        <v>3</v>
      </c>
      <c r="M14243">
        <v>21571</v>
      </c>
      <c r="N14243" t="s">
        <v>1583</v>
      </c>
      <c r="O14243">
        <v>2</v>
      </c>
      <c r="P14243">
        <v>0</v>
      </c>
      <c r="Q14243">
        <v>0</v>
      </c>
      <c r="R14243">
        <v>1</v>
      </c>
      <c r="S14243">
        <v>1</v>
      </c>
      <c r="T14243" t="s">
        <v>415</v>
      </c>
    </row>
    <row r="14244" spans="1:22">
      <c r="A14244" t="s">
        <v>17252</v>
      </c>
      <c r="B14244">
        <v>29.36</v>
      </c>
      <c r="C14244">
        <v>1853.0621000000001</v>
      </c>
      <c r="D14244">
        <v>16</v>
      </c>
      <c r="E14244">
        <v>-4.0999999999999996</v>
      </c>
      <c r="F14244">
        <v>927.53449999999998</v>
      </c>
      <c r="G14244">
        <v>77.790000000000006</v>
      </c>
      <c r="J14244" s="1">
        <v>1750000</v>
      </c>
      <c r="K14244" s="1">
        <v>2090000</v>
      </c>
      <c r="L14244">
        <v>3</v>
      </c>
      <c r="M14244">
        <v>53263</v>
      </c>
      <c r="N14244" t="s">
        <v>1583</v>
      </c>
      <c r="O14244">
        <v>2</v>
      </c>
      <c r="P14244">
        <v>0</v>
      </c>
      <c r="Q14244">
        <v>0</v>
      </c>
      <c r="R14244">
        <v>1</v>
      </c>
      <c r="S14244">
        <v>1</v>
      </c>
      <c r="T14244" t="s">
        <v>56</v>
      </c>
      <c r="U14244" t="s">
        <v>5322</v>
      </c>
    </row>
    <row r="14245" spans="1:22">
      <c r="A14245" t="s">
        <v>17253</v>
      </c>
      <c r="B14245">
        <v>29.36</v>
      </c>
      <c r="C14245">
        <v>2138.1260000000002</v>
      </c>
      <c r="D14245">
        <v>19</v>
      </c>
      <c r="E14245">
        <v>9.8000000000000007</v>
      </c>
      <c r="F14245">
        <v>1070.0807</v>
      </c>
      <c r="G14245">
        <v>78.25</v>
      </c>
      <c r="K14245" s="1">
        <v>373000</v>
      </c>
      <c r="L14245">
        <v>4</v>
      </c>
      <c r="M14245">
        <v>53547</v>
      </c>
      <c r="N14245" t="s">
        <v>23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 t="s">
        <v>939</v>
      </c>
      <c r="U14245" t="s">
        <v>3049</v>
      </c>
      <c r="V14245" t="s">
        <v>17254</v>
      </c>
    </row>
    <row r="14246" spans="1:22">
      <c r="A14246" t="s">
        <v>17255</v>
      </c>
      <c r="B14246">
        <v>29.35</v>
      </c>
      <c r="C14246">
        <v>2118.0996</v>
      </c>
      <c r="D14246">
        <v>19</v>
      </c>
      <c r="E14246">
        <v>-2.1</v>
      </c>
      <c r="F14246">
        <v>530.53110000000004</v>
      </c>
      <c r="G14246">
        <v>74.58</v>
      </c>
      <c r="K14246" s="1">
        <v>268000</v>
      </c>
      <c r="L14246">
        <v>4</v>
      </c>
      <c r="M14246">
        <v>50948</v>
      </c>
      <c r="N14246" t="s">
        <v>23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 t="s">
        <v>237</v>
      </c>
      <c r="U14246" t="s">
        <v>3302</v>
      </c>
      <c r="V14246" t="s">
        <v>6862</v>
      </c>
    </row>
    <row r="14247" spans="1:22">
      <c r="A14247" t="s">
        <v>17256</v>
      </c>
      <c r="B14247">
        <v>29.35</v>
      </c>
      <c r="C14247">
        <v>1801.8525</v>
      </c>
      <c r="D14247">
        <v>16</v>
      </c>
      <c r="E14247">
        <v>0</v>
      </c>
      <c r="F14247">
        <v>901.93349999999998</v>
      </c>
      <c r="G14247">
        <v>54.4</v>
      </c>
      <c r="K14247" s="1">
        <v>3020000</v>
      </c>
      <c r="L14247">
        <v>4</v>
      </c>
      <c r="M14247">
        <v>36214</v>
      </c>
      <c r="N14247" t="s">
        <v>23</v>
      </c>
      <c r="O14247">
        <v>2</v>
      </c>
      <c r="P14247">
        <v>0</v>
      </c>
      <c r="Q14247">
        <v>0</v>
      </c>
      <c r="R14247">
        <v>0</v>
      </c>
      <c r="S14247">
        <v>2</v>
      </c>
      <c r="T14247" t="s">
        <v>237</v>
      </c>
      <c r="U14247" t="s">
        <v>17257</v>
      </c>
      <c r="V14247" t="s">
        <v>17258</v>
      </c>
    </row>
    <row r="14248" spans="1:22">
      <c r="A14248" t="s">
        <v>17259</v>
      </c>
      <c r="B14248">
        <v>29.34</v>
      </c>
      <c r="C14248">
        <v>1798.8737000000001</v>
      </c>
      <c r="D14248">
        <v>15</v>
      </c>
      <c r="E14248">
        <v>-1.8</v>
      </c>
      <c r="F14248">
        <v>900.4425</v>
      </c>
      <c r="G14248">
        <v>60.09</v>
      </c>
      <c r="K14248" s="1">
        <v>226000</v>
      </c>
      <c r="L14248">
        <v>4</v>
      </c>
      <c r="M14248">
        <v>40509</v>
      </c>
      <c r="N14248" t="s">
        <v>23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 t="s">
        <v>8316</v>
      </c>
    </row>
    <row r="14249" spans="1:22">
      <c r="A14249" t="s">
        <v>17260</v>
      </c>
      <c r="B14249">
        <v>29.34</v>
      </c>
      <c r="C14249">
        <v>892.48069999999996</v>
      </c>
      <c r="D14249">
        <v>7</v>
      </c>
      <c r="E14249">
        <v>0.7</v>
      </c>
      <c r="F14249">
        <v>447.24790000000002</v>
      </c>
      <c r="G14249">
        <v>51.47</v>
      </c>
      <c r="J14249" s="1">
        <v>307000</v>
      </c>
      <c r="K14249" s="1">
        <v>282000</v>
      </c>
      <c r="L14249">
        <v>3</v>
      </c>
      <c r="M14249">
        <v>34116</v>
      </c>
      <c r="N14249" t="s">
        <v>1583</v>
      </c>
      <c r="O14249">
        <v>2</v>
      </c>
      <c r="P14249">
        <v>0</v>
      </c>
      <c r="Q14249">
        <v>0</v>
      </c>
      <c r="R14249">
        <v>1</v>
      </c>
      <c r="S14249">
        <v>1</v>
      </c>
      <c r="T14249" t="s">
        <v>8216</v>
      </c>
    </row>
    <row r="14250" spans="1:22">
      <c r="A14250" t="s">
        <v>17261</v>
      </c>
      <c r="B14250">
        <v>29.34</v>
      </c>
      <c r="C14250">
        <v>2819.4816999999998</v>
      </c>
      <c r="D14250">
        <v>25</v>
      </c>
      <c r="E14250">
        <v>-7</v>
      </c>
      <c r="F14250">
        <v>705.87270000000001</v>
      </c>
      <c r="G14250">
        <v>72.09</v>
      </c>
      <c r="K14250">
        <v>0</v>
      </c>
      <c r="L14250">
        <v>4</v>
      </c>
      <c r="M14250">
        <v>49199</v>
      </c>
      <c r="N14250" t="s">
        <v>23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 t="s">
        <v>2896</v>
      </c>
      <c r="U14250" t="s">
        <v>5322</v>
      </c>
    </row>
    <row r="14251" spans="1:22">
      <c r="A14251" t="s">
        <v>17262</v>
      </c>
      <c r="B14251">
        <v>29.33</v>
      </c>
      <c r="C14251">
        <v>2388.2280000000001</v>
      </c>
      <c r="D14251">
        <v>22</v>
      </c>
      <c r="E14251">
        <v>-0.1</v>
      </c>
      <c r="F14251">
        <v>797.08320000000003</v>
      </c>
      <c r="G14251">
        <v>56.63</v>
      </c>
      <c r="J14251" s="1">
        <v>731000</v>
      </c>
      <c r="L14251">
        <v>3</v>
      </c>
      <c r="M14251">
        <v>37960</v>
      </c>
      <c r="N14251" t="s">
        <v>1583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 t="s">
        <v>24</v>
      </c>
      <c r="U14251" t="s">
        <v>16990</v>
      </c>
      <c r="V14251" t="s">
        <v>17263</v>
      </c>
    </row>
    <row r="14252" spans="1:22">
      <c r="A14252" t="s">
        <v>17264</v>
      </c>
      <c r="B14252">
        <v>29.33</v>
      </c>
      <c r="C14252">
        <v>834.47519999999997</v>
      </c>
      <c r="D14252">
        <v>6</v>
      </c>
      <c r="E14252">
        <v>-1.2</v>
      </c>
      <c r="F14252">
        <v>418.24439999999998</v>
      </c>
      <c r="G14252">
        <v>27.29</v>
      </c>
      <c r="J14252" s="1">
        <v>9890000</v>
      </c>
      <c r="K14252" s="1">
        <v>9250000</v>
      </c>
      <c r="L14252">
        <v>3</v>
      </c>
      <c r="M14252">
        <v>16070</v>
      </c>
      <c r="N14252" t="s">
        <v>1583</v>
      </c>
      <c r="O14252">
        <v>2</v>
      </c>
      <c r="P14252">
        <v>0</v>
      </c>
      <c r="Q14252">
        <v>0</v>
      </c>
      <c r="R14252">
        <v>1</v>
      </c>
      <c r="S14252">
        <v>1</v>
      </c>
      <c r="T14252" t="s">
        <v>475</v>
      </c>
    </row>
    <row r="14253" spans="1:22">
      <c r="A14253" t="s">
        <v>17265</v>
      </c>
      <c r="B14253">
        <v>29.33</v>
      </c>
      <c r="C14253">
        <v>1594.7539999999999</v>
      </c>
      <c r="D14253">
        <v>13</v>
      </c>
      <c r="E14253">
        <v>-0.5</v>
      </c>
      <c r="F14253">
        <v>532.59169999999995</v>
      </c>
      <c r="G14253">
        <v>74.400000000000006</v>
      </c>
      <c r="J14253" s="1">
        <v>443000</v>
      </c>
      <c r="K14253" s="1">
        <v>265000</v>
      </c>
      <c r="L14253">
        <v>4</v>
      </c>
      <c r="M14253">
        <v>50816</v>
      </c>
      <c r="N14253" t="s">
        <v>23</v>
      </c>
      <c r="O14253">
        <v>2</v>
      </c>
      <c r="P14253">
        <v>0</v>
      </c>
      <c r="Q14253">
        <v>0</v>
      </c>
      <c r="R14253">
        <v>1</v>
      </c>
      <c r="S14253">
        <v>1</v>
      </c>
      <c r="T14253" t="s">
        <v>373</v>
      </c>
      <c r="U14253" t="s">
        <v>1887</v>
      </c>
      <c r="V14253" t="s">
        <v>17266</v>
      </c>
    </row>
    <row r="14254" spans="1:22">
      <c r="A14254" t="s">
        <v>17267</v>
      </c>
      <c r="B14254">
        <v>29.32</v>
      </c>
      <c r="C14254">
        <v>1557.825</v>
      </c>
      <c r="D14254">
        <v>15</v>
      </c>
      <c r="E14254">
        <v>-0.3</v>
      </c>
      <c r="F14254">
        <v>779.91959999999995</v>
      </c>
      <c r="G14254">
        <v>47.72</v>
      </c>
      <c r="K14254" s="1">
        <v>991000</v>
      </c>
      <c r="L14254">
        <v>4</v>
      </c>
      <c r="M14254">
        <v>31220</v>
      </c>
      <c r="N14254" t="s">
        <v>23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 t="s">
        <v>9615</v>
      </c>
    </row>
    <row r="14255" spans="1:22">
      <c r="A14255" t="s">
        <v>17268</v>
      </c>
      <c r="B14255">
        <v>29.31</v>
      </c>
      <c r="C14255">
        <v>1002.6113</v>
      </c>
      <c r="D14255">
        <v>9</v>
      </c>
      <c r="E14255">
        <v>-0.3</v>
      </c>
      <c r="F14255">
        <v>502.31279999999998</v>
      </c>
      <c r="G14255">
        <v>42.7</v>
      </c>
      <c r="J14255" s="1">
        <v>453000</v>
      </c>
      <c r="K14255" s="1">
        <v>438000</v>
      </c>
      <c r="L14255">
        <v>4</v>
      </c>
      <c r="M14255">
        <v>27393</v>
      </c>
      <c r="N14255" t="s">
        <v>23</v>
      </c>
      <c r="O14255">
        <v>2</v>
      </c>
      <c r="P14255">
        <v>0</v>
      </c>
      <c r="Q14255">
        <v>0</v>
      </c>
      <c r="R14255">
        <v>1</v>
      </c>
      <c r="S14255">
        <v>1</v>
      </c>
      <c r="T14255" t="s">
        <v>8921</v>
      </c>
    </row>
    <row r="14256" spans="1:22">
      <c r="A14256" t="s">
        <v>17269</v>
      </c>
      <c r="B14256">
        <v>29.3</v>
      </c>
      <c r="C14256">
        <v>1128.6614999999999</v>
      </c>
      <c r="D14256">
        <v>12</v>
      </c>
      <c r="E14256">
        <v>0.2</v>
      </c>
      <c r="F14256">
        <v>565.33810000000005</v>
      </c>
      <c r="G14256">
        <v>21.21</v>
      </c>
      <c r="J14256" s="1">
        <v>161000</v>
      </c>
      <c r="L14256">
        <v>3</v>
      </c>
      <c r="M14256">
        <v>11833</v>
      </c>
      <c r="N14256" t="s">
        <v>1583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 t="s">
        <v>3970</v>
      </c>
    </row>
    <row r="14257" spans="1:22">
      <c r="A14257" t="s">
        <v>17270</v>
      </c>
      <c r="B14257">
        <v>29.3</v>
      </c>
      <c r="C14257">
        <v>1732.8896</v>
      </c>
      <c r="D14257">
        <v>16</v>
      </c>
      <c r="E14257">
        <v>2.2000000000000002</v>
      </c>
      <c r="F14257">
        <v>578.63840000000005</v>
      </c>
      <c r="G14257">
        <v>38.729999999999997</v>
      </c>
      <c r="K14257" s="1">
        <v>18800000</v>
      </c>
      <c r="L14257">
        <v>4</v>
      </c>
      <c r="M14257">
        <v>24349</v>
      </c>
      <c r="N14257" t="s">
        <v>23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 t="s">
        <v>973</v>
      </c>
    </row>
    <row r="14258" spans="1:22">
      <c r="A14258" t="s">
        <v>17271</v>
      </c>
      <c r="B14258">
        <v>29.3</v>
      </c>
      <c r="C14258">
        <v>899.50760000000002</v>
      </c>
      <c r="D14258">
        <v>9</v>
      </c>
      <c r="E14258">
        <v>-0.6</v>
      </c>
      <c r="F14258">
        <v>450.76080000000002</v>
      </c>
      <c r="G14258">
        <v>16.399999999999999</v>
      </c>
      <c r="J14258" s="1">
        <v>3350000</v>
      </c>
      <c r="K14258" s="1">
        <v>4040000</v>
      </c>
      <c r="L14258">
        <v>3</v>
      </c>
      <c r="M14258">
        <v>8690</v>
      </c>
      <c r="N14258" t="s">
        <v>1583</v>
      </c>
      <c r="O14258">
        <v>2</v>
      </c>
      <c r="P14258">
        <v>0</v>
      </c>
      <c r="Q14258">
        <v>0</v>
      </c>
      <c r="R14258">
        <v>1</v>
      </c>
      <c r="S14258">
        <v>1</v>
      </c>
      <c r="T14258" t="s">
        <v>24</v>
      </c>
    </row>
    <row r="14259" spans="1:22">
      <c r="A14259" t="s">
        <v>17272</v>
      </c>
      <c r="B14259">
        <v>29.3</v>
      </c>
      <c r="C14259">
        <v>1163.5934999999999</v>
      </c>
      <c r="D14259">
        <v>9</v>
      </c>
      <c r="E14259">
        <v>-0.2</v>
      </c>
      <c r="F14259">
        <v>582.8039</v>
      </c>
      <c r="G14259">
        <v>14.29</v>
      </c>
      <c r="K14259" s="1">
        <v>742000</v>
      </c>
      <c r="L14259">
        <v>4</v>
      </c>
      <c r="M14259">
        <v>7153</v>
      </c>
      <c r="N14259" t="s">
        <v>23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 t="s">
        <v>3777</v>
      </c>
    </row>
    <row r="14260" spans="1:22">
      <c r="A14260" t="s">
        <v>17273</v>
      </c>
      <c r="B14260">
        <v>29.29</v>
      </c>
      <c r="C14260">
        <v>1020.5855</v>
      </c>
      <c r="D14260">
        <v>8</v>
      </c>
      <c r="E14260">
        <v>0.4</v>
      </c>
      <c r="F14260">
        <v>511.30020000000002</v>
      </c>
      <c r="G14260">
        <v>46.13</v>
      </c>
      <c r="J14260" s="1">
        <v>2730000</v>
      </c>
      <c r="K14260" s="1">
        <v>3040000</v>
      </c>
      <c r="L14260">
        <v>3</v>
      </c>
      <c r="M14260">
        <v>30056</v>
      </c>
      <c r="N14260" t="s">
        <v>1583</v>
      </c>
      <c r="O14260">
        <v>2</v>
      </c>
      <c r="P14260">
        <v>0</v>
      </c>
      <c r="Q14260">
        <v>0</v>
      </c>
      <c r="R14260">
        <v>1</v>
      </c>
      <c r="S14260">
        <v>1</v>
      </c>
      <c r="T14260" t="s">
        <v>24</v>
      </c>
      <c r="U14260" t="s">
        <v>4447</v>
      </c>
      <c r="V14260" t="s">
        <v>17274</v>
      </c>
    </row>
    <row r="14261" spans="1:22">
      <c r="A14261" t="s">
        <v>17275</v>
      </c>
      <c r="B14261">
        <v>29.29</v>
      </c>
      <c r="C14261">
        <v>899.54399999999998</v>
      </c>
      <c r="D14261">
        <v>8</v>
      </c>
      <c r="E14261">
        <v>-0.1</v>
      </c>
      <c r="F14261">
        <v>450.7792</v>
      </c>
      <c r="G14261">
        <v>20.3</v>
      </c>
      <c r="K14261" s="1">
        <v>13400000</v>
      </c>
      <c r="L14261">
        <v>4</v>
      </c>
      <c r="M14261">
        <v>11171</v>
      </c>
      <c r="N14261" t="s">
        <v>23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 t="s">
        <v>1303</v>
      </c>
    </row>
    <row r="14262" spans="1:22">
      <c r="A14262" t="s">
        <v>17276</v>
      </c>
      <c r="B14262">
        <v>29.29</v>
      </c>
      <c r="C14262">
        <v>3528.6304</v>
      </c>
      <c r="D14262">
        <v>30</v>
      </c>
      <c r="E14262">
        <v>-0.4</v>
      </c>
      <c r="F14262">
        <v>1177.2168999999999</v>
      </c>
      <c r="G14262">
        <v>76.97</v>
      </c>
      <c r="J14262" s="1">
        <v>1730000</v>
      </c>
      <c r="L14262">
        <v>3</v>
      </c>
      <c r="M14262">
        <v>52675</v>
      </c>
      <c r="N14262" t="s">
        <v>1583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 t="s">
        <v>3345</v>
      </c>
      <c r="U14262" t="s">
        <v>35</v>
      </c>
      <c r="V14262" t="s">
        <v>5713</v>
      </c>
    </row>
    <row r="14263" spans="1:22">
      <c r="A14263" t="s">
        <v>17277</v>
      </c>
      <c r="B14263">
        <v>29.29</v>
      </c>
      <c r="C14263">
        <v>1235.6760999999999</v>
      </c>
      <c r="D14263">
        <v>11</v>
      </c>
      <c r="E14263">
        <v>0.8</v>
      </c>
      <c r="F14263">
        <v>618.84580000000005</v>
      </c>
      <c r="G14263">
        <v>45.46</v>
      </c>
      <c r="J14263" s="1">
        <v>695000</v>
      </c>
      <c r="K14263" s="1">
        <v>865000</v>
      </c>
      <c r="L14263">
        <v>3</v>
      </c>
      <c r="M14263">
        <v>29555</v>
      </c>
      <c r="N14263" t="s">
        <v>1583</v>
      </c>
      <c r="O14263">
        <v>2</v>
      </c>
      <c r="P14263">
        <v>0</v>
      </c>
      <c r="Q14263">
        <v>0</v>
      </c>
      <c r="R14263">
        <v>1</v>
      </c>
      <c r="S14263">
        <v>1</v>
      </c>
      <c r="T14263" t="s">
        <v>17278</v>
      </c>
    </row>
    <row r="14264" spans="1:22">
      <c r="A14264" t="s">
        <v>17279</v>
      </c>
      <c r="B14264">
        <v>29.28</v>
      </c>
      <c r="C14264">
        <v>1191.5806</v>
      </c>
      <c r="D14264">
        <v>11</v>
      </c>
      <c r="E14264">
        <v>3.5</v>
      </c>
      <c r="F14264">
        <v>596.79960000000005</v>
      </c>
      <c r="G14264">
        <v>15.45</v>
      </c>
      <c r="K14264" s="1">
        <v>334000</v>
      </c>
      <c r="L14264">
        <v>4</v>
      </c>
      <c r="M14264">
        <v>7957</v>
      </c>
      <c r="N14264" t="s">
        <v>23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 t="s">
        <v>6277</v>
      </c>
      <c r="U14264" t="s">
        <v>4447</v>
      </c>
      <c r="V14264" t="s">
        <v>17280</v>
      </c>
    </row>
    <row r="14265" spans="1:22">
      <c r="A14265" t="s">
        <v>17281</v>
      </c>
      <c r="B14265">
        <v>29.28</v>
      </c>
      <c r="C14265">
        <v>1824.9807000000001</v>
      </c>
      <c r="D14265">
        <v>17</v>
      </c>
      <c r="E14265">
        <v>-5.3</v>
      </c>
      <c r="F14265">
        <v>913.49279999999999</v>
      </c>
      <c r="G14265">
        <v>62.11</v>
      </c>
      <c r="J14265" s="1">
        <v>453000</v>
      </c>
      <c r="L14265">
        <v>3</v>
      </c>
      <c r="M14265">
        <v>42061</v>
      </c>
      <c r="N14265" t="s">
        <v>1583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 t="s">
        <v>1131</v>
      </c>
      <c r="U14265" t="s">
        <v>5322</v>
      </c>
    </row>
    <row r="14266" spans="1:22">
      <c r="A14266" t="s">
        <v>17282</v>
      </c>
      <c r="B14266">
        <v>29.28</v>
      </c>
      <c r="C14266">
        <v>1059.5963999999999</v>
      </c>
      <c r="D14266">
        <v>9</v>
      </c>
      <c r="E14266">
        <v>-1.4</v>
      </c>
      <c r="F14266">
        <v>530.80470000000003</v>
      </c>
      <c r="G14266">
        <v>49.46</v>
      </c>
      <c r="K14266" s="1">
        <v>1260000</v>
      </c>
      <c r="L14266">
        <v>4</v>
      </c>
      <c r="M14266">
        <v>32566</v>
      </c>
      <c r="N14266" t="s">
        <v>23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 t="s">
        <v>7822</v>
      </c>
    </row>
    <row r="14267" spans="1:22">
      <c r="A14267" t="s">
        <v>17283</v>
      </c>
      <c r="B14267">
        <v>29.28</v>
      </c>
      <c r="C14267">
        <v>877.43679999999995</v>
      </c>
      <c r="D14267">
        <v>7</v>
      </c>
      <c r="E14267">
        <v>-1.6</v>
      </c>
      <c r="F14267">
        <v>439.72489999999999</v>
      </c>
      <c r="G14267">
        <v>26.5</v>
      </c>
      <c r="J14267" s="1">
        <v>1410000</v>
      </c>
      <c r="L14267">
        <v>3</v>
      </c>
      <c r="M14267">
        <v>15553</v>
      </c>
      <c r="N14267" t="s">
        <v>1583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 t="s">
        <v>260</v>
      </c>
      <c r="U14267" t="s">
        <v>35</v>
      </c>
      <c r="V14267" t="s">
        <v>36</v>
      </c>
    </row>
    <row r="14268" spans="1:22">
      <c r="A14268" t="s">
        <v>17284</v>
      </c>
      <c r="B14268">
        <v>29.27</v>
      </c>
      <c r="C14268">
        <v>2389.1025</v>
      </c>
      <c r="D14268">
        <v>19</v>
      </c>
      <c r="E14268">
        <v>-2.6</v>
      </c>
      <c r="F14268">
        <v>797.37270000000001</v>
      </c>
      <c r="G14268">
        <v>73.84</v>
      </c>
      <c r="J14268" s="1">
        <v>14500000</v>
      </c>
      <c r="L14268">
        <v>3</v>
      </c>
      <c r="M14268">
        <v>50473</v>
      </c>
      <c r="N14268" t="s">
        <v>1583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 t="s">
        <v>128</v>
      </c>
      <c r="U14268" t="s">
        <v>13969</v>
      </c>
      <c r="V14268" t="s">
        <v>17285</v>
      </c>
    </row>
    <row r="14269" spans="1:22">
      <c r="A14269" t="s">
        <v>17286</v>
      </c>
      <c r="B14269">
        <v>29.27</v>
      </c>
      <c r="C14269">
        <v>943.50869999999998</v>
      </c>
      <c r="D14269">
        <v>8</v>
      </c>
      <c r="E14269">
        <v>-1.5</v>
      </c>
      <c r="F14269">
        <v>472.76089999999999</v>
      </c>
      <c r="G14269">
        <v>21.56</v>
      </c>
      <c r="J14269" s="1">
        <v>1110000</v>
      </c>
      <c r="K14269" s="1">
        <v>1140000</v>
      </c>
      <c r="L14269">
        <v>4</v>
      </c>
      <c r="M14269">
        <v>12039</v>
      </c>
      <c r="N14269" t="s">
        <v>23</v>
      </c>
      <c r="O14269">
        <v>2</v>
      </c>
      <c r="P14269">
        <v>0</v>
      </c>
      <c r="Q14269">
        <v>0</v>
      </c>
      <c r="R14269">
        <v>1</v>
      </c>
      <c r="S14269">
        <v>1</v>
      </c>
      <c r="T14269" t="s">
        <v>904</v>
      </c>
    </row>
    <row r="14270" spans="1:22">
      <c r="A14270" t="s">
        <v>17287</v>
      </c>
      <c r="B14270">
        <v>29.27</v>
      </c>
      <c r="C14270">
        <v>960.56439999999998</v>
      </c>
      <c r="D14270">
        <v>8</v>
      </c>
      <c r="E14270">
        <v>-0.3</v>
      </c>
      <c r="F14270">
        <v>481.28930000000003</v>
      </c>
      <c r="G14270">
        <v>28.57</v>
      </c>
      <c r="J14270" s="1">
        <v>1250000</v>
      </c>
      <c r="L14270">
        <v>3</v>
      </c>
      <c r="M14270">
        <v>16977</v>
      </c>
      <c r="N14270" t="s">
        <v>1583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 t="s">
        <v>1292</v>
      </c>
    </row>
    <row r="14271" spans="1:22">
      <c r="A14271" t="s">
        <v>17288</v>
      </c>
      <c r="B14271">
        <v>29.26</v>
      </c>
      <c r="C14271">
        <v>889.4579</v>
      </c>
      <c r="D14271">
        <v>7</v>
      </c>
      <c r="E14271">
        <v>0.2</v>
      </c>
      <c r="F14271">
        <v>445.73630000000003</v>
      </c>
      <c r="G14271">
        <v>31.57</v>
      </c>
      <c r="J14271">
        <v>0</v>
      </c>
      <c r="L14271">
        <v>3</v>
      </c>
      <c r="M14271">
        <v>19165</v>
      </c>
      <c r="N14271" t="s">
        <v>1583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 t="s">
        <v>1973</v>
      </c>
      <c r="U14271" t="s">
        <v>35</v>
      </c>
      <c r="V14271" t="s">
        <v>541</v>
      </c>
    </row>
    <row r="14272" spans="1:22">
      <c r="A14272" t="s">
        <v>17289</v>
      </c>
      <c r="B14272">
        <v>29.26</v>
      </c>
      <c r="C14272">
        <v>1685.8334</v>
      </c>
      <c r="D14272">
        <v>15</v>
      </c>
      <c r="E14272">
        <v>10.199999999999999</v>
      </c>
      <c r="F14272">
        <v>843.93259999999998</v>
      </c>
      <c r="G14272">
        <v>54.88</v>
      </c>
      <c r="K14272" s="1">
        <v>2030000</v>
      </c>
      <c r="L14272">
        <v>4</v>
      </c>
      <c r="M14272">
        <v>36584</v>
      </c>
      <c r="N14272" t="s">
        <v>23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 t="s">
        <v>205</v>
      </c>
      <c r="U14272" t="s">
        <v>4920</v>
      </c>
      <c r="V14272" t="s">
        <v>17290</v>
      </c>
    </row>
    <row r="14273" spans="1:22">
      <c r="A14273" t="s">
        <v>17291</v>
      </c>
      <c r="B14273">
        <v>29.25</v>
      </c>
      <c r="C14273">
        <v>1839.7302999999999</v>
      </c>
      <c r="D14273">
        <v>14</v>
      </c>
      <c r="E14273">
        <v>-0.8</v>
      </c>
      <c r="F14273">
        <v>614.25019999999995</v>
      </c>
      <c r="G14273">
        <v>55.75</v>
      </c>
      <c r="K14273" s="1">
        <v>1030000</v>
      </c>
      <c r="L14273">
        <v>4</v>
      </c>
      <c r="M14273">
        <v>37240</v>
      </c>
      <c r="N14273" t="s">
        <v>23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 t="s">
        <v>99</v>
      </c>
      <c r="U14273" t="s">
        <v>1887</v>
      </c>
      <c r="V14273" t="s">
        <v>17292</v>
      </c>
    </row>
    <row r="14274" spans="1:22">
      <c r="A14274" t="s">
        <v>17293</v>
      </c>
      <c r="B14274">
        <v>29.25</v>
      </c>
      <c r="C14274">
        <v>887.49630000000002</v>
      </c>
      <c r="D14274">
        <v>8</v>
      </c>
      <c r="E14274">
        <v>-0.4</v>
      </c>
      <c r="F14274">
        <v>444.75529999999998</v>
      </c>
      <c r="G14274">
        <v>24.94</v>
      </c>
      <c r="J14274" s="1">
        <v>801000</v>
      </c>
      <c r="K14274" s="1">
        <v>928000</v>
      </c>
      <c r="L14274">
        <v>3</v>
      </c>
      <c r="M14274">
        <v>14516</v>
      </c>
      <c r="N14274" t="s">
        <v>1583</v>
      </c>
      <c r="O14274">
        <v>2</v>
      </c>
      <c r="P14274">
        <v>0</v>
      </c>
      <c r="Q14274">
        <v>0</v>
      </c>
      <c r="R14274">
        <v>1</v>
      </c>
      <c r="S14274">
        <v>1</v>
      </c>
      <c r="T14274" t="s">
        <v>1565</v>
      </c>
    </row>
    <row r="14275" spans="1:22">
      <c r="A14275" t="s">
        <v>17294</v>
      </c>
      <c r="B14275">
        <v>29.25</v>
      </c>
      <c r="C14275">
        <v>2914.3442</v>
      </c>
      <c r="D14275">
        <v>28</v>
      </c>
      <c r="E14275">
        <v>0.7</v>
      </c>
      <c r="F14275">
        <v>729.59379999999999</v>
      </c>
      <c r="G14275">
        <v>43.69</v>
      </c>
      <c r="J14275" s="1">
        <v>965000000</v>
      </c>
      <c r="K14275" s="1">
        <v>1020000000</v>
      </c>
      <c r="L14275">
        <v>3</v>
      </c>
      <c r="M14275">
        <v>28197</v>
      </c>
      <c r="N14275" t="s">
        <v>1583</v>
      </c>
      <c r="O14275">
        <v>7</v>
      </c>
      <c r="P14275">
        <v>0</v>
      </c>
      <c r="Q14275">
        <v>0</v>
      </c>
      <c r="R14275">
        <v>5</v>
      </c>
      <c r="S14275">
        <v>2</v>
      </c>
      <c r="T14275" t="s">
        <v>24</v>
      </c>
      <c r="U14275" t="s">
        <v>6492</v>
      </c>
      <c r="V14275" t="s">
        <v>17295</v>
      </c>
    </row>
    <row r="14276" spans="1:22">
      <c r="A14276" t="s">
        <v>17296</v>
      </c>
      <c r="B14276">
        <v>29.24</v>
      </c>
      <c r="C14276">
        <v>1737.8145</v>
      </c>
      <c r="D14276">
        <v>14</v>
      </c>
      <c r="E14276">
        <v>-1.3</v>
      </c>
      <c r="F14276">
        <v>580.27800000000002</v>
      </c>
      <c r="G14276">
        <v>31.5</v>
      </c>
      <c r="K14276" s="1">
        <v>269000</v>
      </c>
      <c r="L14276">
        <v>4</v>
      </c>
      <c r="M14276">
        <v>19038</v>
      </c>
      <c r="N14276" t="s">
        <v>23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 t="s">
        <v>600</v>
      </c>
      <c r="U14276" t="s">
        <v>32</v>
      </c>
      <c r="V14276" t="s">
        <v>2529</v>
      </c>
    </row>
    <row r="14277" spans="1:22">
      <c r="A14277" t="s">
        <v>17297</v>
      </c>
      <c r="B14277">
        <v>29.24</v>
      </c>
      <c r="C14277">
        <v>1143.6539</v>
      </c>
      <c r="D14277">
        <v>10</v>
      </c>
      <c r="E14277">
        <v>-2.2000000000000002</v>
      </c>
      <c r="F14277">
        <v>572.83299999999997</v>
      </c>
      <c r="G14277">
        <v>54.18</v>
      </c>
      <c r="K14277" s="1">
        <v>1540000</v>
      </c>
      <c r="L14277">
        <v>4</v>
      </c>
      <c r="M14277">
        <v>36050</v>
      </c>
      <c r="N14277" t="s">
        <v>23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 t="s">
        <v>1032</v>
      </c>
    </row>
    <row r="14278" spans="1:22">
      <c r="A14278" t="s">
        <v>17298</v>
      </c>
      <c r="B14278">
        <v>29.24</v>
      </c>
      <c r="C14278">
        <v>845.43949999999995</v>
      </c>
      <c r="D14278">
        <v>7</v>
      </c>
      <c r="E14278">
        <v>-2.2000000000000002</v>
      </c>
      <c r="F14278">
        <v>423.72609999999997</v>
      </c>
      <c r="G14278">
        <v>21.37</v>
      </c>
      <c r="J14278" s="1">
        <v>3890000</v>
      </c>
      <c r="K14278" s="1">
        <v>4000000</v>
      </c>
      <c r="L14278">
        <v>4</v>
      </c>
      <c r="M14278">
        <v>11904</v>
      </c>
      <c r="N14278" t="s">
        <v>23</v>
      </c>
      <c r="O14278">
        <v>2</v>
      </c>
      <c r="P14278">
        <v>0</v>
      </c>
      <c r="Q14278">
        <v>0</v>
      </c>
      <c r="R14278">
        <v>1</v>
      </c>
      <c r="S14278">
        <v>1</v>
      </c>
      <c r="T14278" t="s">
        <v>2553</v>
      </c>
    </row>
    <row r="14279" spans="1:22">
      <c r="A14279" t="s">
        <v>17299</v>
      </c>
      <c r="B14279">
        <v>29.24</v>
      </c>
      <c r="C14279">
        <v>857.5222</v>
      </c>
      <c r="D14279">
        <v>7</v>
      </c>
      <c r="E14279">
        <v>0.8</v>
      </c>
      <c r="F14279">
        <v>429.76870000000002</v>
      </c>
      <c r="G14279">
        <v>34.1</v>
      </c>
      <c r="J14279" s="1">
        <v>2100000</v>
      </c>
      <c r="K14279" s="1">
        <v>2290000</v>
      </c>
      <c r="L14279">
        <v>4</v>
      </c>
      <c r="M14279">
        <v>20912</v>
      </c>
      <c r="N14279" t="s">
        <v>23</v>
      </c>
      <c r="O14279">
        <v>2</v>
      </c>
      <c r="P14279">
        <v>0</v>
      </c>
      <c r="Q14279">
        <v>0</v>
      </c>
      <c r="R14279">
        <v>1</v>
      </c>
      <c r="S14279">
        <v>1</v>
      </c>
      <c r="T14279" t="s">
        <v>56</v>
      </c>
      <c r="U14279" t="s">
        <v>3706</v>
      </c>
      <c r="V14279" t="s">
        <v>17300</v>
      </c>
    </row>
    <row r="14280" spans="1:22">
      <c r="A14280" t="s">
        <v>17301</v>
      </c>
      <c r="B14280">
        <v>29.23</v>
      </c>
      <c r="C14280">
        <v>1453.902</v>
      </c>
      <c r="D14280">
        <v>14</v>
      </c>
      <c r="E14280">
        <v>1</v>
      </c>
      <c r="F14280">
        <v>727.95899999999995</v>
      </c>
      <c r="G14280">
        <v>96.54</v>
      </c>
      <c r="J14280" s="1">
        <v>475000</v>
      </c>
      <c r="L14280">
        <v>3</v>
      </c>
      <c r="M14280">
        <v>65747</v>
      </c>
      <c r="N14280" t="s">
        <v>1583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 t="s">
        <v>17302</v>
      </c>
    </row>
    <row r="14281" spans="1:22">
      <c r="A14281" t="s">
        <v>17303</v>
      </c>
      <c r="B14281">
        <v>29.23</v>
      </c>
      <c r="C14281">
        <v>1503.7681</v>
      </c>
      <c r="D14281">
        <v>15</v>
      </c>
      <c r="E14281">
        <v>1.9</v>
      </c>
      <c r="F14281">
        <v>752.89279999999997</v>
      </c>
      <c r="G14281">
        <v>17.579999999999998</v>
      </c>
      <c r="J14281" s="1">
        <v>452000</v>
      </c>
      <c r="K14281">
        <v>0</v>
      </c>
      <c r="L14281">
        <v>4</v>
      </c>
      <c r="M14281">
        <v>9425</v>
      </c>
      <c r="N14281" t="s">
        <v>23</v>
      </c>
      <c r="O14281">
        <v>2</v>
      </c>
      <c r="P14281">
        <v>0</v>
      </c>
      <c r="Q14281">
        <v>0</v>
      </c>
      <c r="R14281">
        <v>1</v>
      </c>
      <c r="S14281">
        <v>1</v>
      </c>
      <c r="T14281" t="s">
        <v>1179</v>
      </c>
      <c r="U14281" t="s">
        <v>5322</v>
      </c>
    </row>
    <row r="14282" spans="1:22">
      <c r="A14282" t="s">
        <v>17304</v>
      </c>
      <c r="B14282">
        <v>29.22</v>
      </c>
      <c r="C14282">
        <v>1838.9666</v>
      </c>
      <c r="D14282">
        <v>15</v>
      </c>
      <c r="E14282">
        <v>11.4</v>
      </c>
      <c r="F14282">
        <v>614.00310000000002</v>
      </c>
      <c r="G14282">
        <v>57.24</v>
      </c>
      <c r="J14282" s="1">
        <v>885</v>
      </c>
      <c r="L14282">
        <v>3</v>
      </c>
      <c r="M14282">
        <v>38416</v>
      </c>
      <c r="N14282" t="s">
        <v>1583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 t="s">
        <v>3343</v>
      </c>
      <c r="U14282" t="s">
        <v>3049</v>
      </c>
      <c r="V14282" t="s">
        <v>17305</v>
      </c>
    </row>
    <row r="14283" spans="1:22">
      <c r="A14283" t="s">
        <v>17306</v>
      </c>
      <c r="B14283">
        <v>29.22</v>
      </c>
      <c r="C14283">
        <v>1443.7945999999999</v>
      </c>
      <c r="D14283">
        <v>15</v>
      </c>
      <c r="E14283">
        <v>0.7</v>
      </c>
      <c r="F14283">
        <v>722.90499999999997</v>
      </c>
      <c r="G14283">
        <v>21.67</v>
      </c>
      <c r="K14283" s="1">
        <v>383000</v>
      </c>
      <c r="L14283">
        <v>4</v>
      </c>
      <c r="M14283">
        <v>12123</v>
      </c>
      <c r="N14283" t="s">
        <v>23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 t="s">
        <v>6365</v>
      </c>
    </row>
    <row r="14284" spans="1:22">
      <c r="A14284" t="s">
        <v>17307</v>
      </c>
      <c r="B14284">
        <v>29.21</v>
      </c>
      <c r="C14284">
        <v>2507.2656000000002</v>
      </c>
      <c r="D14284">
        <v>25</v>
      </c>
      <c r="E14284">
        <v>9.6999999999999993</v>
      </c>
      <c r="F14284">
        <v>1254.6522</v>
      </c>
      <c r="G14284">
        <v>56.1</v>
      </c>
      <c r="K14284">
        <v>0</v>
      </c>
      <c r="L14284">
        <v>4</v>
      </c>
      <c r="M14284">
        <v>37509</v>
      </c>
      <c r="N14284" t="s">
        <v>23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 t="s">
        <v>131</v>
      </c>
      <c r="U14284" t="s">
        <v>3049</v>
      </c>
      <c r="V14284" t="s">
        <v>17308</v>
      </c>
    </row>
    <row r="14285" spans="1:22">
      <c r="A14285" t="s">
        <v>17309</v>
      </c>
      <c r="B14285">
        <v>29.21</v>
      </c>
      <c r="C14285">
        <v>1077.425</v>
      </c>
      <c r="D14285">
        <v>10</v>
      </c>
      <c r="E14285">
        <v>0.3</v>
      </c>
      <c r="F14285">
        <v>539.72</v>
      </c>
      <c r="G14285">
        <v>13.6</v>
      </c>
      <c r="J14285" s="1">
        <v>276000</v>
      </c>
      <c r="K14285" s="1">
        <v>192000</v>
      </c>
      <c r="L14285">
        <v>4</v>
      </c>
      <c r="M14285">
        <v>6661</v>
      </c>
      <c r="N14285" t="s">
        <v>23</v>
      </c>
      <c r="O14285">
        <v>2</v>
      </c>
      <c r="P14285">
        <v>0</v>
      </c>
      <c r="Q14285">
        <v>0</v>
      </c>
      <c r="R14285">
        <v>1</v>
      </c>
      <c r="S14285">
        <v>1</v>
      </c>
      <c r="T14285" t="s">
        <v>38</v>
      </c>
      <c r="U14285" t="s">
        <v>2022</v>
      </c>
      <c r="V14285" t="s">
        <v>17310</v>
      </c>
    </row>
    <row r="14286" spans="1:22">
      <c r="A14286" t="s">
        <v>17311</v>
      </c>
      <c r="B14286">
        <v>29.21</v>
      </c>
      <c r="C14286">
        <v>1039.5913</v>
      </c>
      <c r="D14286">
        <v>9</v>
      </c>
      <c r="E14286">
        <v>0.3</v>
      </c>
      <c r="F14286">
        <v>520.80309999999997</v>
      </c>
      <c r="G14286">
        <v>35.119999999999997</v>
      </c>
      <c r="J14286" s="1">
        <v>4390000</v>
      </c>
      <c r="K14286" s="1">
        <v>3200000</v>
      </c>
      <c r="L14286">
        <v>3</v>
      </c>
      <c r="M14286">
        <v>21715</v>
      </c>
      <c r="N14286" t="s">
        <v>1583</v>
      </c>
      <c r="O14286">
        <v>2</v>
      </c>
      <c r="P14286">
        <v>0</v>
      </c>
      <c r="Q14286">
        <v>0</v>
      </c>
      <c r="R14286">
        <v>1</v>
      </c>
      <c r="S14286">
        <v>1</v>
      </c>
      <c r="T14286" t="s">
        <v>24</v>
      </c>
      <c r="U14286" t="s">
        <v>4447</v>
      </c>
      <c r="V14286" t="s">
        <v>17312</v>
      </c>
    </row>
    <row r="14287" spans="1:22">
      <c r="A14287" t="s">
        <v>17313</v>
      </c>
      <c r="B14287">
        <v>29.2</v>
      </c>
      <c r="C14287">
        <v>1157.6292000000001</v>
      </c>
      <c r="D14287">
        <v>11</v>
      </c>
      <c r="E14287">
        <v>1.8</v>
      </c>
      <c r="F14287">
        <v>579.8229</v>
      </c>
      <c r="G14287">
        <v>36.659999999999997</v>
      </c>
      <c r="J14287" s="1">
        <v>478000</v>
      </c>
      <c r="L14287">
        <v>3</v>
      </c>
      <c r="M14287">
        <v>22894</v>
      </c>
      <c r="N14287" t="s">
        <v>1583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 t="s">
        <v>365</v>
      </c>
      <c r="U14287" t="s">
        <v>6569</v>
      </c>
      <c r="V14287" t="s">
        <v>17314</v>
      </c>
    </row>
    <row r="14288" spans="1:22">
      <c r="A14288" t="s">
        <v>17315</v>
      </c>
      <c r="B14288">
        <v>29.2</v>
      </c>
      <c r="C14288">
        <v>2794.3364000000001</v>
      </c>
      <c r="D14288">
        <v>26</v>
      </c>
      <c r="E14288">
        <v>-2.6</v>
      </c>
      <c r="F14288">
        <v>932.45029999999997</v>
      </c>
      <c r="G14288">
        <v>59.53</v>
      </c>
      <c r="K14288">
        <v>0</v>
      </c>
      <c r="L14288">
        <v>4</v>
      </c>
      <c r="M14288">
        <v>40086</v>
      </c>
      <c r="N14288" t="s">
        <v>23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 t="s">
        <v>865</v>
      </c>
      <c r="U14288" t="s">
        <v>5322</v>
      </c>
    </row>
    <row r="14289" spans="1:22">
      <c r="A14289" t="s">
        <v>17316</v>
      </c>
      <c r="B14289">
        <v>29.2</v>
      </c>
      <c r="C14289">
        <v>2335.2172999999998</v>
      </c>
      <c r="D14289">
        <v>23</v>
      </c>
      <c r="E14289">
        <v>2</v>
      </c>
      <c r="F14289">
        <v>1168.6183000000001</v>
      </c>
      <c r="G14289">
        <v>54.54</v>
      </c>
      <c r="K14289" s="1">
        <v>292000</v>
      </c>
      <c r="L14289">
        <v>4</v>
      </c>
      <c r="M14289">
        <v>36325</v>
      </c>
      <c r="N14289" t="s">
        <v>23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 t="s">
        <v>131</v>
      </c>
    </row>
    <row r="14290" spans="1:22">
      <c r="A14290" t="s">
        <v>17317</v>
      </c>
      <c r="B14290">
        <v>29.2</v>
      </c>
      <c r="C14290">
        <v>2609.4065000000001</v>
      </c>
      <c r="D14290">
        <v>23</v>
      </c>
      <c r="E14290">
        <v>0.1</v>
      </c>
      <c r="F14290">
        <v>870.80960000000005</v>
      </c>
      <c r="G14290">
        <v>83.54</v>
      </c>
      <c r="J14290" s="1">
        <v>231000</v>
      </c>
      <c r="L14290">
        <v>3</v>
      </c>
      <c r="M14290">
        <v>57334</v>
      </c>
      <c r="N14290" t="s">
        <v>1583</v>
      </c>
      <c r="O14290">
        <v>2</v>
      </c>
      <c r="P14290">
        <v>0</v>
      </c>
      <c r="Q14290">
        <v>0</v>
      </c>
      <c r="R14290">
        <v>2</v>
      </c>
      <c r="S14290">
        <v>0</v>
      </c>
      <c r="T14290" t="s">
        <v>3300</v>
      </c>
    </row>
    <row r="14291" spans="1:22">
      <c r="A14291" t="s">
        <v>17318</v>
      </c>
      <c r="B14291">
        <v>29.19</v>
      </c>
      <c r="C14291">
        <v>2191.9524000000001</v>
      </c>
      <c r="D14291">
        <v>19</v>
      </c>
      <c r="E14291">
        <v>-1.2</v>
      </c>
      <c r="F14291">
        <v>731.65719999999999</v>
      </c>
      <c r="G14291">
        <v>37.82</v>
      </c>
      <c r="J14291" s="1">
        <v>334000</v>
      </c>
      <c r="L14291">
        <v>3</v>
      </c>
      <c r="M14291">
        <v>23730</v>
      </c>
      <c r="N14291" t="s">
        <v>1583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 t="s">
        <v>26</v>
      </c>
      <c r="U14291" t="s">
        <v>12505</v>
      </c>
      <c r="V14291" t="s">
        <v>17319</v>
      </c>
    </row>
    <row r="14292" spans="1:22">
      <c r="A14292" t="s">
        <v>17320</v>
      </c>
      <c r="B14292">
        <v>29.19</v>
      </c>
      <c r="C14292">
        <v>1741.8483000000001</v>
      </c>
      <c r="D14292">
        <v>15</v>
      </c>
      <c r="E14292">
        <v>-1.4</v>
      </c>
      <c r="F14292">
        <v>581.62260000000003</v>
      </c>
      <c r="G14292">
        <v>12.12</v>
      </c>
      <c r="J14292" s="1">
        <v>16900000</v>
      </c>
      <c r="K14292" s="1">
        <v>17900000</v>
      </c>
      <c r="L14292">
        <v>3</v>
      </c>
      <c r="M14292">
        <v>5655</v>
      </c>
      <c r="N14292" t="s">
        <v>1583</v>
      </c>
      <c r="O14292">
        <v>5</v>
      </c>
      <c r="P14292">
        <v>0</v>
      </c>
      <c r="Q14292">
        <v>0</v>
      </c>
      <c r="R14292">
        <v>3</v>
      </c>
      <c r="S14292">
        <v>2</v>
      </c>
      <c r="T14292" t="s">
        <v>7162</v>
      </c>
    </row>
    <row r="14293" spans="1:22">
      <c r="A14293" t="s">
        <v>17321</v>
      </c>
      <c r="B14293">
        <v>29.18</v>
      </c>
      <c r="C14293">
        <v>1733.8737000000001</v>
      </c>
      <c r="D14293">
        <v>18</v>
      </c>
      <c r="E14293">
        <v>9.9</v>
      </c>
      <c r="F14293">
        <v>867.95270000000005</v>
      </c>
      <c r="G14293">
        <v>61.98</v>
      </c>
      <c r="J14293">
        <v>0</v>
      </c>
      <c r="L14293">
        <v>3</v>
      </c>
      <c r="M14293">
        <v>41965</v>
      </c>
      <c r="N14293" t="s">
        <v>1583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 t="s">
        <v>1819</v>
      </c>
      <c r="U14293" t="s">
        <v>5322</v>
      </c>
    </row>
    <row r="14294" spans="1:22">
      <c r="A14294" t="s">
        <v>17322</v>
      </c>
      <c r="B14294">
        <v>29.17</v>
      </c>
      <c r="C14294">
        <v>1654.8501000000001</v>
      </c>
      <c r="D14294">
        <v>14</v>
      </c>
      <c r="E14294">
        <v>0.6</v>
      </c>
      <c r="F14294">
        <v>552.62429999999995</v>
      </c>
      <c r="G14294">
        <v>31.72</v>
      </c>
      <c r="J14294" s="1">
        <v>899000</v>
      </c>
      <c r="L14294">
        <v>3</v>
      </c>
      <c r="M14294">
        <v>19285</v>
      </c>
      <c r="N14294" t="s">
        <v>1583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 t="s">
        <v>1219</v>
      </c>
      <c r="U14294" t="s">
        <v>35</v>
      </c>
      <c r="V14294" t="s">
        <v>187</v>
      </c>
    </row>
    <row r="14295" spans="1:22">
      <c r="A14295" t="s">
        <v>17323</v>
      </c>
      <c r="B14295">
        <v>29.16</v>
      </c>
      <c r="C14295">
        <v>1741.9032</v>
      </c>
      <c r="D14295">
        <v>16</v>
      </c>
      <c r="E14295">
        <v>0.6</v>
      </c>
      <c r="F14295">
        <v>581.64200000000005</v>
      </c>
      <c r="G14295">
        <v>47.97</v>
      </c>
      <c r="J14295" s="1">
        <v>3680000</v>
      </c>
      <c r="L14295">
        <v>3</v>
      </c>
      <c r="M14295">
        <v>31460</v>
      </c>
      <c r="N14295" t="s">
        <v>1583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 t="s">
        <v>237</v>
      </c>
      <c r="U14295" t="s">
        <v>5322</v>
      </c>
    </row>
    <row r="14296" spans="1:22">
      <c r="A14296" t="s">
        <v>17324</v>
      </c>
      <c r="B14296">
        <v>29.16</v>
      </c>
      <c r="C14296">
        <v>1210.6378999999999</v>
      </c>
      <c r="D14296">
        <v>10</v>
      </c>
      <c r="E14296">
        <v>3.6</v>
      </c>
      <c r="F14296">
        <v>606.32839999999999</v>
      </c>
      <c r="G14296">
        <v>18.72</v>
      </c>
      <c r="J14296" s="1">
        <v>1320000</v>
      </c>
      <c r="L14296">
        <v>3</v>
      </c>
      <c r="M14296">
        <v>10208</v>
      </c>
      <c r="N14296" t="s">
        <v>1583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 t="s">
        <v>299</v>
      </c>
      <c r="U14296" t="s">
        <v>35</v>
      </c>
      <c r="V14296" t="s">
        <v>409</v>
      </c>
    </row>
    <row r="14297" spans="1:22">
      <c r="A14297" t="s">
        <v>17325</v>
      </c>
      <c r="B14297">
        <v>29.16</v>
      </c>
      <c r="C14297">
        <v>930.42690000000005</v>
      </c>
      <c r="D14297">
        <v>7</v>
      </c>
      <c r="E14297">
        <v>0</v>
      </c>
      <c r="F14297">
        <v>466.2208</v>
      </c>
      <c r="G14297">
        <v>20.12</v>
      </c>
      <c r="J14297" s="1">
        <v>162000</v>
      </c>
      <c r="K14297">
        <v>0</v>
      </c>
      <c r="L14297">
        <v>3</v>
      </c>
      <c r="M14297">
        <v>11089</v>
      </c>
      <c r="N14297" t="s">
        <v>1583</v>
      </c>
      <c r="O14297">
        <v>2</v>
      </c>
      <c r="P14297">
        <v>0</v>
      </c>
      <c r="Q14297">
        <v>0</v>
      </c>
      <c r="R14297">
        <v>1</v>
      </c>
      <c r="S14297">
        <v>1</v>
      </c>
      <c r="T14297" t="s">
        <v>1044</v>
      </c>
    </row>
    <row r="14298" spans="1:22">
      <c r="A14298" t="s">
        <v>17326</v>
      </c>
      <c r="B14298">
        <v>29.15</v>
      </c>
      <c r="C14298">
        <v>1782.9039</v>
      </c>
      <c r="D14298">
        <v>16</v>
      </c>
      <c r="E14298">
        <v>0.3</v>
      </c>
      <c r="F14298">
        <v>595.30880000000002</v>
      </c>
      <c r="G14298">
        <v>74.989999999999995</v>
      </c>
      <c r="K14298" s="1">
        <v>413000</v>
      </c>
      <c r="L14298">
        <v>4</v>
      </c>
      <c r="M14298">
        <v>51244</v>
      </c>
      <c r="N14298" t="s">
        <v>23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 t="s">
        <v>1565</v>
      </c>
    </row>
    <row r="14299" spans="1:22">
      <c r="A14299" t="s">
        <v>17327</v>
      </c>
      <c r="B14299">
        <v>29.15</v>
      </c>
      <c r="C14299">
        <v>1004.4716</v>
      </c>
      <c r="D14299">
        <v>8</v>
      </c>
      <c r="E14299">
        <v>0.5</v>
      </c>
      <c r="F14299">
        <v>503.24329999999998</v>
      </c>
      <c r="G14299">
        <v>33.56</v>
      </c>
      <c r="J14299" s="1">
        <v>3410000</v>
      </c>
      <c r="K14299" s="1">
        <v>3260000</v>
      </c>
      <c r="L14299">
        <v>3</v>
      </c>
      <c r="M14299">
        <v>20614</v>
      </c>
      <c r="N14299" t="s">
        <v>1583</v>
      </c>
      <c r="O14299">
        <v>2</v>
      </c>
      <c r="P14299">
        <v>0</v>
      </c>
      <c r="Q14299">
        <v>0</v>
      </c>
      <c r="R14299">
        <v>1</v>
      </c>
      <c r="S14299">
        <v>1</v>
      </c>
      <c r="T14299" t="s">
        <v>2675</v>
      </c>
    </row>
    <row r="14300" spans="1:22">
      <c r="A14300" t="s">
        <v>17328</v>
      </c>
      <c r="B14300">
        <v>29.15</v>
      </c>
      <c r="C14300">
        <v>1539.9236000000001</v>
      </c>
      <c r="D14300">
        <v>15</v>
      </c>
      <c r="E14300">
        <v>0</v>
      </c>
      <c r="F14300">
        <v>770.96910000000003</v>
      </c>
      <c r="G14300">
        <v>56.45</v>
      </c>
      <c r="J14300" s="1">
        <v>17700000</v>
      </c>
      <c r="L14300">
        <v>3</v>
      </c>
      <c r="M14300">
        <v>37822</v>
      </c>
      <c r="N14300" t="s">
        <v>1583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 t="s">
        <v>264</v>
      </c>
    </row>
    <row r="14301" spans="1:22">
      <c r="A14301" t="s">
        <v>17329</v>
      </c>
      <c r="B14301">
        <v>29.13</v>
      </c>
      <c r="C14301">
        <v>1562.7324000000001</v>
      </c>
      <c r="D14301">
        <v>14</v>
      </c>
      <c r="E14301">
        <v>0.5</v>
      </c>
      <c r="F14301">
        <v>782.37390000000005</v>
      </c>
      <c r="G14301">
        <v>27.43</v>
      </c>
      <c r="J14301">
        <v>0</v>
      </c>
      <c r="K14301" s="1">
        <v>58100</v>
      </c>
      <c r="L14301">
        <v>3</v>
      </c>
      <c r="M14301">
        <v>16177</v>
      </c>
      <c r="N14301" t="s">
        <v>1583</v>
      </c>
      <c r="O14301">
        <v>2</v>
      </c>
      <c r="P14301">
        <v>0</v>
      </c>
      <c r="Q14301">
        <v>0</v>
      </c>
      <c r="R14301">
        <v>1</v>
      </c>
      <c r="S14301">
        <v>1</v>
      </c>
      <c r="T14301" t="s">
        <v>1500</v>
      </c>
    </row>
    <row r="14302" spans="1:22">
      <c r="A14302" t="s">
        <v>17330</v>
      </c>
      <c r="B14302">
        <v>29.12</v>
      </c>
      <c r="C14302">
        <v>1059.5349000000001</v>
      </c>
      <c r="D14302">
        <v>8</v>
      </c>
      <c r="E14302">
        <v>0.7</v>
      </c>
      <c r="F14302">
        <v>530.77509999999995</v>
      </c>
      <c r="G14302">
        <v>37.22</v>
      </c>
      <c r="K14302">
        <v>0</v>
      </c>
      <c r="L14302">
        <v>4</v>
      </c>
      <c r="M14302">
        <v>23251</v>
      </c>
      <c r="N14302" t="s">
        <v>23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 t="s">
        <v>2842</v>
      </c>
    </row>
    <row r="14303" spans="1:22">
      <c r="A14303" t="s">
        <v>17331</v>
      </c>
      <c r="B14303">
        <v>29.12</v>
      </c>
      <c r="C14303">
        <v>1329.6565000000001</v>
      </c>
      <c r="D14303">
        <v>12</v>
      </c>
      <c r="E14303">
        <v>11.5</v>
      </c>
      <c r="F14303">
        <v>665.84310000000005</v>
      </c>
      <c r="G14303">
        <v>23.79</v>
      </c>
      <c r="J14303">
        <v>0</v>
      </c>
      <c r="L14303">
        <v>3</v>
      </c>
      <c r="M14303">
        <v>13676</v>
      </c>
      <c r="N14303" t="s">
        <v>1583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 t="s">
        <v>203</v>
      </c>
      <c r="U14303" t="s">
        <v>3049</v>
      </c>
      <c r="V14303" t="s">
        <v>13994</v>
      </c>
    </row>
    <row r="14304" spans="1:22">
      <c r="A14304" t="s">
        <v>17332</v>
      </c>
      <c r="B14304">
        <v>29.11</v>
      </c>
      <c r="C14304">
        <v>1856.9994999999999</v>
      </c>
      <c r="D14304">
        <v>16</v>
      </c>
      <c r="E14304">
        <v>1.2</v>
      </c>
      <c r="F14304">
        <v>929.50819999999999</v>
      </c>
      <c r="G14304">
        <v>80.849999999999994</v>
      </c>
      <c r="J14304" s="1">
        <v>214000</v>
      </c>
      <c r="K14304" s="1">
        <v>255000</v>
      </c>
      <c r="L14304">
        <v>4</v>
      </c>
      <c r="M14304">
        <v>55382</v>
      </c>
      <c r="N14304" t="s">
        <v>23</v>
      </c>
      <c r="O14304">
        <v>2</v>
      </c>
      <c r="P14304">
        <v>0</v>
      </c>
      <c r="Q14304">
        <v>0</v>
      </c>
      <c r="R14304">
        <v>1</v>
      </c>
      <c r="S14304">
        <v>1</v>
      </c>
      <c r="T14304" t="s">
        <v>5172</v>
      </c>
    </row>
    <row r="14305" spans="1:22">
      <c r="A14305" t="s">
        <v>17333</v>
      </c>
      <c r="B14305">
        <v>29.11</v>
      </c>
      <c r="C14305">
        <v>1056.6179</v>
      </c>
      <c r="D14305">
        <v>9</v>
      </c>
      <c r="E14305">
        <v>1.5</v>
      </c>
      <c r="F14305">
        <v>529.31700000000001</v>
      </c>
      <c r="G14305">
        <v>18.989999999999998</v>
      </c>
      <c r="J14305" s="1">
        <v>3420000</v>
      </c>
      <c r="K14305" s="1">
        <v>3420000</v>
      </c>
      <c r="L14305">
        <v>4</v>
      </c>
      <c r="M14305">
        <v>10359</v>
      </c>
      <c r="N14305" t="s">
        <v>23</v>
      </c>
      <c r="O14305">
        <v>2</v>
      </c>
      <c r="P14305">
        <v>0</v>
      </c>
      <c r="Q14305">
        <v>0</v>
      </c>
      <c r="R14305">
        <v>1</v>
      </c>
      <c r="S14305">
        <v>1</v>
      </c>
      <c r="T14305" t="s">
        <v>1694</v>
      </c>
    </row>
    <row r="14306" spans="1:22">
      <c r="A14306" t="s">
        <v>17334</v>
      </c>
      <c r="B14306">
        <v>29.1</v>
      </c>
      <c r="C14306">
        <v>1454.6313</v>
      </c>
      <c r="D14306">
        <v>12</v>
      </c>
      <c r="E14306">
        <v>-1.8</v>
      </c>
      <c r="F14306">
        <v>728.32169999999996</v>
      </c>
      <c r="G14306">
        <v>32.369999999999997</v>
      </c>
      <c r="J14306">
        <v>0</v>
      </c>
      <c r="K14306" s="1">
        <v>243000</v>
      </c>
      <c r="L14306">
        <v>3</v>
      </c>
      <c r="M14306">
        <v>19766</v>
      </c>
      <c r="N14306" t="s">
        <v>1583</v>
      </c>
      <c r="O14306">
        <v>2</v>
      </c>
      <c r="P14306">
        <v>0</v>
      </c>
      <c r="Q14306">
        <v>0</v>
      </c>
      <c r="R14306">
        <v>1</v>
      </c>
      <c r="S14306">
        <v>1</v>
      </c>
      <c r="T14306" t="s">
        <v>6292</v>
      </c>
    </row>
    <row r="14307" spans="1:22">
      <c r="A14307" t="s">
        <v>17335</v>
      </c>
      <c r="B14307">
        <v>29.1</v>
      </c>
      <c r="C14307">
        <v>2272.1156999999998</v>
      </c>
      <c r="D14307">
        <v>19</v>
      </c>
      <c r="E14307">
        <v>-0.1</v>
      </c>
      <c r="F14307">
        <v>758.37909999999999</v>
      </c>
      <c r="G14307">
        <v>98</v>
      </c>
      <c r="K14307" s="1">
        <v>275000</v>
      </c>
      <c r="L14307">
        <v>4</v>
      </c>
      <c r="M14307">
        <v>66593</v>
      </c>
      <c r="N14307" t="s">
        <v>23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 t="s">
        <v>1520</v>
      </c>
      <c r="U14307" t="s">
        <v>35</v>
      </c>
      <c r="V14307" t="s">
        <v>86</v>
      </c>
    </row>
    <row r="14308" spans="1:22">
      <c r="A14308" t="s">
        <v>17336</v>
      </c>
      <c r="B14308">
        <v>29.09</v>
      </c>
      <c r="C14308">
        <v>854.42859999999996</v>
      </c>
      <c r="D14308">
        <v>6</v>
      </c>
      <c r="E14308">
        <v>-0.2</v>
      </c>
      <c r="F14308">
        <v>428.22149999999999</v>
      </c>
      <c r="G14308">
        <v>31.75</v>
      </c>
      <c r="J14308" s="1">
        <v>2960000</v>
      </c>
      <c r="K14308" s="1">
        <v>2310000</v>
      </c>
      <c r="L14308">
        <v>4</v>
      </c>
      <c r="M14308">
        <v>19252</v>
      </c>
      <c r="N14308" t="s">
        <v>23</v>
      </c>
      <c r="O14308">
        <v>2</v>
      </c>
      <c r="P14308">
        <v>0</v>
      </c>
      <c r="Q14308">
        <v>0</v>
      </c>
      <c r="R14308">
        <v>1</v>
      </c>
      <c r="S14308">
        <v>1</v>
      </c>
      <c r="T14308" t="s">
        <v>3747</v>
      </c>
    </row>
    <row r="14309" spans="1:22">
      <c r="A14309" t="s">
        <v>17337</v>
      </c>
      <c r="B14309">
        <v>29.09</v>
      </c>
      <c r="C14309">
        <v>1145.6115</v>
      </c>
      <c r="D14309">
        <v>9</v>
      </c>
      <c r="E14309">
        <v>-2</v>
      </c>
      <c r="F14309">
        <v>573.81179999999995</v>
      </c>
      <c r="G14309">
        <v>14.51</v>
      </c>
      <c r="J14309" s="1">
        <v>238000</v>
      </c>
      <c r="K14309" s="1">
        <v>166000</v>
      </c>
      <c r="L14309">
        <v>3</v>
      </c>
      <c r="M14309">
        <v>7368</v>
      </c>
      <c r="N14309" t="s">
        <v>1583</v>
      </c>
      <c r="O14309">
        <v>2</v>
      </c>
      <c r="P14309">
        <v>0</v>
      </c>
      <c r="Q14309">
        <v>0</v>
      </c>
      <c r="R14309">
        <v>1</v>
      </c>
      <c r="S14309">
        <v>1</v>
      </c>
      <c r="T14309" t="s">
        <v>10556</v>
      </c>
      <c r="U14309" t="s">
        <v>35</v>
      </c>
      <c r="V14309" t="s">
        <v>196</v>
      </c>
    </row>
    <row r="14310" spans="1:22">
      <c r="A14310" t="s">
        <v>17338</v>
      </c>
      <c r="B14310">
        <v>29.09</v>
      </c>
      <c r="C14310">
        <v>1105.5688</v>
      </c>
      <c r="D14310">
        <v>10</v>
      </c>
      <c r="E14310">
        <v>2.6</v>
      </c>
      <c r="F14310">
        <v>553.79319999999996</v>
      </c>
      <c r="G14310">
        <v>23.84</v>
      </c>
      <c r="J14310" s="1">
        <v>6630000</v>
      </c>
      <c r="K14310" s="1">
        <v>7940000</v>
      </c>
      <c r="L14310">
        <v>4</v>
      </c>
      <c r="M14310">
        <v>13699</v>
      </c>
      <c r="N14310" t="s">
        <v>23</v>
      </c>
      <c r="O14310">
        <v>2</v>
      </c>
      <c r="P14310">
        <v>0</v>
      </c>
      <c r="Q14310">
        <v>0</v>
      </c>
      <c r="R14310">
        <v>1</v>
      </c>
      <c r="S14310">
        <v>1</v>
      </c>
      <c r="T14310" t="s">
        <v>3355</v>
      </c>
    </row>
    <row r="14311" spans="1:22">
      <c r="A14311" t="s">
        <v>17339</v>
      </c>
      <c r="B14311">
        <v>29.09</v>
      </c>
      <c r="C14311">
        <v>2344.1215999999999</v>
      </c>
      <c r="D14311">
        <v>21</v>
      </c>
      <c r="E14311">
        <v>-7.9</v>
      </c>
      <c r="F14311">
        <v>1173.0588</v>
      </c>
      <c r="G14311">
        <v>81.03</v>
      </c>
      <c r="K14311">
        <v>0</v>
      </c>
      <c r="L14311">
        <v>4</v>
      </c>
      <c r="M14311">
        <v>55503</v>
      </c>
      <c r="N14311" t="s">
        <v>23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 t="s">
        <v>149</v>
      </c>
      <c r="U14311" t="s">
        <v>10667</v>
      </c>
      <c r="V14311" t="s">
        <v>97</v>
      </c>
    </row>
    <row r="14312" spans="1:22">
      <c r="A14312" t="s">
        <v>17340</v>
      </c>
      <c r="B14312">
        <v>29.09</v>
      </c>
      <c r="C14312">
        <v>2291.0884000000001</v>
      </c>
      <c r="D14312">
        <v>22</v>
      </c>
      <c r="E14312">
        <v>-0.8</v>
      </c>
      <c r="F14312">
        <v>764.70280000000002</v>
      </c>
      <c r="G14312">
        <v>59.56</v>
      </c>
      <c r="J14312" s="1">
        <v>1010000</v>
      </c>
      <c r="K14312" s="1">
        <v>1260000</v>
      </c>
      <c r="L14312">
        <v>4</v>
      </c>
      <c r="M14312">
        <v>40113</v>
      </c>
      <c r="N14312" t="s">
        <v>23</v>
      </c>
      <c r="O14312">
        <v>2</v>
      </c>
      <c r="P14312">
        <v>0</v>
      </c>
      <c r="Q14312">
        <v>0</v>
      </c>
      <c r="R14312">
        <v>1</v>
      </c>
      <c r="S14312">
        <v>1</v>
      </c>
      <c r="T14312" t="s">
        <v>170</v>
      </c>
      <c r="U14312" t="s">
        <v>1887</v>
      </c>
      <c r="V14312" t="s">
        <v>17341</v>
      </c>
    </row>
    <row r="14313" spans="1:22">
      <c r="A14313" t="s">
        <v>17342</v>
      </c>
      <c r="B14313">
        <v>29.09</v>
      </c>
      <c r="C14313">
        <v>1150.5175999999999</v>
      </c>
      <c r="D14313">
        <v>11</v>
      </c>
      <c r="E14313">
        <v>-0.7</v>
      </c>
      <c r="F14313">
        <v>576.26570000000004</v>
      </c>
      <c r="G14313">
        <v>13.35</v>
      </c>
      <c r="K14313" s="1">
        <v>63700</v>
      </c>
      <c r="L14313">
        <v>4</v>
      </c>
      <c r="M14313">
        <v>6476</v>
      </c>
      <c r="N14313" t="s">
        <v>23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 t="s">
        <v>24</v>
      </c>
    </row>
    <row r="14314" spans="1:22">
      <c r="A14314" t="s">
        <v>17343</v>
      </c>
      <c r="B14314">
        <v>29.07</v>
      </c>
      <c r="C14314">
        <v>1570.8242</v>
      </c>
      <c r="D14314">
        <v>14</v>
      </c>
      <c r="E14314">
        <v>11.2</v>
      </c>
      <c r="F14314">
        <v>524.62120000000004</v>
      </c>
      <c r="G14314">
        <v>34.46</v>
      </c>
      <c r="K14314" s="1">
        <v>280000</v>
      </c>
      <c r="L14314">
        <v>4</v>
      </c>
      <c r="M14314">
        <v>21171</v>
      </c>
      <c r="N14314" t="s">
        <v>23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 t="s">
        <v>4556</v>
      </c>
      <c r="U14314" t="s">
        <v>3049</v>
      </c>
      <c r="V14314" t="s">
        <v>16217</v>
      </c>
    </row>
    <row r="14315" spans="1:22">
      <c r="A14315" t="s">
        <v>17344</v>
      </c>
      <c r="B14315">
        <v>29.07</v>
      </c>
      <c r="C14315">
        <v>1453.6759</v>
      </c>
      <c r="D14315">
        <v>12</v>
      </c>
      <c r="E14315">
        <v>-0.7</v>
      </c>
      <c r="F14315">
        <v>727.84469999999999</v>
      </c>
      <c r="G14315">
        <v>70.77</v>
      </c>
      <c r="J14315" s="1">
        <v>127000</v>
      </c>
      <c r="L14315">
        <v>3</v>
      </c>
      <c r="M14315">
        <v>48319</v>
      </c>
      <c r="N14315" t="s">
        <v>1583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 t="s">
        <v>6109</v>
      </c>
    </row>
    <row r="14316" spans="1:22">
      <c r="A14316" t="s">
        <v>17345</v>
      </c>
      <c r="B14316">
        <v>29.07</v>
      </c>
      <c r="C14316">
        <v>2599.2370999999998</v>
      </c>
      <c r="D14316">
        <v>24</v>
      </c>
      <c r="E14316">
        <v>-0.5</v>
      </c>
      <c r="F14316">
        <v>650.81619999999998</v>
      </c>
      <c r="G14316">
        <v>38.130000000000003</v>
      </c>
      <c r="J14316" s="1">
        <v>5180000</v>
      </c>
      <c r="K14316" s="1">
        <v>5150000</v>
      </c>
      <c r="L14316">
        <v>3</v>
      </c>
      <c r="M14316">
        <v>23965</v>
      </c>
      <c r="N14316" t="s">
        <v>1583</v>
      </c>
      <c r="O14316">
        <v>2</v>
      </c>
      <c r="P14316">
        <v>0</v>
      </c>
      <c r="Q14316">
        <v>0</v>
      </c>
      <c r="R14316">
        <v>1</v>
      </c>
      <c r="S14316">
        <v>1</v>
      </c>
      <c r="T14316" t="s">
        <v>983</v>
      </c>
      <c r="U14316" t="s">
        <v>35</v>
      </c>
      <c r="V14316" t="s">
        <v>187</v>
      </c>
    </row>
    <row r="14317" spans="1:22">
      <c r="A14317" t="s">
        <v>17346</v>
      </c>
      <c r="B14317">
        <v>29.07</v>
      </c>
      <c r="C14317">
        <v>845.42830000000004</v>
      </c>
      <c r="D14317">
        <v>7</v>
      </c>
      <c r="E14317">
        <v>-1.1000000000000001</v>
      </c>
      <c r="F14317">
        <v>423.72089999999997</v>
      </c>
      <c r="G14317">
        <v>44.35</v>
      </c>
      <c r="K14317" s="1">
        <v>222000</v>
      </c>
      <c r="L14317">
        <v>4</v>
      </c>
      <c r="M14317">
        <v>28626</v>
      </c>
      <c r="N14317" t="s">
        <v>23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 t="s">
        <v>6389</v>
      </c>
    </row>
    <row r="14318" spans="1:22">
      <c r="A14318" t="s">
        <v>17347</v>
      </c>
      <c r="B14318">
        <v>29.06</v>
      </c>
      <c r="C14318">
        <v>1856.8242</v>
      </c>
      <c r="D14318">
        <v>17</v>
      </c>
      <c r="E14318">
        <v>-1.9</v>
      </c>
      <c r="F14318">
        <v>929.41759999999999</v>
      </c>
      <c r="G14318">
        <v>59.61</v>
      </c>
      <c r="J14318" s="1">
        <v>1210000</v>
      </c>
      <c r="L14318">
        <v>3</v>
      </c>
      <c r="M14318">
        <v>40192</v>
      </c>
      <c r="N14318" t="s">
        <v>1583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 t="s">
        <v>50</v>
      </c>
      <c r="U14318" t="s">
        <v>1887</v>
      </c>
      <c r="V14318" t="s">
        <v>17348</v>
      </c>
    </row>
    <row r="14319" spans="1:22">
      <c r="A14319" t="s">
        <v>17349</v>
      </c>
      <c r="B14319">
        <v>29.06</v>
      </c>
      <c r="C14319">
        <v>2467.2004000000002</v>
      </c>
      <c r="D14319">
        <v>20</v>
      </c>
      <c r="E14319">
        <v>6.3</v>
      </c>
      <c r="F14319">
        <v>823.4126</v>
      </c>
      <c r="G14319">
        <v>53.59</v>
      </c>
      <c r="J14319" s="1">
        <v>414</v>
      </c>
      <c r="L14319">
        <v>3</v>
      </c>
      <c r="M14319">
        <v>35672</v>
      </c>
      <c r="N14319" t="s">
        <v>1583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 t="s">
        <v>3687</v>
      </c>
      <c r="U14319" t="s">
        <v>3049</v>
      </c>
      <c r="V14319" t="s">
        <v>17350</v>
      </c>
    </row>
    <row r="14320" spans="1:22">
      <c r="A14320" t="s">
        <v>17351</v>
      </c>
      <c r="B14320">
        <v>29.05</v>
      </c>
      <c r="C14320">
        <v>1078.5811000000001</v>
      </c>
      <c r="D14320">
        <v>9</v>
      </c>
      <c r="E14320">
        <v>2.6</v>
      </c>
      <c r="F14320">
        <v>540.29920000000004</v>
      </c>
      <c r="G14320">
        <v>42.58</v>
      </c>
      <c r="K14320" s="1">
        <v>334000</v>
      </c>
      <c r="L14320">
        <v>4</v>
      </c>
      <c r="M14320">
        <v>27296</v>
      </c>
      <c r="N14320" t="s">
        <v>23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 t="s">
        <v>17352</v>
      </c>
    </row>
    <row r="14321" spans="1:22">
      <c r="A14321" t="s">
        <v>17353</v>
      </c>
      <c r="B14321">
        <v>29.04</v>
      </c>
      <c r="C14321">
        <v>1479.7503999999999</v>
      </c>
      <c r="D14321">
        <v>13</v>
      </c>
      <c r="E14321">
        <v>0.3</v>
      </c>
      <c r="F14321">
        <v>494.25749999999999</v>
      </c>
      <c r="G14321">
        <v>18.46</v>
      </c>
      <c r="J14321" s="1">
        <v>13300000</v>
      </c>
      <c r="L14321">
        <v>3</v>
      </c>
      <c r="M14321">
        <v>10026</v>
      </c>
      <c r="N14321" t="s">
        <v>1583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 t="s">
        <v>71</v>
      </c>
      <c r="U14321" t="s">
        <v>5322</v>
      </c>
    </row>
    <row r="14322" spans="1:22">
      <c r="A14322" t="s">
        <v>17354</v>
      </c>
      <c r="B14322">
        <v>29.04</v>
      </c>
      <c r="C14322">
        <v>1315.6871000000001</v>
      </c>
      <c r="D14322">
        <v>12</v>
      </c>
      <c r="E14322">
        <v>-1</v>
      </c>
      <c r="F14322">
        <v>658.85019999999997</v>
      </c>
      <c r="G14322">
        <v>85.23</v>
      </c>
      <c r="J14322" s="1">
        <v>780000</v>
      </c>
      <c r="K14322" s="1">
        <v>1030000</v>
      </c>
      <c r="L14322">
        <v>3</v>
      </c>
      <c r="M14322">
        <v>58535</v>
      </c>
      <c r="N14322" t="s">
        <v>1583</v>
      </c>
      <c r="O14322">
        <v>4</v>
      </c>
      <c r="P14322">
        <v>0</v>
      </c>
      <c r="Q14322">
        <v>0</v>
      </c>
      <c r="R14322">
        <v>2</v>
      </c>
      <c r="S14322">
        <v>2</v>
      </c>
      <c r="T14322" t="s">
        <v>2231</v>
      </c>
      <c r="U14322" t="s">
        <v>4447</v>
      </c>
      <c r="V14322" t="s">
        <v>17355</v>
      </c>
    </row>
    <row r="14323" spans="1:22">
      <c r="A14323" t="s">
        <v>17356</v>
      </c>
      <c r="B14323">
        <v>29.03</v>
      </c>
      <c r="C14323">
        <v>895.41880000000003</v>
      </c>
      <c r="D14323">
        <v>8</v>
      </c>
      <c r="E14323">
        <v>0.3</v>
      </c>
      <c r="F14323">
        <v>448.71679999999998</v>
      </c>
      <c r="G14323">
        <v>30.16</v>
      </c>
      <c r="J14323" s="1">
        <v>9160000</v>
      </c>
      <c r="K14323" s="1">
        <v>8590000</v>
      </c>
      <c r="L14323">
        <v>3</v>
      </c>
      <c r="M14323">
        <v>18118</v>
      </c>
      <c r="N14323" t="s">
        <v>1583</v>
      </c>
      <c r="O14323">
        <v>2</v>
      </c>
      <c r="P14323">
        <v>0</v>
      </c>
      <c r="Q14323">
        <v>0</v>
      </c>
      <c r="R14323">
        <v>1</v>
      </c>
      <c r="S14323">
        <v>1</v>
      </c>
      <c r="T14323" t="s">
        <v>2231</v>
      </c>
    </row>
    <row r="14324" spans="1:22">
      <c r="A14324" t="s">
        <v>17357</v>
      </c>
      <c r="B14324">
        <v>29.03</v>
      </c>
      <c r="C14324">
        <v>2337.1122999999998</v>
      </c>
      <c r="D14324">
        <v>22</v>
      </c>
      <c r="E14324">
        <v>-2</v>
      </c>
      <c r="F14324">
        <v>1169.5609999999999</v>
      </c>
      <c r="G14324">
        <v>51.56</v>
      </c>
      <c r="K14324" s="1">
        <v>3140000</v>
      </c>
      <c r="L14324">
        <v>4</v>
      </c>
      <c r="M14324">
        <v>34134</v>
      </c>
      <c r="N14324" t="s">
        <v>23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 t="s">
        <v>30</v>
      </c>
    </row>
    <row r="14325" spans="1:22">
      <c r="A14325" t="s">
        <v>17358</v>
      </c>
      <c r="B14325">
        <v>29.02</v>
      </c>
      <c r="C14325">
        <v>1167.5295000000001</v>
      </c>
      <c r="D14325">
        <v>11</v>
      </c>
      <c r="E14325">
        <v>1.4</v>
      </c>
      <c r="F14325">
        <v>584.77290000000005</v>
      </c>
      <c r="G14325">
        <v>25.8</v>
      </c>
      <c r="J14325" s="1">
        <v>5600000</v>
      </c>
      <c r="K14325" s="1">
        <v>5450000</v>
      </c>
      <c r="L14325">
        <v>3</v>
      </c>
      <c r="M14325">
        <v>15064</v>
      </c>
      <c r="N14325" t="s">
        <v>1583</v>
      </c>
      <c r="O14325">
        <v>2</v>
      </c>
      <c r="P14325">
        <v>0</v>
      </c>
      <c r="Q14325">
        <v>0</v>
      </c>
      <c r="R14325">
        <v>1</v>
      </c>
      <c r="S14325">
        <v>1</v>
      </c>
      <c r="T14325" t="s">
        <v>391</v>
      </c>
      <c r="U14325" t="s">
        <v>3302</v>
      </c>
      <c r="V14325" t="s">
        <v>3303</v>
      </c>
    </row>
    <row r="14326" spans="1:22">
      <c r="A14326" t="s">
        <v>17359</v>
      </c>
      <c r="B14326">
        <v>29.02</v>
      </c>
      <c r="C14326">
        <v>1662.8577</v>
      </c>
      <c r="D14326">
        <v>15</v>
      </c>
      <c r="E14326">
        <v>-1.9</v>
      </c>
      <c r="F14326">
        <v>555.2921</v>
      </c>
      <c r="G14326">
        <v>26.61</v>
      </c>
      <c r="J14326" s="1">
        <v>236000</v>
      </c>
      <c r="L14326">
        <v>3</v>
      </c>
      <c r="M14326">
        <v>15629</v>
      </c>
      <c r="N14326" t="s">
        <v>1583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 t="s">
        <v>2892</v>
      </c>
    </row>
    <row r="14327" spans="1:22">
      <c r="A14327" t="s">
        <v>17360</v>
      </c>
      <c r="B14327">
        <v>29.01</v>
      </c>
      <c r="C14327">
        <v>1147.6237000000001</v>
      </c>
      <c r="D14327">
        <v>10</v>
      </c>
      <c r="E14327">
        <v>-0.3</v>
      </c>
      <c r="F14327">
        <v>574.81889999999999</v>
      </c>
      <c r="G14327">
        <v>41.89</v>
      </c>
      <c r="J14327" s="1">
        <v>131000</v>
      </c>
      <c r="L14327">
        <v>3</v>
      </c>
      <c r="M14327">
        <v>26901</v>
      </c>
      <c r="N14327" t="s">
        <v>1583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 t="s">
        <v>1592</v>
      </c>
    </row>
    <row r="14328" spans="1:22">
      <c r="A14328" t="s">
        <v>17361</v>
      </c>
      <c r="B14328">
        <v>29.01</v>
      </c>
      <c r="C14328">
        <v>1279.5944999999999</v>
      </c>
      <c r="D14328">
        <v>10</v>
      </c>
      <c r="E14328">
        <v>1.5</v>
      </c>
      <c r="F14328">
        <v>640.80550000000005</v>
      </c>
      <c r="G14328">
        <v>22.21</v>
      </c>
      <c r="J14328" s="1">
        <v>847000</v>
      </c>
      <c r="K14328" s="1">
        <v>785000</v>
      </c>
      <c r="L14328">
        <v>4</v>
      </c>
      <c r="M14328">
        <v>12492</v>
      </c>
      <c r="N14328" t="s">
        <v>23</v>
      </c>
      <c r="O14328">
        <v>2</v>
      </c>
      <c r="P14328">
        <v>0</v>
      </c>
      <c r="Q14328">
        <v>0</v>
      </c>
      <c r="R14328">
        <v>1</v>
      </c>
      <c r="S14328">
        <v>1</v>
      </c>
      <c r="T14328" t="s">
        <v>2101</v>
      </c>
      <c r="U14328" t="s">
        <v>4126</v>
      </c>
      <c r="V14328" t="s">
        <v>17362</v>
      </c>
    </row>
    <row r="14329" spans="1:22">
      <c r="A14329" t="s">
        <v>17363</v>
      </c>
      <c r="B14329">
        <v>29</v>
      </c>
      <c r="C14329">
        <v>1977.7638999999999</v>
      </c>
      <c r="D14329">
        <v>17</v>
      </c>
      <c r="E14329">
        <v>1.6</v>
      </c>
      <c r="F14329">
        <v>660.26289999999995</v>
      </c>
      <c r="G14329">
        <v>36.11</v>
      </c>
      <c r="K14329" s="1">
        <v>196000</v>
      </c>
      <c r="L14329">
        <v>4</v>
      </c>
      <c r="M14329">
        <v>22412</v>
      </c>
      <c r="N14329" t="s">
        <v>23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 t="s">
        <v>268</v>
      </c>
      <c r="U14329" t="s">
        <v>1887</v>
      </c>
      <c r="V14329" t="s">
        <v>17364</v>
      </c>
    </row>
    <row r="14330" spans="1:22">
      <c r="A14330" t="s">
        <v>17365</v>
      </c>
      <c r="B14330">
        <v>28.99</v>
      </c>
      <c r="C14330">
        <v>1655.7711999999999</v>
      </c>
      <c r="D14330">
        <v>15</v>
      </c>
      <c r="E14330">
        <v>-1.1000000000000001</v>
      </c>
      <c r="F14330">
        <v>828.89200000000005</v>
      </c>
      <c r="G14330">
        <v>28.23</v>
      </c>
      <c r="J14330" s="1">
        <v>7050000</v>
      </c>
      <c r="K14330" s="1">
        <v>6300000</v>
      </c>
      <c r="L14330">
        <v>4</v>
      </c>
      <c r="M14330">
        <v>16668</v>
      </c>
      <c r="N14330" t="s">
        <v>23</v>
      </c>
      <c r="O14330">
        <v>2</v>
      </c>
      <c r="P14330">
        <v>0</v>
      </c>
      <c r="Q14330">
        <v>0</v>
      </c>
      <c r="R14330">
        <v>1</v>
      </c>
      <c r="S14330">
        <v>1</v>
      </c>
      <c r="T14330" t="s">
        <v>554</v>
      </c>
      <c r="U14330" t="s">
        <v>32</v>
      </c>
      <c r="V14330" t="s">
        <v>316</v>
      </c>
    </row>
    <row r="14331" spans="1:22">
      <c r="A14331" t="s">
        <v>17366</v>
      </c>
      <c r="B14331">
        <v>28.99</v>
      </c>
      <c r="C14331">
        <v>1654.6931999999999</v>
      </c>
      <c r="D14331">
        <v>17</v>
      </c>
      <c r="E14331">
        <v>-0.9</v>
      </c>
      <c r="F14331">
        <v>828.35310000000004</v>
      </c>
      <c r="G14331">
        <v>29.73</v>
      </c>
      <c r="J14331" s="1">
        <v>1940000</v>
      </c>
      <c r="K14331" s="1">
        <v>2000000</v>
      </c>
      <c r="L14331">
        <v>4</v>
      </c>
      <c r="M14331">
        <v>17785</v>
      </c>
      <c r="N14331" t="s">
        <v>23</v>
      </c>
      <c r="O14331">
        <v>2</v>
      </c>
      <c r="P14331">
        <v>0</v>
      </c>
      <c r="Q14331">
        <v>0</v>
      </c>
      <c r="R14331">
        <v>1</v>
      </c>
      <c r="S14331">
        <v>1</v>
      </c>
      <c r="T14331" t="s">
        <v>24</v>
      </c>
      <c r="U14331" t="s">
        <v>32</v>
      </c>
      <c r="V14331" t="s">
        <v>2529</v>
      </c>
    </row>
    <row r="14332" spans="1:22">
      <c r="A14332" t="s">
        <v>17367</v>
      </c>
      <c r="B14332">
        <v>28.99</v>
      </c>
      <c r="C14332">
        <v>2593.2192</v>
      </c>
      <c r="D14332">
        <v>22</v>
      </c>
      <c r="E14332">
        <v>-0.8</v>
      </c>
      <c r="F14332">
        <v>865.41300000000001</v>
      </c>
      <c r="G14332">
        <v>76.540000000000006</v>
      </c>
      <c r="J14332" s="1">
        <v>561000</v>
      </c>
      <c r="L14332">
        <v>3</v>
      </c>
      <c r="M14332">
        <v>52366</v>
      </c>
      <c r="N14332" t="s">
        <v>1583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 t="s">
        <v>145</v>
      </c>
      <c r="U14332" t="s">
        <v>12966</v>
      </c>
      <c r="V14332" t="s">
        <v>17368</v>
      </c>
    </row>
    <row r="14333" spans="1:22">
      <c r="A14333" t="s">
        <v>17369</v>
      </c>
      <c r="B14333">
        <v>28.99</v>
      </c>
      <c r="C14333">
        <v>1417.6871000000001</v>
      </c>
      <c r="D14333">
        <v>14</v>
      </c>
      <c r="E14333">
        <v>6.4</v>
      </c>
      <c r="F14333">
        <v>709.85540000000003</v>
      </c>
      <c r="G14333">
        <v>23.88</v>
      </c>
      <c r="K14333" s="1">
        <v>1970000</v>
      </c>
      <c r="L14333">
        <v>4</v>
      </c>
      <c r="M14333">
        <v>13725</v>
      </c>
      <c r="N14333" t="s">
        <v>23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 t="s">
        <v>547</v>
      </c>
      <c r="U14333" t="s">
        <v>32</v>
      </c>
      <c r="V14333" t="s">
        <v>1075</v>
      </c>
    </row>
    <row r="14334" spans="1:22">
      <c r="A14334" t="s">
        <v>17370</v>
      </c>
      <c r="B14334">
        <v>28.98</v>
      </c>
      <c r="C14334">
        <v>996.57159999999999</v>
      </c>
      <c r="D14334">
        <v>9</v>
      </c>
      <c r="E14334">
        <v>-1.7</v>
      </c>
      <c r="F14334">
        <v>499.29219999999998</v>
      </c>
      <c r="G14334">
        <v>29.52</v>
      </c>
      <c r="J14334" s="1">
        <v>7350000</v>
      </c>
      <c r="L14334">
        <v>3</v>
      </c>
      <c r="M14334">
        <v>17681</v>
      </c>
      <c r="N14334" t="s">
        <v>1583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 t="s">
        <v>1088</v>
      </c>
    </row>
    <row r="14335" spans="1:22">
      <c r="A14335" t="s">
        <v>17371</v>
      </c>
      <c r="B14335">
        <v>28.98</v>
      </c>
      <c r="C14335">
        <v>807.42790000000002</v>
      </c>
      <c r="D14335">
        <v>6</v>
      </c>
      <c r="E14335">
        <v>-0.1</v>
      </c>
      <c r="F14335">
        <v>404.72120000000001</v>
      </c>
      <c r="G14335">
        <v>35.94</v>
      </c>
      <c r="K14335" s="1">
        <v>3230000</v>
      </c>
      <c r="L14335">
        <v>4</v>
      </c>
      <c r="M14335">
        <v>22294</v>
      </c>
      <c r="N14335" t="s">
        <v>23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 t="s">
        <v>1150</v>
      </c>
    </row>
    <row r="14336" spans="1:22">
      <c r="A14336" t="s">
        <v>17372</v>
      </c>
      <c r="B14336">
        <v>28.98</v>
      </c>
      <c r="C14336">
        <v>898.45479999999998</v>
      </c>
      <c r="D14336">
        <v>7</v>
      </c>
      <c r="E14336">
        <v>-0.8</v>
      </c>
      <c r="F14336">
        <v>450.23430000000002</v>
      </c>
      <c r="G14336">
        <v>27.56</v>
      </c>
      <c r="H14336" s="1">
        <v>151000</v>
      </c>
      <c r="J14336" s="1">
        <v>787000</v>
      </c>
      <c r="K14336" s="1">
        <v>1060000</v>
      </c>
      <c r="L14336">
        <v>3</v>
      </c>
      <c r="M14336">
        <v>16257</v>
      </c>
      <c r="N14336" t="s">
        <v>1583</v>
      </c>
      <c r="O14336">
        <v>3</v>
      </c>
      <c r="P14336">
        <v>1</v>
      </c>
      <c r="Q14336">
        <v>0</v>
      </c>
      <c r="R14336">
        <v>1</v>
      </c>
      <c r="S14336">
        <v>1</v>
      </c>
      <c r="T14336" t="s">
        <v>829</v>
      </c>
    </row>
    <row r="14337" spans="1:22">
      <c r="A14337" t="s">
        <v>17373</v>
      </c>
      <c r="B14337">
        <v>28.98</v>
      </c>
      <c r="C14337">
        <v>2972.4211</v>
      </c>
      <c r="D14337">
        <v>27</v>
      </c>
      <c r="E14337">
        <v>2.7</v>
      </c>
      <c r="F14337">
        <v>991.81700000000001</v>
      </c>
      <c r="G14337">
        <v>73.209999999999994</v>
      </c>
      <c r="J14337" s="1">
        <v>257000</v>
      </c>
      <c r="K14337" s="1">
        <v>201000</v>
      </c>
      <c r="L14337">
        <v>4</v>
      </c>
      <c r="M14337">
        <v>49993</v>
      </c>
      <c r="N14337" t="s">
        <v>23</v>
      </c>
      <c r="O14337">
        <v>2</v>
      </c>
      <c r="P14337">
        <v>0</v>
      </c>
      <c r="Q14337">
        <v>0</v>
      </c>
      <c r="R14337">
        <v>1</v>
      </c>
      <c r="S14337">
        <v>1</v>
      </c>
      <c r="T14337" t="s">
        <v>1093</v>
      </c>
      <c r="U14337" t="s">
        <v>32</v>
      </c>
      <c r="V14337" t="s">
        <v>1758</v>
      </c>
    </row>
    <row r="14338" spans="1:22">
      <c r="A14338" t="s">
        <v>17374</v>
      </c>
      <c r="B14338">
        <v>28.98</v>
      </c>
      <c r="C14338">
        <v>1407.6452999999999</v>
      </c>
      <c r="D14338">
        <v>12</v>
      </c>
      <c r="E14338">
        <v>-1.1000000000000001</v>
      </c>
      <c r="F14338">
        <v>470.22190000000001</v>
      </c>
      <c r="G14338">
        <v>14.83</v>
      </c>
      <c r="K14338" s="1">
        <v>649000</v>
      </c>
      <c r="L14338">
        <v>4</v>
      </c>
      <c r="M14338">
        <v>7543</v>
      </c>
      <c r="N14338" t="s">
        <v>23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 t="s">
        <v>683</v>
      </c>
      <c r="U14338" t="s">
        <v>32</v>
      </c>
      <c r="V14338" t="s">
        <v>316</v>
      </c>
    </row>
    <row r="14339" spans="1:22">
      <c r="A14339" t="s">
        <v>17375</v>
      </c>
      <c r="B14339">
        <v>28.98</v>
      </c>
      <c r="C14339">
        <v>973.62120000000004</v>
      </c>
      <c r="D14339">
        <v>8</v>
      </c>
      <c r="E14339">
        <v>0.6</v>
      </c>
      <c r="F14339">
        <v>487.81810000000002</v>
      </c>
      <c r="G14339">
        <v>80.75</v>
      </c>
      <c r="J14339" s="1">
        <v>755000</v>
      </c>
      <c r="K14339" s="1">
        <v>728000</v>
      </c>
      <c r="L14339">
        <v>4</v>
      </c>
      <c r="M14339">
        <v>55311</v>
      </c>
      <c r="N14339" t="s">
        <v>23</v>
      </c>
      <c r="O14339">
        <v>2</v>
      </c>
      <c r="P14339">
        <v>0</v>
      </c>
      <c r="Q14339">
        <v>0</v>
      </c>
      <c r="R14339">
        <v>1</v>
      </c>
      <c r="S14339">
        <v>1</v>
      </c>
      <c r="T14339" t="s">
        <v>1398</v>
      </c>
    </row>
    <row r="14340" spans="1:22">
      <c r="A14340" t="s">
        <v>17376</v>
      </c>
      <c r="B14340">
        <v>28.97</v>
      </c>
      <c r="C14340">
        <v>1027.6025</v>
      </c>
      <c r="D14340">
        <v>9</v>
      </c>
      <c r="E14340">
        <v>-0.9</v>
      </c>
      <c r="F14340">
        <v>514.80809999999997</v>
      </c>
      <c r="G14340">
        <v>21.22</v>
      </c>
      <c r="J14340" s="1">
        <v>3320000</v>
      </c>
      <c r="K14340" s="1">
        <v>3290000</v>
      </c>
      <c r="L14340">
        <v>3</v>
      </c>
      <c r="M14340">
        <v>11838</v>
      </c>
      <c r="N14340" t="s">
        <v>1583</v>
      </c>
      <c r="O14340">
        <v>2</v>
      </c>
      <c r="P14340">
        <v>0</v>
      </c>
      <c r="Q14340">
        <v>0</v>
      </c>
      <c r="R14340">
        <v>1</v>
      </c>
      <c r="S14340">
        <v>1</v>
      </c>
      <c r="T14340" t="s">
        <v>365</v>
      </c>
    </row>
    <row r="14341" spans="1:22">
      <c r="A14341" t="s">
        <v>17377</v>
      </c>
      <c r="B14341">
        <v>28.97</v>
      </c>
      <c r="C14341">
        <v>946.47190000000001</v>
      </c>
      <c r="D14341">
        <v>9</v>
      </c>
      <c r="E14341">
        <v>-0.3</v>
      </c>
      <c r="F14341">
        <v>474.24310000000003</v>
      </c>
      <c r="G14341">
        <v>16.05</v>
      </c>
      <c r="J14341" s="1">
        <v>67800000</v>
      </c>
      <c r="L14341">
        <v>3</v>
      </c>
      <c r="M14341">
        <v>8426</v>
      </c>
      <c r="N14341" t="s">
        <v>1583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 t="s">
        <v>5615</v>
      </c>
    </row>
    <row r="14342" spans="1:22">
      <c r="A14342" t="s">
        <v>17378</v>
      </c>
      <c r="B14342">
        <v>28.96</v>
      </c>
      <c r="C14342">
        <v>3140.6255000000001</v>
      </c>
      <c r="D14342">
        <v>30</v>
      </c>
      <c r="E14342">
        <v>0.4</v>
      </c>
      <c r="F14342">
        <v>786.16390000000001</v>
      </c>
      <c r="G14342">
        <v>82.12</v>
      </c>
      <c r="J14342" s="1">
        <v>453000</v>
      </c>
      <c r="L14342">
        <v>3</v>
      </c>
      <c r="M14342">
        <v>56328</v>
      </c>
      <c r="N14342" t="s">
        <v>1583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 t="s">
        <v>970</v>
      </c>
    </row>
    <row r="14343" spans="1:22">
      <c r="A14343" t="s">
        <v>17379</v>
      </c>
      <c r="B14343">
        <v>28.96</v>
      </c>
      <c r="C14343">
        <v>944.46029999999996</v>
      </c>
      <c r="D14343">
        <v>8</v>
      </c>
      <c r="E14343">
        <v>0.9</v>
      </c>
      <c r="F14343">
        <v>473.23790000000002</v>
      </c>
      <c r="G14343">
        <v>32.81</v>
      </c>
      <c r="J14343" s="1">
        <v>4310000</v>
      </c>
      <c r="K14343" s="1">
        <v>4710000</v>
      </c>
      <c r="L14343">
        <v>4</v>
      </c>
      <c r="M14343">
        <v>20051</v>
      </c>
      <c r="N14343" t="s">
        <v>23</v>
      </c>
      <c r="O14343">
        <v>4</v>
      </c>
      <c r="P14343">
        <v>0</v>
      </c>
      <c r="Q14343">
        <v>0</v>
      </c>
      <c r="R14343">
        <v>2</v>
      </c>
      <c r="S14343">
        <v>2</v>
      </c>
      <c r="T14343" t="s">
        <v>513</v>
      </c>
    </row>
    <row r="14344" spans="1:22">
      <c r="A14344" t="s">
        <v>17380</v>
      </c>
      <c r="B14344">
        <v>28.96</v>
      </c>
      <c r="C14344">
        <v>1685.8115</v>
      </c>
      <c r="D14344">
        <v>16</v>
      </c>
      <c r="E14344">
        <v>-0.4</v>
      </c>
      <c r="F14344">
        <v>562.94420000000002</v>
      </c>
      <c r="G14344">
        <v>69.64</v>
      </c>
      <c r="K14344" s="1">
        <v>128000</v>
      </c>
      <c r="L14344">
        <v>4</v>
      </c>
      <c r="M14344">
        <v>47467</v>
      </c>
      <c r="N14344" t="s">
        <v>23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 t="s">
        <v>30</v>
      </c>
      <c r="U14344" t="s">
        <v>1887</v>
      </c>
      <c r="V14344" t="s">
        <v>17381</v>
      </c>
    </row>
    <row r="14345" spans="1:22">
      <c r="A14345" t="s">
        <v>17382</v>
      </c>
      <c r="B14345">
        <v>28.95</v>
      </c>
      <c r="C14345">
        <v>969.6223</v>
      </c>
      <c r="D14345">
        <v>8</v>
      </c>
      <c r="E14345">
        <v>0.6</v>
      </c>
      <c r="F14345">
        <v>485.81869999999998</v>
      </c>
      <c r="G14345">
        <v>38.619999999999997</v>
      </c>
      <c r="J14345" s="1">
        <v>1460000</v>
      </c>
      <c r="K14345" s="1">
        <v>1430000</v>
      </c>
      <c r="L14345">
        <v>3</v>
      </c>
      <c r="M14345">
        <v>24341</v>
      </c>
      <c r="N14345" t="s">
        <v>1583</v>
      </c>
      <c r="O14345">
        <v>2</v>
      </c>
      <c r="P14345">
        <v>0</v>
      </c>
      <c r="Q14345">
        <v>0</v>
      </c>
      <c r="R14345">
        <v>1</v>
      </c>
      <c r="S14345">
        <v>1</v>
      </c>
      <c r="T14345" t="s">
        <v>1344</v>
      </c>
    </row>
    <row r="14346" spans="1:22">
      <c r="A14346" t="s">
        <v>17383</v>
      </c>
      <c r="B14346">
        <v>28.95</v>
      </c>
      <c r="C14346">
        <v>1354.7456</v>
      </c>
      <c r="D14346">
        <v>12</v>
      </c>
      <c r="E14346">
        <v>-3.1</v>
      </c>
      <c r="F14346">
        <v>678.37800000000004</v>
      </c>
      <c r="G14346">
        <v>45.39</v>
      </c>
      <c r="K14346" s="1">
        <v>148000</v>
      </c>
      <c r="L14346">
        <v>4</v>
      </c>
      <c r="M14346">
        <v>29432</v>
      </c>
      <c r="N14346" t="s">
        <v>23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 t="s">
        <v>237</v>
      </c>
      <c r="U14346" t="s">
        <v>4447</v>
      </c>
      <c r="V14346" t="s">
        <v>15127</v>
      </c>
    </row>
    <row r="14347" spans="1:22">
      <c r="A14347" t="s">
        <v>17384</v>
      </c>
      <c r="B14347">
        <v>28.95</v>
      </c>
      <c r="C14347">
        <v>1655.7501</v>
      </c>
      <c r="D14347">
        <v>14</v>
      </c>
      <c r="E14347">
        <v>6.3</v>
      </c>
      <c r="F14347">
        <v>828.88760000000002</v>
      </c>
      <c r="G14347">
        <v>58.72</v>
      </c>
      <c r="K14347" s="1">
        <v>210000</v>
      </c>
      <c r="L14347">
        <v>4</v>
      </c>
      <c r="M14347">
        <v>39476</v>
      </c>
      <c r="N14347" t="s">
        <v>23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 t="s">
        <v>2629</v>
      </c>
      <c r="U14347" t="s">
        <v>3049</v>
      </c>
      <c r="V14347" t="s">
        <v>17385</v>
      </c>
    </row>
    <row r="14348" spans="1:22">
      <c r="A14348" t="s">
        <v>17386</v>
      </c>
      <c r="B14348">
        <v>28.94</v>
      </c>
      <c r="C14348">
        <v>1903.8040000000001</v>
      </c>
      <c r="D14348">
        <v>16</v>
      </c>
      <c r="E14348">
        <v>-2.8</v>
      </c>
      <c r="F14348">
        <v>635.60680000000002</v>
      </c>
      <c r="G14348">
        <v>64.58</v>
      </c>
      <c r="J14348" s="1">
        <v>997000</v>
      </c>
      <c r="K14348" s="1">
        <v>770000</v>
      </c>
      <c r="L14348">
        <v>3</v>
      </c>
      <c r="M14348">
        <v>43823</v>
      </c>
      <c r="N14348" t="s">
        <v>1583</v>
      </c>
      <c r="O14348">
        <v>2</v>
      </c>
      <c r="P14348">
        <v>0</v>
      </c>
      <c r="Q14348">
        <v>0</v>
      </c>
      <c r="R14348">
        <v>1</v>
      </c>
      <c r="S14348">
        <v>1</v>
      </c>
      <c r="T14348" t="s">
        <v>547</v>
      </c>
      <c r="U14348" t="s">
        <v>1887</v>
      </c>
      <c r="V14348" t="s">
        <v>10047</v>
      </c>
    </row>
    <row r="14349" spans="1:22">
      <c r="A14349" t="s">
        <v>17387</v>
      </c>
      <c r="B14349">
        <v>28.94</v>
      </c>
      <c r="C14349">
        <v>1799.8364999999999</v>
      </c>
      <c r="D14349">
        <v>16</v>
      </c>
      <c r="E14349">
        <v>6.2</v>
      </c>
      <c r="F14349">
        <v>900.93119999999999</v>
      </c>
      <c r="G14349">
        <v>64.02</v>
      </c>
      <c r="K14349" s="1">
        <v>6940</v>
      </c>
      <c r="L14349">
        <v>4</v>
      </c>
      <c r="M14349">
        <v>43379</v>
      </c>
      <c r="N14349" t="s">
        <v>23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 t="s">
        <v>3821</v>
      </c>
      <c r="U14349" t="s">
        <v>3049</v>
      </c>
      <c r="V14349" t="s">
        <v>17388</v>
      </c>
    </row>
    <row r="14350" spans="1:22">
      <c r="A14350" t="s">
        <v>17389</v>
      </c>
      <c r="B14350">
        <v>28.94</v>
      </c>
      <c r="C14350">
        <v>1692.7559000000001</v>
      </c>
      <c r="D14350">
        <v>15</v>
      </c>
      <c r="E14350">
        <v>1</v>
      </c>
      <c r="F14350">
        <v>565.25980000000004</v>
      </c>
      <c r="G14350">
        <v>79.91</v>
      </c>
      <c r="J14350" s="1">
        <v>5170000</v>
      </c>
      <c r="K14350" s="1">
        <v>5460000</v>
      </c>
      <c r="L14350">
        <v>4</v>
      </c>
      <c r="M14350">
        <v>54713</v>
      </c>
      <c r="N14350" t="s">
        <v>23</v>
      </c>
      <c r="O14350">
        <v>2</v>
      </c>
      <c r="P14350">
        <v>0</v>
      </c>
      <c r="Q14350">
        <v>0</v>
      </c>
      <c r="R14350">
        <v>1</v>
      </c>
      <c r="S14350">
        <v>1</v>
      </c>
      <c r="T14350" t="s">
        <v>1565</v>
      </c>
      <c r="U14350" t="s">
        <v>7847</v>
      </c>
      <c r="V14350" t="s">
        <v>17390</v>
      </c>
    </row>
    <row r="14351" spans="1:22">
      <c r="A14351" t="s">
        <v>17391</v>
      </c>
      <c r="B14351">
        <v>28.94</v>
      </c>
      <c r="C14351">
        <v>1641.8838000000001</v>
      </c>
      <c r="D14351">
        <v>15</v>
      </c>
      <c r="E14351">
        <v>0.8</v>
      </c>
      <c r="F14351">
        <v>548.30229999999995</v>
      </c>
      <c r="G14351">
        <v>87.8</v>
      </c>
      <c r="J14351" s="1">
        <v>160000</v>
      </c>
      <c r="K14351" s="1">
        <v>26900</v>
      </c>
      <c r="L14351">
        <v>4</v>
      </c>
      <c r="M14351">
        <v>60172</v>
      </c>
      <c r="N14351" t="s">
        <v>23</v>
      </c>
      <c r="O14351">
        <v>2</v>
      </c>
      <c r="P14351">
        <v>0</v>
      </c>
      <c r="Q14351">
        <v>0</v>
      </c>
      <c r="R14351">
        <v>1</v>
      </c>
      <c r="S14351">
        <v>1</v>
      </c>
      <c r="T14351" t="s">
        <v>11214</v>
      </c>
    </row>
    <row r="14352" spans="1:22">
      <c r="A14352" t="s">
        <v>17392</v>
      </c>
      <c r="B14352">
        <v>28.94</v>
      </c>
      <c r="C14352">
        <v>1231.5979</v>
      </c>
      <c r="D14352">
        <v>10</v>
      </c>
      <c r="E14352">
        <v>-2</v>
      </c>
      <c r="F14352">
        <v>616.80499999999995</v>
      </c>
      <c r="G14352">
        <v>25.97</v>
      </c>
      <c r="J14352" s="1">
        <v>1220000</v>
      </c>
      <c r="K14352" s="1">
        <v>1360000</v>
      </c>
      <c r="L14352">
        <v>3</v>
      </c>
      <c r="M14352">
        <v>15171</v>
      </c>
      <c r="N14352" t="s">
        <v>1583</v>
      </c>
      <c r="O14352">
        <v>2</v>
      </c>
      <c r="P14352">
        <v>0</v>
      </c>
      <c r="Q14352">
        <v>0</v>
      </c>
      <c r="R14352">
        <v>1</v>
      </c>
      <c r="S14352">
        <v>1</v>
      </c>
      <c r="T14352" t="s">
        <v>6109</v>
      </c>
      <c r="U14352" t="s">
        <v>35</v>
      </c>
      <c r="V14352" t="s">
        <v>196</v>
      </c>
    </row>
    <row r="14353" spans="1:22">
      <c r="A14353" t="s">
        <v>17393</v>
      </c>
      <c r="B14353">
        <v>28.93</v>
      </c>
      <c r="C14353">
        <v>889.47559999999999</v>
      </c>
      <c r="D14353">
        <v>8</v>
      </c>
      <c r="E14353">
        <v>-0.2</v>
      </c>
      <c r="F14353">
        <v>445.745</v>
      </c>
      <c r="G14353">
        <v>29.42</v>
      </c>
      <c r="J14353" s="1">
        <v>2760000</v>
      </c>
      <c r="K14353" s="1">
        <v>2830000</v>
      </c>
      <c r="L14353">
        <v>4</v>
      </c>
      <c r="M14353">
        <v>17557</v>
      </c>
      <c r="N14353" t="s">
        <v>23</v>
      </c>
      <c r="O14353">
        <v>2</v>
      </c>
      <c r="P14353">
        <v>0</v>
      </c>
      <c r="Q14353">
        <v>0</v>
      </c>
      <c r="R14353">
        <v>1</v>
      </c>
      <c r="S14353">
        <v>1</v>
      </c>
      <c r="T14353" t="s">
        <v>133</v>
      </c>
    </row>
    <row r="14354" spans="1:22">
      <c r="A14354" t="s">
        <v>17394</v>
      </c>
      <c r="B14354">
        <v>28.93</v>
      </c>
      <c r="C14354">
        <v>1374.7394999999999</v>
      </c>
      <c r="D14354">
        <v>13</v>
      </c>
      <c r="E14354">
        <v>-1</v>
      </c>
      <c r="F14354">
        <v>459.25330000000002</v>
      </c>
      <c r="G14354">
        <v>27.33</v>
      </c>
      <c r="K14354" s="1">
        <v>2750000</v>
      </c>
      <c r="L14354">
        <v>4</v>
      </c>
      <c r="M14354">
        <v>16073</v>
      </c>
      <c r="N14354" t="s">
        <v>23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 t="s">
        <v>3761</v>
      </c>
      <c r="U14354" t="s">
        <v>3302</v>
      </c>
      <c r="V14354" t="s">
        <v>8507</v>
      </c>
    </row>
    <row r="14355" spans="1:22">
      <c r="A14355" t="s">
        <v>17395</v>
      </c>
      <c r="B14355">
        <v>28.93</v>
      </c>
      <c r="C14355">
        <v>1693.7947999999999</v>
      </c>
      <c r="D14355">
        <v>17</v>
      </c>
      <c r="E14355">
        <v>0</v>
      </c>
      <c r="F14355">
        <v>565.60550000000001</v>
      </c>
      <c r="G14355">
        <v>25.6</v>
      </c>
      <c r="J14355" s="1">
        <v>15700000</v>
      </c>
      <c r="K14355" s="1">
        <v>13200000</v>
      </c>
      <c r="L14355">
        <v>4</v>
      </c>
      <c r="M14355">
        <v>14903</v>
      </c>
      <c r="N14355" t="s">
        <v>23</v>
      </c>
      <c r="O14355">
        <v>3</v>
      </c>
      <c r="P14355">
        <v>0</v>
      </c>
      <c r="Q14355">
        <v>0</v>
      </c>
      <c r="R14355">
        <v>2</v>
      </c>
      <c r="S14355">
        <v>1</v>
      </c>
      <c r="T14355" t="s">
        <v>24</v>
      </c>
      <c r="U14355" t="s">
        <v>7847</v>
      </c>
      <c r="V14355" t="s">
        <v>17396</v>
      </c>
    </row>
    <row r="14356" spans="1:22">
      <c r="A14356" t="s">
        <v>17397</v>
      </c>
      <c r="B14356">
        <v>28.92</v>
      </c>
      <c r="C14356">
        <v>1561.8503000000001</v>
      </c>
      <c r="D14356">
        <v>12</v>
      </c>
      <c r="E14356">
        <v>-0.9</v>
      </c>
      <c r="F14356">
        <v>781.93179999999995</v>
      </c>
      <c r="G14356">
        <v>64.099999999999994</v>
      </c>
      <c r="J14356" s="1">
        <v>302000</v>
      </c>
      <c r="L14356">
        <v>3</v>
      </c>
      <c r="M14356">
        <v>43469</v>
      </c>
      <c r="N14356" t="s">
        <v>1583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 t="s">
        <v>1811</v>
      </c>
    </row>
    <row r="14357" spans="1:22">
      <c r="A14357" t="s">
        <v>17398</v>
      </c>
      <c r="B14357">
        <v>28.92</v>
      </c>
      <c r="C14357">
        <v>3082.5378000000001</v>
      </c>
      <c r="D14357">
        <v>28</v>
      </c>
      <c r="E14357">
        <v>-0.7</v>
      </c>
      <c r="F14357">
        <v>1028.5192</v>
      </c>
      <c r="G14357">
        <v>95.91</v>
      </c>
      <c r="J14357" s="1">
        <v>107000</v>
      </c>
      <c r="L14357">
        <v>3</v>
      </c>
      <c r="M14357">
        <v>65346</v>
      </c>
      <c r="N14357" t="s">
        <v>1583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 t="s">
        <v>747</v>
      </c>
    </row>
    <row r="14358" spans="1:22">
      <c r="A14358" t="s">
        <v>17399</v>
      </c>
      <c r="B14358">
        <v>28.91</v>
      </c>
      <c r="C14358">
        <v>2104.1052</v>
      </c>
      <c r="D14358">
        <v>20</v>
      </c>
      <c r="E14358">
        <v>6.3</v>
      </c>
      <c r="F14358">
        <v>702.38009999999997</v>
      </c>
      <c r="G14358">
        <v>47.19</v>
      </c>
      <c r="J14358" s="1">
        <v>27300</v>
      </c>
      <c r="L14358">
        <v>3</v>
      </c>
      <c r="M14358">
        <v>30868</v>
      </c>
      <c r="N14358" t="s">
        <v>1583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 t="s">
        <v>189</v>
      </c>
      <c r="U14358" t="s">
        <v>3049</v>
      </c>
      <c r="V14358" t="s">
        <v>17400</v>
      </c>
    </row>
    <row r="14359" spans="1:22">
      <c r="A14359" t="s">
        <v>17401</v>
      </c>
      <c r="B14359">
        <v>28.91</v>
      </c>
      <c r="C14359">
        <v>1087.5662</v>
      </c>
      <c r="D14359">
        <v>10</v>
      </c>
      <c r="E14359">
        <v>-0.8</v>
      </c>
      <c r="F14359">
        <v>544.78989999999999</v>
      </c>
      <c r="G14359">
        <v>46.68</v>
      </c>
      <c r="K14359" s="1">
        <v>5970000</v>
      </c>
      <c r="L14359">
        <v>4</v>
      </c>
      <c r="M14359">
        <v>30418</v>
      </c>
      <c r="N14359" t="s">
        <v>23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 t="s">
        <v>2183</v>
      </c>
      <c r="U14359" t="s">
        <v>2022</v>
      </c>
      <c r="V14359" t="s">
        <v>17402</v>
      </c>
    </row>
    <row r="14360" spans="1:22">
      <c r="A14360" t="s">
        <v>17403</v>
      </c>
      <c r="B14360">
        <v>28.91</v>
      </c>
      <c r="C14360">
        <v>1679.8300999999999</v>
      </c>
      <c r="D14360">
        <v>15</v>
      </c>
      <c r="E14360">
        <v>-4.3</v>
      </c>
      <c r="F14360">
        <v>840.91869999999994</v>
      </c>
      <c r="G14360">
        <v>53.16</v>
      </c>
      <c r="K14360" s="1">
        <v>3120000</v>
      </c>
      <c r="L14360">
        <v>4</v>
      </c>
      <c r="M14360">
        <v>35282</v>
      </c>
      <c r="N14360" t="s">
        <v>23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 t="s">
        <v>620</v>
      </c>
      <c r="U14360" t="s">
        <v>5322</v>
      </c>
    </row>
    <row r="14361" spans="1:22">
      <c r="A14361" t="s">
        <v>17404</v>
      </c>
      <c r="B14361">
        <v>28.9</v>
      </c>
      <c r="C14361">
        <v>1793.9386</v>
      </c>
      <c r="D14361">
        <v>17</v>
      </c>
      <c r="E14361">
        <v>2</v>
      </c>
      <c r="F14361">
        <v>598.98800000000006</v>
      </c>
      <c r="G14361">
        <v>68.27</v>
      </c>
      <c r="J14361" s="1">
        <v>2930000</v>
      </c>
      <c r="K14361" s="1">
        <v>3560000</v>
      </c>
      <c r="L14361">
        <v>3</v>
      </c>
      <c r="M14361">
        <v>46502</v>
      </c>
      <c r="N14361" t="s">
        <v>1583</v>
      </c>
      <c r="O14361">
        <v>2</v>
      </c>
      <c r="P14361">
        <v>0</v>
      </c>
      <c r="Q14361">
        <v>0</v>
      </c>
      <c r="R14361">
        <v>1</v>
      </c>
      <c r="S14361">
        <v>1</v>
      </c>
      <c r="T14361" t="s">
        <v>1110</v>
      </c>
      <c r="U14361" t="s">
        <v>5322</v>
      </c>
    </row>
    <row r="14362" spans="1:22">
      <c r="A14362" t="s">
        <v>17405</v>
      </c>
      <c r="B14362">
        <v>28.9</v>
      </c>
      <c r="C14362">
        <v>808.40790000000004</v>
      </c>
      <c r="D14362">
        <v>7</v>
      </c>
      <c r="E14362">
        <v>-0.3</v>
      </c>
      <c r="F14362">
        <v>405.21109999999999</v>
      </c>
      <c r="G14362">
        <v>16.89</v>
      </c>
      <c r="J14362" s="1">
        <v>3260000</v>
      </c>
      <c r="K14362" s="1">
        <v>3460000</v>
      </c>
      <c r="L14362">
        <v>3</v>
      </c>
      <c r="M14362">
        <v>9034</v>
      </c>
      <c r="N14362" t="s">
        <v>1583</v>
      </c>
      <c r="O14362">
        <v>2</v>
      </c>
      <c r="P14362">
        <v>0</v>
      </c>
      <c r="Q14362">
        <v>0</v>
      </c>
      <c r="R14362">
        <v>1</v>
      </c>
      <c r="S14362">
        <v>1</v>
      </c>
      <c r="T14362" t="s">
        <v>4273</v>
      </c>
    </row>
    <row r="14363" spans="1:22">
      <c r="A14363" t="s">
        <v>17406</v>
      </c>
      <c r="B14363">
        <v>28.9</v>
      </c>
      <c r="C14363">
        <v>889.4579</v>
      </c>
      <c r="D14363">
        <v>7</v>
      </c>
      <c r="E14363">
        <v>-0.1</v>
      </c>
      <c r="F14363">
        <v>445.7362</v>
      </c>
      <c r="G14363">
        <v>31.56</v>
      </c>
      <c r="K14363" s="1">
        <v>7530000</v>
      </c>
      <c r="L14363">
        <v>4</v>
      </c>
      <c r="M14363">
        <v>19090</v>
      </c>
      <c r="N14363" t="s">
        <v>23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 t="s">
        <v>5949</v>
      </c>
      <c r="U14363" t="s">
        <v>4920</v>
      </c>
      <c r="V14363" t="s">
        <v>17407</v>
      </c>
    </row>
    <row r="14364" spans="1:22">
      <c r="A14364" t="s">
        <v>17408</v>
      </c>
      <c r="B14364">
        <v>28.9</v>
      </c>
      <c r="C14364">
        <v>1506.7355</v>
      </c>
      <c r="D14364">
        <v>14</v>
      </c>
      <c r="E14364">
        <v>-1.3</v>
      </c>
      <c r="F14364">
        <v>754.37400000000002</v>
      </c>
      <c r="G14364">
        <v>57.65</v>
      </c>
      <c r="K14364">
        <v>0</v>
      </c>
      <c r="L14364">
        <v>4</v>
      </c>
      <c r="M14364">
        <v>38673</v>
      </c>
      <c r="N14364" t="s">
        <v>23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 t="s">
        <v>104</v>
      </c>
      <c r="U14364" t="s">
        <v>17409</v>
      </c>
      <c r="V14364" t="s">
        <v>17410</v>
      </c>
    </row>
    <row r="14365" spans="1:22">
      <c r="A14365" t="s">
        <v>17411</v>
      </c>
      <c r="B14365">
        <v>28.89</v>
      </c>
      <c r="C14365">
        <v>1638.7538999999999</v>
      </c>
      <c r="D14365">
        <v>15</v>
      </c>
      <c r="E14365">
        <v>2.2999999999999998</v>
      </c>
      <c r="F14365">
        <v>820.38610000000006</v>
      </c>
      <c r="G14365">
        <v>43.84</v>
      </c>
      <c r="K14365" s="1">
        <v>1920000</v>
      </c>
      <c r="L14365">
        <v>4</v>
      </c>
      <c r="M14365">
        <v>28247</v>
      </c>
      <c r="N14365" t="s">
        <v>23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 t="s">
        <v>165</v>
      </c>
    </row>
    <row r="14366" spans="1:22">
      <c r="A14366" t="s">
        <v>17412</v>
      </c>
      <c r="B14366">
        <v>28.88</v>
      </c>
      <c r="C14366">
        <v>799.48030000000006</v>
      </c>
      <c r="D14366">
        <v>8</v>
      </c>
      <c r="E14366">
        <v>0.9</v>
      </c>
      <c r="F14366">
        <v>400.74779999999998</v>
      </c>
      <c r="G14366">
        <v>19.440000000000001</v>
      </c>
      <c r="J14366" s="1">
        <v>2380000</v>
      </c>
      <c r="L14366">
        <v>3</v>
      </c>
      <c r="M14366">
        <v>10673</v>
      </c>
      <c r="N14366" t="s">
        <v>1583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 t="s">
        <v>1703</v>
      </c>
    </row>
    <row r="14367" spans="1:22">
      <c r="A14367" t="s">
        <v>17413</v>
      </c>
      <c r="B14367">
        <v>28.88</v>
      </c>
      <c r="C14367">
        <v>1071.5812000000001</v>
      </c>
      <c r="D14367">
        <v>9</v>
      </c>
      <c r="E14367">
        <v>-0.8</v>
      </c>
      <c r="F14367">
        <v>536.79740000000004</v>
      </c>
      <c r="G14367">
        <v>50.48</v>
      </c>
      <c r="J14367" s="1">
        <v>17900000</v>
      </c>
      <c r="K14367" s="1">
        <v>17500000</v>
      </c>
      <c r="L14367">
        <v>4</v>
      </c>
      <c r="M14367">
        <v>33327</v>
      </c>
      <c r="N14367" t="s">
        <v>23</v>
      </c>
      <c r="O14367">
        <v>2</v>
      </c>
      <c r="P14367">
        <v>0</v>
      </c>
      <c r="Q14367">
        <v>0</v>
      </c>
      <c r="R14367">
        <v>1</v>
      </c>
      <c r="S14367">
        <v>1</v>
      </c>
      <c r="T14367" t="s">
        <v>2881</v>
      </c>
    </row>
    <row r="14368" spans="1:22">
      <c r="A14368" t="s">
        <v>17414</v>
      </c>
      <c r="B14368">
        <v>28.87</v>
      </c>
      <c r="C14368">
        <v>841.52729999999997</v>
      </c>
      <c r="D14368">
        <v>7</v>
      </c>
      <c r="E14368">
        <v>0.3</v>
      </c>
      <c r="F14368">
        <v>421.77100000000002</v>
      </c>
      <c r="G14368">
        <v>40.64</v>
      </c>
      <c r="J14368" s="1">
        <v>4860000</v>
      </c>
      <c r="L14368">
        <v>3</v>
      </c>
      <c r="M14368">
        <v>25926</v>
      </c>
      <c r="N14368" t="s">
        <v>1583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 t="s">
        <v>4196</v>
      </c>
    </row>
    <row r="14369" spans="1:22">
      <c r="A14369" t="s">
        <v>17415</v>
      </c>
      <c r="B14369">
        <v>28.87</v>
      </c>
      <c r="C14369">
        <v>841.52729999999997</v>
      </c>
      <c r="D14369">
        <v>7</v>
      </c>
      <c r="E14369">
        <v>0.3</v>
      </c>
      <c r="F14369">
        <v>421.77100000000002</v>
      </c>
      <c r="G14369">
        <v>40.64</v>
      </c>
      <c r="J14369" s="1">
        <v>4860000</v>
      </c>
      <c r="L14369">
        <v>3</v>
      </c>
      <c r="M14369">
        <v>25926</v>
      </c>
      <c r="N14369" t="s">
        <v>1583</v>
      </c>
      <c r="O14369">
        <v>1</v>
      </c>
      <c r="P14369">
        <v>0</v>
      </c>
      <c r="Q14369">
        <v>0</v>
      </c>
      <c r="R14369">
        <v>1</v>
      </c>
      <c r="S14369">
        <v>0</v>
      </c>
    </row>
    <row r="14370" spans="1:22">
      <c r="A14370" t="s">
        <v>17416</v>
      </c>
      <c r="B14370">
        <v>28.87</v>
      </c>
      <c r="C14370">
        <v>1222.5804000000001</v>
      </c>
      <c r="D14370">
        <v>9</v>
      </c>
      <c r="E14370">
        <v>-1.1000000000000001</v>
      </c>
      <c r="F14370">
        <v>408.53370000000001</v>
      </c>
      <c r="G14370">
        <v>23.16</v>
      </c>
      <c r="J14370" s="1">
        <v>513000</v>
      </c>
      <c r="K14370" s="1">
        <v>362000</v>
      </c>
      <c r="L14370">
        <v>4</v>
      </c>
      <c r="M14370">
        <v>13194</v>
      </c>
      <c r="N14370" t="s">
        <v>23</v>
      </c>
      <c r="O14370">
        <v>2</v>
      </c>
      <c r="P14370">
        <v>0</v>
      </c>
      <c r="Q14370">
        <v>0</v>
      </c>
      <c r="R14370">
        <v>1</v>
      </c>
      <c r="S14370">
        <v>1</v>
      </c>
      <c r="T14370" t="s">
        <v>6365</v>
      </c>
      <c r="U14370" t="s">
        <v>35</v>
      </c>
      <c r="V14370" t="s">
        <v>541</v>
      </c>
    </row>
    <row r="14371" spans="1:22">
      <c r="A14371" t="s">
        <v>17417</v>
      </c>
      <c r="B14371">
        <v>28.87</v>
      </c>
      <c r="C14371">
        <v>1474.7449999999999</v>
      </c>
      <c r="D14371">
        <v>13</v>
      </c>
      <c r="E14371">
        <v>-5.6</v>
      </c>
      <c r="F14371">
        <v>738.37570000000005</v>
      </c>
      <c r="G14371">
        <v>48.53</v>
      </c>
      <c r="J14371">
        <v>0</v>
      </c>
      <c r="L14371">
        <v>3</v>
      </c>
      <c r="M14371">
        <v>31893</v>
      </c>
      <c r="N14371" t="s">
        <v>1583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 t="s">
        <v>209</v>
      </c>
      <c r="U14371" t="s">
        <v>5322</v>
      </c>
    </row>
    <row r="14372" spans="1:22">
      <c r="A14372" t="s">
        <v>17418</v>
      </c>
      <c r="B14372">
        <v>28.87</v>
      </c>
      <c r="C14372">
        <v>1364.6758</v>
      </c>
      <c r="D14372">
        <v>11</v>
      </c>
      <c r="E14372">
        <v>0.5</v>
      </c>
      <c r="F14372">
        <v>455.89940000000001</v>
      </c>
      <c r="G14372">
        <v>14.61</v>
      </c>
      <c r="K14372" s="1">
        <v>462000</v>
      </c>
      <c r="L14372">
        <v>4</v>
      </c>
      <c r="M14372">
        <v>7410</v>
      </c>
      <c r="N14372" t="s">
        <v>23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 t="s">
        <v>195</v>
      </c>
      <c r="U14372" t="s">
        <v>5322</v>
      </c>
    </row>
    <row r="14373" spans="1:22">
      <c r="A14373" t="s">
        <v>17419</v>
      </c>
      <c r="B14373">
        <v>28.86</v>
      </c>
      <c r="C14373">
        <v>1188.4791</v>
      </c>
      <c r="D14373">
        <v>9</v>
      </c>
      <c r="E14373">
        <v>1</v>
      </c>
      <c r="F14373">
        <v>595.24739999999997</v>
      </c>
      <c r="G14373">
        <v>20.78</v>
      </c>
      <c r="K14373" s="1">
        <v>379000</v>
      </c>
      <c r="L14373">
        <v>4</v>
      </c>
      <c r="M14373">
        <v>11504</v>
      </c>
      <c r="N14373" t="s">
        <v>23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 t="s">
        <v>369</v>
      </c>
      <c r="U14373" t="s">
        <v>32</v>
      </c>
      <c r="V14373" t="s">
        <v>639</v>
      </c>
    </row>
    <row r="14374" spans="1:22">
      <c r="A14374" t="s">
        <v>17420</v>
      </c>
      <c r="B14374">
        <v>28.86</v>
      </c>
      <c r="C14374">
        <v>1143.4689000000001</v>
      </c>
      <c r="D14374">
        <v>9</v>
      </c>
      <c r="E14374">
        <v>-1.3</v>
      </c>
      <c r="F14374">
        <v>572.74099999999999</v>
      </c>
      <c r="G14374">
        <v>14.93</v>
      </c>
      <c r="K14374" s="1">
        <v>2380000</v>
      </c>
      <c r="L14374">
        <v>4</v>
      </c>
      <c r="M14374">
        <v>7608</v>
      </c>
      <c r="N14374" t="s">
        <v>23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 t="s">
        <v>12846</v>
      </c>
      <c r="U14374" t="s">
        <v>35</v>
      </c>
      <c r="V14374" t="s">
        <v>3770</v>
      </c>
    </row>
    <row r="14375" spans="1:22">
      <c r="A14375" t="s">
        <v>17421</v>
      </c>
      <c r="B14375">
        <v>28.86</v>
      </c>
      <c r="C14375">
        <v>1864.9128000000001</v>
      </c>
      <c r="D14375">
        <v>16</v>
      </c>
      <c r="E14375">
        <v>0</v>
      </c>
      <c r="F14375">
        <v>622.64490000000001</v>
      </c>
      <c r="G14375">
        <v>44.74</v>
      </c>
      <c r="K14375" s="1">
        <v>20300000</v>
      </c>
      <c r="L14375">
        <v>4</v>
      </c>
      <c r="M14375">
        <v>28919</v>
      </c>
      <c r="N14375" t="s">
        <v>23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 t="s">
        <v>603</v>
      </c>
      <c r="U14375" t="s">
        <v>5322</v>
      </c>
    </row>
    <row r="14376" spans="1:22">
      <c r="A14376" t="s">
        <v>17422</v>
      </c>
      <c r="B14376">
        <v>28.86</v>
      </c>
      <c r="C14376">
        <v>1936.91</v>
      </c>
      <c r="D14376">
        <v>16</v>
      </c>
      <c r="E14376">
        <v>1.7</v>
      </c>
      <c r="F14376">
        <v>646.64509999999996</v>
      </c>
      <c r="G14376">
        <v>40.9</v>
      </c>
      <c r="J14376" s="1">
        <v>4820000</v>
      </c>
      <c r="L14376">
        <v>3</v>
      </c>
      <c r="M14376">
        <v>26121</v>
      </c>
      <c r="N14376" t="s">
        <v>1583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 t="s">
        <v>580</v>
      </c>
      <c r="U14376" t="s">
        <v>17423</v>
      </c>
      <c r="V14376" t="s">
        <v>17424</v>
      </c>
    </row>
    <row r="14377" spans="1:22">
      <c r="A14377" t="s">
        <v>17425</v>
      </c>
      <c r="B14377">
        <v>28.84</v>
      </c>
      <c r="C14377">
        <v>861.49599999999998</v>
      </c>
      <c r="D14377">
        <v>7</v>
      </c>
      <c r="E14377">
        <v>-1</v>
      </c>
      <c r="F14377">
        <v>431.75490000000002</v>
      </c>
      <c r="G14377">
        <v>43.25</v>
      </c>
      <c r="K14377" s="1">
        <v>8560000</v>
      </c>
      <c r="L14377">
        <v>4</v>
      </c>
      <c r="M14377">
        <v>27805</v>
      </c>
      <c r="N14377" t="s">
        <v>23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 t="s">
        <v>970</v>
      </c>
    </row>
    <row r="14378" spans="1:22">
      <c r="A14378" t="s">
        <v>17426</v>
      </c>
      <c r="B14378">
        <v>28.84</v>
      </c>
      <c r="C14378">
        <v>814.51639999999998</v>
      </c>
      <c r="D14378">
        <v>7</v>
      </c>
      <c r="E14378">
        <v>-1.1000000000000001</v>
      </c>
      <c r="F14378">
        <v>408.26499999999999</v>
      </c>
      <c r="G14378">
        <v>43.3</v>
      </c>
      <c r="J14378" s="1">
        <v>14500000</v>
      </c>
      <c r="K14378" s="1">
        <v>14000000</v>
      </c>
      <c r="L14378">
        <v>3</v>
      </c>
      <c r="M14378">
        <v>27921</v>
      </c>
      <c r="N14378" t="s">
        <v>1583</v>
      </c>
      <c r="O14378">
        <v>2</v>
      </c>
      <c r="P14378">
        <v>0</v>
      </c>
      <c r="Q14378">
        <v>0</v>
      </c>
      <c r="R14378">
        <v>1</v>
      </c>
      <c r="S14378">
        <v>1</v>
      </c>
      <c r="T14378" t="s">
        <v>4538</v>
      </c>
    </row>
    <row r="14379" spans="1:22">
      <c r="A14379" t="s">
        <v>17427</v>
      </c>
      <c r="B14379">
        <v>28.84</v>
      </c>
      <c r="C14379">
        <v>814.51639999999998</v>
      </c>
      <c r="D14379">
        <v>7</v>
      </c>
      <c r="E14379">
        <v>-1.1000000000000001</v>
      </c>
      <c r="F14379">
        <v>408.26499999999999</v>
      </c>
      <c r="G14379">
        <v>43.3</v>
      </c>
      <c r="J14379" s="1">
        <v>14500000</v>
      </c>
      <c r="K14379" s="1">
        <v>14000000</v>
      </c>
      <c r="L14379">
        <v>3</v>
      </c>
      <c r="M14379">
        <v>27921</v>
      </c>
      <c r="N14379" t="s">
        <v>1583</v>
      </c>
      <c r="O14379">
        <v>2</v>
      </c>
      <c r="P14379">
        <v>0</v>
      </c>
      <c r="Q14379">
        <v>0</v>
      </c>
      <c r="R14379">
        <v>1</v>
      </c>
      <c r="S14379">
        <v>1</v>
      </c>
      <c r="T14379" t="s">
        <v>1687</v>
      </c>
    </row>
    <row r="14380" spans="1:22">
      <c r="A14380" t="s">
        <v>17428</v>
      </c>
      <c r="B14380">
        <v>28.84</v>
      </c>
      <c r="C14380">
        <v>2659.1934000000001</v>
      </c>
      <c r="D14380">
        <v>23</v>
      </c>
      <c r="E14380">
        <v>1.2</v>
      </c>
      <c r="F14380">
        <v>665.80640000000005</v>
      </c>
      <c r="G14380">
        <v>50.24</v>
      </c>
      <c r="K14380" s="1">
        <v>22000000</v>
      </c>
      <c r="L14380">
        <v>4</v>
      </c>
      <c r="M14380">
        <v>33146</v>
      </c>
      <c r="N14380" t="s">
        <v>23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 t="s">
        <v>198</v>
      </c>
      <c r="U14380" t="s">
        <v>9891</v>
      </c>
      <c r="V14380" t="s">
        <v>17429</v>
      </c>
    </row>
    <row r="14381" spans="1:22">
      <c r="A14381" t="s">
        <v>17430</v>
      </c>
      <c r="B14381">
        <v>28.84</v>
      </c>
      <c r="C14381">
        <v>1969.9421</v>
      </c>
      <c r="D14381">
        <v>16</v>
      </c>
      <c r="E14381">
        <v>-0.1</v>
      </c>
      <c r="F14381">
        <v>985.97829999999999</v>
      </c>
      <c r="G14381">
        <v>39.46</v>
      </c>
      <c r="J14381" s="1">
        <v>570000</v>
      </c>
      <c r="K14381" s="1">
        <v>449000</v>
      </c>
      <c r="L14381">
        <v>4</v>
      </c>
      <c r="M14381">
        <v>24918</v>
      </c>
      <c r="N14381" t="s">
        <v>23</v>
      </c>
      <c r="O14381">
        <v>2</v>
      </c>
      <c r="P14381">
        <v>0</v>
      </c>
      <c r="Q14381">
        <v>0</v>
      </c>
      <c r="R14381">
        <v>1</v>
      </c>
      <c r="S14381">
        <v>1</v>
      </c>
      <c r="T14381" t="s">
        <v>4887</v>
      </c>
    </row>
    <row r="14382" spans="1:22">
      <c r="A14382" t="s">
        <v>17431</v>
      </c>
      <c r="B14382">
        <v>28.8</v>
      </c>
      <c r="C14382">
        <v>820.41189999999995</v>
      </c>
      <c r="D14382">
        <v>6</v>
      </c>
      <c r="E14382">
        <v>-1.3</v>
      </c>
      <c r="F14382">
        <v>411.21269999999998</v>
      </c>
      <c r="G14382">
        <v>40.85</v>
      </c>
      <c r="J14382" s="1">
        <v>701000</v>
      </c>
      <c r="K14382" s="1">
        <v>551000</v>
      </c>
      <c r="L14382">
        <v>3</v>
      </c>
      <c r="M14382">
        <v>26080</v>
      </c>
      <c r="N14382" t="s">
        <v>1583</v>
      </c>
      <c r="O14382">
        <v>2</v>
      </c>
      <c r="P14382">
        <v>0</v>
      </c>
      <c r="Q14382">
        <v>0</v>
      </c>
      <c r="R14382">
        <v>1</v>
      </c>
      <c r="S14382">
        <v>1</v>
      </c>
      <c r="T14382" t="s">
        <v>1708</v>
      </c>
    </row>
    <row r="14383" spans="1:22">
      <c r="A14383" t="s">
        <v>17432</v>
      </c>
      <c r="B14383">
        <v>28.8</v>
      </c>
      <c r="C14383">
        <v>957.47080000000005</v>
      </c>
      <c r="D14383">
        <v>7</v>
      </c>
      <c r="E14383">
        <v>1.4</v>
      </c>
      <c r="F14383">
        <v>479.74340000000001</v>
      </c>
      <c r="G14383">
        <v>50.71</v>
      </c>
      <c r="J14383" s="1">
        <v>437000</v>
      </c>
      <c r="K14383" s="1">
        <v>392000</v>
      </c>
      <c r="L14383">
        <v>4</v>
      </c>
      <c r="M14383">
        <v>33502</v>
      </c>
      <c r="N14383" t="s">
        <v>23</v>
      </c>
      <c r="O14383">
        <v>2</v>
      </c>
      <c r="P14383">
        <v>0</v>
      </c>
      <c r="Q14383">
        <v>0</v>
      </c>
      <c r="R14383">
        <v>1</v>
      </c>
      <c r="S14383">
        <v>1</v>
      </c>
      <c r="T14383" t="s">
        <v>121</v>
      </c>
    </row>
    <row r="14384" spans="1:22">
      <c r="A14384" t="s">
        <v>17433</v>
      </c>
      <c r="B14384">
        <v>28.8</v>
      </c>
      <c r="C14384">
        <v>2073.9438</v>
      </c>
      <c r="D14384">
        <v>19</v>
      </c>
      <c r="E14384">
        <v>-8.6999999999999993</v>
      </c>
      <c r="F14384">
        <v>692.31590000000006</v>
      </c>
      <c r="G14384">
        <v>39.76</v>
      </c>
      <c r="J14384">
        <v>0</v>
      </c>
      <c r="L14384">
        <v>3</v>
      </c>
      <c r="M14384">
        <v>25227</v>
      </c>
      <c r="N14384" t="s">
        <v>1583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 t="s">
        <v>636</v>
      </c>
      <c r="U14384" t="s">
        <v>13797</v>
      </c>
      <c r="V14384" t="s">
        <v>17434</v>
      </c>
    </row>
    <row r="14385" spans="1:22">
      <c r="A14385" t="s">
        <v>17435</v>
      </c>
      <c r="B14385">
        <v>28.79</v>
      </c>
      <c r="C14385">
        <v>1578.8253</v>
      </c>
      <c r="D14385">
        <v>14</v>
      </c>
      <c r="E14385">
        <v>-1</v>
      </c>
      <c r="F14385">
        <v>790.41909999999996</v>
      </c>
      <c r="G14385">
        <v>29.12</v>
      </c>
      <c r="J14385" s="1">
        <v>346000</v>
      </c>
      <c r="K14385" s="1">
        <v>239000</v>
      </c>
      <c r="L14385">
        <v>4</v>
      </c>
      <c r="M14385">
        <v>17332</v>
      </c>
      <c r="N14385" t="s">
        <v>23</v>
      </c>
      <c r="O14385">
        <v>2</v>
      </c>
      <c r="P14385">
        <v>0</v>
      </c>
      <c r="Q14385">
        <v>0</v>
      </c>
      <c r="R14385">
        <v>1</v>
      </c>
      <c r="S14385">
        <v>1</v>
      </c>
      <c r="T14385" t="s">
        <v>1831</v>
      </c>
    </row>
    <row r="14386" spans="1:22">
      <c r="A14386" t="s">
        <v>17436</v>
      </c>
      <c r="B14386">
        <v>28.78</v>
      </c>
      <c r="C14386">
        <v>1481.6854000000001</v>
      </c>
      <c r="D14386">
        <v>13</v>
      </c>
      <c r="E14386">
        <v>1.1000000000000001</v>
      </c>
      <c r="F14386">
        <v>741.85080000000005</v>
      </c>
      <c r="G14386">
        <v>39.92</v>
      </c>
      <c r="J14386" s="1">
        <v>321000</v>
      </c>
      <c r="L14386">
        <v>3</v>
      </c>
      <c r="M14386">
        <v>25354</v>
      </c>
      <c r="N14386" t="s">
        <v>1583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 t="s">
        <v>24</v>
      </c>
      <c r="U14386" t="s">
        <v>5322</v>
      </c>
    </row>
    <row r="14387" spans="1:22">
      <c r="A14387" t="s">
        <v>17437</v>
      </c>
      <c r="B14387">
        <v>28.77</v>
      </c>
      <c r="C14387">
        <v>1638.9304</v>
      </c>
      <c r="D14387">
        <v>16</v>
      </c>
      <c r="E14387">
        <v>-2.1</v>
      </c>
      <c r="F14387">
        <v>820.47080000000005</v>
      </c>
      <c r="G14387">
        <v>41.27</v>
      </c>
      <c r="J14387" s="1">
        <v>774000</v>
      </c>
      <c r="K14387" s="1">
        <v>767000</v>
      </c>
      <c r="L14387">
        <v>4</v>
      </c>
      <c r="M14387">
        <v>26337</v>
      </c>
      <c r="N14387" t="s">
        <v>23</v>
      </c>
      <c r="O14387">
        <v>2</v>
      </c>
      <c r="P14387">
        <v>0</v>
      </c>
      <c r="Q14387">
        <v>0</v>
      </c>
      <c r="R14387">
        <v>1</v>
      </c>
      <c r="S14387">
        <v>1</v>
      </c>
      <c r="T14387" t="s">
        <v>1179</v>
      </c>
      <c r="U14387" t="s">
        <v>5322</v>
      </c>
    </row>
    <row r="14388" spans="1:22">
      <c r="A14388" t="s">
        <v>17438</v>
      </c>
      <c r="B14388">
        <v>28.77</v>
      </c>
      <c r="C14388">
        <v>1179.7086999999999</v>
      </c>
      <c r="D14388">
        <v>10</v>
      </c>
      <c r="E14388">
        <v>3.6</v>
      </c>
      <c r="F14388">
        <v>590.86379999999997</v>
      </c>
      <c r="G14388">
        <v>16.96</v>
      </c>
      <c r="K14388" s="1">
        <v>518000</v>
      </c>
      <c r="L14388">
        <v>4</v>
      </c>
      <c r="M14388">
        <v>9037</v>
      </c>
      <c r="N14388" t="s">
        <v>23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 t="s">
        <v>4729</v>
      </c>
    </row>
    <row r="14389" spans="1:22">
      <c r="A14389" t="s">
        <v>17439</v>
      </c>
      <c r="B14389">
        <v>28.77</v>
      </c>
      <c r="C14389">
        <v>980.46029999999996</v>
      </c>
      <c r="D14389">
        <v>8</v>
      </c>
      <c r="E14389">
        <v>5.7</v>
      </c>
      <c r="F14389">
        <v>491.24020000000002</v>
      </c>
      <c r="G14389">
        <v>40.26</v>
      </c>
      <c r="J14389" s="1">
        <v>2250000</v>
      </c>
      <c r="K14389" s="1">
        <v>2260000</v>
      </c>
      <c r="L14389">
        <v>3</v>
      </c>
      <c r="M14389">
        <v>25616</v>
      </c>
      <c r="N14389" t="s">
        <v>1583</v>
      </c>
      <c r="O14389">
        <v>2</v>
      </c>
      <c r="P14389">
        <v>0</v>
      </c>
      <c r="Q14389">
        <v>0</v>
      </c>
      <c r="R14389">
        <v>1</v>
      </c>
      <c r="S14389">
        <v>1</v>
      </c>
      <c r="T14389" t="s">
        <v>3084</v>
      </c>
    </row>
    <row r="14390" spans="1:22">
      <c r="A14390" t="s">
        <v>17440</v>
      </c>
      <c r="B14390">
        <v>28.77</v>
      </c>
      <c r="C14390">
        <v>847.40750000000003</v>
      </c>
      <c r="D14390">
        <v>7</v>
      </c>
      <c r="E14390">
        <v>-0.8</v>
      </c>
      <c r="F14390">
        <v>424.71069999999997</v>
      </c>
      <c r="G14390">
        <v>18.47</v>
      </c>
      <c r="K14390" s="1">
        <v>4600000</v>
      </c>
      <c r="L14390">
        <v>4</v>
      </c>
      <c r="M14390">
        <v>9999</v>
      </c>
      <c r="N14390" t="s">
        <v>23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 t="s">
        <v>17441</v>
      </c>
    </row>
    <row r="14391" spans="1:22">
      <c r="A14391" t="s">
        <v>17442</v>
      </c>
      <c r="B14391">
        <v>28.76</v>
      </c>
      <c r="C14391">
        <v>2444.1587</v>
      </c>
      <c r="D14391">
        <v>21</v>
      </c>
      <c r="E14391">
        <v>-8.6</v>
      </c>
      <c r="F14391">
        <v>815.71979999999996</v>
      </c>
      <c r="G14391">
        <v>58.92</v>
      </c>
      <c r="J14391" s="1">
        <v>196000</v>
      </c>
      <c r="L14391">
        <v>3</v>
      </c>
      <c r="M14391">
        <v>39669</v>
      </c>
      <c r="N14391" t="s">
        <v>1583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 t="s">
        <v>128</v>
      </c>
      <c r="U14391" t="s">
        <v>17443</v>
      </c>
      <c r="V14391" t="s">
        <v>17444</v>
      </c>
    </row>
    <row r="14392" spans="1:22">
      <c r="A14392" t="s">
        <v>17445</v>
      </c>
      <c r="B14392">
        <v>28.76</v>
      </c>
      <c r="C14392">
        <v>1598.8667</v>
      </c>
      <c r="D14392">
        <v>14</v>
      </c>
      <c r="E14392">
        <v>-0.3</v>
      </c>
      <c r="F14392">
        <v>800.44039999999995</v>
      </c>
      <c r="G14392">
        <v>77.459999999999994</v>
      </c>
      <c r="J14392" s="1">
        <v>251000</v>
      </c>
      <c r="K14392" s="1">
        <v>225000</v>
      </c>
      <c r="L14392">
        <v>3</v>
      </c>
      <c r="M14392">
        <v>53026</v>
      </c>
      <c r="N14392" t="s">
        <v>1583</v>
      </c>
      <c r="O14392">
        <v>2</v>
      </c>
      <c r="P14392">
        <v>0</v>
      </c>
      <c r="Q14392">
        <v>0</v>
      </c>
      <c r="R14392">
        <v>1</v>
      </c>
      <c r="S14392">
        <v>1</v>
      </c>
      <c r="T14392" t="s">
        <v>655</v>
      </c>
      <c r="U14392" t="s">
        <v>4447</v>
      </c>
      <c r="V14392" t="s">
        <v>17446</v>
      </c>
    </row>
    <row r="14393" spans="1:22">
      <c r="A14393" t="s">
        <v>17447</v>
      </c>
      <c r="B14393">
        <v>28.76</v>
      </c>
      <c r="C14393">
        <v>1284.6310000000001</v>
      </c>
      <c r="D14393">
        <v>14</v>
      </c>
      <c r="E14393">
        <v>-3.4</v>
      </c>
      <c r="F14393">
        <v>643.32060000000001</v>
      </c>
      <c r="G14393">
        <v>20.78</v>
      </c>
      <c r="J14393" s="1">
        <v>1290000</v>
      </c>
      <c r="L14393">
        <v>3</v>
      </c>
      <c r="M14393">
        <v>11544</v>
      </c>
      <c r="N14393" t="s">
        <v>1583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 t="s">
        <v>24</v>
      </c>
    </row>
    <row r="14394" spans="1:22">
      <c r="A14394" t="s">
        <v>17448</v>
      </c>
      <c r="B14394">
        <v>28.76</v>
      </c>
      <c r="C14394">
        <v>1290.6667</v>
      </c>
      <c r="D14394">
        <v>13</v>
      </c>
      <c r="E14394">
        <v>3.5</v>
      </c>
      <c r="F14394">
        <v>646.34289999999999</v>
      </c>
      <c r="G14394">
        <v>21.18</v>
      </c>
      <c r="J14394" s="1">
        <v>969000</v>
      </c>
      <c r="K14394" s="1">
        <v>785000</v>
      </c>
      <c r="L14394">
        <v>4</v>
      </c>
      <c r="M14394">
        <v>11779</v>
      </c>
      <c r="N14394" t="s">
        <v>23</v>
      </c>
      <c r="O14394">
        <v>2</v>
      </c>
      <c r="P14394">
        <v>0</v>
      </c>
      <c r="Q14394">
        <v>0</v>
      </c>
      <c r="R14394">
        <v>1</v>
      </c>
      <c r="S14394">
        <v>1</v>
      </c>
      <c r="T14394" t="s">
        <v>723</v>
      </c>
    </row>
    <row r="14395" spans="1:22">
      <c r="A14395" t="s">
        <v>17449</v>
      </c>
      <c r="B14395">
        <v>28.75</v>
      </c>
      <c r="C14395">
        <v>1679.9471000000001</v>
      </c>
      <c r="D14395">
        <v>14</v>
      </c>
      <c r="E14395">
        <v>0.3</v>
      </c>
      <c r="F14395">
        <v>560.98979999999995</v>
      </c>
      <c r="G14395">
        <v>81.790000000000006</v>
      </c>
      <c r="K14395" s="1">
        <v>88400</v>
      </c>
      <c r="L14395">
        <v>4</v>
      </c>
      <c r="M14395">
        <v>56052</v>
      </c>
      <c r="N14395" t="s">
        <v>23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 t="s">
        <v>4343</v>
      </c>
    </row>
    <row r="14396" spans="1:22">
      <c r="A14396" t="s">
        <v>17450</v>
      </c>
      <c r="B14396">
        <v>28.75</v>
      </c>
      <c r="C14396">
        <v>2473.9937</v>
      </c>
      <c r="D14396">
        <v>21</v>
      </c>
      <c r="E14396">
        <v>1.3</v>
      </c>
      <c r="F14396">
        <v>825.67290000000003</v>
      </c>
      <c r="G14396">
        <v>53.74</v>
      </c>
      <c r="J14396" s="1">
        <v>33000</v>
      </c>
      <c r="L14396">
        <v>3</v>
      </c>
      <c r="M14396">
        <v>35784</v>
      </c>
      <c r="N14396" t="s">
        <v>1583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 t="s">
        <v>5067</v>
      </c>
      <c r="U14396" t="s">
        <v>35</v>
      </c>
      <c r="V14396" t="s">
        <v>17451</v>
      </c>
    </row>
    <row r="14397" spans="1:22">
      <c r="A14397" t="s">
        <v>17452</v>
      </c>
      <c r="B14397">
        <v>28.75</v>
      </c>
      <c r="C14397">
        <v>884.53309999999999</v>
      </c>
      <c r="D14397">
        <v>8</v>
      </c>
      <c r="E14397">
        <v>-1.1000000000000001</v>
      </c>
      <c r="F14397">
        <v>443.27330000000001</v>
      </c>
      <c r="G14397">
        <v>34.770000000000003</v>
      </c>
      <c r="J14397" s="1">
        <v>6320000</v>
      </c>
      <c r="L14397">
        <v>3</v>
      </c>
      <c r="M14397">
        <v>21445</v>
      </c>
      <c r="N14397" t="s">
        <v>1583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 t="s">
        <v>10007</v>
      </c>
    </row>
    <row r="14398" spans="1:22">
      <c r="A14398" t="s">
        <v>17453</v>
      </c>
      <c r="B14398">
        <v>28.74</v>
      </c>
      <c r="C14398">
        <v>1406.7769000000001</v>
      </c>
      <c r="D14398">
        <v>13</v>
      </c>
      <c r="E14398">
        <v>0.8</v>
      </c>
      <c r="F14398">
        <v>704.39620000000002</v>
      </c>
      <c r="G14398">
        <v>38.89</v>
      </c>
      <c r="J14398" s="1">
        <v>2020000</v>
      </c>
      <c r="L14398">
        <v>3</v>
      </c>
      <c r="M14398">
        <v>24545</v>
      </c>
      <c r="N14398" t="s">
        <v>1583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 t="s">
        <v>663</v>
      </c>
    </row>
    <row r="14399" spans="1:22">
      <c r="A14399" t="s">
        <v>17454</v>
      </c>
      <c r="B14399">
        <v>28.74</v>
      </c>
      <c r="C14399">
        <v>854.41420000000005</v>
      </c>
      <c r="D14399">
        <v>7</v>
      </c>
      <c r="E14399">
        <v>-1</v>
      </c>
      <c r="F14399">
        <v>428.214</v>
      </c>
      <c r="G14399">
        <v>40.69</v>
      </c>
      <c r="J14399" s="1">
        <v>750000</v>
      </c>
      <c r="K14399" s="1">
        <v>644000</v>
      </c>
      <c r="L14399">
        <v>3</v>
      </c>
      <c r="M14399">
        <v>25956</v>
      </c>
      <c r="N14399" t="s">
        <v>1583</v>
      </c>
      <c r="O14399">
        <v>2</v>
      </c>
      <c r="P14399">
        <v>0</v>
      </c>
      <c r="Q14399">
        <v>0</v>
      </c>
      <c r="R14399">
        <v>1</v>
      </c>
      <c r="S14399">
        <v>1</v>
      </c>
      <c r="T14399" t="s">
        <v>17455</v>
      </c>
    </row>
    <row r="14400" spans="1:22">
      <c r="A14400" t="s">
        <v>17456</v>
      </c>
      <c r="B14400">
        <v>28.73</v>
      </c>
      <c r="C14400">
        <v>1256.6764000000001</v>
      </c>
      <c r="D14400">
        <v>10</v>
      </c>
      <c r="E14400">
        <v>-1.4</v>
      </c>
      <c r="F14400">
        <v>419.89879999999999</v>
      </c>
      <c r="G14400">
        <v>23.76</v>
      </c>
      <c r="J14400" s="1">
        <v>1070000</v>
      </c>
      <c r="L14400">
        <v>3</v>
      </c>
      <c r="M14400">
        <v>13649</v>
      </c>
      <c r="N14400" t="s">
        <v>1583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 t="s">
        <v>5530</v>
      </c>
    </row>
    <row r="14401" spans="1:22">
      <c r="A14401" t="s">
        <v>17457</v>
      </c>
      <c r="B14401">
        <v>28.72</v>
      </c>
      <c r="C14401">
        <v>844.50580000000002</v>
      </c>
      <c r="D14401">
        <v>7</v>
      </c>
      <c r="E14401">
        <v>-1.8</v>
      </c>
      <c r="F14401">
        <v>423.25940000000003</v>
      </c>
      <c r="G14401">
        <v>44.85</v>
      </c>
      <c r="J14401" s="1">
        <v>219000</v>
      </c>
      <c r="K14401" s="1">
        <v>300000</v>
      </c>
      <c r="L14401">
        <v>4</v>
      </c>
      <c r="M14401">
        <v>29006</v>
      </c>
      <c r="N14401" t="s">
        <v>23</v>
      </c>
      <c r="O14401">
        <v>2</v>
      </c>
      <c r="P14401">
        <v>0</v>
      </c>
      <c r="Q14401">
        <v>0</v>
      </c>
      <c r="R14401">
        <v>1</v>
      </c>
      <c r="S14401">
        <v>1</v>
      </c>
      <c r="T14401" t="s">
        <v>726</v>
      </c>
    </row>
    <row r="14402" spans="1:22">
      <c r="A14402" t="s">
        <v>17458</v>
      </c>
      <c r="B14402">
        <v>28.71</v>
      </c>
      <c r="C14402">
        <v>1677.9123999999999</v>
      </c>
      <c r="D14402">
        <v>15</v>
      </c>
      <c r="E14402">
        <v>-0.5</v>
      </c>
      <c r="F14402">
        <v>560.31110000000001</v>
      </c>
      <c r="G14402">
        <v>47.55</v>
      </c>
      <c r="J14402" s="1">
        <v>1580000</v>
      </c>
      <c r="K14402" s="1">
        <v>4100000</v>
      </c>
      <c r="L14402">
        <v>3</v>
      </c>
      <c r="M14402">
        <v>31150</v>
      </c>
      <c r="N14402" t="s">
        <v>1583</v>
      </c>
      <c r="O14402">
        <v>3</v>
      </c>
      <c r="P14402">
        <v>0</v>
      </c>
      <c r="Q14402">
        <v>0</v>
      </c>
      <c r="R14402">
        <v>1</v>
      </c>
      <c r="S14402">
        <v>2</v>
      </c>
      <c r="T14402" t="s">
        <v>875</v>
      </c>
      <c r="U14402" t="s">
        <v>5322</v>
      </c>
    </row>
    <row r="14403" spans="1:22">
      <c r="A14403" t="s">
        <v>17459</v>
      </c>
      <c r="B14403">
        <v>28.71</v>
      </c>
      <c r="C14403">
        <v>1718.8839</v>
      </c>
      <c r="D14403">
        <v>15</v>
      </c>
      <c r="E14403">
        <v>-3.4</v>
      </c>
      <c r="F14403">
        <v>860.44629999999995</v>
      </c>
      <c r="G14403">
        <v>31.31</v>
      </c>
      <c r="J14403" s="1">
        <v>3080000</v>
      </c>
      <c r="K14403" s="1">
        <v>2430000</v>
      </c>
      <c r="L14403">
        <v>4</v>
      </c>
      <c r="M14403">
        <v>18906</v>
      </c>
      <c r="N14403" t="s">
        <v>23</v>
      </c>
      <c r="O14403">
        <v>2</v>
      </c>
      <c r="P14403">
        <v>0</v>
      </c>
      <c r="Q14403">
        <v>0</v>
      </c>
      <c r="R14403">
        <v>1</v>
      </c>
      <c r="S14403">
        <v>1</v>
      </c>
      <c r="T14403" t="s">
        <v>371</v>
      </c>
    </row>
    <row r="14404" spans="1:22">
      <c r="A14404" t="s">
        <v>17460</v>
      </c>
      <c r="B14404">
        <v>28.71</v>
      </c>
      <c r="C14404">
        <v>1751.8379</v>
      </c>
      <c r="D14404">
        <v>15</v>
      </c>
      <c r="E14404">
        <v>8</v>
      </c>
      <c r="F14404">
        <v>584.9579</v>
      </c>
      <c r="G14404">
        <v>42.42</v>
      </c>
      <c r="K14404" s="1">
        <v>15.7</v>
      </c>
      <c r="L14404">
        <v>4</v>
      </c>
      <c r="M14404">
        <v>27180</v>
      </c>
      <c r="N14404" t="s">
        <v>23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 t="s">
        <v>1322</v>
      </c>
      <c r="U14404" t="s">
        <v>3049</v>
      </c>
      <c r="V14404" t="s">
        <v>13994</v>
      </c>
    </row>
    <row r="14405" spans="1:22">
      <c r="A14405" t="s">
        <v>17461</v>
      </c>
      <c r="B14405">
        <v>28.7</v>
      </c>
      <c r="C14405">
        <v>1505.6931999999999</v>
      </c>
      <c r="D14405">
        <v>12</v>
      </c>
      <c r="E14405">
        <v>-3</v>
      </c>
      <c r="F14405">
        <v>753.85159999999996</v>
      </c>
      <c r="G14405">
        <v>28.17</v>
      </c>
      <c r="J14405" s="1">
        <v>301000</v>
      </c>
      <c r="L14405">
        <v>3</v>
      </c>
      <c r="M14405">
        <v>16667</v>
      </c>
      <c r="N14405" t="s">
        <v>1583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 t="s">
        <v>1595</v>
      </c>
      <c r="U14405" t="s">
        <v>32</v>
      </c>
      <c r="V14405" t="s">
        <v>724</v>
      </c>
    </row>
    <row r="14406" spans="1:22">
      <c r="A14406" t="s">
        <v>17462</v>
      </c>
      <c r="B14406">
        <v>28.7</v>
      </c>
      <c r="C14406">
        <v>2633.2820000000002</v>
      </c>
      <c r="D14406">
        <v>26</v>
      </c>
      <c r="E14406">
        <v>1.7</v>
      </c>
      <c r="F14406">
        <v>878.76949999999999</v>
      </c>
      <c r="G14406">
        <v>52.01</v>
      </c>
      <c r="K14406">
        <v>0</v>
      </c>
      <c r="L14406">
        <v>4</v>
      </c>
      <c r="M14406">
        <v>34471</v>
      </c>
      <c r="N14406" t="s">
        <v>23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 t="s">
        <v>543</v>
      </c>
    </row>
    <row r="14407" spans="1:22">
      <c r="A14407" t="s">
        <v>17463</v>
      </c>
      <c r="B14407">
        <v>28.7</v>
      </c>
      <c r="C14407">
        <v>1089.4801</v>
      </c>
      <c r="D14407">
        <v>8</v>
      </c>
      <c r="E14407">
        <v>-0.8</v>
      </c>
      <c r="F14407">
        <v>545.74689999999998</v>
      </c>
      <c r="G14407">
        <v>35.54</v>
      </c>
      <c r="J14407" s="1">
        <v>56400</v>
      </c>
      <c r="L14407">
        <v>3</v>
      </c>
      <c r="M14407">
        <v>22048</v>
      </c>
      <c r="N14407" t="s">
        <v>1583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 t="s">
        <v>6883</v>
      </c>
      <c r="U14407" t="s">
        <v>32</v>
      </c>
      <c r="V14407" t="s">
        <v>684</v>
      </c>
    </row>
    <row r="14408" spans="1:22">
      <c r="A14408" t="s">
        <v>17464</v>
      </c>
      <c r="B14408">
        <v>28.7</v>
      </c>
      <c r="C14408">
        <v>1917.9692</v>
      </c>
      <c r="D14408">
        <v>17</v>
      </c>
      <c r="E14408">
        <v>-1.5</v>
      </c>
      <c r="F14408">
        <v>640.32939999999996</v>
      </c>
      <c r="G14408">
        <v>24.96</v>
      </c>
      <c r="K14408" s="1">
        <v>3850000</v>
      </c>
      <c r="L14408">
        <v>4</v>
      </c>
      <c r="M14408">
        <v>14515</v>
      </c>
      <c r="N14408" t="s">
        <v>23</v>
      </c>
      <c r="O14408">
        <v>2</v>
      </c>
      <c r="P14408">
        <v>0</v>
      </c>
      <c r="Q14408">
        <v>0</v>
      </c>
      <c r="R14408">
        <v>0</v>
      </c>
      <c r="S14408">
        <v>2</v>
      </c>
      <c r="T14408" t="s">
        <v>314</v>
      </c>
      <c r="U14408" t="s">
        <v>9891</v>
      </c>
      <c r="V14408" t="s">
        <v>17465</v>
      </c>
    </row>
    <row r="14409" spans="1:22">
      <c r="A14409" t="s">
        <v>17466</v>
      </c>
      <c r="B14409">
        <v>28.7</v>
      </c>
      <c r="C14409">
        <v>843.50649999999996</v>
      </c>
      <c r="D14409">
        <v>7</v>
      </c>
      <c r="E14409">
        <v>-0.6</v>
      </c>
      <c r="F14409">
        <v>422.76029999999997</v>
      </c>
      <c r="G14409">
        <v>18.989999999999998</v>
      </c>
      <c r="J14409" s="1">
        <v>22600000</v>
      </c>
      <c r="L14409">
        <v>3</v>
      </c>
      <c r="M14409">
        <v>10403</v>
      </c>
      <c r="N14409" t="s">
        <v>1583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 t="s">
        <v>4556</v>
      </c>
    </row>
    <row r="14410" spans="1:22">
      <c r="A14410" t="s">
        <v>17467</v>
      </c>
      <c r="B14410">
        <v>28.68</v>
      </c>
      <c r="C14410">
        <v>916.49779999999998</v>
      </c>
      <c r="D14410">
        <v>8</v>
      </c>
      <c r="E14410">
        <v>0</v>
      </c>
      <c r="F14410">
        <v>459.25619999999998</v>
      </c>
      <c r="G14410">
        <v>15.76</v>
      </c>
      <c r="K14410" s="1">
        <v>5220000</v>
      </c>
      <c r="L14410">
        <v>4</v>
      </c>
      <c r="M14410">
        <v>8177</v>
      </c>
      <c r="N14410" t="s">
        <v>23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 t="s">
        <v>3278</v>
      </c>
    </row>
    <row r="14411" spans="1:22">
      <c r="A14411" t="s">
        <v>17468</v>
      </c>
      <c r="B14411">
        <v>28.68</v>
      </c>
      <c r="C14411">
        <v>2686.3062</v>
      </c>
      <c r="D14411">
        <v>25</v>
      </c>
      <c r="E14411">
        <v>2.1</v>
      </c>
      <c r="F14411">
        <v>896.44460000000004</v>
      </c>
      <c r="G14411">
        <v>84.05</v>
      </c>
      <c r="K14411" s="1">
        <v>243000</v>
      </c>
      <c r="L14411">
        <v>4</v>
      </c>
      <c r="M14411">
        <v>57636</v>
      </c>
      <c r="N14411" t="s">
        <v>23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 t="s">
        <v>1525</v>
      </c>
    </row>
    <row r="14412" spans="1:22">
      <c r="A14412" t="s">
        <v>17469</v>
      </c>
      <c r="B14412">
        <v>28.68</v>
      </c>
      <c r="C14412">
        <v>2333.1134999999999</v>
      </c>
      <c r="D14412">
        <v>20</v>
      </c>
      <c r="E14412">
        <v>7.4</v>
      </c>
      <c r="F14412">
        <v>1167.5726</v>
      </c>
      <c r="G14412">
        <v>90.87</v>
      </c>
      <c r="J14412" s="1">
        <v>289000</v>
      </c>
      <c r="L14412">
        <v>3</v>
      </c>
      <c r="M14412">
        <v>62276</v>
      </c>
      <c r="N14412" t="s">
        <v>1583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 t="s">
        <v>928</v>
      </c>
      <c r="U14412" t="s">
        <v>5322</v>
      </c>
    </row>
    <row r="14413" spans="1:22">
      <c r="A14413" t="s">
        <v>17470</v>
      </c>
      <c r="B14413">
        <v>28.67</v>
      </c>
      <c r="C14413">
        <v>848.40279999999996</v>
      </c>
      <c r="D14413">
        <v>7</v>
      </c>
      <c r="E14413">
        <v>-3.8</v>
      </c>
      <c r="F14413">
        <v>425.20710000000003</v>
      </c>
      <c r="G14413">
        <v>14.95</v>
      </c>
      <c r="J14413" s="1">
        <v>329000</v>
      </c>
      <c r="L14413">
        <v>3</v>
      </c>
      <c r="M14413">
        <v>7676</v>
      </c>
      <c r="N14413" t="s">
        <v>1583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 t="s">
        <v>1508</v>
      </c>
    </row>
    <row r="14414" spans="1:22">
      <c r="A14414" t="s">
        <v>17471</v>
      </c>
      <c r="B14414">
        <v>28.67</v>
      </c>
      <c r="C14414">
        <v>1770.8069</v>
      </c>
      <c r="D14414">
        <v>15</v>
      </c>
      <c r="E14414">
        <v>0.4</v>
      </c>
      <c r="F14414">
        <v>591.27650000000006</v>
      </c>
      <c r="G14414">
        <v>39.67</v>
      </c>
      <c r="J14414" s="1">
        <v>4050000</v>
      </c>
      <c r="K14414" s="1">
        <v>3800000</v>
      </c>
      <c r="L14414">
        <v>4</v>
      </c>
      <c r="M14414">
        <v>25087</v>
      </c>
      <c r="N14414" t="s">
        <v>23</v>
      </c>
      <c r="O14414">
        <v>2</v>
      </c>
      <c r="P14414">
        <v>0</v>
      </c>
      <c r="Q14414">
        <v>0</v>
      </c>
      <c r="R14414">
        <v>1</v>
      </c>
      <c r="S14414">
        <v>1</v>
      </c>
      <c r="T14414" t="s">
        <v>726</v>
      </c>
      <c r="U14414" t="s">
        <v>10667</v>
      </c>
      <c r="V14414" t="s">
        <v>142</v>
      </c>
    </row>
    <row r="14415" spans="1:22">
      <c r="A14415" t="s">
        <v>17472</v>
      </c>
      <c r="B14415">
        <v>28.66</v>
      </c>
      <c r="C14415">
        <v>1456.731</v>
      </c>
      <c r="D14415">
        <v>13</v>
      </c>
      <c r="E14415">
        <v>-1.7</v>
      </c>
      <c r="F14415">
        <v>486.58339999999998</v>
      </c>
      <c r="G14415">
        <v>29.66</v>
      </c>
      <c r="J14415" s="1">
        <v>3600000</v>
      </c>
      <c r="K14415" s="1">
        <v>2950000</v>
      </c>
      <c r="L14415">
        <v>3</v>
      </c>
      <c r="M14415">
        <v>17779</v>
      </c>
      <c r="N14415" t="s">
        <v>1583</v>
      </c>
      <c r="O14415">
        <v>2</v>
      </c>
      <c r="P14415">
        <v>0</v>
      </c>
      <c r="Q14415">
        <v>0</v>
      </c>
      <c r="R14415">
        <v>1</v>
      </c>
      <c r="S14415">
        <v>1</v>
      </c>
      <c r="T14415" t="s">
        <v>93</v>
      </c>
      <c r="U14415" t="s">
        <v>3302</v>
      </c>
      <c r="V14415" t="s">
        <v>10440</v>
      </c>
    </row>
    <row r="14416" spans="1:22">
      <c r="A14416" t="s">
        <v>17473</v>
      </c>
      <c r="B14416">
        <v>28.66</v>
      </c>
      <c r="C14416">
        <v>1342.6122</v>
      </c>
      <c r="D14416">
        <v>11</v>
      </c>
      <c r="E14416">
        <v>-3.9</v>
      </c>
      <c r="F14416">
        <v>448.54289999999997</v>
      </c>
      <c r="G14416">
        <v>12.42</v>
      </c>
      <c r="J14416" s="1">
        <v>363000</v>
      </c>
      <c r="K14416" s="1">
        <v>273000</v>
      </c>
      <c r="L14416">
        <v>3</v>
      </c>
      <c r="M14416">
        <v>5856</v>
      </c>
      <c r="N14416" t="s">
        <v>1583</v>
      </c>
      <c r="O14416">
        <v>2</v>
      </c>
      <c r="P14416">
        <v>0</v>
      </c>
      <c r="Q14416">
        <v>0</v>
      </c>
      <c r="R14416">
        <v>1</v>
      </c>
      <c r="S14416">
        <v>1</v>
      </c>
      <c r="T14416" t="s">
        <v>156</v>
      </c>
      <c r="U14416" t="s">
        <v>5322</v>
      </c>
    </row>
    <row r="14417" spans="1:22">
      <c r="A14417" t="s">
        <v>17474</v>
      </c>
      <c r="B14417">
        <v>28.66</v>
      </c>
      <c r="C14417">
        <v>2549.1567</v>
      </c>
      <c r="D14417">
        <v>24</v>
      </c>
      <c r="E14417">
        <v>2</v>
      </c>
      <c r="F14417">
        <v>850.72789999999998</v>
      </c>
      <c r="G14417">
        <v>53.42</v>
      </c>
      <c r="K14417" s="1">
        <v>5850000</v>
      </c>
      <c r="L14417">
        <v>4</v>
      </c>
      <c r="M14417">
        <v>35476</v>
      </c>
      <c r="N14417" t="s">
        <v>23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 t="s">
        <v>73</v>
      </c>
      <c r="U14417" t="s">
        <v>12771</v>
      </c>
      <c r="V14417" t="s">
        <v>17475</v>
      </c>
    </row>
    <row r="14418" spans="1:22">
      <c r="A14418" t="s">
        <v>17476</v>
      </c>
      <c r="B14418">
        <v>28.66</v>
      </c>
      <c r="C14418">
        <v>1037.5142000000001</v>
      </c>
      <c r="D14418">
        <v>9</v>
      </c>
      <c r="E14418">
        <v>-0.5</v>
      </c>
      <c r="F14418">
        <v>519.76409999999998</v>
      </c>
      <c r="G14418">
        <v>23.99</v>
      </c>
      <c r="K14418" s="1">
        <v>13000000</v>
      </c>
      <c r="L14418">
        <v>4</v>
      </c>
      <c r="M14418">
        <v>13824</v>
      </c>
      <c r="N14418" t="s">
        <v>23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 t="s">
        <v>1249</v>
      </c>
    </row>
    <row r="14419" spans="1:22">
      <c r="A14419" t="s">
        <v>17477</v>
      </c>
      <c r="B14419">
        <v>28.65</v>
      </c>
      <c r="C14419">
        <v>1194.6243999999999</v>
      </c>
      <c r="D14419">
        <v>11</v>
      </c>
      <c r="E14419">
        <v>-1.1000000000000001</v>
      </c>
      <c r="F14419">
        <v>598.31880000000001</v>
      </c>
      <c r="G14419">
        <v>12.57</v>
      </c>
      <c r="J14419" s="1">
        <v>35000</v>
      </c>
      <c r="K14419" s="1">
        <v>70900</v>
      </c>
      <c r="L14419">
        <v>4</v>
      </c>
      <c r="M14419">
        <v>5930</v>
      </c>
      <c r="N14419" t="s">
        <v>23</v>
      </c>
      <c r="O14419">
        <v>2</v>
      </c>
      <c r="P14419">
        <v>0</v>
      </c>
      <c r="Q14419">
        <v>0</v>
      </c>
      <c r="R14419">
        <v>1</v>
      </c>
      <c r="S14419">
        <v>1</v>
      </c>
      <c r="T14419" t="s">
        <v>299</v>
      </c>
    </row>
    <row r="14420" spans="1:22">
      <c r="A14420" t="s">
        <v>17478</v>
      </c>
      <c r="B14420">
        <v>28.64</v>
      </c>
      <c r="C14420">
        <v>2085.1469999999999</v>
      </c>
      <c r="D14420">
        <v>22</v>
      </c>
      <c r="E14420">
        <v>-0.8</v>
      </c>
      <c r="F14420">
        <v>1043.58</v>
      </c>
      <c r="G14420">
        <v>74.98</v>
      </c>
      <c r="J14420" s="1">
        <v>1260000</v>
      </c>
      <c r="K14420" s="1">
        <v>1540000</v>
      </c>
      <c r="L14420">
        <v>3</v>
      </c>
      <c r="M14420">
        <v>51251</v>
      </c>
      <c r="N14420" t="s">
        <v>1583</v>
      </c>
      <c r="O14420">
        <v>3</v>
      </c>
      <c r="P14420">
        <v>0</v>
      </c>
      <c r="Q14420">
        <v>0</v>
      </c>
      <c r="R14420">
        <v>1</v>
      </c>
      <c r="S14420">
        <v>2</v>
      </c>
      <c r="T14420" t="s">
        <v>24</v>
      </c>
    </row>
    <row r="14421" spans="1:22">
      <c r="A14421" t="s">
        <v>17479</v>
      </c>
      <c r="B14421">
        <v>28.64</v>
      </c>
      <c r="C14421">
        <v>1486.8395</v>
      </c>
      <c r="D14421">
        <v>13</v>
      </c>
      <c r="E14421">
        <v>-0.6</v>
      </c>
      <c r="F14421">
        <v>496.62009999999998</v>
      </c>
      <c r="G14421">
        <v>54.67</v>
      </c>
      <c r="K14421" s="1">
        <v>129000</v>
      </c>
      <c r="L14421">
        <v>4</v>
      </c>
      <c r="M14421">
        <v>36427</v>
      </c>
      <c r="N14421" t="s">
        <v>23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 t="s">
        <v>1106</v>
      </c>
    </row>
    <row r="14422" spans="1:22">
      <c r="A14422" t="s">
        <v>17480</v>
      </c>
      <c r="B14422">
        <v>28.63</v>
      </c>
      <c r="C14422">
        <v>2269.2166000000002</v>
      </c>
      <c r="D14422">
        <v>20</v>
      </c>
      <c r="E14422">
        <v>-7</v>
      </c>
      <c r="F14422">
        <v>1135.6077</v>
      </c>
      <c r="G14422">
        <v>64.95</v>
      </c>
      <c r="J14422">
        <v>0</v>
      </c>
      <c r="L14422">
        <v>3</v>
      </c>
      <c r="M14422">
        <v>44098</v>
      </c>
      <c r="N14422" t="s">
        <v>1583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 t="s">
        <v>346</v>
      </c>
      <c r="U14422" t="s">
        <v>5322</v>
      </c>
    </row>
    <row r="14423" spans="1:22">
      <c r="A14423" t="s">
        <v>17481</v>
      </c>
      <c r="B14423">
        <v>28.63</v>
      </c>
      <c r="C14423">
        <v>1271.6469999999999</v>
      </c>
      <c r="D14423">
        <v>11</v>
      </c>
      <c r="E14423">
        <v>-2.9</v>
      </c>
      <c r="F14423">
        <v>424.88839999999999</v>
      </c>
      <c r="G14423">
        <v>12.03</v>
      </c>
      <c r="J14423" s="1">
        <v>470000</v>
      </c>
      <c r="K14423" s="1">
        <v>273000</v>
      </c>
      <c r="L14423">
        <v>4</v>
      </c>
      <c r="M14423">
        <v>5556</v>
      </c>
      <c r="N14423" t="s">
        <v>23</v>
      </c>
      <c r="O14423">
        <v>2</v>
      </c>
      <c r="P14423">
        <v>0</v>
      </c>
      <c r="Q14423">
        <v>0</v>
      </c>
      <c r="R14423">
        <v>1</v>
      </c>
      <c r="S14423">
        <v>1</v>
      </c>
      <c r="T14423" t="s">
        <v>294</v>
      </c>
    </row>
    <row r="14424" spans="1:22">
      <c r="A14424" t="s">
        <v>17482</v>
      </c>
      <c r="B14424">
        <v>28.63</v>
      </c>
      <c r="C14424">
        <v>972.56039999999996</v>
      </c>
      <c r="D14424">
        <v>8</v>
      </c>
      <c r="E14424">
        <v>0.6</v>
      </c>
      <c r="F14424">
        <v>487.2878</v>
      </c>
      <c r="G14424">
        <v>22.74</v>
      </c>
      <c r="K14424" s="1">
        <v>1440000</v>
      </c>
      <c r="L14424">
        <v>4</v>
      </c>
      <c r="M14424">
        <v>12886</v>
      </c>
      <c r="N14424" t="s">
        <v>23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 t="s">
        <v>1377</v>
      </c>
    </row>
    <row r="14425" spans="1:22">
      <c r="A14425" t="s">
        <v>17483</v>
      </c>
      <c r="B14425">
        <v>28.62</v>
      </c>
      <c r="C14425">
        <v>1177.5615</v>
      </c>
      <c r="D14425">
        <v>11</v>
      </c>
      <c r="E14425">
        <v>0.2</v>
      </c>
      <c r="F14425">
        <v>589.78809999999999</v>
      </c>
      <c r="G14425">
        <v>64.63</v>
      </c>
      <c r="J14425" s="1">
        <v>2750000</v>
      </c>
      <c r="L14425">
        <v>3</v>
      </c>
      <c r="M14425">
        <v>43862</v>
      </c>
      <c r="N14425" t="s">
        <v>1583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 t="s">
        <v>3055</v>
      </c>
    </row>
    <row r="14426" spans="1:22">
      <c r="A14426" t="s">
        <v>17484</v>
      </c>
      <c r="B14426">
        <v>28.62</v>
      </c>
      <c r="C14426">
        <v>1632.7743</v>
      </c>
      <c r="D14426">
        <v>14</v>
      </c>
      <c r="E14426">
        <v>-2.7</v>
      </c>
      <c r="F14426">
        <v>817.3922</v>
      </c>
      <c r="G14426">
        <v>30.79</v>
      </c>
      <c r="J14426">
        <v>0</v>
      </c>
      <c r="L14426">
        <v>3</v>
      </c>
      <c r="M14426">
        <v>18573</v>
      </c>
      <c r="N14426" t="s">
        <v>1583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 t="s">
        <v>237</v>
      </c>
    </row>
    <row r="14427" spans="1:22">
      <c r="A14427" t="s">
        <v>17485</v>
      </c>
      <c r="B14427">
        <v>28.61</v>
      </c>
      <c r="C14427">
        <v>857.49710000000005</v>
      </c>
      <c r="D14427">
        <v>8</v>
      </c>
      <c r="E14427">
        <v>-1.6</v>
      </c>
      <c r="F14427">
        <v>429.75510000000003</v>
      </c>
      <c r="G14427">
        <v>17.059999999999999</v>
      </c>
      <c r="J14427" s="1">
        <v>1120000</v>
      </c>
      <c r="K14427" s="1">
        <v>956000</v>
      </c>
      <c r="L14427">
        <v>3</v>
      </c>
      <c r="M14427">
        <v>9151</v>
      </c>
      <c r="N14427" t="s">
        <v>1583</v>
      </c>
      <c r="O14427">
        <v>2</v>
      </c>
      <c r="P14427">
        <v>0</v>
      </c>
      <c r="Q14427">
        <v>0</v>
      </c>
      <c r="R14427">
        <v>1</v>
      </c>
      <c r="S14427">
        <v>1</v>
      </c>
      <c r="T14427" t="s">
        <v>6269</v>
      </c>
    </row>
    <row r="14428" spans="1:22">
      <c r="A14428" t="s">
        <v>17486</v>
      </c>
      <c r="B14428">
        <v>28.61</v>
      </c>
      <c r="C14428">
        <v>857.49710000000005</v>
      </c>
      <c r="D14428">
        <v>8</v>
      </c>
      <c r="E14428">
        <v>0.5</v>
      </c>
      <c r="F14428">
        <v>429.75599999999997</v>
      </c>
      <c r="G14428">
        <v>22.14</v>
      </c>
      <c r="J14428" s="1">
        <v>1150000</v>
      </c>
      <c r="K14428" s="1">
        <v>740000</v>
      </c>
      <c r="L14428">
        <v>3</v>
      </c>
      <c r="M14428">
        <v>12470</v>
      </c>
      <c r="N14428" t="s">
        <v>1583</v>
      </c>
      <c r="O14428">
        <v>2</v>
      </c>
      <c r="P14428">
        <v>0</v>
      </c>
      <c r="Q14428">
        <v>0</v>
      </c>
      <c r="R14428">
        <v>1</v>
      </c>
      <c r="S14428">
        <v>1</v>
      </c>
      <c r="T14428" t="s">
        <v>3300</v>
      </c>
    </row>
    <row r="14429" spans="1:22">
      <c r="A14429" t="s">
        <v>17487</v>
      </c>
      <c r="B14429">
        <v>28.61</v>
      </c>
      <c r="C14429">
        <v>2756.3036999999999</v>
      </c>
      <c r="D14429">
        <v>25</v>
      </c>
      <c r="E14429">
        <v>-1</v>
      </c>
      <c r="F14429">
        <v>690.08249999999998</v>
      </c>
      <c r="G14429">
        <v>49.29</v>
      </c>
      <c r="J14429" s="1">
        <v>26500000</v>
      </c>
      <c r="K14429" s="1">
        <v>22800000</v>
      </c>
      <c r="L14429">
        <v>4</v>
      </c>
      <c r="M14429">
        <v>32433</v>
      </c>
      <c r="N14429" t="s">
        <v>23</v>
      </c>
      <c r="O14429">
        <v>2</v>
      </c>
      <c r="P14429">
        <v>0</v>
      </c>
      <c r="Q14429">
        <v>0</v>
      </c>
      <c r="R14429">
        <v>1</v>
      </c>
      <c r="S14429">
        <v>1</v>
      </c>
      <c r="T14429" t="s">
        <v>294</v>
      </c>
      <c r="U14429" t="s">
        <v>9891</v>
      </c>
      <c r="V14429" t="s">
        <v>17488</v>
      </c>
    </row>
    <row r="14430" spans="1:22">
      <c r="A14430" t="s">
        <v>17489</v>
      </c>
      <c r="B14430">
        <v>28.6</v>
      </c>
      <c r="C14430">
        <v>1397.6938</v>
      </c>
      <c r="D14430">
        <v>12</v>
      </c>
      <c r="E14430">
        <v>-1.7</v>
      </c>
      <c r="F14430">
        <v>699.85299999999995</v>
      </c>
      <c r="G14430">
        <v>14.94</v>
      </c>
      <c r="J14430" s="1">
        <v>99900</v>
      </c>
      <c r="L14430">
        <v>3</v>
      </c>
      <c r="M14430">
        <v>7674</v>
      </c>
      <c r="N14430" t="s">
        <v>1583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 t="s">
        <v>2422</v>
      </c>
    </row>
    <row r="14431" spans="1:22">
      <c r="A14431" t="s">
        <v>17490</v>
      </c>
      <c r="B14431">
        <v>28.6</v>
      </c>
      <c r="C14431">
        <v>1600.7878000000001</v>
      </c>
      <c r="D14431">
        <v>14</v>
      </c>
      <c r="E14431">
        <v>-1.1000000000000001</v>
      </c>
      <c r="F14431">
        <v>534.60270000000003</v>
      </c>
      <c r="G14431">
        <v>40.619999999999997</v>
      </c>
      <c r="J14431" s="1">
        <v>1200000</v>
      </c>
      <c r="K14431" s="1">
        <v>861000</v>
      </c>
      <c r="L14431">
        <v>4</v>
      </c>
      <c r="M14431">
        <v>25828</v>
      </c>
      <c r="N14431" t="s">
        <v>23</v>
      </c>
      <c r="O14431">
        <v>2</v>
      </c>
      <c r="P14431">
        <v>0</v>
      </c>
      <c r="Q14431">
        <v>0</v>
      </c>
      <c r="R14431">
        <v>1</v>
      </c>
      <c r="S14431">
        <v>1</v>
      </c>
      <c r="T14431" t="s">
        <v>1351</v>
      </c>
      <c r="U14431" t="s">
        <v>5322</v>
      </c>
    </row>
    <row r="14432" spans="1:22">
      <c r="A14432" t="s">
        <v>17491</v>
      </c>
      <c r="B14432">
        <v>28.6</v>
      </c>
      <c r="C14432">
        <v>1325.7708</v>
      </c>
      <c r="D14432">
        <v>11</v>
      </c>
      <c r="E14432">
        <v>-1.8</v>
      </c>
      <c r="F14432">
        <v>442.93009999999998</v>
      </c>
      <c r="G14432">
        <v>39.409999999999997</v>
      </c>
      <c r="K14432" s="1">
        <v>267000</v>
      </c>
      <c r="L14432">
        <v>4</v>
      </c>
      <c r="M14432">
        <v>24885</v>
      </c>
      <c r="N14432" t="s">
        <v>23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 t="s">
        <v>7259</v>
      </c>
    </row>
    <row r="14433" spans="1:22">
      <c r="A14433" t="s">
        <v>17492</v>
      </c>
      <c r="B14433">
        <v>28.59</v>
      </c>
      <c r="C14433">
        <v>1789.8484000000001</v>
      </c>
      <c r="D14433">
        <v>16</v>
      </c>
      <c r="E14433">
        <v>-0.6</v>
      </c>
      <c r="F14433">
        <v>597.62300000000005</v>
      </c>
      <c r="G14433">
        <v>63.4</v>
      </c>
      <c r="J14433" s="1">
        <v>262000</v>
      </c>
      <c r="K14433" s="1">
        <v>204000</v>
      </c>
      <c r="L14433">
        <v>4</v>
      </c>
      <c r="M14433">
        <v>42924</v>
      </c>
      <c r="N14433" t="s">
        <v>23</v>
      </c>
      <c r="O14433">
        <v>2</v>
      </c>
      <c r="P14433">
        <v>0</v>
      </c>
      <c r="Q14433">
        <v>0</v>
      </c>
      <c r="R14433">
        <v>1</v>
      </c>
      <c r="S14433">
        <v>1</v>
      </c>
      <c r="T14433" t="s">
        <v>189</v>
      </c>
      <c r="U14433" t="s">
        <v>1887</v>
      </c>
      <c r="V14433" t="s">
        <v>17493</v>
      </c>
    </row>
    <row r="14434" spans="1:22">
      <c r="A14434" t="s">
        <v>17494</v>
      </c>
      <c r="B14434">
        <v>28.59</v>
      </c>
      <c r="C14434">
        <v>2387.2188000000001</v>
      </c>
      <c r="D14434">
        <v>22</v>
      </c>
      <c r="E14434">
        <v>4.0999999999999996</v>
      </c>
      <c r="F14434">
        <v>796.75009999999997</v>
      </c>
      <c r="G14434">
        <v>56.39</v>
      </c>
      <c r="K14434" s="1">
        <v>1800000</v>
      </c>
      <c r="L14434">
        <v>4</v>
      </c>
      <c r="M14434">
        <v>37727</v>
      </c>
      <c r="N14434" t="s">
        <v>23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 t="s">
        <v>24</v>
      </c>
      <c r="U14434" t="s">
        <v>5322</v>
      </c>
    </row>
    <row r="14435" spans="1:22">
      <c r="A14435" t="s">
        <v>17495</v>
      </c>
      <c r="B14435">
        <v>28.58</v>
      </c>
      <c r="C14435">
        <v>942.57500000000005</v>
      </c>
      <c r="D14435">
        <v>8</v>
      </c>
      <c r="E14435">
        <v>0.3</v>
      </c>
      <c r="F14435">
        <v>472.29489999999998</v>
      </c>
      <c r="G14435">
        <v>42.99</v>
      </c>
      <c r="J14435" s="1">
        <v>338000</v>
      </c>
      <c r="K14435" s="1">
        <v>307000</v>
      </c>
      <c r="L14435">
        <v>4</v>
      </c>
      <c r="M14435">
        <v>27613</v>
      </c>
      <c r="N14435" t="s">
        <v>23</v>
      </c>
      <c r="O14435">
        <v>2</v>
      </c>
      <c r="P14435">
        <v>0</v>
      </c>
      <c r="Q14435">
        <v>0</v>
      </c>
      <c r="R14435">
        <v>1</v>
      </c>
      <c r="S14435">
        <v>1</v>
      </c>
      <c r="T14435" t="s">
        <v>5038</v>
      </c>
    </row>
    <row r="14436" spans="1:22">
      <c r="A14436" t="s">
        <v>17496</v>
      </c>
      <c r="B14436">
        <v>28.58</v>
      </c>
      <c r="C14436">
        <v>910.43960000000004</v>
      </c>
      <c r="D14436">
        <v>8</v>
      </c>
      <c r="E14436">
        <v>2.8</v>
      </c>
      <c r="F14436">
        <v>456.22829999999999</v>
      </c>
      <c r="G14436">
        <v>19.059999999999999</v>
      </c>
      <c r="J14436" s="1">
        <v>583000</v>
      </c>
      <c r="L14436">
        <v>3</v>
      </c>
      <c r="M14436">
        <v>10443</v>
      </c>
      <c r="N14436" t="s">
        <v>1583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 t="s">
        <v>2448</v>
      </c>
    </row>
    <row r="14437" spans="1:22">
      <c r="A14437" t="s">
        <v>17497</v>
      </c>
      <c r="B14437">
        <v>28.58</v>
      </c>
      <c r="C14437">
        <v>816.54719999999998</v>
      </c>
      <c r="D14437">
        <v>7</v>
      </c>
      <c r="E14437">
        <v>-0.4</v>
      </c>
      <c r="F14437">
        <v>409.28070000000002</v>
      </c>
      <c r="G14437">
        <v>62.78</v>
      </c>
      <c r="J14437" s="1">
        <v>9310000</v>
      </c>
      <c r="K14437" s="1">
        <v>10000000</v>
      </c>
      <c r="L14437">
        <v>3</v>
      </c>
      <c r="M14437">
        <v>42517</v>
      </c>
      <c r="N14437" t="s">
        <v>1583</v>
      </c>
      <c r="O14437">
        <v>4</v>
      </c>
      <c r="P14437">
        <v>0</v>
      </c>
      <c r="Q14437">
        <v>0</v>
      </c>
      <c r="R14437">
        <v>2</v>
      </c>
      <c r="S14437">
        <v>2</v>
      </c>
      <c r="T14437" t="s">
        <v>5460</v>
      </c>
    </row>
    <row r="14438" spans="1:22">
      <c r="A14438" t="s">
        <v>17498</v>
      </c>
      <c r="B14438">
        <v>28.58</v>
      </c>
      <c r="C14438">
        <v>1750.8372999999999</v>
      </c>
      <c r="D14438">
        <v>17</v>
      </c>
      <c r="E14438">
        <v>12</v>
      </c>
      <c r="F14438">
        <v>876.43640000000005</v>
      </c>
      <c r="G14438">
        <v>47.5</v>
      </c>
      <c r="J14438" s="1">
        <v>238000</v>
      </c>
      <c r="L14438">
        <v>3</v>
      </c>
      <c r="M14438">
        <v>31108</v>
      </c>
      <c r="N14438" t="s">
        <v>1583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 t="s">
        <v>421</v>
      </c>
      <c r="U14438" t="s">
        <v>3049</v>
      </c>
      <c r="V14438" t="s">
        <v>11286</v>
      </c>
    </row>
    <row r="14439" spans="1:22">
      <c r="A14439" t="s">
        <v>17499</v>
      </c>
      <c r="B14439">
        <v>28.57</v>
      </c>
      <c r="C14439">
        <v>830.43849999999998</v>
      </c>
      <c r="D14439">
        <v>7</v>
      </c>
      <c r="E14439">
        <v>-1.6</v>
      </c>
      <c r="F14439">
        <v>416.22579999999999</v>
      </c>
      <c r="G14439">
        <v>16.899999999999999</v>
      </c>
      <c r="K14439" s="1">
        <v>31600000</v>
      </c>
      <c r="L14439">
        <v>4</v>
      </c>
      <c r="M14439">
        <v>8999</v>
      </c>
      <c r="N14439" t="s">
        <v>23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 t="s">
        <v>596</v>
      </c>
    </row>
    <row r="14440" spans="1:22">
      <c r="A14440" t="s">
        <v>17500</v>
      </c>
      <c r="B14440">
        <v>28.57</v>
      </c>
      <c r="C14440">
        <v>2484.2892999999999</v>
      </c>
      <c r="D14440">
        <v>23</v>
      </c>
      <c r="E14440">
        <v>0.4</v>
      </c>
      <c r="F14440">
        <v>829.10400000000004</v>
      </c>
      <c r="G14440">
        <v>70.7</v>
      </c>
      <c r="J14440" s="1">
        <v>24200000</v>
      </c>
      <c r="L14440">
        <v>3</v>
      </c>
      <c r="M14440">
        <v>48270</v>
      </c>
      <c r="N14440" t="s">
        <v>1583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 t="s">
        <v>24</v>
      </c>
      <c r="U14440" t="s">
        <v>9891</v>
      </c>
      <c r="V14440" t="s">
        <v>17501</v>
      </c>
    </row>
    <row r="14441" spans="1:22">
      <c r="A14441" t="s">
        <v>17502</v>
      </c>
      <c r="B14441">
        <v>28.55</v>
      </c>
      <c r="C14441">
        <v>832.45550000000003</v>
      </c>
      <c r="D14441">
        <v>8</v>
      </c>
      <c r="E14441">
        <v>-2.6</v>
      </c>
      <c r="F14441">
        <v>417.23390000000001</v>
      </c>
      <c r="G14441">
        <v>32.11</v>
      </c>
      <c r="K14441" s="1">
        <v>5190000</v>
      </c>
      <c r="L14441">
        <v>4</v>
      </c>
      <c r="M14441">
        <v>19516</v>
      </c>
      <c r="N14441" t="s">
        <v>23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 t="s">
        <v>584</v>
      </c>
    </row>
    <row r="14442" spans="1:22">
      <c r="A14442" t="s">
        <v>17503</v>
      </c>
      <c r="B14442">
        <v>28.55</v>
      </c>
      <c r="C14442">
        <v>929.51819999999998</v>
      </c>
      <c r="D14442">
        <v>8</v>
      </c>
      <c r="E14442">
        <v>-4.2</v>
      </c>
      <c r="F14442">
        <v>465.76440000000002</v>
      </c>
      <c r="G14442">
        <v>30.56</v>
      </c>
      <c r="J14442" s="1">
        <v>1860000</v>
      </c>
      <c r="L14442">
        <v>3</v>
      </c>
      <c r="M14442">
        <v>18401</v>
      </c>
      <c r="N14442" t="s">
        <v>1583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 t="s">
        <v>4278</v>
      </c>
    </row>
    <row r="14443" spans="1:22">
      <c r="A14443" t="s">
        <v>17504</v>
      </c>
      <c r="B14443">
        <v>28.55</v>
      </c>
      <c r="C14443">
        <v>929.51819999999998</v>
      </c>
      <c r="D14443">
        <v>8</v>
      </c>
      <c r="E14443">
        <v>-4.2</v>
      </c>
      <c r="F14443">
        <v>465.76440000000002</v>
      </c>
      <c r="G14443">
        <v>30.56</v>
      </c>
      <c r="J14443" s="1">
        <v>1860000</v>
      </c>
      <c r="L14443">
        <v>3</v>
      </c>
      <c r="M14443">
        <v>18401</v>
      </c>
      <c r="N14443" t="s">
        <v>1583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 t="s">
        <v>7008</v>
      </c>
    </row>
    <row r="14444" spans="1:22">
      <c r="A14444" t="s">
        <v>17505</v>
      </c>
      <c r="B14444">
        <v>28.55</v>
      </c>
      <c r="C14444">
        <v>878.44979999999998</v>
      </c>
      <c r="D14444">
        <v>7</v>
      </c>
      <c r="E14444">
        <v>-1.5</v>
      </c>
      <c r="F14444">
        <v>440.23149999999998</v>
      </c>
      <c r="G14444">
        <v>17.29</v>
      </c>
      <c r="J14444" s="1">
        <v>736000</v>
      </c>
      <c r="K14444" s="1">
        <v>658000</v>
      </c>
      <c r="L14444">
        <v>3</v>
      </c>
      <c r="M14444">
        <v>9313</v>
      </c>
      <c r="N14444" t="s">
        <v>1583</v>
      </c>
      <c r="O14444">
        <v>2</v>
      </c>
      <c r="P14444">
        <v>0</v>
      </c>
      <c r="Q14444">
        <v>0</v>
      </c>
      <c r="R14444">
        <v>1</v>
      </c>
      <c r="S14444">
        <v>1</v>
      </c>
      <c r="T14444" t="s">
        <v>3226</v>
      </c>
    </row>
    <row r="14445" spans="1:22">
      <c r="A14445" t="s">
        <v>17506</v>
      </c>
      <c r="B14445">
        <v>28.54</v>
      </c>
      <c r="C14445">
        <v>2025.0353</v>
      </c>
      <c r="D14445">
        <v>19</v>
      </c>
      <c r="E14445">
        <v>5.2</v>
      </c>
      <c r="F14445">
        <v>1013.5302</v>
      </c>
      <c r="G14445">
        <v>72.430000000000007</v>
      </c>
      <c r="J14445" s="1">
        <v>94400</v>
      </c>
      <c r="L14445">
        <v>3</v>
      </c>
      <c r="M14445">
        <v>49457</v>
      </c>
      <c r="N14445" t="s">
        <v>1583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 t="s">
        <v>2177</v>
      </c>
      <c r="U14445" t="s">
        <v>5322</v>
      </c>
    </row>
    <row r="14446" spans="1:22">
      <c r="A14446" t="s">
        <v>17507</v>
      </c>
      <c r="B14446">
        <v>28.54</v>
      </c>
      <c r="C14446">
        <v>2317.1723999999999</v>
      </c>
      <c r="D14446">
        <v>20</v>
      </c>
      <c r="E14446">
        <v>-1.7</v>
      </c>
      <c r="F14446">
        <v>1159.5914</v>
      </c>
      <c r="G14446">
        <v>43.04</v>
      </c>
      <c r="J14446">
        <v>0</v>
      </c>
      <c r="L14446">
        <v>3</v>
      </c>
      <c r="M14446">
        <v>27724</v>
      </c>
      <c r="N14446" t="s">
        <v>1583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 t="s">
        <v>56</v>
      </c>
      <c r="U14446" t="s">
        <v>17508</v>
      </c>
      <c r="V14446" t="s">
        <v>17509</v>
      </c>
    </row>
    <row r="14447" spans="1:22">
      <c r="A14447" t="s">
        <v>17510</v>
      </c>
      <c r="B14447">
        <v>28.54</v>
      </c>
      <c r="C14447">
        <v>1479.749</v>
      </c>
      <c r="D14447">
        <v>14</v>
      </c>
      <c r="E14447">
        <v>1.1000000000000001</v>
      </c>
      <c r="F14447">
        <v>740.88260000000002</v>
      </c>
      <c r="G14447">
        <v>30.8</v>
      </c>
      <c r="J14447">
        <v>0</v>
      </c>
      <c r="L14447">
        <v>3</v>
      </c>
      <c r="M14447">
        <v>18574</v>
      </c>
      <c r="N14447" t="s">
        <v>1583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 t="s">
        <v>3244</v>
      </c>
      <c r="U14447" t="s">
        <v>32</v>
      </c>
      <c r="V14447" t="s">
        <v>2529</v>
      </c>
    </row>
    <row r="14448" spans="1:22">
      <c r="A14448" t="s">
        <v>17511</v>
      </c>
      <c r="B14448">
        <v>28.54</v>
      </c>
      <c r="C14448">
        <v>1416.7302</v>
      </c>
      <c r="D14448">
        <v>11</v>
      </c>
      <c r="E14448">
        <v>0.7</v>
      </c>
      <c r="F14448">
        <v>709.37289999999996</v>
      </c>
      <c r="G14448">
        <v>40.93</v>
      </c>
      <c r="J14448" s="1">
        <v>30900000</v>
      </c>
      <c r="K14448" s="1">
        <v>23400000</v>
      </c>
      <c r="L14448">
        <v>3</v>
      </c>
      <c r="M14448">
        <v>26140</v>
      </c>
      <c r="N14448" t="s">
        <v>1583</v>
      </c>
      <c r="O14448">
        <v>3</v>
      </c>
      <c r="P14448">
        <v>0</v>
      </c>
      <c r="Q14448">
        <v>0</v>
      </c>
      <c r="R14448">
        <v>2</v>
      </c>
      <c r="S14448">
        <v>1</v>
      </c>
      <c r="T14448" t="s">
        <v>237</v>
      </c>
    </row>
    <row r="14449" spans="1:22">
      <c r="A14449" t="s">
        <v>17512</v>
      </c>
      <c r="B14449">
        <v>28.53</v>
      </c>
      <c r="C14449">
        <v>2771.4414000000002</v>
      </c>
      <c r="D14449">
        <v>26</v>
      </c>
      <c r="E14449">
        <v>8.1999999999999993</v>
      </c>
      <c r="F14449">
        <v>924.82870000000003</v>
      </c>
      <c r="G14449">
        <v>62.99</v>
      </c>
      <c r="J14449" s="1">
        <v>1.28</v>
      </c>
      <c r="L14449">
        <v>3</v>
      </c>
      <c r="M14449">
        <v>42670</v>
      </c>
      <c r="N14449" t="s">
        <v>1583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 t="s">
        <v>41</v>
      </c>
      <c r="U14449" t="s">
        <v>5322</v>
      </c>
    </row>
    <row r="14450" spans="1:22">
      <c r="A14450" t="s">
        <v>17513</v>
      </c>
      <c r="B14450">
        <v>28.52</v>
      </c>
      <c r="C14450">
        <v>1500.7671</v>
      </c>
      <c r="D14450">
        <v>13</v>
      </c>
      <c r="E14450">
        <v>13.6</v>
      </c>
      <c r="F14450">
        <v>751.40099999999995</v>
      </c>
      <c r="G14450">
        <v>39.590000000000003</v>
      </c>
      <c r="J14450" s="1">
        <v>637000</v>
      </c>
      <c r="L14450">
        <v>3</v>
      </c>
      <c r="M14450">
        <v>25093</v>
      </c>
      <c r="N14450" t="s">
        <v>1583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 t="s">
        <v>2892</v>
      </c>
      <c r="U14450" t="s">
        <v>3049</v>
      </c>
      <c r="V14450" t="s">
        <v>17514</v>
      </c>
    </row>
    <row r="14451" spans="1:22">
      <c r="A14451" t="s">
        <v>17515</v>
      </c>
      <c r="B14451">
        <v>28.51</v>
      </c>
      <c r="C14451">
        <v>1693.7947999999999</v>
      </c>
      <c r="D14451">
        <v>17</v>
      </c>
      <c r="E14451">
        <v>-1.4</v>
      </c>
      <c r="F14451">
        <v>565.60469999999998</v>
      </c>
      <c r="G14451">
        <v>25.26</v>
      </c>
      <c r="J14451" s="1">
        <v>15700000</v>
      </c>
      <c r="K14451" s="1">
        <v>13200000</v>
      </c>
      <c r="L14451">
        <v>4</v>
      </c>
      <c r="M14451">
        <v>14699</v>
      </c>
      <c r="N14451" t="s">
        <v>23</v>
      </c>
      <c r="O14451">
        <v>2</v>
      </c>
      <c r="P14451">
        <v>0</v>
      </c>
      <c r="Q14451">
        <v>0</v>
      </c>
      <c r="R14451">
        <v>1</v>
      </c>
      <c r="S14451">
        <v>1</v>
      </c>
      <c r="T14451" t="s">
        <v>24</v>
      </c>
      <c r="U14451" t="s">
        <v>7847</v>
      </c>
      <c r="V14451" t="s">
        <v>17516</v>
      </c>
    </row>
    <row r="14452" spans="1:22">
      <c r="A14452" t="s">
        <v>17517</v>
      </c>
      <c r="B14452">
        <v>28.51</v>
      </c>
      <c r="C14452">
        <v>2124.9863</v>
      </c>
      <c r="D14452">
        <v>19</v>
      </c>
      <c r="E14452">
        <v>1.4</v>
      </c>
      <c r="F14452">
        <v>1063.502</v>
      </c>
      <c r="G14452">
        <v>51.83</v>
      </c>
      <c r="J14452" s="1">
        <v>426000</v>
      </c>
      <c r="L14452">
        <v>3</v>
      </c>
      <c r="M14452">
        <v>34387</v>
      </c>
      <c r="N14452" t="s">
        <v>1583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 t="s">
        <v>391</v>
      </c>
      <c r="U14452" t="s">
        <v>5322</v>
      </c>
    </row>
    <row r="14453" spans="1:22">
      <c r="A14453" t="s">
        <v>17518</v>
      </c>
      <c r="B14453">
        <v>28.51</v>
      </c>
      <c r="C14453">
        <v>890.49739999999997</v>
      </c>
      <c r="D14453">
        <v>7</v>
      </c>
      <c r="E14453">
        <v>-0.9</v>
      </c>
      <c r="F14453">
        <v>446.25560000000002</v>
      </c>
      <c r="G14453">
        <v>31.5</v>
      </c>
      <c r="J14453" s="1">
        <v>15700000</v>
      </c>
      <c r="K14453" s="1">
        <v>15200000</v>
      </c>
      <c r="L14453">
        <v>4</v>
      </c>
      <c r="M14453">
        <v>19043</v>
      </c>
      <c r="N14453" t="s">
        <v>23</v>
      </c>
      <c r="O14453">
        <v>2</v>
      </c>
      <c r="P14453">
        <v>0</v>
      </c>
      <c r="Q14453">
        <v>0</v>
      </c>
      <c r="R14453">
        <v>1</v>
      </c>
      <c r="S14453">
        <v>1</v>
      </c>
      <c r="T14453" t="s">
        <v>973</v>
      </c>
    </row>
    <row r="14454" spans="1:22">
      <c r="A14454" t="s">
        <v>17519</v>
      </c>
      <c r="B14454">
        <v>28.5</v>
      </c>
      <c r="C14454">
        <v>1198.6558</v>
      </c>
      <c r="D14454">
        <v>12</v>
      </c>
      <c r="E14454">
        <v>0.4</v>
      </c>
      <c r="F14454">
        <v>600.33540000000005</v>
      </c>
      <c r="G14454">
        <v>33.04</v>
      </c>
      <c r="J14454" s="1">
        <v>10300000</v>
      </c>
      <c r="K14454" s="1">
        <v>11000000</v>
      </c>
      <c r="L14454">
        <v>4</v>
      </c>
      <c r="M14454">
        <v>20208</v>
      </c>
      <c r="N14454" t="s">
        <v>23</v>
      </c>
      <c r="O14454">
        <v>2</v>
      </c>
      <c r="P14454">
        <v>0</v>
      </c>
      <c r="Q14454">
        <v>0</v>
      </c>
      <c r="R14454">
        <v>1</v>
      </c>
      <c r="S14454">
        <v>1</v>
      </c>
      <c r="T14454" t="s">
        <v>1179</v>
      </c>
      <c r="U14454" t="s">
        <v>5322</v>
      </c>
    </row>
    <row r="14455" spans="1:22">
      <c r="A14455" t="s">
        <v>17520</v>
      </c>
      <c r="B14455">
        <v>28.5</v>
      </c>
      <c r="C14455">
        <v>891.41200000000003</v>
      </c>
      <c r="D14455">
        <v>7</v>
      </c>
      <c r="E14455">
        <v>-1.5</v>
      </c>
      <c r="F14455">
        <v>446.71260000000001</v>
      </c>
      <c r="G14455">
        <v>17.59</v>
      </c>
      <c r="J14455">
        <v>0</v>
      </c>
      <c r="L14455">
        <v>3</v>
      </c>
      <c r="M14455">
        <v>9486</v>
      </c>
      <c r="N14455" t="s">
        <v>1583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 t="s">
        <v>2339</v>
      </c>
      <c r="U14455" t="s">
        <v>35</v>
      </c>
      <c r="V14455" t="s">
        <v>409</v>
      </c>
    </row>
    <row r="14456" spans="1:22">
      <c r="A14456" t="s">
        <v>17521</v>
      </c>
      <c r="B14456">
        <v>28.5</v>
      </c>
      <c r="C14456">
        <v>798.43880000000001</v>
      </c>
      <c r="D14456">
        <v>7</v>
      </c>
      <c r="E14456">
        <v>-0.3</v>
      </c>
      <c r="F14456">
        <v>400.22660000000002</v>
      </c>
      <c r="G14456">
        <v>26.57</v>
      </c>
      <c r="J14456" s="1">
        <v>4350000</v>
      </c>
      <c r="K14456" s="1">
        <v>4240000</v>
      </c>
      <c r="L14456">
        <v>4</v>
      </c>
      <c r="M14456">
        <v>15580</v>
      </c>
      <c r="N14456" t="s">
        <v>23</v>
      </c>
      <c r="O14456">
        <v>2</v>
      </c>
      <c r="P14456">
        <v>0</v>
      </c>
      <c r="Q14456">
        <v>0</v>
      </c>
      <c r="R14456">
        <v>1</v>
      </c>
      <c r="S14456">
        <v>1</v>
      </c>
      <c r="T14456" t="s">
        <v>500</v>
      </c>
    </row>
    <row r="14457" spans="1:22">
      <c r="A14457" t="s">
        <v>17522</v>
      </c>
      <c r="B14457">
        <v>28.5</v>
      </c>
      <c r="C14457">
        <v>993.54939999999999</v>
      </c>
      <c r="D14457">
        <v>9</v>
      </c>
      <c r="E14457">
        <v>-0.4</v>
      </c>
      <c r="F14457">
        <v>497.78179999999998</v>
      </c>
      <c r="G14457">
        <v>47.5</v>
      </c>
      <c r="J14457" s="1">
        <v>618000</v>
      </c>
      <c r="L14457">
        <v>3</v>
      </c>
      <c r="M14457">
        <v>31112</v>
      </c>
      <c r="N14457" t="s">
        <v>1583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 t="s">
        <v>1133</v>
      </c>
    </row>
    <row r="14458" spans="1:22">
      <c r="A14458" t="s">
        <v>17523</v>
      </c>
      <c r="B14458">
        <v>28.5</v>
      </c>
      <c r="C14458">
        <v>1132.6062999999999</v>
      </c>
      <c r="D14458">
        <v>9</v>
      </c>
      <c r="E14458">
        <v>-0.3</v>
      </c>
      <c r="F14458">
        <v>567.31020000000001</v>
      </c>
      <c r="G14458">
        <v>28.04</v>
      </c>
      <c r="J14458" s="1">
        <v>371000</v>
      </c>
      <c r="K14458" s="1">
        <v>444000</v>
      </c>
      <c r="L14458">
        <v>4</v>
      </c>
      <c r="M14458">
        <v>16539</v>
      </c>
      <c r="N14458" t="s">
        <v>23</v>
      </c>
      <c r="O14458">
        <v>2</v>
      </c>
      <c r="P14458">
        <v>0</v>
      </c>
      <c r="Q14458">
        <v>0</v>
      </c>
      <c r="R14458">
        <v>1</v>
      </c>
      <c r="S14458">
        <v>1</v>
      </c>
      <c r="T14458" t="s">
        <v>2896</v>
      </c>
    </row>
    <row r="14459" spans="1:22">
      <c r="A14459" t="s">
        <v>17524</v>
      </c>
      <c r="B14459">
        <v>28.5</v>
      </c>
      <c r="C14459">
        <v>1382.6652999999999</v>
      </c>
      <c r="D14459">
        <v>11</v>
      </c>
      <c r="E14459">
        <v>0.9</v>
      </c>
      <c r="F14459">
        <v>692.34050000000002</v>
      </c>
      <c r="G14459">
        <v>58.03</v>
      </c>
      <c r="J14459" s="1">
        <v>126000</v>
      </c>
      <c r="L14459">
        <v>3</v>
      </c>
      <c r="M14459">
        <v>39009</v>
      </c>
      <c r="N14459" t="s">
        <v>1583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 t="s">
        <v>17006</v>
      </c>
    </row>
    <row r="14460" spans="1:22">
      <c r="A14460" t="s">
        <v>17525</v>
      </c>
      <c r="B14460">
        <v>28.49</v>
      </c>
      <c r="C14460">
        <v>817.41809999999998</v>
      </c>
      <c r="D14460">
        <v>7</v>
      </c>
      <c r="E14460">
        <v>-0.6</v>
      </c>
      <c r="F14460">
        <v>409.71609999999998</v>
      </c>
      <c r="G14460">
        <v>18.45</v>
      </c>
      <c r="J14460" s="1">
        <v>2220000</v>
      </c>
      <c r="K14460" s="1">
        <v>2310000</v>
      </c>
      <c r="L14460">
        <v>4</v>
      </c>
      <c r="M14460">
        <v>9976</v>
      </c>
      <c r="N14460" t="s">
        <v>23</v>
      </c>
      <c r="O14460">
        <v>2</v>
      </c>
      <c r="P14460">
        <v>0</v>
      </c>
      <c r="Q14460">
        <v>0</v>
      </c>
      <c r="R14460">
        <v>1</v>
      </c>
      <c r="S14460">
        <v>1</v>
      </c>
      <c r="T14460" t="s">
        <v>586</v>
      </c>
    </row>
    <row r="14461" spans="1:22">
      <c r="A14461" t="s">
        <v>17526</v>
      </c>
      <c r="B14461">
        <v>28.49</v>
      </c>
      <c r="C14461">
        <v>1519.8074999999999</v>
      </c>
      <c r="D14461">
        <v>13</v>
      </c>
      <c r="E14461">
        <v>4</v>
      </c>
      <c r="F14461">
        <v>760.91409999999996</v>
      </c>
      <c r="G14461">
        <v>80.83</v>
      </c>
      <c r="J14461" s="1">
        <v>538000</v>
      </c>
      <c r="L14461">
        <v>3</v>
      </c>
      <c r="M14461">
        <v>55405</v>
      </c>
      <c r="N14461" t="s">
        <v>1583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 t="s">
        <v>297</v>
      </c>
      <c r="U14461" t="s">
        <v>6569</v>
      </c>
      <c r="V14461" t="s">
        <v>17527</v>
      </c>
    </row>
    <row r="14462" spans="1:22">
      <c r="A14462" t="s">
        <v>17528</v>
      </c>
      <c r="B14462">
        <v>28.48</v>
      </c>
      <c r="C14462">
        <v>2813.4778000000001</v>
      </c>
      <c r="D14462">
        <v>26</v>
      </c>
      <c r="E14462">
        <v>2.2999999999999998</v>
      </c>
      <c r="F14462">
        <v>938.83529999999996</v>
      </c>
      <c r="G14462">
        <v>87.11</v>
      </c>
      <c r="J14462" s="1">
        <v>13000000</v>
      </c>
      <c r="L14462">
        <v>3</v>
      </c>
      <c r="M14462">
        <v>59787</v>
      </c>
      <c r="N14462" t="s">
        <v>1583</v>
      </c>
      <c r="O14462">
        <v>2</v>
      </c>
      <c r="P14462">
        <v>0</v>
      </c>
      <c r="Q14462">
        <v>0</v>
      </c>
      <c r="R14462">
        <v>2</v>
      </c>
      <c r="S14462">
        <v>0</v>
      </c>
      <c r="T14462" t="s">
        <v>24</v>
      </c>
      <c r="U14462" t="s">
        <v>10667</v>
      </c>
      <c r="V14462" t="s">
        <v>89</v>
      </c>
    </row>
    <row r="14463" spans="1:22">
      <c r="A14463" t="s">
        <v>17529</v>
      </c>
      <c r="B14463">
        <v>28.48</v>
      </c>
      <c r="C14463">
        <v>2837.3364000000001</v>
      </c>
      <c r="D14463">
        <v>24</v>
      </c>
      <c r="E14463">
        <v>5.7</v>
      </c>
      <c r="F14463">
        <v>946.79139999999995</v>
      </c>
      <c r="G14463">
        <v>55.13</v>
      </c>
      <c r="J14463" s="1">
        <v>20000000</v>
      </c>
      <c r="L14463">
        <v>3</v>
      </c>
      <c r="M14463">
        <v>36830</v>
      </c>
      <c r="N14463" t="s">
        <v>1583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 t="s">
        <v>463</v>
      </c>
      <c r="U14463" t="s">
        <v>5322</v>
      </c>
    </row>
    <row r="14464" spans="1:22">
      <c r="A14464" t="s">
        <v>17530</v>
      </c>
      <c r="B14464">
        <v>28.48</v>
      </c>
      <c r="C14464">
        <v>1842.8822</v>
      </c>
      <c r="D14464">
        <v>15</v>
      </c>
      <c r="E14464">
        <v>11.8</v>
      </c>
      <c r="F14464">
        <v>922.45929999999998</v>
      </c>
      <c r="G14464">
        <v>65.3</v>
      </c>
      <c r="J14464" s="1">
        <v>56100</v>
      </c>
      <c r="L14464">
        <v>3</v>
      </c>
      <c r="M14464">
        <v>44347</v>
      </c>
      <c r="N14464" t="s">
        <v>1583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 t="s">
        <v>1405</v>
      </c>
      <c r="U14464" t="s">
        <v>3049</v>
      </c>
      <c r="V14464" t="s">
        <v>17531</v>
      </c>
    </row>
    <row r="14465" spans="1:22">
      <c r="A14465" t="s">
        <v>17532</v>
      </c>
      <c r="B14465">
        <v>28.47</v>
      </c>
      <c r="C14465">
        <v>2496.1260000000002</v>
      </c>
      <c r="D14465">
        <v>22</v>
      </c>
      <c r="E14465">
        <v>3.7</v>
      </c>
      <c r="F14465">
        <v>833.05240000000003</v>
      </c>
      <c r="G14465">
        <v>47.84</v>
      </c>
      <c r="J14465" s="1">
        <v>361000</v>
      </c>
      <c r="L14465">
        <v>3</v>
      </c>
      <c r="M14465">
        <v>31377</v>
      </c>
      <c r="N14465" t="s">
        <v>1583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 t="s">
        <v>99</v>
      </c>
      <c r="U14465" t="s">
        <v>17533</v>
      </c>
      <c r="V14465" t="s">
        <v>17534</v>
      </c>
    </row>
    <row r="14466" spans="1:22">
      <c r="A14466" t="s">
        <v>17535</v>
      </c>
      <c r="B14466">
        <v>28.46</v>
      </c>
      <c r="C14466">
        <v>1021.4902</v>
      </c>
      <c r="D14466">
        <v>9</v>
      </c>
      <c r="E14466">
        <v>-0.1</v>
      </c>
      <c r="F14466">
        <v>511.75229999999999</v>
      </c>
      <c r="G14466">
        <v>15.89</v>
      </c>
      <c r="J14466" s="1">
        <v>5160000</v>
      </c>
      <c r="K14466" s="1">
        <v>3430000</v>
      </c>
      <c r="L14466">
        <v>4</v>
      </c>
      <c r="M14466">
        <v>8268</v>
      </c>
      <c r="N14466" t="s">
        <v>23</v>
      </c>
      <c r="O14466">
        <v>2</v>
      </c>
      <c r="P14466">
        <v>0</v>
      </c>
      <c r="Q14466">
        <v>0</v>
      </c>
      <c r="R14466">
        <v>1</v>
      </c>
      <c r="S14466">
        <v>1</v>
      </c>
      <c r="T14466" t="s">
        <v>705</v>
      </c>
      <c r="U14466" t="s">
        <v>5322</v>
      </c>
    </row>
    <row r="14467" spans="1:22">
      <c r="A14467" t="s">
        <v>17536</v>
      </c>
      <c r="B14467">
        <v>28.46</v>
      </c>
      <c r="C14467">
        <v>853.40039999999999</v>
      </c>
      <c r="D14467">
        <v>7</v>
      </c>
      <c r="E14467">
        <v>1.1000000000000001</v>
      </c>
      <c r="F14467">
        <v>427.7079</v>
      </c>
      <c r="G14467">
        <v>22.55</v>
      </c>
      <c r="J14467" s="1">
        <v>728000</v>
      </c>
      <c r="L14467">
        <v>3</v>
      </c>
      <c r="M14467">
        <v>12776</v>
      </c>
      <c r="N14467" t="s">
        <v>1583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 t="s">
        <v>1694</v>
      </c>
    </row>
    <row r="14468" spans="1:22">
      <c r="A14468" t="s">
        <v>17537</v>
      </c>
      <c r="B14468">
        <v>28.46</v>
      </c>
      <c r="C14468">
        <v>1220.5707</v>
      </c>
      <c r="D14468">
        <v>11</v>
      </c>
      <c r="E14468">
        <v>-0.6</v>
      </c>
      <c r="F14468">
        <v>611.29219999999998</v>
      </c>
      <c r="G14468">
        <v>18.920000000000002</v>
      </c>
      <c r="J14468" s="1">
        <v>336000</v>
      </c>
      <c r="K14468" s="1">
        <v>316000</v>
      </c>
      <c r="L14468">
        <v>3</v>
      </c>
      <c r="M14468">
        <v>10350</v>
      </c>
      <c r="N14468" t="s">
        <v>1583</v>
      </c>
      <c r="O14468">
        <v>2</v>
      </c>
      <c r="P14468">
        <v>0</v>
      </c>
      <c r="Q14468">
        <v>0</v>
      </c>
      <c r="R14468">
        <v>1</v>
      </c>
      <c r="S14468">
        <v>1</v>
      </c>
      <c r="T14468" t="s">
        <v>71</v>
      </c>
      <c r="U14468" t="s">
        <v>32</v>
      </c>
      <c r="V14468" t="s">
        <v>1241</v>
      </c>
    </row>
    <row r="14469" spans="1:22">
      <c r="A14469" t="s">
        <v>17538</v>
      </c>
      <c r="B14469">
        <v>28.45</v>
      </c>
      <c r="C14469">
        <v>1314.7003</v>
      </c>
      <c r="D14469">
        <v>12</v>
      </c>
      <c r="E14469">
        <v>0.5</v>
      </c>
      <c r="F14469">
        <v>658.3578</v>
      </c>
      <c r="G14469">
        <v>14.57</v>
      </c>
      <c r="J14469" s="1">
        <v>77200</v>
      </c>
      <c r="L14469">
        <v>3</v>
      </c>
      <c r="M14469">
        <v>7419</v>
      </c>
      <c r="N14469" t="s">
        <v>1583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 t="s">
        <v>43</v>
      </c>
    </row>
    <row r="14470" spans="1:22">
      <c r="A14470" t="s">
        <v>17539</v>
      </c>
      <c r="B14470">
        <v>28.45</v>
      </c>
      <c r="C14470">
        <v>813.49599999999998</v>
      </c>
      <c r="D14470">
        <v>7</v>
      </c>
      <c r="E14470">
        <v>-2.4</v>
      </c>
      <c r="F14470">
        <v>407.7543</v>
      </c>
      <c r="G14470">
        <v>31.98</v>
      </c>
      <c r="J14470" s="1">
        <v>1490000</v>
      </c>
      <c r="K14470" s="1">
        <v>1280000</v>
      </c>
      <c r="L14470">
        <v>4</v>
      </c>
      <c r="M14470">
        <v>19424</v>
      </c>
      <c r="N14470" t="s">
        <v>23</v>
      </c>
      <c r="O14470">
        <v>2</v>
      </c>
      <c r="P14470">
        <v>0</v>
      </c>
      <c r="Q14470">
        <v>0</v>
      </c>
      <c r="R14470">
        <v>1</v>
      </c>
      <c r="S14470">
        <v>1</v>
      </c>
      <c r="T14470" t="s">
        <v>1190</v>
      </c>
    </row>
    <row r="14471" spans="1:22">
      <c r="A14471" t="s">
        <v>17540</v>
      </c>
      <c r="B14471">
        <v>28.45</v>
      </c>
      <c r="C14471">
        <v>1144.5724</v>
      </c>
      <c r="D14471">
        <v>10</v>
      </c>
      <c r="E14471">
        <v>2.9</v>
      </c>
      <c r="F14471">
        <v>573.29510000000005</v>
      </c>
      <c r="G14471">
        <v>15.82</v>
      </c>
      <c r="J14471" s="1">
        <v>20800000</v>
      </c>
      <c r="L14471">
        <v>3</v>
      </c>
      <c r="M14471">
        <v>8267</v>
      </c>
      <c r="N14471" t="s">
        <v>1583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 t="s">
        <v>3970</v>
      </c>
    </row>
    <row r="14472" spans="1:22">
      <c r="A14472" t="s">
        <v>17541</v>
      </c>
      <c r="B14472">
        <v>28.45</v>
      </c>
      <c r="C14472">
        <v>1007.4923</v>
      </c>
      <c r="D14472">
        <v>8</v>
      </c>
      <c r="E14472">
        <v>-0.9</v>
      </c>
      <c r="F14472">
        <v>504.75299999999999</v>
      </c>
      <c r="G14472">
        <v>42.9</v>
      </c>
      <c r="K14472" s="1">
        <v>151000</v>
      </c>
      <c r="L14472">
        <v>4</v>
      </c>
      <c r="M14472">
        <v>27542</v>
      </c>
      <c r="N14472" t="s">
        <v>23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 t="s">
        <v>17542</v>
      </c>
    </row>
    <row r="14473" spans="1:22">
      <c r="A14473" t="s">
        <v>17543</v>
      </c>
      <c r="B14473">
        <v>28.45</v>
      </c>
      <c r="C14473">
        <v>882.42690000000005</v>
      </c>
      <c r="D14473">
        <v>7</v>
      </c>
      <c r="E14473">
        <v>1.5</v>
      </c>
      <c r="F14473">
        <v>442.22140000000002</v>
      </c>
      <c r="G14473">
        <v>31.03</v>
      </c>
      <c r="J14473" s="1">
        <v>659000</v>
      </c>
      <c r="L14473">
        <v>3</v>
      </c>
      <c r="M14473">
        <v>18752</v>
      </c>
      <c r="N14473" t="s">
        <v>1583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 t="s">
        <v>1163</v>
      </c>
    </row>
    <row r="14474" spans="1:22">
      <c r="A14474" t="s">
        <v>17544</v>
      </c>
      <c r="B14474">
        <v>28.44</v>
      </c>
      <c r="C14474">
        <v>940.57060000000001</v>
      </c>
      <c r="D14474">
        <v>9</v>
      </c>
      <c r="E14474">
        <v>-1.1000000000000001</v>
      </c>
      <c r="F14474">
        <v>471.2921</v>
      </c>
      <c r="G14474">
        <v>35.32</v>
      </c>
      <c r="K14474" s="1">
        <v>561000</v>
      </c>
      <c r="L14474">
        <v>4</v>
      </c>
      <c r="M14474">
        <v>21822</v>
      </c>
      <c r="N14474" t="s">
        <v>23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 t="s">
        <v>24</v>
      </c>
      <c r="U14474" t="s">
        <v>17545</v>
      </c>
      <c r="V14474" t="s">
        <v>17546</v>
      </c>
    </row>
    <row r="14475" spans="1:22">
      <c r="A14475" t="s">
        <v>17547</v>
      </c>
      <c r="B14475">
        <v>28.44</v>
      </c>
      <c r="C14475">
        <v>1344.6533999999999</v>
      </c>
      <c r="D14475">
        <v>11</v>
      </c>
      <c r="E14475">
        <v>1.5</v>
      </c>
      <c r="F14475">
        <v>673.33500000000004</v>
      </c>
      <c r="G14475">
        <v>23.25</v>
      </c>
      <c r="J14475" s="1">
        <v>768000</v>
      </c>
      <c r="L14475">
        <v>3</v>
      </c>
      <c r="M14475">
        <v>13294</v>
      </c>
      <c r="N14475" t="s">
        <v>1583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 t="s">
        <v>7296</v>
      </c>
    </row>
    <row r="14476" spans="1:22">
      <c r="A14476" t="s">
        <v>17548</v>
      </c>
      <c r="B14476">
        <v>28.43</v>
      </c>
      <c r="C14476">
        <v>1803.9843000000001</v>
      </c>
      <c r="D14476">
        <v>16</v>
      </c>
      <c r="E14476">
        <v>-2.6</v>
      </c>
      <c r="F14476">
        <v>602.3338</v>
      </c>
      <c r="G14476">
        <v>18.670000000000002</v>
      </c>
      <c r="K14476" s="1">
        <v>101000</v>
      </c>
      <c r="L14476">
        <v>4</v>
      </c>
      <c r="M14476">
        <v>10139</v>
      </c>
      <c r="N14476" t="s">
        <v>23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 t="s">
        <v>1008</v>
      </c>
    </row>
    <row r="14477" spans="1:22">
      <c r="A14477" t="s">
        <v>17549</v>
      </c>
      <c r="B14477">
        <v>28.43</v>
      </c>
      <c r="C14477">
        <v>1005.4801</v>
      </c>
      <c r="D14477">
        <v>8</v>
      </c>
      <c r="E14477">
        <v>-0.3</v>
      </c>
      <c r="F14477">
        <v>503.74720000000002</v>
      </c>
      <c r="G14477">
        <v>16.79</v>
      </c>
      <c r="J14477" s="1">
        <v>1050000</v>
      </c>
      <c r="L14477">
        <v>3</v>
      </c>
      <c r="M14477">
        <v>8972</v>
      </c>
      <c r="N14477" t="s">
        <v>1583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 t="s">
        <v>5072</v>
      </c>
      <c r="U14477" t="s">
        <v>35</v>
      </c>
      <c r="V14477" t="s">
        <v>409</v>
      </c>
    </row>
    <row r="14478" spans="1:22">
      <c r="A14478" t="s">
        <v>17550</v>
      </c>
      <c r="B14478">
        <v>28.41</v>
      </c>
      <c r="C14478">
        <v>1376.6282000000001</v>
      </c>
      <c r="D14478">
        <v>12</v>
      </c>
      <c r="E14478">
        <v>5.5</v>
      </c>
      <c r="F14478">
        <v>689.32510000000002</v>
      </c>
      <c r="G14478">
        <v>24.3</v>
      </c>
      <c r="J14478" s="1">
        <v>370000</v>
      </c>
      <c r="K14478" s="1">
        <v>269000</v>
      </c>
      <c r="L14478">
        <v>4</v>
      </c>
      <c r="M14478">
        <v>14050</v>
      </c>
      <c r="N14478" t="s">
        <v>23</v>
      </c>
      <c r="O14478">
        <v>2</v>
      </c>
      <c r="P14478">
        <v>0</v>
      </c>
      <c r="Q14478">
        <v>0</v>
      </c>
      <c r="R14478">
        <v>1</v>
      </c>
      <c r="S14478">
        <v>1</v>
      </c>
      <c r="T14478" t="s">
        <v>4916</v>
      </c>
    </row>
    <row r="14479" spans="1:22">
      <c r="A14479" t="s">
        <v>17551</v>
      </c>
      <c r="B14479">
        <v>28.41</v>
      </c>
      <c r="C14479">
        <v>2425.1561999999999</v>
      </c>
      <c r="D14479">
        <v>22</v>
      </c>
      <c r="E14479">
        <v>-1</v>
      </c>
      <c r="F14479">
        <v>1213.5842</v>
      </c>
      <c r="G14479">
        <v>100.89</v>
      </c>
      <c r="K14479" s="1">
        <v>3810000</v>
      </c>
      <c r="L14479">
        <v>4</v>
      </c>
      <c r="M14479">
        <v>68261</v>
      </c>
      <c r="N14479" t="s">
        <v>23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 t="s">
        <v>56</v>
      </c>
      <c r="U14479" t="s">
        <v>1887</v>
      </c>
      <c r="V14479" t="s">
        <v>10966</v>
      </c>
    </row>
    <row r="14480" spans="1:22">
      <c r="A14480" t="s">
        <v>17552</v>
      </c>
      <c r="B14480">
        <v>28.41</v>
      </c>
      <c r="C14480">
        <v>803.43299999999999</v>
      </c>
      <c r="D14480">
        <v>6</v>
      </c>
      <c r="E14480">
        <v>-1</v>
      </c>
      <c r="F14480">
        <v>402.72340000000003</v>
      </c>
      <c r="G14480">
        <v>41.43</v>
      </c>
      <c r="J14480" s="1">
        <v>2980000</v>
      </c>
      <c r="K14480" s="1">
        <v>2610000</v>
      </c>
      <c r="L14480">
        <v>3</v>
      </c>
      <c r="M14480">
        <v>26531</v>
      </c>
      <c r="N14480" t="s">
        <v>1583</v>
      </c>
      <c r="O14480">
        <v>2</v>
      </c>
      <c r="P14480">
        <v>0</v>
      </c>
      <c r="Q14480">
        <v>0</v>
      </c>
      <c r="R14480">
        <v>1</v>
      </c>
      <c r="S14480">
        <v>1</v>
      </c>
      <c r="T14480" t="s">
        <v>6037</v>
      </c>
    </row>
    <row r="14481" spans="1:22">
      <c r="A14481" t="s">
        <v>17553</v>
      </c>
      <c r="B14481">
        <v>28.41</v>
      </c>
      <c r="C14481">
        <v>1383.7438</v>
      </c>
      <c r="D14481">
        <v>12</v>
      </c>
      <c r="E14481">
        <v>-0.1</v>
      </c>
      <c r="F14481">
        <v>692.87909999999999</v>
      </c>
      <c r="G14481">
        <v>80.63</v>
      </c>
      <c r="J14481" s="1">
        <v>215000</v>
      </c>
      <c r="K14481" s="1">
        <v>219000</v>
      </c>
      <c r="L14481">
        <v>3</v>
      </c>
      <c r="M14481">
        <v>55257</v>
      </c>
      <c r="N14481" t="s">
        <v>1583</v>
      </c>
      <c r="O14481">
        <v>2</v>
      </c>
      <c r="P14481">
        <v>0</v>
      </c>
      <c r="Q14481">
        <v>0</v>
      </c>
      <c r="R14481">
        <v>1</v>
      </c>
      <c r="S14481">
        <v>1</v>
      </c>
      <c r="T14481" t="s">
        <v>853</v>
      </c>
    </row>
    <row r="14482" spans="1:22">
      <c r="A14482" t="s">
        <v>17554</v>
      </c>
      <c r="B14482">
        <v>28.41</v>
      </c>
      <c r="C14482">
        <v>1459.7518</v>
      </c>
      <c r="D14482">
        <v>13</v>
      </c>
      <c r="E14482">
        <v>1.2</v>
      </c>
      <c r="F14482">
        <v>730.88400000000001</v>
      </c>
      <c r="G14482">
        <v>14.53</v>
      </c>
      <c r="J14482" s="1">
        <v>640000</v>
      </c>
      <c r="L14482">
        <v>3</v>
      </c>
      <c r="M14482">
        <v>7382</v>
      </c>
      <c r="N14482" t="s">
        <v>1583</v>
      </c>
      <c r="O14482">
        <v>2</v>
      </c>
      <c r="P14482">
        <v>0</v>
      </c>
      <c r="Q14482">
        <v>0</v>
      </c>
      <c r="R14482">
        <v>2</v>
      </c>
      <c r="S14482">
        <v>0</v>
      </c>
      <c r="T14482" t="s">
        <v>6309</v>
      </c>
    </row>
    <row r="14483" spans="1:22">
      <c r="A14483" t="s">
        <v>17555</v>
      </c>
      <c r="B14483">
        <v>28.4</v>
      </c>
      <c r="C14483">
        <v>1558.6760999999999</v>
      </c>
      <c r="D14483">
        <v>13</v>
      </c>
      <c r="E14483">
        <v>1.1000000000000001</v>
      </c>
      <c r="F14483">
        <v>780.34619999999995</v>
      </c>
      <c r="G14483">
        <v>53.34</v>
      </c>
      <c r="J14483" s="1">
        <v>688000</v>
      </c>
      <c r="K14483" s="1">
        <v>438000</v>
      </c>
      <c r="L14483">
        <v>3</v>
      </c>
      <c r="M14483">
        <v>35481</v>
      </c>
      <c r="N14483" t="s">
        <v>1583</v>
      </c>
      <c r="O14483">
        <v>2</v>
      </c>
      <c r="P14483">
        <v>0</v>
      </c>
      <c r="Q14483">
        <v>0</v>
      </c>
      <c r="R14483">
        <v>1</v>
      </c>
      <c r="S14483">
        <v>1</v>
      </c>
      <c r="T14483" t="s">
        <v>1211</v>
      </c>
      <c r="U14483" t="s">
        <v>35</v>
      </c>
      <c r="V14483" t="s">
        <v>187</v>
      </c>
    </row>
    <row r="14484" spans="1:22">
      <c r="A14484" t="s">
        <v>17556</v>
      </c>
      <c r="B14484">
        <v>28.4</v>
      </c>
      <c r="C14484">
        <v>2011.9679000000001</v>
      </c>
      <c r="D14484">
        <v>18</v>
      </c>
      <c r="E14484">
        <v>-2.2999999999999998</v>
      </c>
      <c r="F14484">
        <v>503.99810000000002</v>
      </c>
      <c r="G14484">
        <v>66.959999999999994</v>
      </c>
      <c r="J14484" s="1">
        <v>133000</v>
      </c>
      <c r="L14484">
        <v>3</v>
      </c>
      <c r="M14484">
        <v>45551</v>
      </c>
      <c r="N14484" t="s">
        <v>1583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 t="s">
        <v>198</v>
      </c>
      <c r="U14484" t="s">
        <v>7847</v>
      </c>
      <c r="V14484" t="s">
        <v>17557</v>
      </c>
    </row>
    <row r="14485" spans="1:22">
      <c r="A14485" t="s">
        <v>17558</v>
      </c>
      <c r="B14485">
        <v>28.39</v>
      </c>
      <c r="C14485">
        <v>1427.85</v>
      </c>
      <c r="D14485">
        <v>12</v>
      </c>
      <c r="E14485">
        <v>-0.6</v>
      </c>
      <c r="F14485">
        <v>714.93179999999995</v>
      </c>
      <c r="G14485">
        <v>69.92</v>
      </c>
      <c r="J14485" s="1">
        <v>2170000</v>
      </c>
      <c r="K14485" s="1">
        <v>2470000</v>
      </c>
      <c r="L14485">
        <v>4</v>
      </c>
      <c r="M14485">
        <v>47669</v>
      </c>
      <c r="N14485" t="s">
        <v>23</v>
      </c>
      <c r="O14485">
        <v>2</v>
      </c>
      <c r="P14485">
        <v>0</v>
      </c>
      <c r="Q14485">
        <v>0</v>
      </c>
      <c r="R14485">
        <v>1</v>
      </c>
      <c r="S14485">
        <v>1</v>
      </c>
      <c r="T14485" t="s">
        <v>17559</v>
      </c>
    </row>
    <row r="14486" spans="1:22">
      <c r="A14486" t="s">
        <v>17560</v>
      </c>
      <c r="B14486">
        <v>28.39</v>
      </c>
      <c r="C14486">
        <v>1761.9259999999999</v>
      </c>
      <c r="D14486">
        <v>19</v>
      </c>
      <c r="E14486">
        <v>-2.9</v>
      </c>
      <c r="F14486">
        <v>881.96770000000004</v>
      </c>
      <c r="G14486">
        <v>52.36</v>
      </c>
      <c r="K14486" s="1">
        <v>4380000</v>
      </c>
      <c r="L14486">
        <v>4</v>
      </c>
      <c r="M14486">
        <v>34737</v>
      </c>
      <c r="N14486" t="s">
        <v>23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 t="s">
        <v>24</v>
      </c>
    </row>
    <row r="14487" spans="1:22">
      <c r="A14487" t="s">
        <v>17561</v>
      </c>
      <c r="B14487">
        <v>28.39</v>
      </c>
      <c r="C14487">
        <v>982.42430000000002</v>
      </c>
      <c r="D14487">
        <v>8</v>
      </c>
      <c r="E14487">
        <v>-2.8</v>
      </c>
      <c r="F14487">
        <v>492.21809999999999</v>
      </c>
      <c r="G14487">
        <v>13.49</v>
      </c>
      <c r="J14487" s="1">
        <v>76000</v>
      </c>
      <c r="K14487" s="1">
        <v>126000</v>
      </c>
      <c r="L14487">
        <v>3</v>
      </c>
      <c r="M14487">
        <v>6614</v>
      </c>
      <c r="N14487" t="s">
        <v>1583</v>
      </c>
      <c r="O14487">
        <v>2</v>
      </c>
      <c r="P14487">
        <v>0</v>
      </c>
      <c r="Q14487">
        <v>0</v>
      </c>
      <c r="R14487">
        <v>1</v>
      </c>
      <c r="S14487">
        <v>1</v>
      </c>
      <c r="T14487" t="s">
        <v>1698</v>
      </c>
    </row>
    <row r="14488" spans="1:22">
      <c r="A14488" t="s">
        <v>17562</v>
      </c>
      <c r="B14488">
        <v>28.38</v>
      </c>
      <c r="C14488">
        <v>3676.9207000000001</v>
      </c>
      <c r="D14488">
        <v>41</v>
      </c>
      <c r="E14488">
        <v>0.5</v>
      </c>
      <c r="F14488">
        <v>920.23789999999997</v>
      </c>
      <c r="G14488">
        <v>101.83</v>
      </c>
      <c r="J14488" s="1">
        <v>972000</v>
      </c>
      <c r="L14488">
        <v>3</v>
      </c>
      <c r="M14488">
        <v>68910</v>
      </c>
      <c r="N14488" t="s">
        <v>1583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 t="s">
        <v>17563</v>
      </c>
    </row>
    <row r="14489" spans="1:22">
      <c r="A14489" t="s">
        <v>17564</v>
      </c>
      <c r="B14489">
        <v>28.38</v>
      </c>
      <c r="C14489">
        <v>1459.7882</v>
      </c>
      <c r="D14489">
        <v>13</v>
      </c>
      <c r="E14489">
        <v>-1.4</v>
      </c>
      <c r="F14489">
        <v>730.90030000000002</v>
      </c>
      <c r="G14489">
        <v>31.22</v>
      </c>
      <c r="J14489" s="1">
        <v>310000</v>
      </c>
      <c r="L14489">
        <v>3</v>
      </c>
      <c r="M14489">
        <v>18898</v>
      </c>
      <c r="N14489" t="s">
        <v>1583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 t="s">
        <v>2450</v>
      </c>
    </row>
    <row r="14490" spans="1:22">
      <c r="A14490" t="s">
        <v>17565</v>
      </c>
      <c r="B14490">
        <v>28.38</v>
      </c>
      <c r="C14490">
        <v>884.48299999999995</v>
      </c>
      <c r="D14490">
        <v>7</v>
      </c>
      <c r="E14490">
        <v>-4.2</v>
      </c>
      <c r="F14490">
        <v>443.24689999999998</v>
      </c>
      <c r="G14490">
        <v>49.6</v>
      </c>
      <c r="K14490" s="1">
        <v>991000</v>
      </c>
      <c r="L14490">
        <v>4</v>
      </c>
      <c r="M14490">
        <v>32682</v>
      </c>
      <c r="N14490" t="s">
        <v>23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 t="s">
        <v>1599</v>
      </c>
    </row>
    <row r="14491" spans="1:22">
      <c r="A14491" t="s">
        <v>17566</v>
      </c>
      <c r="B14491">
        <v>28.37</v>
      </c>
      <c r="C14491">
        <v>1287.6935000000001</v>
      </c>
      <c r="D14491">
        <v>11</v>
      </c>
      <c r="E14491">
        <v>-1.7</v>
      </c>
      <c r="F14491">
        <v>644.85289999999998</v>
      </c>
      <c r="G14491">
        <v>47.17</v>
      </c>
      <c r="J14491" s="1">
        <v>1470000</v>
      </c>
      <c r="K14491" s="1">
        <v>334000</v>
      </c>
      <c r="L14491">
        <v>3</v>
      </c>
      <c r="M14491">
        <v>30852</v>
      </c>
      <c r="N14491" t="s">
        <v>1583</v>
      </c>
      <c r="O14491">
        <v>2</v>
      </c>
      <c r="P14491">
        <v>0</v>
      </c>
      <c r="Q14491">
        <v>0</v>
      </c>
      <c r="R14491">
        <v>1</v>
      </c>
      <c r="S14491">
        <v>1</v>
      </c>
      <c r="T14491" t="s">
        <v>1273</v>
      </c>
    </row>
    <row r="14492" spans="1:22">
      <c r="A14492" t="s">
        <v>17567</v>
      </c>
      <c r="B14492">
        <v>28.36</v>
      </c>
      <c r="C14492">
        <v>1001.5393</v>
      </c>
      <c r="D14492">
        <v>9</v>
      </c>
      <c r="E14492">
        <v>1.9</v>
      </c>
      <c r="F14492">
        <v>501.77789999999999</v>
      </c>
      <c r="G14492">
        <v>18.97</v>
      </c>
      <c r="K14492" s="1">
        <v>18100000</v>
      </c>
      <c r="L14492">
        <v>4</v>
      </c>
      <c r="M14492">
        <v>10346</v>
      </c>
      <c r="N14492" t="s">
        <v>23</v>
      </c>
      <c r="O14492">
        <v>2</v>
      </c>
      <c r="P14492">
        <v>0</v>
      </c>
      <c r="Q14492">
        <v>0</v>
      </c>
      <c r="R14492">
        <v>0</v>
      </c>
      <c r="S14492">
        <v>2</v>
      </c>
      <c r="T14492" t="s">
        <v>432</v>
      </c>
    </row>
    <row r="14493" spans="1:22">
      <c r="A14493" t="s">
        <v>17568</v>
      </c>
      <c r="B14493">
        <v>28.36</v>
      </c>
      <c r="C14493">
        <v>1371.6993</v>
      </c>
      <c r="D14493">
        <v>13</v>
      </c>
      <c r="E14493">
        <v>-0.6</v>
      </c>
      <c r="F14493">
        <v>458.24009999999998</v>
      </c>
      <c r="G14493">
        <v>25.06</v>
      </c>
      <c r="J14493">
        <v>0</v>
      </c>
      <c r="L14493">
        <v>3</v>
      </c>
      <c r="M14493">
        <v>14592</v>
      </c>
      <c r="N14493" t="s">
        <v>1583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 t="s">
        <v>385</v>
      </c>
      <c r="U14493" t="s">
        <v>3302</v>
      </c>
      <c r="V14493" t="s">
        <v>4168</v>
      </c>
    </row>
    <row r="14494" spans="1:22">
      <c r="A14494" t="s">
        <v>17569</v>
      </c>
      <c r="B14494">
        <v>28.35</v>
      </c>
      <c r="C14494">
        <v>1352.6724999999999</v>
      </c>
      <c r="D14494">
        <v>11</v>
      </c>
      <c r="E14494">
        <v>1.2</v>
      </c>
      <c r="F14494">
        <v>677.34429999999998</v>
      </c>
      <c r="G14494">
        <v>38.97</v>
      </c>
      <c r="J14494" s="1">
        <v>945000</v>
      </c>
      <c r="L14494">
        <v>3</v>
      </c>
      <c r="M14494">
        <v>24604</v>
      </c>
      <c r="N14494" t="s">
        <v>1583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 t="s">
        <v>3340</v>
      </c>
    </row>
    <row r="14495" spans="1:22">
      <c r="A14495" t="s">
        <v>17570</v>
      </c>
      <c r="B14495">
        <v>28.34</v>
      </c>
      <c r="C14495">
        <v>984.59670000000006</v>
      </c>
      <c r="D14495">
        <v>9</v>
      </c>
      <c r="E14495">
        <v>-0.3</v>
      </c>
      <c r="F14495">
        <v>493.30549999999999</v>
      </c>
      <c r="G14495">
        <v>27.15</v>
      </c>
      <c r="J14495" s="1">
        <v>933000</v>
      </c>
      <c r="K14495" s="1">
        <v>629000</v>
      </c>
      <c r="L14495">
        <v>4</v>
      </c>
      <c r="M14495">
        <v>15959</v>
      </c>
      <c r="N14495" t="s">
        <v>23</v>
      </c>
      <c r="O14495">
        <v>2</v>
      </c>
      <c r="P14495">
        <v>0</v>
      </c>
      <c r="Q14495">
        <v>0</v>
      </c>
      <c r="R14495">
        <v>1</v>
      </c>
      <c r="S14495">
        <v>1</v>
      </c>
      <c r="T14495" t="s">
        <v>17571</v>
      </c>
    </row>
    <row r="14496" spans="1:22">
      <c r="A14496" t="s">
        <v>17572</v>
      </c>
      <c r="B14496">
        <v>28.33</v>
      </c>
      <c r="C14496">
        <v>3131.5708</v>
      </c>
      <c r="D14496">
        <v>24</v>
      </c>
      <c r="E14496">
        <v>-3.6</v>
      </c>
      <c r="F14496">
        <v>1044.8605</v>
      </c>
      <c r="G14496">
        <v>66.31</v>
      </c>
      <c r="J14496" s="1">
        <v>3390000</v>
      </c>
      <c r="L14496">
        <v>3</v>
      </c>
      <c r="M14496">
        <v>45084</v>
      </c>
      <c r="N14496" t="s">
        <v>1583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 t="s">
        <v>655</v>
      </c>
      <c r="U14496" t="s">
        <v>17423</v>
      </c>
      <c r="V14496" t="s">
        <v>17573</v>
      </c>
    </row>
    <row r="14497" spans="1:22">
      <c r="A14497" t="s">
        <v>17574</v>
      </c>
      <c r="B14497">
        <v>28.33</v>
      </c>
      <c r="C14497">
        <v>1167.6498999999999</v>
      </c>
      <c r="D14497">
        <v>11</v>
      </c>
      <c r="E14497">
        <v>0.2</v>
      </c>
      <c r="F14497">
        <v>584.83230000000003</v>
      </c>
      <c r="G14497">
        <v>43.4</v>
      </c>
      <c r="J14497" s="1">
        <v>3570000</v>
      </c>
      <c r="L14497">
        <v>3</v>
      </c>
      <c r="M14497">
        <v>27989</v>
      </c>
      <c r="N14497" t="s">
        <v>1583</v>
      </c>
      <c r="O14497">
        <v>2</v>
      </c>
      <c r="P14497">
        <v>0</v>
      </c>
      <c r="Q14497">
        <v>0</v>
      </c>
      <c r="R14497">
        <v>2</v>
      </c>
      <c r="S14497">
        <v>0</v>
      </c>
      <c r="T14497" t="s">
        <v>1179</v>
      </c>
      <c r="U14497" t="s">
        <v>11907</v>
      </c>
      <c r="V14497" t="s">
        <v>17575</v>
      </c>
    </row>
    <row r="14498" spans="1:22">
      <c r="A14498" t="s">
        <v>17576</v>
      </c>
      <c r="B14498">
        <v>28.33</v>
      </c>
      <c r="C14498">
        <v>945.4443</v>
      </c>
      <c r="D14498">
        <v>8</v>
      </c>
      <c r="E14498">
        <v>1.8</v>
      </c>
      <c r="F14498">
        <v>473.7303</v>
      </c>
      <c r="G14498">
        <v>16.600000000000001</v>
      </c>
      <c r="K14498" s="1">
        <v>267000</v>
      </c>
      <c r="L14498">
        <v>4</v>
      </c>
      <c r="M14498">
        <v>8793</v>
      </c>
      <c r="N14498" t="s">
        <v>23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 t="s">
        <v>4261</v>
      </c>
    </row>
    <row r="14499" spans="1:22">
      <c r="A14499" t="s">
        <v>17577</v>
      </c>
      <c r="B14499">
        <v>28.33</v>
      </c>
      <c r="C14499">
        <v>1805.8167000000001</v>
      </c>
      <c r="D14499">
        <v>16</v>
      </c>
      <c r="E14499">
        <v>0.2</v>
      </c>
      <c r="F14499">
        <v>602.94629999999995</v>
      </c>
      <c r="G14499">
        <v>20.29</v>
      </c>
      <c r="J14499" s="1">
        <v>44200000</v>
      </c>
      <c r="K14499" s="1">
        <v>46700000</v>
      </c>
      <c r="L14499">
        <v>3</v>
      </c>
      <c r="M14499">
        <v>11207</v>
      </c>
      <c r="N14499" t="s">
        <v>1583</v>
      </c>
      <c r="O14499">
        <v>4</v>
      </c>
      <c r="P14499">
        <v>0</v>
      </c>
      <c r="Q14499">
        <v>0</v>
      </c>
      <c r="R14499">
        <v>2</v>
      </c>
      <c r="S14499">
        <v>2</v>
      </c>
      <c r="T14499" t="s">
        <v>554</v>
      </c>
    </row>
    <row r="14500" spans="1:22">
      <c r="A14500" t="s">
        <v>17578</v>
      </c>
      <c r="B14500">
        <v>28.32</v>
      </c>
      <c r="C14500">
        <v>1578.7954999999999</v>
      </c>
      <c r="D14500">
        <v>14</v>
      </c>
      <c r="E14500">
        <v>1.3</v>
      </c>
      <c r="F14500">
        <v>527.2731</v>
      </c>
      <c r="G14500">
        <v>48.54</v>
      </c>
      <c r="K14500" s="1">
        <v>45800000</v>
      </c>
      <c r="L14500">
        <v>4</v>
      </c>
      <c r="M14500">
        <v>31861</v>
      </c>
      <c r="N14500" t="s">
        <v>23</v>
      </c>
      <c r="O14500">
        <v>2</v>
      </c>
      <c r="P14500">
        <v>0</v>
      </c>
      <c r="Q14500">
        <v>0</v>
      </c>
      <c r="R14500">
        <v>0</v>
      </c>
      <c r="S14500">
        <v>2</v>
      </c>
      <c r="T14500" t="s">
        <v>24</v>
      </c>
      <c r="U14500" t="s">
        <v>1887</v>
      </c>
      <c r="V14500" t="s">
        <v>12014</v>
      </c>
    </row>
    <row r="14501" spans="1:22">
      <c r="A14501" t="s">
        <v>17579</v>
      </c>
      <c r="B14501">
        <v>28.32</v>
      </c>
      <c r="C14501">
        <v>1575.7357</v>
      </c>
      <c r="D14501">
        <v>13</v>
      </c>
      <c r="E14501">
        <v>-8.5</v>
      </c>
      <c r="F14501">
        <v>788.86850000000004</v>
      </c>
      <c r="G14501">
        <v>42.54</v>
      </c>
      <c r="J14501" s="1">
        <v>4020000</v>
      </c>
      <c r="L14501">
        <v>3</v>
      </c>
      <c r="M14501">
        <v>27349</v>
      </c>
      <c r="N14501" t="s">
        <v>1583</v>
      </c>
      <c r="O14501">
        <v>2</v>
      </c>
      <c r="P14501">
        <v>0</v>
      </c>
      <c r="Q14501">
        <v>0</v>
      </c>
      <c r="R14501">
        <v>2</v>
      </c>
      <c r="S14501">
        <v>0</v>
      </c>
      <c r="T14501" t="s">
        <v>24</v>
      </c>
      <c r="U14501" t="s">
        <v>5322</v>
      </c>
    </row>
    <row r="14502" spans="1:22">
      <c r="A14502" t="s">
        <v>17580</v>
      </c>
      <c r="B14502">
        <v>28.31</v>
      </c>
      <c r="C14502">
        <v>1204.6451</v>
      </c>
      <c r="D14502">
        <v>11</v>
      </c>
      <c r="E14502">
        <v>-1</v>
      </c>
      <c r="F14502">
        <v>402.55529999999999</v>
      </c>
      <c r="G14502">
        <v>26</v>
      </c>
      <c r="J14502" s="1">
        <v>17200000</v>
      </c>
      <c r="K14502">
        <v>0</v>
      </c>
      <c r="L14502">
        <v>3</v>
      </c>
      <c r="M14502">
        <v>15191</v>
      </c>
      <c r="N14502" t="s">
        <v>1583</v>
      </c>
      <c r="O14502">
        <v>2</v>
      </c>
      <c r="P14502">
        <v>0</v>
      </c>
      <c r="Q14502">
        <v>0</v>
      </c>
      <c r="R14502">
        <v>1</v>
      </c>
      <c r="S14502">
        <v>1</v>
      </c>
      <c r="T14502" t="s">
        <v>237</v>
      </c>
      <c r="U14502" t="s">
        <v>3302</v>
      </c>
      <c r="V14502" t="s">
        <v>9695</v>
      </c>
    </row>
    <row r="14503" spans="1:22">
      <c r="A14503" t="s">
        <v>17581</v>
      </c>
      <c r="B14503">
        <v>28.31</v>
      </c>
      <c r="C14503">
        <v>2868.4612000000002</v>
      </c>
      <c r="D14503">
        <v>26</v>
      </c>
      <c r="E14503">
        <v>-0.1</v>
      </c>
      <c r="F14503">
        <v>957.16089999999997</v>
      </c>
      <c r="G14503">
        <v>81.44</v>
      </c>
      <c r="J14503" s="1">
        <v>344000</v>
      </c>
      <c r="L14503">
        <v>3</v>
      </c>
      <c r="M14503">
        <v>55843</v>
      </c>
      <c r="N14503" t="s">
        <v>1583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 t="s">
        <v>12351</v>
      </c>
      <c r="U14503" t="s">
        <v>32</v>
      </c>
      <c r="V14503" t="s">
        <v>7947</v>
      </c>
    </row>
    <row r="14504" spans="1:22">
      <c r="A14504" t="s">
        <v>17582</v>
      </c>
      <c r="B14504">
        <v>28.31</v>
      </c>
      <c r="C14504">
        <v>1727.9491</v>
      </c>
      <c r="D14504">
        <v>16</v>
      </c>
      <c r="E14504">
        <v>0.6</v>
      </c>
      <c r="F14504">
        <v>864.98230000000001</v>
      </c>
      <c r="G14504">
        <v>80.650000000000006</v>
      </c>
      <c r="J14504" s="1">
        <v>3310000</v>
      </c>
      <c r="K14504" s="1">
        <v>3090000</v>
      </c>
      <c r="L14504">
        <v>4</v>
      </c>
      <c r="M14504">
        <v>55237</v>
      </c>
      <c r="N14504" t="s">
        <v>23</v>
      </c>
      <c r="O14504">
        <v>3</v>
      </c>
      <c r="P14504">
        <v>0</v>
      </c>
      <c r="Q14504">
        <v>0</v>
      </c>
      <c r="R14504">
        <v>2</v>
      </c>
      <c r="S14504">
        <v>1</v>
      </c>
      <c r="T14504" t="s">
        <v>534</v>
      </c>
      <c r="U14504" t="s">
        <v>32</v>
      </c>
      <c r="V14504" t="s">
        <v>960</v>
      </c>
    </row>
    <row r="14505" spans="1:22">
      <c r="A14505" t="s">
        <v>17583</v>
      </c>
      <c r="B14505">
        <v>28.31</v>
      </c>
      <c r="C14505">
        <v>1854.8530000000001</v>
      </c>
      <c r="D14505">
        <v>17</v>
      </c>
      <c r="E14505">
        <v>-1.3</v>
      </c>
      <c r="F14505">
        <v>464.7199</v>
      </c>
      <c r="G14505">
        <v>13.22</v>
      </c>
      <c r="K14505" s="1">
        <v>8210000</v>
      </c>
      <c r="L14505">
        <v>4</v>
      </c>
      <c r="M14505">
        <v>6389</v>
      </c>
      <c r="N14505" t="s">
        <v>23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 t="s">
        <v>838</v>
      </c>
      <c r="U14505" t="s">
        <v>5322</v>
      </c>
    </row>
    <row r="14506" spans="1:22">
      <c r="A14506" t="s">
        <v>17584</v>
      </c>
      <c r="B14506">
        <v>28.31</v>
      </c>
      <c r="C14506">
        <v>1140.5815</v>
      </c>
      <c r="D14506">
        <v>10</v>
      </c>
      <c r="E14506">
        <v>-1.1000000000000001</v>
      </c>
      <c r="F14506">
        <v>571.29740000000004</v>
      </c>
      <c r="G14506">
        <v>59.71</v>
      </c>
      <c r="J14506" s="1">
        <v>437000</v>
      </c>
      <c r="K14506" s="1">
        <v>587000</v>
      </c>
      <c r="L14506">
        <v>4</v>
      </c>
      <c r="M14506">
        <v>40219</v>
      </c>
      <c r="N14506" t="s">
        <v>23</v>
      </c>
      <c r="O14506">
        <v>2</v>
      </c>
      <c r="P14506">
        <v>0</v>
      </c>
      <c r="Q14506">
        <v>0</v>
      </c>
      <c r="R14506">
        <v>1</v>
      </c>
      <c r="S14506">
        <v>1</v>
      </c>
      <c r="T14506" t="s">
        <v>5475</v>
      </c>
    </row>
    <row r="14507" spans="1:22">
      <c r="A14507" t="s">
        <v>17585</v>
      </c>
      <c r="B14507">
        <v>28.31</v>
      </c>
      <c r="C14507">
        <v>903.51779999999997</v>
      </c>
      <c r="D14507">
        <v>8</v>
      </c>
      <c r="E14507">
        <v>0.9</v>
      </c>
      <c r="F14507">
        <v>452.76659999999998</v>
      </c>
      <c r="G14507">
        <v>43.23</v>
      </c>
      <c r="J14507" s="1">
        <v>145000</v>
      </c>
      <c r="L14507">
        <v>3</v>
      </c>
      <c r="M14507">
        <v>27865</v>
      </c>
      <c r="N14507" t="s">
        <v>1583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 t="s">
        <v>12990</v>
      </c>
    </row>
    <row r="14508" spans="1:22">
      <c r="A14508" t="s">
        <v>17586</v>
      </c>
      <c r="B14508">
        <v>28.3</v>
      </c>
      <c r="C14508">
        <v>1080.6113</v>
      </c>
      <c r="D14508">
        <v>9</v>
      </c>
      <c r="E14508">
        <v>-0.1</v>
      </c>
      <c r="F14508">
        <v>541.31290000000001</v>
      </c>
      <c r="G14508">
        <v>24.83</v>
      </c>
      <c r="J14508" s="1">
        <v>1600000</v>
      </c>
      <c r="L14508">
        <v>3</v>
      </c>
      <c r="M14508">
        <v>14446</v>
      </c>
      <c r="N14508" t="s">
        <v>1583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 t="s">
        <v>793</v>
      </c>
      <c r="U14508" t="s">
        <v>35</v>
      </c>
      <c r="V14508" t="s">
        <v>39</v>
      </c>
    </row>
    <row r="14509" spans="1:22">
      <c r="A14509" t="s">
        <v>17587</v>
      </c>
      <c r="B14509">
        <v>28.29</v>
      </c>
      <c r="C14509">
        <v>899.50760000000002</v>
      </c>
      <c r="D14509">
        <v>8</v>
      </c>
      <c r="E14509">
        <v>0.8</v>
      </c>
      <c r="F14509">
        <v>450.76139999999998</v>
      </c>
      <c r="G14509">
        <v>26.75</v>
      </c>
      <c r="J14509" s="1">
        <v>3140000</v>
      </c>
      <c r="K14509" s="1">
        <v>3480000</v>
      </c>
      <c r="L14509">
        <v>4</v>
      </c>
      <c r="M14509">
        <v>15715</v>
      </c>
      <c r="N14509" t="s">
        <v>23</v>
      </c>
      <c r="O14509">
        <v>2</v>
      </c>
      <c r="P14509">
        <v>0</v>
      </c>
      <c r="Q14509">
        <v>0</v>
      </c>
      <c r="R14509">
        <v>1</v>
      </c>
      <c r="S14509">
        <v>1</v>
      </c>
      <c r="T14509" t="s">
        <v>1309</v>
      </c>
    </row>
    <row r="14510" spans="1:22">
      <c r="A14510" t="s">
        <v>17588</v>
      </c>
      <c r="B14510">
        <v>28.29</v>
      </c>
      <c r="C14510">
        <v>1022.5549</v>
      </c>
      <c r="D14510">
        <v>8</v>
      </c>
      <c r="E14510">
        <v>-0.4</v>
      </c>
      <c r="F14510">
        <v>512.28449999999998</v>
      </c>
      <c r="G14510">
        <v>36.56</v>
      </c>
      <c r="J14510" s="1">
        <v>5580000</v>
      </c>
      <c r="K14510" s="1">
        <v>5610000</v>
      </c>
      <c r="L14510">
        <v>4</v>
      </c>
      <c r="M14510">
        <v>22756</v>
      </c>
      <c r="N14510" t="s">
        <v>23</v>
      </c>
      <c r="O14510">
        <v>2</v>
      </c>
      <c r="P14510">
        <v>0</v>
      </c>
      <c r="Q14510">
        <v>0</v>
      </c>
      <c r="R14510">
        <v>1</v>
      </c>
      <c r="S14510">
        <v>1</v>
      </c>
      <c r="T14510" t="s">
        <v>141</v>
      </c>
    </row>
    <row r="14511" spans="1:22">
      <c r="A14511" t="s">
        <v>17589</v>
      </c>
      <c r="B14511">
        <v>28.29</v>
      </c>
      <c r="C14511">
        <v>1528.7482</v>
      </c>
      <c r="D14511">
        <v>13</v>
      </c>
      <c r="E14511">
        <v>-0.1</v>
      </c>
      <c r="F14511">
        <v>765.38130000000001</v>
      </c>
      <c r="G14511">
        <v>19.78</v>
      </c>
      <c r="J14511" s="1">
        <v>3470000</v>
      </c>
      <c r="L14511">
        <v>3</v>
      </c>
      <c r="M14511">
        <v>10869</v>
      </c>
      <c r="N14511" t="s">
        <v>1583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 t="s">
        <v>3226</v>
      </c>
    </row>
    <row r="14512" spans="1:22">
      <c r="A14512" t="s">
        <v>17590</v>
      </c>
      <c r="B14512">
        <v>28.29</v>
      </c>
      <c r="C14512">
        <v>1655.8015</v>
      </c>
      <c r="D14512">
        <v>16</v>
      </c>
      <c r="E14512">
        <v>0.3</v>
      </c>
      <c r="F14512">
        <v>828.90830000000005</v>
      </c>
      <c r="G14512">
        <v>22.72</v>
      </c>
      <c r="J14512" s="1">
        <v>59800000</v>
      </c>
      <c r="K14512" s="1">
        <v>60600000</v>
      </c>
      <c r="L14512">
        <v>4</v>
      </c>
      <c r="M14512">
        <v>12867</v>
      </c>
      <c r="N14512" t="s">
        <v>23</v>
      </c>
      <c r="O14512">
        <v>4</v>
      </c>
      <c r="P14512">
        <v>0</v>
      </c>
      <c r="Q14512">
        <v>0</v>
      </c>
      <c r="R14512">
        <v>2</v>
      </c>
      <c r="S14512">
        <v>2</v>
      </c>
      <c r="T14512" t="s">
        <v>3489</v>
      </c>
    </row>
    <row r="14513" spans="1:22">
      <c r="A14513" t="s">
        <v>17591</v>
      </c>
      <c r="B14513">
        <v>28.28</v>
      </c>
      <c r="C14513">
        <v>1043.6378</v>
      </c>
      <c r="D14513">
        <v>9</v>
      </c>
      <c r="E14513">
        <v>0.2</v>
      </c>
      <c r="F14513">
        <v>522.82629999999995</v>
      </c>
      <c r="G14513">
        <v>28.46</v>
      </c>
      <c r="K14513" s="1">
        <v>1150000</v>
      </c>
      <c r="L14513">
        <v>4</v>
      </c>
      <c r="M14513">
        <v>16851</v>
      </c>
      <c r="N14513" t="s">
        <v>23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 t="s">
        <v>4626</v>
      </c>
    </row>
    <row r="14514" spans="1:22">
      <c r="A14514" t="s">
        <v>17592</v>
      </c>
      <c r="B14514">
        <v>28.28</v>
      </c>
      <c r="C14514">
        <v>1309.7969000000001</v>
      </c>
      <c r="D14514">
        <v>11</v>
      </c>
      <c r="E14514">
        <v>-0.7</v>
      </c>
      <c r="F14514">
        <v>437.60590000000002</v>
      </c>
      <c r="G14514">
        <v>13</v>
      </c>
      <c r="J14514" s="1">
        <v>572000</v>
      </c>
      <c r="K14514" s="1">
        <v>546000</v>
      </c>
      <c r="L14514">
        <v>3</v>
      </c>
      <c r="M14514">
        <v>6269</v>
      </c>
      <c r="N14514" t="s">
        <v>1583</v>
      </c>
      <c r="O14514">
        <v>2</v>
      </c>
      <c r="P14514">
        <v>0</v>
      </c>
      <c r="Q14514">
        <v>0</v>
      </c>
      <c r="R14514">
        <v>1</v>
      </c>
      <c r="S14514">
        <v>1</v>
      </c>
      <c r="T14514" t="s">
        <v>3794</v>
      </c>
      <c r="U14514" t="s">
        <v>3834</v>
      </c>
      <c r="V14514" t="s">
        <v>9919</v>
      </c>
    </row>
    <row r="14515" spans="1:22">
      <c r="A14515" t="s">
        <v>17593</v>
      </c>
      <c r="B14515">
        <v>28.27</v>
      </c>
      <c r="C14515">
        <v>2121.9490000000001</v>
      </c>
      <c r="D14515">
        <v>18</v>
      </c>
      <c r="E14515">
        <v>-11.5</v>
      </c>
      <c r="F14515">
        <v>1061.9695999999999</v>
      </c>
      <c r="G14515">
        <v>56.06</v>
      </c>
      <c r="J14515" s="1">
        <v>397000</v>
      </c>
      <c r="L14515">
        <v>3</v>
      </c>
      <c r="M14515">
        <v>37524</v>
      </c>
      <c r="N14515" t="s">
        <v>1583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 t="s">
        <v>10328</v>
      </c>
    </row>
    <row r="14516" spans="1:22">
      <c r="A14516" t="s">
        <v>17594</v>
      </c>
      <c r="B14516">
        <v>28.27</v>
      </c>
      <c r="C14516">
        <v>910.54870000000005</v>
      </c>
      <c r="D14516">
        <v>9</v>
      </c>
      <c r="E14516">
        <v>1.6</v>
      </c>
      <c r="F14516">
        <v>456.2824</v>
      </c>
      <c r="G14516">
        <v>40.24</v>
      </c>
      <c r="J14516" s="1">
        <v>2190000</v>
      </c>
      <c r="K14516" s="1">
        <v>2300000</v>
      </c>
      <c r="L14516">
        <v>3</v>
      </c>
      <c r="M14516">
        <v>25595</v>
      </c>
      <c r="N14516" t="s">
        <v>1583</v>
      </c>
      <c r="O14516">
        <v>2</v>
      </c>
      <c r="P14516">
        <v>0</v>
      </c>
      <c r="Q14516">
        <v>0</v>
      </c>
      <c r="R14516">
        <v>1</v>
      </c>
      <c r="S14516">
        <v>1</v>
      </c>
      <c r="T14516" t="s">
        <v>7547</v>
      </c>
    </row>
    <row r="14517" spans="1:22">
      <c r="A14517" t="s">
        <v>17595</v>
      </c>
      <c r="B14517">
        <v>28.26</v>
      </c>
      <c r="C14517">
        <v>1496.5807</v>
      </c>
      <c r="D14517">
        <v>12</v>
      </c>
      <c r="E14517">
        <v>1.8</v>
      </c>
      <c r="F14517">
        <v>749.29899999999998</v>
      </c>
      <c r="G14517">
        <v>11.68</v>
      </c>
      <c r="J14517" s="1">
        <v>834000</v>
      </c>
      <c r="L14517">
        <v>3</v>
      </c>
      <c r="M14517">
        <v>5356</v>
      </c>
      <c r="N14517" t="s">
        <v>1583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 t="s">
        <v>9486</v>
      </c>
      <c r="U14517" t="s">
        <v>35</v>
      </c>
      <c r="V14517" t="s">
        <v>17596</v>
      </c>
    </row>
    <row r="14518" spans="1:22">
      <c r="A14518" t="s">
        <v>17597</v>
      </c>
      <c r="B14518">
        <v>28.26</v>
      </c>
      <c r="C14518">
        <v>1174.6492000000001</v>
      </c>
      <c r="D14518">
        <v>11</v>
      </c>
      <c r="E14518">
        <v>1.8</v>
      </c>
      <c r="F14518">
        <v>588.3329</v>
      </c>
      <c r="G14518">
        <v>23.96</v>
      </c>
      <c r="K14518" s="1">
        <v>828000</v>
      </c>
      <c r="L14518">
        <v>4</v>
      </c>
      <c r="M14518">
        <v>13793</v>
      </c>
      <c r="N14518" t="s">
        <v>23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 t="s">
        <v>6565</v>
      </c>
      <c r="U14518" t="s">
        <v>35</v>
      </c>
      <c r="V14518" t="s">
        <v>36</v>
      </c>
    </row>
    <row r="14519" spans="1:22">
      <c r="A14519" t="s">
        <v>17598</v>
      </c>
      <c r="B14519">
        <v>28.26</v>
      </c>
      <c r="C14519">
        <v>2984.4016000000001</v>
      </c>
      <c r="D14519">
        <v>29</v>
      </c>
      <c r="E14519">
        <v>4.5</v>
      </c>
      <c r="F14519">
        <v>995.81230000000005</v>
      </c>
      <c r="G14519">
        <v>68.87</v>
      </c>
      <c r="J14519" s="1">
        <v>4930000</v>
      </c>
      <c r="K14519" s="1">
        <v>5040000</v>
      </c>
      <c r="L14519">
        <v>4</v>
      </c>
      <c r="M14519">
        <v>46917</v>
      </c>
      <c r="N14519" t="s">
        <v>23</v>
      </c>
      <c r="O14519">
        <v>2</v>
      </c>
      <c r="P14519">
        <v>0</v>
      </c>
      <c r="Q14519">
        <v>0</v>
      </c>
      <c r="R14519">
        <v>1</v>
      </c>
      <c r="S14519">
        <v>1</v>
      </c>
      <c r="T14519" t="s">
        <v>26</v>
      </c>
      <c r="U14519" t="s">
        <v>10667</v>
      </c>
      <c r="V14519" t="s">
        <v>3379</v>
      </c>
    </row>
    <row r="14520" spans="1:22">
      <c r="A14520" t="s">
        <v>17599</v>
      </c>
      <c r="B14520">
        <v>28.26</v>
      </c>
      <c r="C14520">
        <v>1845.8856000000001</v>
      </c>
      <c r="D14520">
        <v>16</v>
      </c>
      <c r="E14520">
        <v>7.7</v>
      </c>
      <c r="F14520">
        <v>923.95719999999994</v>
      </c>
      <c r="G14520">
        <v>48.84</v>
      </c>
      <c r="J14520" s="1">
        <v>98500</v>
      </c>
      <c r="L14520">
        <v>3</v>
      </c>
      <c r="M14520">
        <v>32131</v>
      </c>
      <c r="N14520" t="s">
        <v>1583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 t="s">
        <v>1008</v>
      </c>
      <c r="U14520" t="s">
        <v>3049</v>
      </c>
      <c r="V14520" t="s">
        <v>11914</v>
      </c>
    </row>
    <row r="14521" spans="1:22">
      <c r="A14521" t="s">
        <v>17600</v>
      </c>
      <c r="B14521">
        <v>28.25</v>
      </c>
      <c r="C14521">
        <v>831.48140000000001</v>
      </c>
      <c r="D14521">
        <v>7</v>
      </c>
      <c r="E14521">
        <v>-1</v>
      </c>
      <c r="F14521">
        <v>416.74759999999998</v>
      </c>
      <c r="G14521">
        <v>27.23</v>
      </c>
      <c r="I14521" s="1">
        <v>1720000</v>
      </c>
      <c r="J14521" s="1">
        <v>3460000</v>
      </c>
      <c r="L14521">
        <v>2</v>
      </c>
      <c r="M14521">
        <v>11819</v>
      </c>
      <c r="N14521" t="s">
        <v>2898</v>
      </c>
      <c r="O14521">
        <v>2</v>
      </c>
      <c r="P14521">
        <v>0</v>
      </c>
      <c r="Q14521">
        <v>1</v>
      </c>
      <c r="R14521">
        <v>1</v>
      </c>
      <c r="S14521">
        <v>0</v>
      </c>
      <c r="T14521" t="s">
        <v>2601</v>
      </c>
    </row>
    <row r="14522" spans="1:22">
      <c r="A14522" t="s">
        <v>17601</v>
      </c>
      <c r="B14522">
        <v>28.25</v>
      </c>
      <c r="C14522">
        <v>866.48609999999996</v>
      </c>
      <c r="D14522">
        <v>7</v>
      </c>
      <c r="E14522">
        <v>-0.7</v>
      </c>
      <c r="F14522">
        <v>434.25009999999997</v>
      </c>
      <c r="G14522">
        <v>20.41</v>
      </c>
      <c r="J14522" s="1">
        <v>6060000</v>
      </c>
      <c r="K14522" s="1">
        <v>6270000</v>
      </c>
      <c r="L14522">
        <v>3</v>
      </c>
      <c r="M14522">
        <v>11282</v>
      </c>
      <c r="N14522" t="s">
        <v>1583</v>
      </c>
      <c r="O14522">
        <v>2</v>
      </c>
      <c r="P14522">
        <v>0</v>
      </c>
      <c r="Q14522">
        <v>0</v>
      </c>
      <c r="R14522">
        <v>1</v>
      </c>
      <c r="S14522">
        <v>1</v>
      </c>
      <c r="T14522" t="s">
        <v>17602</v>
      </c>
    </row>
    <row r="14523" spans="1:22">
      <c r="A14523" t="s">
        <v>17603</v>
      </c>
      <c r="B14523">
        <v>28.25</v>
      </c>
      <c r="C14523">
        <v>2092.9376999999999</v>
      </c>
      <c r="D14523">
        <v>17</v>
      </c>
      <c r="E14523">
        <v>6.7</v>
      </c>
      <c r="F14523">
        <v>698.65779999999995</v>
      </c>
      <c r="G14523">
        <v>29.34</v>
      </c>
      <c r="J14523" s="1">
        <v>5050000</v>
      </c>
      <c r="L14523">
        <v>3</v>
      </c>
      <c r="M14523">
        <v>17544</v>
      </c>
      <c r="N14523" t="s">
        <v>1583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 t="s">
        <v>335</v>
      </c>
      <c r="U14523" t="s">
        <v>4447</v>
      </c>
      <c r="V14523" t="s">
        <v>17604</v>
      </c>
    </row>
    <row r="14524" spans="1:22">
      <c r="A14524" t="s">
        <v>17605</v>
      </c>
      <c r="B14524">
        <v>28.25</v>
      </c>
      <c r="C14524">
        <v>1523.8445999999999</v>
      </c>
      <c r="D14524">
        <v>14</v>
      </c>
      <c r="E14524">
        <v>-3.3</v>
      </c>
      <c r="F14524">
        <v>762.9271</v>
      </c>
      <c r="G14524">
        <v>70.959999999999994</v>
      </c>
      <c r="J14524">
        <v>0</v>
      </c>
      <c r="K14524" s="1">
        <v>35800</v>
      </c>
      <c r="L14524">
        <v>3</v>
      </c>
      <c r="M14524">
        <v>48457</v>
      </c>
      <c r="N14524" t="s">
        <v>1583</v>
      </c>
      <c r="O14524">
        <v>2</v>
      </c>
      <c r="P14524">
        <v>0</v>
      </c>
      <c r="Q14524">
        <v>0</v>
      </c>
      <c r="R14524">
        <v>1</v>
      </c>
      <c r="S14524">
        <v>1</v>
      </c>
      <c r="T14524" t="s">
        <v>24</v>
      </c>
      <c r="U14524" t="s">
        <v>12767</v>
      </c>
      <c r="V14524" t="s">
        <v>17606</v>
      </c>
    </row>
    <row r="14525" spans="1:22">
      <c r="A14525" t="s">
        <v>17607</v>
      </c>
      <c r="B14525">
        <v>28.25</v>
      </c>
      <c r="C14525">
        <v>950.50729999999999</v>
      </c>
      <c r="D14525">
        <v>8</v>
      </c>
      <c r="E14525">
        <v>-6.7</v>
      </c>
      <c r="F14525">
        <v>476.2577</v>
      </c>
      <c r="G14525">
        <v>32.04</v>
      </c>
      <c r="J14525" s="1">
        <v>12200000</v>
      </c>
      <c r="L14525">
        <v>3</v>
      </c>
      <c r="M14525">
        <v>19525</v>
      </c>
      <c r="N14525" t="s">
        <v>1583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 t="s">
        <v>306</v>
      </c>
    </row>
    <row r="14526" spans="1:22">
      <c r="A14526" t="s">
        <v>17608</v>
      </c>
      <c r="B14526">
        <v>28.24</v>
      </c>
      <c r="C14526">
        <v>883.57420000000002</v>
      </c>
      <c r="D14526">
        <v>8</v>
      </c>
      <c r="E14526">
        <v>-0.9</v>
      </c>
      <c r="F14526">
        <v>442.79399999999998</v>
      </c>
      <c r="G14526">
        <v>64.650000000000006</v>
      </c>
      <c r="J14526" s="1">
        <v>595000</v>
      </c>
      <c r="K14526" s="1">
        <v>661000</v>
      </c>
      <c r="L14526">
        <v>4</v>
      </c>
      <c r="M14526">
        <v>43844</v>
      </c>
      <c r="N14526" t="s">
        <v>23</v>
      </c>
      <c r="O14526">
        <v>2</v>
      </c>
      <c r="P14526">
        <v>0</v>
      </c>
      <c r="Q14526">
        <v>0</v>
      </c>
      <c r="R14526">
        <v>1</v>
      </c>
      <c r="S14526">
        <v>1</v>
      </c>
      <c r="T14526" t="s">
        <v>10328</v>
      </c>
    </row>
    <row r="14527" spans="1:22">
      <c r="A14527" t="s">
        <v>17609</v>
      </c>
      <c r="B14527">
        <v>28.24</v>
      </c>
      <c r="C14527">
        <v>2435.1372000000001</v>
      </c>
      <c r="D14527">
        <v>22</v>
      </c>
      <c r="E14527">
        <v>-1.1000000000000001</v>
      </c>
      <c r="F14527">
        <v>1218.5745999999999</v>
      </c>
      <c r="G14527">
        <v>52.8</v>
      </c>
      <c r="K14527">
        <v>0</v>
      </c>
      <c r="L14527">
        <v>4</v>
      </c>
      <c r="M14527">
        <v>35046</v>
      </c>
      <c r="N14527" t="s">
        <v>23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 t="s">
        <v>4382</v>
      </c>
    </row>
    <row r="14528" spans="1:22">
      <c r="A14528" t="s">
        <v>17610</v>
      </c>
      <c r="B14528">
        <v>28.23</v>
      </c>
      <c r="C14528">
        <v>1750.8956000000001</v>
      </c>
      <c r="D14528">
        <v>16</v>
      </c>
      <c r="E14528">
        <v>-0.7</v>
      </c>
      <c r="F14528">
        <v>584.63869999999997</v>
      </c>
      <c r="G14528">
        <v>57.44</v>
      </c>
      <c r="K14528" s="1">
        <v>3020000</v>
      </c>
      <c r="L14528">
        <v>4</v>
      </c>
      <c r="M14528">
        <v>38524</v>
      </c>
      <c r="N14528" t="s">
        <v>23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 t="s">
        <v>131</v>
      </c>
      <c r="U14528" t="s">
        <v>1887</v>
      </c>
      <c r="V14528" t="s">
        <v>10173</v>
      </c>
    </row>
    <row r="14529" spans="1:22">
      <c r="A14529" t="s">
        <v>17611</v>
      </c>
      <c r="B14529">
        <v>28.23</v>
      </c>
      <c r="C14529">
        <v>921.54359999999997</v>
      </c>
      <c r="D14529">
        <v>7</v>
      </c>
      <c r="E14529">
        <v>1.4</v>
      </c>
      <c r="F14529">
        <v>461.77969999999999</v>
      </c>
      <c r="G14529">
        <v>57.51</v>
      </c>
      <c r="J14529" s="1">
        <v>546000</v>
      </c>
      <c r="K14529" s="1">
        <v>630000</v>
      </c>
      <c r="L14529">
        <v>4</v>
      </c>
      <c r="M14529">
        <v>38577</v>
      </c>
      <c r="N14529" t="s">
        <v>23</v>
      </c>
      <c r="O14529">
        <v>2</v>
      </c>
      <c r="P14529">
        <v>0</v>
      </c>
      <c r="Q14529">
        <v>0</v>
      </c>
      <c r="R14529">
        <v>1</v>
      </c>
      <c r="S14529">
        <v>1</v>
      </c>
      <c r="T14529" t="s">
        <v>9839</v>
      </c>
    </row>
    <row r="14530" spans="1:22">
      <c r="A14530" t="s">
        <v>17612</v>
      </c>
      <c r="B14530">
        <v>28.23</v>
      </c>
      <c r="C14530">
        <v>1616.8497</v>
      </c>
      <c r="D14530">
        <v>14</v>
      </c>
      <c r="E14530">
        <v>3.2</v>
      </c>
      <c r="F14530">
        <v>539.95889999999997</v>
      </c>
      <c r="G14530">
        <v>23.94</v>
      </c>
      <c r="J14530" s="1">
        <v>567000</v>
      </c>
      <c r="L14530">
        <v>3</v>
      </c>
      <c r="M14530">
        <v>13791</v>
      </c>
      <c r="N14530" t="s">
        <v>1583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 t="s">
        <v>260</v>
      </c>
      <c r="U14530" t="s">
        <v>32</v>
      </c>
      <c r="V14530" t="s">
        <v>724</v>
      </c>
    </row>
    <row r="14531" spans="1:22">
      <c r="A14531" t="s">
        <v>17613</v>
      </c>
      <c r="B14531">
        <v>28.23</v>
      </c>
      <c r="C14531">
        <v>2518.2273</v>
      </c>
      <c r="D14531">
        <v>22</v>
      </c>
      <c r="E14531">
        <v>-2.2000000000000002</v>
      </c>
      <c r="F14531">
        <v>840.41459999999995</v>
      </c>
      <c r="G14531">
        <v>64.819999999999993</v>
      </c>
      <c r="K14531">
        <v>0</v>
      </c>
      <c r="L14531">
        <v>4</v>
      </c>
      <c r="M14531">
        <v>43966</v>
      </c>
      <c r="N14531" t="s">
        <v>23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 t="s">
        <v>4909</v>
      </c>
      <c r="U14531" t="s">
        <v>35</v>
      </c>
      <c r="V14531" t="s">
        <v>329</v>
      </c>
    </row>
    <row r="14532" spans="1:22">
      <c r="A14532" t="s">
        <v>17614</v>
      </c>
      <c r="B14532">
        <v>28.22</v>
      </c>
      <c r="C14532">
        <v>2943.366</v>
      </c>
      <c r="D14532">
        <v>27</v>
      </c>
      <c r="E14532">
        <v>0.6</v>
      </c>
      <c r="F14532">
        <v>736.8492</v>
      </c>
      <c r="G14532">
        <v>66.17</v>
      </c>
      <c r="K14532" s="1">
        <v>2920000</v>
      </c>
      <c r="L14532">
        <v>4</v>
      </c>
      <c r="M14532">
        <v>44950</v>
      </c>
      <c r="N14532" t="s">
        <v>23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 t="s">
        <v>178</v>
      </c>
      <c r="U14532" t="s">
        <v>1887</v>
      </c>
      <c r="V14532" t="s">
        <v>17615</v>
      </c>
    </row>
    <row r="14533" spans="1:22">
      <c r="A14533" t="s">
        <v>17616</v>
      </c>
      <c r="B14533">
        <v>28.22</v>
      </c>
      <c r="C14533">
        <v>1143.6035999999999</v>
      </c>
      <c r="D14533">
        <v>10</v>
      </c>
      <c r="E14533">
        <v>1.4</v>
      </c>
      <c r="F14533">
        <v>572.80989999999997</v>
      </c>
      <c r="G14533">
        <v>17.170000000000002</v>
      </c>
      <c r="J14533" s="1">
        <v>8740000</v>
      </c>
      <c r="L14533">
        <v>3</v>
      </c>
      <c r="M14533">
        <v>9233</v>
      </c>
      <c r="N14533" t="s">
        <v>1583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 t="s">
        <v>1777</v>
      </c>
    </row>
    <row r="14534" spans="1:22">
      <c r="A14534" t="s">
        <v>17617</v>
      </c>
      <c r="B14534">
        <v>28.21</v>
      </c>
      <c r="C14534">
        <v>1917.9042999999999</v>
      </c>
      <c r="D14534">
        <v>16</v>
      </c>
      <c r="E14534">
        <v>-3.2</v>
      </c>
      <c r="F14534">
        <v>640.3066</v>
      </c>
      <c r="G14534">
        <v>40.630000000000003</v>
      </c>
      <c r="K14534" s="1">
        <v>3220000</v>
      </c>
      <c r="L14534">
        <v>4</v>
      </c>
      <c r="M14534">
        <v>25836</v>
      </c>
      <c r="N14534" t="s">
        <v>23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 t="s">
        <v>500</v>
      </c>
    </row>
    <row r="14535" spans="1:22">
      <c r="A14535" t="s">
        <v>17618</v>
      </c>
      <c r="B14535">
        <v>28.21</v>
      </c>
      <c r="C14535">
        <v>1683.9558999999999</v>
      </c>
      <c r="D14535">
        <v>15</v>
      </c>
      <c r="E14535">
        <v>1.5</v>
      </c>
      <c r="F14535">
        <v>562.32680000000005</v>
      </c>
      <c r="G14535">
        <v>77.37</v>
      </c>
      <c r="J14535" s="1">
        <v>687</v>
      </c>
      <c r="L14535">
        <v>3</v>
      </c>
      <c r="M14535">
        <v>52964</v>
      </c>
      <c r="N14535" t="s">
        <v>1583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 t="s">
        <v>2778</v>
      </c>
      <c r="U14535" t="s">
        <v>5322</v>
      </c>
    </row>
    <row r="14536" spans="1:22">
      <c r="A14536" t="s">
        <v>17619</v>
      </c>
      <c r="B14536">
        <v>28.21</v>
      </c>
      <c r="C14536">
        <v>2340.0911000000001</v>
      </c>
      <c r="D14536">
        <v>22</v>
      </c>
      <c r="E14536">
        <v>-1.5</v>
      </c>
      <c r="F14536">
        <v>1171.0509999999999</v>
      </c>
      <c r="G14536">
        <v>72.36</v>
      </c>
      <c r="J14536" s="1">
        <v>1010000</v>
      </c>
      <c r="K14536" s="1">
        <v>1260000</v>
      </c>
      <c r="L14536">
        <v>3</v>
      </c>
      <c r="M14536">
        <v>49410</v>
      </c>
      <c r="N14536" t="s">
        <v>1583</v>
      </c>
      <c r="O14536">
        <v>3</v>
      </c>
      <c r="P14536">
        <v>0</v>
      </c>
      <c r="Q14536">
        <v>0</v>
      </c>
      <c r="R14536">
        <v>2</v>
      </c>
      <c r="S14536">
        <v>1</v>
      </c>
      <c r="T14536" t="s">
        <v>121</v>
      </c>
    </row>
    <row r="14537" spans="1:22">
      <c r="A14537" t="s">
        <v>17620</v>
      </c>
      <c r="B14537">
        <v>28.21</v>
      </c>
      <c r="C14537">
        <v>2882.3861999999999</v>
      </c>
      <c r="D14537">
        <v>25</v>
      </c>
      <c r="E14537">
        <v>0.3</v>
      </c>
      <c r="F14537">
        <v>961.803</v>
      </c>
      <c r="G14537">
        <v>91.27</v>
      </c>
      <c r="J14537" s="1">
        <v>332000</v>
      </c>
      <c r="K14537" s="1">
        <v>289000</v>
      </c>
      <c r="L14537">
        <v>3</v>
      </c>
      <c r="M14537">
        <v>62525</v>
      </c>
      <c r="N14537" t="s">
        <v>1583</v>
      </c>
      <c r="O14537">
        <v>3</v>
      </c>
      <c r="P14537">
        <v>0</v>
      </c>
      <c r="Q14537">
        <v>0</v>
      </c>
      <c r="R14537">
        <v>2</v>
      </c>
      <c r="S14537">
        <v>1</v>
      </c>
      <c r="T14537" t="s">
        <v>1025</v>
      </c>
    </row>
    <row r="14538" spans="1:22">
      <c r="A14538" t="s">
        <v>17621</v>
      </c>
      <c r="B14538">
        <v>28.21</v>
      </c>
      <c r="C14538">
        <v>933.49189999999999</v>
      </c>
      <c r="D14538">
        <v>8</v>
      </c>
      <c r="E14538">
        <v>-2.5</v>
      </c>
      <c r="F14538">
        <v>467.75209999999998</v>
      </c>
      <c r="G14538">
        <v>17.61</v>
      </c>
      <c r="K14538" s="1">
        <v>173000</v>
      </c>
      <c r="L14538">
        <v>4</v>
      </c>
      <c r="M14538">
        <v>9442</v>
      </c>
      <c r="N14538" t="s">
        <v>23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 t="s">
        <v>9265</v>
      </c>
    </row>
    <row r="14539" spans="1:22">
      <c r="A14539" t="s">
        <v>17622</v>
      </c>
      <c r="B14539">
        <v>28.19</v>
      </c>
      <c r="C14539">
        <v>846.43340000000001</v>
      </c>
      <c r="D14539">
        <v>7</v>
      </c>
      <c r="E14539">
        <v>-0.8</v>
      </c>
      <c r="F14539">
        <v>424.22359999999998</v>
      </c>
      <c r="G14539">
        <v>15.55</v>
      </c>
      <c r="J14539" s="1">
        <v>1880000</v>
      </c>
      <c r="L14539">
        <v>3</v>
      </c>
      <c r="M14539">
        <v>8075</v>
      </c>
      <c r="N14539" t="s">
        <v>1583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 t="s">
        <v>2032</v>
      </c>
    </row>
    <row r="14540" spans="1:22">
      <c r="A14540" t="s">
        <v>17623</v>
      </c>
      <c r="B14540">
        <v>28.18</v>
      </c>
      <c r="C14540">
        <v>1069.5768</v>
      </c>
      <c r="D14540">
        <v>10</v>
      </c>
      <c r="E14540">
        <v>1.1000000000000001</v>
      </c>
      <c r="F14540">
        <v>535.79629999999997</v>
      </c>
      <c r="G14540">
        <v>30.59</v>
      </c>
      <c r="K14540" s="1">
        <v>10600000</v>
      </c>
      <c r="L14540">
        <v>4</v>
      </c>
      <c r="M14540">
        <v>18375</v>
      </c>
      <c r="N14540" t="s">
        <v>23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 t="s">
        <v>829</v>
      </c>
    </row>
    <row r="14541" spans="1:22">
      <c r="A14541" t="s">
        <v>17624</v>
      </c>
      <c r="B14541">
        <v>28.18</v>
      </c>
      <c r="C14541">
        <v>2043.9861000000001</v>
      </c>
      <c r="D14541">
        <v>19</v>
      </c>
      <c r="E14541">
        <v>-8.4</v>
      </c>
      <c r="F14541">
        <v>1022.9917</v>
      </c>
      <c r="G14541">
        <v>54.98</v>
      </c>
      <c r="J14541">
        <v>0</v>
      </c>
      <c r="L14541">
        <v>3</v>
      </c>
      <c r="M14541">
        <v>36716</v>
      </c>
      <c r="N14541" t="s">
        <v>1583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 t="s">
        <v>189</v>
      </c>
      <c r="U14541" t="s">
        <v>5322</v>
      </c>
    </row>
    <row r="14542" spans="1:22">
      <c r="A14542" t="s">
        <v>17625</v>
      </c>
      <c r="B14542">
        <v>28.17</v>
      </c>
      <c r="C14542">
        <v>872.47159999999997</v>
      </c>
      <c r="D14542">
        <v>8</v>
      </c>
      <c r="E14542">
        <v>0.7</v>
      </c>
      <c r="F14542">
        <v>437.24340000000001</v>
      </c>
      <c r="G14542">
        <v>21.25</v>
      </c>
      <c r="J14542" s="1">
        <v>4230000</v>
      </c>
      <c r="K14542" s="1">
        <v>3420000</v>
      </c>
      <c r="L14542">
        <v>3</v>
      </c>
      <c r="M14542">
        <v>11864</v>
      </c>
      <c r="N14542" t="s">
        <v>1583</v>
      </c>
      <c r="O14542">
        <v>2</v>
      </c>
      <c r="P14542">
        <v>0</v>
      </c>
      <c r="Q14542">
        <v>0</v>
      </c>
      <c r="R14542">
        <v>1</v>
      </c>
      <c r="S14542">
        <v>1</v>
      </c>
      <c r="T14542" t="s">
        <v>7261</v>
      </c>
    </row>
    <row r="14543" spans="1:22">
      <c r="A14543" t="s">
        <v>17626</v>
      </c>
      <c r="B14543">
        <v>28.17</v>
      </c>
      <c r="C14543">
        <v>2568.4061999999999</v>
      </c>
      <c r="D14543">
        <v>26</v>
      </c>
      <c r="E14543">
        <v>-0.6</v>
      </c>
      <c r="F14543">
        <v>857.1422</v>
      </c>
      <c r="G14543">
        <v>83.73</v>
      </c>
      <c r="J14543" s="1">
        <v>227000</v>
      </c>
      <c r="K14543" s="1">
        <v>240000</v>
      </c>
      <c r="L14543">
        <v>3</v>
      </c>
      <c r="M14543">
        <v>57467</v>
      </c>
      <c r="N14543" t="s">
        <v>1583</v>
      </c>
      <c r="O14543">
        <v>2</v>
      </c>
      <c r="P14543">
        <v>0</v>
      </c>
      <c r="Q14543">
        <v>0</v>
      </c>
      <c r="R14543">
        <v>1</v>
      </c>
      <c r="S14543">
        <v>1</v>
      </c>
      <c r="T14543" t="s">
        <v>373</v>
      </c>
    </row>
    <row r="14544" spans="1:22">
      <c r="A14544" t="s">
        <v>17627</v>
      </c>
      <c r="B14544">
        <v>28.17</v>
      </c>
      <c r="C14544">
        <v>1087.5872999999999</v>
      </c>
      <c r="D14544">
        <v>10</v>
      </c>
      <c r="E14544">
        <v>-0.7</v>
      </c>
      <c r="F14544">
        <v>544.80050000000006</v>
      </c>
      <c r="G14544">
        <v>27.7</v>
      </c>
      <c r="K14544" s="1">
        <v>416000</v>
      </c>
      <c r="L14544">
        <v>4</v>
      </c>
      <c r="M14544">
        <v>16311</v>
      </c>
      <c r="N14544" t="s">
        <v>23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 t="s">
        <v>2768</v>
      </c>
    </row>
    <row r="14545" spans="1:22">
      <c r="A14545" t="s">
        <v>17628</v>
      </c>
      <c r="B14545">
        <v>28.16</v>
      </c>
      <c r="C14545">
        <v>833.44349999999997</v>
      </c>
      <c r="D14545">
        <v>7</v>
      </c>
      <c r="E14545">
        <v>-1.3</v>
      </c>
      <c r="F14545">
        <v>417.7285</v>
      </c>
      <c r="G14545">
        <v>31.7</v>
      </c>
      <c r="K14545" s="1">
        <v>20100000</v>
      </c>
      <c r="L14545">
        <v>4</v>
      </c>
      <c r="M14545">
        <v>19202</v>
      </c>
      <c r="N14545" t="s">
        <v>23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 t="s">
        <v>193</v>
      </c>
      <c r="U14545" t="s">
        <v>3302</v>
      </c>
      <c r="V14545" t="s">
        <v>6911</v>
      </c>
    </row>
    <row r="14546" spans="1:22">
      <c r="A14546" t="s">
        <v>17629</v>
      </c>
      <c r="B14546">
        <v>28.16</v>
      </c>
      <c r="C14546">
        <v>1795.7965999999999</v>
      </c>
      <c r="D14546">
        <v>15</v>
      </c>
      <c r="E14546">
        <v>-0.6</v>
      </c>
      <c r="F14546">
        <v>599.60580000000004</v>
      </c>
      <c r="G14546">
        <v>65.989999999999995</v>
      </c>
      <c r="K14546" s="1">
        <v>5970000</v>
      </c>
      <c r="L14546">
        <v>4</v>
      </c>
      <c r="M14546">
        <v>44817</v>
      </c>
      <c r="N14546" t="s">
        <v>23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 t="s">
        <v>193</v>
      </c>
      <c r="U14546" t="s">
        <v>1887</v>
      </c>
      <c r="V14546" t="s">
        <v>17630</v>
      </c>
    </row>
    <row r="14547" spans="1:22">
      <c r="A14547" t="s">
        <v>17631</v>
      </c>
      <c r="B14547">
        <v>28.16</v>
      </c>
      <c r="C14547">
        <v>1301.6826000000001</v>
      </c>
      <c r="D14547">
        <v>12</v>
      </c>
      <c r="E14547">
        <v>-1</v>
      </c>
      <c r="F14547">
        <v>434.90109999999999</v>
      </c>
      <c r="G14547">
        <v>24.33</v>
      </c>
      <c r="K14547" s="1">
        <v>181000</v>
      </c>
      <c r="L14547">
        <v>4</v>
      </c>
      <c r="M14547">
        <v>14072</v>
      </c>
      <c r="N14547" t="s">
        <v>23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 t="s">
        <v>523</v>
      </c>
    </row>
    <row r="14548" spans="1:22">
      <c r="A14548" t="s">
        <v>17632</v>
      </c>
      <c r="B14548">
        <v>28.16</v>
      </c>
      <c r="C14548">
        <v>1793.0186000000001</v>
      </c>
      <c r="D14548">
        <v>16</v>
      </c>
      <c r="E14548">
        <v>-5.9</v>
      </c>
      <c r="F14548">
        <v>598.67660000000001</v>
      </c>
      <c r="G14548">
        <v>93.39</v>
      </c>
      <c r="K14548" s="1">
        <v>2370</v>
      </c>
      <c r="L14548">
        <v>4</v>
      </c>
      <c r="M14548">
        <v>63850</v>
      </c>
      <c r="N14548" t="s">
        <v>23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 t="s">
        <v>24</v>
      </c>
      <c r="U14548" t="s">
        <v>17409</v>
      </c>
      <c r="V14548" t="s">
        <v>17633</v>
      </c>
    </row>
    <row r="14549" spans="1:22">
      <c r="A14549" t="s">
        <v>17634</v>
      </c>
      <c r="B14549">
        <v>28.15</v>
      </c>
      <c r="C14549">
        <v>2467.0598</v>
      </c>
      <c r="D14549">
        <v>24</v>
      </c>
      <c r="E14549">
        <v>-0.5</v>
      </c>
      <c r="F14549">
        <v>823.36009999999999</v>
      </c>
      <c r="G14549">
        <v>59.99</v>
      </c>
      <c r="J14549" s="1">
        <v>131000</v>
      </c>
      <c r="L14549">
        <v>3</v>
      </c>
      <c r="M14549">
        <v>40471</v>
      </c>
      <c r="N14549" t="s">
        <v>1583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 t="s">
        <v>30</v>
      </c>
      <c r="U14549" t="s">
        <v>17635</v>
      </c>
      <c r="V14549" t="s">
        <v>17636</v>
      </c>
    </row>
    <row r="14550" spans="1:22">
      <c r="A14550" t="s">
        <v>17637</v>
      </c>
      <c r="B14550">
        <v>28.14</v>
      </c>
      <c r="C14550">
        <v>1623.7637</v>
      </c>
      <c r="D14550">
        <v>13</v>
      </c>
      <c r="E14550">
        <v>0.8</v>
      </c>
      <c r="F14550">
        <v>542.26229999999998</v>
      </c>
      <c r="G14550">
        <v>20.54</v>
      </c>
      <c r="J14550" s="1">
        <v>2620000</v>
      </c>
      <c r="K14550" s="1">
        <v>5730000</v>
      </c>
      <c r="L14550">
        <v>3</v>
      </c>
      <c r="M14550">
        <v>11376</v>
      </c>
      <c r="N14550" t="s">
        <v>1583</v>
      </c>
      <c r="O14550">
        <v>2</v>
      </c>
      <c r="P14550">
        <v>0</v>
      </c>
      <c r="Q14550">
        <v>0</v>
      </c>
      <c r="R14550">
        <v>1</v>
      </c>
      <c r="S14550">
        <v>1</v>
      </c>
      <c r="T14550" t="s">
        <v>1351</v>
      </c>
      <c r="U14550" t="s">
        <v>15649</v>
      </c>
      <c r="V14550" t="s">
        <v>17638</v>
      </c>
    </row>
    <row r="14551" spans="1:22">
      <c r="A14551" t="s">
        <v>17639</v>
      </c>
      <c r="B14551">
        <v>28.14</v>
      </c>
      <c r="C14551">
        <v>1571.8341</v>
      </c>
      <c r="D14551">
        <v>13</v>
      </c>
      <c r="E14551">
        <v>-1.6</v>
      </c>
      <c r="F14551">
        <v>786.923</v>
      </c>
      <c r="G14551">
        <v>55.34</v>
      </c>
      <c r="J14551" s="1">
        <v>1060000</v>
      </c>
      <c r="L14551">
        <v>3</v>
      </c>
      <c r="M14551">
        <v>36989</v>
      </c>
      <c r="N14551" t="s">
        <v>1583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 t="s">
        <v>2101</v>
      </c>
    </row>
    <row r="14552" spans="1:22">
      <c r="A14552" t="s">
        <v>17640</v>
      </c>
      <c r="B14552">
        <v>28.14</v>
      </c>
      <c r="C14552">
        <v>2487.2712000000001</v>
      </c>
      <c r="D14552">
        <v>24</v>
      </c>
      <c r="E14552">
        <v>0.9</v>
      </c>
      <c r="F14552">
        <v>830.09839999999997</v>
      </c>
      <c r="G14552">
        <v>51.31</v>
      </c>
      <c r="J14552" s="1">
        <v>1110000</v>
      </c>
      <c r="L14552">
        <v>3</v>
      </c>
      <c r="M14552">
        <v>33992</v>
      </c>
      <c r="N14552" t="s">
        <v>1583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 t="s">
        <v>24</v>
      </c>
      <c r="U14552" t="s">
        <v>5322</v>
      </c>
    </row>
    <row r="14553" spans="1:22">
      <c r="A14553" t="s">
        <v>17641</v>
      </c>
      <c r="B14553">
        <v>28.14</v>
      </c>
      <c r="C14553">
        <v>2340.2357999999999</v>
      </c>
      <c r="D14553">
        <v>23</v>
      </c>
      <c r="E14553">
        <v>7.5</v>
      </c>
      <c r="F14553">
        <v>781.09169999999995</v>
      </c>
      <c r="G14553">
        <v>75.13</v>
      </c>
      <c r="J14553" s="1">
        <v>532000</v>
      </c>
      <c r="K14553" s="1">
        <v>526000</v>
      </c>
      <c r="L14553">
        <v>4</v>
      </c>
      <c r="M14553">
        <v>51339</v>
      </c>
      <c r="N14553" t="s">
        <v>23</v>
      </c>
      <c r="O14553">
        <v>2</v>
      </c>
      <c r="P14553">
        <v>0</v>
      </c>
      <c r="Q14553">
        <v>0</v>
      </c>
      <c r="R14553">
        <v>1</v>
      </c>
      <c r="S14553">
        <v>1</v>
      </c>
      <c r="T14553" t="s">
        <v>24</v>
      </c>
      <c r="U14553" t="s">
        <v>5322</v>
      </c>
    </row>
    <row r="14554" spans="1:22">
      <c r="A14554" t="s">
        <v>17642</v>
      </c>
      <c r="B14554">
        <v>28.13</v>
      </c>
      <c r="C14554">
        <v>992.54430000000002</v>
      </c>
      <c r="D14554">
        <v>8</v>
      </c>
      <c r="E14554">
        <v>-0.8</v>
      </c>
      <c r="F14554">
        <v>497.27910000000003</v>
      </c>
      <c r="G14554">
        <v>34.67</v>
      </c>
      <c r="K14554" s="1">
        <v>688000</v>
      </c>
      <c r="L14554">
        <v>4</v>
      </c>
      <c r="M14554">
        <v>21325</v>
      </c>
      <c r="N14554" t="s">
        <v>23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 t="s">
        <v>4486</v>
      </c>
    </row>
    <row r="14555" spans="1:22">
      <c r="A14555" t="s">
        <v>17643</v>
      </c>
      <c r="B14555">
        <v>28.13</v>
      </c>
      <c r="C14555">
        <v>1764.8175000000001</v>
      </c>
      <c r="D14555">
        <v>15</v>
      </c>
      <c r="E14555">
        <v>-0.1</v>
      </c>
      <c r="F14555">
        <v>883.41600000000005</v>
      </c>
      <c r="G14555">
        <v>47.92</v>
      </c>
      <c r="K14555" s="1">
        <v>49900</v>
      </c>
      <c r="L14555">
        <v>4</v>
      </c>
      <c r="M14555">
        <v>31375</v>
      </c>
      <c r="N14555" t="s">
        <v>23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 t="s">
        <v>2291</v>
      </c>
      <c r="U14555" t="s">
        <v>10667</v>
      </c>
      <c r="V14555" t="s">
        <v>94</v>
      </c>
    </row>
    <row r="14556" spans="1:22">
      <c r="A14556" t="s">
        <v>17644</v>
      </c>
      <c r="B14556">
        <v>28.12</v>
      </c>
      <c r="C14556">
        <v>840.50689999999997</v>
      </c>
      <c r="D14556">
        <v>7</v>
      </c>
      <c r="E14556">
        <v>-1.6</v>
      </c>
      <c r="F14556">
        <v>421.26</v>
      </c>
      <c r="G14556">
        <v>31.54</v>
      </c>
      <c r="K14556" s="1">
        <v>778000</v>
      </c>
      <c r="L14556">
        <v>4</v>
      </c>
      <c r="M14556">
        <v>19075</v>
      </c>
      <c r="N14556" t="s">
        <v>23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 t="s">
        <v>4205</v>
      </c>
    </row>
    <row r="14557" spans="1:22">
      <c r="A14557" t="s">
        <v>17645</v>
      </c>
      <c r="B14557">
        <v>28.11</v>
      </c>
      <c r="C14557">
        <v>847.38239999999996</v>
      </c>
      <c r="D14557">
        <v>7</v>
      </c>
      <c r="E14557">
        <v>-1.9</v>
      </c>
      <c r="F14557">
        <v>424.6977</v>
      </c>
      <c r="G14557">
        <v>26.63</v>
      </c>
      <c r="K14557" s="1">
        <v>2330000</v>
      </c>
      <c r="L14557">
        <v>4</v>
      </c>
      <c r="M14557">
        <v>15625</v>
      </c>
      <c r="N14557" t="s">
        <v>23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 t="s">
        <v>186</v>
      </c>
    </row>
    <row r="14558" spans="1:22">
      <c r="A14558" t="s">
        <v>17646</v>
      </c>
      <c r="B14558">
        <v>28.1</v>
      </c>
      <c r="C14558">
        <v>802.41849999999999</v>
      </c>
      <c r="D14558">
        <v>7</v>
      </c>
      <c r="E14558">
        <v>1.3</v>
      </c>
      <c r="F14558">
        <v>402.21699999999998</v>
      </c>
      <c r="G14558">
        <v>13.62</v>
      </c>
      <c r="J14558" s="1">
        <v>180000</v>
      </c>
      <c r="L14558">
        <v>3</v>
      </c>
      <c r="M14558">
        <v>6713</v>
      </c>
      <c r="N14558" t="s">
        <v>1583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 t="s">
        <v>6758</v>
      </c>
    </row>
    <row r="14559" spans="1:22">
      <c r="A14559" t="s">
        <v>17647</v>
      </c>
      <c r="B14559">
        <v>28.1</v>
      </c>
      <c r="C14559">
        <v>1603.7194999999999</v>
      </c>
      <c r="D14559">
        <v>13</v>
      </c>
      <c r="E14559">
        <v>-9.5</v>
      </c>
      <c r="F14559">
        <v>802.85940000000005</v>
      </c>
      <c r="G14559">
        <v>41.39</v>
      </c>
      <c r="J14559" s="1">
        <v>4280000</v>
      </c>
      <c r="L14559">
        <v>3</v>
      </c>
      <c r="M14559">
        <v>26503</v>
      </c>
      <c r="N14559" t="s">
        <v>1583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 t="s">
        <v>249</v>
      </c>
      <c r="U14559" t="s">
        <v>5322</v>
      </c>
    </row>
    <row r="14560" spans="1:22">
      <c r="A14560" t="s">
        <v>17648</v>
      </c>
      <c r="B14560">
        <v>28.09</v>
      </c>
      <c r="C14560">
        <v>1999.0050000000001</v>
      </c>
      <c r="D14560">
        <v>18</v>
      </c>
      <c r="E14560">
        <v>8</v>
      </c>
      <c r="F14560">
        <v>667.34760000000006</v>
      </c>
      <c r="G14560">
        <v>58.29</v>
      </c>
      <c r="K14560" s="1">
        <v>595000</v>
      </c>
      <c r="L14560">
        <v>4</v>
      </c>
      <c r="M14560">
        <v>39150</v>
      </c>
      <c r="N14560" t="s">
        <v>23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 t="s">
        <v>186</v>
      </c>
      <c r="U14560" t="s">
        <v>3049</v>
      </c>
      <c r="V14560" t="s">
        <v>17649</v>
      </c>
    </row>
    <row r="14561" spans="1:22">
      <c r="A14561" t="s">
        <v>17650</v>
      </c>
      <c r="B14561">
        <v>28.09</v>
      </c>
      <c r="C14561">
        <v>894.53269999999998</v>
      </c>
      <c r="D14561">
        <v>7</v>
      </c>
      <c r="E14561">
        <v>0.8</v>
      </c>
      <c r="F14561">
        <v>448.274</v>
      </c>
      <c r="G14561">
        <v>68.98</v>
      </c>
      <c r="J14561" s="1">
        <v>374000</v>
      </c>
      <c r="K14561" s="1">
        <v>390000</v>
      </c>
      <c r="L14561">
        <v>3</v>
      </c>
      <c r="M14561">
        <v>47017</v>
      </c>
      <c r="N14561" t="s">
        <v>1583</v>
      </c>
      <c r="O14561">
        <v>2</v>
      </c>
      <c r="P14561">
        <v>0</v>
      </c>
      <c r="Q14561">
        <v>0</v>
      </c>
      <c r="R14561">
        <v>1</v>
      </c>
      <c r="S14561">
        <v>1</v>
      </c>
      <c r="T14561" t="s">
        <v>17651</v>
      </c>
    </row>
    <row r="14562" spans="1:22">
      <c r="A14562" t="s">
        <v>17652</v>
      </c>
      <c r="B14562">
        <v>28.09</v>
      </c>
      <c r="C14562">
        <v>3029.5014999999999</v>
      </c>
      <c r="D14562">
        <v>28</v>
      </c>
      <c r="E14562">
        <v>-2.4</v>
      </c>
      <c r="F14562">
        <v>758.3809</v>
      </c>
      <c r="G14562">
        <v>66.33</v>
      </c>
      <c r="K14562" s="1">
        <v>9570000</v>
      </c>
      <c r="L14562">
        <v>4</v>
      </c>
      <c r="M14562">
        <v>45067</v>
      </c>
      <c r="N14562" t="s">
        <v>23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 t="s">
        <v>235</v>
      </c>
      <c r="U14562" t="s">
        <v>5322</v>
      </c>
    </row>
    <row r="14563" spans="1:22">
      <c r="A14563" t="s">
        <v>17653</v>
      </c>
      <c r="B14563">
        <v>28.09</v>
      </c>
      <c r="C14563">
        <v>1307.6244999999999</v>
      </c>
      <c r="D14563">
        <v>11</v>
      </c>
      <c r="E14563">
        <v>-1.1000000000000001</v>
      </c>
      <c r="F14563">
        <v>654.81880000000001</v>
      </c>
      <c r="G14563">
        <v>24.39</v>
      </c>
      <c r="J14563" s="1">
        <v>847000</v>
      </c>
      <c r="K14563" s="1">
        <v>752000</v>
      </c>
      <c r="L14563">
        <v>3</v>
      </c>
      <c r="M14563">
        <v>14121</v>
      </c>
      <c r="N14563" t="s">
        <v>1583</v>
      </c>
      <c r="O14563">
        <v>2</v>
      </c>
      <c r="P14563">
        <v>0</v>
      </c>
      <c r="Q14563">
        <v>0</v>
      </c>
      <c r="R14563">
        <v>1</v>
      </c>
      <c r="S14563">
        <v>1</v>
      </c>
      <c r="T14563" t="s">
        <v>4568</v>
      </c>
    </row>
    <row r="14564" spans="1:22">
      <c r="A14564" t="s">
        <v>17654</v>
      </c>
      <c r="B14564">
        <v>28.09</v>
      </c>
      <c r="C14564">
        <v>838.50649999999996</v>
      </c>
      <c r="D14564">
        <v>7</v>
      </c>
      <c r="E14564">
        <v>-0.5</v>
      </c>
      <c r="F14564">
        <v>420.26029999999997</v>
      </c>
      <c r="G14564">
        <v>22.88</v>
      </c>
      <c r="J14564" s="1">
        <v>2180000</v>
      </c>
      <c r="K14564" s="1">
        <v>1890000</v>
      </c>
      <c r="L14564">
        <v>3</v>
      </c>
      <c r="M14564">
        <v>13015</v>
      </c>
      <c r="N14564" t="s">
        <v>1583</v>
      </c>
      <c r="O14564">
        <v>2</v>
      </c>
      <c r="P14564">
        <v>0</v>
      </c>
      <c r="Q14564">
        <v>0</v>
      </c>
      <c r="R14564">
        <v>1</v>
      </c>
      <c r="S14564">
        <v>1</v>
      </c>
      <c r="T14564" t="s">
        <v>16309</v>
      </c>
    </row>
    <row r="14565" spans="1:22">
      <c r="A14565" t="s">
        <v>17655</v>
      </c>
      <c r="B14565">
        <v>28.08</v>
      </c>
      <c r="C14565">
        <v>869.53340000000003</v>
      </c>
      <c r="D14565">
        <v>8</v>
      </c>
      <c r="E14565">
        <v>-0.5</v>
      </c>
      <c r="F14565">
        <v>435.77379999999999</v>
      </c>
      <c r="G14565">
        <v>29.91</v>
      </c>
      <c r="H14565" s="1">
        <v>147000000</v>
      </c>
      <c r="I14565" s="1">
        <v>125000000</v>
      </c>
      <c r="J14565" s="1">
        <v>1370000000</v>
      </c>
      <c r="K14565" s="1">
        <v>1420000000</v>
      </c>
      <c r="L14565">
        <v>2</v>
      </c>
      <c r="M14565">
        <v>12935</v>
      </c>
      <c r="N14565" t="s">
        <v>2898</v>
      </c>
      <c r="O14565">
        <v>8</v>
      </c>
      <c r="P14565">
        <v>2</v>
      </c>
      <c r="Q14565">
        <v>2</v>
      </c>
      <c r="R14565">
        <v>1</v>
      </c>
      <c r="S14565">
        <v>3</v>
      </c>
      <c r="U14565" t="s">
        <v>5322</v>
      </c>
    </row>
    <row r="14566" spans="1:22">
      <c r="A14566" t="s">
        <v>17656</v>
      </c>
      <c r="B14566">
        <v>28.08</v>
      </c>
      <c r="C14566">
        <v>1665.7593999999999</v>
      </c>
      <c r="D14566">
        <v>15</v>
      </c>
      <c r="E14566">
        <v>-0.9</v>
      </c>
      <c r="F14566">
        <v>556.25990000000002</v>
      </c>
      <c r="G14566">
        <v>14.06</v>
      </c>
      <c r="J14566" s="1">
        <v>545000</v>
      </c>
      <c r="L14566">
        <v>3</v>
      </c>
      <c r="M14566">
        <v>7035</v>
      </c>
      <c r="N14566" t="s">
        <v>1583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 t="s">
        <v>3936</v>
      </c>
    </row>
    <row r="14567" spans="1:22">
      <c r="A14567" t="s">
        <v>17657</v>
      </c>
      <c r="B14567">
        <v>28.08</v>
      </c>
      <c r="C14567">
        <v>1032.4763</v>
      </c>
      <c r="D14567">
        <v>8</v>
      </c>
      <c r="E14567">
        <v>-1.8</v>
      </c>
      <c r="F14567">
        <v>517.24450000000002</v>
      </c>
      <c r="G14567">
        <v>40.81</v>
      </c>
      <c r="K14567" s="1">
        <v>1620000</v>
      </c>
      <c r="L14567">
        <v>4</v>
      </c>
      <c r="M14567">
        <v>25973</v>
      </c>
      <c r="N14567" t="s">
        <v>23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 t="s">
        <v>4043</v>
      </c>
    </row>
    <row r="14568" spans="1:22">
      <c r="A14568" t="s">
        <v>17658</v>
      </c>
      <c r="B14568">
        <v>28.08</v>
      </c>
      <c r="C14568">
        <v>1490.7112999999999</v>
      </c>
      <c r="D14568">
        <v>12</v>
      </c>
      <c r="E14568">
        <v>-0.6</v>
      </c>
      <c r="F14568">
        <v>746.36249999999995</v>
      </c>
      <c r="G14568">
        <v>13.97</v>
      </c>
      <c r="J14568" s="1">
        <v>2620000</v>
      </c>
      <c r="L14568">
        <v>3</v>
      </c>
      <c r="M14568">
        <v>6972</v>
      </c>
      <c r="N14568" t="s">
        <v>1583</v>
      </c>
      <c r="O14568">
        <v>1</v>
      </c>
      <c r="P14568">
        <v>0</v>
      </c>
      <c r="Q14568">
        <v>0</v>
      </c>
      <c r="R14568">
        <v>1</v>
      </c>
      <c r="S14568">
        <v>0</v>
      </c>
      <c r="U14568" t="s">
        <v>6569</v>
      </c>
      <c r="V14568" t="s">
        <v>17659</v>
      </c>
    </row>
    <row r="14569" spans="1:22">
      <c r="A14569" t="s">
        <v>17660</v>
      </c>
      <c r="B14569">
        <v>28.07</v>
      </c>
      <c r="C14569">
        <v>1725.7467999999999</v>
      </c>
      <c r="D14569">
        <v>15</v>
      </c>
      <c r="E14569">
        <v>1.6</v>
      </c>
      <c r="F14569">
        <v>576.25710000000004</v>
      </c>
      <c r="G14569">
        <v>44.65</v>
      </c>
      <c r="K14569" s="1">
        <v>798000</v>
      </c>
      <c r="L14569">
        <v>4</v>
      </c>
      <c r="M14569">
        <v>28856</v>
      </c>
      <c r="N14569" t="s">
        <v>23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 t="s">
        <v>936</v>
      </c>
      <c r="U14569" t="s">
        <v>9208</v>
      </c>
      <c r="V14569" t="s">
        <v>17661</v>
      </c>
    </row>
    <row r="14570" spans="1:22">
      <c r="A14570" t="s">
        <v>17662</v>
      </c>
      <c r="B14570">
        <v>28.07</v>
      </c>
      <c r="C14570">
        <v>1285.7281</v>
      </c>
      <c r="D14570">
        <v>12</v>
      </c>
      <c r="E14570">
        <v>-1.4</v>
      </c>
      <c r="F14570">
        <v>643.87040000000002</v>
      </c>
      <c r="G14570">
        <v>89.49</v>
      </c>
      <c r="J14570" s="1">
        <v>129000</v>
      </c>
      <c r="L14570">
        <v>3</v>
      </c>
      <c r="M14570">
        <v>61367</v>
      </c>
      <c r="N14570" t="s">
        <v>1583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 t="s">
        <v>655</v>
      </c>
    </row>
    <row r="14571" spans="1:22">
      <c r="A14571" t="s">
        <v>17663</v>
      </c>
      <c r="B14571">
        <v>28.06</v>
      </c>
      <c r="C14571">
        <v>1018.5229</v>
      </c>
      <c r="D14571">
        <v>8</v>
      </c>
      <c r="E14571">
        <v>-0.1</v>
      </c>
      <c r="F14571">
        <v>510.26870000000002</v>
      </c>
      <c r="G14571">
        <v>14.98</v>
      </c>
      <c r="K14571" s="1">
        <v>1190000</v>
      </c>
      <c r="L14571">
        <v>4</v>
      </c>
      <c r="M14571">
        <v>7651</v>
      </c>
      <c r="N14571" t="s">
        <v>23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 t="s">
        <v>868</v>
      </c>
      <c r="U14571" t="s">
        <v>32</v>
      </c>
      <c r="V14571" t="s">
        <v>215</v>
      </c>
    </row>
    <row r="14572" spans="1:22">
      <c r="A14572" t="s">
        <v>17664</v>
      </c>
      <c r="B14572">
        <v>28.05</v>
      </c>
      <c r="C14572">
        <v>832.48069999999996</v>
      </c>
      <c r="D14572">
        <v>7</v>
      </c>
      <c r="E14572">
        <v>0.7</v>
      </c>
      <c r="F14572">
        <v>417.24790000000002</v>
      </c>
      <c r="G14572">
        <v>42.62</v>
      </c>
      <c r="J14572" s="1">
        <v>1320000</v>
      </c>
      <c r="K14572" s="1">
        <v>1130000</v>
      </c>
      <c r="L14572">
        <v>3</v>
      </c>
      <c r="M14572">
        <v>27407</v>
      </c>
      <c r="N14572" t="s">
        <v>1583</v>
      </c>
      <c r="O14572">
        <v>2</v>
      </c>
      <c r="P14572">
        <v>0</v>
      </c>
      <c r="Q14572">
        <v>0</v>
      </c>
      <c r="R14572">
        <v>1</v>
      </c>
      <c r="S14572">
        <v>1</v>
      </c>
      <c r="T14572" t="s">
        <v>1978</v>
      </c>
    </row>
    <row r="14573" spans="1:22">
      <c r="A14573" t="s">
        <v>17665</v>
      </c>
      <c r="B14573">
        <v>28.05</v>
      </c>
      <c r="C14573">
        <v>1882.9056</v>
      </c>
      <c r="D14573">
        <v>16</v>
      </c>
      <c r="E14573">
        <v>1.2</v>
      </c>
      <c r="F14573">
        <v>628.64319999999998</v>
      </c>
      <c r="G14573">
        <v>47.27</v>
      </c>
      <c r="J14573" s="1">
        <v>317000</v>
      </c>
      <c r="K14573" s="1">
        <v>1300000</v>
      </c>
      <c r="L14573">
        <v>4</v>
      </c>
      <c r="M14573">
        <v>30877</v>
      </c>
      <c r="N14573" t="s">
        <v>23</v>
      </c>
      <c r="O14573">
        <v>2</v>
      </c>
      <c r="P14573">
        <v>0</v>
      </c>
      <c r="Q14573">
        <v>0</v>
      </c>
      <c r="R14573">
        <v>1</v>
      </c>
      <c r="S14573">
        <v>1</v>
      </c>
      <c r="T14573" t="s">
        <v>24</v>
      </c>
      <c r="U14573" t="s">
        <v>12771</v>
      </c>
      <c r="V14573" t="s">
        <v>215</v>
      </c>
    </row>
    <row r="14574" spans="1:22">
      <c r="A14574" t="s">
        <v>17666</v>
      </c>
      <c r="B14574">
        <v>28.05</v>
      </c>
      <c r="C14574">
        <v>1518.7565999999999</v>
      </c>
      <c r="D14574">
        <v>15</v>
      </c>
      <c r="E14574">
        <v>14.2</v>
      </c>
      <c r="F14574">
        <v>760.39639999999997</v>
      </c>
      <c r="G14574">
        <v>52.92</v>
      </c>
      <c r="J14574" s="1">
        <v>17500</v>
      </c>
      <c r="K14574" s="1">
        <v>27600</v>
      </c>
      <c r="L14574">
        <v>3</v>
      </c>
      <c r="M14574">
        <v>35196</v>
      </c>
      <c r="N14574" t="s">
        <v>1583</v>
      </c>
      <c r="O14574">
        <v>2</v>
      </c>
      <c r="P14574">
        <v>0</v>
      </c>
      <c r="Q14574">
        <v>0</v>
      </c>
      <c r="R14574">
        <v>1</v>
      </c>
      <c r="S14574">
        <v>1</v>
      </c>
      <c r="T14574" t="s">
        <v>908</v>
      </c>
      <c r="U14574" t="s">
        <v>3049</v>
      </c>
      <c r="V14574" t="s">
        <v>13994</v>
      </c>
    </row>
    <row r="14575" spans="1:22">
      <c r="A14575" t="s">
        <v>17667</v>
      </c>
      <c r="B14575">
        <v>28.04</v>
      </c>
      <c r="C14575">
        <v>1071.5600999999999</v>
      </c>
      <c r="D14575">
        <v>10</v>
      </c>
      <c r="E14575">
        <v>0.3</v>
      </c>
      <c r="F14575">
        <v>536.78750000000002</v>
      </c>
      <c r="G14575">
        <v>44.97</v>
      </c>
      <c r="J14575" s="1">
        <v>781000</v>
      </c>
      <c r="L14575">
        <v>3</v>
      </c>
      <c r="M14575">
        <v>29168</v>
      </c>
      <c r="N14575" t="s">
        <v>1583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 t="s">
        <v>126</v>
      </c>
      <c r="U14575" t="s">
        <v>2022</v>
      </c>
      <c r="V14575" t="s">
        <v>17668</v>
      </c>
    </row>
    <row r="14576" spans="1:22">
      <c r="A14576" t="s">
        <v>17669</v>
      </c>
      <c r="B14576">
        <v>28.03</v>
      </c>
      <c r="C14576">
        <v>926.55489999999998</v>
      </c>
      <c r="D14576">
        <v>8</v>
      </c>
      <c r="E14576">
        <v>-0.8</v>
      </c>
      <c r="F14576">
        <v>464.28429999999997</v>
      </c>
      <c r="G14576">
        <v>21.76</v>
      </c>
      <c r="J14576" s="1">
        <v>1390000</v>
      </c>
      <c r="L14576">
        <v>3</v>
      </c>
      <c r="M14576">
        <v>12214</v>
      </c>
      <c r="N14576" t="s">
        <v>1583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 t="s">
        <v>4820</v>
      </c>
    </row>
    <row r="14577" spans="1:22">
      <c r="A14577" t="s">
        <v>17670</v>
      </c>
      <c r="B14577">
        <v>28.02</v>
      </c>
      <c r="C14577">
        <v>1129.6277</v>
      </c>
      <c r="D14577">
        <v>12</v>
      </c>
      <c r="E14577">
        <v>-0.9</v>
      </c>
      <c r="F14577">
        <v>565.82060000000001</v>
      </c>
      <c r="G14577">
        <v>37.799999999999997</v>
      </c>
      <c r="J14577" s="1">
        <v>3930000</v>
      </c>
      <c r="L14577">
        <v>3</v>
      </c>
      <c r="M14577">
        <v>23716</v>
      </c>
      <c r="N14577" t="s">
        <v>1583</v>
      </c>
      <c r="O14577">
        <v>2</v>
      </c>
      <c r="P14577">
        <v>0</v>
      </c>
      <c r="Q14577">
        <v>0</v>
      </c>
      <c r="R14577">
        <v>2</v>
      </c>
      <c r="S14577">
        <v>0</v>
      </c>
      <c r="T14577" t="s">
        <v>618</v>
      </c>
      <c r="U14577" t="s">
        <v>32</v>
      </c>
      <c r="V14577" t="s">
        <v>413</v>
      </c>
    </row>
    <row r="14578" spans="1:22">
      <c r="A14578" t="s">
        <v>17671</v>
      </c>
      <c r="B14578">
        <v>28.02</v>
      </c>
      <c r="C14578">
        <v>1285.7141999999999</v>
      </c>
      <c r="D14578">
        <v>11</v>
      </c>
      <c r="E14578">
        <v>-0.2</v>
      </c>
      <c r="F14578">
        <v>429.57859999999999</v>
      </c>
      <c r="G14578">
        <v>13.51</v>
      </c>
      <c r="K14578" s="1">
        <v>236000</v>
      </c>
      <c r="L14578">
        <v>4</v>
      </c>
      <c r="M14578">
        <v>6591</v>
      </c>
      <c r="N14578" t="s">
        <v>23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 t="s">
        <v>1311</v>
      </c>
    </row>
    <row r="14579" spans="1:22">
      <c r="A14579" t="s">
        <v>17672</v>
      </c>
      <c r="B14579">
        <v>28.02</v>
      </c>
      <c r="C14579">
        <v>1189.5939000000001</v>
      </c>
      <c r="D14579">
        <v>11</v>
      </c>
      <c r="E14579">
        <v>0.7</v>
      </c>
      <c r="F14579">
        <v>595.80460000000005</v>
      </c>
      <c r="G14579">
        <v>32.61</v>
      </c>
      <c r="J14579" s="1">
        <v>140000</v>
      </c>
      <c r="L14579">
        <v>3</v>
      </c>
      <c r="M14579">
        <v>19946</v>
      </c>
      <c r="N14579" t="s">
        <v>1583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 t="s">
        <v>379</v>
      </c>
      <c r="U14579" t="s">
        <v>1194</v>
      </c>
      <c r="V14579" t="s">
        <v>17673</v>
      </c>
    </row>
    <row r="14580" spans="1:22">
      <c r="A14580" t="s">
        <v>17674</v>
      </c>
      <c r="B14580">
        <v>28.02</v>
      </c>
      <c r="C14580">
        <v>929.48180000000002</v>
      </c>
      <c r="D14580">
        <v>8</v>
      </c>
      <c r="E14580">
        <v>-0.9</v>
      </c>
      <c r="F14580">
        <v>465.74770000000001</v>
      </c>
      <c r="G14580">
        <v>16.27</v>
      </c>
      <c r="J14580" s="1">
        <v>3130000</v>
      </c>
      <c r="L14580">
        <v>3</v>
      </c>
      <c r="M14580">
        <v>8583</v>
      </c>
      <c r="N14580" t="s">
        <v>1583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 t="s">
        <v>1106</v>
      </c>
    </row>
    <row r="14581" spans="1:22">
      <c r="A14581" t="s">
        <v>17675</v>
      </c>
      <c r="B14581">
        <v>28.01</v>
      </c>
      <c r="C14581">
        <v>2355.1012999999998</v>
      </c>
      <c r="D14581">
        <v>21</v>
      </c>
      <c r="E14581">
        <v>-8.6</v>
      </c>
      <c r="F14581">
        <v>1178.5479</v>
      </c>
      <c r="G14581">
        <v>62.27</v>
      </c>
      <c r="K14581">
        <v>0</v>
      </c>
      <c r="L14581">
        <v>4</v>
      </c>
      <c r="M14581">
        <v>42123</v>
      </c>
      <c r="N14581" t="s">
        <v>23</v>
      </c>
      <c r="O14581">
        <v>2</v>
      </c>
      <c r="P14581">
        <v>0</v>
      </c>
      <c r="Q14581">
        <v>0</v>
      </c>
      <c r="R14581">
        <v>1</v>
      </c>
      <c r="S14581">
        <v>1</v>
      </c>
      <c r="T14581" t="s">
        <v>865</v>
      </c>
      <c r="U14581" t="s">
        <v>10667</v>
      </c>
      <c r="V14581" t="s">
        <v>329</v>
      </c>
    </row>
    <row r="14582" spans="1:22">
      <c r="A14582" t="s">
        <v>17676</v>
      </c>
      <c r="B14582">
        <v>28.01</v>
      </c>
      <c r="C14582">
        <v>1690.8228999999999</v>
      </c>
      <c r="D14582">
        <v>15</v>
      </c>
      <c r="E14582">
        <v>-0.4</v>
      </c>
      <c r="F14582">
        <v>564.61469999999997</v>
      </c>
      <c r="G14582">
        <v>77.180000000000007</v>
      </c>
      <c r="J14582" s="1">
        <v>432000</v>
      </c>
      <c r="L14582">
        <v>3</v>
      </c>
      <c r="M14582">
        <v>52829</v>
      </c>
      <c r="N14582" t="s">
        <v>1583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 t="s">
        <v>521</v>
      </c>
      <c r="U14582" t="s">
        <v>1887</v>
      </c>
      <c r="V14582" t="s">
        <v>17677</v>
      </c>
    </row>
    <row r="14583" spans="1:22">
      <c r="A14583" t="s">
        <v>17678</v>
      </c>
      <c r="B14583">
        <v>28</v>
      </c>
      <c r="C14583">
        <v>1043.5498</v>
      </c>
      <c r="D14583">
        <v>10</v>
      </c>
      <c r="E14583">
        <v>-3.3</v>
      </c>
      <c r="F14583">
        <v>522.78049999999996</v>
      </c>
      <c r="G14583">
        <v>20.28</v>
      </c>
      <c r="J14583" s="1">
        <v>2000000</v>
      </c>
      <c r="L14583">
        <v>3</v>
      </c>
      <c r="M14583">
        <v>11198</v>
      </c>
      <c r="N14583" t="s">
        <v>1583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 t="s">
        <v>6487</v>
      </c>
    </row>
    <row r="14584" spans="1:22">
      <c r="A14584" t="s">
        <v>17679</v>
      </c>
      <c r="B14584">
        <v>28</v>
      </c>
      <c r="C14584">
        <v>2378.0662000000002</v>
      </c>
      <c r="D14584">
        <v>22</v>
      </c>
      <c r="E14584">
        <v>0.6</v>
      </c>
      <c r="F14584">
        <v>1190.0409999999999</v>
      </c>
      <c r="G14584">
        <v>49.76</v>
      </c>
      <c r="J14584" s="1">
        <v>1510000</v>
      </c>
      <c r="L14584">
        <v>3</v>
      </c>
      <c r="M14584">
        <v>32837</v>
      </c>
      <c r="N14584" t="s">
        <v>1583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 t="s">
        <v>56</v>
      </c>
      <c r="U14584" t="s">
        <v>6477</v>
      </c>
      <c r="V14584" t="s">
        <v>9310</v>
      </c>
    </row>
    <row r="14585" spans="1:22">
      <c r="A14585" t="s">
        <v>17680</v>
      </c>
      <c r="B14585">
        <v>28</v>
      </c>
      <c r="C14585">
        <v>2848.4479999999999</v>
      </c>
      <c r="D14585">
        <v>26</v>
      </c>
      <c r="E14585">
        <v>5.6</v>
      </c>
      <c r="F14585">
        <v>713.1232</v>
      </c>
      <c r="G14585">
        <v>74.319999999999993</v>
      </c>
      <c r="J14585" s="1">
        <v>17900000</v>
      </c>
      <c r="K14585" s="1">
        <v>17000000</v>
      </c>
      <c r="L14585">
        <v>3</v>
      </c>
      <c r="M14585">
        <v>50797</v>
      </c>
      <c r="N14585" t="s">
        <v>1583</v>
      </c>
      <c r="O14585">
        <v>5</v>
      </c>
      <c r="P14585">
        <v>0</v>
      </c>
      <c r="Q14585">
        <v>0</v>
      </c>
      <c r="R14585">
        <v>2</v>
      </c>
      <c r="S14585">
        <v>3</v>
      </c>
      <c r="T14585" t="s">
        <v>24</v>
      </c>
      <c r="U14585" t="s">
        <v>17681</v>
      </c>
      <c r="V14585" t="s">
        <v>17682</v>
      </c>
    </row>
    <row r="14586" spans="1:22">
      <c r="A14586" t="s">
        <v>17683</v>
      </c>
      <c r="B14586">
        <v>28</v>
      </c>
      <c r="C14586">
        <v>1525.8239000000001</v>
      </c>
      <c r="D14586">
        <v>14</v>
      </c>
      <c r="E14586">
        <v>1.8</v>
      </c>
      <c r="F14586">
        <v>509.61610000000002</v>
      </c>
      <c r="G14586">
        <v>49.87</v>
      </c>
      <c r="K14586">
        <v>0</v>
      </c>
      <c r="L14586">
        <v>4</v>
      </c>
      <c r="M14586">
        <v>32884</v>
      </c>
      <c r="N14586" t="s">
        <v>23</v>
      </c>
      <c r="O14586">
        <v>1</v>
      </c>
      <c r="P14586">
        <v>0</v>
      </c>
      <c r="Q14586">
        <v>0</v>
      </c>
      <c r="R14586">
        <v>0</v>
      </c>
      <c r="S14586">
        <v>1</v>
      </c>
      <c r="T14586" t="s">
        <v>24</v>
      </c>
      <c r="U14586" t="s">
        <v>5322</v>
      </c>
    </row>
    <row r="14587" spans="1:22">
      <c r="A14587" t="s">
        <v>17684</v>
      </c>
      <c r="B14587">
        <v>27.99</v>
      </c>
      <c r="C14587">
        <v>1043.5723</v>
      </c>
      <c r="D14587">
        <v>9</v>
      </c>
      <c r="E14587">
        <v>-1.8</v>
      </c>
      <c r="F14587">
        <v>522.79250000000002</v>
      </c>
      <c r="G14587">
        <v>11.8</v>
      </c>
      <c r="J14587" s="1">
        <v>17700</v>
      </c>
      <c r="K14587" s="1">
        <v>55500</v>
      </c>
      <c r="L14587">
        <v>3</v>
      </c>
      <c r="M14587">
        <v>5429</v>
      </c>
      <c r="N14587" t="s">
        <v>1583</v>
      </c>
      <c r="O14587">
        <v>2</v>
      </c>
      <c r="P14587">
        <v>0</v>
      </c>
      <c r="Q14587">
        <v>0</v>
      </c>
      <c r="R14587">
        <v>1</v>
      </c>
      <c r="S14587">
        <v>1</v>
      </c>
      <c r="T14587" t="s">
        <v>264</v>
      </c>
    </row>
    <row r="14588" spans="1:22">
      <c r="A14588" t="s">
        <v>17685</v>
      </c>
      <c r="B14588">
        <v>27.99</v>
      </c>
      <c r="C14588">
        <v>1052.5211999999999</v>
      </c>
      <c r="D14588">
        <v>9</v>
      </c>
      <c r="E14588">
        <v>0.9</v>
      </c>
      <c r="F14588">
        <v>527.26840000000004</v>
      </c>
      <c r="G14588">
        <v>23.44</v>
      </c>
      <c r="J14588" s="1">
        <v>1330000</v>
      </c>
      <c r="K14588" s="1">
        <v>1160000</v>
      </c>
      <c r="L14588">
        <v>4</v>
      </c>
      <c r="M14588">
        <v>13388</v>
      </c>
      <c r="N14588" t="s">
        <v>23</v>
      </c>
      <c r="O14588">
        <v>2</v>
      </c>
      <c r="P14588">
        <v>0</v>
      </c>
      <c r="Q14588">
        <v>0</v>
      </c>
      <c r="R14588">
        <v>1</v>
      </c>
      <c r="S14588">
        <v>1</v>
      </c>
      <c r="T14588" t="s">
        <v>162</v>
      </c>
      <c r="U14588" t="s">
        <v>32</v>
      </c>
      <c r="V14588" t="s">
        <v>684</v>
      </c>
    </row>
    <row r="14589" spans="1:22">
      <c r="A14589" t="s">
        <v>17686</v>
      </c>
      <c r="B14589">
        <v>27.99</v>
      </c>
      <c r="C14589">
        <v>1286.6718000000001</v>
      </c>
      <c r="D14589">
        <v>11</v>
      </c>
      <c r="E14589">
        <v>2.4</v>
      </c>
      <c r="F14589">
        <v>644.34469999999999</v>
      </c>
      <c r="G14589">
        <v>38.950000000000003</v>
      </c>
      <c r="J14589" s="1">
        <v>267000</v>
      </c>
      <c r="K14589" s="1">
        <v>321000</v>
      </c>
      <c r="L14589">
        <v>3</v>
      </c>
      <c r="M14589">
        <v>24586</v>
      </c>
      <c r="N14589" t="s">
        <v>1583</v>
      </c>
      <c r="O14589">
        <v>3</v>
      </c>
      <c r="P14589">
        <v>0</v>
      </c>
      <c r="Q14589">
        <v>0</v>
      </c>
      <c r="R14589">
        <v>1</v>
      </c>
      <c r="S14589">
        <v>2</v>
      </c>
      <c r="T14589" t="s">
        <v>56</v>
      </c>
      <c r="U14589" t="s">
        <v>5322</v>
      </c>
    </row>
    <row r="14590" spans="1:22">
      <c r="A14590" t="s">
        <v>17687</v>
      </c>
      <c r="B14590">
        <v>27.98</v>
      </c>
      <c r="C14590">
        <v>1592.8538000000001</v>
      </c>
      <c r="D14590">
        <v>14</v>
      </c>
      <c r="E14590">
        <v>-0.2</v>
      </c>
      <c r="F14590">
        <v>797.43399999999997</v>
      </c>
      <c r="G14590">
        <v>75.56</v>
      </c>
      <c r="J14590" s="1">
        <v>375000</v>
      </c>
      <c r="K14590" s="1">
        <v>4040000</v>
      </c>
      <c r="L14590">
        <v>4</v>
      </c>
      <c r="M14590">
        <v>51634</v>
      </c>
      <c r="N14590" t="s">
        <v>23</v>
      </c>
      <c r="O14590">
        <v>3</v>
      </c>
      <c r="P14590">
        <v>0</v>
      </c>
      <c r="Q14590">
        <v>0</v>
      </c>
      <c r="R14590">
        <v>1</v>
      </c>
      <c r="S14590">
        <v>2</v>
      </c>
      <c r="T14590" t="s">
        <v>655</v>
      </c>
      <c r="U14590" t="s">
        <v>2715</v>
      </c>
      <c r="V14590" t="s">
        <v>17688</v>
      </c>
    </row>
    <row r="14591" spans="1:22">
      <c r="A14591" t="s">
        <v>17689</v>
      </c>
      <c r="B14591">
        <v>27.98</v>
      </c>
      <c r="C14591">
        <v>1354.7391</v>
      </c>
      <c r="D14591">
        <v>12</v>
      </c>
      <c r="E14591">
        <v>5.6</v>
      </c>
      <c r="F14591">
        <v>678.38059999999996</v>
      </c>
      <c r="G14591">
        <v>59.32</v>
      </c>
      <c r="H14591" s="1">
        <v>115000</v>
      </c>
      <c r="L14591">
        <v>1</v>
      </c>
      <c r="M14591">
        <v>25791</v>
      </c>
      <c r="N14591" t="s">
        <v>58</v>
      </c>
      <c r="O14591">
        <v>1</v>
      </c>
      <c r="P14591">
        <v>1</v>
      </c>
      <c r="Q14591">
        <v>0</v>
      </c>
      <c r="R14591">
        <v>0</v>
      </c>
      <c r="S14591">
        <v>0</v>
      </c>
      <c r="T14591" t="s">
        <v>6032</v>
      </c>
    </row>
    <row r="14592" spans="1:22">
      <c r="A14592" t="s">
        <v>17690</v>
      </c>
      <c r="B14592">
        <v>27.98</v>
      </c>
      <c r="C14592">
        <v>1715.8267000000001</v>
      </c>
      <c r="D14592">
        <v>15</v>
      </c>
      <c r="E14592">
        <v>-3.1</v>
      </c>
      <c r="F14592">
        <v>429.96260000000001</v>
      </c>
      <c r="G14592">
        <v>33.93</v>
      </c>
      <c r="K14592" s="1">
        <v>247000</v>
      </c>
      <c r="L14592">
        <v>4</v>
      </c>
      <c r="M14592">
        <v>20796</v>
      </c>
      <c r="N14592" t="s">
        <v>23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 t="s">
        <v>500</v>
      </c>
      <c r="U14592" t="s">
        <v>3302</v>
      </c>
      <c r="V14592" t="s">
        <v>4177</v>
      </c>
    </row>
    <row r="14593" spans="1:22">
      <c r="A14593" t="s">
        <v>17691</v>
      </c>
      <c r="B14593">
        <v>27.98</v>
      </c>
      <c r="C14593">
        <v>1442.798</v>
      </c>
      <c r="D14593">
        <v>14</v>
      </c>
      <c r="E14593">
        <v>11.8</v>
      </c>
      <c r="F14593">
        <v>722.41480000000001</v>
      </c>
      <c r="G14593">
        <v>42.24</v>
      </c>
      <c r="J14593">
        <v>0</v>
      </c>
      <c r="L14593">
        <v>3</v>
      </c>
      <c r="M14593">
        <v>27152</v>
      </c>
      <c r="N14593" t="s">
        <v>1583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 t="s">
        <v>2705</v>
      </c>
      <c r="U14593" t="s">
        <v>3049</v>
      </c>
      <c r="V14593" t="s">
        <v>17692</v>
      </c>
    </row>
    <row r="14594" spans="1:22">
      <c r="A14594" t="s">
        <v>17693</v>
      </c>
      <c r="B14594">
        <v>27.97</v>
      </c>
      <c r="C14594">
        <v>1214.6659</v>
      </c>
      <c r="D14594">
        <v>10</v>
      </c>
      <c r="E14594">
        <v>-0.8</v>
      </c>
      <c r="F14594">
        <v>608.33969999999999</v>
      </c>
      <c r="G14594">
        <v>55.2</v>
      </c>
      <c r="K14594" s="1">
        <v>801000</v>
      </c>
      <c r="L14594">
        <v>4</v>
      </c>
      <c r="M14594">
        <v>36830</v>
      </c>
      <c r="N14594" t="s">
        <v>23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 t="s">
        <v>655</v>
      </c>
    </row>
    <row r="14595" spans="1:22">
      <c r="A14595" t="s">
        <v>17694</v>
      </c>
      <c r="B14595">
        <v>27.97</v>
      </c>
      <c r="C14595">
        <v>831.55820000000006</v>
      </c>
      <c r="D14595">
        <v>7</v>
      </c>
      <c r="E14595">
        <v>-0.3</v>
      </c>
      <c r="F14595">
        <v>416.78620000000001</v>
      </c>
      <c r="G14595">
        <v>36.04</v>
      </c>
      <c r="J14595" s="1">
        <v>693000</v>
      </c>
      <c r="K14595" s="1">
        <v>768000</v>
      </c>
      <c r="L14595">
        <v>3</v>
      </c>
      <c r="M14595">
        <v>22421</v>
      </c>
      <c r="N14595" t="s">
        <v>1583</v>
      </c>
      <c r="O14595">
        <v>2</v>
      </c>
      <c r="P14595">
        <v>0</v>
      </c>
      <c r="Q14595">
        <v>0</v>
      </c>
      <c r="R14595">
        <v>1</v>
      </c>
      <c r="S14595">
        <v>1</v>
      </c>
      <c r="T14595" t="s">
        <v>2233</v>
      </c>
    </row>
    <row r="14596" spans="1:22">
      <c r="A14596" t="s">
        <v>17695</v>
      </c>
      <c r="B14596">
        <v>27.97</v>
      </c>
      <c r="C14596">
        <v>2204.0524999999998</v>
      </c>
      <c r="D14596">
        <v>21</v>
      </c>
      <c r="E14596">
        <v>-1.7</v>
      </c>
      <c r="F14596">
        <v>552.01949999999999</v>
      </c>
      <c r="G14596">
        <v>38.65</v>
      </c>
      <c r="K14596" s="1">
        <v>5550000</v>
      </c>
      <c r="L14596">
        <v>4</v>
      </c>
      <c r="M14596">
        <v>24289</v>
      </c>
      <c r="N14596" t="s">
        <v>23</v>
      </c>
      <c r="O14596">
        <v>1</v>
      </c>
      <c r="P14596">
        <v>0</v>
      </c>
      <c r="Q14596">
        <v>0</v>
      </c>
      <c r="R14596">
        <v>0</v>
      </c>
      <c r="S14596">
        <v>1</v>
      </c>
      <c r="T14596" t="s">
        <v>131</v>
      </c>
      <c r="U14596" t="s">
        <v>1887</v>
      </c>
      <c r="V14596" t="s">
        <v>17696</v>
      </c>
    </row>
    <row r="14597" spans="1:22">
      <c r="A14597" t="s">
        <v>17697</v>
      </c>
      <c r="B14597">
        <v>27.97</v>
      </c>
      <c r="C14597">
        <v>1867.9567</v>
      </c>
      <c r="D14597">
        <v>17</v>
      </c>
      <c r="E14597">
        <v>9.5</v>
      </c>
      <c r="F14597">
        <v>934.99440000000004</v>
      </c>
      <c r="G14597">
        <v>59.31</v>
      </c>
      <c r="K14597" s="1">
        <v>71900</v>
      </c>
      <c r="L14597">
        <v>4</v>
      </c>
      <c r="M14597">
        <v>39925</v>
      </c>
      <c r="N14597" t="s">
        <v>23</v>
      </c>
      <c r="O14597">
        <v>1</v>
      </c>
      <c r="P14597">
        <v>0</v>
      </c>
      <c r="Q14597">
        <v>0</v>
      </c>
      <c r="R14597">
        <v>0</v>
      </c>
      <c r="S14597">
        <v>1</v>
      </c>
      <c r="T14597" t="s">
        <v>754</v>
      </c>
      <c r="U14597" t="s">
        <v>3049</v>
      </c>
      <c r="V14597" t="s">
        <v>17698</v>
      </c>
    </row>
    <row r="14598" spans="1:22">
      <c r="A14598" t="s">
        <v>17699</v>
      </c>
      <c r="B14598">
        <v>27.96</v>
      </c>
      <c r="C14598">
        <v>1910.8341</v>
      </c>
      <c r="D14598">
        <v>16</v>
      </c>
      <c r="E14598">
        <v>-1.8</v>
      </c>
      <c r="F14598">
        <v>637.95079999999996</v>
      </c>
      <c r="G14598">
        <v>80.41</v>
      </c>
      <c r="K14598" s="1">
        <v>1170000</v>
      </c>
      <c r="L14598">
        <v>4</v>
      </c>
      <c r="M14598">
        <v>55062</v>
      </c>
      <c r="N14598" t="s">
        <v>23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 t="s">
        <v>393</v>
      </c>
      <c r="U14598" t="s">
        <v>4879</v>
      </c>
      <c r="V14598" t="s">
        <v>17700</v>
      </c>
    </row>
    <row r="14599" spans="1:22">
      <c r="A14599" t="s">
        <v>17701</v>
      </c>
      <c r="B14599">
        <v>27.96</v>
      </c>
      <c r="C14599">
        <v>1849.9486999999999</v>
      </c>
      <c r="D14599">
        <v>16</v>
      </c>
      <c r="E14599">
        <v>-1.5</v>
      </c>
      <c r="F14599">
        <v>617.65589999999997</v>
      </c>
      <c r="G14599">
        <v>77.86</v>
      </c>
      <c r="J14599" s="1">
        <v>7430000</v>
      </c>
      <c r="K14599" s="1">
        <v>57900000</v>
      </c>
      <c r="L14599">
        <v>4</v>
      </c>
      <c r="M14599">
        <v>53282</v>
      </c>
      <c r="N14599" t="s">
        <v>23</v>
      </c>
      <c r="O14599">
        <v>6</v>
      </c>
      <c r="P14599">
        <v>0</v>
      </c>
      <c r="Q14599">
        <v>0</v>
      </c>
      <c r="R14599">
        <v>1</v>
      </c>
      <c r="S14599">
        <v>5</v>
      </c>
      <c r="T14599" t="s">
        <v>56</v>
      </c>
      <c r="U14599" t="s">
        <v>1887</v>
      </c>
      <c r="V14599" t="s">
        <v>17702</v>
      </c>
    </row>
    <row r="14600" spans="1:22">
      <c r="A14600" t="s">
        <v>17703</v>
      </c>
      <c r="B14600">
        <v>27.96</v>
      </c>
      <c r="C14600">
        <v>1436.8390999999999</v>
      </c>
      <c r="D14600">
        <v>13</v>
      </c>
      <c r="E14600">
        <v>1.1000000000000001</v>
      </c>
      <c r="F14600">
        <v>479.95420000000001</v>
      </c>
      <c r="G14600">
        <v>64.849999999999994</v>
      </c>
      <c r="K14600" s="1">
        <v>52600</v>
      </c>
      <c r="L14600">
        <v>4</v>
      </c>
      <c r="M14600">
        <v>43989</v>
      </c>
      <c r="N14600" t="s">
        <v>23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 t="s">
        <v>1696</v>
      </c>
    </row>
    <row r="14601" spans="1:22">
      <c r="A14601" t="s">
        <v>17704</v>
      </c>
      <c r="B14601">
        <v>27.96</v>
      </c>
      <c r="C14601">
        <v>1206.5992000000001</v>
      </c>
      <c r="D14601">
        <v>11</v>
      </c>
      <c r="E14601">
        <v>3.2</v>
      </c>
      <c r="F14601">
        <v>604.30880000000002</v>
      </c>
      <c r="G14601">
        <v>14.4</v>
      </c>
      <c r="J14601" s="1">
        <v>2410000</v>
      </c>
      <c r="K14601" s="1">
        <v>2790000</v>
      </c>
      <c r="L14601">
        <v>3</v>
      </c>
      <c r="M14601">
        <v>7294</v>
      </c>
      <c r="N14601" t="s">
        <v>1583</v>
      </c>
      <c r="O14601">
        <v>2</v>
      </c>
      <c r="P14601">
        <v>0</v>
      </c>
      <c r="Q14601">
        <v>0</v>
      </c>
      <c r="R14601">
        <v>1</v>
      </c>
      <c r="S14601">
        <v>1</v>
      </c>
      <c r="T14601" t="s">
        <v>1739</v>
      </c>
    </row>
    <row r="14602" spans="1:22">
      <c r="A14602" t="s">
        <v>17705</v>
      </c>
      <c r="B14602">
        <v>27.95</v>
      </c>
      <c r="C14602">
        <v>1669.9443000000001</v>
      </c>
      <c r="D14602">
        <v>14</v>
      </c>
      <c r="E14602">
        <v>-0.5</v>
      </c>
      <c r="F14602">
        <v>557.65509999999995</v>
      </c>
      <c r="G14602">
        <v>82.26</v>
      </c>
      <c r="K14602" s="1">
        <v>57100</v>
      </c>
      <c r="L14602">
        <v>4</v>
      </c>
      <c r="M14602">
        <v>56378</v>
      </c>
      <c r="N14602" t="s">
        <v>23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 t="s">
        <v>1209</v>
      </c>
    </row>
    <row r="14603" spans="1:22">
      <c r="A14603" t="s">
        <v>17706</v>
      </c>
      <c r="B14603">
        <v>27.94</v>
      </c>
      <c r="C14603">
        <v>992.59059999999999</v>
      </c>
      <c r="D14603">
        <v>8</v>
      </c>
      <c r="E14603">
        <v>-0.4</v>
      </c>
      <c r="F14603">
        <v>497.30239999999998</v>
      </c>
      <c r="G14603">
        <v>23.65</v>
      </c>
      <c r="J14603" s="1">
        <v>2770000</v>
      </c>
      <c r="K14603" s="1">
        <v>2650000</v>
      </c>
      <c r="L14603">
        <v>3</v>
      </c>
      <c r="M14603">
        <v>13581</v>
      </c>
      <c r="N14603" t="s">
        <v>1583</v>
      </c>
      <c r="O14603">
        <v>2</v>
      </c>
      <c r="P14603">
        <v>0</v>
      </c>
      <c r="Q14603">
        <v>0</v>
      </c>
      <c r="R14603">
        <v>1</v>
      </c>
      <c r="S14603">
        <v>1</v>
      </c>
      <c r="T14603" t="s">
        <v>24</v>
      </c>
    </row>
    <row r="14604" spans="1:22">
      <c r="A14604" t="s">
        <v>17707</v>
      </c>
      <c r="B14604">
        <v>27.94</v>
      </c>
      <c r="C14604">
        <v>1064.5137999999999</v>
      </c>
      <c r="D14604">
        <v>9</v>
      </c>
      <c r="E14604">
        <v>0.3</v>
      </c>
      <c r="F14604">
        <v>533.26430000000005</v>
      </c>
      <c r="G14604">
        <v>25.65</v>
      </c>
      <c r="J14604">
        <v>0</v>
      </c>
      <c r="L14604">
        <v>3</v>
      </c>
      <c r="M14604">
        <v>14957</v>
      </c>
      <c r="N14604" t="s">
        <v>1583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 t="s">
        <v>41</v>
      </c>
      <c r="U14604" t="s">
        <v>5322</v>
      </c>
    </row>
    <row r="14605" spans="1:22">
      <c r="A14605" t="s">
        <v>17708</v>
      </c>
      <c r="B14605">
        <v>27.93</v>
      </c>
      <c r="C14605">
        <v>801.44970000000001</v>
      </c>
      <c r="D14605">
        <v>7</v>
      </c>
      <c r="E14605">
        <v>-0.7</v>
      </c>
      <c r="F14605">
        <v>401.73180000000002</v>
      </c>
      <c r="G14605">
        <v>44.02</v>
      </c>
      <c r="J14605" s="1">
        <v>4440000</v>
      </c>
      <c r="K14605" s="1">
        <v>4550000</v>
      </c>
      <c r="L14605">
        <v>3</v>
      </c>
      <c r="M14605">
        <v>28455</v>
      </c>
      <c r="N14605" t="s">
        <v>1583</v>
      </c>
      <c r="O14605">
        <v>4</v>
      </c>
      <c r="P14605">
        <v>0</v>
      </c>
      <c r="Q14605">
        <v>0</v>
      </c>
      <c r="R14605">
        <v>2</v>
      </c>
      <c r="S14605">
        <v>2</v>
      </c>
      <c r="T14605" t="s">
        <v>2613</v>
      </c>
    </row>
    <row r="14606" spans="1:22">
      <c r="A14606" t="s">
        <v>17709</v>
      </c>
      <c r="B14606">
        <v>27.93</v>
      </c>
      <c r="C14606">
        <v>2730.4360000000001</v>
      </c>
      <c r="D14606">
        <v>24</v>
      </c>
      <c r="E14606">
        <v>-1.4</v>
      </c>
      <c r="F14606">
        <v>911.15139999999997</v>
      </c>
      <c r="G14606">
        <v>70.239999999999995</v>
      </c>
      <c r="J14606" s="1">
        <v>1420000</v>
      </c>
      <c r="L14606">
        <v>3</v>
      </c>
      <c r="M14606">
        <v>47934</v>
      </c>
      <c r="N14606" t="s">
        <v>1583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 t="s">
        <v>17602</v>
      </c>
      <c r="U14606" t="s">
        <v>5322</v>
      </c>
    </row>
    <row r="14607" spans="1:22">
      <c r="A14607" t="s">
        <v>17710</v>
      </c>
      <c r="B14607">
        <v>27.91</v>
      </c>
      <c r="C14607">
        <v>2179.0790999999999</v>
      </c>
      <c r="D14607">
        <v>21</v>
      </c>
      <c r="E14607">
        <v>0.1</v>
      </c>
      <c r="F14607">
        <v>727.36710000000005</v>
      </c>
      <c r="G14607">
        <v>23.78</v>
      </c>
      <c r="J14607" s="1">
        <v>869000</v>
      </c>
      <c r="K14607" s="1">
        <v>1470000</v>
      </c>
      <c r="L14607">
        <v>3</v>
      </c>
      <c r="M14607">
        <v>13667</v>
      </c>
      <c r="N14607" t="s">
        <v>1583</v>
      </c>
      <c r="O14607">
        <v>2</v>
      </c>
      <c r="P14607">
        <v>0</v>
      </c>
      <c r="Q14607">
        <v>0</v>
      </c>
      <c r="R14607">
        <v>1</v>
      </c>
      <c r="S14607">
        <v>1</v>
      </c>
      <c r="T14607" t="s">
        <v>5195</v>
      </c>
      <c r="U14607" t="s">
        <v>35</v>
      </c>
      <c r="V14607" t="s">
        <v>187</v>
      </c>
    </row>
    <row r="14608" spans="1:22">
      <c r="A14608" t="s">
        <v>17711</v>
      </c>
      <c r="B14608">
        <v>27.9</v>
      </c>
      <c r="C14608">
        <v>812.43920000000003</v>
      </c>
      <c r="D14608">
        <v>8</v>
      </c>
      <c r="E14608">
        <v>0.4</v>
      </c>
      <c r="F14608">
        <v>407.22710000000001</v>
      </c>
      <c r="G14608">
        <v>23.19</v>
      </c>
      <c r="J14608" s="1">
        <v>803000</v>
      </c>
      <c r="K14608" s="1">
        <v>812000</v>
      </c>
      <c r="L14608">
        <v>4</v>
      </c>
      <c r="M14608">
        <v>13216</v>
      </c>
      <c r="N14608" t="s">
        <v>23</v>
      </c>
      <c r="O14608">
        <v>2</v>
      </c>
      <c r="P14608">
        <v>0</v>
      </c>
      <c r="Q14608">
        <v>0</v>
      </c>
      <c r="R14608">
        <v>1</v>
      </c>
      <c r="S14608">
        <v>1</v>
      </c>
      <c r="T14608" t="s">
        <v>17712</v>
      </c>
    </row>
    <row r="14609" spans="1:22">
      <c r="A14609" t="s">
        <v>17713</v>
      </c>
      <c r="B14609">
        <v>27.89</v>
      </c>
      <c r="C14609">
        <v>1176.6754000000001</v>
      </c>
      <c r="D14609">
        <v>10</v>
      </c>
      <c r="E14609">
        <v>0.6</v>
      </c>
      <c r="F14609">
        <v>589.34529999999995</v>
      </c>
      <c r="G14609">
        <v>72.69</v>
      </c>
      <c r="J14609" s="1">
        <v>677000</v>
      </c>
      <c r="K14609" s="1">
        <v>725000</v>
      </c>
      <c r="L14609">
        <v>3</v>
      </c>
      <c r="M14609">
        <v>49650</v>
      </c>
      <c r="N14609" t="s">
        <v>1583</v>
      </c>
      <c r="O14609">
        <v>2</v>
      </c>
      <c r="P14609">
        <v>0</v>
      </c>
      <c r="Q14609">
        <v>0</v>
      </c>
      <c r="R14609">
        <v>1</v>
      </c>
      <c r="S14609">
        <v>1</v>
      </c>
      <c r="T14609" t="s">
        <v>8212</v>
      </c>
    </row>
    <row r="14610" spans="1:22">
      <c r="A14610" t="s">
        <v>17714</v>
      </c>
      <c r="B14610">
        <v>27.89</v>
      </c>
      <c r="C14610">
        <v>1737.8109999999999</v>
      </c>
      <c r="D14610">
        <v>15</v>
      </c>
      <c r="E14610">
        <v>-0.4</v>
      </c>
      <c r="F14610">
        <v>869.91250000000002</v>
      </c>
      <c r="G14610">
        <v>45.09</v>
      </c>
      <c r="K14610" s="1">
        <v>61700</v>
      </c>
      <c r="L14610">
        <v>4</v>
      </c>
      <c r="M14610">
        <v>29194</v>
      </c>
      <c r="N14610" t="s">
        <v>23</v>
      </c>
      <c r="O14610">
        <v>1</v>
      </c>
      <c r="P14610">
        <v>0</v>
      </c>
      <c r="Q14610">
        <v>0</v>
      </c>
      <c r="R14610">
        <v>0</v>
      </c>
      <c r="S14610">
        <v>1</v>
      </c>
      <c r="T14610" t="s">
        <v>128</v>
      </c>
      <c r="U14610" t="s">
        <v>4447</v>
      </c>
      <c r="V14610" t="s">
        <v>17715</v>
      </c>
    </row>
    <row r="14611" spans="1:22">
      <c r="A14611" t="s">
        <v>17716</v>
      </c>
      <c r="B14611">
        <v>27.88</v>
      </c>
      <c r="C14611">
        <v>847.45519999999999</v>
      </c>
      <c r="D14611">
        <v>7</v>
      </c>
      <c r="E14611">
        <v>-0.8</v>
      </c>
      <c r="F14611">
        <v>424.73450000000003</v>
      </c>
      <c r="G14611">
        <v>23.45</v>
      </c>
      <c r="J14611" s="1">
        <v>12900000</v>
      </c>
      <c r="K14611" s="1">
        <v>12800000</v>
      </c>
      <c r="L14611">
        <v>4</v>
      </c>
      <c r="M14611">
        <v>13400</v>
      </c>
      <c r="N14611" t="s">
        <v>23</v>
      </c>
      <c r="O14611">
        <v>2</v>
      </c>
      <c r="P14611">
        <v>0</v>
      </c>
      <c r="Q14611">
        <v>0</v>
      </c>
      <c r="R14611">
        <v>1</v>
      </c>
      <c r="S14611">
        <v>1</v>
      </c>
      <c r="T14611" t="s">
        <v>84</v>
      </c>
    </row>
    <row r="14612" spans="1:22">
      <c r="A14612" t="s">
        <v>17717</v>
      </c>
      <c r="B14612">
        <v>27.88</v>
      </c>
      <c r="C14612">
        <v>881.4606</v>
      </c>
      <c r="D14612">
        <v>8</v>
      </c>
      <c r="E14612">
        <v>-0.5</v>
      </c>
      <c r="F14612">
        <v>441.73739999999998</v>
      </c>
      <c r="G14612">
        <v>23.75</v>
      </c>
      <c r="J14612" s="1">
        <v>619000</v>
      </c>
      <c r="L14612">
        <v>3</v>
      </c>
      <c r="M14612">
        <v>13648</v>
      </c>
      <c r="N14612" t="s">
        <v>1583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 t="s">
        <v>10414</v>
      </c>
    </row>
    <row r="14613" spans="1:22">
      <c r="A14613" t="s">
        <v>17718</v>
      </c>
      <c r="B14613">
        <v>27.88</v>
      </c>
      <c r="C14613">
        <v>893.4606</v>
      </c>
      <c r="D14613">
        <v>7</v>
      </c>
      <c r="E14613">
        <v>1.4</v>
      </c>
      <c r="F14613">
        <v>447.73820000000001</v>
      </c>
      <c r="G14613">
        <v>24.51</v>
      </c>
      <c r="J14613" s="1">
        <v>1570000</v>
      </c>
      <c r="L14613">
        <v>3</v>
      </c>
      <c r="M14613">
        <v>14199</v>
      </c>
      <c r="N14613" t="s">
        <v>1583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 t="s">
        <v>2241</v>
      </c>
    </row>
    <row r="14614" spans="1:22">
      <c r="A14614" t="s">
        <v>17719</v>
      </c>
      <c r="B14614">
        <v>27.88</v>
      </c>
      <c r="C14614">
        <v>800.50070000000005</v>
      </c>
      <c r="D14614">
        <v>7</v>
      </c>
      <c r="E14614">
        <v>-0.7</v>
      </c>
      <c r="F14614">
        <v>401.25740000000002</v>
      </c>
      <c r="G14614">
        <v>37.299999999999997</v>
      </c>
      <c r="J14614" s="1">
        <v>188000</v>
      </c>
      <c r="L14614">
        <v>3</v>
      </c>
      <c r="M14614">
        <v>23366</v>
      </c>
      <c r="N14614" t="s">
        <v>1583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 t="s">
        <v>1209</v>
      </c>
    </row>
    <row r="14615" spans="1:22">
      <c r="A14615" t="s">
        <v>17720</v>
      </c>
      <c r="B14615">
        <v>27.87</v>
      </c>
      <c r="C14615">
        <v>1763.0556999999999</v>
      </c>
      <c r="D14615">
        <v>17</v>
      </c>
      <c r="E14615">
        <v>0.4</v>
      </c>
      <c r="F14615">
        <v>588.69269999999995</v>
      </c>
      <c r="G14615">
        <v>64.239999999999995</v>
      </c>
      <c r="J14615" s="1">
        <v>14700000</v>
      </c>
      <c r="L14615">
        <v>3</v>
      </c>
      <c r="M14615">
        <v>43574</v>
      </c>
      <c r="N14615" t="s">
        <v>1583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 t="s">
        <v>4040</v>
      </c>
    </row>
    <row r="14616" spans="1:22">
      <c r="A14616" t="s">
        <v>17721</v>
      </c>
      <c r="B14616">
        <v>27.87</v>
      </c>
      <c r="C14616">
        <v>960.49559999999997</v>
      </c>
      <c r="D14616">
        <v>7</v>
      </c>
      <c r="E14616">
        <v>-3.1</v>
      </c>
      <c r="F14616">
        <v>481.25360000000001</v>
      </c>
      <c r="G14616">
        <v>45.53</v>
      </c>
      <c r="J14616" s="1">
        <v>2150000</v>
      </c>
      <c r="L14616">
        <v>3</v>
      </c>
      <c r="M14616">
        <v>29607</v>
      </c>
      <c r="N14616" t="s">
        <v>1583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 t="s">
        <v>183</v>
      </c>
    </row>
    <row r="14617" spans="1:22">
      <c r="A14617" t="s">
        <v>17722</v>
      </c>
      <c r="B14617">
        <v>27.86</v>
      </c>
      <c r="C14617">
        <v>1548.5503000000001</v>
      </c>
      <c r="D14617">
        <v>16</v>
      </c>
      <c r="E14617">
        <v>-0.6</v>
      </c>
      <c r="F14617">
        <v>775.28200000000004</v>
      </c>
      <c r="G14617">
        <v>48.09</v>
      </c>
      <c r="J14617" s="1">
        <v>1110000</v>
      </c>
      <c r="K14617" s="1">
        <v>1090000</v>
      </c>
      <c r="L14617">
        <v>3</v>
      </c>
      <c r="M14617">
        <v>31559</v>
      </c>
      <c r="N14617" t="s">
        <v>1583</v>
      </c>
      <c r="O14617">
        <v>2</v>
      </c>
      <c r="P14617">
        <v>0</v>
      </c>
      <c r="Q14617">
        <v>0</v>
      </c>
      <c r="R14617">
        <v>1</v>
      </c>
      <c r="S14617">
        <v>1</v>
      </c>
      <c r="T14617" t="s">
        <v>24</v>
      </c>
      <c r="U14617" t="s">
        <v>7847</v>
      </c>
      <c r="V14617" t="s">
        <v>17723</v>
      </c>
    </row>
    <row r="14618" spans="1:22">
      <c r="A14618" t="s">
        <v>17724</v>
      </c>
      <c r="B14618">
        <v>27.85</v>
      </c>
      <c r="C14618">
        <v>972.524</v>
      </c>
      <c r="D14618">
        <v>9</v>
      </c>
      <c r="E14618">
        <v>3.1</v>
      </c>
      <c r="F14618">
        <v>487.27080000000001</v>
      </c>
      <c r="G14618">
        <v>24.06</v>
      </c>
      <c r="J14618" s="1">
        <v>1380000</v>
      </c>
      <c r="K14618" s="1">
        <v>2310000</v>
      </c>
      <c r="L14618">
        <v>4</v>
      </c>
      <c r="M14618">
        <v>13877</v>
      </c>
      <c r="N14618" t="s">
        <v>23</v>
      </c>
      <c r="O14618">
        <v>2</v>
      </c>
      <c r="P14618">
        <v>0</v>
      </c>
      <c r="Q14618">
        <v>0</v>
      </c>
      <c r="R14618">
        <v>1</v>
      </c>
      <c r="S14618">
        <v>1</v>
      </c>
      <c r="T14618" t="s">
        <v>402</v>
      </c>
    </row>
    <row r="14619" spans="1:22">
      <c r="A14619" t="s">
        <v>17725</v>
      </c>
      <c r="B14619">
        <v>27.85</v>
      </c>
      <c r="C14619">
        <v>941.47929999999997</v>
      </c>
      <c r="D14619">
        <v>7</v>
      </c>
      <c r="E14619">
        <v>-0.5</v>
      </c>
      <c r="F14619">
        <v>471.74669999999998</v>
      </c>
      <c r="G14619">
        <v>43.28</v>
      </c>
      <c r="J14619" s="1">
        <v>284000</v>
      </c>
      <c r="K14619" s="1">
        <v>168000</v>
      </c>
      <c r="L14619">
        <v>4</v>
      </c>
      <c r="M14619">
        <v>27823</v>
      </c>
      <c r="N14619" t="s">
        <v>23</v>
      </c>
      <c r="O14619">
        <v>2</v>
      </c>
      <c r="P14619">
        <v>0</v>
      </c>
      <c r="Q14619">
        <v>0</v>
      </c>
      <c r="R14619">
        <v>1</v>
      </c>
      <c r="S14619">
        <v>1</v>
      </c>
      <c r="T14619" t="s">
        <v>15308</v>
      </c>
      <c r="U14619" t="s">
        <v>35</v>
      </c>
      <c r="V14619" t="s">
        <v>36</v>
      </c>
    </row>
    <row r="14620" spans="1:22">
      <c r="A14620" t="s">
        <v>17726</v>
      </c>
      <c r="B14620">
        <v>27.85</v>
      </c>
      <c r="C14620">
        <v>1222.5677000000001</v>
      </c>
      <c r="D14620">
        <v>13</v>
      </c>
      <c r="E14620">
        <v>0</v>
      </c>
      <c r="F14620">
        <v>612.29110000000003</v>
      </c>
      <c r="G14620">
        <v>13.38</v>
      </c>
      <c r="K14620" s="1">
        <v>132000</v>
      </c>
      <c r="L14620">
        <v>4</v>
      </c>
      <c r="M14620">
        <v>6498</v>
      </c>
      <c r="N14620" t="s">
        <v>23</v>
      </c>
      <c r="O14620">
        <v>1</v>
      </c>
      <c r="P14620">
        <v>0</v>
      </c>
      <c r="Q14620">
        <v>0</v>
      </c>
      <c r="R14620">
        <v>0</v>
      </c>
      <c r="S14620">
        <v>1</v>
      </c>
      <c r="T14620" t="s">
        <v>757</v>
      </c>
    </row>
    <row r="14621" spans="1:22">
      <c r="A14621" t="s">
        <v>17727</v>
      </c>
      <c r="B14621">
        <v>27.84</v>
      </c>
      <c r="C14621">
        <v>1192.6855</v>
      </c>
      <c r="D14621">
        <v>10</v>
      </c>
      <c r="E14621">
        <v>1.6</v>
      </c>
      <c r="F14621">
        <v>597.351</v>
      </c>
      <c r="G14621">
        <v>35.770000000000003</v>
      </c>
      <c r="J14621" s="1">
        <v>191000</v>
      </c>
      <c r="K14621" s="1">
        <v>642000</v>
      </c>
      <c r="L14621">
        <v>3</v>
      </c>
      <c r="M14621">
        <v>22223</v>
      </c>
      <c r="N14621" t="s">
        <v>1583</v>
      </c>
      <c r="O14621">
        <v>2</v>
      </c>
      <c r="P14621">
        <v>0</v>
      </c>
      <c r="Q14621">
        <v>0</v>
      </c>
      <c r="R14621">
        <v>1</v>
      </c>
      <c r="S14621">
        <v>1</v>
      </c>
      <c r="T14621" t="s">
        <v>2601</v>
      </c>
    </row>
    <row r="14622" spans="1:22">
      <c r="A14622" t="s">
        <v>17728</v>
      </c>
      <c r="B14622">
        <v>27.84</v>
      </c>
      <c r="C14622">
        <v>811.49159999999995</v>
      </c>
      <c r="D14622">
        <v>7</v>
      </c>
      <c r="E14622">
        <v>-2.1</v>
      </c>
      <c r="F14622">
        <v>406.75220000000002</v>
      </c>
      <c r="G14622">
        <v>27.46</v>
      </c>
      <c r="J14622" s="1">
        <v>366000</v>
      </c>
      <c r="K14622" s="1">
        <v>691000</v>
      </c>
      <c r="L14622">
        <v>3</v>
      </c>
      <c r="M14622">
        <v>16201</v>
      </c>
      <c r="N14622" t="s">
        <v>1583</v>
      </c>
      <c r="O14622">
        <v>2</v>
      </c>
      <c r="P14622">
        <v>0</v>
      </c>
      <c r="Q14622">
        <v>0</v>
      </c>
      <c r="R14622">
        <v>1</v>
      </c>
      <c r="S14622">
        <v>1</v>
      </c>
      <c r="T14622" t="s">
        <v>17729</v>
      </c>
    </row>
    <row r="14623" spans="1:22">
      <c r="A14623" t="s">
        <v>17730</v>
      </c>
      <c r="B14623">
        <v>27.83</v>
      </c>
      <c r="C14623">
        <v>1500.7361000000001</v>
      </c>
      <c r="D14623">
        <v>13</v>
      </c>
      <c r="E14623">
        <v>-8.1999999999999993</v>
      </c>
      <c r="F14623">
        <v>751.36919999999998</v>
      </c>
      <c r="G14623">
        <v>43.77</v>
      </c>
      <c r="J14623" s="1">
        <v>131000</v>
      </c>
      <c r="L14623">
        <v>3</v>
      </c>
      <c r="M14623">
        <v>28262</v>
      </c>
      <c r="N14623" t="s">
        <v>1583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 t="s">
        <v>64</v>
      </c>
      <c r="U14623" t="s">
        <v>5322</v>
      </c>
    </row>
    <row r="14624" spans="1:22">
      <c r="A14624" t="s">
        <v>17731</v>
      </c>
      <c r="B14624">
        <v>27.83</v>
      </c>
      <c r="C14624">
        <v>1027.5549000000001</v>
      </c>
      <c r="D14624">
        <v>9</v>
      </c>
      <c r="E14624">
        <v>0.7</v>
      </c>
      <c r="F14624">
        <v>514.78510000000006</v>
      </c>
      <c r="G14624">
        <v>25.51</v>
      </c>
      <c r="J14624" s="1">
        <v>836000</v>
      </c>
      <c r="K14624" s="1">
        <v>820000</v>
      </c>
      <c r="L14624">
        <v>3</v>
      </c>
      <c r="M14624">
        <v>14873</v>
      </c>
      <c r="N14624" t="s">
        <v>1583</v>
      </c>
      <c r="O14624">
        <v>2</v>
      </c>
      <c r="P14624">
        <v>0</v>
      </c>
      <c r="Q14624">
        <v>0</v>
      </c>
      <c r="R14624">
        <v>1</v>
      </c>
      <c r="S14624">
        <v>1</v>
      </c>
      <c r="T14624" t="s">
        <v>7527</v>
      </c>
    </row>
    <row r="14625" spans="1:22">
      <c r="A14625" t="s">
        <v>17732</v>
      </c>
      <c r="B14625">
        <v>27.83</v>
      </c>
      <c r="C14625">
        <v>2147.0509999999999</v>
      </c>
      <c r="D14625">
        <v>18</v>
      </c>
      <c r="E14625">
        <v>1.6</v>
      </c>
      <c r="F14625">
        <v>1074.5345</v>
      </c>
      <c r="G14625">
        <v>72.84</v>
      </c>
      <c r="J14625" s="1">
        <v>165000</v>
      </c>
      <c r="K14625" s="1">
        <v>60200</v>
      </c>
      <c r="L14625">
        <v>4</v>
      </c>
      <c r="M14625">
        <v>49735</v>
      </c>
      <c r="N14625" t="s">
        <v>23</v>
      </c>
      <c r="O14625">
        <v>2</v>
      </c>
      <c r="P14625">
        <v>0</v>
      </c>
      <c r="Q14625">
        <v>0</v>
      </c>
      <c r="R14625">
        <v>1</v>
      </c>
      <c r="S14625">
        <v>1</v>
      </c>
      <c r="T14625" t="s">
        <v>266</v>
      </c>
      <c r="U14625" t="s">
        <v>32</v>
      </c>
      <c r="V14625" t="s">
        <v>1358</v>
      </c>
    </row>
    <row r="14626" spans="1:22">
      <c r="A14626" t="s">
        <v>17733</v>
      </c>
      <c r="B14626">
        <v>27.81</v>
      </c>
      <c r="C14626">
        <v>2356.1304</v>
      </c>
      <c r="D14626">
        <v>19</v>
      </c>
      <c r="E14626">
        <v>-4.9000000000000004</v>
      </c>
      <c r="F14626">
        <v>786.38019999999995</v>
      </c>
      <c r="G14626">
        <v>56.69</v>
      </c>
      <c r="J14626" s="1">
        <v>1190000</v>
      </c>
      <c r="K14626" s="1">
        <v>1350000</v>
      </c>
      <c r="L14626">
        <v>3</v>
      </c>
      <c r="M14626">
        <v>38008</v>
      </c>
      <c r="N14626" t="s">
        <v>1583</v>
      </c>
      <c r="O14626">
        <v>3</v>
      </c>
      <c r="P14626">
        <v>0</v>
      </c>
      <c r="Q14626">
        <v>0</v>
      </c>
      <c r="R14626">
        <v>2</v>
      </c>
      <c r="S14626">
        <v>1</v>
      </c>
      <c r="T14626" t="s">
        <v>243</v>
      </c>
      <c r="U14626" t="s">
        <v>10667</v>
      </c>
      <c r="V14626" t="s">
        <v>39</v>
      </c>
    </row>
    <row r="14627" spans="1:22">
      <c r="A14627" t="s">
        <v>17734</v>
      </c>
      <c r="B14627">
        <v>27.81</v>
      </c>
      <c r="C14627">
        <v>1828.9206999999999</v>
      </c>
      <c r="D14627">
        <v>16</v>
      </c>
      <c r="E14627">
        <v>9.6</v>
      </c>
      <c r="F14627">
        <v>915.47640000000001</v>
      </c>
      <c r="G14627">
        <v>76.69</v>
      </c>
      <c r="J14627" s="1">
        <v>272000</v>
      </c>
      <c r="L14627">
        <v>3</v>
      </c>
      <c r="M14627">
        <v>52475</v>
      </c>
      <c r="N14627" t="s">
        <v>1583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 t="s">
        <v>710</v>
      </c>
      <c r="U14627" t="s">
        <v>5322</v>
      </c>
    </row>
    <row r="14628" spans="1:22">
      <c r="A14628" t="s">
        <v>17735</v>
      </c>
      <c r="B14628">
        <v>27.8</v>
      </c>
      <c r="C14628">
        <v>1823.9629</v>
      </c>
      <c r="D14628">
        <v>16</v>
      </c>
      <c r="E14628">
        <v>8.6</v>
      </c>
      <c r="F14628">
        <v>912.99659999999994</v>
      </c>
      <c r="G14628">
        <v>59.69</v>
      </c>
      <c r="J14628">
        <v>0</v>
      </c>
      <c r="K14628" s="1">
        <v>311000</v>
      </c>
      <c r="L14628">
        <v>4</v>
      </c>
      <c r="M14628">
        <v>40206</v>
      </c>
      <c r="N14628" t="s">
        <v>23</v>
      </c>
      <c r="O14628">
        <v>2</v>
      </c>
      <c r="P14628">
        <v>0</v>
      </c>
      <c r="Q14628">
        <v>0</v>
      </c>
      <c r="R14628">
        <v>1</v>
      </c>
      <c r="S14628">
        <v>1</v>
      </c>
      <c r="T14628" t="s">
        <v>747</v>
      </c>
    </row>
    <row r="14629" spans="1:22">
      <c r="A14629" t="s">
        <v>17736</v>
      </c>
      <c r="B14629">
        <v>27.8</v>
      </c>
      <c r="C14629">
        <v>2049.0088000000001</v>
      </c>
      <c r="D14629">
        <v>19</v>
      </c>
      <c r="E14629">
        <v>0.5</v>
      </c>
      <c r="F14629">
        <v>1025.5121999999999</v>
      </c>
      <c r="G14629">
        <v>56.77</v>
      </c>
      <c r="J14629" s="1">
        <v>2890000</v>
      </c>
      <c r="K14629" s="1">
        <v>3340000</v>
      </c>
      <c r="L14629">
        <v>4</v>
      </c>
      <c r="M14629">
        <v>38021</v>
      </c>
      <c r="N14629" t="s">
        <v>23</v>
      </c>
      <c r="O14629">
        <v>2</v>
      </c>
      <c r="P14629">
        <v>0</v>
      </c>
      <c r="Q14629">
        <v>0</v>
      </c>
      <c r="R14629">
        <v>1</v>
      </c>
      <c r="S14629">
        <v>1</v>
      </c>
      <c r="T14629" t="s">
        <v>426</v>
      </c>
      <c r="U14629" t="s">
        <v>32</v>
      </c>
      <c r="V14629" t="s">
        <v>2918</v>
      </c>
    </row>
    <row r="14630" spans="1:22">
      <c r="A14630" t="s">
        <v>17737</v>
      </c>
      <c r="B14630">
        <v>27.8</v>
      </c>
      <c r="C14630">
        <v>2449.2212</v>
      </c>
      <c r="D14630">
        <v>22</v>
      </c>
      <c r="E14630">
        <v>1.2</v>
      </c>
      <c r="F14630">
        <v>613.31330000000003</v>
      </c>
      <c r="G14630">
        <v>51.02</v>
      </c>
      <c r="K14630" s="1">
        <v>844000</v>
      </c>
      <c r="L14630">
        <v>4</v>
      </c>
      <c r="M14630">
        <v>33734</v>
      </c>
      <c r="N14630" t="s">
        <v>23</v>
      </c>
      <c r="O14630">
        <v>1</v>
      </c>
      <c r="P14630">
        <v>0</v>
      </c>
      <c r="Q14630">
        <v>0</v>
      </c>
      <c r="R14630">
        <v>0</v>
      </c>
      <c r="S14630">
        <v>1</v>
      </c>
      <c r="T14630" t="s">
        <v>1680</v>
      </c>
      <c r="U14630" t="s">
        <v>5322</v>
      </c>
    </row>
    <row r="14631" spans="1:22">
      <c r="A14631" t="s">
        <v>17738</v>
      </c>
      <c r="B14631">
        <v>27.79</v>
      </c>
      <c r="C14631">
        <v>2597.3449999999998</v>
      </c>
      <c r="D14631">
        <v>22</v>
      </c>
      <c r="E14631">
        <v>-1.8</v>
      </c>
      <c r="F14631">
        <v>866.78740000000005</v>
      </c>
      <c r="G14631">
        <v>85.67</v>
      </c>
      <c r="K14631" s="1">
        <v>79900</v>
      </c>
      <c r="L14631">
        <v>4</v>
      </c>
      <c r="M14631">
        <v>58718</v>
      </c>
      <c r="N14631" t="s">
        <v>23</v>
      </c>
      <c r="O14631">
        <v>1</v>
      </c>
      <c r="P14631">
        <v>0</v>
      </c>
      <c r="Q14631">
        <v>0</v>
      </c>
      <c r="R14631">
        <v>0</v>
      </c>
      <c r="S14631">
        <v>1</v>
      </c>
      <c r="T14631" t="s">
        <v>2289</v>
      </c>
      <c r="U14631" t="s">
        <v>35</v>
      </c>
      <c r="V14631" t="s">
        <v>39</v>
      </c>
    </row>
    <row r="14632" spans="1:22">
      <c r="A14632" t="s">
        <v>17739</v>
      </c>
      <c r="B14632">
        <v>27.79</v>
      </c>
      <c r="C14632">
        <v>1093.5841</v>
      </c>
      <c r="D14632">
        <v>9</v>
      </c>
      <c r="E14632">
        <v>0.1</v>
      </c>
      <c r="F14632">
        <v>547.79939999999999</v>
      </c>
      <c r="G14632">
        <v>34.229999999999997</v>
      </c>
      <c r="J14632" s="1">
        <v>184000</v>
      </c>
      <c r="K14632" s="1">
        <v>147000</v>
      </c>
      <c r="L14632">
        <v>4</v>
      </c>
      <c r="M14632">
        <v>21006</v>
      </c>
      <c r="N14632" t="s">
        <v>23</v>
      </c>
      <c r="O14632">
        <v>2</v>
      </c>
      <c r="P14632">
        <v>0</v>
      </c>
      <c r="Q14632">
        <v>0</v>
      </c>
      <c r="R14632">
        <v>1</v>
      </c>
      <c r="S14632">
        <v>1</v>
      </c>
      <c r="T14632" t="s">
        <v>1012</v>
      </c>
      <c r="U14632" t="s">
        <v>32</v>
      </c>
      <c r="V14632" t="s">
        <v>724</v>
      </c>
    </row>
    <row r="14633" spans="1:22">
      <c r="A14633" t="s">
        <v>17740</v>
      </c>
      <c r="B14633">
        <v>27.78</v>
      </c>
      <c r="C14633">
        <v>841.45450000000005</v>
      </c>
      <c r="D14633">
        <v>7</v>
      </c>
      <c r="E14633">
        <v>-1</v>
      </c>
      <c r="F14633">
        <v>421.73410000000001</v>
      </c>
      <c r="G14633">
        <v>17.89</v>
      </c>
      <c r="J14633" s="1">
        <v>52000000</v>
      </c>
      <c r="K14633" s="1">
        <v>94400000</v>
      </c>
      <c r="L14633">
        <v>3</v>
      </c>
      <c r="M14633">
        <v>9664</v>
      </c>
      <c r="N14633" t="s">
        <v>1583</v>
      </c>
      <c r="O14633">
        <v>3</v>
      </c>
      <c r="P14633">
        <v>0</v>
      </c>
      <c r="Q14633">
        <v>0</v>
      </c>
      <c r="R14633">
        <v>1</v>
      </c>
      <c r="S14633">
        <v>2</v>
      </c>
      <c r="T14633" t="s">
        <v>193</v>
      </c>
    </row>
    <row r="14634" spans="1:22">
      <c r="A14634" t="s">
        <v>17741</v>
      </c>
      <c r="B14634">
        <v>27.78</v>
      </c>
      <c r="C14634">
        <v>1484.7147</v>
      </c>
      <c r="D14634">
        <v>12</v>
      </c>
      <c r="E14634">
        <v>-1.3</v>
      </c>
      <c r="F14634">
        <v>743.36360000000002</v>
      </c>
      <c r="G14634">
        <v>21.59</v>
      </c>
      <c r="J14634" s="1">
        <v>1540000</v>
      </c>
      <c r="K14634" s="1">
        <v>1500000</v>
      </c>
      <c r="L14634">
        <v>3</v>
      </c>
      <c r="M14634">
        <v>12089</v>
      </c>
      <c r="N14634" t="s">
        <v>1583</v>
      </c>
      <c r="O14634">
        <v>2</v>
      </c>
      <c r="P14634">
        <v>0</v>
      </c>
      <c r="Q14634">
        <v>0</v>
      </c>
      <c r="R14634">
        <v>1</v>
      </c>
      <c r="S14634">
        <v>1</v>
      </c>
      <c r="T14634" t="s">
        <v>76</v>
      </c>
    </row>
    <row r="14635" spans="1:22">
      <c r="A14635" t="s">
        <v>17742</v>
      </c>
      <c r="B14635">
        <v>27.78</v>
      </c>
      <c r="C14635">
        <v>1546.8507</v>
      </c>
      <c r="D14635">
        <v>15</v>
      </c>
      <c r="E14635">
        <v>-1.2</v>
      </c>
      <c r="F14635">
        <v>516.62350000000004</v>
      </c>
      <c r="G14635">
        <v>51.48</v>
      </c>
      <c r="J14635" s="1">
        <v>287000</v>
      </c>
      <c r="L14635">
        <v>3</v>
      </c>
      <c r="M14635">
        <v>34122</v>
      </c>
      <c r="N14635" t="s">
        <v>1583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 t="s">
        <v>827</v>
      </c>
    </row>
    <row r="14636" spans="1:22">
      <c r="A14636" t="s">
        <v>17743</v>
      </c>
      <c r="B14636">
        <v>27.77</v>
      </c>
      <c r="C14636">
        <v>1148.6342</v>
      </c>
      <c r="D14636">
        <v>10</v>
      </c>
      <c r="E14636">
        <v>1.5</v>
      </c>
      <c r="F14636">
        <v>575.3252</v>
      </c>
      <c r="G14636">
        <v>52.15</v>
      </c>
      <c r="J14636" s="1">
        <v>82000</v>
      </c>
      <c r="L14636">
        <v>3</v>
      </c>
      <c r="M14636">
        <v>34622</v>
      </c>
      <c r="N14636" t="s">
        <v>1583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 t="s">
        <v>12779</v>
      </c>
    </row>
    <row r="14637" spans="1:22">
      <c r="A14637" t="s">
        <v>17744</v>
      </c>
      <c r="B14637">
        <v>27.77</v>
      </c>
      <c r="C14637">
        <v>1017.5494</v>
      </c>
      <c r="D14637">
        <v>8</v>
      </c>
      <c r="E14637">
        <v>3.1</v>
      </c>
      <c r="F14637">
        <v>509.78359999999998</v>
      </c>
      <c r="G14637">
        <v>27.65</v>
      </c>
      <c r="J14637" s="1">
        <v>2380000</v>
      </c>
      <c r="K14637" s="1">
        <v>4080000</v>
      </c>
      <c r="L14637">
        <v>3</v>
      </c>
      <c r="M14637">
        <v>16313</v>
      </c>
      <c r="N14637" t="s">
        <v>1583</v>
      </c>
      <c r="O14637">
        <v>2</v>
      </c>
      <c r="P14637">
        <v>0</v>
      </c>
      <c r="Q14637">
        <v>0</v>
      </c>
      <c r="R14637">
        <v>1</v>
      </c>
      <c r="S14637">
        <v>1</v>
      </c>
      <c r="T14637" t="s">
        <v>3907</v>
      </c>
    </row>
    <row r="14638" spans="1:22">
      <c r="A14638" t="s">
        <v>17745</v>
      </c>
      <c r="B14638">
        <v>27.77</v>
      </c>
      <c r="C14638">
        <v>1440.6560999999999</v>
      </c>
      <c r="D14638">
        <v>12</v>
      </c>
      <c r="E14638">
        <v>0.6</v>
      </c>
      <c r="F14638">
        <v>721.33579999999995</v>
      </c>
      <c r="G14638">
        <v>72.58</v>
      </c>
      <c r="J14638" s="1">
        <v>5960000</v>
      </c>
      <c r="K14638" s="1">
        <v>6310000</v>
      </c>
      <c r="L14638">
        <v>3</v>
      </c>
      <c r="M14638">
        <v>49571</v>
      </c>
      <c r="N14638" t="s">
        <v>1583</v>
      </c>
      <c r="O14638">
        <v>2</v>
      </c>
      <c r="P14638">
        <v>0</v>
      </c>
      <c r="Q14638">
        <v>0</v>
      </c>
      <c r="R14638">
        <v>1</v>
      </c>
      <c r="S14638">
        <v>1</v>
      </c>
      <c r="T14638" t="s">
        <v>623</v>
      </c>
    </row>
    <row r="14639" spans="1:22">
      <c r="A14639" t="s">
        <v>17746</v>
      </c>
      <c r="B14639">
        <v>27.77</v>
      </c>
      <c r="C14639">
        <v>1964.989</v>
      </c>
      <c r="D14639">
        <v>20</v>
      </c>
      <c r="E14639">
        <v>3.8</v>
      </c>
      <c r="F14639">
        <v>656.00609999999995</v>
      </c>
      <c r="G14639">
        <v>61.62</v>
      </c>
      <c r="K14639" s="1">
        <v>426000</v>
      </c>
      <c r="L14639">
        <v>4</v>
      </c>
      <c r="M14639">
        <v>41651</v>
      </c>
      <c r="N14639" t="s">
        <v>23</v>
      </c>
      <c r="O14639">
        <v>1</v>
      </c>
      <c r="P14639">
        <v>0</v>
      </c>
      <c r="Q14639">
        <v>0</v>
      </c>
      <c r="R14639">
        <v>0</v>
      </c>
      <c r="S14639">
        <v>1</v>
      </c>
      <c r="T14639" t="s">
        <v>1735</v>
      </c>
      <c r="U14639" t="s">
        <v>35</v>
      </c>
      <c r="V14639" t="s">
        <v>94</v>
      </c>
    </row>
    <row r="14640" spans="1:22">
      <c r="A14640" t="s">
        <v>17747</v>
      </c>
      <c r="B14640">
        <v>27.76</v>
      </c>
      <c r="C14640">
        <v>847.55309999999997</v>
      </c>
      <c r="D14640">
        <v>7</v>
      </c>
      <c r="E14640">
        <v>-0.8</v>
      </c>
      <c r="F14640">
        <v>424.7835</v>
      </c>
      <c r="G14640">
        <v>30.02</v>
      </c>
      <c r="J14640" s="1">
        <v>2960000</v>
      </c>
      <c r="K14640" s="1">
        <v>2640000</v>
      </c>
      <c r="L14640">
        <v>3</v>
      </c>
      <c r="M14640">
        <v>18025</v>
      </c>
      <c r="N14640" t="s">
        <v>1583</v>
      </c>
      <c r="O14640">
        <v>2</v>
      </c>
      <c r="P14640">
        <v>0</v>
      </c>
      <c r="Q14640">
        <v>0</v>
      </c>
      <c r="R14640">
        <v>1</v>
      </c>
      <c r="S14640">
        <v>1</v>
      </c>
      <c r="T14640" t="s">
        <v>7553</v>
      </c>
    </row>
    <row r="14641" spans="1:22">
      <c r="A14641" t="s">
        <v>17748</v>
      </c>
      <c r="B14641">
        <v>27.76</v>
      </c>
      <c r="C14641">
        <v>1813.9070999999999</v>
      </c>
      <c r="D14641">
        <v>15</v>
      </c>
      <c r="E14641">
        <v>11.9</v>
      </c>
      <c r="F14641">
        <v>605.65009999999995</v>
      </c>
      <c r="G14641">
        <v>27.86</v>
      </c>
      <c r="K14641" s="1">
        <v>3880</v>
      </c>
      <c r="L14641">
        <v>4</v>
      </c>
      <c r="M14641">
        <v>16414</v>
      </c>
      <c r="N14641" t="s">
        <v>23</v>
      </c>
      <c r="O14641">
        <v>1</v>
      </c>
      <c r="P14641">
        <v>0</v>
      </c>
      <c r="Q14641">
        <v>0</v>
      </c>
      <c r="R14641">
        <v>0</v>
      </c>
      <c r="S14641">
        <v>1</v>
      </c>
      <c r="T14641" t="s">
        <v>341</v>
      </c>
      <c r="U14641" t="s">
        <v>3049</v>
      </c>
      <c r="V14641" t="s">
        <v>15924</v>
      </c>
    </row>
    <row r="14642" spans="1:22">
      <c r="A14642" t="s">
        <v>17749</v>
      </c>
      <c r="B14642">
        <v>27.76</v>
      </c>
      <c r="C14642">
        <v>2486.2573000000002</v>
      </c>
      <c r="D14642">
        <v>23</v>
      </c>
      <c r="E14642">
        <v>2.9</v>
      </c>
      <c r="F14642">
        <v>829.76210000000003</v>
      </c>
      <c r="G14642">
        <v>56.18</v>
      </c>
      <c r="K14642" s="1">
        <v>429000</v>
      </c>
      <c r="L14642">
        <v>4</v>
      </c>
      <c r="M14642">
        <v>37570</v>
      </c>
      <c r="N14642" t="s">
        <v>23</v>
      </c>
      <c r="O14642">
        <v>1</v>
      </c>
      <c r="P14642">
        <v>0</v>
      </c>
      <c r="Q14642">
        <v>0</v>
      </c>
      <c r="R14642">
        <v>0</v>
      </c>
      <c r="S14642">
        <v>1</v>
      </c>
      <c r="T14642" t="s">
        <v>6796</v>
      </c>
      <c r="U14642" t="s">
        <v>5322</v>
      </c>
    </row>
    <row r="14643" spans="1:22">
      <c r="A14643" t="s">
        <v>17750</v>
      </c>
      <c r="B14643">
        <v>27.75</v>
      </c>
      <c r="C14643">
        <v>2506.2478000000001</v>
      </c>
      <c r="D14643">
        <v>22</v>
      </c>
      <c r="E14643">
        <v>0.2</v>
      </c>
      <c r="F14643">
        <v>1254.1315</v>
      </c>
      <c r="G14643">
        <v>83.32</v>
      </c>
      <c r="J14643" s="1">
        <v>1090000</v>
      </c>
      <c r="K14643" s="1">
        <v>1290000</v>
      </c>
      <c r="L14643">
        <v>3</v>
      </c>
      <c r="M14643">
        <v>57179</v>
      </c>
      <c r="N14643" t="s">
        <v>1583</v>
      </c>
      <c r="O14643">
        <v>2</v>
      </c>
      <c r="P14643">
        <v>0</v>
      </c>
      <c r="Q14643">
        <v>0</v>
      </c>
      <c r="R14643">
        <v>1</v>
      </c>
      <c r="S14643">
        <v>1</v>
      </c>
      <c r="T14643" t="s">
        <v>3799</v>
      </c>
    </row>
    <row r="14644" spans="1:22">
      <c r="A14644" t="s">
        <v>17751</v>
      </c>
      <c r="B14644">
        <v>27.75</v>
      </c>
      <c r="C14644">
        <v>2787.3139999999999</v>
      </c>
      <c r="D14644">
        <v>24</v>
      </c>
      <c r="E14644">
        <v>1.2</v>
      </c>
      <c r="F14644">
        <v>930.11300000000006</v>
      </c>
      <c r="G14644">
        <v>66.19</v>
      </c>
      <c r="K14644" s="1">
        <v>3310000</v>
      </c>
      <c r="L14644">
        <v>4</v>
      </c>
      <c r="M14644">
        <v>44965</v>
      </c>
      <c r="N14644" t="s">
        <v>23</v>
      </c>
      <c r="O14644">
        <v>1</v>
      </c>
      <c r="P14644">
        <v>0</v>
      </c>
      <c r="Q14644">
        <v>0</v>
      </c>
      <c r="R14644">
        <v>0</v>
      </c>
      <c r="S14644">
        <v>1</v>
      </c>
      <c r="T14644" t="s">
        <v>26</v>
      </c>
      <c r="U14644" t="s">
        <v>3612</v>
      </c>
      <c r="V14644" t="s">
        <v>17752</v>
      </c>
    </row>
    <row r="14645" spans="1:22">
      <c r="A14645" t="s">
        <v>17753</v>
      </c>
      <c r="B14645">
        <v>27.75</v>
      </c>
      <c r="C14645">
        <v>1937.9404</v>
      </c>
      <c r="D14645">
        <v>17</v>
      </c>
      <c r="E14645">
        <v>1.7</v>
      </c>
      <c r="F14645">
        <v>969.97910000000002</v>
      </c>
      <c r="G14645">
        <v>76.13</v>
      </c>
      <c r="J14645" s="1">
        <v>51900</v>
      </c>
      <c r="L14645">
        <v>3</v>
      </c>
      <c r="M14645">
        <v>52069</v>
      </c>
      <c r="N14645" t="s">
        <v>1583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 t="s">
        <v>1525</v>
      </c>
    </row>
    <row r="14646" spans="1:22">
      <c r="A14646" t="s">
        <v>17754</v>
      </c>
      <c r="B14646">
        <v>27.74</v>
      </c>
      <c r="C14646">
        <v>1246.6558</v>
      </c>
      <c r="D14646">
        <v>11</v>
      </c>
      <c r="E14646">
        <v>-2.6</v>
      </c>
      <c r="F14646">
        <v>624.33360000000005</v>
      </c>
      <c r="G14646">
        <v>28.66</v>
      </c>
      <c r="J14646" s="1">
        <v>633000</v>
      </c>
      <c r="L14646">
        <v>3</v>
      </c>
      <c r="M14646">
        <v>17047</v>
      </c>
      <c r="N14646" t="s">
        <v>1583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 t="s">
        <v>8540</v>
      </c>
    </row>
    <row r="14647" spans="1:22">
      <c r="A14647" t="s">
        <v>17755</v>
      </c>
      <c r="B14647">
        <v>27.73</v>
      </c>
      <c r="C14647">
        <v>1811.9087</v>
      </c>
      <c r="D14647">
        <v>16</v>
      </c>
      <c r="E14647">
        <v>5.2</v>
      </c>
      <c r="F14647">
        <v>906.96640000000002</v>
      </c>
      <c r="G14647">
        <v>71.88</v>
      </c>
      <c r="J14647" s="1">
        <v>232000</v>
      </c>
      <c r="L14647">
        <v>3</v>
      </c>
      <c r="M14647">
        <v>49076</v>
      </c>
      <c r="N14647" t="s">
        <v>1583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 t="s">
        <v>1096</v>
      </c>
      <c r="U14647" t="s">
        <v>2741</v>
      </c>
      <c r="V14647" t="s">
        <v>17756</v>
      </c>
    </row>
    <row r="14648" spans="1:22">
      <c r="A14648" t="s">
        <v>17757</v>
      </c>
      <c r="B14648">
        <v>27.73</v>
      </c>
      <c r="C14648">
        <v>1709.8162</v>
      </c>
      <c r="D14648">
        <v>15</v>
      </c>
      <c r="E14648">
        <v>1.1000000000000001</v>
      </c>
      <c r="F14648">
        <v>855.91629999999998</v>
      </c>
      <c r="G14648">
        <v>34.53</v>
      </c>
      <c r="J14648" s="1">
        <v>411000</v>
      </c>
      <c r="K14648" s="1">
        <v>518000</v>
      </c>
      <c r="L14648">
        <v>3</v>
      </c>
      <c r="M14648">
        <v>21275</v>
      </c>
      <c r="N14648" t="s">
        <v>1583</v>
      </c>
      <c r="O14648">
        <v>2</v>
      </c>
      <c r="P14648">
        <v>0</v>
      </c>
      <c r="Q14648">
        <v>0</v>
      </c>
      <c r="R14648">
        <v>1</v>
      </c>
      <c r="S14648">
        <v>1</v>
      </c>
      <c r="T14648" t="s">
        <v>128</v>
      </c>
    </row>
    <row r="14649" spans="1:22">
      <c r="A14649" t="s">
        <v>17758</v>
      </c>
      <c r="B14649">
        <v>27.72</v>
      </c>
      <c r="C14649">
        <v>1467.7429999999999</v>
      </c>
      <c r="D14649">
        <v>14</v>
      </c>
      <c r="E14649">
        <v>-1.3</v>
      </c>
      <c r="F14649">
        <v>490.2543</v>
      </c>
      <c r="G14649">
        <v>14.78</v>
      </c>
      <c r="K14649" s="1">
        <v>1090000</v>
      </c>
      <c r="L14649">
        <v>4</v>
      </c>
      <c r="M14649">
        <v>7506</v>
      </c>
      <c r="N14649" t="s">
        <v>23</v>
      </c>
      <c r="O14649">
        <v>1</v>
      </c>
      <c r="P14649">
        <v>0</v>
      </c>
      <c r="Q14649">
        <v>0</v>
      </c>
      <c r="R14649">
        <v>0</v>
      </c>
      <c r="S14649">
        <v>1</v>
      </c>
      <c r="T14649" t="s">
        <v>475</v>
      </c>
      <c r="U14649" t="s">
        <v>5322</v>
      </c>
    </row>
    <row r="14650" spans="1:22">
      <c r="A14650" t="s">
        <v>17759</v>
      </c>
      <c r="B14650">
        <v>27.72</v>
      </c>
      <c r="C14650">
        <v>2599.2123999999999</v>
      </c>
      <c r="D14650">
        <v>24</v>
      </c>
      <c r="E14650">
        <v>6.3</v>
      </c>
      <c r="F14650">
        <v>867.41690000000006</v>
      </c>
      <c r="G14650">
        <v>42.64</v>
      </c>
      <c r="J14650" s="1">
        <v>394000</v>
      </c>
      <c r="L14650">
        <v>3</v>
      </c>
      <c r="M14650">
        <v>27422</v>
      </c>
      <c r="N14650" t="s">
        <v>1583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 t="s">
        <v>705</v>
      </c>
      <c r="U14650" t="s">
        <v>10667</v>
      </c>
      <c r="V14650" t="s">
        <v>129</v>
      </c>
    </row>
    <row r="14651" spans="1:22">
      <c r="A14651" t="s">
        <v>17760</v>
      </c>
      <c r="B14651">
        <v>27.71</v>
      </c>
      <c r="C14651">
        <v>896.428</v>
      </c>
      <c r="D14651">
        <v>7</v>
      </c>
      <c r="E14651">
        <v>-0.5</v>
      </c>
      <c r="F14651">
        <v>449.221</v>
      </c>
      <c r="G14651">
        <v>21.12</v>
      </c>
      <c r="J14651" s="1">
        <v>3400000</v>
      </c>
      <c r="K14651" s="1">
        <v>3610000</v>
      </c>
      <c r="L14651">
        <v>4</v>
      </c>
      <c r="M14651">
        <v>11726</v>
      </c>
      <c r="N14651" t="s">
        <v>23</v>
      </c>
      <c r="O14651">
        <v>2</v>
      </c>
      <c r="P14651">
        <v>0</v>
      </c>
      <c r="Q14651">
        <v>0</v>
      </c>
      <c r="R14651">
        <v>1</v>
      </c>
      <c r="S14651">
        <v>1</v>
      </c>
      <c r="T14651" t="s">
        <v>7325</v>
      </c>
      <c r="U14651" t="s">
        <v>3302</v>
      </c>
      <c r="V14651" t="s">
        <v>6911</v>
      </c>
    </row>
    <row r="14652" spans="1:22">
      <c r="A14652" t="s">
        <v>17761</v>
      </c>
      <c r="B14652">
        <v>27.7</v>
      </c>
      <c r="C14652">
        <v>831.43380000000002</v>
      </c>
      <c r="D14652">
        <v>7</v>
      </c>
      <c r="E14652">
        <v>-1.6</v>
      </c>
      <c r="F14652">
        <v>416.7235</v>
      </c>
      <c r="G14652">
        <v>15.81</v>
      </c>
      <c r="K14652" s="1">
        <v>10900000</v>
      </c>
      <c r="L14652">
        <v>4</v>
      </c>
      <c r="M14652">
        <v>8211</v>
      </c>
      <c r="N14652" t="s">
        <v>23</v>
      </c>
      <c r="O14652">
        <v>1</v>
      </c>
      <c r="P14652">
        <v>0</v>
      </c>
      <c r="Q14652">
        <v>0</v>
      </c>
      <c r="R14652">
        <v>0</v>
      </c>
      <c r="S14652">
        <v>1</v>
      </c>
      <c r="T14652" t="s">
        <v>1091</v>
      </c>
    </row>
    <row r="14653" spans="1:22">
      <c r="A14653" t="s">
        <v>17762</v>
      </c>
      <c r="B14653">
        <v>27.69</v>
      </c>
      <c r="C14653">
        <v>1308.6271999999999</v>
      </c>
      <c r="D14653">
        <v>11</v>
      </c>
      <c r="E14653">
        <v>1</v>
      </c>
      <c r="F14653">
        <v>655.32150000000001</v>
      </c>
      <c r="G14653">
        <v>32.69</v>
      </c>
      <c r="J14653" s="1">
        <v>1180000</v>
      </c>
      <c r="L14653">
        <v>3</v>
      </c>
      <c r="M14653">
        <v>20001</v>
      </c>
      <c r="N14653" t="s">
        <v>1583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 t="s">
        <v>26</v>
      </c>
      <c r="U14653" t="s">
        <v>12966</v>
      </c>
      <c r="V14653" t="s">
        <v>17763</v>
      </c>
    </row>
    <row r="14654" spans="1:22">
      <c r="A14654" t="s">
        <v>17764</v>
      </c>
      <c r="B14654">
        <v>27.69</v>
      </c>
      <c r="C14654">
        <v>864.49570000000006</v>
      </c>
      <c r="D14654">
        <v>7</v>
      </c>
      <c r="E14654">
        <v>1.1000000000000001</v>
      </c>
      <c r="F14654">
        <v>433.25560000000002</v>
      </c>
      <c r="G14654">
        <v>33.1</v>
      </c>
      <c r="K14654" s="1">
        <v>723000</v>
      </c>
      <c r="L14654">
        <v>4</v>
      </c>
      <c r="M14654">
        <v>20253</v>
      </c>
      <c r="N14654" t="s">
        <v>23</v>
      </c>
      <c r="O14654">
        <v>1</v>
      </c>
      <c r="P14654">
        <v>0</v>
      </c>
      <c r="Q14654">
        <v>0</v>
      </c>
      <c r="R14654">
        <v>0</v>
      </c>
      <c r="S14654">
        <v>1</v>
      </c>
      <c r="T14654" t="s">
        <v>24</v>
      </c>
    </row>
    <row r="14655" spans="1:22">
      <c r="A14655" t="s">
        <v>17765</v>
      </c>
      <c r="B14655">
        <v>27.69</v>
      </c>
      <c r="C14655">
        <v>1492.7230999999999</v>
      </c>
      <c r="D14655">
        <v>14</v>
      </c>
      <c r="E14655">
        <v>1.7</v>
      </c>
      <c r="F14655">
        <v>498.58249999999998</v>
      </c>
      <c r="G14655">
        <v>20.239999999999998</v>
      </c>
      <c r="J14655" s="1">
        <v>1240000</v>
      </c>
      <c r="K14655" s="1">
        <v>1540000</v>
      </c>
      <c r="L14655">
        <v>3</v>
      </c>
      <c r="M14655">
        <v>11175</v>
      </c>
      <c r="N14655" t="s">
        <v>1583</v>
      </c>
      <c r="O14655">
        <v>3</v>
      </c>
      <c r="P14655">
        <v>0</v>
      </c>
      <c r="Q14655">
        <v>0</v>
      </c>
      <c r="R14655">
        <v>2</v>
      </c>
      <c r="S14655">
        <v>1</v>
      </c>
      <c r="T14655" t="s">
        <v>24</v>
      </c>
      <c r="U14655" t="s">
        <v>5322</v>
      </c>
    </row>
    <row r="14656" spans="1:22">
      <c r="A14656" t="s">
        <v>17766</v>
      </c>
      <c r="B14656">
        <v>27.69</v>
      </c>
      <c r="C14656">
        <v>3403.7226999999998</v>
      </c>
      <c r="D14656">
        <v>33</v>
      </c>
      <c r="E14656">
        <v>-0.7</v>
      </c>
      <c r="F14656">
        <v>681.75130000000001</v>
      </c>
      <c r="G14656">
        <v>43.28</v>
      </c>
      <c r="J14656" s="1">
        <v>8390000</v>
      </c>
      <c r="L14656">
        <v>3</v>
      </c>
      <c r="M14656">
        <v>27905</v>
      </c>
      <c r="N14656" t="s">
        <v>1583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 t="s">
        <v>41</v>
      </c>
      <c r="U14656" t="s">
        <v>10667</v>
      </c>
      <c r="V14656" t="s">
        <v>329</v>
      </c>
    </row>
    <row r="14657" spans="1:22">
      <c r="A14657" t="s">
        <v>17767</v>
      </c>
      <c r="B14657">
        <v>27.69</v>
      </c>
      <c r="C14657">
        <v>1727.7301</v>
      </c>
      <c r="D14657">
        <v>14</v>
      </c>
      <c r="E14657">
        <v>-1.5</v>
      </c>
      <c r="F14657">
        <v>576.91639999999995</v>
      </c>
      <c r="G14657">
        <v>58.83</v>
      </c>
      <c r="K14657" s="1">
        <v>1850000</v>
      </c>
      <c r="L14657">
        <v>4</v>
      </c>
      <c r="M14657">
        <v>39563</v>
      </c>
      <c r="N14657" t="s">
        <v>23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 t="s">
        <v>61</v>
      </c>
      <c r="U14657" t="s">
        <v>1887</v>
      </c>
      <c r="V14657" t="s">
        <v>17768</v>
      </c>
    </row>
    <row r="14658" spans="1:22">
      <c r="A14658" t="s">
        <v>17769</v>
      </c>
      <c r="B14658">
        <v>27.68</v>
      </c>
      <c r="C14658">
        <v>1226.5818999999999</v>
      </c>
      <c r="D14658">
        <v>10</v>
      </c>
      <c r="E14658">
        <v>-3.7</v>
      </c>
      <c r="F14658">
        <v>614.29600000000005</v>
      </c>
      <c r="G14658">
        <v>71.989999999999995</v>
      </c>
      <c r="J14658" s="1">
        <v>3500000</v>
      </c>
      <c r="K14658" s="1">
        <v>3140000</v>
      </c>
      <c r="L14658">
        <v>4</v>
      </c>
      <c r="M14658">
        <v>49122</v>
      </c>
      <c r="N14658" t="s">
        <v>23</v>
      </c>
      <c r="O14658">
        <v>4</v>
      </c>
      <c r="P14658">
        <v>0</v>
      </c>
      <c r="Q14658">
        <v>0</v>
      </c>
      <c r="R14658">
        <v>2</v>
      </c>
      <c r="S14658">
        <v>2</v>
      </c>
      <c r="T14658" t="s">
        <v>726</v>
      </c>
    </row>
    <row r="14659" spans="1:22">
      <c r="A14659" t="s">
        <v>17770</v>
      </c>
      <c r="B14659">
        <v>27.68</v>
      </c>
      <c r="C14659">
        <v>1711.8457000000001</v>
      </c>
      <c r="D14659">
        <v>15</v>
      </c>
      <c r="E14659">
        <v>-10.4</v>
      </c>
      <c r="F14659">
        <v>856.92129999999997</v>
      </c>
      <c r="G14659">
        <v>77.52</v>
      </c>
      <c r="J14659" s="1">
        <v>2220000</v>
      </c>
      <c r="K14659" s="1">
        <v>1550000</v>
      </c>
      <c r="L14659">
        <v>3</v>
      </c>
      <c r="M14659">
        <v>53069</v>
      </c>
      <c r="N14659" t="s">
        <v>1583</v>
      </c>
      <c r="O14659">
        <v>3</v>
      </c>
      <c r="P14659">
        <v>0</v>
      </c>
      <c r="Q14659">
        <v>0</v>
      </c>
      <c r="R14659">
        <v>2</v>
      </c>
      <c r="S14659">
        <v>1</v>
      </c>
      <c r="T14659" t="s">
        <v>1565</v>
      </c>
      <c r="U14659" t="s">
        <v>5322</v>
      </c>
    </row>
    <row r="14660" spans="1:22">
      <c r="A14660" t="s">
        <v>17771</v>
      </c>
      <c r="B14660">
        <v>27.67</v>
      </c>
      <c r="C14660">
        <v>880.42899999999997</v>
      </c>
      <c r="D14660">
        <v>8</v>
      </c>
      <c r="E14660">
        <v>-7.9</v>
      </c>
      <c r="F14660">
        <v>441.2183</v>
      </c>
      <c r="G14660">
        <v>16.260000000000002</v>
      </c>
      <c r="J14660" s="1">
        <v>2270000</v>
      </c>
      <c r="L14660">
        <v>3</v>
      </c>
      <c r="M14660">
        <v>8573</v>
      </c>
      <c r="N14660" t="s">
        <v>1583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 t="s">
        <v>1153</v>
      </c>
    </row>
    <row r="14661" spans="1:22">
      <c r="A14661" t="s">
        <v>17772</v>
      </c>
      <c r="B14661">
        <v>27.67</v>
      </c>
      <c r="C14661">
        <v>2269.2350999999999</v>
      </c>
      <c r="D14661">
        <v>22</v>
      </c>
      <c r="E14661">
        <v>-0.4</v>
      </c>
      <c r="F14661">
        <v>757.41859999999997</v>
      </c>
      <c r="G14661">
        <v>84.8</v>
      </c>
      <c r="J14661" s="1">
        <v>93100</v>
      </c>
      <c r="K14661" s="1">
        <v>233000</v>
      </c>
      <c r="L14661">
        <v>4</v>
      </c>
      <c r="M14661">
        <v>58154</v>
      </c>
      <c r="N14661" t="s">
        <v>23</v>
      </c>
      <c r="O14661">
        <v>2</v>
      </c>
      <c r="P14661">
        <v>0</v>
      </c>
      <c r="Q14661">
        <v>0</v>
      </c>
      <c r="R14661">
        <v>1</v>
      </c>
      <c r="S14661">
        <v>1</v>
      </c>
      <c r="T14661" t="s">
        <v>2106</v>
      </c>
      <c r="U14661" t="s">
        <v>32</v>
      </c>
      <c r="V14661" t="s">
        <v>2529</v>
      </c>
    </row>
    <row r="14662" spans="1:22">
      <c r="A14662" t="s">
        <v>17773</v>
      </c>
      <c r="B14662">
        <v>27.67</v>
      </c>
      <c r="C14662">
        <v>1728.8894</v>
      </c>
      <c r="D14662">
        <v>17</v>
      </c>
      <c r="E14662">
        <v>-5.7</v>
      </c>
      <c r="F14662">
        <v>865.447</v>
      </c>
      <c r="G14662">
        <v>51.11</v>
      </c>
      <c r="J14662">
        <v>0</v>
      </c>
      <c r="L14662">
        <v>3</v>
      </c>
      <c r="M14662">
        <v>33844</v>
      </c>
      <c r="N14662" t="s">
        <v>1583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 t="s">
        <v>353</v>
      </c>
      <c r="U14662" t="s">
        <v>5322</v>
      </c>
    </row>
    <row r="14663" spans="1:22">
      <c r="A14663" t="s">
        <v>17774</v>
      </c>
      <c r="B14663">
        <v>27.66</v>
      </c>
      <c r="C14663">
        <v>1684.9875</v>
      </c>
      <c r="D14663">
        <v>14</v>
      </c>
      <c r="E14663">
        <v>0.6</v>
      </c>
      <c r="F14663">
        <v>562.67010000000005</v>
      </c>
      <c r="G14663">
        <v>55.48</v>
      </c>
      <c r="J14663" s="1">
        <v>7720000</v>
      </c>
      <c r="L14663">
        <v>3</v>
      </c>
      <c r="M14663">
        <v>37089</v>
      </c>
      <c r="N14663" t="s">
        <v>1583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 t="s">
        <v>2173</v>
      </c>
      <c r="U14663" t="s">
        <v>5322</v>
      </c>
    </row>
    <row r="14664" spans="1:22">
      <c r="A14664" t="s">
        <v>17775</v>
      </c>
      <c r="B14664">
        <v>27.66</v>
      </c>
      <c r="C14664">
        <v>1934.9594</v>
      </c>
      <c r="D14664">
        <v>16</v>
      </c>
      <c r="E14664">
        <v>-1.4</v>
      </c>
      <c r="F14664">
        <v>645.99279999999999</v>
      </c>
      <c r="G14664">
        <v>32.43</v>
      </c>
      <c r="K14664" s="1">
        <v>767000</v>
      </c>
      <c r="L14664">
        <v>4</v>
      </c>
      <c r="M14664">
        <v>19755</v>
      </c>
      <c r="N14664" t="s">
        <v>23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 t="s">
        <v>2291</v>
      </c>
      <c r="U14664" t="s">
        <v>10667</v>
      </c>
      <c r="V14664" t="s">
        <v>701</v>
      </c>
    </row>
    <row r="14665" spans="1:22">
      <c r="A14665" t="s">
        <v>17776</v>
      </c>
      <c r="B14665">
        <v>27.66</v>
      </c>
      <c r="C14665">
        <v>899.52279999999996</v>
      </c>
      <c r="D14665">
        <v>7</v>
      </c>
      <c r="E14665">
        <v>0.4</v>
      </c>
      <c r="F14665">
        <v>450.76889999999997</v>
      </c>
      <c r="G14665">
        <v>53.64</v>
      </c>
      <c r="J14665" s="1">
        <v>1860000</v>
      </c>
      <c r="K14665" s="1">
        <v>1810000</v>
      </c>
      <c r="L14665">
        <v>4</v>
      </c>
      <c r="M14665">
        <v>35649</v>
      </c>
      <c r="N14665" t="s">
        <v>23</v>
      </c>
      <c r="O14665">
        <v>2</v>
      </c>
      <c r="P14665">
        <v>0</v>
      </c>
      <c r="Q14665">
        <v>0</v>
      </c>
      <c r="R14665">
        <v>1</v>
      </c>
      <c r="S14665">
        <v>1</v>
      </c>
      <c r="T14665" t="s">
        <v>8234</v>
      </c>
    </row>
    <row r="14666" spans="1:22">
      <c r="A14666" t="s">
        <v>17777</v>
      </c>
      <c r="B14666">
        <v>27.66</v>
      </c>
      <c r="C14666">
        <v>2414.1098999999999</v>
      </c>
      <c r="D14666">
        <v>21</v>
      </c>
      <c r="E14666">
        <v>-3.5</v>
      </c>
      <c r="F14666">
        <v>1208.058</v>
      </c>
      <c r="G14666">
        <v>53.51</v>
      </c>
      <c r="J14666" s="1">
        <v>72700</v>
      </c>
      <c r="L14666">
        <v>3</v>
      </c>
      <c r="M14666">
        <v>35615</v>
      </c>
      <c r="N14666" t="s">
        <v>1583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 t="s">
        <v>2953</v>
      </c>
      <c r="U14666" t="s">
        <v>32</v>
      </c>
      <c r="V14666" t="s">
        <v>945</v>
      </c>
    </row>
    <row r="14667" spans="1:22">
      <c r="A14667" t="s">
        <v>17778</v>
      </c>
      <c r="B14667">
        <v>27.65</v>
      </c>
      <c r="C14667">
        <v>1523.8670999999999</v>
      </c>
      <c r="D14667">
        <v>15</v>
      </c>
      <c r="E14667">
        <v>-0.8</v>
      </c>
      <c r="F14667">
        <v>508.96260000000001</v>
      </c>
      <c r="G14667">
        <v>38.56</v>
      </c>
      <c r="J14667" s="1">
        <v>292000</v>
      </c>
      <c r="L14667">
        <v>3</v>
      </c>
      <c r="M14667">
        <v>24295</v>
      </c>
      <c r="N14667" t="s">
        <v>1583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 t="s">
        <v>1179</v>
      </c>
      <c r="U14667" t="s">
        <v>2022</v>
      </c>
      <c r="V14667" t="s">
        <v>17779</v>
      </c>
    </row>
    <row r="14668" spans="1:22">
      <c r="A14668" t="s">
        <v>17780</v>
      </c>
      <c r="B14668">
        <v>27.65</v>
      </c>
      <c r="C14668">
        <v>858.47519999999997</v>
      </c>
      <c r="D14668">
        <v>6</v>
      </c>
      <c r="E14668">
        <v>2.1</v>
      </c>
      <c r="F14668">
        <v>430.24579999999997</v>
      </c>
      <c r="G14668">
        <v>55.98</v>
      </c>
      <c r="J14668" s="1">
        <v>806000</v>
      </c>
      <c r="K14668" s="1">
        <v>987000</v>
      </c>
      <c r="L14668">
        <v>4</v>
      </c>
      <c r="M14668">
        <v>37416</v>
      </c>
      <c r="N14668" t="s">
        <v>23</v>
      </c>
      <c r="O14668">
        <v>2</v>
      </c>
      <c r="P14668">
        <v>0</v>
      </c>
      <c r="Q14668">
        <v>0</v>
      </c>
      <c r="R14668">
        <v>1</v>
      </c>
      <c r="S14668">
        <v>1</v>
      </c>
      <c r="T14668" t="s">
        <v>7547</v>
      </c>
    </row>
    <row r="14669" spans="1:22">
      <c r="A14669" t="s">
        <v>17781</v>
      </c>
      <c r="B14669">
        <v>27.64</v>
      </c>
      <c r="C14669">
        <v>2018.7953</v>
      </c>
      <c r="D14669">
        <v>17</v>
      </c>
      <c r="E14669">
        <v>-0.1</v>
      </c>
      <c r="F14669">
        <v>673.93899999999996</v>
      </c>
      <c r="G14669">
        <v>37.65</v>
      </c>
      <c r="J14669" s="1">
        <v>1300000</v>
      </c>
      <c r="K14669" s="1">
        <v>353000</v>
      </c>
      <c r="L14669">
        <v>3</v>
      </c>
      <c r="M14669">
        <v>23617</v>
      </c>
      <c r="N14669" t="s">
        <v>1583</v>
      </c>
      <c r="O14669">
        <v>3</v>
      </c>
      <c r="P14669">
        <v>0</v>
      </c>
      <c r="Q14669">
        <v>0</v>
      </c>
      <c r="R14669">
        <v>2</v>
      </c>
      <c r="S14669">
        <v>1</v>
      </c>
      <c r="T14669" t="s">
        <v>50</v>
      </c>
      <c r="U14669" t="s">
        <v>17782</v>
      </c>
      <c r="V14669" t="s">
        <v>17783</v>
      </c>
    </row>
    <row r="14670" spans="1:22">
      <c r="A14670" t="s">
        <v>17784</v>
      </c>
      <c r="B14670">
        <v>27.64</v>
      </c>
      <c r="C14670">
        <v>1793.8906999999999</v>
      </c>
      <c r="D14670">
        <v>15</v>
      </c>
      <c r="E14670">
        <v>9.3000000000000007</v>
      </c>
      <c r="F14670">
        <v>598.97640000000001</v>
      </c>
      <c r="G14670">
        <v>14.09</v>
      </c>
      <c r="K14670" s="1">
        <v>38900000</v>
      </c>
      <c r="L14670">
        <v>4</v>
      </c>
      <c r="M14670">
        <v>7007</v>
      </c>
      <c r="N14670" t="s">
        <v>23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 t="s">
        <v>655</v>
      </c>
      <c r="U14670" t="s">
        <v>3049</v>
      </c>
      <c r="V14670" t="s">
        <v>16370</v>
      </c>
    </row>
    <row r="14671" spans="1:22">
      <c r="A14671" t="s">
        <v>17785</v>
      </c>
      <c r="B14671">
        <v>27.64</v>
      </c>
      <c r="C14671">
        <v>4080.1279</v>
      </c>
      <c r="D14671">
        <v>37</v>
      </c>
      <c r="E14671">
        <v>3.9</v>
      </c>
      <c r="F14671">
        <v>1361.0552</v>
      </c>
      <c r="G14671">
        <v>73.92</v>
      </c>
      <c r="K14671">
        <v>0</v>
      </c>
      <c r="L14671">
        <v>4</v>
      </c>
      <c r="M14671">
        <v>50503</v>
      </c>
      <c r="N14671" t="s">
        <v>23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 t="s">
        <v>41</v>
      </c>
    </row>
    <row r="14672" spans="1:22">
      <c r="A14672" t="s">
        <v>17786</v>
      </c>
      <c r="B14672">
        <v>27.63</v>
      </c>
      <c r="C14672">
        <v>1203.556</v>
      </c>
      <c r="D14672">
        <v>12</v>
      </c>
      <c r="E14672">
        <v>-1.4</v>
      </c>
      <c r="F14672">
        <v>602.78440000000001</v>
      </c>
      <c r="G14672">
        <v>33.270000000000003</v>
      </c>
      <c r="J14672" s="1">
        <v>1530000</v>
      </c>
      <c r="L14672">
        <v>3</v>
      </c>
      <c r="M14672">
        <v>20426</v>
      </c>
      <c r="N14672" t="s">
        <v>1583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 t="s">
        <v>1179</v>
      </c>
      <c r="U14672" t="s">
        <v>8623</v>
      </c>
      <c r="V14672" t="s">
        <v>17787</v>
      </c>
    </row>
    <row r="14673" spans="1:22">
      <c r="A14673" t="s">
        <v>17788</v>
      </c>
      <c r="B14673">
        <v>27.63</v>
      </c>
      <c r="C14673">
        <v>968.46370000000002</v>
      </c>
      <c r="D14673">
        <v>8</v>
      </c>
      <c r="E14673">
        <v>0</v>
      </c>
      <c r="F14673">
        <v>485.23910000000001</v>
      </c>
      <c r="G14673">
        <v>29.21</v>
      </c>
      <c r="J14673" s="1">
        <v>1640000</v>
      </c>
      <c r="K14673" s="1">
        <v>1660000</v>
      </c>
      <c r="L14673">
        <v>3</v>
      </c>
      <c r="M14673">
        <v>17455</v>
      </c>
      <c r="N14673" t="s">
        <v>1583</v>
      </c>
      <c r="O14673">
        <v>2</v>
      </c>
      <c r="P14673">
        <v>0</v>
      </c>
      <c r="Q14673">
        <v>0</v>
      </c>
      <c r="R14673">
        <v>1</v>
      </c>
      <c r="S14673">
        <v>1</v>
      </c>
      <c r="T14673" t="s">
        <v>10398</v>
      </c>
      <c r="U14673" t="s">
        <v>35</v>
      </c>
      <c r="V14673" t="s">
        <v>36</v>
      </c>
    </row>
    <row r="14674" spans="1:22">
      <c r="A14674" t="s">
        <v>17789</v>
      </c>
      <c r="B14674">
        <v>27.63</v>
      </c>
      <c r="C14674">
        <v>955.49739999999997</v>
      </c>
      <c r="D14674">
        <v>9</v>
      </c>
      <c r="E14674">
        <v>-1</v>
      </c>
      <c r="F14674">
        <v>478.75549999999998</v>
      </c>
      <c r="G14674">
        <v>14.59</v>
      </c>
      <c r="K14674" s="1">
        <v>407000</v>
      </c>
      <c r="L14674">
        <v>4</v>
      </c>
      <c r="M14674">
        <v>7395</v>
      </c>
      <c r="N14674" t="s">
        <v>23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 t="s">
        <v>1179</v>
      </c>
    </row>
    <row r="14675" spans="1:22">
      <c r="A14675" t="s">
        <v>17790</v>
      </c>
      <c r="B14675">
        <v>27.63</v>
      </c>
      <c r="C14675">
        <v>933.48410000000001</v>
      </c>
      <c r="D14675">
        <v>8</v>
      </c>
      <c r="E14675">
        <v>-0.8</v>
      </c>
      <c r="F14675">
        <v>467.74900000000002</v>
      </c>
      <c r="G14675">
        <v>15.95</v>
      </c>
      <c r="J14675" s="1">
        <v>1030000</v>
      </c>
      <c r="K14675" s="1">
        <v>1220000</v>
      </c>
      <c r="L14675">
        <v>4</v>
      </c>
      <c r="M14675">
        <v>8314</v>
      </c>
      <c r="N14675" t="s">
        <v>23</v>
      </c>
      <c r="O14675">
        <v>2</v>
      </c>
      <c r="P14675">
        <v>0</v>
      </c>
      <c r="Q14675">
        <v>0</v>
      </c>
      <c r="R14675">
        <v>1</v>
      </c>
      <c r="S14675">
        <v>1</v>
      </c>
      <c r="T14675" t="s">
        <v>793</v>
      </c>
      <c r="U14675" t="s">
        <v>32</v>
      </c>
      <c r="V14675" t="s">
        <v>215</v>
      </c>
    </row>
    <row r="14676" spans="1:22">
      <c r="A14676" t="s">
        <v>17791</v>
      </c>
      <c r="B14676">
        <v>27.63</v>
      </c>
      <c r="C14676">
        <v>2140.0913</v>
      </c>
      <c r="D14676">
        <v>20</v>
      </c>
      <c r="E14676">
        <v>8.1</v>
      </c>
      <c r="F14676">
        <v>1071.0616</v>
      </c>
      <c r="G14676">
        <v>53.29</v>
      </c>
      <c r="K14676" s="1">
        <v>749000</v>
      </c>
      <c r="L14676">
        <v>4</v>
      </c>
      <c r="M14676">
        <v>35384</v>
      </c>
      <c r="N14676" t="s">
        <v>23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 t="s">
        <v>523</v>
      </c>
      <c r="U14676" t="s">
        <v>3049</v>
      </c>
      <c r="V14676" t="s">
        <v>17792</v>
      </c>
    </row>
    <row r="14677" spans="1:22">
      <c r="A14677" t="s">
        <v>17793</v>
      </c>
      <c r="B14677">
        <v>27.63</v>
      </c>
      <c r="C14677">
        <v>2516.3737999999998</v>
      </c>
      <c r="D14677">
        <v>23</v>
      </c>
      <c r="E14677">
        <v>6.6</v>
      </c>
      <c r="F14677">
        <v>839.80409999999995</v>
      </c>
      <c r="G14677">
        <v>86.77</v>
      </c>
      <c r="J14677" s="1">
        <v>44500</v>
      </c>
      <c r="L14677">
        <v>3</v>
      </c>
      <c r="M14677">
        <v>59556</v>
      </c>
      <c r="N14677" t="s">
        <v>1583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 t="s">
        <v>333</v>
      </c>
      <c r="U14677" t="s">
        <v>8947</v>
      </c>
      <c r="V14677" t="s">
        <v>17794</v>
      </c>
    </row>
    <row r="14678" spans="1:22">
      <c r="A14678" t="s">
        <v>17795</v>
      </c>
      <c r="B14678">
        <v>27.63</v>
      </c>
      <c r="C14678">
        <v>2448.1768000000002</v>
      </c>
      <c r="D14678">
        <v>22</v>
      </c>
      <c r="E14678">
        <v>-8.6999999999999993</v>
      </c>
      <c r="F14678">
        <v>1225.085</v>
      </c>
      <c r="G14678">
        <v>51.55</v>
      </c>
      <c r="J14678">
        <v>0</v>
      </c>
      <c r="L14678">
        <v>3</v>
      </c>
      <c r="M14678">
        <v>34172</v>
      </c>
      <c r="N14678" t="s">
        <v>1583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 t="s">
        <v>1525</v>
      </c>
      <c r="U14678" t="s">
        <v>5322</v>
      </c>
    </row>
    <row r="14679" spans="1:22">
      <c r="A14679" t="s">
        <v>17796</v>
      </c>
      <c r="B14679">
        <v>27.63</v>
      </c>
      <c r="C14679">
        <v>1915.0202999999999</v>
      </c>
      <c r="D14679">
        <v>17</v>
      </c>
      <c r="E14679">
        <v>10</v>
      </c>
      <c r="F14679">
        <v>479.76710000000003</v>
      </c>
      <c r="G14679">
        <v>62.42</v>
      </c>
      <c r="K14679">
        <v>0</v>
      </c>
      <c r="L14679">
        <v>4</v>
      </c>
      <c r="M14679">
        <v>42225</v>
      </c>
      <c r="N14679" t="s">
        <v>23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 t="s">
        <v>1538</v>
      </c>
      <c r="U14679" t="s">
        <v>3049</v>
      </c>
      <c r="V14679" t="s">
        <v>17797</v>
      </c>
    </row>
    <row r="14680" spans="1:22">
      <c r="A14680" t="s">
        <v>17798</v>
      </c>
      <c r="B14680">
        <v>27.62</v>
      </c>
      <c r="C14680">
        <v>1252.6564000000001</v>
      </c>
      <c r="D14680">
        <v>11</v>
      </c>
      <c r="E14680">
        <v>-3.4</v>
      </c>
      <c r="F14680">
        <v>627.33330000000001</v>
      </c>
      <c r="G14680">
        <v>58.63</v>
      </c>
      <c r="J14680" s="1">
        <v>1400000</v>
      </c>
      <c r="L14680">
        <v>3</v>
      </c>
      <c r="M14680">
        <v>39452</v>
      </c>
      <c r="N14680" t="s">
        <v>1583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 t="s">
        <v>777</v>
      </c>
      <c r="U14680" t="s">
        <v>5322</v>
      </c>
    </row>
    <row r="14681" spans="1:22">
      <c r="A14681" t="s">
        <v>17799</v>
      </c>
      <c r="B14681">
        <v>27.62</v>
      </c>
      <c r="C14681">
        <v>831.47019999999998</v>
      </c>
      <c r="D14681">
        <v>8</v>
      </c>
      <c r="E14681">
        <v>-1.9</v>
      </c>
      <c r="F14681">
        <v>416.74160000000001</v>
      </c>
      <c r="G14681">
        <v>17.34</v>
      </c>
      <c r="J14681" s="1">
        <v>923000</v>
      </c>
      <c r="K14681" s="1">
        <v>1070000</v>
      </c>
      <c r="L14681">
        <v>4</v>
      </c>
      <c r="M14681">
        <v>9290</v>
      </c>
      <c r="N14681" t="s">
        <v>23</v>
      </c>
      <c r="O14681">
        <v>2</v>
      </c>
      <c r="P14681">
        <v>0</v>
      </c>
      <c r="Q14681">
        <v>0</v>
      </c>
      <c r="R14681">
        <v>1</v>
      </c>
      <c r="S14681">
        <v>1</v>
      </c>
      <c r="T14681" t="s">
        <v>4443</v>
      </c>
    </row>
    <row r="14682" spans="1:22">
      <c r="A14682" t="s">
        <v>17800</v>
      </c>
      <c r="B14682">
        <v>27.62</v>
      </c>
      <c r="C14682">
        <v>1123.5145</v>
      </c>
      <c r="D14682">
        <v>10</v>
      </c>
      <c r="E14682">
        <v>3.7</v>
      </c>
      <c r="F14682">
        <v>562.76660000000004</v>
      </c>
      <c r="G14682">
        <v>25.01</v>
      </c>
      <c r="K14682" s="1">
        <v>11500000</v>
      </c>
      <c r="L14682">
        <v>4</v>
      </c>
      <c r="M14682">
        <v>14553</v>
      </c>
      <c r="N14682" t="s">
        <v>23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 t="s">
        <v>12177</v>
      </c>
    </row>
    <row r="14683" spans="1:22">
      <c r="A14683" t="s">
        <v>17801</v>
      </c>
      <c r="B14683">
        <v>27.62</v>
      </c>
      <c r="C14683">
        <v>1856.0308</v>
      </c>
      <c r="D14683">
        <v>16</v>
      </c>
      <c r="E14683">
        <v>-0.4</v>
      </c>
      <c r="F14683">
        <v>465.01479999999998</v>
      </c>
      <c r="G14683">
        <v>35.58</v>
      </c>
      <c r="J14683">
        <v>0</v>
      </c>
      <c r="L14683">
        <v>3</v>
      </c>
      <c r="M14683">
        <v>22077</v>
      </c>
      <c r="N14683" t="s">
        <v>1583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 t="s">
        <v>3173</v>
      </c>
    </row>
    <row r="14684" spans="1:22">
      <c r="A14684" t="s">
        <v>17802</v>
      </c>
      <c r="B14684">
        <v>27.62</v>
      </c>
      <c r="C14684">
        <v>1065.5011999999999</v>
      </c>
      <c r="D14684">
        <v>9</v>
      </c>
      <c r="E14684">
        <v>2.2999999999999998</v>
      </c>
      <c r="F14684">
        <v>533.75909999999999</v>
      </c>
      <c r="G14684">
        <v>15.43</v>
      </c>
      <c r="J14684" s="1">
        <v>259000</v>
      </c>
      <c r="K14684" s="1">
        <v>303000</v>
      </c>
      <c r="L14684">
        <v>3</v>
      </c>
      <c r="M14684">
        <v>7994</v>
      </c>
      <c r="N14684" t="s">
        <v>1583</v>
      </c>
      <c r="O14684">
        <v>3</v>
      </c>
      <c r="P14684">
        <v>0</v>
      </c>
      <c r="Q14684">
        <v>0</v>
      </c>
      <c r="R14684">
        <v>2</v>
      </c>
      <c r="S14684">
        <v>1</v>
      </c>
      <c r="T14684" t="s">
        <v>56</v>
      </c>
      <c r="U14684" t="s">
        <v>32</v>
      </c>
      <c r="V14684" t="s">
        <v>960</v>
      </c>
    </row>
    <row r="14685" spans="1:22">
      <c r="A14685" t="s">
        <v>17803</v>
      </c>
      <c r="B14685">
        <v>27.62</v>
      </c>
      <c r="C14685">
        <v>1963.9924000000001</v>
      </c>
      <c r="D14685">
        <v>19</v>
      </c>
      <c r="E14685">
        <v>3</v>
      </c>
      <c r="F14685">
        <v>983.00639999999999</v>
      </c>
      <c r="G14685">
        <v>80.5</v>
      </c>
      <c r="J14685" s="1">
        <v>492000</v>
      </c>
      <c r="L14685">
        <v>3</v>
      </c>
      <c r="M14685">
        <v>55167</v>
      </c>
      <c r="N14685" t="s">
        <v>1583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 t="s">
        <v>1163</v>
      </c>
    </row>
    <row r="14686" spans="1:22">
      <c r="A14686" t="s">
        <v>17804</v>
      </c>
      <c r="B14686">
        <v>27.61</v>
      </c>
      <c r="C14686">
        <v>2727.4299000000001</v>
      </c>
      <c r="D14686">
        <v>27</v>
      </c>
      <c r="E14686">
        <v>7</v>
      </c>
      <c r="F14686">
        <v>910.15689999999995</v>
      </c>
      <c r="G14686">
        <v>93.85</v>
      </c>
      <c r="J14686" s="1">
        <v>96800</v>
      </c>
      <c r="L14686">
        <v>3</v>
      </c>
      <c r="M14686">
        <v>64113</v>
      </c>
      <c r="N14686" t="s">
        <v>1583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 t="s">
        <v>24</v>
      </c>
      <c r="U14686" t="s">
        <v>5322</v>
      </c>
    </row>
    <row r="14687" spans="1:22">
      <c r="A14687" t="s">
        <v>17805</v>
      </c>
      <c r="B14687">
        <v>27.61</v>
      </c>
      <c r="C14687">
        <v>1067.6451</v>
      </c>
      <c r="D14687">
        <v>10</v>
      </c>
      <c r="E14687">
        <v>-0.6</v>
      </c>
      <c r="F14687">
        <v>534.82950000000005</v>
      </c>
      <c r="G14687">
        <v>15.55</v>
      </c>
      <c r="J14687" s="1">
        <v>2370000</v>
      </c>
      <c r="K14687" s="1">
        <v>2570000</v>
      </c>
      <c r="L14687">
        <v>3</v>
      </c>
      <c r="M14687">
        <v>8078</v>
      </c>
      <c r="N14687" t="s">
        <v>1583</v>
      </c>
      <c r="O14687">
        <v>2</v>
      </c>
      <c r="P14687">
        <v>0</v>
      </c>
      <c r="Q14687">
        <v>0</v>
      </c>
      <c r="R14687">
        <v>1</v>
      </c>
      <c r="S14687">
        <v>1</v>
      </c>
      <c r="T14687" t="s">
        <v>2892</v>
      </c>
    </row>
    <row r="14688" spans="1:22">
      <c r="A14688" t="s">
        <v>17806</v>
      </c>
      <c r="B14688">
        <v>27.61</v>
      </c>
      <c r="C14688">
        <v>1444.7157</v>
      </c>
      <c r="D14688">
        <v>14</v>
      </c>
      <c r="E14688">
        <v>-0.3</v>
      </c>
      <c r="F14688">
        <v>482.57900000000001</v>
      </c>
      <c r="G14688">
        <v>14.05</v>
      </c>
      <c r="K14688" s="1">
        <v>105000</v>
      </c>
      <c r="L14688">
        <v>4</v>
      </c>
      <c r="M14688">
        <v>6977</v>
      </c>
      <c r="N14688" t="s">
        <v>23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 t="s">
        <v>2745</v>
      </c>
    </row>
    <row r="14689" spans="1:22">
      <c r="A14689" t="s">
        <v>17807</v>
      </c>
      <c r="B14689">
        <v>27.6</v>
      </c>
      <c r="C14689">
        <v>1196.6414</v>
      </c>
      <c r="D14689">
        <v>9</v>
      </c>
      <c r="E14689">
        <v>7.5</v>
      </c>
      <c r="F14689">
        <v>599.33249999999998</v>
      </c>
      <c r="G14689">
        <v>3.43</v>
      </c>
      <c r="H14689" s="1">
        <v>15000</v>
      </c>
      <c r="L14689">
        <v>1</v>
      </c>
      <c r="M14689">
        <v>1524</v>
      </c>
      <c r="N14689" t="s">
        <v>58</v>
      </c>
      <c r="O14689">
        <v>1</v>
      </c>
      <c r="P14689">
        <v>1</v>
      </c>
      <c r="Q14689">
        <v>0</v>
      </c>
      <c r="R14689">
        <v>0</v>
      </c>
      <c r="S14689">
        <v>0</v>
      </c>
      <c r="T14689" t="s">
        <v>4081</v>
      </c>
    </row>
    <row r="14690" spans="1:22">
      <c r="A14690" t="s">
        <v>17808</v>
      </c>
      <c r="B14690">
        <v>27.6</v>
      </c>
      <c r="C14690">
        <v>1292.6070999999999</v>
      </c>
      <c r="D14690">
        <v>11</v>
      </c>
      <c r="E14690">
        <v>0.5</v>
      </c>
      <c r="F14690">
        <v>647.31110000000001</v>
      </c>
      <c r="G14690">
        <v>27.79</v>
      </c>
      <c r="J14690" s="1">
        <v>3650000</v>
      </c>
      <c r="K14690" s="1">
        <v>3230000</v>
      </c>
      <c r="L14690">
        <v>4</v>
      </c>
      <c r="M14690">
        <v>16364</v>
      </c>
      <c r="N14690" t="s">
        <v>23</v>
      </c>
      <c r="O14690">
        <v>2</v>
      </c>
      <c r="P14690">
        <v>0</v>
      </c>
      <c r="Q14690">
        <v>0</v>
      </c>
      <c r="R14690">
        <v>1</v>
      </c>
      <c r="S14690">
        <v>1</v>
      </c>
      <c r="T14690" t="s">
        <v>1497</v>
      </c>
      <c r="U14690" t="s">
        <v>32</v>
      </c>
      <c r="V14690" t="s">
        <v>684</v>
      </c>
    </row>
    <row r="14691" spans="1:22">
      <c r="A14691" t="s">
        <v>17809</v>
      </c>
      <c r="B14691">
        <v>27.59</v>
      </c>
      <c r="C14691">
        <v>1650.7963999999999</v>
      </c>
      <c r="D14691">
        <v>15</v>
      </c>
      <c r="E14691">
        <v>1.9</v>
      </c>
      <c r="F14691">
        <v>826.40700000000004</v>
      </c>
      <c r="G14691">
        <v>73.48</v>
      </c>
      <c r="J14691" s="1">
        <v>963000</v>
      </c>
      <c r="K14691" s="1">
        <v>1220000</v>
      </c>
      <c r="L14691">
        <v>3</v>
      </c>
      <c r="M14691">
        <v>50217</v>
      </c>
      <c r="N14691" t="s">
        <v>1583</v>
      </c>
      <c r="O14691">
        <v>2</v>
      </c>
      <c r="P14691">
        <v>0</v>
      </c>
      <c r="Q14691">
        <v>0</v>
      </c>
      <c r="R14691">
        <v>1</v>
      </c>
      <c r="S14691">
        <v>1</v>
      </c>
      <c r="T14691" t="s">
        <v>344</v>
      </c>
      <c r="U14691" t="s">
        <v>2715</v>
      </c>
      <c r="V14691" t="s">
        <v>17810</v>
      </c>
    </row>
    <row r="14692" spans="1:22">
      <c r="A14692" t="s">
        <v>17811</v>
      </c>
      <c r="B14692">
        <v>27.59</v>
      </c>
      <c r="C14692">
        <v>1669.8232</v>
      </c>
      <c r="D14692">
        <v>15</v>
      </c>
      <c r="E14692">
        <v>12.3</v>
      </c>
      <c r="F14692">
        <v>835.92909999999995</v>
      </c>
      <c r="G14692">
        <v>54.77</v>
      </c>
      <c r="J14692" s="1">
        <v>6740</v>
      </c>
      <c r="L14692">
        <v>3</v>
      </c>
      <c r="M14692">
        <v>36552</v>
      </c>
      <c r="N14692" t="s">
        <v>1583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 t="s">
        <v>1476</v>
      </c>
      <c r="U14692" t="s">
        <v>3049</v>
      </c>
      <c r="V14692" t="s">
        <v>13975</v>
      </c>
    </row>
    <row r="14693" spans="1:22">
      <c r="A14693" t="s">
        <v>17812</v>
      </c>
      <c r="B14693">
        <v>27.58</v>
      </c>
      <c r="C14693">
        <v>876.49559999999997</v>
      </c>
      <c r="D14693">
        <v>7</v>
      </c>
      <c r="E14693">
        <v>1.5</v>
      </c>
      <c r="F14693">
        <v>439.25569999999999</v>
      </c>
      <c r="G14693">
        <v>44.99</v>
      </c>
      <c r="K14693" s="1">
        <v>457000</v>
      </c>
      <c r="L14693">
        <v>4</v>
      </c>
      <c r="M14693">
        <v>29119</v>
      </c>
      <c r="N14693" t="s">
        <v>23</v>
      </c>
      <c r="O14693">
        <v>1</v>
      </c>
      <c r="P14693">
        <v>0</v>
      </c>
      <c r="Q14693">
        <v>0</v>
      </c>
      <c r="R14693">
        <v>0</v>
      </c>
      <c r="S14693">
        <v>1</v>
      </c>
      <c r="T14693" t="s">
        <v>6896</v>
      </c>
    </row>
    <row r="14694" spans="1:22">
      <c r="A14694" t="s">
        <v>17813</v>
      </c>
      <c r="B14694">
        <v>27.57</v>
      </c>
      <c r="C14694">
        <v>2136.0736999999999</v>
      </c>
      <c r="D14694">
        <v>19</v>
      </c>
      <c r="E14694">
        <v>-1</v>
      </c>
      <c r="F14694">
        <v>1069.0431000000001</v>
      </c>
      <c r="G14694">
        <v>76.34</v>
      </c>
      <c r="J14694" s="1">
        <v>295000</v>
      </c>
      <c r="K14694" s="1">
        <v>404000</v>
      </c>
      <c r="L14694">
        <v>4</v>
      </c>
      <c r="M14694">
        <v>52199</v>
      </c>
      <c r="N14694" t="s">
        <v>23</v>
      </c>
      <c r="O14694">
        <v>2</v>
      </c>
      <c r="P14694">
        <v>0</v>
      </c>
      <c r="Q14694">
        <v>0</v>
      </c>
      <c r="R14694">
        <v>1</v>
      </c>
      <c r="S14694">
        <v>1</v>
      </c>
      <c r="T14694" t="s">
        <v>10468</v>
      </c>
    </row>
    <row r="14695" spans="1:22">
      <c r="A14695" t="s">
        <v>17814</v>
      </c>
      <c r="B14695">
        <v>27.57</v>
      </c>
      <c r="C14695">
        <v>2025.1510000000001</v>
      </c>
      <c r="D14695">
        <v>18</v>
      </c>
      <c r="E14695">
        <v>-0.6</v>
      </c>
      <c r="F14695">
        <v>676.05719999999997</v>
      </c>
      <c r="G14695">
        <v>76.260000000000005</v>
      </c>
      <c r="J14695" s="1">
        <v>69100</v>
      </c>
      <c r="L14695">
        <v>3</v>
      </c>
      <c r="M14695">
        <v>52163</v>
      </c>
      <c r="N14695" t="s">
        <v>1583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 t="s">
        <v>1982</v>
      </c>
    </row>
    <row r="14696" spans="1:22">
      <c r="A14696" t="s">
        <v>17815</v>
      </c>
      <c r="B14696">
        <v>27.56</v>
      </c>
      <c r="C14696">
        <v>827.38130000000001</v>
      </c>
      <c r="D14696">
        <v>6</v>
      </c>
      <c r="E14696">
        <v>-0.8</v>
      </c>
      <c r="F14696">
        <v>414.69760000000002</v>
      </c>
      <c r="G14696">
        <v>24.37</v>
      </c>
      <c r="J14696" s="1">
        <v>1290000</v>
      </c>
      <c r="K14696" s="1">
        <v>1360000</v>
      </c>
      <c r="L14696">
        <v>4</v>
      </c>
      <c r="M14696">
        <v>14094</v>
      </c>
      <c r="N14696" t="s">
        <v>23</v>
      </c>
      <c r="O14696">
        <v>2</v>
      </c>
      <c r="P14696">
        <v>0</v>
      </c>
      <c r="Q14696">
        <v>0</v>
      </c>
      <c r="R14696">
        <v>1</v>
      </c>
      <c r="S14696">
        <v>1</v>
      </c>
      <c r="T14696" t="s">
        <v>3946</v>
      </c>
    </row>
    <row r="14697" spans="1:22">
      <c r="A14697" t="s">
        <v>17816</v>
      </c>
      <c r="B14697">
        <v>27.56</v>
      </c>
      <c r="C14697">
        <v>1814.9269999999999</v>
      </c>
      <c r="D14697">
        <v>16</v>
      </c>
      <c r="E14697">
        <v>-0.8</v>
      </c>
      <c r="F14697">
        <v>605.98249999999996</v>
      </c>
      <c r="G14697">
        <v>46.39</v>
      </c>
      <c r="J14697" s="1">
        <v>8770000</v>
      </c>
      <c r="L14697">
        <v>3</v>
      </c>
      <c r="M14697">
        <v>30254</v>
      </c>
      <c r="N14697" t="s">
        <v>1583</v>
      </c>
      <c r="O14697">
        <v>2</v>
      </c>
      <c r="P14697">
        <v>0</v>
      </c>
      <c r="Q14697">
        <v>0</v>
      </c>
      <c r="R14697">
        <v>2</v>
      </c>
      <c r="S14697">
        <v>0</v>
      </c>
      <c r="T14697" t="s">
        <v>322</v>
      </c>
      <c r="U14697" t="s">
        <v>5322</v>
      </c>
    </row>
    <row r="14698" spans="1:22">
      <c r="A14698" t="s">
        <v>17817</v>
      </c>
      <c r="B14698">
        <v>27.56</v>
      </c>
      <c r="C14698">
        <v>1392.7512999999999</v>
      </c>
      <c r="D14698">
        <v>12</v>
      </c>
      <c r="E14698">
        <v>-3.7</v>
      </c>
      <c r="F14698">
        <v>697.38040000000001</v>
      </c>
      <c r="G14698">
        <v>46.28</v>
      </c>
      <c r="K14698" s="1">
        <v>269000</v>
      </c>
      <c r="L14698">
        <v>4</v>
      </c>
      <c r="M14698">
        <v>30106</v>
      </c>
      <c r="N14698" t="s">
        <v>23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 t="s">
        <v>6389</v>
      </c>
    </row>
    <row r="14699" spans="1:22">
      <c r="A14699" t="s">
        <v>17818</v>
      </c>
      <c r="B14699">
        <v>27.56</v>
      </c>
      <c r="C14699">
        <v>870.4923</v>
      </c>
      <c r="D14699">
        <v>8</v>
      </c>
      <c r="E14699">
        <v>0</v>
      </c>
      <c r="F14699">
        <v>436.2534</v>
      </c>
      <c r="G14699">
        <v>29.63</v>
      </c>
      <c r="J14699" s="1">
        <v>1230000</v>
      </c>
      <c r="K14699" s="1">
        <v>1390000</v>
      </c>
      <c r="L14699">
        <v>4</v>
      </c>
      <c r="M14699">
        <v>17711</v>
      </c>
      <c r="N14699" t="s">
        <v>23</v>
      </c>
      <c r="O14699">
        <v>2</v>
      </c>
      <c r="P14699">
        <v>0</v>
      </c>
      <c r="Q14699">
        <v>0</v>
      </c>
      <c r="R14699">
        <v>1</v>
      </c>
      <c r="S14699">
        <v>1</v>
      </c>
      <c r="T14699" t="s">
        <v>5706</v>
      </c>
    </row>
    <row r="14700" spans="1:22">
      <c r="A14700" t="s">
        <v>17819</v>
      </c>
      <c r="B14700">
        <v>27.55</v>
      </c>
      <c r="C14700">
        <v>815.38130000000001</v>
      </c>
      <c r="D14700">
        <v>6</v>
      </c>
      <c r="E14700">
        <v>-0.9</v>
      </c>
      <c r="F14700">
        <v>408.69760000000002</v>
      </c>
      <c r="G14700">
        <v>14.38</v>
      </c>
      <c r="J14700" s="1">
        <v>1370000</v>
      </c>
      <c r="L14700">
        <v>3</v>
      </c>
      <c r="M14700">
        <v>7275</v>
      </c>
      <c r="N14700" t="s">
        <v>1583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 t="s">
        <v>9486</v>
      </c>
    </row>
    <row r="14701" spans="1:22">
      <c r="A14701" t="s">
        <v>17820</v>
      </c>
      <c r="B14701">
        <v>27.55</v>
      </c>
      <c r="C14701">
        <v>1371.6993</v>
      </c>
      <c r="D14701">
        <v>13</v>
      </c>
      <c r="E14701">
        <v>-3.3</v>
      </c>
      <c r="F14701">
        <v>686.85469999999998</v>
      </c>
      <c r="G14701">
        <v>16.899999999999999</v>
      </c>
      <c r="K14701" s="1">
        <v>1510000</v>
      </c>
      <c r="L14701">
        <v>4</v>
      </c>
      <c r="M14701">
        <v>8997</v>
      </c>
      <c r="N14701" t="s">
        <v>23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 t="s">
        <v>3309</v>
      </c>
    </row>
    <row r="14702" spans="1:22">
      <c r="A14702" t="s">
        <v>17821</v>
      </c>
      <c r="B14702">
        <v>27.55</v>
      </c>
      <c r="C14702">
        <v>2668.2366000000002</v>
      </c>
      <c r="D14702">
        <v>23</v>
      </c>
      <c r="E14702">
        <v>0.6</v>
      </c>
      <c r="F14702">
        <v>1335.1262999999999</v>
      </c>
      <c r="G14702">
        <v>74.819999999999993</v>
      </c>
      <c r="J14702" s="1">
        <v>438000</v>
      </c>
      <c r="K14702" s="1">
        <v>577000</v>
      </c>
      <c r="L14702">
        <v>4</v>
      </c>
      <c r="M14702">
        <v>51118</v>
      </c>
      <c r="N14702" t="s">
        <v>23</v>
      </c>
      <c r="O14702">
        <v>2</v>
      </c>
      <c r="P14702">
        <v>0</v>
      </c>
      <c r="Q14702">
        <v>0</v>
      </c>
      <c r="R14702">
        <v>1</v>
      </c>
      <c r="S14702">
        <v>1</v>
      </c>
      <c r="T14702" t="s">
        <v>1811</v>
      </c>
      <c r="U14702" t="s">
        <v>35</v>
      </c>
      <c r="V14702" t="s">
        <v>187</v>
      </c>
    </row>
    <row r="14703" spans="1:22">
      <c r="A14703" t="s">
        <v>17822</v>
      </c>
      <c r="B14703">
        <v>27.55</v>
      </c>
      <c r="C14703">
        <v>1171.6309000000001</v>
      </c>
      <c r="D14703">
        <v>11</v>
      </c>
      <c r="E14703">
        <v>-0.1</v>
      </c>
      <c r="F14703">
        <v>586.82259999999997</v>
      </c>
      <c r="G14703">
        <v>30.91</v>
      </c>
      <c r="J14703" s="1">
        <v>3520000</v>
      </c>
      <c r="K14703" s="1">
        <v>2240000</v>
      </c>
      <c r="L14703">
        <v>4</v>
      </c>
      <c r="M14703">
        <v>18608</v>
      </c>
      <c r="N14703" t="s">
        <v>23</v>
      </c>
      <c r="O14703">
        <v>2</v>
      </c>
      <c r="P14703">
        <v>0</v>
      </c>
      <c r="Q14703">
        <v>0</v>
      </c>
      <c r="R14703">
        <v>1</v>
      </c>
      <c r="S14703">
        <v>1</v>
      </c>
      <c r="T14703" t="s">
        <v>56</v>
      </c>
      <c r="U14703" t="s">
        <v>5322</v>
      </c>
    </row>
    <row r="14704" spans="1:22">
      <c r="A14704" t="s">
        <v>17823</v>
      </c>
      <c r="B14704">
        <v>27.54</v>
      </c>
      <c r="C14704">
        <v>1103.5974000000001</v>
      </c>
      <c r="D14704">
        <v>9</v>
      </c>
      <c r="E14704">
        <v>-2</v>
      </c>
      <c r="F14704">
        <v>552.80489999999998</v>
      </c>
      <c r="G14704">
        <v>15.57</v>
      </c>
      <c r="J14704" s="1">
        <v>1440000</v>
      </c>
      <c r="K14704" s="1">
        <v>1290000</v>
      </c>
      <c r="L14704">
        <v>4</v>
      </c>
      <c r="M14704">
        <v>8045</v>
      </c>
      <c r="N14704" t="s">
        <v>23</v>
      </c>
      <c r="O14704">
        <v>2</v>
      </c>
      <c r="P14704">
        <v>0</v>
      </c>
      <c r="Q14704">
        <v>0</v>
      </c>
      <c r="R14704">
        <v>1</v>
      </c>
      <c r="S14704">
        <v>1</v>
      </c>
      <c r="T14704" t="s">
        <v>2444</v>
      </c>
    </row>
    <row r="14705" spans="1:22">
      <c r="A14705" t="s">
        <v>17824</v>
      </c>
      <c r="B14705">
        <v>27.53</v>
      </c>
      <c r="C14705">
        <v>1081.6899000000001</v>
      </c>
      <c r="D14705">
        <v>9</v>
      </c>
      <c r="E14705">
        <v>-0.1</v>
      </c>
      <c r="F14705">
        <v>541.85220000000004</v>
      </c>
      <c r="G14705">
        <v>80.430000000000007</v>
      </c>
      <c r="K14705" s="1">
        <v>644000</v>
      </c>
      <c r="L14705">
        <v>4</v>
      </c>
      <c r="M14705">
        <v>55074</v>
      </c>
      <c r="N14705" t="s">
        <v>23</v>
      </c>
      <c r="O14705">
        <v>2</v>
      </c>
      <c r="P14705">
        <v>0</v>
      </c>
      <c r="Q14705">
        <v>0</v>
      </c>
      <c r="R14705">
        <v>0</v>
      </c>
      <c r="S14705">
        <v>2</v>
      </c>
      <c r="T14705" t="s">
        <v>13565</v>
      </c>
    </row>
    <row r="14706" spans="1:22">
      <c r="A14706" t="s">
        <v>17825</v>
      </c>
      <c r="B14706">
        <v>27.53</v>
      </c>
      <c r="C14706">
        <v>1171.6309000000001</v>
      </c>
      <c r="D14706">
        <v>12</v>
      </c>
      <c r="E14706">
        <v>-0.3</v>
      </c>
      <c r="F14706">
        <v>586.82249999999999</v>
      </c>
      <c r="G14706">
        <v>16.260000000000002</v>
      </c>
      <c r="J14706" s="1">
        <v>904000</v>
      </c>
      <c r="K14706" s="1">
        <v>1060000</v>
      </c>
      <c r="L14706">
        <v>3</v>
      </c>
      <c r="M14706">
        <v>8572</v>
      </c>
      <c r="N14706" t="s">
        <v>1583</v>
      </c>
      <c r="O14706">
        <v>2</v>
      </c>
      <c r="P14706">
        <v>0</v>
      </c>
      <c r="Q14706">
        <v>0</v>
      </c>
      <c r="R14706">
        <v>1</v>
      </c>
      <c r="S14706">
        <v>1</v>
      </c>
      <c r="T14706" t="s">
        <v>1565</v>
      </c>
    </row>
    <row r="14707" spans="1:22">
      <c r="A14707" t="s">
        <v>17826</v>
      </c>
      <c r="B14707">
        <v>27.53</v>
      </c>
      <c r="C14707">
        <v>953.51819999999998</v>
      </c>
      <c r="D14707">
        <v>9</v>
      </c>
      <c r="E14707">
        <v>1.2</v>
      </c>
      <c r="F14707">
        <v>477.76690000000002</v>
      </c>
      <c r="G14707">
        <v>20.329999999999998</v>
      </c>
      <c r="J14707" s="1">
        <v>676000</v>
      </c>
      <c r="L14707">
        <v>3</v>
      </c>
      <c r="M14707">
        <v>11239</v>
      </c>
      <c r="N14707" t="s">
        <v>1583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 t="s">
        <v>4556</v>
      </c>
    </row>
    <row r="14708" spans="1:22">
      <c r="A14708" t="s">
        <v>17827</v>
      </c>
      <c r="B14708">
        <v>27.53</v>
      </c>
      <c r="C14708">
        <v>1533.7230999999999</v>
      </c>
      <c r="D14708">
        <v>14</v>
      </c>
      <c r="E14708">
        <v>4.8</v>
      </c>
      <c r="F14708">
        <v>767.87260000000003</v>
      </c>
      <c r="G14708">
        <v>39.86</v>
      </c>
      <c r="K14708" s="1">
        <v>10900</v>
      </c>
      <c r="L14708">
        <v>4</v>
      </c>
      <c r="M14708">
        <v>25240</v>
      </c>
      <c r="N14708" t="s">
        <v>23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 t="s">
        <v>9940</v>
      </c>
    </row>
    <row r="14709" spans="1:22">
      <c r="A14709" t="s">
        <v>17828</v>
      </c>
      <c r="B14709">
        <v>27.51</v>
      </c>
      <c r="C14709">
        <v>1955.0283999999999</v>
      </c>
      <c r="D14709">
        <v>18</v>
      </c>
      <c r="E14709">
        <v>10.7</v>
      </c>
      <c r="F14709">
        <v>978.53200000000004</v>
      </c>
      <c r="G14709">
        <v>83</v>
      </c>
      <c r="J14709" s="1">
        <v>239</v>
      </c>
      <c r="L14709">
        <v>3</v>
      </c>
      <c r="M14709">
        <v>56947</v>
      </c>
      <c r="N14709" t="s">
        <v>1583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 t="s">
        <v>2279</v>
      </c>
      <c r="U14709" t="s">
        <v>6157</v>
      </c>
      <c r="V14709" t="s">
        <v>17829</v>
      </c>
    </row>
    <row r="14710" spans="1:22">
      <c r="A14710" t="s">
        <v>17830</v>
      </c>
      <c r="B14710">
        <v>27.51</v>
      </c>
      <c r="C14710">
        <v>1376.7048</v>
      </c>
      <c r="D14710">
        <v>13</v>
      </c>
      <c r="E14710">
        <v>-7.1</v>
      </c>
      <c r="F14710">
        <v>689.35479999999995</v>
      </c>
      <c r="G14710">
        <v>47.64</v>
      </c>
      <c r="J14710" s="1">
        <v>672000</v>
      </c>
      <c r="L14710">
        <v>3</v>
      </c>
      <c r="M14710">
        <v>31214</v>
      </c>
      <c r="N14710" t="s">
        <v>1583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 t="s">
        <v>241</v>
      </c>
      <c r="U14710" t="s">
        <v>5322</v>
      </c>
    </row>
    <row r="14711" spans="1:22">
      <c r="A14711" t="s">
        <v>17831</v>
      </c>
      <c r="B14711">
        <v>27.51</v>
      </c>
      <c r="C14711">
        <v>1145.6404</v>
      </c>
      <c r="D14711">
        <v>10</v>
      </c>
      <c r="E14711">
        <v>-2.9</v>
      </c>
      <c r="F14711">
        <v>573.82579999999996</v>
      </c>
      <c r="G14711">
        <v>26.49</v>
      </c>
      <c r="J14711" s="1">
        <v>2160000</v>
      </c>
      <c r="L14711">
        <v>3</v>
      </c>
      <c r="M14711">
        <v>15545</v>
      </c>
      <c r="N14711" t="s">
        <v>1583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 t="s">
        <v>183</v>
      </c>
    </row>
    <row r="14712" spans="1:22">
      <c r="A14712" t="s">
        <v>17832</v>
      </c>
      <c r="B14712">
        <v>27.51</v>
      </c>
      <c r="C14712">
        <v>947.58040000000005</v>
      </c>
      <c r="D14712">
        <v>8</v>
      </c>
      <c r="E14712">
        <v>0.7</v>
      </c>
      <c r="F14712">
        <v>474.7978</v>
      </c>
      <c r="G14712">
        <v>24.14</v>
      </c>
      <c r="J14712" s="1">
        <v>2970000</v>
      </c>
      <c r="K14712" s="1">
        <v>2170000</v>
      </c>
      <c r="L14712">
        <v>4</v>
      </c>
      <c r="M14712">
        <v>13930</v>
      </c>
      <c r="N14712" t="s">
        <v>23</v>
      </c>
      <c r="O14712">
        <v>2</v>
      </c>
      <c r="P14712">
        <v>0</v>
      </c>
      <c r="Q14712">
        <v>0</v>
      </c>
      <c r="R14712">
        <v>1</v>
      </c>
      <c r="S14712">
        <v>1</v>
      </c>
      <c r="T14712" t="s">
        <v>669</v>
      </c>
    </row>
    <row r="14713" spans="1:22">
      <c r="A14713" t="s">
        <v>17833</v>
      </c>
      <c r="B14713">
        <v>27.5</v>
      </c>
      <c r="C14713">
        <v>829.38570000000004</v>
      </c>
      <c r="D14713">
        <v>6</v>
      </c>
      <c r="E14713">
        <v>-1.4</v>
      </c>
      <c r="F14713">
        <v>415.69959999999998</v>
      </c>
      <c r="G14713">
        <v>15.25</v>
      </c>
      <c r="J14713" s="1">
        <v>1610000</v>
      </c>
      <c r="K14713" s="1">
        <v>1780000</v>
      </c>
      <c r="L14713">
        <v>4</v>
      </c>
      <c r="M14713">
        <v>7829</v>
      </c>
      <c r="N14713" t="s">
        <v>23</v>
      </c>
      <c r="O14713">
        <v>2</v>
      </c>
      <c r="P14713">
        <v>0</v>
      </c>
      <c r="Q14713">
        <v>0</v>
      </c>
      <c r="R14713">
        <v>1</v>
      </c>
      <c r="S14713">
        <v>1</v>
      </c>
      <c r="T14713" t="s">
        <v>889</v>
      </c>
    </row>
    <row r="14714" spans="1:22">
      <c r="A14714" t="s">
        <v>17834</v>
      </c>
      <c r="B14714">
        <v>27.5</v>
      </c>
      <c r="C14714">
        <v>1594.741</v>
      </c>
      <c r="D14714">
        <v>14</v>
      </c>
      <c r="E14714">
        <v>0.7</v>
      </c>
      <c r="F14714">
        <v>798.37829999999997</v>
      </c>
      <c r="G14714">
        <v>22.19</v>
      </c>
      <c r="J14714" s="1">
        <v>630000</v>
      </c>
      <c r="K14714" s="1">
        <v>597000</v>
      </c>
      <c r="L14714">
        <v>4</v>
      </c>
      <c r="M14714">
        <v>12477</v>
      </c>
      <c r="N14714" t="s">
        <v>23</v>
      </c>
      <c r="O14714">
        <v>2</v>
      </c>
      <c r="P14714">
        <v>0</v>
      </c>
      <c r="Q14714">
        <v>0</v>
      </c>
      <c r="R14714">
        <v>1</v>
      </c>
      <c r="S14714">
        <v>1</v>
      </c>
      <c r="T14714" t="s">
        <v>99</v>
      </c>
      <c r="U14714" t="s">
        <v>32</v>
      </c>
      <c r="V14714" t="s">
        <v>413</v>
      </c>
    </row>
    <row r="14715" spans="1:22">
      <c r="A14715" t="s">
        <v>17835</v>
      </c>
      <c r="B14715">
        <v>27.5</v>
      </c>
      <c r="C14715">
        <v>2820.3598999999999</v>
      </c>
      <c r="D14715">
        <v>26</v>
      </c>
      <c r="E14715">
        <v>6.2</v>
      </c>
      <c r="F14715">
        <v>706.10159999999996</v>
      </c>
      <c r="G14715">
        <v>46.59</v>
      </c>
      <c r="K14715" s="1">
        <v>1170000</v>
      </c>
      <c r="L14715">
        <v>4</v>
      </c>
      <c r="M14715">
        <v>30346</v>
      </c>
      <c r="N14715" t="s">
        <v>23</v>
      </c>
      <c r="O14715">
        <v>1</v>
      </c>
      <c r="P14715">
        <v>0</v>
      </c>
      <c r="Q14715">
        <v>0</v>
      </c>
      <c r="R14715">
        <v>0</v>
      </c>
      <c r="S14715">
        <v>1</v>
      </c>
      <c r="T14715" t="s">
        <v>183</v>
      </c>
      <c r="U14715" t="s">
        <v>16246</v>
      </c>
      <c r="V14715" t="s">
        <v>17836</v>
      </c>
    </row>
    <row r="14716" spans="1:22">
      <c r="A14716" t="s">
        <v>17837</v>
      </c>
      <c r="B14716">
        <v>27.49</v>
      </c>
      <c r="C14716">
        <v>2521.1882000000001</v>
      </c>
      <c r="D14716">
        <v>21</v>
      </c>
      <c r="E14716">
        <v>-8.5</v>
      </c>
      <c r="F14716">
        <v>841.39620000000002</v>
      </c>
      <c r="G14716">
        <v>52.95</v>
      </c>
      <c r="J14716">
        <v>0</v>
      </c>
      <c r="L14716">
        <v>3</v>
      </c>
      <c r="M14716">
        <v>35214</v>
      </c>
      <c r="N14716" t="s">
        <v>1583</v>
      </c>
      <c r="O14716">
        <v>2</v>
      </c>
      <c r="P14716">
        <v>0</v>
      </c>
      <c r="Q14716">
        <v>0</v>
      </c>
      <c r="R14716">
        <v>1</v>
      </c>
      <c r="S14716">
        <v>1</v>
      </c>
      <c r="T14716" t="s">
        <v>1385</v>
      </c>
      <c r="U14716" t="s">
        <v>10667</v>
      </c>
      <c r="V14716" t="s">
        <v>701</v>
      </c>
    </row>
    <row r="14717" spans="1:22">
      <c r="A14717" t="s">
        <v>17838</v>
      </c>
      <c r="B14717">
        <v>27.49</v>
      </c>
      <c r="C14717">
        <v>2386.0846999999999</v>
      </c>
      <c r="D14717">
        <v>22</v>
      </c>
      <c r="E14717">
        <v>0.2</v>
      </c>
      <c r="F14717">
        <v>597.52859999999998</v>
      </c>
      <c r="G14717">
        <v>73.22</v>
      </c>
      <c r="J14717" s="1">
        <v>3770000</v>
      </c>
      <c r="K14717" s="1">
        <v>6700000</v>
      </c>
      <c r="L14717">
        <v>3</v>
      </c>
      <c r="M14717">
        <v>50025</v>
      </c>
      <c r="N14717" t="s">
        <v>1583</v>
      </c>
      <c r="O14717">
        <v>2</v>
      </c>
      <c r="P14717">
        <v>0</v>
      </c>
      <c r="Q14717">
        <v>0</v>
      </c>
      <c r="R14717">
        <v>1</v>
      </c>
      <c r="S14717">
        <v>1</v>
      </c>
      <c r="T14717" t="s">
        <v>24</v>
      </c>
      <c r="U14717" t="s">
        <v>1887</v>
      </c>
      <c r="V14717" t="s">
        <v>7683</v>
      </c>
    </row>
    <row r="14718" spans="1:22">
      <c r="A14718" t="s">
        <v>17839</v>
      </c>
      <c r="B14718">
        <v>27.48</v>
      </c>
      <c r="C14718">
        <v>1269.7040999999999</v>
      </c>
      <c r="D14718">
        <v>12</v>
      </c>
      <c r="E14718">
        <v>4.7</v>
      </c>
      <c r="F14718">
        <v>635.8623</v>
      </c>
      <c r="G14718">
        <v>17.14</v>
      </c>
      <c r="J14718" s="1">
        <v>260000</v>
      </c>
      <c r="L14718">
        <v>3</v>
      </c>
      <c r="M14718">
        <v>9211</v>
      </c>
      <c r="N14718" t="s">
        <v>1583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 t="s">
        <v>1923</v>
      </c>
    </row>
    <row r="14719" spans="1:22">
      <c r="A14719" t="s">
        <v>17840</v>
      </c>
      <c r="B14719">
        <v>27.48</v>
      </c>
      <c r="C14719">
        <v>897.49189999999999</v>
      </c>
      <c r="D14719">
        <v>8</v>
      </c>
      <c r="E14719">
        <v>-2.8</v>
      </c>
      <c r="F14719">
        <v>449.75200000000001</v>
      </c>
      <c r="G14719">
        <v>21.95</v>
      </c>
      <c r="K14719" s="1">
        <v>362000</v>
      </c>
      <c r="L14719">
        <v>4</v>
      </c>
      <c r="M14719">
        <v>12308</v>
      </c>
      <c r="N14719" t="s">
        <v>23</v>
      </c>
      <c r="O14719">
        <v>1</v>
      </c>
      <c r="P14719">
        <v>0</v>
      </c>
      <c r="Q14719">
        <v>0</v>
      </c>
      <c r="R14719">
        <v>0</v>
      </c>
      <c r="S14719">
        <v>1</v>
      </c>
      <c r="T14719" t="s">
        <v>2553</v>
      </c>
      <c r="U14719" t="s">
        <v>3302</v>
      </c>
      <c r="V14719" t="s">
        <v>6911</v>
      </c>
    </row>
    <row r="14720" spans="1:22">
      <c r="A14720" t="s">
        <v>17841</v>
      </c>
      <c r="B14720">
        <v>27.48</v>
      </c>
      <c r="C14720">
        <v>2150.1217999999999</v>
      </c>
      <c r="D14720">
        <v>20</v>
      </c>
      <c r="E14720">
        <v>6.2</v>
      </c>
      <c r="F14720">
        <v>717.71900000000005</v>
      </c>
      <c r="G14720">
        <v>48.35</v>
      </c>
      <c r="K14720" s="1">
        <v>28700</v>
      </c>
      <c r="L14720">
        <v>4</v>
      </c>
      <c r="M14720">
        <v>31708</v>
      </c>
      <c r="N14720" t="s">
        <v>23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 t="s">
        <v>1012</v>
      </c>
      <c r="U14720" t="s">
        <v>3049</v>
      </c>
      <c r="V14720" t="s">
        <v>17842</v>
      </c>
    </row>
    <row r="14721" spans="1:22">
      <c r="A14721" t="s">
        <v>17843</v>
      </c>
      <c r="B14721">
        <v>27.48</v>
      </c>
      <c r="C14721">
        <v>1761.9335000000001</v>
      </c>
      <c r="D14721">
        <v>16</v>
      </c>
      <c r="E14721">
        <v>0</v>
      </c>
      <c r="F14721">
        <v>588.3184</v>
      </c>
      <c r="G14721">
        <v>68.86</v>
      </c>
      <c r="K14721" s="1">
        <v>329000</v>
      </c>
      <c r="L14721">
        <v>4</v>
      </c>
      <c r="M14721">
        <v>46908</v>
      </c>
      <c r="N14721" t="s">
        <v>23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 t="s">
        <v>1046</v>
      </c>
      <c r="U14721" t="s">
        <v>5322</v>
      </c>
    </row>
    <row r="14722" spans="1:22">
      <c r="A14722" t="s">
        <v>17844</v>
      </c>
      <c r="B14722">
        <v>27.48</v>
      </c>
      <c r="C14722">
        <v>815.47519999999997</v>
      </c>
      <c r="D14722">
        <v>8</v>
      </c>
      <c r="E14722">
        <v>0</v>
      </c>
      <c r="F14722">
        <v>408.74489999999997</v>
      </c>
      <c r="G14722">
        <v>31.71</v>
      </c>
      <c r="J14722" s="1">
        <v>342000</v>
      </c>
      <c r="L14722">
        <v>3</v>
      </c>
      <c r="M14722">
        <v>19278</v>
      </c>
      <c r="N14722" t="s">
        <v>1583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 t="s">
        <v>1682</v>
      </c>
    </row>
    <row r="14723" spans="1:22">
      <c r="A14723" t="s">
        <v>17845</v>
      </c>
      <c r="B14723">
        <v>27.47</v>
      </c>
      <c r="C14723">
        <v>2107.1077</v>
      </c>
      <c r="D14723">
        <v>18</v>
      </c>
      <c r="E14723">
        <v>-0.4</v>
      </c>
      <c r="F14723">
        <v>703.37620000000004</v>
      </c>
      <c r="G14723">
        <v>87.41</v>
      </c>
      <c r="J14723" s="1">
        <v>25500</v>
      </c>
      <c r="L14723">
        <v>3</v>
      </c>
      <c r="M14723">
        <v>59994</v>
      </c>
      <c r="N14723" t="s">
        <v>1583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 t="s">
        <v>1461</v>
      </c>
    </row>
    <row r="14724" spans="1:22">
      <c r="A14724" t="s">
        <v>17846</v>
      </c>
      <c r="B14724">
        <v>27.47</v>
      </c>
      <c r="C14724">
        <v>1158.5669</v>
      </c>
      <c r="D14724">
        <v>10</v>
      </c>
      <c r="E14724">
        <v>2.1</v>
      </c>
      <c r="F14724">
        <v>580.29190000000006</v>
      </c>
      <c r="G14724">
        <v>21.68</v>
      </c>
      <c r="J14724" s="1">
        <v>249000</v>
      </c>
      <c r="L14724">
        <v>3</v>
      </c>
      <c r="M14724">
        <v>12157</v>
      </c>
      <c r="N14724" t="s">
        <v>1583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 t="s">
        <v>191</v>
      </c>
      <c r="U14724" t="s">
        <v>3302</v>
      </c>
      <c r="V14724" t="s">
        <v>9695</v>
      </c>
    </row>
    <row r="14725" spans="1:22">
      <c r="A14725" t="s">
        <v>17847</v>
      </c>
      <c r="B14725">
        <v>27.46</v>
      </c>
      <c r="C14725">
        <v>2663.1929</v>
      </c>
      <c r="D14725">
        <v>21</v>
      </c>
      <c r="E14725">
        <v>8.1</v>
      </c>
      <c r="F14725">
        <v>888.74540000000002</v>
      </c>
      <c r="G14725">
        <v>48.29</v>
      </c>
      <c r="J14725" s="1">
        <v>323000</v>
      </c>
      <c r="L14725">
        <v>3</v>
      </c>
      <c r="M14725">
        <v>31705</v>
      </c>
      <c r="N14725" t="s">
        <v>1583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 t="s">
        <v>260</v>
      </c>
      <c r="U14725" t="s">
        <v>3049</v>
      </c>
      <c r="V14725" t="s">
        <v>17848</v>
      </c>
    </row>
    <row r="14726" spans="1:22">
      <c r="A14726" t="s">
        <v>17849</v>
      </c>
      <c r="B14726">
        <v>27.46</v>
      </c>
      <c r="C14726">
        <v>1225.7281</v>
      </c>
      <c r="D14726">
        <v>11</v>
      </c>
      <c r="E14726">
        <v>-5.2</v>
      </c>
      <c r="F14726">
        <v>613.8682</v>
      </c>
      <c r="G14726">
        <v>36.909999999999997</v>
      </c>
      <c r="J14726" s="1">
        <v>285000</v>
      </c>
      <c r="L14726">
        <v>3</v>
      </c>
      <c r="M14726">
        <v>23096</v>
      </c>
      <c r="N14726" t="s">
        <v>1583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 t="s">
        <v>12779</v>
      </c>
    </row>
    <row r="14727" spans="1:22">
      <c r="A14727" t="s">
        <v>17850</v>
      </c>
      <c r="B14727">
        <v>27.46</v>
      </c>
      <c r="C14727">
        <v>845.5222</v>
      </c>
      <c r="D14727">
        <v>8</v>
      </c>
      <c r="E14727">
        <v>-1.9</v>
      </c>
      <c r="F14727">
        <v>423.76760000000002</v>
      </c>
      <c r="G14727">
        <v>39.79</v>
      </c>
      <c r="J14727" s="1">
        <v>829000</v>
      </c>
      <c r="K14727" s="1">
        <v>866000</v>
      </c>
      <c r="L14727">
        <v>3</v>
      </c>
      <c r="M14727">
        <v>25250</v>
      </c>
      <c r="N14727" t="s">
        <v>1583</v>
      </c>
      <c r="O14727">
        <v>2</v>
      </c>
      <c r="P14727">
        <v>0</v>
      </c>
      <c r="Q14727">
        <v>0</v>
      </c>
      <c r="R14727">
        <v>1</v>
      </c>
      <c r="S14727">
        <v>1</v>
      </c>
      <c r="T14727" t="s">
        <v>11075</v>
      </c>
    </row>
    <row r="14728" spans="1:22">
      <c r="A14728" t="s">
        <v>17851</v>
      </c>
      <c r="B14728">
        <v>27.46</v>
      </c>
      <c r="C14728">
        <v>2185.1952999999999</v>
      </c>
      <c r="D14728">
        <v>21</v>
      </c>
      <c r="E14728">
        <v>0.1</v>
      </c>
      <c r="F14728">
        <v>729.4058</v>
      </c>
      <c r="G14728">
        <v>94.19</v>
      </c>
      <c r="J14728" s="1">
        <v>132000</v>
      </c>
      <c r="K14728" s="1">
        <v>134000</v>
      </c>
      <c r="L14728">
        <v>3</v>
      </c>
      <c r="M14728">
        <v>64276</v>
      </c>
      <c r="N14728" t="s">
        <v>1583</v>
      </c>
      <c r="O14728">
        <v>2</v>
      </c>
      <c r="P14728">
        <v>0</v>
      </c>
      <c r="Q14728">
        <v>0</v>
      </c>
      <c r="R14728">
        <v>1</v>
      </c>
      <c r="S14728">
        <v>1</v>
      </c>
      <c r="T14728" t="s">
        <v>2183</v>
      </c>
    </row>
    <row r="14729" spans="1:22">
      <c r="A14729" t="s">
        <v>17852</v>
      </c>
      <c r="B14729">
        <v>27.45</v>
      </c>
      <c r="C14729">
        <v>986.53959999999995</v>
      </c>
      <c r="D14729">
        <v>9</v>
      </c>
      <c r="E14729">
        <v>0.9</v>
      </c>
      <c r="F14729">
        <v>494.27749999999997</v>
      </c>
      <c r="G14729">
        <v>30.02</v>
      </c>
      <c r="J14729" s="1">
        <v>19800000</v>
      </c>
      <c r="K14729" s="1">
        <v>16300000</v>
      </c>
      <c r="L14729">
        <v>4</v>
      </c>
      <c r="M14729">
        <v>17985</v>
      </c>
      <c r="N14729" t="s">
        <v>23</v>
      </c>
      <c r="O14729">
        <v>2</v>
      </c>
      <c r="P14729">
        <v>0</v>
      </c>
      <c r="Q14729">
        <v>0</v>
      </c>
      <c r="R14729">
        <v>1</v>
      </c>
      <c r="S14729">
        <v>1</v>
      </c>
      <c r="T14729" t="s">
        <v>1491</v>
      </c>
    </row>
    <row r="14730" spans="1:22">
      <c r="A14730" t="s">
        <v>17853</v>
      </c>
      <c r="B14730">
        <v>27.45</v>
      </c>
      <c r="C14730">
        <v>973.47159999999997</v>
      </c>
      <c r="D14730">
        <v>8</v>
      </c>
      <c r="E14730">
        <v>-0.3</v>
      </c>
      <c r="F14730">
        <v>487.74299999999999</v>
      </c>
      <c r="G14730">
        <v>35.83</v>
      </c>
      <c r="J14730" s="1">
        <v>4730000</v>
      </c>
      <c r="K14730" s="1">
        <v>4680000</v>
      </c>
      <c r="L14730">
        <v>3</v>
      </c>
      <c r="M14730">
        <v>22272</v>
      </c>
      <c r="N14730" t="s">
        <v>1583</v>
      </c>
      <c r="O14730">
        <v>2</v>
      </c>
      <c r="P14730">
        <v>0</v>
      </c>
      <c r="Q14730">
        <v>0</v>
      </c>
      <c r="R14730">
        <v>1</v>
      </c>
      <c r="S14730">
        <v>1</v>
      </c>
      <c r="T14730" t="s">
        <v>697</v>
      </c>
    </row>
    <row r="14731" spans="1:22">
      <c r="A14731" t="s">
        <v>17854</v>
      </c>
      <c r="B14731">
        <v>27.43</v>
      </c>
      <c r="C14731">
        <v>1112.5978</v>
      </c>
      <c r="D14731">
        <v>10</v>
      </c>
      <c r="E14731">
        <v>5</v>
      </c>
      <c r="F14731">
        <v>557.30899999999997</v>
      </c>
      <c r="G14731">
        <v>40.590000000000003</v>
      </c>
      <c r="J14731" s="1">
        <v>1010000</v>
      </c>
      <c r="K14731" s="1">
        <v>1310000</v>
      </c>
      <c r="L14731">
        <v>3</v>
      </c>
      <c r="M14731">
        <v>25877</v>
      </c>
      <c r="N14731" t="s">
        <v>1583</v>
      </c>
      <c r="O14731">
        <v>3</v>
      </c>
      <c r="P14731">
        <v>0</v>
      </c>
      <c r="Q14731">
        <v>0</v>
      </c>
      <c r="R14731">
        <v>2</v>
      </c>
      <c r="S14731">
        <v>1</v>
      </c>
      <c r="T14731" t="s">
        <v>1471</v>
      </c>
      <c r="U14731" t="s">
        <v>10013</v>
      </c>
      <c r="V14731" t="s">
        <v>17855</v>
      </c>
    </row>
    <row r="14732" spans="1:22">
      <c r="A14732" t="s">
        <v>17856</v>
      </c>
      <c r="B14732">
        <v>27.43</v>
      </c>
      <c r="C14732">
        <v>1197.7194</v>
      </c>
      <c r="D14732">
        <v>11</v>
      </c>
      <c r="E14732">
        <v>-1.1000000000000001</v>
      </c>
      <c r="F14732">
        <v>599.86630000000002</v>
      </c>
      <c r="G14732">
        <v>22.49</v>
      </c>
      <c r="J14732" s="1">
        <v>2040000</v>
      </c>
      <c r="L14732">
        <v>3</v>
      </c>
      <c r="M14732">
        <v>12723</v>
      </c>
      <c r="N14732" t="s">
        <v>1583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 t="s">
        <v>170</v>
      </c>
    </row>
    <row r="14733" spans="1:22">
      <c r="A14733" t="s">
        <v>17857</v>
      </c>
      <c r="B14733">
        <v>27.43</v>
      </c>
      <c r="C14733">
        <v>1035.4541999999999</v>
      </c>
      <c r="D14733">
        <v>8</v>
      </c>
      <c r="E14733">
        <v>-1.1000000000000001</v>
      </c>
      <c r="F14733">
        <v>518.73379999999997</v>
      </c>
      <c r="G14733">
        <v>22.55</v>
      </c>
      <c r="J14733" s="1">
        <v>1190000</v>
      </c>
      <c r="K14733" s="1">
        <v>1290000</v>
      </c>
      <c r="L14733">
        <v>4</v>
      </c>
      <c r="M14733">
        <v>12741</v>
      </c>
      <c r="N14733" t="s">
        <v>23</v>
      </c>
      <c r="O14733">
        <v>2</v>
      </c>
      <c r="P14733">
        <v>0</v>
      </c>
      <c r="Q14733">
        <v>0</v>
      </c>
      <c r="R14733">
        <v>1</v>
      </c>
      <c r="S14733">
        <v>1</v>
      </c>
      <c r="T14733" t="s">
        <v>1153</v>
      </c>
      <c r="U14733" t="s">
        <v>32</v>
      </c>
      <c r="V14733" t="s">
        <v>215</v>
      </c>
    </row>
    <row r="14734" spans="1:22">
      <c r="A14734" t="s">
        <v>17858</v>
      </c>
      <c r="B14734">
        <v>27.43</v>
      </c>
      <c r="C14734">
        <v>3573.6460000000002</v>
      </c>
      <c r="D14734">
        <v>31</v>
      </c>
      <c r="E14734">
        <v>1.9</v>
      </c>
      <c r="F14734">
        <v>1192.2248999999999</v>
      </c>
      <c r="G14734">
        <v>74.36</v>
      </c>
      <c r="J14734">
        <v>0</v>
      </c>
      <c r="L14734">
        <v>3</v>
      </c>
      <c r="M14734">
        <v>50824</v>
      </c>
      <c r="N14734" t="s">
        <v>1583</v>
      </c>
      <c r="O14734">
        <v>2</v>
      </c>
      <c r="P14734">
        <v>0</v>
      </c>
      <c r="Q14734">
        <v>0</v>
      </c>
      <c r="R14734">
        <v>1</v>
      </c>
      <c r="S14734">
        <v>1</v>
      </c>
      <c r="T14734" t="s">
        <v>3516</v>
      </c>
      <c r="U14734" t="s">
        <v>35</v>
      </c>
      <c r="V14734" t="s">
        <v>17859</v>
      </c>
    </row>
    <row r="14735" spans="1:22">
      <c r="A14735" t="s">
        <v>17860</v>
      </c>
      <c r="B14735">
        <v>27.43</v>
      </c>
      <c r="C14735">
        <v>846.38710000000003</v>
      </c>
      <c r="D14735">
        <v>6</v>
      </c>
      <c r="E14735">
        <v>-0.5</v>
      </c>
      <c r="F14735">
        <v>424.20069999999998</v>
      </c>
      <c r="G14735">
        <v>25.49</v>
      </c>
      <c r="J14735" s="1">
        <v>1910000</v>
      </c>
      <c r="K14735" s="1">
        <v>1890000</v>
      </c>
      <c r="L14735">
        <v>4</v>
      </c>
      <c r="M14735">
        <v>14845</v>
      </c>
      <c r="N14735" t="s">
        <v>23</v>
      </c>
      <c r="O14735">
        <v>2</v>
      </c>
      <c r="P14735">
        <v>0</v>
      </c>
      <c r="Q14735">
        <v>0</v>
      </c>
      <c r="R14735">
        <v>1</v>
      </c>
      <c r="S14735">
        <v>1</v>
      </c>
      <c r="T14735" t="s">
        <v>1084</v>
      </c>
    </row>
    <row r="14736" spans="1:22">
      <c r="A14736" t="s">
        <v>17861</v>
      </c>
      <c r="B14736">
        <v>27.43</v>
      </c>
      <c r="C14736">
        <v>2102.1333</v>
      </c>
      <c r="D14736">
        <v>18</v>
      </c>
      <c r="E14736">
        <v>0.8</v>
      </c>
      <c r="F14736">
        <v>701.71889999999996</v>
      </c>
      <c r="G14736">
        <v>90.78</v>
      </c>
      <c r="J14736" s="1">
        <v>52700</v>
      </c>
      <c r="L14736">
        <v>3</v>
      </c>
      <c r="M14736">
        <v>62209</v>
      </c>
      <c r="N14736" t="s">
        <v>1583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 t="s">
        <v>1840</v>
      </c>
    </row>
    <row r="14737" spans="1:22">
      <c r="A14737" t="s">
        <v>17862</v>
      </c>
      <c r="B14737">
        <v>27.42</v>
      </c>
      <c r="C14737">
        <v>1917.0823</v>
      </c>
      <c r="D14737">
        <v>16</v>
      </c>
      <c r="E14737">
        <v>-0.4</v>
      </c>
      <c r="F14737">
        <v>640.03440000000001</v>
      </c>
      <c r="G14737">
        <v>81.3</v>
      </c>
      <c r="J14737" s="1">
        <v>268000</v>
      </c>
      <c r="L14737">
        <v>3</v>
      </c>
      <c r="M14737">
        <v>55741</v>
      </c>
      <c r="N14737" t="s">
        <v>1583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 t="s">
        <v>934</v>
      </c>
    </row>
    <row r="14738" spans="1:22">
      <c r="A14738" t="s">
        <v>17863</v>
      </c>
      <c r="B14738">
        <v>27.41</v>
      </c>
      <c r="C14738">
        <v>954.45590000000004</v>
      </c>
      <c r="D14738">
        <v>7</v>
      </c>
      <c r="E14738">
        <v>-1.9</v>
      </c>
      <c r="F14738">
        <v>478.23430000000002</v>
      </c>
      <c r="G14738">
        <v>31.49</v>
      </c>
      <c r="K14738" s="1">
        <v>311000</v>
      </c>
      <c r="L14738">
        <v>4</v>
      </c>
      <c r="M14738">
        <v>19037</v>
      </c>
      <c r="N14738" t="s">
        <v>23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 t="s">
        <v>5427</v>
      </c>
    </row>
    <row r="14739" spans="1:22">
      <c r="A14739" t="s">
        <v>17864</v>
      </c>
      <c r="B14739">
        <v>27.41</v>
      </c>
      <c r="C14739">
        <v>899.41769999999997</v>
      </c>
      <c r="D14739">
        <v>6</v>
      </c>
      <c r="E14739">
        <v>0</v>
      </c>
      <c r="F14739">
        <v>450.71620000000001</v>
      </c>
      <c r="G14739">
        <v>37.64</v>
      </c>
      <c r="K14739" s="1">
        <v>461000</v>
      </c>
      <c r="L14739">
        <v>4</v>
      </c>
      <c r="M14739">
        <v>23541</v>
      </c>
      <c r="N14739" t="s">
        <v>23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 t="s">
        <v>3621</v>
      </c>
    </row>
    <row r="14740" spans="1:22">
      <c r="A14740" t="s">
        <v>17865</v>
      </c>
      <c r="B14740">
        <v>27.41</v>
      </c>
      <c r="C14740">
        <v>851.40250000000003</v>
      </c>
      <c r="D14740">
        <v>8</v>
      </c>
      <c r="E14740">
        <v>-0.5</v>
      </c>
      <c r="F14740">
        <v>426.70830000000001</v>
      </c>
      <c r="G14740">
        <v>16.079999999999998</v>
      </c>
      <c r="K14740" s="1">
        <v>107000</v>
      </c>
      <c r="L14740">
        <v>4</v>
      </c>
      <c r="M14740">
        <v>8403</v>
      </c>
      <c r="N14740" t="s">
        <v>23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 t="s">
        <v>708</v>
      </c>
    </row>
    <row r="14741" spans="1:22">
      <c r="A14741" t="s">
        <v>17866</v>
      </c>
      <c r="B14741">
        <v>27.4</v>
      </c>
      <c r="C14741">
        <v>1477.7775999999999</v>
      </c>
      <c r="D14741">
        <v>13</v>
      </c>
      <c r="E14741">
        <v>0.4</v>
      </c>
      <c r="F14741">
        <v>739.89639999999997</v>
      </c>
      <c r="G14741">
        <v>35.32</v>
      </c>
      <c r="J14741" s="1">
        <v>631000</v>
      </c>
      <c r="K14741" s="1">
        <v>545000</v>
      </c>
      <c r="L14741">
        <v>4</v>
      </c>
      <c r="M14741">
        <v>21820</v>
      </c>
      <c r="N14741" t="s">
        <v>23</v>
      </c>
      <c r="O14741">
        <v>2</v>
      </c>
      <c r="P14741">
        <v>0</v>
      </c>
      <c r="Q14741">
        <v>0</v>
      </c>
      <c r="R14741">
        <v>1</v>
      </c>
      <c r="S14741">
        <v>1</v>
      </c>
      <c r="T14741" t="s">
        <v>1179</v>
      </c>
      <c r="U14741" t="s">
        <v>5322</v>
      </c>
    </row>
    <row r="14742" spans="1:22">
      <c r="A14742" t="s">
        <v>17867</v>
      </c>
      <c r="B14742">
        <v>27.4</v>
      </c>
      <c r="C14742">
        <v>1922.8970999999999</v>
      </c>
      <c r="D14742">
        <v>16</v>
      </c>
      <c r="E14742">
        <v>2.4</v>
      </c>
      <c r="F14742">
        <v>962.45809999999994</v>
      </c>
      <c r="G14742">
        <v>79.099999999999994</v>
      </c>
      <c r="J14742" s="1">
        <v>208000</v>
      </c>
      <c r="L14742">
        <v>3</v>
      </c>
      <c r="M14742">
        <v>54174</v>
      </c>
      <c r="N14742" t="s">
        <v>1583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 t="s">
        <v>141</v>
      </c>
      <c r="U14742" t="s">
        <v>5322</v>
      </c>
    </row>
    <row r="14743" spans="1:22">
      <c r="A14743" t="s">
        <v>17868</v>
      </c>
      <c r="B14743">
        <v>27.4</v>
      </c>
      <c r="C14743">
        <v>1014.5821999999999</v>
      </c>
      <c r="D14743">
        <v>9</v>
      </c>
      <c r="E14743">
        <v>0.8</v>
      </c>
      <c r="F14743">
        <v>508.29880000000003</v>
      </c>
      <c r="G14743">
        <v>23.16</v>
      </c>
      <c r="J14743" s="1">
        <v>659000</v>
      </c>
      <c r="K14743" s="1">
        <v>826000</v>
      </c>
      <c r="L14743">
        <v>3</v>
      </c>
      <c r="M14743">
        <v>13227</v>
      </c>
      <c r="N14743" t="s">
        <v>1583</v>
      </c>
      <c r="O14743">
        <v>2</v>
      </c>
      <c r="P14743">
        <v>0</v>
      </c>
      <c r="Q14743">
        <v>0</v>
      </c>
      <c r="R14743">
        <v>1</v>
      </c>
      <c r="S14743">
        <v>1</v>
      </c>
      <c r="T14743" t="s">
        <v>950</v>
      </c>
    </row>
    <row r="14744" spans="1:22">
      <c r="A14744" t="s">
        <v>17869</v>
      </c>
      <c r="B14744">
        <v>27.4</v>
      </c>
      <c r="C14744">
        <v>1716.7307000000001</v>
      </c>
      <c r="D14744">
        <v>15</v>
      </c>
      <c r="E14744">
        <v>3.2</v>
      </c>
      <c r="F14744">
        <v>573.2527</v>
      </c>
      <c r="G14744">
        <v>79.739999999999995</v>
      </c>
      <c r="J14744" s="1">
        <v>331000</v>
      </c>
      <c r="L14744">
        <v>3</v>
      </c>
      <c r="M14744">
        <v>54638</v>
      </c>
      <c r="N14744" t="s">
        <v>1583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 t="s">
        <v>1565</v>
      </c>
      <c r="U14744" t="s">
        <v>8623</v>
      </c>
      <c r="V14744" t="s">
        <v>17870</v>
      </c>
    </row>
    <row r="14745" spans="1:22">
      <c r="A14745" t="s">
        <v>17871</v>
      </c>
      <c r="B14745">
        <v>27.39</v>
      </c>
      <c r="C14745">
        <v>943.47969999999998</v>
      </c>
      <c r="D14745">
        <v>9</v>
      </c>
      <c r="E14745">
        <v>-0.1</v>
      </c>
      <c r="F14745">
        <v>472.74709999999999</v>
      </c>
      <c r="G14745">
        <v>28.43</v>
      </c>
      <c r="K14745" s="1">
        <v>4010000</v>
      </c>
      <c r="L14745">
        <v>4</v>
      </c>
      <c r="M14745">
        <v>16826</v>
      </c>
      <c r="N14745" t="s">
        <v>23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 t="s">
        <v>2365</v>
      </c>
    </row>
    <row r="14746" spans="1:22">
      <c r="A14746" t="s">
        <v>17872</v>
      </c>
      <c r="B14746">
        <v>27.38</v>
      </c>
      <c r="C14746">
        <v>810.37729999999999</v>
      </c>
      <c r="D14746">
        <v>6</v>
      </c>
      <c r="E14746">
        <v>-1.3</v>
      </c>
      <c r="F14746">
        <v>406.19540000000001</v>
      </c>
      <c r="G14746">
        <v>15.68</v>
      </c>
      <c r="J14746" s="1">
        <v>1450000</v>
      </c>
      <c r="K14746" s="1">
        <v>1440000</v>
      </c>
      <c r="L14746">
        <v>4</v>
      </c>
      <c r="M14746">
        <v>8129</v>
      </c>
      <c r="N14746" t="s">
        <v>23</v>
      </c>
      <c r="O14746">
        <v>2</v>
      </c>
      <c r="P14746">
        <v>0</v>
      </c>
      <c r="Q14746">
        <v>0</v>
      </c>
      <c r="R14746">
        <v>1</v>
      </c>
      <c r="S14746">
        <v>1</v>
      </c>
      <c r="T14746" t="s">
        <v>2380</v>
      </c>
    </row>
    <row r="14747" spans="1:22">
      <c r="A14747" t="s">
        <v>17873</v>
      </c>
      <c r="B14747">
        <v>27.38</v>
      </c>
      <c r="C14747">
        <v>1034.5397</v>
      </c>
      <c r="D14747">
        <v>9</v>
      </c>
      <c r="E14747">
        <v>-0.9</v>
      </c>
      <c r="F14747">
        <v>518.27670000000001</v>
      </c>
      <c r="G14747">
        <v>22.72</v>
      </c>
      <c r="K14747" s="1">
        <v>134000</v>
      </c>
      <c r="L14747">
        <v>4</v>
      </c>
      <c r="M14747">
        <v>12868</v>
      </c>
      <c r="N14747" t="s">
        <v>23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 t="s">
        <v>5991</v>
      </c>
    </row>
    <row r="14748" spans="1:22">
      <c r="A14748" t="s">
        <v>17874</v>
      </c>
      <c r="B14748">
        <v>27.37</v>
      </c>
      <c r="C14748">
        <v>1687.7736</v>
      </c>
      <c r="D14748">
        <v>17</v>
      </c>
      <c r="E14748">
        <v>9.8000000000000007</v>
      </c>
      <c r="F14748">
        <v>844.90229999999997</v>
      </c>
      <c r="G14748">
        <v>45.36</v>
      </c>
      <c r="J14748" s="1">
        <v>4180000</v>
      </c>
      <c r="K14748" s="1">
        <v>5370000</v>
      </c>
      <c r="L14748">
        <v>3</v>
      </c>
      <c r="M14748">
        <v>29469</v>
      </c>
      <c r="N14748" t="s">
        <v>1583</v>
      </c>
      <c r="O14748">
        <v>2</v>
      </c>
      <c r="P14748">
        <v>0</v>
      </c>
      <c r="Q14748">
        <v>0</v>
      </c>
      <c r="R14748">
        <v>1</v>
      </c>
      <c r="S14748">
        <v>1</v>
      </c>
      <c r="T14748" t="s">
        <v>3381</v>
      </c>
      <c r="U14748" t="s">
        <v>35</v>
      </c>
      <c r="V14748" t="s">
        <v>854</v>
      </c>
    </row>
    <row r="14749" spans="1:22">
      <c r="A14749" t="s">
        <v>17875</v>
      </c>
      <c r="B14749">
        <v>27.37</v>
      </c>
      <c r="C14749">
        <v>804.45280000000002</v>
      </c>
      <c r="D14749">
        <v>7</v>
      </c>
      <c r="E14749">
        <v>1</v>
      </c>
      <c r="F14749">
        <v>403.23410000000001</v>
      </c>
      <c r="G14749">
        <v>29.71</v>
      </c>
      <c r="J14749" s="1">
        <v>1700000</v>
      </c>
      <c r="K14749" s="1">
        <v>1580000</v>
      </c>
      <c r="L14749">
        <v>4</v>
      </c>
      <c r="M14749">
        <v>17770</v>
      </c>
      <c r="N14749" t="s">
        <v>23</v>
      </c>
      <c r="O14749">
        <v>2</v>
      </c>
      <c r="P14749">
        <v>0</v>
      </c>
      <c r="Q14749">
        <v>0</v>
      </c>
      <c r="R14749">
        <v>1</v>
      </c>
      <c r="S14749">
        <v>1</v>
      </c>
      <c r="T14749" t="s">
        <v>17876</v>
      </c>
      <c r="U14749" t="s">
        <v>32</v>
      </c>
      <c r="V14749" t="s">
        <v>215</v>
      </c>
    </row>
    <row r="14750" spans="1:22">
      <c r="A14750" t="s">
        <v>17877</v>
      </c>
      <c r="B14750">
        <v>27.36</v>
      </c>
      <c r="C14750">
        <v>829.45450000000005</v>
      </c>
      <c r="D14750">
        <v>7</v>
      </c>
      <c r="E14750">
        <v>-1</v>
      </c>
      <c r="F14750">
        <v>415.73410000000001</v>
      </c>
      <c r="G14750">
        <v>16.47</v>
      </c>
      <c r="J14750" s="1">
        <v>12000000</v>
      </c>
      <c r="L14750">
        <v>3</v>
      </c>
      <c r="M14750">
        <v>8736</v>
      </c>
      <c r="N14750" t="s">
        <v>1583</v>
      </c>
      <c r="O14750">
        <v>2</v>
      </c>
      <c r="P14750">
        <v>0</v>
      </c>
      <c r="Q14750">
        <v>0</v>
      </c>
      <c r="R14750">
        <v>2</v>
      </c>
      <c r="S14750">
        <v>0</v>
      </c>
      <c r="T14750" t="s">
        <v>1687</v>
      </c>
    </row>
    <row r="14751" spans="1:22">
      <c r="A14751" t="s">
        <v>17878</v>
      </c>
      <c r="B14751">
        <v>27.35</v>
      </c>
      <c r="C14751">
        <v>2652.1682000000001</v>
      </c>
      <c r="D14751">
        <v>24</v>
      </c>
      <c r="E14751">
        <v>9.3000000000000007</v>
      </c>
      <c r="F14751">
        <v>885.07159999999999</v>
      </c>
      <c r="G14751">
        <v>58.45</v>
      </c>
      <c r="K14751" s="1">
        <v>2080000</v>
      </c>
      <c r="L14751">
        <v>4</v>
      </c>
      <c r="M14751">
        <v>39270</v>
      </c>
      <c r="N14751" t="s">
        <v>23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 t="s">
        <v>1301</v>
      </c>
      <c r="U14751" t="s">
        <v>14368</v>
      </c>
      <c r="V14751" t="s">
        <v>17879</v>
      </c>
    </row>
    <row r="14752" spans="1:22">
      <c r="A14752" t="s">
        <v>17880</v>
      </c>
      <c r="B14752">
        <v>27.35</v>
      </c>
      <c r="C14752">
        <v>1161.5148999999999</v>
      </c>
      <c r="D14752">
        <v>10</v>
      </c>
      <c r="E14752">
        <v>-1.1000000000000001</v>
      </c>
      <c r="F14752">
        <v>581.76409999999998</v>
      </c>
      <c r="G14752">
        <v>13.68</v>
      </c>
      <c r="J14752" s="1">
        <v>888000</v>
      </c>
      <c r="K14752" s="1">
        <v>871000</v>
      </c>
      <c r="L14752">
        <v>4</v>
      </c>
      <c r="M14752">
        <v>6727</v>
      </c>
      <c r="N14752" t="s">
        <v>23</v>
      </c>
      <c r="O14752">
        <v>2</v>
      </c>
      <c r="P14752">
        <v>0</v>
      </c>
      <c r="Q14752">
        <v>0</v>
      </c>
      <c r="R14752">
        <v>1</v>
      </c>
      <c r="S14752">
        <v>1</v>
      </c>
      <c r="T14752" t="s">
        <v>189</v>
      </c>
    </row>
    <row r="14753" spans="1:22">
      <c r="A14753" t="s">
        <v>17881</v>
      </c>
      <c r="B14753">
        <v>27.35</v>
      </c>
      <c r="C14753">
        <v>916.52290000000005</v>
      </c>
      <c r="D14753">
        <v>9</v>
      </c>
      <c r="E14753">
        <v>-1.8</v>
      </c>
      <c r="F14753">
        <v>459.2679</v>
      </c>
      <c r="G14753">
        <v>16.63</v>
      </c>
      <c r="J14753" s="1">
        <v>1500000</v>
      </c>
      <c r="K14753" s="1">
        <v>1570000</v>
      </c>
      <c r="L14753">
        <v>3</v>
      </c>
      <c r="M14753">
        <v>8857</v>
      </c>
      <c r="N14753" t="s">
        <v>1583</v>
      </c>
      <c r="O14753">
        <v>3</v>
      </c>
      <c r="P14753">
        <v>0</v>
      </c>
      <c r="Q14753">
        <v>0</v>
      </c>
      <c r="R14753">
        <v>2</v>
      </c>
      <c r="S14753">
        <v>1</v>
      </c>
      <c r="T14753" t="s">
        <v>11075</v>
      </c>
    </row>
    <row r="14754" spans="1:22">
      <c r="A14754" t="s">
        <v>17882</v>
      </c>
      <c r="B14754">
        <v>27.35</v>
      </c>
      <c r="C14754">
        <v>1191.6387</v>
      </c>
      <c r="D14754">
        <v>10</v>
      </c>
      <c r="E14754">
        <v>-5.0999999999999996</v>
      </c>
      <c r="F14754">
        <v>596.82349999999997</v>
      </c>
      <c r="G14754">
        <v>40.799999999999997</v>
      </c>
      <c r="K14754" s="1">
        <v>571000</v>
      </c>
      <c r="L14754">
        <v>4</v>
      </c>
      <c r="M14754">
        <v>25970</v>
      </c>
      <c r="N14754" t="s">
        <v>23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 t="s">
        <v>7405</v>
      </c>
    </row>
    <row r="14755" spans="1:22">
      <c r="A14755" t="s">
        <v>17883</v>
      </c>
      <c r="B14755">
        <v>27.34</v>
      </c>
      <c r="C14755">
        <v>1550.7399</v>
      </c>
      <c r="D14755">
        <v>14</v>
      </c>
      <c r="E14755">
        <v>-3.6</v>
      </c>
      <c r="F14755">
        <v>776.37440000000004</v>
      </c>
      <c r="G14755">
        <v>39.1</v>
      </c>
      <c r="J14755" s="1">
        <v>6730000</v>
      </c>
      <c r="K14755" s="1">
        <v>5700000</v>
      </c>
      <c r="L14755">
        <v>3</v>
      </c>
      <c r="M14755">
        <v>24706</v>
      </c>
      <c r="N14755" t="s">
        <v>1583</v>
      </c>
      <c r="O14755">
        <v>2</v>
      </c>
      <c r="P14755">
        <v>0</v>
      </c>
      <c r="Q14755">
        <v>0</v>
      </c>
      <c r="R14755">
        <v>1</v>
      </c>
      <c r="S14755">
        <v>1</v>
      </c>
      <c r="T14755" t="s">
        <v>2772</v>
      </c>
      <c r="U14755" t="s">
        <v>35</v>
      </c>
      <c r="V14755" t="s">
        <v>39</v>
      </c>
    </row>
    <row r="14756" spans="1:22">
      <c r="A14756" t="s">
        <v>17884</v>
      </c>
      <c r="B14756">
        <v>27.34</v>
      </c>
      <c r="C14756">
        <v>2281.1929</v>
      </c>
      <c r="D14756">
        <v>22</v>
      </c>
      <c r="E14756">
        <v>-1.1000000000000001</v>
      </c>
      <c r="F14756">
        <v>761.40409999999997</v>
      </c>
      <c r="G14756">
        <v>73.83</v>
      </c>
      <c r="K14756" s="1">
        <v>3170000</v>
      </c>
      <c r="L14756">
        <v>4</v>
      </c>
      <c r="M14756">
        <v>50439</v>
      </c>
      <c r="N14756" t="s">
        <v>23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 t="s">
        <v>28</v>
      </c>
      <c r="U14756" t="s">
        <v>5322</v>
      </c>
    </row>
    <row r="14757" spans="1:22">
      <c r="A14757" t="s">
        <v>17885</v>
      </c>
      <c r="B14757">
        <v>27.33</v>
      </c>
      <c r="C14757">
        <v>1673.8293000000001</v>
      </c>
      <c r="D14757">
        <v>15</v>
      </c>
      <c r="E14757">
        <v>3.2</v>
      </c>
      <c r="F14757">
        <v>837.92460000000005</v>
      </c>
      <c r="G14757">
        <v>32.5</v>
      </c>
      <c r="J14757" s="1">
        <v>186000</v>
      </c>
      <c r="K14757" s="1">
        <v>194000</v>
      </c>
      <c r="L14757">
        <v>3</v>
      </c>
      <c r="M14757">
        <v>19855</v>
      </c>
      <c r="N14757" t="s">
        <v>1583</v>
      </c>
      <c r="O14757">
        <v>2</v>
      </c>
      <c r="P14757">
        <v>0</v>
      </c>
      <c r="Q14757">
        <v>0</v>
      </c>
      <c r="R14757">
        <v>1</v>
      </c>
      <c r="S14757">
        <v>1</v>
      </c>
      <c r="T14757" t="s">
        <v>189</v>
      </c>
    </row>
    <row r="14758" spans="1:22">
      <c r="A14758" t="s">
        <v>17886</v>
      </c>
      <c r="B14758">
        <v>27.33</v>
      </c>
      <c r="C14758">
        <v>1890.8788</v>
      </c>
      <c r="D14758">
        <v>16</v>
      </c>
      <c r="E14758">
        <v>-4.9000000000000004</v>
      </c>
      <c r="F14758">
        <v>631.2971</v>
      </c>
      <c r="G14758">
        <v>42.52</v>
      </c>
      <c r="J14758" s="1">
        <v>1860000</v>
      </c>
      <c r="L14758">
        <v>3</v>
      </c>
      <c r="M14758">
        <v>27331</v>
      </c>
      <c r="N14758" t="s">
        <v>1583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 t="s">
        <v>24</v>
      </c>
      <c r="U14758" t="s">
        <v>2022</v>
      </c>
      <c r="V14758" t="s">
        <v>17887</v>
      </c>
    </row>
    <row r="14759" spans="1:22">
      <c r="A14759" t="s">
        <v>17888</v>
      </c>
      <c r="B14759">
        <v>27.33</v>
      </c>
      <c r="C14759">
        <v>1768.9835</v>
      </c>
      <c r="D14759">
        <v>15</v>
      </c>
      <c r="E14759">
        <v>-4.5999999999999996</v>
      </c>
      <c r="F14759">
        <v>885.495</v>
      </c>
      <c r="G14759">
        <v>66.260000000000005</v>
      </c>
      <c r="K14759" s="1">
        <v>1490000</v>
      </c>
      <c r="L14759">
        <v>4</v>
      </c>
      <c r="M14759">
        <v>45015</v>
      </c>
      <c r="N14759" t="s">
        <v>23</v>
      </c>
      <c r="O14759">
        <v>1</v>
      </c>
      <c r="P14759">
        <v>0</v>
      </c>
      <c r="Q14759">
        <v>0</v>
      </c>
      <c r="R14759">
        <v>0</v>
      </c>
      <c r="S14759">
        <v>1</v>
      </c>
      <c r="T14759" t="s">
        <v>172</v>
      </c>
      <c r="U14759" t="s">
        <v>5322</v>
      </c>
    </row>
    <row r="14760" spans="1:22">
      <c r="A14760" t="s">
        <v>17889</v>
      </c>
      <c r="B14760">
        <v>27.32</v>
      </c>
      <c r="C14760">
        <v>873.49599999999998</v>
      </c>
      <c r="D14760">
        <v>8</v>
      </c>
      <c r="E14760">
        <v>1.7</v>
      </c>
      <c r="F14760">
        <v>437.75599999999997</v>
      </c>
      <c r="G14760">
        <v>33.130000000000003</v>
      </c>
      <c r="K14760" s="1">
        <v>1560000</v>
      </c>
      <c r="L14760">
        <v>4</v>
      </c>
      <c r="M14760">
        <v>20277</v>
      </c>
      <c r="N14760" t="s">
        <v>23</v>
      </c>
      <c r="O14760">
        <v>1</v>
      </c>
      <c r="P14760">
        <v>0</v>
      </c>
      <c r="Q14760">
        <v>0</v>
      </c>
      <c r="R14760">
        <v>0</v>
      </c>
      <c r="S14760">
        <v>1</v>
      </c>
      <c r="T14760" t="s">
        <v>13773</v>
      </c>
    </row>
    <row r="14761" spans="1:22">
      <c r="A14761" t="s">
        <v>17890</v>
      </c>
      <c r="B14761">
        <v>27.32</v>
      </c>
      <c r="C14761">
        <v>1746.9264000000001</v>
      </c>
      <c r="D14761">
        <v>16</v>
      </c>
      <c r="E14761">
        <v>3.6</v>
      </c>
      <c r="F14761">
        <v>583.31820000000005</v>
      </c>
      <c r="G14761">
        <v>20.8</v>
      </c>
      <c r="K14761" s="1">
        <v>763000</v>
      </c>
      <c r="L14761">
        <v>4</v>
      </c>
      <c r="M14761">
        <v>11514</v>
      </c>
      <c r="N14761" t="s">
        <v>23</v>
      </c>
      <c r="O14761">
        <v>1</v>
      </c>
      <c r="P14761">
        <v>0</v>
      </c>
      <c r="Q14761">
        <v>0</v>
      </c>
      <c r="R14761">
        <v>0</v>
      </c>
      <c r="S14761">
        <v>1</v>
      </c>
      <c r="T14761" t="s">
        <v>1179</v>
      </c>
      <c r="U14761" t="s">
        <v>17891</v>
      </c>
      <c r="V14761" t="s">
        <v>17892</v>
      </c>
    </row>
    <row r="14762" spans="1:22">
      <c r="A14762" t="s">
        <v>17893</v>
      </c>
      <c r="B14762">
        <v>27.31</v>
      </c>
      <c r="C14762">
        <v>1801.8861999999999</v>
      </c>
      <c r="D14762">
        <v>16</v>
      </c>
      <c r="E14762">
        <v>-0.5</v>
      </c>
      <c r="F14762">
        <v>601.63570000000004</v>
      </c>
      <c r="G14762">
        <v>51.46</v>
      </c>
      <c r="J14762" s="1">
        <v>3080000</v>
      </c>
      <c r="L14762">
        <v>3</v>
      </c>
      <c r="M14762">
        <v>34105</v>
      </c>
      <c r="N14762" t="s">
        <v>1583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 t="s">
        <v>128</v>
      </c>
      <c r="U14762" t="s">
        <v>2715</v>
      </c>
      <c r="V14762" t="s">
        <v>8675</v>
      </c>
    </row>
    <row r="14763" spans="1:22">
      <c r="A14763" t="s">
        <v>17894</v>
      </c>
      <c r="B14763">
        <v>27.31</v>
      </c>
      <c r="C14763">
        <v>1546.8031000000001</v>
      </c>
      <c r="D14763">
        <v>14</v>
      </c>
      <c r="E14763">
        <v>1</v>
      </c>
      <c r="F14763">
        <v>516.60879999999997</v>
      </c>
      <c r="G14763">
        <v>54.36</v>
      </c>
      <c r="J14763" s="1">
        <v>1370000</v>
      </c>
      <c r="K14763" s="1">
        <v>2020000</v>
      </c>
      <c r="L14763">
        <v>3</v>
      </c>
      <c r="M14763">
        <v>36245</v>
      </c>
      <c r="N14763" t="s">
        <v>1583</v>
      </c>
      <c r="O14763">
        <v>3</v>
      </c>
      <c r="P14763">
        <v>0</v>
      </c>
      <c r="Q14763">
        <v>0</v>
      </c>
      <c r="R14763">
        <v>1</v>
      </c>
      <c r="S14763">
        <v>2</v>
      </c>
      <c r="T14763" t="s">
        <v>620</v>
      </c>
      <c r="U14763" t="s">
        <v>3302</v>
      </c>
      <c r="V14763" t="s">
        <v>4177</v>
      </c>
    </row>
    <row r="14764" spans="1:22">
      <c r="A14764" t="s">
        <v>17895</v>
      </c>
      <c r="B14764">
        <v>27.3</v>
      </c>
      <c r="C14764">
        <v>1446.8810000000001</v>
      </c>
      <c r="D14764">
        <v>13</v>
      </c>
      <c r="E14764">
        <v>0.1</v>
      </c>
      <c r="F14764">
        <v>724.44780000000003</v>
      </c>
      <c r="G14764">
        <v>85.54</v>
      </c>
      <c r="J14764" s="1">
        <v>90200</v>
      </c>
      <c r="K14764" s="1">
        <v>133000</v>
      </c>
      <c r="L14764">
        <v>4</v>
      </c>
      <c r="M14764">
        <v>58639</v>
      </c>
      <c r="N14764" t="s">
        <v>23</v>
      </c>
      <c r="O14764">
        <v>2</v>
      </c>
      <c r="P14764">
        <v>0</v>
      </c>
      <c r="Q14764">
        <v>0</v>
      </c>
      <c r="R14764">
        <v>1</v>
      </c>
      <c r="S14764">
        <v>1</v>
      </c>
      <c r="T14764" t="s">
        <v>1672</v>
      </c>
    </row>
    <row r="14765" spans="1:22">
      <c r="A14765" t="s">
        <v>17896</v>
      </c>
      <c r="B14765">
        <v>27.29</v>
      </c>
      <c r="C14765">
        <v>2248.9358000000002</v>
      </c>
      <c r="D14765">
        <v>19</v>
      </c>
      <c r="E14765">
        <v>-0.5</v>
      </c>
      <c r="F14765">
        <v>563.24099999999999</v>
      </c>
      <c r="G14765">
        <v>65.099999999999994</v>
      </c>
      <c r="J14765" s="1">
        <v>402000</v>
      </c>
      <c r="L14765">
        <v>3</v>
      </c>
      <c r="M14765">
        <v>44203</v>
      </c>
      <c r="N14765" t="s">
        <v>1583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 t="s">
        <v>189</v>
      </c>
      <c r="U14765" t="s">
        <v>5301</v>
      </c>
      <c r="V14765" t="s">
        <v>17897</v>
      </c>
    </row>
    <row r="14766" spans="1:22">
      <c r="A14766" t="s">
        <v>17898</v>
      </c>
      <c r="B14766">
        <v>27.28</v>
      </c>
      <c r="C14766">
        <v>2448.2172999999998</v>
      </c>
      <c r="D14766">
        <v>23</v>
      </c>
      <c r="E14766">
        <v>12.5</v>
      </c>
      <c r="F14766">
        <v>817.08989999999994</v>
      </c>
      <c r="G14766">
        <v>79.959999999999994</v>
      </c>
      <c r="J14766">
        <v>0</v>
      </c>
      <c r="L14766">
        <v>3</v>
      </c>
      <c r="M14766">
        <v>54783</v>
      </c>
      <c r="N14766" t="s">
        <v>1583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 t="s">
        <v>1877</v>
      </c>
      <c r="U14766" t="s">
        <v>5322</v>
      </c>
    </row>
    <row r="14767" spans="1:22">
      <c r="A14767" t="s">
        <v>17899</v>
      </c>
      <c r="B14767">
        <v>27.28</v>
      </c>
      <c r="C14767">
        <v>926.55489999999998</v>
      </c>
      <c r="D14767">
        <v>9</v>
      </c>
      <c r="E14767">
        <v>1.2</v>
      </c>
      <c r="F14767">
        <v>464.28519999999997</v>
      </c>
      <c r="G14767">
        <v>30.85</v>
      </c>
      <c r="J14767" s="1">
        <v>7650000</v>
      </c>
      <c r="K14767" s="1">
        <v>6740000</v>
      </c>
      <c r="L14767">
        <v>4</v>
      </c>
      <c r="M14767">
        <v>18562</v>
      </c>
      <c r="N14767" t="s">
        <v>23</v>
      </c>
      <c r="O14767">
        <v>2</v>
      </c>
      <c r="P14767">
        <v>0</v>
      </c>
      <c r="Q14767">
        <v>0</v>
      </c>
      <c r="R14767">
        <v>1</v>
      </c>
      <c r="S14767">
        <v>1</v>
      </c>
      <c r="T14767" t="s">
        <v>24</v>
      </c>
      <c r="U14767" t="s">
        <v>5322</v>
      </c>
    </row>
    <row r="14768" spans="1:22">
      <c r="A14768" t="s">
        <v>17900</v>
      </c>
      <c r="B14768">
        <v>27.28</v>
      </c>
      <c r="C14768">
        <v>1250.5601999999999</v>
      </c>
      <c r="D14768">
        <v>11</v>
      </c>
      <c r="E14768">
        <v>-1.6</v>
      </c>
      <c r="F14768">
        <v>417.86</v>
      </c>
      <c r="G14768">
        <v>13.08</v>
      </c>
      <c r="J14768" s="1">
        <v>1300000</v>
      </c>
      <c r="K14768" s="1">
        <v>1530000</v>
      </c>
      <c r="L14768">
        <v>3</v>
      </c>
      <c r="M14768">
        <v>6321</v>
      </c>
      <c r="N14768" t="s">
        <v>1583</v>
      </c>
      <c r="O14768">
        <v>2</v>
      </c>
      <c r="P14768">
        <v>0</v>
      </c>
      <c r="Q14768">
        <v>0</v>
      </c>
      <c r="R14768">
        <v>1</v>
      </c>
      <c r="S14768">
        <v>1</v>
      </c>
      <c r="T14768" t="s">
        <v>152</v>
      </c>
      <c r="U14768" t="s">
        <v>3302</v>
      </c>
      <c r="V14768" t="s">
        <v>17901</v>
      </c>
    </row>
    <row r="14769" spans="1:22">
      <c r="A14769" t="s">
        <v>17902</v>
      </c>
      <c r="B14769">
        <v>27.27</v>
      </c>
      <c r="C14769">
        <v>1000.5916999999999</v>
      </c>
      <c r="D14769">
        <v>9</v>
      </c>
      <c r="E14769">
        <v>-1.5</v>
      </c>
      <c r="F14769">
        <v>501.30239999999998</v>
      </c>
      <c r="G14769">
        <v>14.09</v>
      </c>
      <c r="J14769" s="1">
        <v>597000</v>
      </c>
      <c r="L14769">
        <v>3</v>
      </c>
      <c r="M14769">
        <v>7063</v>
      </c>
      <c r="N14769" t="s">
        <v>1583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 t="s">
        <v>13297</v>
      </c>
    </row>
    <row r="14770" spans="1:22">
      <c r="A14770" t="s">
        <v>17903</v>
      </c>
      <c r="B14770">
        <v>27.27</v>
      </c>
      <c r="C14770">
        <v>1415.6721</v>
      </c>
      <c r="D14770">
        <v>12</v>
      </c>
      <c r="E14770">
        <v>0.3</v>
      </c>
      <c r="F14770">
        <v>472.8981</v>
      </c>
      <c r="G14770">
        <v>26.22</v>
      </c>
      <c r="J14770" s="1">
        <v>1090000</v>
      </c>
      <c r="L14770">
        <v>3</v>
      </c>
      <c r="M14770">
        <v>15356</v>
      </c>
      <c r="N14770" t="s">
        <v>1583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 t="s">
        <v>397</v>
      </c>
      <c r="U14770" t="s">
        <v>3302</v>
      </c>
      <c r="V14770" t="s">
        <v>10504</v>
      </c>
    </row>
    <row r="14771" spans="1:22">
      <c r="A14771" t="s">
        <v>17904</v>
      </c>
      <c r="B14771">
        <v>27.27</v>
      </c>
      <c r="C14771">
        <v>1041.5565999999999</v>
      </c>
      <c r="D14771">
        <v>9</v>
      </c>
      <c r="E14771">
        <v>0.3</v>
      </c>
      <c r="F14771">
        <v>521.78579999999999</v>
      </c>
      <c r="G14771">
        <v>15.15</v>
      </c>
      <c r="J14771" s="1">
        <v>248000</v>
      </c>
      <c r="L14771">
        <v>3</v>
      </c>
      <c r="M14771">
        <v>7826</v>
      </c>
      <c r="N14771" t="s">
        <v>1583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 t="s">
        <v>6896</v>
      </c>
    </row>
    <row r="14772" spans="1:22">
      <c r="A14772" t="s">
        <v>17905</v>
      </c>
      <c r="B14772">
        <v>27.27</v>
      </c>
      <c r="C14772">
        <v>2952.2905000000001</v>
      </c>
      <c r="D14772">
        <v>28</v>
      </c>
      <c r="E14772">
        <v>-2.2000000000000002</v>
      </c>
      <c r="F14772">
        <v>739.07830000000001</v>
      </c>
      <c r="G14772">
        <v>43.75</v>
      </c>
      <c r="J14772" s="1">
        <v>3440000</v>
      </c>
      <c r="L14772">
        <v>3</v>
      </c>
      <c r="M14772">
        <v>28243</v>
      </c>
      <c r="N14772" t="s">
        <v>1583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 t="s">
        <v>24</v>
      </c>
      <c r="U14772" t="s">
        <v>17906</v>
      </c>
      <c r="V14772" t="s">
        <v>17907</v>
      </c>
    </row>
    <row r="14773" spans="1:22">
      <c r="A14773" t="s">
        <v>17908</v>
      </c>
      <c r="B14773">
        <v>27.27</v>
      </c>
      <c r="C14773">
        <v>860.50070000000005</v>
      </c>
      <c r="D14773">
        <v>7</v>
      </c>
      <c r="E14773">
        <v>-1.4</v>
      </c>
      <c r="F14773">
        <v>431.25700000000001</v>
      </c>
      <c r="G14773">
        <v>29.94</v>
      </c>
      <c r="K14773" s="1">
        <v>596000</v>
      </c>
      <c r="L14773">
        <v>4</v>
      </c>
      <c r="M14773">
        <v>17935</v>
      </c>
      <c r="N14773" t="s">
        <v>23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 t="s">
        <v>844</v>
      </c>
    </row>
    <row r="14774" spans="1:22">
      <c r="A14774" t="s">
        <v>17909</v>
      </c>
      <c r="B14774">
        <v>27.27</v>
      </c>
      <c r="C14774">
        <v>1026.6185</v>
      </c>
      <c r="D14774">
        <v>9</v>
      </c>
      <c r="E14774">
        <v>1.2</v>
      </c>
      <c r="F14774">
        <v>514.31709999999998</v>
      </c>
      <c r="G14774">
        <v>32.18</v>
      </c>
      <c r="J14774" s="1">
        <v>1190000</v>
      </c>
      <c r="K14774" s="1">
        <v>1120000</v>
      </c>
      <c r="L14774">
        <v>3</v>
      </c>
      <c r="M14774">
        <v>19627</v>
      </c>
      <c r="N14774" t="s">
        <v>1583</v>
      </c>
      <c r="O14774">
        <v>2</v>
      </c>
      <c r="P14774">
        <v>0</v>
      </c>
      <c r="Q14774">
        <v>0</v>
      </c>
      <c r="R14774">
        <v>1</v>
      </c>
      <c r="S14774">
        <v>1</v>
      </c>
      <c r="T14774" t="s">
        <v>8183</v>
      </c>
    </row>
    <row r="14775" spans="1:22">
      <c r="A14775" t="s">
        <v>17910</v>
      </c>
      <c r="B14775">
        <v>27.26</v>
      </c>
      <c r="C14775">
        <v>981.63350000000003</v>
      </c>
      <c r="D14775">
        <v>9</v>
      </c>
      <c r="E14775">
        <v>-0.5</v>
      </c>
      <c r="F14775">
        <v>491.82380000000001</v>
      </c>
      <c r="G14775">
        <v>26.77</v>
      </c>
      <c r="J14775" s="1">
        <v>4250000</v>
      </c>
      <c r="K14775" s="1">
        <v>3710000</v>
      </c>
      <c r="L14775">
        <v>4</v>
      </c>
      <c r="M14775">
        <v>15726</v>
      </c>
      <c r="N14775" t="s">
        <v>23</v>
      </c>
      <c r="O14775">
        <v>2</v>
      </c>
      <c r="P14775">
        <v>0</v>
      </c>
      <c r="Q14775">
        <v>0</v>
      </c>
      <c r="R14775">
        <v>1</v>
      </c>
      <c r="S14775">
        <v>1</v>
      </c>
      <c r="T14775" t="s">
        <v>636</v>
      </c>
    </row>
    <row r="14776" spans="1:22">
      <c r="A14776" t="s">
        <v>17911</v>
      </c>
      <c r="B14776">
        <v>27.26</v>
      </c>
      <c r="C14776">
        <v>1557.7998</v>
      </c>
      <c r="D14776">
        <v>16</v>
      </c>
      <c r="E14776">
        <v>11.6</v>
      </c>
      <c r="F14776">
        <v>779.9162</v>
      </c>
      <c r="G14776">
        <v>32.01</v>
      </c>
      <c r="J14776" s="1">
        <v>194000</v>
      </c>
      <c r="L14776">
        <v>3</v>
      </c>
      <c r="M14776">
        <v>19501</v>
      </c>
      <c r="N14776" t="s">
        <v>1583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 t="s">
        <v>563</v>
      </c>
      <c r="U14776" t="s">
        <v>3049</v>
      </c>
      <c r="V14776" t="s">
        <v>17385</v>
      </c>
    </row>
    <row r="14777" spans="1:22">
      <c r="A14777" t="s">
        <v>17912</v>
      </c>
      <c r="B14777">
        <v>27.26</v>
      </c>
      <c r="C14777">
        <v>1804.0093999999999</v>
      </c>
      <c r="D14777">
        <v>18</v>
      </c>
      <c r="E14777">
        <v>1.8</v>
      </c>
      <c r="F14777">
        <v>903.0136</v>
      </c>
      <c r="G14777">
        <v>101.44</v>
      </c>
      <c r="J14777" s="1">
        <v>524000</v>
      </c>
      <c r="K14777" s="1">
        <v>487000</v>
      </c>
      <c r="L14777">
        <v>4</v>
      </c>
      <c r="M14777">
        <v>68558</v>
      </c>
      <c r="N14777" t="s">
        <v>23</v>
      </c>
      <c r="O14777">
        <v>2</v>
      </c>
      <c r="P14777">
        <v>0</v>
      </c>
      <c r="Q14777">
        <v>0</v>
      </c>
      <c r="R14777">
        <v>1</v>
      </c>
      <c r="S14777">
        <v>1</v>
      </c>
      <c r="T14777" t="s">
        <v>1327</v>
      </c>
    </row>
    <row r="14778" spans="1:22">
      <c r="A14778" t="s">
        <v>17913</v>
      </c>
      <c r="B14778">
        <v>27.26</v>
      </c>
      <c r="C14778">
        <v>1922.9091000000001</v>
      </c>
      <c r="D14778">
        <v>16</v>
      </c>
      <c r="E14778">
        <v>0.3</v>
      </c>
      <c r="F14778">
        <v>641.97720000000004</v>
      </c>
      <c r="G14778">
        <v>79.099999999999994</v>
      </c>
      <c r="J14778" s="1">
        <v>995000</v>
      </c>
      <c r="L14778">
        <v>3</v>
      </c>
      <c r="M14778">
        <v>54176</v>
      </c>
      <c r="N14778" t="s">
        <v>1583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 t="s">
        <v>152</v>
      </c>
      <c r="U14778" t="s">
        <v>7847</v>
      </c>
      <c r="V14778" t="s">
        <v>17914</v>
      </c>
    </row>
    <row r="14779" spans="1:22">
      <c r="A14779" t="s">
        <v>17915</v>
      </c>
      <c r="B14779">
        <v>27.26</v>
      </c>
      <c r="C14779">
        <v>1240.6775</v>
      </c>
      <c r="D14779">
        <v>11</v>
      </c>
      <c r="E14779">
        <v>6.3</v>
      </c>
      <c r="F14779">
        <v>414.56909999999999</v>
      </c>
      <c r="G14779">
        <v>33.130000000000003</v>
      </c>
      <c r="J14779" s="1">
        <v>189000</v>
      </c>
      <c r="L14779">
        <v>3</v>
      </c>
      <c r="M14779">
        <v>20324</v>
      </c>
      <c r="N14779" t="s">
        <v>1583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 t="s">
        <v>56</v>
      </c>
      <c r="U14779" t="s">
        <v>2022</v>
      </c>
      <c r="V14779" t="s">
        <v>17916</v>
      </c>
    </row>
    <row r="14780" spans="1:22">
      <c r="A14780" t="s">
        <v>17917</v>
      </c>
      <c r="B14780">
        <v>27.25</v>
      </c>
      <c r="C14780">
        <v>1476.6579999999999</v>
      </c>
      <c r="D14780">
        <v>12</v>
      </c>
      <c r="E14780">
        <v>-3.6</v>
      </c>
      <c r="F14780">
        <v>739.33360000000005</v>
      </c>
      <c r="G14780">
        <v>28.62</v>
      </c>
      <c r="J14780" s="1">
        <v>447000</v>
      </c>
      <c r="K14780" s="1">
        <v>517000</v>
      </c>
      <c r="L14780">
        <v>3</v>
      </c>
      <c r="M14780">
        <v>17011</v>
      </c>
      <c r="N14780" t="s">
        <v>1583</v>
      </c>
      <c r="O14780">
        <v>2</v>
      </c>
      <c r="P14780">
        <v>0</v>
      </c>
      <c r="Q14780">
        <v>0</v>
      </c>
      <c r="R14780">
        <v>1</v>
      </c>
      <c r="S14780">
        <v>1</v>
      </c>
      <c r="T14780" t="s">
        <v>6891</v>
      </c>
    </row>
    <row r="14781" spans="1:22">
      <c r="A14781" t="s">
        <v>17918</v>
      </c>
      <c r="B14781">
        <v>27.25</v>
      </c>
      <c r="C14781">
        <v>1699.8463999999999</v>
      </c>
      <c r="D14781">
        <v>14</v>
      </c>
      <c r="E14781">
        <v>-2.4</v>
      </c>
      <c r="F14781">
        <v>567.62139999999999</v>
      </c>
      <c r="G14781">
        <v>35.14</v>
      </c>
      <c r="J14781" s="1">
        <v>5240000</v>
      </c>
      <c r="K14781" s="1">
        <v>5580000</v>
      </c>
      <c r="L14781">
        <v>3</v>
      </c>
      <c r="M14781">
        <v>21737</v>
      </c>
      <c r="N14781" t="s">
        <v>1583</v>
      </c>
      <c r="O14781">
        <v>2</v>
      </c>
      <c r="P14781">
        <v>0</v>
      </c>
      <c r="Q14781">
        <v>0</v>
      </c>
      <c r="R14781">
        <v>1</v>
      </c>
      <c r="S14781">
        <v>1</v>
      </c>
      <c r="T14781" t="s">
        <v>119</v>
      </c>
      <c r="U14781" t="s">
        <v>5322</v>
      </c>
    </row>
    <row r="14782" spans="1:22">
      <c r="A14782" t="s">
        <v>17919</v>
      </c>
      <c r="B14782">
        <v>27.25</v>
      </c>
      <c r="C14782">
        <v>990.58619999999996</v>
      </c>
      <c r="D14782">
        <v>8</v>
      </c>
      <c r="E14782">
        <v>0.3</v>
      </c>
      <c r="F14782">
        <v>496.3005</v>
      </c>
      <c r="G14782">
        <v>23.04</v>
      </c>
      <c r="J14782" s="1">
        <v>196000</v>
      </c>
      <c r="L14782">
        <v>3</v>
      </c>
      <c r="M14782">
        <v>13134</v>
      </c>
      <c r="N14782" t="s">
        <v>1583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 t="s">
        <v>5812</v>
      </c>
    </row>
    <row r="14783" spans="1:22">
      <c r="A14783" t="s">
        <v>17920</v>
      </c>
      <c r="B14783">
        <v>27.25</v>
      </c>
      <c r="C14783">
        <v>1849.9534000000001</v>
      </c>
      <c r="D14783">
        <v>18</v>
      </c>
      <c r="E14783">
        <v>-1.7</v>
      </c>
      <c r="F14783">
        <v>925.98239999999998</v>
      </c>
      <c r="G14783">
        <v>44.33</v>
      </c>
      <c r="J14783" s="1">
        <v>6820000</v>
      </c>
      <c r="K14783" s="1">
        <v>7850000</v>
      </c>
      <c r="L14783">
        <v>4</v>
      </c>
      <c r="M14783">
        <v>28608</v>
      </c>
      <c r="N14783" t="s">
        <v>23</v>
      </c>
      <c r="O14783">
        <v>2</v>
      </c>
      <c r="P14783">
        <v>0</v>
      </c>
      <c r="Q14783">
        <v>0</v>
      </c>
      <c r="R14783">
        <v>1</v>
      </c>
      <c r="S14783">
        <v>1</v>
      </c>
      <c r="T14783" t="s">
        <v>131</v>
      </c>
    </row>
    <row r="14784" spans="1:22">
      <c r="A14784" t="s">
        <v>17921</v>
      </c>
      <c r="B14784">
        <v>27.25</v>
      </c>
      <c r="C14784">
        <v>1146.5920000000001</v>
      </c>
      <c r="D14784">
        <v>9</v>
      </c>
      <c r="E14784">
        <v>-0.7</v>
      </c>
      <c r="F14784">
        <v>574.30290000000002</v>
      </c>
      <c r="G14784">
        <v>51.59</v>
      </c>
      <c r="J14784" s="1">
        <v>1150000</v>
      </c>
      <c r="K14784" s="1">
        <v>321000</v>
      </c>
      <c r="L14784">
        <v>4</v>
      </c>
      <c r="M14784">
        <v>34161</v>
      </c>
      <c r="N14784" t="s">
        <v>23</v>
      </c>
      <c r="O14784">
        <v>3</v>
      </c>
      <c r="P14784">
        <v>0</v>
      </c>
      <c r="Q14784">
        <v>0</v>
      </c>
      <c r="R14784">
        <v>2</v>
      </c>
      <c r="S14784">
        <v>1</v>
      </c>
      <c r="T14784" t="s">
        <v>3173</v>
      </c>
      <c r="U14784" t="s">
        <v>3456</v>
      </c>
      <c r="V14784" t="s">
        <v>17922</v>
      </c>
    </row>
    <row r="14785" spans="1:22">
      <c r="A14785" t="s">
        <v>17923</v>
      </c>
      <c r="B14785">
        <v>27.24</v>
      </c>
      <c r="C14785">
        <v>2024.9286</v>
      </c>
      <c r="D14785">
        <v>17</v>
      </c>
      <c r="E14785">
        <v>-0.1</v>
      </c>
      <c r="F14785">
        <v>675.98339999999996</v>
      </c>
      <c r="G14785">
        <v>13.82</v>
      </c>
      <c r="J14785" s="1">
        <v>689000</v>
      </c>
      <c r="K14785" s="1">
        <v>751000</v>
      </c>
      <c r="L14785">
        <v>4</v>
      </c>
      <c r="M14785">
        <v>6820</v>
      </c>
      <c r="N14785" t="s">
        <v>23</v>
      </c>
      <c r="O14785">
        <v>2</v>
      </c>
      <c r="P14785">
        <v>0</v>
      </c>
      <c r="Q14785">
        <v>0</v>
      </c>
      <c r="R14785">
        <v>1</v>
      </c>
      <c r="S14785">
        <v>1</v>
      </c>
      <c r="T14785" t="s">
        <v>7200</v>
      </c>
    </row>
    <row r="14786" spans="1:22">
      <c r="A14786" t="s">
        <v>17924</v>
      </c>
      <c r="B14786">
        <v>27.23</v>
      </c>
      <c r="C14786">
        <v>1115.6187</v>
      </c>
      <c r="D14786">
        <v>10</v>
      </c>
      <c r="E14786">
        <v>5</v>
      </c>
      <c r="F14786">
        <v>558.81939999999997</v>
      </c>
      <c r="G14786">
        <v>14.65</v>
      </c>
      <c r="J14786" s="1">
        <v>319000</v>
      </c>
      <c r="L14786">
        <v>3</v>
      </c>
      <c r="M14786">
        <v>7486</v>
      </c>
      <c r="N14786" t="s">
        <v>1583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 t="s">
        <v>3799</v>
      </c>
    </row>
    <row r="14787" spans="1:22">
      <c r="A14787" t="s">
        <v>17925</v>
      </c>
      <c r="B14787">
        <v>27.23</v>
      </c>
      <c r="C14787">
        <v>2038.9583</v>
      </c>
      <c r="D14787">
        <v>18</v>
      </c>
      <c r="E14787">
        <v>10.5</v>
      </c>
      <c r="F14787">
        <v>680.66719999999998</v>
      </c>
      <c r="G14787">
        <v>81.62</v>
      </c>
      <c r="J14787" s="1">
        <v>31200</v>
      </c>
      <c r="L14787">
        <v>3</v>
      </c>
      <c r="M14787">
        <v>55969</v>
      </c>
      <c r="N14787" t="s">
        <v>1583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 t="s">
        <v>3196</v>
      </c>
      <c r="U14787" t="s">
        <v>3049</v>
      </c>
      <c r="V14787" t="s">
        <v>17926</v>
      </c>
    </row>
    <row r="14788" spans="1:22">
      <c r="A14788" t="s">
        <v>17927</v>
      </c>
      <c r="B14788">
        <v>27.22</v>
      </c>
      <c r="C14788">
        <v>924.47050000000002</v>
      </c>
      <c r="D14788">
        <v>8</v>
      </c>
      <c r="E14788">
        <v>-0.4</v>
      </c>
      <c r="F14788">
        <v>463.2423</v>
      </c>
      <c r="G14788">
        <v>24.42</v>
      </c>
      <c r="J14788" s="1">
        <v>1240000</v>
      </c>
      <c r="K14788" s="1">
        <v>1030000</v>
      </c>
      <c r="L14788">
        <v>4</v>
      </c>
      <c r="M14788">
        <v>14126</v>
      </c>
      <c r="N14788" t="s">
        <v>23</v>
      </c>
      <c r="O14788">
        <v>2</v>
      </c>
      <c r="P14788">
        <v>0</v>
      </c>
      <c r="Q14788">
        <v>0</v>
      </c>
      <c r="R14788">
        <v>1</v>
      </c>
      <c r="S14788">
        <v>1</v>
      </c>
      <c r="T14788" t="s">
        <v>6758</v>
      </c>
    </row>
    <row r="14789" spans="1:22">
      <c r="A14789" t="s">
        <v>17928</v>
      </c>
      <c r="B14789">
        <v>27.22</v>
      </c>
      <c r="C14789">
        <v>2471.1565000000001</v>
      </c>
      <c r="D14789">
        <v>22</v>
      </c>
      <c r="E14789">
        <v>-1.7</v>
      </c>
      <c r="F14789">
        <v>824.72469999999998</v>
      </c>
      <c r="G14789">
        <v>78.78</v>
      </c>
      <c r="J14789" s="1">
        <v>4130000</v>
      </c>
      <c r="L14789">
        <v>3</v>
      </c>
      <c r="M14789">
        <v>53951</v>
      </c>
      <c r="N14789" t="s">
        <v>1583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 t="s">
        <v>237</v>
      </c>
      <c r="U14789" t="s">
        <v>5322</v>
      </c>
    </row>
    <row r="14790" spans="1:22">
      <c r="A14790" t="s">
        <v>17929</v>
      </c>
      <c r="B14790">
        <v>27.22</v>
      </c>
      <c r="C14790">
        <v>2422.3254000000002</v>
      </c>
      <c r="D14790">
        <v>26</v>
      </c>
      <c r="E14790">
        <v>1.1000000000000001</v>
      </c>
      <c r="F14790">
        <v>808.45</v>
      </c>
      <c r="G14790">
        <v>91.9</v>
      </c>
      <c r="J14790" s="1">
        <v>1320000</v>
      </c>
      <c r="K14790" s="1">
        <v>1060000</v>
      </c>
      <c r="L14790">
        <v>4</v>
      </c>
      <c r="M14790">
        <v>62892</v>
      </c>
      <c r="N14790" t="s">
        <v>23</v>
      </c>
      <c r="O14790">
        <v>3</v>
      </c>
      <c r="P14790">
        <v>0</v>
      </c>
      <c r="Q14790">
        <v>0</v>
      </c>
      <c r="R14790">
        <v>2</v>
      </c>
      <c r="S14790">
        <v>1</v>
      </c>
      <c r="T14790" t="s">
        <v>2106</v>
      </c>
    </row>
    <row r="14791" spans="1:22">
      <c r="A14791" t="s">
        <v>17930</v>
      </c>
      <c r="B14791">
        <v>27.2</v>
      </c>
      <c r="C14791">
        <v>1810.8658</v>
      </c>
      <c r="D14791">
        <v>16</v>
      </c>
      <c r="E14791">
        <v>-1.7</v>
      </c>
      <c r="F14791">
        <v>906.43870000000004</v>
      </c>
      <c r="G14791">
        <v>55.09</v>
      </c>
      <c r="J14791" s="1">
        <v>251000</v>
      </c>
      <c r="K14791" s="1">
        <v>200000</v>
      </c>
      <c r="L14791">
        <v>4</v>
      </c>
      <c r="M14791">
        <v>36745</v>
      </c>
      <c r="N14791" t="s">
        <v>23</v>
      </c>
      <c r="O14791">
        <v>2</v>
      </c>
      <c r="P14791">
        <v>0</v>
      </c>
      <c r="Q14791">
        <v>0</v>
      </c>
      <c r="R14791">
        <v>1</v>
      </c>
      <c r="S14791">
        <v>1</v>
      </c>
      <c r="T14791" t="s">
        <v>3101</v>
      </c>
      <c r="U14791" t="s">
        <v>32</v>
      </c>
      <c r="V14791" t="s">
        <v>316</v>
      </c>
    </row>
    <row r="14792" spans="1:22">
      <c r="A14792" t="s">
        <v>17931</v>
      </c>
      <c r="B14792">
        <v>27.2</v>
      </c>
      <c r="C14792">
        <v>847.55309999999997</v>
      </c>
      <c r="D14792">
        <v>7</v>
      </c>
      <c r="E14792">
        <v>0.2</v>
      </c>
      <c r="F14792">
        <v>424.78390000000002</v>
      </c>
      <c r="G14792">
        <v>29.64</v>
      </c>
      <c r="J14792" s="1">
        <v>21600000</v>
      </c>
      <c r="K14792" s="1">
        <v>19500000</v>
      </c>
      <c r="L14792">
        <v>3</v>
      </c>
      <c r="M14792">
        <v>17765</v>
      </c>
      <c r="N14792" t="s">
        <v>1583</v>
      </c>
      <c r="O14792">
        <v>4</v>
      </c>
      <c r="P14792">
        <v>0</v>
      </c>
      <c r="Q14792">
        <v>0</v>
      </c>
      <c r="R14792">
        <v>2</v>
      </c>
      <c r="S14792">
        <v>2</v>
      </c>
      <c r="T14792" t="s">
        <v>4040</v>
      </c>
    </row>
    <row r="14793" spans="1:22">
      <c r="A14793" t="s">
        <v>17932</v>
      </c>
      <c r="B14793">
        <v>27.19</v>
      </c>
      <c r="C14793">
        <v>1192.5876000000001</v>
      </c>
      <c r="D14793">
        <v>10</v>
      </c>
      <c r="E14793">
        <v>2.2000000000000002</v>
      </c>
      <c r="F14793">
        <v>597.30240000000003</v>
      </c>
      <c r="G14793">
        <v>22.94</v>
      </c>
      <c r="J14793" s="1">
        <v>290000</v>
      </c>
      <c r="L14793">
        <v>3</v>
      </c>
      <c r="M14793">
        <v>13063</v>
      </c>
      <c r="N14793" t="s">
        <v>1583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 t="s">
        <v>1106</v>
      </c>
    </row>
    <row r="14794" spans="1:22">
      <c r="A14794" t="s">
        <v>17933</v>
      </c>
      <c r="B14794">
        <v>27.19</v>
      </c>
      <c r="C14794">
        <v>1086.6437000000001</v>
      </c>
      <c r="D14794">
        <v>9</v>
      </c>
      <c r="E14794">
        <v>0.4</v>
      </c>
      <c r="F14794">
        <v>544.32929999999999</v>
      </c>
      <c r="G14794">
        <v>34.64</v>
      </c>
      <c r="J14794" s="1">
        <v>1830000</v>
      </c>
      <c r="K14794" s="1">
        <v>1850000</v>
      </c>
      <c r="L14794">
        <v>3</v>
      </c>
      <c r="M14794">
        <v>21357</v>
      </c>
      <c r="N14794" t="s">
        <v>1583</v>
      </c>
      <c r="O14794">
        <v>2</v>
      </c>
      <c r="P14794">
        <v>0</v>
      </c>
      <c r="Q14794">
        <v>0</v>
      </c>
      <c r="R14794">
        <v>1</v>
      </c>
      <c r="S14794">
        <v>1</v>
      </c>
      <c r="T14794" t="s">
        <v>10398</v>
      </c>
    </row>
    <row r="14795" spans="1:22">
      <c r="A14795" t="s">
        <v>17934</v>
      </c>
      <c r="B14795">
        <v>27.19</v>
      </c>
      <c r="C14795">
        <v>2067.1035000000002</v>
      </c>
      <c r="D14795">
        <v>18</v>
      </c>
      <c r="E14795">
        <v>1.6</v>
      </c>
      <c r="F14795">
        <v>690.04290000000003</v>
      </c>
      <c r="G14795">
        <v>60.04</v>
      </c>
      <c r="J14795" s="1">
        <v>9640000</v>
      </c>
      <c r="K14795" s="1">
        <v>10400000</v>
      </c>
      <c r="L14795">
        <v>4</v>
      </c>
      <c r="M14795">
        <v>40467</v>
      </c>
      <c r="N14795" t="s">
        <v>23</v>
      </c>
      <c r="O14795">
        <v>3</v>
      </c>
      <c r="P14795">
        <v>0</v>
      </c>
      <c r="Q14795">
        <v>0</v>
      </c>
      <c r="R14795">
        <v>1</v>
      </c>
      <c r="S14795">
        <v>2</v>
      </c>
      <c r="T14795" t="s">
        <v>1639</v>
      </c>
      <c r="U14795" t="s">
        <v>5322</v>
      </c>
    </row>
    <row r="14796" spans="1:22">
      <c r="A14796" t="s">
        <v>17935</v>
      </c>
      <c r="B14796">
        <v>27.19</v>
      </c>
      <c r="C14796">
        <v>2341.1658000000002</v>
      </c>
      <c r="D14796">
        <v>22</v>
      </c>
      <c r="E14796">
        <v>6.1</v>
      </c>
      <c r="F14796">
        <v>586.30229999999995</v>
      </c>
      <c r="G14796">
        <v>39.93</v>
      </c>
      <c r="J14796" s="1">
        <v>13900000</v>
      </c>
      <c r="K14796" s="1">
        <v>20900000</v>
      </c>
      <c r="L14796">
        <v>3</v>
      </c>
      <c r="M14796">
        <v>25364</v>
      </c>
      <c r="N14796" t="s">
        <v>1583</v>
      </c>
      <c r="O14796">
        <v>4</v>
      </c>
      <c r="P14796">
        <v>0</v>
      </c>
      <c r="Q14796">
        <v>0</v>
      </c>
      <c r="R14796">
        <v>2</v>
      </c>
      <c r="S14796">
        <v>2</v>
      </c>
      <c r="T14796" t="s">
        <v>24</v>
      </c>
      <c r="U14796" t="s">
        <v>5322</v>
      </c>
    </row>
    <row r="14797" spans="1:22">
      <c r="A14797" t="s">
        <v>17936</v>
      </c>
      <c r="B14797">
        <v>27.19</v>
      </c>
      <c r="C14797">
        <v>1374.6626000000001</v>
      </c>
      <c r="D14797">
        <v>12</v>
      </c>
      <c r="E14797">
        <v>-1.2</v>
      </c>
      <c r="F14797">
        <v>688.33780000000002</v>
      </c>
      <c r="G14797">
        <v>22.23</v>
      </c>
      <c r="J14797" s="1">
        <v>5470000</v>
      </c>
      <c r="L14797">
        <v>3</v>
      </c>
      <c r="M14797">
        <v>12537</v>
      </c>
      <c r="N14797" t="s">
        <v>1583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 t="s">
        <v>2221</v>
      </c>
    </row>
    <row r="14798" spans="1:22">
      <c r="A14798" t="s">
        <v>17937</v>
      </c>
      <c r="B14798">
        <v>27.18</v>
      </c>
      <c r="C14798">
        <v>1019.5069999999999</v>
      </c>
      <c r="D14798">
        <v>8</v>
      </c>
      <c r="E14798">
        <v>0.8</v>
      </c>
      <c r="F14798">
        <v>510.7611</v>
      </c>
      <c r="G14798">
        <v>14.28</v>
      </c>
      <c r="J14798" s="1">
        <v>2160000</v>
      </c>
      <c r="L14798">
        <v>3</v>
      </c>
      <c r="M14798">
        <v>7195</v>
      </c>
      <c r="N14798" t="s">
        <v>1583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 t="s">
        <v>2339</v>
      </c>
      <c r="U14798" t="s">
        <v>35</v>
      </c>
      <c r="V14798" t="s">
        <v>77</v>
      </c>
    </row>
    <row r="14799" spans="1:22">
      <c r="A14799" t="s">
        <v>17938</v>
      </c>
      <c r="B14799">
        <v>27.18</v>
      </c>
      <c r="C14799">
        <v>851.48649999999998</v>
      </c>
      <c r="D14799">
        <v>7</v>
      </c>
      <c r="E14799">
        <v>-1</v>
      </c>
      <c r="F14799">
        <v>426.75009999999997</v>
      </c>
      <c r="G14799">
        <v>22.86</v>
      </c>
      <c r="K14799" s="1">
        <v>134000</v>
      </c>
      <c r="L14799">
        <v>4</v>
      </c>
      <c r="M14799">
        <v>12980</v>
      </c>
      <c r="N14799" t="s">
        <v>23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 t="s">
        <v>1411</v>
      </c>
    </row>
    <row r="14800" spans="1:22">
      <c r="A14800" t="s">
        <v>17939</v>
      </c>
      <c r="B14800">
        <v>27.17</v>
      </c>
      <c r="C14800">
        <v>2510.2397000000001</v>
      </c>
      <c r="D14800">
        <v>23</v>
      </c>
      <c r="E14800">
        <v>4.9000000000000004</v>
      </c>
      <c r="F14800">
        <v>837.75789999999995</v>
      </c>
      <c r="G14800">
        <v>51.52</v>
      </c>
      <c r="J14800">
        <v>0</v>
      </c>
      <c r="L14800">
        <v>3</v>
      </c>
      <c r="M14800">
        <v>34156</v>
      </c>
      <c r="N14800" t="s">
        <v>1583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 t="s">
        <v>24</v>
      </c>
      <c r="U14800" t="s">
        <v>5322</v>
      </c>
    </row>
    <row r="14801" spans="1:22">
      <c r="A14801" t="s">
        <v>17940</v>
      </c>
      <c r="B14801">
        <v>27.16</v>
      </c>
      <c r="C14801">
        <v>949.55960000000005</v>
      </c>
      <c r="D14801">
        <v>8</v>
      </c>
      <c r="E14801">
        <v>0.6</v>
      </c>
      <c r="F14801">
        <v>475.78739999999999</v>
      </c>
      <c r="G14801">
        <v>34.619999999999997</v>
      </c>
      <c r="K14801" s="1">
        <v>2440000</v>
      </c>
      <c r="L14801">
        <v>4</v>
      </c>
      <c r="M14801">
        <v>21287</v>
      </c>
      <c r="N14801" t="s">
        <v>23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 t="s">
        <v>1398</v>
      </c>
    </row>
    <row r="14802" spans="1:22">
      <c r="A14802" t="s">
        <v>17941</v>
      </c>
      <c r="B14802">
        <v>27.16</v>
      </c>
      <c r="C14802">
        <v>2535.1597000000002</v>
      </c>
      <c r="D14802">
        <v>24</v>
      </c>
      <c r="E14802">
        <v>3.9</v>
      </c>
      <c r="F14802">
        <v>1268.5920000000001</v>
      </c>
      <c r="G14802">
        <v>58.24</v>
      </c>
      <c r="K14802" s="1">
        <v>44.9</v>
      </c>
      <c r="L14802">
        <v>4</v>
      </c>
      <c r="M14802">
        <v>39118</v>
      </c>
      <c r="N14802" t="s">
        <v>23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 t="s">
        <v>73</v>
      </c>
      <c r="U14802" t="s">
        <v>16836</v>
      </c>
      <c r="V14802" t="s">
        <v>17942</v>
      </c>
    </row>
    <row r="14803" spans="1:22">
      <c r="A14803" t="s">
        <v>17943</v>
      </c>
      <c r="B14803">
        <v>27.15</v>
      </c>
      <c r="C14803">
        <v>1747.7747999999999</v>
      </c>
      <c r="D14803">
        <v>16</v>
      </c>
      <c r="E14803">
        <v>11.6</v>
      </c>
      <c r="F14803">
        <v>874.90480000000002</v>
      </c>
      <c r="G14803">
        <v>37.340000000000003</v>
      </c>
      <c r="J14803" s="1">
        <v>3650</v>
      </c>
      <c r="L14803">
        <v>3</v>
      </c>
      <c r="M14803">
        <v>23401</v>
      </c>
      <c r="N14803" t="s">
        <v>1583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 t="s">
        <v>61</v>
      </c>
      <c r="U14803" t="s">
        <v>3049</v>
      </c>
      <c r="V14803" t="s">
        <v>10418</v>
      </c>
    </row>
    <row r="14804" spans="1:22">
      <c r="A14804" t="s">
        <v>17944</v>
      </c>
      <c r="B14804">
        <v>27.14</v>
      </c>
      <c r="C14804">
        <v>1237.5463</v>
      </c>
      <c r="D14804">
        <v>11</v>
      </c>
      <c r="E14804">
        <v>-1.1000000000000001</v>
      </c>
      <c r="F14804">
        <v>619.77970000000005</v>
      </c>
      <c r="G14804">
        <v>16.399999999999999</v>
      </c>
      <c r="J14804" s="1">
        <v>421000</v>
      </c>
      <c r="K14804" s="1">
        <v>1040000</v>
      </c>
      <c r="L14804">
        <v>3</v>
      </c>
      <c r="M14804">
        <v>8687</v>
      </c>
      <c r="N14804" t="s">
        <v>1583</v>
      </c>
      <c r="O14804">
        <v>3</v>
      </c>
      <c r="P14804">
        <v>0</v>
      </c>
      <c r="Q14804">
        <v>0</v>
      </c>
      <c r="R14804">
        <v>2</v>
      </c>
      <c r="S14804">
        <v>1</v>
      </c>
      <c r="T14804" t="s">
        <v>237</v>
      </c>
      <c r="U14804" t="s">
        <v>10013</v>
      </c>
      <c r="V14804" t="s">
        <v>17945</v>
      </c>
    </row>
    <row r="14805" spans="1:22">
      <c r="A14805" t="s">
        <v>17946</v>
      </c>
      <c r="B14805">
        <v>27.14</v>
      </c>
      <c r="C14805">
        <v>1283.6259</v>
      </c>
      <c r="D14805">
        <v>12</v>
      </c>
      <c r="E14805">
        <v>1</v>
      </c>
      <c r="F14805">
        <v>642.82090000000005</v>
      </c>
      <c r="G14805">
        <v>16.91</v>
      </c>
      <c r="K14805">
        <v>0</v>
      </c>
      <c r="L14805">
        <v>4</v>
      </c>
      <c r="M14805">
        <v>9004</v>
      </c>
      <c r="N14805" t="s">
        <v>23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 t="s">
        <v>17571</v>
      </c>
    </row>
    <row r="14806" spans="1:22">
      <c r="A14806" t="s">
        <v>17947</v>
      </c>
      <c r="B14806">
        <v>27.14</v>
      </c>
      <c r="C14806">
        <v>1069.6243999999999</v>
      </c>
      <c r="D14806">
        <v>9</v>
      </c>
      <c r="E14806">
        <v>0.2</v>
      </c>
      <c r="F14806">
        <v>535.81960000000004</v>
      </c>
      <c r="G14806">
        <v>18.98</v>
      </c>
      <c r="J14806" s="1">
        <v>4840000</v>
      </c>
      <c r="K14806" s="1">
        <v>4550000</v>
      </c>
      <c r="L14806">
        <v>3</v>
      </c>
      <c r="M14806">
        <v>10394</v>
      </c>
      <c r="N14806" t="s">
        <v>1583</v>
      </c>
      <c r="O14806">
        <v>2</v>
      </c>
      <c r="P14806">
        <v>0</v>
      </c>
      <c r="Q14806">
        <v>0</v>
      </c>
      <c r="R14806">
        <v>1</v>
      </c>
      <c r="S14806">
        <v>1</v>
      </c>
      <c r="T14806" t="s">
        <v>11260</v>
      </c>
    </row>
    <row r="14807" spans="1:22">
      <c r="A14807" t="s">
        <v>17948</v>
      </c>
      <c r="B14807">
        <v>27.13</v>
      </c>
      <c r="C14807">
        <v>896.46029999999996</v>
      </c>
      <c r="D14807">
        <v>8</v>
      </c>
      <c r="E14807">
        <v>-1</v>
      </c>
      <c r="F14807">
        <v>449.23700000000002</v>
      </c>
      <c r="G14807">
        <v>16.559999999999999</v>
      </c>
      <c r="K14807" s="1">
        <v>403000</v>
      </c>
      <c r="L14807">
        <v>4</v>
      </c>
      <c r="M14807">
        <v>8765</v>
      </c>
      <c r="N14807" t="s">
        <v>23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 t="s">
        <v>10239</v>
      </c>
    </row>
    <row r="14808" spans="1:22">
      <c r="A14808" t="s">
        <v>17949</v>
      </c>
      <c r="B14808">
        <v>27.12</v>
      </c>
      <c r="C14808">
        <v>873.55349999999999</v>
      </c>
      <c r="D14808">
        <v>8</v>
      </c>
      <c r="E14808">
        <v>-3.4</v>
      </c>
      <c r="F14808">
        <v>437.7826</v>
      </c>
      <c r="G14808">
        <v>26.86</v>
      </c>
      <c r="J14808" s="1">
        <v>528000</v>
      </c>
      <c r="K14808" s="1">
        <v>841000</v>
      </c>
      <c r="L14808">
        <v>4</v>
      </c>
      <c r="M14808">
        <v>15783</v>
      </c>
      <c r="N14808" t="s">
        <v>23</v>
      </c>
      <c r="O14808">
        <v>2</v>
      </c>
      <c r="P14808">
        <v>0</v>
      </c>
      <c r="Q14808">
        <v>0</v>
      </c>
      <c r="R14808">
        <v>1</v>
      </c>
      <c r="S14808">
        <v>1</v>
      </c>
      <c r="T14808" t="s">
        <v>4681</v>
      </c>
    </row>
    <row r="14809" spans="1:22">
      <c r="A14809" t="s">
        <v>17950</v>
      </c>
      <c r="B14809">
        <v>27.12</v>
      </c>
      <c r="C14809">
        <v>1206.6356000000001</v>
      </c>
      <c r="D14809">
        <v>10</v>
      </c>
      <c r="E14809">
        <v>-1.9</v>
      </c>
      <c r="F14809">
        <v>604.32389999999998</v>
      </c>
      <c r="G14809">
        <v>18.100000000000001</v>
      </c>
      <c r="K14809" s="1">
        <v>422000</v>
      </c>
      <c r="L14809">
        <v>4</v>
      </c>
      <c r="M14809">
        <v>9744</v>
      </c>
      <c r="N14809" t="s">
        <v>23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 t="s">
        <v>5072</v>
      </c>
    </row>
    <row r="14810" spans="1:22">
      <c r="A14810" t="s">
        <v>17951</v>
      </c>
      <c r="B14810">
        <v>27.12</v>
      </c>
      <c r="C14810">
        <v>1418.7405000000001</v>
      </c>
      <c r="D14810">
        <v>14</v>
      </c>
      <c r="E14810">
        <v>1</v>
      </c>
      <c r="F14810">
        <v>473.9212</v>
      </c>
      <c r="G14810">
        <v>23.69</v>
      </c>
      <c r="K14810" s="1">
        <v>573000</v>
      </c>
      <c r="L14810">
        <v>4</v>
      </c>
      <c r="M14810">
        <v>13586</v>
      </c>
      <c r="N14810" t="s">
        <v>23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 t="s">
        <v>131</v>
      </c>
    </row>
    <row r="14811" spans="1:22">
      <c r="A14811" t="s">
        <v>17952</v>
      </c>
      <c r="B14811">
        <v>27.11</v>
      </c>
      <c r="C14811">
        <v>1455.8523</v>
      </c>
      <c r="D14811">
        <v>13</v>
      </c>
      <c r="E14811">
        <v>0</v>
      </c>
      <c r="F14811">
        <v>728.93340000000001</v>
      </c>
      <c r="G14811">
        <v>86.25</v>
      </c>
      <c r="J14811" s="1">
        <v>285000</v>
      </c>
      <c r="K14811" s="1">
        <v>407000</v>
      </c>
      <c r="L14811">
        <v>3</v>
      </c>
      <c r="M14811">
        <v>59207</v>
      </c>
      <c r="N14811" t="s">
        <v>1583</v>
      </c>
      <c r="O14811">
        <v>2</v>
      </c>
      <c r="P14811">
        <v>0</v>
      </c>
      <c r="Q14811">
        <v>0</v>
      </c>
      <c r="R14811">
        <v>1</v>
      </c>
      <c r="S14811">
        <v>1</v>
      </c>
      <c r="T14811" t="s">
        <v>11361</v>
      </c>
      <c r="U14811" t="s">
        <v>32</v>
      </c>
      <c r="V14811" t="s">
        <v>215</v>
      </c>
    </row>
    <row r="14812" spans="1:22">
      <c r="A14812" t="s">
        <v>17953</v>
      </c>
      <c r="B14812">
        <v>27.11</v>
      </c>
      <c r="C14812">
        <v>855.52509999999995</v>
      </c>
      <c r="D14812">
        <v>7</v>
      </c>
      <c r="E14812">
        <v>-1.3</v>
      </c>
      <c r="F14812">
        <v>428.76929999999999</v>
      </c>
      <c r="G14812">
        <v>45.73</v>
      </c>
      <c r="K14812" s="1">
        <v>498000</v>
      </c>
      <c r="L14812">
        <v>4</v>
      </c>
      <c r="M14812">
        <v>29689</v>
      </c>
      <c r="N14812" t="s">
        <v>23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 t="s">
        <v>7077</v>
      </c>
      <c r="U14812" t="s">
        <v>35</v>
      </c>
      <c r="V14812" t="s">
        <v>142</v>
      </c>
    </row>
    <row r="14813" spans="1:22">
      <c r="A14813" t="s">
        <v>17954</v>
      </c>
      <c r="B14813">
        <v>27.11</v>
      </c>
      <c r="C14813">
        <v>1452.7507000000001</v>
      </c>
      <c r="D14813">
        <v>13</v>
      </c>
      <c r="E14813">
        <v>-2</v>
      </c>
      <c r="F14813">
        <v>727.38120000000004</v>
      </c>
      <c r="G14813">
        <v>21.13</v>
      </c>
      <c r="J14813" s="1">
        <v>264000</v>
      </c>
      <c r="K14813" s="1">
        <v>290000</v>
      </c>
      <c r="L14813">
        <v>4</v>
      </c>
      <c r="M14813">
        <v>11736</v>
      </c>
      <c r="N14813" t="s">
        <v>23</v>
      </c>
      <c r="O14813">
        <v>2</v>
      </c>
      <c r="P14813">
        <v>0</v>
      </c>
      <c r="Q14813">
        <v>0</v>
      </c>
      <c r="R14813">
        <v>1</v>
      </c>
      <c r="S14813">
        <v>1</v>
      </c>
      <c r="T14813" t="s">
        <v>3758</v>
      </c>
      <c r="U14813" t="s">
        <v>32</v>
      </c>
      <c r="V14813" t="s">
        <v>684</v>
      </c>
    </row>
    <row r="14814" spans="1:22">
      <c r="A14814" t="s">
        <v>17955</v>
      </c>
      <c r="B14814">
        <v>27.11</v>
      </c>
      <c r="C14814">
        <v>821.4144</v>
      </c>
      <c r="D14814">
        <v>8</v>
      </c>
      <c r="E14814">
        <v>-2.1</v>
      </c>
      <c r="F14814">
        <v>411.71359999999999</v>
      </c>
      <c r="G14814">
        <v>10.69</v>
      </c>
      <c r="J14814" s="1">
        <v>93600</v>
      </c>
      <c r="K14814" s="1">
        <v>143000</v>
      </c>
      <c r="L14814">
        <v>3</v>
      </c>
      <c r="M14814">
        <v>4724</v>
      </c>
      <c r="N14814" t="s">
        <v>1583</v>
      </c>
      <c r="O14814">
        <v>2</v>
      </c>
      <c r="P14814">
        <v>0</v>
      </c>
      <c r="Q14814">
        <v>0</v>
      </c>
      <c r="R14814">
        <v>1</v>
      </c>
      <c r="S14814">
        <v>1</v>
      </c>
      <c r="T14814" t="s">
        <v>1385</v>
      </c>
    </row>
    <row r="14815" spans="1:22">
      <c r="A14815" t="s">
        <v>17956</v>
      </c>
      <c r="B14815">
        <v>27.1</v>
      </c>
      <c r="C14815">
        <v>2380.2824999999998</v>
      </c>
      <c r="D14815">
        <v>22</v>
      </c>
      <c r="E14815">
        <v>0.5</v>
      </c>
      <c r="F14815">
        <v>794.43520000000001</v>
      </c>
      <c r="G14815">
        <v>46.26</v>
      </c>
      <c r="K14815" s="1">
        <v>15300000</v>
      </c>
      <c r="L14815">
        <v>4</v>
      </c>
      <c r="M14815">
        <v>30089</v>
      </c>
      <c r="N14815" t="s">
        <v>23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 t="s">
        <v>865</v>
      </c>
      <c r="U14815" t="s">
        <v>5322</v>
      </c>
    </row>
    <row r="14816" spans="1:22">
      <c r="A14816" t="s">
        <v>17957</v>
      </c>
      <c r="B14816">
        <v>27.1</v>
      </c>
      <c r="C14816">
        <v>2349.1963000000001</v>
      </c>
      <c r="D14816">
        <v>22</v>
      </c>
      <c r="E14816">
        <v>-0.4</v>
      </c>
      <c r="F14816">
        <v>1175.605</v>
      </c>
      <c r="G14816">
        <v>64.48</v>
      </c>
      <c r="K14816" s="1">
        <v>52300</v>
      </c>
      <c r="L14816">
        <v>4</v>
      </c>
      <c r="M14816">
        <v>43714</v>
      </c>
      <c r="N14816" t="s">
        <v>23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 t="s">
        <v>3796</v>
      </c>
    </row>
    <row r="14817" spans="1:22">
      <c r="A14817" t="s">
        <v>17958</v>
      </c>
      <c r="B14817">
        <v>27.1</v>
      </c>
      <c r="C14817">
        <v>1454.6703</v>
      </c>
      <c r="D14817">
        <v>12</v>
      </c>
      <c r="E14817">
        <v>-1.7</v>
      </c>
      <c r="F14817">
        <v>728.34119999999996</v>
      </c>
      <c r="G14817">
        <v>33.6</v>
      </c>
      <c r="J14817">
        <v>0</v>
      </c>
      <c r="L14817">
        <v>3</v>
      </c>
      <c r="M14817">
        <v>20634</v>
      </c>
      <c r="N14817" t="s">
        <v>1583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 t="s">
        <v>636</v>
      </c>
      <c r="U14817" t="s">
        <v>1887</v>
      </c>
      <c r="V14817" t="s">
        <v>9094</v>
      </c>
    </row>
    <row r="14818" spans="1:22">
      <c r="A14818" t="s">
        <v>17959</v>
      </c>
      <c r="B14818">
        <v>27.09</v>
      </c>
      <c r="C14818">
        <v>2489.259</v>
      </c>
      <c r="D14818">
        <v>23</v>
      </c>
      <c r="E14818">
        <v>-1.3</v>
      </c>
      <c r="F14818">
        <v>830.75919999999996</v>
      </c>
      <c r="G14818">
        <v>51.39</v>
      </c>
      <c r="K14818" s="1">
        <v>155000</v>
      </c>
      <c r="L14818">
        <v>4</v>
      </c>
      <c r="M14818">
        <v>34008</v>
      </c>
      <c r="N14818" t="s">
        <v>23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 t="s">
        <v>3687</v>
      </c>
    </row>
    <row r="14819" spans="1:22">
      <c r="A14819" t="s">
        <v>17960</v>
      </c>
      <c r="B14819">
        <v>27.09</v>
      </c>
      <c r="C14819">
        <v>895.46510000000001</v>
      </c>
      <c r="D14819">
        <v>8</v>
      </c>
      <c r="E14819">
        <v>0.1</v>
      </c>
      <c r="F14819">
        <v>448.73989999999998</v>
      </c>
      <c r="G14819">
        <v>23.15</v>
      </c>
      <c r="J14819" s="1">
        <v>19300000</v>
      </c>
      <c r="K14819" s="1">
        <v>20100000</v>
      </c>
      <c r="L14819">
        <v>4</v>
      </c>
      <c r="M14819">
        <v>13188</v>
      </c>
      <c r="N14819" t="s">
        <v>23</v>
      </c>
      <c r="O14819">
        <v>3</v>
      </c>
      <c r="P14819">
        <v>0</v>
      </c>
      <c r="Q14819">
        <v>0</v>
      </c>
      <c r="R14819">
        <v>1</v>
      </c>
      <c r="S14819">
        <v>2</v>
      </c>
      <c r="T14819" t="s">
        <v>2868</v>
      </c>
    </row>
    <row r="14820" spans="1:22">
      <c r="A14820" t="s">
        <v>17961</v>
      </c>
      <c r="B14820">
        <v>27.09</v>
      </c>
      <c r="C14820">
        <v>1278.6302000000001</v>
      </c>
      <c r="D14820">
        <v>12</v>
      </c>
      <c r="E14820">
        <v>3.1</v>
      </c>
      <c r="F14820">
        <v>640.32439999999997</v>
      </c>
      <c r="G14820">
        <v>13.03</v>
      </c>
      <c r="J14820" s="1">
        <v>1150000</v>
      </c>
      <c r="L14820">
        <v>3</v>
      </c>
      <c r="M14820">
        <v>6287</v>
      </c>
      <c r="N14820" t="s">
        <v>1583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 t="s">
        <v>1135</v>
      </c>
    </row>
    <row r="14821" spans="1:22">
      <c r="A14821" t="s">
        <v>17962</v>
      </c>
      <c r="B14821">
        <v>27.08</v>
      </c>
      <c r="C14821">
        <v>2191.0619999999999</v>
      </c>
      <c r="D14821">
        <v>19</v>
      </c>
      <c r="E14821">
        <v>0.3</v>
      </c>
      <c r="F14821">
        <v>731.36149999999998</v>
      </c>
      <c r="G14821">
        <v>39.26</v>
      </c>
      <c r="K14821" s="1">
        <v>21900000</v>
      </c>
      <c r="L14821">
        <v>4</v>
      </c>
      <c r="M14821">
        <v>24766</v>
      </c>
      <c r="N14821" t="s">
        <v>23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 t="s">
        <v>119</v>
      </c>
      <c r="U14821" t="s">
        <v>5322</v>
      </c>
    </row>
    <row r="14822" spans="1:22">
      <c r="A14822" t="s">
        <v>17963</v>
      </c>
      <c r="B14822">
        <v>27.07</v>
      </c>
      <c r="C14822">
        <v>878.44979999999998</v>
      </c>
      <c r="D14822">
        <v>7</v>
      </c>
      <c r="E14822">
        <v>-1.3</v>
      </c>
      <c r="F14822">
        <v>440.23160000000001</v>
      </c>
      <c r="G14822">
        <v>36.43</v>
      </c>
      <c r="J14822" s="1">
        <v>140000</v>
      </c>
      <c r="L14822">
        <v>3</v>
      </c>
      <c r="M14822">
        <v>22717</v>
      </c>
      <c r="N14822" t="s">
        <v>1583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 t="s">
        <v>2020</v>
      </c>
    </row>
    <row r="14823" spans="1:22">
      <c r="A14823" t="s">
        <v>17964</v>
      </c>
      <c r="B14823">
        <v>27.07</v>
      </c>
      <c r="C14823">
        <v>975.46609999999998</v>
      </c>
      <c r="D14823">
        <v>8</v>
      </c>
      <c r="E14823">
        <v>0.1</v>
      </c>
      <c r="F14823">
        <v>488.74040000000002</v>
      </c>
      <c r="G14823">
        <v>22.45</v>
      </c>
      <c r="K14823" s="1">
        <v>2710000</v>
      </c>
      <c r="L14823">
        <v>4</v>
      </c>
      <c r="M14823">
        <v>12667</v>
      </c>
      <c r="N14823" t="s">
        <v>23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 t="s">
        <v>112</v>
      </c>
    </row>
    <row r="14824" spans="1:22">
      <c r="A14824" t="s">
        <v>17965</v>
      </c>
      <c r="B14824">
        <v>27.06</v>
      </c>
      <c r="C14824">
        <v>1281.8271</v>
      </c>
      <c r="D14824">
        <v>12</v>
      </c>
      <c r="E14824">
        <v>2.8</v>
      </c>
      <c r="F14824">
        <v>641.92269999999996</v>
      </c>
      <c r="G14824">
        <v>73.319999999999993</v>
      </c>
      <c r="J14824" s="1">
        <v>144000</v>
      </c>
      <c r="K14824" s="1">
        <v>213000</v>
      </c>
      <c r="L14824">
        <v>3</v>
      </c>
      <c r="M14824">
        <v>50101</v>
      </c>
      <c r="N14824" t="s">
        <v>1583</v>
      </c>
      <c r="O14824">
        <v>2</v>
      </c>
      <c r="P14824">
        <v>0</v>
      </c>
      <c r="Q14824">
        <v>0</v>
      </c>
      <c r="R14824">
        <v>1</v>
      </c>
      <c r="S14824">
        <v>1</v>
      </c>
      <c r="T14824" t="s">
        <v>17966</v>
      </c>
    </row>
    <row r="14825" spans="1:22">
      <c r="A14825" t="s">
        <v>17967</v>
      </c>
      <c r="B14825">
        <v>27.06</v>
      </c>
      <c r="C14825">
        <v>1307.6973</v>
      </c>
      <c r="D14825">
        <v>11</v>
      </c>
      <c r="E14825">
        <v>0.2</v>
      </c>
      <c r="F14825">
        <v>436.90649999999999</v>
      </c>
      <c r="G14825">
        <v>24.46</v>
      </c>
      <c r="K14825" s="1">
        <v>875000</v>
      </c>
      <c r="L14825">
        <v>4</v>
      </c>
      <c r="M14825">
        <v>14158</v>
      </c>
      <c r="N14825" t="s">
        <v>23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 t="s">
        <v>1179</v>
      </c>
    </row>
    <row r="14826" spans="1:22">
      <c r="A14826" t="s">
        <v>17968</v>
      </c>
      <c r="B14826">
        <v>27.05</v>
      </c>
      <c r="C14826">
        <v>1566.7786000000001</v>
      </c>
      <c r="D14826">
        <v>15</v>
      </c>
      <c r="E14826">
        <v>-3.2</v>
      </c>
      <c r="F14826">
        <v>784.39400000000001</v>
      </c>
      <c r="G14826">
        <v>52</v>
      </c>
      <c r="K14826" s="1">
        <v>22000000</v>
      </c>
      <c r="L14826">
        <v>4</v>
      </c>
      <c r="M14826">
        <v>34467</v>
      </c>
      <c r="N14826" t="s">
        <v>23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 t="s">
        <v>2675</v>
      </c>
      <c r="U14826" t="s">
        <v>5322</v>
      </c>
    </row>
    <row r="14827" spans="1:22">
      <c r="A14827" t="s">
        <v>17969</v>
      </c>
      <c r="B14827">
        <v>27.05</v>
      </c>
      <c r="C14827">
        <v>2414.2363</v>
      </c>
      <c r="D14827">
        <v>23</v>
      </c>
      <c r="E14827">
        <v>-12.3</v>
      </c>
      <c r="F14827">
        <v>805.74279999999999</v>
      </c>
      <c r="G14827">
        <v>85.29</v>
      </c>
      <c r="J14827" s="1">
        <v>933000</v>
      </c>
      <c r="L14827">
        <v>3</v>
      </c>
      <c r="M14827">
        <v>58572</v>
      </c>
      <c r="N14827" t="s">
        <v>1583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 t="s">
        <v>24</v>
      </c>
      <c r="U14827" t="s">
        <v>17970</v>
      </c>
      <c r="V14827" t="s">
        <v>17971</v>
      </c>
    </row>
    <row r="14828" spans="1:22">
      <c r="A14828" t="s">
        <v>17972</v>
      </c>
      <c r="B14828">
        <v>27.05</v>
      </c>
      <c r="C14828">
        <v>3373.7024000000001</v>
      </c>
      <c r="D14828">
        <v>35</v>
      </c>
      <c r="E14828">
        <v>-2.2999999999999998</v>
      </c>
      <c r="F14828">
        <v>844.43100000000004</v>
      </c>
      <c r="G14828">
        <v>64.42</v>
      </c>
      <c r="J14828">
        <v>0</v>
      </c>
      <c r="L14828">
        <v>3</v>
      </c>
      <c r="M14828">
        <v>43705</v>
      </c>
      <c r="N14828" t="s">
        <v>1583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 t="s">
        <v>887</v>
      </c>
      <c r="U14828" t="s">
        <v>35</v>
      </c>
      <c r="V14828" t="s">
        <v>17973</v>
      </c>
    </row>
    <row r="14829" spans="1:22">
      <c r="A14829" t="s">
        <v>17974</v>
      </c>
      <c r="B14829">
        <v>27.04</v>
      </c>
      <c r="C14829">
        <v>1002.5281</v>
      </c>
      <c r="D14829">
        <v>8</v>
      </c>
      <c r="E14829">
        <v>-1</v>
      </c>
      <c r="F14829">
        <v>502.27080000000001</v>
      </c>
      <c r="G14829">
        <v>22.99</v>
      </c>
      <c r="K14829" s="1">
        <v>4470000</v>
      </c>
      <c r="L14829">
        <v>4</v>
      </c>
      <c r="M14829">
        <v>13075</v>
      </c>
      <c r="N14829" t="s">
        <v>23</v>
      </c>
      <c r="O14829">
        <v>2</v>
      </c>
      <c r="P14829">
        <v>0</v>
      </c>
      <c r="Q14829">
        <v>0</v>
      </c>
      <c r="R14829">
        <v>0</v>
      </c>
      <c r="S14829">
        <v>2</v>
      </c>
      <c r="T14829" t="s">
        <v>868</v>
      </c>
    </row>
    <row r="14830" spans="1:22">
      <c r="A14830" t="s">
        <v>17975</v>
      </c>
      <c r="B14830">
        <v>27.04</v>
      </c>
      <c r="C14830">
        <v>1117.6165000000001</v>
      </c>
      <c r="D14830">
        <v>9</v>
      </c>
      <c r="E14830">
        <v>2.9</v>
      </c>
      <c r="F14830">
        <v>559.81709999999998</v>
      </c>
      <c r="G14830">
        <v>20.53</v>
      </c>
      <c r="K14830" s="1">
        <v>2500000</v>
      </c>
      <c r="L14830">
        <v>4</v>
      </c>
      <c r="M14830">
        <v>11327</v>
      </c>
      <c r="N14830" t="s">
        <v>23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 t="s">
        <v>688</v>
      </c>
      <c r="U14830" t="s">
        <v>35</v>
      </c>
      <c r="V14830" t="s">
        <v>36</v>
      </c>
    </row>
    <row r="14831" spans="1:22">
      <c r="A14831" t="s">
        <v>17976</v>
      </c>
      <c r="B14831">
        <v>27.03</v>
      </c>
      <c r="C14831">
        <v>2063.9872999999998</v>
      </c>
      <c r="D14831">
        <v>18</v>
      </c>
      <c r="E14831">
        <v>-1.6</v>
      </c>
      <c r="F14831">
        <v>1032.9992999999999</v>
      </c>
      <c r="G14831">
        <v>78.77</v>
      </c>
      <c r="K14831" s="1">
        <v>30900</v>
      </c>
      <c r="L14831">
        <v>4</v>
      </c>
      <c r="M14831">
        <v>53915</v>
      </c>
      <c r="N14831" t="s">
        <v>23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 t="s">
        <v>4278</v>
      </c>
    </row>
    <row r="14832" spans="1:22">
      <c r="A14832" t="s">
        <v>17977</v>
      </c>
      <c r="B14832">
        <v>27.03</v>
      </c>
      <c r="C14832">
        <v>1198.6558</v>
      </c>
      <c r="D14832">
        <v>11</v>
      </c>
      <c r="E14832">
        <v>-1.5</v>
      </c>
      <c r="F14832">
        <v>600.33420000000001</v>
      </c>
      <c r="G14832">
        <v>44.12</v>
      </c>
      <c r="J14832" s="1">
        <v>1470000</v>
      </c>
      <c r="K14832" s="1">
        <v>1190000</v>
      </c>
      <c r="L14832">
        <v>3</v>
      </c>
      <c r="M14832">
        <v>28527</v>
      </c>
      <c r="N14832" t="s">
        <v>1583</v>
      </c>
      <c r="O14832">
        <v>2</v>
      </c>
      <c r="P14832">
        <v>0</v>
      </c>
      <c r="Q14832">
        <v>0</v>
      </c>
      <c r="R14832">
        <v>1</v>
      </c>
      <c r="S14832">
        <v>1</v>
      </c>
      <c r="T14832" t="s">
        <v>24</v>
      </c>
      <c r="U14832" t="s">
        <v>4447</v>
      </c>
      <c r="V14832" t="s">
        <v>17978</v>
      </c>
    </row>
    <row r="14833" spans="1:22">
      <c r="A14833" t="s">
        <v>17979</v>
      </c>
      <c r="B14833">
        <v>27.03</v>
      </c>
      <c r="C14833">
        <v>852.54330000000004</v>
      </c>
      <c r="D14833">
        <v>9</v>
      </c>
      <c r="E14833">
        <v>-0.7</v>
      </c>
      <c r="F14833">
        <v>427.27859999999998</v>
      </c>
      <c r="G14833">
        <v>30.21</v>
      </c>
      <c r="K14833" s="1">
        <v>14600000</v>
      </c>
      <c r="L14833">
        <v>4</v>
      </c>
      <c r="M14833">
        <v>18103</v>
      </c>
      <c r="N14833" t="s">
        <v>23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 t="s">
        <v>24</v>
      </c>
      <c r="U14833" t="s">
        <v>5322</v>
      </c>
    </row>
    <row r="14834" spans="1:22">
      <c r="A14834" t="s">
        <v>17980</v>
      </c>
      <c r="B14834">
        <v>27.02</v>
      </c>
      <c r="C14834">
        <v>1802.9738</v>
      </c>
      <c r="D14834">
        <v>17</v>
      </c>
      <c r="E14834">
        <v>8</v>
      </c>
      <c r="F14834">
        <v>902.50139999999999</v>
      </c>
      <c r="G14834">
        <v>37.64</v>
      </c>
      <c r="K14834" s="1">
        <v>323000</v>
      </c>
      <c r="L14834">
        <v>4</v>
      </c>
      <c r="M14834">
        <v>23542</v>
      </c>
      <c r="N14834" t="s">
        <v>23</v>
      </c>
      <c r="O14834">
        <v>2</v>
      </c>
      <c r="P14834">
        <v>0</v>
      </c>
      <c r="Q14834">
        <v>0</v>
      </c>
      <c r="R14834">
        <v>0</v>
      </c>
      <c r="S14834">
        <v>2</v>
      </c>
      <c r="T14834" t="s">
        <v>165</v>
      </c>
      <c r="U14834" t="s">
        <v>3049</v>
      </c>
      <c r="V14834" t="s">
        <v>17981</v>
      </c>
    </row>
    <row r="14835" spans="1:22">
      <c r="A14835" t="s">
        <v>17982</v>
      </c>
      <c r="B14835">
        <v>27.02</v>
      </c>
      <c r="C14835">
        <v>1736.9195999999999</v>
      </c>
      <c r="D14835">
        <v>15</v>
      </c>
      <c r="E14835">
        <v>10.6</v>
      </c>
      <c r="F14835">
        <v>579.98659999999995</v>
      </c>
      <c r="G14835">
        <v>59.1</v>
      </c>
      <c r="K14835">
        <v>0</v>
      </c>
      <c r="L14835">
        <v>4</v>
      </c>
      <c r="M14835">
        <v>39773</v>
      </c>
      <c r="N14835" t="s">
        <v>23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 t="s">
        <v>976</v>
      </c>
      <c r="U14835" t="s">
        <v>3049</v>
      </c>
      <c r="V14835" t="s">
        <v>17983</v>
      </c>
    </row>
    <row r="14836" spans="1:22">
      <c r="A14836" t="s">
        <v>17984</v>
      </c>
      <c r="B14836">
        <v>27.01</v>
      </c>
      <c r="C14836">
        <v>2254.0349000000001</v>
      </c>
      <c r="D14836">
        <v>21</v>
      </c>
      <c r="E14836">
        <v>-0.6</v>
      </c>
      <c r="F14836">
        <v>752.35180000000003</v>
      </c>
      <c r="G14836">
        <v>27.24</v>
      </c>
      <c r="J14836" s="1">
        <v>347000</v>
      </c>
      <c r="K14836" s="1">
        <v>534000</v>
      </c>
      <c r="L14836">
        <v>4</v>
      </c>
      <c r="M14836">
        <v>16019</v>
      </c>
      <c r="N14836" t="s">
        <v>23</v>
      </c>
      <c r="O14836">
        <v>2</v>
      </c>
      <c r="P14836">
        <v>0</v>
      </c>
      <c r="Q14836">
        <v>0</v>
      </c>
      <c r="R14836">
        <v>1</v>
      </c>
      <c r="S14836">
        <v>1</v>
      </c>
      <c r="T14836" t="s">
        <v>822</v>
      </c>
    </row>
    <row r="14837" spans="1:22">
      <c r="A14837" t="s">
        <v>17985</v>
      </c>
      <c r="B14837">
        <v>27.01</v>
      </c>
      <c r="C14837">
        <v>2785.4353000000001</v>
      </c>
      <c r="D14837">
        <v>27</v>
      </c>
      <c r="E14837">
        <v>4.5</v>
      </c>
      <c r="F14837">
        <v>929.48990000000003</v>
      </c>
      <c r="G14837">
        <v>75.760000000000005</v>
      </c>
      <c r="K14837" s="1">
        <v>685000</v>
      </c>
      <c r="L14837">
        <v>4</v>
      </c>
      <c r="M14837">
        <v>51783</v>
      </c>
      <c r="N14837" t="s">
        <v>23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 t="s">
        <v>24</v>
      </c>
      <c r="U14837" t="s">
        <v>10667</v>
      </c>
      <c r="V14837" t="s">
        <v>86</v>
      </c>
    </row>
    <row r="14838" spans="1:22">
      <c r="A14838" t="s">
        <v>17986</v>
      </c>
      <c r="B14838">
        <v>27.01</v>
      </c>
      <c r="C14838">
        <v>874.50239999999997</v>
      </c>
      <c r="D14838">
        <v>7</v>
      </c>
      <c r="E14838">
        <v>0.7</v>
      </c>
      <c r="F14838">
        <v>438.25880000000001</v>
      </c>
      <c r="G14838">
        <v>17.71</v>
      </c>
      <c r="J14838" s="1">
        <v>37000000</v>
      </c>
      <c r="K14838" s="1">
        <v>38600000</v>
      </c>
      <c r="L14838">
        <v>4</v>
      </c>
      <c r="M14838">
        <v>9505</v>
      </c>
      <c r="N14838" t="s">
        <v>23</v>
      </c>
      <c r="O14838">
        <v>4</v>
      </c>
      <c r="P14838">
        <v>0</v>
      </c>
      <c r="Q14838">
        <v>0</v>
      </c>
      <c r="R14838">
        <v>2</v>
      </c>
      <c r="S14838">
        <v>2</v>
      </c>
      <c r="T14838" t="s">
        <v>1921</v>
      </c>
    </row>
    <row r="14839" spans="1:22">
      <c r="A14839" t="s">
        <v>17987</v>
      </c>
      <c r="B14839">
        <v>27</v>
      </c>
      <c r="C14839">
        <v>3337.6149999999998</v>
      </c>
      <c r="D14839">
        <v>29</v>
      </c>
      <c r="E14839">
        <v>-5.0999999999999996</v>
      </c>
      <c r="F14839">
        <v>835.4067</v>
      </c>
      <c r="G14839">
        <v>70.91</v>
      </c>
      <c r="K14839">
        <v>0</v>
      </c>
      <c r="L14839">
        <v>4</v>
      </c>
      <c r="M14839">
        <v>48390</v>
      </c>
      <c r="N14839" t="s">
        <v>23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 t="s">
        <v>4538</v>
      </c>
      <c r="U14839" t="s">
        <v>10667</v>
      </c>
      <c r="V14839" t="s">
        <v>86</v>
      </c>
    </row>
    <row r="14840" spans="1:22">
      <c r="A14840" t="s">
        <v>17988</v>
      </c>
      <c r="B14840">
        <v>27</v>
      </c>
      <c r="C14840">
        <v>1040.5291</v>
      </c>
      <c r="D14840">
        <v>8</v>
      </c>
      <c r="E14840">
        <v>-0.6</v>
      </c>
      <c r="F14840">
        <v>521.27149999999995</v>
      </c>
      <c r="G14840">
        <v>34.14</v>
      </c>
      <c r="J14840" s="1">
        <v>13500000</v>
      </c>
      <c r="L14840">
        <v>3</v>
      </c>
      <c r="M14840">
        <v>20996</v>
      </c>
      <c r="N14840" t="s">
        <v>1583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 t="s">
        <v>465</v>
      </c>
    </row>
    <row r="14841" spans="1:22">
      <c r="A14841" t="s">
        <v>17989</v>
      </c>
      <c r="B14841">
        <v>26.99</v>
      </c>
      <c r="C14841">
        <v>1786.9611</v>
      </c>
      <c r="D14841">
        <v>17</v>
      </c>
      <c r="E14841">
        <v>-2.2000000000000002</v>
      </c>
      <c r="F14841">
        <v>894.48580000000004</v>
      </c>
      <c r="G14841">
        <v>56.2</v>
      </c>
      <c r="J14841" s="1">
        <v>1410000</v>
      </c>
      <c r="K14841" s="1">
        <v>1370000</v>
      </c>
      <c r="L14841">
        <v>4</v>
      </c>
      <c r="M14841">
        <v>37583</v>
      </c>
      <c r="N14841" t="s">
        <v>23</v>
      </c>
      <c r="O14841">
        <v>2</v>
      </c>
      <c r="P14841">
        <v>0</v>
      </c>
      <c r="Q14841">
        <v>0</v>
      </c>
      <c r="R14841">
        <v>1</v>
      </c>
      <c r="S14841">
        <v>1</v>
      </c>
      <c r="T14841" t="s">
        <v>1747</v>
      </c>
      <c r="U14841" t="s">
        <v>12771</v>
      </c>
      <c r="V14841" t="s">
        <v>2529</v>
      </c>
    </row>
    <row r="14842" spans="1:22">
      <c r="A14842" t="s">
        <v>17990</v>
      </c>
      <c r="B14842">
        <v>26.99</v>
      </c>
      <c r="C14842">
        <v>1258.6921</v>
      </c>
      <c r="D14842">
        <v>10</v>
      </c>
      <c r="E14842">
        <v>-2.2000000000000002</v>
      </c>
      <c r="F14842">
        <v>630.35199999999998</v>
      </c>
      <c r="G14842">
        <v>75.81</v>
      </c>
      <c r="K14842" s="1">
        <v>193000</v>
      </c>
      <c r="L14842">
        <v>4</v>
      </c>
      <c r="M14842">
        <v>51818</v>
      </c>
      <c r="N14842" t="s">
        <v>23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 t="s">
        <v>16082</v>
      </c>
    </row>
    <row r="14843" spans="1:22">
      <c r="A14843" t="s">
        <v>17991</v>
      </c>
      <c r="B14843">
        <v>26.99</v>
      </c>
      <c r="C14843">
        <v>1786.9464</v>
      </c>
      <c r="D14843">
        <v>15</v>
      </c>
      <c r="E14843">
        <v>-1.8</v>
      </c>
      <c r="F14843">
        <v>894.47889999999995</v>
      </c>
      <c r="G14843">
        <v>57.54</v>
      </c>
      <c r="J14843">
        <v>0</v>
      </c>
      <c r="K14843" s="1">
        <v>404000</v>
      </c>
      <c r="L14843">
        <v>4</v>
      </c>
      <c r="M14843">
        <v>38598</v>
      </c>
      <c r="N14843" t="s">
        <v>23</v>
      </c>
      <c r="O14843">
        <v>2</v>
      </c>
      <c r="P14843">
        <v>0</v>
      </c>
      <c r="Q14843">
        <v>0</v>
      </c>
      <c r="R14843">
        <v>1</v>
      </c>
      <c r="S14843">
        <v>1</v>
      </c>
      <c r="T14843" t="s">
        <v>1739</v>
      </c>
    </row>
    <row r="14844" spans="1:22">
      <c r="A14844" t="s">
        <v>17992</v>
      </c>
      <c r="B14844">
        <v>26.98</v>
      </c>
      <c r="C14844">
        <v>2286.2258000000002</v>
      </c>
      <c r="D14844">
        <v>20</v>
      </c>
      <c r="E14844">
        <v>0.4</v>
      </c>
      <c r="F14844">
        <v>763.0829</v>
      </c>
      <c r="G14844">
        <v>73.09</v>
      </c>
      <c r="J14844" s="1">
        <v>772000</v>
      </c>
      <c r="K14844" s="1">
        <v>893000</v>
      </c>
      <c r="L14844">
        <v>4</v>
      </c>
      <c r="M14844">
        <v>49909</v>
      </c>
      <c r="N14844" t="s">
        <v>23</v>
      </c>
      <c r="O14844">
        <v>2</v>
      </c>
      <c r="P14844">
        <v>0</v>
      </c>
      <c r="Q14844">
        <v>0</v>
      </c>
      <c r="R14844">
        <v>1</v>
      </c>
      <c r="S14844">
        <v>1</v>
      </c>
      <c r="T14844" t="s">
        <v>6094</v>
      </c>
    </row>
    <row r="14845" spans="1:22">
      <c r="A14845" t="s">
        <v>17993</v>
      </c>
      <c r="B14845">
        <v>26.98</v>
      </c>
      <c r="C14845">
        <v>843.47019999999998</v>
      </c>
      <c r="D14845">
        <v>7</v>
      </c>
      <c r="E14845">
        <v>-2</v>
      </c>
      <c r="F14845">
        <v>422.74149999999997</v>
      </c>
      <c r="G14845">
        <v>32.71</v>
      </c>
      <c r="K14845" s="1">
        <v>626000</v>
      </c>
      <c r="L14845">
        <v>4</v>
      </c>
      <c r="M14845">
        <v>19969</v>
      </c>
      <c r="N14845" t="s">
        <v>23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 t="s">
        <v>2739</v>
      </c>
    </row>
    <row r="14846" spans="1:22">
      <c r="A14846" t="s">
        <v>17994</v>
      </c>
      <c r="B14846">
        <v>26.98</v>
      </c>
      <c r="C14846">
        <v>2221.04</v>
      </c>
      <c r="D14846">
        <v>20</v>
      </c>
      <c r="E14846">
        <v>8.1999999999999993</v>
      </c>
      <c r="F14846">
        <v>1111.5364</v>
      </c>
      <c r="G14846">
        <v>64.400000000000006</v>
      </c>
      <c r="K14846" s="1">
        <v>256000</v>
      </c>
      <c r="L14846">
        <v>4</v>
      </c>
      <c r="M14846">
        <v>43660</v>
      </c>
      <c r="N14846" t="s">
        <v>23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 t="s">
        <v>4621</v>
      </c>
      <c r="U14846" t="s">
        <v>5322</v>
      </c>
    </row>
    <row r="14847" spans="1:22">
      <c r="A14847" t="s">
        <v>17995</v>
      </c>
      <c r="B14847">
        <v>26.97</v>
      </c>
      <c r="C14847">
        <v>977.59090000000003</v>
      </c>
      <c r="D14847">
        <v>9</v>
      </c>
      <c r="E14847">
        <v>-0.6</v>
      </c>
      <c r="F14847">
        <v>489.80250000000001</v>
      </c>
      <c r="G14847">
        <v>52.5</v>
      </c>
      <c r="J14847" s="1">
        <v>579000</v>
      </c>
      <c r="L14847">
        <v>3</v>
      </c>
      <c r="M14847">
        <v>34881</v>
      </c>
      <c r="N14847" t="s">
        <v>1583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 t="s">
        <v>2206</v>
      </c>
    </row>
    <row r="14848" spans="1:22">
      <c r="A14848" t="s">
        <v>17996</v>
      </c>
      <c r="B14848">
        <v>26.97</v>
      </c>
      <c r="C14848">
        <v>2556.3195999999998</v>
      </c>
      <c r="D14848">
        <v>25</v>
      </c>
      <c r="E14848">
        <v>-6.6</v>
      </c>
      <c r="F14848">
        <v>853.10820000000001</v>
      </c>
      <c r="G14848">
        <v>47.83</v>
      </c>
      <c r="J14848">
        <v>0</v>
      </c>
      <c r="L14848">
        <v>3</v>
      </c>
      <c r="M14848">
        <v>31367</v>
      </c>
      <c r="N14848" t="s">
        <v>1583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 t="s">
        <v>669</v>
      </c>
      <c r="U14848" t="s">
        <v>5322</v>
      </c>
    </row>
    <row r="14849" spans="1:22">
      <c r="A14849" t="s">
        <v>17997</v>
      </c>
      <c r="B14849">
        <v>26.97</v>
      </c>
      <c r="C14849">
        <v>1110.5669</v>
      </c>
      <c r="D14849">
        <v>10</v>
      </c>
      <c r="E14849">
        <v>1.2</v>
      </c>
      <c r="F14849">
        <v>556.29139999999995</v>
      </c>
      <c r="G14849">
        <v>35.86</v>
      </c>
      <c r="J14849" s="1">
        <v>1260000</v>
      </c>
      <c r="K14849" s="1">
        <v>1210000</v>
      </c>
      <c r="L14849">
        <v>3</v>
      </c>
      <c r="M14849">
        <v>22299</v>
      </c>
      <c r="N14849" t="s">
        <v>1583</v>
      </c>
      <c r="O14849">
        <v>2</v>
      </c>
      <c r="P14849">
        <v>0</v>
      </c>
      <c r="Q14849">
        <v>0</v>
      </c>
      <c r="R14849">
        <v>1</v>
      </c>
      <c r="S14849">
        <v>1</v>
      </c>
      <c r="T14849" t="s">
        <v>6247</v>
      </c>
    </row>
    <row r="14850" spans="1:22">
      <c r="A14850" t="s">
        <v>17998</v>
      </c>
      <c r="B14850">
        <v>26.97</v>
      </c>
      <c r="C14850">
        <v>2296.2213999999999</v>
      </c>
      <c r="D14850">
        <v>19</v>
      </c>
      <c r="E14850">
        <v>2.6</v>
      </c>
      <c r="F14850">
        <v>766.41639999999995</v>
      </c>
      <c r="G14850">
        <v>77.59</v>
      </c>
      <c r="J14850" s="1">
        <v>217000</v>
      </c>
      <c r="K14850" s="1">
        <v>140000</v>
      </c>
      <c r="L14850">
        <v>3</v>
      </c>
      <c r="M14850">
        <v>53118</v>
      </c>
      <c r="N14850" t="s">
        <v>1583</v>
      </c>
      <c r="O14850">
        <v>3</v>
      </c>
      <c r="P14850">
        <v>0</v>
      </c>
      <c r="Q14850">
        <v>0</v>
      </c>
      <c r="R14850">
        <v>2</v>
      </c>
      <c r="S14850">
        <v>1</v>
      </c>
      <c r="T14850" t="s">
        <v>4278</v>
      </c>
    </row>
    <row r="14851" spans="1:22">
      <c r="A14851" t="s">
        <v>17999</v>
      </c>
      <c r="B14851">
        <v>26.96</v>
      </c>
      <c r="C14851">
        <v>814.45889999999997</v>
      </c>
      <c r="D14851">
        <v>7</v>
      </c>
      <c r="E14851">
        <v>-1</v>
      </c>
      <c r="F14851">
        <v>408.23630000000003</v>
      </c>
      <c r="G14851">
        <v>31.21</v>
      </c>
      <c r="K14851" s="1">
        <v>426000</v>
      </c>
      <c r="L14851">
        <v>4</v>
      </c>
      <c r="M14851">
        <v>18837</v>
      </c>
      <c r="N14851" t="s">
        <v>23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 t="s">
        <v>1546</v>
      </c>
      <c r="U14851" t="s">
        <v>6640</v>
      </c>
      <c r="V14851" t="s">
        <v>6641</v>
      </c>
    </row>
    <row r="14852" spans="1:22">
      <c r="A14852" t="s">
        <v>18000</v>
      </c>
      <c r="B14852">
        <v>26.96</v>
      </c>
      <c r="C14852">
        <v>1065.5858000000001</v>
      </c>
      <c r="D14852">
        <v>9</v>
      </c>
      <c r="E14852">
        <v>1</v>
      </c>
      <c r="F14852">
        <v>533.80070000000001</v>
      </c>
      <c r="G14852">
        <v>37.979999999999997</v>
      </c>
      <c r="J14852" s="1">
        <v>2500000</v>
      </c>
      <c r="K14852" s="1">
        <v>2750000</v>
      </c>
      <c r="L14852">
        <v>3</v>
      </c>
      <c r="M14852">
        <v>23850</v>
      </c>
      <c r="N14852" t="s">
        <v>1583</v>
      </c>
      <c r="O14852">
        <v>2</v>
      </c>
      <c r="P14852">
        <v>0</v>
      </c>
      <c r="Q14852">
        <v>0</v>
      </c>
      <c r="R14852">
        <v>1</v>
      </c>
      <c r="S14852">
        <v>1</v>
      </c>
      <c r="T14852" t="s">
        <v>2483</v>
      </c>
    </row>
    <row r="14853" spans="1:22">
      <c r="A14853" t="s">
        <v>18001</v>
      </c>
      <c r="B14853">
        <v>26.96</v>
      </c>
      <c r="C14853">
        <v>2091.1477</v>
      </c>
      <c r="D14853">
        <v>18</v>
      </c>
      <c r="E14853">
        <v>5.7</v>
      </c>
      <c r="F14853">
        <v>1046.587</v>
      </c>
      <c r="G14853">
        <v>92.18</v>
      </c>
      <c r="J14853" s="1">
        <v>172000</v>
      </c>
      <c r="L14853">
        <v>3</v>
      </c>
      <c r="M14853">
        <v>63137</v>
      </c>
      <c r="N14853" t="s">
        <v>1583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 t="s">
        <v>1088</v>
      </c>
      <c r="U14853" t="s">
        <v>35</v>
      </c>
      <c r="V14853" t="s">
        <v>196</v>
      </c>
    </row>
    <row r="14854" spans="1:22">
      <c r="A14854" t="s">
        <v>18002</v>
      </c>
      <c r="B14854">
        <v>26.96</v>
      </c>
      <c r="C14854">
        <v>1581.7899</v>
      </c>
      <c r="D14854">
        <v>13</v>
      </c>
      <c r="E14854">
        <v>-1.9</v>
      </c>
      <c r="F14854">
        <v>791.9008</v>
      </c>
      <c r="G14854">
        <v>40.630000000000003</v>
      </c>
      <c r="K14854" s="1">
        <v>99000</v>
      </c>
      <c r="L14854">
        <v>4</v>
      </c>
      <c r="M14854">
        <v>25839</v>
      </c>
      <c r="N14854" t="s">
        <v>23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 t="s">
        <v>6389</v>
      </c>
    </row>
    <row r="14855" spans="1:22">
      <c r="A14855" t="s">
        <v>18003</v>
      </c>
      <c r="B14855">
        <v>26.96</v>
      </c>
      <c r="C14855">
        <v>1027.5450000000001</v>
      </c>
      <c r="D14855">
        <v>9</v>
      </c>
      <c r="E14855">
        <v>1.3</v>
      </c>
      <c r="F14855">
        <v>514.78049999999996</v>
      </c>
      <c r="G14855">
        <v>35.659999999999997</v>
      </c>
      <c r="J14855" s="1">
        <v>1070000</v>
      </c>
      <c r="K14855" s="1">
        <v>1040000</v>
      </c>
      <c r="L14855">
        <v>4</v>
      </c>
      <c r="M14855">
        <v>22081</v>
      </c>
      <c r="N14855" t="s">
        <v>23</v>
      </c>
      <c r="O14855">
        <v>2</v>
      </c>
      <c r="P14855">
        <v>0</v>
      </c>
      <c r="Q14855">
        <v>0</v>
      </c>
      <c r="R14855">
        <v>1</v>
      </c>
      <c r="S14855">
        <v>1</v>
      </c>
      <c r="T14855" t="s">
        <v>834</v>
      </c>
    </row>
    <row r="14856" spans="1:22">
      <c r="A14856" t="s">
        <v>18004</v>
      </c>
      <c r="B14856">
        <v>26.96</v>
      </c>
      <c r="C14856">
        <v>962.49329999999998</v>
      </c>
      <c r="D14856">
        <v>9</v>
      </c>
      <c r="E14856">
        <v>3.3</v>
      </c>
      <c r="F14856">
        <v>482.25549999999998</v>
      </c>
      <c r="G14856">
        <v>25.79</v>
      </c>
      <c r="J14856" s="1">
        <v>869000</v>
      </c>
      <c r="L14856">
        <v>3</v>
      </c>
      <c r="M14856">
        <v>15058</v>
      </c>
      <c r="N14856" t="s">
        <v>1583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 t="s">
        <v>8414</v>
      </c>
    </row>
    <row r="14857" spans="1:22">
      <c r="A14857" t="s">
        <v>18005</v>
      </c>
      <c r="B14857">
        <v>26.96</v>
      </c>
      <c r="C14857">
        <v>1305.6451</v>
      </c>
      <c r="D14857">
        <v>12</v>
      </c>
      <c r="E14857">
        <v>0.3</v>
      </c>
      <c r="F14857">
        <v>653.83000000000004</v>
      </c>
      <c r="G14857">
        <v>73.67</v>
      </c>
      <c r="J14857" s="1">
        <v>251000</v>
      </c>
      <c r="L14857">
        <v>3</v>
      </c>
      <c r="M14857">
        <v>50351</v>
      </c>
      <c r="N14857" t="s">
        <v>1583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 t="s">
        <v>1565</v>
      </c>
      <c r="U14857" t="s">
        <v>4447</v>
      </c>
      <c r="V14857" t="s">
        <v>18006</v>
      </c>
    </row>
    <row r="14858" spans="1:22">
      <c r="A14858" t="s">
        <v>18007</v>
      </c>
      <c r="B14858">
        <v>26.94</v>
      </c>
      <c r="C14858">
        <v>1307.6696999999999</v>
      </c>
      <c r="D14858">
        <v>12</v>
      </c>
      <c r="E14858">
        <v>-2.1</v>
      </c>
      <c r="F14858">
        <v>436.89620000000002</v>
      </c>
      <c r="G14858">
        <v>51.68</v>
      </c>
      <c r="I14858">
        <v>0</v>
      </c>
      <c r="L14858">
        <v>2</v>
      </c>
      <c r="M14858">
        <v>22436</v>
      </c>
      <c r="N14858" t="s">
        <v>2898</v>
      </c>
      <c r="O14858">
        <v>1</v>
      </c>
      <c r="P14858">
        <v>0</v>
      </c>
      <c r="Q14858">
        <v>1</v>
      </c>
      <c r="R14858">
        <v>0</v>
      </c>
      <c r="S14858">
        <v>0</v>
      </c>
      <c r="T14858" t="s">
        <v>59</v>
      </c>
      <c r="U14858" t="s">
        <v>2715</v>
      </c>
      <c r="V14858" t="s">
        <v>18008</v>
      </c>
    </row>
    <row r="14859" spans="1:22">
      <c r="A14859" t="s">
        <v>18009</v>
      </c>
      <c r="B14859">
        <v>26.94</v>
      </c>
      <c r="C14859">
        <v>1116.6655000000001</v>
      </c>
      <c r="D14859">
        <v>11</v>
      </c>
      <c r="E14859">
        <v>0.4</v>
      </c>
      <c r="F14859">
        <v>559.34029999999996</v>
      </c>
      <c r="G14859">
        <v>69.7</v>
      </c>
      <c r="J14859" s="1">
        <v>176000</v>
      </c>
      <c r="K14859">
        <v>0</v>
      </c>
      <c r="L14859">
        <v>3</v>
      </c>
      <c r="M14859">
        <v>47548</v>
      </c>
      <c r="N14859" t="s">
        <v>1583</v>
      </c>
      <c r="O14859">
        <v>2</v>
      </c>
      <c r="P14859">
        <v>0</v>
      </c>
      <c r="Q14859">
        <v>0</v>
      </c>
      <c r="R14859">
        <v>1</v>
      </c>
      <c r="S14859">
        <v>1</v>
      </c>
      <c r="T14859" t="s">
        <v>18010</v>
      </c>
    </row>
    <row r="14860" spans="1:22">
      <c r="A14860" t="s">
        <v>18011</v>
      </c>
      <c r="B14860">
        <v>26.94</v>
      </c>
      <c r="C14860">
        <v>2744.3512999999998</v>
      </c>
      <c r="D14860">
        <v>25</v>
      </c>
      <c r="E14860">
        <v>1.8</v>
      </c>
      <c r="F14860">
        <v>915.79269999999997</v>
      </c>
      <c r="G14860">
        <v>49.15</v>
      </c>
      <c r="J14860" s="1">
        <v>11800000</v>
      </c>
      <c r="L14860">
        <v>3</v>
      </c>
      <c r="M14860">
        <v>32369</v>
      </c>
      <c r="N14860" t="s">
        <v>1583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 t="s">
        <v>667</v>
      </c>
      <c r="U14860" t="s">
        <v>18012</v>
      </c>
      <c r="V14860" t="s">
        <v>18013</v>
      </c>
    </row>
    <row r="14861" spans="1:22">
      <c r="A14861" t="s">
        <v>18014</v>
      </c>
      <c r="B14861">
        <v>26.93</v>
      </c>
      <c r="C14861">
        <v>1726.9353000000001</v>
      </c>
      <c r="D14861">
        <v>16</v>
      </c>
      <c r="E14861">
        <v>0.7</v>
      </c>
      <c r="F14861">
        <v>864.47550000000001</v>
      </c>
      <c r="G14861">
        <v>88.73</v>
      </c>
      <c r="J14861" s="1">
        <v>191000</v>
      </c>
      <c r="K14861" s="1">
        <v>352000</v>
      </c>
      <c r="L14861">
        <v>3</v>
      </c>
      <c r="M14861">
        <v>60917</v>
      </c>
      <c r="N14861" t="s">
        <v>1583</v>
      </c>
      <c r="O14861">
        <v>2</v>
      </c>
      <c r="P14861">
        <v>0</v>
      </c>
      <c r="Q14861">
        <v>0</v>
      </c>
      <c r="R14861">
        <v>1</v>
      </c>
      <c r="S14861">
        <v>1</v>
      </c>
      <c r="T14861" t="s">
        <v>56</v>
      </c>
      <c r="U14861" t="s">
        <v>4447</v>
      </c>
      <c r="V14861" t="s">
        <v>18015</v>
      </c>
    </row>
    <row r="14862" spans="1:22">
      <c r="A14862" t="s">
        <v>18016</v>
      </c>
      <c r="B14862">
        <v>26.93</v>
      </c>
      <c r="C14862">
        <v>2276.1284000000001</v>
      </c>
      <c r="D14862">
        <v>21</v>
      </c>
      <c r="E14862">
        <v>-2.6</v>
      </c>
      <c r="F14862">
        <v>759.71479999999997</v>
      </c>
      <c r="G14862">
        <v>80.37</v>
      </c>
      <c r="J14862" s="1">
        <v>1120000</v>
      </c>
      <c r="K14862" s="1">
        <v>1170000</v>
      </c>
      <c r="L14862">
        <v>3</v>
      </c>
      <c r="M14862">
        <v>55068</v>
      </c>
      <c r="N14862" t="s">
        <v>1583</v>
      </c>
      <c r="O14862">
        <v>2</v>
      </c>
      <c r="P14862">
        <v>0</v>
      </c>
      <c r="Q14862">
        <v>0</v>
      </c>
      <c r="R14862">
        <v>1</v>
      </c>
      <c r="S14862">
        <v>1</v>
      </c>
      <c r="T14862" t="s">
        <v>326</v>
      </c>
    </row>
    <row r="14863" spans="1:22">
      <c r="A14863" t="s">
        <v>18017</v>
      </c>
      <c r="B14863">
        <v>26.93</v>
      </c>
      <c r="C14863">
        <v>2407.1060000000002</v>
      </c>
      <c r="D14863">
        <v>24</v>
      </c>
      <c r="E14863">
        <v>14.7</v>
      </c>
      <c r="F14863">
        <v>1204.578</v>
      </c>
      <c r="G14863">
        <v>59.76</v>
      </c>
      <c r="J14863" s="1">
        <v>17700000</v>
      </c>
      <c r="L14863">
        <v>3</v>
      </c>
      <c r="M14863">
        <v>40300</v>
      </c>
      <c r="N14863" t="s">
        <v>1583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 t="s">
        <v>30</v>
      </c>
      <c r="U14863" t="s">
        <v>4920</v>
      </c>
      <c r="V14863" t="s">
        <v>18018</v>
      </c>
    </row>
    <row r="14864" spans="1:22">
      <c r="A14864" t="s">
        <v>18019</v>
      </c>
      <c r="B14864">
        <v>26.92</v>
      </c>
      <c r="C14864">
        <v>2119.2139000000002</v>
      </c>
      <c r="D14864">
        <v>19</v>
      </c>
      <c r="E14864">
        <v>10.4</v>
      </c>
      <c r="F14864">
        <v>707.41930000000002</v>
      </c>
      <c r="G14864">
        <v>41.95</v>
      </c>
      <c r="J14864" s="1">
        <v>185000</v>
      </c>
      <c r="L14864">
        <v>3</v>
      </c>
      <c r="M14864">
        <v>26954</v>
      </c>
      <c r="N14864" t="s">
        <v>1583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 t="s">
        <v>1102</v>
      </c>
      <c r="U14864" t="s">
        <v>3049</v>
      </c>
      <c r="V14864" t="s">
        <v>18020</v>
      </c>
    </row>
    <row r="14865" spans="1:22">
      <c r="A14865" t="s">
        <v>18021</v>
      </c>
      <c r="B14865">
        <v>26.91</v>
      </c>
      <c r="C14865">
        <v>2791.3375999999998</v>
      </c>
      <c r="D14865">
        <v>27</v>
      </c>
      <c r="E14865">
        <v>9.1999999999999993</v>
      </c>
      <c r="F14865">
        <v>931.46169999999995</v>
      </c>
      <c r="G14865">
        <v>54.03</v>
      </c>
      <c r="J14865" s="1">
        <v>2340000</v>
      </c>
      <c r="L14865">
        <v>3</v>
      </c>
      <c r="M14865">
        <v>36008</v>
      </c>
      <c r="N14865" t="s">
        <v>1583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 t="s">
        <v>237</v>
      </c>
      <c r="U14865" t="s">
        <v>13268</v>
      </c>
      <c r="V14865" t="s">
        <v>18022</v>
      </c>
    </row>
    <row r="14866" spans="1:22">
      <c r="A14866" t="s">
        <v>18023</v>
      </c>
      <c r="B14866">
        <v>26.91</v>
      </c>
      <c r="C14866">
        <v>1117.6383000000001</v>
      </c>
      <c r="D14866">
        <v>9</v>
      </c>
      <c r="E14866">
        <v>0.5</v>
      </c>
      <c r="F14866">
        <v>559.82669999999996</v>
      </c>
      <c r="G14866">
        <v>53.84</v>
      </c>
      <c r="J14866" s="1">
        <v>915000</v>
      </c>
      <c r="K14866" s="1">
        <v>2240000</v>
      </c>
      <c r="L14866">
        <v>3</v>
      </c>
      <c r="M14866">
        <v>35862</v>
      </c>
      <c r="N14866" t="s">
        <v>1583</v>
      </c>
      <c r="O14866">
        <v>4</v>
      </c>
      <c r="P14866">
        <v>0</v>
      </c>
      <c r="Q14866">
        <v>0</v>
      </c>
      <c r="R14866">
        <v>2</v>
      </c>
      <c r="S14866">
        <v>2</v>
      </c>
      <c r="T14866" t="s">
        <v>24</v>
      </c>
      <c r="U14866" t="s">
        <v>4447</v>
      </c>
      <c r="V14866" t="s">
        <v>18024</v>
      </c>
    </row>
    <row r="14867" spans="1:22">
      <c r="A14867" t="s">
        <v>18025</v>
      </c>
      <c r="B14867">
        <v>26.91</v>
      </c>
      <c r="C14867">
        <v>2952.2887999999998</v>
      </c>
      <c r="D14867">
        <v>28</v>
      </c>
      <c r="E14867">
        <v>-1.5</v>
      </c>
      <c r="F14867">
        <v>739.07839999999999</v>
      </c>
      <c r="G14867">
        <v>43.97</v>
      </c>
      <c r="K14867" s="1">
        <v>1400000</v>
      </c>
      <c r="L14867">
        <v>4</v>
      </c>
      <c r="M14867">
        <v>28343</v>
      </c>
      <c r="N14867" t="s">
        <v>23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 t="s">
        <v>24</v>
      </c>
      <c r="U14867" t="s">
        <v>18026</v>
      </c>
      <c r="V14867" t="s">
        <v>18027</v>
      </c>
    </row>
    <row r="14868" spans="1:22">
      <c r="A14868" t="s">
        <v>18028</v>
      </c>
      <c r="B14868">
        <v>26.9</v>
      </c>
      <c r="C14868">
        <v>1442.7517</v>
      </c>
      <c r="D14868">
        <v>14</v>
      </c>
      <c r="E14868">
        <v>-1.2</v>
      </c>
      <c r="F14868">
        <v>722.38229999999999</v>
      </c>
      <c r="G14868">
        <v>23.55</v>
      </c>
      <c r="J14868" s="1">
        <v>532000</v>
      </c>
      <c r="K14868" s="1">
        <v>463000</v>
      </c>
      <c r="L14868">
        <v>3</v>
      </c>
      <c r="M14868">
        <v>13505</v>
      </c>
      <c r="N14868" t="s">
        <v>1583</v>
      </c>
      <c r="O14868">
        <v>2</v>
      </c>
      <c r="P14868">
        <v>0</v>
      </c>
      <c r="Q14868">
        <v>0</v>
      </c>
      <c r="R14868">
        <v>1</v>
      </c>
      <c r="S14868">
        <v>1</v>
      </c>
      <c r="T14868" t="s">
        <v>4597</v>
      </c>
    </row>
    <row r="14869" spans="1:22">
      <c r="A14869" t="s">
        <v>18029</v>
      </c>
      <c r="B14869">
        <v>26.9</v>
      </c>
      <c r="C14869">
        <v>1322.6691000000001</v>
      </c>
      <c r="D14869">
        <v>11</v>
      </c>
      <c r="E14869">
        <v>-1.6</v>
      </c>
      <c r="F14869">
        <v>441.89620000000002</v>
      </c>
      <c r="G14869">
        <v>18.43</v>
      </c>
      <c r="K14869" s="1">
        <v>147000</v>
      </c>
      <c r="L14869">
        <v>4</v>
      </c>
      <c r="M14869">
        <v>9965</v>
      </c>
      <c r="N14869" t="s">
        <v>23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 t="s">
        <v>18030</v>
      </c>
    </row>
    <row r="14870" spans="1:22">
      <c r="A14870" t="s">
        <v>18031</v>
      </c>
      <c r="B14870">
        <v>26.89</v>
      </c>
      <c r="C14870">
        <v>1536.7242000000001</v>
      </c>
      <c r="D14870">
        <v>14</v>
      </c>
      <c r="E14870">
        <v>4.2</v>
      </c>
      <c r="F14870">
        <v>769.37260000000003</v>
      </c>
      <c r="G14870">
        <v>40.08</v>
      </c>
      <c r="J14870" s="1">
        <v>517000</v>
      </c>
      <c r="L14870">
        <v>3</v>
      </c>
      <c r="M14870">
        <v>25471</v>
      </c>
      <c r="N14870" t="s">
        <v>1583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 t="s">
        <v>391</v>
      </c>
      <c r="U14870" t="s">
        <v>12771</v>
      </c>
      <c r="V14870" t="s">
        <v>945</v>
      </c>
    </row>
    <row r="14871" spans="1:22">
      <c r="A14871" t="s">
        <v>18032</v>
      </c>
      <c r="B14871">
        <v>26.89</v>
      </c>
      <c r="C14871">
        <v>1100.5349000000001</v>
      </c>
      <c r="D14871">
        <v>10</v>
      </c>
      <c r="E14871">
        <v>5.6</v>
      </c>
      <c r="F14871">
        <v>551.27779999999996</v>
      </c>
      <c r="G14871">
        <v>22.73</v>
      </c>
      <c r="J14871" s="1">
        <v>6580000</v>
      </c>
      <c r="K14871" s="1">
        <v>6760000</v>
      </c>
      <c r="L14871">
        <v>4</v>
      </c>
      <c r="M14871">
        <v>12880</v>
      </c>
      <c r="N14871" t="s">
        <v>23</v>
      </c>
      <c r="O14871">
        <v>2</v>
      </c>
      <c r="P14871">
        <v>0</v>
      </c>
      <c r="Q14871">
        <v>0</v>
      </c>
      <c r="R14871">
        <v>1</v>
      </c>
      <c r="S14871">
        <v>1</v>
      </c>
      <c r="T14871" t="s">
        <v>1179</v>
      </c>
      <c r="U14871" t="s">
        <v>4447</v>
      </c>
      <c r="V14871" t="s">
        <v>18033</v>
      </c>
    </row>
    <row r="14872" spans="1:22">
      <c r="A14872" t="s">
        <v>18034</v>
      </c>
      <c r="B14872">
        <v>26.88</v>
      </c>
      <c r="C14872">
        <v>915.48140000000001</v>
      </c>
      <c r="D14872">
        <v>7</v>
      </c>
      <c r="E14872">
        <v>-2.4</v>
      </c>
      <c r="F14872">
        <v>458.74689999999998</v>
      </c>
      <c r="G14872">
        <v>15.86</v>
      </c>
      <c r="J14872" s="1">
        <v>2160000</v>
      </c>
      <c r="L14872">
        <v>3</v>
      </c>
      <c r="M14872">
        <v>8287</v>
      </c>
      <c r="N14872" t="s">
        <v>1583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 t="s">
        <v>4364</v>
      </c>
    </row>
    <row r="14873" spans="1:22">
      <c r="A14873" t="s">
        <v>18035</v>
      </c>
      <c r="B14873">
        <v>26.87</v>
      </c>
      <c r="C14873">
        <v>1843.9467999999999</v>
      </c>
      <c r="D14873">
        <v>16</v>
      </c>
      <c r="E14873">
        <v>-0.6</v>
      </c>
      <c r="F14873">
        <v>461.99369999999999</v>
      </c>
      <c r="G14873">
        <v>46.69</v>
      </c>
      <c r="J14873">
        <v>0</v>
      </c>
      <c r="L14873">
        <v>3</v>
      </c>
      <c r="M14873">
        <v>30482</v>
      </c>
      <c r="N14873" t="s">
        <v>1583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 t="s">
        <v>373</v>
      </c>
      <c r="U14873" t="s">
        <v>3302</v>
      </c>
      <c r="V14873" t="s">
        <v>8507</v>
      </c>
    </row>
    <row r="14874" spans="1:22">
      <c r="A14874" t="s">
        <v>18036</v>
      </c>
      <c r="B14874">
        <v>26.87</v>
      </c>
      <c r="C14874">
        <v>955.60659999999996</v>
      </c>
      <c r="D14874">
        <v>8</v>
      </c>
      <c r="E14874">
        <v>0.1</v>
      </c>
      <c r="F14874">
        <v>478.81060000000002</v>
      </c>
      <c r="G14874">
        <v>35.86</v>
      </c>
      <c r="J14874" s="1">
        <v>223000</v>
      </c>
      <c r="L14874">
        <v>3</v>
      </c>
      <c r="M14874">
        <v>22293</v>
      </c>
      <c r="N14874" t="s">
        <v>1583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 t="s">
        <v>9940</v>
      </c>
    </row>
    <row r="14875" spans="1:22">
      <c r="A14875" t="s">
        <v>18037</v>
      </c>
      <c r="B14875">
        <v>26.87</v>
      </c>
      <c r="C14875">
        <v>1746.8927000000001</v>
      </c>
      <c r="D14875">
        <v>15</v>
      </c>
      <c r="E14875">
        <v>-11</v>
      </c>
      <c r="F14875">
        <v>874.44399999999996</v>
      </c>
      <c r="G14875">
        <v>70.95</v>
      </c>
      <c r="J14875" s="1">
        <v>8480000</v>
      </c>
      <c r="L14875">
        <v>3</v>
      </c>
      <c r="M14875">
        <v>48451</v>
      </c>
      <c r="N14875" t="s">
        <v>1583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 t="s">
        <v>24</v>
      </c>
      <c r="U14875" t="s">
        <v>5322</v>
      </c>
    </row>
    <row r="14876" spans="1:22">
      <c r="A14876" t="s">
        <v>18038</v>
      </c>
      <c r="B14876">
        <v>26.87</v>
      </c>
      <c r="C14876">
        <v>2276.0637000000002</v>
      </c>
      <c r="D14876">
        <v>20</v>
      </c>
      <c r="E14876">
        <v>2.1</v>
      </c>
      <c r="F14876">
        <v>1139.0415</v>
      </c>
      <c r="G14876">
        <v>85.55</v>
      </c>
      <c r="J14876" s="1">
        <v>393000</v>
      </c>
      <c r="K14876" s="1">
        <v>124000</v>
      </c>
      <c r="L14876">
        <v>4</v>
      </c>
      <c r="M14876">
        <v>58644</v>
      </c>
      <c r="N14876" t="s">
        <v>23</v>
      </c>
      <c r="O14876">
        <v>2</v>
      </c>
      <c r="P14876">
        <v>0</v>
      </c>
      <c r="Q14876">
        <v>0</v>
      </c>
      <c r="R14876">
        <v>1</v>
      </c>
      <c r="S14876">
        <v>1</v>
      </c>
      <c r="T14876" t="s">
        <v>530</v>
      </c>
    </row>
    <row r="14877" spans="1:22">
      <c r="A14877" t="s">
        <v>18039</v>
      </c>
      <c r="B14877">
        <v>26.86</v>
      </c>
      <c r="C14877">
        <v>2161.0075999999999</v>
      </c>
      <c r="D14877">
        <v>18</v>
      </c>
      <c r="E14877">
        <v>7.4</v>
      </c>
      <c r="F14877">
        <v>1081.519</v>
      </c>
      <c r="G14877">
        <v>46.51</v>
      </c>
      <c r="J14877">
        <v>0</v>
      </c>
      <c r="L14877">
        <v>3</v>
      </c>
      <c r="M14877">
        <v>30346</v>
      </c>
      <c r="N14877" t="s">
        <v>1583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 t="s">
        <v>950</v>
      </c>
      <c r="U14877" t="s">
        <v>5322</v>
      </c>
    </row>
    <row r="14878" spans="1:22">
      <c r="A14878" t="s">
        <v>18040</v>
      </c>
      <c r="B14878">
        <v>26.86</v>
      </c>
      <c r="C14878">
        <v>1912.0128</v>
      </c>
      <c r="D14878">
        <v>17</v>
      </c>
      <c r="E14878">
        <v>-7.7</v>
      </c>
      <c r="F14878">
        <v>638.34</v>
      </c>
      <c r="G14878">
        <v>76.37</v>
      </c>
      <c r="J14878" s="1">
        <v>103000</v>
      </c>
      <c r="K14878" s="1">
        <v>127000</v>
      </c>
      <c r="L14878">
        <v>4</v>
      </c>
      <c r="M14878">
        <v>52222</v>
      </c>
      <c r="N14878" t="s">
        <v>23</v>
      </c>
      <c r="O14878">
        <v>2</v>
      </c>
      <c r="P14878">
        <v>0</v>
      </c>
      <c r="Q14878">
        <v>0</v>
      </c>
      <c r="R14878">
        <v>1</v>
      </c>
      <c r="S14878">
        <v>1</v>
      </c>
      <c r="T14878" t="s">
        <v>1411</v>
      </c>
      <c r="U14878" t="s">
        <v>3302</v>
      </c>
      <c r="V14878" t="s">
        <v>18041</v>
      </c>
    </row>
    <row r="14879" spans="1:22">
      <c r="A14879" t="s">
        <v>18042</v>
      </c>
      <c r="B14879">
        <v>26.85</v>
      </c>
      <c r="C14879">
        <v>1316.4873</v>
      </c>
      <c r="D14879">
        <v>11</v>
      </c>
      <c r="E14879">
        <v>-1.3</v>
      </c>
      <c r="F14879">
        <v>659.25009999999997</v>
      </c>
      <c r="G14879">
        <v>38.85</v>
      </c>
      <c r="K14879" s="1">
        <v>312000</v>
      </c>
      <c r="L14879">
        <v>4</v>
      </c>
      <c r="M14879">
        <v>24445</v>
      </c>
      <c r="N14879" t="s">
        <v>23</v>
      </c>
      <c r="O14879">
        <v>2</v>
      </c>
      <c r="P14879">
        <v>0</v>
      </c>
      <c r="Q14879">
        <v>0</v>
      </c>
      <c r="R14879">
        <v>0</v>
      </c>
      <c r="S14879">
        <v>2</v>
      </c>
      <c r="T14879" t="s">
        <v>322</v>
      </c>
      <c r="U14879" t="s">
        <v>1887</v>
      </c>
      <c r="V14879" t="s">
        <v>18043</v>
      </c>
    </row>
    <row r="14880" spans="1:22">
      <c r="A14880" t="s">
        <v>18044</v>
      </c>
      <c r="B14880">
        <v>26.85</v>
      </c>
      <c r="C14880">
        <v>829.49090000000001</v>
      </c>
      <c r="D14880">
        <v>7</v>
      </c>
      <c r="E14880">
        <v>-0.9</v>
      </c>
      <c r="F14880">
        <v>415.75229999999999</v>
      </c>
      <c r="G14880">
        <v>21.84</v>
      </c>
      <c r="K14880" s="1">
        <v>9220000</v>
      </c>
      <c r="L14880">
        <v>4</v>
      </c>
      <c r="M14880">
        <v>12231</v>
      </c>
      <c r="N14880" t="s">
        <v>23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 t="s">
        <v>18045</v>
      </c>
    </row>
    <row r="14881" spans="1:22">
      <c r="A14881" t="s">
        <v>18046</v>
      </c>
      <c r="B14881">
        <v>26.84</v>
      </c>
      <c r="C14881">
        <v>1072.5763999999999</v>
      </c>
      <c r="D14881">
        <v>10</v>
      </c>
      <c r="E14881">
        <v>1.2</v>
      </c>
      <c r="F14881">
        <v>537.29610000000002</v>
      </c>
      <c r="G14881">
        <v>33.1</v>
      </c>
      <c r="J14881">
        <v>0</v>
      </c>
      <c r="L14881">
        <v>3</v>
      </c>
      <c r="M14881">
        <v>20303</v>
      </c>
      <c r="N14881" t="s">
        <v>1583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 t="s">
        <v>6215</v>
      </c>
    </row>
    <row r="14882" spans="1:22">
      <c r="A14882" t="s">
        <v>18047</v>
      </c>
      <c r="B14882">
        <v>26.84</v>
      </c>
      <c r="C14882">
        <v>1093.5477000000001</v>
      </c>
      <c r="D14882">
        <v>9</v>
      </c>
      <c r="E14882">
        <v>-0.7</v>
      </c>
      <c r="F14882">
        <v>547.7808</v>
      </c>
      <c r="G14882">
        <v>16.43</v>
      </c>
      <c r="J14882" s="1">
        <v>28300000</v>
      </c>
      <c r="K14882" s="1">
        <v>26300000</v>
      </c>
      <c r="L14882">
        <v>3</v>
      </c>
      <c r="M14882">
        <v>8712</v>
      </c>
      <c r="N14882" t="s">
        <v>1583</v>
      </c>
      <c r="O14882">
        <v>2</v>
      </c>
      <c r="P14882">
        <v>0</v>
      </c>
      <c r="Q14882">
        <v>0</v>
      </c>
      <c r="R14882">
        <v>1</v>
      </c>
      <c r="S14882">
        <v>1</v>
      </c>
      <c r="T14882" t="s">
        <v>162</v>
      </c>
      <c r="U14882" t="s">
        <v>5322</v>
      </c>
    </row>
    <row r="14883" spans="1:22">
      <c r="A14883" t="s">
        <v>18048</v>
      </c>
      <c r="B14883">
        <v>26.84</v>
      </c>
      <c r="C14883">
        <v>1911.9401</v>
      </c>
      <c r="D14883">
        <v>16</v>
      </c>
      <c r="E14883">
        <v>0.7</v>
      </c>
      <c r="F14883">
        <v>638.32100000000003</v>
      </c>
      <c r="G14883">
        <v>94.65</v>
      </c>
      <c r="J14883" s="1">
        <v>728000</v>
      </c>
      <c r="K14883" s="1">
        <v>497000</v>
      </c>
      <c r="L14883">
        <v>3</v>
      </c>
      <c r="M14883">
        <v>64567</v>
      </c>
      <c r="N14883" t="s">
        <v>1583</v>
      </c>
      <c r="O14883">
        <v>3</v>
      </c>
      <c r="P14883">
        <v>0</v>
      </c>
      <c r="Q14883">
        <v>0</v>
      </c>
      <c r="R14883">
        <v>2</v>
      </c>
      <c r="S14883">
        <v>1</v>
      </c>
      <c r="T14883" t="s">
        <v>7008</v>
      </c>
      <c r="U14883" t="s">
        <v>35</v>
      </c>
      <c r="V14883" t="s">
        <v>541</v>
      </c>
    </row>
    <row r="14884" spans="1:22">
      <c r="A14884" t="s">
        <v>18049</v>
      </c>
      <c r="B14884">
        <v>26.83</v>
      </c>
      <c r="C14884">
        <v>916.46140000000003</v>
      </c>
      <c r="D14884">
        <v>8</v>
      </c>
      <c r="E14884">
        <v>0.8</v>
      </c>
      <c r="F14884">
        <v>459.23829999999998</v>
      </c>
      <c r="G14884">
        <v>16.43</v>
      </c>
      <c r="K14884" s="1">
        <v>4310000</v>
      </c>
      <c r="L14884">
        <v>4</v>
      </c>
      <c r="M14884">
        <v>8680</v>
      </c>
      <c r="N14884" t="s">
        <v>23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 t="s">
        <v>2535</v>
      </c>
    </row>
    <row r="14885" spans="1:22">
      <c r="A14885" t="s">
        <v>18050</v>
      </c>
      <c r="B14885">
        <v>26.83</v>
      </c>
      <c r="C14885">
        <v>1616.8191999999999</v>
      </c>
      <c r="D14885">
        <v>13</v>
      </c>
      <c r="E14885">
        <v>6.8</v>
      </c>
      <c r="F14885">
        <v>539.95069999999998</v>
      </c>
      <c r="G14885">
        <v>28</v>
      </c>
      <c r="K14885" s="1">
        <v>1240000</v>
      </c>
      <c r="L14885">
        <v>4</v>
      </c>
      <c r="M14885">
        <v>16512</v>
      </c>
      <c r="N14885" t="s">
        <v>23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 t="s">
        <v>6064</v>
      </c>
    </row>
    <row r="14886" spans="1:22">
      <c r="A14886" t="s">
        <v>18051</v>
      </c>
      <c r="B14886">
        <v>26.82</v>
      </c>
      <c r="C14886">
        <v>1044.5087000000001</v>
      </c>
      <c r="D14886">
        <v>9</v>
      </c>
      <c r="E14886">
        <v>-0.1</v>
      </c>
      <c r="F14886">
        <v>523.26149999999996</v>
      </c>
      <c r="G14886">
        <v>19.62</v>
      </c>
      <c r="K14886" s="1">
        <v>1230000</v>
      </c>
      <c r="L14886">
        <v>4</v>
      </c>
      <c r="M14886">
        <v>10738</v>
      </c>
      <c r="N14886" t="s">
        <v>23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 t="s">
        <v>1032</v>
      </c>
    </row>
    <row r="14887" spans="1:22">
      <c r="A14887" t="s">
        <v>18052</v>
      </c>
      <c r="B14887">
        <v>26.82</v>
      </c>
      <c r="C14887">
        <v>2098.1455000000001</v>
      </c>
      <c r="D14887">
        <v>19</v>
      </c>
      <c r="E14887">
        <v>4.9000000000000004</v>
      </c>
      <c r="F14887">
        <v>1050.0852</v>
      </c>
      <c r="G14887">
        <v>75.400000000000006</v>
      </c>
      <c r="J14887" s="1">
        <v>3140000</v>
      </c>
      <c r="K14887" s="1">
        <v>365000</v>
      </c>
      <c r="L14887">
        <v>3</v>
      </c>
      <c r="M14887">
        <v>51555</v>
      </c>
      <c r="N14887" t="s">
        <v>1583</v>
      </c>
      <c r="O14887">
        <v>4</v>
      </c>
      <c r="P14887">
        <v>0</v>
      </c>
      <c r="Q14887">
        <v>0</v>
      </c>
      <c r="R14887">
        <v>2</v>
      </c>
      <c r="S14887">
        <v>2</v>
      </c>
      <c r="T14887" t="s">
        <v>4549</v>
      </c>
      <c r="U14887" t="s">
        <v>32</v>
      </c>
      <c r="V14887" t="s">
        <v>389</v>
      </c>
    </row>
    <row r="14888" spans="1:22">
      <c r="A14888" t="s">
        <v>18053</v>
      </c>
      <c r="B14888">
        <v>26.8</v>
      </c>
      <c r="C14888">
        <v>1265.5823</v>
      </c>
      <c r="D14888">
        <v>11</v>
      </c>
      <c r="E14888">
        <v>-0.8</v>
      </c>
      <c r="F14888">
        <v>422.86770000000001</v>
      </c>
      <c r="G14888">
        <v>16.79</v>
      </c>
      <c r="J14888" s="1">
        <v>16000000</v>
      </c>
      <c r="K14888" s="1">
        <v>17300000</v>
      </c>
      <c r="L14888">
        <v>3</v>
      </c>
      <c r="M14888">
        <v>8976</v>
      </c>
      <c r="N14888" t="s">
        <v>1583</v>
      </c>
      <c r="O14888">
        <v>2</v>
      </c>
      <c r="P14888">
        <v>0</v>
      </c>
      <c r="Q14888">
        <v>0</v>
      </c>
      <c r="R14888">
        <v>1</v>
      </c>
      <c r="S14888">
        <v>1</v>
      </c>
      <c r="T14888" t="s">
        <v>1060</v>
      </c>
      <c r="U14888" t="s">
        <v>4920</v>
      </c>
      <c r="V14888" t="s">
        <v>18054</v>
      </c>
    </row>
    <row r="14889" spans="1:22">
      <c r="A14889" t="s">
        <v>18055</v>
      </c>
      <c r="B14889">
        <v>26.8</v>
      </c>
      <c r="C14889">
        <v>2670.1842999999999</v>
      </c>
      <c r="D14889">
        <v>22</v>
      </c>
      <c r="E14889">
        <v>0</v>
      </c>
      <c r="F14889">
        <v>668.55330000000004</v>
      </c>
      <c r="G14889">
        <v>32.119999999999997</v>
      </c>
      <c r="J14889" s="1">
        <v>9360000</v>
      </c>
      <c r="L14889">
        <v>3</v>
      </c>
      <c r="M14889">
        <v>19580</v>
      </c>
      <c r="N14889" t="s">
        <v>1583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 t="s">
        <v>11740</v>
      </c>
      <c r="U14889" t="s">
        <v>5322</v>
      </c>
    </row>
    <row r="14890" spans="1:22">
      <c r="A14890" t="s">
        <v>18056</v>
      </c>
      <c r="B14890">
        <v>26.8</v>
      </c>
      <c r="C14890">
        <v>646.31740000000002</v>
      </c>
      <c r="D14890">
        <v>6</v>
      </c>
      <c r="E14890">
        <v>-0.5</v>
      </c>
      <c r="F14890">
        <v>647.32429999999999</v>
      </c>
      <c r="G14890">
        <v>23.79</v>
      </c>
      <c r="K14890" s="1">
        <v>15200000</v>
      </c>
      <c r="L14890">
        <v>4</v>
      </c>
      <c r="M14890">
        <v>13661</v>
      </c>
      <c r="N14890" t="s">
        <v>23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 t="s">
        <v>10445</v>
      </c>
    </row>
    <row r="14891" spans="1:22">
      <c r="A14891" t="s">
        <v>18057</v>
      </c>
      <c r="B14891">
        <v>26.8</v>
      </c>
      <c r="C14891">
        <v>911.58040000000005</v>
      </c>
      <c r="D14891">
        <v>8</v>
      </c>
      <c r="E14891">
        <v>-0.3</v>
      </c>
      <c r="F14891">
        <v>456.79730000000001</v>
      </c>
      <c r="G14891">
        <v>24.88</v>
      </c>
      <c r="J14891" s="1">
        <v>756000</v>
      </c>
      <c r="K14891" s="1">
        <v>749000</v>
      </c>
      <c r="L14891">
        <v>3</v>
      </c>
      <c r="M14891">
        <v>14483</v>
      </c>
      <c r="N14891" t="s">
        <v>1583</v>
      </c>
      <c r="O14891">
        <v>2</v>
      </c>
      <c r="P14891">
        <v>0</v>
      </c>
      <c r="Q14891">
        <v>0</v>
      </c>
      <c r="R14891">
        <v>1</v>
      </c>
      <c r="S14891">
        <v>1</v>
      </c>
      <c r="T14891" t="s">
        <v>7574</v>
      </c>
    </row>
    <row r="14892" spans="1:22">
      <c r="A14892" t="s">
        <v>18058</v>
      </c>
      <c r="B14892">
        <v>26.79</v>
      </c>
      <c r="C14892">
        <v>2177.1262000000002</v>
      </c>
      <c r="D14892">
        <v>20</v>
      </c>
      <c r="E14892">
        <v>8.8000000000000007</v>
      </c>
      <c r="F14892">
        <v>726.72239999999999</v>
      </c>
      <c r="G14892">
        <v>43.11</v>
      </c>
      <c r="K14892" s="1">
        <v>24400</v>
      </c>
      <c r="L14892">
        <v>4</v>
      </c>
      <c r="M14892">
        <v>27697</v>
      </c>
      <c r="N14892" t="s">
        <v>23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 t="s">
        <v>3418</v>
      </c>
      <c r="U14892" t="s">
        <v>3049</v>
      </c>
      <c r="V14892" t="s">
        <v>18059</v>
      </c>
    </row>
    <row r="14893" spans="1:22">
      <c r="A14893" t="s">
        <v>18060</v>
      </c>
      <c r="B14893">
        <v>26.78</v>
      </c>
      <c r="C14893">
        <v>1518.8042</v>
      </c>
      <c r="D14893">
        <v>15</v>
      </c>
      <c r="E14893">
        <v>-11.8</v>
      </c>
      <c r="F14893">
        <v>760.40039999999999</v>
      </c>
      <c r="G14893">
        <v>36.590000000000003</v>
      </c>
      <c r="J14893" s="1">
        <v>1140000</v>
      </c>
      <c r="L14893">
        <v>3</v>
      </c>
      <c r="M14893">
        <v>22842</v>
      </c>
      <c r="N14893" t="s">
        <v>1583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 t="s">
        <v>669</v>
      </c>
      <c r="U14893" t="s">
        <v>5322</v>
      </c>
    </row>
    <row r="14894" spans="1:22">
      <c r="A14894" t="s">
        <v>18061</v>
      </c>
      <c r="B14894">
        <v>26.78</v>
      </c>
      <c r="C14894">
        <v>919.46839999999997</v>
      </c>
      <c r="D14894">
        <v>8</v>
      </c>
      <c r="E14894">
        <v>0.3</v>
      </c>
      <c r="F14894">
        <v>460.74160000000001</v>
      </c>
      <c r="G14894">
        <v>21.13</v>
      </c>
      <c r="J14894" s="1">
        <v>231000</v>
      </c>
      <c r="K14894" s="1">
        <v>441000</v>
      </c>
      <c r="L14894">
        <v>4</v>
      </c>
      <c r="M14894">
        <v>11737</v>
      </c>
      <c r="N14894" t="s">
        <v>23</v>
      </c>
      <c r="O14894">
        <v>2</v>
      </c>
      <c r="P14894">
        <v>0</v>
      </c>
      <c r="Q14894">
        <v>0</v>
      </c>
      <c r="R14894">
        <v>1</v>
      </c>
      <c r="S14894">
        <v>1</v>
      </c>
      <c r="T14894" t="s">
        <v>1694</v>
      </c>
      <c r="U14894" t="s">
        <v>32</v>
      </c>
      <c r="V14894" t="s">
        <v>413</v>
      </c>
    </row>
    <row r="14895" spans="1:22">
      <c r="A14895" t="s">
        <v>18062</v>
      </c>
      <c r="B14895">
        <v>26.77</v>
      </c>
      <c r="C14895">
        <v>874.52760000000001</v>
      </c>
      <c r="D14895">
        <v>8</v>
      </c>
      <c r="E14895">
        <v>-0.7</v>
      </c>
      <c r="F14895">
        <v>438.27080000000001</v>
      </c>
      <c r="G14895">
        <v>33.58</v>
      </c>
      <c r="K14895" s="1">
        <v>29500000</v>
      </c>
      <c r="L14895">
        <v>4</v>
      </c>
      <c r="M14895">
        <v>20564</v>
      </c>
      <c r="N14895" t="s">
        <v>23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 t="s">
        <v>18063</v>
      </c>
    </row>
    <row r="14896" spans="1:22">
      <c r="A14896" t="s">
        <v>18064</v>
      </c>
      <c r="B14896">
        <v>26.77</v>
      </c>
      <c r="C14896">
        <v>1085.5968</v>
      </c>
      <c r="D14896">
        <v>11</v>
      </c>
      <c r="E14896">
        <v>0.4</v>
      </c>
      <c r="F14896">
        <v>543.80589999999995</v>
      </c>
      <c r="G14896">
        <v>68.13</v>
      </c>
      <c r="J14896" s="1">
        <v>54700</v>
      </c>
      <c r="L14896">
        <v>3</v>
      </c>
      <c r="M14896">
        <v>46401</v>
      </c>
      <c r="N14896" t="s">
        <v>1583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 t="s">
        <v>24</v>
      </c>
    </row>
    <row r="14897" spans="1:22">
      <c r="A14897" t="s">
        <v>18065</v>
      </c>
      <c r="B14897">
        <v>26.77</v>
      </c>
      <c r="C14897">
        <v>1904.0001999999999</v>
      </c>
      <c r="D14897">
        <v>17</v>
      </c>
      <c r="E14897">
        <v>7.8</v>
      </c>
      <c r="F14897">
        <v>635.67899999999997</v>
      </c>
      <c r="G14897">
        <v>62.13</v>
      </c>
      <c r="J14897">
        <v>0</v>
      </c>
      <c r="L14897">
        <v>3</v>
      </c>
      <c r="M14897">
        <v>42079</v>
      </c>
      <c r="N14897" t="s">
        <v>1583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 t="s">
        <v>5365</v>
      </c>
      <c r="U14897" t="s">
        <v>3049</v>
      </c>
      <c r="V14897" t="s">
        <v>18066</v>
      </c>
    </row>
    <row r="14898" spans="1:22">
      <c r="A14898" t="s">
        <v>18067</v>
      </c>
      <c r="B14898">
        <v>26.76</v>
      </c>
      <c r="C14898">
        <v>1296.6826000000001</v>
      </c>
      <c r="D14898">
        <v>11</v>
      </c>
      <c r="E14898">
        <v>2.2999999999999998</v>
      </c>
      <c r="F14898">
        <v>433.23579999999998</v>
      </c>
      <c r="G14898">
        <v>20.03</v>
      </c>
      <c r="J14898" s="1">
        <v>510000</v>
      </c>
      <c r="L14898">
        <v>3</v>
      </c>
      <c r="M14898">
        <v>11033</v>
      </c>
      <c r="N14898" t="s">
        <v>1583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 t="s">
        <v>1148</v>
      </c>
    </row>
    <row r="14899" spans="1:22">
      <c r="A14899" t="s">
        <v>18068</v>
      </c>
      <c r="B14899">
        <v>26.74</v>
      </c>
      <c r="C14899">
        <v>1544.7809999999999</v>
      </c>
      <c r="D14899">
        <v>15</v>
      </c>
      <c r="E14899">
        <v>5.9</v>
      </c>
      <c r="F14899">
        <v>515.93730000000005</v>
      </c>
      <c r="G14899">
        <v>17.29</v>
      </c>
      <c r="K14899" s="1">
        <v>463000</v>
      </c>
      <c r="L14899">
        <v>4</v>
      </c>
      <c r="M14899">
        <v>9259</v>
      </c>
      <c r="N14899" t="s">
        <v>23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 t="s">
        <v>1179</v>
      </c>
      <c r="U14899" t="s">
        <v>10670</v>
      </c>
      <c r="V14899" t="s">
        <v>18069</v>
      </c>
    </row>
    <row r="14900" spans="1:22">
      <c r="A14900" t="s">
        <v>18070</v>
      </c>
      <c r="B14900">
        <v>26.74</v>
      </c>
      <c r="C14900">
        <v>1382.65</v>
      </c>
      <c r="D14900">
        <v>13</v>
      </c>
      <c r="E14900">
        <v>3.4</v>
      </c>
      <c r="F14900">
        <v>692.3347</v>
      </c>
      <c r="G14900">
        <v>31.57</v>
      </c>
      <c r="J14900" s="1">
        <v>1990000</v>
      </c>
      <c r="K14900" s="1">
        <v>2000000</v>
      </c>
      <c r="L14900">
        <v>4</v>
      </c>
      <c r="M14900">
        <v>19098</v>
      </c>
      <c r="N14900" t="s">
        <v>23</v>
      </c>
      <c r="O14900">
        <v>2</v>
      </c>
      <c r="P14900">
        <v>0</v>
      </c>
      <c r="Q14900">
        <v>0</v>
      </c>
      <c r="R14900">
        <v>1</v>
      </c>
      <c r="S14900">
        <v>1</v>
      </c>
      <c r="T14900" t="s">
        <v>793</v>
      </c>
      <c r="U14900" t="s">
        <v>32</v>
      </c>
      <c r="V14900" t="s">
        <v>684</v>
      </c>
    </row>
    <row r="14901" spans="1:22">
      <c r="A14901" t="s">
        <v>18071</v>
      </c>
      <c r="B14901">
        <v>26.74</v>
      </c>
      <c r="C14901">
        <v>1940.0691999999999</v>
      </c>
      <c r="D14901">
        <v>18</v>
      </c>
      <c r="E14901">
        <v>7.2</v>
      </c>
      <c r="F14901">
        <v>647.70169999999996</v>
      </c>
      <c r="G14901">
        <v>78.03</v>
      </c>
      <c r="J14901" s="1">
        <v>54900</v>
      </c>
      <c r="L14901">
        <v>3</v>
      </c>
      <c r="M14901">
        <v>53425</v>
      </c>
      <c r="N14901" t="s">
        <v>1583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 t="s">
        <v>983</v>
      </c>
      <c r="U14901" t="s">
        <v>16246</v>
      </c>
      <c r="V14901" t="s">
        <v>18072</v>
      </c>
    </row>
    <row r="14902" spans="1:22">
      <c r="A14902" t="s">
        <v>18073</v>
      </c>
      <c r="B14902">
        <v>26.73</v>
      </c>
      <c r="C14902">
        <v>1782.9667999999999</v>
      </c>
      <c r="D14902">
        <v>15</v>
      </c>
      <c r="E14902">
        <v>8.1999999999999993</v>
      </c>
      <c r="F14902">
        <v>892.49800000000005</v>
      </c>
      <c r="G14902">
        <v>62.08</v>
      </c>
      <c r="J14902" s="1">
        <v>6800000</v>
      </c>
      <c r="L14902">
        <v>3</v>
      </c>
      <c r="M14902">
        <v>42039</v>
      </c>
      <c r="N14902" t="s">
        <v>1583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 t="s">
        <v>714</v>
      </c>
      <c r="U14902" t="s">
        <v>5322</v>
      </c>
    </row>
    <row r="14903" spans="1:22">
      <c r="A14903" t="s">
        <v>18074</v>
      </c>
      <c r="B14903">
        <v>26.73</v>
      </c>
      <c r="C14903">
        <v>1727.8114</v>
      </c>
      <c r="D14903">
        <v>15</v>
      </c>
      <c r="E14903">
        <v>-5.9</v>
      </c>
      <c r="F14903">
        <v>576.94100000000003</v>
      </c>
      <c r="G14903">
        <v>27.29</v>
      </c>
      <c r="J14903">
        <v>0</v>
      </c>
      <c r="L14903">
        <v>3</v>
      </c>
      <c r="M14903">
        <v>16074</v>
      </c>
      <c r="N14903" t="s">
        <v>1583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 t="s">
        <v>71</v>
      </c>
      <c r="U14903" t="s">
        <v>8947</v>
      </c>
      <c r="V14903" t="s">
        <v>18075</v>
      </c>
    </row>
    <row r="14904" spans="1:22">
      <c r="A14904" t="s">
        <v>18076</v>
      </c>
      <c r="B14904">
        <v>26.72</v>
      </c>
      <c r="C14904">
        <v>834.43880000000001</v>
      </c>
      <c r="D14904">
        <v>6</v>
      </c>
      <c r="E14904">
        <v>-1.9</v>
      </c>
      <c r="F14904">
        <v>418.22590000000002</v>
      </c>
      <c r="G14904">
        <v>40.15</v>
      </c>
      <c r="J14904">
        <v>0</v>
      </c>
      <c r="L14904">
        <v>3</v>
      </c>
      <c r="M14904">
        <v>25524</v>
      </c>
      <c r="N14904" t="s">
        <v>1583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 t="s">
        <v>11198</v>
      </c>
    </row>
    <row r="14905" spans="1:22">
      <c r="A14905" t="s">
        <v>18077</v>
      </c>
      <c r="B14905">
        <v>26.72</v>
      </c>
      <c r="C14905">
        <v>1134.5153</v>
      </c>
      <c r="D14905">
        <v>10</v>
      </c>
      <c r="E14905">
        <v>-2.2000000000000002</v>
      </c>
      <c r="F14905">
        <v>568.26369999999997</v>
      </c>
      <c r="G14905">
        <v>12.44</v>
      </c>
      <c r="J14905" s="1">
        <v>752000</v>
      </c>
      <c r="L14905">
        <v>3</v>
      </c>
      <c r="M14905">
        <v>5869</v>
      </c>
      <c r="N14905" t="s">
        <v>1583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 t="s">
        <v>1309</v>
      </c>
      <c r="U14905" t="s">
        <v>3834</v>
      </c>
      <c r="V14905" t="s">
        <v>3835</v>
      </c>
    </row>
    <row r="14906" spans="1:22">
      <c r="A14906" t="s">
        <v>18078</v>
      </c>
      <c r="B14906">
        <v>26.72</v>
      </c>
      <c r="C14906">
        <v>1689.9664</v>
      </c>
      <c r="D14906">
        <v>15</v>
      </c>
      <c r="E14906">
        <v>10.3</v>
      </c>
      <c r="F14906">
        <v>564.33519999999999</v>
      </c>
      <c r="G14906">
        <v>84.53</v>
      </c>
      <c r="J14906" s="1">
        <v>110000</v>
      </c>
      <c r="L14906">
        <v>3</v>
      </c>
      <c r="M14906">
        <v>58039</v>
      </c>
      <c r="N14906" t="s">
        <v>1583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 t="s">
        <v>1672</v>
      </c>
      <c r="U14906" t="s">
        <v>3049</v>
      </c>
      <c r="V14906" t="s">
        <v>3050</v>
      </c>
    </row>
    <row r="14907" spans="1:22">
      <c r="A14907" t="s">
        <v>18079</v>
      </c>
      <c r="B14907">
        <v>26.72</v>
      </c>
      <c r="C14907">
        <v>893.49710000000005</v>
      </c>
      <c r="D14907">
        <v>8</v>
      </c>
      <c r="E14907">
        <v>-0.6</v>
      </c>
      <c r="F14907">
        <v>447.75549999999998</v>
      </c>
      <c r="G14907">
        <v>25.72</v>
      </c>
      <c r="J14907" s="1">
        <v>7530000</v>
      </c>
      <c r="K14907" s="1">
        <v>7870000</v>
      </c>
      <c r="L14907">
        <v>3</v>
      </c>
      <c r="M14907">
        <v>15003</v>
      </c>
      <c r="N14907" t="s">
        <v>1583</v>
      </c>
      <c r="O14907">
        <v>2</v>
      </c>
      <c r="P14907">
        <v>0</v>
      </c>
      <c r="Q14907">
        <v>0</v>
      </c>
      <c r="R14907">
        <v>1</v>
      </c>
      <c r="S14907">
        <v>1</v>
      </c>
      <c r="T14907" t="s">
        <v>2289</v>
      </c>
    </row>
    <row r="14908" spans="1:22">
      <c r="A14908" t="s">
        <v>18080</v>
      </c>
      <c r="B14908">
        <v>26.71</v>
      </c>
      <c r="C14908">
        <v>1562.7173</v>
      </c>
      <c r="D14908">
        <v>14</v>
      </c>
      <c r="E14908">
        <v>-0.4</v>
      </c>
      <c r="F14908">
        <v>782.36559999999997</v>
      </c>
      <c r="G14908">
        <v>21.39</v>
      </c>
      <c r="J14908" s="1">
        <v>2510000</v>
      </c>
      <c r="L14908">
        <v>3</v>
      </c>
      <c r="M14908">
        <v>11954</v>
      </c>
      <c r="N14908" t="s">
        <v>1583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 t="s">
        <v>653</v>
      </c>
      <c r="U14908" t="s">
        <v>5322</v>
      </c>
    </row>
    <row r="14909" spans="1:22">
      <c r="A14909" t="s">
        <v>18081</v>
      </c>
      <c r="B14909">
        <v>26.7</v>
      </c>
      <c r="C14909">
        <v>2136.0963999999999</v>
      </c>
      <c r="D14909">
        <v>19</v>
      </c>
      <c r="E14909">
        <v>-7.7</v>
      </c>
      <c r="F14909">
        <v>535.02729999999997</v>
      </c>
      <c r="G14909">
        <v>33.57</v>
      </c>
      <c r="K14909">
        <v>0</v>
      </c>
      <c r="L14909">
        <v>4</v>
      </c>
      <c r="M14909">
        <v>20558</v>
      </c>
      <c r="N14909" t="s">
        <v>23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 t="s">
        <v>1135</v>
      </c>
      <c r="U14909" t="s">
        <v>3302</v>
      </c>
      <c r="V14909" t="s">
        <v>10504</v>
      </c>
    </row>
    <row r="14910" spans="1:22">
      <c r="A14910" t="s">
        <v>18082</v>
      </c>
      <c r="B14910">
        <v>26.68</v>
      </c>
      <c r="C14910">
        <v>1229.6503</v>
      </c>
      <c r="D14910">
        <v>10</v>
      </c>
      <c r="E14910">
        <v>0.3</v>
      </c>
      <c r="F14910">
        <v>615.83259999999996</v>
      </c>
      <c r="G14910">
        <v>41.59</v>
      </c>
      <c r="J14910" s="1">
        <v>3250000</v>
      </c>
      <c r="L14910">
        <v>3</v>
      </c>
      <c r="M14910">
        <v>26655</v>
      </c>
      <c r="N14910" t="s">
        <v>1583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 t="s">
        <v>7250</v>
      </c>
    </row>
    <row r="14911" spans="1:22">
      <c r="A14911" t="s">
        <v>18083</v>
      </c>
      <c r="B14911">
        <v>26.68</v>
      </c>
      <c r="C14911">
        <v>2591.4355</v>
      </c>
      <c r="D14911">
        <v>26</v>
      </c>
      <c r="E14911">
        <v>-1.5</v>
      </c>
      <c r="F14911">
        <v>864.81790000000001</v>
      </c>
      <c r="G14911">
        <v>78.06</v>
      </c>
      <c r="J14911" s="1">
        <v>9970000</v>
      </c>
      <c r="L14911">
        <v>3</v>
      </c>
      <c r="M14911">
        <v>53448</v>
      </c>
      <c r="N14911" t="s">
        <v>1583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 t="s">
        <v>8238</v>
      </c>
      <c r="U14911" t="s">
        <v>5322</v>
      </c>
    </row>
    <row r="14912" spans="1:22">
      <c r="A14912" t="s">
        <v>18084</v>
      </c>
      <c r="B14912">
        <v>26.68</v>
      </c>
      <c r="C14912">
        <v>1621.8676</v>
      </c>
      <c r="D14912">
        <v>14</v>
      </c>
      <c r="E14912">
        <v>-1.2</v>
      </c>
      <c r="F14912">
        <v>541.62919999999997</v>
      </c>
      <c r="G14912">
        <v>87.88</v>
      </c>
      <c r="J14912" s="1">
        <v>2270000</v>
      </c>
      <c r="K14912" s="1">
        <v>943000</v>
      </c>
      <c r="L14912">
        <v>3</v>
      </c>
      <c r="M14912">
        <v>60319</v>
      </c>
      <c r="N14912" t="s">
        <v>1583</v>
      </c>
      <c r="O14912">
        <v>3</v>
      </c>
      <c r="P14912">
        <v>0</v>
      </c>
      <c r="Q14912">
        <v>0</v>
      </c>
      <c r="R14912">
        <v>2</v>
      </c>
      <c r="S14912">
        <v>1</v>
      </c>
      <c r="T14912" t="s">
        <v>793</v>
      </c>
    </row>
    <row r="14913" spans="1:22">
      <c r="A14913" t="s">
        <v>18085</v>
      </c>
      <c r="B14913">
        <v>26.68</v>
      </c>
      <c r="C14913">
        <v>1311.6095</v>
      </c>
      <c r="D14913">
        <v>11</v>
      </c>
      <c r="E14913">
        <v>0.2</v>
      </c>
      <c r="F14913">
        <v>656.81209999999999</v>
      </c>
      <c r="G14913">
        <v>14.97</v>
      </c>
      <c r="K14913" s="1">
        <v>1270000</v>
      </c>
      <c r="L14913">
        <v>4</v>
      </c>
      <c r="M14913">
        <v>7637</v>
      </c>
      <c r="N14913" t="s">
        <v>23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 t="s">
        <v>2256</v>
      </c>
    </row>
    <row r="14914" spans="1:22">
      <c r="A14914" t="s">
        <v>18086</v>
      </c>
      <c r="B14914">
        <v>26.67</v>
      </c>
      <c r="C14914">
        <v>1869.9009000000001</v>
      </c>
      <c r="D14914">
        <v>15</v>
      </c>
      <c r="E14914">
        <v>9.6</v>
      </c>
      <c r="F14914">
        <v>935.96669999999995</v>
      </c>
      <c r="G14914">
        <v>63.53</v>
      </c>
      <c r="J14914" s="1">
        <v>169000</v>
      </c>
      <c r="L14914">
        <v>3</v>
      </c>
      <c r="M14914">
        <v>43056</v>
      </c>
      <c r="N14914" t="s">
        <v>1583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 t="s">
        <v>939</v>
      </c>
      <c r="U14914" t="s">
        <v>3049</v>
      </c>
      <c r="V14914" t="s">
        <v>18087</v>
      </c>
    </row>
    <row r="14915" spans="1:22">
      <c r="A14915" t="s">
        <v>18088</v>
      </c>
      <c r="B14915">
        <v>26.67</v>
      </c>
      <c r="C14915">
        <v>1118.6124</v>
      </c>
      <c r="D14915">
        <v>9</v>
      </c>
      <c r="E14915">
        <v>-5.6</v>
      </c>
      <c r="F14915">
        <v>560.31039999999996</v>
      </c>
      <c r="G14915">
        <v>38.6</v>
      </c>
      <c r="K14915" s="1">
        <v>2990000</v>
      </c>
      <c r="L14915">
        <v>4</v>
      </c>
      <c r="M14915">
        <v>24251</v>
      </c>
      <c r="N14915" t="s">
        <v>23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 t="s">
        <v>868</v>
      </c>
    </row>
    <row r="14916" spans="1:22">
      <c r="A14916" t="s">
        <v>18089</v>
      </c>
      <c r="B14916">
        <v>26.67</v>
      </c>
      <c r="C14916">
        <v>2054.7979</v>
      </c>
      <c r="D14916">
        <v>18</v>
      </c>
      <c r="E14916">
        <v>-0.1</v>
      </c>
      <c r="F14916">
        <v>514.70669999999996</v>
      </c>
      <c r="G14916">
        <v>50.65</v>
      </c>
      <c r="J14916" s="1">
        <v>1690000</v>
      </c>
      <c r="L14916">
        <v>3</v>
      </c>
      <c r="M14916">
        <v>33493</v>
      </c>
      <c r="N14916" t="s">
        <v>1583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 t="s">
        <v>71</v>
      </c>
      <c r="U14916" t="s">
        <v>1887</v>
      </c>
      <c r="V14916" t="s">
        <v>18090</v>
      </c>
    </row>
    <row r="14917" spans="1:22">
      <c r="A14917" t="s">
        <v>18091</v>
      </c>
      <c r="B14917">
        <v>26.67</v>
      </c>
      <c r="C14917">
        <v>1525.7927999999999</v>
      </c>
      <c r="D14917">
        <v>13</v>
      </c>
      <c r="E14917">
        <v>1</v>
      </c>
      <c r="F14917">
        <v>763.90449999999998</v>
      </c>
      <c r="G14917">
        <v>54.6</v>
      </c>
      <c r="K14917" s="1">
        <v>944000</v>
      </c>
      <c r="L14917">
        <v>4</v>
      </c>
      <c r="M14917">
        <v>36372</v>
      </c>
      <c r="N14917" t="s">
        <v>23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 t="s">
        <v>415</v>
      </c>
      <c r="U14917" t="s">
        <v>5322</v>
      </c>
    </row>
    <row r="14918" spans="1:22">
      <c r="A14918" t="s">
        <v>18092</v>
      </c>
      <c r="B14918">
        <v>26.67</v>
      </c>
      <c r="C14918">
        <v>1355.6931999999999</v>
      </c>
      <c r="D14918">
        <v>12</v>
      </c>
      <c r="E14918">
        <v>0.7</v>
      </c>
      <c r="F14918">
        <v>678.85440000000006</v>
      </c>
      <c r="G14918">
        <v>47.08</v>
      </c>
      <c r="J14918" s="1">
        <v>245000</v>
      </c>
      <c r="L14918">
        <v>3</v>
      </c>
      <c r="M14918">
        <v>30786</v>
      </c>
      <c r="N14918" t="s">
        <v>1583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 t="s">
        <v>26</v>
      </c>
      <c r="U14918" t="s">
        <v>3456</v>
      </c>
      <c r="V14918" t="s">
        <v>18093</v>
      </c>
    </row>
    <row r="14919" spans="1:22">
      <c r="A14919" t="s">
        <v>18094</v>
      </c>
      <c r="B14919">
        <v>26.66</v>
      </c>
      <c r="C14919">
        <v>1191.6069</v>
      </c>
      <c r="D14919">
        <v>10</v>
      </c>
      <c r="E14919">
        <v>-3.3</v>
      </c>
      <c r="F14919">
        <v>596.80880000000002</v>
      </c>
      <c r="G14919">
        <v>26.65</v>
      </c>
      <c r="J14919" s="1">
        <v>615000</v>
      </c>
      <c r="K14919" s="1">
        <v>361000</v>
      </c>
      <c r="L14919">
        <v>4</v>
      </c>
      <c r="M14919">
        <v>15643</v>
      </c>
      <c r="N14919" t="s">
        <v>23</v>
      </c>
      <c r="O14919">
        <v>2</v>
      </c>
      <c r="P14919">
        <v>0</v>
      </c>
      <c r="Q14919">
        <v>0</v>
      </c>
      <c r="R14919">
        <v>1</v>
      </c>
      <c r="S14919">
        <v>1</v>
      </c>
      <c r="T14919" t="s">
        <v>3848</v>
      </c>
      <c r="U14919" t="s">
        <v>35</v>
      </c>
      <c r="V14919" t="s">
        <v>77</v>
      </c>
    </row>
    <row r="14920" spans="1:22">
      <c r="A14920" t="s">
        <v>18095</v>
      </c>
      <c r="B14920">
        <v>26.66</v>
      </c>
      <c r="C14920">
        <v>971.49630000000002</v>
      </c>
      <c r="D14920">
        <v>8</v>
      </c>
      <c r="E14920">
        <v>0.2</v>
      </c>
      <c r="F14920">
        <v>486.75549999999998</v>
      </c>
      <c r="G14920">
        <v>24.1</v>
      </c>
      <c r="J14920" s="1">
        <v>1450000</v>
      </c>
      <c r="L14920">
        <v>3</v>
      </c>
      <c r="M14920">
        <v>13913</v>
      </c>
      <c r="N14920" t="s">
        <v>1583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 t="s">
        <v>7547</v>
      </c>
    </row>
    <row r="14921" spans="1:22">
      <c r="A14921" t="s">
        <v>18096</v>
      </c>
      <c r="B14921">
        <v>26.66</v>
      </c>
      <c r="C14921">
        <v>973.55960000000005</v>
      </c>
      <c r="D14921">
        <v>9</v>
      </c>
      <c r="E14921">
        <v>-0.5</v>
      </c>
      <c r="F14921">
        <v>487.7869</v>
      </c>
      <c r="G14921">
        <v>23.6</v>
      </c>
      <c r="J14921" s="1">
        <v>8960000</v>
      </c>
      <c r="K14921" s="1">
        <v>8310000</v>
      </c>
      <c r="L14921">
        <v>3</v>
      </c>
      <c r="M14921">
        <v>13539</v>
      </c>
      <c r="N14921" t="s">
        <v>1583</v>
      </c>
      <c r="O14921">
        <v>3</v>
      </c>
      <c r="P14921">
        <v>0</v>
      </c>
      <c r="Q14921">
        <v>0</v>
      </c>
      <c r="R14921">
        <v>2</v>
      </c>
      <c r="S14921">
        <v>1</v>
      </c>
      <c r="T14921" t="s">
        <v>1054</v>
      </c>
    </row>
    <row r="14922" spans="1:22">
      <c r="A14922" t="s">
        <v>18097</v>
      </c>
      <c r="B14922">
        <v>26.66</v>
      </c>
      <c r="C14922">
        <v>1861.9468999999999</v>
      </c>
      <c r="D14922">
        <v>16</v>
      </c>
      <c r="E14922">
        <v>-8.1</v>
      </c>
      <c r="F14922">
        <v>931.97310000000004</v>
      </c>
      <c r="G14922">
        <v>69.430000000000007</v>
      </c>
      <c r="J14922" s="1">
        <v>198000</v>
      </c>
      <c r="L14922">
        <v>3</v>
      </c>
      <c r="M14922">
        <v>47346</v>
      </c>
      <c r="N14922" t="s">
        <v>1583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 t="s">
        <v>3008</v>
      </c>
      <c r="U14922" t="s">
        <v>5322</v>
      </c>
    </row>
    <row r="14923" spans="1:22">
      <c r="A14923" t="s">
        <v>18098</v>
      </c>
      <c r="B14923">
        <v>26.65</v>
      </c>
      <c r="C14923">
        <v>1665.7701</v>
      </c>
      <c r="D14923">
        <v>16</v>
      </c>
      <c r="E14923">
        <v>-1</v>
      </c>
      <c r="F14923">
        <v>833.89149999999995</v>
      </c>
      <c r="G14923">
        <v>23.53</v>
      </c>
      <c r="J14923" s="1">
        <v>1250000</v>
      </c>
      <c r="L14923">
        <v>3</v>
      </c>
      <c r="M14923">
        <v>13484</v>
      </c>
      <c r="N14923" t="s">
        <v>1583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 t="s">
        <v>191</v>
      </c>
      <c r="U14923" t="s">
        <v>135</v>
      </c>
      <c r="V14923" t="s">
        <v>18099</v>
      </c>
    </row>
    <row r="14924" spans="1:22">
      <c r="A14924" t="s">
        <v>18100</v>
      </c>
      <c r="B14924">
        <v>26.65</v>
      </c>
      <c r="C14924">
        <v>811.55309999999997</v>
      </c>
      <c r="D14924">
        <v>7</v>
      </c>
      <c r="E14924">
        <v>0.2</v>
      </c>
      <c r="F14924">
        <v>406.78390000000002</v>
      </c>
      <c r="G14924">
        <v>37.04</v>
      </c>
      <c r="J14924" s="1">
        <v>130000</v>
      </c>
      <c r="K14924">
        <v>0</v>
      </c>
      <c r="L14924">
        <v>4</v>
      </c>
      <c r="M14924">
        <v>23127</v>
      </c>
      <c r="N14924" t="s">
        <v>23</v>
      </c>
      <c r="O14924">
        <v>2</v>
      </c>
      <c r="P14924">
        <v>0</v>
      </c>
      <c r="Q14924">
        <v>0</v>
      </c>
      <c r="R14924">
        <v>1</v>
      </c>
      <c r="S14924">
        <v>1</v>
      </c>
      <c r="T14924" t="s">
        <v>11075</v>
      </c>
    </row>
    <row r="14925" spans="1:22">
      <c r="A14925" t="s">
        <v>18101</v>
      </c>
      <c r="B14925">
        <v>26.64</v>
      </c>
      <c r="C14925">
        <v>1920.0204000000001</v>
      </c>
      <c r="D14925">
        <v>18</v>
      </c>
      <c r="E14925">
        <v>-1.1000000000000001</v>
      </c>
      <c r="F14925">
        <v>961.01639999999998</v>
      </c>
      <c r="G14925">
        <v>40.46</v>
      </c>
      <c r="K14925" s="1">
        <v>86800</v>
      </c>
      <c r="L14925">
        <v>4</v>
      </c>
      <c r="M14925">
        <v>25700</v>
      </c>
      <c r="N14925" t="s">
        <v>23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 t="s">
        <v>4221</v>
      </c>
    </row>
    <row r="14926" spans="1:22">
      <c r="A14926" t="s">
        <v>18102</v>
      </c>
      <c r="B14926">
        <v>26.64</v>
      </c>
      <c r="C14926">
        <v>1546.8467000000001</v>
      </c>
      <c r="D14926">
        <v>15</v>
      </c>
      <c r="E14926">
        <v>-3.5</v>
      </c>
      <c r="F14926">
        <v>516.62099999999998</v>
      </c>
      <c r="G14926">
        <v>43.28</v>
      </c>
      <c r="J14926" s="1">
        <v>531000</v>
      </c>
      <c r="K14926" s="1">
        <v>566000</v>
      </c>
      <c r="L14926">
        <v>3</v>
      </c>
      <c r="M14926">
        <v>27899</v>
      </c>
      <c r="N14926" t="s">
        <v>1583</v>
      </c>
      <c r="O14926">
        <v>2</v>
      </c>
      <c r="P14926">
        <v>0</v>
      </c>
      <c r="Q14926">
        <v>0</v>
      </c>
      <c r="R14926">
        <v>1</v>
      </c>
      <c r="S14926">
        <v>1</v>
      </c>
      <c r="T14926" t="s">
        <v>1788</v>
      </c>
      <c r="U14926" t="s">
        <v>3302</v>
      </c>
      <c r="V14926" t="s">
        <v>13618</v>
      </c>
    </row>
    <row r="14927" spans="1:22">
      <c r="A14927" t="s">
        <v>18103</v>
      </c>
      <c r="B14927">
        <v>26.64</v>
      </c>
      <c r="C14927">
        <v>1414.6953000000001</v>
      </c>
      <c r="D14927">
        <v>13</v>
      </c>
      <c r="E14927">
        <v>-1.6</v>
      </c>
      <c r="F14927">
        <v>472.57159999999999</v>
      </c>
      <c r="G14927">
        <v>12.13</v>
      </c>
      <c r="K14927" s="1">
        <v>260000</v>
      </c>
      <c r="L14927">
        <v>4</v>
      </c>
      <c r="M14927">
        <v>5626</v>
      </c>
      <c r="N14927" t="s">
        <v>23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 t="s">
        <v>12726</v>
      </c>
    </row>
    <row r="14928" spans="1:22">
      <c r="A14928" t="s">
        <v>18104</v>
      </c>
      <c r="B14928">
        <v>26.64</v>
      </c>
      <c r="C14928">
        <v>986.57600000000002</v>
      </c>
      <c r="D14928">
        <v>8</v>
      </c>
      <c r="E14928">
        <v>-0.5</v>
      </c>
      <c r="F14928">
        <v>494.29500000000002</v>
      </c>
      <c r="G14928">
        <v>17.37</v>
      </c>
      <c r="J14928" s="1">
        <v>7890000</v>
      </c>
      <c r="K14928" s="1">
        <v>4410000</v>
      </c>
      <c r="L14928">
        <v>4</v>
      </c>
      <c r="M14928">
        <v>9305</v>
      </c>
      <c r="N14928" t="s">
        <v>23</v>
      </c>
      <c r="O14928">
        <v>2</v>
      </c>
      <c r="P14928">
        <v>0</v>
      </c>
      <c r="Q14928">
        <v>0</v>
      </c>
      <c r="R14928">
        <v>1</v>
      </c>
      <c r="S14928">
        <v>1</v>
      </c>
      <c r="T14928" t="s">
        <v>243</v>
      </c>
    </row>
    <row r="14929" spans="1:22">
      <c r="A14929" t="s">
        <v>18105</v>
      </c>
      <c r="B14929">
        <v>26.64</v>
      </c>
      <c r="C14929">
        <v>2177.9137999999998</v>
      </c>
      <c r="D14929">
        <v>20</v>
      </c>
      <c r="E14929">
        <v>8.8000000000000007</v>
      </c>
      <c r="F14929">
        <v>1089.9738</v>
      </c>
      <c r="G14929">
        <v>48.12</v>
      </c>
      <c r="J14929">
        <v>0</v>
      </c>
      <c r="K14929" s="1">
        <v>22.5</v>
      </c>
      <c r="L14929">
        <v>4</v>
      </c>
      <c r="M14929">
        <v>31530</v>
      </c>
      <c r="N14929" t="s">
        <v>23</v>
      </c>
      <c r="O14929">
        <v>2</v>
      </c>
      <c r="P14929">
        <v>0</v>
      </c>
      <c r="Q14929">
        <v>0</v>
      </c>
      <c r="R14929">
        <v>1</v>
      </c>
      <c r="S14929">
        <v>1</v>
      </c>
      <c r="T14929" t="s">
        <v>369</v>
      </c>
      <c r="U14929" t="s">
        <v>5322</v>
      </c>
    </row>
    <row r="14930" spans="1:22">
      <c r="A14930" t="s">
        <v>18106</v>
      </c>
      <c r="B14930">
        <v>26.63</v>
      </c>
      <c r="C14930">
        <v>2311.0725000000002</v>
      </c>
      <c r="D14930">
        <v>21</v>
      </c>
      <c r="E14930">
        <v>0.6</v>
      </c>
      <c r="F14930">
        <v>578.7758</v>
      </c>
      <c r="G14930">
        <v>31</v>
      </c>
      <c r="J14930" s="1">
        <v>3280000</v>
      </c>
      <c r="L14930">
        <v>3</v>
      </c>
      <c r="M14930">
        <v>18726</v>
      </c>
      <c r="N14930" t="s">
        <v>1583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 t="s">
        <v>335</v>
      </c>
      <c r="U14930" t="s">
        <v>5322</v>
      </c>
    </row>
    <row r="14931" spans="1:22">
      <c r="A14931" t="s">
        <v>18107</v>
      </c>
      <c r="B14931">
        <v>26.63</v>
      </c>
      <c r="C14931">
        <v>1286.5966000000001</v>
      </c>
      <c r="D14931">
        <v>10</v>
      </c>
      <c r="E14931">
        <v>-1.6</v>
      </c>
      <c r="F14931">
        <v>429.87209999999999</v>
      </c>
      <c r="G14931">
        <v>12.07</v>
      </c>
      <c r="J14931" s="1">
        <v>2150000</v>
      </c>
      <c r="L14931">
        <v>3</v>
      </c>
      <c r="M14931">
        <v>5616</v>
      </c>
      <c r="N14931" t="s">
        <v>1583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 t="s">
        <v>757</v>
      </c>
      <c r="U14931" t="s">
        <v>32</v>
      </c>
      <c r="V14931" t="s">
        <v>724</v>
      </c>
    </row>
    <row r="14932" spans="1:22">
      <c r="A14932" t="s">
        <v>18108</v>
      </c>
      <c r="B14932">
        <v>26.63</v>
      </c>
      <c r="C14932">
        <v>863.51160000000004</v>
      </c>
      <c r="D14932">
        <v>7</v>
      </c>
      <c r="E14932">
        <v>-0.9</v>
      </c>
      <c r="F14932">
        <v>432.7627</v>
      </c>
      <c r="G14932">
        <v>16.809999999999999</v>
      </c>
      <c r="K14932" s="1">
        <v>29300000</v>
      </c>
      <c r="L14932">
        <v>4</v>
      </c>
      <c r="M14932">
        <v>8941</v>
      </c>
      <c r="N14932" t="s">
        <v>23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 t="s">
        <v>4040</v>
      </c>
    </row>
    <row r="14933" spans="1:22">
      <c r="A14933" t="s">
        <v>18109</v>
      </c>
      <c r="B14933">
        <v>26.63</v>
      </c>
      <c r="C14933">
        <v>860.46770000000004</v>
      </c>
      <c r="D14933">
        <v>7</v>
      </c>
      <c r="E14933">
        <v>-1</v>
      </c>
      <c r="F14933">
        <v>431.2407</v>
      </c>
      <c r="G14933">
        <v>38.369999999999997</v>
      </c>
      <c r="K14933" s="1">
        <v>306000</v>
      </c>
      <c r="L14933">
        <v>4</v>
      </c>
      <c r="M14933">
        <v>24080</v>
      </c>
      <c r="N14933" t="s">
        <v>23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 t="s">
        <v>2000</v>
      </c>
    </row>
    <row r="14934" spans="1:22">
      <c r="A14934" t="s">
        <v>18110</v>
      </c>
      <c r="B14934">
        <v>26.62</v>
      </c>
      <c r="C14934">
        <v>2491.2548999999999</v>
      </c>
      <c r="D14934">
        <v>23</v>
      </c>
      <c r="E14934">
        <v>-4.9000000000000004</v>
      </c>
      <c r="F14934">
        <v>1246.6287</v>
      </c>
      <c r="G14934">
        <v>48.44</v>
      </c>
      <c r="K14934">
        <v>0</v>
      </c>
      <c r="L14934">
        <v>4</v>
      </c>
      <c r="M14934">
        <v>31776</v>
      </c>
      <c r="N14934" t="s">
        <v>23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 t="s">
        <v>24</v>
      </c>
      <c r="U14934" t="s">
        <v>18111</v>
      </c>
      <c r="V14934" t="s">
        <v>18112</v>
      </c>
    </row>
    <row r="14935" spans="1:22">
      <c r="A14935" t="s">
        <v>18113</v>
      </c>
      <c r="B14935">
        <v>26.62</v>
      </c>
      <c r="C14935">
        <v>2140.9614000000001</v>
      </c>
      <c r="D14935">
        <v>20</v>
      </c>
      <c r="E14935">
        <v>0.5</v>
      </c>
      <c r="F14935">
        <v>714.66139999999996</v>
      </c>
      <c r="G14935">
        <v>79.459999999999994</v>
      </c>
      <c r="K14935" s="1">
        <v>845000</v>
      </c>
      <c r="L14935">
        <v>4</v>
      </c>
      <c r="M14935">
        <v>54412</v>
      </c>
      <c r="N14935" t="s">
        <v>23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 t="s">
        <v>1153</v>
      </c>
      <c r="U14935" t="s">
        <v>1887</v>
      </c>
      <c r="V14935" t="s">
        <v>18114</v>
      </c>
    </row>
    <row r="14936" spans="1:22">
      <c r="A14936" t="s">
        <v>18115</v>
      </c>
      <c r="B14936">
        <v>26.62</v>
      </c>
      <c r="C14936">
        <v>1745.8810000000001</v>
      </c>
      <c r="D14936">
        <v>14</v>
      </c>
      <c r="E14936">
        <v>10.6</v>
      </c>
      <c r="F14936">
        <v>582.97379999999998</v>
      </c>
      <c r="G14936">
        <v>66.37</v>
      </c>
      <c r="J14936" s="1">
        <v>5410</v>
      </c>
      <c r="L14936">
        <v>3</v>
      </c>
      <c r="M14936">
        <v>45132</v>
      </c>
      <c r="N14936" t="s">
        <v>1583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 t="s">
        <v>1351</v>
      </c>
      <c r="U14936" t="s">
        <v>3845</v>
      </c>
      <c r="V14936" t="s">
        <v>18116</v>
      </c>
    </row>
    <row r="14937" spans="1:22">
      <c r="A14937" t="s">
        <v>18117</v>
      </c>
      <c r="B14937">
        <v>26.62</v>
      </c>
      <c r="C14937">
        <v>1158.588</v>
      </c>
      <c r="D14937">
        <v>9</v>
      </c>
      <c r="E14937">
        <v>-0.5</v>
      </c>
      <c r="F14937">
        <v>580.30100000000004</v>
      </c>
      <c r="G14937">
        <v>13.57</v>
      </c>
      <c r="J14937" s="1">
        <v>10700000</v>
      </c>
      <c r="K14937" s="1">
        <v>8690000</v>
      </c>
      <c r="L14937">
        <v>3</v>
      </c>
      <c r="M14937">
        <v>6679</v>
      </c>
      <c r="N14937" t="s">
        <v>1583</v>
      </c>
      <c r="O14937">
        <v>2</v>
      </c>
      <c r="P14937">
        <v>0</v>
      </c>
      <c r="Q14937">
        <v>0</v>
      </c>
      <c r="R14937">
        <v>1</v>
      </c>
      <c r="S14937">
        <v>1</v>
      </c>
      <c r="T14937" t="s">
        <v>7250</v>
      </c>
    </row>
    <row r="14938" spans="1:22">
      <c r="A14938" t="s">
        <v>18118</v>
      </c>
      <c r="B14938">
        <v>26.61</v>
      </c>
      <c r="C14938">
        <v>846.53269999999998</v>
      </c>
      <c r="D14938">
        <v>7</v>
      </c>
      <c r="E14938">
        <v>-0.7</v>
      </c>
      <c r="F14938">
        <v>424.27330000000001</v>
      </c>
      <c r="G14938">
        <v>40.11</v>
      </c>
      <c r="J14938" s="1">
        <v>1240000</v>
      </c>
      <c r="K14938" s="1">
        <v>1240000</v>
      </c>
      <c r="L14938">
        <v>4</v>
      </c>
      <c r="M14938">
        <v>25423</v>
      </c>
      <c r="N14938" t="s">
        <v>23</v>
      </c>
      <c r="O14938">
        <v>2</v>
      </c>
      <c r="P14938">
        <v>0</v>
      </c>
      <c r="Q14938">
        <v>0</v>
      </c>
      <c r="R14938">
        <v>1</v>
      </c>
      <c r="S14938">
        <v>1</v>
      </c>
      <c r="T14938" t="s">
        <v>15308</v>
      </c>
    </row>
    <row r="14939" spans="1:22">
      <c r="A14939" t="s">
        <v>18119</v>
      </c>
      <c r="B14939">
        <v>26.6</v>
      </c>
      <c r="C14939">
        <v>1972.0628999999999</v>
      </c>
      <c r="D14939">
        <v>21</v>
      </c>
      <c r="E14939">
        <v>-4.5999999999999996</v>
      </c>
      <c r="F14939">
        <v>987.03420000000006</v>
      </c>
      <c r="G14939">
        <v>65.11</v>
      </c>
      <c r="J14939" s="1">
        <v>585000</v>
      </c>
      <c r="L14939">
        <v>3</v>
      </c>
      <c r="M14939">
        <v>44206</v>
      </c>
      <c r="N14939" t="s">
        <v>1583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 t="s">
        <v>24</v>
      </c>
    </row>
    <row r="14940" spans="1:22">
      <c r="A14940" t="s">
        <v>18120</v>
      </c>
      <c r="B14940">
        <v>26.59</v>
      </c>
      <c r="C14940">
        <v>2656.2512000000002</v>
      </c>
      <c r="D14940">
        <v>24</v>
      </c>
      <c r="E14940">
        <v>-1.1000000000000001</v>
      </c>
      <c r="F14940">
        <v>886.42340000000002</v>
      </c>
      <c r="G14940">
        <v>81.62</v>
      </c>
      <c r="J14940" s="1">
        <v>1120000</v>
      </c>
      <c r="L14940">
        <v>3</v>
      </c>
      <c r="M14940">
        <v>55972</v>
      </c>
      <c r="N14940" t="s">
        <v>1583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 t="s">
        <v>708</v>
      </c>
      <c r="U14940" t="s">
        <v>35</v>
      </c>
      <c r="V14940" t="s">
        <v>5925</v>
      </c>
    </row>
    <row r="14941" spans="1:22">
      <c r="A14941" t="s">
        <v>18121</v>
      </c>
      <c r="B14941">
        <v>26.59</v>
      </c>
      <c r="C14941">
        <v>1786.998</v>
      </c>
      <c r="D14941">
        <v>17</v>
      </c>
      <c r="E14941">
        <v>-6.6</v>
      </c>
      <c r="F14941">
        <v>596.6694</v>
      </c>
      <c r="G14941">
        <v>45.46</v>
      </c>
      <c r="J14941" s="1">
        <v>329000000</v>
      </c>
      <c r="K14941" s="1">
        <v>366000000</v>
      </c>
      <c r="L14941">
        <v>3</v>
      </c>
      <c r="M14941">
        <v>29551</v>
      </c>
      <c r="N14941" t="s">
        <v>1583</v>
      </c>
      <c r="O14941">
        <v>2</v>
      </c>
      <c r="P14941">
        <v>0</v>
      </c>
      <c r="Q14941">
        <v>0</v>
      </c>
      <c r="R14941">
        <v>1</v>
      </c>
      <c r="S14941">
        <v>1</v>
      </c>
      <c r="T14941" t="s">
        <v>212</v>
      </c>
      <c r="U14941" t="s">
        <v>3302</v>
      </c>
      <c r="V14941" t="s">
        <v>3865</v>
      </c>
    </row>
    <row r="14942" spans="1:22">
      <c r="A14942" t="s">
        <v>18122</v>
      </c>
      <c r="B14942">
        <v>26.58</v>
      </c>
      <c r="C14942">
        <v>1173.6617000000001</v>
      </c>
      <c r="D14942">
        <v>10</v>
      </c>
      <c r="E14942">
        <v>2.5</v>
      </c>
      <c r="F14942">
        <v>587.83960000000002</v>
      </c>
      <c r="G14942">
        <v>28.55</v>
      </c>
      <c r="J14942" s="1">
        <v>1490000</v>
      </c>
      <c r="L14942">
        <v>3</v>
      </c>
      <c r="M14942">
        <v>16959</v>
      </c>
      <c r="N14942" t="s">
        <v>1583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 t="s">
        <v>2442</v>
      </c>
    </row>
    <row r="14943" spans="1:22">
      <c r="A14943" t="s">
        <v>18123</v>
      </c>
      <c r="B14943">
        <v>26.57</v>
      </c>
      <c r="C14943">
        <v>1673.8624</v>
      </c>
      <c r="D14943">
        <v>16</v>
      </c>
      <c r="E14943">
        <v>2.4</v>
      </c>
      <c r="F14943">
        <v>837.94050000000004</v>
      </c>
      <c r="G14943">
        <v>46.19</v>
      </c>
      <c r="K14943" s="1">
        <v>1170000</v>
      </c>
      <c r="L14943">
        <v>4</v>
      </c>
      <c r="M14943">
        <v>30036</v>
      </c>
      <c r="N14943" t="s">
        <v>23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 t="s">
        <v>131</v>
      </c>
      <c r="U14943" t="s">
        <v>4447</v>
      </c>
      <c r="V14943" t="s">
        <v>18124</v>
      </c>
    </row>
    <row r="14944" spans="1:22">
      <c r="A14944" t="s">
        <v>18125</v>
      </c>
      <c r="B14944">
        <v>26.57</v>
      </c>
      <c r="C14944">
        <v>1351.6772000000001</v>
      </c>
      <c r="D14944">
        <v>12</v>
      </c>
      <c r="E14944">
        <v>-6.3</v>
      </c>
      <c r="F14944">
        <v>676.84159999999997</v>
      </c>
      <c r="G14944">
        <v>44.44</v>
      </c>
      <c r="J14944">
        <v>0</v>
      </c>
      <c r="L14944">
        <v>3</v>
      </c>
      <c r="M14944">
        <v>28771</v>
      </c>
      <c r="N14944" t="s">
        <v>1583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 t="s">
        <v>1008</v>
      </c>
      <c r="U14944" t="s">
        <v>5322</v>
      </c>
    </row>
    <row r="14945" spans="1:22">
      <c r="A14945" t="s">
        <v>18126</v>
      </c>
      <c r="B14945">
        <v>26.57</v>
      </c>
      <c r="C14945">
        <v>2352.2687999999998</v>
      </c>
      <c r="D14945">
        <v>23</v>
      </c>
      <c r="E14945">
        <v>4.3</v>
      </c>
      <c r="F14945">
        <v>785.10029999999995</v>
      </c>
      <c r="G14945">
        <v>69.599999999999994</v>
      </c>
      <c r="K14945" s="1">
        <v>260000</v>
      </c>
      <c r="L14945">
        <v>4</v>
      </c>
      <c r="M14945">
        <v>47439</v>
      </c>
      <c r="N14945" t="s">
        <v>23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 t="s">
        <v>1118</v>
      </c>
    </row>
    <row r="14946" spans="1:22">
      <c r="A14946" t="s">
        <v>18127</v>
      </c>
      <c r="B14946">
        <v>26.56</v>
      </c>
      <c r="C14946">
        <v>2142.136</v>
      </c>
      <c r="D14946">
        <v>17</v>
      </c>
      <c r="E14946">
        <v>11.6</v>
      </c>
      <c r="F14946">
        <v>715.06089999999995</v>
      </c>
      <c r="G14946">
        <v>75.680000000000007</v>
      </c>
      <c r="J14946" s="1">
        <v>5.93</v>
      </c>
      <c r="L14946">
        <v>3</v>
      </c>
      <c r="M14946">
        <v>51749</v>
      </c>
      <c r="N14946" t="s">
        <v>1583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 t="s">
        <v>346</v>
      </c>
      <c r="U14946" t="s">
        <v>5322</v>
      </c>
    </row>
    <row r="14947" spans="1:22">
      <c r="A14947" t="s">
        <v>18128</v>
      </c>
      <c r="B14947">
        <v>26.56</v>
      </c>
      <c r="C14947">
        <v>999.50250000000005</v>
      </c>
      <c r="D14947">
        <v>8</v>
      </c>
      <c r="E14947">
        <v>0.6</v>
      </c>
      <c r="F14947">
        <v>500.75889999999998</v>
      </c>
      <c r="G14947">
        <v>42.9</v>
      </c>
      <c r="J14947" s="1">
        <v>480000</v>
      </c>
      <c r="K14947">
        <v>0</v>
      </c>
      <c r="L14947">
        <v>4</v>
      </c>
      <c r="M14947">
        <v>27540</v>
      </c>
      <c r="N14947" t="s">
        <v>23</v>
      </c>
      <c r="O14947">
        <v>2</v>
      </c>
      <c r="P14947">
        <v>0</v>
      </c>
      <c r="Q14947">
        <v>0</v>
      </c>
      <c r="R14947">
        <v>1</v>
      </c>
      <c r="S14947">
        <v>1</v>
      </c>
      <c r="T14947" t="s">
        <v>1891</v>
      </c>
    </row>
    <row r="14948" spans="1:22">
      <c r="A14948" t="s">
        <v>18129</v>
      </c>
      <c r="B14948">
        <v>26.55</v>
      </c>
      <c r="C14948">
        <v>1745.7656999999999</v>
      </c>
      <c r="D14948">
        <v>16</v>
      </c>
      <c r="E14948">
        <v>-2.4</v>
      </c>
      <c r="F14948">
        <v>582.92780000000005</v>
      </c>
      <c r="G14948">
        <v>45.02</v>
      </c>
      <c r="J14948" s="1">
        <v>2060000</v>
      </c>
      <c r="L14948">
        <v>3</v>
      </c>
      <c r="M14948">
        <v>29210</v>
      </c>
      <c r="N14948" t="s">
        <v>1583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 t="s">
        <v>266</v>
      </c>
      <c r="U14948" t="s">
        <v>1887</v>
      </c>
      <c r="V14948" t="s">
        <v>10264</v>
      </c>
    </row>
    <row r="14949" spans="1:22">
      <c r="A14949" t="s">
        <v>18130</v>
      </c>
      <c r="B14949">
        <v>26.55</v>
      </c>
      <c r="C14949">
        <v>819.46429999999998</v>
      </c>
      <c r="D14949">
        <v>6</v>
      </c>
      <c r="E14949">
        <v>-0.8</v>
      </c>
      <c r="F14949">
        <v>410.73910000000001</v>
      </c>
      <c r="G14949">
        <v>46.9</v>
      </c>
      <c r="J14949" s="1">
        <v>192000</v>
      </c>
      <c r="K14949" s="1">
        <v>867000</v>
      </c>
      <c r="L14949">
        <v>4</v>
      </c>
      <c r="M14949">
        <v>30587</v>
      </c>
      <c r="N14949" t="s">
        <v>23</v>
      </c>
      <c r="O14949">
        <v>2</v>
      </c>
      <c r="P14949">
        <v>0</v>
      </c>
      <c r="Q14949">
        <v>0</v>
      </c>
      <c r="R14949">
        <v>1</v>
      </c>
      <c r="S14949">
        <v>1</v>
      </c>
      <c r="T14949" t="s">
        <v>769</v>
      </c>
    </row>
    <row r="14950" spans="1:22">
      <c r="A14950" t="s">
        <v>18131</v>
      </c>
      <c r="B14950">
        <v>26.54</v>
      </c>
      <c r="C14950">
        <v>1693.8344999999999</v>
      </c>
      <c r="D14950">
        <v>15</v>
      </c>
      <c r="E14950">
        <v>0.4</v>
      </c>
      <c r="F14950">
        <v>565.61900000000003</v>
      </c>
      <c r="G14950">
        <v>49.03</v>
      </c>
      <c r="J14950" s="1">
        <v>2340000</v>
      </c>
      <c r="K14950" s="1">
        <v>2430000</v>
      </c>
      <c r="L14950">
        <v>4</v>
      </c>
      <c r="M14950">
        <v>32236</v>
      </c>
      <c r="N14950" t="s">
        <v>23</v>
      </c>
      <c r="O14950">
        <v>2</v>
      </c>
      <c r="P14950">
        <v>0</v>
      </c>
      <c r="Q14950">
        <v>0</v>
      </c>
      <c r="R14950">
        <v>1</v>
      </c>
      <c r="S14950">
        <v>1</v>
      </c>
      <c r="T14950" t="s">
        <v>4626</v>
      </c>
      <c r="U14950" t="s">
        <v>5322</v>
      </c>
    </row>
    <row r="14951" spans="1:22">
      <c r="A14951" t="s">
        <v>18132</v>
      </c>
      <c r="B14951">
        <v>26.54</v>
      </c>
      <c r="C14951">
        <v>2130.1221</v>
      </c>
      <c r="D14951">
        <v>19</v>
      </c>
      <c r="E14951">
        <v>-0.6</v>
      </c>
      <c r="F14951">
        <v>711.04750000000001</v>
      </c>
      <c r="G14951">
        <v>60.34</v>
      </c>
      <c r="J14951" s="1">
        <v>748000</v>
      </c>
      <c r="L14951">
        <v>3</v>
      </c>
      <c r="M14951">
        <v>40733</v>
      </c>
      <c r="N14951" t="s">
        <v>1583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 t="s">
        <v>198</v>
      </c>
      <c r="U14951" t="s">
        <v>5322</v>
      </c>
    </row>
    <row r="14952" spans="1:22">
      <c r="A14952" t="s">
        <v>18133</v>
      </c>
      <c r="B14952">
        <v>26.54</v>
      </c>
      <c r="C14952">
        <v>1142.6406999999999</v>
      </c>
      <c r="D14952">
        <v>10</v>
      </c>
      <c r="E14952">
        <v>-0.1</v>
      </c>
      <c r="F14952">
        <v>572.32759999999996</v>
      </c>
      <c r="G14952">
        <v>23.94</v>
      </c>
      <c r="K14952" s="1">
        <v>896000</v>
      </c>
      <c r="L14952">
        <v>4</v>
      </c>
      <c r="M14952">
        <v>13774</v>
      </c>
      <c r="N14952" t="s">
        <v>23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 t="s">
        <v>1491</v>
      </c>
    </row>
    <row r="14953" spans="1:22">
      <c r="A14953" t="s">
        <v>18134</v>
      </c>
      <c r="B14953">
        <v>26.53</v>
      </c>
      <c r="C14953">
        <v>1806.8643999999999</v>
      </c>
      <c r="D14953">
        <v>15</v>
      </c>
      <c r="E14953">
        <v>0.1</v>
      </c>
      <c r="F14953">
        <v>904.43949999999995</v>
      </c>
      <c r="G14953">
        <v>39.53</v>
      </c>
      <c r="J14953" s="1">
        <v>18200000</v>
      </c>
      <c r="K14953" s="1">
        <v>18100000</v>
      </c>
      <c r="L14953">
        <v>4</v>
      </c>
      <c r="M14953">
        <v>24975</v>
      </c>
      <c r="N14953" t="s">
        <v>23</v>
      </c>
      <c r="O14953">
        <v>2</v>
      </c>
      <c r="P14953">
        <v>0</v>
      </c>
      <c r="Q14953">
        <v>0</v>
      </c>
      <c r="R14953">
        <v>1</v>
      </c>
      <c r="S14953">
        <v>1</v>
      </c>
      <c r="T14953" t="s">
        <v>2291</v>
      </c>
      <c r="U14953" t="s">
        <v>10667</v>
      </c>
      <c r="V14953" t="s">
        <v>94</v>
      </c>
    </row>
    <row r="14954" spans="1:22">
      <c r="A14954" t="s">
        <v>18135</v>
      </c>
      <c r="B14954">
        <v>26.53</v>
      </c>
      <c r="C14954">
        <v>2631.2874000000002</v>
      </c>
      <c r="D14954">
        <v>26</v>
      </c>
      <c r="E14954">
        <v>-8.3000000000000007</v>
      </c>
      <c r="F14954">
        <v>878.09580000000005</v>
      </c>
      <c r="G14954">
        <v>77.03</v>
      </c>
      <c r="J14954" s="1">
        <v>72300</v>
      </c>
      <c r="L14954">
        <v>3</v>
      </c>
      <c r="M14954">
        <v>52721</v>
      </c>
      <c r="N14954" t="s">
        <v>1583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 t="s">
        <v>56</v>
      </c>
      <c r="U14954" t="s">
        <v>3049</v>
      </c>
      <c r="V14954" t="s">
        <v>18136</v>
      </c>
    </row>
    <row r="14955" spans="1:22">
      <c r="A14955" t="s">
        <v>18137</v>
      </c>
      <c r="B14955">
        <v>26.52</v>
      </c>
      <c r="C14955">
        <v>1505.7515000000001</v>
      </c>
      <c r="D14955">
        <v>13</v>
      </c>
      <c r="E14955">
        <v>-4.8</v>
      </c>
      <c r="F14955">
        <v>753.87940000000003</v>
      </c>
      <c r="G14955">
        <v>78.52</v>
      </c>
      <c r="J14955" s="1">
        <v>159000</v>
      </c>
      <c r="L14955">
        <v>3</v>
      </c>
      <c r="M14955">
        <v>53766</v>
      </c>
      <c r="N14955" t="s">
        <v>1583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 t="s">
        <v>4729</v>
      </c>
    </row>
    <row r="14956" spans="1:22">
      <c r="A14956" t="s">
        <v>18138</v>
      </c>
      <c r="B14956">
        <v>26.52</v>
      </c>
      <c r="C14956">
        <v>1193.5563999999999</v>
      </c>
      <c r="D14956">
        <v>9</v>
      </c>
      <c r="E14956">
        <v>9.1</v>
      </c>
      <c r="F14956">
        <v>597.79089999999997</v>
      </c>
      <c r="G14956">
        <v>15.58</v>
      </c>
      <c r="H14956" s="1">
        <v>110000</v>
      </c>
      <c r="L14956">
        <v>1</v>
      </c>
      <c r="M14956">
        <v>6841</v>
      </c>
      <c r="N14956" t="s">
        <v>58</v>
      </c>
      <c r="O14956">
        <v>1</v>
      </c>
      <c r="P14956">
        <v>1</v>
      </c>
      <c r="Q14956">
        <v>0</v>
      </c>
      <c r="R14956">
        <v>0</v>
      </c>
      <c r="S14956">
        <v>0</v>
      </c>
      <c r="T14956" t="s">
        <v>976</v>
      </c>
    </row>
    <row r="14957" spans="1:22">
      <c r="A14957" t="s">
        <v>18139</v>
      </c>
      <c r="B14957">
        <v>26.52</v>
      </c>
      <c r="C14957">
        <v>874.476</v>
      </c>
      <c r="D14957">
        <v>8</v>
      </c>
      <c r="E14957">
        <v>-2.2999999999999998</v>
      </c>
      <c r="F14957">
        <v>438.24430000000001</v>
      </c>
      <c r="G14957">
        <v>22.32</v>
      </c>
      <c r="K14957" s="1">
        <v>159000</v>
      </c>
      <c r="L14957">
        <v>4</v>
      </c>
      <c r="M14957">
        <v>12569</v>
      </c>
      <c r="N14957" t="s">
        <v>23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 t="s">
        <v>2822</v>
      </c>
    </row>
    <row r="14958" spans="1:22">
      <c r="A14958" t="s">
        <v>18140</v>
      </c>
      <c r="B14958">
        <v>26.52</v>
      </c>
      <c r="C14958">
        <v>1843.9601</v>
      </c>
      <c r="D14958">
        <v>17</v>
      </c>
      <c r="E14958">
        <v>-0.1</v>
      </c>
      <c r="F14958">
        <v>922.98720000000003</v>
      </c>
      <c r="G14958">
        <v>58.12</v>
      </c>
      <c r="J14958" s="1">
        <v>205000</v>
      </c>
      <c r="K14958">
        <v>0</v>
      </c>
      <c r="L14958">
        <v>3</v>
      </c>
      <c r="M14958">
        <v>39070</v>
      </c>
      <c r="N14958" t="s">
        <v>1583</v>
      </c>
      <c r="O14958">
        <v>2</v>
      </c>
      <c r="P14958">
        <v>0</v>
      </c>
      <c r="Q14958">
        <v>0</v>
      </c>
      <c r="R14958">
        <v>1</v>
      </c>
      <c r="S14958">
        <v>1</v>
      </c>
      <c r="T14958" t="s">
        <v>827</v>
      </c>
    </row>
    <row r="14959" spans="1:22">
      <c r="A14959" t="s">
        <v>18141</v>
      </c>
      <c r="B14959">
        <v>26.51</v>
      </c>
      <c r="C14959">
        <v>1484.7471</v>
      </c>
      <c r="D14959">
        <v>13</v>
      </c>
      <c r="E14959">
        <v>0</v>
      </c>
      <c r="F14959">
        <v>743.38080000000002</v>
      </c>
      <c r="G14959">
        <v>27.87</v>
      </c>
      <c r="J14959" s="1">
        <v>1570000</v>
      </c>
      <c r="K14959" s="1">
        <v>1840000</v>
      </c>
      <c r="L14959">
        <v>3</v>
      </c>
      <c r="M14959">
        <v>16464</v>
      </c>
      <c r="N14959" t="s">
        <v>1583</v>
      </c>
      <c r="O14959">
        <v>2</v>
      </c>
      <c r="P14959">
        <v>0</v>
      </c>
      <c r="Q14959">
        <v>0</v>
      </c>
      <c r="R14959">
        <v>1</v>
      </c>
      <c r="S14959">
        <v>1</v>
      </c>
      <c r="T14959" t="s">
        <v>2842</v>
      </c>
    </row>
    <row r="14960" spans="1:22">
      <c r="A14960" t="s">
        <v>18142</v>
      </c>
      <c r="B14960">
        <v>26.51</v>
      </c>
      <c r="C14960">
        <v>1365.8231000000001</v>
      </c>
      <c r="D14960">
        <v>12</v>
      </c>
      <c r="E14960">
        <v>-0.6</v>
      </c>
      <c r="F14960">
        <v>683.91849999999999</v>
      </c>
      <c r="G14960">
        <v>68.33</v>
      </c>
      <c r="K14960" s="1">
        <v>191000</v>
      </c>
      <c r="L14960">
        <v>4</v>
      </c>
      <c r="M14960">
        <v>46521</v>
      </c>
      <c r="N14960" t="s">
        <v>23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 t="s">
        <v>18143</v>
      </c>
    </row>
    <row r="14961" spans="1:22">
      <c r="A14961" t="s">
        <v>18144</v>
      </c>
      <c r="B14961">
        <v>26.51</v>
      </c>
      <c r="C14961">
        <v>1497.7311</v>
      </c>
      <c r="D14961">
        <v>15</v>
      </c>
      <c r="E14961">
        <v>-5.7</v>
      </c>
      <c r="F14961">
        <v>749.86850000000004</v>
      </c>
      <c r="G14961">
        <v>57.12</v>
      </c>
      <c r="J14961" s="1">
        <v>47900</v>
      </c>
      <c r="L14961">
        <v>3</v>
      </c>
      <c r="M14961">
        <v>38324</v>
      </c>
      <c r="N14961" t="s">
        <v>1583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 t="s">
        <v>30</v>
      </c>
      <c r="U14961" t="s">
        <v>5322</v>
      </c>
    </row>
    <row r="14962" spans="1:22">
      <c r="A14962" t="s">
        <v>18145</v>
      </c>
      <c r="B14962">
        <v>26.5</v>
      </c>
      <c r="C14962">
        <v>1852.7509</v>
      </c>
      <c r="D14962">
        <v>17</v>
      </c>
      <c r="E14962">
        <v>-0.1</v>
      </c>
      <c r="F14962">
        <v>927.38260000000002</v>
      </c>
      <c r="G14962">
        <v>41.81</v>
      </c>
      <c r="J14962" s="1">
        <v>178000</v>
      </c>
      <c r="L14962">
        <v>3</v>
      </c>
      <c r="M14962">
        <v>26830</v>
      </c>
      <c r="N14962" t="s">
        <v>1583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 t="s">
        <v>1153</v>
      </c>
      <c r="U14962" t="s">
        <v>101</v>
      </c>
      <c r="V14962" t="s">
        <v>18146</v>
      </c>
    </row>
    <row r="14963" spans="1:22">
      <c r="A14963" t="s">
        <v>18147</v>
      </c>
      <c r="B14963">
        <v>26.5</v>
      </c>
      <c r="C14963">
        <v>973.47159999999997</v>
      </c>
      <c r="D14963">
        <v>9</v>
      </c>
      <c r="E14963">
        <v>-0.8</v>
      </c>
      <c r="F14963">
        <v>487.74270000000001</v>
      </c>
      <c r="G14963">
        <v>11.14</v>
      </c>
      <c r="J14963" s="1">
        <v>83100</v>
      </c>
      <c r="K14963" s="1">
        <v>125000</v>
      </c>
      <c r="L14963">
        <v>3</v>
      </c>
      <c r="M14963">
        <v>5014</v>
      </c>
      <c r="N14963" t="s">
        <v>1583</v>
      </c>
      <c r="O14963">
        <v>2</v>
      </c>
      <c r="P14963">
        <v>0</v>
      </c>
      <c r="Q14963">
        <v>0</v>
      </c>
      <c r="R14963">
        <v>1</v>
      </c>
      <c r="S14963">
        <v>1</v>
      </c>
      <c r="T14963" t="s">
        <v>128</v>
      </c>
    </row>
    <row r="14964" spans="1:22">
      <c r="A14964" t="s">
        <v>18148</v>
      </c>
      <c r="B14964">
        <v>26.49</v>
      </c>
      <c r="C14964">
        <v>2180.0232000000001</v>
      </c>
      <c r="D14964">
        <v>21</v>
      </c>
      <c r="E14964">
        <v>7</v>
      </c>
      <c r="F14964">
        <v>1091.0264999999999</v>
      </c>
      <c r="G14964">
        <v>42.09</v>
      </c>
      <c r="K14964" s="1">
        <v>215000</v>
      </c>
      <c r="L14964">
        <v>4</v>
      </c>
      <c r="M14964">
        <v>26960</v>
      </c>
      <c r="N14964" t="s">
        <v>23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 t="s">
        <v>189</v>
      </c>
      <c r="U14964" t="s">
        <v>3049</v>
      </c>
      <c r="V14964" t="s">
        <v>18149</v>
      </c>
    </row>
    <row r="14965" spans="1:22">
      <c r="A14965" t="s">
        <v>18150</v>
      </c>
      <c r="B14965">
        <v>26.49</v>
      </c>
      <c r="C14965">
        <v>836.47559999999999</v>
      </c>
      <c r="D14965">
        <v>8</v>
      </c>
      <c r="E14965">
        <v>-0.8</v>
      </c>
      <c r="F14965">
        <v>419.24470000000002</v>
      </c>
      <c r="G14965">
        <v>35.520000000000003</v>
      </c>
      <c r="K14965" s="1">
        <v>298000</v>
      </c>
      <c r="L14965">
        <v>4</v>
      </c>
      <c r="M14965">
        <v>21982</v>
      </c>
      <c r="N14965" t="s">
        <v>23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 t="s">
        <v>1425</v>
      </c>
    </row>
    <row r="14966" spans="1:22">
      <c r="A14966" t="s">
        <v>18151</v>
      </c>
      <c r="B14966">
        <v>26.49</v>
      </c>
      <c r="C14966">
        <v>963.50250000000005</v>
      </c>
      <c r="D14966">
        <v>8</v>
      </c>
      <c r="E14966">
        <v>-4.3</v>
      </c>
      <c r="F14966">
        <v>482.75650000000002</v>
      </c>
      <c r="G14966">
        <v>25.79</v>
      </c>
      <c r="K14966" s="1">
        <v>8150000</v>
      </c>
      <c r="L14966">
        <v>4</v>
      </c>
      <c r="M14966">
        <v>15035</v>
      </c>
      <c r="N14966" t="s">
        <v>23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 t="s">
        <v>4697</v>
      </c>
    </row>
    <row r="14967" spans="1:22">
      <c r="A14967" t="s">
        <v>18152</v>
      </c>
      <c r="B14967">
        <v>26.48</v>
      </c>
      <c r="C14967">
        <v>2125.9479999999999</v>
      </c>
      <c r="D14967">
        <v>17</v>
      </c>
      <c r="E14967">
        <v>0.9</v>
      </c>
      <c r="F14967">
        <v>532.49480000000005</v>
      </c>
      <c r="G14967">
        <v>65.22</v>
      </c>
      <c r="K14967" s="1">
        <v>1380000</v>
      </c>
      <c r="L14967">
        <v>4</v>
      </c>
      <c r="M14967">
        <v>44252</v>
      </c>
      <c r="N14967" t="s">
        <v>23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 t="s">
        <v>655</v>
      </c>
      <c r="U14967" t="s">
        <v>7847</v>
      </c>
      <c r="V14967" t="s">
        <v>18153</v>
      </c>
    </row>
    <row r="14968" spans="1:22">
      <c r="A14968" t="s">
        <v>18154</v>
      </c>
      <c r="B14968">
        <v>26.48</v>
      </c>
      <c r="C14968">
        <v>1211.7125000000001</v>
      </c>
      <c r="D14968">
        <v>11</v>
      </c>
      <c r="E14968">
        <v>1.7</v>
      </c>
      <c r="F14968">
        <v>606.8646</v>
      </c>
      <c r="G14968">
        <v>51.87</v>
      </c>
      <c r="J14968" s="1">
        <v>745000</v>
      </c>
      <c r="L14968">
        <v>3</v>
      </c>
      <c r="M14968">
        <v>34416</v>
      </c>
      <c r="N14968" t="s">
        <v>1583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 t="s">
        <v>6080</v>
      </c>
    </row>
    <row r="14969" spans="1:22">
      <c r="A14969" t="s">
        <v>18155</v>
      </c>
      <c r="B14969">
        <v>26.48</v>
      </c>
      <c r="C14969">
        <v>1664.7366</v>
      </c>
      <c r="D14969">
        <v>14</v>
      </c>
      <c r="E14969">
        <v>-1.2</v>
      </c>
      <c r="F14969">
        <v>555.91880000000003</v>
      </c>
      <c r="G14969">
        <v>41.69</v>
      </c>
      <c r="K14969" s="1">
        <v>904000</v>
      </c>
      <c r="L14969">
        <v>4</v>
      </c>
      <c r="M14969">
        <v>26657</v>
      </c>
      <c r="N14969" t="s">
        <v>23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 t="s">
        <v>397</v>
      </c>
      <c r="U14969" t="s">
        <v>5322</v>
      </c>
    </row>
    <row r="14970" spans="1:22">
      <c r="A14970" t="s">
        <v>18156</v>
      </c>
      <c r="B14970">
        <v>26.48</v>
      </c>
      <c r="C14970">
        <v>807.44899999999996</v>
      </c>
      <c r="D14970">
        <v>7</v>
      </c>
      <c r="E14970">
        <v>-0.2</v>
      </c>
      <c r="F14970">
        <v>404.73169999999999</v>
      </c>
      <c r="G14970">
        <v>21.92</v>
      </c>
      <c r="K14970">
        <v>0</v>
      </c>
      <c r="L14970">
        <v>4</v>
      </c>
      <c r="M14970">
        <v>12285</v>
      </c>
      <c r="N14970" t="s">
        <v>23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 t="s">
        <v>2179</v>
      </c>
    </row>
    <row r="14971" spans="1:22">
      <c r="A14971" t="s">
        <v>18157</v>
      </c>
      <c r="B14971">
        <v>26.47</v>
      </c>
      <c r="C14971">
        <v>848.39499999999998</v>
      </c>
      <c r="D14971">
        <v>7</v>
      </c>
      <c r="E14971">
        <v>-2.5</v>
      </c>
      <c r="F14971">
        <v>425.20370000000003</v>
      </c>
      <c r="G14971">
        <v>12.21</v>
      </c>
      <c r="K14971" s="1">
        <v>1160000</v>
      </c>
      <c r="L14971">
        <v>4</v>
      </c>
      <c r="M14971">
        <v>5680</v>
      </c>
      <c r="N14971" t="s">
        <v>23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 t="s">
        <v>50</v>
      </c>
      <c r="U14971" t="s">
        <v>32</v>
      </c>
      <c r="V14971" t="s">
        <v>684</v>
      </c>
    </row>
    <row r="14972" spans="1:22">
      <c r="A14972" t="s">
        <v>18158</v>
      </c>
      <c r="B14972">
        <v>26.46</v>
      </c>
      <c r="C14972">
        <v>1186.6134</v>
      </c>
      <c r="D14972">
        <v>9</v>
      </c>
      <c r="E14972">
        <v>0.4</v>
      </c>
      <c r="F14972">
        <v>594.31420000000003</v>
      </c>
      <c r="G14972">
        <v>35.25</v>
      </c>
      <c r="J14972" s="1">
        <v>14500000</v>
      </c>
      <c r="K14972" s="1">
        <v>11700000</v>
      </c>
      <c r="L14972">
        <v>3</v>
      </c>
      <c r="M14972">
        <v>21822</v>
      </c>
      <c r="N14972" t="s">
        <v>1583</v>
      </c>
      <c r="O14972">
        <v>2</v>
      </c>
      <c r="P14972">
        <v>0</v>
      </c>
      <c r="Q14972">
        <v>0</v>
      </c>
      <c r="R14972">
        <v>1</v>
      </c>
      <c r="S14972">
        <v>1</v>
      </c>
      <c r="T14972" t="s">
        <v>2246</v>
      </c>
    </row>
    <row r="14973" spans="1:22">
      <c r="A14973" t="s">
        <v>18159</v>
      </c>
      <c r="B14973">
        <v>26.45</v>
      </c>
      <c r="C14973">
        <v>1257.6638</v>
      </c>
      <c r="D14973">
        <v>11</v>
      </c>
      <c r="E14973">
        <v>-0.4</v>
      </c>
      <c r="F14973">
        <v>629.83889999999997</v>
      </c>
      <c r="G14973">
        <v>22.61</v>
      </c>
      <c r="J14973" s="1">
        <v>134000000</v>
      </c>
      <c r="L14973">
        <v>3</v>
      </c>
      <c r="M14973">
        <v>12815</v>
      </c>
      <c r="N14973" t="s">
        <v>1583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 t="s">
        <v>1500</v>
      </c>
      <c r="U14973" t="s">
        <v>5322</v>
      </c>
    </row>
    <row r="14974" spans="1:22">
      <c r="A14974" t="s">
        <v>18160</v>
      </c>
      <c r="B14974">
        <v>26.45</v>
      </c>
      <c r="C14974">
        <v>1429.6772000000001</v>
      </c>
      <c r="D14974">
        <v>13</v>
      </c>
      <c r="E14974">
        <v>0</v>
      </c>
      <c r="F14974">
        <v>715.84590000000003</v>
      </c>
      <c r="G14974">
        <v>24.7</v>
      </c>
      <c r="J14974">
        <v>0</v>
      </c>
      <c r="L14974">
        <v>3</v>
      </c>
      <c r="M14974">
        <v>14352</v>
      </c>
      <c r="N14974" t="s">
        <v>1583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 t="s">
        <v>632</v>
      </c>
    </row>
    <row r="14975" spans="1:22">
      <c r="A14975" t="s">
        <v>18161</v>
      </c>
      <c r="B14975">
        <v>26.45</v>
      </c>
      <c r="C14975">
        <v>982.59230000000002</v>
      </c>
      <c r="D14975">
        <v>8</v>
      </c>
      <c r="E14975">
        <v>0.5</v>
      </c>
      <c r="F14975">
        <v>492.30369999999999</v>
      </c>
      <c r="G14975">
        <v>46.13</v>
      </c>
      <c r="J14975" s="1">
        <v>119000</v>
      </c>
      <c r="L14975">
        <v>3</v>
      </c>
      <c r="M14975">
        <v>30052</v>
      </c>
      <c r="N14975" t="s">
        <v>1583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 t="s">
        <v>18162</v>
      </c>
    </row>
    <row r="14976" spans="1:22">
      <c r="A14976" t="s">
        <v>18163</v>
      </c>
      <c r="B14976">
        <v>26.44</v>
      </c>
      <c r="C14976">
        <v>815.43880000000001</v>
      </c>
      <c r="D14976">
        <v>7</v>
      </c>
      <c r="E14976">
        <v>1.1000000000000001</v>
      </c>
      <c r="F14976">
        <v>408.72710000000001</v>
      </c>
      <c r="G14976">
        <v>17.7</v>
      </c>
      <c r="K14976" s="1">
        <v>1410000</v>
      </c>
      <c r="L14976">
        <v>4</v>
      </c>
      <c r="M14976">
        <v>9496</v>
      </c>
      <c r="N14976" t="s">
        <v>23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 t="s">
        <v>793</v>
      </c>
    </row>
    <row r="14977" spans="1:22">
      <c r="A14977" t="s">
        <v>18164</v>
      </c>
      <c r="B14977">
        <v>26.44</v>
      </c>
      <c r="C14977">
        <v>815.43880000000001</v>
      </c>
      <c r="D14977">
        <v>7</v>
      </c>
      <c r="E14977">
        <v>1.1000000000000001</v>
      </c>
      <c r="F14977">
        <v>408.72710000000001</v>
      </c>
      <c r="G14977">
        <v>17.7</v>
      </c>
      <c r="K14977" s="1">
        <v>1410000</v>
      </c>
      <c r="L14977">
        <v>4</v>
      </c>
      <c r="M14977">
        <v>9496</v>
      </c>
      <c r="N14977" t="s">
        <v>23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 t="s">
        <v>4146</v>
      </c>
    </row>
    <row r="14978" spans="1:22">
      <c r="A14978" t="s">
        <v>18165</v>
      </c>
      <c r="B14978">
        <v>26.43</v>
      </c>
      <c r="C14978">
        <v>1236.6139000000001</v>
      </c>
      <c r="D14978">
        <v>11</v>
      </c>
      <c r="E14978">
        <v>1.7</v>
      </c>
      <c r="F14978">
        <v>619.3152</v>
      </c>
      <c r="G14978">
        <v>75.930000000000007</v>
      </c>
      <c r="J14978" s="1">
        <v>972000</v>
      </c>
      <c r="K14978" s="1">
        <v>1140000</v>
      </c>
      <c r="L14978">
        <v>3</v>
      </c>
      <c r="M14978">
        <v>51928</v>
      </c>
      <c r="N14978" t="s">
        <v>1583</v>
      </c>
      <c r="O14978">
        <v>4</v>
      </c>
      <c r="P14978">
        <v>0</v>
      </c>
      <c r="Q14978">
        <v>0</v>
      </c>
      <c r="R14978">
        <v>2</v>
      </c>
      <c r="S14978">
        <v>2</v>
      </c>
      <c r="T14978" t="s">
        <v>2231</v>
      </c>
      <c r="U14978" t="s">
        <v>4447</v>
      </c>
      <c r="V14978" t="s">
        <v>18166</v>
      </c>
    </row>
    <row r="14979" spans="1:22">
      <c r="A14979" t="s">
        <v>18167</v>
      </c>
      <c r="B14979">
        <v>26.42</v>
      </c>
      <c r="C14979">
        <v>1499.7982999999999</v>
      </c>
      <c r="D14979">
        <v>12</v>
      </c>
      <c r="E14979">
        <v>0.1</v>
      </c>
      <c r="F14979">
        <v>750.90660000000003</v>
      </c>
      <c r="G14979">
        <v>88.28</v>
      </c>
      <c r="J14979" s="1">
        <v>57900</v>
      </c>
      <c r="K14979" s="1">
        <v>87000</v>
      </c>
      <c r="L14979">
        <v>4</v>
      </c>
      <c r="M14979">
        <v>60505</v>
      </c>
      <c r="N14979" t="s">
        <v>23</v>
      </c>
      <c r="O14979">
        <v>2</v>
      </c>
      <c r="P14979">
        <v>0</v>
      </c>
      <c r="Q14979">
        <v>0</v>
      </c>
      <c r="R14979">
        <v>1</v>
      </c>
      <c r="S14979">
        <v>1</v>
      </c>
      <c r="T14979" t="s">
        <v>2791</v>
      </c>
    </row>
    <row r="14980" spans="1:22">
      <c r="A14980" t="s">
        <v>18168</v>
      </c>
      <c r="B14980">
        <v>26.42</v>
      </c>
      <c r="C14980">
        <v>805.43330000000003</v>
      </c>
      <c r="D14980">
        <v>6</v>
      </c>
      <c r="E14980">
        <v>-1.8</v>
      </c>
      <c r="F14980">
        <v>403.72320000000002</v>
      </c>
      <c r="G14980">
        <v>33.11</v>
      </c>
      <c r="J14980" s="1">
        <v>1300000</v>
      </c>
      <c r="L14980">
        <v>3</v>
      </c>
      <c r="M14980">
        <v>20308</v>
      </c>
      <c r="N14980" t="s">
        <v>1583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 t="s">
        <v>769</v>
      </c>
    </row>
    <row r="14981" spans="1:22">
      <c r="A14981" t="s">
        <v>18169</v>
      </c>
      <c r="B14981">
        <v>26.41</v>
      </c>
      <c r="C14981">
        <v>1122.6759999999999</v>
      </c>
      <c r="D14981">
        <v>10</v>
      </c>
      <c r="E14981">
        <v>0</v>
      </c>
      <c r="F14981">
        <v>562.34529999999995</v>
      </c>
      <c r="G14981">
        <v>16.84</v>
      </c>
      <c r="J14981" s="1">
        <v>1980000</v>
      </c>
      <c r="K14981" s="1">
        <v>1630000</v>
      </c>
      <c r="L14981">
        <v>3</v>
      </c>
      <c r="M14981">
        <v>9006</v>
      </c>
      <c r="N14981" t="s">
        <v>1583</v>
      </c>
      <c r="O14981">
        <v>2</v>
      </c>
      <c r="P14981">
        <v>0</v>
      </c>
      <c r="Q14981">
        <v>0</v>
      </c>
      <c r="R14981">
        <v>1</v>
      </c>
      <c r="S14981">
        <v>1</v>
      </c>
      <c r="T14981" t="s">
        <v>2825</v>
      </c>
    </row>
    <row r="14982" spans="1:22">
      <c r="A14982" t="s">
        <v>18170</v>
      </c>
      <c r="B14982">
        <v>26.41</v>
      </c>
      <c r="C14982">
        <v>928.53409999999997</v>
      </c>
      <c r="D14982">
        <v>8</v>
      </c>
      <c r="E14982">
        <v>2.1</v>
      </c>
      <c r="F14982">
        <v>465.27530000000002</v>
      </c>
      <c r="G14982">
        <v>16.600000000000001</v>
      </c>
      <c r="J14982" s="1">
        <v>3320000</v>
      </c>
      <c r="K14982" s="1">
        <v>3430000</v>
      </c>
      <c r="L14982">
        <v>4</v>
      </c>
      <c r="M14982">
        <v>8798</v>
      </c>
      <c r="N14982" t="s">
        <v>23</v>
      </c>
      <c r="O14982">
        <v>2</v>
      </c>
      <c r="P14982">
        <v>0</v>
      </c>
      <c r="Q14982">
        <v>0</v>
      </c>
      <c r="R14982">
        <v>1</v>
      </c>
      <c r="S14982">
        <v>1</v>
      </c>
      <c r="T14982" t="s">
        <v>1803</v>
      </c>
    </row>
    <row r="14983" spans="1:22">
      <c r="A14983" t="s">
        <v>18171</v>
      </c>
      <c r="B14983">
        <v>26.41</v>
      </c>
      <c r="C14983">
        <v>1625.8876</v>
      </c>
      <c r="D14983">
        <v>15</v>
      </c>
      <c r="E14983">
        <v>0.6</v>
      </c>
      <c r="F14983">
        <v>813.95150000000001</v>
      </c>
      <c r="G14983">
        <v>86.61</v>
      </c>
      <c r="J14983" s="1">
        <v>287000</v>
      </c>
      <c r="K14983" s="1">
        <v>395000</v>
      </c>
      <c r="L14983">
        <v>4</v>
      </c>
      <c r="M14983">
        <v>59339</v>
      </c>
      <c r="N14983" t="s">
        <v>23</v>
      </c>
      <c r="O14983">
        <v>2</v>
      </c>
      <c r="P14983">
        <v>0</v>
      </c>
      <c r="Q14983">
        <v>0</v>
      </c>
      <c r="R14983">
        <v>1</v>
      </c>
      <c r="S14983">
        <v>1</v>
      </c>
      <c r="T14983" t="s">
        <v>56</v>
      </c>
      <c r="U14983" t="s">
        <v>4447</v>
      </c>
      <c r="V14983" t="s">
        <v>18172</v>
      </c>
    </row>
    <row r="14984" spans="1:22">
      <c r="A14984" t="s">
        <v>18173</v>
      </c>
      <c r="B14984">
        <v>26.4</v>
      </c>
      <c r="C14984">
        <v>1852.903</v>
      </c>
      <c r="D14984">
        <v>15</v>
      </c>
      <c r="E14984">
        <v>2.2000000000000002</v>
      </c>
      <c r="F14984">
        <v>927.46079999999995</v>
      </c>
      <c r="G14984">
        <v>51.07</v>
      </c>
      <c r="J14984" s="1">
        <v>226000</v>
      </c>
      <c r="L14984">
        <v>3</v>
      </c>
      <c r="M14984">
        <v>33815</v>
      </c>
      <c r="N14984" t="s">
        <v>1583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 t="s">
        <v>6781</v>
      </c>
      <c r="U14984" t="s">
        <v>18174</v>
      </c>
      <c r="V14984" t="s">
        <v>18175</v>
      </c>
    </row>
    <row r="14985" spans="1:22">
      <c r="A14985" t="s">
        <v>18176</v>
      </c>
      <c r="B14985">
        <v>26.39</v>
      </c>
      <c r="C14985">
        <v>3029.6113</v>
      </c>
      <c r="D14985">
        <v>27</v>
      </c>
      <c r="E14985">
        <v>0</v>
      </c>
      <c r="F14985">
        <v>1010.8777</v>
      </c>
      <c r="G14985">
        <v>99.51</v>
      </c>
      <c r="J14985" s="1">
        <v>310000</v>
      </c>
      <c r="L14985">
        <v>3</v>
      </c>
      <c r="M14985">
        <v>67624</v>
      </c>
      <c r="N14985" t="s">
        <v>1583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 t="s">
        <v>1393</v>
      </c>
    </row>
    <row r="14986" spans="1:22">
      <c r="A14986" t="s">
        <v>18177</v>
      </c>
      <c r="B14986">
        <v>26.39</v>
      </c>
      <c r="C14986">
        <v>2110.9670000000001</v>
      </c>
      <c r="D14986">
        <v>17</v>
      </c>
      <c r="E14986">
        <v>5.8</v>
      </c>
      <c r="F14986">
        <v>704.6671</v>
      </c>
      <c r="G14986">
        <v>65.64</v>
      </c>
      <c r="J14986" s="1">
        <v>2020000</v>
      </c>
      <c r="K14986" s="1">
        <v>2630000</v>
      </c>
      <c r="L14986">
        <v>3</v>
      </c>
      <c r="M14986">
        <v>44587</v>
      </c>
      <c r="N14986" t="s">
        <v>1583</v>
      </c>
      <c r="O14986">
        <v>2</v>
      </c>
      <c r="P14986">
        <v>0</v>
      </c>
      <c r="Q14986">
        <v>0</v>
      </c>
      <c r="R14986">
        <v>1</v>
      </c>
      <c r="S14986">
        <v>1</v>
      </c>
      <c r="T14986" t="s">
        <v>655</v>
      </c>
      <c r="U14986" t="s">
        <v>10670</v>
      </c>
      <c r="V14986" t="s">
        <v>18178</v>
      </c>
    </row>
    <row r="14987" spans="1:22">
      <c r="A14987" t="s">
        <v>18179</v>
      </c>
      <c r="B14987">
        <v>26.39</v>
      </c>
      <c r="C14987">
        <v>2136.0967000000001</v>
      </c>
      <c r="D14987">
        <v>20</v>
      </c>
      <c r="E14987">
        <v>6</v>
      </c>
      <c r="F14987">
        <v>1069.0619999999999</v>
      </c>
      <c r="G14987">
        <v>63.22</v>
      </c>
      <c r="K14987" s="1">
        <v>65300</v>
      </c>
      <c r="L14987">
        <v>4</v>
      </c>
      <c r="M14987">
        <v>42793</v>
      </c>
      <c r="N14987" t="s">
        <v>23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 t="s">
        <v>162</v>
      </c>
      <c r="U14987" t="s">
        <v>10919</v>
      </c>
      <c r="V14987" t="s">
        <v>18180</v>
      </c>
    </row>
    <row r="14988" spans="1:22">
      <c r="A14988" t="s">
        <v>18181</v>
      </c>
      <c r="B14988">
        <v>26.39</v>
      </c>
      <c r="C14988">
        <v>1988.9911</v>
      </c>
      <c r="D14988">
        <v>18</v>
      </c>
      <c r="E14988">
        <v>2.2999999999999998</v>
      </c>
      <c r="F14988">
        <v>664.0059</v>
      </c>
      <c r="G14988">
        <v>44.92</v>
      </c>
      <c r="K14988" s="1">
        <v>352000</v>
      </c>
      <c r="L14988">
        <v>4</v>
      </c>
      <c r="M14988">
        <v>29064</v>
      </c>
      <c r="N14988" t="s">
        <v>23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 t="s">
        <v>24</v>
      </c>
      <c r="U14988" t="s">
        <v>10667</v>
      </c>
      <c r="V14988" t="s">
        <v>854</v>
      </c>
    </row>
    <row r="14989" spans="1:22">
      <c r="A14989" t="s">
        <v>18182</v>
      </c>
      <c r="B14989">
        <v>26.38</v>
      </c>
      <c r="C14989">
        <v>1103.6225999999999</v>
      </c>
      <c r="D14989">
        <v>10</v>
      </c>
      <c r="E14989">
        <v>-0.7</v>
      </c>
      <c r="F14989">
        <v>552.81820000000005</v>
      </c>
      <c r="G14989">
        <v>55.54</v>
      </c>
      <c r="J14989" s="1">
        <v>485000</v>
      </c>
      <c r="L14989">
        <v>3</v>
      </c>
      <c r="M14989">
        <v>37142</v>
      </c>
      <c r="N14989" t="s">
        <v>1583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 t="s">
        <v>6037</v>
      </c>
    </row>
    <row r="14990" spans="1:22">
      <c r="A14990" t="s">
        <v>18183</v>
      </c>
      <c r="B14990">
        <v>26.38</v>
      </c>
      <c r="C14990">
        <v>1720.9471000000001</v>
      </c>
      <c r="D14990">
        <v>17</v>
      </c>
      <c r="E14990">
        <v>-0.5</v>
      </c>
      <c r="F14990">
        <v>431.2439</v>
      </c>
      <c r="G14990">
        <v>14.26</v>
      </c>
      <c r="K14990" s="1">
        <v>90700</v>
      </c>
      <c r="L14990">
        <v>4</v>
      </c>
      <c r="M14990">
        <v>7133</v>
      </c>
      <c r="N14990" t="s">
        <v>23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 t="s">
        <v>1179</v>
      </c>
    </row>
    <row r="14991" spans="1:22">
      <c r="A14991" t="s">
        <v>18184</v>
      </c>
      <c r="B14991">
        <v>26.38</v>
      </c>
      <c r="C14991">
        <v>1869.9982</v>
      </c>
      <c r="D14991">
        <v>17</v>
      </c>
      <c r="E14991">
        <v>0.5</v>
      </c>
      <c r="F14991">
        <v>624.34029999999996</v>
      </c>
      <c r="G14991">
        <v>41.51</v>
      </c>
      <c r="J14991" s="1">
        <v>6530000</v>
      </c>
      <c r="K14991" s="1">
        <v>5940000</v>
      </c>
      <c r="L14991">
        <v>3</v>
      </c>
      <c r="M14991">
        <v>26590</v>
      </c>
      <c r="N14991" t="s">
        <v>1583</v>
      </c>
      <c r="O14991">
        <v>2</v>
      </c>
      <c r="P14991">
        <v>0</v>
      </c>
      <c r="Q14991">
        <v>0</v>
      </c>
      <c r="R14991">
        <v>1</v>
      </c>
      <c r="S14991">
        <v>1</v>
      </c>
      <c r="T14991" t="s">
        <v>237</v>
      </c>
      <c r="U14991" t="s">
        <v>6492</v>
      </c>
      <c r="V14991" t="s">
        <v>18185</v>
      </c>
    </row>
    <row r="14992" spans="1:22">
      <c r="A14992" t="s">
        <v>18186</v>
      </c>
      <c r="B14992">
        <v>26.38</v>
      </c>
      <c r="C14992">
        <v>1401.6484</v>
      </c>
      <c r="D14992">
        <v>12</v>
      </c>
      <c r="E14992">
        <v>0.1</v>
      </c>
      <c r="F14992">
        <v>701.83150000000001</v>
      </c>
      <c r="G14992">
        <v>20.25</v>
      </c>
      <c r="K14992" s="1">
        <v>946000</v>
      </c>
      <c r="L14992">
        <v>4</v>
      </c>
      <c r="M14992">
        <v>11136</v>
      </c>
      <c r="N14992" t="s">
        <v>23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 t="s">
        <v>1411</v>
      </c>
      <c r="U14992" t="s">
        <v>3049</v>
      </c>
      <c r="V14992" t="s">
        <v>18187</v>
      </c>
    </row>
    <row r="14993" spans="1:22">
      <c r="A14993" t="s">
        <v>18188</v>
      </c>
      <c r="B14993">
        <v>26.38</v>
      </c>
      <c r="C14993">
        <v>1091.5685000000001</v>
      </c>
      <c r="D14993">
        <v>9</v>
      </c>
      <c r="E14993">
        <v>1.9</v>
      </c>
      <c r="F14993">
        <v>546.79250000000002</v>
      </c>
      <c r="G14993">
        <v>29.77</v>
      </c>
      <c r="J14993" s="1">
        <v>871000</v>
      </c>
      <c r="K14993" s="1">
        <v>955000</v>
      </c>
      <c r="L14993">
        <v>3</v>
      </c>
      <c r="M14993">
        <v>17860</v>
      </c>
      <c r="N14993" t="s">
        <v>1583</v>
      </c>
      <c r="O14993">
        <v>2</v>
      </c>
      <c r="P14993">
        <v>0</v>
      </c>
      <c r="Q14993">
        <v>0</v>
      </c>
      <c r="R14993">
        <v>1</v>
      </c>
      <c r="S14993">
        <v>1</v>
      </c>
      <c r="T14993" t="s">
        <v>6094</v>
      </c>
    </row>
    <row r="14994" spans="1:22">
      <c r="A14994" t="s">
        <v>18189</v>
      </c>
      <c r="B14994">
        <v>26.37</v>
      </c>
      <c r="C14994">
        <v>992.49270000000001</v>
      </c>
      <c r="D14994">
        <v>8</v>
      </c>
      <c r="E14994">
        <v>1</v>
      </c>
      <c r="F14994">
        <v>497.25409999999999</v>
      </c>
      <c r="G14994">
        <v>13.37</v>
      </c>
      <c r="J14994" s="1">
        <v>1610000</v>
      </c>
      <c r="L14994">
        <v>3</v>
      </c>
      <c r="M14994">
        <v>6530</v>
      </c>
      <c r="N14994" t="s">
        <v>1583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 t="s">
        <v>1091</v>
      </c>
    </row>
    <row r="14995" spans="1:22">
      <c r="A14995" t="s">
        <v>18190</v>
      </c>
      <c r="B14995">
        <v>26.36</v>
      </c>
      <c r="C14995">
        <v>1578.8558</v>
      </c>
      <c r="D14995">
        <v>13</v>
      </c>
      <c r="E14995">
        <v>-7.9</v>
      </c>
      <c r="F14995">
        <v>790.42899999999997</v>
      </c>
      <c r="G14995">
        <v>78.53</v>
      </c>
      <c r="K14995" s="1">
        <v>1250000</v>
      </c>
      <c r="L14995">
        <v>4</v>
      </c>
      <c r="M14995">
        <v>53741</v>
      </c>
      <c r="N14995" t="s">
        <v>23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 t="s">
        <v>297</v>
      </c>
      <c r="U14995" t="s">
        <v>5322</v>
      </c>
    </row>
    <row r="14996" spans="1:22">
      <c r="A14996" t="s">
        <v>18191</v>
      </c>
      <c r="B14996">
        <v>26.35</v>
      </c>
      <c r="C14996">
        <v>927.57529999999997</v>
      </c>
      <c r="D14996">
        <v>8</v>
      </c>
      <c r="E14996">
        <v>0.3</v>
      </c>
      <c r="F14996">
        <v>464.79500000000002</v>
      </c>
      <c r="G14996">
        <v>14.63</v>
      </c>
      <c r="J14996" s="1">
        <v>410000</v>
      </c>
      <c r="L14996">
        <v>3</v>
      </c>
      <c r="M14996">
        <v>7468</v>
      </c>
      <c r="N14996" t="s">
        <v>1583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 t="s">
        <v>5072</v>
      </c>
    </row>
    <row r="14997" spans="1:22">
      <c r="A14997" t="s">
        <v>18192</v>
      </c>
      <c r="B14997">
        <v>26.35</v>
      </c>
      <c r="C14997">
        <v>2505.3262</v>
      </c>
      <c r="D14997">
        <v>22</v>
      </c>
      <c r="E14997">
        <v>-5.4</v>
      </c>
      <c r="F14997">
        <v>836.11149999999998</v>
      </c>
      <c r="G14997">
        <v>46.98</v>
      </c>
      <c r="J14997" s="1">
        <v>2410000</v>
      </c>
      <c r="L14997">
        <v>3</v>
      </c>
      <c r="M14997">
        <v>30704</v>
      </c>
      <c r="N14997" t="s">
        <v>1583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 t="s">
        <v>679</v>
      </c>
      <c r="U14997" t="s">
        <v>5322</v>
      </c>
    </row>
    <row r="14998" spans="1:22">
      <c r="A14998" t="s">
        <v>18193</v>
      </c>
      <c r="B14998">
        <v>26.34</v>
      </c>
      <c r="C14998">
        <v>950.50070000000005</v>
      </c>
      <c r="D14998">
        <v>7</v>
      </c>
      <c r="E14998">
        <v>-0.5</v>
      </c>
      <c r="F14998">
        <v>476.25740000000002</v>
      </c>
      <c r="G14998">
        <v>21.65</v>
      </c>
      <c r="J14998" s="1">
        <v>2710000</v>
      </c>
      <c r="L14998">
        <v>3</v>
      </c>
      <c r="M14998">
        <v>12134</v>
      </c>
      <c r="N14998" t="s">
        <v>1583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 t="s">
        <v>1309</v>
      </c>
      <c r="U14998" t="s">
        <v>35</v>
      </c>
      <c r="V14998" t="s">
        <v>409</v>
      </c>
    </row>
    <row r="14999" spans="1:22">
      <c r="A14999" t="s">
        <v>18194</v>
      </c>
      <c r="B14999">
        <v>26.33</v>
      </c>
      <c r="C14999">
        <v>820.40790000000004</v>
      </c>
      <c r="D14999">
        <v>7</v>
      </c>
      <c r="E14999">
        <v>-0.6</v>
      </c>
      <c r="F14999">
        <v>411.21100000000001</v>
      </c>
      <c r="G14999">
        <v>17.98</v>
      </c>
      <c r="J14999" s="1">
        <v>1810000</v>
      </c>
      <c r="K14999" s="1">
        <v>2170000</v>
      </c>
      <c r="L14999">
        <v>3</v>
      </c>
      <c r="M14999">
        <v>9716</v>
      </c>
      <c r="N14999" t="s">
        <v>1583</v>
      </c>
      <c r="O14999">
        <v>2</v>
      </c>
      <c r="P14999">
        <v>0</v>
      </c>
      <c r="Q14999">
        <v>0</v>
      </c>
      <c r="R14999">
        <v>1</v>
      </c>
      <c r="S14999">
        <v>1</v>
      </c>
      <c r="T14999" t="s">
        <v>4486</v>
      </c>
    </row>
    <row r="15000" spans="1:22">
      <c r="A15000" t="s">
        <v>18195</v>
      </c>
      <c r="B15000">
        <v>26.33</v>
      </c>
      <c r="C15000">
        <v>2175.0444000000002</v>
      </c>
      <c r="D15000">
        <v>19</v>
      </c>
      <c r="E15000">
        <v>-8.8000000000000007</v>
      </c>
      <c r="F15000">
        <v>1088.5199</v>
      </c>
      <c r="G15000">
        <v>58.52</v>
      </c>
      <c r="K15000">
        <v>0</v>
      </c>
      <c r="L15000">
        <v>4</v>
      </c>
      <c r="M15000">
        <v>39325</v>
      </c>
      <c r="N15000" t="s">
        <v>23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 t="s">
        <v>4096</v>
      </c>
      <c r="U15000" t="s">
        <v>5322</v>
      </c>
    </row>
    <row r="15001" spans="1:22">
      <c r="A15001" t="s">
        <v>18196</v>
      </c>
      <c r="B15001">
        <v>26.33</v>
      </c>
      <c r="C15001">
        <v>1051.4869000000001</v>
      </c>
      <c r="D15001">
        <v>9</v>
      </c>
      <c r="E15001">
        <v>1.4</v>
      </c>
      <c r="F15001">
        <v>526.75149999999996</v>
      </c>
      <c r="G15001">
        <v>16.77</v>
      </c>
      <c r="K15001" s="1">
        <v>285000</v>
      </c>
      <c r="L15001">
        <v>4</v>
      </c>
      <c r="M15001">
        <v>8907</v>
      </c>
      <c r="N15001" t="s">
        <v>23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 t="s">
        <v>1060</v>
      </c>
      <c r="U15001" t="s">
        <v>4920</v>
      </c>
      <c r="V15001" t="s">
        <v>12179</v>
      </c>
    </row>
    <row r="15002" spans="1:22">
      <c r="A15002" t="s">
        <v>18197</v>
      </c>
      <c r="B15002">
        <v>26.33</v>
      </c>
      <c r="C15002">
        <v>1000.5804000000001</v>
      </c>
      <c r="D15002">
        <v>9</v>
      </c>
      <c r="E15002">
        <v>0.2</v>
      </c>
      <c r="F15002">
        <v>501.29759999999999</v>
      </c>
      <c r="G15002">
        <v>36.96</v>
      </c>
      <c r="K15002" s="1">
        <v>963000</v>
      </c>
      <c r="L15002">
        <v>4</v>
      </c>
      <c r="M15002">
        <v>23065</v>
      </c>
      <c r="N15002" t="s">
        <v>23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 t="s">
        <v>1565</v>
      </c>
    </row>
    <row r="15003" spans="1:22">
      <c r="A15003" t="s">
        <v>18198</v>
      </c>
      <c r="B15003">
        <v>26.32</v>
      </c>
      <c r="C15003">
        <v>1099.6237000000001</v>
      </c>
      <c r="D15003">
        <v>9</v>
      </c>
      <c r="E15003">
        <v>1.1000000000000001</v>
      </c>
      <c r="F15003">
        <v>550.81970000000001</v>
      </c>
      <c r="G15003">
        <v>13.22</v>
      </c>
      <c r="J15003" s="1">
        <v>151000</v>
      </c>
      <c r="L15003">
        <v>3</v>
      </c>
      <c r="M15003">
        <v>6422</v>
      </c>
      <c r="N15003" t="s">
        <v>1583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 t="s">
        <v>4244</v>
      </c>
    </row>
    <row r="15004" spans="1:22">
      <c r="A15004" t="s">
        <v>18199</v>
      </c>
      <c r="B15004">
        <v>26.32</v>
      </c>
      <c r="C15004">
        <v>2650.3312999999998</v>
      </c>
      <c r="D15004">
        <v>24</v>
      </c>
      <c r="E15004">
        <v>6.2</v>
      </c>
      <c r="F15004">
        <v>884.45650000000001</v>
      </c>
      <c r="G15004">
        <v>70.989999999999995</v>
      </c>
      <c r="K15004" s="1">
        <v>32400000</v>
      </c>
      <c r="L15004">
        <v>4</v>
      </c>
      <c r="M15004">
        <v>48443</v>
      </c>
      <c r="N15004" t="s">
        <v>23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 t="s">
        <v>96</v>
      </c>
      <c r="U15004" t="s">
        <v>5322</v>
      </c>
    </row>
    <row r="15005" spans="1:22">
      <c r="A15005" t="s">
        <v>18200</v>
      </c>
      <c r="B15005">
        <v>26.31</v>
      </c>
      <c r="C15005">
        <v>2929.4810000000002</v>
      </c>
      <c r="D15005">
        <v>26</v>
      </c>
      <c r="E15005">
        <v>1.3</v>
      </c>
      <c r="F15005">
        <v>977.50220000000002</v>
      </c>
      <c r="G15005">
        <v>64.45</v>
      </c>
      <c r="K15005" s="1">
        <v>4170000</v>
      </c>
      <c r="L15005">
        <v>4</v>
      </c>
      <c r="M15005">
        <v>43695</v>
      </c>
      <c r="N15005" t="s">
        <v>23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 t="s">
        <v>1146</v>
      </c>
      <c r="U15005" t="s">
        <v>18201</v>
      </c>
      <c r="V15005" t="s">
        <v>18202</v>
      </c>
    </row>
    <row r="15006" spans="1:22">
      <c r="A15006" t="s">
        <v>18203</v>
      </c>
      <c r="B15006">
        <v>26.3</v>
      </c>
      <c r="C15006">
        <v>1651.8821</v>
      </c>
      <c r="D15006">
        <v>14</v>
      </c>
      <c r="E15006">
        <v>1.2</v>
      </c>
      <c r="F15006">
        <v>826.94929999999999</v>
      </c>
      <c r="G15006">
        <v>76.430000000000007</v>
      </c>
      <c r="J15006" s="1">
        <v>225000</v>
      </c>
      <c r="L15006">
        <v>3</v>
      </c>
      <c r="M15006">
        <v>52284</v>
      </c>
      <c r="N15006" t="s">
        <v>1583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 t="s">
        <v>16742</v>
      </c>
    </row>
    <row r="15007" spans="1:22">
      <c r="A15007" t="s">
        <v>18204</v>
      </c>
      <c r="B15007">
        <v>26.3</v>
      </c>
      <c r="C15007">
        <v>1343.7660000000001</v>
      </c>
      <c r="D15007">
        <v>13</v>
      </c>
      <c r="E15007">
        <v>3.6</v>
      </c>
      <c r="F15007">
        <v>672.89269999999999</v>
      </c>
      <c r="G15007">
        <v>81.81</v>
      </c>
      <c r="J15007" s="1">
        <v>290000</v>
      </c>
      <c r="K15007" s="1">
        <v>379000</v>
      </c>
      <c r="L15007">
        <v>3</v>
      </c>
      <c r="M15007">
        <v>56107</v>
      </c>
      <c r="N15007" t="s">
        <v>1583</v>
      </c>
      <c r="O15007">
        <v>2</v>
      </c>
      <c r="P15007">
        <v>0</v>
      </c>
      <c r="Q15007">
        <v>0</v>
      </c>
      <c r="R15007">
        <v>1</v>
      </c>
      <c r="S15007">
        <v>1</v>
      </c>
      <c r="T15007" t="s">
        <v>237</v>
      </c>
      <c r="U15007" t="s">
        <v>4447</v>
      </c>
      <c r="V15007" t="s">
        <v>18205</v>
      </c>
    </row>
    <row r="15008" spans="1:22">
      <c r="A15008" t="s">
        <v>18206</v>
      </c>
      <c r="B15008">
        <v>26.29</v>
      </c>
      <c r="C15008">
        <v>1558.6537000000001</v>
      </c>
      <c r="D15008">
        <v>13</v>
      </c>
      <c r="E15008">
        <v>-1.5</v>
      </c>
      <c r="F15008">
        <v>520.55769999999995</v>
      </c>
      <c r="G15008">
        <v>54.24</v>
      </c>
      <c r="J15008" s="1">
        <v>997000</v>
      </c>
      <c r="L15008">
        <v>3</v>
      </c>
      <c r="M15008">
        <v>36163</v>
      </c>
      <c r="N15008" t="s">
        <v>1583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 t="s">
        <v>93</v>
      </c>
      <c r="U15008" t="s">
        <v>1887</v>
      </c>
      <c r="V15008" t="s">
        <v>8732</v>
      </c>
    </row>
    <row r="15009" spans="1:22">
      <c r="A15009" t="s">
        <v>18207</v>
      </c>
      <c r="B15009">
        <v>26.28</v>
      </c>
      <c r="C15009">
        <v>1935.0101</v>
      </c>
      <c r="D15009">
        <v>16</v>
      </c>
      <c r="E15009">
        <v>9.6</v>
      </c>
      <c r="F15009">
        <v>646.01679999999999</v>
      </c>
      <c r="G15009">
        <v>84.9</v>
      </c>
      <c r="J15009" s="1">
        <v>212000</v>
      </c>
      <c r="L15009">
        <v>3</v>
      </c>
      <c r="M15009">
        <v>58301</v>
      </c>
      <c r="N15009" t="s">
        <v>1583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 t="s">
        <v>283</v>
      </c>
      <c r="U15009" t="s">
        <v>3049</v>
      </c>
      <c r="V15009" t="s">
        <v>18208</v>
      </c>
    </row>
    <row r="15010" spans="1:22">
      <c r="A15010" t="s">
        <v>18209</v>
      </c>
      <c r="B15010">
        <v>26.27</v>
      </c>
      <c r="C15010">
        <v>972.51279999999997</v>
      </c>
      <c r="D15010">
        <v>9</v>
      </c>
      <c r="E15010">
        <v>-2.5</v>
      </c>
      <c r="F15010">
        <v>487.26249999999999</v>
      </c>
      <c r="G15010">
        <v>17.170000000000002</v>
      </c>
      <c r="J15010" s="1">
        <v>5550000</v>
      </c>
      <c r="L15010">
        <v>3</v>
      </c>
      <c r="M15010">
        <v>9232</v>
      </c>
      <c r="N15010" t="s">
        <v>1583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 t="s">
        <v>1425</v>
      </c>
    </row>
    <row r="15011" spans="1:22">
      <c r="A15011" t="s">
        <v>18210</v>
      </c>
      <c r="B15011">
        <v>26.27</v>
      </c>
      <c r="C15011">
        <v>1439.8574000000001</v>
      </c>
      <c r="D15011">
        <v>13</v>
      </c>
      <c r="E15011">
        <v>1</v>
      </c>
      <c r="F15011">
        <v>720.93669999999997</v>
      </c>
      <c r="G15011">
        <v>92.17</v>
      </c>
      <c r="J15011" s="1">
        <v>230000</v>
      </c>
      <c r="K15011" s="1">
        <v>223000</v>
      </c>
      <c r="L15011">
        <v>4</v>
      </c>
      <c r="M15011">
        <v>63072</v>
      </c>
      <c r="N15011" t="s">
        <v>23</v>
      </c>
      <c r="O15011">
        <v>2</v>
      </c>
      <c r="P15011">
        <v>0</v>
      </c>
      <c r="Q15011">
        <v>0</v>
      </c>
      <c r="R15011">
        <v>1</v>
      </c>
      <c r="S15011">
        <v>1</v>
      </c>
      <c r="T15011" t="s">
        <v>11361</v>
      </c>
    </row>
    <row r="15012" spans="1:22">
      <c r="A15012" t="s">
        <v>18211</v>
      </c>
      <c r="B15012">
        <v>26.27</v>
      </c>
      <c r="C15012">
        <v>1214.5818999999999</v>
      </c>
      <c r="D15012">
        <v>10</v>
      </c>
      <c r="E15012">
        <v>0</v>
      </c>
      <c r="F15012">
        <v>608.29819999999995</v>
      </c>
      <c r="G15012">
        <v>18.88</v>
      </c>
      <c r="J15012" s="1">
        <v>621000</v>
      </c>
      <c r="K15012" s="1">
        <v>590000</v>
      </c>
      <c r="L15012">
        <v>3</v>
      </c>
      <c r="M15012">
        <v>10317</v>
      </c>
      <c r="N15012" t="s">
        <v>1583</v>
      </c>
      <c r="O15012">
        <v>2</v>
      </c>
      <c r="P15012">
        <v>0</v>
      </c>
      <c r="Q15012">
        <v>0</v>
      </c>
      <c r="R15012">
        <v>1</v>
      </c>
      <c r="S15012">
        <v>1</v>
      </c>
      <c r="T15012" t="s">
        <v>3764</v>
      </c>
    </row>
    <row r="15013" spans="1:22">
      <c r="A15013" t="s">
        <v>18212</v>
      </c>
      <c r="B15013">
        <v>26.26</v>
      </c>
      <c r="C15013">
        <v>1922.0771</v>
      </c>
      <c r="D15013">
        <v>17</v>
      </c>
      <c r="E15013">
        <v>0.5</v>
      </c>
      <c r="F15013">
        <v>641.70000000000005</v>
      </c>
      <c r="G15013">
        <v>63.61</v>
      </c>
      <c r="K15013" s="1">
        <v>2110000</v>
      </c>
      <c r="L15013">
        <v>4</v>
      </c>
      <c r="M15013">
        <v>43079</v>
      </c>
      <c r="N15013" t="s">
        <v>23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 t="s">
        <v>2359</v>
      </c>
      <c r="U15013" t="s">
        <v>5322</v>
      </c>
    </row>
    <row r="15014" spans="1:22">
      <c r="A15014" t="s">
        <v>18213</v>
      </c>
      <c r="B15014">
        <v>26.25</v>
      </c>
      <c r="C15014">
        <v>1021.592</v>
      </c>
      <c r="D15014">
        <v>10</v>
      </c>
      <c r="E15014">
        <v>0.3</v>
      </c>
      <c r="F15014">
        <v>511.80340000000001</v>
      </c>
      <c r="G15014">
        <v>39.46</v>
      </c>
      <c r="J15014" s="1">
        <v>2030000</v>
      </c>
      <c r="K15014" s="1">
        <v>1460000</v>
      </c>
      <c r="L15014">
        <v>3</v>
      </c>
      <c r="M15014">
        <v>24991</v>
      </c>
      <c r="N15014" t="s">
        <v>1583</v>
      </c>
      <c r="O15014">
        <v>2</v>
      </c>
      <c r="P15014">
        <v>0</v>
      </c>
      <c r="Q15014">
        <v>0</v>
      </c>
      <c r="R15014">
        <v>1</v>
      </c>
      <c r="S15014">
        <v>1</v>
      </c>
      <c r="T15014" t="s">
        <v>447</v>
      </c>
    </row>
    <row r="15015" spans="1:22">
      <c r="A15015" t="s">
        <v>18214</v>
      </c>
      <c r="B15015">
        <v>26.25</v>
      </c>
      <c r="C15015">
        <v>2000.0037</v>
      </c>
      <c r="D15015">
        <v>17</v>
      </c>
      <c r="E15015">
        <v>-3.2</v>
      </c>
      <c r="F15015">
        <v>667.673</v>
      </c>
      <c r="G15015">
        <v>77.25</v>
      </c>
      <c r="K15015" s="1">
        <v>380000</v>
      </c>
      <c r="L15015">
        <v>4</v>
      </c>
      <c r="M15015">
        <v>52858</v>
      </c>
      <c r="N15015" t="s">
        <v>23</v>
      </c>
      <c r="O15015">
        <v>2</v>
      </c>
      <c r="P15015">
        <v>0</v>
      </c>
      <c r="Q15015">
        <v>0</v>
      </c>
      <c r="R15015">
        <v>0</v>
      </c>
      <c r="S15015">
        <v>2</v>
      </c>
      <c r="T15015" t="s">
        <v>61</v>
      </c>
      <c r="U15015" t="s">
        <v>18215</v>
      </c>
      <c r="V15015" t="s">
        <v>18216</v>
      </c>
    </row>
    <row r="15016" spans="1:22">
      <c r="A15016" t="s">
        <v>18217</v>
      </c>
      <c r="B15016">
        <v>26.25</v>
      </c>
      <c r="C15016">
        <v>1757.9059999999999</v>
      </c>
      <c r="D15016">
        <v>16</v>
      </c>
      <c r="E15016">
        <v>2.7</v>
      </c>
      <c r="F15016">
        <v>586.97749999999996</v>
      </c>
      <c r="G15016">
        <v>19.82</v>
      </c>
      <c r="J15016" s="1">
        <v>249000</v>
      </c>
      <c r="L15016">
        <v>3</v>
      </c>
      <c r="M15016">
        <v>10897</v>
      </c>
      <c r="N15016" t="s">
        <v>1583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 t="s">
        <v>1236</v>
      </c>
    </row>
    <row r="15017" spans="1:22">
      <c r="A15017" t="s">
        <v>18218</v>
      </c>
      <c r="B15017">
        <v>26.24</v>
      </c>
      <c r="C15017">
        <v>1577.682</v>
      </c>
      <c r="D15017">
        <v>14</v>
      </c>
      <c r="E15017">
        <v>-1.8</v>
      </c>
      <c r="F15017">
        <v>789.84690000000001</v>
      </c>
      <c r="G15017">
        <v>46.21</v>
      </c>
      <c r="K15017" s="1">
        <v>136000</v>
      </c>
      <c r="L15017">
        <v>4</v>
      </c>
      <c r="M15017">
        <v>30049</v>
      </c>
      <c r="N15017" t="s">
        <v>23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 t="s">
        <v>1908</v>
      </c>
    </row>
    <row r="15018" spans="1:22">
      <c r="A15018" t="s">
        <v>18219</v>
      </c>
      <c r="B15018">
        <v>26.24</v>
      </c>
      <c r="C15018">
        <v>799.49159999999995</v>
      </c>
      <c r="D15018">
        <v>8</v>
      </c>
      <c r="E15018">
        <v>-1.1000000000000001</v>
      </c>
      <c r="F15018">
        <v>400.75259999999997</v>
      </c>
      <c r="G15018">
        <v>32.06</v>
      </c>
      <c r="J15018" s="1">
        <v>1990000</v>
      </c>
      <c r="K15018" s="1">
        <v>1770000</v>
      </c>
      <c r="L15018">
        <v>4</v>
      </c>
      <c r="M15018">
        <v>19478</v>
      </c>
      <c r="N15018" t="s">
        <v>23</v>
      </c>
      <c r="O15018">
        <v>2</v>
      </c>
      <c r="P15018">
        <v>0</v>
      </c>
      <c r="Q15018">
        <v>0</v>
      </c>
      <c r="R15018">
        <v>1</v>
      </c>
      <c r="S15018">
        <v>1</v>
      </c>
      <c r="T15018" t="s">
        <v>1735</v>
      </c>
    </row>
    <row r="15019" spans="1:22">
      <c r="A15019" t="s">
        <v>18220</v>
      </c>
      <c r="B15019">
        <v>26.24</v>
      </c>
      <c r="C15019">
        <v>1079.5360000000001</v>
      </c>
      <c r="D15019">
        <v>9</v>
      </c>
      <c r="E15019">
        <v>-2.2000000000000002</v>
      </c>
      <c r="F15019">
        <v>540.77409999999998</v>
      </c>
      <c r="G15019">
        <v>15.74</v>
      </c>
      <c r="J15019" s="1">
        <v>278000</v>
      </c>
      <c r="L15019">
        <v>3</v>
      </c>
      <c r="M15019">
        <v>8215</v>
      </c>
      <c r="N15019" t="s">
        <v>1583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 t="s">
        <v>3113</v>
      </c>
    </row>
    <row r="15020" spans="1:22">
      <c r="A15020" t="s">
        <v>18221</v>
      </c>
      <c r="B15020">
        <v>26.23</v>
      </c>
      <c r="C15020">
        <v>2330.1941000000002</v>
      </c>
      <c r="D15020">
        <v>21</v>
      </c>
      <c r="E15020">
        <v>0</v>
      </c>
      <c r="F15020">
        <v>777.73860000000002</v>
      </c>
      <c r="G15020">
        <v>86.47</v>
      </c>
      <c r="J15020" s="1">
        <v>239000</v>
      </c>
      <c r="K15020" s="1">
        <v>121000</v>
      </c>
      <c r="L15020">
        <v>3</v>
      </c>
      <c r="M15020">
        <v>59346</v>
      </c>
      <c r="N15020" t="s">
        <v>1583</v>
      </c>
      <c r="O15020">
        <v>2</v>
      </c>
      <c r="P15020">
        <v>0</v>
      </c>
      <c r="Q15020">
        <v>0</v>
      </c>
      <c r="R15020">
        <v>1</v>
      </c>
      <c r="S15020">
        <v>1</v>
      </c>
      <c r="T15020" t="s">
        <v>936</v>
      </c>
    </row>
    <row r="15021" spans="1:22">
      <c r="A15021" t="s">
        <v>18222</v>
      </c>
      <c r="B15021">
        <v>26.23</v>
      </c>
      <c r="C15021">
        <v>814.52760000000001</v>
      </c>
      <c r="D15021">
        <v>8</v>
      </c>
      <c r="E15021">
        <v>-0.3</v>
      </c>
      <c r="F15021">
        <v>408.27100000000002</v>
      </c>
      <c r="G15021">
        <v>18.97</v>
      </c>
      <c r="J15021" s="1">
        <v>4850000</v>
      </c>
      <c r="L15021">
        <v>3</v>
      </c>
      <c r="M15021">
        <v>10384</v>
      </c>
      <c r="N15021" t="s">
        <v>1583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 t="s">
        <v>667</v>
      </c>
    </row>
    <row r="15022" spans="1:22">
      <c r="A15022" t="s">
        <v>18223</v>
      </c>
      <c r="B15022">
        <v>26.23</v>
      </c>
      <c r="C15022">
        <v>927.50250000000005</v>
      </c>
      <c r="D15022">
        <v>9</v>
      </c>
      <c r="E15022">
        <v>0.4</v>
      </c>
      <c r="F15022">
        <v>464.75869999999998</v>
      </c>
      <c r="G15022">
        <v>30.52</v>
      </c>
      <c r="J15022" s="1">
        <v>486000</v>
      </c>
      <c r="K15022" s="1">
        <v>374000</v>
      </c>
      <c r="L15022">
        <v>4</v>
      </c>
      <c r="M15022">
        <v>18326</v>
      </c>
      <c r="N15022" t="s">
        <v>23</v>
      </c>
      <c r="O15022">
        <v>2</v>
      </c>
      <c r="P15022">
        <v>0</v>
      </c>
      <c r="Q15022">
        <v>0</v>
      </c>
      <c r="R15022">
        <v>1</v>
      </c>
      <c r="S15022">
        <v>1</v>
      </c>
      <c r="T15022" t="s">
        <v>24</v>
      </c>
      <c r="U15022" t="s">
        <v>4447</v>
      </c>
      <c r="V15022" t="s">
        <v>18224</v>
      </c>
    </row>
    <row r="15023" spans="1:22">
      <c r="A15023" t="s">
        <v>18225</v>
      </c>
      <c r="B15023">
        <v>26.23</v>
      </c>
      <c r="C15023">
        <v>1934.0070000000001</v>
      </c>
      <c r="D15023">
        <v>16</v>
      </c>
      <c r="E15023">
        <v>-0.2</v>
      </c>
      <c r="F15023">
        <v>645.67610000000002</v>
      </c>
      <c r="G15023">
        <v>61.44</v>
      </c>
      <c r="J15023" s="1">
        <v>1780000</v>
      </c>
      <c r="L15023">
        <v>3</v>
      </c>
      <c r="M15023">
        <v>41562</v>
      </c>
      <c r="N15023" t="s">
        <v>1583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 t="s">
        <v>24</v>
      </c>
      <c r="U15023" t="s">
        <v>6492</v>
      </c>
      <c r="V15023" t="s">
        <v>18226</v>
      </c>
    </row>
    <row r="15024" spans="1:22">
      <c r="A15024" t="s">
        <v>18227</v>
      </c>
      <c r="B15024">
        <v>26.22</v>
      </c>
      <c r="C15024">
        <v>1063.5397</v>
      </c>
      <c r="D15024">
        <v>10</v>
      </c>
      <c r="E15024">
        <v>0.2</v>
      </c>
      <c r="F15024">
        <v>532.77719999999999</v>
      </c>
      <c r="G15024">
        <v>14.3</v>
      </c>
      <c r="J15024" s="1">
        <v>181000</v>
      </c>
      <c r="K15024" s="1">
        <v>198000</v>
      </c>
      <c r="L15024">
        <v>3</v>
      </c>
      <c r="M15024">
        <v>7215</v>
      </c>
      <c r="N15024" t="s">
        <v>1583</v>
      </c>
      <c r="O15024">
        <v>2</v>
      </c>
      <c r="P15024">
        <v>0</v>
      </c>
      <c r="Q15024">
        <v>0</v>
      </c>
      <c r="R15024">
        <v>1</v>
      </c>
      <c r="S15024">
        <v>1</v>
      </c>
      <c r="T15024" t="s">
        <v>838</v>
      </c>
    </row>
    <row r="15025" spans="1:22">
      <c r="A15025" t="s">
        <v>18228</v>
      </c>
      <c r="B15025">
        <v>26.22</v>
      </c>
      <c r="C15025">
        <v>2405.1606000000002</v>
      </c>
      <c r="D15025">
        <v>22</v>
      </c>
      <c r="E15025">
        <v>7.5</v>
      </c>
      <c r="F15025">
        <v>802.73350000000005</v>
      </c>
      <c r="G15025">
        <v>47.91</v>
      </c>
      <c r="J15025" s="1">
        <v>53600000</v>
      </c>
      <c r="L15025">
        <v>3</v>
      </c>
      <c r="M15025">
        <v>31422</v>
      </c>
      <c r="N15025" t="s">
        <v>1583</v>
      </c>
      <c r="O15025">
        <v>2</v>
      </c>
      <c r="P15025">
        <v>0</v>
      </c>
      <c r="Q15025">
        <v>0</v>
      </c>
      <c r="R15025">
        <v>2</v>
      </c>
      <c r="S15025">
        <v>0</v>
      </c>
      <c r="T15025" t="s">
        <v>24</v>
      </c>
      <c r="U15025" t="s">
        <v>5322</v>
      </c>
    </row>
    <row r="15026" spans="1:22">
      <c r="A15026" t="s">
        <v>18229</v>
      </c>
      <c r="B15026">
        <v>26.22</v>
      </c>
      <c r="C15026">
        <v>1397.7037</v>
      </c>
      <c r="D15026">
        <v>12</v>
      </c>
      <c r="E15026">
        <v>3</v>
      </c>
      <c r="F15026">
        <v>699.86130000000003</v>
      </c>
      <c r="G15026">
        <v>30.79</v>
      </c>
      <c r="J15026" s="1">
        <v>2250000</v>
      </c>
      <c r="L15026">
        <v>3</v>
      </c>
      <c r="M15026">
        <v>18566</v>
      </c>
      <c r="N15026" t="s">
        <v>1583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 t="s">
        <v>1093</v>
      </c>
      <c r="U15026" t="s">
        <v>5322</v>
      </c>
    </row>
    <row r="15027" spans="1:22">
      <c r="A15027" t="s">
        <v>18230</v>
      </c>
      <c r="B15027">
        <v>26.21</v>
      </c>
      <c r="C15027">
        <v>1058.5549000000001</v>
      </c>
      <c r="D15027">
        <v>8</v>
      </c>
      <c r="E15027">
        <v>0</v>
      </c>
      <c r="F15027">
        <v>530.28470000000004</v>
      </c>
      <c r="G15027">
        <v>56.29</v>
      </c>
      <c r="J15027" s="1">
        <v>1860000</v>
      </c>
      <c r="K15027" s="1">
        <v>2110000</v>
      </c>
      <c r="L15027">
        <v>3</v>
      </c>
      <c r="M15027">
        <v>37702</v>
      </c>
      <c r="N15027" t="s">
        <v>1583</v>
      </c>
      <c r="O15027">
        <v>2</v>
      </c>
      <c r="P15027">
        <v>0</v>
      </c>
      <c r="Q15027">
        <v>0</v>
      </c>
      <c r="R15027">
        <v>1</v>
      </c>
      <c r="S15027">
        <v>1</v>
      </c>
      <c r="T15027" t="s">
        <v>18231</v>
      </c>
    </row>
    <row r="15028" spans="1:22">
      <c r="A15028" t="s">
        <v>18232</v>
      </c>
      <c r="B15028">
        <v>26.21</v>
      </c>
      <c r="C15028">
        <v>2111.9695000000002</v>
      </c>
      <c r="D15028">
        <v>18</v>
      </c>
      <c r="E15028">
        <v>-1.3</v>
      </c>
      <c r="F15028">
        <v>1056.9906000000001</v>
      </c>
      <c r="G15028">
        <v>89.61</v>
      </c>
      <c r="J15028" s="1">
        <v>91500</v>
      </c>
      <c r="K15028" s="1">
        <v>74900</v>
      </c>
      <c r="L15028">
        <v>4</v>
      </c>
      <c r="M15028">
        <v>61354</v>
      </c>
      <c r="N15028" t="s">
        <v>23</v>
      </c>
      <c r="O15028">
        <v>2</v>
      </c>
      <c r="P15028">
        <v>0</v>
      </c>
      <c r="Q15028">
        <v>0</v>
      </c>
      <c r="R15028">
        <v>1</v>
      </c>
      <c r="S15028">
        <v>1</v>
      </c>
      <c r="T15028" t="s">
        <v>3055</v>
      </c>
      <c r="U15028" t="s">
        <v>35</v>
      </c>
      <c r="V15028" t="s">
        <v>187</v>
      </c>
    </row>
    <row r="15029" spans="1:22">
      <c r="A15029" t="s">
        <v>18233</v>
      </c>
      <c r="B15029">
        <v>26.2</v>
      </c>
      <c r="C15029">
        <v>1434.6991</v>
      </c>
      <c r="D15029">
        <v>13</v>
      </c>
      <c r="E15029">
        <v>3.7</v>
      </c>
      <c r="F15029">
        <v>718.35950000000003</v>
      </c>
      <c r="G15029">
        <v>32.93</v>
      </c>
      <c r="K15029" s="1">
        <v>180000</v>
      </c>
      <c r="L15029">
        <v>4</v>
      </c>
      <c r="M15029">
        <v>20133</v>
      </c>
      <c r="N15029" t="s">
        <v>23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 t="s">
        <v>808</v>
      </c>
      <c r="U15029" t="s">
        <v>5322</v>
      </c>
    </row>
    <row r="15030" spans="1:22">
      <c r="A15030" t="s">
        <v>18234</v>
      </c>
      <c r="B15030">
        <v>26.2</v>
      </c>
      <c r="C15030">
        <v>887.48649999999998</v>
      </c>
      <c r="D15030">
        <v>7</v>
      </c>
      <c r="E15030">
        <v>1.8</v>
      </c>
      <c r="F15030">
        <v>444.75130000000001</v>
      </c>
      <c r="G15030">
        <v>41.07</v>
      </c>
      <c r="J15030" s="1">
        <v>4340000</v>
      </c>
      <c r="K15030" s="1">
        <v>3760000</v>
      </c>
      <c r="L15030">
        <v>4</v>
      </c>
      <c r="M15030">
        <v>26182</v>
      </c>
      <c r="N15030" t="s">
        <v>23</v>
      </c>
      <c r="O15030">
        <v>2</v>
      </c>
      <c r="P15030">
        <v>0</v>
      </c>
      <c r="Q15030">
        <v>0</v>
      </c>
      <c r="R15030">
        <v>1</v>
      </c>
      <c r="S15030">
        <v>1</v>
      </c>
      <c r="T15030" t="s">
        <v>613</v>
      </c>
    </row>
    <row r="15031" spans="1:22">
      <c r="A15031" t="s">
        <v>18235</v>
      </c>
      <c r="B15031">
        <v>26.19</v>
      </c>
      <c r="C15031">
        <v>1514.7583</v>
      </c>
      <c r="D15031">
        <v>12</v>
      </c>
      <c r="E15031">
        <v>-0.1</v>
      </c>
      <c r="F15031">
        <v>505.92660000000001</v>
      </c>
      <c r="G15031">
        <v>66.459999999999994</v>
      </c>
      <c r="K15031" s="1">
        <v>1330000</v>
      </c>
      <c r="L15031">
        <v>4</v>
      </c>
      <c r="M15031">
        <v>45161</v>
      </c>
      <c r="N15031" t="s">
        <v>23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 t="s">
        <v>408</v>
      </c>
      <c r="U15031" t="s">
        <v>1887</v>
      </c>
      <c r="V15031" t="s">
        <v>18236</v>
      </c>
    </row>
    <row r="15032" spans="1:22">
      <c r="A15032" t="s">
        <v>18237</v>
      </c>
      <c r="B15032">
        <v>26.18</v>
      </c>
      <c r="C15032">
        <v>897.42319999999995</v>
      </c>
      <c r="D15032">
        <v>7</v>
      </c>
      <c r="E15032">
        <v>-0.1</v>
      </c>
      <c r="F15032">
        <v>449.71879999999999</v>
      </c>
      <c r="G15032">
        <v>31.66</v>
      </c>
      <c r="J15032" s="1">
        <v>5470000</v>
      </c>
      <c r="K15032" s="1">
        <v>5360000</v>
      </c>
      <c r="L15032">
        <v>3</v>
      </c>
      <c r="M15032">
        <v>19229</v>
      </c>
      <c r="N15032" t="s">
        <v>1583</v>
      </c>
      <c r="O15032">
        <v>2</v>
      </c>
      <c r="P15032">
        <v>0</v>
      </c>
      <c r="Q15032">
        <v>0</v>
      </c>
      <c r="R15032">
        <v>1</v>
      </c>
      <c r="S15032">
        <v>1</v>
      </c>
      <c r="T15032" t="s">
        <v>131</v>
      </c>
      <c r="U15032" t="s">
        <v>3456</v>
      </c>
      <c r="V15032" t="s">
        <v>18238</v>
      </c>
    </row>
    <row r="15033" spans="1:22">
      <c r="A15033" t="s">
        <v>18239</v>
      </c>
      <c r="B15033">
        <v>26.18</v>
      </c>
      <c r="C15033">
        <v>1199.6802</v>
      </c>
      <c r="D15033">
        <v>10</v>
      </c>
      <c r="E15033">
        <v>-0.8</v>
      </c>
      <c r="F15033">
        <v>600.84690000000001</v>
      </c>
      <c r="G15033">
        <v>61.16</v>
      </c>
      <c r="J15033" s="1">
        <v>263000</v>
      </c>
      <c r="L15033">
        <v>3</v>
      </c>
      <c r="M15033">
        <v>41343</v>
      </c>
      <c r="N15033" t="s">
        <v>1583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 t="s">
        <v>3335</v>
      </c>
    </row>
    <row r="15034" spans="1:22">
      <c r="A15034" t="s">
        <v>18240</v>
      </c>
      <c r="B15034">
        <v>26.17</v>
      </c>
      <c r="C15034">
        <v>1101.5718999999999</v>
      </c>
      <c r="D15034">
        <v>8</v>
      </c>
      <c r="E15034">
        <v>0.2</v>
      </c>
      <c r="F15034">
        <v>551.79330000000004</v>
      </c>
      <c r="G15034">
        <v>32.979999999999997</v>
      </c>
      <c r="J15034" s="1">
        <v>2190000</v>
      </c>
      <c r="K15034" s="1">
        <v>2200000</v>
      </c>
      <c r="L15034">
        <v>4</v>
      </c>
      <c r="M15034">
        <v>20170</v>
      </c>
      <c r="N15034" t="s">
        <v>23</v>
      </c>
      <c r="O15034">
        <v>2</v>
      </c>
      <c r="P15034">
        <v>0</v>
      </c>
      <c r="Q15034">
        <v>0</v>
      </c>
      <c r="R15034">
        <v>1</v>
      </c>
      <c r="S15034">
        <v>1</v>
      </c>
      <c r="T15034" t="s">
        <v>13643</v>
      </c>
    </row>
    <row r="15035" spans="1:22">
      <c r="A15035" t="s">
        <v>18241</v>
      </c>
      <c r="B15035">
        <v>26.17</v>
      </c>
      <c r="C15035">
        <v>1231.6409000000001</v>
      </c>
      <c r="D15035">
        <v>11</v>
      </c>
      <c r="E15035">
        <v>0.3</v>
      </c>
      <c r="F15035">
        <v>616.8279</v>
      </c>
      <c r="G15035">
        <v>14.65</v>
      </c>
      <c r="J15035" s="1">
        <v>892000</v>
      </c>
      <c r="L15035">
        <v>3</v>
      </c>
      <c r="M15035">
        <v>7489</v>
      </c>
      <c r="N15035" t="s">
        <v>1583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 t="s">
        <v>18242</v>
      </c>
    </row>
    <row r="15036" spans="1:22">
      <c r="A15036" t="s">
        <v>18243</v>
      </c>
      <c r="B15036">
        <v>26.16</v>
      </c>
      <c r="C15036">
        <v>2842.2637</v>
      </c>
      <c r="D15036">
        <v>27</v>
      </c>
      <c r="E15036">
        <v>4.0999999999999996</v>
      </c>
      <c r="F15036">
        <v>948.43240000000003</v>
      </c>
      <c r="G15036">
        <v>49.58</v>
      </c>
      <c r="K15036" s="1">
        <v>27400</v>
      </c>
      <c r="L15036">
        <v>4</v>
      </c>
      <c r="M15036">
        <v>32660</v>
      </c>
      <c r="N15036" t="s">
        <v>23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 t="s">
        <v>237</v>
      </c>
      <c r="U15036" t="s">
        <v>18244</v>
      </c>
      <c r="V15036" t="s">
        <v>18245</v>
      </c>
    </row>
    <row r="15037" spans="1:22">
      <c r="A15037" t="s">
        <v>18246</v>
      </c>
      <c r="B15037">
        <v>26.15</v>
      </c>
      <c r="C15037">
        <v>2009.9905000000001</v>
      </c>
      <c r="D15037">
        <v>19</v>
      </c>
      <c r="E15037">
        <v>-6.2</v>
      </c>
      <c r="F15037">
        <v>670.99990000000003</v>
      </c>
      <c r="G15037">
        <v>69.37</v>
      </c>
      <c r="J15037" s="1">
        <v>340000</v>
      </c>
      <c r="K15037" s="1">
        <v>342000</v>
      </c>
      <c r="L15037">
        <v>3</v>
      </c>
      <c r="M15037">
        <v>47303</v>
      </c>
      <c r="N15037" t="s">
        <v>1583</v>
      </c>
      <c r="O15037">
        <v>2</v>
      </c>
      <c r="P15037">
        <v>0</v>
      </c>
      <c r="Q15037">
        <v>0</v>
      </c>
      <c r="R15037">
        <v>1</v>
      </c>
      <c r="S15037">
        <v>1</v>
      </c>
      <c r="T15037" t="s">
        <v>115</v>
      </c>
      <c r="U15037" t="s">
        <v>5322</v>
      </c>
    </row>
    <row r="15038" spans="1:22">
      <c r="A15038" t="s">
        <v>18247</v>
      </c>
      <c r="B15038">
        <v>26.14</v>
      </c>
      <c r="C15038">
        <v>2255.1685000000002</v>
      </c>
      <c r="D15038">
        <v>20</v>
      </c>
      <c r="E15038">
        <v>8.4</v>
      </c>
      <c r="F15038">
        <v>752.7364</v>
      </c>
      <c r="G15038">
        <v>60.2</v>
      </c>
      <c r="J15038" s="1">
        <v>2700</v>
      </c>
      <c r="K15038" s="1">
        <v>745000</v>
      </c>
      <c r="L15038">
        <v>4</v>
      </c>
      <c r="M15038">
        <v>40587</v>
      </c>
      <c r="N15038" t="s">
        <v>23</v>
      </c>
      <c r="O15038">
        <v>2</v>
      </c>
      <c r="P15038">
        <v>0</v>
      </c>
      <c r="Q15038">
        <v>0</v>
      </c>
      <c r="R15038">
        <v>1</v>
      </c>
      <c r="S15038">
        <v>1</v>
      </c>
      <c r="T15038" t="s">
        <v>1557</v>
      </c>
      <c r="U15038" t="s">
        <v>3049</v>
      </c>
      <c r="V15038" t="s">
        <v>18248</v>
      </c>
    </row>
    <row r="15039" spans="1:22">
      <c r="A15039" t="s">
        <v>18249</v>
      </c>
      <c r="B15039">
        <v>26.14</v>
      </c>
      <c r="C15039">
        <v>1028.5501999999999</v>
      </c>
      <c r="D15039">
        <v>10</v>
      </c>
      <c r="E15039">
        <v>0.8</v>
      </c>
      <c r="F15039">
        <v>515.28279999999995</v>
      </c>
      <c r="G15039">
        <v>21.59</v>
      </c>
      <c r="K15039" s="1">
        <v>952000</v>
      </c>
      <c r="L15039">
        <v>4</v>
      </c>
      <c r="M15039">
        <v>12060</v>
      </c>
      <c r="N15039" t="s">
        <v>23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 t="s">
        <v>1179</v>
      </c>
      <c r="U15039" t="s">
        <v>5322</v>
      </c>
    </row>
    <row r="15040" spans="1:22">
      <c r="A15040" t="s">
        <v>18250</v>
      </c>
      <c r="B15040">
        <v>26.14</v>
      </c>
      <c r="C15040">
        <v>1089.5817999999999</v>
      </c>
      <c r="D15040">
        <v>9</v>
      </c>
      <c r="E15040">
        <v>1.2</v>
      </c>
      <c r="F15040">
        <v>545.79880000000003</v>
      </c>
      <c r="G15040">
        <v>39.97</v>
      </c>
      <c r="K15040" s="1">
        <v>215000</v>
      </c>
      <c r="L15040">
        <v>4</v>
      </c>
      <c r="M15040">
        <v>25323</v>
      </c>
      <c r="N15040" t="s">
        <v>23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 t="s">
        <v>297</v>
      </c>
      <c r="U15040" t="s">
        <v>5322</v>
      </c>
    </row>
    <row r="15041" spans="1:22">
      <c r="A15041" t="s">
        <v>18251</v>
      </c>
      <c r="B15041">
        <v>26.14</v>
      </c>
      <c r="C15041">
        <v>1853.9232999999999</v>
      </c>
      <c r="D15041">
        <v>16</v>
      </c>
      <c r="E15041">
        <v>0.6</v>
      </c>
      <c r="F15041">
        <v>927.96950000000004</v>
      </c>
      <c r="G15041">
        <v>42.16</v>
      </c>
      <c r="K15041">
        <v>0</v>
      </c>
      <c r="L15041">
        <v>4</v>
      </c>
      <c r="M15041">
        <v>27010</v>
      </c>
      <c r="N15041" t="s">
        <v>23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 t="s">
        <v>543</v>
      </c>
      <c r="U15041" t="s">
        <v>35</v>
      </c>
      <c r="V15041" t="s">
        <v>39</v>
      </c>
    </row>
    <row r="15042" spans="1:22">
      <c r="A15042" t="s">
        <v>18252</v>
      </c>
      <c r="B15042">
        <v>26.13</v>
      </c>
      <c r="C15042">
        <v>1853.9709</v>
      </c>
      <c r="D15042">
        <v>17</v>
      </c>
      <c r="E15042">
        <v>-2.4</v>
      </c>
      <c r="F15042">
        <v>927.9905</v>
      </c>
      <c r="G15042">
        <v>77.47</v>
      </c>
      <c r="J15042" s="1">
        <v>274000</v>
      </c>
      <c r="L15042">
        <v>3</v>
      </c>
      <c r="M15042">
        <v>53035</v>
      </c>
      <c r="N15042" t="s">
        <v>1583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 t="s">
        <v>50</v>
      </c>
    </row>
    <row r="15043" spans="1:22">
      <c r="A15043" t="s">
        <v>18253</v>
      </c>
      <c r="B15043">
        <v>26.12</v>
      </c>
      <c r="C15043">
        <v>3934.8656999999998</v>
      </c>
      <c r="D15043">
        <v>35</v>
      </c>
      <c r="E15043">
        <v>-3.2</v>
      </c>
      <c r="F15043">
        <v>1312.625</v>
      </c>
      <c r="G15043">
        <v>93.78</v>
      </c>
      <c r="K15043">
        <v>0</v>
      </c>
      <c r="L15043">
        <v>4</v>
      </c>
      <c r="M15043">
        <v>64014</v>
      </c>
      <c r="N15043" t="s">
        <v>23</v>
      </c>
      <c r="O15043">
        <v>2</v>
      </c>
      <c r="P15043">
        <v>0</v>
      </c>
      <c r="Q15043">
        <v>0</v>
      </c>
      <c r="R15043">
        <v>1</v>
      </c>
      <c r="S15043">
        <v>1</v>
      </c>
      <c r="T15043" t="s">
        <v>1500</v>
      </c>
      <c r="U15043" t="s">
        <v>35</v>
      </c>
      <c r="V15043" t="s">
        <v>18254</v>
      </c>
    </row>
    <row r="15044" spans="1:22">
      <c r="A15044" t="s">
        <v>18255</v>
      </c>
      <c r="B15044">
        <v>26.11</v>
      </c>
      <c r="C15044">
        <v>1320.6925000000001</v>
      </c>
      <c r="D15044">
        <v>12</v>
      </c>
      <c r="E15044">
        <v>-2.2000000000000002</v>
      </c>
      <c r="F15044">
        <v>661.35209999999995</v>
      </c>
      <c r="G15044">
        <v>51.33</v>
      </c>
      <c r="J15044" s="1">
        <v>20200</v>
      </c>
      <c r="L15044">
        <v>3</v>
      </c>
      <c r="M15044">
        <v>34007</v>
      </c>
      <c r="N15044" t="s">
        <v>1583</v>
      </c>
      <c r="O15044">
        <v>2</v>
      </c>
      <c r="P15044">
        <v>0</v>
      </c>
      <c r="Q15044">
        <v>0</v>
      </c>
      <c r="R15044">
        <v>2</v>
      </c>
      <c r="S15044">
        <v>0</v>
      </c>
      <c r="T15044" t="s">
        <v>1179</v>
      </c>
      <c r="U15044" t="s">
        <v>5322</v>
      </c>
    </row>
    <row r="15045" spans="1:22">
      <c r="A15045" t="s">
        <v>18256</v>
      </c>
      <c r="B15045">
        <v>26.1</v>
      </c>
      <c r="C15045">
        <v>1794.8069</v>
      </c>
      <c r="D15045">
        <v>16</v>
      </c>
      <c r="E15045">
        <v>8.6</v>
      </c>
      <c r="F15045">
        <v>898.41849999999999</v>
      </c>
      <c r="G15045">
        <v>57.21</v>
      </c>
      <c r="K15045" s="1">
        <v>37600</v>
      </c>
      <c r="L15045">
        <v>4</v>
      </c>
      <c r="M15045">
        <v>38347</v>
      </c>
      <c r="N15045" t="s">
        <v>23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 t="s">
        <v>260</v>
      </c>
      <c r="U15045" t="s">
        <v>18257</v>
      </c>
      <c r="V15045" t="s">
        <v>18258</v>
      </c>
    </row>
    <row r="15046" spans="1:22">
      <c r="A15046" t="s">
        <v>18259</v>
      </c>
      <c r="B15046">
        <v>26.09</v>
      </c>
      <c r="C15046">
        <v>830.44979999999998</v>
      </c>
      <c r="D15046">
        <v>9</v>
      </c>
      <c r="E15046">
        <v>-1.5</v>
      </c>
      <c r="F15046">
        <v>416.23149999999998</v>
      </c>
      <c r="G15046">
        <v>20.27</v>
      </c>
      <c r="J15046" s="1">
        <v>1890000</v>
      </c>
      <c r="K15046" s="1">
        <v>1470000</v>
      </c>
      <c r="L15046">
        <v>4</v>
      </c>
      <c r="M15046">
        <v>11151</v>
      </c>
      <c r="N15046" t="s">
        <v>23</v>
      </c>
      <c r="O15046">
        <v>2</v>
      </c>
      <c r="P15046">
        <v>0</v>
      </c>
      <c r="Q15046">
        <v>0</v>
      </c>
      <c r="R15046">
        <v>1</v>
      </c>
      <c r="S15046">
        <v>1</v>
      </c>
      <c r="T15046" t="s">
        <v>1565</v>
      </c>
    </row>
    <row r="15047" spans="1:22">
      <c r="A15047" t="s">
        <v>18260</v>
      </c>
      <c r="B15047">
        <v>26.09</v>
      </c>
      <c r="C15047">
        <v>2273.1626000000001</v>
      </c>
      <c r="D15047">
        <v>21</v>
      </c>
      <c r="E15047">
        <v>-5.2</v>
      </c>
      <c r="F15047">
        <v>758.7242</v>
      </c>
      <c r="G15047">
        <v>36.5</v>
      </c>
      <c r="K15047">
        <v>0</v>
      </c>
      <c r="L15047">
        <v>4</v>
      </c>
      <c r="M15047">
        <v>22715</v>
      </c>
      <c r="N15047" t="s">
        <v>23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 t="s">
        <v>346</v>
      </c>
      <c r="U15047" t="s">
        <v>5322</v>
      </c>
    </row>
    <row r="15048" spans="1:22">
      <c r="A15048" t="s">
        <v>18261</v>
      </c>
      <c r="B15048">
        <v>26.09</v>
      </c>
      <c r="C15048">
        <v>1355.5995</v>
      </c>
      <c r="D15048">
        <v>11</v>
      </c>
      <c r="E15048">
        <v>-1.2</v>
      </c>
      <c r="F15048">
        <v>452.8732</v>
      </c>
      <c r="G15048">
        <v>57.15</v>
      </c>
      <c r="K15048" s="1">
        <v>600000</v>
      </c>
      <c r="L15048">
        <v>4</v>
      </c>
      <c r="M15048">
        <v>38304</v>
      </c>
      <c r="N15048" t="s">
        <v>23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 t="s">
        <v>41</v>
      </c>
      <c r="U15048" t="s">
        <v>5191</v>
      </c>
      <c r="V15048" t="s">
        <v>18262</v>
      </c>
    </row>
    <row r="15049" spans="1:22">
      <c r="A15049" t="s">
        <v>18263</v>
      </c>
      <c r="B15049">
        <v>26.08</v>
      </c>
      <c r="C15049">
        <v>1981.0554</v>
      </c>
      <c r="D15049">
        <v>18</v>
      </c>
      <c r="E15049">
        <v>-0.1</v>
      </c>
      <c r="F15049">
        <v>661.35900000000004</v>
      </c>
      <c r="G15049">
        <v>49.54</v>
      </c>
      <c r="J15049" s="1">
        <v>6040000</v>
      </c>
      <c r="L15049">
        <v>3</v>
      </c>
      <c r="M15049">
        <v>32662</v>
      </c>
      <c r="N15049" t="s">
        <v>1583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 t="s">
        <v>126</v>
      </c>
      <c r="U15049" t="s">
        <v>5322</v>
      </c>
    </row>
    <row r="15050" spans="1:22">
      <c r="A15050" t="s">
        <v>18264</v>
      </c>
      <c r="B15050">
        <v>26.08</v>
      </c>
      <c r="C15050">
        <v>975.5059</v>
      </c>
      <c r="D15050">
        <v>9</v>
      </c>
      <c r="E15050">
        <v>2.9</v>
      </c>
      <c r="F15050">
        <v>488.76159999999999</v>
      </c>
      <c r="G15050">
        <v>18.84</v>
      </c>
      <c r="J15050" s="1">
        <v>4970000</v>
      </c>
      <c r="L15050">
        <v>3</v>
      </c>
      <c r="M15050">
        <v>10291</v>
      </c>
      <c r="N15050" t="s">
        <v>1583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 t="s">
        <v>335</v>
      </c>
      <c r="U15050" t="s">
        <v>32</v>
      </c>
      <c r="V15050" t="s">
        <v>215</v>
      </c>
    </row>
    <row r="15051" spans="1:22">
      <c r="A15051" t="s">
        <v>18265</v>
      </c>
      <c r="B15051">
        <v>26.06</v>
      </c>
      <c r="C15051">
        <v>850.45479999999998</v>
      </c>
      <c r="D15051">
        <v>7</v>
      </c>
      <c r="E15051">
        <v>-1.8</v>
      </c>
      <c r="F15051">
        <v>426.23390000000001</v>
      </c>
      <c r="G15051">
        <v>14.13</v>
      </c>
      <c r="J15051" s="1">
        <v>174000</v>
      </c>
      <c r="L15051">
        <v>3</v>
      </c>
      <c r="M15051">
        <v>7091</v>
      </c>
      <c r="N15051" t="s">
        <v>1583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 t="s">
        <v>131</v>
      </c>
    </row>
    <row r="15052" spans="1:22">
      <c r="A15052" t="s">
        <v>18266</v>
      </c>
      <c r="B15052">
        <v>26.06</v>
      </c>
      <c r="C15052">
        <v>1511.7579000000001</v>
      </c>
      <c r="D15052">
        <v>13</v>
      </c>
      <c r="E15052">
        <v>0.3</v>
      </c>
      <c r="F15052">
        <v>756.88649999999996</v>
      </c>
      <c r="G15052">
        <v>19.670000000000002</v>
      </c>
      <c r="K15052" s="1">
        <v>2400000</v>
      </c>
      <c r="L15052">
        <v>4</v>
      </c>
      <c r="M15052">
        <v>10771</v>
      </c>
      <c r="N15052" t="s">
        <v>23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 t="s">
        <v>110</v>
      </c>
    </row>
    <row r="15053" spans="1:22">
      <c r="A15053" t="s">
        <v>18267</v>
      </c>
      <c r="B15053">
        <v>26.04</v>
      </c>
      <c r="C15053">
        <v>4040.1025</v>
      </c>
      <c r="D15053">
        <v>41</v>
      </c>
      <c r="E15053">
        <v>2.1</v>
      </c>
      <c r="F15053">
        <v>1347.7109</v>
      </c>
      <c r="G15053">
        <v>72.72</v>
      </c>
      <c r="K15053" s="1">
        <v>995000</v>
      </c>
      <c r="L15053">
        <v>4</v>
      </c>
      <c r="M15053">
        <v>49655</v>
      </c>
      <c r="N15053" t="s">
        <v>23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 t="s">
        <v>1516</v>
      </c>
    </row>
    <row r="15054" spans="1:22">
      <c r="A15054" t="s">
        <v>18268</v>
      </c>
      <c r="B15054">
        <v>26.04</v>
      </c>
      <c r="C15054">
        <v>2547.3847999999998</v>
      </c>
      <c r="D15054">
        <v>21</v>
      </c>
      <c r="E15054">
        <v>-0.9</v>
      </c>
      <c r="F15054">
        <v>425.57100000000003</v>
      </c>
      <c r="G15054">
        <v>47.51</v>
      </c>
      <c r="K15054">
        <v>0</v>
      </c>
      <c r="L15054">
        <v>4</v>
      </c>
      <c r="M15054">
        <v>31069</v>
      </c>
      <c r="N15054" t="s">
        <v>23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 t="s">
        <v>193</v>
      </c>
      <c r="U15054" t="s">
        <v>18269</v>
      </c>
      <c r="V15054" t="s">
        <v>18270</v>
      </c>
    </row>
    <row r="15055" spans="1:22">
      <c r="A15055" t="s">
        <v>18271</v>
      </c>
      <c r="B15055">
        <v>26.04</v>
      </c>
      <c r="C15055">
        <v>1583.8518999999999</v>
      </c>
      <c r="D15055">
        <v>15</v>
      </c>
      <c r="E15055">
        <v>11.2</v>
      </c>
      <c r="F15055">
        <v>792.94209999999998</v>
      </c>
      <c r="G15055">
        <v>44.08</v>
      </c>
      <c r="K15055">
        <v>0</v>
      </c>
      <c r="L15055">
        <v>4</v>
      </c>
      <c r="M15055">
        <v>28420</v>
      </c>
      <c r="N15055" t="s">
        <v>23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 t="s">
        <v>3839</v>
      </c>
      <c r="U15055" t="s">
        <v>3049</v>
      </c>
      <c r="V15055" t="s">
        <v>18272</v>
      </c>
    </row>
    <row r="15056" spans="1:22">
      <c r="A15056" t="s">
        <v>18273</v>
      </c>
      <c r="B15056">
        <v>26.04</v>
      </c>
      <c r="C15056">
        <v>1256.5672999999999</v>
      </c>
      <c r="D15056">
        <v>10</v>
      </c>
      <c r="E15056">
        <v>2.1</v>
      </c>
      <c r="F15056">
        <v>629.29219999999998</v>
      </c>
      <c r="G15056">
        <v>28.69</v>
      </c>
      <c r="K15056" s="1">
        <v>398000</v>
      </c>
      <c r="L15056">
        <v>4</v>
      </c>
      <c r="M15056">
        <v>17020</v>
      </c>
      <c r="N15056" t="s">
        <v>23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 t="s">
        <v>18274</v>
      </c>
    </row>
    <row r="15057" spans="1:22">
      <c r="A15057" t="s">
        <v>18275</v>
      </c>
      <c r="B15057">
        <v>26.04</v>
      </c>
      <c r="C15057">
        <v>2121.9854</v>
      </c>
      <c r="D15057">
        <v>18</v>
      </c>
      <c r="E15057">
        <v>0.6</v>
      </c>
      <c r="F15057">
        <v>708.33609999999999</v>
      </c>
      <c r="G15057">
        <v>46.85</v>
      </c>
      <c r="J15057" s="1">
        <v>751000</v>
      </c>
      <c r="K15057" s="1">
        <v>779000</v>
      </c>
      <c r="L15057">
        <v>3</v>
      </c>
      <c r="M15057">
        <v>30611</v>
      </c>
      <c r="N15057" t="s">
        <v>1583</v>
      </c>
      <c r="O15057">
        <v>2</v>
      </c>
      <c r="P15057">
        <v>0</v>
      </c>
      <c r="Q15057">
        <v>0</v>
      </c>
      <c r="R15057">
        <v>1</v>
      </c>
      <c r="S15057">
        <v>1</v>
      </c>
      <c r="T15057" t="s">
        <v>665</v>
      </c>
    </row>
    <row r="15058" spans="1:22">
      <c r="A15058" t="s">
        <v>18276</v>
      </c>
      <c r="B15058">
        <v>26.02</v>
      </c>
      <c r="C15058">
        <v>1543.8245999999999</v>
      </c>
      <c r="D15058">
        <v>15</v>
      </c>
      <c r="E15058">
        <v>11.7</v>
      </c>
      <c r="F15058">
        <v>772.92859999999996</v>
      </c>
      <c r="G15058">
        <v>55.09</v>
      </c>
      <c r="J15058" s="1">
        <v>96600</v>
      </c>
      <c r="K15058" s="1">
        <v>103000</v>
      </c>
      <c r="L15058">
        <v>3</v>
      </c>
      <c r="M15058">
        <v>36797</v>
      </c>
      <c r="N15058" t="s">
        <v>1583</v>
      </c>
      <c r="O15058">
        <v>3</v>
      </c>
      <c r="P15058">
        <v>0</v>
      </c>
      <c r="Q15058">
        <v>0</v>
      </c>
      <c r="R15058">
        <v>2</v>
      </c>
      <c r="S15058">
        <v>1</v>
      </c>
      <c r="T15058" t="s">
        <v>24</v>
      </c>
      <c r="U15058" t="s">
        <v>3049</v>
      </c>
      <c r="V15058" t="s">
        <v>18277</v>
      </c>
    </row>
    <row r="15059" spans="1:22">
      <c r="A15059" t="s">
        <v>18278</v>
      </c>
      <c r="B15059">
        <v>26.02</v>
      </c>
      <c r="C15059">
        <v>798.35479999999995</v>
      </c>
      <c r="D15059">
        <v>6</v>
      </c>
      <c r="E15059">
        <v>-1.8</v>
      </c>
      <c r="F15059">
        <v>400.18400000000003</v>
      </c>
      <c r="G15059">
        <v>17.88</v>
      </c>
      <c r="J15059" s="1">
        <v>120000</v>
      </c>
      <c r="L15059">
        <v>3</v>
      </c>
      <c r="M15059">
        <v>9655</v>
      </c>
      <c r="N15059" t="s">
        <v>1583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 t="s">
        <v>5510</v>
      </c>
    </row>
    <row r="15060" spans="1:22">
      <c r="A15060" t="s">
        <v>18279</v>
      </c>
      <c r="B15060">
        <v>26.02</v>
      </c>
      <c r="C15060">
        <v>3592.7379999999998</v>
      </c>
      <c r="D15060">
        <v>33</v>
      </c>
      <c r="E15060">
        <v>-2.2000000000000002</v>
      </c>
      <c r="F15060">
        <v>1198.5840000000001</v>
      </c>
      <c r="G15060">
        <v>76.05</v>
      </c>
      <c r="J15060" s="1">
        <v>1590000</v>
      </c>
      <c r="K15060" s="1">
        <v>1930000</v>
      </c>
      <c r="L15060">
        <v>4</v>
      </c>
      <c r="M15060">
        <v>51989</v>
      </c>
      <c r="N15060" t="s">
        <v>23</v>
      </c>
      <c r="O15060">
        <v>2</v>
      </c>
      <c r="P15060">
        <v>0</v>
      </c>
      <c r="Q15060">
        <v>0</v>
      </c>
      <c r="R15060">
        <v>1</v>
      </c>
      <c r="S15060">
        <v>1</v>
      </c>
      <c r="T15060" t="s">
        <v>500</v>
      </c>
    </row>
    <row r="15061" spans="1:22">
      <c r="A15061" t="s">
        <v>18280</v>
      </c>
      <c r="B15061">
        <v>26.02</v>
      </c>
      <c r="C15061">
        <v>1055.5399</v>
      </c>
      <c r="D15061">
        <v>8</v>
      </c>
      <c r="E15061">
        <v>-0.5</v>
      </c>
      <c r="F15061">
        <v>528.77700000000004</v>
      </c>
      <c r="G15061">
        <v>19.98</v>
      </c>
      <c r="J15061" s="1">
        <v>1030000</v>
      </c>
      <c r="L15061">
        <v>3</v>
      </c>
      <c r="M15061">
        <v>11000</v>
      </c>
      <c r="N15061" t="s">
        <v>1583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 t="s">
        <v>600</v>
      </c>
    </row>
    <row r="15062" spans="1:22">
      <c r="A15062" t="s">
        <v>18281</v>
      </c>
      <c r="B15062">
        <v>26.01</v>
      </c>
      <c r="C15062">
        <v>884.54430000000002</v>
      </c>
      <c r="D15062">
        <v>7</v>
      </c>
      <c r="E15062">
        <v>0.1</v>
      </c>
      <c r="F15062">
        <v>443.27949999999998</v>
      </c>
      <c r="G15062">
        <v>18.29</v>
      </c>
      <c r="J15062" s="1">
        <v>2280000</v>
      </c>
      <c r="K15062" s="1">
        <v>2250000</v>
      </c>
      <c r="L15062">
        <v>3</v>
      </c>
      <c r="M15062">
        <v>9910</v>
      </c>
      <c r="N15062" t="s">
        <v>1583</v>
      </c>
      <c r="O15062">
        <v>2</v>
      </c>
      <c r="P15062">
        <v>0</v>
      </c>
      <c r="Q15062">
        <v>0</v>
      </c>
      <c r="R15062">
        <v>1</v>
      </c>
      <c r="S15062">
        <v>1</v>
      </c>
      <c r="T15062" t="s">
        <v>3211</v>
      </c>
    </row>
    <row r="15063" spans="1:22">
      <c r="A15063" t="s">
        <v>18282</v>
      </c>
      <c r="B15063">
        <v>26.01</v>
      </c>
      <c r="C15063">
        <v>897.4556</v>
      </c>
      <c r="D15063">
        <v>8</v>
      </c>
      <c r="E15063">
        <v>0.4</v>
      </c>
      <c r="F15063">
        <v>449.73520000000002</v>
      </c>
      <c r="G15063">
        <v>16.05</v>
      </c>
      <c r="J15063" s="1">
        <v>1220000</v>
      </c>
      <c r="L15063">
        <v>3</v>
      </c>
      <c r="M15063">
        <v>8423</v>
      </c>
      <c r="N15063" t="s">
        <v>1583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 t="s">
        <v>237</v>
      </c>
    </row>
    <row r="15064" spans="1:22">
      <c r="A15064" t="s">
        <v>18283</v>
      </c>
      <c r="B15064">
        <v>25.99</v>
      </c>
      <c r="C15064">
        <v>881.43089999999995</v>
      </c>
      <c r="D15064">
        <v>7</v>
      </c>
      <c r="E15064">
        <v>0.3</v>
      </c>
      <c r="F15064">
        <v>441.72289999999998</v>
      </c>
      <c r="G15064">
        <v>31.08</v>
      </c>
      <c r="K15064" s="1">
        <v>1890000</v>
      </c>
      <c r="L15064">
        <v>4</v>
      </c>
      <c r="M15064">
        <v>18738</v>
      </c>
      <c r="N15064" t="s">
        <v>23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 t="s">
        <v>655</v>
      </c>
      <c r="U15064" t="s">
        <v>1887</v>
      </c>
      <c r="V15064" t="s">
        <v>18284</v>
      </c>
    </row>
    <row r="15065" spans="1:22">
      <c r="A15065" t="s">
        <v>18285</v>
      </c>
      <c r="B15065">
        <v>25.98</v>
      </c>
      <c r="C15065">
        <v>2089.0001999999999</v>
      </c>
      <c r="D15065">
        <v>18</v>
      </c>
      <c r="E15065">
        <v>-2.5</v>
      </c>
      <c r="F15065">
        <v>1045.5047999999999</v>
      </c>
      <c r="G15065">
        <v>59.02</v>
      </c>
      <c r="J15065" s="1">
        <v>252000</v>
      </c>
      <c r="K15065" s="1">
        <v>310000</v>
      </c>
      <c r="L15065">
        <v>4</v>
      </c>
      <c r="M15065">
        <v>39706</v>
      </c>
      <c r="N15065" t="s">
        <v>23</v>
      </c>
      <c r="O15065">
        <v>2</v>
      </c>
      <c r="P15065">
        <v>0</v>
      </c>
      <c r="Q15065">
        <v>0</v>
      </c>
      <c r="R15065">
        <v>1</v>
      </c>
      <c r="S15065">
        <v>1</v>
      </c>
      <c r="T15065" t="s">
        <v>18286</v>
      </c>
    </row>
    <row r="15066" spans="1:22">
      <c r="A15066" t="s">
        <v>18287</v>
      </c>
      <c r="B15066">
        <v>25.98</v>
      </c>
      <c r="C15066">
        <v>1041.5565999999999</v>
      </c>
      <c r="D15066">
        <v>10</v>
      </c>
      <c r="E15066">
        <v>-0.3</v>
      </c>
      <c r="F15066">
        <v>521.78549999999996</v>
      </c>
      <c r="G15066">
        <v>25.04</v>
      </c>
      <c r="J15066" s="1">
        <v>334000</v>
      </c>
      <c r="L15066">
        <v>3</v>
      </c>
      <c r="M15066">
        <v>14576</v>
      </c>
      <c r="N15066" t="s">
        <v>1583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 t="s">
        <v>11459</v>
      </c>
    </row>
    <row r="15067" spans="1:22">
      <c r="A15067" t="s">
        <v>18288</v>
      </c>
      <c r="B15067">
        <v>25.96</v>
      </c>
      <c r="C15067">
        <v>1049.4811</v>
      </c>
      <c r="D15067">
        <v>9</v>
      </c>
      <c r="E15067">
        <v>-4</v>
      </c>
      <c r="F15067">
        <v>525.74570000000006</v>
      </c>
      <c r="G15067">
        <v>15.94</v>
      </c>
      <c r="J15067" s="1">
        <v>1040000</v>
      </c>
      <c r="L15067">
        <v>3</v>
      </c>
      <c r="M15067">
        <v>8340</v>
      </c>
      <c r="N15067" t="s">
        <v>1583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 t="s">
        <v>3408</v>
      </c>
      <c r="U15067" t="s">
        <v>35</v>
      </c>
      <c r="V15067" t="s">
        <v>409</v>
      </c>
    </row>
    <row r="15068" spans="1:22">
      <c r="A15068" t="s">
        <v>18289</v>
      </c>
      <c r="B15068">
        <v>25.95</v>
      </c>
      <c r="C15068">
        <v>2601.1768000000002</v>
      </c>
      <c r="D15068">
        <v>23</v>
      </c>
      <c r="E15068">
        <v>-4.3</v>
      </c>
      <c r="F15068">
        <v>1301.5900999999999</v>
      </c>
      <c r="G15068">
        <v>62.08</v>
      </c>
      <c r="K15068">
        <v>0</v>
      </c>
      <c r="L15068">
        <v>4</v>
      </c>
      <c r="M15068">
        <v>41993</v>
      </c>
      <c r="N15068" t="s">
        <v>23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 t="s">
        <v>198</v>
      </c>
      <c r="U15068" t="s">
        <v>5322</v>
      </c>
    </row>
    <row r="15069" spans="1:22">
      <c r="A15069" t="s">
        <v>18290</v>
      </c>
      <c r="B15069">
        <v>25.94</v>
      </c>
      <c r="C15069">
        <v>847.48030000000006</v>
      </c>
      <c r="D15069">
        <v>8</v>
      </c>
      <c r="E15069">
        <v>-2.2000000000000002</v>
      </c>
      <c r="F15069">
        <v>424.74650000000003</v>
      </c>
      <c r="G15069">
        <v>40.01</v>
      </c>
      <c r="J15069" s="1">
        <v>174000</v>
      </c>
      <c r="L15069">
        <v>3</v>
      </c>
      <c r="M15069">
        <v>25424</v>
      </c>
      <c r="N15069" t="s">
        <v>1583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 t="s">
        <v>18291</v>
      </c>
    </row>
    <row r="15070" spans="1:22">
      <c r="A15070" t="s">
        <v>18292</v>
      </c>
      <c r="B15070">
        <v>25.93</v>
      </c>
      <c r="C15070">
        <v>1608.7491</v>
      </c>
      <c r="D15070">
        <v>15</v>
      </c>
      <c r="E15070">
        <v>-1.2</v>
      </c>
      <c r="F15070">
        <v>805.3809</v>
      </c>
      <c r="G15070">
        <v>20.05</v>
      </c>
      <c r="J15070" s="1">
        <v>2310000</v>
      </c>
      <c r="L15070">
        <v>3</v>
      </c>
      <c r="M15070">
        <v>11048</v>
      </c>
      <c r="N15070" t="s">
        <v>1583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 t="s">
        <v>4251</v>
      </c>
    </row>
    <row r="15071" spans="1:22">
      <c r="A15071" t="s">
        <v>18293</v>
      </c>
      <c r="B15071">
        <v>25.93</v>
      </c>
      <c r="C15071">
        <v>2030.0354</v>
      </c>
      <c r="D15071">
        <v>19</v>
      </c>
      <c r="E15071">
        <v>-9.8000000000000007</v>
      </c>
      <c r="F15071">
        <v>677.67909999999995</v>
      </c>
      <c r="G15071">
        <v>58.54</v>
      </c>
      <c r="K15071" s="1">
        <v>587000</v>
      </c>
      <c r="L15071">
        <v>4</v>
      </c>
      <c r="M15071">
        <v>39337</v>
      </c>
      <c r="N15071" t="s">
        <v>23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 t="s">
        <v>126</v>
      </c>
      <c r="U15071" t="s">
        <v>32</v>
      </c>
      <c r="V15071" t="s">
        <v>316</v>
      </c>
    </row>
    <row r="15072" spans="1:22">
      <c r="A15072" t="s">
        <v>18294</v>
      </c>
      <c r="B15072">
        <v>25.93</v>
      </c>
      <c r="C15072">
        <v>869.53340000000003</v>
      </c>
      <c r="D15072">
        <v>8</v>
      </c>
      <c r="E15072">
        <v>-0.1</v>
      </c>
      <c r="F15072">
        <v>435.774</v>
      </c>
      <c r="G15072">
        <v>29.28</v>
      </c>
      <c r="H15072" s="1">
        <v>147000000</v>
      </c>
      <c r="I15072" s="1">
        <v>125000000</v>
      </c>
      <c r="J15072" s="1">
        <v>1850000</v>
      </c>
      <c r="K15072" s="1">
        <v>1420000000</v>
      </c>
      <c r="L15072">
        <v>1</v>
      </c>
      <c r="M15072">
        <v>12690</v>
      </c>
      <c r="N15072" t="s">
        <v>58</v>
      </c>
      <c r="O15072">
        <v>71</v>
      </c>
      <c r="P15072">
        <v>10</v>
      </c>
      <c r="Q15072">
        <v>6</v>
      </c>
      <c r="R15072">
        <v>27</v>
      </c>
      <c r="S15072">
        <v>28</v>
      </c>
      <c r="T15072" t="s">
        <v>275</v>
      </c>
    </row>
    <row r="15073" spans="1:22">
      <c r="A15073" t="s">
        <v>18295</v>
      </c>
      <c r="B15073">
        <v>25.93</v>
      </c>
      <c r="C15073">
        <v>3667.9135999999999</v>
      </c>
      <c r="D15073">
        <v>35</v>
      </c>
      <c r="E15073">
        <v>-1.6</v>
      </c>
      <c r="F15073">
        <v>1223.6432</v>
      </c>
      <c r="G15073">
        <v>99.4</v>
      </c>
      <c r="J15073" s="1">
        <v>1620000</v>
      </c>
      <c r="L15073">
        <v>3</v>
      </c>
      <c r="M15073">
        <v>67556</v>
      </c>
      <c r="N15073" t="s">
        <v>1583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 t="s">
        <v>322</v>
      </c>
    </row>
    <row r="15074" spans="1:22">
      <c r="A15074" t="s">
        <v>18296</v>
      </c>
      <c r="B15074">
        <v>25.92</v>
      </c>
      <c r="C15074">
        <v>1865.8643</v>
      </c>
      <c r="D15074">
        <v>17</v>
      </c>
      <c r="E15074">
        <v>10.9</v>
      </c>
      <c r="F15074">
        <v>933.94960000000003</v>
      </c>
      <c r="G15074">
        <v>31.85</v>
      </c>
      <c r="K15074" s="1">
        <v>163</v>
      </c>
      <c r="L15074">
        <v>4</v>
      </c>
      <c r="M15074">
        <v>19331</v>
      </c>
      <c r="N15074" t="s">
        <v>23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 t="s">
        <v>458</v>
      </c>
      <c r="U15074" t="s">
        <v>3049</v>
      </c>
      <c r="V15074" t="s">
        <v>17983</v>
      </c>
    </row>
    <row r="15075" spans="1:22">
      <c r="A15075" t="s">
        <v>18297</v>
      </c>
      <c r="B15075">
        <v>25.92</v>
      </c>
      <c r="C15075">
        <v>1359.5757000000001</v>
      </c>
      <c r="D15075">
        <v>12</v>
      </c>
      <c r="E15075">
        <v>-1.1000000000000001</v>
      </c>
      <c r="F15075">
        <v>454.19869999999997</v>
      </c>
      <c r="G15075">
        <v>44.75</v>
      </c>
      <c r="J15075" s="1">
        <v>128000</v>
      </c>
      <c r="L15075">
        <v>3</v>
      </c>
      <c r="M15075">
        <v>29003</v>
      </c>
      <c r="N15075" t="s">
        <v>1583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 t="s">
        <v>141</v>
      </c>
      <c r="U15075" t="s">
        <v>1887</v>
      </c>
      <c r="V15075" t="s">
        <v>3860</v>
      </c>
    </row>
    <row r="15076" spans="1:22">
      <c r="A15076" t="s">
        <v>18298</v>
      </c>
      <c r="B15076">
        <v>25.92</v>
      </c>
      <c r="C15076">
        <v>1064.5137999999999</v>
      </c>
      <c r="D15076">
        <v>9</v>
      </c>
      <c r="E15076">
        <v>0.1</v>
      </c>
      <c r="F15076">
        <v>533.26419999999996</v>
      </c>
      <c r="G15076">
        <v>16.2</v>
      </c>
      <c r="H15076" s="1">
        <v>2960000</v>
      </c>
      <c r="I15076" s="1">
        <v>3440000</v>
      </c>
      <c r="L15076">
        <v>1</v>
      </c>
      <c r="M15076">
        <v>7102</v>
      </c>
      <c r="N15076" t="s">
        <v>58</v>
      </c>
      <c r="O15076">
        <v>2</v>
      </c>
      <c r="P15076">
        <v>1</v>
      </c>
      <c r="Q15076">
        <v>1</v>
      </c>
      <c r="R15076">
        <v>0</v>
      </c>
      <c r="S15076">
        <v>0</v>
      </c>
      <c r="U15076" t="s">
        <v>5322</v>
      </c>
    </row>
    <row r="15077" spans="1:22">
      <c r="A15077" t="s">
        <v>18299</v>
      </c>
      <c r="B15077">
        <v>25.92</v>
      </c>
      <c r="C15077">
        <v>2559.1765</v>
      </c>
      <c r="D15077">
        <v>23</v>
      </c>
      <c r="E15077">
        <v>0.8</v>
      </c>
      <c r="F15077">
        <v>1280.5966000000001</v>
      </c>
      <c r="G15077">
        <v>81.96</v>
      </c>
      <c r="J15077" s="1">
        <v>4640000</v>
      </c>
      <c r="K15077" s="1">
        <v>5960000</v>
      </c>
      <c r="L15077">
        <v>3</v>
      </c>
      <c r="M15077">
        <v>56217</v>
      </c>
      <c r="N15077" t="s">
        <v>1583</v>
      </c>
      <c r="O15077">
        <v>2</v>
      </c>
      <c r="P15077">
        <v>0</v>
      </c>
      <c r="Q15077">
        <v>0</v>
      </c>
      <c r="R15077">
        <v>1</v>
      </c>
      <c r="S15077">
        <v>1</v>
      </c>
      <c r="T15077" t="s">
        <v>1444</v>
      </c>
    </row>
    <row r="15078" spans="1:22">
      <c r="A15078" t="s">
        <v>18300</v>
      </c>
      <c r="B15078">
        <v>25.92</v>
      </c>
      <c r="C15078">
        <v>1173.6029000000001</v>
      </c>
      <c r="D15078">
        <v>10</v>
      </c>
      <c r="E15078">
        <v>-0.3</v>
      </c>
      <c r="F15078">
        <v>587.80849999999998</v>
      </c>
      <c r="G15078">
        <v>41.06</v>
      </c>
      <c r="J15078" s="1">
        <v>1040000</v>
      </c>
      <c r="L15078">
        <v>3</v>
      </c>
      <c r="M15078">
        <v>26248</v>
      </c>
      <c r="N15078" t="s">
        <v>1583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 t="s">
        <v>8115</v>
      </c>
    </row>
    <row r="15079" spans="1:22">
      <c r="A15079" t="s">
        <v>18301</v>
      </c>
      <c r="B15079">
        <v>25.91</v>
      </c>
      <c r="C15079">
        <v>1104.5815</v>
      </c>
      <c r="D15079">
        <v>9</v>
      </c>
      <c r="E15079">
        <v>1.4</v>
      </c>
      <c r="F15079">
        <v>553.29880000000003</v>
      </c>
      <c r="G15079">
        <v>23.82</v>
      </c>
      <c r="J15079" s="1">
        <v>1210000</v>
      </c>
      <c r="L15079">
        <v>3</v>
      </c>
      <c r="M15079">
        <v>13694</v>
      </c>
      <c r="N15079" t="s">
        <v>1583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 t="s">
        <v>212</v>
      </c>
    </row>
    <row r="15080" spans="1:22">
      <c r="A15080" t="s">
        <v>18302</v>
      </c>
      <c r="B15080">
        <v>25.9</v>
      </c>
      <c r="C15080">
        <v>902.53380000000004</v>
      </c>
      <c r="D15080">
        <v>7</v>
      </c>
      <c r="E15080">
        <v>0.4</v>
      </c>
      <c r="F15080">
        <v>452.27440000000001</v>
      </c>
      <c r="G15080">
        <v>22.84</v>
      </c>
      <c r="J15080" s="1">
        <v>5110000</v>
      </c>
      <c r="K15080" s="1">
        <v>5110000</v>
      </c>
      <c r="L15080">
        <v>3</v>
      </c>
      <c r="M15080">
        <v>12987</v>
      </c>
      <c r="N15080" t="s">
        <v>1583</v>
      </c>
      <c r="O15080">
        <v>2</v>
      </c>
      <c r="P15080">
        <v>0</v>
      </c>
      <c r="Q15080">
        <v>0</v>
      </c>
      <c r="R15080">
        <v>1</v>
      </c>
      <c r="S15080">
        <v>1</v>
      </c>
      <c r="T15080" t="s">
        <v>513</v>
      </c>
    </row>
    <row r="15081" spans="1:22">
      <c r="A15081" t="s">
        <v>18303</v>
      </c>
      <c r="B15081">
        <v>25.9</v>
      </c>
      <c r="C15081">
        <v>2372.241</v>
      </c>
      <c r="D15081">
        <v>22</v>
      </c>
      <c r="E15081">
        <v>4.0999999999999996</v>
      </c>
      <c r="F15081">
        <v>791.75750000000005</v>
      </c>
      <c r="G15081">
        <v>43.08</v>
      </c>
      <c r="J15081" s="1">
        <v>757000</v>
      </c>
      <c r="L15081">
        <v>3</v>
      </c>
      <c r="M15081">
        <v>27752</v>
      </c>
      <c r="N15081" t="s">
        <v>1583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 t="s">
        <v>4146</v>
      </c>
      <c r="U15081" t="s">
        <v>5322</v>
      </c>
    </row>
    <row r="15082" spans="1:22">
      <c r="A15082" t="s">
        <v>18304</v>
      </c>
      <c r="B15082">
        <v>25.9</v>
      </c>
      <c r="C15082">
        <v>845.50099999999998</v>
      </c>
      <c r="D15082">
        <v>7</v>
      </c>
      <c r="E15082">
        <v>-1.3</v>
      </c>
      <c r="F15082">
        <v>423.75720000000001</v>
      </c>
      <c r="G15082">
        <v>35.549999999999997</v>
      </c>
      <c r="J15082" s="1">
        <v>2420000</v>
      </c>
      <c r="K15082" s="1">
        <v>2620000</v>
      </c>
      <c r="L15082">
        <v>3</v>
      </c>
      <c r="M15082">
        <v>22059</v>
      </c>
      <c r="N15082" t="s">
        <v>1583</v>
      </c>
      <c r="O15082">
        <v>2</v>
      </c>
      <c r="P15082">
        <v>0</v>
      </c>
      <c r="Q15082">
        <v>0</v>
      </c>
      <c r="R15082">
        <v>1</v>
      </c>
      <c r="S15082">
        <v>1</v>
      </c>
      <c r="T15082" t="s">
        <v>1046</v>
      </c>
    </row>
    <row r="15083" spans="1:22">
      <c r="A15083" t="s">
        <v>18305</v>
      </c>
      <c r="B15083">
        <v>25.9</v>
      </c>
      <c r="C15083">
        <v>845.50099999999998</v>
      </c>
      <c r="D15083">
        <v>7</v>
      </c>
      <c r="E15083">
        <v>-1.3</v>
      </c>
      <c r="F15083">
        <v>423.75720000000001</v>
      </c>
      <c r="G15083">
        <v>35.549999999999997</v>
      </c>
      <c r="J15083" s="1">
        <v>2420000</v>
      </c>
      <c r="K15083" s="1">
        <v>2620000</v>
      </c>
      <c r="L15083">
        <v>3</v>
      </c>
      <c r="M15083">
        <v>22059</v>
      </c>
      <c r="N15083" t="s">
        <v>1583</v>
      </c>
      <c r="O15083">
        <v>2</v>
      </c>
      <c r="P15083">
        <v>0</v>
      </c>
      <c r="Q15083">
        <v>0</v>
      </c>
      <c r="R15083">
        <v>1</v>
      </c>
      <c r="S15083">
        <v>1</v>
      </c>
    </row>
    <row r="15084" spans="1:22">
      <c r="A15084" t="s">
        <v>18306</v>
      </c>
      <c r="B15084">
        <v>25.9</v>
      </c>
      <c r="C15084">
        <v>988.49770000000001</v>
      </c>
      <c r="D15084">
        <v>8</v>
      </c>
      <c r="E15084">
        <v>0.6</v>
      </c>
      <c r="F15084">
        <v>495.25639999999999</v>
      </c>
      <c r="G15084">
        <v>27.6</v>
      </c>
      <c r="J15084" s="1">
        <v>1270000</v>
      </c>
      <c r="L15084">
        <v>3</v>
      </c>
      <c r="M15084">
        <v>16282</v>
      </c>
      <c r="N15084" t="s">
        <v>1583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 t="s">
        <v>655</v>
      </c>
    </row>
    <row r="15085" spans="1:22">
      <c r="A15085" t="s">
        <v>18307</v>
      </c>
      <c r="B15085">
        <v>25.9</v>
      </c>
      <c r="C15085">
        <v>847.51670000000001</v>
      </c>
      <c r="D15085">
        <v>7</v>
      </c>
      <c r="E15085">
        <v>0.8</v>
      </c>
      <c r="F15085">
        <v>424.76600000000002</v>
      </c>
      <c r="G15085">
        <v>21.76</v>
      </c>
      <c r="J15085" s="1">
        <v>710000</v>
      </c>
      <c r="K15085" s="1">
        <v>793000</v>
      </c>
      <c r="L15085">
        <v>4</v>
      </c>
      <c r="M15085">
        <v>12182</v>
      </c>
      <c r="N15085" t="s">
        <v>23</v>
      </c>
      <c r="O15085">
        <v>2</v>
      </c>
      <c r="P15085">
        <v>0</v>
      </c>
      <c r="Q15085">
        <v>0</v>
      </c>
      <c r="R15085">
        <v>1</v>
      </c>
      <c r="S15085">
        <v>1</v>
      </c>
      <c r="T15085" t="s">
        <v>9632</v>
      </c>
    </row>
    <row r="15086" spans="1:22">
      <c r="A15086" t="s">
        <v>18308</v>
      </c>
      <c r="B15086">
        <v>25.89</v>
      </c>
      <c r="C15086">
        <v>809.46469999999999</v>
      </c>
      <c r="D15086">
        <v>7</v>
      </c>
      <c r="E15086">
        <v>-0.3</v>
      </c>
      <c r="F15086">
        <v>405.73950000000002</v>
      </c>
      <c r="G15086">
        <v>40.520000000000003</v>
      </c>
      <c r="J15086" s="1">
        <v>2450000</v>
      </c>
      <c r="K15086" s="1">
        <v>2450000</v>
      </c>
      <c r="L15086">
        <v>4</v>
      </c>
      <c r="M15086">
        <v>25752</v>
      </c>
      <c r="N15086" t="s">
        <v>23</v>
      </c>
      <c r="O15086">
        <v>2</v>
      </c>
      <c r="P15086">
        <v>0</v>
      </c>
      <c r="Q15086">
        <v>0</v>
      </c>
      <c r="R15086">
        <v>1</v>
      </c>
      <c r="S15086">
        <v>1</v>
      </c>
      <c r="T15086" t="s">
        <v>547</v>
      </c>
    </row>
    <row r="15087" spans="1:22">
      <c r="A15087" t="s">
        <v>18309</v>
      </c>
      <c r="B15087">
        <v>25.89</v>
      </c>
      <c r="C15087">
        <v>889.52329999999995</v>
      </c>
      <c r="D15087">
        <v>8</v>
      </c>
      <c r="E15087">
        <v>1.3</v>
      </c>
      <c r="F15087">
        <v>445.76949999999999</v>
      </c>
      <c r="G15087">
        <v>29.35</v>
      </c>
      <c r="J15087" s="1">
        <v>1030000</v>
      </c>
      <c r="K15087" s="1">
        <v>1020000</v>
      </c>
      <c r="L15087">
        <v>3</v>
      </c>
      <c r="M15087">
        <v>17557</v>
      </c>
      <c r="N15087" t="s">
        <v>1583</v>
      </c>
      <c r="O15087">
        <v>2</v>
      </c>
      <c r="P15087">
        <v>0</v>
      </c>
      <c r="Q15087">
        <v>0</v>
      </c>
      <c r="R15087">
        <v>1</v>
      </c>
      <c r="S15087">
        <v>1</v>
      </c>
      <c r="T15087" t="s">
        <v>6269</v>
      </c>
    </row>
    <row r="15088" spans="1:22">
      <c r="A15088" t="s">
        <v>18310</v>
      </c>
      <c r="B15088">
        <v>25.89</v>
      </c>
      <c r="C15088">
        <v>876.42759999999998</v>
      </c>
      <c r="D15088">
        <v>7</v>
      </c>
      <c r="E15088">
        <v>-3.8</v>
      </c>
      <c r="F15088">
        <v>439.21940000000001</v>
      </c>
      <c r="G15088">
        <v>26.45</v>
      </c>
      <c r="K15088" s="1">
        <v>3090000</v>
      </c>
      <c r="L15088">
        <v>4</v>
      </c>
      <c r="M15088">
        <v>15500</v>
      </c>
      <c r="N15088" t="s">
        <v>23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 t="s">
        <v>500</v>
      </c>
    </row>
    <row r="15089" spans="1:22">
      <c r="A15089" t="s">
        <v>18311</v>
      </c>
      <c r="B15089">
        <v>25.88</v>
      </c>
      <c r="C15089">
        <v>1231.5931</v>
      </c>
      <c r="D15089">
        <v>11</v>
      </c>
      <c r="E15089">
        <v>2.6</v>
      </c>
      <c r="F15089">
        <v>616.80539999999996</v>
      </c>
      <c r="G15089">
        <v>22.21</v>
      </c>
      <c r="J15089" s="1">
        <v>409000</v>
      </c>
      <c r="K15089" s="1">
        <v>768000</v>
      </c>
      <c r="L15089">
        <v>4</v>
      </c>
      <c r="M15089">
        <v>12491</v>
      </c>
      <c r="N15089" t="s">
        <v>23</v>
      </c>
      <c r="O15089">
        <v>2</v>
      </c>
      <c r="P15089">
        <v>0</v>
      </c>
      <c r="Q15089">
        <v>0</v>
      </c>
      <c r="R15089">
        <v>1</v>
      </c>
      <c r="S15089">
        <v>1</v>
      </c>
      <c r="T15089" t="s">
        <v>558</v>
      </c>
    </row>
    <row r="15090" spans="1:22">
      <c r="A15090" t="s">
        <v>18312</v>
      </c>
      <c r="B15090">
        <v>25.87</v>
      </c>
      <c r="C15090">
        <v>2808.2914999999998</v>
      </c>
      <c r="D15090">
        <v>27</v>
      </c>
      <c r="E15090">
        <v>-1.1000000000000001</v>
      </c>
      <c r="F15090">
        <v>937.10350000000005</v>
      </c>
      <c r="G15090">
        <v>47.44</v>
      </c>
      <c r="J15090" s="1">
        <v>1830000</v>
      </c>
      <c r="L15090">
        <v>3</v>
      </c>
      <c r="M15090">
        <v>31059</v>
      </c>
      <c r="N15090" t="s">
        <v>1583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 t="s">
        <v>237</v>
      </c>
      <c r="U15090" t="s">
        <v>18313</v>
      </c>
      <c r="V15090" t="s">
        <v>18314</v>
      </c>
    </row>
    <row r="15091" spans="1:22">
      <c r="A15091" t="s">
        <v>18315</v>
      </c>
      <c r="B15091">
        <v>25.87</v>
      </c>
      <c r="C15091">
        <v>933.48069999999996</v>
      </c>
      <c r="D15091">
        <v>8</v>
      </c>
      <c r="E15091">
        <v>8</v>
      </c>
      <c r="F15091">
        <v>467.75139999999999</v>
      </c>
      <c r="G15091">
        <v>16.93</v>
      </c>
      <c r="J15091" s="1">
        <v>1590000</v>
      </c>
      <c r="K15091" s="1">
        <v>1740000</v>
      </c>
      <c r="L15091">
        <v>3</v>
      </c>
      <c r="M15091">
        <v>9067</v>
      </c>
      <c r="N15091" t="s">
        <v>1583</v>
      </c>
      <c r="O15091">
        <v>2</v>
      </c>
      <c r="P15091">
        <v>0</v>
      </c>
      <c r="Q15091">
        <v>0</v>
      </c>
      <c r="R15091">
        <v>1</v>
      </c>
      <c r="S15091">
        <v>1</v>
      </c>
      <c r="T15091" t="s">
        <v>4351</v>
      </c>
    </row>
    <row r="15092" spans="1:22">
      <c r="A15092" t="s">
        <v>18316</v>
      </c>
      <c r="B15092">
        <v>25.86</v>
      </c>
      <c r="C15092">
        <v>2007.9861000000001</v>
      </c>
      <c r="D15092">
        <v>17</v>
      </c>
      <c r="E15092">
        <v>-2.1</v>
      </c>
      <c r="F15092">
        <v>670.33450000000005</v>
      </c>
      <c r="G15092">
        <v>47.53</v>
      </c>
      <c r="J15092" s="1">
        <v>244000000</v>
      </c>
      <c r="K15092" s="1">
        <v>311000000</v>
      </c>
      <c r="L15092">
        <v>4</v>
      </c>
      <c r="M15092">
        <v>31082</v>
      </c>
      <c r="N15092" t="s">
        <v>23</v>
      </c>
      <c r="O15092">
        <v>6</v>
      </c>
      <c r="P15092">
        <v>0</v>
      </c>
      <c r="Q15092">
        <v>0</v>
      </c>
      <c r="R15092">
        <v>3</v>
      </c>
      <c r="S15092">
        <v>3</v>
      </c>
      <c r="T15092" t="s">
        <v>669</v>
      </c>
    </row>
    <row r="15093" spans="1:22">
      <c r="A15093" t="s">
        <v>18317</v>
      </c>
      <c r="B15093">
        <v>25.86</v>
      </c>
      <c r="C15093">
        <v>916.53809999999999</v>
      </c>
      <c r="D15093">
        <v>8</v>
      </c>
      <c r="E15093">
        <v>-6</v>
      </c>
      <c r="F15093">
        <v>459.27359999999999</v>
      </c>
      <c r="G15093">
        <v>47.62</v>
      </c>
      <c r="K15093" s="1">
        <v>6410000</v>
      </c>
      <c r="L15093">
        <v>4</v>
      </c>
      <c r="M15093">
        <v>31152</v>
      </c>
      <c r="N15093" t="s">
        <v>23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 t="s">
        <v>2953</v>
      </c>
    </row>
    <row r="15094" spans="1:22">
      <c r="A15094" t="s">
        <v>18318</v>
      </c>
      <c r="B15094">
        <v>25.85</v>
      </c>
      <c r="C15094">
        <v>1875.9036000000001</v>
      </c>
      <c r="D15094">
        <v>17</v>
      </c>
      <c r="E15094">
        <v>-0.6</v>
      </c>
      <c r="F15094">
        <v>626.30809999999997</v>
      </c>
      <c r="G15094">
        <v>46.67</v>
      </c>
      <c r="K15094" s="1">
        <v>73300000</v>
      </c>
      <c r="L15094">
        <v>4</v>
      </c>
      <c r="M15094">
        <v>30403</v>
      </c>
      <c r="N15094" t="s">
        <v>23</v>
      </c>
      <c r="O15094">
        <v>2</v>
      </c>
      <c r="P15094">
        <v>0</v>
      </c>
      <c r="Q15094">
        <v>0</v>
      </c>
      <c r="R15094">
        <v>0</v>
      </c>
      <c r="S15094">
        <v>2</v>
      </c>
      <c r="T15094" t="s">
        <v>1615</v>
      </c>
      <c r="U15094" t="s">
        <v>5322</v>
      </c>
    </row>
    <row r="15095" spans="1:22">
      <c r="A15095" t="s">
        <v>18319</v>
      </c>
      <c r="B15095">
        <v>25.85</v>
      </c>
      <c r="C15095">
        <v>844.42899999999997</v>
      </c>
      <c r="D15095">
        <v>8</v>
      </c>
      <c r="E15095">
        <v>-1.5</v>
      </c>
      <c r="F15095">
        <v>423.22109999999998</v>
      </c>
      <c r="G15095">
        <v>16.32</v>
      </c>
      <c r="K15095" s="1">
        <v>4320000</v>
      </c>
      <c r="L15095">
        <v>4</v>
      </c>
      <c r="M15095">
        <v>8592</v>
      </c>
      <c r="N15095" t="s">
        <v>23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 t="s">
        <v>3747</v>
      </c>
    </row>
    <row r="15096" spans="1:22">
      <c r="A15096" t="s">
        <v>18320</v>
      </c>
      <c r="B15096">
        <v>25.84</v>
      </c>
      <c r="C15096">
        <v>832.54219999999998</v>
      </c>
      <c r="D15096">
        <v>7</v>
      </c>
      <c r="E15096">
        <v>-0.4</v>
      </c>
      <c r="F15096">
        <v>417.27820000000003</v>
      </c>
      <c r="G15096">
        <v>58.33</v>
      </c>
      <c r="J15096" s="1">
        <v>639000</v>
      </c>
      <c r="K15096" s="1">
        <v>989000</v>
      </c>
      <c r="L15096">
        <v>3</v>
      </c>
      <c r="M15096">
        <v>39233</v>
      </c>
      <c r="N15096" t="s">
        <v>1583</v>
      </c>
      <c r="O15096">
        <v>2</v>
      </c>
      <c r="P15096">
        <v>0</v>
      </c>
      <c r="Q15096">
        <v>0</v>
      </c>
      <c r="R15096">
        <v>1</v>
      </c>
      <c r="S15096">
        <v>1</v>
      </c>
      <c r="T15096" t="s">
        <v>18321</v>
      </c>
    </row>
    <row r="15097" spans="1:22">
      <c r="A15097" t="s">
        <v>18322</v>
      </c>
      <c r="B15097">
        <v>25.84</v>
      </c>
      <c r="C15097">
        <v>1595.8307</v>
      </c>
      <c r="D15097">
        <v>14</v>
      </c>
      <c r="E15097">
        <v>1</v>
      </c>
      <c r="F15097">
        <v>532.95140000000004</v>
      </c>
      <c r="G15097">
        <v>36.56</v>
      </c>
      <c r="K15097" s="1">
        <v>310000</v>
      </c>
      <c r="L15097">
        <v>4</v>
      </c>
      <c r="M15097">
        <v>22761</v>
      </c>
      <c r="N15097" t="s">
        <v>23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 t="s">
        <v>18323</v>
      </c>
    </row>
    <row r="15098" spans="1:22">
      <c r="A15098" t="s">
        <v>18324</v>
      </c>
      <c r="B15098">
        <v>25.84</v>
      </c>
      <c r="C15098">
        <v>977.50689999999997</v>
      </c>
      <c r="D15098">
        <v>8</v>
      </c>
      <c r="E15098">
        <v>-0.6</v>
      </c>
      <c r="F15098">
        <v>489.7604</v>
      </c>
      <c r="G15098">
        <v>23.8</v>
      </c>
      <c r="J15098" s="1">
        <v>3160000</v>
      </c>
      <c r="K15098" s="1">
        <v>3220000</v>
      </c>
      <c r="L15098">
        <v>3</v>
      </c>
      <c r="M15098">
        <v>13679</v>
      </c>
      <c r="N15098" t="s">
        <v>1583</v>
      </c>
      <c r="O15098">
        <v>2</v>
      </c>
      <c r="P15098">
        <v>0</v>
      </c>
      <c r="Q15098">
        <v>0</v>
      </c>
      <c r="R15098">
        <v>1</v>
      </c>
      <c r="S15098">
        <v>1</v>
      </c>
      <c r="T15098" t="s">
        <v>7230</v>
      </c>
    </row>
    <row r="15099" spans="1:22">
      <c r="A15099" t="s">
        <v>18325</v>
      </c>
      <c r="B15099">
        <v>25.84</v>
      </c>
      <c r="C15099">
        <v>1442.7517</v>
      </c>
      <c r="D15099">
        <v>14</v>
      </c>
      <c r="E15099">
        <v>2.2000000000000002</v>
      </c>
      <c r="F15099">
        <v>722.38469999999995</v>
      </c>
      <c r="G15099">
        <v>33.21</v>
      </c>
      <c r="J15099" s="1">
        <v>381000</v>
      </c>
      <c r="K15099" s="1">
        <v>6030</v>
      </c>
      <c r="L15099">
        <v>3</v>
      </c>
      <c r="M15099">
        <v>20389</v>
      </c>
      <c r="N15099" t="s">
        <v>1583</v>
      </c>
      <c r="O15099">
        <v>3</v>
      </c>
      <c r="P15099">
        <v>0</v>
      </c>
      <c r="Q15099">
        <v>0</v>
      </c>
      <c r="R15099">
        <v>2</v>
      </c>
      <c r="S15099">
        <v>1</v>
      </c>
      <c r="T15099" t="s">
        <v>104</v>
      </c>
    </row>
    <row r="15100" spans="1:22">
      <c r="A15100" t="s">
        <v>18326</v>
      </c>
      <c r="B15100">
        <v>25.83</v>
      </c>
      <c r="C15100">
        <v>972.4665</v>
      </c>
      <c r="D15100">
        <v>8</v>
      </c>
      <c r="E15100">
        <v>-1.2</v>
      </c>
      <c r="F15100">
        <v>487.23989999999998</v>
      </c>
      <c r="G15100">
        <v>14.92</v>
      </c>
      <c r="J15100" s="1">
        <v>445000</v>
      </c>
      <c r="K15100" s="1">
        <v>391000</v>
      </c>
      <c r="L15100">
        <v>3</v>
      </c>
      <c r="M15100">
        <v>7654</v>
      </c>
      <c r="N15100" t="s">
        <v>1583</v>
      </c>
      <c r="O15100">
        <v>2</v>
      </c>
      <c r="P15100">
        <v>0</v>
      </c>
      <c r="Q15100">
        <v>0</v>
      </c>
      <c r="R15100">
        <v>1</v>
      </c>
      <c r="S15100">
        <v>1</v>
      </c>
      <c r="T15100" t="s">
        <v>2398</v>
      </c>
    </row>
    <row r="15101" spans="1:22">
      <c r="A15101" t="s">
        <v>18327</v>
      </c>
      <c r="B15101">
        <v>25.83</v>
      </c>
      <c r="C15101">
        <v>1289.6187</v>
      </c>
      <c r="D15101">
        <v>11</v>
      </c>
      <c r="E15101">
        <v>-4.3</v>
      </c>
      <c r="F15101">
        <v>645.81380000000001</v>
      </c>
      <c r="G15101">
        <v>36.909999999999997</v>
      </c>
      <c r="J15101" s="1">
        <v>1280000</v>
      </c>
      <c r="L15101">
        <v>3</v>
      </c>
      <c r="M15101">
        <v>23091</v>
      </c>
      <c r="N15101" t="s">
        <v>1583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 t="s">
        <v>128</v>
      </c>
      <c r="U15101" t="s">
        <v>5322</v>
      </c>
    </row>
    <row r="15102" spans="1:22">
      <c r="A15102" t="s">
        <v>18328</v>
      </c>
      <c r="B15102">
        <v>25.82</v>
      </c>
      <c r="C15102">
        <v>1023.5964</v>
      </c>
      <c r="D15102">
        <v>9</v>
      </c>
      <c r="E15102">
        <v>-0.1</v>
      </c>
      <c r="F15102">
        <v>512.80539999999996</v>
      </c>
      <c r="G15102">
        <v>69.650000000000006</v>
      </c>
      <c r="J15102" s="1">
        <v>205000</v>
      </c>
      <c r="K15102" s="1">
        <v>636000</v>
      </c>
      <c r="L15102">
        <v>3</v>
      </c>
      <c r="M15102">
        <v>47510</v>
      </c>
      <c r="N15102" t="s">
        <v>1583</v>
      </c>
      <c r="O15102">
        <v>2</v>
      </c>
      <c r="P15102">
        <v>0</v>
      </c>
      <c r="Q15102">
        <v>0</v>
      </c>
      <c r="R15102">
        <v>1</v>
      </c>
      <c r="S15102">
        <v>1</v>
      </c>
      <c r="T15102" t="s">
        <v>24</v>
      </c>
      <c r="U15102" t="s">
        <v>4447</v>
      </c>
      <c r="V15102" t="s">
        <v>18329</v>
      </c>
    </row>
    <row r="15103" spans="1:22">
      <c r="A15103" t="s">
        <v>18330</v>
      </c>
      <c r="B15103">
        <v>25.82</v>
      </c>
      <c r="C15103">
        <v>1394.8019999999999</v>
      </c>
      <c r="D15103">
        <v>12</v>
      </c>
      <c r="E15103">
        <v>3.7</v>
      </c>
      <c r="F15103">
        <v>698.41079999999999</v>
      </c>
      <c r="G15103">
        <v>68.5</v>
      </c>
      <c r="K15103" s="1">
        <v>379000</v>
      </c>
      <c r="L15103">
        <v>4</v>
      </c>
      <c r="M15103">
        <v>46645</v>
      </c>
      <c r="N15103" t="s">
        <v>23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 t="s">
        <v>24</v>
      </c>
      <c r="U15103" t="s">
        <v>4447</v>
      </c>
      <c r="V15103" t="s">
        <v>18331</v>
      </c>
    </row>
    <row r="15104" spans="1:22">
      <c r="A15104" t="s">
        <v>18332</v>
      </c>
      <c r="B15104">
        <v>25.82</v>
      </c>
      <c r="C15104">
        <v>1965.9108000000001</v>
      </c>
      <c r="D15104">
        <v>16</v>
      </c>
      <c r="E15104">
        <v>5.8</v>
      </c>
      <c r="F15104">
        <v>983.9683</v>
      </c>
      <c r="G15104">
        <v>45.22</v>
      </c>
      <c r="K15104" s="1">
        <v>1200000</v>
      </c>
      <c r="L15104">
        <v>4</v>
      </c>
      <c r="M15104">
        <v>29297</v>
      </c>
      <c r="N15104" t="s">
        <v>23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 t="s">
        <v>24</v>
      </c>
      <c r="U15104" t="s">
        <v>5322</v>
      </c>
    </row>
    <row r="15105" spans="1:22">
      <c r="A15105" t="s">
        <v>18333</v>
      </c>
      <c r="B15105">
        <v>25.8</v>
      </c>
      <c r="C15105">
        <v>1178.6448</v>
      </c>
      <c r="D15105">
        <v>9</v>
      </c>
      <c r="E15105">
        <v>-0.4</v>
      </c>
      <c r="F15105">
        <v>590.32939999999996</v>
      </c>
      <c r="G15105">
        <v>30.4</v>
      </c>
      <c r="J15105" s="1">
        <v>1080000</v>
      </c>
      <c r="K15105" s="1">
        <v>981000</v>
      </c>
      <c r="L15105">
        <v>3</v>
      </c>
      <c r="M15105">
        <v>18299</v>
      </c>
      <c r="N15105" t="s">
        <v>1583</v>
      </c>
      <c r="O15105">
        <v>2</v>
      </c>
      <c r="P15105">
        <v>0</v>
      </c>
      <c r="Q15105">
        <v>0</v>
      </c>
      <c r="R15105">
        <v>1</v>
      </c>
      <c r="S15105">
        <v>1</v>
      </c>
      <c r="T15105" t="s">
        <v>18334</v>
      </c>
    </row>
    <row r="15106" spans="1:22">
      <c r="A15106" t="s">
        <v>18335</v>
      </c>
      <c r="B15106">
        <v>25.8</v>
      </c>
      <c r="C15106">
        <v>1615.7113999999999</v>
      </c>
      <c r="D15106">
        <v>14</v>
      </c>
      <c r="E15106">
        <v>2.4</v>
      </c>
      <c r="F15106">
        <v>808.86490000000003</v>
      </c>
      <c r="G15106">
        <v>33.24</v>
      </c>
      <c r="J15106">
        <v>0</v>
      </c>
      <c r="K15106" s="1">
        <v>182000</v>
      </c>
      <c r="L15106">
        <v>3</v>
      </c>
      <c r="M15106">
        <v>20409</v>
      </c>
      <c r="N15106" t="s">
        <v>1583</v>
      </c>
      <c r="O15106">
        <v>2</v>
      </c>
      <c r="P15106">
        <v>0</v>
      </c>
      <c r="Q15106">
        <v>0</v>
      </c>
      <c r="R15106">
        <v>1</v>
      </c>
      <c r="S15106">
        <v>1</v>
      </c>
      <c r="T15106" t="s">
        <v>71</v>
      </c>
    </row>
    <row r="15107" spans="1:22">
      <c r="A15107" t="s">
        <v>18336</v>
      </c>
      <c r="B15107">
        <v>25.8</v>
      </c>
      <c r="C15107">
        <v>2171.9722000000002</v>
      </c>
      <c r="D15107">
        <v>18</v>
      </c>
      <c r="E15107">
        <v>1.4</v>
      </c>
      <c r="F15107">
        <v>1086.9948999999999</v>
      </c>
      <c r="G15107">
        <v>73.08</v>
      </c>
      <c r="K15107" s="1">
        <v>94000</v>
      </c>
      <c r="L15107">
        <v>4</v>
      </c>
      <c r="M15107">
        <v>49903</v>
      </c>
      <c r="N15107" t="s">
        <v>23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 t="s">
        <v>6966</v>
      </c>
    </row>
    <row r="15108" spans="1:22">
      <c r="A15108" t="s">
        <v>18337</v>
      </c>
      <c r="B15108">
        <v>25.79</v>
      </c>
      <c r="C15108">
        <v>1597.8423</v>
      </c>
      <c r="D15108">
        <v>15</v>
      </c>
      <c r="E15108">
        <v>-1.1000000000000001</v>
      </c>
      <c r="F15108">
        <v>533.62080000000003</v>
      </c>
      <c r="G15108">
        <v>47.22</v>
      </c>
      <c r="I15108" s="1">
        <v>313000</v>
      </c>
      <c r="L15108">
        <v>2</v>
      </c>
      <c r="M15108">
        <v>20507</v>
      </c>
      <c r="N15108" t="s">
        <v>2898</v>
      </c>
      <c r="O15108">
        <v>1</v>
      </c>
      <c r="P15108">
        <v>0</v>
      </c>
      <c r="Q15108">
        <v>1</v>
      </c>
      <c r="R15108">
        <v>0</v>
      </c>
      <c r="S15108">
        <v>0</v>
      </c>
      <c r="T15108" t="s">
        <v>59</v>
      </c>
      <c r="U15108" t="s">
        <v>5322</v>
      </c>
    </row>
    <row r="15109" spans="1:22">
      <c r="A15109" t="s">
        <v>18338</v>
      </c>
      <c r="B15109">
        <v>25.79</v>
      </c>
      <c r="C15109">
        <v>2480.248</v>
      </c>
      <c r="D15109">
        <v>22</v>
      </c>
      <c r="E15109">
        <v>1.1000000000000001</v>
      </c>
      <c r="F15109">
        <v>827.75750000000005</v>
      </c>
      <c r="G15109">
        <v>86.75</v>
      </c>
      <c r="J15109" s="1">
        <v>180000</v>
      </c>
      <c r="L15109">
        <v>3</v>
      </c>
      <c r="M15109">
        <v>59545</v>
      </c>
      <c r="N15109" t="s">
        <v>1583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 t="s">
        <v>6754</v>
      </c>
      <c r="U15109" t="s">
        <v>35</v>
      </c>
      <c r="V15109" t="s">
        <v>7856</v>
      </c>
    </row>
    <row r="15110" spans="1:22">
      <c r="A15110" t="s">
        <v>18339</v>
      </c>
      <c r="B15110">
        <v>25.79</v>
      </c>
      <c r="C15110">
        <v>1347.7621999999999</v>
      </c>
      <c r="D15110">
        <v>13</v>
      </c>
      <c r="E15110">
        <v>-0.6</v>
      </c>
      <c r="F15110">
        <v>450.2611</v>
      </c>
      <c r="G15110">
        <v>35.049999999999997</v>
      </c>
      <c r="J15110" s="1">
        <v>483000</v>
      </c>
      <c r="K15110" s="1">
        <v>252000</v>
      </c>
      <c r="L15110">
        <v>4</v>
      </c>
      <c r="M15110">
        <v>21607</v>
      </c>
      <c r="N15110" t="s">
        <v>23</v>
      </c>
      <c r="O15110">
        <v>2</v>
      </c>
      <c r="P15110">
        <v>0</v>
      </c>
      <c r="Q15110">
        <v>0</v>
      </c>
      <c r="R15110">
        <v>1</v>
      </c>
      <c r="S15110">
        <v>1</v>
      </c>
      <c r="T15110" t="s">
        <v>1420</v>
      </c>
      <c r="U15110" t="s">
        <v>5322</v>
      </c>
    </row>
    <row r="15111" spans="1:22">
      <c r="A15111" t="s">
        <v>18340</v>
      </c>
      <c r="B15111">
        <v>25.77</v>
      </c>
      <c r="C15111">
        <v>955.53380000000004</v>
      </c>
      <c r="D15111">
        <v>10</v>
      </c>
      <c r="E15111">
        <v>0.3</v>
      </c>
      <c r="F15111">
        <v>478.77429999999998</v>
      </c>
      <c r="G15111">
        <v>17.98</v>
      </c>
      <c r="J15111" s="1">
        <v>347000</v>
      </c>
      <c r="K15111" s="1">
        <v>1320000</v>
      </c>
      <c r="L15111">
        <v>4</v>
      </c>
      <c r="M15111">
        <v>9668</v>
      </c>
      <c r="N15111" t="s">
        <v>23</v>
      </c>
      <c r="O15111">
        <v>2</v>
      </c>
      <c r="P15111">
        <v>0</v>
      </c>
      <c r="Q15111">
        <v>0</v>
      </c>
      <c r="R15111">
        <v>1</v>
      </c>
      <c r="S15111">
        <v>1</v>
      </c>
      <c r="T15111" t="s">
        <v>121</v>
      </c>
      <c r="U15111" t="s">
        <v>3302</v>
      </c>
      <c r="V15111" t="s">
        <v>6862</v>
      </c>
    </row>
    <row r="15112" spans="1:22">
      <c r="A15112" t="s">
        <v>18341</v>
      </c>
      <c r="B15112">
        <v>25.76</v>
      </c>
      <c r="C15112">
        <v>1546.694</v>
      </c>
      <c r="D15112">
        <v>13</v>
      </c>
      <c r="E15112">
        <v>-3.6</v>
      </c>
      <c r="F15112">
        <v>774.35140000000001</v>
      </c>
      <c r="G15112">
        <v>45.82</v>
      </c>
      <c r="K15112" s="1">
        <v>1140000</v>
      </c>
      <c r="L15112">
        <v>4</v>
      </c>
      <c r="M15112">
        <v>29756</v>
      </c>
      <c r="N15112" t="s">
        <v>23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 t="s">
        <v>24</v>
      </c>
      <c r="U15112" t="s">
        <v>5322</v>
      </c>
    </row>
    <row r="15113" spans="1:22">
      <c r="A15113" t="s">
        <v>18342</v>
      </c>
      <c r="B15113">
        <v>25.76</v>
      </c>
      <c r="C15113">
        <v>869.53340000000003</v>
      </c>
      <c r="D15113">
        <v>8</v>
      </c>
      <c r="E15113">
        <v>-0.7</v>
      </c>
      <c r="F15113">
        <v>435.77370000000002</v>
      </c>
      <c r="G15113">
        <v>28.3</v>
      </c>
      <c r="J15113" s="1">
        <v>1370000000</v>
      </c>
      <c r="K15113" s="1">
        <v>1420000000</v>
      </c>
      <c r="L15113">
        <v>4</v>
      </c>
      <c r="M15113">
        <v>16717</v>
      </c>
      <c r="N15113" t="s">
        <v>23</v>
      </c>
      <c r="O15113">
        <v>2</v>
      </c>
      <c r="P15113">
        <v>0</v>
      </c>
      <c r="Q15113">
        <v>0</v>
      </c>
      <c r="R15113">
        <v>1</v>
      </c>
      <c r="S15113">
        <v>1</v>
      </c>
      <c r="U15113" t="s">
        <v>3706</v>
      </c>
      <c r="V15113" t="s">
        <v>18343</v>
      </c>
    </row>
    <row r="15114" spans="1:22">
      <c r="A15114" t="s">
        <v>18344</v>
      </c>
      <c r="B15114">
        <v>25.76</v>
      </c>
      <c r="C15114">
        <v>1775.9206999999999</v>
      </c>
      <c r="D15114">
        <v>15</v>
      </c>
      <c r="E15114">
        <v>7.9</v>
      </c>
      <c r="F15114">
        <v>888.97460000000001</v>
      </c>
      <c r="G15114">
        <v>71.400000000000006</v>
      </c>
      <c r="K15114" s="1">
        <v>88400</v>
      </c>
      <c r="L15114">
        <v>4</v>
      </c>
      <c r="M15114">
        <v>48727</v>
      </c>
      <c r="N15114" t="s">
        <v>23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 t="s">
        <v>5510</v>
      </c>
      <c r="U15114" t="s">
        <v>3049</v>
      </c>
      <c r="V15114" t="s">
        <v>18345</v>
      </c>
    </row>
    <row r="15115" spans="1:22">
      <c r="A15115" t="s">
        <v>18346</v>
      </c>
      <c r="B15115">
        <v>25.75</v>
      </c>
      <c r="C15115">
        <v>2082.0268999999998</v>
      </c>
      <c r="D15115">
        <v>18</v>
      </c>
      <c r="E15115">
        <v>7.7</v>
      </c>
      <c r="F15115">
        <v>1042.0287000000001</v>
      </c>
      <c r="G15115">
        <v>64.67</v>
      </c>
      <c r="K15115" s="1">
        <v>162000</v>
      </c>
      <c r="L15115">
        <v>4</v>
      </c>
      <c r="M15115">
        <v>43860</v>
      </c>
      <c r="N15115" t="s">
        <v>23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 t="s">
        <v>2311</v>
      </c>
      <c r="U15115" t="s">
        <v>5322</v>
      </c>
    </row>
    <row r="15116" spans="1:22">
      <c r="A15116" t="s">
        <v>18347</v>
      </c>
      <c r="B15116">
        <v>25.75</v>
      </c>
      <c r="C15116">
        <v>1431.7720999999999</v>
      </c>
      <c r="D15116">
        <v>12</v>
      </c>
      <c r="E15116">
        <v>-0.4</v>
      </c>
      <c r="F15116">
        <v>716.8931</v>
      </c>
      <c r="G15116">
        <v>29.14</v>
      </c>
      <c r="J15116" s="1">
        <v>1630000</v>
      </c>
      <c r="K15116" s="1">
        <v>1520000</v>
      </c>
      <c r="L15116">
        <v>4</v>
      </c>
      <c r="M15116">
        <v>17352</v>
      </c>
      <c r="N15116" t="s">
        <v>23</v>
      </c>
      <c r="O15116">
        <v>2</v>
      </c>
      <c r="P15116">
        <v>0</v>
      </c>
      <c r="Q15116">
        <v>0</v>
      </c>
      <c r="R15116">
        <v>1</v>
      </c>
      <c r="S15116">
        <v>1</v>
      </c>
      <c r="T15116" t="s">
        <v>1930</v>
      </c>
    </row>
    <row r="15117" spans="1:22">
      <c r="A15117" t="s">
        <v>18348</v>
      </c>
      <c r="B15117">
        <v>25.75</v>
      </c>
      <c r="C15117">
        <v>2112.8984</v>
      </c>
      <c r="D15117">
        <v>19</v>
      </c>
      <c r="E15117">
        <v>-0.4</v>
      </c>
      <c r="F15117">
        <v>1057.4561000000001</v>
      </c>
      <c r="G15117">
        <v>39.79</v>
      </c>
      <c r="J15117" s="1">
        <v>6330000</v>
      </c>
      <c r="L15117">
        <v>3</v>
      </c>
      <c r="M15117">
        <v>25251</v>
      </c>
      <c r="N15117" t="s">
        <v>1583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 t="s">
        <v>3732</v>
      </c>
    </row>
    <row r="15118" spans="1:22">
      <c r="A15118" t="s">
        <v>18349</v>
      </c>
      <c r="B15118">
        <v>25.74</v>
      </c>
      <c r="C15118">
        <v>1343.6760999999999</v>
      </c>
      <c r="D15118">
        <v>11</v>
      </c>
      <c r="E15118">
        <v>0.9</v>
      </c>
      <c r="F15118">
        <v>672.84590000000003</v>
      </c>
      <c r="G15118">
        <v>83.05</v>
      </c>
      <c r="K15118" s="1">
        <v>132000</v>
      </c>
      <c r="L15118">
        <v>4</v>
      </c>
      <c r="M15118">
        <v>56933</v>
      </c>
      <c r="N15118" t="s">
        <v>23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 t="s">
        <v>18143</v>
      </c>
    </row>
    <row r="15119" spans="1:22">
      <c r="A15119" t="s">
        <v>18350</v>
      </c>
      <c r="B15119">
        <v>25.74</v>
      </c>
      <c r="C15119">
        <v>1265.7819</v>
      </c>
      <c r="D15119">
        <v>12</v>
      </c>
      <c r="E15119">
        <v>-0.8</v>
      </c>
      <c r="F15119">
        <v>422.93419999999998</v>
      </c>
      <c r="G15119">
        <v>18.829999999999998</v>
      </c>
      <c r="J15119" s="1">
        <v>1310000</v>
      </c>
      <c r="K15119" s="1">
        <v>1260000</v>
      </c>
      <c r="L15119">
        <v>4</v>
      </c>
      <c r="M15119">
        <v>10242</v>
      </c>
      <c r="N15119" t="s">
        <v>23</v>
      </c>
      <c r="O15119">
        <v>2</v>
      </c>
      <c r="P15119">
        <v>0</v>
      </c>
      <c r="Q15119">
        <v>0</v>
      </c>
      <c r="R15119">
        <v>1</v>
      </c>
      <c r="S15119">
        <v>1</v>
      </c>
      <c r="T15119" t="s">
        <v>2066</v>
      </c>
    </row>
    <row r="15120" spans="1:22">
      <c r="A15120" t="s">
        <v>18351</v>
      </c>
      <c r="B15120">
        <v>25.74</v>
      </c>
      <c r="C15120">
        <v>957.59709999999995</v>
      </c>
      <c r="D15120">
        <v>8</v>
      </c>
      <c r="E15120">
        <v>0.7</v>
      </c>
      <c r="F15120">
        <v>479.80619999999999</v>
      </c>
      <c r="G15120">
        <v>18.7</v>
      </c>
      <c r="J15120" s="1">
        <v>839000</v>
      </c>
      <c r="K15120" s="1">
        <v>878000</v>
      </c>
      <c r="L15120">
        <v>4</v>
      </c>
      <c r="M15120">
        <v>10156</v>
      </c>
      <c r="N15120" t="s">
        <v>23</v>
      </c>
      <c r="O15120">
        <v>2</v>
      </c>
      <c r="P15120">
        <v>0</v>
      </c>
      <c r="Q15120">
        <v>0</v>
      </c>
      <c r="R15120">
        <v>1</v>
      </c>
      <c r="S15120">
        <v>1</v>
      </c>
      <c r="T15120" t="s">
        <v>1572</v>
      </c>
    </row>
    <row r="15121" spans="1:22">
      <c r="A15121" t="s">
        <v>18352</v>
      </c>
      <c r="B15121">
        <v>25.74</v>
      </c>
      <c r="C15121">
        <v>1176.5808</v>
      </c>
      <c r="D15121">
        <v>10</v>
      </c>
      <c r="E15121">
        <v>-2.2999999999999998</v>
      </c>
      <c r="F15121">
        <v>589.29629999999997</v>
      </c>
      <c r="G15121">
        <v>21.16</v>
      </c>
      <c r="K15121" s="1">
        <v>126000</v>
      </c>
      <c r="L15121">
        <v>4</v>
      </c>
      <c r="M15121">
        <v>11758</v>
      </c>
      <c r="N15121" t="s">
        <v>23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 t="s">
        <v>9448</v>
      </c>
      <c r="U15121" t="s">
        <v>35</v>
      </c>
      <c r="V15121" t="s">
        <v>409</v>
      </c>
    </row>
    <row r="15122" spans="1:22">
      <c r="A15122" t="s">
        <v>18353</v>
      </c>
      <c r="B15122">
        <v>25.74</v>
      </c>
      <c r="C15122">
        <v>844.39009999999996</v>
      </c>
      <c r="D15122">
        <v>6</v>
      </c>
      <c r="E15122">
        <v>-1.3</v>
      </c>
      <c r="F15122">
        <v>423.20179999999999</v>
      </c>
      <c r="G15122">
        <v>15.94</v>
      </c>
      <c r="J15122" s="1">
        <v>20600000</v>
      </c>
      <c r="K15122" s="1">
        <v>21100000</v>
      </c>
      <c r="L15122">
        <v>4</v>
      </c>
      <c r="M15122">
        <v>8299</v>
      </c>
      <c r="N15122" t="s">
        <v>23</v>
      </c>
      <c r="O15122">
        <v>2</v>
      </c>
      <c r="P15122">
        <v>0</v>
      </c>
      <c r="Q15122">
        <v>0</v>
      </c>
      <c r="R15122">
        <v>1</v>
      </c>
      <c r="S15122">
        <v>1</v>
      </c>
      <c r="T15122" t="s">
        <v>3516</v>
      </c>
      <c r="U15122" t="s">
        <v>35</v>
      </c>
      <c r="V15122" t="s">
        <v>36</v>
      </c>
    </row>
    <row r="15123" spans="1:22">
      <c r="A15123" t="s">
        <v>18354</v>
      </c>
      <c r="B15123">
        <v>25.74</v>
      </c>
      <c r="C15123">
        <v>954.42939999999999</v>
      </c>
      <c r="D15123">
        <v>9</v>
      </c>
      <c r="E15123">
        <v>0.2</v>
      </c>
      <c r="F15123">
        <v>478.22210000000001</v>
      </c>
      <c r="G15123">
        <v>14.25</v>
      </c>
      <c r="J15123" s="1">
        <v>216000</v>
      </c>
      <c r="L15123">
        <v>3</v>
      </c>
      <c r="M15123">
        <v>7175</v>
      </c>
      <c r="N15123" t="s">
        <v>1583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 t="s">
        <v>463</v>
      </c>
      <c r="U15123" t="s">
        <v>3049</v>
      </c>
      <c r="V15123" t="s">
        <v>11286</v>
      </c>
    </row>
    <row r="15124" spans="1:22">
      <c r="A15124" t="s">
        <v>18355</v>
      </c>
      <c r="B15124">
        <v>25.73</v>
      </c>
      <c r="C15124">
        <v>1102.5559000000001</v>
      </c>
      <c r="D15124">
        <v>8</v>
      </c>
      <c r="E15124">
        <v>0.1</v>
      </c>
      <c r="F15124">
        <v>552.28530000000001</v>
      </c>
      <c r="G15124">
        <v>26.46</v>
      </c>
      <c r="K15124" s="1">
        <v>803000</v>
      </c>
      <c r="L15124">
        <v>4</v>
      </c>
      <c r="M15124">
        <v>15506</v>
      </c>
      <c r="N15124" t="s">
        <v>23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 t="s">
        <v>6365</v>
      </c>
    </row>
    <row r="15125" spans="1:22">
      <c r="A15125" t="s">
        <v>18356</v>
      </c>
      <c r="B15125">
        <v>25.73</v>
      </c>
      <c r="C15125">
        <v>828.47050000000002</v>
      </c>
      <c r="D15125">
        <v>8</v>
      </c>
      <c r="E15125">
        <v>-1.6</v>
      </c>
      <c r="F15125">
        <v>415.24189999999999</v>
      </c>
      <c r="G15125">
        <v>15.15</v>
      </c>
      <c r="K15125" s="1">
        <v>7190000</v>
      </c>
      <c r="L15125">
        <v>4</v>
      </c>
      <c r="M15125">
        <v>7772</v>
      </c>
      <c r="N15125" t="s">
        <v>23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 t="s">
        <v>2346</v>
      </c>
    </row>
    <row r="15126" spans="1:22">
      <c r="A15126" t="s">
        <v>18357</v>
      </c>
      <c r="B15126">
        <v>25.73</v>
      </c>
      <c r="C15126">
        <v>2657.3090999999999</v>
      </c>
      <c r="D15126">
        <v>24</v>
      </c>
      <c r="E15126">
        <v>-1.4</v>
      </c>
      <c r="F15126">
        <v>886.7758</v>
      </c>
      <c r="G15126">
        <v>58.17</v>
      </c>
      <c r="K15126" s="1">
        <v>256000</v>
      </c>
      <c r="L15126">
        <v>4</v>
      </c>
      <c r="M15126">
        <v>39059</v>
      </c>
      <c r="N15126" t="s">
        <v>23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 t="s">
        <v>922</v>
      </c>
      <c r="U15126" t="s">
        <v>12784</v>
      </c>
      <c r="V15126" t="s">
        <v>18358</v>
      </c>
    </row>
    <row r="15127" spans="1:22">
      <c r="A15127" t="s">
        <v>18359</v>
      </c>
      <c r="B15127">
        <v>25.73</v>
      </c>
      <c r="C15127">
        <v>1035.5092999999999</v>
      </c>
      <c r="D15127">
        <v>8</v>
      </c>
      <c r="E15127">
        <v>4.5</v>
      </c>
      <c r="F15127">
        <v>518.76419999999996</v>
      </c>
      <c r="G15127">
        <v>25.72</v>
      </c>
      <c r="J15127" s="1">
        <v>435000</v>
      </c>
      <c r="L15127">
        <v>3</v>
      </c>
      <c r="M15127">
        <v>15007</v>
      </c>
      <c r="N15127" t="s">
        <v>1583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 t="s">
        <v>1034</v>
      </c>
      <c r="U15127" t="s">
        <v>35</v>
      </c>
      <c r="V15127" t="s">
        <v>6326</v>
      </c>
    </row>
    <row r="15128" spans="1:22">
      <c r="A15128" t="s">
        <v>18360</v>
      </c>
      <c r="B15128">
        <v>25.72</v>
      </c>
      <c r="C15128">
        <v>1116.5663</v>
      </c>
      <c r="D15128">
        <v>10</v>
      </c>
      <c r="E15128">
        <v>-0.6</v>
      </c>
      <c r="F15128">
        <v>559.29010000000005</v>
      </c>
      <c r="G15128">
        <v>28.86</v>
      </c>
      <c r="J15128" s="1">
        <v>4740000</v>
      </c>
      <c r="K15128" s="1">
        <v>5720000</v>
      </c>
      <c r="L15128">
        <v>4</v>
      </c>
      <c r="M15128">
        <v>17146</v>
      </c>
      <c r="N15128" t="s">
        <v>23</v>
      </c>
      <c r="O15128">
        <v>2</v>
      </c>
      <c r="P15128">
        <v>0</v>
      </c>
      <c r="Q15128">
        <v>0</v>
      </c>
      <c r="R15128">
        <v>1</v>
      </c>
      <c r="S15128">
        <v>1</v>
      </c>
      <c r="T15128" t="s">
        <v>24</v>
      </c>
      <c r="U15128" t="s">
        <v>5322</v>
      </c>
    </row>
    <row r="15129" spans="1:22">
      <c r="A15129" t="s">
        <v>18361</v>
      </c>
      <c r="B15129">
        <v>25.72</v>
      </c>
      <c r="C15129">
        <v>873.47080000000005</v>
      </c>
      <c r="D15129">
        <v>7</v>
      </c>
      <c r="E15129">
        <v>-2.6</v>
      </c>
      <c r="F15129">
        <v>437.74149999999997</v>
      </c>
      <c r="G15129">
        <v>25.31</v>
      </c>
      <c r="J15129" s="1">
        <v>420000</v>
      </c>
      <c r="K15129" s="1">
        <v>511000</v>
      </c>
      <c r="L15129">
        <v>4</v>
      </c>
      <c r="M15129">
        <v>14728</v>
      </c>
      <c r="N15129" t="s">
        <v>23</v>
      </c>
      <c r="O15129">
        <v>2</v>
      </c>
      <c r="P15129">
        <v>0</v>
      </c>
      <c r="Q15129">
        <v>0</v>
      </c>
      <c r="R15129">
        <v>1</v>
      </c>
      <c r="S15129">
        <v>1</v>
      </c>
      <c r="T15129" t="s">
        <v>2896</v>
      </c>
    </row>
    <row r="15130" spans="1:22">
      <c r="A15130" t="s">
        <v>18362</v>
      </c>
      <c r="B15130">
        <v>25.71</v>
      </c>
      <c r="C15130">
        <v>1703.9821999999999</v>
      </c>
      <c r="D15130">
        <v>16</v>
      </c>
      <c r="E15130">
        <v>-2.2999999999999998</v>
      </c>
      <c r="F15130">
        <v>852.99639999999999</v>
      </c>
      <c r="G15130">
        <v>82.53</v>
      </c>
      <c r="J15130" s="1">
        <v>277000</v>
      </c>
      <c r="L15130">
        <v>3</v>
      </c>
      <c r="M15130">
        <v>56617</v>
      </c>
      <c r="N15130" t="s">
        <v>1583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 t="s">
        <v>104</v>
      </c>
      <c r="U15130" t="s">
        <v>4447</v>
      </c>
      <c r="V15130" t="s">
        <v>18363</v>
      </c>
    </row>
    <row r="15131" spans="1:22">
      <c r="A15131" t="s">
        <v>18364</v>
      </c>
      <c r="B15131">
        <v>25.71</v>
      </c>
      <c r="C15131">
        <v>1151.6339</v>
      </c>
      <c r="D15131">
        <v>10</v>
      </c>
      <c r="E15131">
        <v>1</v>
      </c>
      <c r="F15131">
        <v>576.82479999999998</v>
      </c>
      <c r="G15131">
        <v>54.01</v>
      </c>
      <c r="J15131" s="1">
        <v>437000</v>
      </c>
      <c r="K15131" s="1">
        <v>473000</v>
      </c>
      <c r="L15131">
        <v>3</v>
      </c>
      <c r="M15131">
        <v>35987</v>
      </c>
      <c r="N15131" t="s">
        <v>1583</v>
      </c>
      <c r="O15131">
        <v>2</v>
      </c>
      <c r="P15131">
        <v>0</v>
      </c>
      <c r="Q15131">
        <v>0</v>
      </c>
      <c r="R15131">
        <v>1</v>
      </c>
      <c r="S15131">
        <v>1</v>
      </c>
      <c r="T15131" t="s">
        <v>708</v>
      </c>
    </row>
    <row r="15132" spans="1:22">
      <c r="A15132" t="s">
        <v>18365</v>
      </c>
      <c r="B15132">
        <v>25.7</v>
      </c>
      <c r="C15132">
        <v>1017.5244</v>
      </c>
      <c r="D15132">
        <v>8</v>
      </c>
      <c r="E15132">
        <v>1.6</v>
      </c>
      <c r="F15132">
        <v>509.77030000000002</v>
      </c>
      <c r="G15132">
        <v>16.09</v>
      </c>
      <c r="J15132" s="1">
        <v>1880000</v>
      </c>
      <c r="K15132" s="1">
        <v>1660000</v>
      </c>
      <c r="L15132">
        <v>4</v>
      </c>
      <c r="M15132">
        <v>8415</v>
      </c>
      <c r="N15132" t="s">
        <v>23</v>
      </c>
      <c r="O15132">
        <v>2</v>
      </c>
      <c r="P15132">
        <v>0</v>
      </c>
      <c r="Q15132">
        <v>0</v>
      </c>
      <c r="R15132">
        <v>1</v>
      </c>
      <c r="S15132">
        <v>1</v>
      </c>
      <c r="T15132" t="s">
        <v>421</v>
      </c>
      <c r="U15132" t="s">
        <v>3302</v>
      </c>
      <c r="V15132" t="s">
        <v>3865</v>
      </c>
    </row>
    <row r="15133" spans="1:22">
      <c r="A15133" t="s">
        <v>18366</v>
      </c>
      <c r="B15133">
        <v>25.7</v>
      </c>
      <c r="C15133">
        <v>1984.1090999999999</v>
      </c>
      <c r="D15133">
        <v>19</v>
      </c>
      <c r="E15133">
        <v>-0.2</v>
      </c>
      <c r="F15133">
        <v>662.3768</v>
      </c>
      <c r="G15133">
        <v>89.92</v>
      </c>
      <c r="K15133" s="1">
        <v>1270000</v>
      </c>
      <c r="L15133">
        <v>4</v>
      </c>
      <c r="M15133">
        <v>61567</v>
      </c>
      <c r="N15133" t="s">
        <v>23</v>
      </c>
      <c r="O15133">
        <v>2</v>
      </c>
      <c r="P15133">
        <v>0</v>
      </c>
      <c r="Q15133">
        <v>0</v>
      </c>
      <c r="R15133">
        <v>0</v>
      </c>
      <c r="S15133">
        <v>2</v>
      </c>
      <c r="T15133" t="s">
        <v>2231</v>
      </c>
    </row>
    <row r="15134" spans="1:22">
      <c r="A15134" t="s">
        <v>18367</v>
      </c>
      <c r="B15134">
        <v>25.69</v>
      </c>
      <c r="C15134">
        <v>2442.2854000000002</v>
      </c>
      <c r="D15134">
        <v>23</v>
      </c>
      <c r="E15134">
        <v>-0.4</v>
      </c>
      <c r="F15134">
        <v>815.10209999999995</v>
      </c>
      <c r="G15134">
        <v>82.83</v>
      </c>
      <c r="J15134" s="1">
        <v>561000</v>
      </c>
      <c r="L15134">
        <v>3</v>
      </c>
      <c r="M15134">
        <v>56834</v>
      </c>
      <c r="N15134" t="s">
        <v>1583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 t="s">
        <v>5174</v>
      </c>
    </row>
    <row r="15135" spans="1:22">
      <c r="A15135" t="s">
        <v>18368</v>
      </c>
      <c r="B15135">
        <v>25.69</v>
      </c>
      <c r="C15135">
        <v>1958.9553000000001</v>
      </c>
      <c r="D15135">
        <v>16</v>
      </c>
      <c r="E15135">
        <v>-0.2</v>
      </c>
      <c r="F15135">
        <v>490.74599999999998</v>
      </c>
      <c r="G15135">
        <v>24.78</v>
      </c>
      <c r="J15135" s="1">
        <v>26500000</v>
      </c>
      <c r="L15135">
        <v>3</v>
      </c>
      <c r="M15135">
        <v>14412</v>
      </c>
      <c r="N15135" t="s">
        <v>1583</v>
      </c>
      <c r="O15135">
        <v>2</v>
      </c>
      <c r="P15135">
        <v>0</v>
      </c>
      <c r="Q15135">
        <v>0</v>
      </c>
      <c r="R15135">
        <v>2</v>
      </c>
      <c r="S15135">
        <v>0</v>
      </c>
      <c r="T15135" t="s">
        <v>93</v>
      </c>
      <c r="U15135" t="s">
        <v>9891</v>
      </c>
      <c r="V15135" t="s">
        <v>18369</v>
      </c>
    </row>
    <row r="15136" spans="1:22">
      <c r="A15136" t="s">
        <v>18370</v>
      </c>
      <c r="B15136">
        <v>25.69</v>
      </c>
      <c r="C15136">
        <v>1247.6695999999999</v>
      </c>
      <c r="D15136">
        <v>10</v>
      </c>
      <c r="E15136">
        <v>-5.4</v>
      </c>
      <c r="F15136">
        <v>624.83870000000002</v>
      </c>
      <c r="G15136">
        <v>42.9</v>
      </c>
      <c r="J15136">
        <v>0</v>
      </c>
      <c r="K15136" s="1">
        <v>257000</v>
      </c>
      <c r="L15136">
        <v>4</v>
      </c>
      <c r="M15136">
        <v>27543</v>
      </c>
      <c r="N15136" t="s">
        <v>23</v>
      </c>
      <c r="O15136">
        <v>2</v>
      </c>
      <c r="P15136">
        <v>0</v>
      </c>
      <c r="Q15136">
        <v>0</v>
      </c>
      <c r="R15136">
        <v>1</v>
      </c>
      <c r="S15136">
        <v>1</v>
      </c>
      <c r="T15136" t="s">
        <v>24</v>
      </c>
      <c r="U15136" t="s">
        <v>18371</v>
      </c>
      <c r="V15136" t="s">
        <v>18372</v>
      </c>
    </row>
    <row r="15137" spans="1:22">
      <c r="A15137" t="s">
        <v>18373</v>
      </c>
      <c r="B15137">
        <v>25.69</v>
      </c>
      <c r="C15137">
        <v>2267.1181999999999</v>
      </c>
      <c r="D15137">
        <v>20</v>
      </c>
      <c r="E15137">
        <v>3.1</v>
      </c>
      <c r="F15137">
        <v>756.71559999999999</v>
      </c>
      <c r="G15137">
        <v>46.98</v>
      </c>
      <c r="J15137" s="1">
        <v>558000</v>
      </c>
      <c r="L15137">
        <v>3</v>
      </c>
      <c r="M15137">
        <v>30707</v>
      </c>
      <c r="N15137" t="s">
        <v>1583</v>
      </c>
      <c r="O15137">
        <v>1</v>
      </c>
      <c r="P15137">
        <v>0</v>
      </c>
      <c r="Q15137">
        <v>0</v>
      </c>
      <c r="R15137">
        <v>1</v>
      </c>
      <c r="S15137">
        <v>0</v>
      </c>
      <c r="U15137" t="s">
        <v>5322</v>
      </c>
    </row>
    <row r="15138" spans="1:22">
      <c r="A15138" t="s">
        <v>18374</v>
      </c>
      <c r="B15138">
        <v>25.69</v>
      </c>
      <c r="C15138">
        <v>1449.8052</v>
      </c>
      <c r="D15138">
        <v>13</v>
      </c>
      <c r="E15138">
        <v>-0.2</v>
      </c>
      <c r="F15138">
        <v>725.90970000000004</v>
      </c>
      <c r="G15138">
        <v>26.68</v>
      </c>
      <c r="J15138" s="1">
        <v>808000</v>
      </c>
      <c r="K15138" s="1">
        <v>948000</v>
      </c>
      <c r="L15138">
        <v>3</v>
      </c>
      <c r="M15138">
        <v>15690</v>
      </c>
      <c r="N15138" t="s">
        <v>1583</v>
      </c>
      <c r="O15138">
        <v>2</v>
      </c>
      <c r="P15138">
        <v>0</v>
      </c>
      <c r="Q15138">
        <v>0</v>
      </c>
      <c r="R15138">
        <v>1</v>
      </c>
      <c r="S15138">
        <v>1</v>
      </c>
      <c r="T15138" t="s">
        <v>2444</v>
      </c>
    </row>
    <row r="15139" spans="1:22">
      <c r="A15139" t="s">
        <v>18375</v>
      </c>
      <c r="B15139">
        <v>25.68</v>
      </c>
      <c r="C15139">
        <v>1001.5393</v>
      </c>
      <c r="D15139">
        <v>9</v>
      </c>
      <c r="E15139">
        <v>-0.5</v>
      </c>
      <c r="F15139">
        <v>501.77670000000001</v>
      </c>
      <c r="G15139">
        <v>14.31</v>
      </c>
      <c r="J15139" s="1">
        <v>42400000</v>
      </c>
      <c r="K15139" s="1">
        <v>45400000</v>
      </c>
      <c r="L15139">
        <v>4</v>
      </c>
      <c r="M15139">
        <v>7172</v>
      </c>
      <c r="N15139" t="s">
        <v>23</v>
      </c>
      <c r="O15139">
        <v>2</v>
      </c>
      <c r="P15139">
        <v>0</v>
      </c>
      <c r="Q15139">
        <v>0</v>
      </c>
      <c r="R15139">
        <v>1</v>
      </c>
      <c r="S15139">
        <v>1</v>
      </c>
      <c r="T15139" t="s">
        <v>620</v>
      </c>
    </row>
    <row r="15140" spans="1:22">
      <c r="A15140" t="s">
        <v>18376</v>
      </c>
      <c r="B15140">
        <v>25.67</v>
      </c>
      <c r="C15140">
        <v>811.51670000000001</v>
      </c>
      <c r="D15140">
        <v>7</v>
      </c>
      <c r="E15140">
        <v>-1.5</v>
      </c>
      <c r="F15140">
        <v>406.76499999999999</v>
      </c>
      <c r="G15140">
        <v>24.06</v>
      </c>
      <c r="J15140" s="1">
        <v>9830000</v>
      </c>
      <c r="L15140">
        <v>3</v>
      </c>
      <c r="M15140">
        <v>13886</v>
      </c>
      <c r="N15140" t="s">
        <v>1583</v>
      </c>
      <c r="O15140">
        <v>2</v>
      </c>
      <c r="P15140">
        <v>0</v>
      </c>
      <c r="Q15140">
        <v>0</v>
      </c>
      <c r="R15140">
        <v>2</v>
      </c>
      <c r="S15140">
        <v>0</v>
      </c>
      <c r="T15140" t="s">
        <v>3369</v>
      </c>
    </row>
    <row r="15141" spans="1:22">
      <c r="A15141" t="s">
        <v>18377</v>
      </c>
      <c r="B15141">
        <v>25.67</v>
      </c>
      <c r="C15141">
        <v>1204.5911000000001</v>
      </c>
      <c r="D15141">
        <v>11</v>
      </c>
      <c r="E15141">
        <v>-3.2</v>
      </c>
      <c r="F15141">
        <v>603.30089999999996</v>
      </c>
      <c r="G15141">
        <v>30.36</v>
      </c>
      <c r="K15141" s="1">
        <v>2960000</v>
      </c>
      <c r="L15141">
        <v>4</v>
      </c>
      <c r="M15141">
        <v>18210</v>
      </c>
      <c r="N15141" t="s">
        <v>23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 t="s">
        <v>1479</v>
      </c>
      <c r="U15141" t="s">
        <v>32</v>
      </c>
      <c r="V15141" t="s">
        <v>316</v>
      </c>
    </row>
    <row r="15142" spans="1:22">
      <c r="A15142" t="s">
        <v>18378</v>
      </c>
      <c r="B15142">
        <v>25.66</v>
      </c>
      <c r="C15142">
        <v>1113.5301999999999</v>
      </c>
      <c r="D15142">
        <v>10</v>
      </c>
      <c r="E15142">
        <v>2.5</v>
      </c>
      <c r="F15142">
        <v>557.77369999999996</v>
      </c>
      <c r="G15142">
        <v>13.5</v>
      </c>
      <c r="J15142" s="1">
        <v>348000</v>
      </c>
      <c r="K15142" s="1">
        <v>349000</v>
      </c>
      <c r="L15142">
        <v>4</v>
      </c>
      <c r="M15142">
        <v>6587</v>
      </c>
      <c r="N15142" t="s">
        <v>23</v>
      </c>
      <c r="O15142">
        <v>2</v>
      </c>
      <c r="P15142">
        <v>0</v>
      </c>
      <c r="Q15142">
        <v>0</v>
      </c>
      <c r="R15142">
        <v>1</v>
      </c>
      <c r="S15142">
        <v>1</v>
      </c>
      <c r="T15142" t="s">
        <v>205</v>
      </c>
      <c r="U15142" t="s">
        <v>3302</v>
      </c>
      <c r="V15142" t="s">
        <v>4168</v>
      </c>
    </row>
    <row r="15143" spans="1:22">
      <c r="A15143" t="s">
        <v>18379</v>
      </c>
      <c r="B15143">
        <v>25.64</v>
      </c>
      <c r="C15143">
        <v>1649.8116</v>
      </c>
      <c r="D15143">
        <v>15</v>
      </c>
      <c r="E15143">
        <v>-1.1000000000000001</v>
      </c>
      <c r="F15143">
        <v>825.91219999999998</v>
      </c>
      <c r="G15143">
        <v>37.51</v>
      </c>
      <c r="J15143" s="1">
        <v>64200000</v>
      </c>
      <c r="K15143" s="1">
        <v>192000000</v>
      </c>
      <c r="L15143">
        <v>4</v>
      </c>
      <c r="M15143">
        <v>23451</v>
      </c>
      <c r="N15143" t="s">
        <v>23</v>
      </c>
      <c r="O15143">
        <v>6</v>
      </c>
      <c r="P15143">
        <v>0</v>
      </c>
      <c r="Q15143">
        <v>0</v>
      </c>
      <c r="R15143">
        <v>2</v>
      </c>
      <c r="S15143">
        <v>4</v>
      </c>
      <c r="T15143" t="s">
        <v>1420</v>
      </c>
      <c r="U15143" t="s">
        <v>5322</v>
      </c>
    </row>
    <row r="15144" spans="1:22">
      <c r="A15144" t="s">
        <v>18380</v>
      </c>
      <c r="B15144">
        <v>25.64</v>
      </c>
      <c r="C15144">
        <v>1399.7744</v>
      </c>
      <c r="D15144">
        <v>12</v>
      </c>
      <c r="E15144">
        <v>8.4</v>
      </c>
      <c r="F15144">
        <v>700.90030000000002</v>
      </c>
      <c r="G15144">
        <v>52.45</v>
      </c>
      <c r="J15144" s="1">
        <v>1920000</v>
      </c>
      <c r="L15144">
        <v>3</v>
      </c>
      <c r="M15144">
        <v>34851</v>
      </c>
      <c r="N15144" t="s">
        <v>1583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 t="s">
        <v>5003</v>
      </c>
      <c r="U15144" t="s">
        <v>35</v>
      </c>
      <c r="V15144" t="s">
        <v>39</v>
      </c>
    </row>
    <row r="15145" spans="1:22">
      <c r="A15145" t="s">
        <v>18381</v>
      </c>
      <c r="B15145">
        <v>25.64</v>
      </c>
      <c r="C15145">
        <v>931.52800000000002</v>
      </c>
      <c r="D15145">
        <v>7</v>
      </c>
      <c r="E15145">
        <v>-0.5</v>
      </c>
      <c r="F15145">
        <v>466.77100000000002</v>
      </c>
      <c r="G15145">
        <v>29.41</v>
      </c>
      <c r="J15145" s="1">
        <v>1450000</v>
      </c>
      <c r="K15145" s="1">
        <v>1230000</v>
      </c>
      <c r="L15145">
        <v>4</v>
      </c>
      <c r="M15145">
        <v>17551</v>
      </c>
      <c r="N15145" t="s">
        <v>23</v>
      </c>
      <c r="O15145">
        <v>3</v>
      </c>
      <c r="P15145">
        <v>0</v>
      </c>
      <c r="Q15145">
        <v>0</v>
      </c>
      <c r="R15145">
        <v>1</v>
      </c>
      <c r="S15145">
        <v>2</v>
      </c>
      <c r="T15145" t="s">
        <v>6037</v>
      </c>
    </row>
    <row r="15146" spans="1:22">
      <c r="A15146" t="s">
        <v>18382</v>
      </c>
      <c r="B15146">
        <v>25.64</v>
      </c>
      <c r="C15146">
        <v>2038.0159000000001</v>
      </c>
      <c r="D15146">
        <v>19</v>
      </c>
      <c r="E15146">
        <v>-7.1</v>
      </c>
      <c r="F15146">
        <v>1020.008</v>
      </c>
      <c r="G15146">
        <v>62.28</v>
      </c>
      <c r="J15146">
        <v>0</v>
      </c>
      <c r="L15146">
        <v>3</v>
      </c>
      <c r="M15146">
        <v>42184</v>
      </c>
      <c r="N15146" t="s">
        <v>1583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 t="s">
        <v>4351</v>
      </c>
      <c r="U15146" t="s">
        <v>5322</v>
      </c>
    </row>
    <row r="15147" spans="1:22">
      <c r="A15147" t="s">
        <v>18383</v>
      </c>
      <c r="B15147">
        <v>25.64</v>
      </c>
      <c r="C15147">
        <v>1192.5612000000001</v>
      </c>
      <c r="D15147">
        <v>10</v>
      </c>
      <c r="E15147">
        <v>-1</v>
      </c>
      <c r="F15147">
        <v>597.28719999999998</v>
      </c>
      <c r="G15147">
        <v>21.44</v>
      </c>
      <c r="K15147" s="1">
        <v>482000</v>
      </c>
      <c r="L15147">
        <v>4</v>
      </c>
      <c r="M15147">
        <v>11954</v>
      </c>
      <c r="N15147" t="s">
        <v>23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 t="s">
        <v>64</v>
      </c>
      <c r="U15147" t="s">
        <v>5322</v>
      </c>
    </row>
    <row r="15148" spans="1:22">
      <c r="A15148" t="s">
        <v>18384</v>
      </c>
      <c r="B15148">
        <v>25.63</v>
      </c>
      <c r="C15148">
        <v>930.48109999999997</v>
      </c>
      <c r="D15148">
        <v>7</v>
      </c>
      <c r="E15148">
        <v>0</v>
      </c>
      <c r="F15148">
        <v>466.24779999999998</v>
      </c>
      <c r="G15148">
        <v>27.47</v>
      </c>
      <c r="J15148">
        <v>0</v>
      </c>
      <c r="L15148">
        <v>3</v>
      </c>
      <c r="M15148">
        <v>16208</v>
      </c>
      <c r="N15148" t="s">
        <v>1583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 t="s">
        <v>5986</v>
      </c>
    </row>
    <row r="15149" spans="1:22">
      <c r="A15149" t="s">
        <v>18385</v>
      </c>
      <c r="B15149">
        <v>25.63</v>
      </c>
      <c r="C15149">
        <v>1480.7157</v>
      </c>
      <c r="D15149">
        <v>14</v>
      </c>
      <c r="E15149">
        <v>-1.9</v>
      </c>
      <c r="F15149">
        <v>741.36369999999999</v>
      </c>
      <c r="G15149">
        <v>39.25</v>
      </c>
      <c r="J15149" s="1">
        <v>917000</v>
      </c>
      <c r="K15149" s="1">
        <v>646000</v>
      </c>
      <c r="L15149">
        <v>4</v>
      </c>
      <c r="M15149">
        <v>24759</v>
      </c>
      <c r="N15149" t="s">
        <v>23</v>
      </c>
      <c r="O15149">
        <v>2</v>
      </c>
      <c r="P15149">
        <v>0</v>
      </c>
      <c r="Q15149">
        <v>0</v>
      </c>
      <c r="R15149">
        <v>1</v>
      </c>
      <c r="S15149">
        <v>1</v>
      </c>
      <c r="T15149" t="s">
        <v>5991</v>
      </c>
    </row>
    <row r="15150" spans="1:22">
      <c r="A15150" t="s">
        <v>18386</v>
      </c>
      <c r="B15150">
        <v>25.63</v>
      </c>
      <c r="C15150">
        <v>1125.5189</v>
      </c>
      <c r="D15150">
        <v>9</v>
      </c>
      <c r="E15150">
        <v>2</v>
      </c>
      <c r="F15150">
        <v>563.76790000000005</v>
      </c>
      <c r="G15150">
        <v>34.53</v>
      </c>
      <c r="K15150" s="1">
        <v>1150000</v>
      </c>
      <c r="L15150">
        <v>4</v>
      </c>
      <c r="M15150">
        <v>21220</v>
      </c>
      <c r="N15150" t="s">
        <v>23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 t="s">
        <v>24</v>
      </c>
    </row>
    <row r="15151" spans="1:22">
      <c r="A15151" t="s">
        <v>18387</v>
      </c>
      <c r="B15151">
        <v>25.62</v>
      </c>
      <c r="C15151">
        <v>881.42830000000004</v>
      </c>
      <c r="D15151">
        <v>7</v>
      </c>
      <c r="E15151">
        <v>-0.9</v>
      </c>
      <c r="F15151">
        <v>441.721</v>
      </c>
      <c r="G15151">
        <v>35.53</v>
      </c>
      <c r="J15151" s="1">
        <v>1840000</v>
      </c>
      <c r="K15151" s="1">
        <v>1780000</v>
      </c>
      <c r="L15151">
        <v>3</v>
      </c>
      <c r="M15151">
        <v>22044</v>
      </c>
      <c r="N15151" t="s">
        <v>1583</v>
      </c>
      <c r="O15151">
        <v>2</v>
      </c>
      <c r="P15151">
        <v>0</v>
      </c>
      <c r="Q15151">
        <v>0</v>
      </c>
      <c r="R15151">
        <v>1</v>
      </c>
      <c r="S15151">
        <v>1</v>
      </c>
      <c r="T15151" t="s">
        <v>131</v>
      </c>
      <c r="U15151" t="s">
        <v>10013</v>
      </c>
      <c r="V15151" t="s">
        <v>18388</v>
      </c>
    </row>
    <row r="15152" spans="1:22">
      <c r="A15152" t="s">
        <v>18389</v>
      </c>
      <c r="B15152">
        <v>25.61</v>
      </c>
      <c r="C15152">
        <v>2441.1525999999999</v>
      </c>
      <c r="D15152">
        <v>21</v>
      </c>
      <c r="E15152">
        <v>1</v>
      </c>
      <c r="F15152">
        <v>814.72559999999999</v>
      </c>
      <c r="G15152">
        <v>67.849999999999994</v>
      </c>
      <c r="J15152" s="1">
        <v>693000</v>
      </c>
      <c r="L15152">
        <v>3</v>
      </c>
      <c r="M15152">
        <v>46195</v>
      </c>
      <c r="N15152" t="s">
        <v>1583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 t="s">
        <v>133</v>
      </c>
      <c r="U15152" t="s">
        <v>1887</v>
      </c>
      <c r="V15152" t="s">
        <v>18390</v>
      </c>
    </row>
    <row r="15153" spans="1:22">
      <c r="A15153" t="s">
        <v>18391</v>
      </c>
      <c r="B15153">
        <v>25.61</v>
      </c>
      <c r="C15153">
        <v>1562.7067999999999</v>
      </c>
      <c r="D15153">
        <v>14</v>
      </c>
      <c r="E15153">
        <v>-0.5</v>
      </c>
      <c r="F15153">
        <v>782.36030000000005</v>
      </c>
      <c r="G15153">
        <v>48.58</v>
      </c>
      <c r="J15153" s="1">
        <v>386000</v>
      </c>
      <c r="L15153">
        <v>3</v>
      </c>
      <c r="M15153">
        <v>31929</v>
      </c>
      <c r="N15153" t="s">
        <v>1583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 t="s">
        <v>314</v>
      </c>
      <c r="U15153" t="s">
        <v>1887</v>
      </c>
      <c r="V15153" t="s">
        <v>18392</v>
      </c>
    </row>
    <row r="15154" spans="1:22">
      <c r="A15154" t="s">
        <v>18393</v>
      </c>
      <c r="B15154">
        <v>25.6</v>
      </c>
      <c r="C15154">
        <v>1640.8117999999999</v>
      </c>
      <c r="D15154">
        <v>17</v>
      </c>
      <c r="E15154">
        <v>3.9</v>
      </c>
      <c r="F15154">
        <v>821.41639999999995</v>
      </c>
      <c r="G15154">
        <v>25.62</v>
      </c>
      <c r="J15154" s="1">
        <v>873000</v>
      </c>
      <c r="L15154">
        <v>3</v>
      </c>
      <c r="M15154">
        <v>14938</v>
      </c>
      <c r="N15154" t="s">
        <v>1583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 t="s">
        <v>24</v>
      </c>
      <c r="U15154" t="s">
        <v>5322</v>
      </c>
    </row>
    <row r="15155" spans="1:22">
      <c r="A15155" t="s">
        <v>18394</v>
      </c>
      <c r="B15155">
        <v>25.59</v>
      </c>
      <c r="C15155">
        <v>1257.6815999999999</v>
      </c>
      <c r="D15155">
        <v>11</v>
      </c>
      <c r="E15155">
        <v>-0.9</v>
      </c>
      <c r="F15155">
        <v>629.84749999999997</v>
      </c>
      <c r="G15155">
        <v>76.400000000000006</v>
      </c>
      <c r="J15155" s="1">
        <v>183000</v>
      </c>
      <c r="K15155" s="1">
        <v>224000</v>
      </c>
      <c r="L15155">
        <v>3</v>
      </c>
      <c r="M15155">
        <v>52266</v>
      </c>
      <c r="N15155" t="s">
        <v>1583</v>
      </c>
      <c r="O15155">
        <v>2</v>
      </c>
      <c r="P15155">
        <v>0</v>
      </c>
      <c r="Q15155">
        <v>0</v>
      </c>
      <c r="R15155">
        <v>1</v>
      </c>
      <c r="S15155">
        <v>1</v>
      </c>
      <c r="T15155" t="s">
        <v>421</v>
      </c>
      <c r="U15155" t="s">
        <v>5322</v>
      </c>
    </row>
    <row r="15156" spans="1:22">
      <c r="A15156" t="s">
        <v>18395</v>
      </c>
      <c r="B15156">
        <v>25.59</v>
      </c>
      <c r="C15156">
        <v>2880.2939000000001</v>
      </c>
      <c r="D15156">
        <v>27</v>
      </c>
      <c r="E15156">
        <v>0.5</v>
      </c>
      <c r="F15156">
        <v>961.10569999999996</v>
      </c>
      <c r="G15156">
        <v>47.9</v>
      </c>
      <c r="J15156" s="1">
        <v>18500000</v>
      </c>
      <c r="L15156">
        <v>3</v>
      </c>
      <c r="M15156">
        <v>31418</v>
      </c>
      <c r="N15156" t="s">
        <v>1583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 t="s">
        <v>212</v>
      </c>
      <c r="U15156" t="s">
        <v>10667</v>
      </c>
      <c r="V15156" t="s">
        <v>11931</v>
      </c>
    </row>
    <row r="15157" spans="1:22">
      <c r="A15157" t="s">
        <v>18396</v>
      </c>
      <c r="B15157">
        <v>25.58</v>
      </c>
      <c r="C15157">
        <v>2952.395</v>
      </c>
      <c r="D15157">
        <v>26</v>
      </c>
      <c r="E15157">
        <v>0.3</v>
      </c>
      <c r="F15157">
        <v>985.13919999999996</v>
      </c>
      <c r="G15157">
        <v>82.9</v>
      </c>
      <c r="J15157" s="1">
        <v>279000</v>
      </c>
      <c r="K15157">
        <v>0</v>
      </c>
      <c r="L15157">
        <v>4</v>
      </c>
      <c r="M15157">
        <v>56832</v>
      </c>
      <c r="N15157" t="s">
        <v>23</v>
      </c>
      <c r="O15157">
        <v>2</v>
      </c>
      <c r="P15157">
        <v>0</v>
      </c>
      <c r="Q15157">
        <v>0</v>
      </c>
      <c r="R15157">
        <v>1</v>
      </c>
      <c r="S15157">
        <v>1</v>
      </c>
      <c r="T15157" t="s">
        <v>3662</v>
      </c>
      <c r="U15157" t="s">
        <v>35</v>
      </c>
      <c r="V15157" t="s">
        <v>86</v>
      </c>
    </row>
    <row r="15158" spans="1:22">
      <c r="A15158" t="s">
        <v>18397</v>
      </c>
      <c r="B15158">
        <v>25.58</v>
      </c>
      <c r="C15158">
        <v>821.51229999999998</v>
      </c>
      <c r="D15158">
        <v>7</v>
      </c>
      <c r="E15158">
        <v>-0.8</v>
      </c>
      <c r="F15158">
        <v>411.76310000000001</v>
      </c>
      <c r="G15158">
        <v>41.56</v>
      </c>
      <c r="J15158" s="1">
        <v>4970000</v>
      </c>
      <c r="K15158" s="1">
        <v>4870000</v>
      </c>
      <c r="L15158">
        <v>4</v>
      </c>
      <c r="M15158">
        <v>26560</v>
      </c>
      <c r="N15158" t="s">
        <v>23</v>
      </c>
      <c r="O15158">
        <v>2</v>
      </c>
      <c r="P15158">
        <v>0</v>
      </c>
      <c r="Q15158">
        <v>0</v>
      </c>
      <c r="R15158">
        <v>1</v>
      </c>
      <c r="S15158">
        <v>1</v>
      </c>
      <c r="T15158" t="s">
        <v>2457</v>
      </c>
    </row>
    <row r="15159" spans="1:22">
      <c r="A15159" t="s">
        <v>18398</v>
      </c>
      <c r="B15159">
        <v>25.58</v>
      </c>
      <c r="C15159">
        <v>1559.8307</v>
      </c>
      <c r="D15159">
        <v>14</v>
      </c>
      <c r="E15159">
        <v>-12</v>
      </c>
      <c r="F15159">
        <v>780.91330000000005</v>
      </c>
      <c r="G15159">
        <v>39.58</v>
      </c>
      <c r="J15159" s="1">
        <v>18900000</v>
      </c>
      <c r="L15159">
        <v>3</v>
      </c>
      <c r="M15159">
        <v>25089</v>
      </c>
      <c r="N15159" t="s">
        <v>1583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 t="s">
        <v>205</v>
      </c>
      <c r="U15159" t="s">
        <v>5322</v>
      </c>
    </row>
    <row r="15160" spans="1:22">
      <c r="A15160" t="s">
        <v>18399</v>
      </c>
      <c r="B15160">
        <v>25.58</v>
      </c>
      <c r="C15160">
        <v>914.55489999999998</v>
      </c>
      <c r="D15160">
        <v>8</v>
      </c>
      <c r="E15160">
        <v>-2.2000000000000002</v>
      </c>
      <c r="F15160">
        <v>458.28370000000001</v>
      </c>
      <c r="G15160">
        <v>23.31</v>
      </c>
      <c r="K15160" s="1">
        <v>2290000</v>
      </c>
      <c r="L15160">
        <v>4</v>
      </c>
      <c r="M15160">
        <v>13301</v>
      </c>
      <c r="N15160" t="s">
        <v>23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 t="s">
        <v>4556</v>
      </c>
    </row>
    <row r="15161" spans="1:22">
      <c r="A15161" t="s">
        <v>18400</v>
      </c>
      <c r="B15161">
        <v>25.57</v>
      </c>
      <c r="C15161">
        <v>2168.116</v>
      </c>
      <c r="D15161">
        <v>21</v>
      </c>
      <c r="E15161">
        <v>7.4</v>
      </c>
      <c r="F15161">
        <v>543.0403</v>
      </c>
      <c r="G15161">
        <v>36.57</v>
      </c>
      <c r="J15161">
        <v>0</v>
      </c>
      <c r="L15161">
        <v>3</v>
      </c>
      <c r="M15161">
        <v>22824</v>
      </c>
      <c r="N15161" t="s">
        <v>1583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 t="s">
        <v>346</v>
      </c>
      <c r="U15161" t="s">
        <v>5322</v>
      </c>
    </row>
    <row r="15162" spans="1:22">
      <c r="A15162" t="s">
        <v>18401</v>
      </c>
      <c r="B15162">
        <v>25.56</v>
      </c>
      <c r="C15162">
        <v>967.5127</v>
      </c>
      <c r="D15162">
        <v>8</v>
      </c>
      <c r="E15162">
        <v>-2.7</v>
      </c>
      <c r="F15162">
        <v>484.76229999999998</v>
      </c>
      <c r="G15162">
        <v>52.03</v>
      </c>
      <c r="J15162" s="1">
        <v>99100</v>
      </c>
      <c r="L15162">
        <v>3</v>
      </c>
      <c r="M15162">
        <v>34541</v>
      </c>
      <c r="N15162" t="s">
        <v>1583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 t="s">
        <v>18402</v>
      </c>
    </row>
    <row r="15163" spans="1:22">
      <c r="A15163" t="s">
        <v>18403</v>
      </c>
      <c r="B15163">
        <v>25.56</v>
      </c>
      <c r="C15163">
        <v>2272.1837999999998</v>
      </c>
      <c r="D15163">
        <v>20</v>
      </c>
      <c r="E15163">
        <v>0.6</v>
      </c>
      <c r="F15163">
        <v>1137.0998999999999</v>
      </c>
      <c r="G15163">
        <v>83.67</v>
      </c>
      <c r="J15163" s="1">
        <v>595000</v>
      </c>
      <c r="K15163" s="1">
        <v>873000</v>
      </c>
      <c r="L15163">
        <v>3</v>
      </c>
      <c r="M15163">
        <v>57423</v>
      </c>
      <c r="N15163" t="s">
        <v>1583</v>
      </c>
      <c r="O15163">
        <v>2</v>
      </c>
      <c r="P15163">
        <v>0</v>
      </c>
      <c r="Q15163">
        <v>0</v>
      </c>
      <c r="R15163">
        <v>1</v>
      </c>
      <c r="S15163">
        <v>1</v>
      </c>
      <c r="T15163" t="s">
        <v>2912</v>
      </c>
    </row>
    <row r="15164" spans="1:22">
      <c r="A15164" t="s">
        <v>18404</v>
      </c>
      <c r="B15164">
        <v>25.56</v>
      </c>
      <c r="C15164">
        <v>962.4855</v>
      </c>
      <c r="D15164">
        <v>8</v>
      </c>
      <c r="E15164">
        <v>-1.9</v>
      </c>
      <c r="F15164">
        <v>482.2491</v>
      </c>
      <c r="G15164">
        <v>22.49</v>
      </c>
      <c r="K15164" s="1">
        <v>1880000</v>
      </c>
      <c r="L15164">
        <v>4</v>
      </c>
      <c r="M15164">
        <v>12692</v>
      </c>
      <c r="N15164" t="s">
        <v>23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 t="s">
        <v>1873</v>
      </c>
    </row>
    <row r="15165" spans="1:22">
      <c r="A15165" t="s">
        <v>18405</v>
      </c>
      <c r="B15165">
        <v>25.56</v>
      </c>
      <c r="C15165">
        <v>1033.4927</v>
      </c>
      <c r="D15165">
        <v>9</v>
      </c>
      <c r="E15165">
        <v>0.2</v>
      </c>
      <c r="F15165">
        <v>517.75369999999998</v>
      </c>
      <c r="G15165">
        <v>20.65</v>
      </c>
      <c r="J15165" s="1">
        <v>2450000</v>
      </c>
      <c r="K15165" s="1">
        <v>2640000</v>
      </c>
      <c r="L15165">
        <v>3</v>
      </c>
      <c r="M15165">
        <v>11456</v>
      </c>
      <c r="N15165" t="s">
        <v>1583</v>
      </c>
      <c r="O15165">
        <v>2</v>
      </c>
      <c r="P15165">
        <v>0</v>
      </c>
      <c r="Q15165">
        <v>0</v>
      </c>
      <c r="R15165">
        <v>1</v>
      </c>
      <c r="S15165">
        <v>1</v>
      </c>
      <c r="T15165" t="s">
        <v>1046</v>
      </c>
    </row>
    <row r="15166" spans="1:22">
      <c r="A15166" t="s">
        <v>18406</v>
      </c>
      <c r="B15166">
        <v>25.56</v>
      </c>
      <c r="C15166">
        <v>862.45479999999998</v>
      </c>
      <c r="D15166">
        <v>8</v>
      </c>
      <c r="E15166">
        <v>-0.2</v>
      </c>
      <c r="F15166">
        <v>432.2346</v>
      </c>
      <c r="G15166">
        <v>25.56</v>
      </c>
      <c r="J15166" s="1">
        <v>1340000</v>
      </c>
      <c r="L15166">
        <v>3</v>
      </c>
      <c r="M15166">
        <v>14902</v>
      </c>
      <c r="N15166" t="s">
        <v>1583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 t="s">
        <v>64</v>
      </c>
    </row>
    <row r="15167" spans="1:22">
      <c r="A15167" t="s">
        <v>18407</v>
      </c>
      <c r="B15167">
        <v>25.53</v>
      </c>
      <c r="C15167">
        <v>1349.5624</v>
      </c>
      <c r="D15167">
        <v>12</v>
      </c>
      <c r="E15167">
        <v>-0.6</v>
      </c>
      <c r="F15167">
        <v>450.86110000000002</v>
      </c>
      <c r="G15167">
        <v>58.06</v>
      </c>
      <c r="K15167" s="1">
        <v>32600</v>
      </c>
      <c r="L15167">
        <v>4</v>
      </c>
      <c r="M15167">
        <v>38982</v>
      </c>
      <c r="N15167" t="s">
        <v>23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 t="s">
        <v>193</v>
      </c>
      <c r="U15167" t="s">
        <v>1887</v>
      </c>
      <c r="V15167" t="s">
        <v>15533</v>
      </c>
    </row>
    <row r="15168" spans="1:22">
      <c r="A15168" t="s">
        <v>18408</v>
      </c>
      <c r="B15168">
        <v>25.53</v>
      </c>
      <c r="C15168">
        <v>1013.5142</v>
      </c>
      <c r="D15168">
        <v>10</v>
      </c>
      <c r="E15168">
        <v>-1</v>
      </c>
      <c r="F15168">
        <v>507.76389999999998</v>
      </c>
      <c r="G15168">
        <v>14.47</v>
      </c>
      <c r="J15168" s="1">
        <v>93700</v>
      </c>
      <c r="K15168" s="1">
        <v>319000</v>
      </c>
      <c r="L15168">
        <v>3</v>
      </c>
      <c r="M15168">
        <v>7342</v>
      </c>
      <c r="N15168" t="s">
        <v>1583</v>
      </c>
      <c r="O15168">
        <v>2</v>
      </c>
      <c r="P15168">
        <v>0</v>
      </c>
      <c r="Q15168">
        <v>0</v>
      </c>
      <c r="R15168">
        <v>1</v>
      </c>
      <c r="S15168">
        <v>1</v>
      </c>
      <c r="T15168" t="s">
        <v>777</v>
      </c>
      <c r="U15168" t="s">
        <v>3302</v>
      </c>
      <c r="V15168" t="s">
        <v>10440</v>
      </c>
    </row>
    <row r="15169" spans="1:22">
      <c r="A15169" t="s">
        <v>18409</v>
      </c>
      <c r="B15169">
        <v>25.53</v>
      </c>
      <c r="C15169">
        <v>1790.7781</v>
      </c>
      <c r="D15169">
        <v>15</v>
      </c>
      <c r="E15169">
        <v>0.4</v>
      </c>
      <c r="F15169">
        <v>597.93349999999998</v>
      </c>
      <c r="G15169">
        <v>15.62</v>
      </c>
      <c r="K15169" s="1">
        <v>336000</v>
      </c>
      <c r="L15169">
        <v>4</v>
      </c>
      <c r="M15169">
        <v>8080</v>
      </c>
      <c r="N15169" t="s">
        <v>23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 t="s">
        <v>3662</v>
      </c>
      <c r="U15169" t="s">
        <v>35</v>
      </c>
      <c r="V15169" t="s">
        <v>94</v>
      </c>
    </row>
    <row r="15170" spans="1:22">
      <c r="A15170" t="s">
        <v>18410</v>
      </c>
      <c r="B15170">
        <v>25.52</v>
      </c>
      <c r="C15170">
        <v>916.46140000000003</v>
      </c>
      <c r="D15170">
        <v>9</v>
      </c>
      <c r="E15170">
        <v>-1.4</v>
      </c>
      <c r="F15170">
        <v>459.23739999999998</v>
      </c>
      <c r="G15170">
        <v>16.440000000000001</v>
      </c>
      <c r="J15170" s="1">
        <v>3150000</v>
      </c>
      <c r="L15170">
        <v>3</v>
      </c>
      <c r="M15170">
        <v>8719</v>
      </c>
      <c r="N15170" t="s">
        <v>1583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 t="s">
        <v>808</v>
      </c>
      <c r="U15170" t="s">
        <v>4126</v>
      </c>
      <c r="V15170" t="s">
        <v>18411</v>
      </c>
    </row>
    <row r="15171" spans="1:22">
      <c r="A15171" t="s">
        <v>18412</v>
      </c>
      <c r="B15171">
        <v>25.5</v>
      </c>
      <c r="C15171">
        <v>859.48030000000006</v>
      </c>
      <c r="D15171">
        <v>7</v>
      </c>
      <c r="E15171">
        <v>0.8</v>
      </c>
      <c r="F15171">
        <v>430.74779999999998</v>
      </c>
      <c r="G15171">
        <v>39.01</v>
      </c>
      <c r="J15171" s="1">
        <v>426000</v>
      </c>
      <c r="K15171" s="1">
        <v>498000</v>
      </c>
      <c r="L15171">
        <v>3</v>
      </c>
      <c r="M15171">
        <v>24636</v>
      </c>
      <c r="N15171" t="s">
        <v>1583</v>
      </c>
      <c r="O15171">
        <v>2</v>
      </c>
      <c r="P15171">
        <v>0</v>
      </c>
      <c r="Q15171">
        <v>0</v>
      </c>
      <c r="R15171">
        <v>1</v>
      </c>
      <c r="S15171">
        <v>1</v>
      </c>
      <c r="T15171" t="s">
        <v>385</v>
      </c>
    </row>
    <row r="15172" spans="1:22">
      <c r="A15172" t="s">
        <v>18413</v>
      </c>
      <c r="B15172">
        <v>25.5</v>
      </c>
      <c r="C15172">
        <v>1498.7456</v>
      </c>
      <c r="D15172">
        <v>13</v>
      </c>
      <c r="E15172">
        <v>2.8</v>
      </c>
      <c r="F15172">
        <v>750.38220000000001</v>
      </c>
      <c r="G15172">
        <v>79.510000000000005</v>
      </c>
      <c r="J15172" s="1">
        <v>561000</v>
      </c>
      <c r="K15172" s="1">
        <v>594000</v>
      </c>
      <c r="L15172">
        <v>3</v>
      </c>
      <c r="M15172">
        <v>54474</v>
      </c>
      <c r="N15172" t="s">
        <v>1583</v>
      </c>
      <c r="O15172">
        <v>2</v>
      </c>
      <c r="P15172">
        <v>0</v>
      </c>
      <c r="Q15172">
        <v>0</v>
      </c>
      <c r="R15172">
        <v>1</v>
      </c>
      <c r="S15172">
        <v>1</v>
      </c>
      <c r="T15172" t="s">
        <v>18414</v>
      </c>
    </row>
    <row r="15173" spans="1:22">
      <c r="A15173" t="s">
        <v>18415</v>
      </c>
      <c r="B15173">
        <v>25.5</v>
      </c>
      <c r="C15173">
        <v>4616.2856000000002</v>
      </c>
      <c r="D15173">
        <v>45</v>
      </c>
      <c r="E15173">
        <v>0.1</v>
      </c>
      <c r="F15173">
        <v>1539.7692999999999</v>
      </c>
      <c r="G15173">
        <v>81.69</v>
      </c>
      <c r="K15173" s="1">
        <v>290000</v>
      </c>
      <c r="L15173">
        <v>4</v>
      </c>
      <c r="M15173">
        <v>55979</v>
      </c>
      <c r="N15173" t="s">
        <v>23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 t="s">
        <v>205</v>
      </c>
      <c r="U15173" t="s">
        <v>35</v>
      </c>
      <c r="V15173" t="s">
        <v>18416</v>
      </c>
    </row>
    <row r="15174" spans="1:22">
      <c r="A15174" t="s">
        <v>18417</v>
      </c>
      <c r="B15174">
        <v>25.5</v>
      </c>
      <c r="C15174">
        <v>2493.2891</v>
      </c>
      <c r="D15174">
        <v>21</v>
      </c>
      <c r="E15174">
        <v>1.9</v>
      </c>
      <c r="F15174">
        <v>832.10519999999997</v>
      </c>
      <c r="G15174">
        <v>87.61</v>
      </c>
      <c r="J15174" s="1">
        <v>157000</v>
      </c>
      <c r="K15174" s="1">
        <v>86900</v>
      </c>
      <c r="L15174">
        <v>4</v>
      </c>
      <c r="M15174">
        <v>60041</v>
      </c>
      <c r="N15174" t="s">
        <v>23</v>
      </c>
      <c r="O15174">
        <v>3</v>
      </c>
      <c r="P15174">
        <v>0</v>
      </c>
      <c r="Q15174">
        <v>0</v>
      </c>
      <c r="R15174">
        <v>1</v>
      </c>
      <c r="S15174">
        <v>2</v>
      </c>
      <c r="T15174" t="s">
        <v>1038</v>
      </c>
    </row>
    <row r="15175" spans="1:22">
      <c r="A15175" t="s">
        <v>18418</v>
      </c>
      <c r="B15175">
        <v>25.49</v>
      </c>
      <c r="C15175">
        <v>809.52350000000001</v>
      </c>
      <c r="D15175">
        <v>7</v>
      </c>
      <c r="E15175">
        <v>-1.1000000000000001</v>
      </c>
      <c r="F15175">
        <v>405.76859999999999</v>
      </c>
      <c r="G15175">
        <v>17.14</v>
      </c>
      <c r="J15175" s="1">
        <v>1190000</v>
      </c>
      <c r="K15175" s="1">
        <v>1280000</v>
      </c>
      <c r="L15175">
        <v>3</v>
      </c>
      <c r="M15175">
        <v>9208</v>
      </c>
      <c r="N15175" t="s">
        <v>1583</v>
      </c>
      <c r="O15175">
        <v>2</v>
      </c>
      <c r="P15175">
        <v>0</v>
      </c>
      <c r="Q15175">
        <v>0</v>
      </c>
      <c r="R15175">
        <v>1</v>
      </c>
      <c r="S15175">
        <v>1</v>
      </c>
      <c r="T15175" t="s">
        <v>2972</v>
      </c>
    </row>
    <row r="15176" spans="1:22">
      <c r="A15176" t="s">
        <v>18419</v>
      </c>
      <c r="B15176">
        <v>25.49</v>
      </c>
      <c r="C15176">
        <v>1838.9059</v>
      </c>
      <c r="D15176">
        <v>16</v>
      </c>
      <c r="E15176">
        <v>-0.4</v>
      </c>
      <c r="F15176">
        <v>613.97559999999999</v>
      </c>
      <c r="G15176">
        <v>23.94</v>
      </c>
      <c r="J15176" s="1">
        <v>9050000</v>
      </c>
      <c r="K15176" s="1">
        <v>8320000</v>
      </c>
      <c r="L15176">
        <v>4</v>
      </c>
      <c r="M15176">
        <v>13773</v>
      </c>
      <c r="N15176" t="s">
        <v>23</v>
      </c>
      <c r="O15176">
        <v>2</v>
      </c>
      <c r="P15176">
        <v>0</v>
      </c>
      <c r="Q15176">
        <v>0</v>
      </c>
      <c r="R15176">
        <v>1</v>
      </c>
      <c r="S15176">
        <v>1</v>
      </c>
      <c r="T15176" t="s">
        <v>223</v>
      </c>
      <c r="U15176" t="s">
        <v>9891</v>
      </c>
      <c r="V15176" t="s">
        <v>18420</v>
      </c>
    </row>
    <row r="15177" spans="1:22">
      <c r="A15177" t="s">
        <v>18421</v>
      </c>
      <c r="B15177">
        <v>25.49</v>
      </c>
      <c r="C15177">
        <v>1097.6193000000001</v>
      </c>
      <c r="D15177">
        <v>10</v>
      </c>
      <c r="E15177">
        <v>-0.2</v>
      </c>
      <c r="F15177">
        <v>549.81679999999994</v>
      </c>
      <c r="G15177">
        <v>41.97</v>
      </c>
      <c r="J15177" s="1">
        <v>1710000</v>
      </c>
      <c r="K15177" s="1">
        <v>1480000</v>
      </c>
      <c r="L15177">
        <v>3</v>
      </c>
      <c r="M15177">
        <v>26966</v>
      </c>
      <c r="N15177" t="s">
        <v>1583</v>
      </c>
      <c r="O15177">
        <v>2</v>
      </c>
      <c r="P15177">
        <v>0</v>
      </c>
      <c r="Q15177">
        <v>0</v>
      </c>
      <c r="R15177">
        <v>1</v>
      </c>
      <c r="S15177">
        <v>1</v>
      </c>
      <c r="T15177" t="s">
        <v>2231</v>
      </c>
      <c r="U15177" t="s">
        <v>5322</v>
      </c>
    </row>
    <row r="15178" spans="1:22">
      <c r="A15178" t="s">
        <v>18422</v>
      </c>
      <c r="B15178">
        <v>25.48</v>
      </c>
      <c r="C15178">
        <v>1336.7098000000001</v>
      </c>
      <c r="D15178">
        <v>12</v>
      </c>
      <c r="E15178">
        <v>3.2</v>
      </c>
      <c r="F15178">
        <v>669.36429999999996</v>
      </c>
      <c r="G15178">
        <v>38.22</v>
      </c>
      <c r="J15178" s="1">
        <v>3040000</v>
      </c>
      <c r="K15178" s="1">
        <v>3570000</v>
      </c>
      <c r="L15178">
        <v>3</v>
      </c>
      <c r="M15178">
        <v>24030</v>
      </c>
      <c r="N15178" t="s">
        <v>1583</v>
      </c>
      <c r="O15178">
        <v>2</v>
      </c>
      <c r="P15178">
        <v>0</v>
      </c>
      <c r="Q15178">
        <v>0</v>
      </c>
      <c r="R15178">
        <v>1</v>
      </c>
      <c r="S15178">
        <v>1</v>
      </c>
      <c r="T15178" t="s">
        <v>294</v>
      </c>
      <c r="U15178" t="s">
        <v>1245</v>
      </c>
      <c r="V15178" t="s">
        <v>1246</v>
      </c>
    </row>
    <row r="15179" spans="1:22">
      <c r="A15179" t="s">
        <v>18423</v>
      </c>
      <c r="B15179">
        <v>25.47</v>
      </c>
      <c r="C15179">
        <v>1372.7238</v>
      </c>
      <c r="D15179">
        <v>12</v>
      </c>
      <c r="E15179">
        <v>1</v>
      </c>
      <c r="F15179">
        <v>687.36980000000005</v>
      </c>
      <c r="G15179">
        <v>16.48</v>
      </c>
      <c r="J15179" s="1">
        <v>1320000</v>
      </c>
      <c r="L15179">
        <v>3</v>
      </c>
      <c r="M15179">
        <v>8747</v>
      </c>
      <c r="N15179" t="s">
        <v>1583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 t="s">
        <v>1179</v>
      </c>
      <c r="U15179" t="s">
        <v>5322</v>
      </c>
    </row>
    <row r="15180" spans="1:22">
      <c r="A15180" t="s">
        <v>18424</v>
      </c>
      <c r="B15180">
        <v>25.46</v>
      </c>
      <c r="C15180">
        <v>890.46500000000003</v>
      </c>
      <c r="D15180">
        <v>8</v>
      </c>
      <c r="E15180">
        <v>1.6</v>
      </c>
      <c r="F15180">
        <v>446.2405</v>
      </c>
      <c r="G15180">
        <v>51.33</v>
      </c>
      <c r="J15180" s="1">
        <v>624000</v>
      </c>
      <c r="L15180">
        <v>3</v>
      </c>
      <c r="M15180">
        <v>34010</v>
      </c>
      <c r="N15180" t="s">
        <v>1583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 t="s">
        <v>193</v>
      </c>
    </row>
    <row r="15181" spans="1:22">
      <c r="A15181" t="s">
        <v>18425</v>
      </c>
      <c r="B15181">
        <v>25.45</v>
      </c>
      <c r="C15181">
        <v>1077.5607</v>
      </c>
      <c r="D15181">
        <v>9</v>
      </c>
      <c r="E15181">
        <v>-1.7</v>
      </c>
      <c r="F15181">
        <v>539.7867</v>
      </c>
      <c r="G15181">
        <v>68.959999999999994</v>
      </c>
      <c r="J15181" s="1">
        <v>11800000</v>
      </c>
      <c r="K15181" s="1">
        <v>12200000</v>
      </c>
      <c r="L15181">
        <v>4</v>
      </c>
      <c r="M15181">
        <v>46979</v>
      </c>
      <c r="N15181" t="s">
        <v>23</v>
      </c>
      <c r="O15181">
        <v>3</v>
      </c>
      <c r="P15181">
        <v>0</v>
      </c>
      <c r="Q15181">
        <v>0</v>
      </c>
      <c r="R15181">
        <v>2</v>
      </c>
      <c r="S15181">
        <v>1</v>
      </c>
      <c r="T15181" t="s">
        <v>5615</v>
      </c>
    </row>
    <row r="15182" spans="1:22">
      <c r="A15182" t="s">
        <v>18426</v>
      </c>
      <c r="B15182">
        <v>25.45</v>
      </c>
      <c r="C15182">
        <v>1471.7208000000001</v>
      </c>
      <c r="D15182">
        <v>13</v>
      </c>
      <c r="E15182">
        <v>-4</v>
      </c>
      <c r="F15182">
        <v>491.57889999999998</v>
      </c>
      <c r="G15182">
        <v>35.229999999999997</v>
      </c>
      <c r="K15182" s="1">
        <v>273000</v>
      </c>
      <c r="L15182">
        <v>4</v>
      </c>
      <c r="M15182">
        <v>21750</v>
      </c>
      <c r="N15182" t="s">
        <v>23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 t="s">
        <v>322</v>
      </c>
      <c r="U15182" t="s">
        <v>2022</v>
      </c>
      <c r="V15182" t="s">
        <v>18427</v>
      </c>
    </row>
    <row r="15183" spans="1:22">
      <c r="A15183" t="s">
        <v>18428</v>
      </c>
      <c r="B15183">
        <v>25.44</v>
      </c>
      <c r="C15183">
        <v>1001.5214999999999</v>
      </c>
      <c r="D15183">
        <v>9</v>
      </c>
      <c r="E15183">
        <v>-0.4</v>
      </c>
      <c r="F15183">
        <v>501.7679</v>
      </c>
      <c r="G15183">
        <v>17.11</v>
      </c>
      <c r="J15183" s="1">
        <v>21200000</v>
      </c>
      <c r="K15183" s="1">
        <v>19800000</v>
      </c>
      <c r="L15183">
        <v>4</v>
      </c>
      <c r="M15183">
        <v>9141</v>
      </c>
      <c r="N15183" t="s">
        <v>23</v>
      </c>
      <c r="O15183">
        <v>2</v>
      </c>
      <c r="P15183">
        <v>0</v>
      </c>
      <c r="Q15183">
        <v>0</v>
      </c>
      <c r="R15183">
        <v>1</v>
      </c>
      <c r="S15183">
        <v>1</v>
      </c>
      <c r="T15183" t="s">
        <v>41</v>
      </c>
      <c r="U15183" t="s">
        <v>12771</v>
      </c>
      <c r="V15183" t="s">
        <v>215</v>
      </c>
    </row>
    <row r="15184" spans="1:22">
      <c r="A15184" t="s">
        <v>18429</v>
      </c>
      <c r="B15184">
        <v>25.43</v>
      </c>
      <c r="C15184">
        <v>1717.7695000000001</v>
      </c>
      <c r="D15184">
        <v>17</v>
      </c>
      <c r="E15184">
        <v>1.6</v>
      </c>
      <c r="F15184">
        <v>573.59799999999996</v>
      </c>
      <c r="G15184">
        <v>25.47</v>
      </c>
      <c r="J15184" s="1">
        <v>9140000</v>
      </c>
      <c r="K15184" s="1">
        <v>8640000</v>
      </c>
      <c r="L15184">
        <v>4</v>
      </c>
      <c r="M15184">
        <v>14832</v>
      </c>
      <c r="N15184" t="s">
        <v>23</v>
      </c>
      <c r="O15184">
        <v>4</v>
      </c>
      <c r="P15184">
        <v>0</v>
      </c>
      <c r="Q15184">
        <v>0</v>
      </c>
      <c r="R15184">
        <v>2</v>
      </c>
      <c r="S15184">
        <v>2</v>
      </c>
      <c r="T15184" t="s">
        <v>24</v>
      </c>
      <c r="U15184" t="s">
        <v>8623</v>
      </c>
      <c r="V15184" t="s">
        <v>18430</v>
      </c>
    </row>
    <row r="15185" spans="1:22">
      <c r="A15185" t="s">
        <v>18431</v>
      </c>
      <c r="B15185">
        <v>25.42</v>
      </c>
      <c r="C15185">
        <v>1135.5872999999999</v>
      </c>
      <c r="D15185">
        <v>10</v>
      </c>
      <c r="E15185">
        <v>-1.3</v>
      </c>
      <c r="F15185">
        <v>568.80020000000002</v>
      </c>
      <c r="G15185">
        <v>35.67</v>
      </c>
      <c r="J15185" s="1">
        <v>1280000</v>
      </c>
      <c r="L15185">
        <v>3</v>
      </c>
      <c r="M15185">
        <v>22143</v>
      </c>
      <c r="N15185" t="s">
        <v>1583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 t="s">
        <v>141</v>
      </c>
      <c r="U15185" t="s">
        <v>5322</v>
      </c>
    </row>
    <row r="15186" spans="1:22">
      <c r="A15186" t="s">
        <v>18432</v>
      </c>
      <c r="B15186">
        <v>25.42</v>
      </c>
      <c r="C15186">
        <v>1398.7434000000001</v>
      </c>
      <c r="D15186">
        <v>11</v>
      </c>
      <c r="E15186">
        <v>-2.9</v>
      </c>
      <c r="F15186">
        <v>700.37699999999995</v>
      </c>
      <c r="G15186">
        <v>53.5</v>
      </c>
      <c r="K15186" s="1">
        <v>1640000</v>
      </c>
      <c r="L15186">
        <v>4</v>
      </c>
      <c r="M15186">
        <v>35544</v>
      </c>
      <c r="N15186" t="s">
        <v>23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 t="s">
        <v>9808</v>
      </c>
    </row>
    <row r="15187" spans="1:22">
      <c r="A15187" t="s">
        <v>18433</v>
      </c>
      <c r="B15187">
        <v>25.41</v>
      </c>
      <c r="C15187">
        <v>1694.7304999999999</v>
      </c>
      <c r="D15187">
        <v>15</v>
      </c>
      <c r="E15187">
        <v>-2.1</v>
      </c>
      <c r="F15187">
        <v>848.37070000000006</v>
      </c>
      <c r="G15187">
        <v>16.45</v>
      </c>
      <c r="J15187" s="1">
        <v>4990000</v>
      </c>
      <c r="K15187" s="1">
        <v>5160000</v>
      </c>
      <c r="L15187">
        <v>4</v>
      </c>
      <c r="M15187">
        <v>8695</v>
      </c>
      <c r="N15187" t="s">
        <v>23</v>
      </c>
      <c r="O15187">
        <v>2</v>
      </c>
      <c r="P15187">
        <v>0</v>
      </c>
      <c r="Q15187">
        <v>0</v>
      </c>
      <c r="R15187">
        <v>1</v>
      </c>
      <c r="S15187">
        <v>1</v>
      </c>
      <c r="T15187" t="s">
        <v>1120</v>
      </c>
      <c r="U15187" t="s">
        <v>32</v>
      </c>
      <c r="V15187" t="s">
        <v>215</v>
      </c>
    </row>
    <row r="15188" spans="1:22">
      <c r="A15188" t="s">
        <v>18434</v>
      </c>
      <c r="B15188">
        <v>25.41</v>
      </c>
      <c r="C15188">
        <v>815.46529999999996</v>
      </c>
      <c r="D15188">
        <v>6</v>
      </c>
      <c r="E15188">
        <v>0.2</v>
      </c>
      <c r="F15188">
        <v>408.74</v>
      </c>
      <c r="G15188">
        <v>22.6</v>
      </c>
      <c r="J15188" s="1">
        <v>2590000</v>
      </c>
      <c r="K15188" s="1">
        <v>2820000</v>
      </c>
      <c r="L15188">
        <v>4</v>
      </c>
      <c r="M15188">
        <v>12777</v>
      </c>
      <c r="N15188" t="s">
        <v>23</v>
      </c>
      <c r="O15188">
        <v>2</v>
      </c>
      <c r="P15188">
        <v>0</v>
      </c>
      <c r="Q15188">
        <v>0</v>
      </c>
      <c r="R15188">
        <v>1</v>
      </c>
      <c r="S15188">
        <v>1</v>
      </c>
      <c r="T15188" t="s">
        <v>186</v>
      </c>
    </row>
    <row r="15189" spans="1:22">
      <c r="A15189" t="s">
        <v>18435</v>
      </c>
      <c r="B15189">
        <v>25.4</v>
      </c>
      <c r="C15189">
        <v>2340.0295000000001</v>
      </c>
      <c r="D15189">
        <v>22</v>
      </c>
      <c r="E15189">
        <v>0.7</v>
      </c>
      <c r="F15189">
        <v>586.01509999999996</v>
      </c>
      <c r="G15189">
        <v>67.61</v>
      </c>
      <c r="K15189" s="1">
        <v>511000</v>
      </c>
      <c r="L15189">
        <v>4</v>
      </c>
      <c r="M15189">
        <v>45997</v>
      </c>
      <c r="N15189" t="s">
        <v>23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 t="s">
        <v>235</v>
      </c>
      <c r="U15189" t="s">
        <v>5191</v>
      </c>
      <c r="V15189" t="s">
        <v>18436</v>
      </c>
    </row>
    <row r="15190" spans="1:22">
      <c r="A15190" t="s">
        <v>18437</v>
      </c>
      <c r="B15190">
        <v>25.4</v>
      </c>
      <c r="C15190">
        <v>2269.0544</v>
      </c>
      <c r="D15190">
        <v>22</v>
      </c>
      <c r="E15190">
        <v>7.4</v>
      </c>
      <c r="F15190">
        <v>757.36429999999996</v>
      </c>
      <c r="G15190">
        <v>53.74</v>
      </c>
      <c r="J15190">
        <v>0</v>
      </c>
      <c r="L15190">
        <v>3</v>
      </c>
      <c r="M15190">
        <v>35789</v>
      </c>
      <c r="N15190" t="s">
        <v>1583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 t="s">
        <v>1015</v>
      </c>
      <c r="U15190" t="s">
        <v>18438</v>
      </c>
      <c r="V15190" t="s">
        <v>18439</v>
      </c>
    </row>
    <row r="15191" spans="1:22">
      <c r="A15191" t="s">
        <v>18440</v>
      </c>
      <c r="B15191">
        <v>25.4</v>
      </c>
      <c r="C15191">
        <v>1695.8389</v>
      </c>
      <c r="D15191">
        <v>14</v>
      </c>
      <c r="E15191">
        <v>-6.6</v>
      </c>
      <c r="F15191">
        <v>848.92110000000002</v>
      </c>
      <c r="G15191">
        <v>58.32</v>
      </c>
      <c r="J15191" s="1">
        <v>1720000</v>
      </c>
      <c r="L15191">
        <v>3</v>
      </c>
      <c r="M15191">
        <v>39219</v>
      </c>
      <c r="N15191" t="s">
        <v>1583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 t="s">
        <v>5402</v>
      </c>
    </row>
    <row r="15192" spans="1:22">
      <c r="A15192" t="s">
        <v>18441</v>
      </c>
      <c r="B15192">
        <v>25.39</v>
      </c>
      <c r="C15192">
        <v>859.45860000000005</v>
      </c>
      <c r="D15192">
        <v>7</v>
      </c>
      <c r="E15192">
        <v>0.4</v>
      </c>
      <c r="F15192">
        <v>430.73669999999998</v>
      </c>
      <c r="G15192">
        <v>24.78</v>
      </c>
      <c r="K15192" s="1">
        <v>460000</v>
      </c>
      <c r="L15192">
        <v>4</v>
      </c>
      <c r="M15192">
        <v>14400</v>
      </c>
      <c r="N15192" t="s">
        <v>23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 t="s">
        <v>14693</v>
      </c>
      <c r="U15192" t="s">
        <v>35</v>
      </c>
      <c r="V15192" t="s">
        <v>142</v>
      </c>
    </row>
    <row r="15193" spans="1:22">
      <c r="A15193" t="s">
        <v>18442</v>
      </c>
      <c r="B15193">
        <v>25.39</v>
      </c>
      <c r="C15193">
        <v>1557.7125000000001</v>
      </c>
      <c r="D15193">
        <v>13</v>
      </c>
      <c r="E15193">
        <v>-2.5</v>
      </c>
      <c r="F15193">
        <v>520.24350000000004</v>
      </c>
      <c r="G15193">
        <v>52.35</v>
      </c>
      <c r="K15193" s="1">
        <v>1540000</v>
      </c>
      <c r="L15193">
        <v>4</v>
      </c>
      <c r="M15193">
        <v>34735</v>
      </c>
      <c r="N15193" t="s">
        <v>23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 t="s">
        <v>96</v>
      </c>
      <c r="U15193" t="s">
        <v>1887</v>
      </c>
      <c r="V15193" t="s">
        <v>18443</v>
      </c>
    </row>
    <row r="15194" spans="1:22">
      <c r="A15194" t="s">
        <v>18444</v>
      </c>
      <c r="B15194">
        <v>25.39</v>
      </c>
      <c r="C15194">
        <v>975.41129999999998</v>
      </c>
      <c r="D15194">
        <v>8</v>
      </c>
      <c r="E15194">
        <v>-2</v>
      </c>
      <c r="F15194">
        <v>488.71190000000001</v>
      </c>
      <c r="G15194">
        <v>34.729999999999997</v>
      </c>
      <c r="K15194" s="1">
        <v>11400000</v>
      </c>
      <c r="L15194">
        <v>4</v>
      </c>
      <c r="M15194">
        <v>21366</v>
      </c>
      <c r="N15194" t="s">
        <v>23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 t="s">
        <v>71</v>
      </c>
      <c r="U15194" t="s">
        <v>1887</v>
      </c>
      <c r="V15194" t="s">
        <v>18445</v>
      </c>
    </row>
    <row r="15195" spans="1:22">
      <c r="A15195" t="s">
        <v>18446</v>
      </c>
      <c r="B15195">
        <v>25.39</v>
      </c>
      <c r="C15195">
        <v>850.48</v>
      </c>
      <c r="D15195">
        <v>7</v>
      </c>
      <c r="E15195">
        <v>-1</v>
      </c>
      <c r="F15195">
        <v>426.24680000000001</v>
      </c>
      <c r="G15195">
        <v>27.19</v>
      </c>
      <c r="K15195" s="1">
        <v>2260000</v>
      </c>
      <c r="L15195">
        <v>4</v>
      </c>
      <c r="M15195">
        <v>15990</v>
      </c>
      <c r="N15195" t="s">
        <v>23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 t="s">
        <v>1179</v>
      </c>
    </row>
    <row r="15196" spans="1:22">
      <c r="A15196" t="s">
        <v>18447</v>
      </c>
      <c r="B15196">
        <v>25.38</v>
      </c>
      <c r="C15196">
        <v>856.39009999999996</v>
      </c>
      <c r="D15196">
        <v>6</v>
      </c>
      <c r="E15196">
        <v>-0.5</v>
      </c>
      <c r="F15196">
        <v>429.20209999999997</v>
      </c>
      <c r="G15196">
        <v>39.32</v>
      </c>
      <c r="J15196" s="1">
        <v>3960000</v>
      </c>
      <c r="K15196" s="1">
        <v>193000</v>
      </c>
      <c r="L15196">
        <v>4</v>
      </c>
      <c r="M15196">
        <v>24816</v>
      </c>
      <c r="N15196" t="s">
        <v>23</v>
      </c>
      <c r="O15196">
        <v>2</v>
      </c>
      <c r="P15196">
        <v>0</v>
      </c>
      <c r="Q15196">
        <v>0</v>
      </c>
      <c r="R15196">
        <v>1</v>
      </c>
      <c r="S15196">
        <v>1</v>
      </c>
      <c r="T15196" t="s">
        <v>18448</v>
      </c>
      <c r="U15196" t="s">
        <v>35</v>
      </c>
      <c r="V15196" t="s">
        <v>39</v>
      </c>
    </row>
    <row r="15197" spans="1:22">
      <c r="A15197" t="s">
        <v>18449</v>
      </c>
      <c r="B15197">
        <v>25.37</v>
      </c>
      <c r="C15197">
        <v>2971.3656999999998</v>
      </c>
      <c r="D15197">
        <v>28</v>
      </c>
      <c r="E15197">
        <v>0.7</v>
      </c>
      <c r="F15197">
        <v>743.8492</v>
      </c>
      <c r="G15197">
        <v>45.08</v>
      </c>
      <c r="J15197" s="1">
        <v>4740000</v>
      </c>
      <c r="L15197">
        <v>3</v>
      </c>
      <c r="M15197">
        <v>29255</v>
      </c>
      <c r="N15197" t="s">
        <v>1583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 t="s">
        <v>24</v>
      </c>
      <c r="U15197" t="s">
        <v>9891</v>
      </c>
      <c r="V15197" t="s">
        <v>18450</v>
      </c>
    </row>
    <row r="15198" spans="1:22">
      <c r="A15198" t="s">
        <v>18451</v>
      </c>
      <c r="B15198">
        <v>25.37</v>
      </c>
      <c r="C15198">
        <v>858.44470000000001</v>
      </c>
      <c r="D15198">
        <v>7</v>
      </c>
      <c r="E15198">
        <v>-0.8</v>
      </c>
      <c r="F15198">
        <v>430.22930000000002</v>
      </c>
      <c r="G15198">
        <v>16.07</v>
      </c>
      <c r="K15198" s="1">
        <v>5940000</v>
      </c>
      <c r="L15198">
        <v>4</v>
      </c>
      <c r="M15198">
        <v>8394</v>
      </c>
      <c r="N15198" t="s">
        <v>23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 t="s">
        <v>2963</v>
      </c>
    </row>
    <row r="15199" spans="1:22">
      <c r="A15199" t="s">
        <v>18452</v>
      </c>
      <c r="B15199">
        <v>25.34</v>
      </c>
      <c r="C15199">
        <v>1172.6301000000001</v>
      </c>
      <c r="D15199">
        <v>9</v>
      </c>
      <c r="E15199">
        <v>-0.4</v>
      </c>
      <c r="F15199">
        <v>587.32209999999998</v>
      </c>
      <c r="G15199">
        <v>24.08</v>
      </c>
      <c r="J15199" s="1">
        <v>2080000</v>
      </c>
      <c r="L15199">
        <v>3</v>
      </c>
      <c r="M15199">
        <v>13903</v>
      </c>
      <c r="N15199" t="s">
        <v>1583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 t="s">
        <v>6781</v>
      </c>
    </row>
    <row r="15200" spans="1:22">
      <c r="A15200" t="s">
        <v>18453</v>
      </c>
      <c r="B15200">
        <v>25.34</v>
      </c>
      <c r="C15200">
        <v>1778.7674999999999</v>
      </c>
      <c r="D15200">
        <v>14</v>
      </c>
      <c r="E15200">
        <v>-1.6</v>
      </c>
      <c r="F15200">
        <v>890.38959999999997</v>
      </c>
      <c r="G15200">
        <v>69.08</v>
      </c>
      <c r="J15200" s="1">
        <v>4350000</v>
      </c>
      <c r="K15200" s="1">
        <v>5150000</v>
      </c>
      <c r="L15200">
        <v>3</v>
      </c>
      <c r="M15200">
        <v>47090</v>
      </c>
      <c r="N15200" t="s">
        <v>1583</v>
      </c>
      <c r="O15200">
        <v>2</v>
      </c>
      <c r="P15200">
        <v>0</v>
      </c>
      <c r="Q15200">
        <v>0</v>
      </c>
      <c r="R15200">
        <v>1</v>
      </c>
      <c r="S15200">
        <v>1</v>
      </c>
      <c r="T15200" t="s">
        <v>1120</v>
      </c>
    </row>
    <row r="15201" spans="1:22">
      <c r="A15201" t="s">
        <v>18454</v>
      </c>
      <c r="B15201">
        <v>25.33</v>
      </c>
      <c r="C15201">
        <v>909.4742</v>
      </c>
      <c r="D15201">
        <v>8</v>
      </c>
      <c r="E15201">
        <v>-1.3</v>
      </c>
      <c r="F15201">
        <v>455.74380000000002</v>
      </c>
      <c r="G15201">
        <v>26.82</v>
      </c>
      <c r="K15201" s="1">
        <v>242000</v>
      </c>
      <c r="L15201">
        <v>4</v>
      </c>
      <c r="M15201">
        <v>15757</v>
      </c>
      <c r="N15201" t="s">
        <v>23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 t="s">
        <v>4776</v>
      </c>
    </row>
    <row r="15202" spans="1:22">
      <c r="A15202" t="s">
        <v>18455</v>
      </c>
      <c r="B15202">
        <v>25.33</v>
      </c>
      <c r="C15202">
        <v>1418.7339999999999</v>
      </c>
      <c r="D15202">
        <v>12</v>
      </c>
      <c r="E15202">
        <v>-2.6</v>
      </c>
      <c r="F15202">
        <v>710.37239999999997</v>
      </c>
      <c r="G15202">
        <v>46.7</v>
      </c>
      <c r="J15202">
        <v>0</v>
      </c>
      <c r="K15202" s="1">
        <v>290000</v>
      </c>
      <c r="L15202">
        <v>3</v>
      </c>
      <c r="M15202">
        <v>30492</v>
      </c>
      <c r="N15202" t="s">
        <v>1583</v>
      </c>
      <c r="O15202">
        <v>2</v>
      </c>
      <c r="P15202">
        <v>0</v>
      </c>
      <c r="Q15202">
        <v>0</v>
      </c>
      <c r="R15202">
        <v>1</v>
      </c>
      <c r="S15202">
        <v>1</v>
      </c>
      <c r="T15202" t="s">
        <v>1510</v>
      </c>
      <c r="U15202" t="s">
        <v>32</v>
      </c>
      <c r="V15202" t="s">
        <v>215</v>
      </c>
    </row>
    <row r="15203" spans="1:22">
      <c r="A15203" t="s">
        <v>18456</v>
      </c>
      <c r="B15203">
        <v>25.33</v>
      </c>
      <c r="C15203">
        <v>1891.9965</v>
      </c>
      <c r="D15203">
        <v>16</v>
      </c>
      <c r="E15203">
        <v>-7.9</v>
      </c>
      <c r="F15203">
        <v>631.66780000000006</v>
      </c>
      <c r="G15203">
        <v>57.11</v>
      </c>
      <c r="J15203">
        <v>0</v>
      </c>
      <c r="L15203">
        <v>3</v>
      </c>
      <c r="M15203">
        <v>38317</v>
      </c>
      <c r="N15203" t="s">
        <v>1583</v>
      </c>
      <c r="O15203">
        <v>2</v>
      </c>
      <c r="P15203">
        <v>0</v>
      </c>
      <c r="Q15203">
        <v>0</v>
      </c>
      <c r="R15203">
        <v>2</v>
      </c>
      <c r="S15203">
        <v>0</v>
      </c>
      <c r="T15203" t="s">
        <v>24</v>
      </c>
      <c r="U15203" t="s">
        <v>12771</v>
      </c>
      <c r="V15203" t="s">
        <v>215</v>
      </c>
    </row>
    <row r="15204" spans="1:22">
      <c r="A15204" t="s">
        <v>18457</v>
      </c>
      <c r="B15204">
        <v>25.33</v>
      </c>
      <c r="C15204">
        <v>1738.8136999999999</v>
      </c>
      <c r="D15204">
        <v>14</v>
      </c>
      <c r="E15204">
        <v>-5.5</v>
      </c>
      <c r="F15204">
        <v>870.40940000000001</v>
      </c>
      <c r="G15204">
        <v>52.74</v>
      </c>
      <c r="J15204" s="1">
        <v>262000</v>
      </c>
      <c r="L15204">
        <v>3</v>
      </c>
      <c r="M15204">
        <v>35072</v>
      </c>
      <c r="N15204" t="s">
        <v>1583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 t="s">
        <v>1491</v>
      </c>
      <c r="U15204" t="s">
        <v>5322</v>
      </c>
    </row>
    <row r="15205" spans="1:22">
      <c r="A15205" t="s">
        <v>18458</v>
      </c>
      <c r="B15205">
        <v>25.32</v>
      </c>
      <c r="C15205">
        <v>1436.7147</v>
      </c>
      <c r="D15205">
        <v>12</v>
      </c>
      <c r="E15205">
        <v>1.3</v>
      </c>
      <c r="F15205">
        <v>719.36559999999997</v>
      </c>
      <c r="G15205">
        <v>16.64</v>
      </c>
      <c r="J15205" s="1">
        <v>377000</v>
      </c>
      <c r="L15205">
        <v>3</v>
      </c>
      <c r="M15205">
        <v>8861</v>
      </c>
      <c r="N15205" t="s">
        <v>1583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 t="s">
        <v>6498</v>
      </c>
    </row>
    <row r="15206" spans="1:22">
      <c r="A15206" t="s">
        <v>18459</v>
      </c>
      <c r="B15206">
        <v>25.32</v>
      </c>
      <c r="C15206">
        <v>2316.1266999999998</v>
      </c>
      <c r="D15206">
        <v>24</v>
      </c>
      <c r="E15206">
        <v>4.8</v>
      </c>
      <c r="F15206">
        <v>1159.0762</v>
      </c>
      <c r="G15206">
        <v>61.02</v>
      </c>
      <c r="J15206" s="1">
        <v>474000</v>
      </c>
      <c r="L15206">
        <v>3</v>
      </c>
      <c r="M15206">
        <v>41246</v>
      </c>
      <c r="N15206" t="s">
        <v>1583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 t="s">
        <v>30</v>
      </c>
      <c r="U15206" t="s">
        <v>5322</v>
      </c>
    </row>
    <row r="15207" spans="1:22">
      <c r="A15207" t="s">
        <v>18460</v>
      </c>
      <c r="B15207">
        <v>25.31</v>
      </c>
      <c r="C15207">
        <v>1515.8079</v>
      </c>
      <c r="D15207">
        <v>15</v>
      </c>
      <c r="E15207">
        <v>0.2</v>
      </c>
      <c r="F15207">
        <v>506.27659999999997</v>
      </c>
      <c r="G15207">
        <v>25.39</v>
      </c>
      <c r="K15207" s="1">
        <v>25000000</v>
      </c>
      <c r="L15207">
        <v>4</v>
      </c>
      <c r="M15207">
        <v>14783</v>
      </c>
      <c r="N15207" t="s">
        <v>23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 t="s">
        <v>421</v>
      </c>
      <c r="U15207" t="s">
        <v>5322</v>
      </c>
    </row>
    <row r="15208" spans="1:22">
      <c r="A15208" t="s">
        <v>18461</v>
      </c>
      <c r="B15208">
        <v>25.31</v>
      </c>
      <c r="C15208">
        <v>946.60749999999996</v>
      </c>
      <c r="D15208">
        <v>8</v>
      </c>
      <c r="E15208">
        <v>-0.2</v>
      </c>
      <c r="F15208">
        <v>474.3109</v>
      </c>
      <c r="G15208">
        <v>16.920000000000002</v>
      </c>
      <c r="J15208" s="1">
        <v>3950000</v>
      </c>
      <c r="K15208" s="1">
        <v>3500000</v>
      </c>
      <c r="L15208">
        <v>4</v>
      </c>
      <c r="M15208">
        <v>9010</v>
      </c>
      <c r="N15208" t="s">
        <v>23</v>
      </c>
      <c r="O15208">
        <v>2</v>
      </c>
      <c r="P15208">
        <v>0</v>
      </c>
      <c r="Q15208">
        <v>0</v>
      </c>
      <c r="R15208">
        <v>1</v>
      </c>
      <c r="S15208">
        <v>1</v>
      </c>
      <c r="T15208" t="s">
        <v>1459</v>
      </c>
    </row>
    <row r="15209" spans="1:22">
      <c r="A15209" t="s">
        <v>18462</v>
      </c>
      <c r="B15209">
        <v>25.3</v>
      </c>
      <c r="C15209">
        <v>2567.2764000000002</v>
      </c>
      <c r="D15209">
        <v>25</v>
      </c>
      <c r="E15209">
        <v>-3.3</v>
      </c>
      <c r="F15209">
        <v>642.82429999999999</v>
      </c>
      <c r="G15209">
        <v>63.08</v>
      </c>
      <c r="J15209" s="1">
        <v>3730000</v>
      </c>
      <c r="K15209" s="1">
        <v>457000</v>
      </c>
      <c r="L15209">
        <v>3</v>
      </c>
      <c r="M15209">
        <v>42738</v>
      </c>
      <c r="N15209" t="s">
        <v>1583</v>
      </c>
      <c r="O15209">
        <v>6</v>
      </c>
      <c r="P15209">
        <v>0</v>
      </c>
      <c r="Q15209">
        <v>0</v>
      </c>
      <c r="R15209">
        <v>4</v>
      </c>
      <c r="S15209">
        <v>2</v>
      </c>
      <c r="T15209" t="s">
        <v>198</v>
      </c>
    </row>
    <row r="15210" spans="1:22">
      <c r="A15210" t="s">
        <v>18463</v>
      </c>
      <c r="B15210">
        <v>25.3</v>
      </c>
      <c r="C15210">
        <v>1547.8154</v>
      </c>
      <c r="D15210">
        <v>14</v>
      </c>
      <c r="E15210">
        <v>2</v>
      </c>
      <c r="F15210">
        <v>774.91660000000002</v>
      </c>
      <c r="G15210">
        <v>34.35</v>
      </c>
      <c r="K15210" s="1">
        <v>868000</v>
      </c>
      <c r="L15210">
        <v>4</v>
      </c>
      <c r="M15210">
        <v>21097</v>
      </c>
      <c r="N15210" t="s">
        <v>23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 t="s">
        <v>4351</v>
      </c>
    </row>
    <row r="15211" spans="1:22">
      <c r="A15211" t="s">
        <v>18464</v>
      </c>
      <c r="B15211">
        <v>25.29</v>
      </c>
      <c r="C15211">
        <v>2388.0981000000002</v>
      </c>
      <c r="D15211">
        <v>21</v>
      </c>
      <c r="E15211">
        <v>6.3</v>
      </c>
      <c r="F15211">
        <v>797.04499999999996</v>
      </c>
      <c r="G15211">
        <v>40.14</v>
      </c>
      <c r="J15211" s="1">
        <v>1020000</v>
      </c>
      <c r="L15211">
        <v>3</v>
      </c>
      <c r="M15211">
        <v>25523</v>
      </c>
      <c r="N15211" t="s">
        <v>1583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 t="s">
        <v>1334</v>
      </c>
    </row>
    <row r="15212" spans="1:22">
      <c r="A15212" t="s">
        <v>18465</v>
      </c>
      <c r="B15212">
        <v>25.28</v>
      </c>
      <c r="C15212">
        <v>3229.5349000000001</v>
      </c>
      <c r="D15212">
        <v>31</v>
      </c>
      <c r="E15212">
        <v>-2.6</v>
      </c>
      <c r="F15212">
        <v>808.38890000000004</v>
      </c>
      <c r="G15212">
        <v>49.29</v>
      </c>
      <c r="K15212">
        <v>0</v>
      </c>
      <c r="L15212">
        <v>4</v>
      </c>
      <c r="M15212">
        <v>32434</v>
      </c>
      <c r="N15212" t="s">
        <v>23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 t="s">
        <v>24</v>
      </c>
      <c r="U15212" t="s">
        <v>32</v>
      </c>
      <c r="V15212" t="s">
        <v>33</v>
      </c>
    </row>
    <row r="15213" spans="1:22">
      <c r="A15213" t="s">
        <v>18466</v>
      </c>
      <c r="B15213">
        <v>25.27</v>
      </c>
      <c r="C15213">
        <v>2437.2012</v>
      </c>
      <c r="D15213">
        <v>21</v>
      </c>
      <c r="E15213">
        <v>-6.7</v>
      </c>
      <c r="F15213">
        <v>813.40219999999999</v>
      </c>
      <c r="G15213">
        <v>75.83</v>
      </c>
      <c r="K15213">
        <v>0</v>
      </c>
      <c r="L15213">
        <v>4</v>
      </c>
      <c r="M15213">
        <v>51832</v>
      </c>
      <c r="N15213" t="s">
        <v>23</v>
      </c>
      <c r="O15213">
        <v>2</v>
      </c>
      <c r="P15213">
        <v>0</v>
      </c>
      <c r="Q15213">
        <v>0</v>
      </c>
      <c r="R15213">
        <v>1</v>
      </c>
      <c r="S15213">
        <v>1</v>
      </c>
      <c r="T15213" t="s">
        <v>3369</v>
      </c>
      <c r="U15213" t="s">
        <v>5322</v>
      </c>
    </row>
    <row r="15214" spans="1:22">
      <c r="A15214" t="s">
        <v>18467</v>
      </c>
      <c r="B15214">
        <v>25.26</v>
      </c>
      <c r="C15214">
        <v>2386.1837999999998</v>
      </c>
      <c r="D15214">
        <v>22</v>
      </c>
      <c r="E15214">
        <v>-1</v>
      </c>
      <c r="F15214">
        <v>1194.098</v>
      </c>
      <c r="G15214">
        <v>59.76</v>
      </c>
      <c r="J15214" s="1">
        <v>90800000</v>
      </c>
      <c r="K15214" s="1">
        <v>13700000</v>
      </c>
      <c r="L15214">
        <v>4</v>
      </c>
      <c r="M15214">
        <v>40259</v>
      </c>
      <c r="N15214" t="s">
        <v>23</v>
      </c>
      <c r="O15214">
        <v>5</v>
      </c>
      <c r="P15214">
        <v>0</v>
      </c>
      <c r="Q15214">
        <v>0</v>
      </c>
      <c r="R15214">
        <v>2</v>
      </c>
      <c r="S15214">
        <v>3</v>
      </c>
      <c r="T15214" t="s">
        <v>636</v>
      </c>
      <c r="U15214" t="s">
        <v>5322</v>
      </c>
    </row>
    <row r="15215" spans="1:22">
      <c r="A15215" t="s">
        <v>18468</v>
      </c>
      <c r="B15215">
        <v>25.25</v>
      </c>
      <c r="C15215">
        <v>982.476</v>
      </c>
      <c r="D15215">
        <v>8</v>
      </c>
      <c r="E15215">
        <v>1.7</v>
      </c>
      <c r="F15215">
        <v>492.24610000000001</v>
      </c>
      <c r="G15215">
        <v>35.17</v>
      </c>
      <c r="K15215" s="1">
        <v>190000</v>
      </c>
      <c r="L15215">
        <v>4</v>
      </c>
      <c r="M15215">
        <v>21704</v>
      </c>
      <c r="N15215" t="s">
        <v>23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 t="s">
        <v>13673</v>
      </c>
    </row>
    <row r="15216" spans="1:22">
      <c r="A15216" t="s">
        <v>18469</v>
      </c>
      <c r="B15216">
        <v>25.24</v>
      </c>
      <c r="C15216">
        <v>2000.0942</v>
      </c>
      <c r="D15216">
        <v>20</v>
      </c>
      <c r="E15216">
        <v>-0.9</v>
      </c>
      <c r="F15216">
        <v>1001.0535</v>
      </c>
      <c r="G15216">
        <v>69.599999999999994</v>
      </c>
      <c r="J15216" s="1">
        <v>2310000</v>
      </c>
      <c r="K15216" s="1">
        <v>2540000</v>
      </c>
      <c r="L15216">
        <v>3</v>
      </c>
      <c r="M15216">
        <v>47471</v>
      </c>
      <c r="N15216" t="s">
        <v>1583</v>
      </c>
      <c r="O15216">
        <v>2</v>
      </c>
      <c r="P15216">
        <v>0</v>
      </c>
      <c r="Q15216">
        <v>0</v>
      </c>
      <c r="R15216">
        <v>1</v>
      </c>
      <c r="S15216">
        <v>1</v>
      </c>
      <c r="T15216" t="s">
        <v>24</v>
      </c>
      <c r="U15216" t="s">
        <v>4447</v>
      </c>
      <c r="V15216" t="s">
        <v>18470</v>
      </c>
    </row>
    <row r="15217" spans="1:22">
      <c r="A15217" t="s">
        <v>18471</v>
      </c>
      <c r="B15217">
        <v>25.24</v>
      </c>
      <c r="C15217">
        <v>2378.1999999999998</v>
      </c>
      <c r="D15217">
        <v>23</v>
      </c>
      <c r="E15217">
        <v>-8.9</v>
      </c>
      <c r="F15217">
        <v>1190.0967000000001</v>
      </c>
      <c r="G15217">
        <v>60.82</v>
      </c>
      <c r="K15217">
        <v>0</v>
      </c>
      <c r="L15217">
        <v>4</v>
      </c>
      <c r="M15217">
        <v>41055</v>
      </c>
      <c r="N15217" t="s">
        <v>23</v>
      </c>
      <c r="O15217">
        <v>2</v>
      </c>
      <c r="P15217">
        <v>0</v>
      </c>
      <c r="Q15217">
        <v>0</v>
      </c>
      <c r="R15217">
        <v>1</v>
      </c>
      <c r="S15217">
        <v>1</v>
      </c>
      <c r="T15217" t="s">
        <v>56</v>
      </c>
      <c r="U15217" t="s">
        <v>12771</v>
      </c>
      <c r="V15217" t="s">
        <v>1758</v>
      </c>
    </row>
    <row r="15218" spans="1:22">
      <c r="A15218" t="s">
        <v>18472</v>
      </c>
      <c r="B15218">
        <v>25.23</v>
      </c>
      <c r="C15218">
        <v>1194.588</v>
      </c>
      <c r="D15218">
        <v>10</v>
      </c>
      <c r="E15218">
        <v>2.2000000000000002</v>
      </c>
      <c r="F15218">
        <v>598.30259999999998</v>
      </c>
      <c r="G15218">
        <v>18.68</v>
      </c>
      <c r="J15218">
        <v>0</v>
      </c>
      <c r="L15218">
        <v>3</v>
      </c>
      <c r="M15218">
        <v>10183</v>
      </c>
      <c r="N15218" t="s">
        <v>1583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 t="s">
        <v>5494</v>
      </c>
    </row>
    <row r="15219" spans="1:22">
      <c r="A15219" t="s">
        <v>18473</v>
      </c>
      <c r="B15219">
        <v>25.23</v>
      </c>
      <c r="C15219">
        <v>1195.5536</v>
      </c>
      <c r="D15219">
        <v>12</v>
      </c>
      <c r="E15219">
        <v>-0.4</v>
      </c>
      <c r="F15219">
        <v>598.78380000000004</v>
      </c>
      <c r="G15219">
        <v>33.11</v>
      </c>
      <c r="K15219" s="1">
        <v>131000000</v>
      </c>
      <c r="L15219">
        <v>4</v>
      </c>
      <c r="M15219">
        <v>20259</v>
      </c>
      <c r="N15219" t="s">
        <v>23</v>
      </c>
      <c r="O15219">
        <v>3</v>
      </c>
      <c r="P15219">
        <v>0</v>
      </c>
      <c r="Q15219">
        <v>0</v>
      </c>
      <c r="R15219">
        <v>0</v>
      </c>
      <c r="S15219">
        <v>3</v>
      </c>
      <c r="T15219" t="s">
        <v>1179</v>
      </c>
      <c r="U15219" t="s">
        <v>1887</v>
      </c>
      <c r="V15219" t="s">
        <v>18474</v>
      </c>
    </row>
    <row r="15220" spans="1:22">
      <c r="A15220" t="s">
        <v>18475</v>
      </c>
      <c r="B15220">
        <v>25.22</v>
      </c>
      <c r="C15220">
        <v>1320.6925000000001</v>
      </c>
      <c r="D15220">
        <v>12</v>
      </c>
      <c r="E15220">
        <v>-1.9</v>
      </c>
      <c r="F15220">
        <v>661.35230000000001</v>
      </c>
      <c r="G15220">
        <v>46.56</v>
      </c>
      <c r="J15220">
        <v>0</v>
      </c>
      <c r="L15220">
        <v>3</v>
      </c>
      <c r="M15220">
        <v>30382</v>
      </c>
      <c r="N15220" t="s">
        <v>1583</v>
      </c>
      <c r="O15220">
        <v>2</v>
      </c>
      <c r="P15220">
        <v>0</v>
      </c>
      <c r="Q15220">
        <v>0</v>
      </c>
      <c r="R15220">
        <v>2</v>
      </c>
      <c r="S15220">
        <v>0</v>
      </c>
      <c r="T15220" t="s">
        <v>1179</v>
      </c>
      <c r="U15220" t="s">
        <v>5322</v>
      </c>
    </row>
    <row r="15221" spans="1:22">
      <c r="A15221" t="s">
        <v>18476</v>
      </c>
      <c r="B15221">
        <v>25.22</v>
      </c>
      <c r="C15221">
        <v>2418.1923999999999</v>
      </c>
      <c r="D15221">
        <v>22</v>
      </c>
      <c r="E15221">
        <v>-0.2</v>
      </c>
      <c r="F15221">
        <v>807.07119999999998</v>
      </c>
      <c r="G15221">
        <v>70.91</v>
      </c>
      <c r="J15221" s="1">
        <v>8210000</v>
      </c>
      <c r="K15221" s="1">
        <v>8680000</v>
      </c>
      <c r="L15221">
        <v>4</v>
      </c>
      <c r="M15221">
        <v>48389</v>
      </c>
      <c r="N15221" t="s">
        <v>23</v>
      </c>
      <c r="O15221">
        <v>2</v>
      </c>
      <c r="P15221">
        <v>0</v>
      </c>
      <c r="Q15221">
        <v>0</v>
      </c>
      <c r="R15221">
        <v>1</v>
      </c>
      <c r="S15221">
        <v>1</v>
      </c>
      <c r="T15221" t="s">
        <v>521</v>
      </c>
      <c r="U15221" t="s">
        <v>35</v>
      </c>
      <c r="V15221" t="s">
        <v>329</v>
      </c>
    </row>
    <row r="15222" spans="1:22">
      <c r="A15222" t="s">
        <v>18477</v>
      </c>
      <c r="B15222">
        <v>25.21</v>
      </c>
      <c r="C15222">
        <v>1153.6706999999999</v>
      </c>
      <c r="D15222">
        <v>11</v>
      </c>
      <c r="E15222">
        <v>-0.8</v>
      </c>
      <c r="F15222">
        <v>577.84220000000005</v>
      </c>
      <c r="G15222">
        <v>37.380000000000003</v>
      </c>
      <c r="J15222" s="1">
        <v>864000</v>
      </c>
      <c r="K15222" s="1">
        <v>991000</v>
      </c>
      <c r="L15222">
        <v>3</v>
      </c>
      <c r="M15222">
        <v>23433</v>
      </c>
      <c r="N15222" t="s">
        <v>1583</v>
      </c>
      <c r="O15222">
        <v>2</v>
      </c>
      <c r="P15222">
        <v>0</v>
      </c>
      <c r="Q15222">
        <v>0</v>
      </c>
      <c r="R15222">
        <v>1</v>
      </c>
      <c r="S15222">
        <v>1</v>
      </c>
      <c r="T15222" t="s">
        <v>24</v>
      </c>
      <c r="U15222" t="s">
        <v>11340</v>
      </c>
      <c r="V15222" t="s">
        <v>18478</v>
      </c>
    </row>
    <row r="15223" spans="1:22">
      <c r="A15223" t="s">
        <v>18479</v>
      </c>
      <c r="B15223">
        <v>25.21</v>
      </c>
      <c r="C15223">
        <v>2308.2871</v>
      </c>
      <c r="D15223">
        <v>19</v>
      </c>
      <c r="E15223">
        <v>-5.5</v>
      </c>
      <c r="F15223">
        <v>578.07590000000005</v>
      </c>
      <c r="G15223">
        <v>76.88</v>
      </c>
      <c r="K15223" s="1">
        <v>1600000</v>
      </c>
      <c r="L15223">
        <v>4</v>
      </c>
      <c r="M15223">
        <v>52584</v>
      </c>
      <c r="N15223" t="s">
        <v>23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 t="s">
        <v>297</v>
      </c>
      <c r="U15223" t="s">
        <v>3782</v>
      </c>
      <c r="V15223" t="s">
        <v>18480</v>
      </c>
    </row>
    <row r="15224" spans="1:22">
      <c r="A15224" t="s">
        <v>18481</v>
      </c>
      <c r="B15224">
        <v>25.2</v>
      </c>
      <c r="C15224">
        <v>864.43409999999994</v>
      </c>
      <c r="D15224">
        <v>7</v>
      </c>
      <c r="E15224">
        <v>0.5</v>
      </c>
      <c r="F15224">
        <v>433.22449999999998</v>
      </c>
      <c r="G15224">
        <v>17.579999999999998</v>
      </c>
      <c r="J15224" s="1">
        <v>768000</v>
      </c>
      <c r="L15224">
        <v>3</v>
      </c>
      <c r="M15224">
        <v>9478</v>
      </c>
      <c r="N15224" t="s">
        <v>1583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 t="s">
        <v>5475</v>
      </c>
    </row>
    <row r="15225" spans="1:22">
      <c r="A15225" t="s">
        <v>18482</v>
      </c>
      <c r="B15225">
        <v>25.2</v>
      </c>
      <c r="C15225">
        <v>1336.6985999999999</v>
      </c>
      <c r="D15225">
        <v>11</v>
      </c>
      <c r="E15225">
        <v>1.6</v>
      </c>
      <c r="F15225">
        <v>669.35770000000002</v>
      </c>
      <c r="G15225">
        <v>30.93</v>
      </c>
      <c r="J15225" s="1">
        <v>4420000</v>
      </c>
      <c r="L15225">
        <v>3</v>
      </c>
      <c r="M15225">
        <v>18674</v>
      </c>
      <c r="N15225" t="s">
        <v>1583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 t="s">
        <v>5172</v>
      </c>
    </row>
    <row r="15226" spans="1:22">
      <c r="A15226" t="s">
        <v>18483</v>
      </c>
      <c r="B15226">
        <v>25.19</v>
      </c>
      <c r="C15226">
        <v>1443.8007</v>
      </c>
      <c r="D15226">
        <v>13</v>
      </c>
      <c r="E15226">
        <v>0.7</v>
      </c>
      <c r="F15226">
        <v>482.27449999999999</v>
      </c>
      <c r="G15226">
        <v>44.76</v>
      </c>
      <c r="J15226" s="1">
        <v>5800000</v>
      </c>
      <c r="L15226">
        <v>3</v>
      </c>
      <c r="M15226">
        <v>29010</v>
      </c>
      <c r="N15226" t="s">
        <v>1583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 t="s">
        <v>84</v>
      </c>
      <c r="U15226" t="s">
        <v>5322</v>
      </c>
    </row>
    <row r="15227" spans="1:22">
      <c r="A15227" t="s">
        <v>18484</v>
      </c>
      <c r="B15227">
        <v>25.19</v>
      </c>
      <c r="C15227">
        <v>2479.1536000000001</v>
      </c>
      <c r="D15227">
        <v>23</v>
      </c>
      <c r="E15227">
        <v>7.1</v>
      </c>
      <c r="F15227">
        <v>827.39769999999999</v>
      </c>
      <c r="G15227">
        <v>49.07</v>
      </c>
      <c r="K15227" s="1">
        <v>304000</v>
      </c>
      <c r="L15227">
        <v>4</v>
      </c>
      <c r="M15227">
        <v>32269</v>
      </c>
      <c r="N15227" t="s">
        <v>23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 t="s">
        <v>183</v>
      </c>
      <c r="U15227" t="s">
        <v>5322</v>
      </c>
    </row>
    <row r="15228" spans="1:22">
      <c r="A15228" t="s">
        <v>18485</v>
      </c>
      <c r="B15228">
        <v>25.19</v>
      </c>
      <c r="C15228">
        <v>1082.6012000000001</v>
      </c>
      <c r="D15228">
        <v>9</v>
      </c>
      <c r="E15228">
        <v>7.5</v>
      </c>
      <c r="F15228">
        <v>542.31200000000001</v>
      </c>
      <c r="G15228">
        <v>65.91</v>
      </c>
      <c r="J15228" s="1">
        <v>608000</v>
      </c>
      <c r="K15228" s="1">
        <v>503000</v>
      </c>
      <c r="L15228">
        <v>3</v>
      </c>
      <c r="M15228">
        <v>44787</v>
      </c>
      <c r="N15228" t="s">
        <v>1583</v>
      </c>
      <c r="O15228">
        <v>3</v>
      </c>
      <c r="P15228">
        <v>0</v>
      </c>
      <c r="Q15228">
        <v>0</v>
      </c>
      <c r="R15228">
        <v>2</v>
      </c>
      <c r="S15228">
        <v>1</v>
      </c>
      <c r="T15228" t="s">
        <v>1219</v>
      </c>
    </row>
    <row r="15229" spans="1:22">
      <c r="A15229" t="s">
        <v>18486</v>
      </c>
      <c r="B15229">
        <v>25.17</v>
      </c>
      <c r="C15229">
        <v>1868.8806999999999</v>
      </c>
      <c r="D15229">
        <v>16</v>
      </c>
      <c r="E15229">
        <v>12.7</v>
      </c>
      <c r="F15229">
        <v>623.97540000000004</v>
      </c>
      <c r="G15229">
        <v>65.42</v>
      </c>
      <c r="K15229" s="1">
        <v>188000</v>
      </c>
      <c r="L15229">
        <v>4</v>
      </c>
      <c r="M15229">
        <v>44397</v>
      </c>
      <c r="N15229" t="s">
        <v>23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 t="s">
        <v>152</v>
      </c>
      <c r="U15229" t="s">
        <v>10670</v>
      </c>
      <c r="V15229" t="s">
        <v>18487</v>
      </c>
    </row>
    <row r="15230" spans="1:22">
      <c r="A15230" t="s">
        <v>18488</v>
      </c>
      <c r="B15230">
        <v>25.16</v>
      </c>
      <c r="C15230">
        <v>2231.2199999999998</v>
      </c>
      <c r="D15230">
        <v>20</v>
      </c>
      <c r="E15230">
        <v>0.7</v>
      </c>
      <c r="F15230">
        <v>558.81269999999995</v>
      </c>
      <c r="G15230">
        <v>53.59</v>
      </c>
      <c r="J15230" s="1">
        <v>469000</v>
      </c>
      <c r="K15230" s="1">
        <v>457000</v>
      </c>
      <c r="L15230">
        <v>4</v>
      </c>
      <c r="M15230">
        <v>35611</v>
      </c>
      <c r="N15230" t="s">
        <v>23</v>
      </c>
      <c r="O15230">
        <v>2</v>
      </c>
      <c r="P15230">
        <v>0</v>
      </c>
      <c r="Q15230">
        <v>0</v>
      </c>
      <c r="R15230">
        <v>1</v>
      </c>
      <c r="S15230">
        <v>1</v>
      </c>
      <c r="T15230" t="s">
        <v>131</v>
      </c>
    </row>
    <row r="15231" spans="1:22">
      <c r="A15231" t="s">
        <v>18489</v>
      </c>
      <c r="B15231">
        <v>25.14</v>
      </c>
      <c r="C15231">
        <v>1760.9672</v>
      </c>
      <c r="D15231">
        <v>16</v>
      </c>
      <c r="E15231">
        <v>-2.5</v>
      </c>
      <c r="F15231">
        <v>587.99490000000003</v>
      </c>
      <c r="G15231">
        <v>54.72</v>
      </c>
      <c r="J15231" s="1">
        <v>115000</v>
      </c>
      <c r="L15231">
        <v>3</v>
      </c>
      <c r="M15231">
        <v>36514</v>
      </c>
      <c r="N15231" t="s">
        <v>1583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 t="s">
        <v>18490</v>
      </c>
    </row>
    <row r="15232" spans="1:22">
      <c r="A15232" t="s">
        <v>18491</v>
      </c>
      <c r="B15232">
        <v>25.12</v>
      </c>
      <c r="C15232">
        <v>2393.23</v>
      </c>
      <c r="D15232">
        <v>21</v>
      </c>
      <c r="E15232">
        <v>-5</v>
      </c>
      <c r="F15232">
        <v>798.74659999999994</v>
      </c>
      <c r="G15232">
        <v>58.83</v>
      </c>
      <c r="J15232" s="1">
        <v>252000000</v>
      </c>
      <c r="K15232" s="1">
        <v>273000000</v>
      </c>
      <c r="L15232">
        <v>4</v>
      </c>
      <c r="M15232">
        <v>39557</v>
      </c>
      <c r="N15232" t="s">
        <v>23</v>
      </c>
      <c r="O15232">
        <v>6</v>
      </c>
      <c r="P15232">
        <v>0</v>
      </c>
      <c r="Q15232">
        <v>0</v>
      </c>
      <c r="R15232">
        <v>2</v>
      </c>
      <c r="S15232">
        <v>4</v>
      </c>
      <c r="T15232" t="s">
        <v>128</v>
      </c>
      <c r="U15232" t="s">
        <v>5322</v>
      </c>
    </row>
    <row r="15233" spans="1:22">
      <c r="A15233" t="s">
        <v>18492</v>
      </c>
      <c r="B15233">
        <v>25.12</v>
      </c>
      <c r="C15233">
        <v>1354.6583000000001</v>
      </c>
      <c r="D15233">
        <v>11</v>
      </c>
      <c r="E15233">
        <v>-0.7</v>
      </c>
      <c r="F15233">
        <v>452.5598</v>
      </c>
      <c r="G15233">
        <v>59.22</v>
      </c>
      <c r="K15233" s="1">
        <v>4780000</v>
      </c>
      <c r="L15233">
        <v>4</v>
      </c>
      <c r="M15233">
        <v>39859</v>
      </c>
      <c r="N15233" t="s">
        <v>23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 t="s">
        <v>152</v>
      </c>
      <c r="U15233" t="s">
        <v>1887</v>
      </c>
      <c r="V15233" t="s">
        <v>18493</v>
      </c>
    </row>
    <row r="15234" spans="1:22">
      <c r="A15234" t="s">
        <v>18494</v>
      </c>
      <c r="B15234">
        <v>25.11</v>
      </c>
      <c r="C15234">
        <v>1281.6352999999999</v>
      </c>
      <c r="D15234">
        <v>14</v>
      </c>
      <c r="E15234">
        <v>-2.6</v>
      </c>
      <c r="F15234">
        <v>428.21789999999999</v>
      </c>
      <c r="G15234">
        <v>22.8</v>
      </c>
      <c r="K15234" s="1">
        <v>610000</v>
      </c>
      <c r="L15234">
        <v>4</v>
      </c>
      <c r="M15234">
        <v>12928</v>
      </c>
      <c r="N15234" t="s">
        <v>23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 t="s">
        <v>506</v>
      </c>
      <c r="U15234" t="s">
        <v>3302</v>
      </c>
      <c r="V15234" t="s">
        <v>3303</v>
      </c>
    </row>
    <row r="15235" spans="1:22">
      <c r="A15235" t="s">
        <v>18495</v>
      </c>
      <c r="B15235">
        <v>25.1</v>
      </c>
      <c r="C15235">
        <v>828.37660000000005</v>
      </c>
      <c r="D15235">
        <v>6</v>
      </c>
      <c r="E15235">
        <v>0.8</v>
      </c>
      <c r="F15235">
        <v>415.19589999999999</v>
      </c>
      <c r="G15235">
        <v>14.82</v>
      </c>
      <c r="J15235" s="1">
        <v>570000</v>
      </c>
      <c r="K15235" s="1">
        <v>385000</v>
      </c>
      <c r="L15235">
        <v>4</v>
      </c>
      <c r="M15235">
        <v>7535</v>
      </c>
      <c r="N15235" t="s">
        <v>23</v>
      </c>
      <c r="O15235">
        <v>2</v>
      </c>
      <c r="P15235">
        <v>0</v>
      </c>
      <c r="Q15235">
        <v>0</v>
      </c>
      <c r="R15235">
        <v>1</v>
      </c>
      <c r="S15235">
        <v>1</v>
      </c>
      <c r="T15235" t="s">
        <v>15308</v>
      </c>
    </row>
    <row r="15236" spans="1:22">
      <c r="A15236" t="s">
        <v>18496</v>
      </c>
      <c r="B15236">
        <v>25.08</v>
      </c>
      <c r="C15236">
        <v>1383.7609</v>
      </c>
      <c r="D15236">
        <v>14</v>
      </c>
      <c r="E15236">
        <v>0.5</v>
      </c>
      <c r="F15236">
        <v>692.88810000000001</v>
      </c>
      <c r="G15236">
        <v>49.17</v>
      </c>
      <c r="K15236" s="1">
        <v>2120000</v>
      </c>
      <c r="L15236">
        <v>4</v>
      </c>
      <c r="M15236">
        <v>32344</v>
      </c>
      <c r="N15236" t="s">
        <v>23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 t="s">
        <v>1420</v>
      </c>
      <c r="U15236" t="s">
        <v>5322</v>
      </c>
    </row>
    <row r="15237" spans="1:22">
      <c r="A15237" t="s">
        <v>18497</v>
      </c>
      <c r="B15237">
        <v>25.08</v>
      </c>
      <c r="C15237">
        <v>1474.6754000000001</v>
      </c>
      <c r="D15237">
        <v>13</v>
      </c>
      <c r="E15237">
        <v>0.2</v>
      </c>
      <c r="F15237">
        <v>492.5659</v>
      </c>
      <c r="G15237">
        <v>73.44</v>
      </c>
      <c r="J15237" s="1">
        <v>593000</v>
      </c>
      <c r="K15237" s="1">
        <v>557000</v>
      </c>
      <c r="L15237">
        <v>3</v>
      </c>
      <c r="M15237">
        <v>50186</v>
      </c>
      <c r="N15237" t="s">
        <v>1583</v>
      </c>
      <c r="O15237">
        <v>2</v>
      </c>
      <c r="P15237">
        <v>0</v>
      </c>
      <c r="Q15237">
        <v>0</v>
      </c>
      <c r="R15237">
        <v>1</v>
      </c>
      <c r="S15237">
        <v>1</v>
      </c>
      <c r="T15237" t="s">
        <v>1012</v>
      </c>
      <c r="U15237" t="s">
        <v>1887</v>
      </c>
      <c r="V15237" t="s">
        <v>18498</v>
      </c>
    </row>
    <row r="15238" spans="1:22">
      <c r="A15238" t="s">
        <v>18499</v>
      </c>
      <c r="B15238">
        <v>25.07</v>
      </c>
      <c r="C15238">
        <v>3194.5729999999999</v>
      </c>
      <c r="D15238">
        <v>27</v>
      </c>
      <c r="E15238">
        <v>2.7</v>
      </c>
      <c r="F15238">
        <v>1065.8678</v>
      </c>
      <c r="G15238">
        <v>90.65</v>
      </c>
      <c r="K15238" s="1">
        <v>210000</v>
      </c>
      <c r="L15238">
        <v>4</v>
      </c>
      <c r="M15238">
        <v>62059</v>
      </c>
      <c r="N15238" t="s">
        <v>23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 t="s">
        <v>3879</v>
      </c>
    </row>
    <row r="15239" spans="1:22">
      <c r="A15239" t="s">
        <v>18500</v>
      </c>
      <c r="B15239">
        <v>25.07</v>
      </c>
      <c r="C15239">
        <v>1044.5468000000001</v>
      </c>
      <c r="D15239">
        <v>10</v>
      </c>
      <c r="E15239">
        <v>-0.6</v>
      </c>
      <c r="F15239">
        <v>523.28030000000001</v>
      </c>
      <c r="G15239">
        <v>59.79</v>
      </c>
      <c r="K15239" s="1">
        <v>3760000</v>
      </c>
      <c r="L15239">
        <v>4</v>
      </c>
      <c r="M15239">
        <v>40282</v>
      </c>
      <c r="N15239" t="s">
        <v>23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 t="s">
        <v>104</v>
      </c>
      <c r="U15239" t="s">
        <v>2715</v>
      </c>
      <c r="V15239" t="s">
        <v>18501</v>
      </c>
    </row>
    <row r="15240" spans="1:22">
      <c r="A15240" t="s">
        <v>18502</v>
      </c>
      <c r="B15240">
        <v>25.07</v>
      </c>
      <c r="C15240">
        <v>1387.8074999999999</v>
      </c>
      <c r="D15240">
        <v>12</v>
      </c>
      <c r="E15240">
        <v>-1.2</v>
      </c>
      <c r="F15240">
        <v>694.91020000000003</v>
      </c>
      <c r="G15240">
        <v>25.63</v>
      </c>
      <c r="K15240" s="1">
        <v>255000</v>
      </c>
      <c r="L15240">
        <v>4</v>
      </c>
      <c r="M15240">
        <v>14925</v>
      </c>
      <c r="N15240" t="s">
        <v>23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 t="s">
        <v>673</v>
      </c>
    </row>
    <row r="15241" spans="1:22">
      <c r="A15241" t="s">
        <v>18503</v>
      </c>
      <c r="B15241">
        <v>25.07</v>
      </c>
      <c r="C15241">
        <v>912.53920000000005</v>
      </c>
      <c r="D15241">
        <v>8</v>
      </c>
      <c r="E15241">
        <v>-0.7</v>
      </c>
      <c r="F15241">
        <v>457.27659999999997</v>
      </c>
      <c r="G15241">
        <v>33.25</v>
      </c>
      <c r="H15241" s="1">
        <v>1020000</v>
      </c>
      <c r="I15241" s="1">
        <v>1010000</v>
      </c>
      <c r="L15241">
        <v>2</v>
      </c>
      <c r="M15241">
        <v>14393</v>
      </c>
      <c r="N15241" t="s">
        <v>2898</v>
      </c>
      <c r="O15241">
        <v>2</v>
      </c>
      <c r="P15241">
        <v>1</v>
      </c>
      <c r="Q15241">
        <v>1</v>
      </c>
      <c r="R15241">
        <v>0</v>
      </c>
      <c r="S15241">
        <v>0</v>
      </c>
      <c r="U15241" t="s">
        <v>17545</v>
      </c>
      <c r="V15241" t="s">
        <v>18504</v>
      </c>
    </row>
    <row r="15242" spans="1:22">
      <c r="A15242" t="s">
        <v>18505</v>
      </c>
      <c r="B15242">
        <v>25.06</v>
      </c>
      <c r="C15242">
        <v>913.48689999999999</v>
      </c>
      <c r="D15242">
        <v>8</v>
      </c>
      <c r="E15242">
        <v>-2.4</v>
      </c>
      <c r="F15242">
        <v>457.74959999999999</v>
      </c>
      <c r="G15242">
        <v>15.03</v>
      </c>
      <c r="J15242" s="1">
        <v>27900000</v>
      </c>
      <c r="K15242" s="1">
        <v>13200000</v>
      </c>
      <c r="L15242">
        <v>3</v>
      </c>
      <c r="M15242">
        <v>7740</v>
      </c>
      <c r="N15242" t="s">
        <v>1583</v>
      </c>
      <c r="O15242">
        <v>2</v>
      </c>
      <c r="P15242">
        <v>0</v>
      </c>
      <c r="Q15242">
        <v>0</v>
      </c>
      <c r="R15242">
        <v>1</v>
      </c>
      <c r="S15242">
        <v>1</v>
      </c>
      <c r="T15242" t="s">
        <v>554</v>
      </c>
    </row>
    <row r="15243" spans="1:22">
      <c r="A15243" t="s">
        <v>18506</v>
      </c>
      <c r="B15243">
        <v>25.06</v>
      </c>
      <c r="C15243">
        <v>2488.1855</v>
      </c>
      <c r="D15243">
        <v>24</v>
      </c>
      <c r="E15243">
        <v>3</v>
      </c>
      <c r="F15243">
        <v>1245.1038000000001</v>
      </c>
      <c r="G15243">
        <v>75.040000000000006</v>
      </c>
      <c r="J15243" s="1">
        <v>43100</v>
      </c>
      <c r="L15243">
        <v>3</v>
      </c>
      <c r="M15243">
        <v>51300</v>
      </c>
      <c r="N15243" t="s">
        <v>1583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 t="s">
        <v>2017</v>
      </c>
    </row>
    <row r="15244" spans="1:22">
      <c r="A15244" t="s">
        <v>18507</v>
      </c>
      <c r="B15244">
        <v>25.06</v>
      </c>
      <c r="C15244">
        <v>1189.6277</v>
      </c>
      <c r="D15244">
        <v>10</v>
      </c>
      <c r="E15244">
        <v>-1.3</v>
      </c>
      <c r="F15244">
        <v>595.82039999999995</v>
      </c>
      <c r="G15244">
        <v>60.23</v>
      </c>
      <c r="J15244" s="1">
        <v>9080000</v>
      </c>
      <c r="K15244" s="1">
        <v>8950000</v>
      </c>
      <c r="L15244">
        <v>4</v>
      </c>
      <c r="M15244">
        <v>40608</v>
      </c>
      <c r="N15244" t="s">
        <v>23</v>
      </c>
      <c r="O15244">
        <v>3</v>
      </c>
      <c r="P15244">
        <v>0</v>
      </c>
      <c r="Q15244">
        <v>0</v>
      </c>
      <c r="R15244">
        <v>1</v>
      </c>
      <c r="S15244">
        <v>2</v>
      </c>
      <c r="T15244" t="s">
        <v>2808</v>
      </c>
    </row>
    <row r="15245" spans="1:22">
      <c r="A15245" t="s">
        <v>18508</v>
      </c>
      <c r="B15245">
        <v>25.05</v>
      </c>
      <c r="C15245">
        <v>916.46140000000003</v>
      </c>
      <c r="D15245">
        <v>9</v>
      </c>
      <c r="E15245">
        <v>-1.6</v>
      </c>
      <c r="F15245">
        <v>459.2373</v>
      </c>
      <c r="G15245">
        <v>16.36</v>
      </c>
      <c r="K15245" s="1">
        <v>4310000</v>
      </c>
      <c r="L15245">
        <v>4</v>
      </c>
      <c r="M15245">
        <v>8618</v>
      </c>
      <c r="N15245" t="s">
        <v>23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 t="s">
        <v>808</v>
      </c>
      <c r="U15245" t="s">
        <v>1245</v>
      </c>
      <c r="V15245" t="s">
        <v>1246</v>
      </c>
    </row>
    <row r="15246" spans="1:22">
      <c r="A15246" t="s">
        <v>18509</v>
      </c>
      <c r="B15246">
        <v>25.05</v>
      </c>
      <c r="C15246">
        <v>1519.7518</v>
      </c>
      <c r="D15246">
        <v>14</v>
      </c>
      <c r="E15246">
        <v>1.4</v>
      </c>
      <c r="F15246">
        <v>760.88430000000005</v>
      </c>
      <c r="G15246">
        <v>26.03</v>
      </c>
      <c r="J15246" s="1">
        <v>565000</v>
      </c>
      <c r="K15246" s="1">
        <v>674000</v>
      </c>
      <c r="L15246">
        <v>3</v>
      </c>
      <c r="M15246">
        <v>15211</v>
      </c>
      <c r="N15246" t="s">
        <v>1583</v>
      </c>
      <c r="O15246">
        <v>2</v>
      </c>
      <c r="P15246">
        <v>0</v>
      </c>
      <c r="Q15246">
        <v>0</v>
      </c>
      <c r="R15246">
        <v>1</v>
      </c>
      <c r="S15246">
        <v>1</v>
      </c>
      <c r="T15246" t="s">
        <v>7940</v>
      </c>
    </row>
    <row r="15247" spans="1:22">
      <c r="A15247" t="s">
        <v>18510</v>
      </c>
      <c r="B15247">
        <v>25.05</v>
      </c>
      <c r="C15247">
        <v>1436.6985999999999</v>
      </c>
      <c r="D15247">
        <v>13</v>
      </c>
      <c r="E15247">
        <v>4.7</v>
      </c>
      <c r="F15247">
        <v>719.35990000000004</v>
      </c>
      <c r="G15247">
        <v>41.42</v>
      </c>
      <c r="K15247" s="1">
        <v>54300</v>
      </c>
      <c r="L15247">
        <v>4</v>
      </c>
      <c r="M15247">
        <v>26444</v>
      </c>
      <c r="N15247" t="s">
        <v>23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 t="s">
        <v>24</v>
      </c>
      <c r="U15247" t="s">
        <v>15411</v>
      </c>
      <c r="V15247" t="s">
        <v>18511</v>
      </c>
    </row>
    <row r="15248" spans="1:22">
      <c r="A15248" t="s">
        <v>18512</v>
      </c>
      <c r="B15248">
        <v>25.05</v>
      </c>
      <c r="C15248">
        <v>1868.9413999999999</v>
      </c>
      <c r="D15248">
        <v>17</v>
      </c>
      <c r="E15248">
        <v>-2</v>
      </c>
      <c r="F15248">
        <v>935.47609999999997</v>
      </c>
      <c r="G15248">
        <v>47.04</v>
      </c>
      <c r="J15248" s="1">
        <v>1200000</v>
      </c>
      <c r="K15248" s="1">
        <v>1390000</v>
      </c>
      <c r="L15248">
        <v>4</v>
      </c>
      <c r="M15248">
        <v>30698</v>
      </c>
      <c r="N15248" t="s">
        <v>23</v>
      </c>
      <c r="O15248">
        <v>2</v>
      </c>
      <c r="P15248">
        <v>0</v>
      </c>
      <c r="Q15248">
        <v>0</v>
      </c>
      <c r="R15248">
        <v>1</v>
      </c>
      <c r="S15248">
        <v>1</v>
      </c>
      <c r="T15248" t="s">
        <v>43</v>
      </c>
      <c r="U15248" t="s">
        <v>9891</v>
      </c>
      <c r="V15248" t="s">
        <v>18513</v>
      </c>
    </row>
    <row r="15249" spans="1:22">
      <c r="A15249" t="s">
        <v>18514</v>
      </c>
      <c r="B15249">
        <v>25.04</v>
      </c>
      <c r="C15249">
        <v>923.42359999999996</v>
      </c>
      <c r="D15249">
        <v>8</v>
      </c>
      <c r="E15249">
        <v>2.1</v>
      </c>
      <c r="F15249">
        <v>462.72</v>
      </c>
      <c r="G15249">
        <v>24.49</v>
      </c>
      <c r="J15249" s="1">
        <v>7610000</v>
      </c>
      <c r="K15249" s="1">
        <v>7610000</v>
      </c>
      <c r="L15249">
        <v>3</v>
      </c>
      <c r="M15249">
        <v>14186</v>
      </c>
      <c r="N15249" t="s">
        <v>1583</v>
      </c>
      <c r="O15249">
        <v>2</v>
      </c>
      <c r="P15249">
        <v>0</v>
      </c>
      <c r="Q15249">
        <v>0</v>
      </c>
      <c r="R15249">
        <v>1</v>
      </c>
      <c r="S15249">
        <v>1</v>
      </c>
      <c r="T15249" t="s">
        <v>1587</v>
      </c>
    </row>
    <row r="15250" spans="1:22">
      <c r="A15250" t="s">
        <v>18515</v>
      </c>
      <c r="B15250">
        <v>25.04</v>
      </c>
      <c r="C15250">
        <v>1769.9563000000001</v>
      </c>
      <c r="D15250">
        <v>17</v>
      </c>
      <c r="E15250">
        <v>11.4</v>
      </c>
      <c r="F15250">
        <v>590.99950000000001</v>
      </c>
      <c r="G15250">
        <v>46.52</v>
      </c>
      <c r="J15250" s="1">
        <v>191000</v>
      </c>
      <c r="L15250">
        <v>3</v>
      </c>
      <c r="M15250">
        <v>30351</v>
      </c>
      <c r="N15250" t="s">
        <v>1583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 t="s">
        <v>41</v>
      </c>
      <c r="U15250" t="s">
        <v>4126</v>
      </c>
      <c r="V15250" t="s">
        <v>18516</v>
      </c>
    </row>
    <row r="15251" spans="1:22">
      <c r="A15251" t="s">
        <v>18517</v>
      </c>
      <c r="B15251">
        <v>25.03</v>
      </c>
      <c r="C15251">
        <v>1603.8009999999999</v>
      </c>
      <c r="D15251">
        <v>13</v>
      </c>
      <c r="E15251">
        <v>-0.2</v>
      </c>
      <c r="F15251">
        <v>802.90769999999998</v>
      </c>
      <c r="G15251">
        <v>41.56</v>
      </c>
      <c r="J15251" s="1">
        <v>370000</v>
      </c>
      <c r="L15251">
        <v>3</v>
      </c>
      <c r="M15251">
        <v>26633</v>
      </c>
      <c r="N15251" t="s">
        <v>1583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 t="s">
        <v>268</v>
      </c>
      <c r="U15251" t="s">
        <v>18518</v>
      </c>
      <c r="V15251" t="s">
        <v>18519</v>
      </c>
    </row>
    <row r="15252" spans="1:22">
      <c r="A15252" t="s">
        <v>18520</v>
      </c>
      <c r="B15252">
        <v>25.03</v>
      </c>
      <c r="C15252">
        <v>2821.3856999999998</v>
      </c>
      <c r="D15252">
        <v>25</v>
      </c>
      <c r="E15252">
        <v>0.4</v>
      </c>
      <c r="F15252">
        <v>941.46950000000004</v>
      </c>
      <c r="G15252">
        <v>76.930000000000007</v>
      </c>
      <c r="J15252" s="1">
        <v>180000</v>
      </c>
      <c r="L15252">
        <v>3</v>
      </c>
      <c r="M15252">
        <v>52647</v>
      </c>
      <c r="N15252" t="s">
        <v>1583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 t="s">
        <v>3514</v>
      </c>
      <c r="U15252" t="s">
        <v>35</v>
      </c>
      <c r="V15252" t="s">
        <v>46</v>
      </c>
    </row>
    <row r="15253" spans="1:22">
      <c r="A15253" t="s">
        <v>18521</v>
      </c>
      <c r="B15253">
        <v>25.03</v>
      </c>
      <c r="C15253">
        <v>1001.5142</v>
      </c>
      <c r="D15253">
        <v>10</v>
      </c>
      <c r="E15253">
        <v>0</v>
      </c>
      <c r="F15253">
        <v>501.76429999999999</v>
      </c>
      <c r="G15253">
        <v>13.46</v>
      </c>
      <c r="J15253" s="1">
        <v>314000</v>
      </c>
      <c r="K15253" s="1">
        <v>164000</v>
      </c>
      <c r="L15253">
        <v>4</v>
      </c>
      <c r="M15253">
        <v>6553</v>
      </c>
      <c r="N15253" t="s">
        <v>23</v>
      </c>
      <c r="O15253">
        <v>2</v>
      </c>
      <c r="P15253">
        <v>0</v>
      </c>
      <c r="Q15253">
        <v>0</v>
      </c>
      <c r="R15253">
        <v>1</v>
      </c>
      <c r="S15253">
        <v>1</v>
      </c>
      <c r="T15253" t="s">
        <v>5965</v>
      </c>
    </row>
    <row r="15254" spans="1:22">
      <c r="A15254" t="s">
        <v>18522</v>
      </c>
      <c r="B15254">
        <v>25.02</v>
      </c>
      <c r="C15254">
        <v>1818.7570000000001</v>
      </c>
      <c r="D15254">
        <v>17</v>
      </c>
      <c r="E15254">
        <v>-2.5</v>
      </c>
      <c r="F15254">
        <v>910.38350000000003</v>
      </c>
      <c r="G15254">
        <v>41.09</v>
      </c>
      <c r="J15254" s="1">
        <v>859000</v>
      </c>
      <c r="L15254">
        <v>3</v>
      </c>
      <c r="M15254">
        <v>26274</v>
      </c>
      <c r="N15254" t="s">
        <v>1583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 t="s">
        <v>158</v>
      </c>
      <c r="U15254" t="s">
        <v>1887</v>
      </c>
      <c r="V15254" t="s">
        <v>9014</v>
      </c>
    </row>
    <row r="15255" spans="1:22">
      <c r="A15255" t="s">
        <v>18523</v>
      </c>
      <c r="B15255">
        <v>25.02</v>
      </c>
      <c r="C15255">
        <v>1298.5228999999999</v>
      </c>
      <c r="D15255">
        <v>11</v>
      </c>
      <c r="E15255">
        <v>-1.4</v>
      </c>
      <c r="F15255">
        <v>650.26779999999997</v>
      </c>
      <c r="G15255">
        <v>39.9</v>
      </c>
      <c r="K15255" s="1">
        <v>296000</v>
      </c>
      <c r="L15255">
        <v>4</v>
      </c>
      <c r="M15255">
        <v>25267</v>
      </c>
      <c r="N15255" t="s">
        <v>23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 t="s">
        <v>145</v>
      </c>
      <c r="U15255" t="s">
        <v>1887</v>
      </c>
      <c r="V15255" t="s">
        <v>18524</v>
      </c>
    </row>
    <row r="15256" spans="1:22">
      <c r="A15256" t="s">
        <v>18525</v>
      </c>
      <c r="B15256">
        <v>25.01</v>
      </c>
      <c r="C15256">
        <v>1335.5731000000001</v>
      </c>
      <c r="D15256">
        <v>11</v>
      </c>
      <c r="E15256">
        <v>0.8</v>
      </c>
      <c r="F15256">
        <v>668.7944</v>
      </c>
      <c r="G15256">
        <v>22.45</v>
      </c>
      <c r="J15256" s="1">
        <v>986000</v>
      </c>
      <c r="K15256" s="1">
        <v>791000</v>
      </c>
      <c r="L15256">
        <v>3</v>
      </c>
      <c r="M15256">
        <v>12697</v>
      </c>
      <c r="N15256" t="s">
        <v>1583</v>
      </c>
      <c r="O15256">
        <v>2</v>
      </c>
      <c r="P15256">
        <v>0</v>
      </c>
      <c r="Q15256">
        <v>0</v>
      </c>
      <c r="R15256">
        <v>1</v>
      </c>
      <c r="S15256">
        <v>1</v>
      </c>
      <c r="T15256" t="s">
        <v>5983</v>
      </c>
    </row>
    <row r="15257" spans="1:22">
      <c r="A15257" t="s">
        <v>18526</v>
      </c>
      <c r="B15257">
        <v>25.01</v>
      </c>
      <c r="C15257">
        <v>2842.2966000000001</v>
      </c>
      <c r="D15257">
        <v>24</v>
      </c>
      <c r="E15257">
        <v>1.3</v>
      </c>
      <c r="F15257">
        <v>711.58230000000003</v>
      </c>
      <c r="G15257">
        <v>47.68</v>
      </c>
      <c r="K15257" s="1">
        <v>5780000</v>
      </c>
      <c r="L15257">
        <v>4</v>
      </c>
      <c r="M15257">
        <v>31199</v>
      </c>
      <c r="N15257" t="s">
        <v>23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 t="s">
        <v>326</v>
      </c>
      <c r="U15257" t="s">
        <v>5322</v>
      </c>
    </row>
    <row r="15258" spans="1:22">
      <c r="A15258" t="s">
        <v>18527</v>
      </c>
      <c r="B15258">
        <v>25</v>
      </c>
      <c r="C15258">
        <v>1351.6406999999999</v>
      </c>
      <c r="D15258">
        <v>11</v>
      </c>
      <c r="E15258">
        <v>0.6</v>
      </c>
      <c r="F15258">
        <v>676.82809999999995</v>
      </c>
      <c r="G15258">
        <v>18.7</v>
      </c>
      <c r="J15258" s="1">
        <v>226000</v>
      </c>
      <c r="K15258">
        <v>0</v>
      </c>
      <c r="L15258">
        <v>3</v>
      </c>
      <c r="M15258">
        <v>10193</v>
      </c>
      <c r="N15258" t="s">
        <v>1583</v>
      </c>
      <c r="O15258">
        <v>2</v>
      </c>
      <c r="P15258">
        <v>0</v>
      </c>
      <c r="Q15258">
        <v>0</v>
      </c>
      <c r="R15258">
        <v>1</v>
      </c>
      <c r="S15258">
        <v>1</v>
      </c>
      <c r="T15258" t="s">
        <v>8402</v>
      </c>
    </row>
    <row r="15259" spans="1:22">
      <c r="A15259" t="s">
        <v>18528</v>
      </c>
      <c r="B15259">
        <v>25</v>
      </c>
      <c r="C15259">
        <v>913.45450000000005</v>
      </c>
      <c r="D15259">
        <v>7</v>
      </c>
      <c r="E15259">
        <v>1.8</v>
      </c>
      <c r="F15259">
        <v>457.73540000000003</v>
      </c>
      <c r="G15259">
        <v>23.58</v>
      </c>
      <c r="J15259" s="1">
        <v>503000</v>
      </c>
      <c r="K15259" s="1">
        <v>508000</v>
      </c>
      <c r="L15259">
        <v>3</v>
      </c>
      <c r="M15259">
        <v>13526</v>
      </c>
      <c r="N15259" t="s">
        <v>1583</v>
      </c>
      <c r="O15259">
        <v>2</v>
      </c>
      <c r="P15259">
        <v>0</v>
      </c>
      <c r="Q15259">
        <v>0</v>
      </c>
      <c r="R15259">
        <v>1</v>
      </c>
      <c r="S15259">
        <v>1</v>
      </c>
      <c r="T15259" t="s">
        <v>9396</v>
      </c>
    </row>
    <row r="15260" spans="1:22">
      <c r="A15260" t="s">
        <v>18529</v>
      </c>
      <c r="B15260">
        <v>25</v>
      </c>
      <c r="C15260">
        <v>1389.6564000000001</v>
      </c>
      <c r="D15260">
        <v>13</v>
      </c>
      <c r="E15260">
        <v>-2</v>
      </c>
      <c r="F15260">
        <v>695.83399999999995</v>
      </c>
      <c r="G15260">
        <v>27.11</v>
      </c>
      <c r="K15260" s="1">
        <v>3620000</v>
      </c>
      <c r="L15260">
        <v>4</v>
      </c>
      <c r="M15260">
        <v>15934</v>
      </c>
      <c r="N15260" t="s">
        <v>23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 t="s">
        <v>1735</v>
      </c>
      <c r="U15260" t="s">
        <v>15703</v>
      </c>
      <c r="V15260" t="s">
        <v>18530</v>
      </c>
    </row>
    <row r="15261" spans="1:22">
      <c r="A15261" t="s">
        <v>18531</v>
      </c>
      <c r="B15261">
        <v>25</v>
      </c>
      <c r="C15261">
        <v>941.52940000000001</v>
      </c>
      <c r="D15261">
        <v>8</v>
      </c>
      <c r="E15261">
        <v>-8.5</v>
      </c>
      <c r="F15261">
        <v>471.76799999999997</v>
      </c>
      <c r="G15261">
        <v>59.55</v>
      </c>
      <c r="I15261" s="1">
        <v>15600</v>
      </c>
      <c r="L15261">
        <v>2</v>
      </c>
      <c r="M15261">
        <v>25875</v>
      </c>
      <c r="N15261" t="s">
        <v>2898</v>
      </c>
      <c r="O15261">
        <v>1</v>
      </c>
      <c r="P15261">
        <v>0</v>
      </c>
      <c r="Q15261">
        <v>1</v>
      </c>
      <c r="R15261">
        <v>0</v>
      </c>
      <c r="S15261">
        <v>0</v>
      </c>
      <c r="T15261" t="s">
        <v>24</v>
      </c>
      <c r="U15261" t="s">
        <v>4447</v>
      </c>
      <c r="V15261" t="s">
        <v>18532</v>
      </c>
    </row>
    <row r="15262" spans="1:22">
      <c r="A15262" t="s">
        <v>18533</v>
      </c>
      <c r="B15262">
        <v>25</v>
      </c>
      <c r="C15262">
        <v>813.39080000000001</v>
      </c>
      <c r="D15262">
        <v>6</v>
      </c>
      <c r="E15262">
        <v>0.3</v>
      </c>
      <c r="F15262">
        <v>407.70280000000002</v>
      </c>
      <c r="G15262">
        <v>30.98</v>
      </c>
      <c r="J15262" s="1">
        <v>2760000</v>
      </c>
      <c r="K15262" s="1">
        <v>2570000</v>
      </c>
      <c r="L15262">
        <v>3</v>
      </c>
      <c r="M15262">
        <v>18708</v>
      </c>
      <c r="N15262" t="s">
        <v>1583</v>
      </c>
      <c r="O15262">
        <v>2</v>
      </c>
      <c r="P15262">
        <v>0</v>
      </c>
      <c r="Q15262">
        <v>0</v>
      </c>
      <c r="R15262">
        <v>1</v>
      </c>
      <c r="S15262">
        <v>1</v>
      </c>
      <c r="T15262" t="s">
        <v>227</v>
      </c>
    </row>
    <row r="15263" spans="1:22">
      <c r="A15263" t="s">
        <v>18534</v>
      </c>
      <c r="B15263">
        <v>24.99</v>
      </c>
      <c r="C15263">
        <v>967.47630000000004</v>
      </c>
      <c r="D15263">
        <v>7</v>
      </c>
      <c r="E15263">
        <v>-1</v>
      </c>
      <c r="F15263">
        <v>484.74489999999997</v>
      </c>
      <c r="G15263">
        <v>35.65</v>
      </c>
      <c r="K15263" s="1">
        <v>275000</v>
      </c>
      <c r="L15263">
        <v>4</v>
      </c>
      <c r="M15263">
        <v>22072</v>
      </c>
      <c r="N15263" t="s">
        <v>23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 t="s">
        <v>1911</v>
      </c>
    </row>
    <row r="15264" spans="1:22">
      <c r="A15264" t="s">
        <v>18535</v>
      </c>
      <c r="B15264">
        <v>24.99</v>
      </c>
      <c r="C15264">
        <v>2189.125</v>
      </c>
      <c r="D15264">
        <v>20</v>
      </c>
      <c r="E15264">
        <v>8.5</v>
      </c>
      <c r="F15264">
        <v>730.72180000000003</v>
      </c>
      <c r="G15264">
        <v>81.42</v>
      </c>
      <c r="J15264" s="1">
        <v>22000</v>
      </c>
      <c r="L15264">
        <v>3</v>
      </c>
      <c r="M15264">
        <v>55828</v>
      </c>
      <c r="N15264" t="s">
        <v>1583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 t="s">
        <v>838</v>
      </c>
      <c r="U15264" t="s">
        <v>5322</v>
      </c>
    </row>
    <row r="15265" spans="1:22">
      <c r="A15265" t="s">
        <v>18536</v>
      </c>
      <c r="B15265">
        <v>24.99</v>
      </c>
      <c r="C15265">
        <v>2051.0216999999998</v>
      </c>
      <c r="D15265">
        <v>20</v>
      </c>
      <c r="E15265">
        <v>-6.5</v>
      </c>
      <c r="F15265">
        <v>1026.5115000000001</v>
      </c>
      <c r="G15265">
        <v>59.23</v>
      </c>
      <c r="K15265" s="1">
        <v>9730000</v>
      </c>
      <c r="L15265">
        <v>4</v>
      </c>
      <c r="M15265">
        <v>39865</v>
      </c>
      <c r="N15265" t="s">
        <v>23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 t="s">
        <v>563</v>
      </c>
      <c r="U15265" t="s">
        <v>10667</v>
      </c>
      <c r="V15265" t="s">
        <v>46</v>
      </c>
    </row>
    <row r="15266" spans="1:22">
      <c r="A15266" t="s">
        <v>18537</v>
      </c>
      <c r="B15266">
        <v>24.98</v>
      </c>
      <c r="C15266">
        <v>1718.8052</v>
      </c>
      <c r="D15266">
        <v>14</v>
      </c>
      <c r="E15266">
        <v>-4.4000000000000004</v>
      </c>
      <c r="F15266">
        <v>860.40610000000004</v>
      </c>
      <c r="G15266">
        <v>47.24</v>
      </c>
      <c r="K15266">
        <v>0</v>
      </c>
      <c r="L15266">
        <v>4</v>
      </c>
      <c r="M15266">
        <v>30852</v>
      </c>
      <c r="N15266" t="s">
        <v>23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 t="s">
        <v>3662</v>
      </c>
    </row>
    <row r="15267" spans="1:22">
      <c r="A15267" t="s">
        <v>18538</v>
      </c>
      <c r="B15267">
        <v>24.98</v>
      </c>
      <c r="C15267">
        <v>3131.625</v>
      </c>
      <c r="D15267">
        <v>26</v>
      </c>
      <c r="E15267">
        <v>2</v>
      </c>
      <c r="F15267">
        <v>1044.8843999999999</v>
      </c>
      <c r="G15267">
        <v>68.180000000000007</v>
      </c>
      <c r="K15267">
        <v>0</v>
      </c>
      <c r="L15267">
        <v>4</v>
      </c>
      <c r="M15267">
        <v>46412</v>
      </c>
      <c r="N15267" t="s">
        <v>23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 t="s">
        <v>655</v>
      </c>
    </row>
    <row r="15268" spans="1:22">
      <c r="A15268" t="s">
        <v>18539</v>
      </c>
      <c r="B15268">
        <v>24.98</v>
      </c>
      <c r="C15268">
        <v>870.55380000000002</v>
      </c>
      <c r="D15268">
        <v>7</v>
      </c>
      <c r="E15268">
        <v>-0.9</v>
      </c>
      <c r="F15268">
        <v>436.28379999999999</v>
      </c>
      <c r="G15268">
        <v>14.55</v>
      </c>
      <c r="J15268" s="1">
        <v>903000</v>
      </c>
      <c r="L15268">
        <v>3</v>
      </c>
      <c r="M15268">
        <v>7405</v>
      </c>
      <c r="N15268" t="s">
        <v>1583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 t="s">
        <v>591</v>
      </c>
    </row>
    <row r="15269" spans="1:22">
      <c r="A15269" t="s">
        <v>18540</v>
      </c>
      <c r="B15269">
        <v>24.98</v>
      </c>
      <c r="C15269">
        <v>818.43200000000002</v>
      </c>
      <c r="D15269">
        <v>7</v>
      </c>
      <c r="E15269">
        <v>-3.3</v>
      </c>
      <c r="F15269">
        <v>410.22190000000001</v>
      </c>
      <c r="G15269">
        <v>29.33</v>
      </c>
      <c r="K15269" s="1">
        <v>687000</v>
      </c>
      <c r="L15269">
        <v>4</v>
      </c>
      <c r="M15269">
        <v>17492</v>
      </c>
      <c r="N15269" t="s">
        <v>23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 t="s">
        <v>12084</v>
      </c>
    </row>
    <row r="15270" spans="1:22">
      <c r="A15270" t="s">
        <v>18541</v>
      </c>
      <c r="B15270">
        <v>24.98</v>
      </c>
      <c r="C15270">
        <v>3230.3735000000001</v>
      </c>
      <c r="D15270">
        <v>28</v>
      </c>
      <c r="E15270">
        <v>0.8</v>
      </c>
      <c r="F15270">
        <v>1077.7992999999999</v>
      </c>
      <c r="G15270">
        <v>44.88</v>
      </c>
      <c r="K15270">
        <v>0</v>
      </c>
      <c r="L15270">
        <v>4</v>
      </c>
      <c r="M15270">
        <v>29027</v>
      </c>
      <c r="N15270" t="s">
        <v>23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 t="s">
        <v>6501</v>
      </c>
      <c r="U15270" t="s">
        <v>32</v>
      </c>
      <c r="V15270" t="s">
        <v>496</v>
      </c>
    </row>
    <row r="15271" spans="1:22">
      <c r="A15271" t="s">
        <v>18542</v>
      </c>
      <c r="B15271">
        <v>24.97</v>
      </c>
      <c r="C15271">
        <v>1960.0009</v>
      </c>
      <c r="D15271">
        <v>18</v>
      </c>
      <c r="E15271">
        <v>-1.7</v>
      </c>
      <c r="F15271">
        <v>654.33979999999997</v>
      </c>
      <c r="G15271">
        <v>36.130000000000003</v>
      </c>
      <c r="K15271" s="1">
        <v>686000</v>
      </c>
      <c r="L15271">
        <v>4</v>
      </c>
      <c r="M15271">
        <v>22430</v>
      </c>
      <c r="N15271" t="s">
        <v>23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 t="s">
        <v>24</v>
      </c>
      <c r="U15271" t="s">
        <v>10667</v>
      </c>
      <c r="V15271" t="s">
        <v>854</v>
      </c>
    </row>
    <row r="15272" spans="1:22">
      <c r="A15272" t="s">
        <v>18543</v>
      </c>
      <c r="B15272">
        <v>24.95</v>
      </c>
      <c r="C15272">
        <v>1795.9634000000001</v>
      </c>
      <c r="D15272">
        <v>15</v>
      </c>
      <c r="E15272">
        <v>-1.1000000000000001</v>
      </c>
      <c r="F15272">
        <v>599.66110000000003</v>
      </c>
      <c r="G15272">
        <v>86.03</v>
      </c>
      <c r="J15272" s="1">
        <v>29200</v>
      </c>
      <c r="L15272">
        <v>3</v>
      </c>
      <c r="M15272">
        <v>59061</v>
      </c>
      <c r="N15272" t="s">
        <v>1583</v>
      </c>
      <c r="O15272">
        <v>2</v>
      </c>
      <c r="P15272">
        <v>0</v>
      </c>
      <c r="Q15272">
        <v>0</v>
      </c>
      <c r="R15272">
        <v>2</v>
      </c>
      <c r="S15272">
        <v>0</v>
      </c>
      <c r="T15272" t="s">
        <v>131</v>
      </c>
      <c r="U15272" t="s">
        <v>12784</v>
      </c>
      <c r="V15272" t="s">
        <v>18544</v>
      </c>
    </row>
    <row r="15273" spans="1:22">
      <c r="A15273" t="s">
        <v>18545</v>
      </c>
      <c r="B15273">
        <v>24.94</v>
      </c>
      <c r="C15273">
        <v>1411.7208000000001</v>
      </c>
      <c r="D15273">
        <v>11</v>
      </c>
      <c r="E15273">
        <v>-1.6</v>
      </c>
      <c r="F15273">
        <v>706.86659999999995</v>
      </c>
      <c r="G15273">
        <v>33.81</v>
      </c>
      <c r="J15273" s="1">
        <v>1480000</v>
      </c>
      <c r="K15273" s="1">
        <v>790000</v>
      </c>
      <c r="L15273">
        <v>3</v>
      </c>
      <c r="M15273">
        <v>20769</v>
      </c>
      <c r="N15273" t="s">
        <v>1583</v>
      </c>
      <c r="O15273">
        <v>2</v>
      </c>
      <c r="P15273">
        <v>0</v>
      </c>
      <c r="Q15273">
        <v>0</v>
      </c>
      <c r="R15273">
        <v>1</v>
      </c>
      <c r="S15273">
        <v>1</v>
      </c>
      <c r="T15273" t="s">
        <v>391</v>
      </c>
      <c r="U15273" t="s">
        <v>10013</v>
      </c>
      <c r="V15273" t="s">
        <v>17945</v>
      </c>
    </row>
    <row r="15274" spans="1:22">
      <c r="A15274" t="s">
        <v>18546</v>
      </c>
      <c r="B15274">
        <v>24.94</v>
      </c>
      <c r="C15274">
        <v>1701.9083000000001</v>
      </c>
      <c r="D15274">
        <v>16</v>
      </c>
      <c r="E15274">
        <v>-14.1</v>
      </c>
      <c r="F15274">
        <v>851.94949999999994</v>
      </c>
      <c r="G15274">
        <v>58.54</v>
      </c>
      <c r="J15274">
        <v>0</v>
      </c>
      <c r="L15274">
        <v>3</v>
      </c>
      <c r="M15274">
        <v>39386</v>
      </c>
      <c r="N15274" t="s">
        <v>1583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 t="s">
        <v>237</v>
      </c>
      <c r="U15274" t="s">
        <v>3612</v>
      </c>
      <c r="V15274" t="s">
        <v>18547</v>
      </c>
    </row>
    <row r="15275" spans="1:22">
      <c r="A15275" t="s">
        <v>18548</v>
      </c>
      <c r="B15275">
        <v>24.92</v>
      </c>
      <c r="C15275">
        <v>830.50139999999999</v>
      </c>
      <c r="D15275">
        <v>7</v>
      </c>
      <c r="E15275">
        <v>-1.4</v>
      </c>
      <c r="F15275">
        <v>416.25740000000002</v>
      </c>
      <c r="G15275">
        <v>37.340000000000003</v>
      </c>
      <c r="J15275" s="1">
        <v>1740000</v>
      </c>
      <c r="K15275" s="1">
        <v>1680000</v>
      </c>
      <c r="L15275">
        <v>3</v>
      </c>
      <c r="M15275">
        <v>23397</v>
      </c>
      <c r="N15275" t="s">
        <v>1583</v>
      </c>
      <c r="O15275">
        <v>2</v>
      </c>
      <c r="P15275">
        <v>0</v>
      </c>
      <c r="Q15275">
        <v>0</v>
      </c>
      <c r="R15275">
        <v>1</v>
      </c>
      <c r="S15275">
        <v>1</v>
      </c>
      <c r="T15275" t="s">
        <v>1970</v>
      </c>
      <c r="U15275" t="s">
        <v>1245</v>
      </c>
      <c r="V15275" t="s">
        <v>1246</v>
      </c>
    </row>
    <row r="15276" spans="1:22">
      <c r="A15276" t="s">
        <v>18549</v>
      </c>
      <c r="B15276">
        <v>24.92</v>
      </c>
      <c r="C15276">
        <v>1932.9905000000001</v>
      </c>
      <c r="D15276">
        <v>17</v>
      </c>
      <c r="E15276">
        <v>2.4</v>
      </c>
      <c r="F15276">
        <v>645.33900000000006</v>
      </c>
      <c r="G15276">
        <v>52.38</v>
      </c>
      <c r="K15276" s="1">
        <v>1120000</v>
      </c>
      <c r="L15276">
        <v>4</v>
      </c>
      <c r="M15276">
        <v>34758</v>
      </c>
      <c r="N15276" t="s">
        <v>23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 t="s">
        <v>24</v>
      </c>
      <c r="U15276" t="s">
        <v>5322</v>
      </c>
    </row>
    <row r="15277" spans="1:22">
      <c r="A15277" t="s">
        <v>18550</v>
      </c>
      <c r="B15277">
        <v>24.92</v>
      </c>
      <c r="C15277">
        <v>1001.4453999999999</v>
      </c>
      <c r="D15277">
        <v>8</v>
      </c>
      <c r="E15277">
        <v>-2.2999999999999998</v>
      </c>
      <c r="F15277">
        <v>501.72879999999998</v>
      </c>
      <c r="G15277">
        <v>15.76</v>
      </c>
      <c r="K15277" s="1">
        <v>3480000</v>
      </c>
      <c r="L15277">
        <v>4</v>
      </c>
      <c r="M15277">
        <v>8176</v>
      </c>
      <c r="N15277" t="s">
        <v>23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 t="s">
        <v>24</v>
      </c>
    </row>
    <row r="15278" spans="1:22">
      <c r="A15278" t="s">
        <v>18551</v>
      </c>
      <c r="B15278">
        <v>24.92</v>
      </c>
      <c r="C15278">
        <v>1781.8843999999999</v>
      </c>
      <c r="D15278">
        <v>16</v>
      </c>
      <c r="E15278">
        <v>0.8</v>
      </c>
      <c r="F15278">
        <v>594.9692</v>
      </c>
      <c r="G15278">
        <v>40.380000000000003</v>
      </c>
      <c r="K15278" s="1">
        <v>994000</v>
      </c>
      <c r="L15278">
        <v>4</v>
      </c>
      <c r="M15278">
        <v>25636</v>
      </c>
      <c r="N15278" t="s">
        <v>23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 t="s">
        <v>223</v>
      </c>
      <c r="U15278" t="s">
        <v>5322</v>
      </c>
    </row>
    <row r="15279" spans="1:22">
      <c r="A15279" t="s">
        <v>18552</v>
      </c>
      <c r="B15279">
        <v>24.91</v>
      </c>
      <c r="C15279">
        <v>1212.6139000000001</v>
      </c>
      <c r="D15279">
        <v>11</v>
      </c>
      <c r="E15279">
        <v>-6.8</v>
      </c>
      <c r="F15279">
        <v>607.31010000000003</v>
      </c>
      <c r="G15279">
        <v>41.85</v>
      </c>
      <c r="J15279" s="1">
        <v>49900</v>
      </c>
      <c r="L15279">
        <v>3</v>
      </c>
      <c r="M15279">
        <v>26867</v>
      </c>
      <c r="N15279" t="s">
        <v>1583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 t="s">
        <v>6626</v>
      </c>
    </row>
    <row r="15280" spans="1:22">
      <c r="A15280" t="s">
        <v>18553</v>
      </c>
      <c r="B15280">
        <v>24.91</v>
      </c>
      <c r="C15280">
        <v>2226.9407000000001</v>
      </c>
      <c r="D15280">
        <v>20</v>
      </c>
      <c r="E15280">
        <v>-0.5</v>
      </c>
      <c r="F15280">
        <v>1114.4771000000001</v>
      </c>
      <c r="G15280">
        <v>79.739999999999995</v>
      </c>
      <c r="K15280" s="1">
        <v>1380000</v>
      </c>
      <c r="L15280">
        <v>4</v>
      </c>
      <c r="M15280">
        <v>54603</v>
      </c>
      <c r="N15280" t="s">
        <v>23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 t="s">
        <v>64</v>
      </c>
      <c r="U15280" t="s">
        <v>1887</v>
      </c>
      <c r="V15280" t="s">
        <v>15533</v>
      </c>
    </row>
    <row r="15281" spans="1:22">
      <c r="A15281" t="s">
        <v>18554</v>
      </c>
      <c r="B15281">
        <v>24.91</v>
      </c>
      <c r="C15281">
        <v>1534.6721</v>
      </c>
      <c r="D15281">
        <v>13</v>
      </c>
      <c r="E15281">
        <v>-1.3</v>
      </c>
      <c r="F15281">
        <v>512.56399999999996</v>
      </c>
      <c r="G15281">
        <v>12.57</v>
      </c>
      <c r="J15281" s="1">
        <v>336000</v>
      </c>
      <c r="K15281" s="1">
        <v>346000</v>
      </c>
      <c r="L15281">
        <v>3</v>
      </c>
      <c r="M15281">
        <v>5963</v>
      </c>
      <c r="N15281" t="s">
        <v>1583</v>
      </c>
      <c r="O15281">
        <v>2</v>
      </c>
      <c r="P15281">
        <v>0</v>
      </c>
      <c r="Q15281">
        <v>0</v>
      </c>
      <c r="R15281">
        <v>1</v>
      </c>
      <c r="S15281">
        <v>1</v>
      </c>
      <c r="T15281" t="s">
        <v>3621</v>
      </c>
      <c r="U15281" t="s">
        <v>32</v>
      </c>
      <c r="V15281" t="s">
        <v>1075</v>
      </c>
    </row>
    <row r="15282" spans="1:22">
      <c r="A15282" t="s">
        <v>18555</v>
      </c>
      <c r="B15282">
        <v>24.9</v>
      </c>
      <c r="C15282">
        <v>2440.1104</v>
      </c>
      <c r="D15282">
        <v>21</v>
      </c>
      <c r="E15282">
        <v>-0.8</v>
      </c>
      <c r="F15282">
        <v>814.37670000000003</v>
      </c>
      <c r="G15282">
        <v>71.61</v>
      </c>
      <c r="J15282" s="1">
        <v>2190000</v>
      </c>
      <c r="L15282">
        <v>3</v>
      </c>
      <c r="M15282">
        <v>48904</v>
      </c>
      <c r="N15282" t="s">
        <v>1583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 t="s">
        <v>353</v>
      </c>
      <c r="U15282" t="s">
        <v>5322</v>
      </c>
    </row>
    <row r="15283" spans="1:22">
      <c r="A15283" t="s">
        <v>18556</v>
      </c>
      <c r="B15283">
        <v>24.9</v>
      </c>
      <c r="C15283">
        <v>1169.6404</v>
      </c>
      <c r="D15283">
        <v>12</v>
      </c>
      <c r="E15283">
        <v>-0.3</v>
      </c>
      <c r="F15283">
        <v>585.82730000000004</v>
      </c>
      <c r="G15283">
        <v>29.77</v>
      </c>
      <c r="J15283" s="1">
        <v>2640000</v>
      </c>
      <c r="K15283" s="1">
        <v>2370000</v>
      </c>
      <c r="L15283">
        <v>4</v>
      </c>
      <c r="M15283">
        <v>17818</v>
      </c>
      <c r="N15283" t="s">
        <v>23</v>
      </c>
      <c r="O15283">
        <v>2</v>
      </c>
      <c r="P15283">
        <v>0</v>
      </c>
      <c r="Q15283">
        <v>0</v>
      </c>
      <c r="R15283">
        <v>1</v>
      </c>
      <c r="S15283">
        <v>1</v>
      </c>
      <c r="T15283" t="s">
        <v>24</v>
      </c>
      <c r="U15283" t="s">
        <v>4447</v>
      </c>
      <c r="V15283" t="s">
        <v>18557</v>
      </c>
    </row>
    <row r="15284" spans="1:22">
      <c r="A15284" t="s">
        <v>18558</v>
      </c>
      <c r="B15284">
        <v>24.9</v>
      </c>
      <c r="C15284">
        <v>2428.2755999999999</v>
      </c>
      <c r="D15284">
        <v>23</v>
      </c>
      <c r="E15284">
        <v>-1.3</v>
      </c>
      <c r="F15284">
        <v>810.43150000000003</v>
      </c>
      <c r="G15284">
        <v>77.61</v>
      </c>
      <c r="K15284">
        <v>0</v>
      </c>
      <c r="L15284">
        <v>4</v>
      </c>
      <c r="M15284">
        <v>53104</v>
      </c>
      <c r="N15284" t="s">
        <v>23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 t="s">
        <v>24</v>
      </c>
      <c r="U15284" t="s">
        <v>12784</v>
      </c>
      <c r="V15284" t="s">
        <v>18559</v>
      </c>
    </row>
    <row r="15285" spans="1:22">
      <c r="A15285" t="s">
        <v>18560</v>
      </c>
      <c r="B15285">
        <v>24.9</v>
      </c>
      <c r="C15285">
        <v>1270.7245</v>
      </c>
      <c r="D15285">
        <v>11</v>
      </c>
      <c r="E15285">
        <v>-0.1</v>
      </c>
      <c r="F15285">
        <v>424.58210000000003</v>
      </c>
      <c r="G15285">
        <v>39.72</v>
      </c>
      <c r="J15285" s="1">
        <v>171000</v>
      </c>
      <c r="K15285" s="1">
        <v>152000</v>
      </c>
      <c r="L15285">
        <v>4</v>
      </c>
      <c r="M15285">
        <v>25129</v>
      </c>
      <c r="N15285" t="s">
        <v>23</v>
      </c>
      <c r="O15285">
        <v>2</v>
      </c>
      <c r="P15285">
        <v>0</v>
      </c>
      <c r="Q15285">
        <v>0</v>
      </c>
      <c r="R15285">
        <v>1</v>
      </c>
      <c r="S15285">
        <v>1</v>
      </c>
      <c r="T15285" t="s">
        <v>18561</v>
      </c>
    </row>
    <row r="15286" spans="1:22">
      <c r="A15286" t="s">
        <v>18562</v>
      </c>
      <c r="B15286">
        <v>24.89</v>
      </c>
      <c r="C15286">
        <v>3379.7559000000001</v>
      </c>
      <c r="D15286">
        <v>30</v>
      </c>
      <c r="E15286">
        <v>-0.8</v>
      </c>
      <c r="F15286">
        <v>845.94560000000001</v>
      </c>
      <c r="G15286">
        <v>57.78</v>
      </c>
      <c r="J15286" s="1">
        <v>6570000</v>
      </c>
      <c r="L15286">
        <v>3</v>
      </c>
      <c r="M15286">
        <v>38823</v>
      </c>
      <c r="N15286" t="s">
        <v>1583</v>
      </c>
      <c r="O15286">
        <v>1</v>
      </c>
      <c r="P15286">
        <v>0</v>
      </c>
      <c r="Q15286">
        <v>0</v>
      </c>
      <c r="R15286">
        <v>1</v>
      </c>
      <c r="S15286">
        <v>0</v>
      </c>
      <c r="U15286" t="s">
        <v>5322</v>
      </c>
    </row>
    <row r="15287" spans="1:22">
      <c r="A15287" t="s">
        <v>18563</v>
      </c>
      <c r="B15287">
        <v>24.88</v>
      </c>
      <c r="C15287">
        <v>1190.5890999999999</v>
      </c>
      <c r="D15287">
        <v>11</v>
      </c>
      <c r="E15287">
        <v>-0.6</v>
      </c>
      <c r="F15287">
        <v>596.30150000000003</v>
      </c>
      <c r="G15287">
        <v>13.56</v>
      </c>
      <c r="K15287" s="1">
        <v>314000</v>
      </c>
      <c r="L15287">
        <v>4</v>
      </c>
      <c r="M15287">
        <v>6632</v>
      </c>
      <c r="N15287" t="s">
        <v>23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 t="s">
        <v>294</v>
      </c>
      <c r="U15287" t="s">
        <v>7588</v>
      </c>
      <c r="V15287" t="s">
        <v>18564</v>
      </c>
    </row>
    <row r="15288" spans="1:22">
      <c r="A15288" t="s">
        <v>18565</v>
      </c>
      <c r="B15288">
        <v>24.87</v>
      </c>
      <c r="C15288">
        <v>1730.8507999999999</v>
      </c>
      <c r="D15288">
        <v>15</v>
      </c>
      <c r="E15288">
        <v>-0.5</v>
      </c>
      <c r="F15288">
        <v>577.95730000000003</v>
      </c>
      <c r="G15288">
        <v>13.13</v>
      </c>
      <c r="J15288" s="1">
        <v>4920000</v>
      </c>
      <c r="L15288">
        <v>3</v>
      </c>
      <c r="M15288">
        <v>6361</v>
      </c>
      <c r="N15288" t="s">
        <v>1583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 t="s">
        <v>189</v>
      </c>
      <c r="U15288" t="s">
        <v>5322</v>
      </c>
    </row>
    <row r="15289" spans="1:22">
      <c r="A15289" t="s">
        <v>18566</v>
      </c>
      <c r="B15289">
        <v>24.87</v>
      </c>
      <c r="C15289">
        <v>1788.9146000000001</v>
      </c>
      <c r="D15289">
        <v>15</v>
      </c>
      <c r="E15289">
        <v>10.1</v>
      </c>
      <c r="F15289">
        <v>597.31820000000005</v>
      </c>
      <c r="G15289">
        <v>59.11</v>
      </c>
      <c r="J15289" s="1">
        <v>389</v>
      </c>
      <c r="L15289">
        <v>3</v>
      </c>
      <c r="M15289">
        <v>39810</v>
      </c>
      <c r="N15289" t="s">
        <v>1583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 t="s">
        <v>379</v>
      </c>
      <c r="U15289" t="s">
        <v>3049</v>
      </c>
      <c r="V15289" t="s">
        <v>13994</v>
      </c>
    </row>
    <row r="15290" spans="1:22">
      <c r="A15290" t="s">
        <v>18567</v>
      </c>
      <c r="B15290">
        <v>24.86</v>
      </c>
      <c r="C15290">
        <v>1247.6397999999999</v>
      </c>
      <c r="D15290">
        <v>12</v>
      </c>
      <c r="E15290">
        <v>-1</v>
      </c>
      <c r="F15290">
        <v>416.88679999999999</v>
      </c>
      <c r="G15290">
        <v>33.78</v>
      </c>
      <c r="K15290" s="1">
        <v>265000</v>
      </c>
      <c r="L15290">
        <v>4</v>
      </c>
      <c r="M15290">
        <v>20692</v>
      </c>
      <c r="N15290" t="s">
        <v>23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 t="s">
        <v>193</v>
      </c>
      <c r="U15290" t="s">
        <v>3302</v>
      </c>
      <c r="V15290" t="s">
        <v>13618</v>
      </c>
    </row>
    <row r="15291" spans="1:22">
      <c r="A15291" t="s">
        <v>18568</v>
      </c>
      <c r="B15291">
        <v>24.85</v>
      </c>
      <c r="C15291">
        <v>3082.5014999999999</v>
      </c>
      <c r="D15291">
        <v>28</v>
      </c>
      <c r="E15291">
        <v>1.7</v>
      </c>
      <c r="F15291">
        <v>1028.5094999999999</v>
      </c>
      <c r="G15291">
        <v>68.22</v>
      </c>
      <c r="J15291" s="1">
        <v>318000</v>
      </c>
      <c r="K15291" s="1">
        <v>182000</v>
      </c>
      <c r="L15291">
        <v>4</v>
      </c>
      <c r="M15291">
        <v>46444</v>
      </c>
      <c r="N15291" t="s">
        <v>23</v>
      </c>
      <c r="O15291">
        <v>3</v>
      </c>
      <c r="P15291">
        <v>0</v>
      </c>
      <c r="Q15291">
        <v>0</v>
      </c>
      <c r="R15291">
        <v>2</v>
      </c>
      <c r="S15291">
        <v>1</v>
      </c>
      <c r="T15291" t="s">
        <v>2648</v>
      </c>
      <c r="U15291" t="s">
        <v>32</v>
      </c>
      <c r="V15291" t="s">
        <v>2813</v>
      </c>
    </row>
    <row r="15292" spans="1:22">
      <c r="A15292" t="s">
        <v>18569</v>
      </c>
      <c r="B15292">
        <v>24.85</v>
      </c>
      <c r="C15292">
        <v>818.38099999999997</v>
      </c>
      <c r="D15292">
        <v>6</v>
      </c>
      <c r="E15292">
        <v>0.1</v>
      </c>
      <c r="F15292">
        <v>410.19779999999997</v>
      </c>
      <c r="G15292">
        <v>24.69</v>
      </c>
      <c r="J15292" s="1">
        <v>1120000</v>
      </c>
      <c r="K15292" s="1">
        <v>1250000</v>
      </c>
      <c r="L15292">
        <v>3</v>
      </c>
      <c r="M15292">
        <v>14341</v>
      </c>
      <c r="N15292" t="s">
        <v>1583</v>
      </c>
      <c r="O15292">
        <v>2</v>
      </c>
      <c r="P15292">
        <v>0</v>
      </c>
      <c r="Q15292">
        <v>0</v>
      </c>
      <c r="R15292">
        <v>1</v>
      </c>
      <c r="S15292">
        <v>1</v>
      </c>
      <c r="T15292" t="s">
        <v>2488</v>
      </c>
    </row>
    <row r="15293" spans="1:22">
      <c r="A15293" t="s">
        <v>18570</v>
      </c>
      <c r="B15293">
        <v>24.85</v>
      </c>
      <c r="C15293">
        <v>1801.9131</v>
      </c>
      <c r="D15293">
        <v>16</v>
      </c>
      <c r="E15293">
        <v>-0.1</v>
      </c>
      <c r="F15293">
        <v>601.64490000000001</v>
      </c>
      <c r="G15293">
        <v>53.76</v>
      </c>
      <c r="J15293" s="1">
        <v>9630000</v>
      </c>
      <c r="K15293" s="1">
        <v>10200000</v>
      </c>
      <c r="L15293">
        <v>3</v>
      </c>
      <c r="M15293">
        <v>35802</v>
      </c>
      <c r="N15293" t="s">
        <v>1583</v>
      </c>
      <c r="O15293">
        <v>4</v>
      </c>
      <c r="P15293">
        <v>0</v>
      </c>
      <c r="Q15293">
        <v>0</v>
      </c>
      <c r="R15293">
        <v>2</v>
      </c>
      <c r="S15293">
        <v>2</v>
      </c>
      <c r="T15293" t="s">
        <v>205</v>
      </c>
      <c r="U15293" t="s">
        <v>5322</v>
      </c>
    </row>
    <row r="15294" spans="1:22">
      <c r="A15294" t="s">
        <v>18571</v>
      </c>
      <c r="B15294">
        <v>24.85</v>
      </c>
      <c r="C15294">
        <v>1024.6643999999999</v>
      </c>
      <c r="D15294">
        <v>9</v>
      </c>
      <c r="E15294">
        <v>3.1</v>
      </c>
      <c r="F15294">
        <v>513.34109999999998</v>
      </c>
      <c r="G15294">
        <v>27.69</v>
      </c>
      <c r="J15294" s="1">
        <v>761000</v>
      </c>
      <c r="K15294" s="1">
        <v>480000</v>
      </c>
      <c r="L15294">
        <v>3</v>
      </c>
      <c r="M15294">
        <v>16346</v>
      </c>
      <c r="N15294" t="s">
        <v>1583</v>
      </c>
      <c r="O15294">
        <v>2</v>
      </c>
      <c r="P15294">
        <v>0</v>
      </c>
      <c r="Q15294">
        <v>0</v>
      </c>
      <c r="R15294">
        <v>1</v>
      </c>
      <c r="S15294">
        <v>1</v>
      </c>
      <c r="T15294" t="s">
        <v>632</v>
      </c>
    </row>
    <row r="15295" spans="1:22">
      <c r="A15295" t="s">
        <v>18572</v>
      </c>
      <c r="B15295">
        <v>24.84</v>
      </c>
      <c r="C15295">
        <v>1311.6669999999999</v>
      </c>
      <c r="D15295">
        <v>11</v>
      </c>
      <c r="E15295">
        <v>-2.1</v>
      </c>
      <c r="F15295">
        <v>656.83939999999996</v>
      </c>
      <c r="G15295">
        <v>16.61</v>
      </c>
      <c r="J15295" s="1">
        <v>545000</v>
      </c>
      <c r="K15295" s="1">
        <v>378000</v>
      </c>
      <c r="L15295">
        <v>3</v>
      </c>
      <c r="M15295">
        <v>8845</v>
      </c>
      <c r="N15295" t="s">
        <v>1583</v>
      </c>
      <c r="O15295">
        <v>2</v>
      </c>
      <c r="P15295">
        <v>0</v>
      </c>
      <c r="Q15295">
        <v>0</v>
      </c>
      <c r="R15295">
        <v>1</v>
      </c>
      <c r="S15295">
        <v>1</v>
      </c>
      <c r="T15295" t="s">
        <v>2052</v>
      </c>
    </row>
    <row r="15296" spans="1:22">
      <c r="A15296" t="s">
        <v>18573</v>
      </c>
      <c r="B15296">
        <v>24.84</v>
      </c>
      <c r="C15296">
        <v>1301.5857000000001</v>
      </c>
      <c r="D15296">
        <v>11</v>
      </c>
      <c r="E15296">
        <v>-3.2</v>
      </c>
      <c r="F15296">
        <v>434.86779999999999</v>
      </c>
      <c r="G15296">
        <v>16.5</v>
      </c>
      <c r="J15296" s="1">
        <v>516000</v>
      </c>
      <c r="K15296" s="1">
        <v>731000</v>
      </c>
      <c r="L15296">
        <v>4</v>
      </c>
      <c r="M15296">
        <v>8724</v>
      </c>
      <c r="N15296" t="s">
        <v>23</v>
      </c>
      <c r="O15296">
        <v>3</v>
      </c>
      <c r="P15296">
        <v>0</v>
      </c>
      <c r="Q15296">
        <v>0</v>
      </c>
      <c r="R15296">
        <v>1</v>
      </c>
      <c r="S15296">
        <v>2</v>
      </c>
      <c r="T15296" t="s">
        <v>156</v>
      </c>
      <c r="U15296" t="s">
        <v>32</v>
      </c>
      <c r="V15296" t="s">
        <v>18574</v>
      </c>
    </row>
    <row r="15297" spans="1:22">
      <c r="A15297" t="s">
        <v>18575</v>
      </c>
      <c r="B15297">
        <v>24.82</v>
      </c>
      <c r="C15297">
        <v>1100.644</v>
      </c>
      <c r="D15297">
        <v>11</v>
      </c>
      <c r="E15297">
        <v>0</v>
      </c>
      <c r="F15297">
        <v>551.32929999999999</v>
      </c>
      <c r="G15297">
        <v>36.229999999999997</v>
      </c>
      <c r="J15297" s="1">
        <v>584000</v>
      </c>
      <c r="K15297" s="1">
        <v>738000</v>
      </c>
      <c r="L15297">
        <v>4</v>
      </c>
      <c r="M15297">
        <v>22504</v>
      </c>
      <c r="N15297" t="s">
        <v>23</v>
      </c>
      <c r="O15297">
        <v>2</v>
      </c>
      <c r="P15297">
        <v>0</v>
      </c>
      <c r="Q15297">
        <v>0</v>
      </c>
      <c r="R15297">
        <v>1</v>
      </c>
      <c r="S15297">
        <v>1</v>
      </c>
      <c r="T15297" t="s">
        <v>121</v>
      </c>
      <c r="U15297" t="s">
        <v>5322</v>
      </c>
    </row>
    <row r="15298" spans="1:22">
      <c r="A15298" t="s">
        <v>18576</v>
      </c>
      <c r="B15298">
        <v>24.82</v>
      </c>
      <c r="C15298">
        <v>799.44799999999998</v>
      </c>
      <c r="D15298">
        <v>6</v>
      </c>
      <c r="E15298">
        <v>0.9</v>
      </c>
      <c r="F15298">
        <v>400.73160000000001</v>
      </c>
      <c r="G15298">
        <v>25.89</v>
      </c>
      <c r="J15298" s="1">
        <v>231000</v>
      </c>
      <c r="K15298">
        <v>0</v>
      </c>
      <c r="L15298">
        <v>4</v>
      </c>
      <c r="M15298">
        <v>15107</v>
      </c>
      <c r="N15298" t="s">
        <v>23</v>
      </c>
      <c r="O15298">
        <v>2</v>
      </c>
      <c r="P15298">
        <v>0</v>
      </c>
      <c r="Q15298">
        <v>0</v>
      </c>
      <c r="R15298">
        <v>1</v>
      </c>
      <c r="S15298">
        <v>1</v>
      </c>
      <c r="T15298" t="s">
        <v>18577</v>
      </c>
    </row>
    <row r="15299" spans="1:22">
      <c r="A15299" t="s">
        <v>18578</v>
      </c>
      <c r="B15299">
        <v>24.82</v>
      </c>
      <c r="C15299">
        <v>2219.0277999999998</v>
      </c>
      <c r="D15299">
        <v>19</v>
      </c>
      <c r="E15299">
        <v>-3.2</v>
      </c>
      <c r="F15299">
        <v>740.68079999999998</v>
      </c>
      <c r="G15299">
        <v>91.75</v>
      </c>
      <c r="J15299" s="1">
        <v>1500000</v>
      </c>
      <c r="L15299">
        <v>3</v>
      </c>
      <c r="M15299">
        <v>62850</v>
      </c>
      <c r="N15299" t="s">
        <v>1583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 t="s">
        <v>237</v>
      </c>
      <c r="U15299" t="s">
        <v>5322</v>
      </c>
    </row>
    <row r="15300" spans="1:22">
      <c r="A15300" t="s">
        <v>18579</v>
      </c>
      <c r="B15300">
        <v>24.82</v>
      </c>
      <c r="C15300">
        <v>1143.6035999999999</v>
      </c>
      <c r="D15300">
        <v>11</v>
      </c>
      <c r="E15300">
        <v>-7.3</v>
      </c>
      <c r="F15300">
        <v>572.80489999999998</v>
      </c>
      <c r="G15300">
        <v>43.08</v>
      </c>
      <c r="J15300" s="1">
        <v>947000</v>
      </c>
      <c r="K15300" s="1">
        <v>335000</v>
      </c>
      <c r="L15300">
        <v>3</v>
      </c>
      <c r="M15300">
        <v>27754</v>
      </c>
      <c r="N15300" t="s">
        <v>1583</v>
      </c>
      <c r="O15300">
        <v>2</v>
      </c>
      <c r="P15300">
        <v>0</v>
      </c>
      <c r="Q15300">
        <v>0</v>
      </c>
      <c r="R15300">
        <v>1</v>
      </c>
      <c r="S15300">
        <v>1</v>
      </c>
      <c r="T15300" t="s">
        <v>9272</v>
      </c>
    </row>
    <row r="15301" spans="1:22">
      <c r="A15301" t="s">
        <v>18580</v>
      </c>
      <c r="B15301">
        <v>24.8</v>
      </c>
      <c r="C15301">
        <v>1377.5879</v>
      </c>
      <c r="D15301">
        <v>11</v>
      </c>
      <c r="E15301">
        <v>-0.2</v>
      </c>
      <c r="F15301">
        <v>689.80110000000002</v>
      </c>
      <c r="G15301">
        <v>28.68</v>
      </c>
      <c r="J15301" s="1">
        <v>230000</v>
      </c>
      <c r="L15301">
        <v>3</v>
      </c>
      <c r="M15301">
        <v>17059</v>
      </c>
      <c r="N15301" t="s">
        <v>1583</v>
      </c>
      <c r="O15301">
        <v>2</v>
      </c>
      <c r="P15301">
        <v>0</v>
      </c>
      <c r="Q15301">
        <v>0</v>
      </c>
      <c r="R15301">
        <v>2</v>
      </c>
      <c r="S15301">
        <v>0</v>
      </c>
      <c r="T15301" t="s">
        <v>64</v>
      </c>
      <c r="U15301" t="s">
        <v>32</v>
      </c>
      <c r="V15301" t="s">
        <v>18581</v>
      </c>
    </row>
    <row r="15302" spans="1:22">
      <c r="A15302" t="s">
        <v>18582</v>
      </c>
      <c r="B15302">
        <v>24.8</v>
      </c>
      <c r="C15302">
        <v>1176.5773999999999</v>
      </c>
      <c r="D15302">
        <v>10</v>
      </c>
      <c r="E15302">
        <v>-0.7</v>
      </c>
      <c r="F15302">
        <v>589.29549999999995</v>
      </c>
      <c r="G15302">
        <v>34.57</v>
      </c>
      <c r="J15302" s="1">
        <v>13500000</v>
      </c>
      <c r="K15302" s="1">
        <v>14600000</v>
      </c>
      <c r="L15302">
        <v>4</v>
      </c>
      <c r="M15302">
        <v>21248</v>
      </c>
      <c r="N15302" t="s">
        <v>23</v>
      </c>
      <c r="O15302">
        <v>2</v>
      </c>
      <c r="P15302">
        <v>0</v>
      </c>
      <c r="Q15302">
        <v>0</v>
      </c>
      <c r="R15302">
        <v>1</v>
      </c>
      <c r="S15302">
        <v>1</v>
      </c>
      <c r="T15302" t="s">
        <v>11172</v>
      </c>
    </row>
    <row r="15303" spans="1:22">
      <c r="A15303" t="s">
        <v>18583</v>
      </c>
      <c r="B15303">
        <v>24.79</v>
      </c>
      <c r="C15303">
        <v>1821.0763999999999</v>
      </c>
      <c r="D15303">
        <v>16</v>
      </c>
      <c r="E15303">
        <v>-0.1</v>
      </c>
      <c r="F15303">
        <v>911.54539999999997</v>
      </c>
      <c r="G15303">
        <v>81.010000000000005</v>
      </c>
      <c r="J15303" s="1">
        <v>2500000</v>
      </c>
      <c r="K15303" s="1">
        <v>2560000</v>
      </c>
      <c r="L15303">
        <v>3</v>
      </c>
      <c r="M15303">
        <v>55530</v>
      </c>
      <c r="N15303" t="s">
        <v>1583</v>
      </c>
      <c r="O15303">
        <v>3</v>
      </c>
      <c r="P15303">
        <v>0</v>
      </c>
      <c r="Q15303">
        <v>0</v>
      </c>
      <c r="R15303">
        <v>1</v>
      </c>
      <c r="S15303">
        <v>2</v>
      </c>
      <c r="T15303" t="s">
        <v>714</v>
      </c>
    </row>
    <row r="15304" spans="1:22">
      <c r="A15304" t="s">
        <v>18584</v>
      </c>
      <c r="B15304">
        <v>24.79</v>
      </c>
      <c r="C15304">
        <v>1656.8947000000001</v>
      </c>
      <c r="D15304">
        <v>15</v>
      </c>
      <c r="E15304">
        <v>0.5</v>
      </c>
      <c r="F15304">
        <v>553.30579999999998</v>
      </c>
      <c r="G15304">
        <v>22.45</v>
      </c>
      <c r="J15304" s="1">
        <v>1680000</v>
      </c>
      <c r="K15304" s="1">
        <v>1290000</v>
      </c>
      <c r="L15304">
        <v>4</v>
      </c>
      <c r="M15304">
        <v>12666</v>
      </c>
      <c r="N15304" t="s">
        <v>23</v>
      </c>
      <c r="O15304">
        <v>2</v>
      </c>
      <c r="P15304">
        <v>0</v>
      </c>
      <c r="Q15304">
        <v>0</v>
      </c>
      <c r="R15304">
        <v>1</v>
      </c>
      <c r="S15304">
        <v>1</v>
      </c>
      <c r="T15304" t="s">
        <v>793</v>
      </c>
    </row>
    <row r="15305" spans="1:22">
      <c r="A15305" t="s">
        <v>18585</v>
      </c>
      <c r="B15305">
        <v>24.79</v>
      </c>
      <c r="C15305">
        <v>816.49570000000006</v>
      </c>
      <c r="D15305">
        <v>7</v>
      </c>
      <c r="E15305">
        <v>-2.9</v>
      </c>
      <c r="F15305">
        <v>409.25389999999999</v>
      </c>
      <c r="G15305">
        <v>33.17</v>
      </c>
      <c r="K15305" s="1">
        <v>356000</v>
      </c>
      <c r="L15305">
        <v>4</v>
      </c>
      <c r="M15305">
        <v>20305</v>
      </c>
      <c r="N15305" t="s">
        <v>23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 t="s">
        <v>4591</v>
      </c>
    </row>
    <row r="15306" spans="1:22">
      <c r="A15306" t="s">
        <v>18586</v>
      </c>
      <c r="B15306">
        <v>24.77</v>
      </c>
      <c r="C15306">
        <v>859.52800000000002</v>
      </c>
      <c r="D15306">
        <v>7</v>
      </c>
      <c r="E15306">
        <v>-2.2000000000000002</v>
      </c>
      <c r="F15306">
        <v>430.77030000000002</v>
      </c>
      <c r="G15306">
        <v>46.67</v>
      </c>
      <c r="J15306" s="1">
        <v>324000</v>
      </c>
      <c r="L15306">
        <v>3</v>
      </c>
      <c r="M15306">
        <v>30472</v>
      </c>
      <c r="N15306" t="s">
        <v>1583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 t="s">
        <v>18587</v>
      </c>
    </row>
    <row r="15307" spans="1:22">
      <c r="A15307" t="s">
        <v>18588</v>
      </c>
      <c r="B15307">
        <v>24.77</v>
      </c>
      <c r="C15307">
        <v>2151.0637000000002</v>
      </c>
      <c r="D15307">
        <v>19</v>
      </c>
      <c r="E15307">
        <v>-12.7</v>
      </c>
      <c r="F15307">
        <v>1076.5255</v>
      </c>
      <c r="G15307">
        <v>65.739999999999995</v>
      </c>
      <c r="J15307" s="1">
        <v>99900</v>
      </c>
      <c r="L15307">
        <v>3</v>
      </c>
      <c r="M15307">
        <v>44661</v>
      </c>
      <c r="N15307" t="s">
        <v>1583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 t="s">
        <v>1610</v>
      </c>
      <c r="U15307" t="s">
        <v>5322</v>
      </c>
    </row>
    <row r="15308" spans="1:22">
      <c r="A15308" t="s">
        <v>18589</v>
      </c>
      <c r="B15308">
        <v>24.76</v>
      </c>
      <c r="C15308">
        <v>1031.5246999999999</v>
      </c>
      <c r="D15308">
        <v>9</v>
      </c>
      <c r="E15308">
        <v>2.8</v>
      </c>
      <c r="F15308">
        <v>516.77110000000005</v>
      </c>
      <c r="G15308">
        <v>21.83</v>
      </c>
      <c r="K15308" s="1">
        <v>1020000</v>
      </c>
      <c r="L15308">
        <v>4</v>
      </c>
      <c r="M15308">
        <v>12224</v>
      </c>
      <c r="N15308" t="s">
        <v>23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 t="s">
        <v>12779</v>
      </c>
    </row>
    <row r="15309" spans="1:22">
      <c r="A15309" t="s">
        <v>18590</v>
      </c>
      <c r="B15309">
        <v>24.76</v>
      </c>
      <c r="C15309">
        <v>924.53920000000005</v>
      </c>
      <c r="D15309">
        <v>8</v>
      </c>
      <c r="E15309">
        <v>-0.2</v>
      </c>
      <c r="F15309">
        <v>463.27679999999998</v>
      </c>
      <c r="G15309">
        <v>23.09</v>
      </c>
      <c r="J15309" s="1">
        <v>994000</v>
      </c>
      <c r="K15309" s="1">
        <v>1340000</v>
      </c>
      <c r="L15309">
        <v>3</v>
      </c>
      <c r="M15309">
        <v>13165</v>
      </c>
      <c r="N15309" t="s">
        <v>1583</v>
      </c>
      <c r="O15309">
        <v>2</v>
      </c>
      <c r="P15309">
        <v>0</v>
      </c>
      <c r="Q15309">
        <v>0</v>
      </c>
      <c r="R15309">
        <v>1</v>
      </c>
      <c r="S15309">
        <v>1</v>
      </c>
      <c r="T15309" t="s">
        <v>465</v>
      </c>
      <c r="U15309" t="s">
        <v>3302</v>
      </c>
      <c r="V15309" t="s">
        <v>3865</v>
      </c>
    </row>
    <row r="15310" spans="1:22">
      <c r="A15310" t="s">
        <v>18591</v>
      </c>
      <c r="B15310">
        <v>24.75</v>
      </c>
      <c r="C15310">
        <v>1373.7302</v>
      </c>
      <c r="D15310">
        <v>13</v>
      </c>
      <c r="E15310">
        <v>-0.1</v>
      </c>
      <c r="F15310">
        <v>458.91730000000001</v>
      </c>
      <c r="G15310">
        <v>32.47</v>
      </c>
      <c r="J15310" s="1">
        <v>652000</v>
      </c>
      <c r="L15310">
        <v>3</v>
      </c>
      <c r="M15310">
        <v>19837</v>
      </c>
      <c r="N15310" t="s">
        <v>1583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 t="s">
        <v>355</v>
      </c>
      <c r="U15310" t="s">
        <v>3302</v>
      </c>
      <c r="V15310" t="s">
        <v>3303</v>
      </c>
    </row>
    <row r="15311" spans="1:22">
      <c r="A15311" t="s">
        <v>18592</v>
      </c>
      <c r="B15311">
        <v>24.75</v>
      </c>
      <c r="C15311">
        <v>2492.1992</v>
      </c>
      <c r="D15311">
        <v>22</v>
      </c>
      <c r="E15311">
        <v>2.1</v>
      </c>
      <c r="F15311">
        <v>831.74210000000005</v>
      </c>
      <c r="G15311">
        <v>57.7</v>
      </c>
      <c r="J15311" s="1">
        <v>409000</v>
      </c>
      <c r="L15311">
        <v>3</v>
      </c>
      <c r="M15311">
        <v>38760</v>
      </c>
      <c r="N15311" t="s">
        <v>1583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 t="s">
        <v>12084</v>
      </c>
      <c r="U15311" t="s">
        <v>5322</v>
      </c>
    </row>
    <row r="15312" spans="1:22">
      <c r="A15312" t="s">
        <v>18593</v>
      </c>
      <c r="B15312">
        <v>24.73</v>
      </c>
      <c r="C15312">
        <v>1255.6771000000001</v>
      </c>
      <c r="D15312">
        <v>11</v>
      </c>
      <c r="E15312">
        <v>-0.9</v>
      </c>
      <c r="F15312">
        <v>628.84529999999995</v>
      </c>
      <c r="G15312">
        <v>40.47</v>
      </c>
      <c r="K15312" s="1">
        <v>717000</v>
      </c>
      <c r="L15312">
        <v>4</v>
      </c>
      <c r="M15312">
        <v>25709</v>
      </c>
      <c r="N15312" t="s">
        <v>23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 t="s">
        <v>237</v>
      </c>
      <c r="U15312" t="s">
        <v>5322</v>
      </c>
    </row>
    <row r="15313" spans="1:22">
      <c r="A15313" t="s">
        <v>18594</v>
      </c>
      <c r="B15313">
        <v>24.73</v>
      </c>
      <c r="C15313">
        <v>2155.0255999999999</v>
      </c>
      <c r="D15313">
        <v>19</v>
      </c>
      <c r="E15313">
        <v>0.9</v>
      </c>
      <c r="F15313">
        <v>719.34979999999996</v>
      </c>
      <c r="G15313">
        <v>90.99</v>
      </c>
      <c r="J15313" s="1">
        <v>48200</v>
      </c>
      <c r="L15313">
        <v>3</v>
      </c>
      <c r="M15313">
        <v>62359</v>
      </c>
      <c r="N15313" t="s">
        <v>1583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 t="s">
        <v>1344</v>
      </c>
      <c r="U15313" t="s">
        <v>5322</v>
      </c>
    </row>
    <row r="15314" spans="1:22">
      <c r="A15314" t="s">
        <v>18595</v>
      </c>
      <c r="B15314">
        <v>24.72</v>
      </c>
      <c r="C15314">
        <v>1928.8943999999999</v>
      </c>
      <c r="D15314">
        <v>17</v>
      </c>
      <c r="E15314">
        <v>3.5</v>
      </c>
      <c r="F15314">
        <v>643.97429999999997</v>
      </c>
      <c r="G15314">
        <v>56.73</v>
      </c>
      <c r="J15314" s="1">
        <v>1080000</v>
      </c>
      <c r="L15314">
        <v>3</v>
      </c>
      <c r="M15314">
        <v>38036</v>
      </c>
      <c r="N15314" t="s">
        <v>1583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 t="s">
        <v>754</v>
      </c>
      <c r="U15314" t="s">
        <v>8623</v>
      </c>
      <c r="V15314" t="s">
        <v>18596</v>
      </c>
    </row>
    <row r="15315" spans="1:22">
      <c r="A15315" t="s">
        <v>18597</v>
      </c>
      <c r="B15315">
        <v>24.71</v>
      </c>
      <c r="C15315">
        <v>1026.6437000000001</v>
      </c>
      <c r="D15315">
        <v>9</v>
      </c>
      <c r="E15315">
        <v>0.5</v>
      </c>
      <c r="F15315">
        <v>514.32929999999999</v>
      </c>
      <c r="G15315">
        <v>21.09</v>
      </c>
      <c r="J15315" s="1">
        <v>1130000</v>
      </c>
      <c r="L15315">
        <v>3</v>
      </c>
      <c r="M15315">
        <v>11740</v>
      </c>
      <c r="N15315" t="s">
        <v>1583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 t="s">
        <v>3226</v>
      </c>
    </row>
    <row r="15316" spans="1:22">
      <c r="A15316" t="s">
        <v>18598</v>
      </c>
      <c r="B15316">
        <v>24.71</v>
      </c>
      <c r="C15316">
        <v>884.49670000000003</v>
      </c>
      <c r="D15316">
        <v>8</v>
      </c>
      <c r="E15316">
        <v>-1.1000000000000001</v>
      </c>
      <c r="F15316">
        <v>443.25510000000003</v>
      </c>
      <c r="G15316">
        <v>17.100000000000001</v>
      </c>
      <c r="K15316" s="1">
        <v>450000</v>
      </c>
      <c r="L15316">
        <v>4</v>
      </c>
      <c r="M15316">
        <v>9134</v>
      </c>
      <c r="N15316" t="s">
        <v>23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 t="s">
        <v>1311</v>
      </c>
    </row>
    <row r="15317" spans="1:22">
      <c r="A15317" t="s">
        <v>18599</v>
      </c>
      <c r="B15317">
        <v>24.71</v>
      </c>
      <c r="C15317">
        <v>1095.6400000000001</v>
      </c>
      <c r="D15317">
        <v>10</v>
      </c>
      <c r="E15317">
        <v>0.2</v>
      </c>
      <c r="F15317">
        <v>548.82740000000001</v>
      </c>
      <c r="G15317">
        <v>33.4</v>
      </c>
      <c r="J15317">
        <v>0</v>
      </c>
      <c r="L15317">
        <v>3</v>
      </c>
      <c r="M15317">
        <v>20509</v>
      </c>
      <c r="N15317" t="s">
        <v>1583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 t="s">
        <v>4686</v>
      </c>
    </row>
    <row r="15318" spans="1:22">
      <c r="A15318" t="s">
        <v>18600</v>
      </c>
      <c r="B15318">
        <v>24.71</v>
      </c>
      <c r="C15318">
        <v>1785.7619999999999</v>
      </c>
      <c r="D15318">
        <v>15</v>
      </c>
      <c r="E15318">
        <v>-2.6</v>
      </c>
      <c r="F15318">
        <v>596.25969999999995</v>
      </c>
      <c r="G15318">
        <v>56.99</v>
      </c>
      <c r="K15318" s="1">
        <v>1110000</v>
      </c>
      <c r="L15318">
        <v>4</v>
      </c>
      <c r="M15318">
        <v>38184</v>
      </c>
      <c r="N15318" t="s">
        <v>23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 t="s">
        <v>133</v>
      </c>
      <c r="U15318" t="s">
        <v>1887</v>
      </c>
      <c r="V15318" t="s">
        <v>9872</v>
      </c>
    </row>
    <row r="15319" spans="1:22">
      <c r="A15319" t="s">
        <v>18601</v>
      </c>
      <c r="B15319">
        <v>24.7</v>
      </c>
      <c r="C15319">
        <v>3584.7815000000001</v>
      </c>
      <c r="D15319">
        <v>34</v>
      </c>
      <c r="E15319">
        <v>0.3</v>
      </c>
      <c r="F15319">
        <v>1195.9348</v>
      </c>
      <c r="G15319">
        <v>76.66</v>
      </c>
      <c r="K15319">
        <v>0</v>
      </c>
      <c r="L15319">
        <v>4</v>
      </c>
      <c r="M15319">
        <v>52427</v>
      </c>
      <c r="N15319" t="s">
        <v>23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 t="s">
        <v>1578</v>
      </c>
      <c r="U15319" t="s">
        <v>101</v>
      </c>
      <c r="V15319" t="s">
        <v>18602</v>
      </c>
    </row>
    <row r="15320" spans="1:22">
      <c r="A15320" t="s">
        <v>18603</v>
      </c>
      <c r="B15320">
        <v>24.7</v>
      </c>
      <c r="C15320">
        <v>1355.585</v>
      </c>
      <c r="D15320">
        <v>11</v>
      </c>
      <c r="E15320">
        <v>0</v>
      </c>
      <c r="F15320">
        <v>452.8689</v>
      </c>
      <c r="G15320">
        <v>12.59</v>
      </c>
      <c r="J15320" s="1">
        <v>3990000</v>
      </c>
      <c r="K15320" s="1">
        <v>507000</v>
      </c>
      <c r="L15320">
        <v>3</v>
      </c>
      <c r="M15320">
        <v>5972</v>
      </c>
      <c r="N15320" t="s">
        <v>1583</v>
      </c>
      <c r="O15320">
        <v>2</v>
      </c>
      <c r="P15320">
        <v>0</v>
      </c>
      <c r="Q15320">
        <v>0</v>
      </c>
      <c r="R15320">
        <v>1</v>
      </c>
      <c r="S15320">
        <v>1</v>
      </c>
      <c r="T15320" t="s">
        <v>152</v>
      </c>
      <c r="U15320" t="s">
        <v>5322</v>
      </c>
    </row>
    <row r="15321" spans="1:22">
      <c r="A15321" t="s">
        <v>18604</v>
      </c>
      <c r="B15321">
        <v>24.7</v>
      </c>
      <c r="C15321">
        <v>1588.7072000000001</v>
      </c>
      <c r="D15321">
        <v>13</v>
      </c>
      <c r="E15321">
        <v>-2.6</v>
      </c>
      <c r="F15321">
        <v>795.35879999999997</v>
      </c>
      <c r="G15321">
        <v>75.319999999999993</v>
      </c>
      <c r="J15321" s="1">
        <v>2640000</v>
      </c>
      <c r="K15321" s="1">
        <v>2970000</v>
      </c>
      <c r="L15321">
        <v>4</v>
      </c>
      <c r="M15321">
        <v>51474</v>
      </c>
      <c r="N15321" t="s">
        <v>23</v>
      </c>
      <c r="O15321">
        <v>5</v>
      </c>
      <c r="P15321">
        <v>0</v>
      </c>
      <c r="Q15321">
        <v>0</v>
      </c>
      <c r="R15321">
        <v>2</v>
      </c>
      <c r="S15321">
        <v>3</v>
      </c>
      <c r="T15321" t="s">
        <v>158</v>
      </c>
      <c r="U15321" t="s">
        <v>1887</v>
      </c>
      <c r="V15321" t="s">
        <v>18605</v>
      </c>
    </row>
    <row r="15322" spans="1:22">
      <c r="A15322" t="s">
        <v>18606</v>
      </c>
      <c r="B15322">
        <v>24.7</v>
      </c>
      <c r="C15322">
        <v>1013.5869</v>
      </c>
      <c r="D15322">
        <v>9</v>
      </c>
      <c r="E15322">
        <v>0.8</v>
      </c>
      <c r="F15322">
        <v>507.80110000000002</v>
      </c>
      <c r="G15322">
        <v>31.28</v>
      </c>
      <c r="J15322" s="1">
        <v>2160000</v>
      </c>
      <c r="K15322" s="1">
        <v>1450000</v>
      </c>
      <c r="L15322">
        <v>3</v>
      </c>
      <c r="M15322">
        <v>18946</v>
      </c>
      <c r="N15322" t="s">
        <v>1583</v>
      </c>
      <c r="O15322">
        <v>2</v>
      </c>
      <c r="P15322">
        <v>0</v>
      </c>
      <c r="Q15322">
        <v>0</v>
      </c>
      <c r="R15322">
        <v>1</v>
      </c>
      <c r="S15322">
        <v>1</v>
      </c>
      <c r="T15322" t="s">
        <v>485</v>
      </c>
    </row>
    <row r="15323" spans="1:22">
      <c r="A15323" t="s">
        <v>18607</v>
      </c>
      <c r="B15323">
        <v>24.69</v>
      </c>
      <c r="C15323">
        <v>1239.6459</v>
      </c>
      <c r="D15323">
        <v>12</v>
      </c>
      <c r="E15323">
        <v>-0.5</v>
      </c>
      <c r="F15323">
        <v>620.82989999999995</v>
      </c>
      <c r="G15323">
        <v>21.15</v>
      </c>
      <c r="J15323" s="1">
        <v>4380000</v>
      </c>
      <c r="K15323" s="1">
        <v>4630000</v>
      </c>
      <c r="L15323">
        <v>3</v>
      </c>
      <c r="M15323">
        <v>11785</v>
      </c>
      <c r="N15323" t="s">
        <v>1583</v>
      </c>
      <c r="O15323">
        <v>2</v>
      </c>
      <c r="P15323">
        <v>0</v>
      </c>
      <c r="Q15323">
        <v>0</v>
      </c>
      <c r="R15323">
        <v>1</v>
      </c>
      <c r="S15323">
        <v>1</v>
      </c>
      <c r="T15323" t="s">
        <v>1179</v>
      </c>
    </row>
    <row r="15324" spans="1:22">
      <c r="A15324" t="s">
        <v>18608</v>
      </c>
      <c r="B15324">
        <v>24.69</v>
      </c>
      <c r="C15324">
        <v>929.47590000000002</v>
      </c>
      <c r="D15324">
        <v>7</v>
      </c>
      <c r="E15324">
        <v>-1.1000000000000001</v>
      </c>
      <c r="F15324">
        <v>465.74470000000002</v>
      </c>
      <c r="G15324">
        <v>37.340000000000003</v>
      </c>
      <c r="J15324" s="1">
        <v>957000</v>
      </c>
      <c r="K15324" s="1">
        <v>777000</v>
      </c>
      <c r="L15324">
        <v>4</v>
      </c>
      <c r="M15324">
        <v>23335</v>
      </c>
      <c r="N15324" t="s">
        <v>23</v>
      </c>
      <c r="O15324">
        <v>2</v>
      </c>
      <c r="P15324">
        <v>0</v>
      </c>
      <c r="Q15324">
        <v>0</v>
      </c>
      <c r="R15324">
        <v>1</v>
      </c>
      <c r="S15324">
        <v>1</v>
      </c>
      <c r="T15324" t="s">
        <v>5949</v>
      </c>
    </row>
    <row r="15325" spans="1:22">
      <c r="A15325" t="s">
        <v>18609</v>
      </c>
      <c r="B15325">
        <v>24.69</v>
      </c>
      <c r="C15325">
        <v>1463.7561000000001</v>
      </c>
      <c r="D15325">
        <v>11</v>
      </c>
      <c r="E15325">
        <v>4.3</v>
      </c>
      <c r="F15325">
        <v>732.88850000000002</v>
      </c>
      <c r="G15325">
        <v>53.93</v>
      </c>
      <c r="K15325">
        <v>0</v>
      </c>
      <c r="L15325">
        <v>4</v>
      </c>
      <c r="M15325">
        <v>35868</v>
      </c>
      <c r="N15325" t="s">
        <v>23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 t="s">
        <v>6309</v>
      </c>
    </row>
    <row r="15326" spans="1:22">
      <c r="A15326" t="s">
        <v>18610</v>
      </c>
      <c r="B15326">
        <v>24.68</v>
      </c>
      <c r="C15326">
        <v>1090.4607000000001</v>
      </c>
      <c r="D15326">
        <v>8</v>
      </c>
      <c r="E15326">
        <v>2.9</v>
      </c>
      <c r="F15326">
        <v>546.23919999999998</v>
      </c>
      <c r="G15326">
        <v>28.24</v>
      </c>
      <c r="J15326" s="1">
        <v>1710000</v>
      </c>
      <c r="K15326" s="1">
        <v>1630000</v>
      </c>
      <c r="L15326">
        <v>3</v>
      </c>
      <c r="M15326">
        <v>16720</v>
      </c>
      <c r="N15326" t="s">
        <v>1583</v>
      </c>
      <c r="O15326">
        <v>2</v>
      </c>
      <c r="P15326">
        <v>0</v>
      </c>
      <c r="Q15326">
        <v>0</v>
      </c>
      <c r="R15326">
        <v>1</v>
      </c>
      <c r="S15326">
        <v>1</v>
      </c>
      <c r="T15326" t="s">
        <v>954</v>
      </c>
    </row>
    <row r="15327" spans="1:22">
      <c r="A15327" t="s">
        <v>18611</v>
      </c>
      <c r="B15327">
        <v>24.68</v>
      </c>
      <c r="C15327">
        <v>2465.1707000000001</v>
      </c>
      <c r="D15327">
        <v>21</v>
      </c>
      <c r="E15327">
        <v>1</v>
      </c>
      <c r="F15327">
        <v>822.73170000000005</v>
      </c>
      <c r="G15327">
        <v>72.16</v>
      </c>
      <c r="J15327" s="1">
        <v>1180000</v>
      </c>
      <c r="L15327">
        <v>3</v>
      </c>
      <c r="M15327">
        <v>49276</v>
      </c>
      <c r="N15327" t="s">
        <v>1583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 t="s">
        <v>189</v>
      </c>
      <c r="U15327" t="s">
        <v>12771</v>
      </c>
      <c r="V15327" t="s">
        <v>18612</v>
      </c>
    </row>
    <row r="15328" spans="1:22">
      <c r="A15328" t="s">
        <v>18613</v>
      </c>
      <c r="B15328">
        <v>24.68</v>
      </c>
      <c r="C15328">
        <v>1546.8606</v>
      </c>
      <c r="D15328">
        <v>13</v>
      </c>
      <c r="E15328">
        <v>0.2</v>
      </c>
      <c r="F15328">
        <v>516.62760000000003</v>
      </c>
      <c r="G15328">
        <v>76.19</v>
      </c>
      <c r="K15328" s="1">
        <v>114000</v>
      </c>
      <c r="L15328">
        <v>4</v>
      </c>
      <c r="M15328">
        <v>52088</v>
      </c>
      <c r="N15328" t="s">
        <v>23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 t="s">
        <v>5072</v>
      </c>
    </row>
    <row r="15329" spans="1:22">
      <c r="A15329" t="s">
        <v>18614</v>
      </c>
      <c r="B15329">
        <v>24.68</v>
      </c>
      <c r="C15329">
        <v>1872.9833000000001</v>
      </c>
      <c r="D15329">
        <v>16</v>
      </c>
      <c r="E15329">
        <v>-0.3</v>
      </c>
      <c r="F15329">
        <v>937.49869999999999</v>
      </c>
      <c r="G15329">
        <v>96.53</v>
      </c>
      <c r="J15329" s="1">
        <v>428000</v>
      </c>
      <c r="K15329" s="1">
        <v>437000</v>
      </c>
      <c r="L15329">
        <v>3</v>
      </c>
      <c r="M15329">
        <v>65736</v>
      </c>
      <c r="N15329" t="s">
        <v>1583</v>
      </c>
      <c r="O15329">
        <v>2</v>
      </c>
      <c r="P15329">
        <v>0</v>
      </c>
      <c r="Q15329">
        <v>0</v>
      </c>
      <c r="R15329">
        <v>1</v>
      </c>
      <c r="S15329">
        <v>1</v>
      </c>
      <c r="T15329" t="s">
        <v>5821</v>
      </c>
    </row>
    <row r="15330" spans="1:22">
      <c r="A15330" t="s">
        <v>18615</v>
      </c>
      <c r="B15330">
        <v>24.66</v>
      </c>
      <c r="C15330">
        <v>799.44399999999996</v>
      </c>
      <c r="D15330">
        <v>7</v>
      </c>
      <c r="E15330">
        <v>-1</v>
      </c>
      <c r="F15330">
        <v>400.72890000000001</v>
      </c>
      <c r="G15330">
        <v>47.88</v>
      </c>
      <c r="K15330">
        <v>0</v>
      </c>
      <c r="L15330">
        <v>4</v>
      </c>
      <c r="M15330">
        <v>31347</v>
      </c>
      <c r="N15330" t="s">
        <v>23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 t="s">
        <v>882</v>
      </c>
    </row>
    <row r="15331" spans="1:22">
      <c r="A15331" t="s">
        <v>18616</v>
      </c>
      <c r="B15331">
        <v>24.66</v>
      </c>
      <c r="C15331">
        <v>1004.5767</v>
      </c>
      <c r="D15331">
        <v>9</v>
      </c>
      <c r="E15331">
        <v>-5</v>
      </c>
      <c r="F15331">
        <v>503.29309999999998</v>
      </c>
      <c r="G15331">
        <v>22.71</v>
      </c>
      <c r="J15331" s="1">
        <v>763000</v>
      </c>
      <c r="L15331">
        <v>3</v>
      </c>
      <c r="M15331">
        <v>12892</v>
      </c>
      <c r="N15331" t="s">
        <v>1583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 t="s">
        <v>1703</v>
      </c>
      <c r="U15331" t="s">
        <v>11340</v>
      </c>
      <c r="V15331" t="s">
        <v>18617</v>
      </c>
    </row>
    <row r="15332" spans="1:22">
      <c r="A15332" t="s">
        <v>18618</v>
      </c>
      <c r="B15332">
        <v>24.64</v>
      </c>
      <c r="C15332">
        <v>1439.77</v>
      </c>
      <c r="D15332">
        <v>11</v>
      </c>
      <c r="E15332">
        <v>-1</v>
      </c>
      <c r="F15332">
        <v>720.89149999999995</v>
      </c>
      <c r="G15332">
        <v>83.76</v>
      </c>
      <c r="K15332" s="1">
        <v>92900</v>
      </c>
      <c r="L15332">
        <v>4</v>
      </c>
      <c r="M15332">
        <v>57433</v>
      </c>
      <c r="N15332" t="s">
        <v>23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 t="s">
        <v>121</v>
      </c>
    </row>
    <row r="15333" spans="1:22">
      <c r="A15333" t="s">
        <v>18619</v>
      </c>
      <c r="B15333">
        <v>24.63</v>
      </c>
      <c r="C15333">
        <v>869.53340000000003</v>
      </c>
      <c r="D15333">
        <v>8</v>
      </c>
      <c r="E15333">
        <v>0.2</v>
      </c>
      <c r="F15333">
        <v>435.77409999999998</v>
      </c>
      <c r="G15333">
        <v>26.94</v>
      </c>
      <c r="J15333" s="1">
        <v>1370000000</v>
      </c>
      <c r="K15333" s="1">
        <v>1420000000</v>
      </c>
      <c r="L15333">
        <v>4</v>
      </c>
      <c r="M15333">
        <v>15832</v>
      </c>
      <c r="N15333" t="s">
        <v>23</v>
      </c>
      <c r="O15333">
        <v>2</v>
      </c>
      <c r="P15333">
        <v>0</v>
      </c>
      <c r="Q15333">
        <v>0</v>
      </c>
      <c r="R15333">
        <v>1</v>
      </c>
      <c r="S15333">
        <v>1</v>
      </c>
      <c r="U15333" t="s">
        <v>1551</v>
      </c>
      <c r="V15333" t="s">
        <v>18620</v>
      </c>
    </row>
    <row r="15334" spans="1:22">
      <c r="A15334" t="s">
        <v>18621</v>
      </c>
      <c r="B15334">
        <v>24.63</v>
      </c>
      <c r="C15334">
        <v>2069.0324999999998</v>
      </c>
      <c r="D15334">
        <v>18</v>
      </c>
      <c r="E15334">
        <v>0.8</v>
      </c>
      <c r="F15334">
        <v>690.68529999999998</v>
      </c>
      <c r="G15334">
        <v>70.42</v>
      </c>
      <c r="K15334" s="1">
        <v>302000</v>
      </c>
      <c r="L15334">
        <v>4</v>
      </c>
      <c r="M15334">
        <v>48035</v>
      </c>
      <c r="N15334" t="s">
        <v>23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 t="s">
        <v>1224</v>
      </c>
      <c r="U15334" t="s">
        <v>5322</v>
      </c>
    </row>
    <row r="15335" spans="1:22">
      <c r="A15335" t="s">
        <v>18622</v>
      </c>
      <c r="B15335">
        <v>24.63</v>
      </c>
      <c r="C15335">
        <v>1982.981</v>
      </c>
      <c r="D15335">
        <v>18</v>
      </c>
      <c r="E15335">
        <v>-7.2</v>
      </c>
      <c r="F15335">
        <v>496.74900000000002</v>
      </c>
      <c r="G15335">
        <v>51.75</v>
      </c>
      <c r="J15335" s="1">
        <v>327000</v>
      </c>
      <c r="K15335" s="1">
        <v>234000</v>
      </c>
      <c r="L15335">
        <v>3</v>
      </c>
      <c r="M15335">
        <v>34329</v>
      </c>
      <c r="N15335" t="s">
        <v>1583</v>
      </c>
      <c r="O15335">
        <v>2</v>
      </c>
      <c r="P15335">
        <v>0</v>
      </c>
      <c r="Q15335">
        <v>0</v>
      </c>
      <c r="R15335">
        <v>1</v>
      </c>
      <c r="S15335">
        <v>1</v>
      </c>
      <c r="T15335" t="s">
        <v>50</v>
      </c>
      <c r="U15335" t="s">
        <v>5322</v>
      </c>
    </row>
    <row r="15336" spans="1:22">
      <c r="A15336" t="s">
        <v>18623</v>
      </c>
      <c r="B15336">
        <v>24.62</v>
      </c>
      <c r="C15336">
        <v>1336.6333</v>
      </c>
      <c r="D15336">
        <v>11</v>
      </c>
      <c r="E15336">
        <v>-1.3</v>
      </c>
      <c r="F15336">
        <v>669.32309999999995</v>
      </c>
      <c r="G15336">
        <v>34.56</v>
      </c>
      <c r="K15336" s="1">
        <v>745000</v>
      </c>
      <c r="L15336">
        <v>4</v>
      </c>
      <c r="M15336">
        <v>21241</v>
      </c>
      <c r="N15336" t="s">
        <v>23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 t="s">
        <v>26</v>
      </c>
      <c r="U15336" t="s">
        <v>3959</v>
      </c>
      <c r="V15336" t="s">
        <v>18624</v>
      </c>
    </row>
    <row r="15337" spans="1:22">
      <c r="A15337" t="s">
        <v>18625</v>
      </c>
      <c r="B15337">
        <v>24.62</v>
      </c>
      <c r="C15337">
        <v>897.58979999999997</v>
      </c>
      <c r="D15337">
        <v>8</v>
      </c>
      <c r="E15337">
        <v>1.1000000000000001</v>
      </c>
      <c r="F15337">
        <v>449.80270000000002</v>
      </c>
      <c r="G15337">
        <v>52.51</v>
      </c>
      <c r="J15337" s="1">
        <v>469000</v>
      </c>
      <c r="K15337" s="1">
        <v>359000</v>
      </c>
      <c r="L15337">
        <v>3</v>
      </c>
      <c r="M15337">
        <v>34892</v>
      </c>
      <c r="N15337" t="s">
        <v>1583</v>
      </c>
      <c r="O15337">
        <v>2</v>
      </c>
      <c r="P15337">
        <v>0</v>
      </c>
      <c r="Q15337">
        <v>0</v>
      </c>
      <c r="R15337">
        <v>1</v>
      </c>
      <c r="S15337">
        <v>1</v>
      </c>
      <c r="T15337" t="s">
        <v>1299</v>
      </c>
    </row>
    <row r="15338" spans="1:22">
      <c r="A15338" t="s">
        <v>18626</v>
      </c>
      <c r="B15338">
        <v>24.62</v>
      </c>
      <c r="C15338">
        <v>1532.7656999999999</v>
      </c>
      <c r="D15338">
        <v>13</v>
      </c>
      <c r="E15338">
        <v>-9.1</v>
      </c>
      <c r="F15338">
        <v>767.38319999999999</v>
      </c>
      <c r="G15338">
        <v>31.42</v>
      </c>
      <c r="J15338" s="1">
        <v>10200000</v>
      </c>
      <c r="K15338" s="1">
        <v>9970000</v>
      </c>
      <c r="L15338">
        <v>3</v>
      </c>
      <c r="M15338">
        <v>19039</v>
      </c>
      <c r="N15338" t="s">
        <v>1583</v>
      </c>
      <c r="O15338">
        <v>3</v>
      </c>
      <c r="P15338">
        <v>0</v>
      </c>
      <c r="Q15338">
        <v>0</v>
      </c>
      <c r="R15338">
        <v>1</v>
      </c>
      <c r="S15338">
        <v>2</v>
      </c>
      <c r="T15338" t="s">
        <v>209</v>
      </c>
      <c r="U15338" t="s">
        <v>5322</v>
      </c>
    </row>
    <row r="15339" spans="1:22">
      <c r="A15339" t="s">
        <v>18627</v>
      </c>
      <c r="B15339">
        <v>24.61</v>
      </c>
      <c r="C15339">
        <v>981.44029999999998</v>
      </c>
      <c r="D15339">
        <v>8</v>
      </c>
      <c r="E15339">
        <v>-1.4</v>
      </c>
      <c r="F15339">
        <v>491.72669999999999</v>
      </c>
      <c r="G15339">
        <v>23.91</v>
      </c>
      <c r="K15339" s="1">
        <v>15100</v>
      </c>
      <c r="L15339">
        <v>4</v>
      </c>
      <c r="M15339">
        <v>13749</v>
      </c>
      <c r="N15339" t="s">
        <v>23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 t="s">
        <v>10677</v>
      </c>
    </row>
    <row r="15340" spans="1:22">
      <c r="A15340" t="s">
        <v>18628</v>
      </c>
      <c r="B15340">
        <v>24.61</v>
      </c>
      <c r="C15340">
        <v>1497.8402000000001</v>
      </c>
      <c r="D15340">
        <v>13</v>
      </c>
      <c r="E15340">
        <v>0</v>
      </c>
      <c r="F15340">
        <v>749.92740000000003</v>
      </c>
      <c r="G15340">
        <v>67.099999999999994</v>
      </c>
      <c r="J15340" s="1">
        <v>599000</v>
      </c>
      <c r="L15340">
        <v>3</v>
      </c>
      <c r="M15340">
        <v>45651</v>
      </c>
      <c r="N15340" t="s">
        <v>1583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 t="s">
        <v>178</v>
      </c>
      <c r="U15340" t="s">
        <v>3834</v>
      </c>
      <c r="V15340" t="s">
        <v>18629</v>
      </c>
    </row>
    <row r="15341" spans="1:22">
      <c r="A15341" t="s">
        <v>18630</v>
      </c>
      <c r="B15341">
        <v>24.61</v>
      </c>
      <c r="C15341">
        <v>958.58109999999999</v>
      </c>
      <c r="D15341">
        <v>9</v>
      </c>
      <c r="E15341">
        <v>-0.3</v>
      </c>
      <c r="F15341">
        <v>480.29770000000002</v>
      </c>
      <c r="G15341">
        <v>15.08</v>
      </c>
      <c r="J15341" s="1">
        <v>898000</v>
      </c>
      <c r="L15341">
        <v>3</v>
      </c>
      <c r="M15341">
        <v>7780</v>
      </c>
      <c r="N15341" t="s">
        <v>1583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 t="s">
        <v>9225</v>
      </c>
    </row>
    <row r="15342" spans="1:22">
      <c r="A15342" t="s">
        <v>18631</v>
      </c>
      <c r="B15342">
        <v>24.61</v>
      </c>
      <c r="C15342">
        <v>2138.0684000000001</v>
      </c>
      <c r="D15342">
        <v>21</v>
      </c>
      <c r="E15342">
        <v>1.2</v>
      </c>
      <c r="F15342">
        <v>535.52499999999998</v>
      </c>
      <c r="G15342">
        <v>49.89</v>
      </c>
      <c r="J15342" s="1">
        <v>399000</v>
      </c>
      <c r="L15342">
        <v>3</v>
      </c>
      <c r="M15342">
        <v>32940</v>
      </c>
      <c r="N15342" t="s">
        <v>1583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 t="s">
        <v>131</v>
      </c>
      <c r="U15342" t="s">
        <v>7847</v>
      </c>
      <c r="V15342" t="s">
        <v>18632</v>
      </c>
    </row>
    <row r="15343" spans="1:22">
      <c r="A15343" t="s">
        <v>18633</v>
      </c>
      <c r="B15343">
        <v>24.61</v>
      </c>
      <c r="C15343">
        <v>1227.6400000000001</v>
      </c>
      <c r="D15343">
        <v>9</v>
      </c>
      <c r="E15343">
        <v>4.9000000000000004</v>
      </c>
      <c r="F15343">
        <v>410.2226</v>
      </c>
      <c r="G15343">
        <v>30.96</v>
      </c>
      <c r="J15343">
        <v>0</v>
      </c>
      <c r="L15343">
        <v>3</v>
      </c>
      <c r="M15343">
        <v>18693</v>
      </c>
      <c r="N15343" t="s">
        <v>1583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 t="s">
        <v>2927</v>
      </c>
    </row>
    <row r="15344" spans="1:22">
      <c r="A15344" t="s">
        <v>18634</v>
      </c>
      <c r="B15344">
        <v>24.6</v>
      </c>
      <c r="C15344">
        <v>2134.0880999999999</v>
      </c>
      <c r="D15344">
        <v>19</v>
      </c>
      <c r="E15344">
        <v>-6</v>
      </c>
      <c r="F15344">
        <v>1068.0449000000001</v>
      </c>
      <c r="G15344">
        <v>87.56</v>
      </c>
      <c r="K15344" s="1">
        <v>766000</v>
      </c>
      <c r="L15344">
        <v>4</v>
      </c>
      <c r="M15344">
        <v>60003</v>
      </c>
      <c r="N15344" t="s">
        <v>23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 t="s">
        <v>4697</v>
      </c>
    </row>
    <row r="15345" spans="1:22">
      <c r="A15345" t="s">
        <v>18635</v>
      </c>
      <c r="B15345">
        <v>24.59</v>
      </c>
      <c r="C15345">
        <v>1274.7346</v>
      </c>
      <c r="D15345">
        <v>11</v>
      </c>
      <c r="E15345">
        <v>4.3</v>
      </c>
      <c r="F15345">
        <v>638.37729999999999</v>
      </c>
      <c r="G15345">
        <v>52.02</v>
      </c>
      <c r="I15345">
        <v>0</v>
      </c>
      <c r="L15345">
        <v>2</v>
      </c>
      <c r="M15345">
        <v>22574</v>
      </c>
      <c r="N15345" t="s">
        <v>2898</v>
      </c>
      <c r="O15345">
        <v>1</v>
      </c>
      <c r="P15345">
        <v>0</v>
      </c>
      <c r="Q15345">
        <v>1</v>
      </c>
      <c r="R15345">
        <v>0</v>
      </c>
      <c r="S15345">
        <v>0</v>
      </c>
      <c r="T15345" t="s">
        <v>1466</v>
      </c>
    </row>
    <row r="15346" spans="1:22">
      <c r="A15346" t="s">
        <v>18636</v>
      </c>
      <c r="B15346">
        <v>24.59</v>
      </c>
      <c r="C15346">
        <v>939.51779999999997</v>
      </c>
      <c r="D15346">
        <v>7</v>
      </c>
      <c r="E15346">
        <v>-0.1</v>
      </c>
      <c r="F15346">
        <v>470.76609999999999</v>
      </c>
      <c r="G15346">
        <v>41.97</v>
      </c>
      <c r="J15346" s="1">
        <v>8350000</v>
      </c>
      <c r="K15346" s="1">
        <v>9020000</v>
      </c>
      <c r="L15346">
        <v>4</v>
      </c>
      <c r="M15346">
        <v>26875</v>
      </c>
      <c r="N15346" t="s">
        <v>23</v>
      </c>
      <c r="O15346">
        <v>2</v>
      </c>
      <c r="P15346">
        <v>0</v>
      </c>
      <c r="Q15346">
        <v>0</v>
      </c>
      <c r="R15346">
        <v>1</v>
      </c>
      <c r="S15346">
        <v>1</v>
      </c>
      <c r="T15346" t="s">
        <v>2963</v>
      </c>
    </row>
    <row r="15347" spans="1:22">
      <c r="A15347" t="s">
        <v>18637</v>
      </c>
      <c r="B15347">
        <v>24.59</v>
      </c>
      <c r="C15347">
        <v>2487.1707000000001</v>
      </c>
      <c r="D15347">
        <v>21</v>
      </c>
      <c r="E15347">
        <v>-7.5</v>
      </c>
      <c r="F15347">
        <v>1244.5833</v>
      </c>
      <c r="G15347">
        <v>77.64</v>
      </c>
      <c r="K15347">
        <v>0</v>
      </c>
      <c r="L15347">
        <v>4</v>
      </c>
      <c r="M15347">
        <v>53126</v>
      </c>
      <c r="N15347" t="s">
        <v>23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 t="s">
        <v>958</v>
      </c>
      <c r="U15347" t="s">
        <v>5322</v>
      </c>
    </row>
    <row r="15348" spans="1:22">
      <c r="A15348" t="s">
        <v>18638</v>
      </c>
      <c r="B15348">
        <v>24.58</v>
      </c>
      <c r="C15348">
        <v>2377.1658000000002</v>
      </c>
      <c r="D15348">
        <v>21</v>
      </c>
      <c r="E15348">
        <v>-7.1</v>
      </c>
      <c r="F15348">
        <v>1189.5817</v>
      </c>
      <c r="G15348">
        <v>76.95</v>
      </c>
      <c r="J15348" s="1">
        <v>489000</v>
      </c>
      <c r="L15348">
        <v>3</v>
      </c>
      <c r="M15348">
        <v>52658</v>
      </c>
      <c r="N15348" t="s">
        <v>1583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 t="s">
        <v>521</v>
      </c>
      <c r="U15348" t="s">
        <v>101</v>
      </c>
      <c r="V15348" t="s">
        <v>1956</v>
      </c>
    </row>
    <row r="15349" spans="1:22">
      <c r="A15349" t="s">
        <v>18639</v>
      </c>
      <c r="B15349">
        <v>24.58</v>
      </c>
      <c r="C15349">
        <v>1266.6284000000001</v>
      </c>
      <c r="D15349">
        <v>10</v>
      </c>
      <c r="E15349">
        <v>3.2</v>
      </c>
      <c r="F15349">
        <v>634.32349999999997</v>
      </c>
      <c r="G15349">
        <v>73.45</v>
      </c>
      <c r="J15349" s="1">
        <v>276000</v>
      </c>
      <c r="L15349">
        <v>3</v>
      </c>
      <c r="M15349">
        <v>50195</v>
      </c>
      <c r="N15349" t="s">
        <v>1583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 t="s">
        <v>1670</v>
      </c>
    </row>
    <row r="15350" spans="1:22">
      <c r="A15350" t="s">
        <v>18640</v>
      </c>
      <c r="B15350">
        <v>24.56</v>
      </c>
      <c r="C15350">
        <v>1636.7304999999999</v>
      </c>
      <c r="D15350">
        <v>17</v>
      </c>
      <c r="E15350">
        <v>-0.1</v>
      </c>
      <c r="F15350">
        <v>819.37239999999997</v>
      </c>
      <c r="G15350">
        <v>22.94</v>
      </c>
      <c r="K15350" s="1">
        <v>526000</v>
      </c>
      <c r="L15350">
        <v>4</v>
      </c>
      <c r="M15350">
        <v>13037</v>
      </c>
      <c r="N15350" t="s">
        <v>23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 t="s">
        <v>24</v>
      </c>
      <c r="U15350" t="s">
        <v>2715</v>
      </c>
      <c r="V15350" t="s">
        <v>18641</v>
      </c>
    </row>
    <row r="15351" spans="1:22">
      <c r="A15351" t="s">
        <v>18642</v>
      </c>
      <c r="B15351">
        <v>24.56</v>
      </c>
      <c r="C15351">
        <v>1084.5812000000001</v>
      </c>
      <c r="D15351">
        <v>10</v>
      </c>
      <c r="E15351">
        <v>-1.1000000000000001</v>
      </c>
      <c r="F15351">
        <v>543.29719999999998</v>
      </c>
      <c r="G15351">
        <v>14.3</v>
      </c>
      <c r="K15351" s="1">
        <v>653000</v>
      </c>
      <c r="L15351">
        <v>4</v>
      </c>
      <c r="M15351">
        <v>7162</v>
      </c>
      <c r="N15351" t="s">
        <v>23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 t="s">
        <v>1211</v>
      </c>
      <c r="U15351" t="s">
        <v>35</v>
      </c>
      <c r="V15351" t="s">
        <v>39</v>
      </c>
    </row>
    <row r="15352" spans="1:22">
      <c r="A15352" t="s">
        <v>18643</v>
      </c>
      <c r="B15352">
        <v>24.56</v>
      </c>
      <c r="C15352">
        <v>1600.7435</v>
      </c>
      <c r="D15352">
        <v>13</v>
      </c>
      <c r="E15352">
        <v>0</v>
      </c>
      <c r="F15352">
        <v>534.58839999999998</v>
      </c>
      <c r="G15352">
        <v>79.37</v>
      </c>
      <c r="K15352" s="1">
        <v>929000</v>
      </c>
      <c r="L15352">
        <v>4</v>
      </c>
      <c r="M15352">
        <v>54346</v>
      </c>
      <c r="N15352" t="s">
        <v>23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 t="s">
        <v>432</v>
      </c>
      <c r="U15352" t="s">
        <v>1887</v>
      </c>
      <c r="V15352" t="s">
        <v>9014</v>
      </c>
    </row>
    <row r="15353" spans="1:22">
      <c r="A15353" t="s">
        <v>18644</v>
      </c>
      <c r="B15353">
        <v>24.56</v>
      </c>
      <c r="C15353">
        <v>1744.8955000000001</v>
      </c>
      <c r="D15353">
        <v>17</v>
      </c>
      <c r="E15353">
        <v>7.6</v>
      </c>
      <c r="F15353">
        <v>873.46169999999995</v>
      </c>
      <c r="G15353">
        <v>39.96</v>
      </c>
      <c r="J15353" s="1">
        <v>237000</v>
      </c>
      <c r="L15353">
        <v>3</v>
      </c>
      <c r="M15353">
        <v>25383</v>
      </c>
      <c r="N15353" t="s">
        <v>1583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 t="s">
        <v>1567</v>
      </c>
      <c r="U15353" t="s">
        <v>5322</v>
      </c>
    </row>
    <row r="15354" spans="1:22">
      <c r="A15354" t="s">
        <v>18645</v>
      </c>
      <c r="B15354">
        <v>24.56</v>
      </c>
      <c r="C15354">
        <v>1753.8444</v>
      </c>
      <c r="D15354">
        <v>15</v>
      </c>
      <c r="E15354">
        <v>0.8</v>
      </c>
      <c r="F15354">
        <v>877.93020000000001</v>
      </c>
      <c r="G15354">
        <v>47.72</v>
      </c>
      <c r="J15354" s="1">
        <v>5860000</v>
      </c>
      <c r="K15354" s="1">
        <v>21200000</v>
      </c>
      <c r="L15354">
        <v>3</v>
      </c>
      <c r="M15354">
        <v>31280</v>
      </c>
      <c r="N15354" t="s">
        <v>1583</v>
      </c>
      <c r="O15354">
        <v>4</v>
      </c>
      <c r="P15354">
        <v>0</v>
      </c>
      <c r="Q15354">
        <v>0</v>
      </c>
      <c r="R15354">
        <v>1</v>
      </c>
      <c r="S15354">
        <v>3</v>
      </c>
      <c r="T15354" t="s">
        <v>3804</v>
      </c>
      <c r="U15354" t="s">
        <v>5322</v>
      </c>
    </row>
    <row r="15355" spans="1:22">
      <c r="A15355" t="s">
        <v>18646</v>
      </c>
      <c r="B15355">
        <v>24.55</v>
      </c>
      <c r="C15355">
        <v>1386.6965</v>
      </c>
      <c r="D15355">
        <v>13</v>
      </c>
      <c r="E15355">
        <v>5.2</v>
      </c>
      <c r="F15355">
        <v>694.35910000000001</v>
      </c>
      <c r="G15355">
        <v>32.18</v>
      </c>
      <c r="J15355" s="1">
        <v>354000</v>
      </c>
      <c r="L15355">
        <v>3</v>
      </c>
      <c r="M15355">
        <v>19624</v>
      </c>
      <c r="N15355" t="s">
        <v>1583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 t="s">
        <v>2854</v>
      </c>
      <c r="U15355" t="s">
        <v>5322</v>
      </c>
    </row>
    <row r="15356" spans="1:22">
      <c r="A15356" t="s">
        <v>18647</v>
      </c>
      <c r="B15356">
        <v>24.55</v>
      </c>
      <c r="C15356">
        <v>896.54430000000002</v>
      </c>
      <c r="D15356">
        <v>8</v>
      </c>
      <c r="E15356">
        <v>-3</v>
      </c>
      <c r="F15356">
        <v>449.27809999999999</v>
      </c>
      <c r="G15356">
        <v>31.29</v>
      </c>
      <c r="J15356" s="1">
        <v>492000</v>
      </c>
      <c r="K15356" s="1">
        <v>344000</v>
      </c>
      <c r="L15356">
        <v>4</v>
      </c>
      <c r="M15356">
        <v>18893</v>
      </c>
      <c r="N15356" t="s">
        <v>23</v>
      </c>
      <c r="O15356">
        <v>2</v>
      </c>
      <c r="P15356">
        <v>0</v>
      </c>
      <c r="Q15356">
        <v>0</v>
      </c>
      <c r="R15356">
        <v>1</v>
      </c>
      <c r="S15356">
        <v>1</v>
      </c>
      <c r="T15356" t="s">
        <v>5778</v>
      </c>
      <c r="U15356" t="s">
        <v>2022</v>
      </c>
      <c r="V15356" t="s">
        <v>18648</v>
      </c>
    </row>
    <row r="15357" spans="1:22">
      <c r="A15357" t="s">
        <v>18649</v>
      </c>
      <c r="B15357">
        <v>24.55</v>
      </c>
      <c r="C15357">
        <v>1957.0884000000001</v>
      </c>
      <c r="D15357">
        <v>17</v>
      </c>
      <c r="E15357">
        <v>0.3</v>
      </c>
      <c r="F15357">
        <v>653.37019999999995</v>
      </c>
      <c r="G15357">
        <v>80.92</v>
      </c>
      <c r="J15357" s="1">
        <v>84500</v>
      </c>
      <c r="L15357">
        <v>3</v>
      </c>
      <c r="M15357">
        <v>55464</v>
      </c>
      <c r="N15357" t="s">
        <v>1583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 t="s">
        <v>4181</v>
      </c>
    </row>
    <row r="15358" spans="1:22">
      <c r="A15358" t="s">
        <v>18650</v>
      </c>
      <c r="B15358">
        <v>24.54</v>
      </c>
      <c r="C15358">
        <v>1565.7507000000001</v>
      </c>
      <c r="D15358">
        <v>14</v>
      </c>
      <c r="E15358">
        <v>-1.8</v>
      </c>
      <c r="F15358">
        <v>783.88120000000004</v>
      </c>
      <c r="G15358">
        <v>23.92</v>
      </c>
      <c r="K15358" s="1">
        <v>138000</v>
      </c>
      <c r="L15358">
        <v>4</v>
      </c>
      <c r="M15358">
        <v>13760</v>
      </c>
      <c r="N15358" t="s">
        <v>23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 t="s">
        <v>6074</v>
      </c>
      <c r="U15358" t="s">
        <v>35</v>
      </c>
      <c r="V15358" t="s">
        <v>541</v>
      </c>
    </row>
    <row r="15359" spans="1:22">
      <c r="A15359" t="s">
        <v>18651</v>
      </c>
      <c r="B15359">
        <v>24.54</v>
      </c>
      <c r="C15359">
        <v>1304.6282000000001</v>
      </c>
      <c r="D15359">
        <v>11</v>
      </c>
      <c r="E15359">
        <v>-0.4</v>
      </c>
      <c r="F15359">
        <v>435.88310000000001</v>
      </c>
      <c r="G15359">
        <v>19.829999999999998</v>
      </c>
      <c r="J15359" s="1">
        <v>12500000</v>
      </c>
      <c r="K15359" s="1">
        <v>28500000</v>
      </c>
      <c r="L15359">
        <v>4</v>
      </c>
      <c r="M15359">
        <v>10864</v>
      </c>
      <c r="N15359" t="s">
        <v>23</v>
      </c>
      <c r="O15359">
        <v>2</v>
      </c>
      <c r="P15359">
        <v>0</v>
      </c>
      <c r="Q15359">
        <v>0</v>
      </c>
      <c r="R15359">
        <v>1</v>
      </c>
      <c r="S15359">
        <v>1</v>
      </c>
      <c r="T15359" t="s">
        <v>73</v>
      </c>
      <c r="U15359" t="s">
        <v>5322</v>
      </c>
    </row>
    <row r="15360" spans="1:22">
      <c r="A15360" t="s">
        <v>18652</v>
      </c>
      <c r="B15360">
        <v>24.54</v>
      </c>
      <c r="C15360">
        <v>1372.6947</v>
      </c>
      <c r="D15360">
        <v>12</v>
      </c>
      <c r="E15360">
        <v>1.9</v>
      </c>
      <c r="F15360">
        <v>687.35599999999999</v>
      </c>
      <c r="G15360">
        <v>19.8</v>
      </c>
      <c r="J15360" s="1">
        <v>6920000</v>
      </c>
      <c r="L15360">
        <v>3</v>
      </c>
      <c r="M15360">
        <v>10881</v>
      </c>
      <c r="N15360" t="s">
        <v>1583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 t="s">
        <v>458</v>
      </c>
    </row>
    <row r="15361" spans="1:22">
      <c r="A15361" t="s">
        <v>18653</v>
      </c>
      <c r="B15361">
        <v>24.53</v>
      </c>
      <c r="C15361">
        <v>875.4348</v>
      </c>
      <c r="D15361">
        <v>8</v>
      </c>
      <c r="E15361">
        <v>-1</v>
      </c>
      <c r="F15361">
        <v>438.7242</v>
      </c>
      <c r="G15361">
        <v>11.4</v>
      </c>
      <c r="J15361" s="1">
        <v>103000</v>
      </c>
      <c r="L15361">
        <v>3</v>
      </c>
      <c r="M15361">
        <v>5177</v>
      </c>
      <c r="N15361" t="s">
        <v>1583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 t="s">
        <v>73</v>
      </c>
    </row>
    <row r="15362" spans="1:22">
      <c r="A15362" t="s">
        <v>18654</v>
      </c>
      <c r="B15362">
        <v>24.52</v>
      </c>
      <c r="C15362">
        <v>2310.2617</v>
      </c>
      <c r="D15362">
        <v>22</v>
      </c>
      <c r="E15362">
        <v>-3.8</v>
      </c>
      <c r="F15362">
        <v>771.09159999999997</v>
      </c>
      <c r="G15362">
        <v>73.7</v>
      </c>
      <c r="J15362" s="1">
        <v>10700000</v>
      </c>
      <c r="K15362" s="1">
        <v>11000000</v>
      </c>
      <c r="L15362">
        <v>4</v>
      </c>
      <c r="M15362">
        <v>50347</v>
      </c>
      <c r="N15362" t="s">
        <v>23</v>
      </c>
      <c r="O15362">
        <v>2</v>
      </c>
      <c r="P15362">
        <v>0</v>
      </c>
      <c r="Q15362">
        <v>0</v>
      </c>
      <c r="R15362">
        <v>1</v>
      </c>
      <c r="S15362">
        <v>1</v>
      </c>
      <c r="T15362" t="s">
        <v>2106</v>
      </c>
      <c r="U15362" t="s">
        <v>5322</v>
      </c>
    </row>
    <row r="15363" spans="1:22">
      <c r="A15363" t="s">
        <v>18655</v>
      </c>
      <c r="B15363">
        <v>24.52</v>
      </c>
      <c r="C15363">
        <v>1688.9348</v>
      </c>
      <c r="D15363">
        <v>14</v>
      </c>
      <c r="E15363">
        <v>-0.8</v>
      </c>
      <c r="F15363">
        <v>845.47400000000005</v>
      </c>
      <c r="G15363">
        <v>70.459999999999994</v>
      </c>
      <c r="J15363" s="1">
        <v>41800</v>
      </c>
      <c r="L15363">
        <v>3</v>
      </c>
      <c r="M15363">
        <v>48096</v>
      </c>
      <c r="N15363" t="s">
        <v>1583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 t="s">
        <v>1949</v>
      </c>
    </row>
    <row r="15364" spans="1:22">
      <c r="A15364" t="s">
        <v>18656</v>
      </c>
      <c r="B15364">
        <v>24.52</v>
      </c>
      <c r="C15364">
        <v>1666.7886000000001</v>
      </c>
      <c r="D15364">
        <v>16</v>
      </c>
      <c r="E15364">
        <v>-8.4</v>
      </c>
      <c r="F15364">
        <v>834.39449999999999</v>
      </c>
      <c r="G15364">
        <v>46.65</v>
      </c>
      <c r="J15364" s="1">
        <v>1690000</v>
      </c>
      <c r="L15364">
        <v>3</v>
      </c>
      <c r="M15364">
        <v>30452</v>
      </c>
      <c r="N15364" t="s">
        <v>1583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 t="s">
        <v>1854</v>
      </c>
      <c r="U15364" t="s">
        <v>5322</v>
      </c>
    </row>
    <row r="15365" spans="1:22">
      <c r="A15365" t="s">
        <v>18657</v>
      </c>
      <c r="B15365">
        <v>24.52</v>
      </c>
      <c r="C15365">
        <v>2013.9794999999999</v>
      </c>
      <c r="D15365">
        <v>17</v>
      </c>
      <c r="E15365">
        <v>8.6999999999999993</v>
      </c>
      <c r="F15365">
        <v>672.33960000000002</v>
      </c>
      <c r="G15365">
        <v>59.32</v>
      </c>
      <c r="K15365">
        <v>0</v>
      </c>
      <c r="L15365">
        <v>4</v>
      </c>
      <c r="M15365">
        <v>39929</v>
      </c>
      <c r="N15365" t="s">
        <v>23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 t="s">
        <v>627</v>
      </c>
      <c r="U15365" t="s">
        <v>5322</v>
      </c>
    </row>
    <row r="15366" spans="1:22">
      <c r="A15366" t="s">
        <v>18658</v>
      </c>
      <c r="B15366">
        <v>24.52</v>
      </c>
      <c r="C15366">
        <v>1740.7777000000001</v>
      </c>
      <c r="D15366">
        <v>16</v>
      </c>
      <c r="E15366">
        <v>1.5</v>
      </c>
      <c r="F15366">
        <v>871.39739999999995</v>
      </c>
      <c r="G15366">
        <v>43.38</v>
      </c>
      <c r="J15366" s="1">
        <v>523000</v>
      </c>
      <c r="K15366" s="1">
        <v>670000</v>
      </c>
      <c r="L15366">
        <v>4</v>
      </c>
      <c r="M15366">
        <v>27902</v>
      </c>
      <c r="N15366" t="s">
        <v>23</v>
      </c>
      <c r="O15366">
        <v>2</v>
      </c>
      <c r="P15366">
        <v>0</v>
      </c>
      <c r="Q15366">
        <v>0</v>
      </c>
      <c r="R15366">
        <v>1</v>
      </c>
      <c r="S15366">
        <v>1</v>
      </c>
      <c r="T15366" t="s">
        <v>7574</v>
      </c>
      <c r="U15366" t="s">
        <v>35</v>
      </c>
      <c r="V15366" t="s">
        <v>39</v>
      </c>
    </row>
    <row r="15367" spans="1:22">
      <c r="A15367" t="s">
        <v>18659</v>
      </c>
      <c r="B15367">
        <v>24.51</v>
      </c>
      <c r="C15367">
        <v>832.42899999999997</v>
      </c>
      <c r="D15367">
        <v>7</v>
      </c>
      <c r="E15367">
        <v>-0.5</v>
      </c>
      <c r="F15367">
        <v>417.22160000000002</v>
      </c>
      <c r="G15367">
        <v>19.79</v>
      </c>
      <c r="K15367" s="1">
        <v>2550000</v>
      </c>
      <c r="L15367">
        <v>4</v>
      </c>
      <c r="M15367">
        <v>10840</v>
      </c>
      <c r="N15367" t="s">
        <v>23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 t="s">
        <v>3839</v>
      </c>
    </row>
    <row r="15368" spans="1:22">
      <c r="A15368" t="s">
        <v>18660</v>
      </c>
      <c r="B15368">
        <v>24.5</v>
      </c>
      <c r="C15368">
        <v>1173.5924</v>
      </c>
      <c r="D15368">
        <v>9</v>
      </c>
      <c r="E15368">
        <v>-0.7</v>
      </c>
      <c r="F15368">
        <v>587.803</v>
      </c>
      <c r="G15368">
        <v>17.04</v>
      </c>
      <c r="K15368" s="1">
        <v>199000</v>
      </c>
      <c r="L15368">
        <v>4</v>
      </c>
      <c r="M15368">
        <v>9095</v>
      </c>
      <c r="N15368" t="s">
        <v>23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 t="s">
        <v>1118</v>
      </c>
      <c r="U15368" t="s">
        <v>35</v>
      </c>
      <c r="V15368" t="s">
        <v>97</v>
      </c>
    </row>
    <row r="15369" spans="1:22">
      <c r="A15369" t="s">
        <v>18661</v>
      </c>
      <c r="B15369">
        <v>24.5</v>
      </c>
      <c r="C15369">
        <v>1674.7889</v>
      </c>
      <c r="D15369">
        <v>14</v>
      </c>
      <c r="E15369">
        <v>-1.8</v>
      </c>
      <c r="F15369">
        <v>838.40030000000002</v>
      </c>
      <c r="G15369">
        <v>45.1</v>
      </c>
      <c r="K15369" s="1">
        <v>1960000</v>
      </c>
      <c r="L15369">
        <v>4</v>
      </c>
      <c r="M15369">
        <v>29201</v>
      </c>
      <c r="N15369" t="s">
        <v>23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 t="s">
        <v>24</v>
      </c>
      <c r="U15369" t="s">
        <v>4447</v>
      </c>
      <c r="V15369" t="s">
        <v>15127</v>
      </c>
    </row>
    <row r="15370" spans="1:22">
      <c r="A15370" t="s">
        <v>18662</v>
      </c>
      <c r="B15370">
        <v>24.49</v>
      </c>
      <c r="C15370">
        <v>1372.7673</v>
      </c>
      <c r="D15370">
        <v>14</v>
      </c>
      <c r="E15370">
        <v>1</v>
      </c>
      <c r="F15370">
        <v>687.39160000000004</v>
      </c>
      <c r="G15370">
        <v>23.81</v>
      </c>
      <c r="J15370">
        <v>0</v>
      </c>
      <c r="L15370">
        <v>3</v>
      </c>
      <c r="M15370">
        <v>13688</v>
      </c>
      <c r="N15370" t="s">
        <v>1583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 t="s">
        <v>2241</v>
      </c>
    </row>
    <row r="15371" spans="1:22">
      <c r="A15371" t="s">
        <v>18663</v>
      </c>
      <c r="B15371">
        <v>24.49</v>
      </c>
      <c r="C15371">
        <v>991.54499999999996</v>
      </c>
      <c r="D15371">
        <v>8</v>
      </c>
      <c r="E15371">
        <v>0.2</v>
      </c>
      <c r="F15371">
        <v>496.7799</v>
      </c>
      <c r="G15371">
        <v>22.95</v>
      </c>
      <c r="J15371" s="1">
        <v>298000</v>
      </c>
      <c r="L15371">
        <v>3</v>
      </c>
      <c r="M15371">
        <v>13064</v>
      </c>
      <c r="N15371" t="s">
        <v>1583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 t="s">
        <v>17278</v>
      </c>
    </row>
    <row r="15372" spans="1:22">
      <c r="A15372" t="s">
        <v>18664</v>
      </c>
      <c r="B15372">
        <v>24.48</v>
      </c>
      <c r="C15372">
        <v>1775.894</v>
      </c>
      <c r="D15372">
        <v>16</v>
      </c>
      <c r="E15372">
        <v>-5.6</v>
      </c>
      <c r="F15372">
        <v>592.96860000000004</v>
      </c>
      <c r="G15372">
        <v>62.27</v>
      </c>
      <c r="J15372">
        <v>0</v>
      </c>
      <c r="L15372">
        <v>3</v>
      </c>
      <c r="M15372">
        <v>42183</v>
      </c>
      <c r="N15372" t="s">
        <v>1583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 t="s">
        <v>1500</v>
      </c>
      <c r="U15372" t="s">
        <v>5322</v>
      </c>
    </row>
    <row r="15373" spans="1:22">
      <c r="A15373" t="s">
        <v>18665</v>
      </c>
      <c r="B15373">
        <v>24.48</v>
      </c>
      <c r="C15373">
        <v>945.50319999999999</v>
      </c>
      <c r="D15373">
        <v>9</v>
      </c>
      <c r="E15373">
        <v>-0.3</v>
      </c>
      <c r="F15373">
        <v>473.75869999999998</v>
      </c>
      <c r="G15373">
        <v>15.01</v>
      </c>
      <c r="J15373" s="1">
        <v>933000</v>
      </c>
      <c r="L15373">
        <v>3</v>
      </c>
      <c r="M15373">
        <v>7724</v>
      </c>
      <c r="N15373" t="s">
        <v>1583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 t="s">
        <v>24</v>
      </c>
    </row>
    <row r="15374" spans="1:22">
      <c r="A15374" t="s">
        <v>18666</v>
      </c>
      <c r="B15374">
        <v>24.48</v>
      </c>
      <c r="C15374">
        <v>2327.1079</v>
      </c>
      <c r="D15374">
        <v>20</v>
      </c>
      <c r="E15374">
        <v>10.4</v>
      </c>
      <c r="F15374">
        <v>776.71799999999996</v>
      </c>
      <c r="G15374">
        <v>40.76</v>
      </c>
      <c r="J15374" s="1">
        <v>1750000</v>
      </c>
      <c r="L15374">
        <v>3</v>
      </c>
      <c r="M15374">
        <v>26003</v>
      </c>
      <c r="N15374" t="s">
        <v>1583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 t="s">
        <v>411</v>
      </c>
      <c r="U15374" t="s">
        <v>5322</v>
      </c>
    </row>
    <row r="15375" spans="1:22">
      <c r="A15375" t="s">
        <v>18667</v>
      </c>
      <c r="B15375">
        <v>24.48</v>
      </c>
      <c r="C15375">
        <v>1116.5663</v>
      </c>
      <c r="D15375">
        <v>10</v>
      </c>
      <c r="E15375">
        <v>0.1</v>
      </c>
      <c r="F15375">
        <v>559.29049999999995</v>
      </c>
      <c r="G15375">
        <v>28.1</v>
      </c>
      <c r="J15375" s="1">
        <v>783000</v>
      </c>
      <c r="K15375" s="1">
        <v>651000</v>
      </c>
      <c r="L15375">
        <v>4</v>
      </c>
      <c r="M15375">
        <v>16582</v>
      </c>
      <c r="N15375" t="s">
        <v>23</v>
      </c>
      <c r="O15375">
        <v>2</v>
      </c>
      <c r="P15375">
        <v>0</v>
      </c>
      <c r="Q15375">
        <v>0</v>
      </c>
      <c r="R15375">
        <v>1</v>
      </c>
      <c r="S15375">
        <v>1</v>
      </c>
      <c r="T15375" t="s">
        <v>24</v>
      </c>
      <c r="U15375" t="s">
        <v>5322</v>
      </c>
    </row>
    <row r="15376" spans="1:22">
      <c r="A15376" t="s">
        <v>18668</v>
      </c>
      <c r="B15376">
        <v>24.47</v>
      </c>
      <c r="C15376">
        <v>1452.7289000000001</v>
      </c>
      <c r="D15376">
        <v>12</v>
      </c>
      <c r="E15376">
        <v>2.8</v>
      </c>
      <c r="F15376">
        <v>727.37379999999996</v>
      </c>
      <c r="G15376">
        <v>65.44</v>
      </c>
      <c r="J15376" s="1">
        <v>789000</v>
      </c>
      <c r="L15376">
        <v>3</v>
      </c>
      <c r="M15376">
        <v>44448</v>
      </c>
      <c r="N15376" t="s">
        <v>1583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 t="s">
        <v>534</v>
      </c>
      <c r="U15376" t="s">
        <v>5322</v>
      </c>
    </row>
    <row r="15377" spans="1:22">
      <c r="A15377" t="s">
        <v>18669</v>
      </c>
      <c r="B15377">
        <v>24.46</v>
      </c>
      <c r="C15377">
        <v>1620.8697999999999</v>
      </c>
      <c r="D15377">
        <v>14</v>
      </c>
      <c r="E15377">
        <v>0.3</v>
      </c>
      <c r="F15377">
        <v>811.44240000000002</v>
      </c>
      <c r="G15377">
        <v>49.67</v>
      </c>
      <c r="J15377" s="1">
        <v>441000</v>
      </c>
      <c r="K15377" s="1">
        <v>683000</v>
      </c>
      <c r="L15377">
        <v>3</v>
      </c>
      <c r="M15377">
        <v>32761</v>
      </c>
      <c r="N15377" t="s">
        <v>1583</v>
      </c>
      <c r="O15377">
        <v>3</v>
      </c>
      <c r="P15377">
        <v>0</v>
      </c>
      <c r="Q15377">
        <v>0</v>
      </c>
      <c r="R15377">
        <v>2</v>
      </c>
      <c r="S15377">
        <v>1</v>
      </c>
      <c r="T15377" t="s">
        <v>152</v>
      </c>
      <c r="U15377" t="s">
        <v>3467</v>
      </c>
      <c r="V15377" t="s">
        <v>18670</v>
      </c>
    </row>
    <row r="15378" spans="1:22">
      <c r="A15378" t="s">
        <v>18671</v>
      </c>
      <c r="B15378">
        <v>24.46</v>
      </c>
      <c r="C15378">
        <v>2821.4171999999999</v>
      </c>
      <c r="D15378">
        <v>25</v>
      </c>
      <c r="E15378">
        <v>-2.6</v>
      </c>
      <c r="F15378">
        <v>941.47720000000004</v>
      </c>
      <c r="G15378">
        <v>75.36</v>
      </c>
      <c r="K15378" s="1">
        <v>39300</v>
      </c>
      <c r="L15378">
        <v>4</v>
      </c>
      <c r="M15378">
        <v>51497</v>
      </c>
      <c r="N15378" t="s">
        <v>23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 t="s">
        <v>4385</v>
      </c>
    </row>
    <row r="15379" spans="1:22">
      <c r="A15379" t="s">
        <v>18672</v>
      </c>
      <c r="B15379">
        <v>24.45</v>
      </c>
      <c r="C15379">
        <v>960.524</v>
      </c>
      <c r="D15379">
        <v>9</v>
      </c>
      <c r="E15379">
        <v>1.9</v>
      </c>
      <c r="F15379">
        <v>481.27019999999999</v>
      </c>
      <c r="G15379">
        <v>29.57</v>
      </c>
      <c r="J15379" s="1">
        <v>1100000</v>
      </c>
      <c r="L15379">
        <v>3</v>
      </c>
      <c r="M15379">
        <v>17712</v>
      </c>
      <c r="N15379" t="s">
        <v>1583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 t="s">
        <v>2249</v>
      </c>
    </row>
    <row r="15380" spans="1:22">
      <c r="A15380" t="s">
        <v>18673</v>
      </c>
      <c r="B15380">
        <v>24.45</v>
      </c>
      <c r="C15380">
        <v>1919.9232999999999</v>
      </c>
      <c r="D15380">
        <v>17</v>
      </c>
      <c r="E15380">
        <v>2.7</v>
      </c>
      <c r="F15380">
        <v>640.98350000000005</v>
      </c>
      <c r="G15380">
        <v>63.08</v>
      </c>
      <c r="J15380">
        <v>0</v>
      </c>
      <c r="L15380">
        <v>3</v>
      </c>
      <c r="M15380">
        <v>42735</v>
      </c>
      <c r="N15380" t="s">
        <v>1583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 t="s">
        <v>158</v>
      </c>
      <c r="U15380" t="s">
        <v>14726</v>
      </c>
      <c r="V15380" t="s">
        <v>18674</v>
      </c>
    </row>
    <row r="15381" spans="1:22">
      <c r="A15381" t="s">
        <v>18675</v>
      </c>
      <c r="B15381">
        <v>24.44</v>
      </c>
      <c r="C15381">
        <v>1462.6</v>
      </c>
      <c r="D15381">
        <v>16</v>
      </c>
      <c r="E15381">
        <v>-3.1</v>
      </c>
      <c r="F15381">
        <v>732.30499999999995</v>
      </c>
      <c r="G15381">
        <v>28.65</v>
      </c>
      <c r="J15381" s="1">
        <v>5650000</v>
      </c>
      <c r="K15381" s="1">
        <v>869000</v>
      </c>
      <c r="L15381">
        <v>3</v>
      </c>
      <c r="M15381">
        <v>17037</v>
      </c>
      <c r="N15381" t="s">
        <v>1583</v>
      </c>
      <c r="O15381">
        <v>4</v>
      </c>
      <c r="P15381">
        <v>0</v>
      </c>
      <c r="Q15381">
        <v>0</v>
      </c>
      <c r="R15381">
        <v>3</v>
      </c>
      <c r="S15381">
        <v>1</v>
      </c>
      <c r="T15381" t="s">
        <v>24</v>
      </c>
      <c r="U15381" t="s">
        <v>3302</v>
      </c>
      <c r="V15381" t="s">
        <v>10498</v>
      </c>
    </row>
    <row r="15382" spans="1:22">
      <c r="A15382" t="s">
        <v>18676</v>
      </c>
      <c r="B15382">
        <v>24.44</v>
      </c>
      <c r="C15382">
        <v>1481.7150999999999</v>
      </c>
      <c r="D15382">
        <v>13</v>
      </c>
      <c r="E15382">
        <v>1.4</v>
      </c>
      <c r="F15382">
        <v>494.91300000000001</v>
      </c>
      <c r="G15382">
        <v>39.83</v>
      </c>
      <c r="J15382" s="1">
        <v>1190000</v>
      </c>
      <c r="L15382">
        <v>3</v>
      </c>
      <c r="M15382">
        <v>25285</v>
      </c>
      <c r="N15382" t="s">
        <v>1583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 t="s">
        <v>2842</v>
      </c>
    </row>
    <row r="15383" spans="1:22">
      <c r="A15383" t="s">
        <v>18677</v>
      </c>
      <c r="B15383">
        <v>24.44</v>
      </c>
      <c r="C15383">
        <v>2132.9070000000002</v>
      </c>
      <c r="D15383">
        <v>17</v>
      </c>
      <c r="E15383">
        <v>8.6</v>
      </c>
      <c r="F15383">
        <v>1067.47</v>
      </c>
      <c r="G15383">
        <v>57.71</v>
      </c>
      <c r="K15383" s="1">
        <v>69700</v>
      </c>
      <c r="L15383">
        <v>4</v>
      </c>
      <c r="M15383">
        <v>38716</v>
      </c>
      <c r="N15383" t="s">
        <v>23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 t="s">
        <v>565</v>
      </c>
      <c r="U15383" t="s">
        <v>5322</v>
      </c>
    </row>
    <row r="15384" spans="1:22">
      <c r="A15384" t="s">
        <v>18678</v>
      </c>
      <c r="B15384">
        <v>24.44</v>
      </c>
      <c r="C15384">
        <v>815.41769999999997</v>
      </c>
      <c r="D15384">
        <v>7</v>
      </c>
      <c r="E15384">
        <v>-1.1000000000000001</v>
      </c>
      <c r="F15384">
        <v>408.71570000000003</v>
      </c>
      <c r="G15384">
        <v>31.66</v>
      </c>
      <c r="J15384" s="1">
        <v>295000</v>
      </c>
      <c r="K15384" s="1">
        <v>224000</v>
      </c>
      <c r="L15384">
        <v>3</v>
      </c>
      <c r="M15384">
        <v>19230</v>
      </c>
      <c r="N15384" t="s">
        <v>1583</v>
      </c>
      <c r="O15384">
        <v>2</v>
      </c>
      <c r="P15384">
        <v>0</v>
      </c>
      <c r="Q15384">
        <v>0</v>
      </c>
      <c r="R15384">
        <v>1</v>
      </c>
      <c r="S15384">
        <v>1</v>
      </c>
      <c r="T15384" t="s">
        <v>158</v>
      </c>
    </row>
    <row r="15385" spans="1:22">
      <c r="A15385" t="s">
        <v>18679</v>
      </c>
      <c r="B15385">
        <v>24.44</v>
      </c>
      <c r="C15385">
        <v>1845.9221</v>
      </c>
      <c r="D15385">
        <v>18</v>
      </c>
      <c r="E15385">
        <v>3.8</v>
      </c>
      <c r="F15385">
        <v>923.97190000000001</v>
      </c>
      <c r="G15385">
        <v>40.630000000000003</v>
      </c>
      <c r="K15385" s="1">
        <v>122000</v>
      </c>
      <c r="L15385">
        <v>4</v>
      </c>
      <c r="M15385">
        <v>25842</v>
      </c>
      <c r="N15385" t="s">
        <v>23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 t="s">
        <v>543</v>
      </c>
      <c r="U15385" t="s">
        <v>5322</v>
      </c>
    </row>
    <row r="15386" spans="1:22">
      <c r="A15386" t="s">
        <v>18680</v>
      </c>
      <c r="B15386">
        <v>24.44</v>
      </c>
      <c r="C15386">
        <v>1206.588</v>
      </c>
      <c r="D15386">
        <v>11</v>
      </c>
      <c r="E15386">
        <v>-0.8</v>
      </c>
      <c r="F15386">
        <v>604.30079999999998</v>
      </c>
      <c r="G15386">
        <v>20.56</v>
      </c>
      <c r="K15386" s="1">
        <v>238000</v>
      </c>
      <c r="L15386">
        <v>4</v>
      </c>
      <c r="M15386">
        <v>11350</v>
      </c>
      <c r="N15386" t="s">
        <v>23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 t="s">
        <v>18681</v>
      </c>
    </row>
    <row r="15387" spans="1:22">
      <c r="A15387" t="s">
        <v>18682</v>
      </c>
      <c r="B15387">
        <v>24.43</v>
      </c>
      <c r="C15387">
        <v>1195.7401</v>
      </c>
      <c r="D15387">
        <v>11</v>
      </c>
      <c r="E15387">
        <v>1.7</v>
      </c>
      <c r="F15387">
        <v>598.87840000000006</v>
      </c>
      <c r="G15387">
        <v>32.619999999999997</v>
      </c>
      <c r="J15387" s="1">
        <v>1050000</v>
      </c>
      <c r="K15387" s="1">
        <v>1000000</v>
      </c>
      <c r="L15387">
        <v>4</v>
      </c>
      <c r="M15387">
        <v>19900</v>
      </c>
      <c r="N15387" t="s">
        <v>23</v>
      </c>
      <c r="O15387">
        <v>2</v>
      </c>
      <c r="P15387">
        <v>0</v>
      </c>
      <c r="Q15387">
        <v>0</v>
      </c>
      <c r="R15387">
        <v>1</v>
      </c>
      <c r="S15387">
        <v>1</v>
      </c>
      <c r="T15387" t="s">
        <v>24</v>
      </c>
      <c r="U15387" t="s">
        <v>6492</v>
      </c>
      <c r="V15387" t="s">
        <v>18683</v>
      </c>
    </row>
    <row r="15388" spans="1:22">
      <c r="A15388" t="s">
        <v>18684</v>
      </c>
      <c r="B15388">
        <v>24.42</v>
      </c>
      <c r="C15388">
        <v>1862.9302</v>
      </c>
      <c r="D15388">
        <v>16</v>
      </c>
      <c r="E15388">
        <v>-2.2000000000000002</v>
      </c>
      <c r="F15388">
        <v>621.98260000000005</v>
      </c>
      <c r="G15388">
        <v>44.87</v>
      </c>
      <c r="J15388" s="1">
        <v>5510000</v>
      </c>
      <c r="L15388">
        <v>3</v>
      </c>
      <c r="M15388">
        <v>29090</v>
      </c>
      <c r="N15388" t="s">
        <v>1583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 t="s">
        <v>603</v>
      </c>
      <c r="U15388" t="s">
        <v>5322</v>
      </c>
    </row>
    <row r="15389" spans="1:22">
      <c r="A15389" t="s">
        <v>18685</v>
      </c>
      <c r="B15389">
        <v>24.42</v>
      </c>
      <c r="C15389">
        <v>1741.7828</v>
      </c>
      <c r="D15389">
        <v>16</v>
      </c>
      <c r="E15389">
        <v>0.1</v>
      </c>
      <c r="F15389">
        <v>871.89880000000005</v>
      </c>
      <c r="G15389">
        <v>38.19</v>
      </c>
      <c r="K15389" s="1">
        <v>1370000</v>
      </c>
      <c r="L15389">
        <v>4</v>
      </c>
      <c r="M15389">
        <v>23937</v>
      </c>
      <c r="N15389" t="s">
        <v>23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 t="s">
        <v>4124</v>
      </c>
      <c r="U15389" t="s">
        <v>35</v>
      </c>
      <c r="V15389" t="s">
        <v>97</v>
      </c>
    </row>
    <row r="15390" spans="1:22">
      <c r="A15390" t="s">
        <v>18686</v>
      </c>
      <c r="B15390">
        <v>24.42</v>
      </c>
      <c r="C15390">
        <v>3225.5942</v>
      </c>
      <c r="D15390">
        <v>30</v>
      </c>
      <c r="E15390">
        <v>-0.5</v>
      </c>
      <c r="F15390">
        <v>1076.2048</v>
      </c>
      <c r="G15390">
        <v>80.83</v>
      </c>
      <c r="K15390" s="1">
        <v>111000</v>
      </c>
      <c r="L15390">
        <v>4</v>
      </c>
      <c r="M15390">
        <v>55368</v>
      </c>
      <c r="N15390" t="s">
        <v>23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 t="s">
        <v>3200</v>
      </c>
    </row>
    <row r="15391" spans="1:22">
      <c r="A15391" t="s">
        <v>18687</v>
      </c>
      <c r="B15391">
        <v>24.39</v>
      </c>
      <c r="C15391">
        <v>4123.9766</v>
      </c>
      <c r="D15391">
        <v>40</v>
      </c>
      <c r="E15391">
        <v>0.6</v>
      </c>
      <c r="F15391">
        <v>1032.0020999999999</v>
      </c>
      <c r="G15391">
        <v>54.65</v>
      </c>
      <c r="J15391" s="1">
        <v>9510000</v>
      </c>
      <c r="K15391" s="1">
        <v>13400000</v>
      </c>
      <c r="L15391">
        <v>4</v>
      </c>
      <c r="M15391">
        <v>36411</v>
      </c>
      <c r="N15391" t="s">
        <v>23</v>
      </c>
      <c r="O15391">
        <v>4</v>
      </c>
      <c r="P15391">
        <v>0</v>
      </c>
      <c r="Q15391">
        <v>0</v>
      </c>
      <c r="R15391">
        <v>1</v>
      </c>
      <c r="S15391">
        <v>3</v>
      </c>
      <c r="T15391" t="s">
        <v>856</v>
      </c>
      <c r="U15391" t="s">
        <v>35</v>
      </c>
      <c r="V15391" t="s">
        <v>4068</v>
      </c>
    </row>
    <row r="15392" spans="1:22">
      <c r="A15392" t="s">
        <v>18688</v>
      </c>
      <c r="B15392">
        <v>24.39</v>
      </c>
      <c r="C15392">
        <v>1681.7505000000001</v>
      </c>
      <c r="D15392">
        <v>14</v>
      </c>
      <c r="E15392">
        <v>11.9</v>
      </c>
      <c r="F15392">
        <v>841.89250000000004</v>
      </c>
      <c r="G15392">
        <v>47.9</v>
      </c>
      <c r="K15392">
        <v>0</v>
      </c>
      <c r="L15392">
        <v>4</v>
      </c>
      <c r="M15392">
        <v>31364</v>
      </c>
      <c r="N15392" t="s">
        <v>23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 t="s">
        <v>8548</v>
      </c>
      <c r="U15392" t="s">
        <v>4920</v>
      </c>
      <c r="V15392" t="s">
        <v>18689</v>
      </c>
    </row>
    <row r="15393" spans="1:22">
      <c r="A15393" t="s">
        <v>18690</v>
      </c>
      <c r="B15393">
        <v>24.39</v>
      </c>
      <c r="C15393">
        <v>920.49670000000003</v>
      </c>
      <c r="D15393">
        <v>8</v>
      </c>
      <c r="E15393">
        <v>-0.4</v>
      </c>
      <c r="F15393">
        <v>461.25549999999998</v>
      </c>
      <c r="G15393">
        <v>28.42</v>
      </c>
      <c r="J15393" s="1">
        <v>1960000</v>
      </c>
      <c r="K15393" s="1">
        <v>6380000</v>
      </c>
      <c r="L15393">
        <v>3</v>
      </c>
      <c r="M15393">
        <v>16864</v>
      </c>
      <c r="N15393" t="s">
        <v>1583</v>
      </c>
      <c r="O15393">
        <v>3</v>
      </c>
      <c r="P15393">
        <v>0</v>
      </c>
      <c r="Q15393">
        <v>0</v>
      </c>
      <c r="R15393">
        <v>1</v>
      </c>
      <c r="S15393">
        <v>2</v>
      </c>
      <c r="T15393" t="s">
        <v>24</v>
      </c>
      <c r="U15393" t="s">
        <v>5322</v>
      </c>
    </row>
    <row r="15394" spans="1:22">
      <c r="A15394" t="s">
        <v>18691</v>
      </c>
      <c r="B15394">
        <v>24.39</v>
      </c>
      <c r="C15394">
        <v>1922.9526000000001</v>
      </c>
      <c r="D15394">
        <v>18</v>
      </c>
      <c r="E15394">
        <v>9.4</v>
      </c>
      <c r="F15394">
        <v>962.49260000000004</v>
      </c>
      <c r="G15394">
        <v>62.82</v>
      </c>
      <c r="J15394" s="1">
        <v>410000</v>
      </c>
      <c r="K15394" s="1">
        <v>304000</v>
      </c>
      <c r="L15394">
        <v>4</v>
      </c>
      <c r="M15394">
        <v>42510</v>
      </c>
      <c r="N15394" t="s">
        <v>23</v>
      </c>
      <c r="O15394">
        <v>2</v>
      </c>
      <c r="P15394">
        <v>0</v>
      </c>
      <c r="Q15394">
        <v>0</v>
      </c>
      <c r="R15394">
        <v>1</v>
      </c>
      <c r="S15394">
        <v>1</v>
      </c>
      <c r="T15394" t="s">
        <v>1110</v>
      </c>
      <c r="U15394" t="s">
        <v>3049</v>
      </c>
      <c r="V15394" t="s">
        <v>18692</v>
      </c>
    </row>
    <row r="15395" spans="1:22">
      <c r="A15395" t="s">
        <v>18693</v>
      </c>
      <c r="B15395">
        <v>24.38</v>
      </c>
      <c r="C15395">
        <v>1802.8474000000001</v>
      </c>
      <c r="D15395">
        <v>17</v>
      </c>
      <c r="E15395">
        <v>11.5</v>
      </c>
      <c r="F15395">
        <v>902.44129999999996</v>
      </c>
      <c r="G15395">
        <v>42.15</v>
      </c>
      <c r="J15395" s="1">
        <v>3.38</v>
      </c>
      <c r="L15395">
        <v>3</v>
      </c>
      <c r="M15395">
        <v>27089</v>
      </c>
      <c r="N15395" t="s">
        <v>1583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 t="s">
        <v>679</v>
      </c>
      <c r="U15395" t="s">
        <v>3049</v>
      </c>
      <c r="V15395" t="s">
        <v>18248</v>
      </c>
    </row>
    <row r="15396" spans="1:22">
      <c r="A15396" t="s">
        <v>18694</v>
      </c>
      <c r="B15396">
        <v>24.38</v>
      </c>
      <c r="C15396">
        <v>1833.8235999999999</v>
      </c>
      <c r="D15396">
        <v>16</v>
      </c>
      <c r="E15396">
        <v>-1.6</v>
      </c>
      <c r="F15396">
        <v>459.4624</v>
      </c>
      <c r="G15396">
        <v>51.08</v>
      </c>
      <c r="J15396" s="1">
        <v>10500000</v>
      </c>
      <c r="K15396" s="1">
        <v>11300000</v>
      </c>
      <c r="L15396">
        <v>4</v>
      </c>
      <c r="M15396">
        <v>33779</v>
      </c>
      <c r="N15396" t="s">
        <v>23</v>
      </c>
      <c r="O15396">
        <v>2</v>
      </c>
      <c r="P15396">
        <v>0</v>
      </c>
      <c r="Q15396">
        <v>0</v>
      </c>
      <c r="R15396">
        <v>1</v>
      </c>
      <c r="S15396">
        <v>1</v>
      </c>
      <c r="T15396" t="s">
        <v>128</v>
      </c>
      <c r="U15396" t="s">
        <v>1887</v>
      </c>
      <c r="V15396" t="s">
        <v>16530</v>
      </c>
    </row>
    <row r="15397" spans="1:22">
      <c r="A15397" t="s">
        <v>18695</v>
      </c>
      <c r="B15397">
        <v>24.38</v>
      </c>
      <c r="C15397">
        <v>1747.8298</v>
      </c>
      <c r="D15397">
        <v>15</v>
      </c>
      <c r="E15397">
        <v>12</v>
      </c>
      <c r="F15397">
        <v>874.93269999999995</v>
      </c>
      <c r="G15397">
        <v>62.17</v>
      </c>
      <c r="J15397">
        <v>0</v>
      </c>
      <c r="L15397">
        <v>3</v>
      </c>
      <c r="M15397">
        <v>42105</v>
      </c>
      <c r="N15397" t="s">
        <v>1583</v>
      </c>
      <c r="O15397">
        <v>2</v>
      </c>
      <c r="P15397">
        <v>0</v>
      </c>
      <c r="Q15397">
        <v>0</v>
      </c>
      <c r="R15397">
        <v>1</v>
      </c>
      <c r="S15397">
        <v>1</v>
      </c>
      <c r="T15397" t="s">
        <v>264</v>
      </c>
      <c r="U15397" t="s">
        <v>4920</v>
      </c>
      <c r="V15397" t="s">
        <v>18696</v>
      </c>
    </row>
    <row r="15398" spans="1:22">
      <c r="A15398" t="s">
        <v>18697</v>
      </c>
      <c r="B15398">
        <v>24.37</v>
      </c>
      <c r="C15398">
        <v>2233.1635999999999</v>
      </c>
      <c r="D15398">
        <v>20</v>
      </c>
      <c r="E15398">
        <v>-0.7</v>
      </c>
      <c r="F15398">
        <v>559.29780000000005</v>
      </c>
      <c r="G15398">
        <v>28.27</v>
      </c>
      <c r="J15398" s="1">
        <v>7150000</v>
      </c>
      <c r="K15398" s="1">
        <v>6660000</v>
      </c>
      <c r="L15398">
        <v>3</v>
      </c>
      <c r="M15398">
        <v>16741</v>
      </c>
      <c r="N15398" t="s">
        <v>1583</v>
      </c>
      <c r="O15398">
        <v>2</v>
      </c>
      <c r="P15398">
        <v>0</v>
      </c>
      <c r="Q15398">
        <v>0</v>
      </c>
      <c r="R15398">
        <v>1</v>
      </c>
      <c r="S15398">
        <v>1</v>
      </c>
      <c r="T15398" t="s">
        <v>3418</v>
      </c>
      <c r="U15398" t="s">
        <v>5322</v>
      </c>
    </row>
    <row r="15399" spans="1:22">
      <c r="A15399" t="s">
        <v>18698</v>
      </c>
      <c r="B15399">
        <v>24.37</v>
      </c>
      <c r="C15399">
        <v>1759.6623999999999</v>
      </c>
      <c r="D15399">
        <v>15</v>
      </c>
      <c r="E15399">
        <v>-1.1000000000000001</v>
      </c>
      <c r="F15399">
        <v>587.5607</v>
      </c>
      <c r="G15399">
        <v>13.13</v>
      </c>
      <c r="K15399" s="1">
        <v>630000</v>
      </c>
      <c r="L15399">
        <v>4</v>
      </c>
      <c r="M15399">
        <v>6326</v>
      </c>
      <c r="N15399" t="s">
        <v>23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 t="s">
        <v>1351</v>
      </c>
      <c r="U15399" t="s">
        <v>1887</v>
      </c>
      <c r="V15399" t="s">
        <v>11867</v>
      </c>
    </row>
    <row r="15400" spans="1:22">
      <c r="A15400" t="s">
        <v>18699</v>
      </c>
      <c r="B15400">
        <v>24.36</v>
      </c>
      <c r="C15400">
        <v>840.38</v>
      </c>
      <c r="D15400">
        <v>6</v>
      </c>
      <c r="E15400">
        <v>-1.2</v>
      </c>
      <c r="F15400">
        <v>421.1968</v>
      </c>
      <c r="G15400">
        <v>12.32</v>
      </c>
      <c r="J15400" s="1">
        <v>463000</v>
      </c>
      <c r="K15400" s="1">
        <v>978000</v>
      </c>
      <c r="L15400">
        <v>4</v>
      </c>
      <c r="M15400">
        <v>5760</v>
      </c>
      <c r="N15400" t="s">
        <v>23</v>
      </c>
      <c r="O15400">
        <v>2</v>
      </c>
      <c r="P15400">
        <v>0</v>
      </c>
      <c r="Q15400">
        <v>0</v>
      </c>
      <c r="R15400">
        <v>1</v>
      </c>
      <c r="S15400">
        <v>1</v>
      </c>
      <c r="T15400" t="s">
        <v>275</v>
      </c>
      <c r="U15400" t="s">
        <v>32</v>
      </c>
      <c r="V15400" t="s">
        <v>215</v>
      </c>
    </row>
    <row r="15401" spans="1:22">
      <c r="A15401" t="s">
        <v>18700</v>
      </c>
      <c r="B15401">
        <v>24.36</v>
      </c>
      <c r="C15401">
        <v>2215.1774999999998</v>
      </c>
      <c r="D15401">
        <v>20</v>
      </c>
      <c r="E15401">
        <v>0.2</v>
      </c>
      <c r="F15401">
        <v>1108.5962</v>
      </c>
      <c r="G15401">
        <v>88.54</v>
      </c>
      <c r="J15401" s="1">
        <v>175000</v>
      </c>
      <c r="L15401">
        <v>3</v>
      </c>
      <c r="M15401">
        <v>60787</v>
      </c>
      <c r="N15401" t="s">
        <v>1583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 t="s">
        <v>2457</v>
      </c>
    </row>
    <row r="15402" spans="1:22">
      <c r="A15402" t="s">
        <v>18701</v>
      </c>
      <c r="B15402">
        <v>24.35</v>
      </c>
      <c r="C15402">
        <v>1503.6293000000001</v>
      </c>
      <c r="D15402">
        <v>12</v>
      </c>
      <c r="E15402">
        <v>-1</v>
      </c>
      <c r="F15402">
        <v>502.21660000000003</v>
      </c>
      <c r="G15402">
        <v>38.43</v>
      </c>
      <c r="K15402" s="1">
        <v>4370000</v>
      </c>
      <c r="L15402">
        <v>4</v>
      </c>
      <c r="M15402">
        <v>24127</v>
      </c>
      <c r="N15402" t="s">
        <v>23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 t="s">
        <v>275</v>
      </c>
      <c r="U15402" t="s">
        <v>1887</v>
      </c>
      <c r="V15402" t="s">
        <v>18702</v>
      </c>
    </row>
    <row r="15403" spans="1:22">
      <c r="A15403" t="s">
        <v>18703</v>
      </c>
      <c r="B15403">
        <v>24.34</v>
      </c>
      <c r="C15403">
        <v>1102.5481</v>
      </c>
      <c r="D15403">
        <v>9</v>
      </c>
      <c r="E15403">
        <v>0.8</v>
      </c>
      <c r="F15403">
        <v>552.2817</v>
      </c>
      <c r="G15403">
        <v>16.190000000000001</v>
      </c>
      <c r="J15403" s="1">
        <v>602000</v>
      </c>
      <c r="L15403">
        <v>3</v>
      </c>
      <c r="M15403">
        <v>8523</v>
      </c>
      <c r="N15403" t="s">
        <v>1583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 t="s">
        <v>30</v>
      </c>
    </row>
    <row r="15404" spans="1:22">
      <c r="A15404" t="s">
        <v>18704</v>
      </c>
      <c r="B15404">
        <v>24.34</v>
      </c>
      <c r="C15404">
        <v>2745.4297000000001</v>
      </c>
      <c r="D15404">
        <v>28</v>
      </c>
      <c r="E15404">
        <v>-12.9</v>
      </c>
      <c r="F15404">
        <v>916.13869999999997</v>
      </c>
      <c r="G15404">
        <v>74.64</v>
      </c>
      <c r="J15404" s="1">
        <v>7030000</v>
      </c>
      <c r="L15404">
        <v>3</v>
      </c>
      <c r="M15404">
        <v>51014</v>
      </c>
      <c r="N15404" t="s">
        <v>1583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 t="s">
        <v>41</v>
      </c>
      <c r="U15404" t="s">
        <v>5322</v>
      </c>
    </row>
    <row r="15405" spans="1:22">
      <c r="A15405" t="s">
        <v>18705</v>
      </c>
      <c r="B15405">
        <v>24.32</v>
      </c>
      <c r="C15405">
        <v>1460.7544</v>
      </c>
      <c r="D15405">
        <v>13</v>
      </c>
      <c r="E15405">
        <v>4.2</v>
      </c>
      <c r="F15405">
        <v>731.38750000000005</v>
      </c>
      <c r="G15405">
        <v>23.92</v>
      </c>
      <c r="J15405" s="1">
        <v>378000</v>
      </c>
      <c r="K15405" s="1">
        <v>685000</v>
      </c>
      <c r="L15405">
        <v>4</v>
      </c>
      <c r="M15405">
        <v>13762</v>
      </c>
      <c r="N15405" t="s">
        <v>23</v>
      </c>
      <c r="O15405">
        <v>2</v>
      </c>
      <c r="P15405">
        <v>0</v>
      </c>
      <c r="Q15405">
        <v>0</v>
      </c>
      <c r="R15405">
        <v>1</v>
      </c>
      <c r="S15405">
        <v>1</v>
      </c>
      <c r="T15405" t="s">
        <v>705</v>
      </c>
      <c r="U15405" t="s">
        <v>32</v>
      </c>
      <c r="V15405" t="s">
        <v>1241</v>
      </c>
    </row>
    <row r="15406" spans="1:22">
      <c r="A15406" t="s">
        <v>18706</v>
      </c>
      <c r="B15406">
        <v>24.32</v>
      </c>
      <c r="C15406">
        <v>1811.7759000000001</v>
      </c>
      <c r="D15406">
        <v>15</v>
      </c>
      <c r="E15406">
        <v>3.9</v>
      </c>
      <c r="F15406">
        <v>604.93489999999997</v>
      </c>
      <c r="G15406">
        <v>28.52</v>
      </c>
      <c r="J15406" s="1">
        <v>133000</v>
      </c>
      <c r="L15406">
        <v>3</v>
      </c>
      <c r="M15406">
        <v>16940</v>
      </c>
      <c r="N15406" t="s">
        <v>1583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 t="s">
        <v>322</v>
      </c>
      <c r="U15406" t="s">
        <v>101</v>
      </c>
      <c r="V15406" t="s">
        <v>18707</v>
      </c>
    </row>
    <row r="15407" spans="1:22">
      <c r="A15407" t="s">
        <v>18708</v>
      </c>
      <c r="B15407">
        <v>24.32</v>
      </c>
      <c r="C15407">
        <v>2356.1545000000001</v>
      </c>
      <c r="D15407">
        <v>21</v>
      </c>
      <c r="E15407">
        <v>-8.8000000000000007</v>
      </c>
      <c r="F15407">
        <v>1179.0742</v>
      </c>
      <c r="G15407">
        <v>46.49</v>
      </c>
      <c r="J15407">
        <v>0</v>
      </c>
      <c r="L15407">
        <v>3</v>
      </c>
      <c r="M15407">
        <v>30332</v>
      </c>
      <c r="N15407" t="s">
        <v>1583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 t="s">
        <v>2925</v>
      </c>
      <c r="U15407" t="s">
        <v>5322</v>
      </c>
    </row>
    <row r="15408" spans="1:22">
      <c r="A15408" t="s">
        <v>18709</v>
      </c>
      <c r="B15408">
        <v>24.32</v>
      </c>
      <c r="C15408">
        <v>1578.8558</v>
      </c>
      <c r="D15408">
        <v>13</v>
      </c>
      <c r="E15408">
        <v>-5.3</v>
      </c>
      <c r="F15408">
        <v>790.43100000000004</v>
      </c>
      <c r="G15408">
        <v>77.7</v>
      </c>
      <c r="J15408" s="1">
        <v>1350000</v>
      </c>
      <c r="L15408">
        <v>3</v>
      </c>
      <c r="M15408">
        <v>53190</v>
      </c>
      <c r="N15408" t="s">
        <v>1583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 t="s">
        <v>297</v>
      </c>
      <c r="U15408" t="s">
        <v>5322</v>
      </c>
    </row>
    <row r="15409" spans="1:22">
      <c r="A15409" t="s">
        <v>18710</v>
      </c>
      <c r="B15409">
        <v>24.32</v>
      </c>
      <c r="C15409">
        <v>1636.6786999999999</v>
      </c>
      <c r="D15409">
        <v>16</v>
      </c>
      <c r="E15409">
        <v>0.4</v>
      </c>
      <c r="F15409">
        <v>819.34699999999998</v>
      </c>
      <c r="G15409">
        <v>22.66</v>
      </c>
      <c r="K15409" s="1">
        <v>648000</v>
      </c>
      <c r="L15409">
        <v>4</v>
      </c>
      <c r="M15409">
        <v>12824</v>
      </c>
      <c r="N15409" t="s">
        <v>23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 t="s">
        <v>7616</v>
      </c>
    </row>
    <row r="15410" spans="1:22">
      <c r="A15410" t="s">
        <v>18711</v>
      </c>
      <c r="B15410">
        <v>24.32</v>
      </c>
      <c r="C15410">
        <v>1704.9086</v>
      </c>
      <c r="D15410">
        <v>16</v>
      </c>
      <c r="E15410">
        <v>-0.4</v>
      </c>
      <c r="F15410">
        <v>853.46119999999996</v>
      </c>
      <c r="G15410">
        <v>88.17</v>
      </c>
      <c r="K15410" s="1">
        <v>449000</v>
      </c>
      <c r="L15410">
        <v>4</v>
      </c>
      <c r="M15410">
        <v>60431</v>
      </c>
      <c r="N15410" t="s">
        <v>23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 t="s">
        <v>18712</v>
      </c>
    </row>
    <row r="15411" spans="1:22">
      <c r="A15411" t="s">
        <v>18713</v>
      </c>
      <c r="B15411">
        <v>24.32</v>
      </c>
      <c r="C15411">
        <v>1093.5654</v>
      </c>
      <c r="D15411">
        <v>9</v>
      </c>
      <c r="E15411">
        <v>0.1</v>
      </c>
      <c r="F15411">
        <v>547.79</v>
      </c>
      <c r="G15411">
        <v>31.77</v>
      </c>
      <c r="K15411" s="1">
        <v>231000</v>
      </c>
      <c r="L15411">
        <v>4</v>
      </c>
      <c r="M15411">
        <v>19271</v>
      </c>
      <c r="N15411" t="s">
        <v>23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 t="s">
        <v>6109</v>
      </c>
    </row>
    <row r="15412" spans="1:22">
      <c r="A15412" t="s">
        <v>18714</v>
      </c>
      <c r="B15412">
        <v>24.31</v>
      </c>
      <c r="C15412">
        <v>1269.7194</v>
      </c>
      <c r="D15412">
        <v>11</v>
      </c>
      <c r="E15412">
        <v>1.5</v>
      </c>
      <c r="F15412">
        <v>424.24770000000001</v>
      </c>
      <c r="G15412">
        <v>14.5</v>
      </c>
      <c r="K15412" s="1">
        <v>285000</v>
      </c>
      <c r="L15412">
        <v>4</v>
      </c>
      <c r="M15412">
        <v>7316</v>
      </c>
      <c r="N15412" t="s">
        <v>23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 t="s">
        <v>6292</v>
      </c>
    </row>
    <row r="15413" spans="1:22">
      <c r="A15413" t="s">
        <v>18715</v>
      </c>
      <c r="B15413">
        <v>24.31</v>
      </c>
      <c r="C15413">
        <v>883.47050000000002</v>
      </c>
      <c r="D15413">
        <v>7</v>
      </c>
      <c r="E15413">
        <v>0.6</v>
      </c>
      <c r="F15413">
        <v>442.74279999999999</v>
      </c>
      <c r="G15413">
        <v>24.21</v>
      </c>
      <c r="J15413" s="1">
        <v>741000</v>
      </c>
      <c r="K15413" s="1">
        <v>509000</v>
      </c>
      <c r="L15413">
        <v>3</v>
      </c>
      <c r="M15413">
        <v>13998</v>
      </c>
      <c r="N15413" t="s">
        <v>1583</v>
      </c>
      <c r="O15413">
        <v>2</v>
      </c>
      <c r="P15413">
        <v>0</v>
      </c>
      <c r="Q15413">
        <v>0</v>
      </c>
      <c r="R15413">
        <v>1</v>
      </c>
      <c r="S15413">
        <v>1</v>
      </c>
      <c r="T15413" t="s">
        <v>359</v>
      </c>
    </row>
    <row r="15414" spans="1:22">
      <c r="A15414" t="s">
        <v>18716</v>
      </c>
      <c r="B15414">
        <v>24.3</v>
      </c>
      <c r="C15414">
        <v>890.49739999999997</v>
      </c>
      <c r="D15414">
        <v>7</v>
      </c>
      <c r="E15414">
        <v>-1.9</v>
      </c>
      <c r="F15414">
        <v>446.25510000000003</v>
      </c>
      <c r="G15414">
        <v>30.02</v>
      </c>
      <c r="K15414" s="1">
        <v>957000</v>
      </c>
      <c r="L15414">
        <v>4</v>
      </c>
      <c r="M15414">
        <v>17984</v>
      </c>
      <c r="N15414" t="s">
        <v>23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 t="s">
        <v>96</v>
      </c>
    </row>
    <row r="15415" spans="1:22">
      <c r="A15415" t="s">
        <v>18717</v>
      </c>
      <c r="B15415">
        <v>24.3</v>
      </c>
      <c r="C15415">
        <v>2256.2489999999998</v>
      </c>
      <c r="D15415">
        <v>19</v>
      </c>
      <c r="E15415">
        <v>4.2</v>
      </c>
      <c r="F15415">
        <v>753.09339999999997</v>
      </c>
      <c r="G15415">
        <v>69.91</v>
      </c>
      <c r="H15415" s="1">
        <v>531</v>
      </c>
      <c r="L15415">
        <v>1</v>
      </c>
      <c r="M15415">
        <v>30422</v>
      </c>
      <c r="N15415" t="s">
        <v>58</v>
      </c>
      <c r="O15415">
        <v>1</v>
      </c>
      <c r="P15415">
        <v>1</v>
      </c>
      <c r="Q15415">
        <v>0</v>
      </c>
      <c r="R15415">
        <v>0</v>
      </c>
      <c r="S15415">
        <v>0</v>
      </c>
      <c r="T15415" t="s">
        <v>2256</v>
      </c>
    </row>
    <row r="15416" spans="1:22">
      <c r="A15416" t="s">
        <v>18718</v>
      </c>
      <c r="B15416">
        <v>24.3</v>
      </c>
      <c r="C15416">
        <v>1501.7888</v>
      </c>
      <c r="D15416">
        <v>15</v>
      </c>
      <c r="E15416">
        <v>-3.1</v>
      </c>
      <c r="F15416">
        <v>751.89940000000001</v>
      </c>
      <c r="G15416">
        <v>18.059999999999999</v>
      </c>
      <c r="J15416" s="1">
        <v>672000</v>
      </c>
      <c r="L15416">
        <v>3</v>
      </c>
      <c r="M15416">
        <v>9768</v>
      </c>
      <c r="N15416" t="s">
        <v>1583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 t="s">
        <v>1179</v>
      </c>
      <c r="U15416" t="s">
        <v>5322</v>
      </c>
    </row>
    <row r="15417" spans="1:22">
      <c r="A15417" t="s">
        <v>18719</v>
      </c>
      <c r="B15417">
        <v>24.3</v>
      </c>
      <c r="C15417">
        <v>1991.9105</v>
      </c>
      <c r="D15417">
        <v>19</v>
      </c>
      <c r="E15417">
        <v>0.5</v>
      </c>
      <c r="F15417">
        <v>664.9778</v>
      </c>
      <c r="G15417">
        <v>28.7</v>
      </c>
      <c r="K15417" s="1">
        <v>697000</v>
      </c>
      <c r="L15417">
        <v>4</v>
      </c>
      <c r="M15417">
        <v>17023</v>
      </c>
      <c r="N15417" t="s">
        <v>23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 t="s">
        <v>5967</v>
      </c>
      <c r="U15417" t="s">
        <v>32</v>
      </c>
      <c r="V15417" t="s">
        <v>2486</v>
      </c>
    </row>
    <row r="15418" spans="1:22">
      <c r="A15418" t="s">
        <v>18720</v>
      </c>
      <c r="B15418">
        <v>24.29</v>
      </c>
      <c r="C15418">
        <v>1966.0986</v>
      </c>
      <c r="D15418">
        <v>19</v>
      </c>
      <c r="E15418">
        <v>9.1</v>
      </c>
      <c r="F15418">
        <v>656.37950000000001</v>
      </c>
      <c r="G15418">
        <v>50.36</v>
      </c>
      <c r="K15418" s="1">
        <v>887000</v>
      </c>
      <c r="L15418">
        <v>4</v>
      </c>
      <c r="M15418">
        <v>33236</v>
      </c>
      <c r="N15418" t="s">
        <v>23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 t="s">
        <v>1025</v>
      </c>
      <c r="U15418" t="s">
        <v>3049</v>
      </c>
      <c r="V15418" t="s">
        <v>11582</v>
      </c>
    </row>
    <row r="15419" spans="1:22">
      <c r="A15419" t="s">
        <v>18721</v>
      </c>
      <c r="B15419">
        <v>24.29</v>
      </c>
      <c r="C15419">
        <v>1133.5387000000001</v>
      </c>
      <c r="D15419">
        <v>10</v>
      </c>
      <c r="E15419">
        <v>13.3</v>
      </c>
      <c r="F15419">
        <v>567.78420000000006</v>
      </c>
      <c r="G15419">
        <v>23.4</v>
      </c>
      <c r="J15419" s="1">
        <v>1670000</v>
      </c>
      <c r="K15419" s="1">
        <v>1830000</v>
      </c>
      <c r="L15419">
        <v>3</v>
      </c>
      <c r="M15419">
        <v>13396</v>
      </c>
      <c r="N15419" t="s">
        <v>1583</v>
      </c>
      <c r="O15419">
        <v>2</v>
      </c>
      <c r="P15419">
        <v>0</v>
      </c>
      <c r="Q15419">
        <v>0</v>
      </c>
      <c r="R15419">
        <v>1</v>
      </c>
      <c r="S15419">
        <v>1</v>
      </c>
      <c r="T15419" t="s">
        <v>2892</v>
      </c>
    </row>
    <row r="15420" spans="1:22">
      <c r="A15420" t="s">
        <v>18722</v>
      </c>
      <c r="B15420">
        <v>24.29</v>
      </c>
      <c r="C15420">
        <v>1554.7574</v>
      </c>
      <c r="D15420">
        <v>12</v>
      </c>
      <c r="E15420">
        <v>-1.4</v>
      </c>
      <c r="F15420">
        <v>519.25900000000001</v>
      </c>
      <c r="G15420">
        <v>62.45</v>
      </c>
      <c r="K15420" s="1">
        <v>105000</v>
      </c>
      <c r="L15420">
        <v>4</v>
      </c>
      <c r="M15420">
        <v>42244</v>
      </c>
      <c r="N15420" t="s">
        <v>23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 t="s">
        <v>2077</v>
      </c>
      <c r="U15420" t="s">
        <v>5322</v>
      </c>
    </row>
    <row r="15421" spans="1:22">
      <c r="A15421" t="s">
        <v>18723</v>
      </c>
      <c r="B15421">
        <v>24.28</v>
      </c>
      <c r="C15421">
        <v>1108.5664999999999</v>
      </c>
      <c r="D15421">
        <v>9</v>
      </c>
      <c r="E15421">
        <v>0.5</v>
      </c>
      <c r="F15421">
        <v>555.29079999999999</v>
      </c>
      <c r="G15421">
        <v>41.22</v>
      </c>
      <c r="J15421" s="1">
        <v>698000</v>
      </c>
      <c r="L15421">
        <v>3</v>
      </c>
      <c r="M15421">
        <v>26378</v>
      </c>
      <c r="N15421" t="s">
        <v>1583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 t="s">
        <v>5661</v>
      </c>
    </row>
    <row r="15422" spans="1:22">
      <c r="A15422" t="s">
        <v>18724</v>
      </c>
      <c r="B15422">
        <v>24.27</v>
      </c>
      <c r="C15422">
        <v>2803.2743999999998</v>
      </c>
      <c r="D15422">
        <v>24</v>
      </c>
      <c r="E15422">
        <v>-0.5</v>
      </c>
      <c r="F15422">
        <v>935.4316</v>
      </c>
      <c r="G15422">
        <v>84.55</v>
      </c>
      <c r="J15422" s="1">
        <v>9540000</v>
      </c>
      <c r="K15422" s="1">
        <v>20800000</v>
      </c>
      <c r="L15422">
        <v>3</v>
      </c>
      <c r="M15422">
        <v>58052</v>
      </c>
      <c r="N15422" t="s">
        <v>1583</v>
      </c>
      <c r="O15422">
        <v>3</v>
      </c>
      <c r="P15422">
        <v>0</v>
      </c>
      <c r="Q15422">
        <v>0</v>
      </c>
      <c r="R15422">
        <v>1</v>
      </c>
      <c r="S15422">
        <v>2</v>
      </c>
      <c r="T15422" t="s">
        <v>119</v>
      </c>
      <c r="U15422" t="s">
        <v>5322</v>
      </c>
    </row>
    <row r="15423" spans="1:22">
      <c r="A15423" t="s">
        <v>18725</v>
      </c>
      <c r="B15423">
        <v>24.27</v>
      </c>
      <c r="C15423">
        <v>923.4171</v>
      </c>
      <c r="D15423">
        <v>7</v>
      </c>
      <c r="E15423">
        <v>-1.5</v>
      </c>
      <c r="F15423">
        <v>462.71510000000001</v>
      </c>
      <c r="G15423">
        <v>14.76</v>
      </c>
      <c r="J15423" s="1">
        <v>755000</v>
      </c>
      <c r="K15423" s="1">
        <v>372000</v>
      </c>
      <c r="L15423">
        <v>3</v>
      </c>
      <c r="M15423">
        <v>7561</v>
      </c>
      <c r="N15423" t="s">
        <v>1583</v>
      </c>
      <c r="O15423">
        <v>2</v>
      </c>
      <c r="P15423">
        <v>0</v>
      </c>
      <c r="Q15423">
        <v>0</v>
      </c>
      <c r="R15423">
        <v>1</v>
      </c>
      <c r="S15423">
        <v>1</v>
      </c>
      <c r="T15423" t="s">
        <v>11260</v>
      </c>
      <c r="U15423" t="s">
        <v>32</v>
      </c>
      <c r="V15423" t="s">
        <v>215</v>
      </c>
    </row>
    <row r="15424" spans="1:22">
      <c r="A15424" t="s">
        <v>18726</v>
      </c>
      <c r="B15424">
        <v>24.27</v>
      </c>
      <c r="C15424">
        <v>1404.7211</v>
      </c>
      <c r="D15424">
        <v>12</v>
      </c>
      <c r="E15424">
        <v>-1.7</v>
      </c>
      <c r="F15424">
        <v>703.36659999999995</v>
      </c>
      <c r="G15424">
        <v>84.91</v>
      </c>
      <c r="K15424" s="1">
        <v>254000</v>
      </c>
      <c r="L15424">
        <v>4</v>
      </c>
      <c r="M15424">
        <v>58229</v>
      </c>
      <c r="N15424" t="s">
        <v>23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 t="s">
        <v>24</v>
      </c>
    </row>
    <row r="15425" spans="1:22">
      <c r="A15425" t="s">
        <v>18727</v>
      </c>
      <c r="B15425">
        <v>24.27</v>
      </c>
      <c r="C15425">
        <v>1344.5496000000001</v>
      </c>
      <c r="D15425">
        <v>12</v>
      </c>
      <c r="E15425">
        <v>-2.1</v>
      </c>
      <c r="F15425">
        <v>673.28060000000005</v>
      </c>
      <c r="G15425">
        <v>14.98</v>
      </c>
      <c r="K15425" s="1">
        <v>16700000</v>
      </c>
      <c r="L15425">
        <v>4</v>
      </c>
      <c r="M15425">
        <v>7644</v>
      </c>
      <c r="N15425" t="s">
        <v>23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 t="s">
        <v>24</v>
      </c>
      <c r="U15425" t="s">
        <v>1887</v>
      </c>
      <c r="V15425" t="s">
        <v>18728</v>
      </c>
    </row>
    <row r="15426" spans="1:22">
      <c r="A15426" t="s">
        <v>18729</v>
      </c>
      <c r="B15426">
        <v>24.27</v>
      </c>
      <c r="C15426">
        <v>1454.7153000000001</v>
      </c>
      <c r="D15426">
        <v>13</v>
      </c>
      <c r="E15426">
        <v>-1.4</v>
      </c>
      <c r="F15426">
        <v>728.36389999999994</v>
      </c>
      <c r="G15426">
        <v>20.87</v>
      </c>
      <c r="K15426" s="1">
        <v>782000</v>
      </c>
      <c r="L15426">
        <v>4</v>
      </c>
      <c r="M15426">
        <v>11558</v>
      </c>
      <c r="N15426" t="s">
        <v>23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 t="s">
        <v>4681</v>
      </c>
    </row>
    <row r="15427" spans="1:22">
      <c r="A15427" t="s">
        <v>18730</v>
      </c>
      <c r="B15427">
        <v>24.26</v>
      </c>
      <c r="C15427">
        <v>1337.6364000000001</v>
      </c>
      <c r="D15427">
        <v>11</v>
      </c>
      <c r="E15427">
        <v>-1</v>
      </c>
      <c r="F15427">
        <v>669.82479999999998</v>
      </c>
      <c r="G15427">
        <v>29.62</v>
      </c>
      <c r="J15427" s="1">
        <v>1450000</v>
      </c>
      <c r="K15427" s="1">
        <v>1430000</v>
      </c>
      <c r="L15427">
        <v>3</v>
      </c>
      <c r="M15427">
        <v>17753</v>
      </c>
      <c r="N15427" t="s">
        <v>1583</v>
      </c>
      <c r="O15427">
        <v>2</v>
      </c>
      <c r="P15427">
        <v>0</v>
      </c>
      <c r="Q15427">
        <v>0</v>
      </c>
      <c r="R15427">
        <v>1</v>
      </c>
      <c r="S15427">
        <v>1</v>
      </c>
      <c r="T15427" t="s">
        <v>2808</v>
      </c>
    </row>
    <row r="15428" spans="1:22">
      <c r="A15428" t="s">
        <v>18731</v>
      </c>
      <c r="B15428">
        <v>24.26</v>
      </c>
      <c r="C15428">
        <v>2003.0245</v>
      </c>
      <c r="D15428">
        <v>18</v>
      </c>
      <c r="E15428">
        <v>-0.3</v>
      </c>
      <c r="F15428">
        <v>668.68190000000004</v>
      </c>
      <c r="G15428">
        <v>49.31</v>
      </c>
      <c r="J15428" s="1">
        <v>55400000</v>
      </c>
      <c r="K15428" s="1">
        <v>50600000</v>
      </c>
      <c r="L15428">
        <v>3</v>
      </c>
      <c r="M15428">
        <v>32494</v>
      </c>
      <c r="N15428" t="s">
        <v>1583</v>
      </c>
      <c r="O15428">
        <v>2</v>
      </c>
      <c r="P15428">
        <v>0</v>
      </c>
      <c r="Q15428">
        <v>0</v>
      </c>
      <c r="R15428">
        <v>1</v>
      </c>
      <c r="S15428">
        <v>1</v>
      </c>
      <c r="T15428" t="s">
        <v>158</v>
      </c>
      <c r="U15428" t="s">
        <v>5322</v>
      </c>
    </row>
    <row r="15429" spans="1:22">
      <c r="A15429" t="s">
        <v>18732</v>
      </c>
      <c r="B15429">
        <v>24.26</v>
      </c>
      <c r="C15429">
        <v>815.45010000000002</v>
      </c>
      <c r="D15429">
        <v>7</v>
      </c>
      <c r="E15429">
        <v>-2.4</v>
      </c>
      <c r="F15429">
        <v>408.73140000000001</v>
      </c>
      <c r="G15429">
        <v>15.01</v>
      </c>
      <c r="J15429" s="1">
        <v>1140000</v>
      </c>
      <c r="L15429">
        <v>3</v>
      </c>
      <c r="M15429">
        <v>7726</v>
      </c>
      <c r="N15429" t="s">
        <v>1583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 t="s">
        <v>15171</v>
      </c>
    </row>
    <row r="15430" spans="1:22">
      <c r="A15430" t="s">
        <v>18733</v>
      </c>
      <c r="B15430">
        <v>24.26</v>
      </c>
      <c r="C15430">
        <v>877.46569999999997</v>
      </c>
      <c r="D15430">
        <v>7</v>
      </c>
      <c r="E15430">
        <v>-0.5</v>
      </c>
      <c r="F15430">
        <v>439.73989999999998</v>
      </c>
      <c r="G15430">
        <v>17</v>
      </c>
      <c r="K15430" s="1">
        <v>9170000</v>
      </c>
      <c r="L15430">
        <v>4</v>
      </c>
      <c r="M15430">
        <v>9075</v>
      </c>
      <c r="N15430" t="s">
        <v>23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 t="s">
        <v>4198</v>
      </c>
    </row>
    <row r="15431" spans="1:22">
      <c r="A15431" t="s">
        <v>18734</v>
      </c>
      <c r="B15431">
        <v>24.25</v>
      </c>
      <c r="C15431">
        <v>2153.0601000000001</v>
      </c>
      <c r="D15431">
        <v>20</v>
      </c>
      <c r="E15431">
        <v>-0.7</v>
      </c>
      <c r="F15431">
        <v>1077.5364999999999</v>
      </c>
      <c r="G15431">
        <v>36.19</v>
      </c>
      <c r="J15431" s="1">
        <v>310000</v>
      </c>
      <c r="L15431">
        <v>3</v>
      </c>
      <c r="M15431">
        <v>22536</v>
      </c>
      <c r="N15431" t="s">
        <v>1583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 t="s">
        <v>10414</v>
      </c>
    </row>
    <row r="15432" spans="1:22">
      <c r="A15432" t="s">
        <v>18735</v>
      </c>
      <c r="B15432">
        <v>24.25</v>
      </c>
      <c r="C15432">
        <v>809.35550000000001</v>
      </c>
      <c r="D15432">
        <v>6</v>
      </c>
      <c r="E15432">
        <v>0.3</v>
      </c>
      <c r="F15432">
        <v>405.68520000000001</v>
      </c>
      <c r="G15432">
        <v>17.010000000000002</v>
      </c>
      <c r="J15432" s="1">
        <v>1990000</v>
      </c>
      <c r="K15432" s="1">
        <v>2390000</v>
      </c>
      <c r="L15432">
        <v>3</v>
      </c>
      <c r="M15432">
        <v>9111</v>
      </c>
      <c r="N15432" t="s">
        <v>1583</v>
      </c>
      <c r="O15432">
        <v>2</v>
      </c>
      <c r="P15432">
        <v>0</v>
      </c>
      <c r="Q15432">
        <v>0</v>
      </c>
      <c r="R15432">
        <v>1</v>
      </c>
      <c r="S15432">
        <v>1</v>
      </c>
      <c r="T15432" t="s">
        <v>1923</v>
      </c>
    </row>
    <row r="15433" spans="1:22">
      <c r="A15433" t="s">
        <v>18736</v>
      </c>
      <c r="B15433">
        <v>24.24</v>
      </c>
      <c r="C15433">
        <v>2508.2746999999999</v>
      </c>
      <c r="D15433">
        <v>25</v>
      </c>
      <c r="E15433">
        <v>2.2000000000000002</v>
      </c>
      <c r="F15433">
        <v>1255.1473000000001</v>
      </c>
      <c r="G15433">
        <v>81.36</v>
      </c>
      <c r="J15433" s="1">
        <v>61500</v>
      </c>
      <c r="L15433">
        <v>3</v>
      </c>
      <c r="M15433">
        <v>55782</v>
      </c>
      <c r="N15433" t="s">
        <v>1583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 t="s">
        <v>73</v>
      </c>
    </row>
    <row r="15434" spans="1:22">
      <c r="A15434" t="s">
        <v>18737</v>
      </c>
      <c r="B15434">
        <v>24.23</v>
      </c>
      <c r="C15434">
        <v>1434.8445999999999</v>
      </c>
      <c r="D15434">
        <v>13</v>
      </c>
      <c r="E15434">
        <v>-0.5</v>
      </c>
      <c r="F15434">
        <v>718.42920000000004</v>
      </c>
      <c r="G15434">
        <v>83.17</v>
      </c>
      <c r="K15434" s="1">
        <v>1500000</v>
      </c>
      <c r="L15434">
        <v>4</v>
      </c>
      <c r="M15434">
        <v>57018</v>
      </c>
      <c r="N15434" t="s">
        <v>23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 t="s">
        <v>24</v>
      </c>
      <c r="U15434" t="s">
        <v>11340</v>
      </c>
      <c r="V15434" t="s">
        <v>18738</v>
      </c>
    </row>
    <row r="15435" spans="1:22">
      <c r="A15435" t="s">
        <v>18739</v>
      </c>
      <c r="B15435">
        <v>24.23</v>
      </c>
      <c r="C15435">
        <v>950.52970000000005</v>
      </c>
      <c r="D15435">
        <v>8</v>
      </c>
      <c r="E15435">
        <v>-0.5</v>
      </c>
      <c r="F15435">
        <v>476.27190000000002</v>
      </c>
      <c r="G15435">
        <v>28.05</v>
      </c>
      <c r="J15435">
        <v>0</v>
      </c>
      <c r="L15435">
        <v>3</v>
      </c>
      <c r="M15435">
        <v>16587</v>
      </c>
      <c r="N15435" t="s">
        <v>1583</v>
      </c>
      <c r="O15435">
        <v>2</v>
      </c>
      <c r="P15435">
        <v>0</v>
      </c>
      <c r="Q15435">
        <v>0</v>
      </c>
      <c r="R15435">
        <v>1</v>
      </c>
      <c r="S15435">
        <v>1</v>
      </c>
      <c r="T15435" t="s">
        <v>2388</v>
      </c>
    </row>
    <row r="15436" spans="1:22">
      <c r="A15436" t="s">
        <v>18740</v>
      </c>
      <c r="B15436">
        <v>24.22</v>
      </c>
      <c r="C15436">
        <v>977.52940000000001</v>
      </c>
      <c r="D15436">
        <v>8</v>
      </c>
      <c r="E15436">
        <v>-1.3</v>
      </c>
      <c r="F15436">
        <v>489.7713</v>
      </c>
      <c r="G15436">
        <v>16.510000000000002</v>
      </c>
      <c r="J15436" s="1">
        <v>598000</v>
      </c>
      <c r="K15436" s="1">
        <v>684000</v>
      </c>
      <c r="L15436">
        <v>3</v>
      </c>
      <c r="M15436">
        <v>8776</v>
      </c>
      <c r="N15436" t="s">
        <v>1583</v>
      </c>
      <c r="O15436">
        <v>2</v>
      </c>
      <c r="P15436">
        <v>0</v>
      </c>
      <c r="Q15436">
        <v>0</v>
      </c>
      <c r="R15436">
        <v>1</v>
      </c>
      <c r="S15436">
        <v>1</v>
      </c>
      <c r="T15436" t="s">
        <v>887</v>
      </c>
    </row>
    <row r="15437" spans="1:22">
      <c r="A15437" t="s">
        <v>18741</v>
      </c>
      <c r="B15437">
        <v>24.22</v>
      </c>
      <c r="C15437">
        <v>2184.0221999999999</v>
      </c>
      <c r="D15437">
        <v>21</v>
      </c>
      <c r="E15437">
        <v>3</v>
      </c>
      <c r="F15437">
        <v>1093.0216</v>
      </c>
      <c r="G15437">
        <v>68.569999999999993</v>
      </c>
      <c r="K15437" s="1">
        <v>97.9</v>
      </c>
      <c r="L15437">
        <v>4</v>
      </c>
      <c r="M15437">
        <v>46702</v>
      </c>
      <c r="N15437" t="s">
        <v>23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 t="s">
        <v>71</v>
      </c>
      <c r="U15437" t="s">
        <v>3049</v>
      </c>
      <c r="V15437" t="s">
        <v>18742</v>
      </c>
    </row>
    <row r="15438" spans="1:22">
      <c r="A15438" t="s">
        <v>18743</v>
      </c>
      <c r="B15438">
        <v>24.22</v>
      </c>
      <c r="C15438">
        <v>814.43370000000004</v>
      </c>
      <c r="D15438">
        <v>7</v>
      </c>
      <c r="E15438">
        <v>-0.9</v>
      </c>
      <c r="F15438">
        <v>408.22379999999998</v>
      </c>
      <c r="G15438">
        <v>35.97</v>
      </c>
      <c r="J15438" s="1">
        <v>2560000</v>
      </c>
      <c r="K15438" s="1">
        <v>2760000</v>
      </c>
      <c r="L15438">
        <v>3</v>
      </c>
      <c r="M15438">
        <v>22374</v>
      </c>
      <c r="N15438" t="s">
        <v>1583</v>
      </c>
      <c r="O15438">
        <v>2</v>
      </c>
      <c r="P15438">
        <v>0</v>
      </c>
      <c r="Q15438">
        <v>0</v>
      </c>
      <c r="R15438">
        <v>1</v>
      </c>
      <c r="S15438">
        <v>1</v>
      </c>
      <c r="T15438" t="s">
        <v>500</v>
      </c>
    </row>
    <row r="15439" spans="1:22">
      <c r="A15439" t="s">
        <v>18744</v>
      </c>
      <c r="B15439">
        <v>24.22</v>
      </c>
      <c r="C15439">
        <v>2543.2213999999999</v>
      </c>
      <c r="D15439">
        <v>24</v>
      </c>
      <c r="E15439">
        <v>6.4</v>
      </c>
      <c r="F15439">
        <v>1272.6261</v>
      </c>
      <c r="G15439">
        <v>79.72</v>
      </c>
      <c r="K15439" s="1">
        <v>40500</v>
      </c>
      <c r="L15439">
        <v>4</v>
      </c>
      <c r="M15439">
        <v>54587</v>
      </c>
      <c r="N15439" t="s">
        <v>23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 t="s">
        <v>322</v>
      </c>
      <c r="U15439" t="s">
        <v>5322</v>
      </c>
    </row>
    <row r="15440" spans="1:22">
      <c r="A15440" t="s">
        <v>18745</v>
      </c>
      <c r="B15440">
        <v>24.21</v>
      </c>
      <c r="C15440">
        <v>821.36680000000001</v>
      </c>
      <c r="D15440">
        <v>7</v>
      </c>
      <c r="E15440">
        <v>-1.4</v>
      </c>
      <c r="F15440">
        <v>411.69009999999997</v>
      </c>
      <c r="G15440">
        <v>11.15</v>
      </c>
      <c r="K15440" s="1">
        <v>59300</v>
      </c>
      <c r="L15440">
        <v>4</v>
      </c>
      <c r="M15440">
        <v>5008</v>
      </c>
      <c r="N15440" t="s">
        <v>23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 t="s">
        <v>198</v>
      </c>
    </row>
    <row r="15441" spans="1:22">
      <c r="A15441" t="s">
        <v>18746</v>
      </c>
      <c r="B15441">
        <v>24.21</v>
      </c>
      <c r="C15441">
        <v>957.57590000000005</v>
      </c>
      <c r="D15441">
        <v>8</v>
      </c>
      <c r="E15441">
        <v>-1.4</v>
      </c>
      <c r="F15441">
        <v>479.7946</v>
      </c>
      <c r="G15441">
        <v>28.53</v>
      </c>
      <c r="K15441" s="1">
        <v>3330000</v>
      </c>
      <c r="L15441">
        <v>4</v>
      </c>
      <c r="M15441">
        <v>16903</v>
      </c>
      <c r="N15441" t="s">
        <v>23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 t="s">
        <v>6265</v>
      </c>
    </row>
    <row r="15442" spans="1:22">
      <c r="A15442" t="s">
        <v>18747</v>
      </c>
      <c r="B15442">
        <v>24.2</v>
      </c>
      <c r="C15442">
        <v>1286.6718000000001</v>
      </c>
      <c r="D15442">
        <v>12</v>
      </c>
      <c r="E15442">
        <v>13.3</v>
      </c>
      <c r="F15442">
        <v>644.35170000000005</v>
      </c>
      <c r="G15442">
        <v>51.64</v>
      </c>
      <c r="I15442" s="1">
        <v>21400000</v>
      </c>
      <c r="L15442">
        <v>2</v>
      </c>
      <c r="M15442">
        <v>22422</v>
      </c>
      <c r="N15442" t="s">
        <v>2898</v>
      </c>
      <c r="O15442">
        <v>1</v>
      </c>
      <c r="P15442">
        <v>0</v>
      </c>
      <c r="Q15442">
        <v>1</v>
      </c>
      <c r="R15442">
        <v>0</v>
      </c>
      <c r="S15442">
        <v>0</v>
      </c>
      <c r="T15442" t="s">
        <v>59</v>
      </c>
      <c r="U15442" t="s">
        <v>15854</v>
      </c>
      <c r="V15442" t="s">
        <v>18748</v>
      </c>
    </row>
    <row r="15443" spans="1:22">
      <c r="A15443" t="s">
        <v>18749</v>
      </c>
      <c r="B15443">
        <v>24.2</v>
      </c>
      <c r="C15443">
        <v>1771.7393</v>
      </c>
      <c r="D15443">
        <v>15</v>
      </c>
      <c r="E15443">
        <v>-1</v>
      </c>
      <c r="F15443">
        <v>591.58640000000003</v>
      </c>
      <c r="G15443">
        <v>13.97</v>
      </c>
      <c r="J15443" s="1">
        <v>6450000</v>
      </c>
      <c r="K15443" s="1">
        <v>7260000</v>
      </c>
      <c r="L15443">
        <v>4</v>
      </c>
      <c r="M15443">
        <v>6922</v>
      </c>
      <c r="N15443" t="s">
        <v>23</v>
      </c>
      <c r="O15443">
        <v>2</v>
      </c>
      <c r="P15443">
        <v>0</v>
      </c>
      <c r="Q15443">
        <v>0</v>
      </c>
      <c r="R15443">
        <v>1</v>
      </c>
      <c r="S15443">
        <v>1</v>
      </c>
      <c r="T15443" t="s">
        <v>3055</v>
      </c>
      <c r="U15443" t="s">
        <v>12771</v>
      </c>
      <c r="V15443" t="s">
        <v>18750</v>
      </c>
    </row>
    <row r="15444" spans="1:22">
      <c r="A15444" t="s">
        <v>18751</v>
      </c>
      <c r="B15444">
        <v>24.2</v>
      </c>
      <c r="C15444">
        <v>2429.105</v>
      </c>
      <c r="D15444">
        <v>20</v>
      </c>
      <c r="E15444">
        <v>-2.4</v>
      </c>
      <c r="F15444">
        <v>810.70699999999999</v>
      </c>
      <c r="G15444">
        <v>80.760000000000005</v>
      </c>
      <c r="J15444" s="1">
        <v>153000</v>
      </c>
      <c r="K15444" s="1">
        <v>559000</v>
      </c>
      <c r="L15444">
        <v>3</v>
      </c>
      <c r="M15444">
        <v>55355</v>
      </c>
      <c r="N15444" t="s">
        <v>1583</v>
      </c>
      <c r="O15444">
        <v>2</v>
      </c>
      <c r="P15444">
        <v>0</v>
      </c>
      <c r="Q15444">
        <v>0</v>
      </c>
      <c r="R15444">
        <v>1</v>
      </c>
      <c r="S15444">
        <v>1</v>
      </c>
      <c r="T15444" t="s">
        <v>973</v>
      </c>
      <c r="U15444" t="s">
        <v>1887</v>
      </c>
      <c r="V15444" t="s">
        <v>9014</v>
      </c>
    </row>
    <row r="15445" spans="1:22">
      <c r="A15445" t="s">
        <v>18752</v>
      </c>
      <c r="B15445">
        <v>24.2</v>
      </c>
      <c r="C15445">
        <v>1267.6084000000001</v>
      </c>
      <c r="D15445">
        <v>11</v>
      </c>
      <c r="E15445">
        <v>-2.7</v>
      </c>
      <c r="F15445">
        <v>423.54230000000001</v>
      </c>
      <c r="G15445">
        <v>12.76</v>
      </c>
      <c r="J15445" s="1">
        <v>1860000</v>
      </c>
      <c r="L15445">
        <v>3</v>
      </c>
      <c r="M15445">
        <v>6087</v>
      </c>
      <c r="N15445" t="s">
        <v>1583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 t="s">
        <v>141</v>
      </c>
      <c r="U15445" t="s">
        <v>3302</v>
      </c>
      <c r="V15445" t="s">
        <v>4168</v>
      </c>
    </row>
    <row r="15446" spans="1:22">
      <c r="A15446" t="s">
        <v>18753</v>
      </c>
      <c r="B15446">
        <v>24.2</v>
      </c>
      <c r="C15446">
        <v>1895.8987999999999</v>
      </c>
      <c r="D15446">
        <v>18</v>
      </c>
      <c r="E15446">
        <v>-2.1</v>
      </c>
      <c r="F15446">
        <v>948.9547</v>
      </c>
      <c r="G15446">
        <v>71.16</v>
      </c>
      <c r="J15446" s="1">
        <v>552000</v>
      </c>
      <c r="L15446">
        <v>3</v>
      </c>
      <c r="M15446">
        <v>48603</v>
      </c>
      <c r="N15446" t="s">
        <v>1583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 t="s">
        <v>268</v>
      </c>
      <c r="U15446" t="s">
        <v>35</v>
      </c>
      <c r="V15446" t="s">
        <v>269</v>
      </c>
    </row>
    <row r="15447" spans="1:22">
      <c r="A15447" t="s">
        <v>18754</v>
      </c>
      <c r="B15447">
        <v>24.19</v>
      </c>
      <c r="C15447">
        <v>1357.7064</v>
      </c>
      <c r="D15447">
        <v>12</v>
      </c>
      <c r="E15447">
        <v>-0.2</v>
      </c>
      <c r="F15447">
        <v>679.86040000000003</v>
      </c>
      <c r="G15447">
        <v>79.03</v>
      </c>
      <c r="K15447" s="1">
        <v>268000</v>
      </c>
      <c r="L15447">
        <v>4</v>
      </c>
      <c r="M15447">
        <v>54104</v>
      </c>
      <c r="N15447" t="s">
        <v>23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 t="s">
        <v>1038</v>
      </c>
      <c r="U15447" t="s">
        <v>1245</v>
      </c>
      <c r="V15447" t="s">
        <v>1246</v>
      </c>
    </row>
    <row r="15448" spans="1:22">
      <c r="A15448" t="s">
        <v>18755</v>
      </c>
      <c r="B15448">
        <v>24.19</v>
      </c>
      <c r="C15448">
        <v>843.50649999999996</v>
      </c>
      <c r="D15448">
        <v>7</v>
      </c>
      <c r="E15448">
        <v>-0.9</v>
      </c>
      <c r="F15448">
        <v>422.7602</v>
      </c>
      <c r="G15448">
        <v>18.96</v>
      </c>
      <c r="K15448" s="1">
        <v>21500000</v>
      </c>
      <c r="L15448">
        <v>4</v>
      </c>
      <c r="M15448">
        <v>10339</v>
      </c>
      <c r="N15448" t="s">
        <v>23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 t="s">
        <v>322</v>
      </c>
    </row>
    <row r="15449" spans="1:22">
      <c r="A15449" t="s">
        <v>18756</v>
      </c>
      <c r="B15449">
        <v>24.18</v>
      </c>
      <c r="C15449">
        <v>1659.7998</v>
      </c>
      <c r="D15449">
        <v>14</v>
      </c>
      <c r="E15449">
        <v>-0.5</v>
      </c>
      <c r="F15449">
        <v>830.90679999999998</v>
      </c>
      <c r="G15449">
        <v>14.44</v>
      </c>
      <c r="J15449" s="1">
        <v>331000</v>
      </c>
      <c r="K15449" s="1">
        <v>394000</v>
      </c>
      <c r="L15449">
        <v>4</v>
      </c>
      <c r="M15449">
        <v>7271</v>
      </c>
      <c r="N15449" t="s">
        <v>23</v>
      </c>
      <c r="O15449">
        <v>2</v>
      </c>
      <c r="P15449">
        <v>0</v>
      </c>
      <c r="Q15449">
        <v>0</v>
      </c>
      <c r="R15449">
        <v>1</v>
      </c>
      <c r="S15449">
        <v>1</v>
      </c>
      <c r="T15449" t="s">
        <v>1411</v>
      </c>
    </row>
    <row r="15450" spans="1:22">
      <c r="A15450" t="s">
        <v>18757</v>
      </c>
      <c r="B15450">
        <v>24.16</v>
      </c>
      <c r="C15450">
        <v>1023.5793</v>
      </c>
      <c r="D15450">
        <v>8</v>
      </c>
      <c r="E15450">
        <v>2.5</v>
      </c>
      <c r="F15450">
        <v>512.79819999999995</v>
      </c>
      <c r="G15450">
        <v>63.43</v>
      </c>
      <c r="J15450" s="1">
        <v>100000</v>
      </c>
      <c r="L15450">
        <v>3</v>
      </c>
      <c r="M15450">
        <v>42981</v>
      </c>
      <c r="N15450" t="s">
        <v>1583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 t="s">
        <v>2020</v>
      </c>
    </row>
    <row r="15451" spans="1:22">
      <c r="A15451" t="s">
        <v>18758</v>
      </c>
      <c r="B15451">
        <v>24.15</v>
      </c>
      <c r="C15451">
        <v>1690.9617000000001</v>
      </c>
      <c r="D15451">
        <v>16</v>
      </c>
      <c r="E15451">
        <v>2.7</v>
      </c>
      <c r="F15451">
        <v>846.49040000000002</v>
      </c>
      <c r="G15451">
        <v>93.52</v>
      </c>
      <c r="J15451" s="1">
        <v>107000</v>
      </c>
      <c r="L15451">
        <v>3</v>
      </c>
      <c r="M15451">
        <v>63968</v>
      </c>
      <c r="N15451" t="s">
        <v>1583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 t="s">
        <v>1479</v>
      </c>
      <c r="U15451" t="s">
        <v>6569</v>
      </c>
      <c r="V15451" t="s">
        <v>18759</v>
      </c>
    </row>
    <row r="15452" spans="1:22">
      <c r="A15452" t="s">
        <v>18760</v>
      </c>
      <c r="B15452">
        <v>24.15</v>
      </c>
      <c r="C15452">
        <v>833.50099999999998</v>
      </c>
      <c r="D15452">
        <v>7</v>
      </c>
      <c r="E15452">
        <v>-1.8</v>
      </c>
      <c r="F15452">
        <v>417.75700000000001</v>
      </c>
      <c r="G15452">
        <v>45.3</v>
      </c>
      <c r="K15452" s="1">
        <v>711000</v>
      </c>
      <c r="L15452">
        <v>4</v>
      </c>
      <c r="M15452">
        <v>29363</v>
      </c>
      <c r="N15452" t="s">
        <v>23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 t="s">
        <v>7077</v>
      </c>
    </row>
    <row r="15453" spans="1:22">
      <c r="A15453" t="s">
        <v>18761</v>
      </c>
      <c r="B15453">
        <v>24.15</v>
      </c>
      <c r="C15453">
        <v>1304.6472000000001</v>
      </c>
      <c r="D15453">
        <v>12</v>
      </c>
      <c r="E15453">
        <v>1.3</v>
      </c>
      <c r="F15453">
        <v>653.33169999999996</v>
      </c>
      <c r="G15453">
        <v>15.63</v>
      </c>
      <c r="J15453">
        <v>0</v>
      </c>
      <c r="L15453">
        <v>3</v>
      </c>
      <c r="M15453">
        <v>8133</v>
      </c>
      <c r="N15453" t="s">
        <v>1583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 t="s">
        <v>4185</v>
      </c>
    </row>
    <row r="15454" spans="1:22">
      <c r="A15454" t="s">
        <v>18762</v>
      </c>
      <c r="B15454">
        <v>24.15</v>
      </c>
      <c r="C15454">
        <v>1178.7385999999999</v>
      </c>
      <c r="D15454">
        <v>12</v>
      </c>
      <c r="E15454">
        <v>1.9</v>
      </c>
      <c r="F15454">
        <v>590.3777</v>
      </c>
      <c r="G15454">
        <v>56.11</v>
      </c>
      <c r="J15454" s="1">
        <v>299000</v>
      </c>
      <c r="L15454">
        <v>3</v>
      </c>
      <c r="M15454">
        <v>37563</v>
      </c>
      <c r="N15454" t="s">
        <v>1583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 t="s">
        <v>4040</v>
      </c>
    </row>
    <row r="15455" spans="1:22">
      <c r="A15455" t="s">
        <v>18763</v>
      </c>
      <c r="B15455">
        <v>24.12</v>
      </c>
      <c r="C15455">
        <v>1044.5468000000001</v>
      </c>
      <c r="D15455">
        <v>10</v>
      </c>
      <c r="E15455">
        <v>-0.7</v>
      </c>
      <c r="F15455">
        <v>523.28030000000001</v>
      </c>
      <c r="G15455">
        <v>59.99</v>
      </c>
      <c r="J15455" s="1">
        <v>3270000</v>
      </c>
      <c r="L15455">
        <v>3</v>
      </c>
      <c r="M15455">
        <v>40472</v>
      </c>
      <c r="N15455" t="s">
        <v>1583</v>
      </c>
      <c r="O15455">
        <v>2</v>
      </c>
      <c r="P15455">
        <v>0</v>
      </c>
      <c r="Q15455">
        <v>0</v>
      </c>
      <c r="R15455">
        <v>2</v>
      </c>
      <c r="S15455">
        <v>0</v>
      </c>
      <c r="T15455" t="s">
        <v>104</v>
      </c>
      <c r="U15455" t="s">
        <v>2715</v>
      </c>
      <c r="V15455" t="s">
        <v>18764</v>
      </c>
    </row>
    <row r="15456" spans="1:22">
      <c r="A15456" t="s">
        <v>18765</v>
      </c>
      <c r="B15456">
        <v>24.11</v>
      </c>
      <c r="C15456">
        <v>1518.8042</v>
      </c>
      <c r="D15456">
        <v>13</v>
      </c>
      <c r="E15456">
        <v>-4.2</v>
      </c>
      <c r="F15456">
        <v>760.40620000000001</v>
      </c>
      <c r="G15456">
        <v>67.02</v>
      </c>
      <c r="J15456" s="1">
        <v>6960000</v>
      </c>
      <c r="L15456">
        <v>3</v>
      </c>
      <c r="M15456">
        <v>45590</v>
      </c>
      <c r="N15456" t="s">
        <v>1583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 t="s">
        <v>1527</v>
      </c>
      <c r="U15456" t="s">
        <v>5322</v>
      </c>
    </row>
    <row r="15457" spans="1:22">
      <c r="A15457" t="s">
        <v>18766</v>
      </c>
      <c r="B15457">
        <v>24.11</v>
      </c>
      <c r="C15457">
        <v>2012.9254000000001</v>
      </c>
      <c r="D15457">
        <v>18</v>
      </c>
      <c r="E15457">
        <v>0.3</v>
      </c>
      <c r="F15457">
        <v>1007.4703</v>
      </c>
      <c r="G15457">
        <v>51.53</v>
      </c>
      <c r="J15457" s="1">
        <v>1450000</v>
      </c>
      <c r="L15457">
        <v>3</v>
      </c>
      <c r="M15457">
        <v>34163</v>
      </c>
      <c r="N15457" t="s">
        <v>1583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 t="s">
        <v>50</v>
      </c>
      <c r="U15457" t="s">
        <v>1887</v>
      </c>
      <c r="V15457" t="s">
        <v>18767</v>
      </c>
    </row>
    <row r="15458" spans="1:22">
      <c r="A15458" t="s">
        <v>18768</v>
      </c>
      <c r="B15458">
        <v>24.11</v>
      </c>
      <c r="C15458">
        <v>2338.2354</v>
      </c>
      <c r="D15458">
        <v>22</v>
      </c>
      <c r="E15458">
        <v>10.4</v>
      </c>
      <c r="F15458">
        <v>780.42719999999997</v>
      </c>
      <c r="G15458">
        <v>64.48</v>
      </c>
      <c r="J15458" s="1">
        <v>414000</v>
      </c>
      <c r="L15458">
        <v>3</v>
      </c>
      <c r="M15458">
        <v>43749</v>
      </c>
      <c r="N15458" t="s">
        <v>1583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 t="s">
        <v>983</v>
      </c>
      <c r="U15458" t="s">
        <v>4920</v>
      </c>
      <c r="V15458" t="s">
        <v>18769</v>
      </c>
    </row>
    <row r="15459" spans="1:22">
      <c r="A15459" t="s">
        <v>18770</v>
      </c>
      <c r="B15459">
        <v>24.11</v>
      </c>
      <c r="C15459">
        <v>2671.2375000000002</v>
      </c>
      <c r="D15459">
        <v>22</v>
      </c>
      <c r="E15459">
        <v>5.6</v>
      </c>
      <c r="F15459">
        <v>668.82039999999995</v>
      </c>
      <c r="G15459">
        <v>53.67</v>
      </c>
      <c r="J15459" s="1">
        <v>18000000</v>
      </c>
      <c r="L15459">
        <v>3</v>
      </c>
      <c r="M15459">
        <v>35738</v>
      </c>
      <c r="N15459" t="s">
        <v>1583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 t="s">
        <v>249</v>
      </c>
      <c r="U15459" t="s">
        <v>5322</v>
      </c>
    </row>
    <row r="15460" spans="1:22">
      <c r="A15460" t="s">
        <v>18771</v>
      </c>
      <c r="B15460">
        <v>24.11</v>
      </c>
      <c r="C15460">
        <v>1284.6384</v>
      </c>
      <c r="D15460">
        <v>11</v>
      </c>
      <c r="E15460">
        <v>-2.7</v>
      </c>
      <c r="F15460">
        <v>643.32479999999998</v>
      </c>
      <c r="G15460">
        <v>37.93</v>
      </c>
      <c r="K15460" s="1">
        <v>220000</v>
      </c>
      <c r="L15460">
        <v>4</v>
      </c>
      <c r="M15460">
        <v>23744</v>
      </c>
      <c r="N15460" t="s">
        <v>23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 t="s">
        <v>237</v>
      </c>
      <c r="U15460" t="s">
        <v>12771</v>
      </c>
      <c r="V15460" t="s">
        <v>316</v>
      </c>
    </row>
    <row r="15461" spans="1:22">
      <c r="A15461" t="s">
        <v>18772</v>
      </c>
      <c r="B15461">
        <v>24.1</v>
      </c>
      <c r="C15461">
        <v>2017.9817</v>
      </c>
      <c r="D15461">
        <v>19</v>
      </c>
      <c r="E15461">
        <v>-2</v>
      </c>
      <c r="F15461">
        <v>673.66650000000004</v>
      </c>
      <c r="G15461">
        <v>37.450000000000003</v>
      </c>
      <c r="J15461" s="1">
        <v>139000</v>
      </c>
      <c r="L15461">
        <v>3</v>
      </c>
      <c r="M15461">
        <v>23480</v>
      </c>
      <c r="N15461" t="s">
        <v>1583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 t="s">
        <v>59</v>
      </c>
      <c r="U15461" t="s">
        <v>5322</v>
      </c>
    </row>
    <row r="15462" spans="1:22">
      <c r="A15462" t="s">
        <v>18773</v>
      </c>
      <c r="B15462">
        <v>24.09</v>
      </c>
      <c r="C15462">
        <v>1857.9947999999999</v>
      </c>
      <c r="D15462">
        <v>20</v>
      </c>
      <c r="E15462">
        <v>-0.3</v>
      </c>
      <c r="F15462">
        <v>930.00429999999994</v>
      </c>
      <c r="G15462">
        <v>51.85</v>
      </c>
      <c r="J15462" s="1">
        <v>2060000</v>
      </c>
      <c r="K15462" s="1">
        <v>1970000</v>
      </c>
      <c r="L15462">
        <v>3</v>
      </c>
      <c r="M15462">
        <v>34405</v>
      </c>
      <c r="N15462" t="s">
        <v>1583</v>
      </c>
      <c r="O15462">
        <v>2</v>
      </c>
      <c r="P15462">
        <v>0</v>
      </c>
      <c r="Q15462">
        <v>0</v>
      </c>
      <c r="R15462">
        <v>1</v>
      </c>
      <c r="S15462">
        <v>1</v>
      </c>
      <c r="T15462" t="s">
        <v>24</v>
      </c>
      <c r="U15462" t="s">
        <v>11340</v>
      </c>
      <c r="V15462" t="s">
        <v>18774</v>
      </c>
    </row>
    <row r="15463" spans="1:22">
      <c r="A15463" t="s">
        <v>18775</v>
      </c>
      <c r="B15463">
        <v>24.09</v>
      </c>
      <c r="C15463">
        <v>1713.9301</v>
      </c>
      <c r="D15463">
        <v>16</v>
      </c>
      <c r="E15463">
        <v>10.7</v>
      </c>
      <c r="F15463">
        <v>857.98149999999998</v>
      </c>
      <c r="G15463">
        <v>35.590000000000003</v>
      </c>
      <c r="J15463">
        <v>0</v>
      </c>
      <c r="L15463">
        <v>3</v>
      </c>
      <c r="M15463">
        <v>22086</v>
      </c>
      <c r="N15463" t="s">
        <v>1583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 t="s">
        <v>2010</v>
      </c>
      <c r="U15463" t="s">
        <v>3049</v>
      </c>
      <c r="V15463" t="s">
        <v>18776</v>
      </c>
    </row>
    <row r="15464" spans="1:22">
      <c r="A15464" t="s">
        <v>18777</v>
      </c>
      <c r="B15464">
        <v>24.08</v>
      </c>
      <c r="C15464">
        <v>1240.7179000000001</v>
      </c>
      <c r="D15464">
        <v>11</v>
      </c>
      <c r="E15464">
        <v>-0.8</v>
      </c>
      <c r="F15464">
        <v>414.57960000000003</v>
      </c>
      <c r="G15464">
        <v>50.1</v>
      </c>
      <c r="J15464" s="1">
        <v>1060000</v>
      </c>
      <c r="K15464" s="1">
        <v>805000</v>
      </c>
      <c r="L15464">
        <v>3</v>
      </c>
      <c r="M15464">
        <v>33099</v>
      </c>
      <c r="N15464" t="s">
        <v>1583</v>
      </c>
      <c r="O15464">
        <v>2</v>
      </c>
      <c r="P15464">
        <v>0</v>
      </c>
      <c r="Q15464">
        <v>0</v>
      </c>
      <c r="R15464">
        <v>1</v>
      </c>
      <c r="S15464">
        <v>1</v>
      </c>
      <c r="T15464" t="s">
        <v>5195</v>
      </c>
      <c r="U15464" t="s">
        <v>3302</v>
      </c>
      <c r="V15464" t="s">
        <v>6911</v>
      </c>
    </row>
    <row r="15465" spans="1:22">
      <c r="A15465" t="s">
        <v>18778</v>
      </c>
      <c r="B15465">
        <v>24.08</v>
      </c>
      <c r="C15465">
        <v>1239.6459</v>
      </c>
      <c r="D15465">
        <v>11</v>
      </c>
      <c r="E15465">
        <v>-4.5</v>
      </c>
      <c r="F15465">
        <v>620.82740000000001</v>
      </c>
      <c r="G15465">
        <v>46.91</v>
      </c>
      <c r="K15465" s="1">
        <v>4920000</v>
      </c>
      <c r="L15465">
        <v>4</v>
      </c>
      <c r="M15465">
        <v>30594</v>
      </c>
      <c r="N15465" t="s">
        <v>23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 t="s">
        <v>1411</v>
      </c>
      <c r="U15465" t="s">
        <v>5322</v>
      </c>
    </row>
    <row r="15466" spans="1:22">
      <c r="A15466" t="s">
        <v>18779</v>
      </c>
      <c r="B15466">
        <v>24.07</v>
      </c>
      <c r="C15466">
        <v>2645.1716000000001</v>
      </c>
      <c r="D15466">
        <v>23</v>
      </c>
      <c r="E15466">
        <v>-8.6999999999999993</v>
      </c>
      <c r="F15466">
        <v>882.72349999999994</v>
      </c>
      <c r="G15466">
        <v>49.88</v>
      </c>
      <c r="K15466" s="1">
        <v>599000</v>
      </c>
      <c r="L15466">
        <v>4</v>
      </c>
      <c r="M15466">
        <v>32894</v>
      </c>
      <c r="N15466" t="s">
        <v>23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 t="s">
        <v>165</v>
      </c>
      <c r="U15466" t="s">
        <v>5322</v>
      </c>
    </row>
    <row r="15467" spans="1:22">
      <c r="A15467" t="s">
        <v>18780</v>
      </c>
      <c r="B15467">
        <v>24.07</v>
      </c>
      <c r="C15467">
        <v>2362.2051000000001</v>
      </c>
      <c r="D15467">
        <v>23</v>
      </c>
      <c r="E15467">
        <v>-10.4</v>
      </c>
      <c r="F15467">
        <v>788.4008</v>
      </c>
      <c r="G15467">
        <v>77.03</v>
      </c>
      <c r="K15467">
        <v>0</v>
      </c>
      <c r="L15467">
        <v>4</v>
      </c>
      <c r="M15467">
        <v>52694</v>
      </c>
      <c r="N15467" t="s">
        <v>23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 t="s">
        <v>56</v>
      </c>
      <c r="U15467" t="s">
        <v>5322</v>
      </c>
    </row>
    <row r="15468" spans="1:22">
      <c r="A15468" t="s">
        <v>18781</v>
      </c>
      <c r="B15468">
        <v>24.07</v>
      </c>
      <c r="C15468">
        <v>2221.0862000000002</v>
      </c>
      <c r="D15468">
        <v>20</v>
      </c>
      <c r="E15468">
        <v>-3.8</v>
      </c>
      <c r="F15468">
        <v>1111.5461</v>
      </c>
      <c r="G15468">
        <v>57.4</v>
      </c>
      <c r="J15468" s="1">
        <v>607000</v>
      </c>
      <c r="L15468">
        <v>3</v>
      </c>
      <c r="M15468">
        <v>38533</v>
      </c>
      <c r="N15468" t="s">
        <v>1583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 t="s">
        <v>1294</v>
      </c>
      <c r="U15468" t="s">
        <v>5322</v>
      </c>
    </row>
    <row r="15469" spans="1:22">
      <c r="A15469" t="s">
        <v>18782</v>
      </c>
      <c r="B15469">
        <v>24.07</v>
      </c>
      <c r="C15469">
        <v>888.44529999999997</v>
      </c>
      <c r="D15469">
        <v>8</v>
      </c>
      <c r="E15469">
        <v>0.8</v>
      </c>
      <c r="F15469">
        <v>445.2303</v>
      </c>
      <c r="G15469">
        <v>16.87</v>
      </c>
      <c r="J15469" s="1">
        <v>6000000</v>
      </c>
      <c r="L15469">
        <v>3</v>
      </c>
      <c r="M15469">
        <v>9026</v>
      </c>
      <c r="N15469" t="s">
        <v>1583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 t="s">
        <v>798</v>
      </c>
    </row>
    <row r="15470" spans="1:22">
      <c r="A15470" t="s">
        <v>18783</v>
      </c>
      <c r="B15470">
        <v>24.07</v>
      </c>
      <c r="C15470">
        <v>2004.925</v>
      </c>
      <c r="D15470">
        <v>17</v>
      </c>
      <c r="E15470">
        <v>3.2</v>
      </c>
      <c r="F15470">
        <v>669.31769999999995</v>
      </c>
      <c r="G15470">
        <v>51.18</v>
      </c>
      <c r="J15470" s="1">
        <v>1440000</v>
      </c>
      <c r="L15470">
        <v>3</v>
      </c>
      <c r="M15470">
        <v>33895</v>
      </c>
      <c r="N15470" t="s">
        <v>1583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 t="s">
        <v>145</v>
      </c>
      <c r="U15470" t="s">
        <v>5322</v>
      </c>
    </row>
    <row r="15471" spans="1:22">
      <c r="A15471" t="s">
        <v>18784</v>
      </c>
      <c r="B15471">
        <v>24.06</v>
      </c>
      <c r="C15471">
        <v>971.54</v>
      </c>
      <c r="D15471">
        <v>8</v>
      </c>
      <c r="E15471">
        <v>-7.5</v>
      </c>
      <c r="F15471">
        <v>486.77359999999999</v>
      </c>
      <c r="G15471">
        <v>34.630000000000003</v>
      </c>
      <c r="J15471" s="1">
        <v>7630000</v>
      </c>
      <c r="K15471" s="1">
        <v>1000000</v>
      </c>
      <c r="L15471">
        <v>4</v>
      </c>
      <c r="M15471">
        <v>21294</v>
      </c>
      <c r="N15471" t="s">
        <v>23</v>
      </c>
      <c r="O15471">
        <v>2</v>
      </c>
      <c r="P15471">
        <v>0</v>
      </c>
      <c r="Q15471">
        <v>0</v>
      </c>
      <c r="R15471">
        <v>1</v>
      </c>
      <c r="S15471">
        <v>1</v>
      </c>
      <c r="T15471" t="s">
        <v>1713</v>
      </c>
    </row>
    <row r="15472" spans="1:22">
      <c r="A15472" t="s">
        <v>18785</v>
      </c>
      <c r="B15472">
        <v>24.06</v>
      </c>
      <c r="C15472">
        <v>1205.6655000000001</v>
      </c>
      <c r="D15472">
        <v>10</v>
      </c>
      <c r="E15472">
        <v>2.2000000000000002</v>
      </c>
      <c r="F15472">
        <v>603.84140000000002</v>
      </c>
      <c r="G15472">
        <v>39.17</v>
      </c>
      <c r="J15472" s="1">
        <v>228000</v>
      </c>
      <c r="K15472" s="1">
        <v>174000</v>
      </c>
      <c r="L15472">
        <v>3</v>
      </c>
      <c r="M15472">
        <v>24761</v>
      </c>
      <c r="N15472" t="s">
        <v>1583</v>
      </c>
      <c r="O15472">
        <v>2</v>
      </c>
      <c r="P15472">
        <v>0</v>
      </c>
      <c r="Q15472">
        <v>0</v>
      </c>
      <c r="R15472">
        <v>1</v>
      </c>
      <c r="S15472">
        <v>1</v>
      </c>
      <c r="T15472" t="s">
        <v>2066</v>
      </c>
    </row>
    <row r="15473" spans="1:22">
      <c r="A15473" t="s">
        <v>18786</v>
      </c>
      <c r="B15473">
        <v>24.06</v>
      </c>
      <c r="C15473">
        <v>1249.5404000000001</v>
      </c>
      <c r="D15473">
        <v>10</v>
      </c>
      <c r="E15473">
        <v>-0.8</v>
      </c>
      <c r="F15473">
        <v>625.77700000000004</v>
      </c>
      <c r="G15473">
        <v>44.26</v>
      </c>
      <c r="J15473" s="1">
        <v>346000</v>
      </c>
      <c r="K15473" s="1">
        <v>360000</v>
      </c>
      <c r="L15473">
        <v>3</v>
      </c>
      <c r="M15473">
        <v>28635</v>
      </c>
      <c r="N15473" t="s">
        <v>1583</v>
      </c>
      <c r="O15473">
        <v>2</v>
      </c>
      <c r="P15473">
        <v>0</v>
      </c>
      <c r="Q15473">
        <v>0</v>
      </c>
      <c r="R15473">
        <v>1</v>
      </c>
      <c r="S15473">
        <v>1</v>
      </c>
      <c r="T15473" t="s">
        <v>64</v>
      </c>
      <c r="U15473" t="s">
        <v>5322</v>
      </c>
    </row>
    <row r="15474" spans="1:22">
      <c r="A15474" t="s">
        <v>18787</v>
      </c>
      <c r="B15474">
        <v>24.05</v>
      </c>
      <c r="C15474">
        <v>1239.671</v>
      </c>
      <c r="D15474">
        <v>11</v>
      </c>
      <c r="E15474">
        <v>1.2</v>
      </c>
      <c r="F15474">
        <v>620.84349999999995</v>
      </c>
      <c r="G15474">
        <v>81.89</v>
      </c>
      <c r="J15474" s="1">
        <v>153000</v>
      </c>
      <c r="L15474">
        <v>3</v>
      </c>
      <c r="M15474">
        <v>56165</v>
      </c>
      <c r="N15474" t="s">
        <v>1583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 t="s">
        <v>4572</v>
      </c>
      <c r="U15474" t="s">
        <v>6640</v>
      </c>
      <c r="V15474" t="s">
        <v>6641</v>
      </c>
    </row>
    <row r="15475" spans="1:22">
      <c r="A15475" t="s">
        <v>18788</v>
      </c>
      <c r="B15475">
        <v>24.05</v>
      </c>
      <c r="C15475">
        <v>2637.3901000000001</v>
      </c>
      <c r="D15475">
        <v>23</v>
      </c>
      <c r="E15475">
        <v>-1.4</v>
      </c>
      <c r="F15475">
        <v>880.13599999999997</v>
      </c>
      <c r="G15475">
        <v>78.58</v>
      </c>
      <c r="K15475" s="1">
        <v>87200</v>
      </c>
      <c r="L15475">
        <v>4</v>
      </c>
      <c r="M15475">
        <v>53780</v>
      </c>
      <c r="N15475" t="s">
        <v>23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 t="s">
        <v>152</v>
      </c>
    </row>
    <row r="15476" spans="1:22">
      <c r="A15476" t="s">
        <v>18789</v>
      </c>
      <c r="B15476">
        <v>24.05</v>
      </c>
      <c r="C15476">
        <v>1079.5612000000001</v>
      </c>
      <c r="D15476">
        <v>10</v>
      </c>
      <c r="E15476">
        <v>-4.9000000000000004</v>
      </c>
      <c r="F15476">
        <v>540.78520000000003</v>
      </c>
      <c r="G15476">
        <v>24.84</v>
      </c>
      <c r="J15476" s="1">
        <v>663000</v>
      </c>
      <c r="L15476">
        <v>3</v>
      </c>
      <c r="M15476">
        <v>14459</v>
      </c>
      <c r="N15476" t="s">
        <v>1583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 t="s">
        <v>14352</v>
      </c>
    </row>
    <row r="15477" spans="1:22">
      <c r="A15477" t="s">
        <v>18790</v>
      </c>
      <c r="B15477">
        <v>24.05</v>
      </c>
      <c r="C15477">
        <v>2165.0752000000002</v>
      </c>
      <c r="D15477">
        <v>19</v>
      </c>
      <c r="E15477">
        <v>11.8</v>
      </c>
      <c r="F15477">
        <v>1083.5576000000001</v>
      </c>
      <c r="G15477">
        <v>40.81</v>
      </c>
      <c r="J15477" s="1">
        <v>9520</v>
      </c>
      <c r="L15477">
        <v>3</v>
      </c>
      <c r="M15477">
        <v>26049</v>
      </c>
      <c r="N15477" t="s">
        <v>1583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 t="s">
        <v>1500</v>
      </c>
      <c r="U15477" t="s">
        <v>3049</v>
      </c>
      <c r="V15477" t="s">
        <v>18791</v>
      </c>
    </row>
    <row r="15478" spans="1:22">
      <c r="A15478" t="s">
        <v>18792</v>
      </c>
      <c r="B15478">
        <v>24.04</v>
      </c>
      <c r="C15478">
        <v>1039.5450000000001</v>
      </c>
      <c r="D15478">
        <v>8</v>
      </c>
      <c r="E15478">
        <v>1.9</v>
      </c>
      <c r="F15478">
        <v>520.7808</v>
      </c>
      <c r="G15478">
        <v>31.64</v>
      </c>
      <c r="K15478" s="1">
        <v>1920000</v>
      </c>
      <c r="L15478">
        <v>4</v>
      </c>
      <c r="M15478">
        <v>19151</v>
      </c>
      <c r="N15478" t="s">
        <v>23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 t="s">
        <v>1454</v>
      </c>
    </row>
    <row r="15479" spans="1:22">
      <c r="A15479" t="s">
        <v>18793</v>
      </c>
      <c r="B15479">
        <v>24.03</v>
      </c>
      <c r="C15479">
        <v>3002.3191000000002</v>
      </c>
      <c r="D15479">
        <v>24</v>
      </c>
      <c r="E15479">
        <v>8.8000000000000007</v>
      </c>
      <c r="F15479">
        <v>1001.7891</v>
      </c>
      <c r="G15479">
        <v>54.93</v>
      </c>
      <c r="K15479" s="1">
        <v>2330</v>
      </c>
      <c r="L15479">
        <v>4</v>
      </c>
      <c r="M15479">
        <v>36620</v>
      </c>
      <c r="N15479" t="s">
        <v>23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 t="s">
        <v>160</v>
      </c>
      <c r="U15479" t="s">
        <v>15854</v>
      </c>
      <c r="V15479" t="s">
        <v>18794</v>
      </c>
    </row>
    <row r="15480" spans="1:22">
      <c r="A15480" t="s">
        <v>18795</v>
      </c>
      <c r="B15480">
        <v>24.03</v>
      </c>
      <c r="C15480">
        <v>965.48180000000002</v>
      </c>
      <c r="D15480">
        <v>9</v>
      </c>
      <c r="E15480">
        <v>-0.8</v>
      </c>
      <c r="F15480">
        <v>483.74779999999998</v>
      </c>
      <c r="G15480">
        <v>38.56</v>
      </c>
      <c r="K15480" s="1">
        <v>497000</v>
      </c>
      <c r="L15480">
        <v>4</v>
      </c>
      <c r="M15480">
        <v>24219</v>
      </c>
      <c r="N15480" t="s">
        <v>23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 t="s">
        <v>1555</v>
      </c>
    </row>
    <row r="15481" spans="1:22">
      <c r="A15481" t="s">
        <v>18796</v>
      </c>
      <c r="B15481">
        <v>24.03</v>
      </c>
      <c r="C15481">
        <v>1360.7873999999999</v>
      </c>
      <c r="D15481">
        <v>13</v>
      </c>
      <c r="E15481">
        <v>-4.4000000000000004</v>
      </c>
      <c r="F15481">
        <v>681.39790000000005</v>
      </c>
      <c r="G15481">
        <v>47.76</v>
      </c>
      <c r="J15481" s="1">
        <v>95000</v>
      </c>
      <c r="L15481">
        <v>3</v>
      </c>
      <c r="M15481">
        <v>31314</v>
      </c>
      <c r="N15481" t="s">
        <v>1583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 t="s">
        <v>1301</v>
      </c>
      <c r="U15481" t="s">
        <v>12784</v>
      </c>
      <c r="V15481" t="s">
        <v>18797</v>
      </c>
    </row>
    <row r="15482" spans="1:22">
      <c r="A15482" t="s">
        <v>18798</v>
      </c>
      <c r="B15482">
        <v>24.02</v>
      </c>
      <c r="C15482">
        <v>1374.6006</v>
      </c>
      <c r="D15482">
        <v>11</v>
      </c>
      <c r="E15482">
        <v>0.6</v>
      </c>
      <c r="F15482">
        <v>459.20769999999999</v>
      </c>
      <c r="G15482">
        <v>67.819999999999993</v>
      </c>
      <c r="J15482" s="1">
        <v>331000</v>
      </c>
      <c r="K15482" s="1">
        <v>336000</v>
      </c>
      <c r="L15482">
        <v>3</v>
      </c>
      <c r="M15482">
        <v>46177</v>
      </c>
      <c r="N15482" t="s">
        <v>1583</v>
      </c>
      <c r="O15482">
        <v>2</v>
      </c>
      <c r="P15482">
        <v>0</v>
      </c>
      <c r="Q15482">
        <v>0</v>
      </c>
      <c r="R15482">
        <v>1</v>
      </c>
      <c r="S15482">
        <v>1</v>
      </c>
      <c r="T15482" t="s">
        <v>547</v>
      </c>
      <c r="U15482" t="s">
        <v>1887</v>
      </c>
      <c r="V15482" t="s">
        <v>18799</v>
      </c>
    </row>
    <row r="15483" spans="1:22">
      <c r="A15483" t="s">
        <v>18800</v>
      </c>
      <c r="B15483">
        <v>24.02</v>
      </c>
      <c r="C15483">
        <v>1649.7783999999999</v>
      </c>
      <c r="D15483">
        <v>16</v>
      </c>
      <c r="E15483">
        <v>2.1</v>
      </c>
      <c r="F15483">
        <v>550.93460000000005</v>
      </c>
      <c r="G15483">
        <v>32.58</v>
      </c>
      <c r="J15483" s="1">
        <v>327000</v>
      </c>
      <c r="L15483">
        <v>3</v>
      </c>
      <c r="M15483">
        <v>19914</v>
      </c>
      <c r="N15483" t="s">
        <v>1583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 t="s">
        <v>71</v>
      </c>
      <c r="U15483" t="s">
        <v>5322</v>
      </c>
    </row>
    <row r="15484" spans="1:22">
      <c r="A15484" t="s">
        <v>18801</v>
      </c>
      <c r="B15484">
        <v>24.01</v>
      </c>
      <c r="C15484">
        <v>1236.7118</v>
      </c>
      <c r="D15484">
        <v>10</v>
      </c>
      <c r="E15484">
        <v>-0.1</v>
      </c>
      <c r="F15484">
        <v>619.36310000000003</v>
      </c>
      <c r="G15484">
        <v>74.989999999999995</v>
      </c>
      <c r="J15484" s="1">
        <v>177000</v>
      </c>
      <c r="K15484" s="1">
        <v>210000</v>
      </c>
      <c r="L15484">
        <v>4</v>
      </c>
      <c r="M15484">
        <v>51240</v>
      </c>
      <c r="N15484" t="s">
        <v>23</v>
      </c>
      <c r="O15484">
        <v>2</v>
      </c>
      <c r="P15484">
        <v>0</v>
      </c>
      <c r="Q15484">
        <v>0</v>
      </c>
      <c r="R15484">
        <v>1</v>
      </c>
      <c r="S15484">
        <v>1</v>
      </c>
      <c r="T15484" t="s">
        <v>1633</v>
      </c>
    </row>
    <row r="15485" spans="1:22">
      <c r="A15485" t="s">
        <v>18802</v>
      </c>
      <c r="B15485">
        <v>24.01</v>
      </c>
      <c r="C15485">
        <v>1088.4774</v>
      </c>
      <c r="D15485">
        <v>9</v>
      </c>
      <c r="E15485">
        <v>0.4</v>
      </c>
      <c r="F15485">
        <v>545.24620000000004</v>
      </c>
      <c r="G15485">
        <v>12.43</v>
      </c>
      <c r="J15485" s="1">
        <v>70700</v>
      </c>
      <c r="L15485">
        <v>3</v>
      </c>
      <c r="M15485">
        <v>5861</v>
      </c>
      <c r="N15485" t="s">
        <v>1583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 t="s">
        <v>11771</v>
      </c>
    </row>
    <row r="15486" spans="1:22">
      <c r="A15486" t="s">
        <v>18803</v>
      </c>
      <c r="B15486">
        <v>24</v>
      </c>
      <c r="C15486">
        <v>857.46069999999997</v>
      </c>
      <c r="D15486">
        <v>8</v>
      </c>
      <c r="E15486">
        <v>-1.3</v>
      </c>
      <c r="F15486">
        <v>429.7371</v>
      </c>
      <c r="G15486">
        <v>16.190000000000001</v>
      </c>
      <c r="H15486" s="1">
        <v>327000</v>
      </c>
      <c r="L15486">
        <v>1</v>
      </c>
      <c r="M15486">
        <v>7095</v>
      </c>
      <c r="N15486" t="s">
        <v>58</v>
      </c>
      <c r="O15486">
        <v>1</v>
      </c>
      <c r="P15486">
        <v>1</v>
      </c>
      <c r="Q15486">
        <v>0</v>
      </c>
      <c r="R15486">
        <v>0</v>
      </c>
      <c r="S15486">
        <v>0</v>
      </c>
    </row>
    <row r="15487" spans="1:22">
      <c r="A15487" t="s">
        <v>18804</v>
      </c>
      <c r="B15487">
        <v>24</v>
      </c>
      <c r="C15487">
        <v>1862.9751000000001</v>
      </c>
      <c r="D15487">
        <v>16</v>
      </c>
      <c r="E15487">
        <v>0.8</v>
      </c>
      <c r="F15487">
        <v>466.75139999999999</v>
      </c>
      <c r="G15487">
        <v>32.76</v>
      </c>
      <c r="J15487" s="1">
        <v>1560000</v>
      </c>
      <c r="K15487">
        <v>0</v>
      </c>
      <c r="L15487">
        <v>4</v>
      </c>
      <c r="M15487">
        <v>20011</v>
      </c>
      <c r="N15487" t="s">
        <v>23</v>
      </c>
      <c r="O15487">
        <v>2</v>
      </c>
      <c r="P15487">
        <v>0</v>
      </c>
      <c r="Q15487">
        <v>0</v>
      </c>
      <c r="R15487">
        <v>1</v>
      </c>
      <c r="S15487">
        <v>1</v>
      </c>
      <c r="T15487" t="s">
        <v>5540</v>
      </c>
      <c r="U15487" t="s">
        <v>10013</v>
      </c>
      <c r="V15487" t="s">
        <v>18805</v>
      </c>
    </row>
    <row r="15488" spans="1:22">
      <c r="A15488" t="s">
        <v>18806</v>
      </c>
      <c r="B15488">
        <v>24</v>
      </c>
      <c r="C15488">
        <v>2013.9505999999999</v>
      </c>
      <c r="D15488">
        <v>17</v>
      </c>
      <c r="E15488">
        <v>10.6</v>
      </c>
      <c r="F15488">
        <v>672.33119999999997</v>
      </c>
      <c r="G15488">
        <v>66.25</v>
      </c>
      <c r="K15488">
        <v>0</v>
      </c>
      <c r="L15488">
        <v>4</v>
      </c>
      <c r="M15488">
        <v>45010</v>
      </c>
      <c r="N15488" t="s">
        <v>23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 t="s">
        <v>162</v>
      </c>
      <c r="U15488" t="s">
        <v>5322</v>
      </c>
    </row>
    <row r="15489" spans="1:22">
      <c r="A15489" t="s">
        <v>18807</v>
      </c>
      <c r="B15489">
        <v>24</v>
      </c>
      <c r="C15489">
        <v>1448.646</v>
      </c>
      <c r="D15489">
        <v>12</v>
      </c>
      <c r="E15489">
        <v>-0.9</v>
      </c>
      <c r="F15489">
        <v>725.3297</v>
      </c>
      <c r="G15489">
        <v>28.34</v>
      </c>
      <c r="J15489" s="1">
        <v>2410000</v>
      </c>
      <c r="K15489" s="1">
        <v>2110000</v>
      </c>
      <c r="L15489">
        <v>3</v>
      </c>
      <c r="M15489">
        <v>16800</v>
      </c>
      <c r="N15489" t="s">
        <v>1583</v>
      </c>
      <c r="O15489">
        <v>2</v>
      </c>
      <c r="P15489">
        <v>0</v>
      </c>
      <c r="Q15489">
        <v>0</v>
      </c>
      <c r="R15489">
        <v>1</v>
      </c>
      <c r="S15489">
        <v>1</v>
      </c>
      <c r="T15489" t="s">
        <v>2791</v>
      </c>
    </row>
    <row r="15490" spans="1:22">
      <c r="A15490" t="s">
        <v>18808</v>
      </c>
      <c r="B15490">
        <v>23.99</v>
      </c>
      <c r="C15490">
        <v>3138.4841000000001</v>
      </c>
      <c r="D15490">
        <v>28</v>
      </c>
      <c r="E15490">
        <v>1.1000000000000001</v>
      </c>
      <c r="F15490">
        <v>785.62919999999997</v>
      </c>
      <c r="G15490">
        <v>73.87</v>
      </c>
      <c r="K15490" s="1">
        <v>1990000</v>
      </c>
      <c r="L15490">
        <v>4</v>
      </c>
      <c r="M15490">
        <v>50471</v>
      </c>
      <c r="N15490" t="s">
        <v>23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 t="s">
        <v>223</v>
      </c>
      <c r="U15490" t="s">
        <v>5301</v>
      </c>
      <c r="V15490" t="s">
        <v>18809</v>
      </c>
    </row>
    <row r="15491" spans="1:22">
      <c r="A15491" t="s">
        <v>18810</v>
      </c>
      <c r="B15491">
        <v>23.99</v>
      </c>
      <c r="C15491">
        <v>2216.9967999999999</v>
      </c>
      <c r="D15491">
        <v>19</v>
      </c>
      <c r="E15491">
        <v>1.8</v>
      </c>
      <c r="F15491">
        <v>1109.5077000000001</v>
      </c>
      <c r="G15491">
        <v>81.98</v>
      </c>
      <c r="J15491" s="1">
        <v>329000</v>
      </c>
      <c r="K15491" s="1">
        <v>483000</v>
      </c>
      <c r="L15491">
        <v>4</v>
      </c>
      <c r="M15491">
        <v>56183</v>
      </c>
      <c r="N15491" t="s">
        <v>23</v>
      </c>
      <c r="O15491">
        <v>2</v>
      </c>
      <c r="P15491">
        <v>0</v>
      </c>
      <c r="Q15491">
        <v>0</v>
      </c>
      <c r="R15491">
        <v>1</v>
      </c>
      <c r="S15491">
        <v>1</v>
      </c>
      <c r="T15491" t="s">
        <v>2503</v>
      </c>
      <c r="U15491" t="s">
        <v>35</v>
      </c>
      <c r="V15491" t="s">
        <v>86</v>
      </c>
    </row>
    <row r="15492" spans="1:22">
      <c r="A15492" t="s">
        <v>18811</v>
      </c>
      <c r="B15492">
        <v>23.98</v>
      </c>
      <c r="C15492">
        <v>1284.6384</v>
      </c>
      <c r="D15492">
        <v>11</v>
      </c>
      <c r="E15492">
        <v>-1.6</v>
      </c>
      <c r="F15492">
        <v>643.32539999999995</v>
      </c>
      <c r="G15492">
        <v>38.090000000000003</v>
      </c>
      <c r="J15492" s="1">
        <v>105000</v>
      </c>
      <c r="L15492">
        <v>3</v>
      </c>
      <c r="M15492">
        <v>23939</v>
      </c>
      <c r="N15492" t="s">
        <v>1583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 t="s">
        <v>237</v>
      </c>
      <c r="U15492" t="s">
        <v>2028</v>
      </c>
      <c r="V15492" t="s">
        <v>4337</v>
      </c>
    </row>
    <row r="15493" spans="1:22">
      <c r="A15493" t="s">
        <v>18812</v>
      </c>
      <c r="B15493">
        <v>23.98</v>
      </c>
      <c r="C15493">
        <v>873.56870000000004</v>
      </c>
      <c r="D15493">
        <v>7</v>
      </c>
      <c r="E15493">
        <v>-0.7</v>
      </c>
      <c r="F15493">
        <v>437.79140000000001</v>
      </c>
      <c r="G15493">
        <v>26.92</v>
      </c>
      <c r="K15493">
        <v>0</v>
      </c>
      <c r="L15493">
        <v>4</v>
      </c>
      <c r="M15493">
        <v>15819</v>
      </c>
      <c r="N15493" t="s">
        <v>23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 t="s">
        <v>4185</v>
      </c>
    </row>
    <row r="15494" spans="1:22">
      <c r="A15494" t="s">
        <v>18813</v>
      </c>
      <c r="B15494">
        <v>23.97</v>
      </c>
      <c r="C15494">
        <v>1108.624</v>
      </c>
      <c r="D15494">
        <v>10</v>
      </c>
      <c r="E15494">
        <v>1.7</v>
      </c>
      <c r="F15494">
        <v>555.32029999999997</v>
      </c>
      <c r="G15494">
        <v>26.02</v>
      </c>
      <c r="J15494" s="1">
        <v>493000</v>
      </c>
      <c r="K15494" s="1">
        <v>395000</v>
      </c>
      <c r="L15494">
        <v>3</v>
      </c>
      <c r="M15494">
        <v>15210</v>
      </c>
      <c r="N15494" t="s">
        <v>1583</v>
      </c>
      <c r="O15494">
        <v>2</v>
      </c>
      <c r="P15494">
        <v>0</v>
      </c>
      <c r="Q15494">
        <v>0</v>
      </c>
      <c r="R15494">
        <v>1</v>
      </c>
      <c r="S15494">
        <v>1</v>
      </c>
      <c r="T15494" t="s">
        <v>290</v>
      </c>
    </row>
    <row r="15495" spans="1:22">
      <c r="A15495" t="s">
        <v>18814</v>
      </c>
      <c r="B15495">
        <v>23.97</v>
      </c>
      <c r="C15495">
        <v>879.48140000000001</v>
      </c>
      <c r="D15495">
        <v>8</v>
      </c>
      <c r="E15495">
        <v>0.5</v>
      </c>
      <c r="F15495">
        <v>440.7482</v>
      </c>
      <c r="G15495">
        <v>21.68</v>
      </c>
      <c r="J15495" s="1">
        <v>6450000</v>
      </c>
      <c r="K15495" s="1">
        <v>6290000</v>
      </c>
      <c r="L15495">
        <v>4</v>
      </c>
      <c r="M15495">
        <v>12127</v>
      </c>
      <c r="N15495" t="s">
        <v>23</v>
      </c>
      <c r="O15495">
        <v>2</v>
      </c>
      <c r="P15495">
        <v>0</v>
      </c>
      <c r="Q15495">
        <v>0</v>
      </c>
      <c r="R15495">
        <v>1</v>
      </c>
      <c r="S15495">
        <v>1</v>
      </c>
      <c r="T15495" t="s">
        <v>45</v>
      </c>
    </row>
    <row r="15496" spans="1:22">
      <c r="A15496" t="s">
        <v>18815</v>
      </c>
      <c r="B15496">
        <v>23.96</v>
      </c>
      <c r="C15496">
        <v>1380.6521</v>
      </c>
      <c r="D15496">
        <v>12</v>
      </c>
      <c r="E15496">
        <v>-3.3</v>
      </c>
      <c r="F15496">
        <v>691.33109999999999</v>
      </c>
      <c r="G15496">
        <v>24.7</v>
      </c>
      <c r="K15496">
        <v>0</v>
      </c>
      <c r="L15496">
        <v>4</v>
      </c>
      <c r="M15496">
        <v>14341</v>
      </c>
      <c r="N15496" t="s">
        <v>23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 t="s">
        <v>6022</v>
      </c>
    </row>
    <row r="15497" spans="1:22">
      <c r="A15497" t="s">
        <v>18816</v>
      </c>
      <c r="B15497">
        <v>23.96</v>
      </c>
      <c r="C15497">
        <v>1739.8028999999999</v>
      </c>
      <c r="D15497">
        <v>16</v>
      </c>
      <c r="E15497">
        <v>-1.7</v>
      </c>
      <c r="F15497">
        <v>580.94060000000002</v>
      </c>
      <c r="G15497">
        <v>51.42</v>
      </c>
      <c r="K15497" s="1">
        <v>3230000</v>
      </c>
      <c r="L15497">
        <v>4</v>
      </c>
      <c r="M15497">
        <v>34032</v>
      </c>
      <c r="N15497" t="s">
        <v>23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 t="s">
        <v>198</v>
      </c>
      <c r="U15497" t="s">
        <v>1887</v>
      </c>
      <c r="V15497" t="s">
        <v>18817</v>
      </c>
    </row>
    <row r="15498" spans="1:22">
      <c r="A15498" t="s">
        <v>18818</v>
      </c>
      <c r="B15498">
        <v>23.96</v>
      </c>
      <c r="C15498">
        <v>1128.5927999999999</v>
      </c>
      <c r="D15498">
        <v>10</v>
      </c>
      <c r="E15498">
        <v>1.5</v>
      </c>
      <c r="F15498">
        <v>565.30449999999996</v>
      </c>
      <c r="G15498">
        <v>40.46</v>
      </c>
      <c r="J15498" s="1">
        <v>251000</v>
      </c>
      <c r="L15498">
        <v>3</v>
      </c>
      <c r="M15498">
        <v>25780</v>
      </c>
      <c r="N15498" t="s">
        <v>1583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 t="s">
        <v>1471</v>
      </c>
      <c r="U15498" t="s">
        <v>3456</v>
      </c>
      <c r="V15498" t="s">
        <v>18819</v>
      </c>
    </row>
    <row r="15499" spans="1:22">
      <c r="A15499" t="s">
        <v>18820</v>
      </c>
      <c r="B15499">
        <v>23.95</v>
      </c>
      <c r="C15499">
        <v>819.44899999999996</v>
      </c>
      <c r="D15499">
        <v>7</v>
      </c>
      <c r="E15499">
        <v>-2.6</v>
      </c>
      <c r="F15499">
        <v>410.73070000000001</v>
      </c>
      <c r="G15499">
        <v>29.37</v>
      </c>
      <c r="J15499" s="1">
        <v>287000</v>
      </c>
      <c r="L15499">
        <v>3</v>
      </c>
      <c r="M15499">
        <v>17568</v>
      </c>
      <c r="N15499" t="s">
        <v>1583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 t="s">
        <v>9839</v>
      </c>
    </row>
    <row r="15500" spans="1:22">
      <c r="A15500" t="s">
        <v>18821</v>
      </c>
      <c r="B15500">
        <v>23.95</v>
      </c>
      <c r="C15500">
        <v>1430.7809</v>
      </c>
      <c r="D15500">
        <v>12</v>
      </c>
      <c r="E15500">
        <v>2</v>
      </c>
      <c r="F15500">
        <v>477.93520000000001</v>
      </c>
      <c r="G15500">
        <v>59.51</v>
      </c>
      <c r="J15500" s="1">
        <v>124000</v>
      </c>
      <c r="L15500">
        <v>3</v>
      </c>
      <c r="M15500">
        <v>40120</v>
      </c>
      <c r="N15500" t="s">
        <v>1583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 t="s">
        <v>1351</v>
      </c>
      <c r="U15500" t="s">
        <v>7847</v>
      </c>
      <c r="V15500" t="s">
        <v>18822</v>
      </c>
    </row>
    <row r="15501" spans="1:22">
      <c r="A15501" t="s">
        <v>18823</v>
      </c>
      <c r="B15501">
        <v>23.94</v>
      </c>
      <c r="C15501">
        <v>2097.8874999999998</v>
      </c>
      <c r="D15501">
        <v>17</v>
      </c>
      <c r="E15501">
        <v>-1.4</v>
      </c>
      <c r="F15501">
        <v>700.3021</v>
      </c>
      <c r="G15501">
        <v>54.35</v>
      </c>
      <c r="K15501" s="1">
        <v>2260000</v>
      </c>
      <c r="L15501">
        <v>4</v>
      </c>
      <c r="M15501">
        <v>36179</v>
      </c>
      <c r="N15501" t="s">
        <v>23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 t="s">
        <v>189</v>
      </c>
      <c r="U15501" t="s">
        <v>18824</v>
      </c>
      <c r="V15501" t="s">
        <v>18825</v>
      </c>
    </row>
    <row r="15502" spans="1:22">
      <c r="A15502" t="s">
        <v>18826</v>
      </c>
      <c r="B15502">
        <v>23.94</v>
      </c>
      <c r="C15502">
        <v>1403.5768</v>
      </c>
      <c r="D15502">
        <v>13</v>
      </c>
      <c r="E15502">
        <v>-2</v>
      </c>
      <c r="F15502">
        <v>468.86529999999999</v>
      </c>
      <c r="G15502">
        <v>27.02</v>
      </c>
      <c r="K15502" s="1">
        <v>3570000</v>
      </c>
      <c r="L15502">
        <v>4</v>
      </c>
      <c r="M15502">
        <v>15885</v>
      </c>
      <c r="N15502" t="s">
        <v>23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 t="s">
        <v>30</v>
      </c>
      <c r="U15502" t="s">
        <v>1887</v>
      </c>
      <c r="V15502" t="s">
        <v>18827</v>
      </c>
    </row>
    <row r="15503" spans="1:22">
      <c r="A15503" t="s">
        <v>18828</v>
      </c>
      <c r="B15503">
        <v>23.94</v>
      </c>
      <c r="C15503">
        <v>1042.5293999999999</v>
      </c>
      <c r="D15503">
        <v>10</v>
      </c>
      <c r="E15503">
        <v>-7.5</v>
      </c>
      <c r="F15503">
        <v>522.2681</v>
      </c>
      <c r="G15503">
        <v>15.04</v>
      </c>
      <c r="J15503">
        <v>0</v>
      </c>
      <c r="L15503">
        <v>3</v>
      </c>
      <c r="M15503">
        <v>7754</v>
      </c>
      <c r="N15503" t="s">
        <v>1583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 t="s">
        <v>24</v>
      </c>
      <c r="U15503" t="s">
        <v>2022</v>
      </c>
      <c r="V15503" t="s">
        <v>18829</v>
      </c>
    </row>
    <row r="15504" spans="1:22">
      <c r="A15504" t="s">
        <v>18830</v>
      </c>
      <c r="B15504">
        <v>23.93</v>
      </c>
      <c r="C15504">
        <v>1494.7313999999999</v>
      </c>
      <c r="D15504">
        <v>14</v>
      </c>
      <c r="E15504">
        <v>-1.4</v>
      </c>
      <c r="F15504">
        <v>499.25040000000001</v>
      </c>
      <c r="G15504">
        <v>33.880000000000003</v>
      </c>
      <c r="K15504" s="1">
        <v>939000</v>
      </c>
      <c r="L15504">
        <v>4</v>
      </c>
      <c r="M15504">
        <v>20762</v>
      </c>
      <c r="N15504" t="s">
        <v>23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 t="s">
        <v>4364</v>
      </c>
    </row>
    <row r="15505" spans="1:22">
      <c r="A15505" t="s">
        <v>18831</v>
      </c>
      <c r="B15505">
        <v>23.93</v>
      </c>
      <c r="C15505">
        <v>1309.6626000000001</v>
      </c>
      <c r="D15505">
        <v>12</v>
      </c>
      <c r="E15505">
        <v>-13.7</v>
      </c>
      <c r="F15505">
        <v>437.55549999999999</v>
      </c>
      <c r="G15505">
        <v>51.7</v>
      </c>
      <c r="H15505" s="1">
        <v>66700</v>
      </c>
      <c r="L15505">
        <v>1</v>
      </c>
      <c r="M15505">
        <v>22459</v>
      </c>
      <c r="N15505" t="s">
        <v>58</v>
      </c>
      <c r="O15505">
        <v>1</v>
      </c>
      <c r="P15505">
        <v>1</v>
      </c>
      <c r="Q15505">
        <v>0</v>
      </c>
      <c r="R15505">
        <v>0</v>
      </c>
      <c r="S15505">
        <v>0</v>
      </c>
      <c r="T15505" t="s">
        <v>59</v>
      </c>
      <c r="U15505" t="s">
        <v>5322</v>
      </c>
    </row>
    <row r="15506" spans="1:22">
      <c r="A15506" t="s">
        <v>18832</v>
      </c>
      <c r="B15506">
        <v>23.92</v>
      </c>
      <c r="C15506">
        <v>2239.1293999999998</v>
      </c>
      <c r="D15506">
        <v>19</v>
      </c>
      <c r="E15506">
        <v>-2.5</v>
      </c>
      <c r="F15506">
        <v>747.38189999999997</v>
      </c>
      <c r="G15506">
        <v>84.71</v>
      </c>
      <c r="J15506" s="1">
        <v>641000</v>
      </c>
      <c r="L15506">
        <v>3</v>
      </c>
      <c r="M15506">
        <v>58165</v>
      </c>
      <c r="N15506" t="s">
        <v>1583</v>
      </c>
      <c r="O15506">
        <v>1</v>
      </c>
      <c r="P15506">
        <v>0</v>
      </c>
      <c r="Q15506">
        <v>0</v>
      </c>
      <c r="R15506">
        <v>1</v>
      </c>
      <c r="S15506">
        <v>0</v>
      </c>
      <c r="U15506" t="s">
        <v>32</v>
      </c>
      <c r="V15506" t="s">
        <v>1075</v>
      </c>
    </row>
    <row r="15507" spans="1:22">
      <c r="A15507" t="s">
        <v>18833</v>
      </c>
      <c r="B15507">
        <v>23.91</v>
      </c>
      <c r="C15507">
        <v>1350.7256</v>
      </c>
      <c r="D15507">
        <v>13</v>
      </c>
      <c r="E15507">
        <v>-1.7</v>
      </c>
      <c r="F15507">
        <v>676.36890000000005</v>
      </c>
      <c r="G15507">
        <v>28.89</v>
      </c>
      <c r="J15507" s="1">
        <v>134000</v>
      </c>
      <c r="L15507">
        <v>3</v>
      </c>
      <c r="M15507">
        <v>17213</v>
      </c>
      <c r="N15507" t="s">
        <v>1583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 t="s">
        <v>950</v>
      </c>
    </row>
    <row r="15508" spans="1:22">
      <c r="A15508" t="s">
        <v>18834</v>
      </c>
      <c r="B15508">
        <v>23.91</v>
      </c>
      <c r="C15508">
        <v>815.47519999999997</v>
      </c>
      <c r="D15508">
        <v>7</v>
      </c>
      <c r="E15508">
        <v>-2.1</v>
      </c>
      <c r="F15508">
        <v>408.74400000000003</v>
      </c>
      <c r="G15508">
        <v>34.01</v>
      </c>
      <c r="K15508" s="1">
        <v>485000</v>
      </c>
      <c r="L15508">
        <v>4</v>
      </c>
      <c r="M15508">
        <v>20853</v>
      </c>
      <c r="N15508" t="s">
        <v>23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 t="s">
        <v>1824</v>
      </c>
    </row>
    <row r="15509" spans="1:22">
      <c r="A15509" t="s">
        <v>18835</v>
      </c>
      <c r="B15509">
        <v>23.91</v>
      </c>
      <c r="C15509">
        <v>2133.1064000000001</v>
      </c>
      <c r="D15509">
        <v>19</v>
      </c>
      <c r="E15509">
        <v>9.1</v>
      </c>
      <c r="F15509">
        <v>1067.5702000000001</v>
      </c>
      <c r="G15509">
        <v>46.01</v>
      </c>
      <c r="J15509">
        <v>0</v>
      </c>
      <c r="K15509" s="1">
        <v>111000</v>
      </c>
      <c r="L15509">
        <v>3</v>
      </c>
      <c r="M15509">
        <v>29966</v>
      </c>
      <c r="N15509" t="s">
        <v>1583</v>
      </c>
      <c r="O15509">
        <v>2</v>
      </c>
      <c r="P15509">
        <v>0</v>
      </c>
      <c r="Q15509">
        <v>0</v>
      </c>
      <c r="R15509">
        <v>1</v>
      </c>
      <c r="S15509">
        <v>1</v>
      </c>
      <c r="T15509" t="s">
        <v>523</v>
      </c>
      <c r="U15509" t="s">
        <v>3049</v>
      </c>
      <c r="V15509" t="s">
        <v>18836</v>
      </c>
    </row>
    <row r="15510" spans="1:22">
      <c r="A15510" t="s">
        <v>18837</v>
      </c>
      <c r="B15510">
        <v>23.9</v>
      </c>
      <c r="C15510">
        <v>1512.7782999999999</v>
      </c>
      <c r="D15510">
        <v>14</v>
      </c>
      <c r="E15510">
        <v>2.1</v>
      </c>
      <c r="F15510">
        <v>757.39800000000002</v>
      </c>
      <c r="G15510">
        <v>49.96</v>
      </c>
      <c r="J15510" s="1">
        <v>405000</v>
      </c>
      <c r="L15510">
        <v>3</v>
      </c>
      <c r="M15510">
        <v>32995</v>
      </c>
      <c r="N15510" t="s">
        <v>1583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 t="s">
        <v>152</v>
      </c>
      <c r="U15510" t="s">
        <v>5322</v>
      </c>
    </row>
    <row r="15511" spans="1:22">
      <c r="A15511" t="s">
        <v>18838</v>
      </c>
      <c r="B15511">
        <v>23.9</v>
      </c>
      <c r="C15511">
        <v>915.52760000000001</v>
      </c>
      <c r="D15511">
        <v>8</v>
      </c>
      <c r="E15511">
        <v>0.2</v>
      </c>
      <c r="F15511">
        <v>458.77120000000002</v>
      </c>
      <c r="G15511">
        <v>28.31</v>
      </c>
      <c r="J15511" s="1">
        <v>124000</v>
      </c>
      <c r="L15511">
        <v>3</v>
      </c>
      <c r="M15511">
        <v>16775</v>
      </c>
      <c r="N15511" t="s">
        <v>1583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 t="s">
        <v>18286</v>
      </c>
    </row>
    <row r="15512" spans="1:22">
      <c r="A15512" t="s">
        <v>18839</v>
      </c>
      <c r="B15512">
        <v>23.9</v>
      </c>
      <c r="C15512">
        <v>1862.8759</v>
      </c>
      <c r="D15512">
        <v>19</v>
      </c>
      <c r="E15512">
        <v>-0.8</v>
      </c>
      <c r="F15512">
        <v>932.44449999999995</v>
      </c>
      <c r="G15512">
        <v>31.44</v>
      </c>
      <c r="J15512" s="1">
        <v>478000</v>
      </c>
      <c r="L15512">
        <v>3</v>
      </c>
      <c r="M15512">
        <v>19056</v>
      </c>
      <c r="N15512" t="s">
        <v>1583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 t="s">
        <v>757</v>
      </c>
      <c r="U15512" t="s">
        <v>6477</v>
      </c>
      <c r="V15512" t="s">
        <v>18840</v>
      </c>
    </row>
    <row r="15513" spans="1:22">
      <c r="A15513" t="s">
        <v>18841</v>
      </c>
      <c r="B15513">
        <v>23.9</v>
      </c>
      <c r="C15513">
        <v>2588.1925999999999</v>
      </c>
      <c r="D15513">
        <v>23</v>
      </c>
      <c r="E15513">
        <v>3.1</v>
      </c>
      <c r="F15513">
        <v>863.74080000000004</v>
      </c>
      <c r="G15513">
        <v>61.83</v>
      </c>
      <c r="K15513" s="1">
        <v>1120000</v>
      </c>
      <c r="L15513">
        <v>4</v>
      </c>
      <c r="M15513">
        <v>41818</v>
      </c>
      <c r="N15513" t="s">
        <v>23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 t="s">
        <v>976</v>
      </c>
      <c r="U15513" t="s">
        <v>16836</v>
      </c>
      <c r="V15513" t="s">
        <v>18842</v>
      </c>
    </row>
    <row r="15514" spans="1:22">
      <c r="A15514" t="s">
        <v>18843</v>
      </c>
      <c r="B15514">
        <v>23.89</v>
      </c>
      <c r="C15514">
        <v>871.54909999999995</v>
      </c>
      <c r="D15514">
        <v>7</v>
      </c>
      <c r="E15514">
        <v>0.2</v>
      </c>
      <c r="F15514">
        <v>436.78190000000001</v>
      </c>
      <c r="G15514">
        <v>22.85</v>
      </c>
      <c r="J15514" s="1">
        <v>15900000</v>
      </c>
      <c r="K15514" s="1">
        <v>14500000</v>
      </c>
      <c r="L15514">
        <v>3</v>
      </c>
      <c r="M15514">
        <v>12988</v>
      </c>
      <c r="N15514" t="s">
        <v>1583</v>
      </c>
      <c r="O15514">
        <v>2</v>
      </c>
      <c r="P15514">
        <v>0</v>
      </c>
      <c r="Q15514">
        <v>0</v>
      </c>
      <c r="R15514">
        <v>1</v>
      </c>
      <c r="S15514">
        <v>1</v>
      </c>
      <c r="T15514" t="s">
        <v>239</v>
      </c>
    </row>
    <row r="15515" spans="1:22">
      <c r="A15515" t="s">
        <v>18844</v>
      </c>
      <c r="B15515">
        <v>23.89</v>
      </c>
      <c r="C15515">
        <v>1198.6669999999999</v>
      </c>
      <c r="D15515">
        <v>14</v>
      </c>
      <c r="E15515">
        <v>-1.2</v>
      </c>
      <c r="F15515">
        <v>600.34</v>
      </c>
      <c r="G15515">
        <v>29.13</v>
      </c>
      <c r="J15515" s="1">
        <v>9510000</v>
      </c>
      <c r="K15515" s="1">
        <v>9510000</v>
      </c>
      <c r="L15515">
        <v>3</v>
      </c>
      <c r="M15515">
        <v>17395</v>
      </c>
      <c r="N15515" t="s">
        <v>1583</v>
      </c>
      <c r="O15515">
        <v>2</v>
      </c>
      <c r="P15515">
        <v>0</v>
      </c>
      <c r="Q15515">
        <v>0</v>
      </c>
      <c r="R15515">
        <v>1</v>
      </c>
      <c r="S15515">
        <v>1</v>
      </c>
      <c r="T15515" t="s">
        <v>223</v>
      </c>
    </row>
    <row r="15516" spans="1:22">
      <c r="A15516" t="s">
        <v>18845</v>
      </c>
      <c r="B15516">
        <v>23.88</v>
      </c>
      <c r="C15516">
        <v>2170.0364</v>
      </c>
      <c r="D15516">
        <v>21</v>
      </c>
      <c r="E15516">
        <v>-2.2000000000000002</v>
      </c>
      <c r="F15516">
        <v>1086.0231000000001</v>
      </c>
      <c r="G15516">
        <v>54.87</v>
      </c>
      <c r="J15516" s="1">
        <v>12200000</v>
      </c>
      <c r="K15516" s="1">
        <v>17100000</v>
      </c>
      <c r="L15516">
        <v>4</v>
      </c>
      <c r="M15516">
        <v>36580</v>
      </c>
      <c r="N15516" t="s">
        <v>23</v>
      </c>
      <c r="O15516">
        <v>3</v>
      </c>
      <c r="P15516">
        <v>0</v>
      </c>
      <c r="Q15516">
        <v>0</v>
      </c>
      <c r="R15516">
        <v>2</v>
      </c>
      <c r="S15516">
        <v>1</v>
      </c>
      <c r="U15516" t="s">
        <v>35</v>
      </c>
      <c r="V15516" t="s">
        <v>77</v>
      </c>
    </row>
    <row r="15517" spans="1:22">
      <c r="A15517" t="s">
        <v>18846</v>
      </c>
      <c r="B15517">
        <v>23.88</v>
      </c>
      <c r="C15517">
        <v>2179.0504999999998</v>
      </c>
      <c r="D15517">
        <v>20</v>
      </c>
      <c r="E15517">
        <v>-8.1</v>
      </c>
      <c r="F15517">
        <v>1090.5237</v>
      </c>
      <c r="G15517">
        <v>43.25</v>
      </c>
      <c r="J15517">
        <v>0</v>
      </c>
      <c r="L15517">
        <v>3</v>
      </c>
      <c r="M15517">
        <v>27878</v>
      </c>
      <c r="N15517" t="s">
        <v>1583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 t="s">
        <v>344</v>
      </c>
      <c r="U15517" t="s">
        <v>6569</v>
      </c>
      <c r="V15517" t="s">
        <v>18847</v>
      </c>
    </row>
    <row r="15518" spans="1:22">
      <c r="A15518" t="s">
        <v>18848</v>
      </c>
      <c r="B15518">
        <v>23.88</v>
      </c>
      <c r="C15518">
        <v>2414.2150999999999</v>
      </c>
      <c r="D15518">
        <v>22</v>
      </c>
      <c r="E15518">
        <v>-1.7</v>
      </c>
      <c r="F15518">
        <v>1208.1128000000001</v>
      </c>
      <c r="G15518">
        <v>90.85</v>
      </c>
      <c r="J15518" s="1">
        <v>49500</v>
      </c>
      <c r="L15518">
        <v>3</v>
      </c>
      <c r="M15518">
        <v>62260</v>
      </c>
      <c r="N15518" t="s">
        <v>1583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 t="s">
        <v>2436</v>
      </c>
      <c r="U15518" t="s">
        <v>32</v>
      </c>
      <c r="V15518" t="s">
        <v>684</v>
      </c>
    </row>
    <row r="15519" spans="1:22">
      <c r="A15519" t="s">
        <v>18849</v>
      </c>
      <c r="B15519">
        <v>23.87</v>
      </c>
      <c r="C15519">
        <v>1396.7098000000001</v>
      </c>
      <c r="D15519">
        <v>11</v>
      </c>
      <c r="E15519">
        <v>7</v>
      </c>
      <c r="F15519">
        <v>699.36710000000005</v>
      </c>
      <c r="G15519">
        <v>39.43</v>
      </c>
      <c r="J15519" s="1">
        <v>56500</v>
      </c>
      <c r="L15519">
        <v>3</v>
      </c>
      <c r="M15519">
        <v>24966</v>
      </c>
      <c r="N15519" t="s">
        <v>1583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 t="s">
        <v>391</v>
      </c>
      <c r="U15519" t="s">
        <v>3049</v>
      </c>
      <c r="V15519" t="s">
        <v>12646</v>
      </c>
    </row>
    <row r="15520" spans="1:22">
      <c r="A15520" t="s">
        <v>18850</v>
      </c>
      <c r="B15520">
        <v>23.87</v>
      </c>
      <c r="C15520">
        <v>1981.0818999999999</v>
      </c>
      <c r="D15520">
        <v>18</v>
      </c>
      <c r="E15520">
        <v>-10.1</v>
      </c>
      <c r="F15520">
        <v>661.36130000000003</v>
      </c>
      <c r="G15520">
        <v>69.31</v>
      </c>
      <c r="J15520" s="1">
        <v>31800000</v>
      </c>
      <c r="L15520">
        <v>3</v>
      </c>
      <c r="M15520">
        <v>47262</v>
      </c>
      <c r="N15520" t="s">
        <v>1583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 t="s">
        <v>50</v>
      </c>
      <c r="U15520" t="s">
        <v>5322</v>
      </c>
    </row>
    <row r="15521" spans="1:22">
      <c r="A15521" t="s">
        <v>18851</v>
      </c>
      <c r="B15521">
        <v>23.87</v>
      </c>
      <c r="C15521">
        <v>1623.7449999999999</v>
      </c>
      <c r="D15521">
        <v>16</v>
      </c>
      <c r="E15521">
        <v>-1.4</v>
      </c>
      <c r="F15521">
        <v>812.87869999999998</v>
      </c>
      <c r="G15521">
        <v>35.35</v>
      </c>
      <c r="J15521" s="1">
        <v>119000</v>
      </c>
      <c r="L15521">
        <v>3</v>
      </c>
      <c r="M15521">
        <v>21899</v>
      </c>
      <c r="N15521" t="s">
        <v>1583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 t="s">
        <v>24</v>
      </c>
      <c r="U15521" t="s">
        <v>32</v>
      </c>
      <c r="V15521" t="s">
        <v>167</v>
      </c>
    </row>
    <row r="15522" spans="1:22">
      <c r="A15522" t="s">
        <v>18852</v>
      </c>
      <c r="B15522">
        <v>23.86</v>
      </c>
      <c r="C15522">
        <v>1007.4348</v>
      </c>
      <c r="D15522">
        <v>9</v>
      </c>
      <c r="E15522">
        <v>0.8</v>
      </c>
      <c r="F15522">
        <v>504.7251</v>
      </c>
      <c r="G15522">
        <v>13.35</v>
      </c>
      <c r="K15522" s="1">
        <v>152000</v>
      </c>
      <c r="L15522">
        <v>4</v>
      </c>
      <c r="M15522">
        <v>6478</v>
      </c>
      <c r="N15522" t="s">
        <v>23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 t="s">
        <v>475</v>
      </c>
    </row>
    <row r="15523" spans="1:22">
      <c r="A15523" t="s">
        <v>18853</v>
      </c>
      <c r="B15523">
        <v>23.86</v>
      </c>
      <c r="C15523">
        <v>1922.0148999999999</v>
      </c>
      <c r="D15523">
        <v>19</v>
      </c>
      <c r="E15523">
        <v>3.3</v>
      </c>
      <c r="F15523">
        <v>962.01790000000005</v>
      </c>
      <c r="G15523">
        <v>75.89</v>
      </c>
      <c r="J15523">
        <v>0</v>
      </c>
      <c r="L15523">
        <v>3</v>
      </c>
      <c r="M15523">
        <v>51898</v>
      </c>
      <c r="N15523" t="s">
        <v>1583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 t="s">
        <v>73</v>
      </c>
    </row>
    <row r="15524" spans="1:22">
      <c r="A15524" t="s">
        <v>18854</v>
      </c>
      <c r="B15524">
        <v>23.86</v>
      </c>
      <c r="C15524">
        <v>1106.5719999999999</v>
      </c>
      <c r="D15524">
        <v>9</v>
      </c>
      <c r="E15524">
        <v>-0.4</v>
      </c>
      <c r="F15524">
        <v>554.29309999999998</v>
      </c>
      <c r="G15524">
        <v>14.56</v>
      </c>
      <c r="J15524" s="1">
        <v>709000</v>
      </c>
      <c r="K15524" s="1">
        <v>409000</v>
      </c>
      <c r="L15524">
        <v>4</v>
      </c>
      <c r="M15524">
        <v>7370</v>
      </c>
      <c r="N15524" t="s">
        <v>23</v>
      </c>
      <c r="O15524">
        <v>2</v>
      </c>
      <c r="P15524">
        <v>0</v>
      </c>
      <c r="Q15524">
        <v>0</v>
      </c>
      <c r="R15524">
        <v>1</v>
      </c>
      <c r="S15524">
        <v>1</v>
      </c>
      <c r="T15524" t="s">
        <v>6269</v>
      </c>
    </row>
    <row r="15525" spans="1:22">
      <c r="A15525" t="s">
        <v>18855</v>
      </c>
      <c r="B15525">
        <v>23.85</v>
      </c>
      <c r="C15525">
        <v>1607.7579000000001</v>
      </c>
      <c r="D15525">
        <v>13</v>
      </c>
      <c r="E15525">
        <v>-5.9</v>
      </c>
      <c r="F15525">
        <v>804.88149999999996</v>
      </c>
      <c r="G15525">
        <v>67.17</v>
      </c>
      <c r="K15525" s="1">
        <v>1460000</v>
      </c>
      <c r="L15525">
        <v>4</v>
      </c>
      <c r="M15525">
        <v>45675</v>
      </c>
      <c r="N15525" t="s">
        <v>23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 t="s">
        <v>4351</v>
      </c>
    </row>
    <row r="15526" spans="1:22">
      <c r="A15526" t="s">
        <v>18856</v>
      </c>
      <c r="B15526">
        <v>23.85</v>
      </c>
      <c r="C15526">
        <v>1845.9108000000001</v>
      </c>
      <c r="D15526">
        <v>16</v>
      </c>
      <c r="E15526">
        <v>4.7</v>
      </c>
      <c r="F15526">
        <v>923.96699999999998</v>
      </c>
      <c r="G15526">
        <v>53.11</v>
      </c>
      <c r="J15526" s="1">
        <v>2750000</v>
      </c>
      <c r="L15526">
        <v>3</v>
      </c>
      <c r="M15526">
        <v>35321</v>
      </c>
      <c r="N15526" t="s">
        <v>1583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 t="s">
        <v>822</v>
      </c>
      <c r="U15526" t="s">
        <v>17970</v>
      </c>
      <c r="V15526" t="s">
        <v>18857</v>
      </c>
    </row>
    <row r="15527" spans="1:22">
      <c r="A15527" t="s">
        <v>18858</v>
      </c>
      <c r="B15527">
        <v>23.84</v>
      </c>
      <c r="C15527">
        <v>2028.9639999999999</v>
      </c>
      <c r="D15527">
        <v>17</v>
      </c>
      <c r="E15527">
        <v>-6.1</v>
      </c>
      <c r="F15527">
        <v>677.32449999999994</v>
      </c>
      <c r="G15527">
        <v>28.38</v>
      </c>
      <c r="K15527" s="1">
        <v>487000</v>
      </c>
      <c r="L15527">
        <v>4</v>
      </c>
      <c r="M15527">
        <v>16786</v>
      </c>
      <c r="N15527" t="s">
        <v>23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 t="s">
        <v>3758</v>
      </c>
    </row>
    <row r="15528" spans="1:22">
      <c r="A15528" t="s">
        <v>18859</v>
      </c>
      <c r="B15528">
        <v>23.84</v>
      </c>
      <c r="C15528">
        <v>2989.4702000000002</v>
      </c>
      <c r="D15528">
        <v>27</v>
      </c>
      <c r="E15528">
        <v>-3.1</v>
      </c>
      <c r="F15528">
        <v>997.49429999999995</v>
      </c>
      <c r="G15528">
        <v>86.67</v>
      </c>
      <c r="K15528" s="1">
        <v>9400000</v>
      </c>
      <c r="L15528">
        <v>4</v>
      </c>
      <c r="M15528">
        <v>59382</v>
      </c>
      <c r="N15528" t="s">
        <v>23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 t="s">
        <v>152</v>
      </c>
      <c r="U15528" t="s">
        <v>5322</v>
      </c>
    </row>
    <row r="15529" spans="1:22">
      <c r="A15529" t="s">
        <v>18860</v>
      </c>
      <c r="B15529">
        <v>23.84</v>
      </c>
      <c r="C15529">
        <v>1730.9454000000001</v>
      </c>
      <c r="D15529">
        <v>15</v>
      </c>
      <c r="E15529">
        <v>2.5</v>
      </c>
      <c r="F15529">
        <v>866.48220000000003</v>
      </c>
      <c r="G15529">
        <v>90.79</v>
      </c>
      <c r="J15529" s="1">
        <v>917000</v>
      </c>
      <c r="K15529" s="1">
        <v>834000</v>
      </c>
      <c r="L15529">
        <v>3</v>
      </c>
      <c r="M15529">
        <v>62218</v>
      </c>
      <c r="N15529" t="s">
        <v>1583</v>
      </c>
      <c r="O15529">
        <v>3</v>
      </c>
      <c r="P15529">
        <v>0</v>
      </c>
      <c r="Q15529">
        <v>0</v>
      </c>
      <c r="R15529">
        <v>2</v>
      </c>
      <c r="S15529">
        <v>1</v>
      </c>
      <c r="T15529" t="s">
        <v>3789</v>
      </c>
    </row>
    <row r="15530" spans="1:22">
      <c r="A15530" t="s">
        <v>18861</v>
      </c>
      <c r="B15530">
        <v>23.83</v>
      </c>
      <c r="C15530">
        <v>1684.7645</v>
      </c>
      <c r="D15530">
        <v>14</v>
      </c>
      <c r="E15530">
        <v>-1.8</v>
      </c>
      <c r="F15530">
        <v>843.38810000000001</v>
      </c>
      <c r="G15530">
        <v>54.38</v>
      </c>
      <c r="J15530" s="1">
        <v>515000</v>
      </c>
      <c r="K15530" s="1">
        <v>281000</v>
      </c>
      <c r="L15530">
        <v>3</v>
      </c>
      <c r="M15530">
        <v>36263</v>
      </c>
      <c r="N15530" t="s">
        <v>1583</v>
      </c>
      <c r="O15530">
        <v>2</v>
      </c>
      <c r="P15530">
        <v>0</v>
      </c>
      <c r="Q15530">
        <v>0</v>
      </c>
      <c r="R15530">
        <v>1</v>
      </c>
      <c r="S15530">
        <v>1</v>
      </c>
      <c r="T15530" t="s">
        <v>714</v>
      </c>
      <c r="U15530" t="s">
        <v>18862</v>
      </c>
      <c r="V15530" t="s">
        <v>18863</v>
      </c>
    </row>
    <row r="15531" spans="1:22">
      <c r="A15531" t="s">
        <v>18864</v>
      </c>
      <c r="B15531">
        <v>23.83</v>
      </c>
      <c r="C15531">
        <v>989.49300000000005</v>
      </c>
      <c r="D15531">
        <v>8</v>
      </c>
      <c r="E15531">
        <v>0</v>
      </c>
      <c r="F15531">
        <v>495.75380000000001</v>
      </c>
      <c r="G15531">
        <v>23.62</v>
      </c>
      <c r="J15531" s="1">
        <v>1070000</v>
      </c>
      <c r="K15531" s="1">
        <v>1100000</v>
      </c>
      <c r="L15531">
        <v>4</v>
      </c>
      <c r="M15531">
        <v>13529</v>
      </c>
      <c r="N15531" t="s">
        <v>23</v>
      </c>
      <c r="O15531">
        <v>2</v>
      </c>
      <c r="P15531">
        <v>0</v>
      </c>
      <c r="Q15531">
        <v>0</v>
      </c>
      <c r="R15531">
        <v>1</v>
      </c>
      <c r="S15531">
        <v>1</v>
      </c>
      <c r="T15531" t="s">
        <v>1449</v>
      </c>
    </row>
    <row r="15532" spans="1:22">
      <c r="A15532" t="s">
        <v>18865</v>
      </c>
      <c r="B15532">
        <v>23.83</v>
      </c>
      <c r="C15532">
        <v>1298.5804000000001</v>
      </c>
      <c r="D15532">
        <v>12</v>
      </c>
      <c r="E15532">
        <v>-0.5</v>
      </c>
      <c r="F15532">
        <v>650.29719999999998</v>
      </c>
      <c r="G15532">
        <v>37.869999999999997</v>
      </c>
      <c r="J15532" s="1">
        <v>161000</v>
      </c>
      <c r="L15532">
        <v>3</v>
      </c>
      <c r="M15532">
        <v>23760</v>
      </c>
      <c r="N15532" t="s">
        <v>1583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 t="s">
        <v>152</v>
      </c>
      <c r="U15532" t="s">
        <v>1887</v>
      </c>
      <c r="V15532" t="s">
        <v>10047</v>
      </c>
    </row>
    <row r="15533" spans="1:22">
      <c r="A15533" t="s">
        <v>18866</v>
      </c>
      <c r="B15533">
        <v>23.81</v>
      </c>
      <c r="C15533">
        <v>2244.8971999999999</v>
      </c>
      <c r="D15533">
        <v>18</v>
      </c>
      <c r="E15533">
        <v>0.8</v>
      </c>
      <c r="F15533">
        <v>749.30690000000004</v>
      </c>
      <c r="G15533">
        <v>83.61</v>
      </c>
      <c r="J15533" s="1">
        <v>637000</v>
      </c>
      <c r="K15533" s="1">
        <v>592000</v>
      </c>
      <c r="L15533">
        <v>4</v>
      </c>
      <c r="M15533">
        <v>57325</v>
      </c>
      <c r="N15533" t="s">
        <v>23</v>
      </c>
      <c r="O15533">
        <v>2</v>
      </c>
      <c r="P15533">
        <v>0</v>
      </c>
      <c r="Q15533">
        <v>0</v>
      </c>
      <c r="R15533">
        <v>1</v>
      </c>
      <c r="S15533">
        <v>1</v>
      </c>
      <c r="T15533" t="s">
        <v>465</v>
      </c>
      <c r="U15533" t="s">
        <v>5191</v>
      </c>
      <c r="V15533" t="s">
        <v>18867</v>
      </c>
    </row>
    <row r="15534" spans="1:22">
      <c r="A15534" t="s">
        <v>18868</v>
      </c>
      <c r="B15534">
        <v>23.81</v>
      </c>
      <c r="C15534">
        <v>851.58439999999996</v>
      </c>
      <c r="D15534">
        <v>8</v>
      </c>
      <c r="E15534">
        <v>-4</v>
      </c>
      <c r="F15534">
        <v>426.7978</v>
      </c>
      <c r="G15534">
        <v>105.42</v>
      </c>
      <c r="H15534">
        <v>0</v>
      </c>
      <c r="L15534">
        <v>1</v>
      </c>
      <c r="M15534">
        <v>45943</v>
      </c>
      <c r="N15534" t="s">
        <v>58</v>
      </c>
      <c r="O15534">
        <v>10</v>
      </c>
      <c r="P15534">
        <v>8</v>
      </c>
      <c r="Q15534">
        <v>2</v>
      </c>
      <c r="R15534">
        <v>0</v>
      </c>
      <c r="S15534">
        <v>0</v>
      </c>
      <c r="T15534" t="s">
        <v>3848</v>
      </c>
    </row>
    <row r="15535" spans="1:22">
      <c r="A15535" t="s">
        <v>18869</v>
      </c>
      <c r="B15535">
        <v>23.81</v>
      </c>
      <c r="C15535">
        <v>840.49559999999997</v>
      </c>
      <c r="D15535">
        <v>7</v>
      </c>
      <c r="E15535">
        <v>0.6</v>
      </c>
      <c r="F15535">
        <v>421.25529999999998</v>
      </c>
      <c r="G15535">
        <v>32.770000000000003</v>
      </c>
      <c r="K15535" s="1">
        <v>331000</v>
      </c>
      <c r="L15535">
        <v>4</v>
      </c>
      <c r="M15535">
        <v>20022</v>
      </c>
      <c r="N15535" t="s">
        <v>23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 t="s">
        <v>2974</v>
      </c>
    </row>
    <row r="15536" spans="1:22">
      <c r="A15536" t="s">
        <v>18870</v>
      </c>
      <c r="B15536">
        <v>23.81</v>
      </c>
      <c r="C15536">
        <v>849.50720000000001</v>
      </c>
      <c r="D15536">
        <v>7</v>
      </c>
      <c r="E15536">
        <v>-1.5</v>
      </c>
      <c r="F15536">
        <v>425.76029999999997</v>
      </c>
      <c r="G15536">
        <v>14.47</v>
      </c>
      <c r="J15536" s="1">
        <v>216000</v>
      </c>
      <c r="L15536">
        <v>3</v>
      </c>
      <c r="M15536">
        <v>7340</v>
      </c>
      <c r="N15536" t="s">
        <v>1583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 t="s">
        <v>872</v>
      </c>
    </row>
    <row r="15537" spans="1:22">
      <c r="A15537" t="s">
        <v>18871</v>
      </c>
      <c r="B15537">
        <v>23.81</v>
      </c>
      <c r="C15537">
        <v>1543.797</v>
      </c>
      <c r="D15537">
        <v>15</v>
      </c>
      <c r="E15537">
        <v>-2.6</v>
      </c>
      <c r="F15537">
        <v>772.90369999999996</v>
      </c>
      <c r="G15537">
        <v>17.45</v>
      </c>
      <c r="K15537" s="1">
        <v>1040000</v>
      </c>
      <c r="L15537">
        <v>4</v>
      </c>
      <c r="M15537">
        <v>9351</v>
      </c>
      <c r="N15537" t="s">
        <v>23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 t="s">
        <v>1179</v>
      </c>
      <c r="U15537" t="s">
        <v>2715</v>
      </c>
      <c r="V15537" t="s">
        <v>18872</v>
      </c>
    </row>
    <row r="15538" spans="1:22">
      <c r="A15538" t="s">
        <v>18873</v>
      </c>
      <c r="B15538">
        <v>23.79</v>
      </c>
      <c r="C15538">
        <v>2895.3132000000001</v>
      </c>
      <c r="D15538">
        <v>28</v>
      </c>
      <c r="E15538">
        <v>5.9</v>
      </c>
      <c r="F15538">
        <v>724.83979999999997</v>
      </c>
      <c r="G15538">
        <v>41.36</v>
      </c>
      <c r="J15538">
        <v>0</v>
      </c>
      <c r="L15538">
        <v>3</v>
      </c>
      <c r="M15538">
        <v>26477</v>
      </c>
      <c r="N15538" t="s">
        <v>1583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 t="s">
        <v>24</v>
      </c>
      <c r="U15538" t="s">
        <v>5322</v>
      </c>
    </row>
    <row r="15539" spans="1:22">
      <c r="A15539" t="s">
        <v>18874</v>
      </c>
      <c r="B15539">
        <v>23.79</v>
      </c>
      <c r="C15539">
        <v>1489.848</v>
      </c>
      <c r="D15539">
        <v>13</v>
      </c>
      <c r="E15539">
        <v>0.6</v>
      </c>
      <c r="F15539">
        <v>745.93179999999995</v>
      </c>
      <c r="G15539">
        <v>82.32</v>
      </c>
      <c r="J15539" s="1">
        <v>55100</v>
      </c>
      <c r="L15539">
        <v>3</v>
      </c>
      <c r="M15539">
        <v>56468</v>
      </c>
      <c r="N15539" t="s">
        <v>1583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 t="s">
        <v>283</v>
      </c>
      <c r="U15539" t="s">
        <v>2715</v>
      </c>
      <c r="V15539" t="s">
        <v>18875</v>
      </c>
    </row>
    <row r="15540" spans="1:22">
      <c r="A15540" t="s">
        <v>18876</v>
      </c>
      <c r="B15540">
        <v>23.78</v>
      </c>
      <c r="C15540">
        <v>929.50429999999994</v>
      </c>
      <c r="D15540">
        <v>8</v>
      </c>
      <c r="E15540">
        <v>0.2</v>
      </c>
      <c r="F15540">
        <v>465.7595</v>
      </c>
      <c r="G15540">
        <v>24.54</v>
      </c>
      <c r="J15540" s="1">
        <v>662000</v>
      </c>
      <c r="L15540">
        <v>3</v>
      </c>
      <c r="M15540">
        <v>14228</v>
      </c>
      <c r="N15540" t="s">
        <v>1583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 t="s">
        <v>1708</v>
      </c>
    </row>
    <row r="15541" spans="1:22">
      <c r="A15541" t="s">
        <v>18877</v>
      </c>
      <c r="B15541">
        <v>23.78</v>
      </c>
      <c r="C15541">
        <v>1646.8726999999999</v>
      </c>
      <c r="D15541">
        <v>16</v>
      </c>
      <c r="E15541">
        <v>10.8</v>
      </c>
      <c r="F15541">
        <v>824.45249999999999</v>
      </c>
      <c r="G15541">
        <v>47.65</v>
      </c>
      <c r="J15541">
        <v>0</v>
      </c>
      <c r="L15541">
        <v>3</v>
      </c>
      <c r="M15541">
        <v>31222</v>
      </c>
      <c r="N15541" t="s">
        <v>1583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 t="s">
        <v>165</v>
      </c>
      <c r="U15541" t="s">
        <v>3049</v>
      </c>
      <c r="V15541" t="s">
        <v>18878</v>
      </c>
    </row>
    <row r="15542" spans="1:22">
      <c r="A15542" t="s">
        <v>18879</v>
      </c>
      <c r="B15542">
        <v>23.78</v>
      </c>
      <c r="C15542">
        <v>1235.6397999999999</v>
      </c>
      <c r="D15542">
        <v>10</v>
      </c>
      <c r="E15542">
        <v>0.1</v>
      </c>
      <c r="F15542">
        <v>618.82719999999995</v>
      </c>
      <c r="G15542">
        <v>20.9</v>
      </c>
      <c r="J15542" s="1">
        <v>115000</v>
      </c>
      <c r="L15542">
        <v>3</v>
      </c>
      <c r="M15542">
        <v>11616</v>
      </c>
      <c r="N15542" t="s">
        <v>1583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 t="s">
        <v>513</v>
      </c>
    </row>
    <row r="15543" spans="1:22">
      <c r="A15543" t="s">
        <v>18880</v>
      </c>
      <c r="B15543">
        <v>23.77</v>
      </c>
      <c r="C15543">
        <v>1694.9131</v>
      </c>
      <c r="D15543">
        <v>14</v>
      </c>
      <c r="E15543">
        <v>4.2</v>
      </c>
      <c r="F15543">
        <v>848.4674</v>
      </c>
      <c r="G15543">
        <v>88.4</v>
      </c>
      <c r="K15543" s="1">
        <v>893000</v>
      </c>
      <c r="L15543">
        <v>4</v>
      </c>
      <c r="M15543">
        <v>60590</v>
      </c>
      <c r="N15543" t="s">
        <v>23</v>
      </c>
      <c r="O15543">
        <v>2</v>
      </c>
      <c r="P15543">
        <v>0</v>
      </c>
      <c r="Q15543">
        <v>0</v>
      </c>
      <c r="R15543">
        <v>0</v>
      </c>
      <c r="S15543">
        <v>2</v>
      </c>
      <c r="T15543" t="s">
        <v>887</v>
      </c>
    </row>
    <row r="15544" spans="1:22">
      <c r="A15544" t="s">
        <v>18881</v>
      </c>
      <c r="B15544">
        <v>23.77</v>
      </c>
      <c r="C15544">
        <v>1681.9337</v>
      </c>
      <c r="D15544">
        <v>14</v>
      </c>
      <c r="E15544">
        <v>1</v>
      </c>
      <c r="F15544">
        <v>561.65239999999994</v>
      </c>
      <c r="G15544">
        <v>59.68</v>
      </c>
      <c r="J15544" s="1">
        <v>82700</v>
      </c>
      <c r="L15544">
        <v>3</v>
      </c>
      <c r="M15544">
        <v>40241</v>
      </c>
      <c r="N15544" t="s">
        <v>1583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 t="s">
        <v>1777</v>
      </c>
    </row>
    <row r="15545" spans="1:22">
      <c r="A15545" t="s">
        <v>18882</v>
      </c>
      <c r="B15545">
        <v>23.75</v>
      </c>
      <c r="C15545">
        <v>1911.8712</v>
      </c>
      <c r="D15545">
        <v>17</v>
      </c>
      <c r="E15545">
        <v>-6.5</v>
      </c>
      <c r="F15545">
        <v>956.9366</v>
      </c>
      <c r="G15545">
        <v>61.18</v>
      </c>
      <c r="K15545">
        <v>0</v>
      </c>
      <c r="L15545">
        <v>4</v>
      </c>
      <c r="M15545">
        <v>41325</v>
      </c>
      <c r="N15545" t="s">
        <v>23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 t="s">
        <v>447</v>
      </c>
      <c r="U15545" t="s">
        <v>10863</v>
      </c>
      <c r="V15545" t="s">
        <v>18883</v>
      </c>
    </row>
    <row r="15546" spans="1:22">
      <c r="A15546" t="s">
        <v>18884</v>
      </c>
      <c r="B15546">
        <v>23.75</v>
      </c>
      <c r="C15546">
        <v>1090.5441000000001</v>
      </c>
      <c r="D15546">
        <v>9</v>
      </c>
      <c r="E15546">
        <v>0.1</v>
      </c>
      <c r="F15546">
        <v>546.27940000000001</v>
      </c>
      <c r="G15546">
        <v>28.35</v>
      </c>
      <c r="J15546" s="1">
        <v>2860000</v>
      </c>
      <c r="K15546" s="1">
        <v>2510000</v>
      </c>
      <c r="L15546">
        <v>3</v>
      </c>
      <c r="M15546">
        <v>16810</v>
      </c>
      <c r="N15546" t="s">
        <v>1583</v>
      </c>
      <c r="O15546">
        <v>2</v>
      </c>
      <c r="P15546">
        <v>0</v>
      </c>
      <c r="Q15546">
        <v>0</v>
      </c>
      <c r="R15546">
        <v>1</v>
      </c>
      <c r="S15546">
        <v>1</v>
      </c>
      <c r="T15546" t="s">
        <v>249</v>
      </c>
      <c r="U15546" t="s">
        <v>2028</v>
      </c>
      <c r="V15546" t="s">
        <v>7310</v>
      </c>
    </row>
    <row r="15547" spans="1:22">
      <c r="A15547" t="s">
        <v>18885</v>
      </c>
      <c r="B15547">
        <v>23.75</v>
      </c>
      <c r="C15547">
        <v>934.49120000000005</v>
      </c>
      <c r="D15547">
        <v>8</v>
      </c>
      <c r="E15547">
        <v>-0.5</v>
      </c>
      <c r="F15547">
        <v>468.25259999999997</v>
      </c>
      <c r="G15547">
        <v>73.88</v>
      </c>
      <c r="J15547" s="1">
        <v>198000</v>
      </c>
      <c r="L15547">
        <v>3</v>
      </c>
      <c r="M15547">
        <v>50502</v>
      </c>
      <c r="N15547" t="s">
        <v>1583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 t="s">
        <v>1052</v>
      </c>
    </row>
    <row r="15548" spans="1:22">
      <c r="A15548" t="s">
        <v>18886</v>
      </c>
      <c r="B15548">
        <v>23.75</v>
      </c>
      <c r="C15548">
        <v>1246.4382000000001</v>
      </c>
      <c r="D15548">
        <v>9</v>
      </c>
      <c r="E15548">
        <v>-1.6</v>
      </c>
      <c r="F15548">
        <v>416.48599999999999</v>
      </c>
      <c r="G15548">
        <v>43.15</v>
      </c>
      <c r="K15548" s="1">
        <v>859000</v>
      </c>
      <c r="L15548">
        <v>4</v>
      </c>
      <c r="M15548">
        <v>27734</v>
      </c>
      <c r="N15548" t="s">
        <v>23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 t="s">
        <v>64</v>
      </c>
      <c r="U15548" t="s">
        <v>1887</v>
      </c>
      <c r="V15548" t="s">
        <v>18887</v>
      </c>
    </row>
    <row r="15549" spans="1:22">
      <c r="A15549" t="s">
        <v>18888</v>
      </c>
      <c r="B15549">
        <v>23.74</v>
      </c>
      <c r="C15549">
        <v>4140.9853999999996</v>
      </c>
      <c r="D15549">
        <v>42</v>
      </c>
      <c r="E15549">
        <v>-4.2</v>
      </c>
      <c r="F15549">
        <v>1036.2492999999999</v>
      </c>
      <c r="G15549">
        <v>78.180000000000007</v>
      </c>
      <c r="J15549">
        <v>0</v>
      </c>
      <c r="L15549">
        <v>3</v>
      </c>
      <c r="M15549">
        <v>53531</v>
      </c>
      <c r="N15549" t="s">
        <v>1583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 t="s">
        <v>73</v>
      </c>
      <c r="U15549" t="s">
        <v>35</v>
      </c>
      <c r="V15549" t="s">
        <v>18889</v>
      </c>
    </row>
    <row r="15550" spans="1:22">
      <c r="A15550" t="s">
        <v>18890</v>
      </c>
      <c r="B15550">
        <v>23.74</v>
      </c>
      <c r="C15550">
        <v>1259.6357</v>
      </c>
      <c r="D15550">
        <v>12</v>
      </c>
      <c r="E15550">
        <v>-2.4</v>
      </c>
      <c r="F15550">
        <v>630.82360000000006</v>
      </c>
      <c r="G15550">
        <v>32.43</v>
      </c>
      <c r="J15550" s="1">
        <v>630000</v>
      </c>
      <c r="L15550">
        <v>3</v>
      </c>
      <c r="M15550">
        <v>19807</v>
      </c>
      <c r="N15550" t="s">
        <v>1583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 t="s">
        <v>2353</v>
      </c>
    </row>
    <row r="15551" spans="1:22">
      <c r="A15551" t="s">
        <v>18891</v>
      </c>
      <c r="B15551">
        <v>23.74</v>
      </c>
      <c r="C15551">
        <v>1229.6727000000001</v>
      </c>
      <c r="D15551">
        <v>11</v>
      </c>
      <c r="E15551">
        <v>0.2</v>
      </c>
      <c r="F15551">
        <v>615.84379999999999</v>
      </c>
      <c r="G15551">
        <v>30.67</v>
      </c>
      <c r="K15551" s="1">
        <v>243000</v>
      </c>
      <c r="L15551">
        <v>4</v>
      </c>
      <c r="M15551">
        <v>18422</v>
      </c>
      <c r="N15551" t="s">
        <v>23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 t="s">
        <v>4681</v>
      </c>
    </row>
    <row r="15552" spans="1:22">
      <c r="A15552" t="s">
        <v>18892</v>
      </c>
      <c r="B15552">
        <v>23.73</v>
      </c>
      <c r="C15552">
        <v>1030.5923</v>
      </c>
      <c r="D15552">
        <v>9</v>
      </c>
      <c r="E15552">
        <v>5</v>
      </c>
      <c r="F15552">
        <v>516.30600000000004</v>
      </c>
      <c r="G15552">
        <v>23.19</v>
      </c>
      <c r="K15552" s="1">
        <v>16500000</v>
      </c>
      <c r="L15552">
        <v>4</v>
      </c>
      <c r="M15552">
        <v>13212</v>
      </c>
      <c r="N15552" t="s">
        <v>23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 t="s">
        <v>160</v>
      </c>
    </row>
    <row r="15553" spans="1:22">
      <c r="A15553" t="s">
        <v>18893</v>
      </c>
      <c r="B15553">
        <v>23.72</v>
      </c>
      <c r="C15553">
        <v>1534.7085999999999</v>
      </c>
      <c r="D15553">
        <v>13</v>
      </c>
      <c r="E15553">
        <v>5</v>
      </c>
      <c r="F15553">
        <v>768.36540000000002</v>
      </c>
      <c r="G15553">
        <v>28.71</v>
      </c>
      <c r="J15553" s="1">
        <v>437000</v>
      </c>
      <c r="K15553" s="1">
        <v>317000</v>
      </c>
      <c r="L15553">
        <v>4</v>
      </c>
      <c r="M15553">
        <v>17030</v>
      </c>
      <c r="N15553" t="s">
        <v>23</v>
      </c>
      <c r="O15553">
        <v>2</v>
      </c>
      <c r="P15553">
        <v>0</v>
      </c>
      <c r="Q15553">
        <v>0</v>
      </c>
      <c r="R15553">
        <v>1</v>
      </c>
      <c r="S15553">
        <v>1</v>
      </c>
      <c r="T15553" t="s">
        <v>8621</v>
      </c>
      <c r="U15553" t="s">
        <v>32</v>
      </c>
      <c r="V15553" t="s">
        <v>2486</v>
      </c>
    </row>
    <row r="15554" spans="1:22">
      <c r="A15554" t="s">
        <v>18894</v>
      </c>
      <c r="B15554">
        <v>23.72</v>
      </c>
      <c r="C15554">
        <v>2003.925</v>
      </c>
      <c r="D15554">
        <v>17</v>
      </c>
      <c r="E15554">
        <v>-1.8</v>
      </c>
      <c r="F15554">
        <v>668.98109999999997</v>
      </c>
      <c r="G15554">
        <v>77.89</v>
      </c>
      <c r="J15554" s="1">
        <v>733000</v>
      </c>
      <c r="K15554" s="1">
        <v>255000</v>
      </c>
      <c r="L15554">
        <v>4</v>
      </c>
      <c r="M15554">
        <v>53300</v>
      </c>
      <c r="N15554" t="s">
        <v>23</v>
      </c>
      <c r="O15554">
        <v>2</v>
      </c>
      <c r="P15554">
        <v>0</v>
      </c>
      <c r="Q15554">
        <v>0</v>
      </c>
      <c r="R15554">
        <v>1</v>
      </c>
      <c r="S15554">
        <v>1</v>
      </c>
      <c r="T15554" t="s">
        <v>24</v>
      </c>
      <c r="U15554" t="s">
        <v>1887</v>
      </c>
      <c r="V15554" t="s">
        <v>10966</v>
      </c>
    </row>
    <row r="15555" spans="1:22">
      <c r="A15555" t="s">
        <v>18895</v>
      </c>
      <c r="B15555">
        <v>23.71</v>
      </c>
      <c r="C15555">
        <v>1535.7579000000001</v>
      </c>
      <c r="D15555">
        <v>13</v>
      </c>
      <c r="E15555">
        <v>-0.2</v>
      </c>
      <c r="F15555">
        <v>768.88610000000006</v>
      </c>
      <c r="G15555">
        <v>30.41</v>
      </c>
      <c r="J15555" s="1">
        <v>601000</v>
      </c>
      <c r="K15555" s="1">
        <v>611000</v>
      </c>
      <c r="L15555">
        <v>4</v>
      </c>
      <c r="M15555">
        <v>18245</v>
      </c>
      <c r="N15555" t="s">
        <v>23</v>
      </c>
      <c r="O15555">
        <v>2</v>
      </c>
      <c r="P15555">
        <v>0</v>
      </c>
      <c r="Q15555">
        <v>0</v>
      </c>
      <c r="R15555">
        <v>1</v>
      </c>
      <c r="S15555">
        <v>1</v>
      </c>
      <c r="T15555" t="s">
        <v>3556</v>
      </c>
    </row>
    <row r="15556" spans="1:22">
      <c r="A15556" t="s">
        <v>18896</v>
      </c>
      <c r="B15556">
        <v>23.71</v>
      </c>
      <c r="C15556">
        <v>1819.9580000000001</v>
      </c>
      <c r="D15556">
        <v>18</v>
      </c>
      <c r="E15556">
        <v>6.7</v>
      </c>
      <c r="F15556">
        <v>607.66399999999999</v>
      </c>
      <c r="G15556">
        <v>54.66</v>
      </c>
      <c r="J15556">
        <v>0</v>
      </c>
      <c r="L15556">
        <v>3</v>
      </c>
      <c r="M15556">
        <v>36474</v>
      </c>
      <c r="N15556" t="s">
        <v>1583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 t="s">
        <v>465</v>
      </c>
      <c r="U15556" t="s">
        <v>5322</v>
      </c>
    </row>
    <row r="15557" spans="1:22">
      <c r="A15557" t="s">
        <v>18897</v>
      </c>
      <c r="B15557">
        <v>23.7</v>
      </c>
      <c r="C15557">
        <v>3190.5154000000002</v>
      </c>
      <c r="D15557">
        <v>29</v>
      </c>
      <c r="E15557">
        <v>-14.2</v>
      </c>
      <c r="F15557">
        <v>1064.4973</v>
      </c>
      <c r="G15557">
        <v>86.14</v>
      </c>
      <c r="J15557" s="1">
        <v>1440000</v>
      </c>
      <c r="L15557">
        <v>3</v>
      </c>
      <c r="M15557">
        <v>59130</v>
      </c>
      <c r="N15557" t="s">
        <v>1583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 t="s">
        <v>4506</v>
      </c>
    </row>
    <row r="15558" spans="1:22">
      <c r="A15558" t="s">
        <v>18898</v>
      </c>
      <c r="B15558">
        <v>23.7</v>
      </c>
      <c r="C15558">
        <v>3323.6196</v>
      </c>
      <c r="D15558">
        <v>31</v>
      </c>
      <c r="E15558">
        <v>-2.2000000000000002</v>
      </c>
      <c r="F15558">
        <v>1108.8780999999999</v>
      </c>
      <c r="G15558">
        <v>75.62</v>
      </c>
      <c r="J15558" s="1">
        <v>642000</v>
      </c>
      <c r="K15558" s="1">
        <v>845000</v>
      </c>
      <c r="L15558">
        <v>3</v>
      </c>
      <c r="M15558">
        <v>51707</v>
      </c>
      <c r="N15558" t="s">
        <v>1583</v>
      </c>
      <c r="O15558">
        <v>2</v>
      </c>
      <c r="P15558">
        <v>0</v>
      </c>
      <c r="Q15558">
        <v>0</v>
      </c>
      <c r="R15558">
        <v>1</v>
      </c>
      <c r="S15558">
        <v>1</v>
      </c>
      <c r="T15558" t="s">
        <v>2334</v>
      </c>
    </row>
    <row r="15559" spans="1:22">
      <c r="A15559" t="s">
        <v>18899</v>
      </c>
      <c r="B15559">
        <v>23.7</v>
      </c>
      <c r="C15559">
        <v>1061.5604000000001</v>
      </c>
      <c r="D15559">
        <v>10</v>
      </c>
      <c r="E15559">
        <v>-1.6</v>
      </c>
      <c r="F15559">
        <v>531.78660000000002</v>
      </c>
      <c r="G15559">
        <v>32.94</v>
      </c>
      <c r="K15559" s="1">
        <v>1200000</v>
      </c>
      <c r="L15559">
        <v>4</v>
      </c>
      <c r="M15559">
        <v>20138</v>
      </c>
      <c r="N15559" t="s">
        <v>23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 t="s">
        <v>3687</v>
      </c>
    </row>
    <row r="15560" spans="1:22">
      <c r="A15560" t="s">
        <v>18900</v>
      </c>
      <c r="B15560">
        <v>23.69</v>
      </c>
      <c r="C15560">
        <v>1524.6919</v>
      </c>
      <c r="D15560">
        <v>13</v>
      </c>
      <c r="E15560">
        <v>-10.4</v>
      </c>
      <c r="F15560">
        <v>763.34529999999995</v>
      </c>
      <c r="G15560">
        <v>38.94</v>
      </c>
      <c r="J15560" s="1">
        <v>31600000</v>
      </c>
      <c r="K15560" s="1">
        <v>31800000</v>
      </c>
      <c r="L15560">
        <v>3</v>
      </c>
      <c r="M15560">
        <v>24582</v>
      </c>
      <c r="N15560" t="s">
        <v>1583</v>
      </c>
      <c r="O15560">
        <v>3</v>
      </c>
      <c r="P15560">
        <v>0</v>
      </c>
      <c r="Q15560">
        <v>0</v>
      </c>
      <c r="R15560">
        <v>1</v>
      </c>
      <c r="S15560">
        <v>2</v>
      </c>
      <c r="T15560" t="s">
        <v>2173</v>
      </c>
      <c r="U15560" t="s">
        <v>5322</v>
      </c>
    </row>
    <row r="15561" spans="1:22">
      <c r="A15561" t="s">
        <v>18901</v>
      </c>
      <c r="B15561">
        <v>23.68</v>
      </c>
      <c r="C15561">
        <v>855.50649999999996</v>
      </c>
      <c r="D15561">
        <v>8</v>
      </c>
      <c r="E15561">
        <v>2</v>
      </c>
      <c r="F15561">
        <v>428.76139999999998</v>
      </c>
      <c r="G15561">
        <v>27.08</v>
      </c>
      <c r="J15561" s="1">
        <v>10500000</v>
      </c>
      <c r="L15561">
        <v>3</v>
      </c>
      <c r="M15561">
        <v>15949</v>
      </c>
      <c r="N15561" t="s">
        <v>1583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 t="s">
        <v>1179</v>
      </c>
    </row>
    <row r="15562" spans="1:22">
      <c r="A15562" t="s">
        <v>18902</v>
      </c>
      <c r="B15562">
        <v>23.68</v>
      </c>
      <c r="C15562">
        <v>954.61130000000003</v>
      </c>
      <c r="D15562">
        <v>9</v>
      </c>
      <c r="E15562">
        <v>2.7</v>
      </c>
      <c r="F15562">
        <v>478.31420000000003</v>
      </c>
      <c r="G15562">
        <v>51.61</v>
      </c>
      <c r="K15562" s="1">
        <v>1210000</v>
      </c>
      <c r="L15562">
        <v>4</v>
      </c>
      <c r="M15562">
        <v>34173</v>
      </c>
      <c r="N15562" t="s">
        <v>23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 t="s">
        <v>7205</v>
      </c>
    </row>
    <row r="15563" spans="1:22">
      <c r="A15563" t="s">
        <v>18903</v>
      </c>
      <c r="B15563">
        <v>23.67</v>
      </c>
      <c r="C15563">
        <v>1676.8046999999999</v>
      </c>
      <c r="D15563">
        <v>14</v>
      </c>
      <c r="E15563">
        <v>-0.8</v>
      </c>
      <c r="F15563">
        <v>559.94169999999997</v>
      </c>
      <c r="G15563">
        <v>55.19</v>
      </c>
      <c r="J15563" s="1">
        <v>430000</v>
      </c>
      <c r="L15563">
        <v>3</v>
      </c>
      <c r="M15563">
        <v>36872</v>
      </c>
      <c r="N15563" t="s">
        <v>1583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 t="s">
        <v>152</v>
      </c>
      <c r="U15563" t="s">
        <v>1887</v>
      </c>
      <c r="V15563" t="s">
        <v>18904</v>
      </c>
    </row>
    <row r="15564" spans="1:22">
      <c r="A15564" t="s">
        <v>18905</v>
      </c>
      <c r="B15564">
        <v>23.66</v>
      </c>
      <c r="C15564">
        <v>1660.8513</v>
      </c>
      <c r="D15564">
        <v>13</v>
      </c>
      <c r="E15564">
        <v>-2.2000000000000002</v>
      </c>
      <c r="F15564">
        <v>554.6232</v>
      </c>
      <c r="G15564">
        <v>55.7</v>
      </c>
      <c r="J15564" s="1">
        <v>255000</v>
      </c>
      <c r="L15564">
        <v>3</v>
      </c>
      <c r="M15564">
        <v>37258</v>
      </c>
      <c r="N15564" t="s">
        <v>1583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 t="s">
        <v>237</v>
      </c>
    </row>
    <row r="15565" spans="1:22">
      <c r="A15565" t="s">
        <v>18906</v>
      </c>
      <c r="B15565">
        <v>23.66</v>
      </c>
      <c r="C15565">
        <v>897.50319999999999</v>
      </c>
      <c r="D15565">
        <v>8</v>
      </c>
      <c r="E15565">
        <v>0.4</v>
      </c>
      <c r="F15565">
        <v>449.75900000000001</v>
      </c>
      <c r="G15565">
        <v>12.85</v>
      </c>
      <c r="J15565" s="1">
        <v>1210000</v>
      </c>
      <c r="K15565" s="1">
        <v>1150000</v>
      </c>
      <c r="L15565">
        <v>4</v>
      </c>
      <c r="M15565">
        <v>6126</v>
      </c>
      <c r="N15565" t="s">
        <v>23</v>
      </c>
      <c r="O15565">
        <v>2</v>
      </c>
      <c r="P15565">
        <v>0</v>
      </c>
      <c r="Q15565">
        <v>0</v>
      </c>
      <c r="R15565">
        <v>1</v>
      </c>
      <c r="S15565">
        <v>1</v>
      </c>
      <c r="T15565" t="s">
        <v>465</v>
      </c>
    </row>
    <row r="15566" spans="1:22">
      <c r="A15566" t="s">
        <v>18907</v>
      </c>
      <c r="B15566">
        <v>23.66</v>
      </c>
      <c r="C15566">
        <v>1698.8975</v>
      </c>
      <c r="D15566">
        <v>16</v>
      </c>
      <c r="E15566">
        <v>-13.5</v>
      </c>
      <c r="F15566">
        <v>850.44460000000004</v>
      </c>
      <c r="G15566">
        <v>86.53</v>
      </c>
      <c r="J15566" s="1">
        <v>81900</v>
      </c>
      <c r="L15566">
        <v>3</v>
      </c>
      <c r="M15566">
        <v>59388</v>
      </c>
      <c r="N15566" t="s">
        <v>1583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 t="s">
        <v>24</v>
      </c>
      <c r="U15566" t="s">
        <v>4447</v>
      </c>
      <c r="V15566" t="s">
        <v>11238</v>
      </c>
    </row>
    <row r="15567" spans="1:22">
      <c r="A15567" t="s">
        <v>18908</v>
      </c>
      <c r="B15567">
        <v>23.66</v>
      </c>
      <c r="C15567">
        <v>1997.037</v>
      </c>
      <c r="D15567">
        <v>18</v>
      </c>
      <c r="E15567">
        <v>8.6</v>
      </c>
      <c r="F15567">
        <v>999.53440000000001</v>
      </c>
      <c r="G15567">
        <v>58.66</v>
      </c>
      <c r="J15567" s="1">
        <v>7950</v>
      </c>
      <c r="L15567">
        <v>3</v>
      </c>
      <c r="M15567">
        <v>39476</v>
      </c>
      <c r="N15567" t="s">
        <v>1583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 t="s">
        <v>186</v>
      </c>
      <c r="U15567" t="s">
        <v>5322</v>
      </c>
    </row>
    <row r="15568" spans="1:22">
      <c r="A15568" t="s">
        <v>18909</v>
      </c>
      <c r="B15568">
        <v>23.65</v>
      </c>
      <c r="C15568">
        <v>2203.2002000000002</v>
      </c>
      <c r="D15568">
        <v>18</v>
      </c>
      <c r="E15568">
        <v>-0.5</v>
      </c>
      <c r="F15568">
        <v>735.40700000000004</v>
      </c>
      <c r="G15568">
        <v>70.430000000000007</v>
      </c>
      <c r="K15568" s="1">
        <v>192000</v>
      </c>
      <c r="L15568">
        <v>4</v>
      </c>
      <c r="M15568">
        <v>48042</v>
      </c>
      <c r="N15568" t="s">
        <v>23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 t="s">
        <v>2157</v>
      </c>
    </row>
    <row r="15569" spans="1:22">
      <c r="A15569" t="s">
        <v>18910</v>
      </c>
      <c r="B15569">
        <v>23.64</v>
      </c>
      <c r="C15569">
        <v>1401.6484</v>
      </c>
      <c r="D15569">
        <v>12</v>
      </c>
      <c r="E15569">
        <v>2</v>
      </c>
      <c r="F15569">
        <v>701.8329</v>
      </c>
      <c r="G15569">
        <v>20.2</v>
      </c>
      <c r="J15569" s="1">
        <v>931000</v>
      </c>
      <c r="L15569">
        <v>3</v>
      </c>
      <c r="M15569">
        <v>11144</v>
      </c>
      <c r="N15569" t="s">
        <v>1583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 t="s">
        <v>1411</v>
      </c>
      <c r="U15569" t="s">
        <v>5322</v>
      </c>
    </row>
    <row r="15570" spans="1:22">
      <c r="A15570" t="s">
        <v>18911</v>
      </c>
      <c r="B15570">
        <v>23.64</v>
      </c>
      <c r="C15570">
        <v>1955.9740999999999</v>
      </c>
      <c r="D15570">
        <v>17</v>
      </c>
      <c r="E15570">
        <v>-5.6</v>
      </c>
      <c r="F15570">
        <v>652.995</v>
      </c>
      <c r="G15570">
        <v>54.2</v>
      </c>
      <c r="J15570">
        <v>0</v>
      </c>
      <c r="L15570">
        <v>3</v>
      </c>
      <c r="M15570">
        <v>36132</v>
      </c>
      <c r="N15570" t="s">
        <v>1583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 t="s">
        <v>1651</v>
      </c>
      <c r="U15570" t="s">
        <v>5322</v>
      </c>
    </row>
    <row r="15571" spans="1:22">
      <c r="A15571" t="s">
        <v>18912</v>
      </c>
      <c r="B15571">
        <v>23.63</v>
      </c>
      <c r="C15571">
        <v>1350.6415</v>
      </c>
      <c r="D15571">
        <v>13</v>
      </c>
      <c r="E15571">
        <v>14.8</v>
      </c>
      <c r="F15571">
        <v>676.33799999999997</v>
      </c>
      <c r="G15571">
        <v>29.22</v>
      </c>
      <c r="K15571" s="1">
        <v>788000</v>
      </c>
      <c r="L15571">
        <v>4</v>
      </c>
      <c r="M15571">
        <v>17408</v>
      </c>
      <c r="N15571" t="s">
        <v>23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 t="s">
        <v>30</v>
      </c>
      <c r="U15571" t="s">
        <v>3049</v>
      </c>
      <c r="V15571" t="s">
        <v>18913</v>
      </c>
    </row>
    <row r="15572" spans="1:22">
      <c r="A15572" t="s">
        <v>18914</v>
      </c>
      <c r="B15572">
        <v>23.63</v>
      </c>
      <c r="C15572">
        <v>928.52290000000005</v>
      </c>
      <c r="D15572">
        <v>8</v>
      </c>
      <c r="E15572">
        <v>2.8</v>
      </c>
      <c r="F15572">
        <v>465.27</v>
      </c>
      <c r="G15572">
        <v>36.35</v>
      </c>
      <c r="J15572" s="1">
        <v>156000</v>
      </c>
      <c r="L15572">
        <v>3</v>
      </c>
      <c r="M15572">
        <v>22656</v>
      </c>
      <c r="N15572" t="s">
        <v>1583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 t="s">
        <v>2032</v>
      </c>
    </row>
    <row r="15573" spans="1:22">
      <c r="A15573" t="s">
        <v>18915</v>
      </c>
      <c r="B15573">
        <v>23.62</v>
      </c>
      <c r="C15573">
        <v>1319.6411000000001</v>
      </c>
      <c r="D15573">
        <v>11</v>
      </c>
      <c r="E15573">
        <v>-0.2</v>
      </c>
      <c r="F15573">
        <v>660.82770000000005</v>
      </c>
      <c r="G15573">
        <v>31.53</v>
      </c>
      <c r="K15573" s="1">
        <v>342000</v>
      </c>
      <c r="L15573">
        <v>4</v>
      </c>
      <c r="M15573">
        <v>19068</v>
      </c>
      <c r="N15573" t="s">
        <v>23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 t="s">
        <v>237</v>
      </c>
    </row>
    <row r="15574" spans="1:22">
      <c r="A15574" t="s">
        <v>18916</v>
      </c>
      <c r="B15574">
        <v>23.62</v>
      </c>
      <c r="C15574">
        <v>2186.9690000000001</v>
      </c>
      <c r="D15574">
        <v>19</v>
      </c>
      <c r="E15574">
        <v>-9.6999999999999993</v>
      </c>
      <c r="F15574">
        <v>729.98990000000003</v>
      </c>
      <c r="G15574">
        <v>60.32</v>
      </c>
      <c r="J15574">
        <v>0</v>
      </c>
      <c r="L15574">
        <v>3</v>
      </c>
      <c r="M15574">
        <v>40719</v>
      </c>
      <c r="N15574" t="s">
        <v>1583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 t="s">
        <v>198</v>
      </c>
      <c r="U15574" t="s">
        <v>10667</v>
      </c>
      <c r="V15574" t="s">
        <v>36</v>
      </c>
    </row>
    <row r="15575" spans="1:22">
      <c r="A15575" t="s">
        <v>18917</v>
      </c>
      <c r="B15575">
        <v>23.6</v>
      </c>
      <c r="C15575">
        <v>2559.1774999999998</v>
      </c>
      <c r="D15575">
        <v>22</v>
      </c>
      <c r="E15575">
        <v>7.5</v>
      </c>
      <c r="F15575">
        <v>854.0729</v>
      </c>
      <c r="G15575">
        <v>55.73</v>
      </c>
      <c r="K15575" s="1">
        <v>19500000</v>
      </c>
      <c r="L15575">
        <v>4</v>
      </c>
      <c r="M15575">
        <v>37224</v>
      </c>
      <c r="N15575" t="s">
        <v>23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 t="s">
        <v>4916</v>
      </c>
      <c r="U15575" t="s">
        <v>5322</v>
      </c>
    </row>
    <row r="15576" spans="1:22">
      <c r="A15576" t="s">
        <v>18918</v>
      </c>
      <c r="B15576">
        <v>23.59</v>
      </c>
      <c r="C15576">
        <v>918.47709999999995</v>
      </c>
      <c r="D15576">
        <v>8</v>
      </c>
      <c r="E15576">
        <v>-0.6</v>
      </c>
      <c r="F15576">
        <v>460.24549999999999</v>
      </c>
      <c r="G15576">
        <v>10.87</v>
      </c>
      <c r="K15576" s="1">
        <v>102000</v>
      </c>
      <c r="L15576">
        <v>4</v>
      </c>
      <c r="M15576">
        <v>4829</v>
      </c>
      <c r="N15576" t="s">
        <v>23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 t="s">
        <v>64</v>
      </c>
    </row>
    <row r="15577" spans="1:22">
      <c r="A15577" t="s">
        <v>18919</v>
      </c>
      <c r="B15577">
        <v>23.59</v>
      </c>
      <c r="C15577">
        <v>814.40139999999997</v>
      </c>
      <c r="D15577">
        <v>6</v>
      </c>
      <c r="E15577">
        <v>-1.1000000000000001</v>
      </c>
      <c r="F15577">
        <v>408.20749999999998</v>
      </c>
      <c r="G15577">
        <v>49.37</v>
      </c>
      <c r="J15577" s="1">
        <v>2690000</v>
      </c>
      <c r="K15577" s="1">
        <v>2350000</v>
      </c>
      <c r="L15577">
        <v>3</v>
      </c>
      <c r="M15577">
        <v>32537</v>
      </c>
      <c r="N15577" t="s">
        <v>1583</v>
      </c>
      <c r="O15577">
        <v>4</v>
      </c>
      <c r="P15577">
        <v>0</v>
      </c>
      <c r="Q15577">
        <v>0</v>
      </c>
      <c r="R15577">
        <v>2</v>
      </c>
      <c r="S15577">
        <v>2</v>
      </c>
      <c r="T15577" t="s">
        <v>18920</v>
      </c>
    </row>
    <row r="15578" spans="1:22">
      <c r="A15578" t="s">
        <v>18921</v>
      </c>
      <c r="B15578">
        <v>23.58</v>
      </c>
      <c r="C15578">
        <v>2217.165</v>
      </c>
      <c r="D15578">
        <v>20</v>
      </c>
      <c r="E15578">
        <v>2.2999999999999998</v>
      </c>
      <c r="F15578">
        <v>740.06399999999996</v>
      </c>
      <c r="G15578">
        <v>50.86</v>
      </c>
      <c r="J15578" s="1">
        <v>143</v>
      </c>
      <c r="L15578">
        <v>3</v>
      </c>
      <c r="M15578">
        <v>33655</v>
      </c>
      <c r="N15578" t="s">
        <v>1583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 t="s">
        <v>314</v>
      </c>
      <c r="U15578" t="s">
        <v>18922</v>
      </c>
      <c r="V15578" t="s">
        <v>18923</v>
      </c>
    </row>
    <row r="15579" spans="1:22">
      <c r="A15579" t="s">
        <v>18924</v>
      </c>
      <c r="B15579">
        <v>23.58</v>
      </c>
      <c r="C15579">
        <v>1487.7150999999999</v>
      </c>
      <c r="D15579">
        <v>14</v>
      </c>
      <c r="E15579">
        <v>2.2999999999999998</v>
      </c>
      <c r="F15579">
        <v>744.86649999999997</v>
      </c>
      <c r="G15579">
        <v>28.46</v>
      </c>
      <c r="K15579" s="1">
        <v>1110000</v>
      </c>
      <c r="L15579">
        <v>4</v>
      </c>
      <c r="M15579">
        <v>16852</v>
      </c>
      <c r="N15579" t="s">
        <v>23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 t="s">
        <v>1015</v>
      </c>
    </row>
    <row r="15580" spans="1:22">
      <c r="A15580" t="s">
        <v>18925</v>
      </c>
      <c r="B15580">
        <v>23.57</v>
      </c>
      <c r="C15580">
        <v>1108.5763999999999</v>
      </c>
      <c r="D15580">
        <v>10</v>
      </c>
      <c r="E15580">
        <v>-1.6</v>
      </c>
      <c r="F15580">
        <v>555.29459999999995</v>
      </c>
      <c r="G15580">
        <v>14.28</v>
      </c>
      <c r="J15580" s="1">
        <v>4030000</v>
      </c>
      <c r="K15580" s="1">
        <v>3830000</v>
      </c>
      <c r="L15580">
        <v>4</v>
      </c>
      <c r="M15580">
        <v>7152</v>
      </c>
      <c r="N15580" t="s">
        <v>23</v>
      </c>
      <c r="O15580">
        <v>2</v>
      </c>
      <c r="P15580">
        <v>0</v>
      </c>
      <c r="Q15580">
        <v>0</v>
      </c>
      <c r="R15580">
        <v>1</v>
      </c>
      <c r="S15580">
        <v>1</v>
      </c>
      <c r="T15580" t="s">
        <v>7851</v>
      </c>
    </row>
    <row r="15581" spans="1:22">
      <c r="A15581" t="s">
        <v>18926</v>
      </c>
      <c r="B15581">
        <v>23.57</v>
      </c>
      <c r="C15581">
        <v>2306.0913</v>
      </c>
      <c r="D15581">
        <v>22</v>
      </c>
      <c r="E15581">
        <v>8.1999999999999993</v>
      </c>
      <c r="F15581">
        <v>1154.0624</v>
      </c>
      <c r="G15581">
        <v>58.4</v>
      </c>
      <c r="K15581" s="1">
        <v>1030000</v>
      </c>
      <c r="L15581">
        <v>4</v>
      </c>
      <c r="M15581">
        <v>39236</v>
      </c>
      <c r="N15581" t="s">
        <v>23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 t="s">
        <v>30</v>
      </c>
      <c r="U15581" t="s">
        <v>14630</v>
      </c>
      <c r="V15581" t="s">
        <v>18927</v>
      </c>
    </row>
    <row r="15582" spans="1:22">
      <c r="A15582" t="s">
        <v>18928</v>
      </c>
      <c r="B15582">
        <v>23.57</v>
      </c>
      <c r="C15582">
        <v>1481.6813</v>
      </c>
      <c r="D15582">
        <v>14</v>
      </c>
      <c r="E15582">
        <v>-0.5</v>
      </c>
      <c r="F15582">
        <v>494.9008</v>
      </c>
      <c r="G15582">
        <v>43.71</v>
      </c>
      <c r="K15582" s="1">
        <v>453000</v>
      </c>
      <c r="L15582">
        <v>4</v>
      </c>
      <c r="M15582">
        <v>28149</v>
      </c>
      <c r="N15582" t="s">
        <v>23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 t="s">
        <v>131</v>
      </c>
      <c r="U15582" t="s">
        <v>1887</v>
      </c>
      <c r="V15582" t="s">
        <v>18929</v>
      </c>
    </row>
    <row r="15583" spans="1:22">
      <c r="A15583" t="s">
        <v>18930</v>
      </c>
      <c r="B15583">
        <v>23.56</v>
      </c>
      <c r="C15583">
        <v>857.5222</v>
      </c>
      <c r="D15583">
        <v>7</v>
      </c>
      <c r="E15583">
        <v>1.1000000000000001</v>
      </c>
      <c r="F15583">
        <v>429.7688</v>
      </c>
      <c r="G15583">
        <v>19.559999999999999</v>
      </c>
      <c r="J15583" s="1">
        <v>9630000</v>
      </c>
      <c r="L15583">
        <v>3</v>
      </c>
      <c r="M15583">
        <v>10738</v>
      </c>
      <c r="N15583" t="s">
        <v>1583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 t="s">
        <v>2342</v>
      </c>
    </row>
    <row r="15584" spans="1:22">
      <c r="A15584" t="s">
        <v>18931</v>
      </c>
      <c r="B15584">
        <v>23.54</v>
      </c>
      <c r="C15584">
        <v>1118.6349</v>
      </c>
      <c r="D15584">
        <v>10</v>
      </c>
      <c r="E15584">
        <v>-0.8</v>
      </c>
      <c r="F15584">
        <v>560.32429999999999</v>
      </c>
      <c r="G15584">
        <v>39.58</v>
      </c>
      <c r="J15584" s="1">
        <v>6830000</v>
      </c>
      <c r="K15584" s="1">
        <v>7020000</v>
      </c>
      <c r="L15584">
        <v>4</v>
      </c>
      <c r="M15584">
        <v>25016</v>
      </c>
      <c r="N15584" t="s">
        <v>23</v>
      </c>
      <c r="O15584">
        <v>2</v>
      </c>
      <c r="P15584">
        <v>0</v>
      </c>
      <c r="Q15584">
        <v>0</v>
      </c>
      <c r="R15584">
        <v>1</v>
      </c>
      <c r="S15584">
        <v>1</v>
      </c>
      <c r="T15584" t="s">
        <v>260</v>
      </c>
    </row>
    <row r="15585" spans="1:22">
      <c r="A15585" t="s">
        <v>18932</v>
      </c>
      <c r="B15585">
        <v>23.54</v>
      </c>
      <c r="C15585">
        <v>917.43550000000005</v>
      </c>
      <c r="D15585">
        <v>8</v>
      </c>
      <c r="E15585">
        <v>-0.2</v>
      </c>
      <c r="F15585">
        <v>459.72500000000002</v>
      </c>
      <c r="G15585">
        <v>15.37</v>
      </c>
      <c r="J15585" s="1">
        <v>3310000</v>
      </c>
      <c r="K15585" s="1">
        <v>2520000</v>
      </c>
      <c r="L15585">
        <v>4</v>
      </c>
      <c r="M15585">
        <v>7902</v>
      </c>
      <c r="N15585" t="s">
        <v>23</v>
      </c>
      <c r="O15585">
        <v>2</v>
      </c>
      <c r="P15585">
        <v>0</v>
      </c>
      <c r="Q15585">
        <v>0</v>
      </c>
      <c r="R15585">
        <v>1</v>
      </c>
      <c r="S15585">
        <v>1</v>
      </c>
      <c r="T15585" t="s">
        <v>2408</v>
      </c>
    </row>
    <row r="15586" spans="1:22">
      <c r="A15586" t="s">
        <v>18933</v>
      </c>
      <c r="B15586">
        <v>23.53</v>
      </c>
      <c r="C15586">
        <v>1428.6667</v>
      </c>
      <c r="D15586">
        <v>13</v>
      </c>
      <c r="E15586">
        <v>-1.8</v>
      </c>
      <c r="F15586">
        <v>715.33939999999996</v>
      </c>
      <c r="G15586">
        <v>17.989999999999998</v>
      </c>
      <c r="J15586" s="1">
        <v>405000</v>
      </c>
      <c r="K15586" s="1">
        <v>525000</v>
      </c>
      <c r="L15586">
        <v>3</v>
      </c>
      <c r="M15586">
        <v>9720</v>
      </c>
      <c r="N15586" t="s">
        <v>1583</v>
      </c>
      <c r="O15586">
        <v>2</v>
      </c>
      <c r="P15586">
        <v>0</v>
      </c>
      <c r="Q15586">
        <v>0</v>
      </c>
      <c r="R15586">
        <v>1</v>
      </c>
      <c r="S15586">
        <v>1</v>
      </c>
      <c r="T15586" t="s">
        <v>18490</v>
      </c>
      <c r="U15586" t="s">
        <v>35</v>
      </c>
      <c r="V15586" t="s">
        <v>97</v>
      </c>
    </row>
    <row r="15587" spans="1:22">
      <c r="A15587" t="s">
        <v>18934</v>
      </c>
      <c r="B15587">
        <v>23.53</v>
      </c>
      <c r="C15587">
        <v>1485.7058999999999</v>
      </c>
      <c r="D15587">
        <v>13</v>
      </c>
      <c r="E15587">
        <v>-1.5</v>
      </c>
      <c r="F15587">
        <v>496.24180000000001</v>
      </c>
      <c r="G15587">
        <v>12.16</v>
      </c>
      <c r="J15587" s="1">
        <v>183000</v>
      </c>
      <c r="L15587">
        <v>3</v>
      </c>
      <c r="M15587">
        <v>5685</v>
      </c>
      <c r="N15587" t="s">
        <v>1583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 t="s">
        <v>18935</v>
      </c>
    </row>
    <row r="15588" spans="1:22">
      <c r="A15588" t="s">
        <v>18936</v>
      </c>
      <c r="B15588">
        <v>23.53</v>
      </c>
      <c r="C15588">
        <v>860.3664</v>
      </c>
      <c r="D15588">
        <v>8</v>
      </c>
      <c r="E15588">
        <v>-0.6</v>
      </c>
      <c r="F15588">
        <v>431.1902</v>
      </c>
      <c r="G15588">
        <v>25.54</v>
      </c>
      <c r="K15588" s="1">
        <v>696000</v>
      </c>
      <c r="L15588">
        <v>4</v>
      </c>
      <c r="M15588">
        <v>14875</v>
      </c>
      <c r="N15588" t="s">
        <v>23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 t="s">
        <v>145</v>
      </c>
    </row>
    <row r="15589" spans="1:22">
      <c r="A15589" t="s">
        <v>18937</v>
      </c>
      <c r="B15589">
        <v>23.53</v>
      </c>
      <c r="C15589">
        <v>2201.0198</v>
      </c>
      <c r="D15589">
        <v>19</v>
      </c>
      <c r="E15589">
        <v>8.1999999999999993</v>
      </c>
      <c r="F15589">
        <v>734.68650000000002</v>
      </c>
      <c r="G15589">
        <v>47.66</v>
      </c>
      <c r="K15589" s="1">
        <v>22.6</v>
      </c>
      <c r="L15589">
        <v>4</v>
      </c>
      <c r="M15589">
        <v>31184</v>
      </c>
      <c r="N15589" t="s">
        <v>23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 t="s">
        <v>2410</v>
      </c>
      <c r="U15589" t="s">
        <v>5322</v>
      </c>
    </row>
    <row r="15590" spans="1:22">
      <c r="A15590" t="s">
        <v>18938</v>
      </c>
      <c r="B15590">
        <v>23.52</v>
      </c>
      <c r="C15590">
        <v>2352.1815999999999</v>
      </c>
      <c r="D15590">
        <v>20</v>
      </c>
      <c r="E15590">
        <v>-0.1</v>
      </c>
      <c r="F15590">
        <v>1177.098</v>
      </c>
      <c r="G15590">
        <v>73.13</v>
      </c>
      <c r="K15590" s="1">
        <v>66100</v>
      </c>
      <c r="L15590">
        <v>4</v>
      </c>
      <c r="M15590">
        <v>49934</v>
      </c>
      <c r="N15590" t="s">
        <v>23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 t="s">
        <v>897</v>
      </c>
      <c r="U15590" t="s">
        <v>32</v>
      </c>
      <c r="V15590" t="s">
        <v>18939</v>
      </c>
    </row>
    <row r="15591" spans="1:22">
      <c r="A15591" t="s">
        <v>18940</v>
      </c>
      <c r="B15591">
        <v>23.52</v>
      </c>
      <c r="C15591">
        <v>1128.6866</v>
      </c>
      <c r="D15591">
        <v>11</v>
      </c>
      <c r="E15591">
        <v>0.5</v>
      </c>
      <c r="F15591">
        <v>565.35090000000002</v>
      </c>
      <c r="G15591">
        <v>29.62</v>
      </c>
      <c r="J15591" s="1">
        <v>894000</v>
      </c>
      <c r="K15591" s="1">
        <v>680000</v>
      </c>
      <c r="L15591">
        <v>3</v>
      </c>
      <c r="M15591">
        <v>17750</v>
      </c>
      <c r="N15591" t="s">
        <v>1583</v>
      </c>
      <c r="O15591">
        <v>2</v>
      </c>
      <c r="P15591">
        <v>0</v>
      </c>
      <c r="Q15591">
        <v>0</v>
      </c>
      <c r="R15591">
        <v>1</v>
      </c>
      <c r="S15591">
        <v>1</v>
      </c>
      <c r="T15591" t="s">
        <v>11357</v>
      </c>
    </row>
    <row r="15592" spans="1:22">
      <c r="A15592" t="s">
        <v>18941</v>
      </c>
      <c r="B15592">
        <v>23.51</v>
      </c>
      <c r="C15592">
        <v>1621.9556</v>
      </c>
      <c r="D15592">
        <v>14</v>
      </c>
      <c r="E15592">
        <v>12.3</v>
      </c>
      <c r="F15592">
        <v>541.66579999999999</v>
      </c>
      <c r="G15592">
        <v>85.42</v>
      </c>
      <c r="K15592" s="1">
        <v>5840</v>
      </c>
      <c r="L15592">
        <v>4</v>
      </c>
      <c r="M15592">
        <v>58571</v>
      </c>
      <c r="N15592" t="s">
        <v>23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 t="s">
        <v>3514</v>
      </c>
      <c r="U15592" t="s">
        <v>3049</v>
      </c>
      <c r="V15592" t="s">
        <v>17983</v>
      </c>
    </row>
    <row r="15593" spans="1:22">
      <c r="A15593" t="s">
        <v>18942</v>
      </c>
      <c r="B15593">
        <v>23.51</v>
      </c>
      <c r="C15593">
        <v>2303.1545000000001</v>
      </c>
      <c r="D15593">
        <v>20</v>
      </c>
      <c r="E15593">
        <v>-10.3</v>
      </c>
      <c r="F15593">
        <v>1152.5726</v>
      </c>
      <c r="G15593">
        <v>73.739999999999995</v>
      </c>
      <c r="J15593">
        <v>0</v>
      </c>
      <c r="L15593">
        <v>3</v>
      </c>
      <c r="M15593">
        <v>50397</v>
      </c>
      <c r="N15593" t="s">
        <v>1583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 t="s">
        <v>1930</v>
      </c>
      <c r="U15593" t="s">
        <v>5322</v>
      </c>
    </row>
    <row r="15594" spans="1:22">
      <c r="A15594" t="s">
        <v>18943</v>
      </c>
      <c r="B15594">
        <v>23.49</v>
      </c>
      <c r="C15594">
        <v>930.47709999999995</v>
      </c>
      <c r="D15594">
        <v>8</v>
      </c>
      <c r="E15594">
        <v>0.9</v>
      </c>
      <c r="F15594">
        <v>466.24619999999999</v>
      </c>
      <c r="G15594">
        <v>16.2</v>
      </c>
      <c r="K15594" s="1">
        <v>1140000</v>
      </c>
      <c r="L15594">
        <v>4</v>
      </c>
      <c r="M15594">
        <v>8495</v>
      </c>
      <c r="N15594" t="s">
        <v>23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 t="s">
        <v>3063</v>
      </c>
    </row>
    <row r="15595" spans="1:22">
      <c r="A15595" t="s">
        <v>18944</v>
      </c>
      <c r="B15595">
        <v>23.49</v>
      </c>
      <c r="C15595">
        <v>2318.2383</v>
      </c>
      <c r="D15595">
        <v>21</v>
      </c>
      <c r="E15595">
        <v>-1.8</v>
      </c>
      <c r="F15595">
        <v>464.65410000000003</v>
      </c>
      <c r="G15595">
        <v>45.66</v>
      </c>
      <c r="J15595" s="1">
        <v>278000</v>
      </c>
      <c r="L15595">
        <v>3</v>
      </c>
      <c r="M15595">
        <v>29704</v>
      </c>
      <c r="N15595" t="s">
        <v>1583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 t="s">
        <v>1224</v>
      </c>
    </row>
    <row r="15596" spans="1:22">
      <c r="A15596" t="s">
        <v>18945</v>
      </c>
      <c r="B15596">
        <v>23.48</v>
      </c>
      <c r="C15596">
        <v>2068.9258</v>
      </c>
      <c r="D15596">
        <v>18</v>
      </c>
      <c r="E15596">
        <v>-0.3</v>
      </c>
      <c r="F15596">
        <v>690.649</v>
      </c>
      <c r="G15596">
        <v>37.4</v>
      </c>
      <c r="J15596" s="1">
        <v>6140000</v>
      </c>
      <c r="L15596">
        <v>3</v>
      </c>
      <c r="M15596">
        <v>23442</v>
      </c>
      <c r="N15596" t="s">
        <v>1583</v>
      </c>
      <c r="O15596">
        <v>2</v>
      </c>
      <c r="P15596">
        <v>0</v>
      </c>
      <c r="Q15596">
        <v>0</v>
      </c>
      <c r="R15596">
        <v>2</v>
      </c>
      <c r="S15596">
        <v>0</v>
      </c>
      <c r="T15596" t="s">
        <v>4753</v>
      </c>
      <c r="U15596" t="s">
        <v>5322</v>
      </c>
    </row>
    <row r="15597" spans="1:22">
      <c r="A15597" t="s">
        <v>18946</v>
      </c>
      <c r="B15597">
        <v>23.48</v>
      </c>
      <c r="C15597">
        <v>834.41229999999996</v>
      </c>
      <c r="D15597">
        <v>7</v>
      </c>
      <c r="E15597">
        <v>0</v>
      </c>
      <c r="F15597">
        <v>418.21339999999998</v>
      </c>
      <c r="G15597">
        <v>21.2</v>
      </c>
      <c r="J15597" s="1">
        <v>3380000</v>
      </c>
      <c r="L15597">
        <v>3</v>
      </c>
      <c r="M15597">
        <v>11827</v>
      </c>
      <c r="N15597" t="s">
        <v>1583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 t="s">
        <v>4626</v>
      </c>
    </row>
    <row r="15598" spans="1:22">
      <c r="A15598" t="s">
        <v>18947</v>
      </c>
      <c r="B15598">
        <v>23.48</v>
      </c>
      <c r="C15598">
        <v>2059.9169999999999</v>
      </c>
      <c r="D15598">
        <v>19</v>
      </c>
      <c r="E15598">
        <v>11.4</v>
      </c>
      <c r="F15598">
        <v>1030.9775</v>
      </c>
      <c r="G15598">
        <v>40.17</v>
      </c>
      <c r="K15598" s="1">
        <v>151000</v>
      </c>
      <c r="L15598">
        <v>4</v>
      </c>
      <c r="M15598">
        <v>25469</v>
      </c>
      <c r="N15598" t="s">
        <v>23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 t="s">
        <v>636</v>
      </c>
      <c r="U15598" t="s">
        <v>5322</v>
      </c>
    </row>
    <row r="15599" spans="1:22">
      <c r="A15599" t="s">
        <v>18948</v>
      </c>
      <c r="B15599">
        <v>23.48</v>
      </c>
      <c r="C15599">
        <v>1083.6288</v>
      </c>
      <c r="D15599">
        <v>9</v>
      </c>
      <c r="E15599">
        <v>1.1000000000000001</v>
      </c>
      <c r="F15599">
        <v>542.82230000000004</v>
      </c>
      <c r="G15599">
        <v>32.659999999999997</v>
      </c>
      <c r="J15599" s="1">
        <v>1600000</v>
      </c>
      <c r="L15599">
        <v>3</v>
      </c>
      <c r="M15599">
        <v>19977</v>
      </c>
      <c r="N15599" t="s">
        <v>1583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 t="s">
        <v>1118</v>
      </c>
    </row>
    <row r="15600" spans="1:22">
      <c r="A15600" t="s">
        <v>18949</v>
      </c>
      <c r="B15600">
        <v>23.47</v>
      </c>
      <c r="C15600">
        <v>1592.8412000000001</v>
      </c>
      <c r="D15600">
        <v>14</v>
      </c>
      <c r="E15600">
        <v>1</v>
      </c>
      <c r="F15600">
        <v>531.95489999999995</v>
      </c>
      <c r="G15600">
        <v>75.599999999999994</v>
      </c>
      <c r="K15600" s="1">
        <v>246000</v>
      </c>
      <c r="L15600">
        <v>4</v>
      </c>
      <c r="M15600">
        <v>51663</v>
      </c>
      <c r="N15600" t="s">
        <v>23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 t="s">
        <v>655</v>
      </c>
      <c r="U15600" t="s">
        <v>2837</v>
      </c>
      <c r="V15600" t="s">
        <v>18950</v>
      </c>
    </row>
    <row r="15601" spans="1:22">
      <c r="A15601" t="s">
        <v>18951</v>
      </c>
      <c r="B15601">
        <v>23.47</v>
      </c>
      <c r="C15601">
        <v>1654.9076</v>
      </c>
      <c r="D15601">
        <v>15</v>
      </c>
      <c r="E15601">
        <v>-2.5</v>
      </c>
      <c r="F15601">
        <v>828.45899999999995</v>
      </c>
      <c r="G15601">
        <v>58.97</v>
      </c>
      <c r="J15601" s="1">
        <v>871000</v>
      </c>
      <c r="K15601" s="1">
        <v>821000</v>
      </c>
      <c r="L15601">
        <v>4</v>
      </c>
      <c r="M15601">
        <v>39669</v>
      </c>
      <c r="N15601" t="s">
        <v>23</v>
      </c>
      <c r="O15601">
        <v>2</v>
      </c>
      <c r="P15601">
        <v>0</v>
      </c>
      <c r="Q15601">
        <v>0</v>
      </c>
      <c r="R15601">
        <v>1</v>
      </c>
      <c r="S15601">
        <v>1</v>
      </c>
      <c r="T15601" t="s">
        <v>3465</v>
      </c>
      <c r="U15601" t="s">
        <v>32</v>
      </c>
      <c r="V15601" t="s">
        <v>2529</v>
      </c>
    </row>
    <row r="15602" spans="1:22">
      <c r="A15602" t="s">
        <v>18952</v>
      </c>
      <c r="B15602">
        <v>23.46</v>
      </c>
      <c r="C15602">
        <v>1190.5454999999999</v>
      </c>
      <c r="D15602">
        <v>9</v>
      </c>
      <c r="E15602">
        <v>1.6</v>
      </c>
      <c r="F15602">
        <v>596.28099999999995</v>
      </c>
      <c r="G15602">
        <v>18.28</v>
      </c>
      <c r="J15602" s="1">
        <v>254000</v>
      </c>
      <c r="L15602">
        <v>3</v>
      </c>
      <c r="M15602">
        <v>9904</v>
      </c>
      <c r="N15602" t="s">
        <v>1583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 t="s">
        <v>1772</v>
      </c>
    </row>
    <row r="15603" spans="1:22">
      <c r="A15603" t="s">
        <v>18953</v>
      </c>
      <c r="B15603">
        <v>23.46</v>
      </c>
      <c r="C15603">
        <v>1955.9621999999999</v>
      </c>
      <c r="D15603">
        <v>17</v>
      </c>
      <c r="E15603">
        <v>-3</v>
      </c>
      <c r="F15603">
        <v>652.99270000000001</v>
      </c>
      <c r="G15603">
        <v>38.450000000000003</v>
      </c>
      <c r="J15603" s="1">
        <v>1340000</v>
      </c>
      <c r="L15603">
        <v>3</v>
      </c>
      <c r="M15603">
        <v>24210</v>
      </c>
      <c r="N15603" t="s">
        <v>1583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 t="s">
        <v>1476</v>
      </c>
      <c r="U15603" t="s">
        <v>32</v>
      </c>
      <c r="V15603" t="s">
        <v>684</v>
      </c>
    </row>
    <row r="15604" spans="1:22">
      <c r="A15604" t="s">
        <v>18954</v>
      </c>
      <c r="B15604">
        <v>23.45</v>
      </c>
      <c r="C15604">
        <v>1367.5332000000001</v>
      </c>
      <c r="D15604">
        <v>11</v>
      </c>
      <c r="E15604">
        <v>-1.2</v>
      </c>
      <c r="F15604">
        <v>456.85109999999997</v>
      </c>
      <c r="G15604">
        <v>41.09</v>
      </c>
      <c r="K15604" s="1">
        <v>174000</v>
      </c>
      <c r="L15604">
        <v>4</v>
      </c>
      <c r="M15604">
        <v>26195</v>
      </c>
      <c r="N15604" t="s">
        <v>23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 t="s">
        <v>61</v>
      </c>
      <c r="U15604" t="s">
        <v>1887</v>
      </c>
      <c r="V15604" t="s">
        <v>12010</v>
      </c>
    </row>
    <row r="15605" spans="1:22">
      <c r="A15605" t="s">
        <v>18955</v>
      </c>
      <c r="B15605">
        <v>23.44</v>
      </c>
      <c r="C15605">
        <v>1347.6669999999999</v>
      </c>
      <c r="D15605">
        <v>11</v>
      </c>
      <c r="E15605">
        <v>-2.5</v>
      </c>
      <c r="F15605">
        <v>674.83910000000003</v>
      </c>
      <c r="G15605">
        <v>16.12</v>
      </c>
      <c r="J15605" s="1">
        <v>467000</v>
      </c>
      <c r="K15605" s="1">
        <v>477000</v>
      </c>
      <c r="L15605">
        <v>3</v>
      </c>
      <c r="M15605">
        <v>8479</v>
      </c>
      <c r="N15605" t="s">
        <v>1583</v>
      </c>
      <c r="O15605">
        <v>2</v>
      </c>
      <c r="P15605">
        <v>0</v>
      </c>
      <c r="Q15605">
        <v>0</v>
      </c>
      <c r="R15605">
        <v>1</v>
      </c>
      <c r="S15605">
        <v>1</v>
      </c>
      <c r="T15605" t="s">
        <v>6816</v>
      </c>
    </row>
    <row r="15606" spans="1:22">
      <c r="A15606" t="s">
        <v>18956</v>
      </c>
      <c r="B15606">
        <v>23.42</v>
      </c>
      <c r="C15606">
        <v>1482.6738</v>
      </c>
      <c r="D15606">
        <v>13</v>
      </c>
      <c r="E15606">
        <v>3.6</v>
      </c>
      <c r="F15606">
        <v>742.34690000000001</v>
      </c>
      <c r="G15606">
        <v>19.940000000000001</v>
      </c>
      <c r="J15606" s="1">
        <v>1120000</v>
      </c>
      <c r="K15606" s="1">
        <v>1200000</v>
      </c>
      <c r="L15606">
        <v>3</v>
      </c>
      <c r="M15606">
        <v>10976</v>
      </c>
      <c r="N15606" t="s">
        <v>1583</v>
      </c>
      <c r="O15606">
        <v>2</v>
      </c>
      <c r="P15606">
        <v>0</v>
      </c>
      <c r="Q15606">
        <v>0</v>
      </c>
      <c r="R15606">
        <v>1</v>
      </c>
      <c r="S15606">
        <v>1</v>
      </c>
      <c r="T15606" t="s">
        <v>3369</v>
      </c>
    </row>
    <row r="15607" spans="1:22">
      <c r="A15607" t="s">
        <v>18957</v>
      </c>
      <c r="B15607">
        <v>23.42</v>
      </c>
      <c r="C15607">
        <v>1056.5452</v>
      </c>
      <c r="D15607">
        <v>10</v>
      </c>
      <c r="E15607">
        <v>-8.6</v>
      </c>
      <c r="F15607">
        <v>529.27530000000002</v>
      </c>
      <c r="G15607">
        <v>34.47</v>
      </c>
      <c r="J15607" s="1">
        <v>7810000</v>
      </c>
      <c r="K15607" s="1">
        <v>8630000</v>
      </c>
      <c r="L15607">
        <v>4</v>
      </c>
      <c r="M15607">
        <v>21179</v>
      </c>
      <c r="N15607" t="s">
        <v>23</v>
      </c>
      <c r="O15607">
        <v>2</v>
      </c>
      <c r="P15607">
        <v>0</v>
      </c>
      <c r="Q15607">
        <v>0</v>
      </c>
      <c r="R15607">
        <v>1</v>
      </c>
      <c r="S15607">
        <v>1</v>
      </c>
      <c r="T15607" t="s">
        <v>26</v>
      </c>
      <c r="U15607" t="s">
        <v>1245</v>
      </c>
      <c r="V15607" t="s">
        <v>1246</v>
      </c>
    </row>
    <row r="15608" spans="1:22">
      <c r="A15608" t="s">
        <v>18958</v>
      </c>
      <c r="B15608">
        <v>23.42</v>
      </c>
      <c r="C15608">
        <v>1272.6197999999999</v>
      </c>
      <c r="D15608">
        <v>12</v>
      </c>
      <c r="E15608">
        <v>1.3</v>
      </c>
      <c r="F15608">
        <v>637.31799999999998</v>
      </c>
      <c r="G15608">
        <v>23.49</v>
      </c>
      <c r="K15608" s="1">
        <v>1130000</v>
      </c>
      <c r="L15608">
        <v>4</v>
      </c>
      <c r="M15608">
        <v>13431</v>
      </c>
      <c r="N15608" t="s">
        <v>23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 t="s">
        <v>24</v>
      </c>
      <c r="U15608" t="s">
        <v>2022</v>
      </c>
      <c r="V15608" t="s">
        <v>18959</v>
      </c>
    </row>
    <row r="15609" spans="1:22">
      <c r="A15609" t="s">
        <v>18960</v>
      </c>
      <c r="B15609">
        <v>23.42</v>
      </c>
      <c r="C15609">
        <v>940.53420000000006</v>
      </c>
      <c r="D15609">
        <v>8</v>
      </c>
      <c r="E15609">
        <v>-0.1</v>
      </c>
      <c r="F15609">
        <v>471.27429999999998</v>
      </c>
      <c r="G15609">
        <v>21.11</v>
      </c>
      <c r="J15609" s="1">
        <v>7180000</v>
      </c>
      <c r="K15609" s="1">
        <v>7190000</v>
      </c>
      <c r="L15609">
        <v>3</v>
      </c>
      <c r="M15609">
        <v>11757</v>
      </c>
      <c r="N15609" t="s">
        <v>1583</v>
      </c>
      <c r="O15609">
        <v>3</v>
      </c>
      <c r="P15609">
        <v>0</v>
      </c>
      <c r="Q15609">
        <v>0</v>
      </c>
      <c r="R15609">
        <v>2</v>
      </c>
      <c r="S15609">
        <v>1</v>
      </c>
      <c r="T15609" t="s">
        <v>18961</v>
      </c>
    </row>
    <row r="15610" spans="1:22">
      <c r="A15610" t="s">
        <v>18962</v>
      </c>
      <c r="B15610">
        <v>23.41</v>
      </c>
      <c r="C15610">
        <v>1241.7091</v>
      </c>
      <c r="D15610">
        <v>11</v>
      </c>
      <c r="E15610">
        <v>-6.8</v>
      </c>
      <c r="F15610">
        <v>621.85760000000005</v>
      </c>
      <c r="G15610">
        <v>32.700000000000003</v>
      </c>
      <c r="J15610" s="1">
        <v>7010000</v>
      </c>
      <c r="L15610">
        <v>3</v>
      </c>
      <c r="M15610">
        <v>20010</v>
      </c>
      <c r="N15610" t="s">
        <v>1583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 t="s">
        <v>24</v>
      </c>
      <c r="U15610" t="s">
        <v>11340</v>
      </c>
      <c r="V15610" t="s">
        <v>18963</v>
      </c>
    </row>
    <row r="15611" spans="1:22">
      <c r="A15611" t="s">
        <v>18964</v>
      </c>
      <c r="B15611">
        <v>23.41</v>
      </c>
      <c r="C15611">
        <v>2110.8944999999999</v>
      </c>
      <c r="D15611">
        <v>19</v>
      </c>
      <c r="E15611">
        <v>-0.2</v>
      </c>
      <c r="F15611">
        <v>1056.4543000000001</v>
      </c>
      <c r="G15611">
        <v>21.76</v>
      </c>
      <c r="K15611">
        <v>0</v>
      </c>
      <c r="L15611">
        <v>4</v>
      </c>
      <c r="M15611">
        <v>12183</v>
      </c>
      <c r="N15611" t="s">
        <v>23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 t="s">
        <v>141</v>
      </c>
      <c r="U15611" t="s">
        <v>135</v>
      </c>
      <c r="V15611" t="s">
        <v>18965</v>
      </c>
    </row>
    <row r="15612" spans="1:22">
      <c r="A15612" t="s">
        <v>18966</v>
      </c>
      <c r="B15612">
        <v>23.41</v>
      </c>
      <c r="C15612">
        <v>1861.8914</v>
      </c>
      <c r="D15612">
        <v>16</v>
      </c>
      <c r="E15612">
        <v>-0.7</v>
      </c>
      <c r="F15612">
        <v>621.63729999999998</v>
      </c>
      <c r="G15612">
        <v>30.14</v>
      </c>
      <c r="K15612" s="1">
        <v>290000</v>
      </c>
      <c r="L15612">
        <v>4</v>
      </c>
      <c r="M15612">
        <v>18060</v>
      </c>
      <c r="N15612" t="s">
        <v>23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 t="s">
        <v>2408</v>
      </c>
      <c r="U15612" t="s">
        <v>10667</v>
      </c>
      <c r="V15612" t="s">
        <v>142</v>
      </c>
    </row>
    <row r="15613" spans="1:22">
      <c r="A15613" t="s">
        <v>18967</v>
      </c>
      <c r="B15613">
        <v>23.41</v>
      </c>
      <c r="C15613">
        <v>1410.7653</v>
      </c>
      <c r="D15613">
        <v>13</v>
      </c>
      <c r="E15613">
        <v>-0.2</v>
      </c>
      <c r="F15613">
        <v>471.26229999999998</v>
      </c>
      <c r="G15613">
        <v>32.950000000000003</v>
      </c>
      <c r="K15613" s="1">
        <v>2920000</v>
      </c>
      <c r="L15613">
        <v>4</v>
      </c>
      <c r="M15613">
        <v>20146</v>
      </c>
      <c r="N15613" t="s">
        <v>23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 t="s">
        <v>287</v>
      </c>
      <c r="U15613" t="s">
        <v>5322</v>
      </c>
    </row>
    <row r="15614" spans="1:22">
      <c r="A15614" t="s">
        <v>18968</v>
      </c>
      <c r="B15614">
        <v>23.39</v>
      </c>
      <c r="C15614">
        <v>806.46500000000003</v>
      </c>
      <c r="D15614">
        <v>7</v>
      </c>
      <c r="E15614">
        <v>-0.5</v>
      </c>
      <c r="F15614">
        <v>404.2396</v>
      </c>
      <c r="G15614">
        <v>31.17</v>
      </c>
      <c r="J15614" s="1">
        <v>14900000</v>
      </c>
      <c r="K15614" s="1">
        <v>12700000</v>
      </c>
      <c r="L15614">
        <v>4</v>
      </c>
      <c r="M15614">
        <v>18808</v>
      </c>
      <c r="N15614" t="s">
        <v>23</v>
      </c>
      <c r="O15614">
        <v>2</v>
      </c>
      <c r="P15614">
        <v>0</v>
      </c>
      <c r="Q15614">
        <v>0</v>
      </c>
      <c r="R15614">
        <v>1</v>
      </c>
      <c r="S15614">
        <v>1</v>
      </c>
      <c r="T15614" t="s">
        <v>936</v>
      </c>
    </row>
    <row r="15615" spans="1:22">
      <c r="A15615" t="s">
        <v>18969</v>
      </c>
      <c r="B15615">
        <v>23.39</v>
      </c>
      <c r="C15615">
        <v>1192.7543000000001</v>
      </c>
      <c r="D15615">
        <v>11</v>
      </c>
      <c r="E15615">
        <v>-2.1</v>
      </c>
      <c r="F15615">
        <v>597.38319999999999</v>
      </c>
      <c r="G15615">
        <v>50.25</v>
      </c>
      <c r="J15615">
        <v>0</v>
      </c>
      <c r="L15615">
        <v>3</v>
      </c>
      <c r="M15615">
        <v>33207</v>
      </c>
      <c r="N15615" t="s">
        <v>1583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 t="s">
        <v>186</v>
      </c>
    </row>
    <row r="15616" spans="1:22">
      <c r="A15616" t="s">
        <v>18970</v>
      </c>
      <c r="B15616">
        <v>23.38</v>
      </c>
      <c r="C15616">
        <v>1331.7085</v>
      </c>
      <c r="D15616">
        <v>13</v>
      </c>
      <c r="E15616">
        <v>5.9</v>
      </c>
      <c r="F15616">
        <v>666.8655</v>
      </c>
      <c r="G15616">
        <v>23.02</v>
      </c>
      <c r="J15616" s="1">
        <v>319000</v>
      </c>
      <c r="L15616">
        <v>3</v>
      </c>
      <c r="M15616">
        <v>13120</v>
      </c>
      <c r="N15616" t="s">
        <v>1583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 t="s">
        <v>131</v>
      </c>
    </row>
    <row r="15617" spans="1:22">
      <c r="A15617" t="s">
        <v>18971</v>
      </c>
      <c r="B15617">
        <v>23.37</v>
      </c>
      <c r="C15617">
        <v>833.46469999999999</v>
      </c>
      <c r="D15617">
        <v>7</v>
      </c>
      <c r="E15617">
        <v>-2.6</v>
      </c>
      <c r="F15617">
        <v>417.73849999999999</v>
      </c>
      <c r="G15617">
        <v>35.61</v>
      </c>
      <c r="J15617" s="1">
        <v>416000</v>
      </c>
      <c r="K15617" s="1">
        <v>455000</v>
      </c>
      <c r="L15617">
        <v>3</v>
      </c>
      <c r="M15617">
        <v>22105</v>
      </c>
      <c r="N15617" t="s">
        <v>1583</v>
      </c>
      <c r="O15617">
        <v>2</v>
      </c>
      <c r="P15617">
        <v>0</v>
      </c>
      <c r="Q15617">
        <v>0</v>
      </c>
      <c r="R15617">
        <v>1</v>
      </c>
      <c r="S15617">
        <v>1</v>
      </c>
      <c r="T15617" t="s">
        <v>802</v>
      </c>
    </row>
    <row r="15618" spans="1:22">
      <c r="A15618" t="s">
        <v>18972</v>
      </c>
      <c r="B15618">
        <v>23.37</v>
      </c>
      <c r="C15618">
        <v>2345.23</v>
      </c>
      <c r="D15618">
        <v>22</v>
      </c>
      <c r="E15618">
        <v>2.5</v>
      </c>
      <c r="F15618">
        <v>1173.6251999999999</v>
      </c>
      <c r="G15618">
        <v>76.75</v>
      </c>
      <c r="K15618" s="1">
        <v>184000</v>
      </c>
      <c r="L15618">
        <v>4</v>
      </c>
      <c r="M15618">
        <v>52496</v>
      </c>
      <c r="N15618" t="s">
        <v>23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 t="s">
        <v>3848</v>
      </c>
      <c r="U15618" t="s">
        <v>35</v>
      </c>
      <c r="V15618" t="s">
        <v>187</v>
      </c>
    </row>
    <row r="15619" spans="1:22">
      <c r="A15619" t="s">
        <v>18973</v>
      </c>
      <c r="B15619">
        <v>23.37</v>
      </c>
      <c r="C15619">
        <v>1871.9992999999999</v>
      </c>
      <c r="D15619">
        <v>18</v>
      </c>
      <c r="E15619">
        <v>-0.3</v>
      </c>
      <c r="F15619">
        <v>937.00660000000005</v>
      </c>
      <c r="G15619">
        <v>66.44</v>
      </c>
      <c r="K15619" s="1">
        <v>846000</v>
      </c>
      <c r="L15619">
        <v>4</v>
      </c>
      <c r="M15619">
        <v>45150</v>
      </c>
      <c r="N15619" t="s">
        <v>23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 t="s">
        <v>145</v>
      </c>
      <c r="U15619" t="s">
        <v>5322</v>
      </c>
    </row>
    <row r="15620" spans="1:22">
      <c r="A15620" t="s">
        <v>18974</v>
      </c>
      <c r="B15620">
        <v>23.37</v>
      </c>
      <c r="C15620">
        <v>1811.8589999999999</v>
      </c>
      <c r="D15620">
        <v>15</v>
      </c>
      <c r="E15620">
        <v>-6.2</v>
      </c>
      <c r="F15620">
        <v>906.93119999999999</v>
      </c>
      <c r="G15620">
        <v>67.69</v>
      </c>
      <c r="K15620" s="1">
        <v>5920000</v>
      </c>
      <c r="L15620">
        <v>4</v>
      </c>
      <c r="M15620">
        <v>46061</v>
      </c>
      <c r="N15620" t="s">
        <v>23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 t="s">
        <v>4659</v>
      </c>
      <c r="U15620" t="s">
        <v>5322</v>
      </c>
    </row>
    <row r="15621" spans="1:22">
      <c r="A15621" t="s">
        <v>18975</v>
      </c>
      <c r="B15621">
        <v>23.37</v>
      </c>
      <c r="C15621">
        <v>863.42899999999997</v>
      </c>
      <c r="D15621">
        <v>6</v>
      </c>
      <c r="E15621">
        <v>-1.7</v>
      </c>
      <c r="F15621">
        <v>432.721</v>
      </c>
      <c r="G15621">
        <v>34.96</v>
      </c>
      <c r="J15621" s="1">
        <v>940000</v>
      </c>
      <c r="K15621" s="1">
        <v>1270000</v>
      </c>
      <c r="L15621">
        <v>3</v>
      </c>
      <c r="M15621">
        <v>21590</v>
      </c>
      <c r="N15621" t="s">
        <v>1583</v>
      </c>
      <c r="O15621">
        <v>2</v>
      </c>
      <c r="P15621">
        <v>0</v>
      </c>
      <c r="Q15621">
        <v>0</v>
      </c>
      <c r="R15621">
        <v>1</v>
      </c>
      <c r="S15621">
        <v>1</v>
      </c>
      <c r="T15621" t="s">
        <v>6816</v>
      </c>
    </row>
    <row r="15622" spans="1:22">
      <c r="A15622" t="s">
        <v>18976</v>
      </c>
      <c r="B15622">
        <v>23.37</v>
      </c>
      <c r="C15622">
        <v>2527.3281000000002</v>
      </c>
      <c r="D15622">
        <v>22</v>
      </c>
      <c r="E15622">
        <v>-1.7</v>
      </c>
      <c r="F15622">
        <v>1264.6692</v>
      </c>
      <c r="G15622">
        <v>85.49</v>
      </c>
      <c r="J15622" s="1">
        <v>81500</v>
      </c>
      <c r="L15622">
        <v>3</v>
      </c>
      <c r="M15622">
        <v>58700</v>
      </c>
      <c r="N15622" t="s">
        <v>1583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 t="s">
        <v>2101</v>
      </c>
    </row>
    <row r="15623" spans="1:22">
      <c r="A15623" t="s">
        <v>18977</v>
      </c>
      <c r="B15623">
        <v>23.36</v>
      </c>
      <c r="C15623">
        <v>816.43409999999994</v>
      </c>
      <c r="D15623">
        <v>7</v>
      </c>
      <c r="E15623">
        <v>-0.9</v>
      </c>
      <c r="F15623">
        <v>409.22390000000001</v>
      </c>
      <c r="G15623">
        <v>19.07</v>
      </c>
      <c r="J15623" s="1">
        <v>36700000</v>
      </c>
      <c r="L15623">
        <v>3</v>
      </c>
      <c r="M15623">
        <v>10448</v>
      </c>
      <c r="N15623" t="s">
        <v>1583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 t="s">
        <v>1761</v>
      </c>
    </row>
    <row r="15624" spans="1:22">
      <c r="A15624" t="s">
        <v>18978</v>
      </c>
      <c r="B15624">
        <v>23.36</v>
      </c>
      <c r="C15624">
        <v>1372.7238</v>
      </c>
      <c r="D15624">
        <v>12</v>
      </c>
      <c r="E15624">
        <v>-0.6</v>
      </c>
      <c r="F15624">
        <v>458.58159999999998</v>
      </c>
      <c r="G15624">
        <v>16.43</v>
      </c>
      <c r="J15624" s="1">
        <v>4500000</v>
      </c>
      <c r="K15624" s="1">
        <v>7690000</v>
      </c>
      <c r="L15624">
        <v>4</v>
      </c>
      <c r="M15624">
        <v>8675</v>
      </c>
      <c r="N15624" t="s">
        <v>23</v>
      </c>
      <c r="O15624">
        <v>6</v>
      </c>
      <c r="P15624">
        <v>0</v>
      </c>
      <c r="Q15624">
        <v>0</v>
      </c>
      <c r="R15624">
        <v>2</v>
      </c>
      <c r="S15624">
        <v>4</v>
      </c>
      <c r="T15624" t="s">
        <v>1179</v>
      </c>
      <c r="U15624" t="s">
        <v>7588</v>
      </c>
      <c r="V15624" t="s">
        <v>18979</v>
      </c>
    </row>
    <row r="15625" spans="1:22">
      <c r="A15625" t="s">
        <v>18980</v>
      </c>
      <c r="B15625">
        <v>23.36</v>
      </c>
      <c r="C15625">
        <v>2195.9816999999998</v>
      </c>
      <c r="D15625">
        <v>18</v>
      </c>
      <c r="E15625">
        <v>-5.5</v>
      </c>
      <c r="F15625">
        <v>732.99710000000005</v>
      </c>
      <c r="G15625">
        <v>58.9</v>
      </c>
      <c r="J15625" s="1">
        <v>1720000</v>
      </c>
      <c r="L15625">
        <v>3</v>
      </c>
      <c r="M15625">
        <v>39659</v>
      </c>
      <c r="N15625" t="s">
        <v>1583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 t="s">
        <v>580</v>
      </c>
      <c r="U15625" t="s">
        <v>18824</v>
      </c>
      <c r="V15625" t="s">
        <v>18981</v>
      </c>
    </row>
    <row r="15626" spans="1:22">
      <c r="A15626" t="s">
        <v>18982</v>
      </c>
      <c r="B15626">
        <v>23.36</v>
      </c>
      <c r="C15626">
        <v>1576.7746999999999</v>
      </c>
      <c r="D15626">
        <v>13</v>
      </c>
      <c r="E15626">
        <v>-2</v>
      </c>
      <c r="F15626">
        <v>789.3931</v>
      </c>
      <c r="G15626">
        <v>24.16</v>
      </c>
      <c r="J15626" s="1">
        <v>961000</v>
      </c>
      <c r="L15626">
        <v>3</v>
      </c>
      <c r="M15626">
        <v>13960</v>
      </c>
      <c r="N15626" t="s">
        <v>1583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 t="s">
        <v>9567</v>
      </c>
    </row>
    <row r="15627" spans="1:22">
      <c r="A15627" t="s">
        <v>18983</v>
      </c>
      <c r="B15627">
        <v>23.36</v>
      </c>
      <c r="C15627">
        <v>1621.7736</v>
      </c>
      <c r="D15627">
        <v>13</v>
      </c>
      <c r="E15627">
        <v>-3.6</v>
      </c>
      <c r="F15627">
        <v>811.89120000000003</v>
      </c>
      <c r="G15627">
        <v>55.42</v>
      </c>
      <c r="K15627" s="1">
        <v>3290000</v>
      </c>
      <c r="L15627">
        <v>4</v>
      </c>
      <c r="M15627">
        <v>36998</v>
      </c>
      <c r="N15627" t="s">
        <v>23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 t="s">
        <v>1680</v>
      </c>
    </row>
    <row r="15628" spans="1:22">
      <c r="A15628" t="s">
        <v>18984</v>
      </c>
      <c r="B15628">
        <v>23.35</v>
      </c>
      <c r="C15628">
        <v>2034.7675999999999</v>
      </c>
      <c r="D15628">
        <v>17</v>
      </c>
      <c r="E15628">
        <v>0.6</v>
      </c>
      <c r="F15628">
        <v>509.6995</v>
      </c>
      <c r="G15628">
        <v>37.700000000000003</v>
      </c>
      <c r="K15628" s="1">
        <v>2640000</v>
      </c>
      <c r="L15628">
        <v>4</v>
      </c>
      <c r="M15628">
        <v>23584</v>
      </c>
      <c r="N15628" t="s">
        <v>23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 t="s">
        <v>50</v>
      </c>
      <c r="U15628" t="s">
        <v>5191</v>
      </c>
      <c r="V15628" t="s">
        <v>18985</v>
      </c>
    </row>
    <row r="15629" spans="1:22">
      <c r="A15629" t="s">
        <v>18986</v>
      </c>
      <c r="B15629">
        <v>23.34</v>
      </c>
      <c r="C15629">
        <v>1647.9308000000001</v>
      </c>
      <c r="D15629">
        <v>15</v>
      </c>
      <c r="E15629">
        <v>5.3</v>
      </c>
      <c r="F15629">
        <v>824.97709999999995</v>
      </c>
      <c r="G15629">
        <v>29.72</v>
      </c>
      <c r="J15629" s="1">
        <v>1170000</v>
      </c>
      <c r="K15629">
        <v>0</v>
      </c>
      <c r="L15629">
        <v>3</v>
      </c>
      <c r="M15629">
        <v>17827</v>
      </c>
      <c r="N15629" t="s">
        <v>1583</v>
      </c>
      <c r="O15629">
        <v>2</v>
      </c>
      <c r="P15629">
        <v>0</v>
      </c>
      <c r="Q15629">
        <v>0</v>
      </c>
      <c r="R15629">
        <v>1</v>
      </c>
      <c r="S15629">
        <v>1</v>
      </c>
      <c r="T15629" t="s">
        <v>3309</v>
      </c>
    </row>
    <row r="15630" spans="1:22">
      <c r="A15630" t="s">
        <v>18987</v>
      </c>
      <c r="B15630">
        <v>23.34</v>
      </c>
      <c r="C15630">
        <v>1025.5293999999999</v>
      </c>
      <c r="D15630">
        <v>8</v>
      </c>
      <c r="E15630">
        <v>0.8</v>
      </c>
      <c r="F15630">
        <v>513.77239999999995</v>
      </c>
      <c r="G15630">
        <v>34.75</v>
      </c>
      <c r="J15630" s="1">
        <v>328000</v>
      </c>
      <c r="K15630" s="1">
        <v>309000</v>
      </c>
      <c r="L15630">
        <v>4</v>
      </c>
      <c r="M15630">
        <v>21381</v>
      </c>
      <c r="N15630" t="s">
        <v>23</v>
      </c>
      <c r="O15630">
        <v>2</v>
      </c>
      <c r="P15630">
        <v>0</v>
      </c>
      <c r="Q15630">
        <v>0</v>
      </c>
      <c r="R15630">
        <v>1</v>
      </c>
      <c r="S15630">
        <v>1</v>
      </c>
      <c r="T15630" t="s">
        <v>432</v>
      </c>
    </row>
    <row r="15631" spans="1:22">
      <c r="A15631" t="s">
        <v>18988</v>
      </c>
      <c r="B15631">
        <v>23.33</v>
      </c>
      <c r="C15631">
        <v>1319.6973</v>
      </c>
      <c r="D15631">
        <v>11</v>
      </c>
      <c r="E15631">
        <v>-8.3000000000000007</v>
      </c>
      <c r="F15631">
        <v>660.85050000000001</v>
      </c>
      <c r="G15631">
        <v>68.03</v>
      </c>
      <c r="J15631">
        <v>0</v>
      </c>
      <c r="L15631">
        <v>3</v>
      </c>
      <c r="M15631">
        <v>46327</v>
      </c>
      <c r="N15631" t="s">
        <v>1583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 t="s">
        <v>547</v>
      </c>
      <c r="U15631" t="s">
        <v>5322</v>
      </c>
    </row>
    <row r="15632" spans="1:22">
      <c r="A15632" t="s">
        <v>18989</v>
      </c>
      <c r="B15632">
        <v>23.32</v>
      </c>
      <c r="C15632">
        <v>1535.8018</v>
      </c>
      <c r="D15632">
        <v>13</v>
      </c>
      <c r="E15632">
        <v>1.1000000000000001</v>
      </c>
      <c r="F15632">
        <v>512.94179999999994</v>
      </c>
      <c r="G15632">
        <v>44.02</v>
      </c>
      <c r="K15632" s="1">
        <v>5050000</v>
      </c>
      <c r="L15632">
        <v>4</v>
      </c>
      <c r="M15632">
        <v>28379</v>
      </c>
      <c r="N15632" t="s">
        <v>23</v>
      </c>
      <c r="O15632">
        <v>2</v>
      </c>
      <c r="P15632">
        <v>0</v>
      </c>
      <c r="Q15632">
        <v>0</v>
      </c>
      <c r="R15632">
        <v>0</v>
      </c>
      <c r="S15632">
        <v>2</v>
      </c>
      <c r="T15632" t="s">
        <v>954</v>
      </c>
      <c r="U15632" t="s">
        <v>5322</v>
      </c>
    </row>
    <row r="15633" spans="1:22">
      <c r="A15633" t="s">
        <v>18990</v>
      </c>
      <c r="B15633">
        <v>23.32</v>
      </c>
      <c r="C15633">
        <v>1030.5293999999999</v>
      </c>
      <c r="D15633">
        <v>9</v>
      </c>
      <c r="E15633">
        <v>-0.5</v>
      </c>
      <c r="F15633">
        <v>516.27170000000001</v>
      </c>
      <c r="G15633">
        <v>15.66</v>
      </c>
      <c r="K15633" s="1">
        <v>9610000</v>
      </c>
      <c r="L15633">
        <v>4</v>
      </c>
      <c r="M15633">
        <v>8110</v>
      </c>
      <c r="N15633" t="s">
        <v>23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 t="s">
        <v>747</v>
      </c>
      <c r="U15633" t="s">
        <v>18991</v>
      </c>
      <c r="V15633" t="s">
        <v>18992</v>
      </c>
    </row>
    <row r="15634" spans="1:22">
      <c r="A15634" t="s">
        <v>18993</v>
      </c>
      <c r="B15634">
        <v>23.32</v>
      </c>
      <c r="C15634">
        <v>2334.1379000000002</v>
      </c>
      <c r="D15634">
        <v>21</v>
      </c>
      <c r="E15634">
        <v>8.1</v>
      </c>
      <c r="F15634">
        <v>1168.0857000000001</v>
      </c>
      <c r="G15634">
        <v>58.21</v>
      </c>
      <c r="K15634" s="1">
        <v>14100000</v>
      </c>
      <c r="L15634">
        <v>4</v>
      </c>
      <c r="M15634">
        <v>39094</v>
      </c>
      <c r="N15634" t="s">
        <v>23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 t="s">
        <v>175</v>
      </c>
      <c r="U15634" t="s">
        <v>3049</v>
      </c>
      <c r="V15634" t="s">
        <v>18994</v>
      </c>
    </row>
    <row r="15635" spans="1:22">
      <c r="A15635" t="s">
        <v>18995</v>
      </c>
      <c r="B15635">
        <v>23.32</v>
      </c>
      <c r="C15635">
        <v>1401.6524999999999</v>
      </c>
      <c r="D15635">
        <v>12</v>
      </c>
      <c r="E15635">
        <v>0.4</v>
      </c>
      <c r="F15635">
        <v>701.8338</v>
      </c>
      <c r="G15635">
        <v>20.62</v>
      </c>
      <c r="J15635" s="1">
        <v>941000</v>
      </c>
      <c r="L15635">
        <v>3</v>
      </c>
      <c r="M15635">
        <v>11434</v>
      </c>
      <c r="N15635" t="s">
        <v>1583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 t="s">
        <v>4153</v>
      </c>
    </row>
    <row r="15636" spans="1:22">
      <c r="A15636" t="s">
        <v>18996</v>
      </c>
      <c r="B15636">
        <v>23.32</v>
      </c>
      <c r="C15636">
        <v>1046.5913</v>
      </c>
      <c r="D15636">
        <v>8</v>
      </c>
      <c r="E15636">
        <v>2</v>
      </c>
      <c r="F15636">
        <v>524.30399999999997</v>
      </c>
      <c r="G15636">
        <v>30.81</v>
      </c>
      <c r="K15636" s="1">
        <v>1120000</v>
      </c>
      <c r="L15636">
        <v>4</v>
      </c>
      <c r="M15636">
        <v>18527</v>
      </c>
      <c r="N15636" t="s">
        <v>23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 t="s">
        <v>4443</v>
      </c>
    </row>
    <row r="15637" spans="1:22">
      <c r="A15637" t="s">
        <v>18997</v>
      </c>
      <c r="B15637">
        <v>23.31</v>
      </c>
      <c r="C15637">
        <v>3361.5486000000001</v>
      </c>
      <c r="D15637">
        <v>31</v>
      </c>
      <c r="E15637">
        <v>-0.4</v>
      </c>
      <c r="F15637">
        <v>1121.5231000000001</v>
      </c>
      <c r="G15637">
        <v>86.88</v>
      </c>
      <c r="K15637" s="1">
        <v>184000</v>
      </c>
      <c r="L15637">
        <v>4</v>
      </c>
      <c r="M15637">
        <v>59535</v>
      </c>
      <c r="N15637" t="s">
        <v>23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 t="s">
        <v>952</v>
      </c>
    </row>
    <row r="15638" spans="1:22">
      <c r="A15638" t="s">
        <v>18998</v>
      </c>
      <c r="B15638">
        <v>23.3</v>
      </c>
      <c r="C15638">
        <v>2880.2939000000001</v>
      </c>
      <c r="D15638">
        <v>27</v>
      </c>
      <c r="E15638">
        <v>0</v>
      </c>
      <c r="F15638">
        <v>1441.1542999999999</v>
      </c>
      <c r="G15638">
        <v>47.78</v>
      </c>
      <c r="J15638">
        <v>0</v>
      </c>
      <c r="K15638" s="1">
        <v>19800000</v>
      </c>
      <c r="L15638">
        <v>3</v>
      </c>
      <c r="M15638">
        <v>31326</v>
      </c>
      <c r="N15638" t="s">
        <v>1583</v>
      </c>
      <c r="O15638">
        <v>2</v>
      </c>
      <c r="P15638">
        <v>0</v>
      </c>
      <c r="Q15638">
        <v>0</v>
      </c>
      <c r="R15638">
        <v>1</v>
      </c>
      <c r="S15638">
        <v>1</v>
      </c>
      <c r="T15638" t="s">
        <v>212</v>
      </c>
      <c r="U15638" t="s">
        <v>10667</v>
      </c>
      <c r="V15638" t="s">
        <v>11931</v>
      </c>
    </row>
    <row r="15639" spans="1:22">
      <c r="A15639" t="s">
        <v>18999</v>
      </c>
      <c r="B15639">
        <v>23.29</v>
      </c>
      <c r="C15639">
        <v>2358.1120999999998</v>
      </c>
      <c r="D15639">
        <v>22</v>
      </c>
      <c r="E15639">
        <v>-0.7</v>
      </c>
      <c r="F15639">
        <v>787.04409999999996</v>
      </c>
      <c r="G15639">
        <v>27.41</v>
      </c>
      <c r="J15639" s="1">
        <v>476000</v>
      </c>
      <c r="L15639">
        <v>3</v>
      </c>
      <c r="M15639">
        <v>16161</v>
      </c>
      <c r="N15639" t="s">
        <v>1583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 t="s">
        <v>611</v>
      </c>
      <c r="U15639" t="s">
        <v>35</v>
      </c>
      <c r="V15639" t="s">
        <v>142</v>
      </c>
    </row>
    <row r="15640" spans="1:22">
      <c r="A15640" t="s">
        <v>19000</v>
      </c>
      <c r="B15640">
        <v>23.28</v>
      </c>
      <c r="C15640">
        <v>1414.8031000000001</v>
      </c>
      <c r="D15640">
        <v>13</v>
      </c>
      <c r="E15640">
        <v>-0.4</v>
      </c>
      <c r="F15640">
        <v>708.40859999999998</v>
      </c>
      <c r="G15640">
        <v>25.99</v>
      </c>
      <c r="K15640">
        <v>0</v>
      </c>
      <c r="L15640">
        <v>4</v>
      </c>
      <c r="M15640">
        <v>15168</v>
      </c>
      <c r="N15640" t="s">
        <v>23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 t="s">
        <v>221</v>
      </c>
    </row>
    <row r="15641" spans="1:22">
      <c r="A15641" t="s">
        <v>19001</v>
      </c>
      <c r="B15641">
        <v>23.28</v>
      </c>
      <c r="C15641">
        <v>974.59119999999996</v>
      </c>
      <c r="D15641">
        <v>8</v>
      </c>
      <c r="E15641">
        <v>3.9</v>
      </c>
      <c r="F15641">
        <v>488.3048</v>
      </c>
      <c r="G15641">
        <v>23.85</v>
      </c>
      <c r="J15641" s="1">
        <v>5850000</v>
      </c>
      <c r="L15641">
        <v>3</v>
      </c>
      <c r="M15641">
        <v>13718</v>
      </c>
      <c r="N15641" t="s">
        <v>1583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 t="s">
        <v>5562</v>
      </c>
    </row>
    <row r="15642" spans="1:22">
      <c r="A15642" t="s">
        <v>19002</v>
      </c>
      <c r="B15642">
        <v>23.28</v>
      </c>
      <c r="C15642">
        <v>1303.6442</v>
      </c>
      <c r="D15642">
        <v>11</v>
      </c>
      <c r="E15642">
        <v>4.5999999999999996</v>
      </c>
      <c r="F15642">
        <v>652.83230000000003</v>
      </c>
      <c r="G15642">
        <v>23.55</v>
      </c>
      <c r="K15642" s="1">
        <v>17500000</v>
      </c>
      <c r="L15642">
        <v>4</v>
      </c>
      <c r="M15642">
        <v>13472</v>
      </c>
      <c r="N15642" t="s">
        <v>23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 t="s">
        <v>96</v>
      </c>
      <c r="U15642" t="s">
        <v>3612</v>
      </c>
      <c r="V15642" t="s">
        <v>19003</v>
      </c>
    </row>
    <row r="15643" spans="1:22">
      <c r="A15643" t="s">
        <v>19004</v>
      </c>
      <c r="B15643">
        <v>23.28</v>
      </c>
      <c r="C15643">
        <v>2284.0673999999999</v>
      </c>
      <c r="D15643">
        <v>20</v>
      </c>
      <c r="E15643">
        <v>1.4</v>
      </c>
      <c r="F15643">
        <v>572.0249</v>
      </c>
      <c r="G15643">
        <v>68.81</v>
      </c>
      <c r="J15643" s="1">
        <v>854000</v>
      </c>
      <c r="L15643">
        <v>3</v>
      </c>
      <c r="M15643">
        <v>46897</v>
      </c>
      <c r="N15643" t="s">
        <v>1583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 t="s">
        <v>183</v>
      </c>
      <c r="U15643" t="s">
        <v>1887</v>
      </c>
      <c r="V15643" t="s">
        <v>10654</v>
      </c>
    </row>
    <row r="15644" spans="1:22">
      <c r="A15644" t="s">
        <v>19005</v>
      </c>
      <c r="B15644">
        <v>23.26</v>
      </c>
      <c r="C15644">
        <v>1745.8683000000001</v>
      </c>
      <c r="D15644">
        <v>18</v>
      </c>
      <c r="E15644">
        <v>3.1</v>
      </c>
      <c r="F15644">
        <v>873.94420000000002</v>
      </c>
      <c r="G15644">
        <v>45.09</v>
      </c>
      <c r="K15644" s="1">
        <v>47200</v>
      </c>
      <c r="L15644">
        <v>4</v>
      </c>
      <c r="M15644">
        <v>29195</v>
      </c>
      <c r="N15644" t="s">
        <v>23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 t="s">
        <v>56</v>
      </c>
      <c r="U15644" t="s">
        <v>4447</v>
      </c>
      <c r="V15644" t="s">
        <v>19006</v>
      </c>
    </row>
    <row r="15645" spans="1:22">
      <c r="A15645" t="s">
        <v>19007</v>
      </c>
      <c r="B15645">
        <v>23.25</v>
      </c>
      <c r="C15645">
        <v>1892.8639000000001</v>
      </c>
      <c r="D15645">
        <v>17</v>
      </c>
      <c r="E15645">
        <v>10.199999999999999</v>
      </c>
      <c r="F15645">
        <v>947.44889999999998</v>
      </c>
      <c r="G15645">
        <v>41.81</v>
      </c>
      <c r="J15645" s="1">
        <v>133000</v>
      </c>
      <c r="L15645">
        <v>3</v>
      </c>
      <c r="M15645">
        <v>26831</v>
      </c>
      <c r="N15645" t="s">
        <v>1583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 t="s">
        <v>56</v>
      </c>
      <c r="U15645" t="s">
        <v>5322</v>
      </c>
    </row>
    <row r="15646" spans="1:22">
      <c r="A15646" t="s">
        <v>19008</v>
      </c>
      <c r="B15646">
        <v>23.25</v>
      </c>
      <c r="C15646">
        <v>3213.6260000000002</v>
      </c>
      <c r="D15646">
        <v>30</v>
      </c>
      <c r="E15646">
        <v>-1.4</v>
      </c>
      <c r="F15646">
        <v>804.41269999999997</v>
      </c>
      <c r="G15646">
        <v>63.86</v>
      </c>
      <c r="J15646" s="1">
        <v>11600000</v>
      </c>
      <c r="K15646" s="1">
        <v>14900000</v>
      </c>
      <c r="L15646">
        <v>4</v>
      </c>
      <c r="M15646">
        <v>43265</v>
      </c>
      <c r="N15646" t="s">
        <v>23</v>
      </c>
      <c r="O15646">
        <v>2</v>
      </c>
      <c r="P15646">
        <v>0</v>
      </c>
      <c r="Q15646">
        <v>0</v>
      </c>
      <c r="R15646">
        <v>1</v>
      </c>
      <c r="S15646">
        <v>1</v>
      </c>
      <c r="T15646" t="s">
        <v>1040</v>
      </c>
      <c r="U15646" t="s">
        <v>19009</v>
      </c>
      <c r="V15646" t="s">
        <v>19010</v>
      </c>
    </row>
    <row r="15647" spans="1:22">
      <c r="A15647" t="s">
        <v>19011</v>
      </c>
      <c r="B15647">
        <v>23.24</v>
      </c>
      <c r="C15647">
        <v>821.39189999999996</v>
      </c>
      <c r="D15647">
        <v>7</v>
      </c>
      <c r="E15647">
        <v>-0.4</v>
      </c>
      <c r="F15647">
        <v>411.70310000000001</v>
      </c>
      <c r="G15647">
        <v>18.87</v>
      </c>
      <c r="K15647" s="1">
        <v>93800</v>
      </c>
      <c r="L15647">
        <v>4</v>
      </c>
      <c r="M15647">
        <v>10273</v>
      </c>
      <c r="N15647" t="s">
        <v>23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 t="s">
        <v>19012</v>
      </c>
    </row>
    <row r="15648" spans="1:22">
      <c r="A15648" t="s">
        <v>19013</v>
      </c>
      <c r="B15648">
        <v>23.23</v>
      </c>
      <c r="C15648">
        <v>1538.9032</v>
      </c>
      <c r="D15648">
        <v>14</v>
      </c>
      <c r="E15648">
        <v>-1.2</v>
      </c>
      <c r="F15648">
        <v>770.4579</v>
      </c>
      <c r="G15648">
        <v>86.18</v>
      </c>
      <c r="K15648" s="1">
        <v>366000</v>
      </c>
      <c r="L15648">
        <v>4</v>
      </c>
      <c r="M15648">
        <v>59046</v>
      </c>
      <c r="N15648" t="s">
        <v>23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 t="s">
        <v>13766</v>
      </c>
    </row>
    <row r="15649" spans="1:22">
      <c r="A15649" t="s">
        <v>19014</v>
      </c>
      <c r="B15649">
        <v>23.23</v>
      </c>
      <c r="C15649">
        <v>1786.9036000000001</v>
      </c>
      <c r="D15649">
        <v>16</v>
      </c>
      <c r="E15649">
        <v>0.3</v>
      </c>
      <c r="F15649">
        <v>894.45929999999998</v>
      </c>
      <c r="G15649">
        <v>41</v>
      </c>
      <c r="K15649" s="1">
        <v>220000</v>
      </c>
      <c r="L15649">
        <v>4</v>
      </c>
      <c r="M15649">
        <v>26128</v>
      </c>
      <c r="N15649" t="s">
        <v>23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 t="s">
        <v>4410</v>
      </c>
      <c r="U15649" t="s">
        <v>32</v>
      </c>
      <c r="V15649" t="s">
        <v>215</v>
      </c>
    </row>
    <row r="15650" spans="1:22">
      <c r="A15650" t="s">
        <v>19015</v>
      </c>
      <c r="B15650">
        <v>23.22</v>
      </c>
      <c r="C15650">
        <v>1821.9069999999999</v>
      </c>
      <c r="D15650">
        <v>15</v>
      </c>
      <c r="E15650">
        <v>3.7</v>
      </c>
      <c r="F15650">
        <v>911.96410000000003</v>
      </c>
      <c r="G15650">
        <v>68.11</v>
      </c>
      <c r="J15650" s="1">
        <v>172000</v>
      </c>
      <c r="L15650">
        <v>3</v>
      </c>
      <c r="M15650">
        <v>46385</v>
      </c>
      <c r="N15650" t="s">
        <v>1583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 t="s">
        <v>24</v>
      </c>
      <c r="U15650" t="s">
        <v>12771</v>
      </c>
      <c r="V15650" t="s">
        <v>215</v>
      </c>
    </row>
    <row r="15651" spans="1:22">
      <c r="A15651" t="s">
        <v>19016</v>
      </c>
      <c r="B15651">
        <v>23.22</v>
      </c>
      <c r="C15651">
        <v>2271.1536000000001</v>
      </c>
      <c r="D15651">
        <v>20</v>
      </c>
      <c r="E15651">
        <v>-2.2000000000000002</v>
      </c>
      <c r="F15651">
        <v>758.05679999999995</v>
      </c>
      <c r="G15651">
        <v>70.510000000000005</v>
      </c>
      <c r="K15651" s="1">
        <v>984000</v>
      </c>
      <c r="L15651">
        <v>4</v>
      </c>
      <c r="M15651">
        <v>48099</v>
      </c>
      <c r="N15651" t="s">
        <v>23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 t="s">
        <v>9615</v>
      </c>
    </row>
    <row r="15652" spans="1:22">
      <c r="A15652" t="s">
        <v>19017</v>
      </c>
      <c r="B15652">
        <v>23.22</v>
      </c>
      <c r="C15652">
        <v>1812.9039</v>
      </c>
      <c r="D15652">
        <v>17</v>
      </c>
      <c r="E15652">
        <v>-6.7</v>
      </c>
      <c r="F15652">
        <v>605.30460000000005</v>
      </c>
      <c r="G15652">
        <v>35.130000000000003</v>
      </c>
      <c r="K15652" s="1">
        <v>5950000</v>
      </c>
      <c r="L15652">
        <v>4</v>
      </c>
      <c r="M15652">
        <v>21673</v>
      </c>
      <c r="N15652" t="s">
        <v>23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 t="s">
        <v>195</v>
      </c>
      <c r="U15652" t="s">
        <v>5322</v>
      </c>
    </row>
    <row r="15653" spans="1:22">
      <c r="A15653" t="s">
        <v>19018</v>
      </c>
      <c r="B15653">
        <v>23.21</v>
      </c>
      <c r="C15653">
        <v>799.51670000000001</v>
      </c>
      <c r="D15653">
        <v>7</v>
      </c>
      <c r="E15653">
        <v>0.1</v>
      </c>
      <c r="F15653">
        <v>400.76569999999998</v>
      </c>
      <c r="G15653">
        <v>44.5</v>
      </c>
      <c r="J15653" s="1">
        <v>183000</v>
      </c>
      <c r="L15653">
        <v>3</v>
      </c>
      <c r="M15653">
        <v>28819</v>
      </c>
      <c r="N15653" t="s">
        <v>1583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 t="s">
        <v>9884</v>
      </c>
    </row>
    <row r="15654" spans="1:22">
      <c r="A15654" t="s">
        <v>19019</v>
      </c>
      <c r="B15654">
        <v>23.2</v>
      </c>
      <c r="C15654">
        <v>997.62840000000006</v>
      </c>
      <c r="D15654">
        <v>8</v>
      </c>
      <c r="E15654">
        <v>-0.1</v>
      </c>
      <c r="F15654">
        <v>499.82139999999998</v>
      </c>
      <c r="G15654">
        <v>33.130000000000003</v>
      </c>
      <c r="J15654" s="1">
        <v>759000</v>
      </c>
      <c r="K15654" s="1">
        <v>705000</v>
      </c>
      <c r="L15654">
        <v>3</v>
      </c>
      <c r="M15654">
        <v>20329</v>
      </c>
      <c r="N15654" t="s">
        <v>1583</v>
      </c>
      <c r="O15654">
        <v>2</v>
      </c>
      <c r="P15654">
        <v>0</v>
      </c>
      <c r="Q15654">
        <v>0</v>
      </c>
      <c r="R15654">
        <v>1</v>
      </c>
      <c r="S15654">
        <v>1</v>
      </c>
      <c r="T15654" t="s">
        <v>432</v>
      </c>
    </row>
    <row r="15655" spans="1:22">
      <c r="A15655" t="s">
        <v>19020</v>
      </c>
      <c r="B15655">
        <v>23.19</v>
      </c>
      <c r="C15655">
        <v>2322.2793000000001</v>
      </c>
      <c r="D15655">
        <v>23</v>
      </c>
      <c r="E15655">
        <v>5.3</v>
      </c>
      <c r="F15655">
        <v>775.10450000000003</v>
      </c>
      <c r="G15655">
        <v>71.709999999999994</v>
      </c>
      <c r="K15655">
        <v>0</v>
      </c>
      <c r="L15655">
        <v>4</v>
      </c>
      <c r="M15655">
        <v>48928</v>
      </c>
      <c r="N15655" t="s">
        <v>23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 t="s">
        <v>24</v>
      </c>
      <c r="U15655" t="s">
        <v>5322</v>
      </c>
    </row>
    <row r="15656" spans="1:22">
      <c r="A15656" t="s">
        <v>19021</v>
      </c>
      <c r="B15656">
        <v>23.19</v>
      </c>
      <c r="C15656">
        <v>1454.8245999999999</v>
      </c>
      <c r="D15656">
        <v>12</v>
      </c>
      <c r="E15656">
        <v>1.7</v>
      </c>
      <c r="F15656">
        <v>728.42079999999999</v>
      </c>
      <c r="G15656">
        <v>65.61</v>
      </c>
      <c r="J15656" s="1">
        <v>41900</v>
      </c>
      <c r="L15656">
        <v>3</v>
      </c>
      <c r="M15656">
        <v>44569</v>
      </c>
      <c r="N15656" t="s">
        <v>1583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 t="s">
        <v>432</v>
      </c>
      <c r="U15656" t="s">
        <v>5322</v>
      </c>
    </row>
    <row r="15657" spans="1:22">
      <c r="A15657" t="s">
        <v>19022</v>
      </c>
      <c r="B15657">
        <v>23.19</v>
      </c>
      <c r="C15657">
        <v>1809.9294</v>
      </c>
      <c r="D15657">
        <v>16</v>
      </c>
      <c r="E15657">
        <v>-0.8</v>
      </c>
      <c r="F15657">
        <v>604.31659999999999</v>
      </c>
      <c r="G15657">
        <v>40.61</v>
      </c>
      <c r="J15657" s="1">
        <v>1520000</v>
      </c>
      <c r="L15657">
        <v>3</v>
      </c>
      <c r="M15657">
        <v>25900</v>
      </c>
      <c r="N15657" t="s">
        <v>1583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 t="s">
        <v>183</v>
      </c>
      <c r="U15657" t="s">
        <v>9891</v>
      </c>
      <c r="V15657" t="s">
        <v>19023</v>
      </c>
    </row>
    <row r="15658" spans="1:22">
      <c r="A15658" t="s">
        <v>19024</v>
      </c>
      <c r="B15658">
        <v>23.18</v>
      </c>
      <c r="C15658">
        <v>1305.6597999999999</v>
      </c>
      <c r="D15658">
        <v>12</v>
      </c>
      <c r="E15658">
        <v>0.4</v>
      </c>
      <c r="F15658">
        <v>653.83749999999998</v>
      </c>
      <c r="G15658">
        <v>30.36</v>
      </c>
      <c r="J15658" s="1">
        <v>160000</v>
      </c>
      <c r="K15658" s="1">
        <v>176000</v>
      </c>
      <c r="L15658">
        <v>3</v>
      </c>
      <c r="M15658">
        <v>18266</v>
      </c>
      <c r="N15658" t="s">
        <v>1583</v>
      </c>
      <c r="O15658">
        <v>2</v>
      </c>
      <c r="P15658">
        <v>0</v>
      </c>
      <c r="Q15658">
        <v>0</v>
      </c>
      <c r="R15658">
        <v>1</v>
      </c>
      <c r="S15658">
        <v>1</v>
      </c>
      <c r="T15658" t="s">
        <v>1525</v>
      </c>
      <c r="U15658" t="s">
        <v>32</v>
      </c>
      <c r="V15658" t="s">
        <v>2486</v>
      </c>
    </row>
    <row r="15659" spans="1:22">
      <c r="A15659" t="s">
        <v>19025</v>
      </c>
      <c r="B15659">
        <v>23.18</v>
      </c>
      <c r="C15659">
        <v>1846.9358999999999</v>
      </c>
      <c r="D15659">
        <v>16</v>
      </c>
      <c r="E15659">
        <v>-3.8</v>
      </c>
      <c r="F15659">
        <v>924.47170000000006</v>
      </c>
      <c r="G15659">
        <v>70.05</v>
      </c>
      <c r="K15659" s="1">
        <v>526000</v>
      </c>
      <c r="L15659">
        <v>4</v>
      </c>
      <c r="M15659">
        <v>47766</v>
      </c>
      <c r="N15659" t="s">
        <v>23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 t="s">
        <v>24</v>
      </c>
      <c r="U15659" t="s">
        <v>5322</v>
      </c>
    </row>
    <row r="15660" spans="1:22">
      <c r="A15660" t="s">
        <v>19026</v>
      </c>
      <c r="B15660">
        <v>23.17</v>
      </c>
      <c r="C15660">
        <v>1659.7926</v>
      </c>
      <c r="D15660">
        <v>14</v>
      </c>
      <c r="E15660">
        <v>0.1</v>
      </c>
      <c r="F15660">
        <v>830.90369999999996</v>
      </c>
      <c r="G15660">
        <v>79.67</v>
      </c>
      <c r="K15660" s="1">
        <v>466000</v>
      </c>
      <c r="L15660">
        <v>4</v>
      </c>
      <c r="M15660">
        <v>54557</v>
      </c>
      <c r="N15660" t="s">
        <v>23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 t="s">
        <v>1338</v>
      </c>
      <c r="U15660" t="s">
        <v>5322</v>
      </c>
    </row>
    <row r="15661" spans="1:22">
      <c r="A15661" t="s">
        <v>19027</v>
      </c>
      <c r="B15661">
        <v>23.16</v>
      </c>
      <c r="C15661">
        <v>1481.7976000000001</v>
      </c>
      <c r="D15661">
        <v>13</v>
      </c>
      <c r="E15661">
        <v>-0.8</v>
      </c>
      <c r="F15661">
        <v>741.90549999999996</v>
      </c>
      <c r="G15661">
        <v>67.53</v>
      </c>
      <c r="J15661" s="1">
        <v>5180000</v>
      </c>
      <c r="L15661">
        <v>3</v>
      </c>
      <c r="M15661">
        <v>45964</v>
      </c>
      <c r="N15661" t="s">
        <v>1583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 t="s">
        <v>369</v>
      </c>
    </row>
    <row r="15662" spans="1:22">
      <c r="A15662" t="s">
        <v>19028</v>
      </c>
      <c r="B15662">
        <v>23.16</v>
      </c>
      <c r="C15662">
        <v>1043.54</v>
      </c>
      <c r="D15662">
        <v>10</v>
      </c>
      <c r="E15662">
        <v>-1</v>
      </c>
      <c r="F15662">
        <v>522.77679999999998</v>
      </c>
      <c r="G15662">
        <v>20.98</v>
      </c>
      <c r="J15662" s="1">
        <v>560000</v>
      </c>
      <c r="L15662">
        <v>3</v>
      </c>
      <c r="M15662">
        <v>11665</v>
      </c>
      <c r="N15662" t="s">
        <v>1583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 t="s">
        <v>170</v>
      </c>
      <c r="U15662" t="s">
        <v>3302</v>
      </c>
      <c r="V15662" t="s">
        <v>4168</v>
      </c>
    </row>
    <row r="15663" spans="1:22">
      <c r="A15663" t="s">
        <v>19029</v>
      </c>
      <c r="B15663">
        <v>23.16</v>
      </c>
      <c r="C15663">
        <v>1528.7568000000001</v>
      </c>
      <c r="D15663">
        <v>13</v>
      </c>
      <c r="E15663">
        <v>0.1</v>
      </c>
      <c r="F15663">
        <v>765.38580000000002</v>
      </c>
      <c r="G15663">
        <v>40.31</v>
      </c>
      <c r="K15663" s="1">
        <v>16200</v>
      </c>
      <c r="L15663">
        <v>4</v>
      </c>
      <c r="M15663">
        <v>25578</v>
      </c>
      <c r="N15663" t="s">
        <v>23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 t="s">
        <v>162</v>
      </c>
      <c r="U15663" t="s">
        <v>5322</v>
      </c>
    </row>
    <row r="15664" spans="1:22">
      <c r="A15664" t="s">
        <v>19030</v>
      </c>
      <c r="B15664">
        <v>23.16</v>
      </c>
      <c r="C15664">
        <v>2537.2029000000002</v>
      </c>
      <c r="D15664">
        <v>21</v>
      </c>
      <c r="E15664">
        <v>0.2</v>
      </c>
      <c r="F15664">
        <v>846.74170000000004</v>
      </c>
      <c r="G15664">
        <v>61.21</v>
      </c>
      <c r="J15664" s="1">
        <v>2380000</v>
      </c>
      <c r="K15664" s="1">
        <v>2370000</v>
      </c>
      <c r="L15664">
        <v>3</v>
      </c>
      <c r="M15664">
        <v>41389</v>
      </c>
      <c r="N15664" t="s">
        <v>1583</v>
      </c>
      <c r="O15664">
        <v>3</v>
      </c>
      <c r="P15664">
        <v>0</v>
      </c>
      <c r="Q15664">
        <v>0</v>
      </c>
      <c r="R15664">
        <v>2</v>
      </c>
      <c r="S15664">
        <v>1</v>
      </c>
      <c r="T15664" t="s">
        <v>12726</v>
      </c>
      <c r="U15664" t="s">
        <v>10667</v>
      </c>
      <c r="V15664" t="s">
        <v>129</v>
      </c>
    </row>
    <row r="15665" spans="1:22">
      <c r="A15665" t="s">
        <v>19031</v>
      </c>
      <c r="B15665">
        <v>23.15</v>
      </c>
      <c r="C15665">
        <v>1665.7793999999999</v>
      </c>
      <c r="D15665">
        <v>16</v>
      </c>
      <c r="E15665">
        <v>-2.6</v>
      </c>
      <c r="F15665">
        <v>556.26559999999995</v>
      </c>
      <c r="G15665">
        <v>25.98</v>
      </c>
      <c r="K15665" s="1">
        <v>7.14</v>
      </c>
      <c r="L15665">
        <v>4</v>
      </c>
      <c r="M15665">
        <v>15159</v>
      </c>
      <c r="N15665" t="s">
        <v>23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 t="s">
        <v>24</v>
      </c>
      <c r="U15665" t="s">
        <v>12784</v>
      </c>
      <c r="V15665" t="s">
        <v>19032</v>
      </c>
    </row>
    <row r="15666" spans="1:22">
      <c r="A15666" t="s">
        <v>19033</v>
      </c>
      <c r="B15666">
        <v>23.15</v>
      </c>
      <c r="C15666">
        <v>1423.7687000000001</v>
      </c>
      <c r="D15666">
        <v>12</v>
      </c>
      <c r="E15666">
        <v>-0.6</v>
      </c>
      <c r="F15666">
        <v>712.89120000000003</v>
      </c>
      <c r="G15666">
        <v>82.6</v>
      </c>
      <c r="K15666" s="1">
        <v>328000</v>
      </c>
      <c r="L15666">
        <v>4</v>
      </c>
      <c r="M15666">
        <v>56626</v>
      </c>
      <c r="N15666" t="s">
        <v>23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 t="s">
        <v>3066</v>
      </c>
      <c r="U15666" t="s">
        <v>2715</v>
      </c>
      <c r="V15666" t="s">
        <v>19034</v>
      </c>
    </row>
    <row r="15667" spans="1:22">
      <c r="A15667" t="s">
        <v>19035</v>
      </c>
      <c r="B15667">
        <v>23.15</v>
      </c>
      <c r="C15667">
        <v>1716.8358000000001</v>
      </c>
      <c r="D15667">
        <v>14</v>
      </c>
      <c r="E15667">
        <v>6.1</v>
      </c>
      <c r="F15667">
        <v>859.43039999999996</v>
      </c>
      <c r="G15667">
        <v>78.150000000000006</v>
      </c>
      <c r="J15667" s="1">
        <v>258</v>
      </c>
      <c r="L15667">
        <v>3</v>
      </c>
      <c r="M15667">
        <v>53513</v>
      </c>
      <c r="N15667" t="s">
        <v>1583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 t="s">
        <v>3343</v>
      </c>
      <c r="U15667" t="s">
        <v>3049</v>
      </c>
      <c r="V15667" t="s">
        <v>19036</v>
      </c>
    </row>
    <row r="15668" spans="1:22">
      <c r="A15668" t="s">
        <v>19037</v>
      </c>
      <c r="B15668">
        <v>23.14</v>
      </c>
      <c r="C15668">
        <v>967.58140000000003</v>
      </c>
      <c r="D15668">
        <v>9</v>
      </c>
      <c r="E15668">
        <v>-1.2</v>
      </c>
      <c r="F15668">
        <v>484.79739999999998</v>
      </c>
      <c r="G15668">
        <v>24.66</v>
      </c>
      <c r="J15668" s="1">
        <v>222000</v>
      </c>
      <c r="K15668" s="1">
        <v>314000</v>
      </c>
      <c r="L15668">
        <v>4</v>
      </c>
      <c r="M15668">
        <v>14308</v>
      </c>
      <c r="N15668" t="s">
        <v>23</v>
      </c>
      <c r="O15668">
        <v>2</v>
      </c>
      <c r="P15668">
        <v>0</v>
      </c>
      <c r="Q15668">
        <v>0</v>
      </c>
      <c r="R15668">
        <v>1</v>
      </c>
      <c r="S15668">
        <v>1</v>
      </c>
      <c r="T15668" t="s">
        <v>2066</v>
      </c>
    </row>
    <row r="15669" spans="1:22">
      <c r="A15669" t="s">
        <v>19038</v>
      </c>
      <c r="B15669">
        <v>23.13</v>
      </c>
      <c r="C15669">
        <v>2318.2091999999998</v>
      </c>
      <c r="D15669">
        <v>21</v>
      </c>
      <c r="E15669">
        <v>-1.1000000000000001</v>
      </c>
      <c r="F15669">
        <v>773.74289999999996</v>
      </c>
      <c r="G15669">
        <v>79.58</v>
      </c>
      <c r="K15669" s="1">
        <v>382000</v>
      </c>
      <c r="L15669">
        <v>4</v>
      </c>
      <c r="M15669">
        <v>54493</v>
      </c>
      <c r="N15669" t="s">
        <v>23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 t="s">
        <v>4009</v>
      </c>
    </row>
    <row r="15670" spans="1:22">
      <c r="A15670" t="s">
        <v>19039</v>
      </c>
      <c r="B15670">
        <v>23.12</v>
      </c>
      <c r="C15670">
        <v>1415.6940999999999</v>
      </c>
      <c r="D15670">
        <v>12</v>
      </c>
      <c r="E15670">
        <v>-1</v>
      </c>
      <c r="F15670">
        <v>472.90480000000002</v>
      </c>
      <c r="G15670">
        <v>13.23</v>
      </c>
      <c r="J15670" s="1">
        <v>22600</v>
      </c>
      <c r="L15670">
        <v>3</v>
      </c>
      <c r="M15670">
        <v>6430</v>
      </c>
      <c r="N15670" t="s">
        <v>1583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 t="s">
        <v>30</v>
      </c>
      <c r="U15670" t="s">
        <v>5322</v>
      </c>
    </row>
    <row r="15671" spans="1:22">
      <c r="A15671" t="s">
        <v>19040</v>
      </c>
      <c r="B15671">
        <v>23.12</v>
      </c>
      <c r="C15671">
        <v>1541.7023999999999</v>
      </c>
      <c r="D15671">
        <v>13</v>
      </c>
      <c r="E15671">
        <v>-1.2</v>
      </c>
      <c r="F15671">
        <v>514.90750000000003</v>
      </c>
      <c r="G15671">
        <v>51.17</v>
      </c>
      <c r="K15671" s="1">
        <v>449000</v>
      </c>
      <c r="L15671">
        <v>4</v>
      </c>
      <c r="M15671">
        <v>33848</v>
      </c>
      <c r="N15671" t="s">
        <v>23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 t="s">
        <v>547</v>
      </c>
      <c r="U15671" t="s">
        <v>1887</v>
      </c>
      <c r="V15671" t="s">
        <v>19041</v>
      </c>
    </row>
    <row r="15672" spans="1:22">
      <c r="A15672" t="s">
        <v>19042</v>
      </c>
      <c r="B15672">
        <v>23.12</v>
      </c>
      <c r="C15672">
        <v>1765.8734999999999</v>
      </c>
      <c r="D15672">
        <v>15</v>
      </c>
      <c r="E15672">
        <v>-0.9</v>
      </c>
      <c r="F15672">
        <v>589.63130000000001</v>
      </c>
      <c r="G15672">
        <v>74.36</v>
      </c>
      <c r="K15672" s="1">
        <v>1670000</v>
      </c>
      <c r="L15672">
        <v>4</v>
      </c>
      <c r="M15672">
        <v>50787</v>
      </c>
      <c r="N15672" t="s">
        <v>23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 t="s">
        <v>1694</v>
      </c>
      <c r="U15672" t="s">
        <v>5301</v>
      </c>
      <c r="V15672" t="s">
        <v>19043</v>
      </c>
    </row>
    <row r="15673" spans="1:22">
      <c r="A15673" t="s">
        <v>19044</v>
      </c>
      <c r="B15673">
        <v>23.11</v>
      </c>
      <c r="C15673">
        <v>1055.6088</v>
      </c>
      <c r="D15673">
        <v>9</v>
      </c>
      <c r="E15673">
        <v>-0.8</v>
      </c>
      <c r="F15673">
        <v>528.81119999999999</v>
      </c>
      <c r="G15673">
        <v>22.92</v>
      </c>
      <c r="J15673" s="1">
        <v>1480000</v>
      </c>
      <c r="L15673">
        <v>3</v>
      </c>
      <c r="M15673">
        <v>13048</v>
      </c>
      <c r="N15673" t="s">
        <v>1583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 t="s">
        <v>3288</v>
      </c>
    </row>
    <row r="15674" spans="1:22">
      <c r="A15674" t="s">
        <v>19045</v>
      </c>
      <c r="B15674">
        <v>23.11</v>
      </c>
      <c r="C15674">
        <v>1640.9096999999999</v>
      </c>
      <c r="D15674">
        <v>16</v>
      </c>
      <c r="E15674">
        <v>-3.9</v>
      </c>
      <c r="F15674">
        <v>547.97500000000002</v>
      </c>
      <c r="G15674">
        <v>39.97</v>
      </c>
      <c r="K15674" s="1">
        <v>675000</v>
      </c>
      <c r="L15674">
        <v>4</v>
      </c>
      <c r="M15674">
        <v>25325</v>
      </c>
      <c r="N15674" t="s">
        <v>23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 t="s">
        <v>1179</v>
      </c>
      <c r="U15674" t="s">
        <v>5322</v>
      </c>
    </row>
    <row r="15675" spans="1:22">
      <c r="A15675" t="s">
        <v>19046</v>
      </c>
      <c r="B15675">
        <v>23.11</v>
      </c>
      <c r="C15675">
        <v>1918.8883000000001</v>
      </c>
      <c r="D15675">
        <v>16</v>
      </c>
      <c r="E15675">
        <v>5.9</v>
      </c>
      <c r="F15675">
        <v>960.45709999999997</v>
      </c>
      <c r="G15675">
        <v>54.62</v>
      </c>
      <c r="J15675" s="1">
        <v>125000</v>
      </c>
      <c r="L15675">
        <v>3</v>
      </c>
      <c r="M15675">
        <v>36441</v>
      </c>
      <c r="N15675" t="s">
        <v>1583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 t="s">
        <v>600</v>
      </c>
      <c r="U15675" t="s">
        <v>10667</v>
      </c>
      <c r="V15675" t="s">
        <v>196</v>
      </c>
    </row>
    <row r="15676" spans="1:22">
      <c r="A15676" t="s">
        <v>19047</v>
      </c>
      <c r="B15676">
        <v>23.1</v>
      </c>
      <c r="C15676">
        <v>928.53420000000006</v>
      </c>
      <c r="D15676">
        <v>9</v>
      </c>
      <c r="E15676">
        <v>1.3</v>
      </c>
      <c r="F15676">
        <v>465.27499999999998</v>
      </c>
      <c r="G15676">
        <v>17.64</v>
      </c>
      <c r="K15676" s="1">
        <v>681000</v>
      </c>
      <c r="L15676">
        <v>4</v>
      </c>
      <c r="M15676">
        <v>9462</v>
      </c>
      <c r="N15676" t="s">
        <v>23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 t="s">
        <v>7405</v>
      </c>
    </row>
    <row r="15677" spans="1:22">
      <c r="A15677" t="s">
        <v>19048</v>
      </c>
      <c r="B15677">
        <v>23.1</v>
      </c>
      <c r="C15677">
        <v>869.56979999999999</v>
      </c>
      <c r="D15677">
        <v>7</v>
      </c>
      <c r="E15677">
        <v>-0.1</v>
      </c>
      <c r="F15677">
        <v>435.7921</v>
      </c>
      <c r="G15677">
        <v>31.82</v>
      </c>
      <c r="J15677" s="1">
        <v>1910000</v>
      </c>
      <c r="K15677" s="1">
        <v>1760000</v>
      </c>
      <c r="L15677">
        <v>3</v>
      </c>
      <c r="M15677">
        <v>19369</v>
      </c>
      <c r="N15677" t="s">
        <v>1583</v>
      </c>
      <c r="O15677">
        <v>2</v>
      </c>
      <c r="P15677">
        <v>0</v>
      </c>
      <c r="Q15677">
        <v>0</v>
      </c>
      <c r="R15677">
        <v>1</v>
      </c>
      <c r="S15677">
        <v>1</v>
      </c>
      <c r="T15677" t="s">
        <v>318</v>
      </c>
    </row>
    <row r="15678" spans="1:22">
      <c r="A15678" t="s">
        <v>19049</v>
      </c>
      <c r="B15678">
        <v>23.09</v>
      </c>
      <c r="C15678">
        <v>2119.9771000000001</v>
      </c>
      <c r="D15678">
        <v>19</v>
      </c>
      <c r="E15678">
        <v>0.9</v>
      </c>
      <c r="F15678">
        <v>707.66690000000006</v>
      </c>
      <c r="G15678">
        <v>59.88</v>
      </c>
      <c r="K15678" s="1">
        <v>3460000</v>
      </c>
      <c r="L15678">
        <v>4</v>
      </c>
      <c r="M15678">
        <v>40349</v>
      </c>
      <c r="N15678" t="s">
        <v>23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 t="s">
        <v>2084</v>
      </c>
      <c r="U15678" t="s">
        <v>5322</v>
      </c>
    </row>
    <row r="15679" spans="1:22">
      <c r="A15679" t="s">
        <v>19050</v>
      </c>
      <c r="B15679">
        <v>23.09</v>
      </c>
      <c r="C15679">
        <v>1199.6397999999999</v>
      </c>
      <c r="D15679">
        <v>12</v>
      </c>
      <c r="E15679">
        <v>-2.2000000000000002</v>
      </c>
      <c r="F15679">
        <v>600.82590000000005</v>
      </c>
      <c r="G15679">
        <v>35.93</v>
      </c>
      <c r="K15679" s="1">
        <v>3810000</v>
      </c>
      <c r="L15679">
        <v>4</v>
      </c>
      <c r="M15679">
        <v>22292</v>
      </c>
      <c r="N15679" t="s">
        <v>23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 t="s">
        <v>1179</v>
      </c>
      <c r="U15679" t="s">
        <v>5322</v>
      </c>
    </row>
    <row r="15680" spans="1:22">
      <c r="A15680" t="s">
        <v>19051</v>
      </c>
      <c r="B15680">
        <v>23.09</v>
      </c>
      <c r="C15680">
        <v>2042.8929000000001</v>
      </c>
      <c r="D15680">
        <v>20</v>
      </c>
      <c r="E15680">
        <v>4.2</v>
      </c>
      <c r="F15680">
        <v>1022.4580999999999</v>
      </c>
      <c r="G15680">
        <v>37.94</v>
      </c>
      <c r="K15680" s="1">
        <v>29200</v>
      </c>
      <c r="L15680">
        <v>4</v>
      </c>
      <c r="M15680">
        <v>23755</v>
      </c>
      <c r="N15680" t="s">
        <v>23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 t="s">
        <v>2436</v>
      </c>
      <c r="U15680" t="s">
        <v>5322</v>
      </c>
    </row>
    <row r="15681" spans="1:22">
      <c r="A15681" t="s">
        <v>19052</v>
      </c>
      <c r="B15681">
        <v>23.08</v>
      </c>
      <c r="C15681">
        <v>1353.6887999999999</v>
      </c>
      <c r="D15681">
        <v>14</v>
      </c>
      <c r="E15681">
        <v>-4.2</v>
      </c>
      <c r="F15681">
        <v>452.23500000000001</v>
      </c>
      <c r="G15681">
        <v>16.28</v>
      </c>
      <c r="J15681" s="1">
        <v>1850000</v>
      </c>
      <c r="L15681">
        <v>3</v>
      </c>
      <c r="M15681">
        <v>8595</v>
      </c>
      <c r="N15681" t="s">
        <v>1583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 t="s">
        <v>547</v>
      </c>
      <c r="U15681" t="s">
        <v>3302</v>
      </c>
      <c r="V15681" t="s">
        <v>10440</v>
      </c>
    </row>
    <row r="15682" spans="1:22">
      <c r="A15682" t="s">
        <v>19053</v>
      </c>
      <c r="B15682">
        <v>23.08</v>
      </c>
      <c r="C15682">
        <v>914.58</v>
      </c>
      <c r="D15682">
        <v>8</v>
      </c>
      <c r="E15682">
        <v>-0.1</v>
      </c>
      <c r="F15682">
        <v>458.29719999999998</v>
      </c>
      <c r="G15682">
        <v>18.309999999999999</v>
      </c>
      <c r="J15682">
        <v>0</v>
      </c>
      <c r="K15682" s="1">
        <v>2340000</v>
      </c>
      <c r="L15682">
        <v>4</v>
      </c>
      <c r="M15682">
        <v>9884</v>
      </c>
      <c r="N15682" t="s">
        <v>23</v>
      </c>
      <c r="O15682">
        <v>2</v>
      </c>
      <c r="P15682">
        <v>0</v>
      </c>
      <c r="Q15682">
        <v>0</v>
      </c>
      <c r="R15682">
        <v>1</v>
      </c>
      <c r="S15682">
        <v>1</v>
      </c>
      <c r="T15682" t="s">
        <v>3211</v>
      </c>
    </row>
    <row r="15683" spans="1:22">
      <c r="A15683" t="s">
        <v>19054</v>
      </c>
      <c r="B15683">
        <v>23.07</v>
      </c>
      <c r="C15683">
        <v>1883.8617999999999</v>
      </c>
      <c r="D15683">
        <v>16</v>
      </c>
      <c r="E15683">
        <v>0.7</v>
      </c>
      <c r="F15683">
        <v>628.96169999999995</v>
      </c>
      <c r="G15683">
        <v>65.7</v>
      </c>
      <c r="J15683" s="1">
        <v>596000</v>
      </c>
      <c r="L15683">
        <v>3</v>
      </c>
      <c r="M15683">
        <v>44631</v>
      </c>
      <c r="N15683" t="s">
        <v>1583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 t="s">
        <v>152</v>
      </c>
      <c r="U15683" t="s">
        <v>7847</v>
      </c>
      <c r="V15683" t="s">
        <v>19055</v>
      </c>
    </row>
    <row r="15684" spans="1:22">
      <c r="A15684" t="s">
        <v>19056</v>
      </c>
      <c r="B15684">
        <v>23.07</v>
      </c>
      <c r="C15684">
        <v>1745.7656999999999</v>
      </c>
      <c r="D15684">
        <v>16</v>
      </c>
      <c r="E15684">
        <v>-0.8</v>
      </c>
      <c r="F15684">
        <v>582.92870000000005</v>
      </c>
      <c r="G15684">
        <v>44.88</v>
      </c>
      <c r="K15684" s="1">
        <v>1720000</v>
      </c>
      <c r="L15684">
        <v>4</v>
      </c>
      <c r="M15684">
        <v>29035</v>
      </c>
      <c r="N15684" t="s">
        <v>23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 t="s">
        <v>266</v>
      </c>
      <c r="U15684" t="s">
        <v>1887</v>
      </c>
      <c r="V15684" t="s">
        <v>19057</v>
      </c>
    </row>
    <row r="15685" spans="1:22">
      <c r="A15685" t="s">
        <v>19058</v>
      </c>
      <c r="B15685">
        <v>23.07</v>
      </c>
      <c r="C15685">
        <v>1734.7202</v>
      </c>
      <c r="D15685">
        <v>17</v>
      </c>
      <c r="E15685">
        <v>-2.2000000000000002</v>
      </c>
      <c r="F15685">
        <v>579.24609999999996</v>
      </c>
      <c r="G15685">
        <v>11.5</v>
      </c>
      <c r="J15685" s="1">
        <v>159000</v>
      </c>
      <c r="L15685">
        <v>3</v>
      </c>
      <c r="M15685">
        <v>5239</v>
      </c>
      <c r="N15685" t="s">
        <v>1583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 t="s">
        <v>856</v>
      </c>
      <c r="U15685" t="s">
        <v>35</v>
      </c>
      <c r="V15685" t="s">
        <v>77</v>
      </c>
    </row>
    <row r="15686" spans="1:22">
      <c r="A15686" t="s">
        <v>19059</v>
      </c>
      <c r="B15686">
        <v>23.05</v>
      </c>
      <c r="C15686">
        <v>2118.1030000000001</v>
      </c>
      <c r="D15686">
        <v>19</v>
      </c>
      <c r="E15686">
        <v>-8.1999999999999993</v>
      </c>
      <c r="F15686">
        <v>530.52869999999996</v>
      </c>
      <c r="G15686">
        <v>75.260000000000005</v>
      </c>
      <c r="J15686" s="1">
        <v>72200</v>
      </c>
      <c r="L15686">
        <v>3</v>
      </c>
      <c r="M15686">
        <v>51453</v>
      </c>
      <c r="N15686" t="s">
        <v>1583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 t="s">
        <v>237</v>
      </c>
      <c r="U15686" t="s">
        <v>5322</v>
      </c>
    </row>
    <row r="15687" spans="1:22">
      <c r="A15687" t="s">
        <v>19060</v>
      </c>
      <c r="B15687">
        <v>23.05</v>
      </c>
      <c r="C15687">
        <v>1624.8461</v>
      </c>
      <c r="D15687">
        <v>15</v>
      </c>
      <c r="E15687">
        <v>11</v>
      </c>
      <c r="F15687">
        <v>813.4393</v>
      </c>
      <c r="G15687">
        <v>50.66</v>
      </c>
      <c r="J15687">
        <v>0</v>
      </c>
      <c r="L15687">
        <v>3</v>
      </c>
      <c r="M15687">
        <v>33502</v>
      </c>
      <c r="N15687" t="s">
        <v>1583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 t="s">
        <v>275</v>
      </c>
      <c r="U15687" t="s">
        <v>5322</v>
      </c>
    </row>
    <row r="15688" spans="1:22">
      <c r="A15688" t="s">
        <v>19061</v>
      </c>
      <c r="B15688">
        <v>23.05</v>
      </c>
      <c r="C15688">
        <v>1061.4876999999999</v>
      </c>
      <c r="D15688">
        <v>9</v>
      </c>
      <c r="E15688">
        <v>-1.9</v>
      </c>
      <c r="F15688">
        <v>531.75009999999997</v>
      </c>
      <c r="G15688">
        <v>20.21</v>
      </c>
      <c r="J15688" s="1">
        <v>165000</v>
      </c>
      <c r="L15688">
        <v>3</v>
      </c>
      <c r="M15688">
        <v>11151</v>
      </c>
      <c r="N15688" t="s">
        <v>1583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 t="s">
        <v>227</v>
      </c>
    </row>
    <row r="15689" spans="1:22">
      <c r="A15689" t="s">
        <v>19062</v>
      </c>
      <c r="B15689">
        <v>23.05</v>
      </c>
      <c r="C15689">
        <v>1794.9628</v>
      </c>
      <c r="D15689">
        <v>16</v>
      </c>
      <c r="E15689">
        <v>-1.8</v>
      </c>
      <c r="F15689">
        <v>599.32709999999997</v>
      </c>
      <c r="G15689">
        <v>58.95</v>
      </c>
      <c r="J15689" s="1">
        <v>403000</v>
      </c>
      <c r="K15689" s="1">
        <v>396000</v>
      </c>
      <c r="L15689">
        <v>3</v>
      </c>
      <c r="M15689">
        <v>39695</v>
      </c>
      <c r="N15689" t="s">
        <v>1583</v>
      </c>
      <c r="O15689">
        <v>2</v>
      </c>
      <c r="P15689">
        <v>0</v>
      </c>
      <c r="Q15689">
        <v>0</v>
      </c>
      <c r="R15689">
        <v>1</v>
      </c>
      <c r="S15689">
        <v>1</v>
      </c>
      <c r="T15689" t="s">
        <v>19063</v>
      </c>
    </row>
    <row r="15690" spans="1:22">
      <c r="A15690" t="s">
        <v>19064</v>
      </c>
      <c r="B15690">
        <v>23.04</v>
      </c>
      <c r="C15690">
        <v>2185.0684000000001</v>
      </c>
      <c r="D15690">
        <v>21</v>
      </c>
      <c r="E15690">
        <v>2.1</v>
      </c>
      <c r="F15690">
        <v>1093.5436999999999</v>
      </c>
      <c r="G15690">
        <v>40.28</v>
      </c>
      <c r="J15690" s="1">
        <v>5840000</v>
      </c>
      <c r="K15690" s="1">
        <v>6830000</v>
      </c>
      <c r="L15690">
        <v>3</v>
      </c>
      <c r="M15690">
        <v>25633</v>
      </c>
      <c r="N15690" t="s">
        <v>1583</v>
      </c>
      <c r="O15690">
        <v>2</v>
      </c>
      <c r="P15690">
        <v>0</v>
      </c>
      <c r="Q15690">
        <v>0</v>
      </c>
      <c r="R15690">
        <v>1</v>
      </c>
      <c r="S15690">
        <v>1</v>
      </c>
      <c r="T15690" t="s">
        <v>283</v>
      </c>
      <c r="U15690" t="s">
        <v>9891</v>
      </c>
      <c r="V15690" t="s">
        <v>19065</v>
      </c>
    </row>
    <row r="15691" spans="1:22">
      <c r="A15691" t="s">
        <v>19066</v>
      </c>
      <c r="B15691">
        <v>23.03</v>
      </c>
      <c r="C15691">
        <v>1578.7954999999999</v>
      </c>
      <c r="D15691">
        <v>14</v>
      </c>
      <c r="E15691">
        <v>-1.4</v>
      </c>
      <c r="F15691">
        <v>527.27170000000001</v>
      </c>
      <c r="G15691">
        <v>47.84</v>
      </c>
      <c r="K15691" s="1">
        <v>45800000</v>
      </c>
      <c r="L15691">
        <v>4</v>
      </c>
      <c r="M15691">
        <v>31313</v>
      </c>
      <c r="N15691" t="s">
        <v>23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 t="s">
        <v>24</v>
      </c>
      <c r="U15691" t="s">
        <v>1887</v>
      </c>
      <c r="V15691" t="s">
        <v>19067</v>
      </c>
    </row>
    <row r="15692" spans="1:22">
      <c r="A15692" t="s">
        <v>19068</v>
      </c>
      <c r="B15692">
        <v>23.03</v>
      </c>
      <c r="C15692">
        <v>1679.7493999999999</v>
      </c>
      <c r="D15692">
        <v>15</v>
      </c>
      <c r="E15692">
        <v>-0.9</v>
      </c>
      <c r="F15692">
        <v>560.92319999999995</v>
      </c>
      <c r="G15692">
        <v>50.79</v>
      </c>
      <c r="J15692">
        <v>0</v>
      </c>
      <c r="K15692" s="1">
        <v>9690000</v>
      </c>
      <c r="L15692">
        <v>4</v>
      </c>
      <c r="M15692">
        <v>33561</v>
      </c>
      <c r="N15692" t="s">
        <v>23</v>
      </c>
      <c r="O15692">
        <v>3</v>
      </c>
      <c r="P15692">
        <v>0</v>
      </c>
      <c r="Q15692">
        <v>0</v>
      </c>
      <c r="R15692">
        <v>1</v>
      </c>
      <c r="S15692">
        <v>2</v>
      </c>
      <c r="T15692" t="s">
        <v>275</v>
      </c>
      <c r="U15692" t="s">
        <v>1887</v>
      </c>
      <c r="V15692" t="s">
        <v>19069</v>
      </c>
    </row>
    <row r="15693" spans="1:22">
      <c r="A15693" t="s">
        <v>19070</v>
      </c>
      <c r="B15693">
        <v>23.03</v>
      </c>
      <c r="C15693">
        <v>1672.8892000000001</v>
      </c>
      <c r="D15693">
        <v>15</v>
      </c>
      <c r="E15693">
        <v>-0.9</v>
      </c>
      <c r="F15693">
        <v>837.4511</v>
      </c>
      <c r="G15693">
        <v>92.47</v>
      </c>
      <c r="K15693" s="1">
        <v>610000</v>
      </c>
      <c r="L15693">
        <v>4</v>
      </c>
      <c r="M15693">
        <v>63271</v>
      </c>
      <c r="N15693" t="s">
        <v>23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 t="s">
        <v>976</v>
      </c>
    </row>
    <row r="15694" spans="1:22">
      <c r="A15694" t="s">
        <v>19071</v>
      </c>
      <c r="B15694">
        <v>23.03</v>
      </c>
      <c r="C15694">
        <v>2236.9575</v>
      </c>
      <c r="D15694">
        <v>19</v>
      </c>
      <c r="E15694">
        <v>-0.8</v>
      </c>
      <c r="F15694">
        <v>746.65920000000006</v>
      </c>
      <c r="G15694">
        <v>36.01</v>
      </c>
      <c r="J15694" s="1">
        <v>6690000</v>
      </c>
      <c r="K15694" s="1">
        <v>5870000</v>
      </c>
      <c r="L15694">
        <v>4</v>
      </c>
      <c r="M15694">
        <v>22346</v>
      </c>
      <c r="N15694" t="s">
        <v>23</v>
      </c>
      <c r="O15694">
        <v>2</v>
      </c>
      <c r="P15694">
        <v>0</v>
      </c>
      <c r="Q15694">
        <v>0</v>
      </c>
      <c r="R15694">
        <v>1</v>
      </c>
      <c r="S15694">
        <v>1</v>
      </c>
      <c r="T15694" t="s">
        <v>3987</v>
      </c>
      <c r="U15694" t="s">
        <v>19072</v>
      </c>
      <c r="V15694" t="s">
        <v>19073</v>
      </c>
    </row>
    <row r="15695" spans="1:22">
      <c r="A15695" t="s">
        <v>19074</v>
      </c>
      <c r="B15695">
        <v>23.02</v>
      </c>
      <c r="C15695">
        <v>1366.655</v>
      </c>
      <c r="D15695">
        <v>14</v>
      </c>
      <c r="E15695">
        <v>-1.1000000000000001</v>
      </c>
      <c r="F15695">
        <v>456.55849999999998</v>
      </c>
      <c r="G15695">
        <v>15.6</v>
      </c>
      <c r="K15695" s="1">
        <v>6970000</v>
      </c>
      <c r="L15695">
        <v>4</v>
      </c>
      <c r="M15695">
        <v>8065</v>
      </c>
      <c r="N15695" t="s">
        <v>23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 t="s">
        <v>790</v>
      </c>
      <c r="U15695" t="s">
        <v>5322</v>
      </c>
    </row>
    <row r="15696" spans="1:22">
      <c r="A15696" t="s">
        <v>19075</v>
      </c>
      <c r="B15696">
        <v>23.02</v>
      </c>
      <c r="C15696">
        <v>1474.7092</v>
      </c>
      <c r="D15696">
        <v>13</v>
      </c>
      <c r="E15696">
        <v>-1</v>
      </c>
      <c r="F15696">
        <v>492.57650000000001</v>
      </c>
      <c r="G15696">
        <v>38.26</v>
      </c>
      <c r="K15696" s="1">
        <v>677000</v>
      </c>
      <c r="L15696">
        <v>4</v>
      </c>
      <c r="M15696">
        <v>23996</v>
      </c>
      <c r="N15696" t="s">
        <v>23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 t="s">
        <v>1385</v>
      </c>
      <c r="U15696" t="s">
        <v>3302</v>
      </c>
      <c r="V15696" t="s">
        <v>10504</v>
      </c>
    </row>
    <row r="15697" spans="1:22">
      <c r="A15697" t="s">
        <v>19076</v>
      </c>
      <c r="B15697">
        <v>23</v>
      </c>
      <c r="C15697">
        <v>1472.6895999999999</v>
      </c>
      <c r="D15697">
        <v>13</v>
      </c>
      <c r="E15697">
        <v>-3.6</v>
      </c>
      <c r="F15697">
        <v>737.34939999999995</v>
      </c>
      <c r="G15697">
        <v>37.119999999999997</v>
      </c>
      <c r="J15697" s="1">
        <v>3600000</v>
      </c>
      <c r="K15697" s="1">
        <v>3280000</v>
      </c>
      <c r="L15697">
        <v>4</v>
      </c>
      <c r="M15697">
        <v>23183</v>
      </c>
      <c r="N15697" t="s">
        <v>23</v>
      </c>
      <c r="O15697">
        <v>2</v>
      </c>
      <c r="P15697">
        <v>0</v>
      </c>
      <c r="Q15697">
        <v>0</v>
      </c>
      <c r="R15697">
        <v>1</v>
      </c>
      <c r="S15697">
        <v>1</v>
      </c>
      <c r="T15697" t="s">
        <v>2961</v>
      </c>
    </row>
    <row r="15698" spans="1:22">
      <c r="A15698" t="s">
        <v>19077</v>
      </c>
      <c r="B15698">
        <v>22.99</v>
      </c>
      <c r="C15698">
        <v>2191.1635999999999</v>
      </c>
      <c r="D15698">
        <v>21</v>
      </c>
      <c r="E15698">
        <v>2.8</v>
      </c>
      <c r="F15698">
        <v>1096.5922</v>
      </c>
      <c r="G15698">
        <v>50.16</v>
      </c>
      <c r="J15698" s="1">
        <v>91800</v>
      </c>
      <c r="L15698">
        <v>3</v>
      </c>
      <c r="M15698">
        <v>33146</v>
      </c>
      <c r="N15698" t="s">
        <v>1583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 t="s">
        <v>131</v>
      </c>
    </row>
    <row r="15699" spans="1:22">
      <c r="A15699" t="s">
        <v>19078</v>
      </c>
      <c r="B15699">
        <v>22.99</v>
      </c>
      <c r="C15699">
        <v>1827.8063999999999</v>
      </c>
      <c r="D15699">
        <v>16</v>
      </c>
      <c r="E15699">
        <v>-0.5</v>
      </c>
      <c r="F15699">
        <v>610.2758</v>
      </c>
      <c r="G15699">
        <v>31.72</v>
      </c>
      <c r="K15699" s="1">
        <v>1130000</v>
      </c>
      <c r="L15699">
        <v>4</v>
      </c>
      <c r="M15699">
        <v>19218</v>
      </c>
      <c r="N15699" t="s">
        <v>23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 t="s">
        <v>1500</v>
      </c>
      <c r="U15699" t="s">
        <v>7847</v>
      </c>
      <c r="V15699" t="s">
        <v>19079</v>
      </c>
    </row>
    <row r="15700" spans="1:22">
      <c r="A15700" t="s">
        <v>19080</v>
      </c>
      <c r="B15700">
        <v>22.99</v>
      </c>
      <c r="C15700">
        <v>3202.5246999999999</v>
      </c>
      <c r="D15700">
        <v>28</v>
      </c>
      <c r="E15700">
        <v>1.5</v>
      </c>
      <c r="F15700">
        <v>1068.5171</v>
      </c>
      <c r="G15700">
        <v>92.83</v>
      </c>
      <c r="J15700" s="1">
        <v>593000</v>
      </c>
      <c r="L15700">
        <v>3</v>
      </c>
      <c r="M15700">
        <v>63579</v>
      </c>
      <c r="N15700" t="s">
        <v>1583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 t="s">
        <v>1133</v>
      </c>
    </row>
    <row r="15701" spans="1:22">
      <c r="A15701" t="s">
        <v>19081</v>
      </c>
      <c r="B15701">
        <v>22.99</v>
      </c>
      <c r="C15701">
        <v>827.47519999999997</v>
      </c>
      <c r="D15701">
        <v>7</v>
      </c>
      <c r="E15701">
        <v>-1.3</v>
      </c>
      <c r="F15701">
        <v>414.74439999999998</v>
      </c>
      <c r="G15701">
        <v>15.13</v>
      </c>
      <c r="J15701" s="1">
        <v>5470000</v>
      </c>
      <c r="L15701">
        <v>3</v>
      </c>
      <c r="M15701">
        <v>7818</v>
      </c>
      <c r="N15701" t="s">
        <v>1583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 t="s">
        <v>2000</v>
      </c>
    </row>
    <row r="15702" spans="1:22">
      <c r="A15702" t="s">
        <v>19082</v>
      </c>
      <c r="B15702">
        <v>22.99</v>
      </c>
      <c r="C15702">
        <v>1718.8507999999999</v>
      </c>
      <c r="D15702">
        <v>15</v>
      </c>
      <c r="E15702">
        <v>2.1</v>
      </c>
      <c r="F15702">
        <v>573.95870000000002</v>
      </c>
      <c r="G15702">
        <v>55.9</v>
      </c>
      <c r="J15702" s="1">
        <v>1380000</v>
      </c>
      <c r="L15702">
        <v>3</v>
      </c>
      <c r="M15702">
        <v>37403</v>
      </c>
      <c r="N15702" t="s">
        <v>1583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 t="s">
        <v>2896</v>
      </c>
      <c r="U15702" t="s">
        <v>4920</v>
      </c>
      <c r="V15702" t="s">
        <v>19083</v>
      </c>
    </row>
    <row r="15703" spans="1:22">
      <c r="A15703" t="s">
        <v>19084</v>
      </c>
      <c r="B15703">
        <v>22.99</v>
      </c>
      <c r="C15703">
        <v>1372.7747999999999</v>
      </c>
      <c r="D15703">
        <v>12</v>
      </c>
      <c r="E15703">
        <v>-9</v>
      </c>
      <c r="F15703">
        <v>687.38850000000002</v>
      </c>
      <c r="G15703">
        <v>50.39</v>
      </c>
      <c r="J15703" s="1">
        <v>1070000</v>
      </c>
      <c r="L15703">
        <v>3</v>
      </c>
      <c r="M15703">
        <v>33305</v>
      </c>
      <c r="N15703" t="s">
        <v>1583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 t="s">
        <v>868</v>
      </c>
      <c r="U15703" t="s">
        <v>32</v>
      </c>
      <c r="V15703" t="s">
        <v>413</v>
      </c>
    </row>
    <row r="15704" spans="1:22">
      <c r="A15704" t="s">
        <v>19085</v>
      </c>
      <c r="B15704">
        <v>22.97</v>
      </c>
      <c r="C15704">
        <v>1632.7936</v>
      </c>
      <c r="D15704">
        <v>14</v>
      </c>
      <c r="E15704">
        <v>0.3</v>
      </c>
      <c r="F15704">
        <v>545.27200000000005</v>
      </c>
      <c r="G15704">
        <v>75.599999999999994</v>
      </c>
      <c r="J15704" s="1">
        <v>749000</v>
      </c>
      <c r="L15704">
        <v>3</v>
      </c>
      <c r="M15704">
        <v>51697</v>
      </c>
      <c r="N15704" t="s">
        <v>1583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 t="s">
        <v>655</v>
      </c>
      <c r="U15704" t="s">
        <v>8623</v>
      </c>
      <c r="V15704" t="s">
        <v>19086</v>
      </c>
    </row>
    <row r="15705" spans="1:22">
      <c r="A15705" t="s">
        <v>19087</v>
      </c>
      <c r="B15705">
        <v>22.97</v>
      </c>
      <c r="C15705">
        <v>1748.9056</v>
      </c>
      <c r="D15705">
        <v>16</v>
      </c>
      <c r="E15705">
        <v>1</v>
      </c>
      <c r="F15705">
        <v>875.46100000000001</v>
      </c>
      <c r="G15705">
        <v>24.15</v>
      </c>
      <c r="J15705" s="1">
        <v>3980000</v>
      </c>
      <c r="K15705" s="1">
        <v>5000000</v>
      </c>
      <c r="L15705">
        <v>4</v>
      </c>
      <c r="M15705">
        <v>13939</v>
      </c>
      <c r="N15705" t="s">
        <v>23</v>
      </c>
      <c r="O15705">
        <v>2</v>
      </c>
      <c r="P15705">
        <v>0</v>
      </c>
      <c r="Q15705">
        <v>0</v>
      </c>
      <c r="R15705">
        <v>1</v>
      </c>
      <c r="S15705">
        <v>1</v>
      </c>
      <c r="T15705" t="s">
        <v>6317</v>
      </c>
    </row>
    <row r="15706" spans="1:22">
      <c r="A15706" t="s">
        <v>19088</v>
      </c>
      <c r="B15706">
        <v>22.96</v>
      </c>
      <c r="C15706">
        <v>1210.6558</v>
      </c>
      <c r="D15706">
        <v>11</v>
      </c>
      <c r="E15706">
        <v>-6.3</v>
      </c>
      <c r="F15706">
        <v>606.33140000000003</v>
      </c>
      <c r="G15706">
        <v>34.47</v>
      </c>
      <c r="J15706" s="1">
        <v>3270000</v>
      </c>
      <c r="L15706">
        <v>3</v>
      </c>
      <c r="M15706">
        <v>21232</v>
      </c>
      <c r="N15706" t="s">
        <v>1583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 t="s">
        <v>936</v>
      </c>
      <c r="U15706" t="s">
        <v>5322</v>
      </c>
    </row>
    <row r="15707" spans="1:22">
      <c r="A15707" t="s">
        <v>19089</v>
      </c>
      <c r="B15707">
        <v>22.96</v>
      </c>
      <c r="C15707">
        <v>2082.1030000000001</v>
      </c>
      <c r="D15707">
        <v>20</v>
      </c>
      <c r="E15707">
        <v>-2.2000000000000002</v>
      </c>
      <c r="F15707">
        <v>1042.0564999999999</v>
      </c>
      <c r="G15707">
        <v>53.57</v>
      </c>
      <c r="K15707" s="1">
        <v>267000</v>
      </c>
      <c r="L15707">
        <v>4</v>
      </c>
      <c r="M15707">
        <v>35592</v>
      </c>
      <c r="N15707" t="s">
        <v>23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 t="s">
        <v>790</v>
      </c>
      <c r="U15707" t="s">
        <v>32</v>
      </c>
      <c r="V15707" t="s">
        <v>575</v>
      </c>
    </row>
    <row r="15708" spans="1:22">
      <c r="A15708" t="s">
        <v>19090</v>
      </c>
      <c r="B15708">
        <v>22.95</v>
      </c>
      <c r="C15708">
        <v>1291.8227999999999</v>
      </c>
      <c r="D15708">
        <v>13</v>
      </c>
      <c r="E15708">
        <v>0.5</v>
      </c>
      <c r="F15708">
        <v>646.91899999999998</v>
      </c>
      <c r="G15708">
        <v>63.45</v>
      </c>
      <c r="J15708" s="1">
        <v>132000</v>
      </c>
      <c r="L15708">
        <v>3</v>
      </c>
      <c r="M15708">
        <v>43000</v>
      </c>
      <c r="N15708" t="s">
        <v>1583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 t="s">
        <v>4040</v>
      </c>
    </row>
    <row r="15709" spans="1:22">
      <c r="A15709" t="s">
        <v>19091</v>
      </c>
      <c r="B15709">
        <v>22.95</v>
      </c>
      <c r="C15709">
        <v>1575.8145</v>
      </c>
      <c r="D15709">
        <v>14</v>
      </c>
      <c r="E15709">
        <v>0.3</v>
      </c>
      <c r="F15709">
        <v>788.91470000000004</v>
      </c>
      <c r="G15709">
        <v>83.68</v>
      </c>
      <c r="J15709" s="1">
        <v>114000</v>
      </c>
      <c r="L15709">
        <v>3</v>
      </c>
      <c r="M15709">
        <v>57436</v>
      </c>
      <c r="N15709" t="s">
        <v>1583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 t="s">
        <v>13043</v>
      </c>
    </row>
    <row r="15710" spans="1:22">
      <c r="A15710" t="s">
        <v>19092</v>
      </c>
      <c r="B15710">
        <v>22.94</v>
      </c>
      <c r="C15710">
        <v>820.40790000000004</v>
      </c>
      <c r="D15710">
        <v>7</v>
      </c>
      <c r="E15710">
        <v>-2</v>
      </c>
      <c r="F15710">
        <v>411.21039999999999</v>
      </c>
      <c r="G15710">
        <v>18.46</v>
      </c>
      <c r="J15710" s="1">
        <v>257000</v>
      </c>
      <c r="L15710">
        <v>3</v>
      </c>
      <c r="M15710">
        <v>10027</v>
      </c>
      <c r="N15710" t="s">
        <v>1583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 t="s">
        <v>3389</v>
      </c>
    </row>
    <row r="15711" spans="1:22">
      <c r="A15711" t="s">
        <v>19093</v>
      </c>
      <c r="B15711">
        <v>22.94</v>
      </c>
      <c r="C15711">
        <v>1380.7361000000001</v>
      </c>
      <c r="D15711">
        <v>12</v>
      </c>
      <c r="E15711">
        <v>-9.6</v>
      </c>
      <c r="F15711">
        <v>691.36869999999999</v>
      </c>
      <c r="G15711">
        <v>35.22</v>
      </c>
      <c r="J15711" s="1">
        <v>609000</v>
      </c>
      <c r="L15711">
        <v>3</v>
      </c>
      <c r="M15711">
        <v>21798</v>
      </c>
      <c r="N15711" t="s">
        <v>1583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 t="s">
        <v>26</v>
      </c>
      <c r="U15711" t="s">
        <v>5322</v>
      </c>
    </row>
    <row r="15712" spans="1:22">
      <c r="A15712" t="s">
        <v>19094</v>
      </c>
      <c r="B15712">
        <v>22.93</v>
      </c>
      <c r="C15712">
        <v>2507.2516999999998</v>
      </c>
      <c r="D15712">
        <v>23</v>
      </c>
      <c r="E15712">
        <v>3</v>
      </c>
      <c r="F15712">
        <v>1254.6368</v>
      </c>
      <c r="G15712">
        <v>82.27</v>
      </c>
      <c r="K15712" s="1">
        <v>165000</v>
      </c>
      <c r="L15712">
        <v>4</v>
      </c>
      <c r="M15712">
        <v>56386</v>
      </c>
      <c r="N15712" t="s">
        <v>23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 t="s">
        <v>2966</v>
      </c>
      <c r="U15712" t="s">
        <v>35</v>
      </c>
      <c r="V15712" t="s">
        <v>269</v>
      </c>
    </row>
    <row r="15713" spans="1:22">
      <c r="A15713" t="s">
        <v>19095</v>
      </c>
      <c r="B15713">
        <v>22.93</v>
      </c>
      <c r="C15713">
        <v>1371.7357</v>
      </c>
      <c r="D15713">
        <v>12</v>
      </c>
      <c r="E15713">
        <v>0.1</v>
      </c>
      <c r="F15713">
        <v>686.87519999999995</v>
      </c>
      <c r="G15713">
        <v>20.74</v>
      </c>
      <c r="J15713" s="1">
        <v>590000</v>
      </c>
      <c r="L15713">
        <v>3</v>
      </c>
      <c r="M15713">
        <v>11515</v>
      </c>
      <c r="N15713" t="s">
        <v>1583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 t="s">
        <v>1209</v>
      </c>
    </row>
    <row r="15714" spans="1:22">
      <c r="A15714" t="s">
        <v>19096</v>
      </c>
      <c r="B15714">
        <v>22.92</v>
      </c>
      <c r="C15714">
        <v>3015.4389999999999</v>
      </c>
      <c r="D15714">
        <v>27</v>
      </c>
      <c r="E15714">
        <v>-4.5999999999999996</v>
      </c>
      <c r="F15714">
        <v>1006.149</v>
      </c>
      <c r="G15714">
        <v>75.180000000000007</v>
      </c>
      <c r="J15714" s="1">
        <v>143000</v>
      </c>
      <c r="L15714">
        <v>3</v>
      </c>
      <c r="M15714">
        <v>51401</v>
      </c>
      <c r="N15714" t="s">
        <v>1583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 t="s">
        <v>1411</v>
      </c>
    </row>
    <row r="15715" spans="1:22">
      <c r="A15715" t="s">
        <v>19097</v>
      </c>
      <c r="B15715">
        <v>22.92</v>
      </c>
      <c r="C15715">
        <v>1928.8943999999999</v>
      </c>
      <c r="D15715">
        <v>17</v>
      </c>
      <c r="E15715">
        <v>2.9</v>
      </c>
      <c r="F15715">
        <v>643.97389999999996</v>
      </c>
      <c r="G15715">
        <v>56.61</v>
      </c>
      <c r="K15715" s="1">
        <v>770000</v>
      </c>
      <c r="L15715">
        <v>4</v>
      </c>
      <c r="M15715">
        <v>37899</v>
      </c>
      <c r="N15715" t="s">
        <v>23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 t="s">
        <v>754</v>
      </c>
      <c r="U15715" t="s">
        <v>8623</v>
      </c>
      <c r="V15715" t="s">
        <v>19098</v>
      </c>
    </row>
    <row r="15716" spans="1:22">
      <c r="A15716" t="s">
        <v>19099</v>
      </c>
      <c r="B15716">
        <v>22.92</v>
      </c>
      <c r="C15716">
        <v>1756.8929000000001</v>
      </c>
      <c r="D15716">
        <v>16</v>
      </c>
      <c r="E15716">
        <v>-7.7</v>
      </c>
      <c r="F15716">
        <v>879.447</v>
      </c>
      <c r="G15716">
        <v>54.95</v>
      </c>
      <c r="J15716" s="1">
        <v>942000</v>
      </c>
      <c r="K15716" s="1">
        <v>1360000</v>
      </c>
      <c r="L15716">
        <v>4</v>
      </c>
      <c r="M15716">
        <v>36637</v>
      </c>
      <c r="N15716" t="s">
        <v>23</v>
      </c>
      <c r="O15716">
        <v>2</v>
      </c>
      <c r="P15716">
        <v>0</v>
      </c>
      <c r="Q15716">
        <v>0</v>
      </c>
      <c r="R15716">
        <v>1</v>
      </c>
      <c r="S15716">
        <v>1</v>
      </c>
      <c r="T15716" t="s">
        <v>1034</v>
      </c>
      <c r="U15716" t="s">
        <v>5322</v>
      </c>
    </row>
    <row r="15717" spans="1:22">
      <c r="A15717" t="s">
        <v>19100</v>
      </c>
      <c r="B15717">
        <v>22.92</v>
      </c>
      <c r="C15717">
        <v>2541.2031000000002</v>
      </c>
      <c r="D15717">
        <v>22</v>
      </c>
      <c r="E15717">
        <v>-5.0999999999999996</v>
      </c>
      <c r="F15717">
        <v>848.07069999999999</v>
      </c>
      <c r="G15717">
        <v>61.88</v>
      </c>
      <c r="J15717">
        <v>0</v>
      </c>
      <c r="L15717">
        <v>3</v>
      </c>
      <c r="M15717">
        <v>41880</v>
      </c>
      <c r="N15717" t="s">
        <v>1583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 t="s">
        <v>4009</v>
      </c>
      <c r="U15717" t="s">
        <v>5322</v>
      </c>
    </row>
    <row r="15718" spans="1:22">
      <c r="A15718" t="s">
        <v>19101</v>
      </c>
      <c r="B15718">
        <v>22.91</v>
      </c>
      <c r="C15718">
        <v>899.48649999999998</v>
      </c>
      <c r="D15718">
        <v>8</v>
      </c>
      <c r="E15718">
        <v>-1.7</v>
      </c>
      <c r="F15718">
        <v>450.74979999999999</v>
      </c>
      <c r="G15718">
        <v>37.090000000000003</v>
      </c>
      <c r="K15718" s="1">
        <v>765000</v>
      </c>
      <c r="L15718">
        <v>4</v>
      </c>
      <c r="M15718">
        <v>23163</v>
      </c>
      <c r="N15718" t="s">
        <v>23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 t="s">
        <v>7162</v>
      </c>
    </row>
    <row r="15719" spans="1:22">
      <c r="A15719" t="s">
        <v>19102</v>
      </c>
      <c r="B15719">
        <v>22.9</v>
      </c>
      <c r="C15719">
        <v>1936.9505999999999</v>
      </c>
      <c r="D15719">
        <v>18</v>
      </c>
      <c r="E15719">
        <v>3.1</v>
      </c>
      <c r="F15719">
        <v>969.48559999999998</v>
      </c>
      <c r="G15719">
        <v>58.03</v>
      </c>
      <c r="J15719" s="1">
        <v>86200</v>
      </c>
      <c r="L15719">
        <v>3</v>
      </c>
      <c r="M15719">
        <v>39006</v>
      </c>
      <c r="N15719" t="s">
        <v>1583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 t="s">
        <v>26</v>
      </c>
      <c r="U15719" t="s">
        <v>2715</v>
      </c>
      <c r="V15719" t="s">
        <v>19103</v>
      </c>
    </row>
    <row r="15720" spans="1:22">
      <c r="A15720" t="s">
        <v>19104</v>
      </c>
      <c r="B15720">
        <v>22.89</v>
      </c>
      <c r="C15720">
        <v>1861.8226</v>
      </c>
      <c r="D15720">
        <v>17</v>
      </c>
      <c r="E15720">
        <v>0.8</v>
      </c>
      <c r="F15720">
        <v>931.9194</v>
      </c>
      <c r="G15720">
        <v>41.63</v>
      </c>
      <c r="J15720">
        <v>0</v>
      </c>
      <c r="L15720">
        <v>3</v>
      </c>
      <c r="M15720">
        <v>26686</v>
      </c>
      <c r="N15720" t="s">
        <v>1583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 t="s">
        <v>853</v>
      </c>
      <c r="U15720" t="s">
        <v>101</v>
      </c>
      <c r="V15720" t="s">
        <v>19105</v>
      </c>
    </row>
    <row r="15721" spans="1:22">
      <c r="A15721" t="s">
        <v>19106</v>
      </c>
      <c r="B15721">
        <v>22.89</v>
      </c>
      <c r="C15721">
        <v>837.3981</v>
      </c>
      <c r="D15721">
        <v>7</v>
      </c>
      <c r="E15721">
        <v>-0.5</v>
      </c>
      <c r="F15721">
        <v>419.70609999999999</v>
      </c>
      <c r="G15721">
        <v>15.66</v>
      </c>
      <c r="J15721" s="1">
        <v>3710000</v>
      </c>
      <c r="K15721" s="1">
        <v>3830000</v>
      </c>
      <c r="L15721">
        <v>3</v>
      </c>
      <c r="M15721">
        <v>8159</v>
      </c>
      <c r="N15721" t="s">
        <v>1583</v>
      </c>
      <c r="O15721">
        <v>2</v>
      </c>
      <c r="P15721">
        <v>0</v>
      </c>
      <c r="Q15721">
        <v>0</v>
      </c>
      <c r="R15721">
        <v>1</v>
      </c>
      <c r="S15721">
        <v>1</v>
      </c>
      <c r="T15721" t="s">
        <v>6171</v>
      </c>
    </row>
    <row r="15722" spans="1:22">
      <c r="A15722" t="s">
        <v>19107</v>
      </c>
      <c r="B15722">
        <v>22.89</v>
      </c>
      <c r="C15722">
        <v>1537.7888</v>
      </c>
      <c r="D15722">
        <v>12</v>
      </c>
      <c r="E15722">
        <v>1</v>
      </c>
      <c r="F15722">
        <v>769.90250000000003</v>
      </c>
      <c r="G15722">
        <v>52.11</v>
      </c>
      <c r="K15722" s="1">
        <v>381000</v>
      </c>
      <c r="L15722">
        <v>4</v>
      </c>
      <c r="M15722">
        <v>34548</v>
      </c>
      <c r="N15722" t="s">
        <v>23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 t="s">
        <v>1367</v>
      </c>
    </row>
    <row r="15723" spans="1:22">
      <c r="A15723" t="s">
        <v>19108</v>
      </c>
      <c r="B15723">
        <v>22.88</v>
      </c>
      <c r="C15723">
        <v>1173.5989</v>
      </c>
      <c r="D15723">
        <v>10</v>
      </c>
      <c r="E15723">
        <v>0.1</v>
      </c>
      <c r="F15723">
        <v>587.80679999999995</v>
      </c>
      <c r="G15723">
        <v>39.450000000000003</v>
      </c>
      <c r="J15723">
        <v>0</v>
      </c>
      <c r="L15723">
        <v>3</v>
      </c>
      <c r="M15723">
        <v>24985</v>
      </c>
      <c r="N15723" t="s">
        <v>1583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 t="s">
        <v>1351</v>
      </c>
      <c r="U15723" t="s">
        <v>5322</v>
      </c>
    </row>
    <row r="15724" spans="1:22">
      <c r="A15724" t="s">
        <v>19109</v>
      </c>
      <c r="B15724">
        <v>22.88</v>
      </c>
      <c r="C15724">
        <v>1942.9668999999999</v>
      </c>
      <c r="D15724">
        <v>18</v>
      </c>
      <c r="E15724">
        <v>0.7</v>
      </c>
      <c r="F15724">
        <v>648.66340000000002</v>
      </c>
      <c r="G15724">
        <v>57.55</v>
      </c>
      <c r="J15724" s="1">
        <v>16500000</v>
      </c>
      <c r="K15724" s="1">
        <v>19300000</v>
      </c>
      <c r="L15724">
        <v>3</v>
      </c>
      <c r="M15724">
        <v>38649</v>
      </c>
      <c r="N15724" t="s">
        <v>1583</v>
      </c>
      <c r="O15724">
        <v>2</v>
      </c>
      <c r="P15724">
        <v>0</v>
      </c>
      <c r="Q15724">
        <v>0</v>
      </c>
      <c r="R15724">
        <v>1</v>
      </c>
      <c r="S15724">
        <v>1</v>
      </c>
      <c r="T15724" t="s">
        <v>126</v>
      </c>
      <c r="U15724" t="s">
        <v>5322</v>
      </c>
    </row>
    <row r="15725" spans="1:22">
      <c r="A15725" t="s">
        <v>19110</v>
      </c>
      <c r="B15725">
        <v>22.88</v>
      </c>
      <c r="C15725">
        <v>1263.6863000000001</v>
      </c>
      <c r="D15725">
        <v>11</v>
      </c>
      <c r="E15725">
        <v>12.8</v>
      </c>
      <c r="F15725">
        <v>632.85850000000005</v>
      </c>
      <c r="G15725">
        <v>51.44</v>
      </c>
      <c r="K15725" s="1">
        <v>1420000</v>
      </c>
      <c r="L15725">
        <v>4</v>
      </c>
      <c r="M15725">
        <v>34046</v>
      </c>
      <c r="N15725" t="s">
        <v>23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 t="s">
        <v>2251</v>
      </c>
      <c r="U15725" t="s">
        <v>3049</v>
      </c>
      <c r="V15725" t="s">
        <v>19111</v>
      </c>
    </row>
    <row r="15726" spans="1:22">
      <c r="A15726" t="s">
        <v>19112</v>
      </c>
      <c r="B15726">
        <v>22.87</v>
      </c>
      <c r="C15726">
        <v>1017.597</v>
      </c>
      <c r="D15726">
        <v>8</v>
      </c>
      <c r="E15726">
        <v>-0.3</v>
      </c>
      <c r="F15726">
        <v>509.80560000000003</v>
      </c>
      <c r="G15726">
        <v>23.39</v>
      </c>
      <c r="J15726" s="1">
        <v>5450000</v>
      </c>
      <c r="K15726" s="1">
        <v>4800000</v>
      </c>
      <c r="L15726">
        <v>4</v>
      </c>
      <c r="M15726">
        <v>13356</v>
      </c>
      <c r="N15726" t="s">
        <v>23</v>
      </c>
      <c r="O15726">
        <v>2</v>
      </c>
      <c r="P15726">
        <v>0</v>
      </c>
      <c r="Q15726">
        <v>0</v>
      </c>
      <c r="R15726">
        <v>1</v>
      </c>
      <c r="S15726">
        <v>1</v>
      </c>
      <c r="T15726" t="s">
        <v>5965</v>
      </c>
    </row>
    <row r="15727" spans="1:22">
      <c r="A15727" t="s">
        <v>19113</v>
      </c>
      <c r="B15727">
        <v>22.87</v>
      </c>
      <c r="C15727">
        <v>930.47709999999995</v>
      </c>
      <c r="D15727">
        <v>8</v>
      </c>
      <c r="E15727">
        <v>-2.7</v>
      </c>
      <c r="F15727">
        <v>466.24459999999999</v>
      </c>
      <c r="G15727">
        <v>15.8</v>
      </c>
      <c r="J15727" s="1">
        <v>8230000</v>
      </c>
      <c r="L15727">
        <v>3</v>
      </c>
      <c r="M15727">
        <v>8252</v>
      </c>
      <c r="N15727" t="s">
        <v>1583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 t="s">
        <v>2249</v>
      </c>
    </row>
    <row r="15728" spans="1:22">
      <c r="A15728" t="s">
        <v>19114</v>
      </c>
      <c r="B15728">
        <v>22.86</v>
      </c>
      <c r="C15728">
        <v>1433.6569</v>
      </c>
      <c r="D15728">
        <v>13</v>
      </c>
      <c r="E15728">
        <v>2.1</v>
      </c>
      <c r="F15728">
        <v>478.89389999999997</v>
      </c>
      <c r="G15728">
        <v>11.59</v>
      </c>
      <c r="K15728" s="1">
        <v>239000</v>
      </c>
      <c r="L15728">
        <v>4</v>
      </c>
      <c r="M15728">
        <v>5266</v>
      </c>
      <c r="N15728" t="s">
        <v>23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 t="s">
        <v>498</v>
      </c>
      <c r="U15728" t="s">
        <v>5322</v>
      </c>
    </row>
    <row r="15729" spans="1:22">
      <c r="A15729" t="s">
        <v>19115</v>
      </c>
      <c r="B15729">
        <v>22.86</v>
      </c>
      <c r="C15729">
        <v>1000.5553</v>
      </c>
      <c r="D15729">
        <v>9</v>
      </c>
      <c r="E15729">
        <v>0.5</v>
      </c>
      <c r="F15729">
        <v>501.28519999999997</v>
      </c>
      <c r="G15729">
        <v>60.23</v>
      </c>
      <c r="H15729" s="1">
        <v>22400</v>
      </c>
      <c r="L15729">
        <v>1</v>
      </c>
      <c r="M15729">
        <v>26177</v>
      </c>
      <c r="N15729" t="s">
        <v>58</v>
      </c>
      <c r="O15729">
        <v>1</v>
      </c>
      <c r="P15729">
        <v>1</v>
      </c>
      <c r="Q15729">
        <v>0</v>
      </c>
      <c r="R15729">
        <v>0</v>
      </c>
      <c r="S15729">
        <v>0</v>
      </c>
      <c r="T15729" t="s">
        <v>1153</v>
      </c>
    </row>
    <row r="15730" spans="1:22">
      <c r="A15730" t="s">
        <v>19116</v>
      </c>
      <c r="B15730">
        <v>22.86</v>
      </c>
      <c r="C15730">
        <v>842.52250000000004</v>
      </c>
      <c r="D15730">
        <v>7</v>
      </c>
      <c r="E15730">
        <v>-1.6</v>
      </c>
      <c r="F15730">
        <v>422.2679</v>
      </c>
      <c r="G15730">
        <v>17.14</v>
      </c>
      <c r="J15730" s="1">
        <v>1970000</v>
      </c>
      <c r="L15730">
        <v>3</v>
      </c>
      <c r="M15730">
        <v>9207</v>
      </c>
      <c r="N15730" t="s">
        <v>1583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 t="s">
        <v>19117</v>
      </c>
    </row>
    <row r="15731" spans="1:22">
      <c r="A15731" t="s">
        <v>19118</v>
      </c>
      <c r="B15731">
        <v>22.86</v>
      </c>
      <c r="C15731">
        <v>3277.7629000000002</v>
      </c>
      <c r="D15731">
        <v>33</v>
      </c>
      <c r="E15731">
        <v>-4.3</v>
      </c>
      <c r="F15731">
        <v>1093.5902000000001</v>
      </c>
      <c r="G15731">
        <v>70.97</v>
      </c>
      <c r="K15731" s="1">
        <v>979000</v>
      </c>
      <c r="L15731">
        <v>4</v>
      </c>
      <c r="M15731">
        <v>48433</v>
      </c>
      <c r="N15731" t="s">
        <v>23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 t="s">
        <v>829</v>
      </c>
    </row>
    <row r="15732" spans="1:22">
      <c r="A15732" t="s">
        <v>19119</v>
      </c>
      <c r="B15732">
        <v>22.86</v>
      </c>
      <c r="C15732">
        <v>1357.6738</v>
      </c>
      <c r="D15732">
        <v>13</v>
      </c>
      <c r="E15732">
        <v>0.7</v>
      </c>
      <c r="F15732">
        <v>453.56549999999999</v>
      </c>
      <c r="G15732">
        <v>13.99</v>
      </c>
      <c r="J15732" s="1">
        <v>44800</v>
      </c>
      <c r="L15732">
        <v>3</v>
      </c>
      <c r="M15732">
        <v>6987</v>
      </c>
      <c r="N15732" t="s">
        <v>1583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 t="s">
        <v>4990</v>
      </c>
      <c r="U15732" t="s">
        <v>5322</v>
      </c>
    </row>
    <row r="15733" spans="1:22">
      <c r="A15733" t="s">
        <v>19120</v>
      </c>
      <c r="B15733">
        <v>22.85</v>
      </c>
      <c r="C15733">
        <v>2028.0051000000001</v>
      </c>
      <c r="D15733">
        <v>19</v>
      </c>
      <c r="E15733">
        <v>5.0999999999999996</v>
      </c>
      <c r="F15733">
        <v>1015.015</v>
      </c>
      <c r="G15733">
        <v>75.55</v>
      </c>
      <c r="J15733">
        <v>0</v>
      </c>
      <c r="L15733">
        <v>3</v>
      </c>
      <c r="M15733">
        <v>51660</v>
      </c>
      <c r="N15733" t="s">
        <v>1583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 t="s">
        <v>198</v>
      </c>
      <c r="U15733" t="s">
        <v>11340</v>
      </c>
      <c r="V15733" t="s">
        <v>19121</v>
      </c>
    </row>
    <row r="15734" spans="1:22">
      <c r="A15734" t="s">
        <v>19122</v>
      </c>
      <c r="B15734">
        <v>22.85</v>
      </c>
      <c r="C15734">
        <v>1559.7678000000001</v>
      </c>
      <c r="D15734">
        <v>13</v>
      </c>
      <c r="E15734">
        <v>0.4</v>
      </c>
      <c r="F15734">
        <v>780.89149999999995</v>
      </c>
      <c r="G15734">
        <v>18.760000000000002</v>
      </c>
      <c r="J15734" s="1">
        <v>1700000</v>
      </c>
      <c r="L15734">
        <v>3</v>
      </c>
      <c r="M15734">
        <v>10236</v>
      </c>
      <c r="N15734" t="s">
        <v>1583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 t="s">
        <v>2553</v>
      </c>
    </row>
    <row r="15735" spans="1:22">
      <c r="A15735" t="s">
        <v>19123</v>
      </c>
      <c r="B15735">
        <v>22.85</v>
      </c>
      <c r="C15735">
        <v>2168.991</v>
      </c>
      <c r="D15735">
        <v>18</v>
      </c>
      <c r="E15735">
        <v>0.3</v>
      </c>
      <c r="F15735">
        <v>724.00450000000001</v>
      </c>
      <c r="G15735">
        <v>72.180000000000007</v>
      </c>
      <c r="J15735" s="1">
        <v>10300000</v>
      </c>
      <c r="K15735" s="1">
        <v>5940000</v>
      </c>
      <c r="L15735">
        <v>3</v>
      </c>
      <c r="M15735">
        <v>49292</v>
      </c>
      <c r="N15735" t="s">
        <v>1583</v>
      </c>
      <c r="O15735">
        <v>4</v>
      </c>
      <c r="P15735">
        <v>0</v>
      </c>
      <c r="Q15735">
        <v>0</v>
      </c>
      <c r="R15735">
        <v>3</v>
      </c>
      <c r="S15735">
        <v>1</v>
      </c>
      <c r="T15735" t="s">
        <v>3055</v>
      </c>
      <c r="U15735" t="s">
        <v>10667</v>
      </c>
      <c r="V15735" t="s">
        <v>187</v>
      </c>
    </row>
    <row r="15736" spans="1:22">
      <c r="A15736" t="s">
        <v>19124</v>
      </c>
      <c r="B15736">
        <v>22.82</v>
      </c>
      <c r="C15736">
        <v>2838.4618999999998</v>
      </c>
      <c r="D15736">
        <v>27</v>
      </c>
      <c r="E15736">
        <v>-10.5</v>
      </c>
      <c r="F15736">
        <v>710.61530000000005</v>
      </c>
      <c r="G15736">
        <v>89</v>
      </c>
      <c r="K15736" s="1">
        <v>4920000</v>
      </c>
      <c r="L15736">
        <v>4</v>
      </c>
      <c r="M15736">
        <v>61018</v>
      </c>
      <c r="N15736" t="s">
        <v>23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 t="s">
        <v>24</v>
      </c>
      <c r="U15736" t="s">
        <v>10667</v>
      </c>
      <c r="V15736" t="s">
        <v>86</v>
      </c>
    </row>
    <row r="15737" spans="1:22">
      <c r="A15737" t="s">
        <v>19125</v>
      </c>
      <c r="B15737">
        <v>22.82</v>
      </c>
      <c r="C15737">
        <v>1971.0789</v>
      </c>
      <c r="D15737">
        <v>21</v>
      </c>
      <c r="E15737">
        <v>-0.2</v>
      </c>
      <c r="F15737">
        <v>986.54650000000004</v>
      </c>
      <c r="G15737">
        <v>61.63</v>
      </c>
      <c r="J15737" s="1">
        <v>825000</v>
      </c>
      <c r="K15737" s="1">
        <v>942000</v>
      </c>
      <c r="L15737">
        <v>3</v>
      </c>
      <c r="M15737">
        <v>41703</v>
      </c>
      <c r="N15737" t="s">
        <v>1583</v>
      </c>
      <c r="O15737">
        <v>2</v>
      </c>
      <c r="P15737">
        <v>0</v>
      </c>
      <c r="Q15737">
        <v>0</v>
      </c>
      <c r="R15737">
        <v>1</v>
      </c>
      <c r="S15737">
        <v>1</v>
      </c>
      <c r="T15737" t="s">
        <v>24</v>
      </c>
      <c r="U15737" t="s">
        <v>11340</v>
      </c>
      <c r="V15737" t="s">
        <v>19126</v>
      </c>
    </row>
    <row r="15738" spans="1:22">
      <c r="A15738" t="s">
        <v>19127</v>
      </c>
      <c r="B15738">
        <v>22.82</v>
      </c>
      <c r="C15738">
        <v>1841.9635000000001</v>
      </c>
      <c r="D15738">
        <v>17</v>
      </c>
      <c r="E15738">
        <v>1.1000000000000001</v>
      </c>
      <c r="F15738">
        <v>921.99009999999998</v>
      </c>
      <c r="G15738">
        <v>75.33</v>
      </c>
      <c r="J15738" s="1">
        <v>720000</v>
      </c>
      <c r="L15738">
        <v>3</v>
      </c>
      <c r="M15738">
        <v>51504</v>
      </c>
      <c r="N15738" t="s">
        <v>1583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 t="s">
        <v>3340</v>
      </c>
    </row>
    <row r="15739" spans="1:22">
      <c r="A15739" t="s">
        <v>19128</v>
      </c>
      <c r="B15739">
        <v>22.81</v>
      </c>
      <c r="C15739">
        <v>916.58579999999995</v>
      </c>
      <c r="D15739">
        <v>7</v>
      </c>
      <c r="E15739">
        <v>-0.9</v>
      </c>
      <c r="F15739">
        <v>459.2998</v>
      </c>
      <c r="G15739">
        <v>35.85</v>
      </c>
      <c r="J15739" s="1">
        <v>1370000</v>
      </c>
      <c r="K15739" s="1">
        <v>1210000</v>
      </c>
      <c r="L15739">
        <v>4</v>
      </c>
      <c r="M15739">
        <v>22229</v>
      </c>
      <c r="N15739" t="s">
        <v>23</v>
      </c>
      <c r="O15739">
        <v>2</v>
      </c>
      <c r="P15739">
        <v>0</v>
      </c>
      <c r="Q15739">
        <v>0</v>
      </c>
      <c r="R15739">
        <v>1</v>
      </c>
      <c r="S15739">
        <v>1</v>
      </c>
      <c r="T15739" t="s">
        <v>19129</v>
      </c>
    </row>
    <row r="15740" spans="1:22">
      <c r="A15740" t="s">
        <v>19130</v>
      </c>
      <c r="B15740">
        <v>22.81</v>
      </c>
      <c r="C15740">
        <v>3221.7183</v>
      </c>
      <c r="D15740">
        <v>33</v>
      </c>
      <c r="E15740">
        <v>7.4</v>
      </c>
      <c r="F15740">
        <v>806.44280000000003</v>
      </c>
      <c r="G15740">
        <v>77.39</v>
      </c>
      <c r="K15740">
        <v>0</v>
      </c>
      <c r="L15740">
        <v>4</v>
      </c>
      <c r="M15740">
        <v>52953</v>
      </c>
      <c r="N15740" t="s">
        <v>23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 t="s">
        <v>344</v>
      </c>
      <c r="U15740" t="s">
        <v>12767</v>
      </c>
      <c r="V15740" t="s">
        <v>19131</v>
      </c>
    </row>
    <row r="15741" spans="1:22">
      <c r="A15741" t="s">
        <v>19132</v>
      </c>
      <c r="B15741">
        <v>22.79</v>
      </c>
      <c r="C15741">
        <v>1350.7393999999999</v>
      </c>
      <c r="D15741">
        <v>12</v>
      </c>
      <c r="E15741">
        <v>-1.6</v>
      </c>
      <c r="F15741">
        <v>451.25299999999999</v>
      </c>
      <c r="G15741">
        <v>24.64</v>
      </c>
      <c r="K15741" s="1">
        <v>38400000</v>
      </c>
      <c r="L15741">
        <v>4</v>
      </c>
      <c r="M15741">
        <v>14294</v>
      </c>
      <c r="N15741" t="s">
        <v>23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 t="s">
        <v>1332</v>
      </c>
    </row>
    <row r="15742" spans="1:22">
      <c r="A15742" t="s">
        <v>19133</v>
      </c>
      <c r="B15742">
        <v>22.79</v>
      </c>
      <c r="C15742">
        <v>1470.7678000000001</v>
      </c>
      <c r="D15742">
        <v>13</v>
      </c>
      <c r="E15742">
        <v>7.7</v>
      </c>
      <c r="F15742">
        <v>491.267</v>
      </c>
      <c r="G15742">
        <v>30.3</v>
      </c>
      <c r="K15742">
        <v>0</v>
      </c>
      <c r="L15742">
        <v>4</v>
      </c>
      <c r="M15742">
        <v>18169</v>
      </c>
      <c r="N15742" t="s">
        <v>23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 t="s">
        <v>5583</v>
      </c>
      <c r="U15742" t="s">
        <v>4447</v>
      </c>
      <c r="V15742" t="s">
        <v>15127</v>
      </c>
    </row>
    <row r="15743" spans="1:22">
      <c r="A15743" t="s">
        <v>19134</v>
      </c>
      <c r="B15743">
        <v>22.78</v>
      </c>
      <c r="C15743">
        <v>1040.5864999999999</v>
      </c>
      <c r="D15743">
        <v>9</v>
      </c>
      <c r="E15743">
        <v>1.4</v>
      </c>
      <c r="F15743">
        <v>521.30129999999997</v>
      </c>
      <c r="G15743">
        <v>37.31</v>
      </c>
      <c r="J15743" s="1">
        <v>5290000</v>
      </c>
      <c r="L15743">
        <v>3</v>
      </c>
      <c r="M15743">
        <v>23378</v>
      </c>
      <c r="N15743" t="s">
        <v>1583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 t="s">
        <v>3063</v>
      </c>
    </row>
    <row r="15744" spans="1:22">
      <c r="A15744" t="s">
        <v>19135</v>
      </c>
      <c r="B15744">
        <v>22.77</v>
      </c>
      <c r="C15744">
        <v>1601.7402</v>
      </c>
      <c r="D15744">
        <v>14</v>
      </c>
      <c r="E15744">
        <v>0.5</v>
      </c>
      <c r="F15744">
        <v>534.92100000000005</v>
      </c>
      <c r="G15744">
        <v>71.069999999999993</v>
      </c>
      <c r="K15744" s="1">
        <v>1830000</v>
      </c>
      <c r="L15744">
        <v>4</v>
      </c>
      <c r="M15744">
        <v>48507</v>
      </c>
      <c r="N15744" t="s">
        <v>23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 t="s">
        <v>26</v>
      </c>
      <c r="U15744" t="s">
        <v>7847</v>
      </c>
      <c r="V15744" t="s">
        <v>19136</v>
      </c>
    </row>
    <row r="15745" spans="1:22">
      <c r="A15745" t="s">
        <v>19137</v>
      </c>
      <c r="B15745">
        <v>22.77</v>
      </c>
      <c r="C15745">
        <v>1199.6219000000001</v>
      </c>
      <c r="D15745">
        <v>10</v>
      </c>
      <c r="E15745">
        <v>-4</v>
      </c>
      <c r="F15745">
        <v>600.81590000000006</v>
      </c>
      <c r="G15745">
        <v>35.479999999999997</v>
      </c>
      <c r="J15745" s="1">
        <v>1110000</v>
      </c>
      <c r="L15745">
        <v>3</v>
      </c>
      <c r="M15745">
        <v>22005</v>
      </c>
      <c r="N15745" t="s">
        <v>1583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 t="s">
        <v>24</v>
      </c>
      <c r="U15745" t="s">
        <v>19138</v>
      </c>
      <c r="V15745" t="s">
        <v>19139</v>
      </c>
    </row>
    <row r="15746" spans="1:22">
      <c r="A15746" t="s">
        <v>19140</v>
      </c>
      <c r="B15746">
        <v>22.76</v>
      </c>
      <c r="C15746">
        <v>2011.9917</v>
      </c>
      <c r="D15746">
        <v>17</v>
      </c>
      <c r="E15746">
        <v>-4.8</v>
      </c>
      <c r="F15746">
        <v>671.66800000000001</v>
      </c>
      <c r="G15746">
        <v>90.95</v>
      </c>
      <c r="J15746" s="1">
        <v>1870000</v>
      </c>
      <c r="K15746" s="1">
        <v>1320000</v>
      </c>
      <c r="L15746">
        <v>3</v>
      </c>
      <c r="M15746">
        <v>62331</v>
      </c>
      <c r="N15746" t="s">
        <v>1583</v>
      </c>
      <c r="O15746">
        <v>2</v>
      </c>
      <c r="P15746">
        <v>0</v>
      </c>
      <c r="Q15746">
        <v>0</v>
      </c>
      <c r="R15746">
        <v>1</v>
      </c>
      <c r="S15746">
        <v>1</v>
      </c>
      <c r="T15746" t="s">
        <v>221</v>
      </c>
      <c r="U15746" t="s">
        <v>1887</v>
      </c>
      <c r="V15746" t="s">
        <v>17049</v>
      </c>
    </row>
    <row r="15747" spans="1:22">
      <c r="A15747" t="s">
        <v>19141</v>
      </c>
      <c r="B15747">
        <v>22.76</v>
      </c>
      <c r="C15747">
        <v>1176.6727000000001</v>
      </c>
      <c r="D15747">
        <v>10</v>
      </c>
      <c r="E15747">
        <v>-2.4</v>
      </c>
      <c r="F15747">
        <v>589.34220000000005</v>
      </c>
      <c r="G15747">
        <v>14.78</v>
      </c>
      <c r="J15747">
        <v>0</v>
      </c>
      <c r="L15747">
        <v>3</v>
      </c>
      <c r="M15747">
        <v>7569</v>
      </c>
      <c r="N15747" t="s">
        <v>1583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 t="s">
        <v>658</v>
      </c>
    </row>
    <row r="15748" spans="1:22">
      <c r="A15748" t="s">
        <v>19142</v>
      </c>
      <c r="B15748">
        <v>22.75</v>
      </c>
      <c r="C15748">
        <v>2007.0617999999999</v>
      </c>
      <c r="D15748">
        <v>16</v>
      </c>
      <c r="E15748">
        <v>12</v>
      </c>
      <c r="F15748">
        <v>502.77870000000001</v>
      </c>
      <c r="G15748">
        <v>58.08</v>
      </c>
      <c r="J15748" s="1">
        <v>57100</v>
      </c>
      <c r="L15748">
        <v>3</v>
      </c>
      <c r="M15748">
        <v>39043</v>
      </c>
      <c r="N15748" t="s">
        <v>1583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 t="s">
        <v>1687</v>
      </c>
      <c r="U15748" t="s">
        <v>3049</v>
      </c>
      <c r="V15748" t="s">
        <v>14434</v>
      </c>
    </row>
    <row r="15749" spans="1:22">
      <c r="A15749" t="s">
        <v>19143</v>
      </c>
      <c r="B15749">
        <v>22.75</v>
      </c>
      <c r="C15749">
        <v>941.59090000000003</v>
      </c>
      <c r="D15749">
        <v>10</v>
      </c>
      <c r="E15749">
        <v>-12.7</v>
      </c>
      <c r="F15749">
        <v>471.79680000000002</v>
      </c>
      <c r="G15749">
        <v>63.12</v>
      </c>
      <c r="H15749" s="1">
        <v>2410</v>
      </c>
      <c r="I15749" s="1">
        <v>6700</v>
      </c>
      <c r="L15749">
        <v>2</v>
      </c>
      <c r="M15749">
        <v>27418</v>
      </c>
      <c r="N15749" t="s">
        <v>2898</v>
      </c>
      <c r="O15749">
        <v>18</v>
      </c>
      <c r="P15749">
        <v>12</v>
      </c>
      <c r="Q15749">
        <v>6</v>
      </c>
      <c r="R15749">
        <v>0</v>
      </c>
      <c r="S15749">
        <v>0</v>
      </c>
      <c r="T15749" t="s">
        <v>661</v>
      </c>
    </row>
    <row r="15750" spans="1:22">
      <c r="A15750" t="s">
        <v>19144</v>
      </c>
      <c r="B15750">
        <v>22.75</v>
      </c>
      <c r="C15750">
        <v>1735.7571</v>
      </c>
      <c r="D15750">
        <v>15</v>
      </c>
      <c r="E15750">
        <v>-0.8</v>
      </c>
      <c r="F15750">
        <v>579.59249999999997</v>
      </c>
      <c r="G15750">
        <v>13.74</v>
      </c>
      <c r="J15750" s="1">
        <v>5200000</v>
      </c>
      <c r="L15750">
        <v>3</v>
      </c>
      <c r="M15750">
        <v>6812</v>
      </c>
      <c r="N15750" t="s">
        <v>1583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 t="s">
        <v>1120</v>
      </c>
      <c r="U15750" t="s">
        <v>12771</v>
      </c>
      <c r="V15750" t="s">
        <v>215</v>
      </c>
    </row>
    <row r="15751" spans="1:22">
      <c r="A15751" t="s">
        <v>19145</v>
      </c>
      <c r="B15751">
        <v>22.75</v>
      </c>
      <c r="C15751">
        <v>2050.9879999999998</v>
      </c>
      <c r="D15751">
        <v>20</v>
      </c>
      <c r="E15751">
        <v>8</v>
      </c>
      <c r="F15751">
        <v>1026.5094999999999</v>
      </c>
      <c r="G15751">
        <v>64.95</v>
      </c>
      <c r="J15751" s="1">
        <v>64000</v>
      </c>
      <c r="L15751">
        <v>3</v>
      </c>
      <c r="M15751">
        <v>44095</v>
      </c>
      <c r="N15751" t="s">
        <v>1583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 t="s">
        <v>2020</v>
      </c>
      <c r="U15751" t="s">
        <v>4460</v>
      </c>
      <c r="V15751" t="s">
        <v>19146</v>
      </c>
    </row>
    <row r="15752" spans="1:22">
      <c r="A15752" t="s">
        <v>19147</v>
      </c>
      <c r="B15752">
        <v>22.75</v>
      </c>
      <c r="C15752">
        <v>1267.7136</v>
      </c>
      <c r="D15752">
        <v>12</v>
      </c>
      <c r="E15752">
        <v>0</v>
      </c>
      <c r="F15752">
        <v>423.57850000000002</v>
      </c>
      <c r="G15752">
        <v>30.39</v>
      </c>
      <c r="J15752" s="1">
        <v>698000</v>
      </c>
      <c r="L15752">
        <v>3</v>
      </c>
      <c r="M15752">
        <v>18290</v>
      </c>
      <c r="N15752" t="s">
        <v>1583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 t="s">
        <v>24</v>
      </c>
      <c r="U15752" t="s">
        <v>3302</v>
      </c>
      <c r="V15752" t="s">
        <v>10504</v>
      </c>
    </row>
    <row r="15753" spans="1:22">
      <c r="A15753" t="s">
        <v>19148</v>
      </c>
      <c r="B15753">
        <v>22.74</v>
      </c>
      <c r="C15753">
        <v>1133.6344999999999</v>
      </c>
      <c r="D15753">
        <v>9</v>
      </c>
      <c r="E15753">
        <v>1.5</v>
      </c>
      <c r="F15753">
        <v>567.82539999999995</v>
      </c>
      <c r="G15753">
        <v>52.57</v>
      </c>
      <c r="J15753" s="1">
        <v>1200000</v>
      </c>
      <c r="K15753" s="1">
        <v>945000</v>
      </c>
      <c r="L15753">
        <v>3</v>
      </c>
      <c r="M15753">
        <v>34938</v>
      </c>
      <c r="N15753" t="s">
        <v>1583</v>
      </c>
      <c r="O15753">
        <v>2</v>
      </c>
      <c r="P15753">
        <v>0</v>
      </c>
      <c r="Q15753">
        <v>0</v>
      </c>
      <c r="R15753">
        <v>1</v>
      </c>
      <c r="S15753">
        <v>1</v>
      </c>
      <c r="T15753" t="s">
        <v>3171</v>
      </c>
    </row>
    <row r="15754" spans="1:22">
      <c r="A15754" t="s">
        <v>19149</v>
      </c>
      <c r="B15754">
        <v>22.74</v>
      </c>
      <c r="C15754">
        <v>1365.6927000000001</v>
      </c>
      <c r="D15754">
        <v>13</v>
      </c>
      <c r="E15754">
        <v>-0.7</v>
      </c>
      <c r="F15754">
        <v>456.23790000000002</v>
      </c>
      <c r="G15754">
        <v>34.03</v>
      </c>
      <c r="J15754" s="1">
        <v>1370000</v>
      </c>
      <c r="L15754">
        <v>3</v>
      </c>
      <c r="M15754">
        <v>20919</v>
      </c>
      <c r="N15754" t="s">
        <v>1583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 t="s">
        <v>239</v>
      </c>
    </row>
    <row r="15755" spans="1:22">
      <c r="A15755" t="s">
        <v>19150</v>
      </c>
      <c r="B15755">
        <v>22.74</v>
      </c>
      <c r="C15755">
        <v>1057.5291999999999</v>
      </c>
      <c r="D15755">
        <v>9</v>
      </c>
      <c r="E15755">
        <v>0.3</v>
      </c>
      <c r="F15755">
        <v>529.77200000000005</v>
      </c>
      <c r="G15755">
        <v>34.14</v>
      </c>
      <c r="J15755" s="1">
        <v>50500</v>
      </c>
      <c r="L15755">
        <v>3</v>
      </c>
      <c r="M15755">
        <v>20991</v>
      </c>
      <c r="N15755" t="s">
        <v>1583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 t="s">
        <v>658</v>
      </c>
    </row>
    <row r="15756" spans="1:22">
      <c r="A15756" t="s">
        <v>19151</v>
      </c>
      <c r="B15756">
        <v>22.74</v>
      </c>
      <c r="C15756">
        <v>2284.1885000000002</v>
      </c>
      <c r="D15756">
        <v>20</v>
      </c>
      <c r="E15756">
        <v>-4.9000000000000004</v>
      </c>
      <c r="F15756">
        <v>1143.0959</v>
      </c>
      <c r="G15756">
        <v>59.59</v>
      </c>
      <c r="K15756" s="1">
        <v>620000</v>
      </c>
      <c r="L15756">
        <v>4</v>
      </c>
      <c r="M15756">
        <v>40131</v>
      </c>
      <c r="N15756" t="s">
        <v>23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 t="s">
        <v>683</v>
      </c>
      <c r="U15756" t="s">
        <v>5322</v>
      </c>
    </row>
    <row r="15757" spans="1:22">
      <c r="A15757" t="s">
        <v>19152</v>
      </c>
      <c r="B15757">
        <v>22.73</v>
      </c>
      <c r="C15757">
        <v>2988.4863</v>
      </c>
      <c r="D15757">
        <v>27</v>
      </c>
      <c r="E15757">
        <v>-4.9000000000000004</v>
      </c>
      <c r="F15757">
        <v>748.12519999999995</v>
      </c>
      <c r="G15757">
        <v>86.68</v>
      </c>
      <c r="K15757" s="1">
        <v>1650000</v>
      </c>
      <c r="L15757">
        <v>4</v>
      </c>
      <c r="M15757">
        <v>59390</v>
      </c>
      <c r="N15757" t="s">
        <v>23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 t="s">
        <v>152</v>
      </c>
      <c r="U15757" t="s">
        <v>5322</v>
      </c>
    </row>
    <row r="15758" spans="1:22">
      <c r="A15758" t="s">
        <v>19153</v>
      </c>
      <c r="B15758">
        <v>22.73</v>
      </c>
      <c r="C15758">
        <v>873.49189999999999</v>
      </c>
      <c r="D15758">
        <v>8</v>
      </c>
      <c r="E15758">
        <v>-0.9</v>
      </c>
      <c r="F15758">
        <v>437.75279999999998</v>
      </c>
      <c r="G15758">
        <v>10.95</v>
      </c>
      <c r="J15758" s="1">
        <v>82900</v>
      </c>
      <c r="K15758" s="1">
        <v>136000</v>
      </c>
      <c r="L15758">
        <v>3</v>
      </c>
      <c r="M15758">
        <v>4886</v>
      </c>
      <c r="N15758" t="s">
        <v>1583</v>
      </c>
      <c r="O15758">
        <v>2</v>
      </c>
      <c r="P15758">
        <v>0</v>
      </c>
      <c r="Q15758">
        <v>0</v>
      </c>
      <c r="R15758">
        <v>1</v>
      </c>
      <c r="S15758">
        <v>1</v>
      </c>
      <c r="T15758" t="s">
        <v>56</v>
      </c>
    </row>
    <row r="15759" spans="1:22">
      <c r="A15759" t="s">
        <v>19154</v>
      </c>
      <c r="B15759">
        <v>22.72</v>
      </c>
      <c r="C15759">
        <v>1231.6923999999999</v>
      </c>
      <c r="D15759">
        <v>10</v>
      </c>
      <c r="E15759">
        <v>1</v>
      </c>
      <c r="F15759">
        <v>616.85410000000002</v>
      </c>
      <c r="G15759">
        <v>32.340000000000003</v>
      </c>
      <c r="J15759" s="1">
        <v>3190000</v>
      </c>
      <c r="L15759">
        <v>3</v>
      </c>
      <c r="M15759">
        <v>19738</v>
      </c>
      <c r="N15759" t="s">
        <v>1583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 t="s">
        <v>1273</v>
      </c>
    </row>
    <row r="15760" spans="1:22">
      <c r="A15760" t="s">
        <v>19155</v>
      </c>
      <c r="B15760">
        <v>22.7</v>
      </c>
      <c r="C15760">
        <v>860.43920000000003</v>
      </c>
      <c r="D15760">
        <v>7</v>
      </c>
      <c r="E15760">
        <v>0.6</v>
      </c>
      <c r="F15760">
        <v>431.22710000000001</v>
      </c>
      <c r="G15760">
        <v>24.46</v>
      </c>
      <c r="J15760" s="1">
        <v>2080000</v>
      </c>
      <c r="K15760" s="1">
        <v>2240000</v>
      </c>
      <c r="L15760">
        <v>3</v>
      </c>
      <c r="M15760">
        <v>14165</v>
      </c>
      <c r="N15760" t="s">
        <v>1583</v>
      </c>
      <c r="O15760">
        <v>2</v>
      </c>
      <c r="P15760">
        <v>0</v>
      </c>
      <c r="Q15760">
        <v>0</v>
      </c>
      <c r="R15760">
        <v>1</v>
      </c>
      <c r="S15760">
        <v>1</v>
      </c>
      <c r="T15760" t="s">
        <v>3662</v>
      </c>
    </row>
    <row r="15761" spans="1:22">
      <c r="A15761" t="s">
        <v>19156</v>
      </c>
      <c r="B15761">
        <v>22.69</v>
      </c>
      <c r="C15761">
        <v>1457.7764999999999</v>
      </c>
      <c r="D15761">
        <v>14</v>
      </c>
      <c r="E15761">
        <v>1.8</v>
      </c>
      <c r="F15761">
        <v>729.89689999999996</v>
      </c>
      <c r="G15761">
        <v>76.540000000000006</v>
      </c>
      <c r="J15761" s="1">
        <v>559000</v>
      </c>
      <c r="L15761">
        <v>3</v>
      </c>
      <c r="M15761">
        <v>52369</v>
      </c>
      <c r="N15761" t="s">
        <v>1583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 t="s">
        <v>19157</v>
      </c>
    </row>
    <row r="15762" spans="1:22">
      <c r="A15762" t="s">
        <v>19158</v>
      </c>
      <c r="B15762">
        <v>22.69</v>
      </c>
      <c r="C15762">
        <v>1048.5414000000001</v>
      </c>
      <c r="D15762">
        <v>9</v>
      </c>
      <c r="E15762">
        <v>-5.8</v>
      </c>
      <c r="F15762">
        <v>525.2749</v>
      </c>
      <c r="G15762">
        <v>60.85</v>
      </c>
      <c r="I15762">
        <v>0</v>
      </c>
      <c r="L15762">
        <v>2</v>
      </c>
      <c r="M15762">
        <v>26424</v>
      </c>
      <c r="N15762" t="s">
        <v>2898</v>
      </c>
      <c r="O15762">
        <v>1</v>
      </c>
      <c r="P15762">
        <v>0</v>
      </c>
      <c r="Q15762">
        <v>1</v>
      </c>
      <c r="R15762">
        <v>0</v>
      </c>
      <c r="S15762">
        <v>0</v>
      </c>
      <c r="T15762" t="s">
        <v>543</v>
      </c>
    </row>
    <row r="15763" spans="1:22">
      <c r="A15763" t="s">
        <v>19159</v>
      </c>
      <c r="B15763">
        <v>22.68</v>
      </c>
      <c r="C15763">
        <v>1195.5655999999999</v>
      </c>
      <c r="D15763">
        <v>10</v>
      </c>
      <c r="E15763">
        <v>-2.6</v>
      </c>
      <c r="F15763">
        <v>598.7885</v>
      </c>
      <c r="G15763">
        <v>26.88</v>
      </c>
      <c r="K15763" s="1">
        <v>16700000</v>
      </c>
      <c r="L15763">
        <v>4</v>
      </c>
      <c r="M15763">
        <v>15796</v>
      </c>
      <c r="N15763" t="s">
        <v>23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 t="s">
        <v>4261</v>
      </c>
      <c r="U15763" t="s">
        <v>35</v>
      </c>
      <c r="V15763" t="s">
        <v>541</v>
      </c>
    </row>
    <row r="15764" spans="1:22">
      <c r="A15764" t="s">
        <v>19160</v>
      </c>
      <c r="B15764">
        <v>22.68</v>
      </c>
      <c r="C15764">
        <v>2439.1628000000001</v>
      </c>
      <c r="D15764">
        <v>22</v>
      </c>
      <c r="E15764">
        <v>-3.5</v>
      </c>
      <c r="F15764">
        <v>814.05870000000004</v>
      </c>
      <c r="G15764">
        <v>64.2</v>
      </c>
      <c r="J15764" s="1">
        <v>11800000</v>
      </c>
      <c r="L15764">
        <v>3</v>
      </c>
      <c r="M15764">
        <v>43543</v>
      </c>
      <c r="N15764" t="s">
        <v>1583</v>
      </c>
      <c r="O15764">
        <v>2</v>
      </c>
      <c r="P15764">
        <v>0</v>
      </c>
      <c r="Q15764">
        <v>0</v>
      </c>
      <c r="R15764">
        <v>2</v>
      </c>
      <c r="S15764">
        <v>0</v>
      </c>
      <c r="T15764" t="s">
        <v>117</v>
      </c>
      <c r="U15764" t="s">
        <v>5322</v>
      </c>
    </row>
    <row r="15765" spans="1:22">
      <c r="A15765" t="s">
        <v>19161</v>
      </c>
      <c r="B15765">
        <v>22.68</v>
      </c>
      <c r="C15765">
        <v>1598.8779</v>
      </c>
      <c r="D15765">
        <v>16</v>
      </c>
      <c r="E15765">
        <v>-7</v>
      </c>
      <c r="F15765">
        <v>800.44069999999999</v>
      </c>
      <c r="G15765">
        <v>53.08</v>
      </c>
      <c r="K15765">
        <v>0</v>
      </c>
      <c r="L15765">
        <v>4</v>
      </c>
      <c r="M15765">
        <v>35223</v>
      </c>
      <c r="N15765" t="s">
        <v>23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 t="s">
        <v>24</v>
      </c>
      <c r="U15765" t="s">
        <v>19162</v>
      </c>
      <c r="V15765" t="s">
        <v>19163</v>
      </c>
    </row>
    <row r="15766" spans="1:22">
      <c r="A15766" t="s">
        <v>19164</v>
      </c>
      <c r="B15766">
        <v>22.67</v>
      </c>
      <c r="C15766">
        <v>1682.7338</v>
      </c>
      <c r="D15766">
        <v>15</v>
      </c>
      <c r="E15766">
        <v>-1.8</v>
      </c>
      <c r="F15766">
        <v>842.37270000000001</v>
      </c>
      <c r="G15766">
        <v>73.56</v>
      </c>
      <c r="K15766" s="1">
        <v>6710000</v>
      </c>
      <c r="L15766">
        <v>4</v>
      </c>
      <c r="M15766">
        <v>50248</v>
      </c>
      <c r="N15766" t="s">
        <v>23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 t="s">
        <v>344</v>
      </c>
      <c r="U15766" t="s">
        <v>1887</v>
      </c>
      <c r="V15766" t="s">
        <v>15270</v>
      </c>
    </row>
    <row r="15767" spans="1:22">
      <c r="A15767" t="s">
        <v>19165</v>
      </c>
      <c r="B15767">
        <v>22.67</v>
      </c>
      <c r="C15767">
        <v>2758.4508999999998</v>
      </c>
      <c r="D15767">
        <v>27</v>
      </c>
      <c r="E15767">
        <v>4.5999999999999996</v>
      </c>
      <c r="F15767">
        <v>920.49519999999995</v>
      </c>
      <c r="G15767">
        <v>91.37</v>
      </c>
      <c r="J15767" s="1">
        <v>246000</v>
      </c>
      <c r="L15767">
        <v>3</v>
      </c>
      <c r="M15767">
        <v>62596</v>
      </c>
      <c r="N15767" t="s">
        <v>1583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 t="s">
        <v>865</v>
      </c>
      <c r="U15767" t="s">
        <v>101</v>
      </c>
      <c r="V15767" t="s">
        <v>19166</v>
      </c>
    </row>
    <row r="15768" spans="1:22">
      <c r="A15768" t="s">
        <v>19167</v>
      </c>
      <c r="B15768">
        <v>22.67</v>
      </c>
      <c r="C15768">
        <v>1822.9036000000001</v>
      </c>
      <c r="D15768">
        <v>16</v>
      </c>
      <c r="E15768">
        <v>11.3</v>
      </c>
      <c r="F15768">
        <v>608.64869999999996</v>
      </c>
      <c r="G15768">
        <v>39.29</v>
      </c>
      <c r="J15768" s="1">
        <v>97900</v>
      </c>
      <c r="L15768">
        <v>3</v>
      </c>
      <c r="M15768">
        <v>24857</v>
      </c>
      <c r="N15768" t="s">
        <v>1583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 t="s">
        <v>2326</v>
      </c>
      <c r="U15768" t="s">
        <v>4460</v>
      </c>
      <c r="V15768" t="s">
        <v>19168</v>
      </c>
    </row>
    <row r="15769" spans="1:22">
      <c r="A15769" t="s">
        <v>19169</v>
      </c>
      <c r="B15769">
        <v>22.67</v>
      </c>
      <c r="C15769">
        <v>2905.2638999999999</v>
      </c>
      <c r="D15769">
        <v>26</v>
      </c>
      <c r="E15769">
        <v>8.4</v>
      </c>
      <c r="F15769">
        <v>727.32929999999999</v>
      </c>
      <c r="G15769">
        <v>67.599999999999994</v>
      </c>
      <c r="J15769" s="1">
        <v>288000</v>
      </c>
      <c r="L15769">
        <v>3</v>
      </c>
      <c r="M15769">
        <v>46013</v>
      </c>
      <c r="N15769" t="s">
        <v>1583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 t="s">
        <v>2808</v>
      </c>
      <c r="U15769" t="s">
        <v>5301</v>
      </c>
      <c r="V15769" t="s">
        <v>19170</v>
      </c>
    </row>
    <row r="15770" spans="1:22">
      <c r="A15770" t="s">
        <v>19171</v>
      </c>
      <c r="B15770">
        <v>22.66</v>
      </c>
      <c r="C15770">
        <v>1306.6346000000001</v>
      </c>
      <c r="D15770">
        <v>11</v>
      </c>
      <c r="E15770">
        <v>-0.9</v>
      </c>
      <c r="F15770">
        <v>436.55180000000001</v>
      </c>
      <c r="G15770">
        <v>52.51</v>
      </c>
      <c r="K15770" s="1">
        <v>204000</v>
      </c>
      <c r="L15770">
        <v>4</v>
      </c>
      <c r="M15770">
        <v>34854</v>
      </c>
      <c r="N15770" t="s">
        <v>23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 t="s">
        <v>156</v>
      </c>
      <c r="U15770" t="s">
        <v>7847</v>
      </c>
      <c r="V15770" t="s">
        <v>19172</v>
      </c>
    </row>
    <row r="15771" spans="1:22">
      <c r="A15771" t="s">
        <v>19173</v>
      </c>
      <c r="B15771">
        <v>22.65</v>
      </c>
      <c r="C15771">
        <v>1019.4706</v>
      </c>
      <c r="D15771">
        <v>9</v>
      </c>
      <c r="E15771">
        <v>-5.5</v>
      </c>
      <c r="F15771">
        <v>510.73970000000003</v>
      </c>
      <c r="G15771">
        <v>14.84</v>
      </c>
      <c r="K15771" s="1">
        <v>2190000</v>
      </c>
      <c r="L15771">
        <v>4</v>
      </c>
      <c r="M15771">
        <v>7546</v>
      </c>
      <c r="N15771" t="s">
        <v>23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 t="s">
        <v>7616</v>
      </c>
      <c r="U15771" t="s">
        <v>35</v>
      </c>
      <c r="V15771" t="s">
        <v>196</v>
      </c>
    </row>
    <row r="15772" spans="1:22">
      <c r="A15772" t="s">
        <v>19174</v>
      </c>
      <c r="B15772">
        <v>22.65</v>
      </c>
      <c r="C15772">
        <v>1014.4982</v>
      </c>
      <c r="D15772">
        <v>9</v>
      </c>
      <c r="E15772">
        <v>-6.7</v>
      </c>
      <c r="F15772">
        <v>508.25299999999999</v>
      </c>
      <c r="G15772">
        <v>24.76</v>
      </c>
      <c r="J15772" s="1">
        <v>1700000</v>
      </c>
      <c r="K15772" s="1">
        <v>1830000</v>
      </c>
      <c r="L15772">
        <v>4</v>
      </c>
      <c r="M15772">
        <v>14386</v>
      </c>
      <c r="N15772" t="s">
        <v>23</v>
      </c>
      <c r="O15772">
        <v>2</v>
      </c>
      <c r="P15772">
        <v>0</v>
      </c>
      <c r="Q15772">
        <v>0</v>
      </c>
      <c r="R15772">
        <v>1</v>
      </c>
      <c r="S15772">
        <v>1</v>
      </c>
      <c r="T15772" t="s">
        <v>1505</v>
      </c>
    </row>
    <row r="15773" spans="1:22">
      <c r="A15773" t="s">
        <v>19175</v>
      </c>
      <c r="B15773">
        <v>22.65</v>
      </c>
      <c r="C15773">
        <v>910.49120000000005</v>
      </c>
      <c r="D15773">
        <v>7</v>
      </c>
      <c r="E15773">
        <v>1.4</v>
      </c>
      <c r="F15773">
        <v>456.25349999999997</v>
      </c>
      <c r="G15773">
        <v>48.73</v>
      </c>
      <c r="K15773" s="1">
        <v>421000</v>
      </c>
      <c r="L15773">
        <v>4</v>
      </c>
      <c r="M15773">
        <v>32008</v>
      </c>
      <c r="N15773" t="s">
        <v>23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 t="s">
        <v>415</v>
      </c>
      <c r="U15773" t="s">
        <v>4447</v>
      </c>
      <c r="V15773" t="s">
        <v>19176</v>
      </c>
    </row>
    <row r="15774" spans="1:22">
      <c r="A15774" t="s">
        <v>19177</v>
      </c>
      <c r="B15774">
        <v>22.65</v>
      </c>
      <c r="C15774">
        <v>1393.7201</v>
      </c>
      <c r="D15774">
        <v>11</v>
      </c>
      <c r="E15774">
        <v>-0.8</v>
      </c>
      <c r="F15774">
        <v>465.58030000000002</v>
      </c>
      <c r="G15774">
        <v>12.36</v>
      </c>
      <c r="J15774" s="1">
        <v>22800</v>
      </c>
      <c r="L15774">
        <v>3</v>
      </c>
      <c r="M15774">
        <v>5818</v>
      </c>
      <c r="N15774" t="s">
        <v>1583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 t="s">
        <v>6891</v>
      </c>
    </row>
    <row r="15775" spans="1:22">
      <c r="A15775" t="s">
        <v>19178</v>
      </c>
      <c r="B15775">
        <v>22.65</v>
      </c>
      <c r="C15775">
        <v>848.42790000000002</v>
      </c>
      <c r="D15775">
        <v>7</v>
      </c>
      <c r="E15775">
        <v>-0.1</v>
      </c>
      <c r="F15775">
        <v>425.22120000000001</v>
      </c>
      <c r="G15775">
        <v>18.100000000000001</v>
      </c>
      <c r="J15775" s="1">
        <v>147000000</v>
      </c>
      <c r="K15775" s="1">
        <v>150000000</v>
      </c>
      <c r="L15775">
        <v>3</v>
      </c>
      <c r="M15775">
        <v>9792</v>
      </c>
      <c r="N15775" t="s">
        <v>1583</v>
      </c>
      <c r="O15775">
        <v>9</v>
      </c>
      <c r="P15775">
        <v>0</v>
      </c>
      <c r="Q15775">
        <v>0</v>
      </c>
      <c r="R15775">
        <v>4</v>
      </c>
      <c r="S15775">
        <v>5</v>
      </c>
      <c r="T15775" t="s">
        <v>19179</v>
      </c>
    </row>
    <row r="15776" spans="1:22">
      <c r="A15776" t="s">
        <v>19180</v>
      </c>
      <c r="B15776">
        <v>22.64</v>
      </c>
      <c r="C15776">
        <v>1794.8359</v>
      </c>
      <c r="D15776">
        <v>15</v>
      </c>
      <c r="E15776">
        <v>-0.7</v>
      </c>
      <c r="F15776">
        <v>599.28549999999996</v>
      </c>
      <c r="G15776">
        <v>65.540000000000006</v>
      </c>
      <c r="K15776" s="1">
        <v>565000</v>
      </c>
      <c r="L15776">
        <v>4</v>
      </c>
      <c r="M15776">
        <v>44481</v>
      </c>
      <c r="N15776" t="s">
        <v>23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 t="s">
        <v>2410</v>
      </c>
      <c r="U15776" t="s">
        <v>5322</v>
      </c>
    </row>
    <row r="15777" spans="1:22">
      <c r="A15777" t="s">
        <v>19181</v>
      </c>
      <c r="B15777">
        <v>22.64</v>
      </c>
      <c r="C15777">
        <v>913.53449999999998</v>
      </c>
      <c r="D15777">
        <v>8</v>
      </c>
      <c r="E15777">
        <v>11.8</v>
      </c>
      <c r="F15777">
        <v>457.7799</v>
      </c>
      <c r="G15777">
        <v>0.16</v>
      </c>
      <c r="H15777" s="1">
        <v>40600</v>
      </c>
      <c r="L15777">
        <v>1</v>
      </c>
      <c r="M15777">
        <v>72</v>
      </c>
      <c r="N15777" t="s">
        <v>58</v>
      </c>
      <c r="O15777">
        <v>1</v>
      </c>
      <c r="P15777">
        <v>1</v>
      </c>
      <c r="Q15777">
        <v>0</v>
      </c>
      <c r="R15777">
        <v>0</v>
      </c>
      <c r="S15777">
        <v>0</v>
      </c>
      <c r="T15777" t="s">
        <v>96</v>
      </c>
    </row>
    <row r="15778" spans="1:22">
      <c r="A15778" t="s">
        <v>19182</v>
      </c>
      <c r="B15778">
        <v>22.63</v>
      </c>
      <c r="C15778">
        <v>1824.7804000000001</v>
      </c>
      <c r="D15778">
        <v>19</v>
      </c>
      <c r="E15778">
        <v>-1</v>
      </c>
      <c r="F15778">
        <v>913.39660000000003</v>
      </c>
      <c r="G15778">
        <v>56.02</v>
      </c>
      <c r="K15778" s="1">
        <v>1310000</v>
      </c>
      <c r="L15778">
        <v>4</v>
      </c>
      <c r="M15778">
        <v>37451</v>
      </c>
      <c r="N15778" t="s">
        <v>23</v>
      </c>
      <c r="O15778">
        <v>1</v>
      </c>
      <c r="P15778">
        <v>0</v>
      </c>
      <c r="Q15778">
        <v>0</v>
      </c>
      <c r="R15778">
        <v>0</v>
      </c>
      <c r="S15778">
        <v>1</v>
      </c>
      <c r="U15778" t="s">
        <v>35</v>
      </c>
      <c r="V15778" t="s">
        <v>4254</v>
      </c>
    </row>
    <row r="15779" spans="1:22">
      <c r="A15779" t="s">
        <v>19183</v>
      </c>
      <c r="B15779">
        <v>22.62</v>
      </c>
      <c r="C15779">
        <v>2496.3245000000002</v>
      </c>
      <c r="D15779">
        <v>23</v>
      </c>
      <c r="E15779">
        <v>-0.5</v>
      </c>
      <c r="F15779">
        <v>625.08810000000005</v>
      </c>
      <c r="G15779">
        <v>32.31</v>
      </c>
      <c r="K15779" s="1">
        <v>2170000</v>
      </c>
      <c r="L15779">
        <v>4</v>
      </c>
      <c r="M15779">
        <v>19663</v>
      </c>
      <c r="N15779" t="s">
        <v>23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 t="s">
        <v>160</v>
      </c>
      <c r="U15779" t="s">
        <v>12784</v>
      </c>
      <c r="V15779" t="s">
        <v>12785</v>
      </c>
    </row>
    <row r="15780" spans="1:22">
      <c r="A15780" t="s">
        <v>19184</v>
      </c>
      <c r="B15780">
        <v>22.61</v>
      </c>
      <c r="C15780">
        <v>3259.6093999999998</v>
      </c>
      <c r="D15780">
        <v>34</v>
      </c>
      <c r="E15780">
        <v>10.6</v>
      </c>
      <c r="F15780">
        <v>1087.5553</v>
      </c>
      <c r="G15780">
        <v>81.97</v>
      </c>
      <c r="K15780" s="1">
        <v>4490000</v>
      </c>
      <c r="L15780">
        <v>4</v>
      </c>
      <c r="M15780">
        <v>56175</v>
      </c>
      <c r="N15780" t="s">
        <v>23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 t="s">
        <v>158</v>
      </c>
    </row>
    <row r="15781" spans="1:22">
      <c r="A15781" t="s">
        <v>19185</v>
      </c>
      <c r="B15781">
        <v>22.6</v>
      </c>
      <c r="C15781">
        <v>1098.4982</v>
      </c>
      <c r="D15781">
        <v>9</v>
      </c>
      <c r="E15781">
        <v>-1</v>
      </c>
      <c r="F15781">
        <v>550.25580000000002</v>
      </c>
      <c r="G15781">
        <v>20.64</v>
      </c>
      <c r="J15781" s="1">
        <v>252000</v>
      </c>
      <c r="K15781" s="1">
        <v>273000</v>
      </c>
      <c r="L15781">
        <v>4</v>
      </c>
      <c r="M15781">
        <v>11410</v>
      </c>
      <c r="N15781" t="s">
        <v>23</v>
      </c>
      <c r="O15781">
        <v>2</v>
      </c>
      <c r="P15781">
        <v>0</v>
      </c>
      <c r="Q15781">
        <v>0</v>
      </c>
      <c r="R15781">
        <v>1</v>
      </c>
      <c r="S15781">
        <v>1</v>
      </c>
      <c r="T15781" t="s">
        <v>415</v>
      </c>
      <c r="U15781" t="s">
        <v>15703</v>
      </c>
      <c r="V15781" t="s">
        <v>19186</v>
      </c>
    </row>
    <row r="15782" spans="1:22">
      <c r="A15782" t="s">
        <v>19187</v>
      </c>
      <c r="B15782">
        <v>22.6</v>
      </c>
      <c r="C15782">
        <v>1861.6974</v>
      </c>
      <c r="D15782">
        <v>15</v>
      </c>
      <c r="E15782">
        <v>-1.4</v>
      </c>
      <c r="F15782">
        <v>621.57219999999995</v>
      </c>
      <c r="G15782">
        <v>57.69</v>
      </c>
      <c r="K15782" s="1">
        <v>432000</v>
      </c>
      <c r="L15782">
        <v>4</v>
      </c>
      <c r="M15782">
        <v>38705</v>
      </c>
      <c r="N15782" t="s">
        <v>23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 t="s">
        <v>1973</v>
      </c>
      <c r="U15782" t="s">
        <v>5191</v>
      </c>
      <c r="V15782" t="s">
        <v>19188</v>
      </c>
    </row>
    <row r="15783" spans="1:22">
      <c r="A15783" t="s">
        <v>19189</v>
      </c>
      <c r="B15783">
        <v>22.6</v>
      </c>
      <c r="C15783">
        <v>1436.7260000000001</v>
      </c>
      <c r="D15783">
        <v>12</v>
      </c>
      <c r="E15783">
        <v>10.4</v>
      </c>
      <c r="F15783">
        <v>719.3777</v>
      </c>
      <c r="G15783">
        <v>64.510000000000005</v>
      </c>
      <c r="H15783">
        <v>0</v>
      </c>
      <c r="L15783">
        <v>1</v>
      </c>
      <c r="M15783">
        <v>28058</v>
      </c>
      <c r="N15783" t="s">
        <v>58</v>
      </c>
      <c r="O15783">
        <v>1</v>
      </c>
      <c r="P15783">
        <v>1</v>
      </c>
      <c r="Q15783">
        <v>0</v>
      </c>
      <c r="R15783">
        <v>0</v>
      </c>
      <c r="S15783">
        <v>0</v>
      </c>
      <c r="T15783" t="s">
        <v>1698</v>
      </c>
    </row>
    <row r="15784" spans="1:22">
      <c r="A15784" t="s">
        <v>19190</v>
      </c>
      <c r="B15784">
        <v>22.59</v>
      </c>
      <c r="C15784">
        <v>2501.1354999999999</v>
      </c>
      <c r="D15784">
        <v>21</v>
      </c>
      <c r="E15784">
        <v>8.3000000000000007</v>
      </c>
      <c r="F15784">
        <v>626.29629999999997</v>
      </c>
      <c r="G15784">
        <v>21.95</v>
      </c>
      <c r="J15784" s="1">
        <v>4340000</v>
      </c>
      <c r="K15784" s="1">
        <v>4990000</v>
      </c>
      <c r="L15784">
        <v>4</v>
      </c>
      <c r="M15784">
        <v>12307</v>
      </c>
      <c r="N15784" t="s">
        <v>23</v>
      </c>
      <c r="O15784">
        <v>2</v>
      </c>
      <c r="P15784">
        <v>0</v>
      </c>
      <c r="Q15784">
        <v>0</v>
      </c>
      <c r="R15784">
        <v>1</v>
      </c>
      <c r="S15784">
        <v>1</v>
      </c>
      <c r="T15784" t="s">
        <v>3008</v>
      </c>
      <c r="U15784" t="s">
        <v>5322</v>
      </c>
    </row>
    <row r="15785" spans="1:22">
      <c r="A15785" t="s">
        <v>19191</v>
      </c>
      <c r="B15785">
        <v>22.59</v>
      </c>
      <c r="C15785">
        <v>816.45920000000001</v>
      </c>
      <c r="D15785">
        <v>7</v>
      </c>
      <c r="E15785">
        <v>4.8</v>
      </c>
      <c r="F15785">
        <v>409.23880000000003</v>
      </c>
      <c r="G15785">
        <v>39.17</v>
      </c>
      <c r="J15785" s="1">
        <v>3000000</v>
      </c>
      <c r="L15785">
        <v>3</v>
      </c>
      <c r="M15785">
        <v>24767</v>
      </c>
      <c r="N15785" t="s">
        <v>1583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 t="s">
        <v>4221</v>
      </c>
    </row>
    <row r="15786" spans="1:22">
      <c r="A15786" t="s">
        <v>19192</v>
      </c>
      <c r="B15786">
        <v>22.59</v>
      </c>
      <c r="C15786">
        <v>1765.7764</v>
      </c>
      <c r="D15786">
        <v>17</v>
      </c>
      <c r="E15786">
        <v>-4.5</v>
      </c>
      <c r="F15786">
        <v>883.89149999999995</v>
      </c>
      <c r="G15786">
        <v>48.91</v>
      </c>
      <c r="K15786" s="1">
        <v>7880000</v>
      </c>
      <c r="L15786">
        <v>4</v>
      </c>
      <c r="M15786">
        <v>32147</v>
      </c>
      <c r="N15786" t="s">
        <v>23</v>
      </c>
      <c r="O15786">
        <v>1</v>
      </c>
      <c r="P15786">
        <v>0</v>
      </c>
      <c r="Q15786">
        <v>0</v>
      </c>
      <c r="R15786">
        <v>0</v>
      </c>
      <c r="S15786">
        <v>1</v>
      </c>
      <c r="U15786" t="s">
        <v>7880</v>
      </c>
      <c r="V15786" t="s">
        <v>19193</v>
      </c>
    </row>
    <row r="15787" spans="1:22">
      <c r="A15787" t="s">
        <v>19194</v>
      </c>
      <c r="B15787">
        <v>22.58</v>
      </c>
      <c r="C15787">
        <v>2236.0819999999999</v>
      </c>
      <c r="D15787">
        <v>19</v>
      </c>
      <c r="E15787">
        <v>0.4</v>
      </c>
      <c r="F15787">
        <v>1119.0487000000001</v>
      </c>
      <c r="G15787">
        <v>89.65</v>
      </c>
      <c r="K15787" s="1">
        <v>266000</v>
      </c>
      <c r="L15787">
        <v>4</v>
      </c>
      <c r="M15787">
        <v>61385</v>
      </c>
      <c r="N15787" t="s">
        <v>23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 t="s">
        <v>326</v>
      </c>
    </row>
    <row r="15788" spans="1:22">
      <c r="A15788" t="s">
        <v>19195</v>
      </c>
      <c r="B15788">
        <v>22.57</v>
      </c>
      <c r="C15788">
        <v>1075.5332000000001</v>
      </c>
      <c r="D15788">
        <v>9</v>
      </c>
      <c r="E15788">
        <v>4.7</v>
      </c>
      <c r="F15788">
        <v>538.77639999999997</v>
      </c>
      <c r="G15788">
        <v>18.88</v>
      </c>
      <c r="J15788" s="1">
        <v>7110000</v>
      </c>
      <c r="L15788">
        <v>3</v>
      </c>
      <c r="M15788">
        <v>10311</v>
      </c>
      <c r="N15788" t="s">
        <v>1583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 t="s">
        <v>954</v>
      </c>
      <c r="U15788" t="s">
        <v>35</v>
      </c>
      <c r="V15788" t="s">
        <v>97</v>
      </c>
    </row>
    <row r="15789" spans="1:22">
      <c r="A15789" t="s">
        <v>19196</v>
      </c>
      <c r="B15789">
        <v>22.57</v>
      </c>
      <c r="C15789">
        <v>2767.3173999999999</v>
      </c>
      <c r="D15789">
        <v>26</v>
      </c>
      <c r="E15789">
        <v>2.7</v>
      </c>
      <c r="F15789">
        <v>692.83849999999995</v>
      </c>
      <c r="G15789">
        <v>62.02</v>
      </c>
      <c r="K15789" s="1">
        <v>780000</v>
      </c>
      <c r="L15789">
        <v>4</v>
      </c>
      <c r="M15789">
        <v>41953</v>
      </c>
      <c r="N15789" t="s">
        <v>23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 t="s">
        <v>24</v>
      </c>
      <c r="U15789" t="s">
        <v>19197</v>
      </c>
      <c r="V15789" t="s">
        <v>19198</v>
      </c>
    </row>
    <row r="15790" spans="1:22">
      <c r="A15790" t="s">
        <v>19199</v>
      </c>
      <c r="B15790">
        <v>22.57</v>
      </c>
      <c r="C15790">
        <v>1899.9076</v>
      </c>
      <c r="D15790">
        <v>15</v>
      </c>
      <c r="E15790">
        <v>1</v>
      </c>
      <c r="F15790">
        <v>950.96199999999999</v>
      </c>
      <c r="G15790">
        <v>58.57</v>
      </c>
      <c r="K15790" s="1">
        <v>4540000</v>
      </c>
      <c r="L15790">
        <v>4</v>
      </c>
      <c r="M15790">
        <v>39367</v>
      </c>
      <c r="N15790" t="s">
        <v>23</v>
      </c>
      <c r="O15790">
        <v>2</v>
      </c>
      <c r="P15790">
        <v>0</v>
      </c>
      <c r="Q15790">
        <v>0</v>
      </c>
      <c r="R15790">
        <v>0</v>
      </c>
      <c r="S15790">
        <v>2</v>
      </c>
      <c r="T15790" t="s">
        <v>221</v>
      </c>
      <c r="U15790" t="s">
        <v>5322</v>
      </c>
    </row>
    <row r="15791" spans="1:22">
      <c r="A15791" t="s">
        <v>19200</v>
      </c>
      <c r="B15791">
        <v>22.56</v>
      </c>
      <c r="C15791">
        <v>2106.0956999999999</v>
      </c>
      <c r="D15791">
        <v>18</v>
      </c>
      <c r="E15791">
        <v>-2.8</v>
      </c>
      <c r="F15791">
        <v>703.03719999999998</v>
      </c>
      <c r="G15791">
        <v>54.26</v>
      </c>
      <c r="J15791" s="1">
        <v>87300</v>
      </c>
      <c r="L15791">
        <v>3</v>
      </c>
      <c r="M15791">
        <v>36180</v>
      </c>
      <c r="N15791" t="s">
        <v>1583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 t="s">
        <v>24</v>
      </c>
      <c r="U15791" t="s">
        <v>4447</v>
      </c>
      <c r="V15791" t="s">
        <v>15127</v>
      </c>
    </row>
    <row r="15792" spans="1:22">
      <c r="A15792" t="s">
        <v>19201</v>
      </c>
      <c r="B15792">
        <v>22.56</v>
      </c>
      <c r="C15792">
        <v>1645.6898000000001</v>
      </c>
      <c r="D15792">
        <v>13</v>
      </c>
      <c r="E15792">
        <v>2.2000000000000002</v>
      </c>
      <c r="F15792">
        <v>823.85400000000004</v>
      </c>
      <c r="G15792">
        <v>30.5</v>
      </c>
      <c r="K15792" s="1">
        <v>520000</v>
      </c>
      <c r="L15792">
        <v>4</v>
      </c>
      <c r="M15792">
        <v>18313</v>
      </c>
      <c r="N15792" t="s">
        <v>23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 t="s">
        <v>393</v>
      </c>
      <c r="U15792" t="s">
        <v>4460</v>
      </c>
      <c r="V15792" t="s">
        <v>19202</v>
      </c>
    </row>
    <row r="15793" spans="1:22">
      <c r="A15793" t="s">
        <v>19203</v>
      </c>
      <c r="B15793">
        <v>22.56</v>
      </c>
      <c r="C15793">
        <v>1044.5927999999999</v>
      </c>
      <c r="D15793">
        <v>9</v>
      </c>
      <c r="E15793">
        <v>-0.3</v>
      </c>
      <c r="F15793">
        <v>523.30349999999999</v>
      </c>
      <c r="G15793">
        <v>20.49</v>
      </c>
      <c r="J15793" s="1">
        <v>161000</v>
      </c>
      <c r="L15793">
        <v>3</v>
      </c>
      <c r="M15793">
        <v>11341</v>
      </c>
      <c r="N15793" t="s">
        <v>1583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 t="s">
        <v>12448</v>
      </c>
    </row>
    <row r="15794" spans="1:22">
      <c r="A15794" t="s">
        <v>19204</v>
      </c>
      <c r="B15794">
        <v>22.56</v>
      </c>
      <c r="C15794">
        <v>1650.8616999999999</v>
      </c>
      <c r="D15794">
        <v>15</v>
      </c>
      <c r="E15794">
        <v>-0.4</v>
      </c>
      <c r="F15794">
        <v>826.43780000000004</v>
      </c>
      <c r="G15794">
        <v>85.85</v>
      </c>
      <c r="J15794" s="1">
        <v>1820000</v>
      </c>
      <c r="K15794" s="1">
        <v>2190000</v>
      </c>
      <c r="L15794">
        <v>4</v>
      </c>
      <c r="M15794">
        <v>58834</v>
      </c>
      <c r="N15794" t="s">
        <v>23</v>
      </c>
      <c r="O15794">
        <v>4</v>
      </c>
      <c r="P15794">
        <v>0</v>
      </c>
      <c r="Q15794">
        <v>0</v>
      </c>
      <c r="R15794">
        <v>2</v>
      </c>
      <c r="S15794">
        <v>2</v>
      </c>
      <c r="T15794" t="s">
        <v>4776</v>
      </c>
    </row>
    <row r="15795" spans="1:22">
      <c r="A15795" t="s">
        <v>19205</v>
      </c>
      <c r="B15795">
        <v>22.55</v>
      </c>
      <c r="C15795">
        <v>1810.8987999999999</v>
      </c>
      <c r="D15795">
        <v>16</v>
      </c>
      <c r="E15795">
        <v>0.3</v>
      </c>
      <c r="F15795">
        <v>906.45699999999999</v>
      </c>
      <c r="G15795">
        <v>85.19</v>
      </c>
      <c r="J15795" s="1">
        <v>492000</v>
      </c>
      <c r="L15795">
        <v>3</v>
      </c>
      <c r="M15795">
        <v>58506</v>
      </c>
      <c r="N15795" t="s">
        <v>1583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 t="s">
        <v>1565</v>
      </c>
      <c r="U15795" t="s">
        <v>4447</v>
      </c>
      <c r="V15795" t="s">
        <v>19206</v>
      </c>
    </row>
    <row r="15796" spans="1:22">
      <c r="A15796" t="s">
        <v>19207</v>
      </c>
      <c r="B15796">
        <v>22.55</v>
      </c>
      <c r="C15796">
        <v>910.58510000000001</v>
      </c>
      <c r="D15796">
        <v>9</v>
      </c>
      <c r="E15796">
        <v>-1</v>
      </c>
      <c r="F15796">
        <v>456.29939999999999</v>
      </c>
      <c r="G15796">
        <v>39.89</v>
      </c>
      <c r="J15796" s="1">
        <v>1380000</v>
      </c>
      <c r="K15796" s="1">
        <v>1350000</v>
      </c>
      <c r="L15796">
        <v>4</v>
      </c>
      <c r="M15796">
        <v>25261</v>
      </c>
      <c r="N15796" t="s">
        <v>23</v>
      </c>
      <c r="O15796">
        <v>2</v>
      </c>
      <c r="P15796">
        <v>0</v>
      </c>
      <c r="Q15796">
        <v>0</v>
      </c>
      <c r="R15796">
        <v>1</v>
      </c>
      <c r="S15796">
        <v>1</v>
      </c>
      <c r="T15796" t="s">
        <v>24</v>
      </c>
    </row>
    <row r="15797" spans="1:22">
      <c r="A15797" t="s">
        <v>19208</v>
      </c>
      <c r="B15797">
        <v>22.55</v>
      </c>
      <c r="C15797">
        <v>1353.6936000000001</v>
      </c>
      <c r="D15797">
        <v>11</v>
      </c>
      <c r="E15797">
        <v>-8.3000000000000007</v>
      </c>
      <c r="F15797">
        <v>452.23469999999998</v>
      </c>
      <c r="G15797">
        <v>13.41</v>
      </c>
      <c r="J15797" s="1">
        <v>7960000</v>
      </c>
      <c r="K15797" s="1">
        <v>3470000</v>
      </c>
      <c r="L15797">
        <v>3</v>
      </c>
      <c r="M15797">
        <v>6558</v>
      </c>
      <c r="N15797" t="s">
        <v>1583</v>
      </c>
      <c r="O15797">
        <v>2</v>
      </c>
      <c r="P15797">
        <v>0</v>
      </c>
      <c r="Q15797">
        <v>0</v>
      </c>
      <c r="R15797">
        <v>1</v>
      </c>
      <c r="S15797">
        <v>1</v>
      </c>
      <c r="T15797" t="s">
        <v>344</v>
      </c>
      <c r="U15797" t="s">
        <v>5322</v>
      </c>
    </row>
    <row r="15798" spans="1:22">
      <c r="A15798" t="s">
        <v>19209</v>
      </c>
      <c r="B15798">
        <v>22.53</v>
      </c>
      <c r="C15798">
        <v>1381.6772000000001</v>
      </c>
      <c r="D15798">
        <v>11</v>
      </c>
      <c r="E15798">
        <v>1.8</v>
      </c>
      <c r="F15798">
        <v>691.84720000000004</v>
      </c>
      <c r="G15798">
        <v>17.52</v>
      </c>
      <c r="J15798" s="1">
        <v>299000</v>
      </c>
      <c r="K15798" s="1">
        <v>606000</v>
      </c>
      <c r="L15798">
        <v>4</v>
      </c>
      <c r="M15798">
        <v>9386</v>
      </c>
      <c r="N15798" t="s">
        <v>23</v>
      </c>
      <c r="O15798">
        <v>3</v>
      </c>
      <c r="P15798">
        <v>0</v>
      </c>
      <c r="Q15798">
        <v>0</v>
      </c>
      <c r="R15798">
        <v>2</v>
      </c>
      <c r="S15798">
        <v>1</v>
      </c>
      <c r="T15798" t="s">
        <v>2896</v>
      </c>
      <c r="U15798" t="s">
        <v>35</v>
      </c>
      <c r="V15798" t="s">
        <v>409</v>
      </c>
    </row>
    <row r="15799" spans="1:22">
      <c r="A15799" t="s">
        <v>19210</v>
      </c>
      <c r="B15799">
        <v>22.52</v>
      </c>
      <c r="C15799">
        <v>1058.5872999999999</v>
      </c>
      <c r="D15799">
        <v>9</v>
      </c>
      <c r="E15799">
        <v>0.6</v>
      </c>
      <c r="F15799">
        <v>530.30119999999999</v>
      </c>
      <c r="G15799">
        <v>49.7</v>
      </c>
      <c r="J15799" s="1">
        <v>3290000</v>
      </c>
      <c r="L15799">
        <v>3</v>
      </c>
      <c r="M15799">
        <v>32788</v>
      </c>
      <c r="N15799" t="s">
        <v>1583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 t="s">
        <v>2808</v>
      </c>
    </row>
    <row r="15800" spans="1:22">
      <c r="A15800" t="s">
        <v>19211</v>
      </c>
      <c r="B15800">
        <v>22.52</v>
      </c>
      <c r="C15800">
        <v>831.48540000000003</v>
      </c>
      <c r="D15800">
        <v>7</v>
      </c>
      <c r="E15800">
        <v>-0.5</v>
      </c>
      <c r="F15800">
        <v>416.74979999999999</v>
      </c>
      <c r="G15800">
        <v>28.83</v>
      </c>
      <c r="J15800" s="1">
        <v>2290000</v>
      </c>
      <c r="K15800" s="1">
        <v>2290000</v>
      </c>
      <c r="L15800">
        <v>4</v>
      </c>
      <c r="M15800">
        <v>17124</v>
      </c>
      <c r="N15800" t="s">
        <v>23</v>
      </c>
      <c r="O15800">
        <v>2</v>
      </c>
      <c r="P15800">
        <v>0</v>
      </c>
      <c r="Q15800">
        <v>0</v>
      </c>
      <c r="R15800">
        <v>1</v>
      </c>
      <c r="S15800">
        <v>1</v>
      </c>
      <c r="T15800" t="s">
        <v>6304</v>
      </c>
    </row>
    <row r="15801" spans="1:22">
      <c r="A15801" t="s">
        <v>19212</v>
      </c>
      <c r="B15801">
        <v>22.52</v>
      </c>
      <c r="C15801">
        <v>818.47630000000004</v>
      </c>
      <c r="D15801">
        <v>6</v>
      </c>
      <c r="E15801">
        <v>0.2</v>
      </c>
      <c r="F15801">
        <v>410.24549999999999</v>
      </c>
      <c r="G15801">
        <v>20.3</v>
      </c>
      <c r="J15801" s="1">
        <v>279000</v>
      </c>
      <c r="L15801">
        <v>3</v>
      </c>
      <c r="M15801">
        <v>11218</v>
      </c>
      <c r="N15801" t="s">
        <v>1583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 t="s">
        <v>2705</v>
      </c>
    </row>
    <row r="15802" spans="1:22">
      <c r="A15802" t="s">
        <v>19213</v>
      </c>
      <c r="B15802">
        <v>22.51</v>
      </c>
      <c r="C15802">
        <v>1719.8739</v>
      </c>
      <c r="D15802">
        <v>16</v>
      </c>
      <c r="E15802">
        <v>-2.2000000000000002</v>
      </c>
      <c r="F15802">
        <v>574.29729999999995</v>
      </c>
      <c r="G15802">
        <v>18.61</v>
      </c>
      <c r="J15802" s="1">
        <v>17400</v>
      </c>
      <c r="L15802">
        <v>3</v>
      </c>
      <c r="M15802">
        <v>10140</v>
      </c>
      <c r="N15802" t="s">
        <v>1583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 t="s">
        <v>4549</v>
      </c>
      <c r="U15802" t="s">
        <v>12784</v>
      </c>
      <c r="V15802" t="s">
        <v>19214</v>
      </c>
    </row>
    <row r="15803" spans="1:22">
      <c r="A15803" t="s">
        <v>19215</v>
      </c>
      <c r="B15803">
        <v>22.51</v>
      </c>
      <c r="C15803">
        <v>1917.0246999999999</v>
      </c>
      <c r="D15803">
        <v>18</v>
      </c>
      <c r="E15803">
        <v>1.6</v>
      </c>
      <c r="F15803">
        <v>640.01649999999995</v>
      </c>
      <c r="G15803">
        <v>83.14</v>
      </c>
      <c r="J15803" s="1">
        <v>352000</v>
      </c>
      <c r="K15803" s="1">
        <v>395000</v>
      </c>
      <c r="L15803">
        <v>3</v>
      </c>
      <c r="M15803">
        <v>57045</v>
      </c>
      <c r="N15803" t="s">
        <v>1583</v>
      </c>
      <c r="O15803">
        <v>2</v>
      </c>
      <c r="P15803">
        <v>0</v>
      </c>
      <c r="Q15803">
        <v>0</v>
      </c>
      <c r="R15803">
        <v>1</v>
      </c>
      <c r="S15803">
        <v>1</v>
      </c>
      <c r="T15803" t="s">
        <v>3084</v>
      </c>
    </row>
    <row r="15804" spans="1:22">
      <c r="A15804" t="s">
        <v>19216</v>
      </c>
      <c r="B15804">
        <v>22.5</v>
      </c>
      <c r="C15804">
        <v>2000.86</v>
      </c>
      <c r="D15804">
        <v>17</v>
      </c>
      <c r="E15804">
        <v>-4</v>
      </c>
      <c r="F15804">
        <v>667.9579</v>
      </c>
      <c r="G15804">
        <v>77.33</v>
      </c>
      <c r="J15804" s="1">
        <v>224000</v>
      </c>
      <c r="K15804" s="1">
        <v>466000</v>
      </c>
      <c r="L15804">
        <v>3</v>
      </c>
      <c r="M15804">
        <v>52934</v>
      </c>
      <c r="N15804" t="s">
        <v>1583</v>
      </c>
      <c r="O15804">
        <v>2</v>
      </c>
      <c r="P15804">
        <v>0</v>
      </c>
      <c r="Q15804">
        <v>0</v>
      </c>
      <c r="R15804">
        <v>1</v>
      </c>
      <c r="S15804">
        <v>1</v>
      </c>
      <c r="T15804" t="s">
        <v>547</v>
      </c>
      <c r="U15804" t="s">
        <v>5301</v>
      </c>
      <c r="V15804" t="s">
        <v>19217</v>
      </c>
    </row>
    <row r="15805" spans="1:22">
      <c r="A15805" t="s">
        <v>19218</v>
      </c>
      <c r="B15805">
        <v>22.5</v>
      </c>
      <c r="C15805">
        <v>1479.7028</v>
      </c>
      <c r="D15805">
        <v>12</v>
      </c>
      <c r="E15805">
        <v>-2.9</v>
      </c>
      <c r="F15805">
        <v>740.85649999999998</v>
      </c>
      <c r="G15805">
        <v>51.34</v>
      </c>
      <c r="J15805" s="1">
        <v>238000</v>
      </c>
      <c r="L15805">
        <v>3</v>
      </c>
      <c r="M15805">
        <v>34022</v>
      </c>
      <c r="N15805" t="s">
        <v>1583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 t="s">
        <v>393</v>
      </c>
      <c r="U15805" t="s">
        <v>19219</v>
      </c>
      <c r="V15805" t="s">
        <v>19220</v>
      </c>
    </row>
    <row r="15806" spans="1:22">
      <c r="A15806" t="s">
        <v>19221</v>
      </c>
      <c r="B15806">
        <v>22.5</v>
      </c>
      <c r="C15806">
        <v>1556.8344999999999</v>
      </c>
      <c r="D15806">
        <v>17</v>
      </c>
      <c r="E15806">
        <v>-7.5</v>
      </c>
      <c r="F15806">
        <v>779.41869999999994</v>
      </c>
      <c r="G15806">
        <v>44.93</v>
      </c>
      <c r="K15806" s="1">
        <v>625000</v>
      </c>
      <c r="L15806">
        <v>4</v>
      </c>
      <c r="M15806">
        <v>29073</v>
      </c>
      <c r="N15806" t="s">
        <v>23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 t="s">
        <v>162</v>
      </c>
      <c r="U15806" t="s">
        <v>5322</v>
      </c>
    </row>
    <row r="15807" spans="1:22">
      <c r="A15807" t="s">
        <v>19222</v>
      </c>
      <c r="B15807">
        <v>22.49</v>
      </c>
      <c r="C15807">
        <v>1742.8323</v>
      </c>
      <c r="D15807">
        <v>17</v>
      </c>
      <c r="E15807">
        <v>9.5</v>
      </c>
      <c r="F15807">
        <v>581.95690000000002</v>
      </c>
      <c r="G15807">
        <v>24.95</v>
      </c>
      <c r="K15807" s="1">
        <v>3350000</v>
      </c>
      <c r="L15807">
        <v>4</v>
      </c>
      <c r="M15807">
        <v>14510</v>
      </c>
      <c r="N15807" t="s">
        <v>23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 t="s">
        <v>415</v>
      </c>
      <c r="U15807" t="s">
        <v>3049</v>
      </c>
      <c r="V15807" t="s">
        <v>11827</v>
      </c>
    </row>
    <row r="15808" spans="1:22">
      <c r="A15808" t="s">
        <v>19223</v>
      </c>
      <c r="B15808">
        <v>22.49</v>
      </c>
      <c r="C15808">
        <v>1277.6866</v>
      </c>
      <c r="D15808">
        <v>11</v>
      </c>
      <c r="E15808">
        <v>2.1</v>
      </c>
      <c r="F15808">
        <v>639.8519</v>
      </c>
      <c r="G15808">
        <v>70.22</v>
      </c>
      <c r="K15808" s="1">
        <v>68100</v>
      </c>
      <c r="L15808">
        <v>4</v>
      </c>
      <c r="M15808">
        <v>47891</v>
      </c>
      <c r="N15808" t="s">
        <v>23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 t="s">
        <v>4820</v>
      </c>
    </row>
    <row r="15809" spans="1:22">
      <c r="A15809" t="s">
        <v>19224</v>
      </c>
      <c r="B15809">
        <v>22.49</v>
      </c>
      <c r="C15809">
        <v>2371.1794</v>
      </c>
      <c r="D15809">
        <v>21</v>
      </c>
      <c r="E15809">
        <v>9.6999999999999993</v>
      </c>
      <c r="F15809">
        <v>1186.6085</v>
      </c>
      <c r="G15809">
        <v>76.37</v>
      </c>
      <c r="J15809" s="1">
        <v>14700</v>
      </c>
      <c r="L15809">
        <v>3</v>
      </c>
      <c r="M15809">
        <v>52242</v>
      </c>
      <c r="N15809" t="s">
        <v>1583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 t="s">
        <v>5038</v>
      </c>
      <c r="U15809" t="s">
        <v>3049</v>
      </c>
      <c r="V15809" t="s">
        <v>4223</v>
      </c>
    </row>
    <row r="15810" spans="1:22">
      <c r="A15810" t="s">
        <v>19225</v>
      </c>
      <c r="B15810">
        <v>22.49</v>
      </c>
      <c r="C15810">
        <v>2260.0468999999998</v>
      </c>
      <c r="D15810">
        <v>20</v>
      </c>
      <c r="E15810">
        <v>-10.7</v>
      </c>
      <c r="F15810">
        <v>1131.0187000000001</v>
      </c>
      <c r="G15810">
        <v>68.900000000000006</v>
      </c>
      <c r="K15810">
        <v>0</v>
      </c>
      <c r="L15810">
        <v>4</v>
      </c>
      <c r="M15810">
        <v>46936</v>
      </c>
      <c r="N15810" t="s">
        <v>23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 t="s">
        <v>936</v>
      </c>
      <c r="U15810" t="s">
        <v>5322</v>
      </c>
    </row>
    <row r="15811" spans="1:22">
      <c r="A15811" t="s">
        <v>19226</v>
      </c>
      <c r="B15811">
        <v>22.48</v>
      </c>
      <c r="C15811">
        <v>1312.6106</v>
      </c>
      <c r="D15811">
        <v>14</v>
      </c>
      <c r="E15811">
        <v>-9.1999999999999993</v>
      </c>
      <c r="F15811">
        <v>657.30650000000003</v>
      </c>
      <c r="G15811">
        <v>45.24</v>
      </c>
      <c r="I15811" s="1">
        <v>668000</v>
      </c>
      <c r="L15811">
        <v>2</v>
      </c>
      <c r="M15811">
        <v>19641</v>
      </c>
      <c r="N15811" t="s">
        <v>2898</v>
      </c>
      <c r="O15811">
        <v>1</v>
      </c>
      <c r="P15811">
        <v>0</v>
      </c>
      <c r="Q15811">
        <v>1</v>
      </c>
      <c r="R15811">
        <v>0</v>
      </c>
      <c r="S15811">
        <v>0</v>
      </c>
    </row>
    <row r="15812" spans="1:22">
      <c r="A15812" t="s">
        <v>19227</v>
      </c>
      <c r="B15812">
        <v>22.48</v>
      </c>
      <c r="C15812">
        <v>1751.7913000000001</v>
      </c>
      <c r="D15812">
        <v>17</v>
      </c>
      <c r="E15812">
        <v>-10.6</v>
      </c>
      <c r="F15812">
        <v>584.93150000000003</v>
      </c>
      <c r="G15812">
        <v>25.32</v>
      </c>
      <c r="K15812">
        <v>0</v>
      </c>
      <c r="L15812">
        <v>4</v>
      </c>
      <c r="M15812">
        <v>14739</v>
      </c>
      <c r="N15812" t="s">
        <v>23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 t="s">
        <v>24</v>
      </c>
      <c r="U15812" t="s">
        <v>19228</v>
      </c>
      <c r="V15812" t="s">
        <v>19229</v>
      </c>
    </row>
    <row r="15813" spans="1:22">
      <c r="A15813" t="s">
        <v>19230</v>
      </c>
      <c r="B15813">
        <v>22.47</v>
      </c>
      <c r="C15813">
        <v>1249.6012000000001</v>
      </c>
      <c r="D15813">
        <v>10</v>
      </c>
      <c r="E15813">
        <v>-0.7</v>
      </c>
      <c r="F15813">
        <v>625.80740000000003</v>
      </c>
      <c r="G15813">
        <v>30.04</v>
      </c>
      <c r="J15813">
        <v>0</v>
      </c>
      <c r="L15813">
        <v>3</v>
      </c>
      <c r="M15813">
        <v>18038</v>
      </c>
      <c r="N15813" t="s">
        <v>1583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 t="s">
        <v>417</v>
      </c>
    </row>
    <row r="15814" spans="1:22">
      <c r="A15814" t="s">
        <v>19231</v>
      </c>
      <c r="B15814">
        <v>22.47</v>
      </c>
      <c r="C15814">
        <v>1529.6786</v>
      </c>
      <c r="D15814">
        <v>13</v>
      </c>
      <c r="E15814">
        <v>4.5</v>
      </c>
      <c r="F15814">
        <v>765.85</v>
      </c>
      <c r="G15814">
        <v>34.08</v>
      </c>
      <c r="J15814" s="1">
        <v>738000</v>
      </c>
      <c r="L15814">
        <v>3</v>
      </c>
      <c r="M15814">
        <v>20955</v>
      </c>
      <c r="N15814" t="s">
        <v>1583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 t="s">
        <v>56</v>
      </c>
      <c r="U15814" t="s">
        <v>2022</v>
      </c>
      <c r="V15814" t="s">
        <v>19232</v>
      </c>
    </row>
    <row r="15815" spans="1:22">
      <c r="A15815" t="s">
        <v>19233</v>
      </c>
      <c r="B15815">
        <v>22.46</v>
      </c>
      <c r="C15815">
        <v>1770.8126</v>
      </c>
      <c r="D15815">
        <v>15</v>
      </c>
      <c r="E15815">
        <v>4.7</v>
      </c>
      <c r="F15815">
        <v>886.41769999999997</v>
      </c>
      <c r="G15815">
        <v>55.33</v>
      </c>
      <c r="K15815" s="1">
        <v>609000</v>
      </c>
      <c r="L15815">
        <v>4</v>
      </c>
      <c r="M15815">
        <v>36924</v>
      </c>
      <c r="N15815" t="s">
        <v>23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 t="s">
        <v>189</v>
      </c>
      <c r="U15815" t="s">
        <v>1887</v>
      </c>
      <c r="V15815" t="s">
        <v>11867</v>
      </c>
    </row>
    <row r="15816" spans="1:22">
      <c r="A15816" t="s">
        <v>19234</v>
      </c>
      <c r="B15816">
        <v>22.46</v>
      </c>
      <c r="C15816">
        <v>2421.1862999999998</v>
      </c>
      <c r="D15816">
        <v>22</v>
      </c>
      <c r="E15816">
        <v>-7.9</v>
      </c>
      <c r="F15816">
        <v>808.06299999999999</v>
      </c>
      <c r="G15816">
        <v>85.4</v>
      </c>
      <c r="J15816" s="1">
        <v>3490000</v>
      </c>
      <c r="L15816">
        <v>3</v>
      </c>
      <c r="M15816">
        <v>58640</v>
      </c>
      <c r="N15816" t="s">
        <v>1583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 t="s">
        <v>24</v>
      </c>
      <c r="U15816" t="s">
        <v>19235</v>
      </c>
      <c r="V15816" t="s">
        <v>19236</v>
      </c>
    </row>
    <row r="15817" spans="1:22">
      <c r="A15817" t="s">
        <v>19237</v>
      </c>
      <c r="B15817">
        <v>22.46</v>
      </c>
      <c r="C15817">
        <v>2224.1060000000002</v>
      </c>
      <c r="D15817">
        <v>21</v>
      </c>
      <c r="E15817">
        <v>2.5</v>
      </c>
      <c r="F15817">
        <v>742.3777</v>
      </c>
      <c r="G15817">
        <v>50.13</v>
      </c>
      <c r="I15817" s="1">
        <v>159000</v>
      </c>
      <c r="L15817">
        <v>2</v>
      </c>
      <c r="M15817">
        <v>21768</v>
      </c>
      <c r="N15817" t="s">
        <v>2898</v>
      </c>
      <c r="O15817">
        <v>1</v>
      </c>
      <c r="P15817">
        <v>0</v>
      </c>
      <c r="Q15817">
        <v>1</v>
      </c>
      <c r="R15817">
        <v>0</v>
      </c>
      <c r="S15817">
        <v>0</v>
      </c>
      <c r="T15817" t="s">
        <v>917</v>
      </c>
      <c r="U15817" t="s">
        <v>35</v>
      </c>
      <c r="V15817" t="s">
        <v>77</v>
      </c>
    </row>
    <row r="15818" spans="1:22">
      <c r="A15818" t="s">
        <v>19238</v>
      </c>
      <c r="B15818">
        <v>22.45</v>
      </c>
      <c r="C15818">
        <v>1512.8235</v>
      </c>
      <c r="D15818">
        <v>13</v>
      </c>
      <c r="E15818">
        <v>-7.6</v>
      </c>
      <c r="F15818">
        <v>505.27800000000002</v>
      </c>
      <c r="G15818">
        <v>30.85</v>
      </c>
      <c r="J15818" s="1">
        <v>28800000</v>
      </c>
      <c r="K15818" s="1">
        <v>28500000</v>
      </c>
      <c r="L15818">
        <v>3</v>
      </c>
      <c r="M15818">
        <v>18614</v>
      </c>
      <c r="N15818" t="s">
        <v>1583</v>
      </c>
      <c r="O15818">
        <v>3</v>
      </c>
      <c r="P15818">
        <v>0</v>
      </c>
      <c r="Q15818">
        <v>0</v>
      </c>
      <c r="R15818">
        <v>1</v>
      </c>
      <c r="S15818">
        <v>2</v>
      </c>
      <c r="T15818" t="s">
        <v>2442</v>
      </c>
      <c r="U15818" t="s">
        <v>5322</v>
      </c>
    </row>
    <row r="15819" spans="1:22">
      <c r="A15819" t="s">
        <v>19239</v>
      </c>
      <c r="B15819">
        <v>22.45</v>
      </c>
      <c r="C15819">
        <v>1865.9927</v>
      </c>
      <c r="D15819">
        <v>16</v>
      </c>
      <c r="E15819">
        <v>0</v>
      </c>
      <c r="F15819">
        <v>934.00360000000001</v>
      </c>
      <c r="G15819">
        <v>99.79</v>
      </c>
      <c r="J15819" s="1">
        <v>434000</v>
      </c>
      <c r="K15819" s="1">
        <v>571000</v>
      </c>
      <c r="L15819">
        <v>3</v>
      </c>
      <c r="M15819">
        <v>67772</v>
      </c>
      <c r="N15819" t="s">
        <v>1583</v>
      </c>
      <c r="O15819">
        <v>2</v>
      </c>
      <c r="P15819">
        <v>0</v>
      </c>
      <c r="Q15819">
        <v>0</v>
      </c>
      <c r="R15819">
        <v>1</v>
      </c>
      <c r="S15819">
        <v>1</v>
      </c>
      <c r="T15819" t="s">
        <v>4535</v>
      </c>
    </row>
    <row r="15820" spans="1:22">
      <c r="A15820" t="s">
        <v>19240</v>
      </c>
      <c r="B15820">
        <v>22.44</v>
      </c>
      <c r="C15820">
        <v>1221.6393</v>
      </c>
      <c r="D15820">
        <v>12</v>
      </c>
      <c r="E15820">
        <v>-1.6</v>
      </c>
      <c r="F15820">
        <v>611.82590000000005</v>
      </c>
      <c r="G15820">
        <v>45.46</v>
      </c>
      <c r="K15820" s="1">
        <v>581000</v>
      </c>
      <c r="L15820">
        <v>4</v>
      </c>
      <c r="M15820">
        <v>29486</v>
      </c>
      <c r="N15820" t="s">
        <v>23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 t="s">
        <v>344</v>
      </c>
      <c r="U15820" t="s">
        <v>2022</v>
      </c>
      <c r="V15820" t="s">
        <v>19241</v>
      </c>
    </row>
    <row r="15821" spans="1:22">
      <c r="A15821" t="s">
        <v>19242</v>
      </c>
      <c r="B15821">
        <v>22.43</v>
      </c>
      <c r="C15821">
        <v>1537.7446</v>
      </c>
      <c r="D15821">
        <v>14</v>
      </c>
      <c r="E15821">
        <v>0.7</v>
      </c>
      <c r="F15821">
        <v>513.58920000000001</v>
      </c>
      <c r="G15821">
        <v>31.56</v>
      </c>
      <c r="J15821" s="1">
        <v>1920000</v>
      </c>
      <c r="L15821">
        <v>3</v>
      </c>
      <c r="M15821">
        <v>19156</v>
      </c>
      <c r="N15821" t="s">
        <v>1583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 t="s">
        <v>3689</v>
      </c>
      <c r="U15821" t="s">
        <v>5322</v>
      </c>
    </row>
    <row r="15822" spans="1:22">
      <c r="A15822" t="s">
        <v>19243</v>
      </c>
      <c r="B15822">
        <v>22.43</v>
      </c>
      <c r="C15822">
        <v>1503.681</v>
      </c>
      <c r="D15822">
        <v>13</v>
      </c>
      <c r="E15822">
        <v>-0.6</v>
      </c>
      <c r="F15822">
        <v>752.84739999999999</v>
      </c>
      <c r="G15822">
        <v>16.329999999999998</v>
      </c>
      <c r="K15822" s="1">
        <v>7650000</v>
      </c>
      <c r="L15822">
        <v>4</v>
      </c>
      <c r="M15822">
        <v>8600</v>
      </c>
      <c r="N15822" t="s">
        <v>23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 t="s">
        <v>1133</v>
      </c>
      <c r="U15822" t="s">
        <v>35</v>
      </c>
      <c r="V15822" t="s">
        <v>9325</v>
      </c>
    </row>
    <row r="15823" spans="1:22">
      <c r="A15823" t="s">
        <v>19244</v>
      </c>
      <c r="B15823">
        <v>22.42</v>
      </c>
      <c r="C15823">
        <v>2424.1439999999998</v>
      </c>
      <c r="D15823">
        <v>21</v>
      </c>
      <c r="E15823">
        <v>2.5</v>
      </c>
      <c r="F15823">
        <v>607.04480000000001</v>
      </c>
      <c r="G15823">
        <v>101.22</v>
      </c>
      <c r="J15823" s="1">
        <v>7450000</v>
      </c>
      <c r="L15823">
        <v>3</v>
      </c>
      <c r="M15823">
        <v>68564</v>
      </c>
      <c r="N15823" t="s">
        <v>1583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 t="s">
        <v>189</v>
      </c>
      <c r="U15823" t="s">
        <v>32</v>
      </c>
      <c r="V15823" t="s">
        <v>19245</v>
      </c>
    </row>
    <row r="15824" spans="1:22">
      <c r="A15824" t="s">
        <v>19246</v>
      </c>
      <c r="B15824">
        <v>22.41</v>
      </c>
      <c r="C15824">
        <v>1734.9224999999999</v>
      </c>
      <c r="D15824">
        <v>16</v>
      </c>
      <c r="E15824">
        <v>-2.8</v>
      </c>
      <c r="F15824">
        <v>868.46609999999998</v>
      </c>
      <c r="G15824">
        <v>60.01</v>
      </c>
      <c r="J15824" s="1">
        <v>635000</v>
      </c>
      <c r="L15824">
        <v>3</v>
      </c>
      <c r="M15824">
        <v>40487</v>
      </c>
      <c r="N15824" t="s">
        <v>1583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 t="s">
        <v>1029</v>
      </c>
      <c r="U15824" t="s">
        <v>35</v>
      </c>
      <c r="V15824" t="s">
        <v>196</v>
      </c>
    </row>
    <row r="15825" spans="1:22">
      <c r="A15825" t="s">
        <v>19247</v>
      </c>
      <c r="B15825">
        <v>22.41</v>
      </c>
      <c r="C15825">
        <v>1535.7943</v>
      </c>
      <c r="D15825">
        <v>15</v>
      </c>
      <c r="E15825">
        <v>0.3</v>
      </c>
      <c r="F15825">
        <v>768.90470000000005</v>
      </c>
      <c r="G15825">
        <v>16.98</v>
      </c>
      <c r="J15825" s="1">
        <v>622000</v>
      </c>
      <c r="L15825">
        <v>3</v>
      </c>
      <c r="M15825">
        <v>9093</v>
      </c>
      <c r="N15825" t="s">
        <v>1583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 t="s">
        <v>1179</v>
      </c>
      <c r="U15825" t="s">
        <v>13861</v>
      </c>
      <c r="V15825" t="s">
        <v>19248</v>
      </c>
    </row>
    <row r="15826" spans="1:22">
      <c r="A15826" t="s">
        <v>19249</v>
      </c>
      <c r="B15826">
        <v>22.4</v>
      </c>
      <c r="C15826">
        <v>1516.7772</v>
      </c>
      <c r="D15826">
        <v>13</v>
      </c>
      <c r="E15826">
        <v>-2.8</v>
      </c>
      <c r="F15826">
        <v>759.39369999999997</v>
      </c>
      <c r="G15826">
        <v>92.93</v>
      </c>
      <c r="J15826" s="1">
        <v>42400</v>
      </c>
      <c r="L15826">
        <v>3</v>
      </c>
      <c r="M15826">
        <v>63639</v>
      </c>
      <c r="N15826" t="s">
        <v>1583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 t="s">
        <v>158</v>
      </c>
      <c r="U15826" t="s">
        <v>6640</v>
      </c>
      <c r="V15826" t="s">
        <v>6641</v>
      </c>
    </row>
    <row r="15827" spans="1:22">
      <c r="A15827" t="s">
        <v>19250</v>
      </c>
      <c r="B15827">
        <v>22.39</v>
      </c>
      <c r="C15827">
        <v>2516.2646</v>
      </c>
      <c r="D15827">
        <v>22</v>
      </c>
      <c r="E15827">
        <v>1.4</v>
      </c>
      <c r="F15827">
        <v>839.76329999999996</v>
      </c>
      <c r="G15827">
        <v>90.19</v>
      </c>
      <c r="J15827" s="1">
        <v>184000</v>
      </c>
      <c r="L15827">
        <v>3</v>
      </c>
      <c r="M15827">
        <v>61819</v>
      </c>
      <c r="N15827" t="s">
        <v>1583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 t="s">
        <v>5466</v>
      </c>
    </row>
    <row r="15828" spans="1:22">
      <c r="A15828" t="s">
        <v>19251</v>
      </c>
      <c r="B15828">
        <v>22.39</v>
      </c>
      <c r="C15828">
        <v>2202.1201000000001</v>
      </c>
      <c r="D15828">
        <v>21</v>
      </c>
      <c r="E15828">
        <v>0.4</v>
      </c>
      <c r="F15828">
        <v>1102.0677000000001</v>
      </c>
      <c r="G15828">
        <v>72.33</v>
      </c>
      <c r="K15828">
        <v>0</v>
      </c>
      <c r="L15828">
        <v>4</v>
      </c>
      <c r="M15828">
        <v>49366</v>
      </c>
      <c r="N15828" t="s">
        <v>23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 t="s">
        <v>24</v>
      </c>
      <c r="U15828" t="s">
        <v>32</v>
      </c>
      <c r="V15828" t="s">
        <v>2813</v>
      </c>
    </row>
    <row r="15829" spans="1:22">
      <c r="A15829" t="s">
        <v>19252</v>
      </c>
      <c r="B15829">
        <v>22.39</v>
      </c>
      <c r="C15829">
        <v>856.57460000000003</v>
      </c>
      <c r="D15829">
        <v>8</v>
      </c>
      <c r="E15829">
        <v>-0.4</v>
      </c>
      <c r="F15829">
        <v>429.2944</v>
      </c>
      <c r="G15829">
        <v>22.43</v>
      </c>
      <c r="K15829" s="1">
        <v>141000</v>
      </c>
      <c r="L15829">
        <v>4</v>
      </c>
      <c r="M15829">
        <v>12653</v>
      </c>
      <c r="N15829" t="s">
        <v>23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 t="s">
        <v>1527</v>
      </c>
    </row>
    <row r="15830" spans="1:22">
      <c r="A15830" t="s">
        <v>19253</v>
      </c>
      <c r="B15830">
        <v>22.39</v>
      </c>
      <c r="C15830">
        <v>2626.2737000000002</v>
      </c>
      <c r="D15830">
        <v>24</v>
      </c>
      <c r="E15830">
        <v>-1.2</v>
      </c>
      <c r="F15830">
        <v>1314.1425999999999</v>
      </c>
      <c r="G15830">
        <v>81.239999999999995</v>
      </c>
      <c r="J15830" s="1">
        <v>283000</v>
      </c>
      <c r="K15830" s="1">
        <v>230000</v>
      </c>
      <c r="L15830">
        <v>3</v>
      </c>
      <c r="M15830">
        <v>55696</v>
      </c>
      <c r="N15830" t="s">
        <v>1583</v>
      </c>
      <c r="O15830">
        <v>2</v>
      </c>
      <c r="P15830">
        <v>0</v>
      </c>
      <c r="Q15830">
        <v>0</v>
      </c>
      <c r="R15830">
        <v>1</v>
      </c>
      <c r="S15830">
        <v>1</v>
      </c>
      <c r="T15830" t="s">
        <v>3572</v>
      </c>
      <c r="U15830" t="s">
        <v>35</v>
      </c>
      <c r="V15830" t="s">
        <v>89</v>
      </c>
    </row>
    <row r="15831" spans="1:22">
      <c r="A15831" t="s">
        <v>19254</v>
      </c>
      <c r="B15831">
        <v>22.38</v>
      </c>
      <c r="C15831">
        <v>1845.7619999999999</v>
      </c>
      <c r="D15831">
        <v>16</v>
      </c>
      <c r="E15831">
        <v>-0.7</v>
      </c>
      <c r="F15831">
        <v>923.88760000000002</v>
      </c>
      <c r="G15831">
        <v>43.85</v>
      </c>
      <c r="K15831" s="1">
        <v>261000</v>
      </c>
      <c r="L15831">
        <v>4</v>
      </c>
      <c r="M15831">
        <v>28252</v>
      </c>
      <c r="N15831" t="s">
        <v>23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 t="s">
        <v>198</v>
      </c>
      <c r="U15831" t="s">
        <v>1887</v>
      </c>
      <c r="V15831" t="s">
        <v>10966</v>
      </c>
    </row>
    <row r="15832" spans="1:22">
      <c r="A15832" t="s">
        <v>19255</v>
      </c>
      <c r="B15832">
        <v>22.38</v>
      </c>
      <c r="C15832">
        <v>1207.6812</v>
      </c>
      <c r="D15832">
        <v>11</v>
      </c>
      <c r="E15832">
        <v>0.1</v>
      </c>
      <c r="F15832">
        <v>403.5677</v>
      </c>
      <c r="G15832">
        <v>36.479999999999997</v>
      </c>
      <c r="J15832" s="1">
        <v>220000</v>
      </c>
      <c r="L15832">
        <v>3</v>
      </c>
      <c r="M15832">
        <v>22755</v>
      </c>
      <c r="N15832" t="s">
        <v>1583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 t="s">
        <v>2601</v>
      </c>
      <c r="U15832" t="s">
        <v>3302</v>
      </c>
      <c r="V15832" t="s">
        <v>6911</v>
      </c>
    </row>
    <row r="15833" spans="1:22">
      <c r="A15833" t="s">
        <v>19256</v>
      </c>
      <c r="B15833">
        <v>22.38</v>
      </c>
      <c r="C15833">
        <v>1720.8784000000001</v>
      </c>
      <c r="D15833">
        <v>17</v>
      </c>
      <c r="E15833">
        <v>1.5</v>
      </c>
      <c r="F15833">
        <v>574.63430000000005</v>
      </c>
      <c r="G15833">
        <v>65.5</v>
      </c>
      <c r="J15833" s="1">
        <v>623000</v>
      </c>
      <c r="K15833" s="1">
        <v>658000</v>
      </c>
      <c r="L15833">
        <v>4</v>
      </c>
      <c r="M15833">
        <v>44455</v>
      </c>
      <c r="N15833" t="s">
        <v>23</v>
      </c>
      <c r="O15833">
        <v>2</v>
      </c>
      <c r="P15833">
        <v>0</v>
      </c>
      <c r="Q15833">
        <v>0</v>
      </c>
      <c r="R15833">
        <v>1</v>
      </c>
      <c r="S15833">
        <v>1</v>
      </c>
      <c r="T15833" t="s">
        <v>8212</v>
      </c>
    </row>
    <row r="15834" spans="1:22">
      <c r="A15834" t="s">
        <v>19257</v>
      </c>
      <c r="B15834">
        <v>22.38</v>
      </c>
      <c r="C15834">
        <v>2551.3202999999999</v>
      </c>
      <c r="D15834">
        <v>24</v>
      </c>
      <c r="E15834">
        <v>9.1</v>
      </c>
      <c r="F15834">
        <v>851.45510000000002</v>
      </c>
      <c r="G15834">
        <v>52.66</v>
      </c>
      <c r="K15834">
        <v>0</v>
      </c>
      <c r="L15834">
        <v>4</v>
      </c>
      <c r="M15834">
        <v>34957</v>
      </c>
      <c r="N15834" t="s">
        <v>23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 t="s">
        <v>141</v>
      </c>
      <c r="U15834" t="s">
        <v>14368</v>
      </c>
      <c r="V15834" t="s">
        <v>19258</v>
      </c>
    </row>
    <row r="15835" spans="1:22">
      <c r="A15835" t="s">
        <v>19259</v>
      </c>
      <c r="B15835">
        <v>22.37</v>
      </c>
      <c r="C15835">
        <v>799.48030000000006</v>
      </c>
      <c r="D15835">
        <v>7</v>
      </c>
      <c r="E15835">
        <v>-0.6</v>
      </c>
      <c r="F15835">
        <v>400.74720000000002</v>
      </c>
      <c r="G15835">
        <v>23.58</v>
      </c>
      <c r="K15835" s="1">
        <v>1710000</v>
      </c>
      <c r="L15835">
        <v>4</v>
      </c>
      <c r="M15835">
        <v>13498</v>
      </c>
      <c r="N15835" t="s">
        <v>23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 t="s">
        <v>2787</v>
      </c>
      <c r="U15835" t="s">
        <v>14490</v>
      </c>
      <c r="V15835" t="s">
        <v>19260</v>
      </c>
    </row>
    <row r="15836" spans="1:22">
      <c r="A15836" t="s">
        <v>19261</v>
      </c>
      <c r="B15836">
        <v>22.37</v>
      </c>
      <c r="C15836">
        <v>2245.1477</v>
      </c>
      <c r="D15836">
        <v>22</v>
      </c>
      <c r="E15836">
        <v>-1.3</v>
      </c>
      <c r="F15836">
        <v>1123.5797</v>
      </c>
      <c r="G15836">
        <v>71.81</v>
      </c>
      <c r="K15836" s="1">
        <v>2.79</v>
      </c>
      <c r="L15836">
        <v>4</v>
      </c>
      <c r="M15836">
        <v>49005</v>
      </c>
      <c r="N15836" t="s">
        <v>23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 t="s">
        <v>7374</v>
      </c>
      <c r="U15836" t="s">
        <v>5322</v>
      </c>
    </row>
    <row r="15837" spans="1:22">
      <c r="A15837" t="s">
        <v>19262</v>
      </c>
      <c r="B15837">
        <v>22.36</v>
      </c>
      <c r="C15837">
        <v>1280.7339999999999</v>
      </c>
      <c r="D15837">
        <v>11</v>
      </c>
      <c r="E15837">
        <v>-2</v>
      </c>
      <c r="F15837">
        <v>641.37300000000005</v>
      </c>
      <c r="G15837">
        <v>56.01</v>
      </c>
      <c r="J15837" s="1">
        <v>500000</v>
      </c>
      <c r="K15837" s="1">
        <v>491000</v>
      </c>
      <c r="L15837">
        <v>3</v>
      </c>
      <c r="M15837">
        <v>37490</v>
      </c>
      <c r="N15837" t="s">
        <v>1583</v>
      </c>
      <c r="O15837">
        <v>2</v>
      </c>
      <c r="P15837">
        <v>0</v>
      </c>
      <c r="Q15837">
        <v>0</v>
      </c>
      <c r="R15837">
        <v>1</v>
      </c>
      <c r="S15837">
        <v>1</v>
      </c>
      <c r="T15837" t="s">
        <v>56</v>
      </c>
    </row>
    <row r="15838" spans="1:22">
      <c r="A15838" t="s">
        <v>19263</v>
      </c>
      <c r="B15838">
        <v>22.33</v>
      </c>
      <c r="C15838">
        <v>956.56539999999995</v>
      </c>
      <c r="D15838">
        <v>8</v>
      </c>
      <c r="E15838">
        <v>0.9</v>
      </c>
      <c r="F15838">
        <v>479.29039999999998</v>
      </c>
      <c r="G15838">
        <v>28.53</v>
      </c>
      <c r="J15838" s="1">
        <v>1160000</v>
      </c>
      <c r="L15838">
        <v>3</v>
      </c>
      <c r="M15838">
        <v>16945</v>
      </c>
      <c r="N15838" t="s">
        <v>1583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 t="s">
        <v>485</v>
      </c>
    </row>
    <row r="15839" spans="1:22">
      <c r="A15839" t="s">
        <v>19264</v>
      </c>
      <c r="B15839">
        <v>22.32</v>
      </c>
      <c r="C15839">
        <v>1272.6747</v>
      </c>
      <c r="D15839">
        <v>10</v>
      </c>
      <c r="E15839">
        <v>-0.9</v>
      </c>
      <c r="F15839">
        <v>637.34410000000003</v>
      </c>
      <c r="G15839">
        <v>15.93</v>
      </c>
      <c r="J15839" s="1">
        <v>33300000</v>
      </c>
      <c r="L15839">
        <v>3</v>
      </c>
      <c r="M15839">
        <v>8330</v>
      </c>
      <c r="N15839" t="s">
        <v>1583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 t="s">
        <v>1939</v>
      </c>
      <c r="U15839" t="s">
        <v>32</v>
      </c>
      <c r="V15839" t="s">
        <v>684</v>
      </c>
    </row>
    <row r="15840" spans="1:22">
      <c r="A15840" t="s">
        <v>19265</v>
      </c>
      <c r="B15840">
        <v>22.32</v>
      </c>
      <c r="C15840">
        <v>2240.1687000000002</v>
      </c>
      <c r="D15840">
        <v>21</v>
      </c>
      <c r="E15840">
        <v>-3.3</v>
      </c>
      <c r="F15840">
        <v>747.72770000000003</v>
      </c>
      <c r="G15840">
        <v>76.08</v>
      </c>
      <c r="J15840" s="1">
        <v>119000</v>
      </c>
      <c r="K15840" s="1">
        <v>25300</v>
      </c>
      <c r="L15840">
        <v>4</v>
      </c>
      <c r="M15840">
        <v>52011</v>
      </c>
      <c r="N15840" t="s">
        <v>23</v>
      </c>
      <c r="O15840">
        <v>2</v>
      </c>
      <c r="P15840">
        <v>0</v>
      </c>
      <c r="Q15840">
        <v>0</v>
      </c>
      <c r="R15840">
        <v>1</v>
      </c>
      <c r="S15840">
        <v>1</v>
      </c>
      <c r="T15840" t="s">
        <v>4210</v>
      </c>
    </row>
    <row r="15841" spans="1:22">
      <c r="A15841" t="s">
        <v>19266</v>
      </c>
      <c r="B15841">
        <v>22.31</v>
      </c>
      <c r="C15841">
        <v>1471.7922000000001</v>
      </c>
      <c r="D15841">
        <v>13</v>
      </c>
      <c r="E15841">
        <v>-1</v>
      </c>
      <c r="F15841">
        <v>736.90260000000001</v>
      </c>
      <c r="G15841">
        <v>82.99</v>
      </c>
      <c r="K15841" s="1">
        <v>746000</v>
      </c>
      <c r="L15841">
        <v>4</v>
      </c>
      <c r="M15841">
        <v>56896</v>
      </c>
      <c r="N15841" t="s">
        <v>23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 t="s">
        <v>1500</v>
      </c>
    </row>
    <row r="15842" spans="1:22">
      <c r="A15842" t="s">
        <v>19267</v>
      </c>
      <c r="B15842">
        <v>22.31</v>
      </c>
      <c r="C15842">
        <v>1718.8912</v>
      </c>
      <c r="D15842">
        <v>15</v>
      </c>
      <c r="E15842">
        <v>1.7</v>
      </c>
      <c r="F15842">
        <v>573.97199999999998</v>
      </c>
      <c r="G15842">
        <v>49.36</v>
      </c>
      <c r="J15842" s="1">
        <v>162000</v>
      </c>
      <c r="L15842">
        <v>3</v>
      </c>
      <c r="M15842">
        <v>32529</v>
      </c>
      <c r="N15842" t="s">
        <v>1583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 t="s">
        <v>736</v>
      </c>
      <c r="U15842" t="s">
        <v>5322</v>
      </c>
    </row>
    <row r="15843" spans="1:22">
      <c r="A15843" t="s">
        <v>19268</v>
      </c>
      <c r="B15843">
        <v>22.3</v>
      </c>
      <c r="C15843">
        <v>1173.5876000000001</v>
      </c>
      <c r="D15843">
        <v>11</v>
      </c>
      <c r="E15843">
        <v>0.3</v>
      </c>
      <c r="F15843">
        <v>587.80129999999997</v>
      </c>
      <c r="G15843">
        <v>63.99</v>
      </c>
      <c r="H15843" s="1">
        <v>284000</v>
      </c>
      <c r="I15843" s="1">
        <v>407000</v>
      </c>
      <c r="L15843">
        <v>1</v>
      </c>
      <c r="M15843">
        <v>27828</v>
      </c>
      <c r="N15843" t="s">
        <v>58</v>
      </c>
      <c r="O15843">
        <v>2</v>
      </c>
      <c r="P15843">
        <v>1</v>
      </c>
      <c r="Q15843">
        <v>1</v>
      </c>
      <c r="R15843">
        <v>0</v>
      </c>
      <c r="S15843">
        <v>0</v>
      </c>
      <c r="T15843" t="s">
        <v>59</v>
      </c>
      <c r="U15843" t="s">
        <v>19269</v>
      </c>
      <c r="V15843" t="s">
        <v>19270</v>
      </c>
    </row>
    <row r="15844" spans="1:22">
      <c r="A15844" t="s">
        <v>19271</v>
      </c>
      <c r="B15844">
        <v>22.28</v>
      </c>
      <c r="C15844">
        <v>2081.9802</v>
      </c>
      <c r="D15844">
        <v>17</v>
      </c>
      <c r="E15844">
        <v>-8.6999999999999993</v>
      </c>
      <c r="F15844">
        <v>1041.9883</v>
      </c>
      <c r="G15844">
        <v>51.05</v>
      </c>
      <c r="J15844" s="1">
        <v>18000000</v>
      </c>
      <c r="K15844" s="1">
        <v>22100000</v>
      </c>
      <c r="L15844">
        <v>3</v>
      </c>
      <c r="M15844">
        <v>33799</v>
      </c>
      <c r="N15844" t="s">
        <v>1583</v>
      </c>
      <c r="O15844">
        <v>3</v>
      </c>
      <c r="P15844">
        <v>0</v>
      </c>
      <c r="Q15844">
        <v>0</v>
      </c>
      <c r="R15844">
        <v>2</v>
      </c>
      <c r="S15844">
        <v>1</v>
      </c>
      <c r="T15844" t="s">
        <v>104</v>
      </c>
      <c r="U15844" t="s">
        <v>17423</v>
      </c>
      <c r="V15844" t="s">
        <v>19272</v>
      </c>
    </row>
    <row r="15845" spans="1:22">
      <c r="A15845" t="s">
        <v>19273</v>
      </c>
      <c r="B15845">
        <v>22.28</v>
      </c>
      <c r="C15845">
        <v>1446.7248999999999</v>
      </c>
      <c r="D15845">
        <v>13</v>
      </c>
      <c r="E15845">
        <v>-10</v>
      </c>
      <c r="F15845">
        <v>724.36249999999995</v>
      </c>
      <c r="G15845">
        <v>37.26</v>
      </c>
      <c r="J15845" s="1">
        <v>5950000</v>
      </c>
      <c r="K15845" s="1">
        <v>5400000</v>
      </c>
      <c r="L15845">
        <v>3</v>
      </c>
      <c r="M15845">
        <v>23339</v>
      </c>
      <c r="N15845" t="s">
        <v>1583</v>
      </c>
      <c r="O15845">
        <v>4</v>
      </c>
      <c r="P15845">
        <v>0</v>
      </c>
      <c r="Q15845">
        <v>0</v>
      </c>
      <c r="R15845">
        <v>2</v>
      </c>
      <c r="S15845">
        <v>2</v>
      </c>
      <c r="T15845" t="s">
        <v>24</v>
      </c>
      <c r="U15845" t="s">
        <v>5322</v>
      </c>
    </row>
    <row r="15846" spans="1:22">
      <c r="A15846" t="s">
        <v>19274</v>
      </c>
      <c r="B15846">
        <v>22.28</v>
      </c>
      <c r="C15846">
        <v>1887.0101</v>
      </c>
      <c r="D15846">
        <v>18</v>
      </c>
      <c r="E15846">
        <v>-1.3</v>
      </c>
      <c r="F15846">
        <v>630.00980000000004</v>
      </c>
      <c r="G15846">
        <v>40.81</v>
      </c>
      <c r="K15846" s="1">
        <v>1270000</v>
      </c>
      <c r="L15846">
        <v>4</v>
      </c>
      <c r="M15846">
        <v>25975</v>
      </c>
      <c r="N15846" t="s">
        <v>23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 t="s">
        <v>131</v>
      </c>
    </row>
    <row r="15847" spans="1:22">
      <c r="A15847" t="s">
        <v>19275</v>
      </c>
      <c r="B15847">
        <v>22.28</v>
      </c>
      <c r="C15847">
        <v>870.38710000000003</v>
      </c>
      <c r="D15847">
        <v>7</v>
      </c>
      <c r="E15847">
        <v>-1.7</v>
      </c>
      <c r="F15847">
        <v>436.20010000000002</v>
      </c>
      <c r="G15847">
        <v>16.989999999999998</v>
      </c>
      <c r="K15847" s="1">
        <v>1570000</v>
      </c>
      <c r="L15847">
        <v>4</v>
      </c>
      <c r="M15847">
        <v>9065</v>
      </c>
      <c r="N15847" t="s">
        <v>23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 t="s">
        <v>3044</v>
      </c>
      <c r="U15847" t="s">
        <v>4126</v>
      </c>
      <c r="V15847" t="s">
        <v>19276</v>
      </c>
    </row>
    <row r="15848" spans="1:22">
      <c r="A15848" t="s">
        <v>19277</v>
      </c>
      <c r="B15848">
        <v>22.28</v>
      </c>
      <c r="C15848">
        <v>1102.577</v>
      </c>
      <c r="D15848">
        <v>9</v>
      </c>
      <c r="E15848">
        <v>-1.5</v>
      </c>
      <c r="F15848">
        <v>552.29499999999996</v>
      </c>
      <c r="G15848">
        <v>47.16</v>
      </c>
      <c r="K15848" s="1">
        <v>2530000</v>
      </c>
      <c r="L15848">
        <v>4</v>
      </c>
      <c r="M15848">
        <v>30791</v>
      </c>
      <c r="N15848" t="s">
        <v>23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 t="s">
        <v>391</v>
      </c>
    </row>
    <row r="15849" spans="1:22">
      <c r="A15849" t="s">
        <v>19278</v>
      </c>
      <c r="B15849">
        <v>22.26</v>
      </c>
      <c r="C15849">
        <v>1698.9766999999999</v>
      </c>
      <c r="D15849">
        <v>15</v>
      </c>
      <c r="E15849">
        <v>10</v>
      </c>
      <c r="F15849">
        <v>567.33849999999995</v>
      </c>
      <c r="G15849">
        <v>49.35</v>
      </c>
      <c r="K15849" s="1">
        <v>15000</v>
      </c>
      <c r="L15849">
        <v>4</v>
      </c>
      <c r="M15849">
        <v>32481</v>
      </c>
      <c r="N15849" t="s">
        <v>23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 t="s">
        <v>4831</v>
      </c>
      <c r="U15849" t="s">
        <v>3049</v>
      </c>
      <c r="V15849" t="s">
        <v>19279</v>
      </c>
    </row>
    <row r="15850" spans="1:22">
      <c r="A15850" t="s">
        <v>19280</v>
      </c>
      <c r="B15850">
        <v>22.25</v>
      </c>
      <c r="C15850">
        <v>2209.0473999999999</v>
      </c>
      <c r="D15850">
        <v>19</v>
      </c>
      <c r="E15850">
        <v>7.9</v>
      </c>
      <c r="F15850">
        <v>1105.5397</v>
      </c>
      <c r="G15850">
        <v>47.11</v>
      </c>
      <c r="J15850" s="1">
        <v>922000</v>
      </c>
      <c r="L15850">
        <v>3</v>
      </c>
      <c r="M15850">
        <v>30806</v>
      </c>
      <c r="N15850" t="s">
        <v>1583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 t="s">
        <v>2279</v>
      </c>
      <c r="U15850" t="s">
        <v>5322</v>
      </c>
    </row>
    <row r="15851" spans="1:22">
      <c r="A15851" t="s">
        <v>19281</v>
      </c>
      <c r="B15851">
        <v>22.25</v>
      </c>
      <c r="C15851">
        <v>928.57060000000001</v>
      </c>
      <c r="D15851">
        <v>8</v>
      </c>
      <c r="E15851">
        <v>-0.4</v>
      </c>
      <c r="F15851">
        <v>465.29239999999999</v>
      </c>
      <c r="G15851">
        <v>19.84</v>
      </c>
      <c r="K15851">
        <v>0</v>
      </c>
      <c r="L15851">
        <v>4</v>
      </c>
      <c r="M15851">
        <v>10870</v>
      </c>
      <c r="N15851" t="s">
        <v>23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 t="s">
        <v>1377</v>
      </c>
    </row>
    <row r="15852" spans="1:22">
      <c r="A15852" t="s">
        <v>19282</v>
      </c>
      <c r="B15852">
        <v>22.24</v>
      </c>
      <c r="C15852">
        <v>1677.7998</v>
      </c>
      <c r="D15852">
        <v>14</v>
      </c>
      <c r="E15852">
        <v>9.4</v>
      </c>
      <c r="F15852">
        <v>839.91510000000005</v>
      </c>
      <c r="G15852">
        <v>63.81</v>
      </c>
      <c r="J15852" s="1">
        <v>937000</v>
      </c>
      <c r="L15852">
        <v>3</v>
      </c>
      <c r="M15852">
        <v>43259</v>
      </c>
      <c r="N15852" t="s">
        <v>1583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 t="s">
        <v>2392</v>
      </c>
      <c r="U15852" t="s">
        <v>3049</v>
      </c>
      <c r="V15852" t="s">
        <v>19283</v>
      </c>
    </row>
    <row r="15853" spans="1:22">
      <c r="A15853" t="s">
        <v>19284</v>
      </c>
      <c r="B15853">
        <v>22.23</v>
      </c>
      <c r="C15853">
        <v>1915.0315000000001</v>
      </c>
      <c r="D15853">
        <v>16</v>
      </c>
      <c r="E15853">
        <v>-9</v>
      </c>
      <c r="F15853">
        <v>639.34529999999995</v>
      </c>
      <c r="G15853">
        <v>42.38</v>
      </c>
      <c r="J15853" s="1">
        <v>1520000</v>
      </c>
      <c r="L15853">
        <v>3</v>
      </c>
      <c r="M15853">
        <v>27242</v>
      </c>
      <c r="N15853" t="s">
        <v>1583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 t="s">
        <v>2410</v>
      </c>
      <c r="U15853" t="s">
        <v>5322</v>
      </c>
    </row>
    <row r="15854" spans="1:22">
      <c r="A15854" t="s">
        <v>19285</v>
      </c>
      <c r="B15854">
        <v>22.23</v>
      </c>
      <c r="C15854">
        <v>1285.6925000000001</v>
      </c>
      <c r="D15854">
        <v>11</v>
      </c>
      <c r="E15854">
        <v>-5</v>
      </c>
      <c r="F15854">
        <v>643.85029999999995</v>
      </c>
      <c r="G15854">
        <v>57.35</v>
      </c>
      <c r="H15854" s="1">
        <v>1340</v>
      </c>
      <c r="I15854">
        <v>0</v>
      </c>
      <c r="L15854">
        <v>2</v>
      </c>
      <c r="M15854">
        <v>24916</v>
      </c>
      <c r="N15854" t="s">
        <v>2898</v>
      </c>
      <c r="O15854">
        <v>2</v>
      </c>
      <c r="P15854">
        <v>1</v>
      </c>
      <c r="Q15854">
        <v>1</v>
      </c>
      <c r="R15854">
        <v>0</v>
      </c>
      <c r="S15854">
        <v>0</v>
      </c>
      <c r="T15854" t="s">
        <v>1029</v>
      </c>
    </row>
    <row r="15855" spans="1:22">
      <c r="A15855" t="s">
        <v>19286</v>
      </c>
      <c r="B15855">
        <v>22.22</v>
      </c>
      <c r="C15855">
        <v>2295.1350000000002</v>
      </c>
      <c r="D15855">
        <v>22</v>
      </c>
      <c r="E15855">
        <v>0.8</v>
      </c>
      <c r="F15855">
        <v>574.79150000000004</v>
      </c>
      <c r="G15855">
        <v>40.479999999999997</v>
      </c>
      <c r="J15855" s="1">
        <v>3950000</v>
      </c>
      <c r="K15855" s="1">
        <v>2550000</v>
      </c>
      <c r="L15855">
        <v>4</v>
      </c>
      <c r="M15855">
        <v>25720</v>
      </c>
      <c r="N15855" t="s">
        <v>23</v>
      </c>
      <c r="O15855">
        <v>3</v>
      </c>
      <c r="P15855">
        <v>0</v>
      </c>
      <c r="Q15855">
        <v>0</v>
      </c>
      <c r="R15855">
        <v>2</v>
      </c>
      <c r="S15855">
        <v>1</v>
      </c>
      <c r="T15855" t="s">
        <v>178</v>
      </c>
    </row>
    <row r="15856" spans="1:22">
      <c r="A15856" t="s">
        <v>19287</v>
      </c>
      <c r="B15856">
        <v>22.22</v>
      </c>
      <c r="C15856">
        <v>1424.6102000000001</v>
      </c>
      <c r="D15856">
        <v>12</v>
      </c>
      <c r="E15856">
        <v>-0.4</v>
      </c>
      <c r="F15856">
        <v>713.31209999999999</v>
      </c>
      <c r="G15856">
        <v>12.98</v>
      </c>
      <c r="K15856" s="1">
        <v>395000</v>
      </c>
      <c r="L15856">
        <v>4</v>
      </c>
      <c r="M15856">
        <v>6219</v>
      </c>
      <c r="N15856" t="s">
        <v>23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 t="s">
        <v>4531</v>
      </c>
      <c r="U15856" t="s">
        <v>35</v>
      </c>
      <c r="V15856" t="s">
        <v>77</v>
      </c>
    </row>
    <row r="15857" spans="1:22">
      <c r="A15857" t="s">
        <v>19288</v>
      </c>
      <c r="B15857">
        <v>22.21</v>
      </c>
      <c r="C15857">
        <v>1433.7150999999999</v>
      </c>
      <c r="D15857">
        <v>12</v>
      </c>
      <c r="E15857">
        <v>2</v>
      </c>
      <c r="F15857">
        <v>717.86630000000002</v>
      </c>
      <c r="G15857">
        <v>40.39</v>
      </c>
      <c r="J15857" s="1">
        <v>584000</v>
      </c>
      <c r="K15857" s="1">
        <v>706000</v>
      </c>
      <c r="L15857">
        <v>3</v>
      </c>
      <c r="M15857">
        <v>25716</v>
      </c>
      <c r="N15857" t="s">
        <v>1583</v>
      </c>
      <c r="O15857">
        <v>3</v>
      </c>
      <c r="P15857">
        <v>0</v>
      </c>
      <c r="Q15857">
        <v>0</v>
      </c>
      <c r="R15857">
        <v>1</v>
      </c>
      <c r="S15857">
        <v>2</v>
      </c>
      <c r="T15857" t="s">
        <v>3615</v>
      </c>
    </row>
    <row r="15858" spans="1:22">
      <c r="A15858" t="s">
        <v>19289</v>
      </c>
      <c r="B15858">
        <v>22.21</v>
      </c>
      <c r="C15858">
        <v>1169.6841999999999</v>
      </c>
      <c r="D15858">
        <v>10</v>
      </c>
      <c r="E15858">
        <v>-0.2</v>
      </c>
      <c r="F15858">
        <v>585.8492</v>
      </c>
      <c r="G15858">
        <v>55.89</v>
      </c>
      <c r="K15858" s="1">
        <v>694000</v>
      </c>
      <c r="L15858">
        <v>4</v>
      </c>
      <c r="M15858">
        <v>37349</v>
      </c>
      <c r="N15858" t="s">
        <v>23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 t="s">
        <v>7077</v>
      </c>
      <c r="U15858" t="s">
        <v>35</v>
      </c>
      <c r="V15858" t="s">
        <v>854</v>
      </c>
    </row>
    <row r="15859" spans="1:22">
      <c r="A15859" t="s">
        <v>19290</v>
      </c>
      <c r="B15859">
        <v>22.21</v>
      </c>
      <c r="C15859">
        <v>2323.2383</v>
      </c>
      <c r="D15859">
        <v>23</v>
      </c>
      <c r="E15859">
        <v>-0.8</v>
      </c>
      <c r="F15859">
        <v>775.4194</v>
      </c>
      <c r="G15859">
        <v>71.36</v>
      </c>
      <c r="K15859" s="1">
        <v>1340</v>
      </c>
      <c r="L15859">
        <v>4</v>
      </c>
      <c r="M15859">
        <v>48702</v>
      </c>
      <c r="N15859" t="s">
        <v>23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 t="s">
        <v>24</v>
      </c>
      <c r="U15859" t="s">
        <v>5322</v>
      </c>
    </row>
    <row r="15860" spans="1:22">
      <c r="A15860" t="s">
        <v>19291</v>
      </c>
      <c r="B15860">
        <v>22.21</v>
      </c>
      <c r="C15860">
        <v>2365.1484</v>
      </c>
      <c r="D15860">
        <v>22</v>
      </c>
      <c r="E15860">
        <v>14.2</v>
      </c>
      <c r="F15860">
        <v>789.40120000000002</v>
      </c>
      <c r="G15860">
        <v>73.989999999999995</v>
      </c>
      <c r="H15860">
        <v>0</v>
      </c>
      <c r="L15860">
        <v>1</v>
      </c>
      <c r="M15860">
        <v>32209</v>
      </c>
      <c r="N15860" t="s">
        <v>58</v>
      </c>
      <c r="O15860">
        <v>1</v>
      </c>
      <c r="P15860">
        <v>1</v>
      </c>
      <c r="Q15860">
        <v>0</v>
      </c>
      <c r="R15860">
        <v>0</v>
      </c>
      <c r="S15860">
        <v>0</v>
      </c>
      <c r="T15860" t="s">
        <v>708</v>
      </c>
      <c r="U15860" t="s">
        <v>35</v>
      </c>
      <c r="V15860" t="s">
        <v>86</v>
      </c>
    </row>
    <row r="15861" spans="1:22">
      <c r="A15861" t="s">
        <v>19292</v>
      </c>
      <c r="B15861">
        <v>22.2</v>
      </c>
      <c r="C15861">
        <v>1197.5540000000001</v>
      </c>
      <c r="D15861">
        <v>12</v>
      </c>
      <c r="E15861">
        <v>1.3</v>
      </c>
      <c r="F15861">
        <v>400.19240000000002</v>
      </c>
      <c r="G15861">
        <v>33.92</v>
      </c>
      <c r="J15861" s="1">
        <v>476000</v>
      </c>
      <c r="L15861">
        <v>3</v>
      </c>
      <c r="M15861">
        <v>20844</v>
      </c>
      <c r="N15861" t="s">
        <v>1583</v>
      </c>
      <c r="O15861">
        <v>2</v>
      </c>
      <c r="P15861">
        <v>0</v>
      </c>
      <c r="Q15861">
        <v>0</v>
      </c>
      <c r="R15861">
        <v>1</v>
      </c>
      <c r="S15861">
        <v>1</v>
      </c>
      <c r="T15861" t="s">
        <v>1179</v>
      </c>
      <c r="U15861" t="s">
        <v>9208</v>
      </c>
      <c r="V15861" t="s">
        <v>19293</v>
      </c>
    </row>
    <row r="15862" spans="1:22">
      <c r="A15862" t="s">
        <v>19294</v>
      </c>
      <c r="B15862">
        <v>22.2</v>
      </c>
      <c r="C15862">
        <v>1867.9064000000001</v>
      </c>
      <c r="D15862">
        <v>17</v>
      </c>
      <c r="E15862">
        <v>1.5</v>
      </c>
      <c r="F15862">
        <v>623.64369999999997</v>
      </c>
      <c r="G15862">
        <v>39.25</v>
      </c>
      <c r="J15862" s="1">
        <v>402000</v>
      </c>
      <c r="K15862" s="1">
        <v>300000</v>
      </c>
      <c r="L15862">
        <v>3</v>
      </c>
      <c r="M15862">
        <v>24827</v>
      </c>
      <c r="N15862" t="s">
        <v>1583</v>
      </c>
      <c r="O15862">
        <v>2</v>
      </c>
      <c r="P15862">
        <v>0</v>
      </c>
      <c r="Q15862">
        <v>0</v>
      </c>
      <c r="R15862">
        <v>1</v>
      </c>
      <c r="S15862">
        <v>1</v>
      </c>
      <c r="T15862" t="s">
        <v>2868</v>
      </c>
    </row>
    <row r="15863" spans="1:22">
      <c r="A15863" t="s">
        <v>19295</v>
      </c>
      <c r="B15863">
        <v>22.19</v>
      </c>
      <c r="C15863">
        <v>1251.5972999999999</v>
      </c>
      <c r="D15863">
        <v>10</v>
      </c>
      <c r="E15863">
        <v>-0.6</v>
      </c>
      <c r="F15863">
        <v>626.80550000000005</v>
      </c>
      <c r="G15863">
        <v>25.37</v>
      </c>
      <c r="J15863" s="1">
        <v>387000</v>
      </c>
      <c r="L15863">
        <v>3</v>
      </c>
      <c r="M15863">
        <v>14786</v>
      </c>
      <c r="N15863" t="s">
        <v>1583</v>
      </c>
      <c r="O15863">
        <v>2</v>
      </c>
      <c r="P15863">
        <v>0</v>
      </c>
      <c r="Q15863">
        <v>0</v>
      </c>
      <c r="R15863">
        <v>2</v>
      </c>
      <c r="S15863">
        <v>0</v>
      </c>
      <c r="T15863" t="s">
        <v>264</v>
      </c>
      <c r="U15863" t="s">
        <v>19296</v>
      </c>
      <c r="V15863" t="s">
        <v>19297</v>
      </c>
    </row>
    <row r="15864" spans="1:22">
      <c r="A15864" t="s">
        <v>19298</v>
      </c>
      <c r="B15864">
        <v>22.18</v>
      </c>
      <c r="C15864">
        <v>816.44539999999995</v>
      </c>
      <c r="D15864">
        <v>7</v>
      </c>
      <c r="E15864">
        <v>-0.3</v>
      </c>
      <c r="F15864">
        <v>409.22980000000001</v>
      </c>
      <c r="G15864">
        <v>14.98</v>
      </c>
      <c r="K15864" s="1">
        <v>150000</v>
      </c>
      <c r="L15864">
        <v>4</v>
      </c>
      <c r="M15864">
        <v>7648</v>
      </c>
      <c r="N15864" t="s">
        <v>23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 t="s">
        <v>1077</v>
      </c>
    </row>
    <row r="15865" spans="1:22">
      <c r="A15865" t="s">
        <v>19299</v>
      </c>
      <c r="B15865">
        <v>22.18</v>
      </c>
      <c r="C15865">
        <v>1871.0516</v>
      </c>
      <c r="D15865">
        <v>19</v>
      </c>
      <c r="E15865">
        <v>-0.1</v>
      </c>
      <c r="F15865">
        <v>936.53300000000002</v>
      </c>
      <c r="G15865">
        <v>70.41</v>
      </c>
      <c r="K15865" s="1">
        <v>2960000</v>
      </c>
      <c r="L15865">
        <v>4</v>
      </c>
      <c r="M15865">
        <v>48028</v>
      </c>
      <c r="N15865" t="s">
        <v>23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 t="s">
        <v>24</v>
      </c>
      <c r="U15865" t="s">
        <v>4447</v>
      </c>
      <c r="V15865" t="s">
        <v>19300</v>
      </c>
    </row>
    <row r="15866" spans="1:22">
      <c r="A15866" t="s">
        <v>19301</v>
      </c>
      <c r="B15866">
        <v>22.18</v>
      </c>
      <c r="C15866">
        <v>2056.9596999999999</v>
      </c>
      <c r="D15866">
        <v>17</v>
      </c>
      <c r="E15866">
        <v>3.1</v>
      </c>
      <c r="F15866">
        <v>1029.4903999999999</v>
      </c>
      <c r="G15866">
        <v>72.92</v>
      </c>
      <c r="K15866">
        <v>0</v>
      </c>
      <c r="L15866">
        <v>4</v>
      </c>
      <c r="M15866">
        <v>49781</v>
      </c>
      <c r="N15866" t="s">
        <v>23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 t="s">
        <v>3059</v>
      </c>
      <c r="U15866" t="s">
        <v>35</v>
      </c>
      <c r="V15866" t="s">
        <v>97</v>
      </c>
    </row>
    <row r="15867" spans="1:22">
      <c r="A15867" t="s">
        <v>19302</v>
      </c>
      <c r="B15867">
        <v>22.18</v>
      </c>
      <c r="C15867">
        <v>1731.9155000000001</v>
      </c>
      <c r="D15867">
        <v>19</v>
      </c>
      <c r="E15867">
        <v>0.8</v>
      </c>
      <c r="F15867">
        <v>866.96569999999997</v>
      </c>
      <c r="G15867">
        <v>56.07</v>
      </c>
      <c r="K15867" s="1">
        <v>969000</v>
      </c>
      <c r="L15867">
        <v>4</v>
      </c>
      <c r="M15867">
        <v>37489</v>
      </c>
      <c r="N15867" t="s">
        <v>23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 t="s">
        <v>24</v>
      </c>
      <c r="U15867" t="s">
        <v>5322</v>
      </c>
    </row>
    <row r="15868" spans="1:22">
      <c r="A15868" t="s">
        <v>19303</v>
      </c>
      <c r="B15868">
        <v>22.17</v>
      </c>
      <c r="C15868">
        <v>930.50220000000002</v>
      </c>
      <c r="D15868">
        <v>9</v>
      </c>
      <c r="E15868">
        <v>13.9</v>
      </c>
      <c r="F15868">
        <v>466.26490000000001</v>
      </c>
      <c r="G15868">
        <v>28.12</v>
      </c>
      <c r="H15868" s="1">
        <v>63600</v>
      </c>
      <c r="L15868">
        <v>1</v>
      </c>
      <c r="M15868">
        <v>12206</v>
      </c>
      <c r="N15868" t="s">
        <v>58</v>
      </c>
      <c r="O15868">
        <v>1</v>
      </c>
      <c r="P15868">
        <v>1</v>
      </c>
      <c r="Q15868">
        <v>0</v>
      </c>
      <c r="R15868">
        <v>0</v>
      </c>
      <c r="S15868">
        <v>0</v>
      </c>
      <c r="T15868" t="s">
        <v>417</v>
      </c>
    </row>
    <row r="15869" spans="1:22">
      <c r="A15869" t="s">
        <v>19304</v>
      </c>
      <c r="B15869">
        <v>22.17</v>
      </c>
      <c r="C15869">
        <v>2038.8538000000001</v>
      </c>
      <c r="D15869">
        <v>18</v>
      </c>
      <c r="E15869">
        <v>11.9</v>
      </c>
      <c r="F15869">
        <v>1020.4463</v>
      </c>
      <c r="G15869">
        <v>37.409999999999997</v>
      </c>
      <c r="J15869" s="1">
        <v>69600</v>
      </c>
      <c r="L15869">
        <v>3</v>
      </c>
      <c r="M15869">
        <v>23455</v>
      </c>
      <c r="N15869" t="s">
        <v>1583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 t="s">
        <v>50</v>
      </c>
      <c r="U15869" t="s">
        <v>4460</v>
      </c>
      <c r="V15869" t="s">
        <v>19305</v>
      </c>
    </row>
    <row r="15870" spans="1:22">
      <c r="A15870" t="s">
        <v>19306</v>
      </c>
      <c r="B15870">
        <v>22.17</v>
      </c>
      <c r="C15870">
        <v>1617.8838000000001</v>
      </c>
      <c r="D15870">
        <v>14</v>
      </c>
      <c r="E15870">
        <v>-12.7</v>
      </c>
      <c r="F15870">
        <v>540.29499999999996</v>
      </c>
      <c r="G15870">
        <v>31.69</v>
      </c>
      <c r="J15870" s="1">
        <v>1390000</v>
      </c>
      <c r="L15870">
        <v>3</v>
      </c>
      <c r="M15870">
        <v>19262</v>
      </c>
      <c r="N15870" t="s">
        <v>1583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 t="s">
        <v>212</v>
      </c>
      <c r="U15870" t="s">
        <v>5322</v>
      </c>
    </row>
    <row r="15871" spans="1:22">
      <c r="A15871" t="s">
        <v>19307</v>
      </c>
      <c r="B15871">
        <v>22.16</v>
      </c>
      <c r="C15871">
        <v>1080.5273</v>
      </c>
      <c r="D15871">
        <v>9</v>
      </c>
      <c r="E15871">
        <v>-1.9</v>
      </c>
      <c r="F15871">
        <v>541.26990000000001</v>
      </c>
      <c r="G15871">
        <v>36.64</v>
      </c>
      <c r="J15871" s="1">
        <v>1340000</v>
      </c>
      <c r="K15871" s="1">
        <v>1150000</v>
      </c>
      <c r="L15871">
        <v>4</v>
      </c>
      <c r="M15871">
        <v>22816</v>
      </c>
      <c r="N15871" t="s">
        <v>23</v>
      </c>
      <c r="O15871">
        <v>2</v>
      </c>
      <c r="P15871">
        <v>0</v>
      </c>
      <c r="Q15871">
        <v>0</v>
      </c>
      <c r="R15871">
        <v>1</v>
      </c>
      <c r="S15871">
        <v>1</v>
      </c>
      <c r="T15871" t="s">
        <v>7173</v>
      </c>
      <c r="U15871" t="s">
        <v>35</v>
      </c>
      <c r="V15871" t="s">
        <v>97</v>
      </c>
    </row>
    <row r="15872" spans="1:22">
      <c r="A15872" t="s">
        <v>19308</v>
      </c>
      <c r="B15872">
        <v>22.16</v>
      </c>
      <c r="C15872">
        <v>1351.6693</v>
      </c>
      <c r="D15872">
        <v>11</v>
      </c>
      <c r="E15872">
        <v>-0.3</v>
      </c>
      <c r="F15872">
        <v>676.84169999999995</v>
      </c>
      <c r="G15872">
        <v>87.34</v>
      </c>
      <c r="K15872" s="1">
        <v>64900</v>
      </c>
      <c r="L15872">
        <v>4</v>
      </c>
      <c r="M15872">
        <v>59850</v>
      </c>
      <c r="N15872" t="s">
        <v>23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 t="s">
        <v>189</v>
      </c>
      <c r="U15872" t="s">
        <v>35</v>
      </c>
      <c r="V15872" t="s">
        <v>39</v>
      </c>
    </row>
    <row r="15873" spans="1:22">
      <c r="A15873" t="s">
        <v>19309</v>
      </c>
      <c r="B15873">
        <v>22.15</v>
      </c>
      <c r="C15873">
        <v>1065.4879000000001</v>
      </c>
      <c r="D15873">
        <v>8</v>
      </c>
      <c r="E15873">
        <v>-0.9</v>
      </c>
      <c r="F15873">
        <v>533.75070000000005</v>
      </c>
      <c r="G15873">
        <v>45.45</v>
      </c>
      <c r="K15873" s="1">
        <v>115000</v>
      </c>
      <c r="L15873">
        <v>4</v>
      </c>
      <c r="M15873">
        <v>29478</v>
      </c>
      <c r="N15873" t="s">
        <v>23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 t="s">
        <v>9265</v>
      </c>
    </row>
    <row r="15874" spans="1:22">
      <c r="A15874" t="s">
        <v>19310</v>
      </c>
      <c r="B15874">
        <v>22.15</v>
      </c>
      <c r="C15874">
        <v>1046.5355999999999</v>
      </c>
      <c r="D15874">
        <v>9</v>
      </c>
      <c r="E15874">
        <v>1.5</v>
      </c>
      <c r="F15874">
        <v>524.27589999999998</v>
      </c>
      <c r="G15874">
        <v>12.53</v>
      </c>
      <c r="J15874" s="1">
        <v>204000</v>
      </c>
      <c r="K15874" s="1">
        <v>234000</v>
      </c>
      <c r="L15874">
        <v>3</v>
      </c>
      <c r="M15874">
        <v>5930</v>
      </c>
      <c r="N15874" t="s">
        <v>1583</v>
      </c>
      <c r="O15874">
        <v>2</v>
      </c>
      <c r="P15874">
        <v>0</v>
      </c>
      <c r="Q15874">
        <v>0</v>
      </c>
      <c r="R15874">
        <v>1</v>
      </c>
      <c r="S15874">
        <v>1</v>
      </c>
    </row>
    <row r="15875" spans="1:22">
      <c r="A15875" t="s">
        <v>19311</v>
      </c>
      <c r="B15875">
        <v>22.15</v>
      </c>
      <c r="C15875">
        <v>930.46579999999994</v>
      </c>
      <c r="D15875">
        <v>9</v>
      </c>
      <c r="E15875">
        <v>0.2</v>
      </c>
      <c r="F15875">
        <v>466.24020000000002</v>
      </c>
      <c r="G15875">
        <v>14.09</v>
      </c>
      <c r="J15875" s="1">
        <v>381000</v>
      </c>
      <c r="K15875" s="1">
        <v>306000</v>
      </c>
      <c r="L15875">
        <v>4</v>
      </c>
      <c r="M15875">
        <v>7006</v>
      </c>
      <c r="N15875" t="s">
        <v>23</v>
      </c>
      <c r="O15875">
        <v>2</v>
      </c>
      <c r="P15875">
        <v>0</v>
      </c>
      <c r="Q15875">
        <v>0</v>
      </c>
      <c r="R15875">
        <v>1</v>
      </c>
      <c r="S15875">
        <v>1</v>
      </c>
      <c r="T15875" t="s">
        <v>1565</v>
      </c>
    </row>
    <row r="15876" spans="1:22">
      <c r="A15876" t="s">
        <v>19312</v>
      </c>
      <c r="B15876">
        <v>22.15</v>
      </c>
      <c r="C15876">
        <v>869.54470000000003</v>
      </c>
      <c r="D15876">
        <v>7</v>
      </c>
      <c r="E15876">
        <v>-0.6</v>
      </c>
      <c r="F15876">
        <v>435.77940000000001</v>
      </c>
      <c r="G15876">
        <v>20.5</v>
      </c>
      <c r="J15876" s="1">
        <v>1220000</v>
      </c>
      <c r="L15876">
        <v>3</v>
      </c>
      <c r="M15876">
        <v>11347</v>
      </c>
      <c r="N15876" t="s">
        <v>1583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 t="s">
        <v>2772</v>
      </c>
    </row>
    <row r="15877" spans="1:22">
      <c r="A15877" t="s">
        <v>19313</v>
      </c>
      <c r="B15877">
        <v>22.14</v>
      </c>
      <c r="C15877">
        <v>1301.6978999999999</v>
      </c>
      <c r="D15877">
        <v>11</v>
      </c>
      <c r="E15877">
        <v>-4.0999999999999996</v>
      </c>
      <c r="F15877">
        <v>651.85350000000005</v>
      </c>
      <c r="G15877">
        <v>35.119999999999997</v>
      </c>
      <c r="J15877" s="1">
        <v>372000</v>
      </c>
      <c r="L15877">
        <v>3</v>
      </c>
      <c r="M15877">
        <v>21717</v>
      </c>
      <c r="N15877" t="s">
        <v>1583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 t="s">
        <v>8115</v>
      </c>
    </row>
    <row r="15878" spans="1:22">
      <c r="A15878" t="s">
        <v>19314</v>
      </c>
      <c r="B15878">
        <v>22.14</v>
      </c>
      <c r="C15878">
        <v>1129.5768</v>
      </c>
      <c r="D15878">
        <v>9</v>
      </c>
      <c r="E15878">
        <v>2.8</v>
      </c>
      <c r="F15878">
        <v>565.79719999999998</v>
      </c>
      <c r="G15878">
        <v>45.04</v>
      </c>
      <c r="J15878" s="1">
        <v>1140000</v>
      </c>
      <c r="L15878">
        <v>3</v>
      </c>
      <c r="M15878">
        <v>29222</v>
      </c>
      <c r="N15878" t="s">
        <v>1583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 t="s">
        <v>19315</v>
      </c>
    </row>
    <row r="15879" spans="1:22">
      <c r="A15879" t="s">
        <v>19316</v>
      </c>
      <c r="B15879">
        <v>22.13</v>
      </c>
      <c r="C15879">
        <v>2676.3791999999999</v>
      </c>
      <c r="D15879">
        <v>25</v>
      </c>
      <c r="E15879">
        <v>-0.3</v>
      </c>
      <c r="F15879">
        <v>893.13340000000005</v>
      </c>
      <c r="G15879">
        <v>80.66</v>
      </c>
      <c r="K15879" s="1">
        <v>134000</v>
      </c>
      <c r="L15879">
        <v>4</v>
      </c>
      <c r="M15879">
        <v>55241</v>
      </c>
      <c r="N15879" t="s">
        <v>23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 t="s">
        <v>3200</v>
      </c>
    </row>
    <row r="15880" spans="1:22">
      <c r="A15880" t="s">
        <v>19317</v>
      </c>
      <c r="B15880">
        <v>22.13</v>
      </c>
      <c r="C15880">
        <v>1350.5802000000001</v>
      </c>
      <c r="D15880">
        <v>10</v>
      </c>
      <c r="E15880">
        <v>-1.7</v>
      </c>
      <c r="F15880">
        <v>676.2962</v>
      </c>
      <c r="G15880">
        <v>38.590000000000003</v>
      </c>
      <c r="K15880" s="1">
        <v>44700</v>
      </c>
      <c r="L15880">
        <v>4</v>
      </c>
      <c r="M15880">
        <v>24246</v>
      </c>
      <c r="N15880" t="s">
        <v>23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 t="s">
        <v>11538</v>
      </c>
    </row>
    <row r="15881" spans="1:22">
      <c r="A15881" t="s">
        <v>19318</v>
      </c>
      <c r="B15881">
        <v>22.13</v>
      </c>
      <c r="C15881">
        <v>1534.7119</v>
      </c>
      <c r="D15881">
        <v>14</v>
      </c>
      <c r="E15881">
        <v>-3.4</v>
      </c>
      <c r="F15881">
        <v>768.36069999999995</v>
      </c>
      <c r="G15881">
        <v>27.77</v>
      </c>
      <c r="J15881">
        <v>0</v>
      </c>
      <c r="L15881">
        <v>3</v>
      </c>
      <c r="M15881">
        <v>16396</v>
      </c>
      <c r="N15881" t="s">
        <v>1583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 t="s">
        <v>1150</v>
      </c>
      <c r="U15881" t="s">
        <v>35</v>
      </c>
      <c r="V15881" t="s">
        <v>4747</v>
      </c>
    </row>
    <row r="15882" spans="1:22">
      <c r="A15882" t="s">
        <v>19319</v>
      </c>
      <c r="B15882">
        <v>22.12</v>
      </c>
      <c r="C15882">
        <v>1325.7455</v>
      </c>
      <c r="D15882">
        <v>12</v>
      </c>
      <c r="E15882">
        <v>3.3</v>
      </c>
      <c r="F15882">
        <v>663.88220000000001</v>
      </c>
      <c r="G15882">
        <v>35.409999999999997</v>
      </c>
      <c r="K15882" s="1">
        <v>322000</v>
      </c>
      <c r="L15882">
        <v>4</v>
      </c>
      <c r="M15882">
        <v>21890</v>
      </c>
      <c r="N15882" t="s">
        <v>23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 t="s">
        <v>4686</v>
      </c>
      <c r="U15882" t="s">
        <v>2022</v>
      </c>
      <c r="V15882" t="s">
        <v>19320</v>
      </c>
    </row>
    <row r="15883" spans="1:22">
      <c r="A15883" t="s">
        <v>19321</v>
      </c>
      <c r="B15883">
        <v>22.12</v>
      </c>
      <c r="C15883">
        <v>2846.3755000000001</v>
      </c>
      <c r="D15883">
        <v>27</v>
      </c>
      <c r="E15883">
        <v>-0.4</v>
      </c>
      <c r="F15883">
        <v>949.79870000000005</v>
      </c>
      <c r="G15883">
        <v>86.68</v>
      </c>
      <c r="K15883" s="1">
        <v>119000</v>
      </c>
      <c r="L15883">
        <v>4</v>
      </c>
      <c r="M15883">
        <v>59392</v>
      </c>
      <c r="N15883" t="s">
        <v>23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 t="s">
        <v>1691</v>
      </c>
      <c r="U15883" t="s">
        <v>32</v>
      </c>
      <c r="V15883" t="s">
        <v>82</v>
      </c>
    </row>
    <row r="15884" spans="1:22">
      <c r="A15884" t="s">
        <v>19322</v>
      </c>
      <c r="B15884">
        <v>22.12</v>
      </c>
      <c r="C15884">
        <v>1197.5989</v>
      </c>
      <c r="D15884">
        <v>12</v>
      </c>
      <c r="E15884">
        <v>-2</v>
      </c>
      <c r="F15884">
        <v>400.20609999999999</v>
      </c>
      <c r="G15884">
        <v>13.75</v>
      </c>
      <c r="K15884" s="1">
        <v>248000</v>
      </c>
      <c r="L15884">
        <v>4</v>
      </c>
      <c r="M15884">
        <v>6775</v>
      </c>
      <c r="N15884" t="s">
        <v>23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 t="s">
        <v>1605</v>
      </c>
      <c r="U15884" t="s">
        <v>3302</v>
      </c>
      <c r="V15884" t="s">
        <v>10504</v>
      </c>
    </row>
    <row r="15885" spans="1:22">
      <c r="A15885" t="s">
        <v>19323</v>
      </c>
      <c r="B15885">
        <v>22.12</v>
      </c>
      <c r="C15885">
        <v>1762.9365</v>
      </c>
      <c r="D15885">
        <v>15</v>
      </c>
      <c r="E15885">
        <v>-8.6999999999999993</v>
      </c>
      <c r="F15885">
        <v>588.64760000000001</v>
      </c>
      <c r="G15885">
        <v>60.05</v>
      </c>
      <c r="J15885" s="1">
        <v>14300000</v>
      </c>
      <c r="L15885">
        <v>3</v>
      </c>
      <c r="M15885">
        <v>40519</v>
      </c>
      <c r="N15885" t="s">
        <v>1583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 t="s">
        <v>373</v>
      </c>
      <c r="U15885" t="s">
        <v>5322</v>
      </c>
    </row>
    <row r="15886" spans="1:22">
      <c r="A15886" t="s">
        <v>19324</v>
      </c>
      <c r="B15886">
        <v>22.1</v>
      </c>
      <c r="C15886">
        <v>2715.4845999999998</v>
      </c>
      <c r="D15886">
        <v>24</v>
      </c>
      <c r="E15886">
        <v>1.8</v>
      </c>
      <c r="F15886">
        <v>906.17049999999995</v>
      </c>
      <c r="G15886">
        <v>85.95</v>
      </c>
      <c r="K15886" s="1">
        <v>156000</v>
      </c>
      <c r="L15886">
        <v>4</v>
      </c>
      <c r="M15886">
        <v>58902</v>
      </c>
      <c r="N15886" t="s">
        <v>23</v>
      </c>
      <c r="O15886">
        <v>2</v>
      </c>
      <c r="P15886">
        <v>0</v>
      </c>
      <c r="Q15886">
        <v>0</v>
      </c>
      <c r="R15886">
        <v>0</v>
      </c>
      <c r="S15886">
        <v>2</v>
      </c>
      <c r="T15886" t="s">
        <v>8485</v>
      </c>
    </row>
    <row r="15887" spans="1:22">
      <c r="A15887" t="s">
        <v>19325</v>
      </c>
      <c r="B15887">
        <v>22.1</v>
      </c>
      <c r="C15887">
        <v>1285.6990000000001</v>
      </c>
      <c r="D15887">
        <v>11</v>
      </c>
      <c r="E15887">
        <v>-8.1999999999999993</v>
      </c>
      <c r="F15887">
        <v>643.85149999999999</v>
      </c>
      <c r="G15887">
        <v>54.33</v>
      </c>
      <c r="I15887">
        <v>0</v>
      </c>
      <c r="L15887">
        <v>2</v>
      </c>
      <c r="M15887">
        <v>23590</v>
      </c>
      <c r="N15887" t="s">
        <v>2898</v>
      </c>
      <c r="O15887">
        <v>2</v>
      </c>
      <c r="P15887">
        <v>0</v>
      </c>
      <c r="Q15887">
        <v>2</v>
      </c>
      <c r="R15887">
        <v>0</v>
      </c>
      <c r="S15887">
        <v>0</v>
      </c>
      <c r="T15887" t="s">
        <v>96</v>
      </c>
    </row>
    <row r="15888" spans="1:22">
      <c r="A15888" t="s">
        <v>19326</v>
      </c>
      <c r="B15888">
        <v>22.1</v>
      </c>
      <c r="C15888">
        <v>1668.8141000000001</v>
      </c>
      <c r="D15888">
        <v>16</v>
      </c>
      <c r="E15888">
        <v>13.1</v>
      </c>
      <c r="F15888">
        <v>557.28589999999997</v>
      </c>
      <c r="G15888">
        <v>48.64</v>
      </c>
      <c r="J15888">
        <v>0</v>
      </c>
      <c r="L15888">
        <v>3</v>
      </c>
      <c r="M15888">
        <v>31974</v>
      </c>
      <c r="N15888" t="s">
        <v>1583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 t="s">
        <v>667</v>
      </c>
      <c r="U15888" t="s">
        <v>4920</v>
      </c>
      <c r="V15888" t="s">
        <v>19327</v>
      </c>
    </row>
    <row r="15889" spans="1:22">
      <c r="A15889" t="s">
        <v>19328</v>
      </c>
      <c r="B15889">
        <v>22.09</v>
      </c>
      <c r="C15889">
        <v>1691.8413</v>
      </c>
      <c r="D15889">
        <v>15</v>
      </c>
      <c r="E15889">
        <v>0.5</v>
      </c>
      <c r="F15889">
        <v>564.9547</v>
      </c>
      <c r="G15889">
        <v>22.34</v>
      </c>
      <c r="J15889" s="1">
        <v>3880000</v>
      </c>
      <c r="L15889">
        <v>3</v>
      </c>
      <c r="M15889">
        <v>12621</v>
      </c>
      <c r="N15889" t="s">
        <v>1583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 t="s">
        <v>1798</v>
      </c>
    </row>
    <row r="15890" spans="1:22">
      <c r="A15890" t="s">
        <v>19329</v>
      </c>
      <c r="B15890">
        <v>22.08</v>
      </c>
      <c r="C15890">
        <v>2038.1396</v>
      </c>
      <c r="D15890">
        <v>18</v>
      </c>
      <c r="E15890">
        <v>-0.5</v>
      </c>
      <c r="F15890">
        <v>680.38679999999999</v>
      </c>
      <c r="G15890">
        <v>51.76</v>
      </c>
      <c r="J15890" s="1">
        <v>1910000</v>
      </c>
      <c r="L15890">
        <v>3</v>
      </c>
      <c r="M15890">
        <v>34333</v>
      </c>
      <c r="N15890" t="s">
        <v>1583</v>
      </c>
      <c r="O15890">
        <v>2</v>
      </c>
      <c r="P15890">
        <v>0</v>
      </c>
      <c r="Q15890">
        <v>0</v>
      </c>
      <c r="R15890">
        <v>2</v>
      </c>
      <c r="S15890">
        <v>0</v>
      </c>
      <c r="T15890" t="s">
        <v>408</v>
      </c>
      <c r="U15890" t="s">
        <v>19330</v>
      </c>
      <c r="V15890" t="s">
        <v>19331</v>
      </c>
    </row>
    <row r="15891" spans="1:22">
      <c r="A15891" t="s">
        <v>19332</v>
      </c>
      <c r="B15891">
        <v>22.06</v>
      </c>
      <c r="C15891">
        <v>1913.0469000000001</v>
      </c>
      <c r="D15891">
        <v>19</v>
      </c>
      <c r="E15891">
        <v>9.9</v>
      </c>
      <c r="F15891">
        <v>638.69590000000005</v>
      </c>
      <c r="G15891">
        <v>84.61</v>
      </c>
      <c r="J15891" s="1">
        <v>950000</v>
      </c>
      <c r="L15891">
        <v>3</v>
      </c>
      <c r="M15891">
        <v>58093</v>
      </c>
      <c r="N15891" t="s">
        <v>1583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 t="s">
        <v>1104</v>
      </c>
      <c r="U15891" t="s">
        <v>3049</v>
      </c>
      <c r="V15891" t="s">
        <v>11914</v>
      </c>
    </row>
    <row r="15892" spans="1:22">
      <c r="A15892" t="s">
        <v>19333</v>
      </c>
      <c r="B15892">
        <v>22.06</v>
      </c>
      <c r="C15892">
        <v>1758.9052999999999</v>
      </c>
      <c r="D15892">
        <v>15</v>
      </c>
      <c r="E15892">
        <v>11.4</v>
      </c>
      <c r="F15892">
        <v>880.46990000000005</v>
      </c>
      <c r="G15892">
        <v>54.56</v>
      </c>
      <c r="K15892" s="1">
        <v>71100</v>
      </c>
      <c r="L15892">
        <v>4</v>
      </c>
      <c r="M15892">
        <v>36339</v>
      </c>
      <c r="N15892" t="s">
        <v>23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 t="s">
        <v>1698</v>
      </c>
      <c r="U15892" t="s">
        <v>3049</v>
      </c>
      <c r="V15892" t="s">
        <v>19334</v>
      </c>
    </row>
    <row r="15893" spans="1:22">
      <c r="A15893" t="s">
        <v>19335</v>
      </c>
      <c r="B15893">
        <v>22.05</v>
      </c>
      <c r="C15893">
        <v>1442.7728999999999</v>
      </c>
      <c r="D15893">
        <v>13</v>
      </c>
      <c r="E15893">
        <v>-0.1</v>
      </c>
      <c r="F15893">
        <v>722.39369999999997</v>
      </c>
      <c r="G15893">
        <v>16.03</v>
      </c>
      <c r="J15893" s="1">
        <v>186000</v>
      </c>
      <c r="K15893" s="1">
        <v>211000</v>
      </c>
      <c r="L15893">
        <v>3</v>
      </c>
      <c r="M15893">
        <v>8412</v>
      </c>
      <c r="N15893" t="s">
        <v>1583</v>
      </c>
      <c r="O15893">
        <v>2</v>
      </c>
      <c r="P15893">
        <v>0</v>
      </c>
      <c r="Q15893">
        <v>0</v>
      </c>
      <c r="R15893">
        <v>1</v>
      </c>
      <c r="S15893">
        <v>1</v>
      </c>
      <c r="T15893" t="s">
        <v>516</v>
      </c>
    </row>
    <row r="15894" spans="1:22">
      <c r="A15894" t="s">
        <v>19336</v>
      </c>
      <c r="B15894">
        <v>22.03</v>
      </c>
      <c r="C15894">
        <v>1883.8723</v>
      </c>
      <c r="D15894">
        <v>17</v>
      </c>
      <c r="E15894">
        <v>1.7</v>
      </c>
      <c r="F15894">
        <v>628.96579999999994</v>
      </c>
      <c r="G15894">
        <v>40.11</v>
      </c>
      <c r="K15894" s="1">
        <v>170000</v>
      </c>
      <c r="L15894">
        <v>4</v>
      </c>
      <c r="M15894">
        <v>25428</v>
      </c>
      <c r="N15894" t="s">
        <v>23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 t="s">
        <v>131</v>
      </c>
      <c r="U15894" t="s">
        <v>5322</v>
      </c>
    </row>
    <row r="15895" spans="1:22">
      <c r="A15895" t="s">
        <v>19337</v>
      </c>
      <c r="B15895">
        <v>22.03</v>
      </c>
      <c r="C15895">
        <v>1699.8263999999999</v>
      </c>
      <c r="D15895">
        <v>17</v>
      </c>
      <c r="E15895">
        <v>-8.6</v>
      </c>
      <c r="F15895">
        <v>567.61120000000005</v>
      </c>
      <c r="G15895">
        <v>25.29</v>
      </c>
      <c r="J15895" s="1">
        <v>571000</v>
      </c>
      <c r="K15895" s="1">
        <v>414000</v>
      </c>
      <c r="L15895">
        <v>4</v>
      </c>
      <c r="M15895">
        <v>14718</v>
      </c>
      <c r="N15895" t="s">
        <v>23</v>
      </c>
      <c r="O15895">
        <v>2</v>
      </c>
      <c r="P15895">
        <v>0</v>
      </c>
      <c r="Q15895">
        <v>0</v>
      </c>
      <c r="R15895">
        <v>1</v>
      </c>
      <c r="S15895">
        <v>1</v>
      </c>
      <c r="T15895" t="s">
        <v>24</v>
      </c>
      <c r="U15895" t="s">
        <v>19338</v>
      </c>
      <c r="V15895" t="s">
        <v>19339</v>
      </c>
    </row>
    <row r="15896" spans="1:22">
      <c r="A15896" t="s">
        <v>19340</v>
      </c>
      <c r="B15896">
        <v>22.02</v>
      </c>
      <c r="C15896">
        <v>950.47220000000004</v>
      </c>
      <c r="D15896">
        <v>7</v>
      </c>
      <c r="E15896">
        <v>-2.9</v>
      </c>
      <c r="F15896">
        <v>476.24200000000002</v>
      </c>
      <c r="G15896">
        <v>19.21</v>
      </c>
      <c r="K15896" s="1">
        <v>1360000</v>
      </c>
      <c r="L15896">
        <v>4</v>
      </c>
      <c r="M15896">
        <v>10498</v>
      </c>
      <c r="N15896" t="s">
        <v>23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 t="s">
        <v>877</v>
      </c>
    </row>
    <row r="15897" spans="1:22">
      <c r="A15897" t="s">
        <v>19341</v>
      </c>
      <c r="B15897">
        <v>22.02</v>
      </c>
      <c r="C15897">
        <v>1204.6339</v>
      </c>
      <c r="D15897">
        <v>11</v>
      </c>
      <c r="E15897">
        <v>-0.9</v>
      </c>
      <c r="F15897">
        <v>603.32370000000003</v>
      </c>
      <c r="G15897">
        <v>29.31</v>
      </c>
      <c r="K15897" s="1">
        <v>4210000</v>
      </c>
      <c r="L15897">
        <v>4</v>
      </c>
      <c r="M15897">
        <v>17480</v>
      </c>
      <c r="N15897" t="s">
        <v>23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 t="s">
        <v>2806</v>
      </c>
    </row>
    <row r="15898" spans="1:22">
      <c r="A15898" t="s">
        <v>19342</v>
      </c>
      <c r="B15898">
        <v>22.01</v>
      </c>
      <c r="C15898">
        <v>2043.9724000000001</v>
      </c>
      <c r="D15898">
        <v>19</v>
      </c>
      <c r="E15898">
        <v>10.9</v>
      </c>
      <c r="F15898">
        <v>1023.0046</v>
      </c>
      <c r="G15898">
        <v>63.23</v>
      </c>
      <c r="J15898">
        <v>0</v>
      </c>
      <c r="L15898">
        <v>3</v>
      </c>
      <c r="M15898">
        <v>42835</v>
      </c>
      <c r="N15898" t="s">
        <v>1583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 t="s">
        <v>131</v>
      </c>
      <c r="U15898" t="s">
        <v>5322</v>
      </c>
    </row>
    <row r="15899" spans="1:22">
      <c r="A15899" t="s">
        <v>19343</v>
      </c>
      <c r="B15899">
        <v>21.99</v>
      </c>
      <c r="C15899">
        <v>1581.8225</v>
      </c>
      <c r="D15899">
        <v>14</v>
      </c>
      <c r="E15899">
        <v>-0.6</v>
      </c>
      <c r="F15899">
        <v>528.28110000000004</v>
      </c>
      <c r="G15899">
        <v>51.44</v>
      </c>
      <c r="J15899" s="1">
        <v>1140000</v>
      </c>
      <c r="K15899" s="1">
        <v>1100000</v>
      </c>
      <c r="L15899">
        <v>3</v>
      </c>
      <c r="M15899">
        <v>34089</v>
      </c>
      <c r="N15899" t="s">
        <v>1583</v>
      </c>
      <c r="O15899">
        <v>2</v>
      </c>
      <c r="P15899">
        <v>0</v>
      </c>
      <c r="Q15899">
        <v>0</v>
      </c>
      <c r="R15899">
        <v>1</v>
      </c>
      <c r="S15899">
        <v>1</v>
      </c>
      <c r="T15899" t="s">
        <v>6375</v>
      </c>
      <c r="U15899" t="s">
        <v>5322</v>
      </c>
    </row>
    <row r="15900" spans="1:22">
      <c r="A15900" t="s">
        <v>19344</v>
      </c>
      <c r="B15900">
        <v>21.99</v>
      </c>
      <c r="C15900">
        <v>1354.7245</v>
      </c>
      <c r="D15900">
        <v>13</v>
      </c>
      <c r="E15900">
        <v>4.8</v>
      </c>
      <c r="F15900">
        <v>678.37279999999998</v>
      </c>
      <c r="G15900">
        <v>67.86</v>
      </c>
      <c r="K15900" s="1">
        <v>131000</v>
      </c>
      <c r="L15900">
        <v>4</v>
      </c>
      <c r="M15900">
        <v>46179</v>
      </c>
      <c r="N15900" t="s">
        <v>23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 t="s">
        <v>2768</v>
      </c>
    </row>
    <row r="15901" spans="1:22">
      <c r="A15901" t="s">
        <v>19345</v>
      </c>
      <c r="B15901">
        <v>21.98</v>
      </c>
      <c r="C15901">
        <v>819.38750000000005</v>
      </c>
      <c r="D15901">
        <v>7</v>
      </c>
      <c r="E15901">
        <v>-0.7</v>
      </c>
      <c r="F15901">
        <v>410.70069999999998</v>
      </c>
      <c r="G15901">
        <v>14.65</v>
      </c>
      <c r="J15901" s="1">
        <v>351000</v>
      </c>
      <c r="L15901">
        <v>3</v>
      </c>
      <c r="M15901">
        <v>7485</v>
      </c>
      <c r="N15901" t="s">
        <v>1583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 t="s">
        <v>56</v>
      </c>
      <c r="U15901" t="s">
        <v>5322</v>
      </c>
    </row>
    <row r="15902" spans="1:22">
      <c r="A15902" t="s">
        <v>19346</v>
      </c>
      <c r="B15902">
        <v>21.97</v>
      </c>
      <c r="C15902">
        <v>2260.0059000000001</v>
      </c>
      <c r="D15902">
        <v>21</v>
      </c>
      <c r="E15902">
        <v>-1</v>
      </c>
      <c r="F15902">
        <v>566.00819999999999</v>
      </c>
      <c r="G15902">
        <v>68.540000000000006</v>
      </c>
      <c r="J15902" s="1">
        <v>509000</v>
      </c>
      <c r="L15902">
        <v>3</v>
      </c>
      <c r="M15902">
        <v>46699</v>
      </c>
      <c r="N15902" t="s">
        <v>1583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 t="s">
        <v>84</v>
      </c>
      <c r="U15902" t="s">
        <v>1887</v>
      </c>
      <c r="V15902" t="s">
        <v>19347</v>
      </c>
    </row>
    <row r="15903" spans="1:22">
      <c r="A15903" t="s">
        <v>19348</v>
      </c>
      <c r="B15903">
        <v>21.96</v>
      </c>
      <c r="C15903">
        <v>1811.9105999999999</v>
      </c>
      <c r="D15903">
        <v>15</v>
      </c>
      <c r="E15903">
        <v>2.5</v>
      </c>
      <c r="F15903">
        <v>604.97900000000004</v>
      </c>
      <c r="G15903">
        <v>53.35</v>
      </c>
      <c r="J15903">
        <v>0</v>
      </c>
      <c r="L15903">
        <v>3</v>
      </c>
      <c r="M15903">
        <v>35488</v>
      </c>
      <c r="N15903" t="s">
        <v>1583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 t="s">
        <v>415</v>
      </c>
      <c r="U15903" t="s">
        <v>5322</v>
      </c>
    </row>
    <row r="15904" spans="1:22">
      <c r="A15904" t="s">
        <v>19349</v>
      </c>
      <c r="B15904">
        <v>21.96</v>
      </c>
      <c r="C15904">
        <v>1454.7592</v>
      </c>
      <c r="D15904">
        <v>13</v>
      </c>
      <c r="E15904">
        <v>10.5</v>
      </c>
      <c r="F15904">
        <v>728.39449999999999</v>
      </c>
      <c r="G15904">
        <v>70.12</v>
      </c>
      <c r="J15904" s="1">
        <v>766000</v>
      </c>
      <c r="K15904" s="1">
        <v>1250000</v>
      </c>
      <c r="L15904">
        <v>3</v>
      </c>
      <c r="M15904">
        <v>47852</v>
      </c>
      <c r="N15904" t="s">
        <v>1583</v>
      </c>
      <c r="O15904">
        <v>2</v>
      </c>
      <c r="P15904">
        <v>0</v>
      </c>
      <c r="Q15904">
        <v>0</v>
      </c>
      <c r="R15904">
        <v>1</v>
      </c>
      <c r="S15904">
        <v>1</v>
      </c>
      <c r="T15904" t="s">
        <v>50</v>
      </c>
      <c r="U15904" t="s">
        <v>32</v>
      </c>
      <c r="V15904" t="s">
        <v>389</v>
      </c>
    </row>
    <row r="15905" spans="1:22">
      <c r="A15905" t="s">
        <v>19350</v>
      </c>
      <c r="B15905">
        <v>21.96</v>
      </c>
      <c r="C15905">
        <v>1129.5615</v>
      </c>
      <c r="D15905">
        <v>11</v>
      </c>
      <c r="E15905">
        <v>-0.2</v>
      </c>
      <c r="F15905">
        <v>565.78790000000004</v>
      </c>
      <c r="G15905">
        <v>20.260000000000002</v>
      </c>
      <c r="K15905" s="1">
        <v>19600000</v>
      </c>
      <c r="L15905">
        <v>4</v>
      </c>
      <c r="M15905">
        <v>11142</v>
      </c>
      <c r="N15905" t="s">
        <v>23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 t="s">
        <v>1179</v>
      </c>
      <c r="U15905" t="s">
        <v>5322</v>
      </c>
    </row>
    <row r="15906" spans="1:22">
      <c r="A15906" t="s">
        <v>19351</v>
      </c>
      <c r="B15906">
        <v>21.94</v>
      </c>
      <c r="C15906">
        <v>1712.8243</v>
      </c>
      <c r="D15906">
        <v>17</v>
      </c>
      <c r="E15906">
        <v>3.5</v>
      </c>
      <c r="F15906">
        <v>571.95069999999998</v>
      </c>
      <c r="G15906">
        <v>61.66</v>
      </c>
      <c r="K15906">
        <v>0</v>
      </c>
      <c r="L15906">
        <v>4</v>
      </c>
      <c r="M15906">
        <v>41690</v>
      </c>
      <c r="N15906" t="s">
        <v>23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 t="s">
        <v>468</v>
      </c>
      <c r="U15906" t="s">
        <v>9208</v>
      </c>
      <c r="V15906" t="s">
        <v>19352</v>
      </c>
    </row>
    <row r="15907" spans="1:22">
      <c r="A15907" t="s">
        <v>19353</v>
      </c>
      <c r="B15907">
        <v>21.93</v>
      </c>
      <c r="C15907">
        <v>883.54909999999995</v>
      </c>
      <c r="D15907">
        <v>9</v>
      </c>
      <c r="E15907">
        <v>0.2</v>
      </c>
      <c r="F15907">
        <v>442.78190000000001</v>
      </c>
      <c r="G15907">
        <v>26.13</v>
      </c>
      <c r="J15907" s="1">
        <v>6940000</v>
      </c>
      <c r="L15907">
        <v>3</v>
      </c>
      <c r="M15907">
        <v>15293</v>
      </c>
      <c r="N15907" t="s">
        <v>1583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 t="s">
        <v>24</v>
      </c>
      <c r="U15907" t="s">
        <v>5322</v>
      </c>
    </row>
    <row r="15908" spans="1:22">
      <c r="A15908" t="s">
        <v>19354</v>
      </c>
      <c r="B15908">
        <v>21.93</v>
      </c>
      <c r="C15908">
        <v>2167.1320999999998</v>
      </c>
      <c r="D15908">
        <v>18</v>
      </c>
      <c r="E15908">
        <v>-3.6</v>
      </c>
      <c r="F15908">
        <v>542.78830000000005</v>
      </c>
      <c r="G15908">
        <v>45.06</v>
      </c>
      <c r="J15908" s="1">
        <v>1510000</v>
      </c>
      <c r="L15908">
        <v>3</v>
      </c>
      <c r="M15908">
        <v>29244</v>
      </c>
      <c r="N15908" t="s">
        <v>1583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 t="s">
        <v>1338</v>
      </c>
      <c r="U15908" t="s">
        <v>10667</v>
      </c>
      <c r="V15908" t="s">
        <v>269</v>
      </c>
    </row>
    <row r="15909" spans="1:22">
      <c r="A15909" t="s">
        <v>19355</v>
      </c>
      <c r="B15909">
        <v>21.92</v>
      </c>
      <c r="C15909">
        <v>1320.6813</v>
      </c>
      <c r="D15909">
        <v>11</v>
      </c>
      <c r="E15909">
        <v>-3.2</v>
      </c>
      <c r="F15909">
        <v>661.34580000000005</v>
      </c>
      <c r="G15909">
        <v>86.26</v>
      </c>
      <c r="J15909" s="1">
        <v>131000</v>
      </c>
      <c r="L15909">
        <v>3</v>
      </c>
      <c r="M15909">
        <v>59213</v>
      </c>
      <c r="N15909" t="s">
        <v>1583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 t="s">
        <v>19356</v>
      </c>
    </row>
    <row r="15910" spans="1:22">
      <c r="A15910" t="s">
        <v>19357</v>
      </c>
      <c r="B15910">
        <v>21.91</v>
      </c>
      <c r="C15910">
        <v>838.52760000000001</v>
      </c>
      <c r="D15910">
        <v>8</v>
      </c>
      <c r="E15910">
        <v>-0.5</v>
      </c>
      <c r="F15910">
        <v>420.27089999999998</v>
      </c>
      <c r="G15910">
        <v>43.07</v>
      </c>
      <c r="J15910" s="1">
        <v>8290000</v>
      </c>
      <c r="L15910">
        <v>3</v>
      </c>
      <c r="M15910">
        <v>27747</v>
      </c>
      <c r="N15910" t="s">
        <v>1583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 t="s">
        <v>1538</v>
      </c>
      <c r="U15910" t="s">
        <v>5322</v>
      </c>
    </row>
    <row r="15911" spans="1:22">
      <c r="A15911" t="s">
        <v>19358</v>
      </c>
      <c r="B15911">
        <v>21.9</v>
      </c>
      <c r="C15911">
        <v>1962.8086000000001</v>
      </c>
      <c r="D15911">
        <v>16</v>
      </c>
      <c r="E15911">
        <v>0.7</v>
      </c>
      <c r="F15911">
        <v>491.7097</v>
      </c>
      <c r="G15911">
        <v>42.52</v>
      </c>
      <c r="J15911" s="1">
        <v>4660000</v>
      </c>
      <c r="L15911">
        <v>3</v>
      </c>
      <c r="M15911">
        <v>27336</v>
      </c>
      <c r="N15911" t="s">
        <v>1583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 t="s">
        <v>24</v>
      </c>
      <c r="U15911" t="s">
        <v>1887</v>
      </c>
      <c r="V15911" t="s">
        <v>19359</v>
      </c>
    </row>
    <row r="15912" spans="1:22">
      <c r="A15912" t="s">
        <v>19360</v>
      </c>
      <c r="B15912">
        <v>21.9</v>
      </c>
      <c r="C15912">
        <v>1138.5433</v>
      </c>
      <c r="D15912">
        <v>10</v>
      </c>
      <c r="E15912">
        <v>0.2</v>
      </c>
      <c r="F15912">
        <v>570.27909999999997</v>
      </c>
      <c r="G15912">
        <v>37.700000000000003</v>
      </c>
      <c r="K15912" s="1">
        <v>4170000</v>
      </c>
      <c r="L15912">
        <v>4</v>
      </c>
      <c r="M15912">
        <v>23582</v>
      </c>
      <c r="N15912" t="s">
        <v>23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 t="s">
        <v>24</v>
      </c>
      <c r="U15912" t="s">
        <v>1887</v>
      </c>
      <c r="V15912" t="s">
        <v>19361</v>
      </c>
    </row>
    <row r="15913" spans="1:22">
      <c r="A15913" t="s">
        <v>19362</v>
      </c>
      <c r="B15913">
        <v>21.88</v>
      </c>
      <c r="C15913">
        <v>1672.8883000000001</v>
      </c>
      <c r="D15913">
        <v>15</v>
      </c>
      <c r="E15913">
        <v>3.4</v>
      </c>
      <c r="F15913">
        <v>837.45429999999999</v>
      </c>
      <c r="G15913">
        <v>39.340000000000003</v>
      </c>
      <c r="K15913" s="1">
        <v>412000</v>
      </c>
      <c r="L15913">
        <v>4</v>
      </c>
      <c r="M15913">
        <v>24827</v>
      </c>
      <c r="N15913" t="s">
        <v>23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 t="s">
        <v>1377</v>
      </c>
    </row>
    <row r="15914" spans="1:22">
      <c r="A15914" t="s">
        <v>19363</v>
      </c>
      <c r="B15914">
        <v>21.88</v>
      </c>
      <c r="C15914">
        <v>2103.9775</v>
      </c>
      <c r="D15914">
        <v>19</v>
      </c>
      <c r="E15914">
        <v>-1.7</v>
      </c>
      <c r="F15914">
        <v>702.33190000000002</v>
      </c>
      <c r="G15914">
        <v>38.54</v>
      </c>
      <c r="J15914" s="1">
        <v>3030000</v>
      </c>
      <c r="K15914" s="1">
        <v>2290000</v>
      </c>
      <c r="L15914">
        <v>3</v>
      </c>
      <c r="M15914">
        <v>24275</v>
      </c>
      <c r="N15914" t="s">
        <v>1583</v>
      </c>
      <c r="O15914">
        <v>3</v>
      </c>
      <c r="P15914">
        <v>0</v>
      </c>
      <c r="Q15914">
        <v>0</v>
      </c>
      <c r="R15914">
        <v>2</v>
      </c>
      <c r="S15914">
        <v>1</v>
      </c>
      <c r="T15914" t="s">
        <v>322</v>
      </c>
      <c r="U15914" t="s">
        <v>1887</v>
      </c>
      <c r="V15914" t="s">
        <v>19364</v>
      </c>
    </row>
    <row r="15915" spans="1:22">
      <c r="A15915" t="s">
        <v>19365</v>
      </c>
      <c r="B15915">
        <v>21.88</v>
      </c>
      <c r="C15915">
        <v>2985.4067</v>
      </c>
      <c r="D15915">
        <v>29</v>
      </c>
      <c r="E15915">
        <v>5.0999999999999996</v>
      </c>
      <c r="F15915">
        <v>996.14790000000005</v>
      </c>
      <c r="G15915">
        <v>76.22</v>
      </c>
      <c r="K15915" s="1">
        <v>1220000</v>
      </c>
      <c r="L15915">
        <v>4</v>
      </c>
      <c r="M15915">
        <v>52110</v>
      </c>
      <c r="N15915" t="s">
        <v>23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 t="s">
        <v>26</v>
      </c>
      <c r="U15915" t="s">
        <v>19366</v>
      </c>
      <c r="V15915" t="s">
        <v>19367</v>
      </c>
    </row>
    <row r="15916" spans="1:22">
      <c r="A15916" t="s">
        <v>19368</v>
      </c>
      <c r="B15916">
        <v>21.87</v>
      </c>
      <c r="C15916">
        <v>1947.9248</v>
      </c>
      <c r="D15916">
        <v>18</v>
      </c>
      <c r="E15916">
        <v>-1.4</v>
      </c>
      <c r="F15916">
        <v>974.9683</v>
      </c>
      <c r="G15916">
        <v>59.06</v>
      </c>
      <c r="J15916" s="1">
        <v>2110000</v>
      </c>
      <c r="K15916" s="1">
        <v>2640000</v>
      </c>
      <c r="L15916">
        <v>3</v>
      </c>
      <c r="M15916">
        <v>39779</v>
      </c>
      <c r="N15916" t="s">
        <v>1583</v>
      </c>
      <c r="O15916">
        <v>2</v>
      </c>
      <c r="P15916">
        <v>0</v>
      </c>
      <c r="Q15916">
        <v>0</v>
      </c>
      <c r="R15916">
        <v>1</v>
      </c>
      <c r="S15916">
        <v>1</v>
      </c>
      <c r="T15916" t="s">
        <v>1978</v>
      </c>
      <c r="U15916" t="s">
        <v>32</v>
      </c>
      <c r="V15916" t="s">
        <v>684</v>
      </c>
    </row>
    <row r="15917" spans="1:22">
      <c r="A15917" t="s">
        <v>19369</v>
      </c>
      <c r="B15917">
        <v>21.87</v>
      </c>
      <c r="C15917">
        <v>1237.6005</v>
      </c>
      <c r="D15917">
        <v>11</v>
      </c>
      <c r="E15917">
        <v>-4.4000000000000004</v>
      </c>
      <c r="F15917">
        <v>413.53890000000001</v>
      </c>
      <c r="G15917">
        <v>51.41</v>
      </c>
      <c r="K15917" s="1">
        <v>331000</v>
      </c>
      <c r="L15917">
        <v>4</v>
      </c>
      <c r="M15917">
        <v>34020</v>
      </c>
      <c r="N15917" t="s">
        <v>23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 t="s">
        <v>99</v>
      </c>
      <c r="U15917" t="s">
        <v>1887</v>
      </c>
      <c r="V15917" t="s">
        <v>19370</v>
      </c>
    </row>
    <row r="15918" spans="1:22">
      <c r="A15918" t="s">
        <v>19371</v>
      </c>
      <c r="B15918">
        <v>21.87</v>
      </c>
      <c r="C15918">
        <v>1026.5708999999999</v>
      </c>
      <c r="D15918">
        <v>9</v>
      </c>
      <c r="E15918">
        <v>0.7</v>
      </c>
      <c r="F15918">
        <v>514.29309999999998</v>
      </c>
      <c r="G15918">
        <v>23.99</v>
      </c>
      <c r="J15918" s="1">
        <v>18100000</v>
      </c>
      <c r="K15918" s="1">
        <v>18700000</v>
      </c>
      <c r="L15918">
        <v>3</v>
      </c>
      <c r="M15918">
        <v>13830</v>
      </c>
      <c r="N15918" t="s">
        <v>1583</v>
      </c>
      <c r="O15918">
        <v>2</v>
      </c>
      <c r="P15918">
        <v>0</v>
      </c>
      <c r="Q15918">
        <v>0</v>
      </c>
      <c r="R15918">
        <v>1</v>
      </c>
      <c r="S15918">
        <v>1</v>
      </c>
      <c r="T15918" t="s">
        <v>554</v>
      </c>
    </row>
    <row r="15919" spans="1:22">
      <c r="A15919" t="s">
        <v>19372</v>
      </c>
      <c r="B15919">
        <v>21.87</v>
      </c>
      <c r="C15919">
        <v>2586.1956</v>
      </c>
      <c r="D15919">
        <v>21</v>
      </c>
      <c r="E15919">
        <v>9.4</v>
      </c>
      <c r="F15919">
        <v>863.0806</v>
      </c>
      <c r="G15919">
        <v>63.21</v>
      </c>
      <c r="J15919">
        <v>0</v>
      </c>
      <c r="L15919">
        <v>3</v>
      </c>
      <c r="M15919">
        <v>42825</v>
      </c>
      <c r="N15919" t="s">
        <v>1583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 t="s">
        <v>131</v>
      </c>
      <c r="U15919" t="s">
        <v>19373</v>
      </c>
      <c r="V15919" t="s">
        <v>19374</v>
      </c>
    </row>
    <row r="15920" spans="1:22">
      <c r="A15920" t="s">
        <v>19375</v>
      </c>
      <c r="B15920">
        <v>21.87</v>
      </c>
      <c r="C15920">
        <v>2577.1327999999999</v>
      </c>
      <c r="D15920">
        <v>25</v>
      </c>
      <c r="E15920">
        <v>-0.8</v>
      </c>
      <c r="F15920">
        <v>1289.5726</v>
      </c>
      <c r="G15920">
        <v>51.85</v>
      </c>
      <c r="K15920" s="1">
        <v>4230000</v>
      </c>
      <c r="L15920">
        <v>4</v>
      </c>
      <c r="M15920">
        <v>34358</v>
      </c>
      <c r="N15920" t="s">
        <v>23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 t="s">
        <v>24</v>
      </c>
      <c r="U15920" t="s">
        <v>32</v>
      </c>
      <c r="V15920" t="s">
        <v>33</v>
      </c>
    </row>
    <row r="15921" spans="1:22">
      <c r="A15921" t="s">
        <v>19376</v>
      </c>
      <c r="B15921">
        <v>21.87</v>
      </c>
      <c r="C15921">
        <v>2204.0671000000002</v>
      </c>
      <c r="D15921">
        <v>19</v>
      </c>
      <c r="E15921">
        <v>0.7</v>
      </c>
      <c r="F15921">
        <v>1103.0416</v>
      </c>
      <c r="G15921">
        <v>48.34</v>
      </c>
      <c r="J15921" s="1">
        <v>1170000</v>
      </c>
      <c r="L15921">
        <v>3</v>
      </c>
      <c r="M15921">
        <v>31741</v>
      </c>
      <c r="N15921" t="s">
        <v>1583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 t="s">
        <v>580</v>
      </c>
      <c r="U15921" t="s">
        <v>5322</v>
      </c>
    </row>
    <row r="15922" spans="1:22">
      <c r="A15922" t="s">
        <v>19377</v>
      </c>
      <c r="B15922">
        <v>21.86</v>
      </c>
      <c r="C15922">
        <v>1171.6084000000001</v>
      </c>
      <c r="D15922">
        <v>11</v>
      </c>
      <c r="E15922">
        <v>-2.6</v>
      </c>
      <c r="F15922">
        <v>586.80989999999997</v>
      </c>
      <c r="G15922">
        <v>29.53</v>
      </c>
      <c r="K15922" s="1">
        <v>709000</v>
      </c>
      <c r="L15922">
        <v>4</v>
      </c>
      <c r="M15922">
        <v>17638</v>
      </c>
      <c r="N15922" t="s">
        <v>23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 t="s">
        <v>1179</v>
      </c>
    </row>
    <row r="15923" spans="1:22">
      <c r="A15923" t="s">
        <v>19378</v>
      </c>
      <c r="B15923">
        <v>21.86</v>
      </c>
      <c r="C15923">
        <v>1941.0128</v>
      </c>
      <c r="D15923">
        <v>18</v>
      </c>
      <c r="E15923">
        <v>8.9</v>
      </c>
      <c r="F15923">
        <v>971.52229999999997</v>
      </c>
      <c r="G15923">
        <v>59.51</v>
      </c>
      <c r="K15923">
        <v>0</v>
      </c>
      <c r="L15923">
        <v>4</v>
      </c>
      <c r="M15923">
        <v>40077</v>
      </c>
      <c r="N15923" t="s">
        <v>23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 t="s">
        <v>126</v>
      </c>
      <c r="U15923" t="s">
        <v>6157</v>
      </c>
      <c r="V15923" t="s">
        <v>19379</v>
      </c>
    </row>
    <row r="15924" spans="1:22">
      <c r="A15924" t="s">
        <v>19380</v>
      </c>
      <c r="B15924">
        <v>21.86</v>
      </c>
      <c r="C15924">
        <v>2265.1122999999998</v>
      </c>
      <c r="D15924">
        <v>22</v>
      </c>
      <c r="E15924">
        <v>-0.2</v>
      </c>
      <c r="F15924">
        <v>756.04459999999995</v>
      </c>
      <c r="G15924">
        <v>56.5</v>
      </c>
      <c r="J15924" s="1">
        <v>11100000</v>
      </c>
      <c r="K15924" s="1">
        <v>5430000</v>
      </c>
      <c r="L15924">
        <v>3</v>
      </c>
      <c r="M15924">
        <v>37864</v>
      </c>
      <c r="N15924" t="s">
        <v>1583</v>
      </c>
      <c r="O15924">
        <v>2</v>
      </c>
      <c r="P15924">
        <v>0</v>
      </c>
      <c r="Q15924">
        <v>0</v>
      </c>
      <c r="R15924">
        <v>1</v>
      </c>
      <c r="S15924">
        <v>1</v>
      </c>
      <c r="T15924" t="s">
        <v>30</v>
      </c>
      <c r="U15924" t="s">
        <v>3612</v>
      </c>
      <c r="V15924" t="s">
        <v>19381</v>
      </c>
    </row>
    <row r="15925" spans="1:22">
      <c r="A15925" t="s">
        <v>19382</v>
      </c>
      <c r="B15925">
        <v>21.85</v>
      </c>
      <c r="C15925">
        <v>2955.6104</v>
      </c>
      <c r="D15925">
        <v>28</v>
      </c>
      <c r="E15925">
        <v>3.9</v>
      </c>
      <c r="F15925">
        <v>986.21450000000004</v>
      </c>
      <c r="G15925">
        <v>75.099999999999994</v>
      </c>
      <c r="J15925" s="1">
        <v>559000</v>
      </c>
      <c r="K15925" s="1">
        <v>641000</v>
      </c>
      <c r="L15925">
        <v>4</v>
      </c>
      <c r="M15925">
        <v>51319</v>
      </c>
      <c r="N15925" t="s">
        <v>23</v>
      </c>
      <c r="O15925">
        <v>2</v>
      </c>
      <c r="P15925">
        <v>0</v>
      </c>
      <c r="Q15925">
        <v>0</v>
      </c>
      <c r="R15925">
        <v>1</v>
      </c>
      <c r="S15925">
        <v>1</v>
      </c>
      <c r="T15925" t="s">
        <v>3211</v>
      </c>
    </row>
    <row r="15926" spans="1:22">
      <c r="A15926" t="s">
        <v>19383</v>
      </c>
      <c r="B15926">
        <v>21.84</v>
      </c>
      <c r="C15926">
        <v>994.60360000000003</v>
      </c>
      <c r="D15926">
        <v>9</v>
      </c>
      <c r="E15926">
        <v>-4.9000000000000004</v>
      </c>
      <c r="F15926">
        <v>498.3066</v>
      </c>
      <c r="G15926">
        <v>20.49</v>
      </c>
      <c r="J15926" s="1">
        <v>5940000</v>
      </c>
      <c r="K15926" s="1">
        <v>8300000</v>
      </c>
      <c r="L15926">
        <v>4</v>
      </c>
      <c r="M15926">
        <v>11293</v>
      </c>
      <c r="N15926" t="s">
        <v>23</v>
      </c>
      <c r="O15926">
        <v>2</v>
      </c>
      <c r="P15926">
        <v>0</v>
      </c>
      <c r="Q15926">
        <v>0</v>
      </c>
      <c r="R15926">
        <v>1</v>
      </c>
      <c r="S15926">
        <v>1</v>
      </c>
      <c r="T15926" t="s">
        <v>1639</v>
      </c>
    </row>
    <row r="15927" spans="1:22">
      <c r="A15927" t="s">
        <v>19384</v>
      </c>
      <c r="B15927">
        <v>21.84</v>
      </c>
      <c r="C15927">
        <v>932.45630000000006</v>
      </c>
      <c r="D15927">
        <v>10</v>
      </c>
      <c r="E15927">
        <v>0.9</v>
      </c>
      <c r="F15927">
        <v>467.23579999999998</v>
      </c>
      <c r="G15927">
        <v>11.37</v>
      </c>
      <c r="J15927" s="1">
        <v>26000</v>
      </c>
      <c r="L15927">
        <v>3</v>
      </c>
      <c r="M15927">
        <v>5157</v>
      </c>
      <c r="N15927" t="s">
        <v>1583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 t="s">
        <v>1166</v>
      </c>
    </row>
    <row r="15928" spans="1:22">
      <c r="A15928" t="s">
        <v>19385</v>
      </c>
      <c r="B15928">
        <v>21.84</v>
      </c>
      <c r="C15928">
        <v>2185.1120999999998</v>
      </c>
      <c r="D15928">
        <v>18</v>
      </c>
      <c r="E15928">
        <v>-0.4</v>
      </c>
      <c r="F15928">
        <v>547.28510000000006</v>
      </c>
      <c r="G15928">
        <v>69.010000000000005</v>
      </c>
      <c r="J15928" s="1">
        <v>746000</v>
      </c>
      <c r="L15928">
        <v>3</v>
      </c>
      <c r="M15928">
        <v>47044</v>
      </c>
      <c r="N15928" t="s">
        <v>1583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 t="s">
        <v>117</v>
      </c>
      <c r="U15928" t="s">
        <v>1887</v>
      </c>
      <c r="V15928" t="s">
        <v>19386</v>
      </c>
    </row>
    <row r="15929" spans="1:22">
      <c r="A15929" t="s">
        <v>19387</v>
      </c>
      <c r="B15929">
        <v>21.82</v>
      </c>
      <c r="C15929">
        <v>898.52359999999999</v>
      </c>
      <c r="D15929">
        <v>8</v>
      </c>
      <c r="E15929">
        <v>-0.3</v>
      </c>
      <c r="F15929">
        <v>450.26900000000001</v>
      </c>
      <c r="G15929">
        <v>26.39</v>
      </c>
      <c r="J15929" s="1">
        <v>3140000</v>
      </c>
      <c r="L15929">
        <v>3</v>
      </c>
      <c r="M15929">
        <v>15477</v>
      </c>
      <c r="N15929" t="s">
        <v>1583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 t="s">
        <v>5641</v>
      </c>
      <c r="U15929" t="s">
        <v>14490</v>
      </c>
      <c r="V15929" t="s">
        <v>19388</v>
      </c>
    </row>
    <row r="15930" spans="1:22">
      <c r="A15930" t="s">
        <v>19389</v>
      </c>
      <c r="B15930">
        <v>21.81</v>
      </c>
      <c r="C15930">
        <v>1389.6524999999999</v>
      </c>
      <c r="D15930">
        <v>11</v>
      </c>
      <c r="E15930">
        <v>0.5</v>
      </c>
      <c r="F15930">
        <v>464.22500000000002</v>
      </c>
      <c r="G15930">
        <v>12.61</v>
      </c>
      <c r="J15930" s="1">
        <v>152000</v>
      </c>
      <c r="L15930">
        <v>3</v>
      </c>
      <c r="M15930">
        <v>5987</v>
      </c>
      <c r="N15930" t="s">
        <v>1583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 t="s">
        <v>8414</v>
      </c>
    </row>
    <row r="15931" spans="1:22">
      <c r="A15931" t="s">
        <v>19390</v>
      </c>
      <c r="B15931">
        <v>21.8</v>
      </c>
      <c r="C15931">
        <v>2191.0916000000002</v>
      </c>
      <c r="D15931">
        <v>20</v>
      </c>
      <c r="E15931">
        <v>-1.3</v>
      </c>
      <c r="F15931">
        <v>731.37019999999995</v>
      </c>
      <c r="G15931">
        <v>55.63</v>
      </c>
      <c r="K15931" s="1">
        <v>3620000</v>
      </c>
      <c r="L15931">
        <v>4</v>
      </c>
      <c r="M15931">
        <v>37153</v>
      </c>
      <c r="N15931" t="s">
        <v>23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 t="s">
        <v>221</v>
      </c>
      <c r="U15931" t="s">
        <v>12784</v>
      </c>
      <c r="V15931" t="s">
        <v>19391</v>
      </c>
    </row>
    <row r="15932" spans="1:22">
      <c r="A15932" t="s">
        <v>19392</v>
      </c>
      <c r="B15932">
        <v>21.8</v>
      </c>
      <c r="C15932">
        <v>1857.8842999999999</v>
      </c>
      <c r="D15932">
        <v>19</v>
      </c>
      <c r="E15932">
        <v>2.4</v>
      </c>
      <c r="F15932">
        <v>929.95169999999996</v>
      </c>
      <c r="G15932">
        <v>57.44</v>
      </c>
      <c r="J15932" s="1">
        <v>73200</v>
      </c>
      <c r="L15932">
        <v>3</v>
      </c>
      <c r="M15932">
        <v>38563</v>
      </c>
      <c r="N15932" t="s">
        <v>1583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 t="s">
        <v>30</v>
      </c>
    </row>
    <row r="15933" spans="1:22">
      <c r="A15933" t="s">
        <v>19393</v>
      </c>
      <c r="B15933">
        <v>21.8</v>
      </c>
      <c r="C15933">
        <v>1197.624</v>
      </c>
      <c r="D15933">
        <v>11</v>
      </c>
      <c r="E15933">
        <v>14.3</v>
      </c>
      <c r="F15933">
        <v>400.221</v>
      </c>
      <c r="G15933">
        <v>20.010000000000002</v>
      </c>
      <c r="J15933" s="1">
        <v>3980000</v>
      </c>
      <c r="L15933">
        <v>3</v>
      </c>
      <c r="M15933">
        <v>11020</v>
      </c>
      <c r="N15933" t="s">
        <v>1583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 t="s">
        <v>152</v>
      </c>
      <c r="U15933" t="s">
        <v>3049</v>
      </c>
      <c r="V15933" t="s">
        <v>11254</v>
      </c>
    </row>
    <row r="15934" spans="1:22">
      <c r="A15934" t="s">
        <v>19394</v>
      </c>
      <c r="B15934">
        <v>21.8</v>
      </c>
      <c r="C15934">
        <v>1435.7710999999999</v>
      </c>
      <c r="D15934">
        <v>13</v>
      </c>
      <c r="E15934">
        <v>-0.7</v>
      </c>
      <c r="F15934">
        <v>718.89229999999998</v>
      </c>
      <c r="G15934">
        <v>59.23</v>
      </c>
      <c r="J15934" s="1">
        <v>237000</v>
      </c>
      <c r="L15934">
        <v>3</v>
      </c>
      <c r="M15934">
        <v>39904</v>
      </c>
      <c r="N15934" t="s">
        <v>1583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 t="s">
        <v>43</v>
      </c>
      <c r="U15934" t="s">
        <v>4447</v>
      </c>
      <c r="V15934" t="s">
        <v>19395</v>
      </c>
    </row>
    <row r="15935" spans="1:22">
      <c r="A15935" t="s">
        <v>19396</v>
      </c>
      <c r="B15935">
        <v>21.78</v>
      </c>
      <c r="C15935">
        <v>2191.9618999999998</v>
      </c>
      <c r="D15935">
        <v>18</v>
      </c>
      <c r="E15935">
        <v>8.6</v>
      </c>
      <c r="F15935">
        <v>731.66750000000002</v>
      </c>
      <c r="G15935">
        <v>83.69</v>
      </c>
      <c r="J15935" s="1">
        <v>4990</v>
      </c>
      <c r="L15935">
        <v>3</v>
      </c>
      <c r="M15935">
        <v>57441</v>
      </c>
      <c r="N15935" t="s">
        <v>1583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 t="s">
        <v>465</v>
      </c>
      <c r="U15935" t="s">
        <v>5322</v>
      </c>
    </row>
    <row r="15936" spans="1:22">
      <c r="A15936" t="s">
        <v>19397</v>
      </c>
      <c r="B15936">
        <v>21.78</v>
      </c>
      <c r="C15936">
        <v>1401.7438999999999</v>
      </c>
      <c r="D15936">
        <v>11</v>
      </c>
      <c r="E15936">
        <v>3.7</v>
      </c>
      <c r="F15936">
        <v>468.25700000000001</v>
      </c>
      <c r="G15936">
        <v>34.49</v>
      </c>
      <c r="J15936" s="1">
        <v>1140000</v>
      </c>
      <c r="K15936" s="1">
        <v>2030000</v>
      </c>
      <c r="L15936">
        <v>4</v>
      </c>
      <c r="M15936">
        <v>21192</v>
      </c>
      <c r="N15936" t="s">
        <v>23</v>
      </c>
      <c r="O15936">
        <v>2</v>
      </c>
      <c r="P15936">
        <v>0</v>
      </c>
      <c r="Q15936">
        <v>0</v>
      </c>
      <c r="R15936">
        <v>1</v>
      </c>
      <c r="S15936">
        <v>1</v>
      </c>
      <c r="T15936" t="s">
        <v>112</v>
      </c>
    </row>
    <row r="15937" spans="1:22">
      <c r="A15937" t="s">
        <v>19398</v>
      </c>
      <c r="B15937">
        <v>21.77</v>
      </c>
      <c r="C15937">
        <v>1718.8145</v>
      </c>
      <c r="D15937">
        <v>15</v>
      </c>
      <c r="E15937">
        <v>-0.6</v>
      </c>
      <c r="F15937">
        <v>430.7106</v>
      </c>
      <c r="G15937">
        <v>12.67</v>
      </c>
      <c r="J15937" s="1">
        <v>40400000</v>
      </c>
      <c r="K15937" s="1">
        <v>42000000</v>
      </c>
      <c r="L15937">
        <v>4</v>
      </c>
      <c r="M15937">
        <v>6002</v>
      </c>
      <c r="N15937" t="s">
        <v>23</v>
      </c>
      <c r="O15937">
        <v>2</v>
      </c>
      <c r="P15937">
        <v>0</v>
      </c>
      <c r="Q15937">
        <v>0</v>
      </c>
      <c r="R15937">
        <v>1</v>
      </c>
      <c r="S15937">
        <v>1</v>
      </c>
      <c r="T15937" t="s">
        <v>152</v>
      </c>
      <c r="U15937" t="s">
        <v>5322</v>
      </c>
    </row>
    <row r="15938" spans="1:22">
      <c r="A15938" t="s">
        <v>19399</v>
      </c>
      <c r="B15938">
        <v>21.77</v>
      </c>
      <c r="C15938">
        <v>1944.9574</v>
      </c>
      <c r="D15938">
        <v>17</v>
      </c>
      <c r="E15938">
        <v>10</v>
      </c>
      <c r="F15938">
        <v>487.25150000000002</v>
      </c>
      <c r="G15938">
        <v>15.17</v>
      </c>
      <c r="J15938" s="1">
        <v>789000</v>
      </c>
      <c r="L15938">
        <v>3</v>
      </c>
      <c r="M15938">
        <v>7840</v>
      </c>
      <c r="N15938" t="s">
        <v>1583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 t="s">
        <v>2173</v>
      </c>
      <c r="U15938" t="s">
        <v>32</v>
      </c>
      <c r="V15938" t="s">
        <v>2486</v>
      </c>
    </row>
    <row r="15939" spans="1:22">
      <c r="A15939" t="s">
        <v>19400</v>
      </c>
      <c r="B15939">
        <v>21.76</v>
      </c>
      <c r="C15939">
        <v>1896.9680000000001</v>
      </c>
      <c r="D15939">
        <v>19</v>
      </c>
      <c r="E15939">
        <v>-2.8</v>
      </c>
      <c r="F15939">
        <v>949.48860000000002</v>
      </c>
      <c r="G15939">
        <v>59.31</v>
      </c>
      <c r="K15939" s="1">
        <v>124000</v>
      </c>
      <c r="L15939">
        <v>4</v>
      </c>
      <c r="M15939">
        <v>39921</v>
      </c>
      <c r="N15939" t="s">
        <v>23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 t="s">
        <v>2017</v>
      </c>
    </row>
    <row r="15940" spans="1:22">
      <c r="A15940" t="s">
        <v>19401</v>
      </c>
      <c r="B15940">
        <v>21.76</v>
      </c>
      <c r="C15940">
        <v>1037.5617999999999</v>
      </c>
      <c r="D15940">
        <v>9</v>
      </c>
      <c r="E15940">
        <v>0.2</v>
      </c>
      <c r="F15940">
        <v>519.78830000000005</v>
      </c>
      <c r="G15940">
        <v>18.68</v>
      </c>
      <c r="J15940" s="1">
        <v>10500000</v>
      </c>
      <c r="K15940" s="1">
        <v>10800000</v>
      </c>
      <c r="L15940">
        <v>3</v>
      </c>
      <c r="M15940">
        <v>10186</v>
      </c>
      <c r="N15940" t="s">
        <v>1583</v>
      </c>
      <c r="O15940">
        <v>3</v>
      </c>
      <c r="P15940">
        <v>0</v>
      </c>
      <c r="Q15940">
        <v>0</v>
      </c>
      <c r="R15940">
        <v>1</v>
      </c>
      <c r="S15940">
        <v>2</v>
      </c>
      <c r="T15940" t="s">
        <v>5540</v>
      </c>
    </row>
    <row r="15941" spans="1:22">
      <c r="A15941" t="s">
        <v>19402</v>
      </c>
      <c r="B15941">
        <v>21.76</v>
      </c>
      <c r="C15941">
        <v>2195.1181999999999</v>
      </c>
      <c r="D15941">
        <v>19</v>
      </c>
      <c r="E15941">
        <v>-2.6</v>
      </c>
      <c r="F15941">
        <v>732.71140000000003</v>
      </c>
      <c r="G15941">
        <v>56.43</v>
      </c>
      <c r="J15941" s="1">
        <v>2960000</v>
      </c>
      <c r="K15941" s="1">
        <v>2730000</v>
      </c>
      <c r="L15941">
        <v>3</v>
      </c>
      <c r="M15941">
        <v>37805</v>
      </c>
      <c r="N15941" t="s">
        <v>1583</v>
      </c>
      <c r="O15941">
        <v>2</v>
      </c>
      <c r="P15941">
        <v>0</v>
      </c>
      <c r="Q15941">
        <v>0</v>
      </c>
      <c r="R15941">
        <v>1</v>
      </c>
      <c r="S15941">
        <v>1</v>
      </c>
      <c r="T15941" t="s">
        <v>14382</v>
      </c>
    </row>
    <row r="15942" spans="1:22">
      <c r="A15942" t="s">
        <v>19403</v>
      </c>
      <c r="B15942">
        <v>21.75</v>
      </c>
      <c r="C15942">
        <v>2312.1172000000001</v>
      </c>
      <c r="D15942">
        <v>22</v>
      </c>
      <c r="E15942">
        <v>8.6999999999999993</v>
      </c>
      <c r="F15942">
        <v>1157.0759</v>
      </c>
      <c r="G15942">
        <v>56.62</v>
      </c>
      <c r="J15942" s="1">
        <v>239000</v>
      </c>
      <c r="L15942">
        <v>3</v>
      </c>
      <c r="M15942">
        <v>37959</v>
      </c>
      <c r="N15942" t="s">
        <v>1583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 t="s">
        <v>71</v>
      </c>
      <c r="U15942" t="s">
        <v>3049</v>
      </c>
      <c r="V15942" t="s">
        <v>19404</v>
      </c>
    </row>
    <row r="15943" spans="1:22">
      <c r="A15943" t="s">
        <v>19405</v>
      </c>
      <c r="B15943">
        <v>21.74</v>
      </c>
      <c r="C15943">
        <v>943.47630000000004</v>
      </c>
      <c r="D15943">
        <v>8</v>
      </c>
      <c r="E15943">
        <v>-0.6</v>
      </c>
      <c r="F15943">
        <v>472.74509999999998</v>
      </c>
      <c r="G15943">
        <v>53.28</v>
      </c>
      <c r="I15943">
        <v>0</v>
      </c>
      <c r="L15943">
        <v>2</v>
      </c>
      <c r="M15943">
        <v>23128</v>
      </c>
      <c r="N15943" t="s">
        <v>2898</v>
      </c>
      <c r="O15943">
        <v>1</v>
      </c>
      <c r="P15943">
        <v>0</v>
      </c>
      <c r="Q15943">
        <v>1</v>
      </c>
      <c r="R15943">
        <v>0</v>
      </c>
      <c r="S15943">
        <v>0</v>
      </c>
      <c r="T15943" t="s">
        <v>191</v>
      </c>
    </row>
    <row r="15944" spans="1:22">
      <c r="A15944" t="s">
        <v>19406</v>
      </c>
      <c r="B15944">
        <v>21.74</v>
      </c>
      <c r="C15944">
        <v>1050.3964000000001</v>
      </c>
      <c r="D15944">
        <v>8</v>
      </c>
      <c r="E15944">
        <v>-11.1</v>
      </c>
      <c r="F15944">
        <v>526.19960000000003</v>
      </c>
      <c r="G15944">
        <v>30.43</v>
      </c>
      <c r="H15944" s="1">
        <v>9350</v>
      </c>
      <c r="L15944">
        <v>1</v>
      </c>
      <c r="M15944">
        <v>13170</v>
      </c>
      <c r="N15944" t="s">
        <v>58</v>
      </c>
      <c r="O15944">
        <v>1</v>
      </c>
      <c r="P15944">
        <v>1</v>
      </c>
      <c r="Q15944">
        <v>0</v>
      </c>
      <c r="R15944">
        <v>0</v>
      </c>
      <c r="S15944">
        <v>0</v>
      </c>
      <c r="T15944" t="s">
        <v>973</v>
      </c>
      <c r="U15944" t="s">
        <v>35</v>
      </c>
      <c r="V15944" t="s">
        <v>142</v>
      </c>
    </row>
    <row r="15945" spans="1:22">
      <c r="A15945" t="s">
        <v>19407</v>
      </c>
      <c r="B15945">
        <v>21.74</v>
      </c>
      <c r="C15945">
        <v>1591.8028999999999</v>
      </c>
      <c r="D15945">
        <v>14</v>
      </c>
      <c r="E15945">
        <v>10</v>
      </c>
      <c r="F15945">
        <v>796.91660000000002</v>
      </c>
      <c r="G15945">
        <v>72.099999999999994</v>
      </c>
      <c r="K15945" s="1">
        <v>14200</v>
      </c>
      <c r="L15945">
        <v>4</v>
      </c>
      <c r="M15945">
        <v>49208</v>
      </c>
      <c r="N15945" t="s">
        <v>23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 t="s">
        <v>195</v>
      </c>
      <c r="U15945" t="s">
        <v>3049</v>
      </c>
      <c r="V15945" t="s">
        <v>19408</v>
      </c>
    </row>
    <row r="15946" spans="1:22">
      <c r="A15946" t="s">
        <v>19409</v>
      </c>
      <c r="B15946">
        <v>21.74</v>
      </c>
      <c r="C15946">
        <v>2180.9585000000002</v>
      </c>
      <c r="D15946">
        <v>18</v>
      </c>
      <c r="E15946">
        <v>-0.9</v>
      </c>
      <c r="F15946">
        <v>546.24639999999999</v>
      </c>
      <c r="G15946">
        <v>39.17</v>
      </c>
      <c r="K15946" s="1">
        <v>10100000</v>
      </c>
      <c r="L15946">
        <v>4</v>
      </c>
      <c r="M15946">
        <v>24697</v>
      </c>
      <c r="N15946" t="s">
        <v>23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 t="s">
        <v>1120</v>
      </c>
      <c r="U15946" t="s">
        <v>5322</v>
      </c>
    </row>
    <row r="15947" spans="1:22">
      <c r="A15947" t="s">
        <v>19410</v>
      </c>
      <c r="B15947">
        <v>21.74</v>
      </c>
      <c r="C15947">
        <v>1934.9911</v>
      </c>
      <c r="D15947">
        <v>16</v>
      </c>
      <c r="E15947">
        <v>8.8000000000000007</v>
      </c>
      <c r="F15947">
        <v>646.01</v>
      </c>
      <c r="G15947">
        <v>53.29</v>
      </c>
      <c r="K15947">
        <v>0</v>
      </c>
      <c r="L15947">
        <v>4</v>
      </c>
      <c r="M15947">
        <v>35381</v>
      </c>
      <c r="N15947" t="s">
        <v>23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 t="s">
        <v>24</v>
      </c>
      <c r="U15947" t="s">
        <v>16246</v>
      </c>
      <c r="V15947" t="s">
        <v>16247</v>
      </c>
    </row>
    <row r="15948" spans="1:22">
      <c r="A15948" t="s">
        <v>19411</v>
      </c>
      <c r="B15948">
        <v>21.73</v>
      </c>
      <c r="C15948">
        <v>1268.4647</v>
      </c>
      <c r="D15948">
        <v>11</v>
      </c>
      <c r="E15948">
        <v>-1.4</v>
      </c>
      <c r="F15948">
        <v>635.23879999999997</v>
      </c>
      <c r="G15948">
        <v>33.21</v>
      </c>
      <c r="K15948" s="1">
        <v>803000</v>
      </c>
      <c r="L15948">
        <v>4</v>
      </c>
      <c r="M15948">
        <v>20335</v>
      </c>
      <c r="N15948" t="s">
        <v>23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 t="s">
        <v>26</v>
      </c>
      <c r="U15948" t="s">
        <v>1887</v>
      </c>
      <c r="V15948" t="s">
        <v>19412</v>
      </c>
    </row>
    <row r="15949" spans="1:22">
      <c r="A15949" t="s">
        <v>19413</v>
      </c>
      <c r="B15949">
        <v>21.73</v>
      </c>
      <c r="C15949">
        <v>1673.8624</v>
      </c>
      <c r="D15949">
        <v>15</v>
      </c>
      <c r="E15949">
        <v>10.8</v>
      </c>
      <c r="F15949">
        <v>837.94749999999999</v>
      </c>
      <c r="G15949">
        <v>39.33</v>
      </c>
      <c r="J15949" s="1">
        <v>121000</v>
      </c>
      <c r="L15949">
        <v>3</v>
      </c>
      <c r="M15949">
        <v>24891</v>
      </c>
      <c r="N15949" t="s">
        <v>1583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 t="s">
        <v>4681</v>
      </c>
    </row>
    <row r="15950" spans="1:22">
      <c r="A15950" t="s">
        <v>19414</v>
      </c>
      <c r="B15950">
        <v>21.71</v>
      </c>
      <c r="C15950">
        <v>1717.7166</v>
      </c>
      <c r="D15950">
        <v>15</v>
      </c>
      <c r="E15950">
        <v>-2.9</v>
      </c>
      <c r="F15950">
        <v>859.86300000000006</v>
      </c>
      <c r="G15950">
        <v>33.01</v>
      </c>
      <c r="J15950" s="1">
        <v>1900000</v>
      </c>
      <c r="L15950">
        <v>3</v>
      </c>
      <c r="M15950">
        <v>20237</v>
      </c>
      <c r="N15950" t="s">
        <v>1583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 t="s">
        <v>655</v>
      </c>
    </row>
    <row r="15951" spans="1:22">
      <c r="A15951" t="s">
        <v>19415</v>
      </c>
      <c r="B15951">
        <v>21.71</v>
      </c>
      <c r="C15951">
        <v>2828.4609</v>
      </c>
      <c r="D15951">
        <v>23</v>
      </c>
      <c r="E15951">
        <v>-9.1999999999999993</v>
      </c>
      <c r="F15951">
        <v>943.81889999999999</v>
      </c>
      <c r="G15951">
        <v>81.66</v>
      </c>
      <c r="H15951">
        <v>0</v>
      </c>
      <c r="L15951">
        <v>1</v>
      </c>
      <c r="M15951">
        <v>35576</v>
      </c>
      <c r="N15951" t="s">
        <v>58</v>
      </c>
      <c r="O15951">
        <v>1</v>
      </c>
      <c r="P15951">
        <v>1</v>
      </c>
      <c r="Q15951">
        <v>0</v>
      </c>
      <c r="R15951">
        <v>0</v>
      </c>
      <c r="S15951">
        <v>0</v>
      </c>
      <c r="T15951" t="s">
        <v>417</v>
      </c>
    </row>
    <row r="15952" spans="1:22">
      <c r="A15952" t="s">
        <v>19416</v>
      </c>
      <c r="B15952">
        <v>21.71</v>
      </c>
      <c r="C15952">
        <v>1463.7871</v>
      </c>
      <c r="D15952">
        <v>13</v>
      </c>
      <c r="E15952">
        <v>-0.6</v>
      </c>
      <c r="F15952">
        <v>488.93599999999998</v>
      </c>
      <c r="G15952">
        <v>40.86</v>
      </c>
      <c r="J15952" s="1">
        <v>12900</v>
      </c>
      <c r="L15952">
        <v>3</v>
      </c>
      <c r="M15952">
        <v>26084</v>
      </c>
      <c r="N15952" t="s">
        <v>1583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 t="s">
        <v>523</v>
      </c>
      <c r="U15952" t="s">
        <v>3049</v>
      </c>
      <c r="V15952" t="s">
        <v>9734</v>
      </c>
    </row>
    <row r="15953" spans="1:22">
      <c r="A15953" t="s">
        <v>19417</v>
      </c>
      <c r="B15953">
        <v>21.71</v>
      </c>
      <c r="C15953">
        <v>3068.3923</v>
      </c>
      <c r="D15953">
        <v>27</v>
      </c>
      <c r="E15953">
        <v>0.2</v>
      </c>
      <c r="F15953">
        <v>1023.8049</v>
      </c>
      <c r="G15953">
        <v>68.2</v>
      </c>
      <c r="K15953">
        <v>0</v>
      </c>
      <c r="L15953">
        <v>4</v>
      </c>
      <c r="M15953">
        <v>46429</v>
      </c>
      <c r="N15953" t="s">
        <v>23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 t="s">
        <v>939</v>
      </c>
      <c r="U15953" t="s">
        <v>35</v>
      </c>
      <c r="V15953" t="s">
        <v>19418</v>
      </c>
    </row>
    <row r="15954" spans="1:22">
      <c r="A15954" t="s">
        <v>19419</v>
      </c>
      <c r="B15954">
        <v>21.69</v>
      </c>
      <c r="C15954">
        <v>1804.9141</v>
      </c>
      <c r="D15954">
        <v>19</v>
      </c>
      <c r="E15954">
        <v>-8.4</v>
      </c>
      <c r="F15954">
        <v>903.45669999999996</v>
      </c>
      <c r="G15954">
        <v>61.63</v>
      </c>
      <c r="K15954" s="1">
        <v>465000</v>
      </c>
      <c r="L15954">
        <v>4</v>
      </c>
      <c r="M15954">
        <v>41665</v>
      </c>
      <c r="N15954" t="s">
        <v>23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 t="s">
        <v>128</v>
      </c>
      <c r="U15954" t="s">
        <v>5322</v>
      </c>
    </row>
    <row r="15955" spans="1:22">
      <c r="A15955" t="s">
        <v>19420</v>
      </c>
      <c r="B15955">
        <v>21.69</v>
      </c>
      <c r="C15955">
        <v>841.43330000000003</v>
      </c>
      <c r="D15955">
        <v>7</v>
      </c>
      <c r="E15955">
        <v>-0.9</v>
      </c>
      <c r="F15955">
        <v>421.72359999999998</v>
      </c>
      <c r="G15955">
        <v>26.96</v>
      </c>
      <c r="J15955" s="1">
        <v>2250000</v>
      </c>
      <c r="K15955" s="1">
        <v>2100000</v>
      </c>
      <c r="L15955">
        <v>3</v>
      </c>
      <c r="M15955">
        <v>15871</v>
      </c>
      <c r="N15955" t="s">
        <v>1583</v>
      </c>
      <c r="O15955">
        <v>2</v>
      </c>
      <c r="P15955">
        <v>0</v>
      </c>
      <c r="Q15955">
        <v>0</v>
      </c>
      <c r="R15955">
        <v>1</v>
      </c>
      <c r="S15955">
        <v>1</v>
      </c>
      <c r="T15955" t="s">
        <v>5986</v>
      </c>
    </row>
    <row r="15956" spans="1:22">
      <c r="A15956" t="s">
        <v>19421</v>
      </c>
      <c r="B15956">
        <v>21.69</v>
      </c>
      <c r="C15956">
        <v>1372.7058999999999</v>
      </c>
      <c r="D15956">
        <v>12</v>
      </c>
      <c r="E15956">
        <v>10.3</v>
      </c>
      <c r="F15956">
        <v>687.3673</v>
      </c>
      <c r="G15956">
        <v>62.8</v>
      </c>
      <c r="I15956" s="1">
        <v>7910</v>
      </c>
      <c r="L15956">
        <v>2</v>
      </c>
      <c r="M15956">
        <v>27282</v>
      </c>
      <c r="N15956" t="s">
        <v>2898</v>
      </c>
      <c r="O15956">
        <v>2</v>
      </c>
      <c r="P15956">
        <v>0</v>
      </c>
      <c r="Q15956">
        <v>2</v>
      </c>
      <c r="R15956">
        <v>0</v>
      </c>
      <c r="S15956">
        <v>0</v>
      </c>
      <c r="T15956" t="s">
        <v>922</v>
      </c>
    </row>
    <row r="15957" spans="1:22">
      <c r="A15957" t="s">
        <v>19422</v>
      </c>
      <c r="B15957">
        <v>21.69</v>
      </c>
      <c r="C15957">
        <v>1839.9438</v>
      </c>
      <c r="D15957">
        <v>18</v>
      </c>
      <c r="E15957">
        <v>0.1</v>
      </c>
      <c r="F15957">
        <v>614.322</v>
      </c>
      <c r="G15957">
        <v>32.21</v>
      </c>
      <c r="J15957">
        <v>0</v>
      </c>
      <c r="L15957">
        <v>3</v>
      </c>
      <c r="M15957">
        <v>19642</v>
      </c>
      <c r="N15957" t="s">
        <v>1583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 t="s">
        <v>24</v>
      </c>
      <c r="U15957" t="s">
        <v>4447</v>
      </c>
      <c r="V15957" t="s">
        <v>19423</v>
      </c>
    </row>
    <row r="15958" spans="1:22">
      <c r="A15958" t="s">
        <v>19424</v>
      </c>
      <c r="B15958">
        <v>21.69</v>
      </c>
      <c r="C15958">
        <v>1806.0614</v>
      </c>
      <c r="D15958">
        <v>17</v>
      </c>
      <c r="E15958">
        <v>10.7</v>
      </c>
      <c r="F15958">
        <v>603.03420000000006</v>
      </c>
      <c r="G15958">
        <v>58.86</v>
      </c>
      <c r="K15958" s="1">
        <v>520000</v>
      </c>
      <c r="L15958">
        <v>4</v>
      </c>
      <c r="M15958">
        <v>39585</v>
      </c>
      <c r="N15958" t="s">
        <v>23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 t="s">
        <v>1680</v>
      </c>
      <c r="U15958" t="s">
        <v>3049</v>
      </c>
      <c r="V15958" t="s">
        <v>19425</v>
      </c>
    </row>
    <row r="15959" spans="1:22">
      <c r="A15959" t="s">
        <v>19426</v>
      </c>
      <c r="B15959">
        <v>21.67</v>
      </c>
      <c r="C15959">
        <v>2121.0742</v>
      </c>
      <c r="D15959">
        <v>18</v>
      </c>
      <c r="E15959">
        <v>2.6</v>
      </c>
      <c r="F15959">
        <v>708.03390000000002</v>
      </c>
      <c r="G15959">
        <v>63</v>
      </c>
      <c r="J15959">
        <v>0</v>
      </c>
      <c r="L15959">
        <v>3</v>
      </c>
      <c r="M15959">
        <v>42678</v>
      </c>
      <c r="N15959" t="s">
        <v>1583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 t="s">
        <v>2157</v>
      </c>
      <c r="U15959" t="s">
        <v>5322</v>
      </c>
    </row>
    <row r="15960" spans="1:22">
      <c r="A15960" t="s">
        <v>19427</v>
      </c>
      <c r="B15960">
        <v>21.66</v>
      </c>
      <c r="C15960">
        <v>1254.6204</v>
      </c>
      <c r="D15960">
        <v>13</v>
      </c>
      <c r="E15960">
        <v>0.8</v>
      </c>
      <c r="F15960">
        <v>628.31790000000001</v>
      </c>
      <c r="G15960">
        <v>29.16</v>
      </c>
      <c r="J15960" s="1">
        <v>278000</v>
      </c>
      <c r="K15960" s="1">
        <v>176000</v>
      </c>
      <c r="L15960">
        <v>4</v>
      </c>
      <c r="M15960">
        <v>17368</v>
      </c>
      <c r="N15960" t="s">
        <v>23</v>
      </c>
      <c r="O15960">
        <v>2</v>
      </c>
      <c r="P15960">
        <v>0</v>
      </c>
      <c r="Q15960">
        <v>0</v>
      </c>
      <c r="R15960">
        <v>1</v>
      </c>
      <c r="S15960">
        <v>1</v>
      </c>
      <c r="T15960" t="s">
        <v>415</v>
      </c>
    </row>
    <row r="15961" spans="1:22">
      <c r="A15961" t="s">
        <v>19428</v>
      </c>
      <c r="B15961">
        <v>21.66</v>
      </c>
      <c r="C15961">
        <v>1947.8036</v>
      </c>
      <c r="D15961">
        <v>16</v>
      </c>
      <c r="E15961">
        <v>-2.4</v>
      </c>
      <c r="F15961">
        <v>650.27359999999999</v>
      </c>
      <c r="G15961">
        <v>44.48</v>
      </c>
      <c r="K15961" s="1">
        <v>1470000</v>
      </c>
      <c r="L15961">
        <v>4</v>
      </c>
      <c r="M15961">
        <v>28725</v>
      </c>
      <c r="N15961" t="s">
        <v>23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 t="s">
        <v>655</v>
      </c>
      <c r="U15961" t="s">
        <v>1887</v>
      </c>
      <c r="V15961" t="s">
        <v>11867</v>
      </c>
    </row>
    <row r="15962" spans="1:22">
      <c r="A15962" t="s">
        <v>19429</v>
      </c>
      <c r="B15962">
        <v>21.66</v>
      </c>
      <c r="C15962">
        <v>1547.7654</v>
      </c>
      <c r="D15962">
        <v>13</v>
      </c>
      <c r="E15962">
        <v>11.3</v>
      </c>
      <c r="F15962">
        <v>774.89869999999996</v>
      </c>
      <c r="G15962">
        <v>37.4</v>
      </c>
      <c r="K15962" s="1">
        <v>5690</v>
      </c>
      <c r="L15962">
        <v>4</v>
      </c>
      <c r="M15962">
        <v>23381</v>
      </c>
      <c r="N15962" t="s">
        <v>23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 t="s">
        <v>2444</v>
      </c>
      <c r="U15962" t="s">
        <v>4920</v>
      </c>
      <c r="V15962" t="s">
        <v>19430</v>
      </c>
    </row>
    <row r="15963" spans="1:22">
      <c r="A15963" t="s">
        <v>19431</v>
      </c>
      <c r="B15963">
        <v>21.66</v>
      </c>
      <c r="C15963">
        <v>2384.0742</v>
      </c>
      <c r="D15963">
        <v>20</v>
      </c>
      <c r="E15963">
        <v>-9</v>
      </c>
      <c r="F15963">
        <v>1193.0337</v>
      </c>
      <c r="G15963">
        <v>64.56</v>
      </c>
      <c r="K15963">
        <v>0</v>
      </c>
      <c r="L15963">
        <v>4</v>
      </c>
      <c r="M15963">
        <v>43777</v>
      </c>
      <c r="N15963" t="s">
        <v>23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 t="s">
        <v>1186</v>
      </c>
      <c r="U15963" t="s">
        <v>10667</v>
      </c>
      <c r="V15963" t="s">
        <v>36</v>
      </c>
    </row>
    <row r="15964" spans="1:22">
      <c r="A15964" t="s">
        <v>19432</v>
      </c>
      <c r="B15964">
        <v>21.66</v>
      </c>
      <c r="C15964">
        <v>1090.5908999999999</v>
      </c>
      <c r="D15964">
        <v>9</v>
      </c>
      <c r="E15964">
        <v>-0.4</v>
      </c>
      <c r="F15964">
        <v>546.30259999999998</v>
      </c>
      <c r="G15964">
        <v>51.02</v>
      </c>
      <c r="K15964" s="1">
        <v>189000</v>
      </c>
      <c r="L15964">
        <v>4</v>
      </c>
      <c r="M15964">
        <v>33737</v>
      </c>
      <c r="N15964" t="s">
        <v>23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 t="s">
        <v>7259</v>
      </c>
    </row>
    <row r="15965" spans="1:22">
      <c r="A15965" t="s">
        <v>19433</v>
      </c>
      <c r="B15965">
        <v>21.65</v>
      </c>
      <c r="C15965">
        <v>1385.7336</v>
      </c>
      <c r="D15965">
        <v>14</v>
      </c>
      <c r="E15965">
        <v>2.9</v>
      </c>
      <c r="F15965">
        <v>693.87609999999995</v>
      </c>
      <c r="G15965">
        <v>28.98</v>
      </c>
      <c r="J15965" s="1">
        <v>18800000</v>
      </c>
      <c r="L15965">
        <v>3</v>
      </c>
      <c r="M15965">
        <v>17274</v>
      </c>
      <c r="N15965" t="s">
        <v>1583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 t="s">
        <v>1301</v>
      </c>
      <c r="U15965" t="s">
        <v>35</v>
      </c>
      <c r="V15965" t="s">
        <v>97</v>
      </c>
    </row>
    <row r="15966" spans="1:22">
      <c r="A15966" t="s">
        <v>19434</v>
      </c>
      <c r="B15966">
        <v>21.65</v>
      </c>
      <c r="C15966">
        <v>1964.9294</v>
      </c>
      <c r="D15966">
        <v>17</v>
      </c>
      <c r="E15966">
        <v>-1.2</v>
      </c>
      <c r="F15966">
        <v>655.98299999999995</v>
      </c>
      <c r="G15966">
        <v>81.040000000000006</v>
      </c>
      <c r="K15966" s="1">
        <v>2870000</v>
      </c>
      <c r="L15966">
        <v>4</v>
      </c>
      <c r="M15966">
        <v>55510</v>
      </c>
      <c r="N15966" t="s">
        <v>23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 t="s">
        <v>38</v>
      </c>
      <c r="U15966" t="s">
        <v>1887</v>
      </c>
      <c r="V15966" t="s">
        <v>19435</v>
      </c>
    </row>
    <row r="15967" spans="1:22">
      <c r="A15967" t="s">
        <v>19436</v>
      </c>
      <c r="B15967">
        <v>21.64</v>
      </c>
      <c r="C15967">
        <v>2718.3971999999999</v>
      </c>
      <c r="D15967">
        <v>25</v>
      </c>
      <c r="E15967">
        <v>-0.4</v>
      </c>
      <c r="F15967">
        <v>907.13930000000005</v>
      </c>
      <c r="G15967">
        <v>92.96</v>
      </c>
      <c r="J15967" s="1">
        <v>554000</v>
      </c>
      <c r="K15967" s="1">
        <v>566000</v>
      </c>
      <c r="L15967">
        <v>4</v>
      </c>
      <c r="M15967">
        <v>63592</v>
      </c>
      <c r="N15967" t="s">
        <v>23</v>
      </c>
      <c r="O15967">
        <v>2</v>
      </c>
      <c r="P15967">
        <v>0</v>
      </c>
      <c r="Q15967">
        <v>0</v>
      </c>
      <c r="R15967">
        <v>1</v>
      </c>
      <c r="S15967">
        <v>1</v>
      </c>
      <c r="T15967" t="s">
        <v>1301</v>
      </c>
      <c r="U15967" t="s">
        <v>35</v>
      </c>
      <c r="V15967" t="s">
        <v>1822</v>
      </c>
    </row>
    <row r="15968" spans="1:22">
      <c r="A15968" t="s">
        <v>19437</v>
      </c>
      <c r="B15968">
        <v>21.64</v>
      </c>
      <c r="C15968">
        <v>1824.9039</v>
      </c>
      <c r="D15968">
        <v>16</v>
      </c>
      <c r="E15968">
        <v>-4.7</v>
      </c>
      <c r="F15968">
        <v>609.3057</v>
      </c>
      <c r="G15968">
        <v>26.62</v>
      </c>
      <c r="K15968" s="1">
        <v>21200000</v>
      </c>
      <c r="L15968">
        <v>4</v>
      </c>
      <c r="M15968">
        <v>15616</v>
      </c>
      <c r="N15968" t="s">
        <v>23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 t="s">
        <v>1497</v>
      </c>
      <c r="U15968" t="s">
        <v>5322</v>
      </c>
    </row>
    <row r="15969" spans="1:22">
      <c r="A15969" t="s">
        <v>19438</v>
      </c>
      <c r="B15969">
        <v>21.63</v>
      </c>
      <c r="C15969">
        <v>1714.8777</v>
      </c>
      <c r="D15969">
        <v>14</v>
      </c>
      <c r="E15969">
        <v>8.5</v>
      </c>
      <c r="F15969">
        <v>858.45339999999999</v>
      </c>
      <c r="G15969">
        <v>68.92</v>
      </c>
      <c r="K15969">
        <v>0</v>
      </c>
      <c r="L15969">
        <v>4</v>
      </c>
      <c r="M15969">
        <v>46949</v>
      </c>
      <c r="N15969" t="s">
        <v>23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 t="s">
        <v>4210</v>
      </c>
      <c r="U15969" t="s">
        <v>3049</v>
      </c>
      <c r="V15969" t="s">
        <v>19439</v>
      </c>
    </row>
    <row r="15970" spans="1:22">
      <c r="A15970" t="s">
        <v>19440</v>
      </c>
      <c r="B15970">
        <v>21.63</v>
      </c>
      <c r="C15970">
        <v>1000.5957</v>
      </c>
      <c r="D15970">
        <v>9</v>
      </c>
      <c r="E15970">
        <v>-0.4</v>
      </c>
      <c r="F15970">
        <v>501.30489999999998</v>
      </c>
      <c r="G15970">
        <v>46.04</v>
      </c>
      <c r="K15970" s="1">
        <v>25200000</v>
      </c>
      <c r="L15970">
        <v>4</v>
      </c>
      <c r="M15970">
        <v>29924</v>
      </c>
      <c r="N15970" t="s">
        <v>23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 t="s">
        <v>1500</v>
      </c>
      <c r="U15970" t="s">
        <v>3302</v>
      </c>
      <c r="V15970" t="s">
        <v>4168</v>
      </c>
    </row>
    <row r="15971" spans="1:22">
      <c r="A15971" t="s">
        <v>19441</v>
      </c>
      <c r="B15971">
        <v>21.63</v>
      </c>
      <c r="C15971">
        <v>1954.873</v>
      </c>
      <c r="D15971">
        <v>18</v>
      </c>
      <c r="E15971">
        <v>11</v>
      </c>
      <c r="F15971">
        <v>978.45450000000005</v>
      </c>
      <c r="G15971">
        <v>37.53</v>
      </c>
      <c r="K15971" s="1">
        <v>9.1999999999999993</v>
      </c>
      <c r="L15971">
        <v>4</v>
      </c>
      <c r="M15971">
        <v>23468</v>
      </c>
      <c r="N15971" t="s">
        <v>23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 t="s">
        <v>50</v>
      </c>
      <c r="U15971" t="s">
        <v>4460</v>
      </c>
      <c r="V15971" t="s">
        <v>19442</v>
      </c>
    </row>
    <row r="15972" spans="1:22">
      <c r="A15972" t="s">
        <v>19443</v>
      </c>
      <c r="B15972">
        <v>21.62</v>
      </c>
      <c r="C15972">
        <v>1862.9374</v>
      </c>
      <c r="D15972">
        <v>16</v>
      </c>
      <c r="E15972">
        <v>1.3</v>
      </c>
      <c r="F15972">
        <v>621.98720000000003</v>
      </c>
      <c r="G15972">
        <v>65.56</v>
      </c>
      <c r="J15972" s="1">
        <v>3230000</v>
      </c>
      <c r="L15972">
        <v>3</v>
      </c>
      <c r="M15972">
        <v>44536</v>
      </c>
      <c r="N15972" t="s">
        <v>1583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 t="s">
        <v>1150</v>
      </c>
    </row>
    <row r="15973" spans="1:22">
      <c r="A15973" t="s">
        <v>19444</v>
      </c>
      <c r="B15973">
        <v>21.61</v>
      </c>
      <c r="C15973">
        <v>930.48440000000005</v>
      </c>
      <c r="D15973">
        <v>8</v>
      </c>
      <c r="E15973">
        <v>0.8</v>
      </c>
      <c r="F15973">
        <v>466.24979999999999</v>
      </c>
      <c r="G15973">
        <v>20.190000000000001</v>
      </c>
      <c r="K15973" s="1">
        <v>220000</v>
      </c>
      <c r="L15973">
        <v>4</v>
      </c>
      <c r="M15973">
        <v>11095</v>
      </c>
      <c r="N15973" t="s">
        <v>23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 t="s">
        <v>1093</v>
      </c>
      <c r="U15973" t="s">
        <v>32</v>
      </c>
      <c r="V15973" t="s">
        <v>1075</v>
      </c>
    </row>
    <row r="15974" spans="1:22">
      <c r="A15974" t="s">
        <v>19445</v>
      </c>
      <c r="B15974">
        <v>21.61</v>
      </c>
      <c r="C15974">
        <v>1676.8457000000001</v>
      </c>
      <c r="D15974">
        <v>16</v>
      </c>
      <c r="E15974">
        <v>-4.8</v>
      </c>
      <c r="F15974">
        <v>559.95320000000004</v>
      </c>
      <c r="G15974">
        <v>46.06</v>
      </c>
      <c r="J15974" s="1">
        <v>253000</v>
      </c>
      <c r="L15974">
        <v>3</v>
      </c>
      <c r="M15974">
        <v>30002</v>
      </c>
      <c r="N15974" t="s">
        <v>1583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 t="s">
        <v>59</v>
      </c>
      <c r="U15974" t="s">
        <v>2715</v>
      </c>
      <c r="V15974" t="s">
        <v>19446</v>
      </c>
    </row>
    <row r="15975" spans="1:22">
      <c r="A15975" t="s">
        <v>19447</v>
      </c>
      <c r="B15975">
        <v>21.6</v>
      </c>
      <c r="C15975">
        <v>2529.2559000000001</v>
      </c>
      <c r="D15975">
        <v>24</v>
      </c>
      <c r="E15975">
        <v>15</v>
      </c>
      <c r="F15975">
        <v>1265.6541999999999</v>
      </c>
      <c r="G15975">
        <v>71.41</v>
      </c>
      <c r="J15975" s="1">
        <v>440000</v>
      </c>
      <c r="L15975">
        <v>3</v>
      </c>
      <c r="M15975">
        <v>48777</v>
      </c>
      <c r="N15975" t="s">
        <v>1583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 t="s">
        <v>56</v>
      </c>
      <c r="U15975" t="s">
        <v>14490</v>
      </c>
      <c r="V15975" t="s">
        <v>19448</v>
      </c>
    </row>
    <row r="15976" spans="1:22">
      <c r="A15976" t="s">
        <v>19449</v>
      </c>
      <c r="B15976">
        <v>21.6</v>
      </c>
      <c r="C15976">
        <v>1870.9312</v>
      </c>
      <c r="D15976">
        <v>16</v>
      </c>
      <c r="E15976">
        <v>8.6999999999999993</v>
      </c>
      <c r="F15976">
        <v>624.65639999999996</v>
      </c>
      <c r="G15976">
        <v>67.52</v>
      </c>
      <c r="K15976" s="1">
        <v>33300</v>
      </c>
      <c r="L15976">
        <v>4</v>
      </c>
      <c r="M15976">
        <v>45935</v>
      </c>
      <c r="N15976" t="s">
        <v>23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 t="s">
        <v>221</v>
      </c>
      <c r="U15976" t="s">
        <v>3049</v>
      </c>
      <c r="V15976" t="s">
        <v>19450</v>
      </c>
    </row>
    <row r="15977" spans="1:22">
      <c r="A15977" t="s">
        <v>19451</v>
      </c>
      <c r="B15977">
        <v>21.6</v>
      </c>
      <c r="C15977">
        <v>1373.7203</v>
      </c>
      <c r="D15977">
        <v>11</v>
      </c>
      <c r="E15977">
        <v>-6.9</v>
      </c>
      <c r="F15977">
        <v>458.91090000000003</v>
      </c>
      <c r="G15977">
        <v>35.69</v>
      </c>
      <c r="J15977" s="1">
        <v>190000</v>
      </c>
      <c r="L15977">
        <v>3</v>
      </c>
      <c r="M15977">
        <v>22159</v>
      </c>
      <c r="N15977" t="s">
        <v>1583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 t="s">
        <v>1911</v>
      </c>
    </row>
    <row r="15978" spans="1:22">
      <c r="A15978" t="s">
        <v>19452</v>
      </c>
      <c r="B15978">
        <v>21.59</v>
      </c>
      <c r="C15978">
        <v>2751.3384000000001</v>
      </c>
      <c r="D15978">
        <v>25</v>
      </c>
      <c r="E15978">
        <v>3.3</v>
      </c>
      <c r="F15978">
        <v>918.12310000000002</v>
      </c>
      <c r="G15978">
        <v>65.66</v>
      </c>
      <c r="J15978" s="1">
        <v>197000</v>
      </c>
      <c r="L15978">
        <v>3</v>
      </c>
      <c r="M15978">
        <v>44602</v>
      </c>
      <c r="N15978" t="s">
        <v>1583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 t="s">
        <v>7320</v>
      </c>
    </row>
    <row r="15979" spans="1:22">
      <c r="A15979" t="s">
        <v>19453</v>
      </c>
      <c r="B15979">
        <v>21.59</v>
      </c>
      <c r="C15979">
        <v>1607.8195000000001</v>
      </c>
      <c r="D15979">
        <v>13</v>
      </c>
      <c r="E15979">
        <v>-12.5</v>
      </c>
      <c r="F15979">
        <v>804.90689999999995</v>
      </c>
      <c r="G15979">
        <v>63.28</v>
      </c>
      <c r="I15979" s="1">
        <v>20300</v>
      </c>
      <c r="L15979">
        <v>2</v>
      </c>
      <c r="M15979">
        <v>27492</v>
      </c>
      <c r="N15979" t="s">
        <v>2898</v>
      </c>
      <c r="O15979">
        <v>1</v>
      </c>
      <c r="P15979">
        <v>0</v>
      </c>
      <c r="Q15979">
        <v>1</v>
      </c>
      <c r="R15979">
        <v>0</v>
      </c>
      <c r="S15979">
        <v>0</v>
      </c>
      <c r="T15979" t="s">
        <v>152</v>
      </c>
    </row>
    <row r="15980" spans="1:22">
      <c r="A15980" t="s">
        <v>19454</v>
      </c>
      <c r="B15980">
        <v>21.58</v>
      </c>
      <c r="C15980">
        <v>1438.7932000000001</v>
      </c>
      <c r="D15980">
        <v>13</v>
      </c>
      <c r="E15980">
        <v>-1.2</v>
      </c>
      <c r="F15980">
        <v>720.40300000000002</v>
      </c>
      <c r="G15980">
        <v>19.54</v>
      </c>
      <c r="J15980">
        <v>0</v>
      </c>
      <c r="L15980">
        <v>3</v>
      </c>
      <c r="M15980">
        <v>10729</v>
      </c>
      <c r="N15980" t="s">
        <v>1583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 t="s">
        <v>1508</v>
      </c>
    </row>
    <row r="15981" spans="1:22">
      <c r="A15981" t="s">
        <v>19455</v>
      </c>
      <c r="B15981">
        <v>21.57</v>
      </c>
      <c r="C15981">
        <v>1122.5708999999999</v>
      </c>
      <c r="D15981">
        <v>9</v>
      </c>
      <c r="E15981">
        <v>-0.6</v>
      </c>
      <c r="F15981">
        <v>562.29240000000004</v>
      </c>
      <c r="G15981">
        <v>69.23</v>
      </c>
      <c r="J15981" s="1">
        <v>172000</v>
      </c>
      <c r="K15981" s="1">
        <v>555000</v>
      </c>
      <c r="L15981">
        <v>4</v>
      </c>
      <c r="M15981">
        <v>47171</v>
      </c>
      <c r="N15981" t="s">
        <v>23</v>
      </c>
      <c r="O15981">
        <v>2</v>
      </c>
      <c r="P15981">
        <v>0</v>
      </c>
      <c r="Q15981">
        <v>0</v>
      </c>
      <c r="R15981">
        <v>1</v>
      </c>
      <c r="S15981">
        <v>1</v>
      </c>
      <c r="T15981" t="s">
        <v>7451</v>
      </c>
    </row>
    <row r="15982" spans="1:22">
      <c r="A15982" t="s">
        <v>19456</v>
      </c>
      <c r="B15982">
        <v>21.56</v>
      </c>
      <c r="C15982">
        <v>1377.6887999999999</v>
      </c>
      <c r="D15982">
        <v>12</v>
      </c>
      <c r="E15982">
        <v>-3.7</v>
      </c>
      <c r="F15982">
        <v>689.8492</v>
      </c>
      <c r="G15982">
        <v>44.02</v>
      </c>
      <c r="K15982" s="1">
        <v>154000</v>
      </c>
      <c r="L15982">
        <v>4</v>
      </c>
      <c r="M15982">
        <v>28380</v>
      </c>
      <c r="N15982" t="s">
        <v>23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 t="s">
        <v>19457</v>
      </c>
    </row>
    <row r="15983" spans="1:22">
      <c r="A15983" t="s">
        <v>19458</v>
      </c>
      <c r="B15983">
        <v>21.56</v>
      </c>
      <c r="C15983">
        <v>2313.0972000000002</v>
      </c>
      <c r="D15983">
        <v>21</v>
      </c>
      <c r="E15983">
        <v>-2</v>
      </c>
      <c r="F15983">
        <v>772.03809999999999</v>
      </c>
      <c r="G15983">
        <v>30.74</v>
      </c>
      <c r="K15983" s="1">
        <v>207000</v>
      </c>
      <c r="L15983">
        <v>4</v>
      </c>
      <c r="M15983">
        <v>18481</v>
      </c>
      <c r="N15983" t="s">
        <v>23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 t="s">
        <v>5740</v>
      </c>
    </row>
    <row r="15984" spans="1:22">
      <c r="A15984" t="s">
        <v>19459</v>
      </c>
      <c r="B15984">
        <v>21.55</v>
      </c>
      <c r="C15984">
        <v>816.45920000000001</v>
      </c>
      <c r="D15984">
        <v>7</v>
      </c>
      <c r="E15984">
        <v>-3.2</v>
      </c>
      <c r="F15984">
        <v>409.23559999999998</v>
      </c>
      <c r="G15984">
        <v>31.79</v>
      </c>
      <c r="K15984">
        <v>0</v>
      </c>
      <c r="L15984">
        <v>4</v>
      </c>
      <c r="M15984">
        <v>19280</v>
      </c>
      <c r="N15984" t="s">
        <v>23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 t="s">
        <v>7527</v>
      </c>
    </row>
    <row r="15985" spans="1:22">
      <c r="A15985" t="s">
        <v>19460</v>
      </c>
      <c r="B15985">
        <v>21.54</v>
      </c>
      <c r="C15985">
        <v>2989.3683999999998</v>
      </c>
      <c r="D15985">
        <v>28</v>
      </c>
      <c r="E15985">
        <v>-0.3</v>
      </c>
      <c r="F15985">
        <v>997.46310000000005</v>
      </c>
      <c r="G15985">
        <v>81.37</v>
      </c>
      <c r="K15985" s="1">
        <v>344000</v>
      </c>
      <c r="L15985">
        <v>4</v>
      </c>
      <c r="M15985">
        <v>55747</v>
      </c>
      <c r="N15985" t="s">
        <v>23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 t="s">
        <v>942</v>
      </c>
      <c r="U15985" t="s">
        <v>32</v>
      </c>
      <c r="V15985" t="s">
        <v>5686</v>
      </c>
    </row>
    <row r="15986" spans="1:22">
      <c r="A15986" t="s">
        <v>19461</v>
      </c>
      <c r="B15986">
        <v>21.53</v>
      </c>
      <c r="C15986">
        <v>1570.7846999999999</v>
      </c>
      <c r="D15986">
        <v>14</v>
      </c>
      <c r="E15986">
        <v>-7.1</v>
      </c>
      <c r="F15986">
        <v>524.59839999999997</v>
      </c>
      <c r="G15986">
        <v>34.08</v>
      </c>
      <c r="K15986">
        <v>0</v>
      </c>
      <c r="L15986">
        <v>4</v>
      </c>
      <c r="M15986">
        <v>20893</v>
      </c>
      <c r="N15986" t="s">
        <v>23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 t="s">
        <v>2999</v>
      </c>
      <c r="U15986" t="s">
        <v>5322</v>
      </c>
    </row>
    <row r="15987" spans="1:22">
      <c r="A15987" t="s">
        <v>19462</v>
      </c>
      <c r="B15987">
        <v>21.53</v>
      </c>
      <c r="C15987">
        <v>1497.8402000000001</v>
      </c>
      <c r="D15987">
        <v>13</v>
      </c>
      <c r="E15987">
        <v>0.4</v>
      </c>
      <c r="F15987">
        <v>749.92769999999996</v>
      </c>
      <c r="G15987">
        <v>66.91</v>
      </c>
      <c r="K15987" s="1">
        <v>579000</v>
      </c>
      <c r="L15987">
        <v>4</v>
      </c>
      <c r="M15987">
        <v>45484</v>
      </c>
      <c r="N15987" t="s">
        <v>23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 t="s">
        <v>1088</v>
      </c>
    </row>
    <row r="15988" spans="1:22">
      <c r="A15988" t="s">
        <v>19463</v>
      </c>
      <c r="B15988">
        <v>21.53</v>
      </c>
      <c r="C15988">
        <v>2177.9652999999998</v>
      </c>
      <c r="D15988">
        <v>19</v>
      </c>
      <c r="E15988">
        <v>0.1</v>
      </c>
      <c r="F15988">
        <v>545.49869999999999</v>
      </c>
      <c r="G15988">
        <v>32.700000000000003</v>
      </c>
      <c r="J15988" s="1">
        <v>411000</v>
      </c>
      <c r="K15988" s="1">
        <v>1230000</v>
      </c>
      <c r="L15988">
        <v>3</v>
      </c>
      <c r="M15988">
        <v>20011</v>
      </c>
      <c r="N15988" t="s">
        <v>1583</v>
      </c>
      <c r="O15988">
        <v>2</v>
      </c>
      <c r="P15988">
        <v>0</v>
      </c>
      <c r="Q15988">
        <v>0</v>
      </c>
      <c r="R15988">
        <v>1</v>
      </c>
      <c r="S15988">
        <v>1</v>
      </c>
      <c r="T15988" t="s">
        <v>26</v>
      </c>
      <c r="U15988" t="s">
        <v>7847</v>
      </c>
      <c r="V15988" t="s">
        <v>19464</v>
      </c>
    </row>
    <row r="15989" spans="1:22">
      <c r="A15989" t="s">
        <v>19465</v>
      </c>
      <c r="B15989">
        <v>21.53</v>
      </c>
      <c r="C15989">
        <v>1701.8025</v>
      </c>
      <c r="D15989">
        <v>14</v>
      </c>
      <c r="E15989">
        <v>0</v>
      </c>
      <c r="F15989">
        <v>568.27480000000003</v>
      </c>
      <c r="G15989">
        <v>75.77</v>
      </c>
      <c r="K15989" s="1">
        <v>448000</v>
      </c>
      <c r="L15989">
        <v>4</v>
      </c>
      <c r="M15989">
        <v>51791</v>
      </c>
      <c r="N15989" t="s">
        <v>23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 t="s">
        <v>1153</v>
      </c>
      <c r="U15989" t="s">
        <v>1887</v>
      </c>
      <c r="V15989" t="s">
        <v>19466</v>
      </c>
    </row>
    <row r="15990" spans="1:22">
      <c r="A15990" t="s">
        <v>19467</v>
      </c>
      <c r="B15990">
        <v>21.52</v>
      </c>
      <c r="C15990">
        <v>904.47659999999996</v>
      </c>
      <c r="D15990">
        <v>8</v>
      </c>
      <c r="E15990">
        <v>-8.3000000000000007</v>
      </c>
      <c r="F15990">
        <v>453.24180000000001</v>
      </c>
      <c r="G15990">
        <v>30.18</v>
      </c>
      <c r="H15990" s="1">
        <v>373000</v>
      </c>
      <c r="I15990" s="1">
        <v>410000</v>
      </c>
      <c r="L15990">
        <v>2</v>
      </c>
      <c r="M15990">
        <v>13053</v>
      </c>
      <c r="N15990" t="s">
        <v>2898</v>
      </c>
      <c r="O15990">
        <v>2</v>
      </c>
      <c r="P15990">
        <v>1</v>
      </c>
      <c r="Q15990">
        <v>1</v>
      </c>
      <c r="R15990">
        <v>0</v>
      </c>
      <c r="S15990">
        <v>0</v>
      </c>
      <c r="T15990" t="s">
        <v>369</v>
      </c>
    </row>
    <row r="15991" spans="1:22">
      <c r="A15991" t="s">
        <v>19468</v>
      </c>
      <c r="B15991">
        <v>21.52</v>
      </c>
      <c r="C15991">
        <v>1067.5174999999999</v>
      </c>
      <c r="D15991">
        <v>9</v>
      </c>
      <c r="E15991">
        <v>0.1</v>
      </c>
      <c r="F15991">
        <v>534.76610000000005</v>
      </c>
      <c r="G15991">
        <v>88.8</v>
      </c>
      <c r="K15991" s="1">
        <v>171000</v>
      </c>
      <c r="L15991">
        <v>4</v>
      </c>
      <c r="M15991">
        <v>60872</v>
      </c>
      <c r="N15991" t="s">
        <v>23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 t="s">
        <v>1476</v>
      </c>
    </row>
    <row r="15992" spans="1:22">
      <c r="A15992" t="s">
        <v>19469</v>
      </c>
      <c r="B15992">
        <v>21.52</v>
      </c>
      <c r="C15992">
        <v>2074.2039</v>
      </c>
      <c r="D15992">
        <v>19</v>
      </c>
      <c r="E15992">
        <v>3.5</v>
      </c>
      <c r="F15992">
        <v>692.41099999999994</v>
      </c>
      <c r="G15992">
        <v>83.14</v>
      </c>
      <c r="J15992" s="1">
        <v>101000</v>
      </c>
      <c r="K15992" s="1">
        <v>115000</v>
      </c>
      <c r="L15992">
        <v>3</v>
      </c>
      <c r="M15992">
        <v>57052</v>
      </c>
      <c r="N15992" t="s">
        <v>1583</v>
      </c>
      <c r="O15992">
        <v>3</v>
      </c>
      <c r="P15992">
        <v>0</v>
      </c>
      <c r="Q15992">
        <v>0</v>
      </c>
      <c r="R15992">
        <v>2</v>
      </c>
      <c r="S15992">
        <v>1</v>
      </c>
      <c r="T15992" t="s">
        <v>1595</v>
      </c>
    </row>
    <row r="15993" spans="1:22">
      <c r="A15993" t="s">
        <v>19470</v>
      </c>
      <c r="B15993">
        <v>21.51</v>
      </c>
      <c r="C15993">
        <v>1374.6006</v>
      </c>
      <c r="D15993">
        <v>11</v>
      </c>
      <c r="E15993">
        <v>-0.8</v>
      </c>
      <c r="F15993">
        <v>688.30700000000002</v>
      </c>
      <c r="G15993">
        <v>85.2</v>
      </c>
      <c r="K15993" s="1">
        <v>990000</v>
      </c>
      <c r="L15993">
        <v>4</v>
      </c>
      <c r="M15993">
        <v>58426</v>
      </c>
      <c r="N15993" t="s">
        <v>23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 t="s">
        <v>294</v>
      </c>
      <c r="U15993" t="s">
        <v>1887</v>
      </c>
      <c r="V15993" t="s">
        <v>19471</v>
      </c>
    </row>
    <row r="15994" spans="1:22">
      <c r="A15994" t="s">
        <v>19472</v>
      </c>
      <c r="B15994">
        <v>21.51</v>
      </c>
      <c r="C15994">
        <v>1293.7113999999999</v>
      </c>
      <c r="D15994">
        <v>11</v>
      </c>
      <c r="E15994">
        <v>-10.5</v>
      </c>
      <c r="F15994">
        <v>647.85619999999994</v>
      </c>
      <c r="G15994">
        <v>37.57</v>
      </c>
      <c r="I15994" s="1">
        <v>31300</v>
      </c>
      <c r="L15994">
        <v>2</v>
      </c>
      <c r="M15994">
        <v>16284</v>
      </c>
      <c r="N15994" t="s">
        <v>2898</v>
      </c>
      <c r="O15994">
        <v>1</v>
      </c>
      <c r="P15994">
        <v>0</v>
      </c>
      <c r="Q15994">
        <v>1</v>
      </c>
      <c r="R15994">
        <v>0</v>
      </c>
      <c r="S15994">
        <v>0</v>
      </c>
      <c r="T15994" t="s">
        <v>2459</v>
      </c>
    </row>
    <row r="15995" spans="1:22">
      <c r="A15995" t="s">
        <v>19473</v>
      </c>
      <c r="B15995">
        <v>21.51</v>
      </c>
      <c r="C15995">
        <v>2440.1614</v>
      </c>
      <c r="D15995">
        <v>21</v>
      </c>
      <c r="E15995">
        <v>-1.8</v>
      </c>
      <c r="F15995">
        <v>1221.0858000000001</v>
      </c>
      <c r="G15995">
        <v>55.95</v>
      </c>
      <c r="K15995" s="1">
        <v>771000</v>
      </c>
      <c r="L15995">
        <v>4</v>
      </c>
      <c r="M15995">
        <v>37396</v>
      </c>
      <c r="N15995" t="s">
        <v>23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 t="s">
        <v>1341</v>
      </c>
      <c r="U15995" t="s">
        <v>35</v>
      </c>
      <c r="V15995" t="s">
        <v>129</v>
      </c>
    </row>
    <row r="15996" spans="1:22">
      <c r="A15996" t="s">
        <v>19474</v>
      </c>
      <c r="B15996">
        <v>21.5</v>
      </c>
      <c r="C15996">
        <v>1434.7401</v>
      </c>
      <c r="D15996">
        <v>13</v>
      </c>
      <c r="E15996">
        <v>-0.8</v>
      </c>
      <c r="F15996">
        <v>479.25360000000001</v>
      </c>
      <c r="G15996">
        <v>12.16</v>
      </c>
      <c r="J15996" s="1">
        <v>82400</v>
      </c>
      <c r="L15996">
        <v>3</v>
      </c>
      <c r="M15996">
        <v>5678</v>
      </c>
      <c r="N15996" t="s">
        <v>1583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 t="s">
        <v>1595</v>
      </c>
      <c r="U15996" t="s">
        <v>32</v>
      </c>
      <c r="V15996" t="s">
        <v>1075</v>
      </c>
    </row>
    <row r="15997" spans="1:22">
      <c r="A15997" t="s">
        <v>19475</v>
      </c>
      <c r="B15997">
        <v>21.49</v>
      </c>
      <c r="C15997">
        <v>845.53750000000002</v>
      </c>
      <c r="D15997">
        <v>7</v>
      </c>
      <c r="E15997">
        <v>-1.5</v>
      </c>
      <c r="F15997">
        <v>423.77539999999999</v>
      </c>
      <c r="G15997">
        <v>50.38</v>
      </c>
      <c r="K15997">
        <v>0</v>
      </c>
      <c r="L15997">
        <v>4</v>
      </c>
      <c r="M15997">
        <v>33257</v>
      </c>
      <c r="N15997" t="s">
        <v>23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 t="s">
        <v>1398</v>
      </c>
    </row>
    <row r="15998" spans="1:22">
      <c r="A15998" t="s">
        <v>19476</v>
      </c>
      <c r="B15998">
        <v>21.48</v>
      </c>
      <c r="C15998">
        <v>2541.2782999999999</v>
      </c>
      <c r="D15998">
        <v>22</v>
      </c>
      <c r="E15998">
        <v>-0.1</v>
      </c>
      <c r="F15998">
        <v>848.1</v>
      </c>
      <c r="G15998">
        <v>63.95</v>
      </c>
      <c r="J15998" s="1">
        <v>322000</v>
      </c>
      <c r="K15998">
        <v>0</v>
      </c>
      <c r="L15998">
        <v>3</v>
      </c>
      <c r="M15998">
        <v>43363</v>
      </c>
      <c r="N15998" t="s">
        <v>1583</v>
      </c>
      <c r="O15998">
        <v>2</v>
      </c>
      <c r="P15998">
        <v>0</v>
      </c>
      <c r="Q15998">
        <v>0</v>
      </c>
      <c r="R15998">
        <v>1</v>
      </c>
      <c r="S15998">
        <v>1</v>
      </c>
      <c r="T15998" t="s">
        <v>534</v>
      </c>
      <c r="U15998" t="s">
        <v>35</v>
      </c>
      <c r="V15998" t="s">
        <v>77</v>
      </c>
    </row>
    <row r="15999" spans="1:22">
      <c r="A15999" t="s">
        <v>19477</v>
      </c>
      <c r="B15999">
        <v>21.48</v>
      </c>
      <c r="C15999">
        <v>861.43849999999998</v>
      </c>
      <c r="D15999">
        <v>7</v>
      </c>
      <c r="E15999">
        <v>-1.8</v>
      </c>
      <c r="F15999">
        <v>431.72570000000002</v>
      </c>
      <c r="G15999">
        <v>41.87</v>
      </c>
      <c r="J15999" s="1">
        <v>1380000</v>
      </c>
      <c r="K15999" s="1">
        <v>1120000</v>
      </c>
      <c r="L15999">
        <v>4</v>
      </c>
      <c r="M15999">
        <v>26812</v>
      </c>
      <c r="N15999" t="s">
        <v>23</v>
      </c>
      <c r="O15999">
        <v>2</v>
      </c>
      <c r="P15999">
        <v>0</v>
      </c>
      <c r="Q15999">
        <v>0</v>
      </c>
      <c r="R15999">
        <v>1</v>
      </c>
      <c r="S15999">
        <v>1</v>
      </c>
      <c r="T15999" t="s">
        <v>754</v>
      </c>
    </row>
    <row r="16000" spans="1:22">
      <c r="A16000" t="s">
        <v>19478</v>
      </c>
      <c r="B16000">
        <v>21.48</v>
      </c>
      <c r="C16000">
        <v>1508.7583</v>
      </c>
      <c r="D16000">
        <v>14</v>
      </c>
      <c r="E16000">
        <v>-11</v>
      </c>
      <c r="F16000">
        <v>503.9212</v>
      </c>
      <c r="G16000">
        <v>46.53</v>
      </c>
      <c r="J16000" s="1">
        <v>703000</v>
      </c>
      <c r="L16000">
        <v>3</v>
      </c>
      <c r="M16000">
        <v>30361</v>
      </c>
      <c r="N16000" t="s">
        <v>1583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 t="s">
        <v>152</v>
      </c>
      <c r="U16000" t="s">
        <v>5322</v>
      </c>
    </row>
    <row r="16001" spans="1:22">
      <c r="A16001" t="s">
        <v>19479</v>
      </c>
      <c r="B16001">
        <v>21.47</v>
      </c>
      <c r="C16001">
        <v>1246.6041</v>
      </c>
      <c r="D16001">
        <v>12</v>
      </c>
      <c r="E16001">
        <v>2.5</v>
      </c>
      <c r="F16001">
        <v>624.31089999999995</v>
      </c>
      <c r="G16001">
        <v>22.61</v>
      </c>
      <c r="K16001" s="1">
        <v>415000</v>
      </c>
      <c r="L16001">
        <v>4</v>
      </c>
      <c r="M16001">
        <v>12785</v>
      </c>
      <c r="N16001" t="s">
        <v>23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 t="s">
        <v>415</v>
      </c>
    </row>
    <row r="16002" spans="1:22">
      <c r="A16002" t="s">
        <v>19480</v>
      </c>
      <c r="B16002">
        <v>21.47</v>
      </c>
      <c r="C16002">
        <v>2986.46</v>
      </c>
      <c r="D16002">
        <v>27</v>
      </c>
      <c r="E16002">
        <v>-0.8</v>
      </c>
      <c r="F16002">
        <v>996.49310000000003</v>
      </c>
      <c r="G16002">
        <v>85.3</v>
      </c>
      <c r="K16002" s="1">
        <v>458000</v>
      </c>
      <c r="L16002">
        <v>4</v>
      </c>
      <c r="M16002">
        <v>58497</v>
      </c>
      <c r="N16002" t="s">
        <v>23</v>
      </c>
      <c r="O16002">
        <v>2</v>
      </c>
      <c r="P16002">
        <v>0</v>
      </c>
      <c r="Q16002">
        <v>0</v>
      </c>
      <c r="R16002">
        <v>0</v>
      </c>
      <c r="S16002">
        <v>2</v>
      </c>
      <c r="T16002" t="s">
        <v>598</v>
      </c>
    </row>
    <row r="16003" spans="1:22">
      <c r="A16003" t="s">
        <v>19481</v>
      </c>
      <c r="B16003">
        <v>21.47</v>
      </c>
      <c r="C16003">
        <v>1433.7007000000001</v>
      </c>
      <c r="D16003">
        <v>12</v>
      </c>
      <c r="E16003">
        <v>-10</v>
      </c>
      <c r="F16003">
        <v>717.85050000000001</v>
      </c>
      <c r="G16003">
        <v>41.78</v>
      </c>
      <c r="K16003" s="1">
        <v>9400000</v>
      </c>
      <c r="L16003">
        <v>4</v>
      </c>
      <c r="M16003">
        <v>26740</v>
      </c>
      <c r="N16003" t="s">
        <v>23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 t="s">
        <v>198</v>
      </c>
      <c r="U16003" t="s">
        <v>35</v>
      </c>
      <c r="V16003" t="s">
        <v>409</v>
      </c>
    </row>
    <row r="16004" spans="1:22">
      <c r="A16004" t="s">
        <v>19482</v>
      </c>
      <c r="B16004">
        <v>21.47</v>
      </c>
      <c r="C16004">
        <v>1478.7551000000001</v>
      </c>
      <c r="D16004">
        <v>13</v>
      </c>
      <c r="E16004">
        <v>0.6</v>
      </c>
      <c r="F16004">
        <v>493.92590000000001</v>
      </c>
      <c r="G16004">
        <v>32.520000000000003</v>
      </c>
      <c r="K16004" s="1">
        <v>9940000</v>
      </c>
      <c r="L16004">
        <v>4</v>
      </c>
      <c r="M16004">
        <v>19826</v>
      </c>
      <c r="N16004" t="s">
        <v>23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 t="s">
        <v>355</v>
      </c>
      <c r="U16004" t="s">
        <v>5322</v>
      </c>
    </row>
    <row r="16005" spans="1:22">
      <c r="A16005" t="s">
        <v>19483</v>
      </c>
      <c r="B16005">
        <v>21.46</v>
      </c>
      <c r="C16005">
        <v>2523.3332999999998</v>
      </c>
      <c r="D16005">
        <v>22</v>
      </c>
      <c r="E16005">
        <v>-0.5</v>
      </c>
      <c r="F16005">
        <v>842.11789999999996</v>
      </c>
      <c r="G16005">
        <v>67.14</v>
      </c>
      <c r="K16005" s="1">
        <v>48200</v>
      </c>
      <c r="L16005">
        <v>4</v>
      </c>
      <c r="M16005">
        <v>45657</v>
      </c>
      <c r="N16005" t="s">
        <v>23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 t="s">
        <v>2976</v>
      </c>
    </row>
    <row r="16006" spans="1:22">
      <c r="A16006" t="s">
        <v>19484</v>
      </c>
      <c r="B16006">
        <v>21.46</v>
      </c>
      <c r="C16006">
        <v>1993.9448</v>
      </c>
      <c r="D16006">
        <v>19</v>
      </c>
      <c r="E16006">
        <v>0.6</v>
      </c>
      <c r="F16006">
        <v>665.65589999999997</v>
      </c>
      <c r="G16006">
        <v>34.81</v>
      </c>
      <c r="J16006" s="1">
        <v>12800000</v>
      </c>
      <c r="K16006" s="1">
        <v>12400000</v>
      </c>
      <c r="L16006">
        <v>4</v>
      </c>
      <c r="M16006">
        <v>21426</v>
      </c>
      <c r="N16006" t="s">
        <v>23</v>
      </c>
      <c r="O16006">
        <v>2</v>
      </c>
      <c r="P16006">
        <v>0</v>
      </c>
      <c r="Q16006">
        <v>0</v>
      </c>
      <c r="R16006">
        <v>1</v>
      </c>
      <c r="S16006">
        <v>1</v>
      </c>
      <c r="T16006" t="s">
        <v>359</v>
      </c>
      <c r="U16006" t="s">
        <v>10667</v>
      </c>
      <c r="V16006" t="s">
        <v>86</v>
      </c>
    </row>
    <row r="16007" spans="1:22">
      <c r="A16007" t="s">
        <v>19485</v>
      </c>
      <c r="B16007">
        <v>21.46</v>
      </c>
      <c r="C16007">
        <v>2241.1428000000001</v>
      </c>
      <c r="D16007">
        <v>22</v>
      </c>
      <c r="E16007">
        <v>10.4</v>
      </c>
      <c r="F16007">
        <v>1121.5903000000001</v>
      </c>
      <c r="G16007">
        <v>68.36</v>
      </c>
      <c r="J16007" s="1">
        <v>63200</v>
      </c>
      <c r="L16007">
        <v>3</v>
      </c>
      <c r="M16007">
        <v>46568</v>
      </c>
      <c r="N16007" t="s">
        <v>1583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 t="s">
        <v>4081</v>
      </c>
    </row>
    <row r="16008" spans="1:22">
      <c r="A16008" t="s">
        <v>19486</v>
      </c>
      <c r="B16008">
        <v>21.45</v>
      </c>
      <c r="C16008">
        <v>1091.6007999999999</v>
      </c>
      <c r="D16008">
        <v>9</v>
      </c>
      <c r="E16008">
        <v>1</v>
      </c>
      <c r="F16008">
        <v>546.80820000000006</v>
      </c>
      <c r="G16008">
        <v>58.94</v>
      </c>
      <c r="J16008" s="1">
        <v>7100000</v>
      </c>
      <c r="L16008">
        <v>3</v>
      </c>
      <c r="M16008">
        <v>39686</v>
      </c>
      <c r="N16008" t="s">
        <v>1583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 t="s">
        <v>641</v>
      </c>
      <c r="U16008" t="s">
        <v>32</v>
      </c>
      <c r="V16008" t="s">
        <v>413</v>
      </c>
    </row>
    <row r="16009" spans="1:22">
      <c r="A16009" t="s">
        <v>19487</v>
      </c>
      <c r="B16009">
        <v>21.45</v>
      </c>
      <c r="C16009">
        <v>1731.9771000000001</v>
      </c>
      <c r="D16009">
        <v>15</v>
      </c>
      <c r="E16009">
        <v>11.1</v>
      </c>
      <c r="F16009">
        <v>578.33939999999996</v>
      </c>
      <c r="G16009">
        <v>66.3</v>
      </c>
      <c r="J16009">
        <v>0</v>
      </c>
      <c r="L16009">
        <v>3</v>
      </c>
      <c r="M16009">
        <v>45077</v>
      </c>
      <c r="N16009" t="s">
        <v>1583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 t="s">
        <v>1687</v>
      </c>
      <c r="U16009" t="s">
        <v>3049</v>
      </c>
      <c r="V16009" t="s">
        <v>9174</v>
      </c>
    </row>
    <row r="16010" spans="1:22">
      <c r="A16010" t="s">
        <v>19488</v>
      </c>
      <c r="B16010">
        <v>21.44</v>
      </c>
      <c r="C16010">
        <v>2738.2921999999999</v>
      </c>
      <c r="D16010">
        <v>26</v>
      </c>
      <c r="E16010">
        <v>6.8</v>
      </c>
      <c r="F16010">
        <v>913.77750000000003</v>
      </c>
      <c r="G16010">
        <v>61.42</v>
      </c>
      <c r="K16010">
        <v>0</v>
      </c>
      <c r="L16010">
        <v>4</v>
      </c>
      <c r="M16010">
        <v>41501</v>
      </c>
      <c r="N16010" t="s">
        <v>23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 t="s">
        <v>30</v>
      </c>
      <c r="U16010" t="s">
        <v>3049</v>
      </c>
      <c r="V16010" t="s">
        <v>19489</v>
      </c>
    </row>
    <row r="16011" spans="1:22">
      <c r="A16011" t="s">
        <v>19490</v>
      </c>
      <c r="B16011">
        <v>21.44</v>
      </c>
      <c r="C16011">
        <v>1468.7674999999999</v>
      </c>
      <c r="D16011">
        <v>12</v>
      </c>
      <c r="E16011">
        <v>0</v>
      </c>
      <c r="F16011">
        <v>490.59640000000002</v>
      </c>
      <c r="G16011">
        <v>17.02</v>
      </c>
      <c r="K16011" s="1">
        <v>813000</v>
      </c>
      <c r="L16011">
        <v>4</v>
      </c>
      <c r="M16011">
        <v>9087</v>
      </c>
      <c r="N16011" t="s">
        <v>23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 t="s">
        <v>221</v>
      </c>
    </row>
    <row r="16012" spans="1:22">
      <c r="A16012" t="s">
        <v>19491</v>
      </c>
      <c r="B16012">
        <v>21.43</v>
      </c>
      <c r="C16012">
        <v>1600.7191</v>
      </c>
      <c r="D16012">
        <v>14</v>
      </c>
      <c r="E16012">
        <v>0.1</v>
      </c>
      <c r="F16012">
        <v>801.36689999999999</v>
      </c>
      <c r="G16012">
        <v>39.21</v>
      </c>
      <c r="K16012" s="1">
        <v>966000</v>
      </c>
      <c r="L16012">
        <v>4</v>
      </c>
      <c r="M16012">
        <v>24724</v>
      </c>
      <c r="N16012" t="s">
        <v>23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 t="s">
        <v>641</v>
      </c>
      <c r="U16012" t="s">
        <v>5322</v>
      </c>
    </row>
    <row r="16013" spans="1:22">
      <c r="A16013" t="s">
        <v>19492</v>
      </c>
      <c r="B16013">
        <v>21.43</v>
      </c>
      <c r="C16013">
        <v>1409.7374</v>
      </c>
      <c r="D16013">
        <v>14</v>
      </c>
      <c r="E16013">
        <v>1.3</v>
      </c>
      <c r="F16013">
        <v>470.9203</v>
      </c>
      <c r="G16013">
        <v>36.79</v>
      </c>
      <c r="J16013" s="1">
        <v>25200</v>
      </c>
      <c r="L16013">
        <v>3</v>
      </c>
      <c r="M16013">
        <v>22998</v>
      </c>
      <c r="N16013" t="s">
        <v>1583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 t="s">
        <v>59</v>
      </c>
    </row>
    <row r="16014" spans="1:22">
      <c r="A16014" t="s">
        <v>19493</v>
      </c>
      <c r="B16014">
        <v>21.42</v>
      </c>
      <c r="C16014">
        <v>1069.5331000000001</v>
      </c>
      <c r="D16014">
        <v>9</v>
      </c>
      <c r="E16014">
        <v>1.1000000000000001</v>
      </c>
      <c r="F16014">
        <v>535.77440000000001</v>
      </c>
      <c r="G16014">
        <v>94.82</v>
      </c>
      <c r="K16014" s="1">
        <v>1770000</v>
      </c>
      <c r="L16014">
        <v>4</v>
      </c>
      <c r="M16014">
        <v>64608</v>
      </c>
      <c r="N16014" t="s">
        <v>23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 t="s">
        <v>371</v>
      </c>
    </row>
    <row r="16015" spans="1:22">
      <c r="A16015" t="s">
        <v>19494</v>
      </c>
      <c r="B16015">
        <v>21.41</v>
      </c>
      <c r="C16015">
        <v>1562.7246</v>
      </c>
      <c r="D16015">
        <v>13</v>
      </c>
      <c r="E16015">
        <v>-1</v>
      </c>
      <c r="F16015">
        <v>521.91499999999996</v>
      </c>
      <c r="G16015">
        <v>12.28</v>
      </c>
      <c r="J16015" s="1">
        <v>4090000</v>
      </c>
      <c r="L16015">
        <v>3</v>
      </c>
      <c r="M16015">
        <v>5759</v>
      </c>
      <c r="N16015" t="s">
        <v>1583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 t="s">
        <v>285</v>
      </c>
      <c r="U16015" t="s">
        <v>12771</v>
      </c>
      <c r="V16015" t="s">
        <v>2486</v>
      </c>
    </row>
    <row r="16016" spans="1:22">
      <c r="A16016" t="s">
        <v>19495</v>
      </c>
      <c r="B16016">
        <v>21.41</v>
      </c>
      <c r="C16016">
        <v>1858.8811000000001</v>
      </c>
      <c r="D16016">
        <v>15</v>
      </c>
      <c r="E16016">
        <v>0.8</v>
      </c>
      <c r="F16016">
        <v>930.44860000000006</v>
      </c>
      <c r="G16016">
        <v>69.45</v>
      </c>
      <c r="J16016" s="1">
        <v>63500</v>
      </c>
      <c r="K16016" s="1">
        <v>132000</v>
      </c>
      <c r="L16016">
        <v>4</v>
      </c>
      <c r="M16016">
        <v>47329</v>
      </c>
      <c r="N16016" t="s">
        <v>23</v>
      </c>
      <c r="O16016">
        <v>2</v>
      </c>
      <c r="P16016">
        <v>0</v>
      </c>
      <c r="Q16016">
        <v>0</v>
      </c>
      <c r="R16016">
        <v>1</v>
      </c>
      <c r="S16016">
        <v>1</v>
      </c>
      <c r="T16016" t="s">
        <v>221</v>
      </c>
      <c r="U16016" t="s">
        <v>32</v>
      </c>
      <c r="V16016" t="s">
        <v>1075</v>
      </c>
    </row>
    <row r="16017" spans="1:22">
      <c r="A16017" t="s">
        <v>19496</v>
      </c>
      <c r="B16017">
        <v>21.41</v>
      </c>
      <c r="C16017">
        <v>2201.0131999999999</v>
      </c>
      <c r="D16017">
        <v>18</v>
      </c>
      <c r="E16017">
        <v>-4.8</v>
      </c>
      <c r="F16017">
        <v>734.6748</v>
      </c>
      <c r="G16017">
        <v>41.2</v>
      </c>
      <c r="J16017" s="1">
        <v>29900000</v>
      </c>
      <c r="K16017" s="1">
        <v>27400000</v>
      </c>
      <c r="L16017">
        <v>4</v>
      </c>
      <c r="M16017">
        <v>26285</v>
      </c>
      <c r="N16017" t="s">
        <v>23</v>
      </c>
      <c r="O16017">
        <v>2</v>
      </c>
      <c r="P16017">
        <v>0</v>
      </c>
      <c r="Q16017">
        <v>0</v>
      </c>
      <c r="R16017">
        <v>1</v>
      </c>
      <c r="S16017">
        <v>1</v>
      </c>
      <c r="T16017" t="s">
        <v>335</v>
      </c>
      <c r="U16017" t="s">
        <v>10667</v>
      </c>
      <c r="V16017" t="s">
        <v>409</v>
      </c>
    </row>
    <row r="16018" spans="1:22">
      <c r="A16018" t="s">
        <v>19497</v>
      </c>
      <c r="B16018">
        <v>21.4</v>
      </c>
      <c r="C16018">
        <v>1353.595</v>
      </c>
      <c r="D16018">
        <v>12</v>
      </c>
      <c r="E16018">
        <v>-1</v>
      </c>
      <c r="F16018">
        <v>677.80409999999995</v>
      </c>
      <c r="G16018">
        <v>20.58</v>
      </c>
      <c r="K16018" s="1">
        <v>4090000</v>
      </c>
      <c r="L16018">
        <v>4</v>
      </c>
      <c r="M16018">
        <v>11362</v>
      </c>
      <c r="N16018" t="s">
        <v>23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 t="s">
        <v>43</v>
      </c>
    </row>
    <row r="16019" spans="1:22">
      <c r="A16019" t="s">
        <v>19498</v>
      </c>
      <c r="B16019">
        <v>21.4</v>
      </c>
      <c r="C16019">
        <v>1030.5293999999999</v>
      </c>
      <c r="D16019">
        <v>9</v>
      </c>
      <c r="E16019">
        <v>-0.5</v>
      </c>
      <c r="F16019">
        <v>516.27170000000001</v>
      </c>
      <c r="G16019">
        <v>15.8</v>
      </c>
      <c r="J16019" s="1">
        <v>10100000</v>
      </c>
      <c r="L16019">
        <v>3</v>
      </c>
      <c r="M16019">
        <v>8254</v>
      </c>
      <c r="N16019" t="s">
        <v>1583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 t="s">
        <v>24</v>
      </c>
      <c r="U16019" t="s">
        <v>5322</v>
      </c>
    </row>
    <row r="16020" spans="1:22">
      <c r="A16020" t="s">
        <v>19499</v>
      </c>
      <c r="B16020">
        <v>21.4</v>
      </c>
      <c r="C16020">
        <v>2141.0164</v>
      </c>
      <c r="D16020">
        <v>18</v>
      </c>
      <c r="E16020">
        <v>-7.8</v>
      </c>
      <c r="F16020">
        <v>1071.5071</v>
      </c>
      <c r="G16020">
        <v>78.36</v>
      </c>
      <c r="K16020">
        <v>0</v>
      </c>
      <c r="L16020">
        <v>4</v>
      </c>
      <c r="M16020">
        <v>53626</v>
      </c>
      <c r="N16020" t="s">
        <v>23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 t="s">
        <v>2388</v>
      </c>
      <c r="U16020" t="s">
        <v>5322</v>
      </c>
    </row>
    <row r="16021" spans="1:22">
      <c r="A16021" t="s">
        <v>19500</v>
      </c>
      <c r="B16021">
        <v>21.4</v>
      </c>
      <c r="C16021">
        <v>1190.6183000000001</v>
      </c>
      <c r="D16021">
        <v>11</v>
      </c>
      <c r="E16021">
        <v>2.5</v>
      </c>
      <c r="F16021">
        <v>596.31790000000001</v>
      </c>
      <c r="G16021">
        <v>70.52</v>
      </c>
      <c r="J16021" s="1">
        <v>585000</v>
      </c>
      <c r="L16021">
        <v>3</v>
      </c>
      <c r="M16021">
        <v>48136</v>
      </c>
      <c r="N16021" t="s">
        <v>1583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 t="s">
        <v>1565</v>
      </c>
      <c r="U16021" t="s">
        <v>4447</v>
      </c>
      <c r="V16021" t="s">
        <v>19501</v>
      </c>
    </row>
    <row r="16022" spans="1:22">
      <c r="A16022" t="s">
        <v>19502</v>
      </c>
      <c r="B16022">
        <v>21.4</v>
      </c>
      <c r="C16022">
        <v>985.46510000000001</v>
      </c>
      <c r="D16022">
        <v>8</v>
      </c>
      <c r="E16022">
        <v>-0.4</v>
      </c>
      <c r="F16022">
        <v>493.7396</v>
      </c>
      <c r="G16022">
        <v>11.69</v>
      </c>
      <c r="K16022" s="1">
        <v>44100</v>
      </c>
      <c r="L16022">
        <v>4</v>
      </c>
      <c r="M16022">
        <v>5319</v>
      </c>
      <c r="N16022" t="s">
        <v>23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 t="s">
        <v>133</v>
      </c>
      <c r="U16022" t="s">
        <v>32</v>
      </c>
      <c r="V16022" t="s">
        <v>1075</v>
      </c>
    </row>
    <row r="16023" spans="1:22">
      <c r="A16023" t="s">
        <v>19503</v>
      </c>
      <c r="B16023">
        <v>21.4</v>
      </c>
      <c r="C16023">
        <v>1268.5454999999999</v>
      </c>
      <c r="D16023">
        <v>11</v>
      </c>
      <c r="E16023">
        <v>1.4</v>
      </c>
      <c r="F16023">
        <v>635.28089999999997</v>
      </c>
      <c r="G16023">
        <v>15.9</v>
      </c>
      <c r="J16023" s="1">
        <v>858000</v>
      </c>
      <c r="L16023">
        <v>3</v>
      </c>
      <c r="M16023">
        <v>8319</v>
      </c>
      <c r="N16023" t="s">
        <v>1583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 t="s">
        <v>2629</v>
      </c>
    </row>
    <row r="16024" spans="1:22">
      <c r="A16024" t="s">
        <v>19504</v>
      </c>
      <c r="B16024">
        <v>21.38</v>
      </c>
      <c r="C16024">
        <v>1418.6718000000001</v>
      </c>
      <c r="D16024">
        <v>12</v>
      </c>
      <c r="E16024">
        <v>-2.2999999999999998</v>
      </c>
      <c r="F16024">
        <v>710.34159999999997</v>
      </c>
      <c r="G16024">
        <v>40.69</v>
      </c>
      <c r="J16024">
        <v>0</v>
      </c>
      <c r="L16024">
        <v>3</v>
      </c>
      <c r="M16024">
        <v>25958</v>
      </c>
      <c r="N16024" t="s">
        <v>1583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 t="s">
        <v>50</v>
      </c>
    </row>
    <row r="16025" spans="1:22">
      <c r="A16025" t="s">
        <v>19505</v>
      </c>
      <c r="B16025">
        <v>21.38</v>
      </c>
      <c r="C16025">
        <v>2275.0043999999998</v>
      </c>
      <c r="D16025">
        <v>19</v>
      </c>
      <c r="E16025">
        <v>-4.5999999999999996</v>
      </c>
      <c r="F16025">
        <v>1138.5043000000001</v>
      </c>
      <c r="G16025">
        <v>67.930000000000007</v>
      </c>
      <c r="J16025" s="1">
        <v>515000</v>
      </c>
      <c r="L16025">
        <v>3</v>
      </c>
      <c r="M16025">
        <v>46252</v>
      </c>
      <c r="N16025" t="s">
        <v>1583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 t="s">
        <v>290</v>
      </c>
      <c r="U16025" t="s">
        <v>16465</v>
      </c>
      <c r="V16025" t="s">
        <v>19506</v>
      </c>
    </row>
    <row r="16026" spans="1:22">
      <c r="A16026" t="s">
        <v>19507</v>
      </c>
      <c r="B16026">
        <v>21.38</v>
      </c>
      <c r="C16026">
        <v>1525.8543999999999</v>
      </c>
      <c r="D16026">
        <v>13</v>
      </c>
      <c r="E16026">
        <v>7.1</v>
      </c>
      <c r="F16026">
        <v>763.93989999999997</v>
      </c>
      <c r="G16026">
        <v>60.32</v>
      </c>
      <c r="J16026" s="1">
        <v>19400000</v>
      </c>
      <c r="L16026">
        <v>3</v>
      </c>
      <c r="M16026">
        <v>40721</v>
      </c>
      <c r="N16026" t="s">
        <v>1583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 t="s">
        <v>762</v>
      </c>
    </row>
    <row r="16027" spans="1:22">
      <c r="A16027" t="s">
        <v>19508</v>
      </c>
      <c r="B16027">
        <v>21.38</v>
      </c>
      <c r="C16027">
        <v>1374.7435</v>
      </c>
      <c r="D16027">
        <v>13</v>
      </c>
      <c r="E16027">
        <v>-0.6</v>
      </c>
      <c r="F16027">
        <v>459.25490000000002</v>
      </c>
      <c r="G16027">
        <v>72.400000000000006</v>
      </c>
      <c r="J16027" s="1">
        <v>37600</v>
      </c>
      <c r="L16027">
        <v>3</v>
      </c>
      <c r="M16027">
        <v>49441</v>
      </c>
      <c r="N16027" t="s">
        <v>1583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 t="s">
        <v>620</v>
      </c>
      <c r="U16027" t="s">
        <v>7847</v>
      </c>
      <c r="V16027" t="s">
        <v>19509</v>
      </c>
    </row>
    <row r="16028" spans="1:22">
      <c r="A16028" t="s">
        <v>19510</v>
      </c>
      <c r="B16028">
        <v>21.37</v>
      </c>
      <c r="C16028">
        <v>1849.7822000000001</v>
      </c>
      <c r="D16028">
        <v>16</v>
      </c>
      <c r="E16028">
        <v>4</v>
      </c>
      <c r="F16028">
        <v>617.60379999999998</v>
      </c>
      <c r="G16028">
        <v>27.09</v>
      </c>
      <c r="J16028">
        <v>0</v>
      </c>
      <c r="L16028">
        <v>3</v>
      </c>
      <c r="M16028">
        <v>15954</v>
      </c>
      <c r="N16028" t="s">
        <v>1583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 t="s">
        <v>239</v>
      </c>
      <c r="U16028" t="s">
        <v>32</v>
      </c>
      <c r="V16028" t="s">
        <v>19511</v>
      </c>
    </row>
    <row r="16029" spans="1:22">
      <c r="A16029" t="s">
        <v>19512</v>
      </c>
      <c r="B16029">
        <v>21.37</v>
      </c>
      <c r="C16029">
        <v>1959.9861000000001</v>
      </c>
      <c r="D16029">
        <v>19</v>
      </c>
      <c r="E16029">
        <v>2.2999999999999998</v>
      </c>
      <c r="F16029">
        <v>981.00260000000003</v>
      </c>
      <c r="G16029">
        <v>57.32</v>
      </c>
      <c r="J16029">
        <v>0</v>
      </c>
      <c r="L16029">
        <v>3</v>
      </c>
      <c r="M16029">
        <v>38475</v>
      </c>
      <c r="N16029" t="s">
        <v>1583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 t="s">
        <v>56</v>
      </c>
    </row>
    <row r="16030" spans="1:22">
      <c r="A16030" t="s">
        <v>19513</v>
      </c>
      <c r="B16030">
        <v>21.36</v>
      </c>
      <c r="C16030">
        <v>1833.9764</v>
      </c>
      <c r="D16030">
        <v>16</v>
      </c>
      <c r="E16030">
        <v>0.4</v>
      </c>
      <c r="F16030">
        <v>459.5016</v>
      </c>
      <c r="G16030">
        <v>78.11</v>
      </c>
      <c r="J16030" s="1">
        <v>2780000</v>
      </c>
      <c r="K16030" s="1">
        <v>378000</v>
      </c>
      <c r="L16030">
        <v>4</v>
      </c>
      <c r="M16030">
        <v>53454</v>
      </c>
      <c r="N16030" t="s">
        <v>23</v>
      </c>
      <c r="O16030">
        <v>2</v>
      </c>
      <c r="P16030">
        <v>0</v>
      </c>
      <c r="Q16030">
        <v>0</v>
      </c>
      <c r="R16030">
        <v>1</v>
      </c>
      <c r="S16030">
        <v>1</v>
      </c>
      <c r="T16030" t="s">
        <v>56</v>
      </c>
      <c r="U16030" t="s">
        <v>7847</v>
      </c>
      <c r="V16030" t="s">
        <v>19514</v>
      </c>
    </row>
    <row r="16031" spans="1:22">
      <c r="A16031" t="s">
        <v>19515</v>
      </c>
      <c r="B16031">
        <v>21.36</v>
      </c>
      <c r="C16031">
        <v>1958.9772</v>
      </c>
      <c r="D16031">
        <v>17</v>
      </c>
      <c r="E16031">
        <v>-0.5</v>
      </c>
      <c r="F16031">
        <v>653.99929999999995</v>
      </c>
      <c r="G16031">
        <v>50.83</v>
      </c>
      <c r="K16031" s="1">
        <v>3080000</v>
      </c>
      <c r="L16031">
        <v>4</v>
      </c>
      <c r="M16031">
        <v>33591</v>
      </c>
      <c r="N16031" t="s">
        <v>23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 t="s">
        <v>3309</v>
      </c>
      <c r="U16031" t="s">
        <v>5322</v>
      </c>
    </row>
    <row r="16032" spans="1:22">
      <c r="A16032" t="s">
        <v>19516</v>
      </c>
      <c r="B16032">
        <v>21.36</v>
      </c>
      <c r="C16032">
        <v>1206.6971000000001</v>
      </c>
      <c r="D16032">
        <v>10</v>
      </c>
      <c r="E16032">
        <v>-2.2000000000000002</v>
      </c>
      <c r="F16032">
        <v>403.23880000000003</v>
      </c>
      <c r="G16032">
        <v>23.74</v>
      </c>
      <c r="J16032" s="1">
        <v>1360000</v>
      </c>
      <c r="L16032">
        <v>3</v>
      </c>
      <c r="M16032">
        <v>13637</v>
      </c>
      <c r="N16032" t="s">
        <v>1583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 t="s">
        <v>1442</v>
      </c>
    </row>
    <row r="16033" spans="1:22">
      <c r="A16033" t="s">
        <v>19517</v>
      </c>
      <c r="B16033">
        <v>21.35</v>
      </c>
      <c r="C16033">
        <v>2145.0225</v>
      </c>
      <c r="D16033">
        <v>18</v>
      </c>
      <c r="E16033">
        <v>1</v>
      </c>
      <c r="F16033">
        <v>1073.5195000000001</v>
      </c>
      <c r="G16033">
        <v>65.23</v>
      </c>
      <c r="J16033" s="1">
        <v>9870000</v>
      </c>
      <c r="L16033">
        <v>3</v>
      </c>
      <c r="M16033">
        <v>44293</v>
      </c>
      <c r="N16033" t="s">
        <v>1583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 t="s">
        <v>655</v>
      </c>
    </row>
    <row r="16034" spans="1:22">
      <c r="A16034" t="s">
        <v>19518</v>
      </c>
      <c r="B16034">
        <v>21.35</v>
      </c>
      <c r="C16034">
        <v>2484.2892999999999</v>
      </c>
      <c r="D16034">
        <v>23</v>
      </c>
      <c r="E16034">
        <v>0.2</v>
      </c>
      <c r="F16034">
        <v>829.10389999999995</v>
      </c>
      <c r="G16034">
        <v>70.47</v>
      </c>
      <c r="K16034" s="1">
        <v>24500000</v>
      </c>
      <c r="L16034">
        <v>4</v>
      </c>
      <c r="M16034">
        <v>48074</v>
      </c>
      <c r="N16034" t="s">
        <v>23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 t="s">
        <v>24</v>
      </c>
      <c r="U16034" t="s">
        <v>9891</v>
      </c>
      <c r="V16034" t="s">
        <v>19519</v>
      </c>
    </row>
    <row r="16035" spans="1:22">
      <c r="A16035" t="s">
        <v>19520</v>
      </c>
      <c r="B16035">
        <v>21.35</v>
      </c>
      <c r="C16035">
        <v>1349.7302</v>
      </c>
      <c r="D16035">
        <v>11</v>
      </c>
      <c r="E16035">
        <v>-5.9</v>
      </c>
      <c r="F16035">
        <v>675.86839999999995</v>
      </c>
      <c r="G16035">
        <v>62.14</v>
      </c>
      <c r="I16035">
        <v>0</v>
      </c>
      <c r="L16035">
        <v>2</v>
      </c>
      <c r="M16035">
        <v>26990</v>
      </c>
      <c r="N16035" t="s">
        <v>2898</v>
      </c>
      <c r="O16035">
        <v>1</v>
      </c>
      <c r="P16035">
        <v>0</v>
      </c>
      <c r="Q16035">
        <v>1</v>
      </c>
      <c r="R16035">
        <v>0</v>
      </c>
      <c r="S16035">
        <v>0</v>
      </c>
      <c r="T16035" t="s">
        <v>516</v>
      </c>
    </row>
    <row r="16036" spans="1:22">
      <c r="A16036" t="s">
        <v>19521</v>
      </c>
      <c r="B16036">
        <v>21.35</v>
      </c>
      <c r="C16036">
        <v>3266.134</v>
      </c>
      <c r="D16036">
        <v>26</v>
      </c>
      <c r="E16036">
        <v>2.5</v>
      </c>
      <c r="F16036">
        <v>1089.7212999999999</v>
      </c>
      <c r="G16036">
        <v>20.29</v>
      </c>
      <c r="J16036" s="1">
        <v>51000000</v>
      </c>
      <c r="L16036">
        <v>3</v>
      </c>
      <c r="M16036">
        <v>11208</v>
      </c>
      <c r="N16036" t="s">
        <v>1583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 t="s">
        <v>4771</v>
      </c>
      <c r="U16036" t="s">
        <v>35</v>
      </c>
      <c r="V16036" t="s">
        <v>14912</v>
      </c>
    </row>
    <row r="16037" spans="1:22">
      <c r="A16037" t="s">
        <v>19522</v>
      </c>
      <c r="B16037">
        <v>21.34</v>
      </c>
      <c r="C16037">
        <v>2301.0111999999999</v>
      </c>
      <c r="D16037">
        <v>19</v>
      </c>
      <c r="E16037">
        <v>12</v>
      </c>
      <c r="F16037">
        <v>1151.5266999999999</v>
      </c>
      <c r="G16037">
        <v>75.38</v>
      </c>
      <c r="J16037" s="1">
        <v>93800</v>
      </c>
      <c r="L16037">
        <v>3</v>
      </c>
      <c r="M16037">
        <v>51543</v>
      </c>
      <c r="N16037" t="s">
        <v>1583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 t="s">
        <v>3309</v>
      </c>
      <c r="U16037" t="s">
        <v>3049</v>
      </c>
      <c r="V16037" t="s">
        <v>19523</v>
      </c>
    </row>
    <row r="16038" spans="1:22">
      <c r="A16038" t="s">
        <v>19524</v>
      </c>
      <c r="B16038">
        <v>21.34</v>
      </c>
      <c r="C16038">
        <v>1460.7293999999999</v>
      </c>
      <c r="D16038">
        <v>13</v>
      </c>
      <c r="E16038">
        <v>-0.1</v>
      </c>
      <c r="F16038">
        <v>487.91699999999997</v>
      </c>
      <c r="G16038">
        <v>25.75</v>
      </c>
      <c r="J16038" s="1">
        <v>551000000</v>
      </c>
      <c r="K16038" s="1">
        <v>596000000</v>
      </c>
      <c r="L16038">
        <v>3</v>
      </c>
      <c r="M16038">
        <v>15028</v>
      </c>
      <c r="N16038" t="s">
        <v>1583</v>
      </c>
      <c r="O16038">
        <v>2</v>
      </c>
      <c r="P16038">
        <v>0</v>
      </c>
      <c r="Q16038">
        <v>0</v>
      </c>
      <c r="R16038">
        <v>1</v>
      </c>
      <c r="S16038">
        <v>1</v>
      </c>
      <c r="T16038" t="s">
        <v>24</v>
      </c>
      <c r="U16038" t="s">
        <v>5322</v>
      </c>
    </row>
    <row r="16039" spans="1:22">
      <c r="A16039" t="s">
        <v>19525</v>
      </c>
      <c r="B16039">
        <v>21.34</v>
      </c>
      <c r="C16039">
        <v>1149.6029000000001</v>
      </c>
      <c r="D16039">
        <v>10</v>
      </c>
      <c r="E16039">
        <v>10</v>
      </c>
      <c r="F16039">
        <v>575.81449999999995</v>
      </c>
      <c r="G16039">
        <v>22.28</v>
      </c>
      <c r="J16039" s="1">
        <v>3600000</v>
      </c>
      <c r="L16039">
        <v>3</v>
      </c>
      <c r="M16039">
        <v>12572</v>
      </c>
      <c r="N16039" t="s">
        <v>1583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 t="s">
        <v>2459</v>
      </c>
    </row>
    <row r="16040" spans="1:22">
      <c r="A16040" t="s">
        <v>19526</v>
      </c>
      <c r="B16040">
        <v>21.34</v>
      </c>
      <c r="C16040">
        <v>2253.2004000000002</v>
      </c>
      <c r="D16040">
        <v>21</v>
      </c>
      <c r="E16040">
        <v>0.6</v>
      </c>
      <c r="F16040">
        <v>752.07449999999994</v>
      </c>
      <c r="G16040">
        <v>78.819999999999993</v>
      </c>
      <c r="K16040" s="1">
        <v>19400</v>
      </c>
      <c r="L16040">
        <v>4</v>
      </c>
      <c r="M16040">
        <v>53954</v>
      </c>
      <c r="N16040" t="s">
        <v>23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 t="s">
        <v>2535</v>
      </c>
    </row>
    <row r="16041" spans="1:22">
      <c r="A16041" t="s">
        <v>19527</v>
      </c>
      <c r="B16041">
        <v>21.33</v>
      </c>
      <c r="C16041">
        <v>1066.4866</v>
      </c>
      <c r="D16041">
        <v>10</v>
      </c>
      <c r="E16041">
        <v>3.1</v>
      </c>
      <c r="F16041">
        <v>534.25220000000002</v>
      </c>
      <c r="G16041">
        <v>16.46</v>
      </c>
      <c r="J16041" s="1">
        <v>554000</v>
      </c>
      <c r="L16041">
        <v>3</v>
      </c>
      <c r="M16041">
        <v>8734</v>
      </c>
      <c r="N16041" t="s">
        <v>1583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 t="s">
        <v>8921</v>
      </c>
      <c r="U16041" t="s">
        <v>35</v>
      </c>
      <c r="V16041" t="s">
        <v>36</v>
      </c>
    </row>
    <row r="16042" spans="1:22">
      <c r="A16042" t="s">
        <v>19528</v>
      </c>
      <c r="B16042">
        <v>21.33</v>
      </c>
      <c r="C16042">
        <v>1363.6732</v>
      </c>
      <c r="D16042">
        <v>11</v>
      </c>
      <c r="E16042">
        <v>1.4</v>
      </c>
      <c r="F16042">
        <v>455.56569999999999</v>
      </c>
      <c r="G16042">
        <v>13.24</v>
      </c>
      <c r="J16042" s="1">
        <v>115000</v>
      </c>
      <c r="L16042">
        <v>3</v>
      </c>
      <c r="M16042">
        <v>6437</v>
      </c>
      <c r="N16042" t="s">
        <v>1583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 t="s">
        <v>2553</v>
      </c>
    </row>
    <row r="16043" spans="1:22">
      <c r="A16043" t="s">
        <v>19529</v>
      </c>
      <c r="B16043">
        <v>21.33</v>
      </c>
      <c r="C16043">
        <v>1118.576</v>
      </c>
      <c r="D16043">
        <v>10</v>
      </c>
      <c r="E16043">
        <v>-0.8</v>
      </c>
      <c r="F16043">
        <v>560.29489999999998</v>
      </c>
      <c r="G16043">
        <v>78.069999999999993</v>
      </c>
      <c r="K16043" s="1">
        <v>106000</v>
      </c>
      <c r="L16043">
        <v>4</v>
      </c>
      <c r="M16043">
        <v>53421</v>
      </c>
      <c r="N16043" t="s">
        <v>23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 t="s">
        <v>19530</v>
      </c>
    </row>
    <row r="16044" spans="1:22">
      <c r="A16044" t="s">
        <v>19531</v>
      </c>
      <c r="B16044">
        <v>21.33</v>
      </c>
      <c r="C16044">
        <v>1699.7762</v>
      </c>
      <c r="D16044">
        <v>15</v>
      </c>
      <c r="E16044">
        <v>1.6</v>
      </c>
      <c r="F16044">
        <v>567.60029999999995</v>
      </c>
      <c r="G16044">
        <v>79.75</v>
      </c>
      <c r="J16044" s="1">
        <v>1550</v>
      </c>
      <c r="K16044" s="1">
        <v>1270</v>
      </c>
      <c r="L16044">
        <v>3</v>
      </c>
      <c r="M16044">
        <v>54644</v>
      </c>
      <c r="N16044" t="s">
        <v>1583</v>
      </c>
      <c r="O16044">
        <v>2</v>
      </c>
      <c r="P16044">
        <v>0</v>
      </c>
      <c r="Q16044">
        <v>0</v>
      </c>
      <c r="R16044">
        <v>1</v>
      </c>
      <c r="S16044">
        <v>1</v>
      </c>
      <c r="T16044" t="s">
        <v>1565</v>
      </c>
      <c r="U16044" t="s">
        <v>5322</v>
      </c>
    </row>
    <row r="16045" spans="1:22">
      <c r="A16045" t="s">
        <v>19532</v>
      </c>
      <c r="B16045">
        <v>21.33</v>
      </c>
      <c r="C16045">
        <v>1017.4838999999999</v>
      </c>
      <c r="D16045">
        <v>9</v>
      </c>
      <c r="E16045">
        <v>-1.7</v>
      </c>
      <c r="F16045">
        <v>509.7484</v>
      </c>
      <c r="G16045">
        <v>11.02</v>
      </c>
      <c r="J16045" s="1">
        <v>173000</v>
      </c>
      <c r="K16045" s="1">
        <v>257000</v>
      </c>
      <c r="L16045">
        <v>4</v>
      </c>
      <c r="M16045">
        <v>4925</v>
      </c>
      <c r="N16045" t="s">
        <v>23</v>
      </c>
      <c r="O16045">
        <v>2</v>
      </c>
      <c r="P16045">
        <v>0</v>
      </c>
      <c r="Q16045">
        <v>0</v>
      </c>
      <c r="R16045">
        <v>1</v>
      </c>
      <c r="S16045">
        <v>1</v>
      </c>
      <c r="T16045" t="s">
        <v>655</v>
      </c>
    </row>
    <row r="16046" spans="1:22">
      <c r="A16046" t="s">
        <v>19533</v>
      </c>
      <c r="B16046">
        <v>21.32</v>
      </c>
      <c r="C16046">
        <v>802.44489999999996</v>
      </c>
      <c r="D16046">
        <v>6</v>
      </c>
      <c r="E16046">
        <v>-0.9</v>
      </c>
      <c r="F16046">
        <v>402.2294</v>
      </c>
      <c r="G16046">
        <v>18.829999999999998</v>
      </c>
      <c r="J16046" s="1">
        <v>73500000</v>
      </c>
      <c r="K16046" s="1">
        <v>81900000</v>
      </c>
      <c r="L16046">
        <v>4</v>
      </c>
      <c r="M16046">
        <v>10243</v>
      </c>
      <c r="N16046" t="s">
        <v>23</v>
      </c>
      <c r="O16046">
        <v>2</v>
      </c>
      <c r="P16046">
        <v>0</v>
      </c>
      <c r="Q16046">
        <v>0</v>
      </c>
      <c r="R16046">
        <v>1</v>
      </c>
      <c r="S16046">
        <v>1</v>
      </c>
      <c r="T16046" t="s">
        <v>64</v>
      </c>
    </row>
    <row r="16047" spans="1:22">
      <c r="A16047" t="s">
        <v>19534</v>
      </c>
      <c r="B16047">
        <v>21.32</v>
      </c>
      <c r="C16047">
        <v>976.54539999999997</v>
      </c>
      <c r="D16047">
        <v>7</v>
      </c>
      <c r="E16047">
        <v>-0.9</v>
      </c>
      <c r="F16047">
        <v>489.27949999999998</v>
      </c>
      <c r="G16047">
        <v>13.63</v>
      </c>
      <c r="J16047" s="1">
        <v>1850000</v>
      </c>
      <c r="L16047">
        <v>3</v>
      </c>
      <c r="M16047">
        <v>6721</v>
      </c>
      <c r="N16047" t="s">
        <v>1583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 t="s">
        <v>2279</v>
      </c>
    </row>
    <row r="16048" spans="1:22">
      <c r="A16048" t="s">
        <v>19535</v>
      </c>
      <c r="B16048">
        <v>21.32</v>
      </c>
      <c r="C16048">
        <v>1529.6965</v>
      </c>
      <c r="D16048">
        <v>14</v>
      </c>
      <c r="E16048">
        <v>0.6</v>
      </c>
      <c r="F16048">
        <v>510.90640000000002</v>
      </c>
      <c r="G16048">
        <v>63.84</v>
      </c>
      <c r="K16048" s="1">
        <v>682000</v>
      </c>
      <c r="L16048">
        <v>4</v>
      </c>
      <c r="M16048">
        <v>43247</v>
      </c>
      <c r="N16048" t="s">
        <v>23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 t="s">
        <v>369</v>
      </c>
      <c r="U16048" t="s">
        <v>1887</v>
      </c>
      <c r="V16048" t="s">
        <v>19536</v>
      </c>
    </row>
    <row r="16049" spans="1:22">
      <c r="A16049" t="s">
        <v>19537</v>
      </c>
      <c r="B16049">
        <v>21.32</v>
      </c>
      <c r="C16049">
        <v>1656.8206</v>
      </c>
      <c r="D16049">
        <v>16</v>
      </c>
      <c r="E16049">
        <v>3.5</v>
      </c>
      <c r="F16049">
        <v>829.42049999999995</v>
      </c>
      <c r="G16049">
        <v>40.97</v>
      </c>
      <c r="K16049" s="1">
        <v>4840</v>
      </c>
      <c r="L16049">
        <v>4</v>
      </c>
      <c r="M16049">
        <v>26106</v>
      </c>
      <c r="N16049" t="s">
        <v>23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 t="s">
        <v>5625</v>
      </c>
    </row>
    <row r="16050" spans="1:22">
      <c r="A16050" t="s">
        <v>19538</v>
      </c>
      <c r="B16050">
        <v>21.32</v>
      </c>
      <c r="C16050">
        <v>1323.6432</v>
      </c>
      <c r="D16050">
        <v>10</v>
      </c>
      <c r="E16050">
        <v>0.8</v>
      </c>
      <c r="F16050">
        <v>662.82939999999996</v>
      </c>
      <c r="G16050">
        <v>13.28</v>
      </c>
      <c r="J16050" s="1">
        <v>193000</v>
      </c>
      <c r="L16050">
        <v>3</v>
      </c>
      <c r="M16050">
        <v>6467</v>
      </c>
      <c r="N16050" t="s">
        <v>1583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 t="s">
        <v>2791</v>
      </c>
    </row>
    <row r="16051" spans="1:22">
      <c r="A16051" t="s">
        <v>19539</v>
      </c>
      <c r="B16051">
        <v>21.31</v>
      </c>
      <c r="C16051">
        <v>1204.6814999999999</v>
      </c>
      <c r="D16051">
        <v>10</v>
      </c>
      <c r="E16051">
        <v>3.9</v>
      </c>
      <c r="F16051">
        <v>603.35040000000004</v>
      </c>
      <c r="G16051">
        <v>26.09</v>
      </c>
      <c r="J16051" s="1">
        <v>1480000</v>
      </c>
      <c r="K16051" s="1">
        <v>1700000</v>
      </c>
      <c r="L16051">
        <v>3</v>
      </c>
      <c r="M16051">
        <v>15264</v>
      </c>
      <c r="N16051" t="s">
        <v>1583</v>
      </c>
      <c r="O16051">
        <v>2</v>
      </c>
      <c r="P16051">
        <v>0</v>
      </c>
      <c r="Q16051">
        <v>0</v>
      </c>
      <c r="R16051">
        <v>1</v>
      </c>
      <c r="S16051">
        <v>1</v>
      </c>
      <c r="T16051" t="s">
        <v>939</v>
      </c>
    </row>
    <row r="16052" spans="1:22">
      <c r="A16052" t="s">
        <v>19540</v>
      </c>
      <c r="B16052">
        <v>21.31</v>
      </c>
      <c r="C16052">
        <v>1377.6962000000001</v>
      </c>
      <c r="D16052">
        <v>13</v>
      </c>
      <c r="E16052">
        <v>-1.8</v>
      </c>
      <c r="F16052">
        <v>689.85410000000002</v>
      </c>
      <c r="G16052">
        <v>84.21</v>
      </c>
      <c r="J16052" s="1">
        <v>789000</v>
      </c>
      <c r="K16052" s="1">
        <v>1010000</v>
      </c>
      <c r="L16052">
        <v>3</v>
      </c>
      <c r="M16052">
        <v>57814</v>
      </c>
      <c r="N16052" t="s">
        <v>1583</v>
      </c>
      <c r="O16052">
        <v>2</v>
      </c>
      <c r="P16052">
        <v>0</v>
      </c>
      <c r="Q16052">
        <v>0</v>
      </c>
      <c r="R16052">
        <v>1</v>
      </c>
      <c r="S16052">
        <v>1</v>
      </c>
      <c r="T16052" t="s">
        <v>671</v>
      </c>
    </row>
    <row r="16053" spans="1:22">
      <c r="A16053" t="s">
        <v>19541</v>
      </c>
      <c r="B16053">
        <v>21.31</v>
      </c>
      <c r="C16053">
        <v>1522.6934000000001</v>
      </c>
      <c r="D16053">
        <v>16</v>
      </c>
      <c r="E16053">
        <v>1.4</v>
      </c>
      <c r="F16053">
        <v>762.35500000000002</v>
      </c>
      <c r="G16053">
        <v>18.47</v>
      </c>
      <c r="J16053" s="1">
        <v>5400000</v>
      </c>
      <c r="L16053">
        <v>3</v>
      </c>
      <c r="M16053">
        <v>10033</v>
      </c>
      <c r="N16053" t="s">
        <v>1583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 t="s">
        <v>369</v>
      </c>
    </row>
    <row r="16054" spans="1:22">
      <c r="A16054" t="s">
        <v>19542</v>
      </c>
      <c r="B16054">
        <v>21.3</v>
      </c>
      <c r="C16054">
        <v>1746.9264000000001</v>
      </c>
      <c r="D16054">
        <v>16</v>
      </c>
      <c r="E16054">
        <v>8.1999999999999993</v>
      </c>
      <c r="F16054">
        <v>583.32090000000005</v>
      </c>
      <c r="G16054">
        <v>20.73</v>
      </c>
      <c r="J16054" s="1">
        <v>1480000</v>
      </c>
      <c r="L16054">
        <v>3</v>
      </c>
      <c r="M16054">
        <v>11507</v>
      </c>
      <c r="N16054" t="s">
        <v>1583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 t="s">
        <v>1179</v>
      </c>
      <c r="U16054" t="s">
        <v>17891</v>
      </c>
      <c r="V16054" t="s">
        <v>19543</v>
      </c>
    </row>
    <row r="16055" spans="1:22">
      <c r="A16055" t="s">
        <v>19544</v>
      </c>
      <c r="B16055">
        <v>21.29</v>
      </c>
      <c r="C16055">
        <v>977.59090000000003</v>
      </c>
      <c r="D16055">
        <v>8</v>
      </c>
      <c r="E16055">
        <v>7.4</v>
      </c>
      <c r="F16055">
        <v>489.8064</v>
      </c>
      <c r="G16055">
        <v>75.709999999999994</v>
      </c>
      <c r="I16055">
        <v>0</v>
      </c>
      <c r="L16055">
        <v>2</v>
      </c>
      <c r="M16055">
        <v>32935</v>
      </c>
      <c r="N16055" t="s">
        <v>2898</v>
      </c>
      <c r="O16055">
        <v>3</v>
      </c>
      <c r="P16055">
        <v>2</v>
      </c>
      <c r="Q16055">
        <v>1</v>
      </c>
      <c r="R16055">
        <v>0</v>
      </c>
      <c r="S16055">
        <v>0</v>
      </c>
      <c r="T16055" t="s">
        <v>2966</v>
      </c>
    </row>
    <row r="16056" spans="1:22">
      <c r="A16056" t="s">
        <v>19545</v>
      </c>
      <c r="B16056">
        <v>21.29</v>
      </c>
      <c r="C16056">
        <v>1331.6067</v>
      </c>
      <c r="D16056">
        <v>11</v>
      </c>
      <c r="E16056">
        <v>-0.2</v>
      </c>
      <c r="F16056">
        <v>666.81050000000005</v>
      </c>
      <c r="G16056">
        <v>15.5</v>
      </c>
      <c r="J16056" s="1">
        <v>490000</v>
      </c>
      <c r="L16056">
        <v>3</v>
      </c>
      <c r="M16056">
        <v>8045</v>
      </c>
      <c r="N16056" t="s">
        <v>1583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 t="s">
        <v>141</v>
      </c>
      <c r="U16056" t="s">
        <v>32</v>
      </c>
      <c r="V16056" t="s">
        <v>167</v>
      </c>
    </row>
    <row r="16057" spans="1:22">
      <c r="A16057" t="s">
        <v>19546</v>
      </c>
      <c r="B16057">
        <v>21.28</v>
      </c>
      <c r="C16057">
        <v>1638.7915</v>
      </c>
      <c r="D16057">
        <v>15</v>
      </c>
      <c r="E16057">
        <v>0</v>
      </c>
      <c r="F16057">
        <v>547.27110000000005</v>
      </c>
      <c r="G16057">
        <v>52.28</v>
      </c>
      <c r="J16057" s="1">
        <v>741000</v>
      </c>
      <c r="L16057">
        <v>3</v>
      </c>
      <c r="M16057">
        <v>34721</v>
      </c>
      <c r="N16057" t="s">
        <v>1583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 t="s">
        <v>465</v>
      </c>
      <c r="U16057" t="s">
        <v>1887</v>
      </c>
      <c r="V16057" t="s">
        <v>19547</v>
      </c>
    </row>
    <row r="16058" spans="1:22">
      <c r="A16058" t="s">
        <v>19548</v>
      </c>
      <c r="B16058">
        <v>21.28</v>
      </c>
      <c r="C16058">
        <v>2212.1675</v>
      </c>
      <c r="D16058">
        <v>21</v>
      </c>
      <c r="E16058">
        <v>4.0999999999999996</v>
      </c>
      <c r="F16058">
        <v>738.39949999999999</v>
      </c>
      <c r="G16058">
        <v>78.290000000000006</v>
      </c>
      <c r="J16058">
        <v>0</v>
      </c>
      <c r="L16058">
        <v>3</v>
      </c>
      <c r="M16058">
        <v>53607</v>
      </c>
      <c r="N16058" t="s">
        <v>1583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 t="s">
        <v>506</v>
      </c>
      <c r="U16058" t="s">
        <v>12771</v>
      </c>
      <c r="V16058" t="s">
        <v>2529</v>
      </c>
    </row>
    <row r="16059" spans="1:22">
      <c r="A16059" t="s">
        <v>19549</v>
      </c>
      <c r="B16059">
        <v>21.27</v>
      </c>
      <c r="C16059">
        <v>869.5222</v>
      </c>
      <c r="D16059">
        <v>8</v>
      </c>
      <c r="E16059">
        <v>-1.4</v>
      </c>
      <c r="F16059">
        <v>435.76780000000002</v>
      </c>
      <c r="G16059">
        <v>63.94</v>
      </c>
      <c r="K16059" s="1">
        <v>313000</v>
      </c>
      <c r="L16059">
        <v>4</v>
      </c>
      <c r="M16059">
        <v>43320</v>
      </c>
      <c r="N16059" t="s">
        <v>23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 t="s">
        <v>24</v>
      </c>
    </row>
    <row r="16060" spans="1:22">
      <c r="A16060" t="s">
        <v>19550</v>
      </c>
      <c r="B16060">
        <v>21.27</v>
      </c>
      <c r="C16060">
        <v>875.47519999999997</v>
      </c>
      <c r="D16060">
        <v>7</v>
      </c>
      <c r="E16060">
        <v>-2.7</v>
      </c>
      <c r="F16060">
        <v>438.74369999999999</v>
      </c>
      <c r="G16060">
        <v>32.53</v>
      </c>
      <c r="J16060" s="1">
        <v>2000000</v>
      </c>
      <c r="L16060">
        <v>3</v>
      </c>
      <c r="M16060">
        <v>19880</v>
      </c>
      <c r="N16060" t="s">
        <v>1583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 t="s">
        <v>3255</v>
      </c>
    </row>
    <row r="16061" spans="1:22">
      <c r="A16061" t="s">
        <v>19551</v>
      </c>
      <c r="B16061">
        <v>21.27</v>
      </c>
      <c r="C16061">
        <v>1514.6864</v>
      </c>
      <c r="D16061">
        <v>12</v>
      </c>
      <c r="E16061">
        <v>-8.1999999999999993</v>
      </c>
      <c r="F16061">
        <v>758.34429999999998</v>
      </c>
      <c r="G16061">
        <v>67.33</v>
      </c>
      <c r="J16061" s="1">
        <v>3280000</v>
      </c>
      <c r="L16061">
        <v>3</v>
      </c>
      <c r="M16061">
        <v>45819</v>
      </c>
      <c r="N16061" t="s">
        <v>1583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 t="s">
        <v>5087</v>
      </c>
      <c r="U16061" t="s">
        <v>5322</v>
      </c>
    </row>
    <row r="16062" spans="1:22">
      <c r="A16062" t="s">
        <v>19552</v>
      </c>
      <c r="B16062">
        <v>21.26</v>
      </c>
      <c r="C16062">
        <v>2697.1435999999999</v>
      </c>
      <c r="D16062">
        <v>26</v>
      </c>
      <c r="E16062">
        <v>3.2</v>
      </c>
      <c r="F16062">
        <v>1349.5834</v>
      </c>
      <c r="G16062">
        <v>85.16</v>
      </c>
      <c r="J16062" s="1">
        <v>125000</v>
      </c>
      <c r="L16062">
        <v>3</v>
      </c>
      <c r="M16062">
        <v>58483</v>
      </c>
      <c r="N16062" t="s">
        <v>1583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 t="s">
        <v>183</v>
      </c>
      <c r="U16062" t="s">
        <v>35</v>
      </c>
      <c r="V16062" t="s">
        <v>19553</v>
      </c>
    </row>
    <row r="16063" spans="1:22">
      <c r="A16063" t="s">
        <v>19554</v>
      </c>
      <c r="B16063">
        <v>21.26</v>
      </c>
      <c r="C16063">
        <v>1964.9141999999999</v>
      </c>
      <c r="D16063">
        <v>16</v>
      </c>
      <c r="E16063">
        <v>-2.8</v>
      </c>
      <c r="F16063">
        <v>655.97680000000003</v>
      </c>
      <c r="G16063">
        <v>79.209999999999994</v>
      </c>
      <c r="K16063" s="1">
        <v>2270000</v>
      </c>
      <c r="L16063">
        <v>4</v>
      </c>
      <c r="M16063">
        <v>54231</v>
      </c>
      <c r="N16063" t="s">
        <v>23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 t="s">
        <v>1351</v>
      </c>
      <c r="U16063" t="s">
        <v>1887</v>
      </c>
      <c r="V16063" t="s">
        <v>14417</v>
      </c>
    </row>
    <row r="16064" spans="1:22">
      <c r="A16064" t="s">
        <v>19555</v>
      </c>
      <c r="B16064">
        <v>21.26</v>
      </c>
      <c r="C16064">
        <v>1150.5980999999999</v>
      </c>
      <c r="D16064">
        <v>10</v>
      </c>
      <c r="E16064">
        <v>0.4</v>
      </c>
      <c r="F16064">
        <v>576.3066</v>
      </c>
      <c r="G16064">
        <v>25.93</v>
      </c>
      <c r="J16064" s="1">
        <v>190000</v>
      </c>
      <c r="L16064">
        <v>3</v>
      </c>
      <c r="M16064">
        <v>15144</v>
      </c>
      <c r="N16064" t="s">
        <v>1583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 t="s">
        <v>12351</v>
      </c>
    </row>
    <row r="16065" spans="1:22">
      <c r="A16065" t="s">
        <v>19556</v>
      </c>
      <c r="B16065">
        <v>21.25</v>
      </c>
      <c r="C16065">
        <v>855.51779999999997</v>
      </c>
      <c r="D16065">
        <v>8</v>
      </c>
      <c r="E16065">
        <v>-0.7</v>
      </c>
      <c r="F16065">
        <v>428.76589999999999</v>
      </c>
      <c r="G16065">
        <v>26.7</v>
      </c>
      <c r="H16065" s="1">
        <v>68500000</v>
      </c>
      <c r="I16065" s="1">
        <v>68600000</v>
      </c>
      <c r="J16065" s="1">
        <v>528000000</v>
      </c>
      <c r="K16065" s="1">
        <v>620000000</v>
      </c>
      <c r="L16065">
        <v>4</v>
      </c>
      <c r="M16065">
        <v>15677</v>
      </c>
      <c r="N16065" t="s">
        <v>23</v>
      </c>
      <c r="O16065">
        <v>9</v>
      </c>
      <c r="P16065">
        <v>1</v>
      </c>
      <c r="Q16065">
        <v>1</v>
      </c>
      <c r="R16065">
        <v>3</v>
      </c>
      <c r="S16065">
        <v>4</v>
      </c>
      <c r="U16065" t="s">
        <v>5322</v>
      </c>
    </row>
    <row r="16066" spans="1:22">
      <c r="A16066" t="s">
        <v>19557</v>
      </c>
      <c r="B16066">
        <v>21.25</v>
      </c>
      <c r="C16066">
        <v>1662.9556</v>
      </c>
      <c r="D16066">
        <v>15</v>
      </c>
      <c r="E16066">
        <v>0.3</v>
      </c>
      <c r="F16066">
        <v>832.48530000000005</v>
      </c>
      <c r="G16066">
        <v>109.82</v>
      </c>
      <c r="J16066" s="1">
        <v>972000</v>
      </c>
      <c r="K16066" s="1">
        <v>1120000</v>
      </c>
      <c r="L16066">
        <v>3</v>
      </c>
      <c r="M16066">
        <v>72983</v>
      </c>
      <c r="N16066" t="s">
        <v>1583</v>
      </c>
      <c r="O16066">
        <v>2</v>
      </c>
      <c r="P16066">
        <v>0</v>
      </c>
      <c r="Q16066">
        <v>0</v>
      </c>
      <c r="R16066">
        <v>1</v>
      </c>
      <c r="S16066">
        <v>1</v>
      </c>
      <c r="T16066" t="s">
        <v>24</v>
      </c>
      <c r="U16066" t="s">
        <v>4447</v>
      </c>
      <c r="V16066" t="s">
        <v>19558</v>
      </c>
    </row>
    <row r="16067" spans="1:22">
      <c r="A16067" t="s">
        <v>19559</v>
      </c>
      <c r="B16067">
        <v>21.24</v>
      </c>
      <c r="C16067">
        <v>2227.2212</v>
      </c>
      <c r="D16067">
        <v>23</v>
      </c>
      <c r="E16067">
        <v>1.8</v>
      </c>
      <c r="F16067">
        <v>1114.6198999999999</v>
      </c>
      <c r="G16067">
        <v>67.349999999999994</v>
      </c>
      <c r="J16067" s="1">
        <v>2180000</v>
      </c>
      <c r="L16067">
        <v>3</v>
      </c>
      <c r="M16067">
        <v>45830</v>
      </c>
      <c r="N16067" t="s">
        <v>1583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 t="s">
        <v>24</v>
      </c>
      <c r="U16067" t="s">
        <v>13861</v>
      </c>
      <c r="V16067" t="s">
        <v>19560</v>
      </c>
    </row>
    <row r="16068" spans="1:22">
      <c r="A16068" t="s">
        <v>19561</v>
      </c>
      <c r="B16068">
        <v>21.23</v>
      </c>
      <c r="C16068">
        <v>942.61130000000003</v>
      </c>
      <c r="D16068">
        <v>8</v>
      </c>
      <c r="E16068">
        <v>0.6</v>
      </c>
      <c r="F16068">
        <v>472.31319999999999</v>
      </c>
      <c r="G16068">
        <v>31.91</v>
      </c>
      <c r="K16068">
        <v>0</v>
      </c>
      <c r="L16068">
        <v>4</v>
      </c>
      <c r="M16068">
        <v>19371</v>
      </c>
      <c r="N16068" t="s">
        <v>23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 t="s">
        <v>3662</v>
      </c>
    </row>
    <row r="16069" spans="1:22">
      <c r="A16069" t="s">
        <v>19562</v>
      </c>
      <c r="B16069">
        <v>21.23</v>
      </c>
      <c r="C16069">
        <v>1296.6132</v>
      </c>
      <c r="D16069">
        <v>12</v>
      </c>
      <c r="E16069">
        <v>0.8</v>
      </c>
      <c r="F16069">
        <v>649.31439999999998</v>
      </c>
      <c r="G16069">
        <v>18.05</v>
      </c>
      <c r="J16069" s="1">
        <v>937000</v>
      </c>
      <c r="L16069">
        <v>3</v>
      </c>
      <c r="M16069">
        <v>9758</v>
      </c>
      <c r="N16069" t="s">
        <v>1583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 t="s">
        <v>5165</v>
      </c>
      <c r="U16069" t="s">
        <v>35</v>
      </c>
      <c r="V16069" t="s">
        <v>97</v>
      </c>
    </row>
    <row r="16070" spans="1:22">
      <c r="A16070" t="s">
        <v>19563</v>
      </c>
      <c r="B16070">
        <v>21.22</v>
      </c>
      <c r="C16070">
        <v>1337.7530999999999</v>
      </c>
      <c r="D16070">
        <v>13</v>
      </c>
      <c r="E16070">
        <v>1.3</v>
      </c>
      <c r="F16070">
        <v>669.88459999999998</v>
      </c>
      <c r="G16070">
        <v>61.39</v>
      </c>
      <c r="J16070" s="1">
        <v>974000</v>
      </c>
      <c r="K16070" s="1">
        <v>1290000</v>
      </c>
      <c r="L16070">
        <v>4</v>
      </c>
      <c r="M16070">
        <v>41480</v>
      </c>
      <c r="N16070" t="s">
        <v>23</v>
      </c>
      <c r="O16070">
        <v>2</v>
      </c>
      <c r="P16070">
        <v>0</v>
      </c>
      <c r="Q16070">
        <v>0</v>
      </c>
      <c r="R16070">
        <v>1</v>
      </c>
      <c r="S16070">
        <v>1</v>
      </c>
      <c r="T16070" t="s">
        <v>237</v>
      </c>
      <c r="U16070" t="s">
        <v>2715</v>
      </c>
      <c r="V16070" t="s">
        <v>19564</v>
      </c>
    </row>
    <row r="16071" spans="1:22">
      <c r="A16071" t="s">
        <v>19565</v>
      </c>
      <c r="B16071">
        <v>21.2</v>
      </c>
      <c r="C16071">
        <v>1065.5858000000001</v>
      </c>
      <c r="D16071">
        <v>10</v>
      </c>
      <c r="E16071">
        <v>-0.1</v>
      </c>
      <c r="F16071">
        <v>533.80010000000004</v>
      </c>
      <c r="G16071">
        <v>38.32</v>
      </c>
      <c r="J16071" s="1">
        <v>2500000</v>
      </c>
      <c r="L16071">
        <v>3</v>
      </c>
      <c r="M16071">
        <v>24106</v>
      </c>
      <c r="N16071" t="s">
        <v>1583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 t="s">
        <v>2241</v>
      </c>
    </row>
    <row r="16072" spans="1:22">
      <c r="A16072" t="s">
        <v>19566</v>
      </c>
      <c r="B16072">
        <v>21.2</v>
      </c>
      <c r="C16072">
        <v>1525.8867</v>
      </c>
      <c r="D16072">
        <v>14</v>
      </c>
      <c r="E16072">
        <v>-5.8</v>
      </c>
      <c r="F16072">
        <v>763.94619999999998</v>
      </c>
      <c r="G16072">
        <v>55.74</v>
      </c>
      <c r="K16072" s="1">
        <v>156000</v>
      </c>
      <c r="L16072">
        <v>4</v>
      </c>
      <c r="M16072">
        <v>37238</v>
      </c>
      <c r="N16072" t="s">
        <v>23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 t="s">
        <v>2410</v>
      </c>
      <c r="U16072" t="s">
        <v>5322</v>
      </c>
    </row>
    <row r="16073" spans="1:22">
      <c r="A16073" t="s">
        <v>19567</v>
      </c>
      <c r="B16073">
        <v>21.19</v>
      </c>
      <c r="C16073">
        <v>1006.5083</v>
      </c>
      <c r="D16073">
        <v>8</v>
      </c>
      <c r="E16073">
        <v>3.1</v>
      </c>
      <c r="F16073">
        <v>504.26299999999998</v>
      </c>
      <c r="G16073">
        <v>16.63</v>
      </c>
      <c r="K16073" s="1">
        <v>28700000</v>
      </c>
      <c r="L16073">
        <v>4</v>
      </c>
      <c r="M16073">
        <v>8822</v>
      </c>
      <c r="N16073" t="s">
        <v>23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 t="s">
        <v>24</v>
      </c>
      <c r="U16073" t="s">
        <v>3049</v>
      </c>
      <c r="V16073" t="s">
        <v>8091</v>
      </c>
    </row>
    <row r="16074" spans="1:22">
      <c r="A16074" t="s">
        <v>19568</v>
      </c>
      <c r="B16074">
        <v>21.18</v>
      </c>
      <c r="C16074">
        <v>1828.8665000000001</v>
      </c>
      <c r="D16074">
        <v>16</v>
      </c>
      <c r="E16074">
        <v>-3.3</v>
      </c>
      <c r="F16074">
        <v>915.4375</v>
      </c>
      <c r="G16074">
        <v>43.89</v>
      </c>
      <c r="J16074" s="1">
        <v>3890000</v>
      </c>
      <c r="L16074">
        <v>3</v>
      </c>
      <c r="M16074">
        <v>28353</v>
      </c>
      <c r="N16074" t="s">
        <v>1583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 t="s">
        <v>2136</v>
      </c>
      <c r="U16074" t="s">
        <v>9891</v>
      </c>
      <c r="V16074" t="s">
        <v>19569</v>
      </c>
    </row>
    <row r="16075" spans="1:22">
      <c r="A16075" t="s">
        <v>19570</v>
      </c>
      <c r="B16075">
        <v>21.18</v>
      </c>
      <c r="C16075">
        <v>1856.9594</v>
      </c>
      <c r="D16075">
        <v>16</v>
      </c>
      <c r="E16075">
        <v>3.2</v>
      </c>
      <c r="F16075">
        <v>929.48990000000003</v>
      </c>
      <c r="G16075">
        <v>70.92</v>
      </c>
      <c r="J16075" s="1">
        <v>48000</v>
      </c>
      <c r="L16075">
        <v>3</v>
      </c>
      <c r="M16075">
        <v>48427</v>
      </c>
      <c r="N16075" t="s">
        <v>1583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 t="s">
        <v>609</v>
      </c>
      <c r="U16075" t="s">
        <v>5322</v>
      </c>
    </row>
    <row r="16076" spans="1:22">
      <c r="A16076" t="s">
        <v>19571</v>
      </c>
      <c r="B16076">
        <v>21.17</v>
      </c>
      <c r="C16076">
        <v>1104.5298</v>
      </c>
      <c r="D16076">
        <v>10</v>
      </c>
      <c r="E16076">
        <v>-1</v>
      </c>
      <c r="F16076">
        <v>553.27160000000003</v>
      </c>
      <c r="G16076">
        <v>41.95</v>
      </c>
      <c r="J16076" s="1">
        <v>10.6</v>
      </c>
      <c r="L16076">
        <v>3</v>
      </c>
      <c r="M16076">
        <v>26952</v>
      </c>
      <c r="N16076" t="s">
        <v>1583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 t="s">
        <v>3296</v>
      </c>
      <c r="U16076" t="s">
        <v>5322</v>
      </c>
    </row>
    <row r="16077" spans="1:22">
      <c r="A16077" t="s">
        <v>19572</v>
      </c>
      <c r="B16077">
        <v>21.17</v>
      </c>
      <c r="C16077">
        <v>1430.7261000000001</v>
      </c>
      <c r="D16077">
        <v>13</v>
      </c>
      <c r="E16077">
        <v>2.1</v>
      </c>
      <c r="F16077">
        <v>716.37180000000001</v>
      </c>
      <c r="G16077">
        <v>55.79</v>
      </c>
      <c r="J16077" s="1">
        <v>523000</v>
      </c>
      <c r="L16077">
        <v>3</v>
      </c>
      <c r="M16077">
        <v>37322</v>
      </c>
      <c r="N16077" t="s">
        <v>1583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 t="s">
        <v>133</v>
      </c>
    </row>
    <row r="16078" spans="1:22">
      <c r="A16078" t="s">
        <v>19573</v>
      </c>
      <c r="B16078">
        <v>21.15</v>
      </c>
      <c r="C16078">
        <v>2925.3953000000001</v>
      </c>
      <c r="D16078">
        <v>26</v>
      </c>
      <c r="E16078">
        <v>1.4</v>
      </c>
      <c r="F16078">
        <v>976.1404</v>
      </c>
      <c r="G16078">
        <v>83.11</v>
      </c>
      <c r="K16078" s="1">
        <v>200000</v>
      </c>
      <c r="L16078">
        <v>4</v>
      </c>
      <c r="M16078">
        <v>56979</v>
      </c>
      <c r="N16078" t="s">
        <v>23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 t="s">
        <v>2892</v>
      </c>
      <c r="U16078" t="s">
        <v>32</v>
      </c>
      <c r="V16078" t="s">
        <v>1075</v>
      </c>
    </row>
    <row r="16079" spans="1:22">
      <c r="A16079" t="s">
        <v>19574</v>
      </c>
      <c r="B16079">
        <v>21.15</v>
      </c>
      <c r="C16079">
        <v>1833.8896</v>
      </c>
      <c r="D16079">
        <v>17</v>
      </c>
      <c r="E16079">
        <v>10.9</v>
      </c>
      <c r="F16079">
        <v>612.31050000000005</v>
      </c>
      <c r="G16079">
        <v>38.909999999999997</v>
      </c>
      <c r="J16079">
        <v>0</v>
      </c>
      <c r="L16079">
        <v>3</v>
      </c>
      <c r="M16079">
        <v>24558</v>
      </c>
      <c r="N16079" t="s">
        <v>1583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 t="s">
        <v>934</v>
      </c>
      <c r="U16079" t="s">
        <v>19575</v>
      </c>
      <c r="V16079" t="s">
        <v>19576</v>
      </c>
    </row>
    <row r="16080" spans="1:22">
      <c r="A16080" t="s">
        <v>19577</v>
      </c>
      <c r="B16080">
        <v>21.14</v>
      </c>
      <c r="C16080">
        <v>1753.8021000000001</v>
      </c>
      <c r="D16080">
        <v>14</v>
      </c>
      <c r="E16080">
        <v>-8.1999999999999993</v>
      </c>
      <c r="F16080">
        <v>877.90110000000004</v>
      </c>
      <c r="G16080">
        <v>79.790000000000006</v>
      </c>
      <c r="J16080">
        <v>0</v>
      </c>
      <c r="L16080">
        <v>3</v>
      </c>
      <c r="M16080">
        <v>54667</v>
      </c>
      <c r="N16080" t="s">
        <v>1583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 t="s">
        <v>2675</v>
      </c>
      <c r="U16080" t="s">
        <v>35</v>
      </c>
      <c r="V16080" t="s">
        <v>409</v>
      </c>
    </row>
    <row r="16081" spans="1:22">
      <c r="A16081" t="s">
        <v>19578</v>
      </c>
      <c r="B16081">
        <v>21.14</v>
      </c>
      <c r="C16081">
        <v>1083.6188999999999</v>
      </c>
      <c r="D16081">
        <v>9</v>
      </c>
      <c r="E16081">
        <v>-0.2</v>
      </c>
      <c r="F16081">
        <v>542.81659999999999</v>
      </c>
      <c r="G16081">
        <v>41.28</v>
      </c>
      <c r="K16081" s="1">
        <v>3890000</v>
      </c>
      <c r="L16081">
        <v>4</v>
      </c>
      <c r="M16081">
        <v>26343</v>
      </c>
      <c r="N16081" t="s">
        <v>23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 t="s">
        <v>6816</v>
      </c>
    </row>
    <row r="16082" spans="1:22">
      <c r="A16082" t="s">
        <v>19579</v>
      </c>
      <c r="B16082">
        <v>21.13</v>
      </c>
      <c r="C16082">
        <v>2284.0059000000001</v>
      </c>
      <c r="D16082">
        <v>21</v>
      </c>
      <c r="E16082">
        <v>-0.8</v>
      </c>
      <c r="F16082">
        <v>762.34190000000001</v>
      </c>
      <c r="G16082">
        <v>56.42</v>
      </c>
      <c r="K16082" s="1">
        <v>1140000</v>
      </c>
      <c r="L16082">
        <v>4</v>
      </c>
      <c r="M16082">
        <v>37751</v>
      </c>
      <c r="N16082" t="s">
        <v>23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 t="s">
        <v>260</v>
      </c>
      <c r="U16082" t="s">
        <v>1887</v>
      </c>
      <c r="V16082" t="s">
        <v>19580</v>
      </c>
    </row>
    <row r="16083" spans="1:22">
      <c r="A16083" t="s">
        <v>19581</v>
      </c>
      <c r="B16083">
        <v>21.13</v>
      </c>
      <c r="C16083">
        <v>1942.9748999999999</v>
      </c>
      <c r="D16083">
        <v>20</v>
      </c>
      <c r="E16083">
        <v>-2</v>
      </c>
      <c r="F16083">
        <v>972.49270000000001</v>
      </c>
      <c r="G16083">
        <v>57.29</v>
      </c>
      <c r="J16083" s="1">
        <v>4230000</v>
      </c>
      <c r="K16083" s="1">
        <v>5260000</v>
      </c>
      <c r="L16083">
        <v>4</v>
      </c>
      <c r="M16083">
        <v>38411</v>
      </c>
      <c r="N16083" t="s">
        <v>23</v>
      </c>
      <c r="O16083">
        <v>2</v>
      </c>
      <c r="P16083">
        <v>0</v>
      </c>
      <c r="Q16083">
        <v>0</v>
      </c>
      <c r="R16083">
        <v>1</v>
      </c>
      <c r="S16083">
        <v>1</v>
      </c>
      <c r="T16083" t="s">
        <v>2010</v>
      </c>
    </row>
    <row r="16084" spans="1:22">
      <c r="A16084" t="s">
        <v>19582</v>
      </c>
      <c r="B16084">
        <v>21.13</v>
      </c>
      <c r="C16084">
        <v>1157.6292000000001</v>
      </c>
      <c r="D16084">
        <v>12</v>
      </c>
      <c r="E16084">
        <v>-3.1</v>
      </c>
      <c r="F16084">
        <v>579.82010000000002</v>
      </c>
      <c r="G16084">
        <v>33.090000000000003</v>
      </c>
      <c r="K16084" s="1">
        <v>794000</v>
      </c>
      <c r="L16084">
        <v>4</v>
      </c>
      <c r="M16084">
        <v>20250</v>
      </c>
      <c r="N16084" t="s">
        <v>23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 t="s">
        <v>1179</v>
      </c>
      <c r="U16084" t="s">
        <v>7588</v>
      </c>
      <c r="V16084" t="s">
        <v>19583</v>
      </c>
    </row>
    <row r="16085" spans="1:22">
      <c r="A16085" t="s">
        <v>19584</v>
      </c>
      <c r="B16085">
        <v>21.13</v>
      </c>
      <c r="C16085">
        <v>2428.1415999999999</v>
      </c>
      <c r="D16085">
        <v>21</v>
      </c>
      <c r="E16085">
        <v>6.9</v>
      </c>
      <c r="F16085">
        <v>810.39340000000004</v>
      </c>
      <c r="G16085">
        <v>56.58</v>
      </c>
      <c r="J16085" s="1">
        <v>3840000</v>
      </c>
      <c r="L16085">
        <v>3</v>
      </c>
      <c r="M16085">
        <v>37924</v>
      </c>
      <c r="N16085" t="s">
        <v>1583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 t="s">
        <v>1592</v>
      </c>
      <c r="U16085" t="s">
        <v>5322</v>
      </c>
    </row>
    <row r="16086" spans="1:22">
      <c r="A16086" t="s">
        <v>19585</v>
      </c>
      <c r="B16086">
        <v>21.13</v>
      </c>
      <c r="C16086">
        <v>1264.739</v>
      </c>
      <c r="D16086">
        <v>12</v>
      </c>
      <c r="E16086">
        <v>-0.2</v>
      </c>
      <c r="F16086">
        <v>422.58690000000001</v>
      </c>
      <c r="G16086">
        <v>22.98</v>
      </c>
      <c r="K16086" s="1">
        <v>177000</v>
      </c>
      <c r="L16086">
        <v>4</v>
      </c>
      <c r="M16086">
        <v>13064</v>
      </c>
      <c r="N16086" t="s">
        <v>23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 t="s">
        <v>84</v>
      </c>
    </row>
    <row r="16087" spans="1:22">
      <c r="A16087" t="s">
        <v>19586</v>
      </c>
      <c r="B16087">
        <v>21.12</v>
      </c>
      <c r="C16087">
        <v>1141.6706999999999</v>
      </c>
      <c r="D16087">
        <v>11</v>
      </c>
      <c r="E16087">
        <v>2.5</v>
      </c>
      <c r="F16087">
        <v>571.84410000000003</v>
      </c>
      <c r="G16087">
        <v>77.09</v>
      </c>
      <c r="K16087" s="1">
        <v>217000</v>
      </c>
      <c r="L16087">
        <v>4</v>
      </c>
      <c r="M16087">
        <v>52738</v>
      </c>
      <c r="N16087" t="s">
        <v>23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 t="s">
        <v>237</v>
      </c>
      <c r="U16087" t="s">
        <v>4447</v>
      </c>
      <c r="V16087" t="s">
        <v>19587</v>
      </c>
    </row>
    <row r="16088" spans="1:22">
      <c r="A16088" t="s">
        <v>19588</v>
      </c>
      <c r="B16088">
        <v>21.12</v>
      </c>
      <c r="C16088">
        <v>2449.2600000000002</v>
      </c>
      <c r="D16088">
        <v>24</v>
      </c>
      <c r="E16088">
        <v>-2.9</v>
      </c>
      <c r="F16088">
        <v>1225.6338000000001</v>
      </c>
      <c r="G16088">
        <v>55.35</v>
      </c>
      <c r="J16088">
        <v>0</v>
      </c>
      <c r="L16088">
        <v>3</v>
      </c>
      <c r="M16088">
        <v>36994</v>
      </c>
      <c r="N16088" t="s">
        <v>1583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 t="s">
        <v>131</v>
      </c>
    </row>
    <row r="16089" spans="1:22">
      <c r="A16089" t="s">
        <v>19589</v>
      </c>
      <c r="B16089">
        <v>21.11</v>
      </c>
      <c r="C16089">
        <v>1801.9481000000001</v>
      </c>
      <c r="D16089">
        <v>15</v>
      </c>
      <c r="E16089">
        <v>7.6</v>
      </c>
      <c r="F16089">
        <v>601.66120000000001</v>
      </c>
      <c r="G16089">
        <v>92.76</v>
      </c>
      <c r="I16089" s="1">
        <v>1660</v>
      </c>
      <c r="L16089">
        <v>2</v>
      </c>
      <c r="M16089">
        <v>40420</v>
      </c>
      <c r="N16089" t="s">
        <v>2898</v>
      </c>
      <c r="O16089">
        <v>1</v>
      </c>
      <c r="P16089">
        <v>0</v>
      </c>
      <c r="Q16089">
        <v>1</v>
      </c>
      <c r="R16089">
        <v>0</v>
      </c>
      <c r="S16089">
        <v>0</v>
      </c>
      <c r="T16089" t="s">
        <v>1060</v>
      </c>
      <c r="U16089" t="s">
        <v>35</v>
      </c>
      <c r="V16089" t="s">
        <v>129</v>
      </c>
    </row>
    <row r="16090" spans="1:22">
      <c r="A16090" t="s">
        <v>19590</v>
      </c>
      <c r="B16090">
        <v>21.11</v>
      </c>
      <c r="C16090">
        <v>2190.0949999999998</v>
      </c>
      <c r="D16090">
        <v>20</v>
      </c>
      <c r="E16090">
        <v>-5.5</v>
      </c>
      <c r="F16090">
        <v>731.03489999999999</v>
      </c>
      <c r="G16090">
        <v>55.88</v>
      </c>
      <c r="J16090" s="1">
        <v>7570000</v>
      </c>
      <c r="L16090">
        <v>3</v>
      </c>
      <c r="M16090">
        <v>37391</v>
      </c>
      <c r="N16090" t="s">
        <v>1583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 t="s">
        <v>221</v>
      </c>
      <c r="U16090" t="s">
        <v>5322</v>
      </c>
    </row>
    <row r="16091" spans="1:22">
      <c r="A16091" t="s">
        <v>19591</v>
      </c>
      <c r="B16091">
        <v>21.1</v>
      </c>
      <c r="C16091">
        <v>2586.1948000000002</v>
      </c>
      <c r="D16091">
        <v>23</v>
      </c>
      <c r="E16091">
        <v>8.3000000000000007</v>
      </c>
      <c r="F16091">
        <v>863.07939999999996</v>
      </c>
      <c r="G16091">
        <v>61.83</v>
      </c>
      <c r="K16091" s="1">
        <v>5990000</v>
      </c>
      <c r="L16091">
        <v>4</v>
      </c>
      <c r="M16091">
        <v>41816</v>
      </c>
      <c r="N16091" t="s">
        <v>23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 t="s">
        <v>976</v>
      </c>
      <c r="U16091" t="s">
        <v>5322</v>
      </c>
    </row>
    <row r="16092" spans="1:22">
      <c r="A16092" t="s">
        <v>19592</v>
      </c>
      <c r="B16092">
        <v>21.1</v>
      </c>
      <c r="C16092">
        <v>2830.3806</v>
      </c>
      <c r="D16092">
        <v>27</v>
      </c>
      <c r="E16092">
        <v>3.5</v>
      </c>
      <c r="F16092">
        <v>944.47080000000005</v>
      </c>
      <c r="G16092">
        <v>90.67</v>
      </c>
      <c r="K16092" s="1">
        <v>58300</v>
      </c>
      <c r="L16092">
        <v>4</v>
      </c>
      <c r="M16092">
        <v>62073</v>
      </c>
      <c r="N16092" t="s">
        <v>23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 t="s">
        <v>1691</v>
      </c>
    </row>
    <row r="16093" spans="1:22">
      <c r="A16093" t="s">
        <v>19593</v>
      </c>
      <c r="B16093">
        <v>21.1</v>
      </c>
      <c r="C16093">
        <v>1562.7915</v>
      </c>
      <c r="D16093">
        <v>13</v>
      </c>
      <c r="E16093">
        <v>-2.2999999999999998</v>
      </c>
      <c r="F16093">
        <v>782.40120000000002</v>
      </c>
      <c r="G16093">
        <v>32.28</v>
      </c>
      <c r="K16093" s="1">
        <v>1460000</v>
      </c>
      <c r="L16093">
        <v>4</v>
      </c>
      <c r="M16093">
        <v>19639</v>
      </c>
      <c r="N16093" t="s">
        <v>23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 t="s">
        <v>359</v>
      </c>
      <c r="U16093" t="s">
        <v>5322</v>
      </c>
    </row>
    <row r="16094" spans="1:22">
      <c r="A16094" t="s">
        <v>19594</v>
      </c>
      <c r="B16094">
        <v>21.09</v>
      </c>
      <c r="C16094">
        <v>2171.1950999999999</v>
      </c>
      <c r="D16094">
        <v>19</v>
      </c>
      <c r="E16094">
        <v>-0.2</v>
      </c>
      <c r="F16094">
        <v>724.73879999999997</v>
      </c>
      <c r="G16094">
        <v>62.12</v>
      </c>
      <c r="J16094" s="1">
        <v>351000</v>
      </c>
      <c r="L16094">
        <v>3</v>
      </c>
      <c r="M16094">
        <v>42072</v>
      </c>
      <c r="N16094" t="s">
        <v>1583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 t="s">
        <v>609</v>
      </c>
      <c r="U16094" t="s">
        <v>19595</v>
      </c>
      <c r="V16094" t="s">
        <v>19596</v>
      </c>
    </row>
    <row r="16095" spans="1:22">
      <c r="A16095" t="s">
        <v>19597</v>
      </c>
      <c r="B16095">
        <v>21.09</v>
      </c>
      <c r="C16095">
        <v>857.46469999999999</v>
      </c>
      <c r="D16095">
        <v>7</v>
      </c>
      <c r="E16095">
        <v>-2.1</v>
      </c>
      <c r="F16095">
        <v>429.73869999999999</v>
      </c>
      <c r="G16095">
        <v>27.8</v>
      </c>
      <c r="J16095" s="1">
        <v>1170000</v>
      </c>
      <c r="L16095">
        <v>3</v>
      </c>
      <c r="M16095">
        <v>16419</v>
      </c>
      <c r="N16095" t="s">
        <v>1583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 t="s">
        <v>4124</v>
      </c>
    </row>
    <row r="16096" spans="1:22">
      <c r="A16096" t="s">
        <v>19598</v>
      </c>
      <c r="B16096">
        <v>21.09</v>
      </c>
      <c r="C16096">
        <v>1241.6115</v>
      </c>
      <c r="D16096">
        <v>12</v>
      </c>
      <c r="E16096">
        <v>-1.1000000000000001</v>
      </c>
      <c r="F16096">
        <v>621.81230000000005</v>
      </c>
      <c r="G16096">
        <v>42.47</v>
      </c>
      <c r="J16096">
        <v>0</v>
      </c>
      <c r="L16096">
        <v>3</v>
      </c>
      <c r="M16096">
        <v>27301</v>
      </c>
      <c r="N16096" t="s">
        <v>1583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 t="s">
        <v>5965</v>
      </c>
    </row>
    <row r="16097" spans="1:22">
      <c r="A16097" t="s">
        <v>19599</v>
      </c>
      <c r="B16097">
        <v>21.09</v>
      </c>
      <c r="C16097">
        <v>1838.9598000000001</v>
      </c>
      <c r="D16097">
        <v>17</v>
      </c>
      <c r="E16097">
        <v>-0.8</v>
      </c>
      <c r="F16097">
        <v>613.99339999999995</v>
      </c>
      <c r="G16097">
        <v>36.75</v>
      </c>
      <c r="K16097" s="1">
        <v>158000</v>
      </c>
      <c r="L16097">
        <v>4</v>
      </c>
      <c r="M16097">
        <v>22904</v>
      </c>
      <c r="N16097" t="s">
        <v>23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 t="s">
        <v>43</v>
      </c>
      <c r="U16097" t="s">
        <v>2022</v>
      </c>
      <c r="V16097" t="s">
        <v>19600</v>
      </c>
    </row>
    <row r="16098" spans="1:22">
      <c r="A16098" t="s">
        <v>19601</v>
      </c>
      <c r="B16098">
        <v>21.08</v>
      </c>
      <c r="C16098">
        <v>1664.7927</v>
      </c>
      <c r="D16098">
        <v>15</v>
      </c>
      <c r="E16098">
        <v>-5.4</v>
      </c>
      <c r="F16098">
        <v>833.39919999999995</v>
      </c>
      <c r="G16098">
        <v>39.29</v>
      </c>
      <c r="J16098" s="1">
        <v>683000</v>
      </c>
      <c r="L16098">
        <v>3</v>
      </c>
      <c r="M16098">
        <v>24862</v>
      </c>
      <c r="N16098" t="s">
        <v>1583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 t="s">
        <v>636</v>
      </c>
      <c r="U16098" t="s">
        <v>17533</v>
      </c>
      <c r="V16098" t="s">
        <v>19602</v>
      </c>
    </row>
    <row r="16099" spans="1:22">
      <c r="A16099" t="s">
        <v>19603</v>
      </c>
      <c r="B16099">
        <v>21.08</v>
      </c>
      <c r="C16099">
        <v>1504.7673</v>
      </c>
      <c r="D16099">
        <v>14</v>
      </c>
      <c r="E16099">
        <v>-0.3</v>
      </c>
      <c r="F16099">
        <v>753.39070000000004</v>
      </c>
      <c r="G16099">
        <v>56.79</v>
      </c>
      <c r="K16099">
        <v>0</v>
      </c>
      <c r="L16099">
        <v>4</v>
      </c>
      <c r="M16099">
        <v>38032</v>
      </c>
      <c r="N16099" t="s">
        <v>23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 t="s">
        <v>523</v>
      </c>
      <c r="U16099" t="s">
        <v>19604</v>
      </c>
      <c r="V16099" t="s">
        <v>19605</v>
      </c>
    </row>
    <row r="16100" spans="1:22">
      <c r="A16100" t="s">
        <v>19606</v>
      </c>
      <c r="B16100">
        <v>21.08</v>
      </c>
      <c r="C16100">
        <v>1358.6420000000001</v>
      </c>
      <c r="D16100">
        <v>11</v>
      </c>
      <c r="E16100">
        <v>-1.3</v>
      </c>
      <c r="F16100">
        <v>453.88729999999998</v>
      </c>
      <c r="G16100">
        <v>77.87</v>
      </c>
      <c r="J16100" s="1">
        <v>291000</v>
      </c>
      <c r="K16100" s="1">
        <v>212000</v>
      </c>
      <c r="L16100">
        <v>4</v>
      </c>
      <c r="M16100">
        <v>53287</v>
      </c>
      <c r="N16100" t="s">
        <v>23</v>
      </c>
      <c r="O16100">
        <v>2</v>
      </c>
      <c r="P16100">
        <v>0</v>
      </c>
      <c r="Q16100">
        <v>0</v>
      </c>
      <c r="R16100">
        <v>1</v>
      </c>
      <c r="S16100">
        <v>1</v>
      </c>
      <c r="T16100" t="s">
        <v>61</v>
      </c>
      <c r="U16100" t="s">
        <v>1887</v>
      </c>
      <c r="V16100" t="s">
        <v>19607</v>
      </c>
    </row>
    <row r="16101" spans="1:22">
      <c r="A16101" t="s">
        <v>19608</v>
      </c>
      <c r="B16101">
        <v>21.07</v>
      </c>
      <c r="C16101">
        <v>2416.1370000000002</v>
      </c>
      <c r="D16101">
        <v>22</v>
      </c>
      <c r="E16101">
        <v>9.9</v>
      </c>
      <c r="F16101">
        <v>1209.0878</v>
      </c>
      <c r="G16101">
        <v>60.97</v>
      </c>
      <c r="K16101" s="1">
        <v>658000</v>
      </c>
      <c r="L16101">
        <v>4</v>
      </c>
      <c r="M16101">
        <v>41164</v>
      </c>
      <c r="N16101" t="s">
        <v>23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 t="s">
        <v>299</v>
      </c>
      <c r="U16101" t="s">
        <v>4460</v>
      </c>
      <c r="V16101" t="s">
        <v>19609</v>
      </c>
    </row>
    <row r="16102" spans="1:22">
      <c r="A16102" t="s">
        <v>19610</v>
      </c>
      <c r="B16102">
        <v>21.07</v>
      </c>
      <c r="C16102">
        <v>1959.9901</v>
      </c>
      <c r="D16102">
        <v>18</v>
      </c>
      <c r="E16102">
        <v>9.5</v>
      </c>
      <c r="F16102">
        <v>981.01160000000004</v>
      </c>
      <c r="G16102">
        <v>52.72</v>
      </c>
      <c r="J16102">
        <v>0</v>
      </c>
      <c r="L16102">
        <v>3</v>
      </c>
      <c r="M16102">
        <v>35056</v>
      </c>
      <c r="N16102" t="s">
        <v>1583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 t="s">
        <v>50</v>
      </c>
      <c r="U16102" t="s">
        <v>5322</v>
      </c>
    </row>
    <row r="16103" spans="1:22">
      <c r="A16103" t="s">
        <v>19611</v>
      </c>
      <c r="B16103">
        <v>21.06</v>
      </c>
      <c r="C16103">
        <v>2945.3422999999998</v>
      </c>
      <c r="D16103">
        <v>26</v>
      </c>
      <c r="E16103">
        <v>1.5</v>
      </c>
      <c r="F16103">
        <v>982.78949999999998</v>
      </c>
      <c r="G16103">
        <v>40.270000000000003</v>
      </c>
      <c r="K16103">
        <v>0</v>
      </c>
      <c r="L16103">
        <v>4</v>
      </c>
      <c r="M16103">
        <v>25550</v>
      </c>
      <c r="N16103" t="s">
        <v>23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 t="s">
        <v>523</v>
      </c>
      <c r="U16103" t="s">
        <v>101</v>
      </c>
      <c r="V16103" t="s">
        <v>6185</v>
      </c>
    </row>
    <row r="16104" spans="1:22">
      <c r="A16104" t="s">
        <v>19612</v>
      </c>
      <c r="B16104">
        <v>21.05</v>
      </c>
      <c r="C16104">
        <v>1249.6415</v>
      </c>
      <c r="D16104">
        <v>11</v>
      </c>
      <c r="E16104">
        <v>-1.6</v>
      </c>
      <c r="F16104">
        <v>417.55380000000002</v>
      </c>
      <c r="G16104">
        <v>14.05</v>
      </c>
      <c r="J16104" s="1">
        <v>202000</v>
      </c>
      <c r="L16104">
        <v>3</v>
      </c>
      <c r="M16104">
        <v>7026</v>
      </c>
      <c r="N16104" t="s">
        <v>1583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 t="s">
        <v>189</v>
      </c>
    </row>
    <row r="16105" spans="1:22">
      <c r="A16105" t="s">
        <v>19613</v>
      </c>
      <c r="B16105">
        <v>21.05</v>
      </c>
      <c r="C16105">
        <v>2444.2581</v>
      </c>
      <c r="D16105">
        <v>22</v>
      </c>
      <c r="E16105">
        <v>-8.1999999999999993</v>
      </c>
      <c r="F16105">
        <v>815.75329999999997</v>
      </c>
      <c r="G16105">
        <v>54.85</v>
      </c>
      <c r="K16105">
        <v>0</v>
      </c>
      <c r="L16105">
        <v>4</v>
      </c>
      <c r="M16105">
        <v>36558</v>
      </c>
      <c r="N16105" t="s">
        <v>23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 t="s">
        <v>1908</v>
      </c>
      <c r="U16105" t="s">
        <v>10667</v>
      </c>
      <c r="V16105" t="s">
        <v>46</v>
      </c>
    </row>
    <row r="16106" spans="1:22">
      <c r="A16106" t="s">
        <v>19614</v>
      </c>
      <c r="B16106">
        <v>21.05</v>
      </c>
      <c r="C16106">
        <v>1686.7221999999999</v>
      </c>
      <c r="D16106">
        <v>15</v>
      </c>
      <c r="E16106">
        <v>-1.8</v>
      </c>
      <c r="F16106">
        <v>563.24699999999996</v>
      </c>
      <c r="G16106">
        <v>39.9</v>
      </c>
      <c r="K16106" s="1">
        <v>5360000</v>
      </c>
      <c r="L16106">
        <v>4</v>
      </c>
      <c r="M16106">
        <v>25274</v>
      </c>
      <c r="N16106" t="s">
        <v>23</v>
      </c>
      <c r="O16106">
        <v>2</v>
      </c>
      <c r="P16106">
        <v>0</v>
      </c>
      <c r="Q16106">
        <v>0</v>
      </c>
      <c r="R16106">
        <v>0</v>
      </c>
      <c r="S16106">
        <v>2</v>
      </c>
      <c r="T16106" t="s">
        <v>636</v>
      </c>
      <c r="U16106" t="s">
        <v>5301</v>
      </c>
      <c r="V16106" t="s">
        <v>19615</v>
      </c>
    </row>
    <row r="16107" spans="1:22">
      <c r="A16107" t="s">
        <v>19616</v>
      </c>
      <c r="B16107">
        <v>21.05</v>
      </c>
      <c r="C16107">
        <v>1508.7260000000001</v>
      </c>
      <c r="D16107">
        <v>12</v>
      </c>
      <c r="E16107">
        <v>0.5</v>
      </c>
      <c r="F16107">
        <v>503.9162</v>
      </c>
      <c r="G16107">
        <v>46.94</v>
      </c>
      <c r="K16107" s="1">
        <v>413000</v>
      </c>
      <c r="L16107">
        <v>4</v>
      </c>
      <c r="M16107">
        <v>30615</v>
      </c>
      <c r="N16107" t="s">
        <v>23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 t="s">
        <v>7296</v>
      </c>
    </row>
    <row r="16108" spans="1:22">
      <c r="A16108" t="s">
        <v>19617</v>
      </c>
      <c r="B16108">
        <v>21.04</v>
      </c>
      <c r="C16108">
        <v>2245.0625</v>
      </c>
      <c r="D16108">
        <v>19</v>
      </c>
      <c r="E16108">
        <v>-3.1</v>
      </c>
      <c r="F16108">
        <v>1123.5350000000001</v>
      </c>
      <c r="G16108">
        <v>70.56</v>
      </c>
      <c r="K16108">
        <v>0</v>
      </c>
      <c r="L16108">
        <v>4</v>
      </c>
      <c r="M16108">
        <v>48134</v>
      </c>
      <c r="N16108" t="s">
        <v>23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 t="s">
        <v>4410</v>
      </c>
      <c r="U16108" t="s">
        <v>32</v>
      </c>
      <c r="V16108" t="s">
        <v>389</v>
      </c>
    </row>
    <row r="16109" spans="1:22">
      <c r="A16109" t="s">
        <v>19618</v>
      </c>
      <c r="B16109">
        <v>21.03</v>
      </c>
      <c r="C16109">
        <v>971.52869999999996</v>
      </c>
      <c r="D16109">
        <v>10</v>
      </c>
      <c r="E16109">
        <v>2</v>
      </c>
      <c r="F16109">
        <v>486.77260000000001</v>
      </c>
      <c r="G16109">
        <v>34.619999999999997</v>
      </c>
      <c r="J16109" s="1">
        <v>18600</v>
      </c>
      <c r="L16109">
        <v>3</v>
      </c>
      <c r="M16109">
        <v>21341</v>
      </c>
      <c r="N16109" t="s">
        <v>1583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 t="s">
        <v>205</v>
      </c>
    </row>
    <row r="16110" spans="1:22">
      <c r="A16110" t="s">
        <v>19619</v>
      </c>
      <c r="B16110">
        <v>21.03</v>
      </c>
      <c r="C16110">
        <v>2621.2683000000002</v>
      </c>
      <c r="D16110">
        <v>24</v>
      </c>
      <c r="E16110">
        <v>-9.1999999999999993</v>
      </c>
      <c r="F16110">
        <v>874.75530000000003</v>
      </c>
      <c r="G16110">
        <v>70.11</v>
      </c>
      <c r="J16110" s="1">
        <v>989000</v>
      </c>
      <c r="L16110">
        <v>3</v>
      </c>
      <c r="M16110">
        <v>47845</v>
      </c>
      <c r="N16110" t="s">
        <v>1583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 t="s">
        <v>41</v>
      </c>
      <c r="U16110" t="s">
        <v>5322</v>
      </c>
    </row>
    <row r="16111" spans="1:22">
      <c r="A16111" t="s">
        <v>19620</v>
      </c>
      <c r="B16111">
        <v>21.03</v>
      </c>
      <c r="C16111">
        <v>1716.9232</v>
      </c>
      <c r="D16111">
        <v>15</v>
      </c>
      <c r="E16111">
        <v>9.1</v>
      </c>
      <c r="F16111">
        <v>859.47670000000005</v>
      </c>
      <c r="G16111">
        <v>76.180000000000007</v>
      </c>
      <c r="J16111" s="1">
        <v>3170</v>
      </c>
      <c r="L16111">
        <v>3</v>
      </c>
      <c r="M16111">
        <v>52112</v>
      </c>
      <c r="N16111" t="s">
        <v>1583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 t="s">
        <v>822</v>
      </c>
      <c r="U16111" t="s">
        <v>5322</v>
      </c>
    </row>
    <row r="16112" spans="1:22">
      <c r="A16112" t="s">
        <v>19621</v>
      </c>
      <c r="B16112">
        <v>21.03</v>
      </c>
      <c r="C16112">
        <v>2023.0625</v>
      </c>
      <c r="D16112">
        <v>18</v>
      </c>
      <c r="E16112">
        <v>6.7</v>
      </c>
      <c r="F16112">
        <v>506.77629999999999</v>
      </c>
      <c r="G16112">
        <v>57.18</v>
      </c>
      <c r="K16112" s="1">
        <v>267000</v>
      </c>
      <c r="L16112">
        <v>4</v>
      </c>
      <c r="M16112">
        <v>38327</v>
      </c>
      <c r="N16112" t="s">
        <v>23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 t="s">
        <v>1691</v>
      </c>
    </row>
    <row r="16113" spans="1:22">
      <c r="A16113" t="s">
        <v>19622</v>
      </c>
      <c r="B16113">
        <v>21.01</v>
      </c>
      <c r="C16113">
        <v>2279.3213000000001</v>
      </c>
      <c r="D16113">
        <v>22</v>
      </c>
      <c r="E16113">
        <v>4.2</v>
      </c>
      <c r="F16113">
        <v>1140.6727000000001</v>
      </c>
      <c r="G16113">
        <v>52.25</v>
      </c>
      <c r="J16113" s="1">
        <v>927000</v>
      </c>
      <c r="L16113">
        <v>3</v>
      </c>
      <c r="M16113">
        <v>34702</v>
      </c>
      <c r="N16113" t="s">
        <v>1583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 t="s">
        <v>493</v>
      </c>
      <c r="U16113" t="s">
        <v>5322</v>
      </c>
    </row>
    <row r="16114" spans="1:22">
      <c r="A16114" t="s">
        <v>19623</v>
      </c>
      <c r="B16114">
        <v>21.01</v>
      </c>
      <c r="C16114">
        <v>1869.8883000000001</v>
      </c>
      <c r="D16114">
        <v>15</v>
      </c>
      <c r="E16114">
        <v>7.5</v>
      </c>
      <c r="F16114">
        <v>935.95839999999998</v>
      </c>
      <c r="G16114">
        <v>40.380000000000003</v>
      </c>
      <c r="K16114" s="1">
        <v>49.2</v>
      </c>
      <c r="L16114">
        <v>4</v>
      </c>
      <c r="M16114">
        <v>25635</v>
      </c>
      <c r="N16114" t="s">
        <v>23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 t="s">
        <v>152</v>
      </c>
      <c r="U16114" t="s">
        <v>3049</v>
      </c>
      <c r="V16114" t="s">
        <v>16217</v>
      </c>
    </row>
    <row r="16115" spans="1:22">
      <c r="A16115" t="s">
        <v>19624</v>
      </c>
      <c r="B16115">
        <v>21</v>
      </c>
      <c r="C16115">
        <v>2160.9857999999999</v>
      </c>
      <c r="D16115">
        <v>21</v>
      </c>
      <c r="E16115">
        <v>-4.0999999999999996</v>
      </c>
      <c r="F16115">
        <v>721.3329</v>
      </c>
      <c r="G16115">
        <v>43.4</v>
      </c>
      <c r="J16115" s="1">
        <v>113000</v>
      </c>
      <c r="L16115">
        <v>3</v>
      </c>
      <c r="M16115">
        <v>27984</v>
      </c>
      <c r="N16115" t="s">
        <v>1583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 t="s">
        <v>43</v>
      </c>
      <c r="U16115" t="s">
        <v>5322</v>
      </c>
    </row>
    <row r="16116" spans="1:22">
      <c r="A16116" t="s">
        <v>19625</v>
      </c>
      <c r="B16116">
        <v>21</v>
      </c>
      <c r="C16116">
        <v>893.45280000000002</v>
      </c>
      <c r="D16116">
        <v>8</v>
      </c>
      <c r="E16116">
        <v>-1.4</v>
      </c>
      <c r="F16116">
        <v>447.73309999999998</v>
      </c>
      <c r="G16116">
        <v>18.04</v>
      </c>
      <c r="K16116" s="1">
        <v>232000</v>
      </c>
      <c r="L16116">
        <v>4</v>
      </c>
      <c r="M16116">
        <v>9704</v>
      </c>
      <c r="N16116" t="s">
        <v>23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 t="s">
        <v>1110</v>
      </c>
      <c r="U16116" t="s">
        <v>32</v>
      </c>
      <c r="V16116" t="s">
        <v>215</v>
      </c>
    </row>
    <row r="16117" spans="1:22">
      <c r="A16117" t="s">
        <v>19626</v>
      </c>
      <c r="B16117">
        <v>21</v>
      </c>
      <c r="C16117">
        <v>949.52719999999999</v>
      </c>
      <c r="D16117">
        <v>8</v>
      </c>
      <c r="E16117">
        <v>0.3</v>
      </c>
      <c r="F16117">
        <v>475.77100000000002</v>
      </c>
      <c r="G16117">
        <v>60.93</v>
      </c>
      <c r="J16117" s="1">
        <v>24100000</v>
      </c>
      <c r="K16117" s="1">
        <v>22500000</v>
      </c>
      <c r="L16117">
        <v>3</v>
      </c>
      <c r="M16117">
        <v>41178</v>
      </c>
      <c r="N16117" t="s">
        <v>1583</v>
      </c>
      <c r="O16117">
        <v>4</v>
      </c>
      <c r="P16117">
        <v>0</v>
      </c>
      <c r="Q16117">
        <v>0</v>
      </c>
      <c r="R16117">
        <v>2</v>
      </c>
      <c r="S16117">
        <v>2</v>
      </c>
      <c r="T16117" t="s">
        <v>6616</v>
      </c>
    </row>
    <row r="16118" spans="1:22">
      <c r="A16118" t="s">
        <v>19627</v>
      </c>
      <c r="B16118">
        <v>20.98</v>
      </c>
      <c r="C16118">
        <v>1206.6971000000001</v>
      </c>
      <c r="D16118">
        <v>11</v>
      </c>
      <c r="E16118">
        <v>0.8</v>
      </c>
      <c r="F16118">
        <v>403.24</v>
      </c>
      <c r="G16118">
        <v>36.44</v>
      </c>
      <c r="K16118" s="1">
        <v>213000</v>
      </c>
      <c r="L16118">
        <v>4</v>
      </c>
      <c r="M16118">
        <v>22667</v>
      </c>
      <c r="N16118" t="s">
        <v>23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 t="s">
        <v>375</v>
      </c>
    </row>
    <row r="16119" spans="1:22">
      <c r="A16119" t="s">
        <v>19628</v>
      </c>
      <c r="B16119">
        <v>20.98</v>
      </c>
      <c r="C16119">
        <v>1771.9138</v>
      </c>
      <c r="D16119">
        <v>17</v>
      </c>
      <c r="E16119">
        <v>-4.8</v>
      </c>
      <c r="F16119">
        <v>886.96</v>
      </c>
      <c r="G16119">
        <v>75.55</v>
      </c>
      <c r="J16119" s="1">
        <v>139000</v>
      </c>
      <c r="L16119">
        <v>3</v>
      </c>
      <c r="M16119">
        <v>51658</v>
      </c>
      <c r="N16119" t="s">
        <v>1583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 t="s">
        <v>1420</v>
      </c>
      <c r="U16119" t="s">
        <v>5322</v>
      </c>
    </row>
    <row r="16120" spans="1:22">
      <c r="A16120" t="s">
        <v>19629</v>
      </c>
      <c r="B16120">
        <v>20.97</v>
      </c>
      <c r="C16120">
        <v>1018.6063</v>
      </c>
      <c r="D16120">
        <v>9</v>
      </c>
      <c r="E16120">
        <v>0.5</v>
      </c>
      <c r="F16120">
        <v>510.31060000000002</v>
      </c>
      <c r="G16120">
        <v>58.2</v>
      </c>
      <c r="K16120" s="1">
        <v>262000</v>
      </c>
      <c r="L16120">
        <v>4</v>
      </c>
      <c r="M16120">
        <v>39083</v>
      </c>
      <c r="N16120" t="s">
        <v>23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 t="s">
        <v>1500</v>
      </c>
      <c r="U16120" t="s">
        <v>5322</v>
      </c>
    </row>
    <row r="16121" spans="1:22">
      <c r="A16121" t="s">
        <v>19630</v>
      </c>
      <c r="B16121">
        <v>20.96</v>
      </c>
      <c r="C16121">
        <v>1179.5884000000001</v>
      </c>
      <c r="D16121">
        <v>11</v>
      </c>
      <c r="E16121">
        <v>-0.1</v>
      </c>
      <c r="F16121">
        <v>590.80139999999994</v>
      </c>
      <c r="G16121">
        <v>26.93</v>
      </c>
      <c r="J16121" s="1">
        <v>3400000</v>
      </c>
      <c r="K16121" s="1">
        <v>2870000</v>
      </c>
      <c r="L16121">
        <v>4</v>
      </c>
      <c r="M16121">
        <v>15828</v>
      </c>
      <c r="N16121" t="s">
        <v>23</v>
      </c>
      <c r="O16121">
        <v>2</v>
      </c>
      <c r="P16121">
        <v>0</v>
      </c>
      <c r="Q16121">
        <v>0</v>
      </c>
      <c r="R16121">
        <v>1</v>
      </c>
      <c r="S16121">
        <v>1</v>
      </c>
      <c r="T16121" t="s">
        <v>1777</v>
      </c>
    </row>
    <row r="16122" spans="1:22">
      <c r="A16122" t="s">
        <v>19631</v>
      </c>
      <c r="B16122">
        <v>20.95</v>
      </c>
      <c r="C16122">
        <v>1843.8893</v>
      </c>
      <c r="D16122">
        <v>16</v>
      </c>
      <c r="E16122">
        <v>0.3</v>
      </c>
      <c r="F16122">
        <v>922.95219999999995</v>
      </c>
      <c r="G16122">
        <v>80.92</v>
      </c>
      <c r="J16122" s="1">
        <v>784000</v>
      </c>
      <c r="K16122" s="1">
        <v>808000</v>
      </c>
      <c r="L16122">
        <v>4</v>
      </c>
      <c r="M16122">
        <v>55430</v>
      </c>
      <c r="N16122" t="s">
        <v>23</v>
      </c>
      <c r="O16122">
        <v>3</v>
      </c>
      <c r="P16122">
        <v>0</v>
      </c>
      <c r="Q16122">
        <v>0</v>
      </c>
      <c r="R16122">
        <v>2</v>
      </c>
      <c r="S16122">
        <v>1</v>
      </c>
      <c r="T16122" t="s">
        <v>8540</v>
      </c>
    </row>
    <row r="16123" spans="1:22">
      <c r="A16123" t="s">
        <v>19632</v>
      </c>
      <c r="B16123">
        <v>20.95</v>
      </c>
      <c r="C16123">
        <v>1756.8888999999999</v>
      </c>
      <c r="D16123">
        <v>15</v>
      </c>
      <c r="E16123">
        <v>0.3</v>
      </c>
      <c r="F16123">
        <v>586.63710000000003</v>
      </c>
      <c r="G16123">
        <v>35.99</v>
      </c>
      <c r="J16123" s="1">
        <v>2880000</v>
      </c>
      <c r="K16123" s="1">
        <v>2950000</v>
      </c>
      <c r="L16123">
        <v>3</v>
      </c>
      <c r="M16123">
        <v>22391</v>
      </c>
      <c r="N16123" t="s">
        <v>1583</v>
      </c>
      <c r="O16123">
        <v>3</v>
      </c>
      <c r="P16123">
        <v>0</v>
      </c>
      <c r="Q16123">
        <v>0</v>
      </c>
      <c r="R16123">
        <v>2</v>
      </c>
      <c r="S16123">
        <v>1</v>
      </c>
      <c r="T16123" t="s">
        <v>1351</v>
      </c>
      <c r="U16123" t="s">
        <v>6492</v>
      </c>
      <c r="V16123" t="s">
        <v>19633</v>
      </c>
    </row>
    <row r="16124" spans="1:22">
      <c r="A16124" t="s">
        <v>19634</v>
      </c>
      <c r="B16124">
        <v>20.95</v>
      </c>
      <c r="C16124">
        <v>1347.6531</v>
      </c>
      <c r="D16124">
        <v>11</v>
      </c>
      <c r="E16124">
        <v>-5.7</v>
      </c>
      <c r="F16124">
        <v>674.83</v>
      </c>
      <c r="G16124">
        <v>18.48</v>
      </c>
      <c r="J16124" s="1">
        <v>1400000</v>
      </c>
      <c r="L16124">
        <v>3</v>
      </c>
      <c r="M16124">
        <v>10043</v>
      </c>
      <c r="N16124" t="s">
        <v>1583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 t="s">
        <v>4940</v>
      </c>
      <c r="U16124" t="s">
        <v>5322</v>
      </c>
    </row>
    <row r="16125" spans="1:22">
      <c r="A16125" t="s">
        <v>19635</v>
      </c>
      <c r="B16125">
        <v>20.95</v>
      </c>
      <c r="C16125">
        <v>2124.0023999999999</v>
      </c>
      <c r="D16125">
        <v>19</v>
      </c>
      <c r="E16125">
        <v>-12.1</v>
      </c>
      <c r="F16125">
        <v>1062.9956</v>
      </c>
      <c r="G16125">
        <v>52.23</v>
      </c>
      <c r="J16125">
        <v>0</v>
      </c>
      <c r="L16125">
        <v>3</v>
      </c>
      <c r="M16125">
        <v>34683</v>
      </c>
      <c r="N16125" t="s">
        <v>1583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 t="s">
        <v>391</v>
      </c>
      <c r="U16125" t="s">
        <v>5322</v>
      </c>
    </row>
    <row r="16126" spans="1:22">
      <c r="A16126" t="s">
        <v>19636</v>
      </c>
      <c r="B16126">
        <v>20.94</v>
      </c>
      <c r="C16126">
        <v>1686.8577</v>
      </c>
      <c r="D16126">
        <v>15</v>
      </c>
      <c r="E16126">
        <v>-4</v>
      </c>
      <c r="F16126">
        <v>844.43269999999995</v>
      </c>
      <c r="G16126">
        <v>56.75</v>
      </c>
      <c r="K16126">
        <v>0</v>
      </c>
      <c r="L16126">
        <v>4</v>
      </c>
      <c r="M16126">
        <v>38004</v>
      </c>
      <c r="N16126" t="s">
        <v>23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 t="s">
        <v>158</v>
      </c>
      <c r="U16126" t="s">
        <v>2022</v>
      </c>
      <c r="V16126" t="s">
        <v>19637</v>
      </c>
    </row>
    <row r="16127" spans="1:22">
      <c r="A16127" t="s">
        <v>19638</v>
      </c>
      <c r="B16127">
        <v>20.94</v>
      </c>
      <c r="C16127">
        <v>917.48180000000002</v>
      </c>
      <c r="D16127">
        <v>8</v>
      </c>
      <c r="E16127">
        <v>-0.6</v>
      </c>
      <c r="F16127">
        <v>459.74790000000002</v>
      </c>
      <c r="G16127">
        <v>16.579999999999998</v>
      </c>
      <c r="K16127" s="1">
        <v>1280000</v>
      </c>
      <c r="L16127">
        <v>4</v>
      </c>
      <c r="M16127">
        <v>8782</v>
      </c>
      <c r="N16127" t="s">
        <v>23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 t="s">
        <v>7562</v>
      </c>
    </row>
    <row r="16128" spans="1:22">
      <c r="A16128" t="s">
        <v>19639</v>
      </c>
      <c r="B16128">
        <v>20.93</v>
      </c>
      <c r="C16128">
        <v>1514.7874999999999</v>
      </c>
      <c r="D16128">
        <v>14</v>
      </c>
      <c r="E16128">
        <v>-1.1000000000000001</v>
      </c>
      <c r="F16128">
        <v>505.9359</v>
      </c>
      <c r="G16128">
        <v>23.03</v>
      </c>
      <c r="K16128" s="1">
        <v>909000</v>
      </c>
      <c r="L16128">
        <v>4</v>
      </c>
      <c r="M16128">
        <v>13099</v>
      </c>
      <c r="N16128" t="s">
        <v>23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 t="s">
        <v>156</v>
      </c>
      <c r="U16128" t="s">
        <v>5322</v>
      </c>
    </row>
    <row r="16129" spans="1:22">
      <c r="A16129" t="s">
        <v>19640</v>
      </c>
      <c r="B16129">
        <v>20.93</v>
      </c>
      <c r="C16129">
        <v>1641.7634</v>
      </c>
      <c r="D16129">
        <v>13</v>
      </c>
      <c r="E16129">
        <v>11.1</v>
      </c>
      <c r="F16129">
        <v>548.26779999999997</v>
      </c>
      <c r="G16129">
        <v>14.16</v>
      </c>
      <c r="J16129" s="1">
        <v>32700</v>
      </c>
      <c r="L16129">
        <v>3</v>
      </c>
      <c r="M16129">
        <v>7116</v>
      </c>
      <c r="N16129" t="s">
        <v>1583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 t="s">
        <v>2061</v>
      </c>
      <c r="U16129" t="s">
        <v>12767</v>
      </c>
      <c r="V16129" t="s">
        <v>19641</v>
      </c>
    </row>
    <row r="16130" spans="1:22">
      <c r="A16130" t="s">
        <v>19642</v>
      </c>
      <c r="B16130">
        <v>20.93</v>
      </c>
      <c r="C16130">
        <v>2190.1831000000002</v>
      </c>
      <c r="D16130">
        <v>20</v>
      </c>
      <c r="E16130">
        <v>-9.3000000000000007</v>
      </c>
      <c r="F16130">
        <v>1096.0886</v>
      </c>
      <c r="G16130">
        <v>74.38</v>
      </c>
      <c r="J16130" s="1">
        <v>1150000</v>
      </c>
      <c r="L16130">
        <v>3</v>
      </c>
      <c r="M16130">
        <v>50834</v>
      </c>
      <c r="N16130" t="s">
        <v>1583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 t="s">
        <v>922</v>
      </c>
      <c r="U16130" t="s">
        <v>10667</v>
      </c>
      <c r="V16130" t="s">
        <v>129</v>
      </c>
    </row>
    <row r="16131" spans="1:22">
      <c r="A16131" t="s">
        <v>19643</v>
      </c>
      <c r="B16131">
        <v>20.93</v>
      </c>
      <c r="C16131">
        <v>2267.1610999999998</v>
      </c>
      <c r="D16131">
        <v>23</v>
      </c>
      <c r="E16131">
        <v>0.6</v>
      </c>
      <c r="F16131">
        <v>1134.5885000000001</v>
      </c>
      <c r="G16131">
        <v>62.76</v>
      </c>
      <c r="J16131" s="1">
        <v>2650000</v>
      </c>
      <c r="L16131">
        <v>3</v>
      </c>
      <c r="M16131">
        <v>42503</v>
      </c>
      <c r="N16131" t="s">
        <v>1583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 t="s">
        <v>24</v>
      </c>
      <c r="U16131" t="s">
        <v>1887</v>
      </c>
      <c r="V16131" t="s">
        <v>19644</v>
      </c>
    </row>
    <row r="16132" spans="1:22">
      <c r="A16132" t="s">
        <v>19645</v>
      </c>
      <c r="B16132">
        <v>20.92</v>
      </c>
      <c r="C16132">
        <v>811.4076</v>
      </c>
      <c r="D16132">
        <v>7</v>
      </c>
      <c r="E16132">
        <v>-13.4</v>
      </c>
      <c r="F16132">
        <v>406.7056</v>
      </c>
      <c r="G16132">
        <v>45.49</v>
      </c>
      <c r="I16132" s="1">
        <v>215000</v>
      </c>
      <c r="L16132">
        <v>2</v>
      </c>
      <c r="M16132">
        <v>19750</v>
      </c>
      <c r="N16132" t="s">
        <v>2898</v>
      </c>
      <c r="O16132">
        <v>1</v>
      </c>
      <c r="P16132">
        <v>0</v>
      </c>
      <c r="Q16132">
        <v>1</v>
      </c>
      <c r="R16132">
        <v>0</v>
      </c>
      <c r="S16132">
        <v>0</v>
      </c>
      <c r="T16132" t="s">
        <v>8029</v>
      </c>
    </row>
    <row r="16133" spans="1:22">
      <c r="A16133" t="s">
        <v>19646</v>
      </c>
      <c r="B16133">
        <v>20.92</v>
      </c>
      <c r="C16133">
        <v>1134.5192999999999</v>
      </c>
      <c r="D16133">
        <v>11</v>
      </c>
      <c r="E16133">
        <v>-2.4</v>
      </c>
      <c r="F16133">
        <v>568.26559999999995</v>
      </c>
      <c r="G16133">
        <v>78.05</v>
      </c>
      <c r="J16133" s="1">
        <v>84600</v>
      </c>
      <c r="K16133">
        <v>0</v>
      </c>
      <c r="L16133">
        <v>3</v>
      </c>
      <c r="M16133">
        <v>53435</v>
      </c>
      <c r="N16133" t="s">
        <v>1583</v>
      </c>
      <c r="O16133">
        <v>2</v>
      </c>
      <c r="P16133">
        <v>0</v>
      </c>
      <c r="Q16133">
        <v>0</v>
      </c>
      <c r="R16133">
        <v>1</v>
      </c>
      <c r="S16133">
        <v>1</v>
      </c>
      <c r="T16133" t="s">
        <v>2978</v>
      </c>
    </row>
    <row r="16134" spans="1:22">
      <c r="A16134" t="s">
        <v>19647</v>
      </c>
      <c r="B16134">
        <v>20.91</v>
      </c>
      <c r="C16134">
        <v>986.53959999999995</v>
      </c>
      <c r="D16134">
        <v>10</v>
      </c>
      <c r="E16134">
        <v>6.3</v>
      </c>
      <c r="F16134">
        <v>494.28019999999998</v>
      </c>
      <c r="G16134">
        <v>23.86</v>
      </c>
      <c r="K16134">
        <v>0</v>
      </c>
      <c r="L16134">
        <v>4</v>
      </c>
      <c r="M16134">
        <v>13708</v>
      </c>
      <c r="N16134" t="s">
        <v>23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 t="s">
        <v>56</v>
      </c>
      <c r="U16134" t="s">
        <v>3049</v>
      </c>
      <c r="V16134" t="s">
        <v>19648</v>
      </c>
    </row>
    <row r="16135" spans="1:22">
      <c r="A16135" t="s">
        <v>19649</v>
      </c>
      <c r="B16135">
        <v>20.91</v>
      </c>
      <c r="C16135">
        <v>883.50279999999998</v>
      </c>
      <c r="D16135">
        <v>8</v>
      </c>
      <c r="E16135">
        <v>-0.5</v>
      </c>
      <c r="F16135">
        <v>442.75850000000003</v>
      </c>
      <c r="G16135">
        <v>29.03</v>
      </c>
      <c r="J16135" s="1">
        <v>574000</v>
      </c>
      <c r="K16135" s="1">
        <v>352000</v>
      </c>
      <c r="L16135">
        <v>4</v>
      </c>
      <c r="M16135">
        <v>17262</v>
      </c>
      <c r="N16135" t="s">
        <v>23</v>
      </c>
      <c r="O16135">
        <v>2</v>
      </c>
      <c r="P16135">
        <v>0</v>
      </c>
      <c r="Q16135">
        <v>0</v>
      </c>
      <c r="R16135">
        <v>1</v>
      </c>
      <c r="S16135">
        <v>1</v>
      </c>
      <c r="T16135" t="s">
        <v>636</v>
      </c>
    </row>
    <row r="16136" spans="1:22">
      <c r="A16136" t="s">
        <v>19650</v>
      </c>
      <c r="B16136">
        <v>20.91</v>
      </c>
      <c r="C16136">
        <v>2311.0725000000002</v>
      </c>
      <c r="D16136">
        <v>21</v>
      </c>
      <c r="E16136">
        <v>-1.8</v>
      </c>
      <c r="F16136">
        <v>578.77440000000001</v>
      </c>
      <c r="G16136">
        <v>31.02</v>
      </c>
      <c r="K16136" s="1">
        <v>2590000</v>
      </c>
      <c r="L16136">
        <v>4</v>
      </c>
      <c r="M16136">
        <v>18683</v>
      </c>
      <c r="N16136" t="s">
        <v>23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 t="s">
        <v>335</v>
      </c>
      <c r="U16136" t="s">
        <v>6492</v>
      </c>
      <c r="V16136" t="s">
        <v>19651</v>
      </c>
    </row>
    <row r="16137" spans="1:22">
      <c r="A16137" t="s">
        <v>19652</v>
      </c>
      <c r="B16137">
        <v>20.9</v>
      </c>
      <c r="C16137">
        <v>1205.6515999999999</v>
      </c>
      <c r="D16137">
        <v>11</v>
      </c>
      <c r="E16137">
        <v>-1.6</v>
      </c>
      <c r="F16137">
        <v>603.83209999999997</v>
      </c>
      <c r="G16137">
        <v>22.25</v>
      </c>
      <c r="J16137" s="1">
        <v>3190000</v>
      </c>
      <c r="K16137" s="1">
        <v>3290000</v>
      </c>
      <c r="L16137">
        <v>4</v>
      </c>
      <c r="M16137">
        <v>12515</v>
      </c>
      <c r="N16137" t="s">
        <v>23</v>
      </c>
      <c r="O16137">
        <v>3</v>
      </c>
      <c r="P16137">
        <v>0</v>
      </c>
      <c r="Q16137">
        <v>0</v>
      </c>
      <c r="R16137">
        <v>1</v>
      </c>
      <c r="S16137">
        <v>2</v>
      </c>
      <c r="T16137" t="s">
        <v>5540</v>
      </c>
    </row>
    <row r="16138" spans="1:22">
      <c r="A16138" t="s">
        <v>19653</v>
      </c>
      <c r="B16138">
        <v>20.89</v>
      </c>
      <c r="C16138">
        <v>883.50149999999996</v>
      </c>
      <c r="D16138">
        <v>8</v>
      </c>
      <c r="E16138">
        <v>0.7</v>
      </c>
      <c r="F16138">
        <v>442.75830000000002</v>
      </c>
      <c r="G16138">
        <v>29.71</v>
      </c>
      <c r="K16138" s="1">
        <v>709000</v>
      </c>
      <c r="L16138">
        <v>4</v>
      </c>
      <c r="M16138">
        <v>17771</v>
      </c>
      <c r="N16138" t="s">
        <v>23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 t="s">
        <v>369</v>
      </c>
      <c r="U16138" t="s">
        <v>3302</v>
      </c>
      <c r="V16138" t="s">
        <v>4168</v>
      </c>
    </row>
    <row r="16139" spans="1:22">
      <c r="A16139" t="s">
        <v>19654</v>
      </c>
      <c r="B16139">
        <v>20.89</v>
      </c>
      <c r="C16139">
        <v>1072.6280999999999</v>
      </c>
      <c r="D16139">
        <v>9</v>
      </c>
      <c r="E16139">
        <v>-0.4</v>
      </c>
      <c r="F16139">
        <v>537.3211</v>
      </c>
      <c r="G16139">
        <v>31.38</v>
      </c>
      <c r="J16139" s="1">
        <v>636000</v>
      </c>
      <c r="K16139" s="1">
        <v>522000</v>
      </c>
      <c r="L16139">
        <v>4</v>
      </c>
      <c r="M16139">
        <v>18944</v>
      </c>
      <c r="N16139" t="s">
        <v>23</v>
      </c>
      <c r="O16139">
        <v>2</v>
      </c>
      <c r="P16139">
        <v>0</v>
      </c>
      <c r="Q16139">
        <v>0</v>
      </c>
      <c r="R16139">
        <v>1</v>
      </c>
      <c r="S16139">
        <v>1</v>
      </c>
      <c r="T16139" t="s">
        <v>19655</v>
      </c>
    </row>
    <row r="16140" spans="1:22">
      <c r="A16140" t="s">
        <v>19656</v>
      </c>
      <c r="B16140">
        <v>20.88</v>
      </c>
      <c r="C16140">
        <v>938.51130000000001</v>
      </c>
      <c r="D16140">
        <v>8</v>
      </c>
      <c r="E16140">
        <v>-0.2</v>
      </c>
      <c r="F16140">
        <v>470.26280000000003</v>
      </c>
      <c r="G16140">
        <v>84.59</v>
      </c>
      <c r="K16140" s="1">
        <v>1000000</v>
      </c>
      <c r="L16140">
        <v>4</v>
      </c>
      <c r="M16140">
        <v>58002</v>
      </c>
      <c r="N16140" t="s">
        <v>23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 t="s">
        <v>115</v>
      </c>
    </row>
    <row r="16141" spans="1:22">
      <c r="A16141" t="s">
        <v>19657</v>
      </c>
      <c r="B16141">
        <v>20.87</v>
      </c>
      <c r="C16141">
        <v>1370.6790000000001</v>
      </c>
      <c r="D16141">
        <v>14</v>
      </c>
      <c r="E16141">
        <v>3.4</v>
      </c>
      <c r="F16141">
        <v>686.34910000000002</v>
      </c>
      <c r="G16141">
        <v>27.7</v>
      </c>
      <c r="J16141" s="1">
        <v>719000</v>
      </c>
      <c r="K16141" s="1">
        <v>662000</v>
      </c>
      <c r="L16141">
        <v>4</v>
      </c>
      <c r="M16141">
        <v>16312</v>
      </c>
      <c r="N16141" t="s">
        <v>23</v>
      </c>
      <c r="O16141">
        <v>2</v>
      </c>
      <c r="P16141">
        <v>0</v>
      </c>
      <c r="Q16141">
        <v>0</v>
      </c>
      <c r="R16141">
        <v>1</v>
      </c>
      <c r="S16141">
        <v>1</v>
      </c>
      <c r="T16141" t="s">
        <v>24</v>
      </c>
      <c r="U16141" t="s">
        <v>4447</v>
      </c>
      <c r="V16141" t="s">
        <v>19658</v>
      </c>
    </row>
    <row r="16142" spans="1:22">
      <c r="A16142" t="s">
        <v>19659</v>
      </c>
      <c r="B16142">
        <v>20.87</v>
      </c>
      <c r="C16142">
        <v>1244.6950999999999</v>
      </c>
      <c r="D16142">
        <v>10</v>
      </c>
      <c r="E16142">
        <v>-0.3</v>
      </c>
      <c r="F16142">
        <v>415.90550000000002</v>
      </c>
      <c r="G16142">
        <v>35.26</v>
      </c>
      <c r="K16142" s="1">
        <v>4010000</v>
      </c>
      <c r="L16142">
        <v>4</v>
      </c>
      <c r="M16142">
        <v>21775</v>
      </c>
      <c r="N16142" t="s">
        <v>23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 t="s">
        <v>1578</v>
      </c>
      <c r="U16142" t="s">
        <v>5322</v>
      </c>
    </row>
    <row r="16143" spans="1:22">
      <c r="A16143" t="s">
        <v>19660</v>
      </c>
      <c r="B16143">
        <v>20.87</v>
      </c>
      <c r="C16143">
        <v>1286.7306000000001</v>
      </c>
      <c r="D16143">
        <v>11</v>
      </c>
      <c r="E16143">
        <v>1.5</v>
      </c>
      <c r="F16143">
        <v>644.37350000000004</v>
      </c>
      <c r="G16143">
        <v>29.08</v>
      </c>
      <c r="J16143" s="1">
        <v>1120000</v>
      </c>
      <c r="L16143">
        <v>3</v>
      </c>
      <c r="M16143">
        <v>17352</v>
      </c>
      <c r="N16143" t="s">
        <v>1583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 t="s">
        <v>563</v>
      </c>
    </row>
    <row r="16144" spans="1:22">
      <c r="A16144" t="s">
        <v>19661</v>
      </c>
      <c r="B16144">
        <v>20.86</v>
      </c>
      <c r="C16144">
        <v>970.54470000000003</v>
      </c>
      <c r="D16144">
        <v>9</v>
      </c>
      <c r="E16144">
        <v>1.2</v>
      </c>
      <c r="F16144">
        <v>486.28019999999998</v>
      </c>
      <c r="G16144">
        <v>35.979999999999997</v>
      </c>
      <c r="I16144" s="1">
        <v>183000</v>
      </c>
      <c r="L16144">
        <v>2</v>
      </c>
      <c r="M16144">
        <v>15579</v>
      </c>
      <c r="N16144" t="s">
        <v>2898</v>
      </c>
      <c r="O16144">
        <v>1</v>
      </c>
      <c r="P16144">
        <v>0</v>
      </c>
      <c r="Q16144">
        <v>1</v>
      </c>
      <c r="R16144">
        <v>0</v>
      </c>
      <c r="S16144">
        <v>0</v>
      </c>
      <c r="T16144" t="s">
        <v>59</v>
      </c>
    </row>
    <row r="16145" spans="1:22">
      <c r="A16145" t="s">
        <v>19662</v>
      </c>
      <c r="B16145">
        <v>20.86</v>
      </c>
      <c r="C16145">
        <v>1334.6718000000001</v>
      </c>
      <c r="D16145">
        <v>12</v>
      </c>
      <c r="E16145">
        <v>-0.2</v>
      </c>
      <c r="F16145">
        <v>668.34299999999996</v>
      </c>
      <c r="G16145">
        <v>31.33</v>
      </c>
      <c r="K16145">
        <v>0</v>
      </c>
      <c r="L16145">
        <v>4</v>
      </c>
      <c r="M16145">
        <v>18917</v>
      </c>
      <c r="N16145" t="s">
        <v>23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 t="s">
        <v>56</v>
      </c>
      <c r="U16145" t="s">
        <v>2022</v>
      </c>
      <c r="V16145" t="s">
        <v>19663</v>
      </c>
    </row>
    <row r="16146" spans="1:22">
      <c r="A16146" t="s">
        <v>19664</v>
      </c>
      <c r="B16146">
        <v>20.86</v>
      </c>
      <c r="C16146">
        <v>2750.4895000000001</v>
      </c>
      <c r="D16146">
        <v>25</v>
      </c>
      <c r="E16146">
        <v>1.6</v>
      </c>
      <c r="F16146">
        <v>688.63070000000005</v>
      </c>
      <c r="G16146">
        <v>84.98</v>
      </c>
      <c r="J16146" s="1">
        <v>427000</v>
      </c>
      <c r="L16146">
        <v>3</v>
      </c>
      <c r="M16146">
        <v>58357</v>
      </c>
      <c r="N16146" t="s">
        <v>1583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 t="s">
        <v>1211</v>
      </c>
      <c r="U16146" t="s">
        <v>5322</v>
      </c>
    </row>
    <row r="16147" spans="1:22">
      <c r="A16147" t="s">
        <v>19665</v>
      </c>
      <c r="B16147">
        <v>20.86</v>
      </c>
      <c r="C16147">
        <v>2308.2732000000001</v>
      </c>
      <c r="D16147">
        <v>20</v>
      </c>
      <c r="E16147">
        <v>0.8</v>
      </c>
      <c r="F16147">
        <v>578.07600000000002</v>
      </c>
      <c r="G16147">
        <v>77.349999999999994</v>
      </c>
      <c r="J16147" s="1">
        <v>178000</v>
      </c>
      <c r="L16147">
        <v>3</v>
      </c>
      <c r="M16147">
        <v>52951</v>
      </c>
      <c r="N16147" t="s">
        <v>1583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 t="s">
        <v>297</v>
      </c>
    </row>
    <row r="16148" spans="1:22">
      <c r="A16148" t="s">
        <v>19666</v>
      </c>
      <c r="B16148">
        <v>20.86</v>
      </c>
      <c r="C16148">
        <v>2163.2163</v>
      </c>
      <c r="D16148">
        <v>20</v>
      </c>
      <c r="E16148">
        <v>1.5</v>
      </c>
      <c r="F16148">
        <v>722.08040000000005</v>
      </c>
      <c r="G16148">
        <v>70.87</v>
      </c>
      <c r="J16148" s="1">
        <v>328000</v>
      </c>
      <c r="L16148">
        <v>3</v>
      </c>
      <c r="M16148">
        <v>48392</v>
      </c>
      <c r="N16148" t="s">
        <v>1583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 t="s">
        <v>4681</v>
      </c>
    </row>
    <row r="16149" spans="1:22">
      <c r="A16149" t="s">
        <v>19667</v>
      </c>
      <c r="B16149">
        <v>20.85</v>
      </c>
      <c r="C16149">
        <v>1023.5172</v>
      </c>
      <c r="D16149">
        <v>9</v>
      </c>
      <c r="E16149">
        <v>0</v>
      </c>
      <c r="F16149">
        <v>512.76589999999999</v>
      </c>
      <c r="G16149">
        <v>16.37</v>
      </c>
      <c r="J16149" s="1">
        <v>1180000</v>
      </c>
      <c r="L16149">
        <v>3</v>
      </c>
      <c r="M16149">
        <v>8665</v>
      </c>
      <c r="N16149" t="s">
        <v>1583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 t="s">
        <v>4328</v>
      </c>
      <c r="U16149" t="s">
        <v>5322</v>
      </c>
    </row>
    <row r="16150" spans="1:22">
      <c r="A16150" t="s">
        <v>19668</v>
      </c>
      <c r="B16150">
        <v>20.85</v>
      </c>
      <c r="C16150">
        <v>2154.0990999999999</v>
      </c>
      <c r="D16150">
        <v>20</v>
      </c>
      <c r="E16150">
        <v>0.2</v>
      </c>
      <c r="F16150">
        <v>539.53219999999999</v>
      </c>
      <c r="G16150">
        <v>61.07</v>
      </c>
      <c r="J16150" s="1">
        <v>10500000</v>
      </c>
      <c r="L16150">
        <v>3</v>
      </c>
      <c r="M16150">
        <v>41280</v>
      </c>
      <c r="N16150" t="s">
        <v>1583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 t="s">
        <v>170</v>
      </c>
      <c r="U16150" t="s">
        <v>5322</v>
      </c>
    </row>
    <row r="16151" spans="1:22">
      <c r="A16151" t="s">
        <v>19669</v>
      </c>
      <c r="B16151">
        <v>20.84</v>
      </c>
      <c r="C16151">
        <v>1230.6090999999999</v>
      </c>
      <c r="D16151">
        <v>11</v>
      </c>
      <c r="E16151">
        <v>0.3</v>
      </c>
      <c r="F16151">
        <v>616.31200000000001</v>
      </c>
      <c r="G16151">
        <v>29.81</v>
      </c>
      <c r="J16151" s="1">
        <v>27700000</v>
      </c>
      <c r="L16151">
        <v>3</v>
      </c>
      <c r="M16151">
        <v>17888</v>
      </c>
      <c r="N16151" t="s">
        <v>1583</v>
      </c>
      <c r="O16151">
        <v>2</v>
      </c>
      <c r="P16151">
        <v>0</v>
      </c>
      <c r="Q16151">
        <v>0</v>
      </c>
      <c r="R16151">
        <v>2</v>
      </c>
      <c r="S16151">
        <v>0</v>
      </c>
      <c r="T16151" t="s">
        <v>84</v>
      </c>
    </row>
    <row r="16152" spans="1:22">
      <c r="A16152" t="s">
        <v>19670</v>
      </c>
      <c r="B16152">
        <v>20.84</v>
      </c>
      <c r="C16152">
        <v>2358.105</v>
      </c>
      <c r="D16152">
        <v>22</v>
      </c>
      <c r="E16152">
        <v>-6.3</v>
      </c>
      <c r="F16152">
        <v>1180.0524</v>
      </c>
      <c r="G16152">
        <v>46.78</v>
      </c>
      <c r="K16152" s="1">
        <v>453000</v>
      </c>
      <c r="L16152">
        <v>4</v>
      </c>
      <c r="M16152">
        <v>30489</v>
      </c>
      <c r="N16152" t="s">
        <v>23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 t="s">
        <v>1538</v>
      </c>
      <c r="U16152" t="s">
        <v>5322</v>
      </c>
    </row>
    <row r="16153" spans="1:22">
      <c r="A16153" t="s">
        <v>19671</v>
      </c>
      <c r="B16153">
        <v>20.84</v>
      </c>
      <c r="C16153">
        <v>1313.7666999999999</v>
      </c>
      <c r="D16153">
        <v>12</v>
      </c>
      <c r="E16153">
        <v>0.5</v>
      </c>
      <c r="F16153">
        <v>438.92970000000003</v>
      </c>
      <c r="G16153">
        <v>24.08</v>
      </c>
      <c r="K16153" s="1">
        <v>1660000</v>
      </c>
      <c r="L16153">
        <v>4</v>
      </c>
      <c r="M16153">
        <v>13895</v>
      </c>
      <c r="N16153" t="s">
        <v>23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 t="s">
        <v>297</v>
      </c>
    </row>
    <row r="16154" spans="1:22">
      <c r="A16154" t="s">
        <v>19672</v>
      </c>
      <c r="B16154">
        <v>20.84</v>
      </c>
      <c r="C16154">
        <v>914.59529999999995</v>
      </c>
      <c r="D16154">
        <v>8</v>
      </c>
      <c r="E16154">
        <v>-0.3</v>
      </c>
      <c r="F16154">
        <v>458.3048</v>
      </c>
      <c r="G16154">
        <v>37.880000000000003</v>
      </c>
      <c r="J16154" s="1">
        <v>1760000</v>
      </c>
      <c r="K16154" s="1">
        <v>1260000</v>
      </c>
      <c r="L16154">
        <v>4</v>
      </c>
      <c r="M16154">
        <v>23710</v>
      </c>
      <c r="N16154" t="s">
        <v>23</v>
      </c>
      <c r="O16154">
        <v>2</v>
      </c>
      <c r="P16154">
        <v>0</v>
      </c>
      <c r="Q16154">
        <v>0</v>
      </c>
      <c r="R16154">
        <v>1</v>
      </c>
      <c r="S16154">
        <v>1</v>
      </c>
      <c r="T16154" t="s">
        <v>1713</v>
      </c>
    </row>
    <row r="16155" spans="1:22">
      <c r="A16155" t="s">
        <v>19673</v>
      </c>
      <c r="B16155">
        <v>20.84</v>
      </c>
      <c r="C16155">
        <v>1619.9496999999999</v>
      </c>
      <c r="D16155">
        <v>15</v>
      </c>
      <c r="E16155">
        <v>-1.1000000000000001</v>
      </c>
      <c r="F16155">
        <v>810.98130000000003</v>
      </c>
      <c r="G16155">
        <v>101.15</v>
      </c>
      <c r="J16155" s="1">
        <v>834000</v>
      </c>
      <c r="L16155">
        <v>3</v>
      </c>
      <c r="M16155">
        <v>68528</v>
      </c>
      <c r="N16155" t="s">
        <v>1583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 t="s">
        <v>24</v>
      </c>
    </row>
    <row r="16156" spans="1:22">
      <c r="A16156" t="s">
        <v>19674</v>
      </c>
      <c r="B16156">
        <v>20.82</v>
      </c>
      <c r="C16156">
        <v>1484.7399</v>
      </c>
      <c r="D16156">
        <v>13</v>
      </c>
      <c r="E16156">
        <v>12</v>
      </c>
      <c r="F16156">
        <v>743.38610000000006</v>
      </c>
      <c r="G16156">
        <v>58.65</v>
      </c>
      <c r="J16156">
        <v>0</v>
      </c>
      <c r="L16156">
        <v>3</v>
      </c>
      <c r="M16156">
        <v>39469</v>
      </c>
      <c r="N16156" t="s">
        <v>1583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 t="s">
        <v>322</v>
      </c>
      <c r="U16156" t="s">
        <v>3049</v>
      </c>
      <c r="V16156" t="s">
        <v>15942</v>
      </c>
    </row>
    <row r="16157" spans="1:22">
      <c r="A16157" t="s">
        <v>19675</v>
      </c>
      <c r="B16157">
        <v>20.82</v>
      </c>
      <c r="C16157">
        <v>1542.8373999999999</v>
      </c>
      <c r="D16157">
        <v>13</v>
      </c>
      <c r="E16157">
        <v>6.3</v>
      </c>
      <c r="F16157">
        <v>772.43079999999998</v>
      </c>
      <c r="G16157">
        <v>48.88</v>
      </c>
      <c r="I16157">
        <v>0</v>
      </c>
      <c r="L16157">
        <v>2</v>
      </c>
      <c r="M16157">
        <v>21218</v>
      </c>
      <c r="N16157" t="s">
        <v>2898</v>
      </c>
      <c r="O16157">
        <v>1</v>
      </c>
      <c r="P16157">
        <v>0</v>
      </c>
      <c r="Q16157">
        <v>1</v>
      </c>
      <c r="R16157">
        <v>0</v>
      </c>
      <c r="S16157">
        <v>0</v>
      </c>
      <c r="T16157" t="s">
        <v>516</v>
      </c>
      <c r="U16157" t="s">
        <v>35</v>
      </c>
      <c r="V16157" t="s">
        <v>187</v>
      </c>
    </row>
    <row r="16158" spans="1:22">
      <c r="A16158" t="s">
        <v>19676</v>
      </c>
      <c r="B16158">
        <v>20.81</v>
      </c>
      <c r="C16158">
        <v>2021.0179000000001</v>
      </c>
      <c r="D16158">
        <v>18</v>
      </c>
      <c r="E16158">
        <v>9.6999999999999993</v>
      </c>
      <c r="F16158">
        <v>674.68650000000002</v>
      </c>
      <c r="G16158">
        <v>71.28</v>
      </c>
      <c r="J16158" s="1">
        <v>189000</v>
      </c>
      <c r="L16158">
        <v>3</v>
      </c>
      <c r="M16158">
        <v>48688</v>
      </c>
      <c r="N16158" t="s">
        <v>1583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 t="s">
        <v>3063</v>
      </c>
      <c r="U16158" t="s">
        <v>5322</v>
      </c>
    </row>
    <row r="16159" spans="1:22">
      <c r="A16159" t="s">
        <v>19677</v>
      </c>
      <c r="B16159">
        <v>20.81</v>
      </c>
      <c r="C16159">
        <v>990.51679999999999</v>
      </c>
      <c r="D16159">
        <v>9</v>
      </c>
      <c r="E16159">
        <v>-1.3</v>
      </c>
      <c r="F16159">
        <v>496.26499999999999</v>
      </c>
      <c r="G16159">
        <v>26.12</v>
      </c>
      <c r="J16159" s="1">
        <v>1010000</v>
      </c>
      <c r="L16159">
        <v>3</v>
      </c>
      <c r="M16159">
        <v>15285</v>
      </c>
      <c r="N16159" t="s">
        <v>1583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 t="s">
        <v>24</v>
      </c>
      <c r="U16159" t="s">
        <v>32</v>
      </c>
      <c r="V16159" t="s">
        <v>960</v>
      </c>
    </row>
    <row r="16160" spans="1:22">
      <c r="A16160" t="s">
        <v>19678</v>
      </c>
      <c r="B16160">
        <v>20.81</v>
      </c>
      <c r="C16160">
        <v>1877.9893999999999</v>
      </c>
      <c r="D16160">
        <v>19</v>
      </c>
      <c r="E16160">
        <v>-5.0999999999999996</v>
      </c>
      <c r="F16160">
        <v>627.00049999999999</v>
      </c>
      <c r="G16160">
        <v>56.69</v>
      </c>
      <c r="I16160">
        <v>0</v>
      </c>
      <c r="L16160">
        <v>2</v>
      </c>
      <c r="M16160">
        <v>24625</v>
      </c>
      <c r="N16160" t="s">
        <v>2898</v>
      </c>
      <c r="O16160">
        <v>1</v>
      </c>
      <c r="P16160">
        <v>0</v>
      </c>
      <c r="Q16160">
        <v>1</v>
      </c>
      <c r="R16160">
        <v>0</v>
      </c>
      <c r="S16160">
        <v>0</v>
      </c>
      <c r="T16160" t="s">
        <v>212</v>
      </c>
    </row>
    <row r="16161" spans="1:22">
      <c r="A16161" t="s">
        <v>19679</v>
      </c>
      <c r="B16161">
        <v>20.81</v>
      </c>
      <c r="C16161">
        <v>3347.6745999999998</v>
      </c>
      <c r="D16161">
        <v>31</v>
      </c>
      <c r="E16161">
        <v>6.2</v>
      </c>
      <c r="F16161">
        <v>1116.9058</v>
      </c>
      <c r="G16161">
        <v>81.349999999999994</v>
      </c>
      <c r="K16161" s="1">
        <v>379000</v>
      </c>
      <c r="L16161">
        <v>4</v>
      </c>
      <c r="M16161">
        <v>55731</v>
      </c>
      <c r="N16161" t="s">
        <v>23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 t="s">
        <v>1146</v>
      </c>
      <c r="U16161" t="s">
        <v>35</v>
      </c>
      <c r="V16161" t="s">
        <v>701</v>
      </c>
    </row>
    <row r="16162" spans="1:22">
      <c r="A16162" t="s">
        <v>19680</v>
      </c>
      <c r="B16162">
        <v>20.8</v>
      </c>
      <c r="C16162">
        <v>1647.8119999999999</v>
      </c>
      <c r="D16162">
        <v>15</v>
      </c>
      <c r="E16162">
        <v>-1.2</v>
      </c>
      <c r="F16162">
        <v>824.91229999999996</v>
      </c>
      <c r="G16162">
        <v>50.64</v>
      </c>
      <c r="K16162" s="1">
        <v>314000</v>
      </c>
      <c r="L16162">
        <v>4</v>
      </c>
      <c r="M16162">
        <v>33447</v>
      </c>
      <c r="N16162" t="s">
        <v>23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 t="s">
        <v>275</v>
      </c>
      <c r="U16162" t="s">
        <v>2715</v>
      </c>
      <c r="V16162" t="s">
        <v>19681</v>
      </c>
    </row>
    <row r="16163" spans="1:22">
      <c r="A16163" t="s">
        <v>19682</v>
      </c>
      <c r="B16163">
        <v>20.8</v>
      </c>
      <c r="C16163">
        <v>1590.7307000000001</v>
      </c>
      <c r="D16163">
        <v>14</v>
      </c>
      <c r="E16163">
        <v>-0.2</v>
      </c>
      <c r="F16163">
        <v>796.37239999999997</v>
      </c>
      <c r="G16163">
        <v>21.95</v>
      </c>
      <c r="K16163" s="1">
        <v>921000</v>
      </c>
      <c r="L16163">
        <v>4</v>
      </c>
      <c r="M16163">
        <v>12303</v>
      </c>
      <c r="N16163" t="s">
        <v>23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 t="s">
        <v>1146</v>
      </c>
      <c r="U16163" t="s">
        <v>35</v>
      </c>
      <c r="V16163" t="s">
        <v>129</v>
      </c>
    </row>
    <row r="16164" spans="1:22">
      <c r="A16164" t="s">
        <v>19683</v>
      </c>
      <c r="B16164">
        <v>20.8</v>
      </c>
      <c r="C16164">
        <v>1212.5477000000001</v>
      </c>
      <c r="D16164">
        <v>10</v>
      </c>
      <c r="E16164">
        <v>-3.4</v>
      </c>
      <c r="F16164">
        <v>405.18849999999998</v>
      </c>
      <c r="G16164">
        <v>46.97</v>
      </c>
      <c r="J16164" s="1">
        <v>304000</v>
      </c>
      <c r="K16164" s="1">
        <v>170000</v>
      </c>
      <c r="L16164">
        <v>4</v>
      </c>
      <c r="M16164">
        <v>30638</v>
      </c>
      <c r="N16164" t="s">
        <v>23</v>
      </c>
      <c r="O16164">
        <v>2</v>
      </c>
      <c r="P16164">
        <v>0</v>
      </c>
      <c r="Q16164">
        <v>0</v>
      </c>
      <c r="R16164">
        <v>1</v>
      </c>
      <c r="S16164">
        <v>1</v>
      </c>
      <c r="T16164" t="s">
        <v>209</v>
      </c>
      <c r="U16164" t="s">
        <v>1887</v>
      </c>
      <c r="V16164" t="s">
        <v>17266</v>
      </c>
    </row>
    <row r="16165" spans="1:22">
      <c r="A16165" t="s">
        <v>19684</v>
      </c>
      <c r="B16165">
        <v>20.79</v>
      </c>
      <c r="C16165">
        <v>991.47230000000002</v>
      </c>
      <c r="D16165">
        <v>8</v>
      </c>
      <c r="E16165">
        <v>2.4</v>
      </c>
      <c r="F16165">
        <v>496.74459999999999</v>
      </c>
      <c r="G16165">
        <v>15.78</v>
      </c>
      <c r="J16165" s="1">
        <v>6100000</v>
      </c>
      <c r="L16165">
        <v>3</v>
      </c>
      <c r="M16165">
        <v>8239</v>
      </c>
      <c r="N16165" t="s">
        <v>1583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 t="s">
        <v>1214</v>
      </c>
    </row>
    <row r="16166" spans="1:22">
      <c r="A16166" t="s">
        <v>19685</v>
      </c>
      <c r="B16166">
        <v>20.79</v>
      </c>
      <c r="C16166">
        <v>1630.8202000000001</v>
      </c>
      <c r="D16166">
        <v>15</v>
      </c>
      <c r="E16166">
        <v>-7.1</v>
      </c>
      <c r="F16166">
        <v>816.41160000000002</v>
      </c>
      <c r="G16166">
        <v>41.09</v>
      </c>
      <c r="J16166">
        <v>0</v>
      </c>
      <c r="L16166">
        <v>3</v>
      </c>
      <c r="M16166">
        <v>26271</v>
      </c>
      <c r="N16166" t="s">
        <v>1583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 t="s">
        <v>96</v>
      </c>
      <c r="U16166" t="s">
        <v>5322</v>
      </c>
    </row>
    <row r="16167" spans="1:22">
      <c r="A16167" t="s">
        <v>19686</v>
      </c>
      <c r="B16167">
        <v>20.79</v>
      </c>
      <c r="C16167">
        <v>1426.8507</v>
      </c>
      <c r="D16167">
        <v>13</v>
      </c>
      <c r="E16167">
        <v>-0.7</v>
      </c>
      <c r="F16167">
        <v>714.43209999999999</v>
      </c>
      <c r="G16167">
        <v>31.62</v>
      </c>
      <c r="K16167" s="1">
        <v>937000</v>
      </c>
      <c r="L16167">
        <v>4</v>
      </c>
      <c r="M16167">
        <v>19133</v>
      </c>
      <c r="N16167" t="s">
        <v>23</v>
      </c>
      <c r="O16167">
        <v>1</v>
      </c>
      <c r="P16167">
        <v>0</v>
      </c>
      <c r="Q16167">
        <v>0</v>
      </c>
      <c r="R16167">
        <v>0</v>
      </c>
      <c r="S16167">
        <v>1</v>
      </c>
      <c r="U16167" t="s">
        <v>1551</v>
      </c>
      <c r="V16167" t="s">
        <v>19687</v>
      </c>
    </row>
    <row r="16168" spans="1:22">
      <c r="A16168" t="s">
        <v>19688</v>
      </c>
      <c r="B16168">
        <v>20.78</v>
      </c>
      <c r="C16168">
        <v>2028.9164000000001</v>
      </c>
      <c r="D16168">
        <v>19</v>
      </c>
      <c r="E16168">
        <v>1.3</v>
      </c>
      <c r="F16168">
        <v>1015.4666999999999</v>
      </c>
      <c r="G16168">
        <v>69.69</v>
      </c>
      <c r="J16168" s="1">
        <v>1180000</v>
      </c>
      <c r="L16168">
        <v>3</v>
      </c>
      <c r="M16168">
        <v>47538</v>
      </c>
      <c r="N16168" t="s">
        <v>1583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 t="s">
        <v>30</v>
      </c>
    </row>
    <row r="16169" spans="1:22">
      <c r="A16169" t="s">
        <v>19689</v>
      </c>
      <c r="B16169">
        <v>20.78</v>
      </c>
      <c r="C16169">
        <v>1227.7185999999999</v>
      </c>
      <c r="D16169">
        <v>10</v>
      </c>
      <c r="E16169">
        <v>-0.7</v>
      </c>
      <c r="F16169">
        <v>410.24650000000003</v>
      </c>
      <c r="G16169">
        <v>15.56</v>
      </c>
      <c r="J16169" s="1">
        <v>277000</v>
      </c>
      <c r="L16169">
        <v>3</v>
      </c>
      <c r="M16169">
        <v>8085</v>
      </c>
      <c r="N16169" t="s">
        <v>1583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 t="s">
        <v>5596</v>
      </c>
    </row>
    <row r="16170" spans="1:22">
      <c r="A16170" t="s">
        <v>19690</v>
      </c>
      <c r="B16170">
        <v>20.77</v>
      </c>
      <c r="C16170">
        <v>1730.7128</v>
      </c>
      <c r="D16170">
        <v>15</v>
      </c>
      <c r="E16170">
        <v>-1</v>
      </c>
      <c r="F16170">
        <v>866.36279999999999</v>
      </c>
      <c r="G16170">
        <v>19.59</v>
      </c>
      <c r="K16170" s="1">
        <v>2660000</v>
      </c>
      <c r="L16170">
        <v>4</v>
      </c>
      <c r="M16170">
        <v>10723</v>
      </c>
      <c r="N16170" t="s">
        <v>23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 t="s">
        <v>3055</v>
      </c>
      <c r="U16170" t="s">
        <v>32</v>
      </c>
      <c r="V16170" t="s">
        <v>19691</v>
      </c>
    </row>
    <row r="16171" spans="1:22">
      <c r="A16171" t="s">
        <v>19692</v>
      </c>
      <c r="B16171">
        <v>20.77</v>
      </c>
      <c r="C16171">
        <v>1785.9917</v>
      </c>
      <c r="D16171">
        <v>16</v>
      </c>
      <c r="E16171">
        <v>-2.8</v>
      </c>
      <c r="F16171">
        <v>447.50389999999999</v>
      </c>
      <c r="G16171">
        <v>93.65</v>
      </c>
      <c r="J16171" s="1">
        <v>441000</v>
      </c>
      <c r="K16171" s="1">
        <v>1500000</v>
      </c>
      <c r="L16171">
        <v>4</v>
      </c>
      <c r="M16171">
        <v>63959</v>
      </c>
      <c r="N16171" t="s">
        <v>23</v>
      </c>
      <c r="O16171">
        <v>2</v>
      </c>
      <c r="P16171">
        <v>0</v>
      </c>
      <c r="Q16171">
        <v>0</v>
      </c>
      <c r="R16171">
        <v>1</v>
      </c>
      <c r="S16171">
        <v>1</v>
      </c>
      <c r="T16171" t="s">
        <v>24</v>
      </c>
      <c r="U16171" t="s">
        <v>7847</v>
      </c>
      <c r="V16171" t="s">
        <v>19693</v>
      </c>
    </row>
    <row r="16172" spans="1:22">
      <c r="A16172" t="s">
        <v>19694</v>
      </c>
      <c r="B16172">
        <v>20.77</v>
      </c>
      <c r="C16172">
        <v>1015.6025</v>
      </c>
      <c r="D16172">
        <v>9</v>
      </c>
      <c r="E16172">
        <v>-1.2</v>
      </c>
      <c r="F16172">
        <v>508.80790000000002</v>
      </c>
      <c r="G16172">
        <v>23.7</v>
      </c>
      <c r="K16172" s="1">
        <v>621000</v>
      </c>
      <c r="L16172">
        <v>4</v>
      </c>
      <c r="M16172">
        <v>13595</v>
      </c>
      <c r="N16172" t="s">
        <v>23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 t="s">
        <v>11133</v>
      </c>
    </row>
    <row r="16173" spans="1:22">
      <c r="A16173" t="s">
        <v>19695</v>
      </c>
      <c r="B16173">
        <v>20.77</v>
      </c>
      <c r="C16173">
        <v>1403.6793</v>
      </c>
      <c r="D16173">
        <v>15</v>
      </c>
      <c r="E16173">
        <v>-0.4</v>
      </c>
      <c r="F16173">
        <v>702.84670000000006</v>
      </c>
      <c r="G16173">
        <v>14.18</v>
      </c>
      <c r="J16173" s="1">
        <v>350000</v>
      </c>
      <c r="L16173">
        <v>3</v>
      </c>
      <c r="M16173">
        <v>7132</v>
      </c>
      <c r="N16173" t="s">
        <v>1583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 t="s">
        <v>158</v>
      </c>
    </row>
    <row r="16174" spans="1:22">
      <c r="A16174" t="s">
        <v>19696</v>
      </c>
      <c r="B16174">
        <v>20.76</v>
      </c>
      <c r="C16174">
        <v>1872.9540999999999</v>
      </c>
      <c r="D16174">
        <v>18</v>
      </c>
      <c r="E16174">
        <v>-2.4</v>
      </c>
      <c r="F16174">
        <v>625.32380000000001</v>
      </c>
      <c r="G16174">
        <v>34.46</v>
      </c>
      <c r="J16174" s="1">
        <v>420000</v>
      </c>
      <c r="L16174">
        <v>3</v>
      </c>
      <c r="M16174">
        <v>21227</v>
      </c>
      <c r="N16174" t="s">
        <v>1583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 t="s">
        <v>1567</v>
      </c>
      <c r="U16174" t="s">
        <v>5322</v>
      </c>
    </row>
    <row r="16175" spans="1:22">
      <c r="A16175" t="s">
        <v>19697</v>
      </c>
      <c r="B16175">
        <v>20.76</v>
      </c>
      <c r="C16175">
        <v>874.476</v>
      </c>
      <c r="D16175">
        <v>8</v>
      </c>
      <c r="E16175">
        <v>-1.8</v>
      </c>
      <c r="F16175">
        <v>438.24450000000002</v>
      </c>
      <c r="G16175">
        <v>10.72</v>
      </c>
      <c r="J16175" s="1">
        <v>293000</v>
      </c>
      <c r="L16175">
        <v>3</v>
      </c>
      <c r="M16175">
        <v>4744</v>
      </c>
      <c r="N16175" t="s">
        <v>1583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 t="s">
        <v>1565</v>
      </c>
    </row>
    <row r="16176" spans="1:22">
      <c r="A16176" t="s">
        <v>19698</v>
      </c>
      <c r="B16176">
        <v>20.76</v>
      </c>
      <c r="C16176">
        <v>1334.6541</v>
      </c>
      <c r="D16176">
        <v>11</v>
      </c>
      <c r="E16176">
        <v>-1.3</v>
      </c>
      <c r="F16176">
        <v>668.33339999999998</v>
      </c>
      <c r="G16176">
        <v>23.56</v>
      </c>
      <c r="J16176" s="1">
        <v>19500000</v>
      </c>
      <c r="K16176" s="1">
        <v>21400000</v>
      </c>
      <c r="L16176">
        <v>4</v>
      </c>
      <c r="M16176">
        <v>13484</v>
      </c>
      <c r="N16176" t="s">
        <v>23</v>
      </c>
      <c r="O16176">
        <v>2</v>
      </c>
      <c r="P16176">
        <v>0</v>
      </c>
      <c r="Q16176">
        <v>0</v>
      </c>
      <c r="R16176">
        <v>1</v>
      </c>
      <c r="S16176">
        <v>1</v>
      </c>
      <c r="T16176" t="s">
        <v>901</v>
      </c>
      <c r="U16176" t="s">
        <v>5322</v>
      </c>
    </row>
    <row r="16177" spans="1:22">
      <c r="A16177" t="s">
        <v>19699</v>
      </c>
      <c r="B16177">
        <v>20.75</v>
      </c>
      <c r="C16177">
        <v>2200.9358000000002</v>
      </c>
      <c r="D16177">
        <v>19</v>
      </c>
      <c r="E16177">
        <v>1.4</v>
      </c>
      <c r="F16177">
        <v>551.24199999999996</v>
      </c>
      <c r="G16177">
        <v>63.74</v>
      </c>
      <c r="J16177" s="1">
        <v>513000</v>
      </c>
      <c r="L16177">
        <v>3</v>
      </c>
      <c r="M16177">
        <v>43213</v>
      </c>
      <c r="N16177" t="s">
        <v>1583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 t="s">
        <v>468</v>
      </c>
      <c r="U16177" t="s">
        <v>5301</v>
      </c>
      <c r="V16177" t="s">
        <v>19700</v>
      </c>
    </row>
    <row r="16178" spans="1:22">
      <c r="A16178" t="s">
        <v>19701</v>
      </c>
      <c r="B16178">
        <v>20.74</v>
      </c>
      <c r="C16178">
        <v>2742.3391000000001</v>
      </c>
      <c r="D16178">
        <v>25</v>
      </c>
      <c r="E16178">
        <v>-8.1999999999999993</v>
      </c>
      <c r="F16178">
        <v>915.11279999999999</v>
      </c>
      <c r="G16178">
        <v>70.45</v>
      </c>
      <c r="J16178">
        <v>0</v>
      </c>
      <c r="L16178">
        <v>3</v>
      </c>
      <c r="M16178">
        <v>48090</v>
      </c>
      <c r="N16178" t="s">
        <v>1583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 t="s">
        <v>275</v>
      </c>
      <c r="U16178" t="s">
        <v>5322</v>
      </c>
    </row>
    <row r="16179" spans="1:22">
      <c r="A16179" t="s">
        <v>19702</v>
      </c>
      <c r="B16179">
        <v>20.73</v>
      </c>
      <c r="C16179">
        <v>1518.7831000000001</v>
      </c>
      <c r="D16179">
        <v>14</v>
      </c>
      <c r="E16179">
        <v>-12.3</v>
      </c>
      <c r="F16179">
        <v>760.3895</v>
      </c>
      <c r="G16179">
        <v>50.8</v>
      </c>
      <c r="J16179" s="1">
        <v>1270000</v>
      </c>
      <c r="L16179">
        <v>3</v>
      </c>
      <c r="M16179">
        <v>33611</v>
      </c>
      <c r="N16179" t="s">
        <v>1583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 t="s">
        <v>3856</v>
      </c>
      <c r="U16179" t="s">
        <v>5322</v>
      </c>
    </row>
    <row r="16180" spans="1:22">
      <c r="A16180" t="s">
        <v>19703</v>
      </c>
      <c r="B16180">
        <v>20.72</v>
      </c>
      <c r="C16180">
        <v>2819.4704999999999</v>
      </c>
      <c r="D16180">
        <v>27</v>
      </c>
      <c r="E16180">
        <v>1.5</v>
      </c>
      <c r="F16180">
        <v>940.83219999999994</v>
      </c>
      <c r="G16180">
        <v>82.37</v>
      </c>
      <c r="K16180">
        <v>0</v>
      </c>
      <c r="L16180">
        <v>4</v>
      </c>
      <c r="M16180">
        <v>56461</v>
      </c>
      <c r="N16180" t="s">
        <v>23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 t="s">
        <v>411</v>
      </c>
    </row>
    <row r="16181" spans="1:22">
      <c r="A16181" t="s">
        <v>19704</v>
      </c>
      <c r="B16181">
        <v>20.72</v>
      </c>
      <c r="C16181">
        <v>1286.7081000000001</v>
      </c>
      <c r="D16181">
        <v>12</v>
      </c>
      <c r="E16181">
        <v>-0.8</v>
      </c>
      <c r="F16181">
        <v>644.36080000000004</v>
      </c>
      <c r="G16181">
        <v>44.42</v>
      </c>
      <c r="J16181">
        <v>0</v>
      </c>
      <c r="L16181">
        <v>3</v>
      </c>
      <c r="M16181">
        <v>28750</v>
      </c>
      <c r="N16181" t="s">
        <v>1583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 t="s">
        <v>1595</v>
      </c>
      <c r="U16181" t="s">
        <v>12523</v>
      </c>
      <c r="V16181" t="s">
        <v>19705</v>
      </c>
    </row>
    <row r="16182" spans="1:22">
      <c r="A16182" t="s">
        <v>19706</v>
      </c>
      <c r="B16182">
        <v>20.7</v>
      </c>
      <c r="C16182">
        <v>2136.9495000000002</v>
      </c>
      <c r="D16182">
        <v>18</v>
      </c>
      <c r="E16182">
        <v>-2.5</v>
      </c>
      <c r="F16182">
        <v>1069.4793999999999</v>
      </c>
      <c r="G16182">
        <v>31.08</v>
      </c>
      <c r="K16182">
        <v>0</v>
      </c>
      <c r="L16182">
        <v>4</v>
      </c>
      <c r="M16182">
        <v>18733</v>
      </c>
      <c r="N16182" t="s">
        <v>23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 t="s">
        <v>50</v>
      </c>
      <c r="U16182" t="s">
        <v>35</v>
      </c>
      <c r="V16182" t="s">
        <v>36</v>
      </c>
    </row>
    <row r="16183" spans="1:22">
      <c r="A16183" t="s">
        <v>19707</v>
      </c>
      <c r="B16183">
        <v>20.7</v>
      </c>
      <c r="C16183">
        <v>1048.5772999999999</v>
      </c>
      <c r="D16183">
        <v>10</v>
      </c>
      <c r="E16183">
        <v>-3.7</v>
      </c>
      <c r="F16183">
        <v>525.29390000000001</v>
      </c>
      <c r="G16183">
        <v>41.29</v>
      </c>
      <c r="J16183" s="1">
        <v>1520000</v>
      </c>
      <c r="L16183">
        <v>3</v>
      </c>
      <c r="M16183">
        <v>26424</v>
      </c>
      <c r="N16183" t="s">
        <v>1583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 t="s">
        <v>6097</v>
      </c>
      <c r="U16183" t="s">
        <v>32</v>
      </c>
      <c r="V16183" t="s">
        <v>19708</v>
      </c>
    </row>
    <row r="16184" spans="1:22">
      <c r="A16184" t="s">
        <v>19709</v>
      </c>
      <c r="B16184">
        <v>20.7</v>
      </c>
      <c r="C16184">
        <v>1101.6030000000001</v>
      </c>
      <c r="D16184">
        <v>10</v>
      </c>
      <c r="E16184">
        <v>-2.5</v>
      </c>
      <c r="F16184">
        <v>551.80740000000003</v>
      </c>
      <c r="G16184">
        <v>31.78</v>
      </c>
      <c r="J16184" s="1">
        <v>995000</v>
      </c>
      <c r="L16184">
        <v>3</v>
      </c>
      <c r="M16184">
        <v>19341</v>
      </c>
      <c r="N16184" t="s">
        <v>1583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 t="s">
        <v>4568</v>
      </c>
    </row>
    <row r="16185" spans="1:22">
      <c r="A16185" t="s">
        <v>19710</v>
      </c>
      <c r="B16185">
        <v>20.69</v>
      </c>
      <c r="C16185">
        <v>1129.5615</v>
      </c>
      <c r="D16185">
        <v>10</v>
      </c>
      <c r="E16185">
        <v>1.8</v>
      </c>
      <c r="F16185">
        <v>565.78909999999996</v>
      </c>
      <c r="G16185">
        <v>19.829999999999998</v>
      </c>
      <c r="J16185" s="1">
        <v>21800000</v>
      </c>
      <c r="K16185" s="1">
        <v>22900000</v>
      </c>
      <c r="L16185">
        <v>3</v>
      </c>
      <c r="M16185">
        <v>10905</v>
      </c>
      <c r="N16185" t="s">
        <v>1583</v>
      </c>
      <c r="O16185">
        <v>2</v>
      </c>
      <c r="P16185">
        <v>0</v>
      </c>
      <c r="Q16185">
        <v>0</v>
      </c>
      <c r="R16185">
        <v>1</v>
      </c>
      <c r="S16185">
        <v>1</v>
      </c>
      <c r="T16185" t="s">
        <v>1179</v>
      </c>
      <c r="U16185" t="s">
        <v>5322</v>
      </c>
    </row>
    <row r="16186" spans="1:22">
      <c r="A16186" t="s">
        <v>19711</v>
      </c>
      <c r="B16186">
        <v>20.69</v>
      </c>
      <c r="C16186">
        <v>1202.5931</v>
      </c>
      <c r="D16186">
        <v>12</v>
      </c>
      <c r="E16186">
        <v>0.6</v>
      </c>
      <c r="F16186">
        <v>602.30420000000004</v>
      </c>
      <c r="G16186">
        <v>33.659999999999997</v>
      </c>
      <c r="J16186" s="1">
        <v>20200000</v>
      </c>
      <c r="L16186">
        <v>3</v>
      </c>
      <c r="M16186">
        <v>20673</v>
      </c>
      <c r="N16186" t="s">
        <v>1583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 t="s">
        <v>2173</v>
      </c>
    </row>
    <row r="16187" spans="1:22">
      <c r="A16187" t="s">
        <v>19712</v>
      </c>
      <c r="B16187">
        <v>20.68</v>
      </c>
      <c r="C16187">
        <v>1261.6013</v>
      </c>
      <c r="D16187">
        <v>11</v>
      </c>
      <c r="E16187">
        <v>7.2</v>
      </c>
      <c r="F16187">
        <v>631.8125</v>
      </c>
      <c r="G16187">
        <v>49.97</v>
      </c>
      <c r="J16187" s="1">
        <v>18900000</v>
      </c>
      <c r="L16187">
        <v>3</v>
      </c>
      <c r="M16187">
        <v>32997</v>
      </c>
      <c r="N16187" t="s">
        <v>1583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 t="s">
        <v>1833</v>
      </c>
      <c r="U16187" t="s">
        <v>35</v>
      </c>
      <c r="V16187" t="s">
        <v>97</v>
      </c>
    </row>
    <row r="16188" spans="1:22">
      <c r="A16188" t="s">
        <v>19713</v>
      </c>
      <c r="B16188">
        <v>20.68</v>
      </c>
      <c r="C16188">
        <v>1486.6866</v>
      </c>
      <c r="D16188">
        <v>14</v>
      </c>
      <c r="E16188">
        <v>-0.9</v>
      </c>
      <c r="F16188">
        <v>496.56909999999999</v>
      </c>
      <c r="G16188">
        <v>53.4</v>
      </c>
      <c r="K16188" s="1">
        <v>603000</v>
      </c>
      <c r="L16188">
        <v>4</v>
      </c>
      <c r="M16188">
        <v>35461</v>
      </c>
      <c r="N16188" t="s">
        <v>23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 t="s">
        <v>283</v>
      </c>
      <c r="U16188" t="s">
        <v>1887</v>
      </c>
      <c r="V16188" t="s">
        <v>19714</v>
      </c>
    </row>
    <row r="16189" spans="1:22">
      <c r="A16189" t="s">
        <v>19715</v>
      </c>
      <c r="B16189">
        <v>20.68</v>
      </c>
      <c r="C16189">
        <v>936.52800000000002</v>
      </c>
      <c r="D16189">
        <v>9</v>
      </c>
      <c r="E16189">
        <v>1</v>
      </c>
      <c r="F16189">
        <v>469.27170000000001</v>
      </c>
      <c r="G16189">
        <v>32.54</v>
      </c>
      <c r="J16189" s="1">
        <v>817000</v>
      </c>
      <c r="K16189" s="1">
        <v>590000</v>
      </c>
      <c r="L16189">
        <v>4</v>
      </c>
      <c r="M16189">
        <v>19843</v>
      </c>
      <c r="N16189" t="s">
        <v>23</v>
      </c>
      <c r="O16189">
        <v>2</v>
      </c>
      <c r="P16189">
        <v>0</v>
      </c>
      <c r="Q16189">
        <v>0</v>
      </c>
      <c r="R16189">
        <v>1</v>
      </c>
      <c r="S16189">
        <v>1</v>
      </c>
      <c r="T16189" t="s">
        <v>18231</v>
      </c>
    </row>
    <row r="16190" spans="1:22">
      <c r="A16190" t="s">
        <v>19716</v>
      </c>
      <c r="B16190">
        <v>20.68</v>
      </c>
      <c r="C16190">
        <v>1920.9753000000001</v>
      </c>
      <c r="D16190">
        <v>16</v>
      </c>
      <c r="E16190">
        <v>-2.4</v>
      </c>
      <c r="F16190">
        <v>961.49260000000004</v>
      </c>
      <c r="G16190">
        <v>68.47</v>
      </c>
      <c r="J16190" s="1">
        <v>190000</v>
      </c>
      <c r="L16190">
        <v>3</v>
      </c>
      <c r="M16190">
        <v>46650</v>
      </c>
      <c r="N16190" t="s">
        <v>1583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 t="s">
        <v>24</v>
      </c>
      <c r="U16190" t="s">
        <v>17970</v>
      </c>
      <c r="V16190" t="s">
        <v>19717</v>
      </c>
    </row>
    <row r="16191" spans="1:22">
      <c r="A16191" t="s">
        <v>19718</v>
      </c>
      <c r="B16191">
        <v>20.67</v>
      </c>
      <c r="C16191">
        <v>1684.9875</v>
      </c>
      <c r="D16191">
        <v>16</v>
      </c>
      <c r="E16191">
        <v>-1.1000000000000001</v>
      </c>
      <c r="F16191">
        <v>843.50009999999997</v>
      </c>
      <c r="G16191">
        <v>55.49</v>
      </c>
      <c r="J16191" s="1">
        <v>3660000</v>
      </c>
      <c r="K16191" s="1">
        <v>12000000</v>
      </c>
      <c r="L16191">
        <v>3</v>
      </c>
      <c r="M16191">
        <v>37101</v>
      </c>
      <c r="N16191" t="s">
        <v>1583</v>
      </c>
      <c r="O16191">
        <v>3</v>
      </c>
      <c r="P16191">
        <v>0</v>
      </c>
      <c r="Q16191">
        <v>0</v>
      </c>
      <c r="R16191">
        <v>1</v>
      </c>
      <c r="S16191">
        <v>2</v>
      </c>
      <c r="T16191" t="s">
        <v>2953</v>
      </c>
    </row>
    <row r="16192" spans="1:22">
      <c r="A16192" t="s">
        <v>19719</v>
      </c>
      <c r="B16192">
        <v>20.66</v>
      </c>
      <c r="C16192">
        <v>2155.1046999999999</v>
      </c>
      <c r="D16192">
        <v>20</v>
      </c>
      <c r="E16192">
        <v>-1</v>
      </c>
      <c r="F16192">
        <v>719.37480000000005</v>
      </c>
      <c r="G16192">
        <v>75.040000000000006</v>
      </c>
      <c r="K16192">
        <v>0</v>
      </c>
      <c r="L16192">
        <v>4</v>
      </c>
      <c r="M16192">
        <v>51274</v>
      </c>
      <c r="N16192" t="s">
        <v>23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 t="s">
        <v>836</v>
      </c>
      <c r="U16192" t="s">
        <v>12767</v>
      </c>
      <c r="V16192" t="s">
        <v>19720</v>
      </c>
    </row>
    <row r="16193" spans="1:22">
      <c r="A16193" t="s">
        <v>19721</v>
      </c>
      <c r="B16193">
        <v>20.65</v>
      </c>
      <c r="C16193">
        <v>1209.537</v>
      </c>
      <c r="D16193">
        <v>11</v>
      </c>
      <c r="E16193">
        <v>-0.5</v>
      </c>
      <c r="F16193">
        <v>605.77549999999997</v>
      </c>
      <c r="G16193">
        <v>13.39</v>
      </c>
      <c r="K16193" s="1">
        <v>121000</v>
      </c>
      <c r="L16193">
        <v>4</v>
      </c>
      <c r="M16193">
        <v>6504</v>
      </c>
      <c r="N16193" t="s">
        <v>23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 t="s">
        <v>24</v>
      </c>
      <c r="U16193" t="s">
        <v>32</v>
      </c>
      <c r="V16193" t="s">
        <v>19722</v>
      </c>
    </row>
    <row r="16194" spans="1:22">
      <c r="A16194" t="s">
        <v>19723</v>
      </c>
      <c r="B16194">
        <v>20.65</v>
      </c>
      <c r="C16194">
        <v>1541.7573</v>
      </c>
      <c r="D16194">
        <v>14</v>
      </c>
      <c r="E16194">
        <v>-0.7</v>
      </c>
      <c r="F16194">
        <v>514.92600000000004</v>
      </c>
      <c r="G16194">
        <v>66.09</v>
      </c>
      <c r="K16194" s="1">
        <v>1640000</v>
      </c>
      <c r="L16194">
        <v>4</v>
      </c>
      <c r="M16194">
        <v>44889</v>
      </c>
      <c r="N16194" t="s">
        <v>23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 t="s">
        <v>547</v>
      </c>
      <c r="U16194" t="s">
        <v>2022</v>
      </c>
      <c r="V16194" t="s">
        <v>19724</v>
      </c>
    </row>
    <row r="16195" spans="1:22">
      <c r="A16195" t="s">
        <v>19725</v>
      </c>
      <c r="B16195">
        <v>20.64</v>
      </c>
      <c r="C16195">
        <v>1546.694</v>
      </c>
      <c r="D16195">
        <v>13</v>
      </c>
      <c r="E16195">
        <v>1</v>
      </c>
      <c r="F16195">
        <v>774.35500000000002</v>
      </c>
      <c r="G16195">
        <v>46.66</v>
      </c>
      <c r="K16195" s="1">
        <v>2850000</v>
      </c>
      <c r="L16195">
        <v>4</v>
      </c>
      <c r="M16195">
        <v>30397</v>
      </c>
      <c r="N16195" t="s">
        <v>23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 t="s">
        <v>24</v>
      </c>
      <c r="U16195" t="s">
        <v>4447</v>
      </c>
      <c r="V16195" t="s">
        <v>19726</v>
      </c>
    </row>
    <row r="16196" spans="1:22">
      <c r="A16196" t="s">
        <v>19727</v>
      </c>
      <c r="B16196">
        <v>20.62</v>
      </c>
      <c r="C16196">
        <v>1511.8922</v>
      </c>
      <c r="D16196">
        <v>13</v>
      </c>
      <c r="E16196">
        <v>0.2</v>
      </c>
      <c r="F16196">
        <v>504.97140000000002</v>
      </c>
      <c r="G16196">
        <v>72.739999999999995</v>
      </c>
      <c r="J16196" s="1">
        <v>102000</v>
      </c>
      <c r="L16196">
        <v>3</v>
      </c>
      <c r="M16196">
        <v>49683</v>
      </c>
      <c r="N16196" t="s">
        <v>1583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 t="s">
        <v>19728</v>
      </c>
    </row>
    <row r="16197" spans="1:22">
      <c r="A16197" t="s">
        <v>19729</v>
      </c>
      <c r="B16197">
        <v>20.62</v>
      </c>
      <c r="C16197">
        <v>2060.9877999999999</v>
      </c>
      <c r="D16197">
        <v>17</v>
      </c>
      <c r="E16197">
        <v>0.9</v>
      </c>
      <c r="F16197">
        <v>688.00379999999996</v>
      </c>
      <c r="G16197">
        <v>46.11</v>
      </c>
      <c r="K16197" s="1">
        <v>681000</v>
      </c>
      <c r="L16197">
        <v>4</v>
      </c>
      <c r="M16197">
        <v>29981</v>
      </c>
      <c r="N16197" t="s">
        <v>23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 t="s">
        <v>2640</v>
      </c>
      <c r="U16197" t="s">
        <v>5322</v>
      </c>
    </row>
    <row r="16198" spans="1:22">
      <c r="A16198" t="s">
        <v>19730</v>
      </c>
      <c r="B16198">
        <v>20.61</v>
      </c>
      <c r="C16198">
        <v>2371.1763000000001</v>
      </c>
      <c r="D16198">
        <v>22</v>
      </c>
      <c r="E16198">
        <v>-9.3000000000000007</v>
      </c>
      <c r="F16198">
        <v>791.39200000000005</v>
      </c>
      <c r="G16198">
        <v>59.34</v>
      </c>
      <c r="J16198">
        <v>0</v>
      </c>
      <c r="L16198">
        <v>3</v>
      </c>
      <c r="M16198">
        <v>39993</v>
      </c>
      <c r="N16198" t="s">
        <v>1583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 t="s">
        <v>24</v>
      </c>
      <c r="U16198" t="s">
        <v>12771</v>
      </c>
      <c r="V16198" t="s">
        <v>19731</v>
      </c>
    </row>
    <row r="16199" spans="1:22">
      <c r="A16199" t="s">
        <v>19732</v>
      </c>
      <c r="B16199">
        <v>20.6</v>
      </c>
      <c r="C16199">
        <v>2104.0378000000001</v>
      </c>
      <c r="D16199">
        <v>18</v>
      </c>
      <c r="E16199">
        <v>7.5</v>
      </c>
      <c r="F16199">
        <v>1053.0341000000001</v>
      </c>
      <c r="G16199">
        <v>51.14</v>
      </c>
      <c r="I16199">
        <v>0</v>
      </c>
      <c r="L16199">
        <v>2</v>
      </c>
      <c r="M16199">
        <v>22211</v>
      </c>
      <c r="N16199" t="s">
        <v>2898</v>
      </c>
      <c r="O16199">
        <v>1</v>
      </c>
      <c r="P16199">
        <v>0</v>
      </c>
      <c r="Q16199">
        <v>1</v>
      </c>
      <c r="R16199">
        <v>0</v>
      </c>
      <c r="S16199">
        <v>0</v>
      </c>
      <c r="T16199" t="s">
        <v>950</v>
      </c>
    </row>
    <row r="16200" spans="1:22">
      <c r="A16200" t="s">
        <v>19733</v>
      </c>
      <c r="B16200">
        <v>20.6</v>
      </c>
      <c r="C16200">
        <v>1477.5447999999999</v>
      </c>
      <c r="D16200">
        <v>11</v>
      </c>
      <c r="E16200">
        <v>-1.2</v>
      </c>
      <c r="F16200">
        <v>493.52159999999998</v>
      </c>
      <c r="G16200">
        <v>67.53</v>
      </c>
      <c r="J16200" s="1">
        <v>401000</v>
      </c>
      <c r="L16200">
        <v>3</v>
      </c>
      <c r="M16200">
        <v>45967</v>
      </c>
      <c r="N16200" t="s">
        <v>1583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 t="s">
        <v>432</v>
      </c>
      <c r="U16200" t="s">
        <v>1887</v>
      </c>
      <c r="V16200" t="s">
        <v>19734</v>
      </c>
    </row>
    <row r="16201" spans="1:22">
      <c r="A16201" t="s">
        <v>19735</v>
      </c>
      <c r="B16201">
        <v>20.6</v>
      </c>
      <c r="C16201">
        <v>1559.7579000000001</v>
      </c>
      <c r="D16201">
        <v>13</v>
      </c>
      <c r="E16201">
        <v>12.8</v>
      </c>
      <c r="F16201">
        <v>780.89620000000002</v>
      </c>
      <c r="G16201">
        <v>50.94</v>
      </c>
      <c r="J16201" s="1">
        <v>110000</v>
      </c>
      <c r="L16201">
        <v>3</v>
      </c>
      <c r="M16201">
        <v>33714</v>
      </c>
      <c r="N16201" t="s">
        <v>1583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 t="s">
        <v>6579</v>
      </c>
      <c r="U16201" t="s">
        <v>3049</v>
      </c>
      <c r="V16201" t="s">
        <v>13975</v>
      </c>
    </row>
    <row r="16202" spans="1:22">
      <c r="A16202" t="s">
        <v>19736</v>
      </c>
      <c r="B16202">
        <v>20.59</v>
      </c>
      <c r="C16202">
        <v>1913.0469000000001</v>
      </c>
      <c r="D16202">
        <v>19</v>
      </c>
      <c r="E16202">
        <v>11.1</v>
      </c>
      <c r="F16202">
        <v>638.69669999999996</v>
      </c>
      <c r="G16202">
        <v>84.97</v>
      </c>
      <c r="J16202" s="1">
        <v>950000</v>
      </c>
      <c r="L16202">
        <v>3</v>
      </c>
      <c r="M16202">
        <v>58346</v>
      </c>
      <c r="N16202" t="s">
        <v>1583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 t="s">
        <v>1104</v>
      </c>
      <c r="U16202" t="s">
        <v>5322</v>
      </c>
    </row>
    <row r="16203" spans="1:22">
      <c r="A16203" t="s">
        <v>19737</v>
      </c>
      <c r="B16203">
        <v>20.58</v>
      </c>
      <c r="C16203">
        <v>1178.7274</v>
      </c>
      <c r="D16203">
        <v>11</v>
      </c>
      <c r="E16203">
        <v>-0.8</v>
      </c>
      <c r="F16203">
        <v>590.37049999999999</v>
      </c>
      <c r="G16203">
        <v>88.8</v>
      </c>
      <c r="J16203" s="1">
        <v>84200</v>
      </c>
      <c r="K16203" s="1">
        <v>792000</v>
      </c>
      <c r="L16203">
        <v>4</v>
      </c>
      <c r="M16203">
        <v>60870</v>
      </c>
      <c r="N16203" t="s">
        <v>23</v>
      </c>
      <c r="O16203">
        <v>2</v>
      </c>
      <c r="P16203">
        <v>0</v>
      </c>
      <c r="Q16203">
        <v>0</v>
      </c>
      <c r="R16203">
        <v>1</v>
      </c>
      <c r="S16203">
        <v>1</v>
      </c>
      <c r="T16203" t="s">
        <v>24</v>
      </c>
    </row>
    <row r="16204" spans="1:22">
      <c r="A16204" t="s">
        <v>19738</v>
      </c>
      <c r="B16204">
        <v>20.58</v>
      </c>
      <c r="C16204">
        <v>1303.623</v>
      </c>
      <c r="D16204">
        <v>11</v>
      </c>
      <c r="E16204">
        <v>2.2000000000000002</v>
      </c>
      <c r="F16204">
        <v>652.82029999999997</v>
      </c>
      <c r="G16204">
        <v>23.84</v>
      </c>
      <c r="K16204" s="1">
        <v>68800000</v>
      </c>
      <c r="L16204">
        <v>4</v>
      </c>
      <c r="M16204">
        <v>13695</v>
      </c>
      <c r="N16204" t="s">
        <v>23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 t="s">
        <v>128</v>
      </c>
      <c r="U16204" t="s">
        <v>5322</v>
      </c>
    </row>
    <row r="16205" spans="1:22">
      <c r="A16205" t="s">
        <v>19739</v>
      </c>
      <c r="B16205">
        <v>20.57</v>
      </c>
      <c r="C16205">
        <v>830.43259999999998</v>
      </c>
      <c r="D16205">
        <v>6</v>
      </c>
      <c r="E16205">
        <v>2.5</v>
      </c>
      <c r="F16205">
        <v>416.22460000000001</v>
      </c>
      <c r="G16205">
        <v>39.229999999999997</v>
      </c>
      <c r="J16205" s="1">
        <v>1310000</v>
      </c>
      <c r="K16205" s="1">
        <v>1210000</v>
      </c>
      <c r="L16205">
        <v>3</v>
      </c>
      <c r="M16205">
        <v>24814</v>
      </c>
      <c r="N16205" t="s">
        <v>1583</v>
      </c>
      <c r="O16205">
        <v>2</v>
      </c>
      <c r="P16205">
        <v>0</v>
      </c>
      <c r="Q16205">
        <v>0</v>
      </c>
      <c r="R16205">
        <v>1</v>
      </c>
      <c r="S16205">
        <v>1</v>
      </c>
      <c r="T16205" t="s">
        <v>3764</v>
      </c>
    </row>
    <row r="16206" spans="1:22">
      <c r="A16206" t="s">
        <v>19740</v>
      </c>
      <c r="B16206">
        <v>20.57</v>
      </c>
      <c r="C16206">
        <v>2009.123</v>
      </c>
      <c r="D16206">
        <v>19</v>
      </c>
      <c r="E16206">
        <v>-1.8</v>
      </c>
      <c r="F16206">
        <v>1005.567</v>
      </c>
      <c r="G16206">
        <v>91.43</v>
      </c>
      <c r="J16206" s="1">
        <v>509000</v>
      </c>
      <c r="K16206" s="1">
        <v>209000</v>
      </c>
      <c r="L16206">
        <v>3</v>
      </c>
      <c r="M16206">
        <v>62638</v>
      </c>
      <c r="N16206" t="s">
        <v>1583</v>
      </c>
      <c r="O16206">
        <v>2</v>
      </c>
      <c r="P16206">
        <v>0</v>
      </c>
      <c r="Q16206">
        <v>0</v>
      </c>
      <c r="R16206">
        <v>1</v>
      </c>
      <c r="S16206">
        <v>1</v>
      </c>
      <c r="T16206" t="s">
        <v>5067</v>
      </c>
    </row>
    <row r="16207" spans="1:22">
      <c r="A16207" t="s">
        <v>19741</v>
      </c>
      <c r="B16207">
        <v>20.57</v>
      </c>
      <c r="C16207">
        <v>853.51340000000005</v>
      </c>
      <c r="D16207">
        <v>7</v>
      </c>
      <c r="E16207">
        <v>-1.3</v>
      </c>
      <c r="F16207">
        <v>427.76339999999999</v>
      </c>
      <c r="G16207">
        <v>16.96</v>
      </c>
      <c r="J16207" s="1">
        <v>371000</v>
      </c>
      <c r="K16207" s="1">
        <v>561000</v>
      </c>
      <c r="L16207">
        <v>4</v>
      </c>
      <c r="M16207">
        <v>9039</v>
      </c>
      <c r="N16207" t="s">
        <v>23</v>
      </c>
      <c r="O16207">
        <v>2</v>
      </c>
      <c r="P16207">
        <v>0</v>
      </c>
      <c r="Q16207">
        <v>0</v>
      </c>
      <c r="R16207">
        <v>1</v>
      </c>
      <c r="S16207">
        <v>1</v>
      </c>
      <c r="T16207" t="s">
        <v>375</v>
      </c>
    </row>
    <row r="16208" spans="1:22">
      <c r="A16208" t="s">
        <v>19742</v>
      </c>
      <c r="B16208">
        <v>20.56</v>
      </c>
      <c r="C16208">
        <v>1391.6721</v>
      </c>
      <c r="D16208">
        <v>12</v>
      </c>
      <c r="E16208">
        <v>2</v>
      </c>
      <c r="F16208">
        <v>464.89890000000003</v>
      </c>
      <c r="G16208">
        <v>44.76</v>
      </c>
      <c r="J16208" s="1">
        <v>2630000</v>
      </c>
      <c r="L16208">
        <v>3</v>
      </c>
      <c r="M16208">
        <v>29009</v>
      </c>
      <c r="N16208" t="s">
        <v>1583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 t="s">
        <v>11183</v>
      </c>
      <c r="U16208" t="s">
        <v>3302</v>
      </c>
      <c r="V16208" t="s">
        <v>10504</v>
      </c>
    </row>
    <row r="16209" spans="1:22">
      <c r="A16209" t="s">
        <v>19743</v>
      </c>
      <c r="B16209">
        <v>20.56</v>
      </c>
      <c r="C16209">
        <v>2405.2854000000002</v>
      </c>
      <c r="D16209">
        <v>21</v>
      </c>
      <c r="E16209">
        <v>0.9</v>
      </c>
      <c r="F16209">
        <v>602.32920000000001</v>
      </c>
      <c r="G16209">
        <v>75.150000000000006</v>
      </c>
      <c r="J16209" s="1">
        <v>167000</v>
      </c>
      <c r="K16209" s="1">
        <v>240000</v>
      </c>
      <c r="L16209">
        <v>4</v>
      </c>
      <c r="M16209">
        <v>51354</v>
      </c>
      <c r="N16209" t="s">
        <v>23</v>
      </c>
      <c r="O16209">
        <v>2</v>
      </c>
      <c r="P16209">
        <v>0</v>
      </c>
      <c r="Q16209">
        <v>0</v>
      </c>
      <c r="R16209">
        <v>1</v>
      </c>
      <c r="S16209">
        <v>1</v>
      </c>
      <c r="T16209" t="s">
        <v>2601</v>
      </c>
    </row>
    <row r="16210" spans="1:22">
      <c r="A16210" t="s">
        <v>19744</v>
      </c>
      <c r="B16210">
        <v>20.56</v>
      </c>
      <c r="C16210">
        <v>1941.9319</v>
      </c>
      <c r="D16210">
        <v>17</v>
      </c>
      <c r="E16210">
        <v>11.4</v>
      </c>
      <c r="F16210">
        <v>648.32529999999997</v>
      </c>
      <c r="G16210">
        <v>60.64</v>
      </c>
      <c r="K16210" s="1">
        <v>429000</v>
      </c>
      <c r="L16210">
        <v>4</v>
      </c>
      <c r="M16210">
        <v>40919</v>
      </c>
      <c r="N16210" t="s">
        <v>23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 t="s">
        <v>363</v>
      </c>
      <c r="U16210" t="s">
        <v>3049</v>
      </c>
      <c r="V16210" t="s">
        <v>19745</v>
      </c>
    </row>
    <row r="16211" spans="1:22">
      <c r="A16211" t="s">
        <v>19746</v>
      </c>
      <c r="B16211">
        <v>20.55</v>
      </c>
      <c r="C16211">
        <v>1223.5968</v>
      </c>
      <c r="D16211">
        <v>11</v>
      </c>
      <c r="E16211">
        <v>0</v>
      </c>
      <c r="F16211">
        <v>612.8057</v>
      </c>
      <c r="G16211">
        <v>29.43</v>
      </c>
      <c r="K16211" s="1">
        <v>1180000</v>
      </c>
      <c r="L16211">
        <v>4</v>
      </c>
      <c r="M16211">
        <v>17564</v>
      </c>
      <c r="N16211" t="s">
        <v>23</v>
      </c>
      <c r="O16211">
        <v>2</v>
      </c>
      <c r="P16211">
        <v>0</v>
      </c>
      <c r="Q16211">
        <v>0</v>
      </c>
      <c r="R16211">
        <v>0</v>
      </c>
      <c r="S16211">
        <v>2</v>
      </c>
      <c r="T16211" t="s">
        <v>8451</v>
      </c>
      <c r="U16211" t="s">
        <v>5322</v>
      </c>
    </row>
    <row r="16212" spans="1:22">
      <c r="A16212" t="s">
        <v>19747</v>
      </c>
      <c r="B16212">
        <v>20.54</v>
      </c>
      <c r="C16212">
        <v>1504.7520999999999</v>
      </c>
      <c r="D16212">
        <v>14</v>
      </c>
      <c r="E16212">
        <v>-1.3</v>
      </c>
      <c r="F16212">
        <v>753.38229999999999</v>
      </c>
      <c r="G16212">
        <v>35.08</v>
      </c>
      <c r="H16212" s="1">
        <v>7850</v>
      </c>
      <c r="L16212">
        <v>1</v>
      </c>
      <c r="M16212">
        <v>15188</v>
      </c>
      <c r="N16212" t="s">
        <v>58</v>
      </c>
      <c r="O16212">
        <v>1</v>
      </c>
      <c r="P16212">
        <v>1</v>
      </c>
      <c r="Q16212">
        <v>0</v>
      </c>
      <c r="R16212">
        <v>0</v>
      </c>
      <c r="S16212">
        <v>0</v>
      </c>
      <c r="T16212" t="s">
        <v>397</v>
      </c>
      <c r="U16212" t="s">
        <v>9891</v>
      </c>
      <c r="V16212" t="s">
        <v>19748</v>
      </c>
    </row>
    <row r="16213" spans="1:22">
      <c r="A16213" t="s">
        <v>19749</v>
      </c>
      <c r="B16213">
        <v>20.54</v>
      </c>
      <c r="C16213">
        <v>2458.2891</v>
      </c>
      <c r="D16213">
        <v>21</v>
      </c>
      <c r="E16213">
        <v>-0.7</v>
      </c>
      <c r="F16213">
        <v>615.57910000000004</v>
      </c>
      <c r="G16213">
        <v>67.459999999999994</v>
      </c>
      <c r="K16213" s="1">
        <v>33000000</v>
      </c>
      <c r="L16213">
        <v>4</v>
      </c>
      <c r="M16213">
        <v>45889</v>
      </c>
      <c r="N16213" t="s">
        <v>23</v>
      </c>
      <c r="O16213">
        <v>2</v>
      </c>
      <c r="P16213">
        <v>0</v>
      </c>
      <c r="Q16213">
        <v>0</v>
      </c>
      <c r="R16213">
        <v>0</v>
      </c>
      <c r="S16213">
        <v>2</v>
      </c>
      <c r="T16213" t="s">
        <v>421</v>
      </c>
      <c r="U16213" t="s">
        <v>6492</v>
      </c>
      <c r="V16213" t="s">
        <v>19750</v>
      </c>
    </row>
    <row r="16214" spans="1:22">
      <c r="A16214" t="s">
        <v>19751</v>
      </c>
      <c r="B16214">
        <v>20.54</v>
      </c>
      <c r="C16214">
        <v>2025.1179</v>
      </c>
      <c r="D16214">
        <v>19</v>
      </c>
      <c r="E16214">
        <v>-2.4</v>
      </c>
      <c r="F16214">
        <v>1013.5638</v>
      </c>
      <c r="G16214">
        <v>80.73</v>
      </c>
      <c r="K16214" s="1">
        <v>250000</v>
      </c>
      <c r="L16214">
        <v>4</v>
      </c>
      <c r="M16214">
        <v>55293</v>
      </c>
      <c r="N16214" t="s">
        <v>23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 t="s">
        <v>5067</v>
      </c>
      <c r="U16214" t="s">
        <v>32</v>
      </c>
      <c r="V16214" t="s">
        <v>1241</v>
      </c>
    </row>
    <row r="16215" spans="1:22">
      <c r="A16215" t="s">
        <v>19752</v>
      </c>
      <c r="B16215">
        <v>20.54</v>
      </c>
      <c r="C16215">
        <v>1793.8948</v>
      </c>
      <c r="D16215">
        <v>17</v>
      </c>
      <c r="E16215">
        <v>1.9</v>
      </c>
      <c r="F16215">
        <v>449.48180000000002</v>
      </c>
      <c r="G16215">
        <v>20.21</v>
      </c>
      <c r="J16215" s="1">
        <v>740000</v>
      </c>
      <c r="L16215">
        <v>3</v>
      </c>
      <c r="M16215">
        <v>11150</v>
      </c>
      <c r="N16215" t="s">
        <v>1583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 t="s">
        <v>326</v>
      </c>
      <c r="U16215" t="s">
        <v>3302</v>
      </c>
      <c r="V16215" t="s">
        <v>10498</v>
      </c>
    </row>
    <row r="16216" spans="1:22">
      <c r="A16216" t="s">
        <v>19753</v>
      </c>
      <c r="B16216">
        <v>20.53</v>
      </c>
      <c r="C16216">
        <v>2019.0135</v>
      </c>
      <c r="D16216">
        <v>17</v>
      </c>
      <c r="E16216">
        <v>0</v>
      </c>
      <c r="F16216">
        <v>1010.514</v>
      </c>
      <c r="G16216">
        <v>86.71</v>
      </c>
      <c r="J16216" s="1">
        <v>61400</v>
      </c>
      <c r="L16216">
        <v>3</v>
      </c>
      <c r="M16216">
        <v>59517</v>
      </c>
      <c r="N16216" t="s">
        <v>1583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 t="s">
        <v>609</v>
      </c>
      <c r="U16216" t="s">
        <v>35</v>
      </c>
      <c r="V16216" t="s">
        <v>541</v>
      </c>
    </row>
    <row r="16217" spans="1:22">
      <c r="A16217" t="s">
        <v>19754</v>
      </c>
      <c r="B16217">
        <v>20.53</v>
      </c>
      <c r="C16217">
        <v>1537.7161000000001</v>
      </c>
      <c r="D16217">
        <v>14</v>
      </c>
      <c r="E16217">
        <v>-0.3</v>
      </c>
      <c r="F16217">
        <v>769.86509999999998</v>
      </c>
      <c r="G16217">
        <v>47.33</v>
      </c>
      <c r="J16217" s="1">
        <v>11100000</v>
      </c>
      <c r="L16217">
        <v>3</v>
      </c>
      <c r="M16217">
        <v>30973</v>
      </c>
      <c r="N16217" t="s">
        <v>1583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 t="s">
        <v>71</v>
      </c>
      <c r="U16217" t="s">
        <v>5322</v>
      </c>
    </row>
    <row r="16218" spans="1:22">
      <c r="A16218" t="s">
        <v>19755</v>
      </c>
      <c r="B16218">
        <v>20.53</v>
      </c>
      <c r="C16218">
        <v>1601.6085</v>
      </c>
      <c r="D16218">
        <v>13</v>
      </c>
      <c r="E16218">
        <v>-1</v>
      </c>
      <c r="F16218">
        <v>801.8107</v>
      </c>
      <c r="G16218">
        <v>35.619999999999997</v>
      </c>
      <c r="K16218" s="1">
        <v>4400000</v>
      </c>
      <c r="L16218">
        <v>4</v>
      </c>
      <c r="M16218">
        <v>22050</v>
      </c>
      <c r="N16218" t="s">
        <v>23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 t="s">
        <v>56</v>
      </c>
      <c r="U16218" t="s">
        <v>1887</v>
      </c>
      <c r="V16218" t="s">
        <v>19756</v>
      </c>
    </row>
    <row r="16219" spans="1:22">
      <c r="A16219" t="s">
        <v>19757</v>
      </c>
      <c r="B16219">
        <v>20.52</v>
      </c>
      <c r="C16219">
        <v>1934.0121999999999</v>
      </c>
      <c r="D16219">
        <v>16</v>
      </c>
      <c r="E16219">
        <v>2.1</v>
      </c>
      <c r="F16219">
        <v>484.51130000000001</v>
      </c>
      <c r="G16219">
        <v>48.31</v>
      </c>
      <c r="J16219">
        <v>0</v>
      </c>
      <c r="L16219">
        <v>3</v>
      </c>
      <c r="M16219">
        <v>31716</v>
      </c>
      <c r="N16219" t="s">
        <v>1583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 t="s">
        <v>856</v>
      </c>
      <c r="U16219" t="s">
        <v>5322</v>
      </c>
    </row>
    <row r="16220" spans="1:22">
      <c r="A16220" t="s">
        <v>19758</v>
      </c>
      <c r="B16220">
        <v>20.52</v>
      </c>
      <c r="C16220">
        <v>2811.5117</v>
      </c>
      <c r="D16220">
        <v>26</v>
      </c>
      <c r="E16220">
        <v>0.4</v>
      </c>
      <c r="F16220">
        <v>938.17819999999995</v>
      </c>
      <c r="G16220">
        <v>99.12</v>
      </c>
      <c r="J16220" s="1">
        <v>861000</v>
      </c>
      <c r="K16220" s="1">
        <v>930000</v>
      </c>
      <c r="L16220">
        <v>3</v>
      </c>
      <c r="M16220">
        <v>67381</v>
      </c>
      <c r="N16220" t="s">
        <v>1583</v>
      </c>
      <c r="O16220">
        <v>2</v>
      </c>
      <c r="P16220">
        <v>0</v>
      </c>
      <c r="Q16220">
        <v>0</v>
      </c>
      <c r="R16220">
        <v>1</v>
      </c>
      <c r="S16220">
        <v>1</v>
      </c>
      <c r="T16220" t="s">
        <v>56</v>
      </c>
    </row>
    <row r="16221" spans="1:22">
      <c r="A16221" t="s">
        <v>19759</v>
      </c>
      <c r="B16221">
        <v>20.51</v>
      </c>
      <c r="C16221">
        <v>2710.335</v>
      </c>
      <c r="D16221">
        <v>25</v>
      </c>
      <c r="E16221">
        <v>11.8</v>
      </c>
      <c r="F16221">
        <v>904.46289999999999</v>
      </c>
      <c r="G16221">
        <v>56.15</v>
      </c>
      <c r="K16221" s="1">
        <v>293000</v>
      </c>
      <c r="L16221">
        <v>4</v>
      </c>
      <c r="M16221">
        <v>37544</v>
      </c>
      <c r="N16221" t="s">
        <v>23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 t="s">
        <v>121</v>
      </c>
      <c r="U16221" t="s">
        <v>5322</v>
      </c>
    </row>
    <row r="16222" spans="1:22">
      <c r="A16222" t="s">
        <v>19760</v>
      </c>
      <c r="B16222">
        <v>20.49</v>
      </c>
      <c r="C16222">
        <v>2378.248</v>
      </c>
      <c r="D16222">
        <v>22</v>
      </c>
      <c r="E16222">
        <v>5.6</v>
      </c>
      <c r="F16222">
        <v>595.57259999999997</v>
      </c>
      <c r="G16222">
        <v>59.73</v>
      </c>
      <c r="K16222" s="1">
        <v>128000</v>
      </c>
      <c r="L16222">
        <v>4</v>
      </c>
      <c r="M16222">
        <v>40233</v>
      </c>
      <c r="N16222" t="s">
        <v>23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 t="s">
        <v>3037</v>
      </c>
      <c r="U16222" t="s">
        <v>3049</v>
      </c>
      <c r="V16222" t="s">
        <v>19761</v>
      </c>
    </row>
    <row r="16223" spans="1:22">
      <c r="A16223" t="s">
        <v>19762</v>
      </c>
      <c r="B16223">
        <v>20.49</v>
      </c>
      <c r="C16223">
        <v>2386.2842000000001</v>
      </c>
      <c r="D16223">
        <v>23</v>
      </c>
      <c r="E16223">
        <v>3.2</v>
      </c>
      <c r="F16223">
        <v>796.43790000000001</v>
      </c>
      <c r="G16223">
        <v>95.03</v>
      </c>
      <c r="J16223" s="1">
        <v>37700</v>
      </c>
      <c r="L16223">
        <v>3</v>
      </c>
      <c r="M16223">
        <v>64822</v>
      </c>
      <c r="N16223" t="s">
        <v>1583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 t="s">
        <v>2273</v>
      </c>
    </row>
    <row r="16224" spans="1:22">
      <c r="A16224" t="s">
        <v>19763</v>
      </c>
      <c r="B16224">
        <v>20.49</v>
      </c>
      <c r="C16224">
        <v>1017.5342000000001</v>
      </c>
      <c r="D16224">
        <v>9</v>
      </c>
      <c r="E16224">
        <v>-0.8</v>
      </c>
      <c r="F16224">
        <v>509.774</v>
      </c>
      <c r="G16224">
        <v>32.270000000000003</v>
      </c>
      <c r="K16224" s="1">
        <v>2090000</v>
      </c>
      <c r="L16224">
        <v>4</v>
      </c>
      <c r="M16224">
        <v>19632</v>
      </c>
      <c r="N16224" t="s">
        <v>23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 t="s">
        <v>2380</v>
      </c>
    </row>
    <row r="16225" spans="1:22">
      <c r="A16225" t="s">
        <v>19764</v>
      </c>
      <c r="B16225">
        <v>20.49</v>
      </c>
      <c r="C16225">
        <v>2873.5075999999999</v>
      </c>
      <c r="D16225">
        <v>25</v>
      </c>
      <c r="E16225">
        <v>-13.2</v>
      </c>
      <c r="F16225">
        <v>958.83050000000003</v>
      </c>
      <c r="G16225">
        <v>64</v>
      </c>
      <c r="I16225" s="1">
        <v>7060</v>
      </c>
      <c r="L16225">
        <v>2</v>
      </c>
      <c r="M16225">
        <v>27802</v>
      </c>
      <c r="N16225" t="s">
        <v>2898</v>
      </c>
      <c r="O16225">
        <v>1</v>
      </c>
      <c r="P16225">
        <v>0</v>
      </c>
      <c r="Q16225">
        <v>1</v>
      </c>
      <c r="R16225">
        <v>0</v>
      </c>
      <c r="S16225">
        <v>0</v>
      </c>
      <c r="T16225" t="s">
        <v>8804</v>
      </c>
    </row>
    <row r="16226" spans="1:22">
      <c r="A16226" t="s">
        <v>19765</v>
      </c>
      <c r="B16226">
        <v>20.48</v>
      </c>
      <c r="C16226">
        <v>1858.8770999999999</v>
      </c>
      <c r="D16226">
        <v>18</v>
      </c>
      <c r="E16226">
        <v>-5.9</v>
      </c>
      <c r="F16226">
        <v>930.44029999999998</v>
      </c>
      <c r="G16226">
        <v>53.82</v>
      </c>
      <c r="J16226" s="1">
        <v>159000</v>
      </c>
      <c r="L16226">
        <v>3</v>
      </c>
      <c r="M16226">
        <v>35847</v>
      </c>
      <c r="N16226" t="s">
        <v>1583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 t="s">
        <v>543</v>
      </c>
      <c r="U16226" t="s">
        <v>32</v>
      </c>
      <c r="V16226" t="s">
        <v>167</v>
      </c>
    </row>
    <row r="16227" spans="1:22">
      <c r="A16227" t="s">
        <v>19766</v>
      </c>
      <c r="B16227">
        <v>20.48</v>
      </c>
      <c r="C16227">
        <v>1809.8380999999999</v>
      </c>
      <c r="D16227">
        <v>19</v>
      </c>
      <c r="E16227">
        <v>-1.7</v>
      </c>
      <c r="F16227">
        <v>604.28560000000004</v>
      </c>
      <c r="G16227">
        <v>45.27</v>
      </c>
      <c r="K16227" s="1">
        <v>2250000</v>
      </c>
      <c r="L16227">
        <v>4</v>
      </c>
      <c r="M16227">
        <v>29340</v>
      </c>
      <c r="N16227" t="s">
        <v>23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 t="s">
        <v>311</v>
      </c>
      <c r="U16227" t="s">
        <v>5191</v>
      </c>
      <c r="V16227" t="s">
        <v>19767</v>
      </c>
    </row>
    <row r="16228" spans="1:22">
      <c r="A16228" t="s">
        <v>19768</v>
      </c>
      <c r="B16228">
        <v>20.47</v>
      </c>
      <c r="C16228">
        <v>2001.8625</v>
      </c>
      <c r="D16228">
        <v>18</v>
      </c>
      <c r="E16228">
        <v>5</v>
      </c>
      <c r="F16228">
        <v>1001.9435999999999</v>
      </c>
      <c r="G16228">
        <v>52.22</v>
      </c>
      <c r="K16228" s="1">
        <v>79400</v>
      </c>
      <c r="L16228">
        <v>4</v>
      </c>
      <c r="M16228">
        <v>34636</v>
      </c>
      <c r="N16228" t="s">
        <v>23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 t="s">
        <v>71</v>
      </c>
      <c r="U16228" t="s">
        <v>3049</v>
      </c>
      <c r="V16228" t="s">
        <v>19769</v>
      </c>
    </row>
    <row r="16229" spans="1:22">
      <c r="A16229" t="s">
        <v>19770</v>
      </c>
      <c r="B16229">
        <v>20.47</v>
      </c>
      <c r="C16229">
        <v>1313.6978999999999</v>
      </c>
      <c r="D16229">
        <v>11</v>
      </c>
      <c r="E16229">
        <v>-0.4</v>
      </c>
      <c r="F16229">
        <v>657.85599999999999</v>
      </c>
      <c r="G16229">
        <v>81.63</v>
      </c>
      <c r="J16229" s="1">
        <v>118000</v>
      </c>
      <c r="K16229" s="1">
        <v>108000</v>
      </c>
      <c r="L16229">
        <v>4</v>
      </c>
      <c r="M16229">
        <v>55932</v>
      </c>
      <c r="N16229" t="s">
        <v>23</v>
      </c>
      <c r="O16229">
        <v>2</v>
      </c>
      <c r="P16229">
        <v>0</v>
      </c>
      <c r="Q16229">
        <v>0</v>
      </c>
      <c r="R16229">
        <v>1</v>
      </c>
      <c r="S16229">
        <v>1</v>
      </c>
      <c r="T16229" t="s">
        <v>655</v>
      </c>
      <c r="U16229" t="s">
        <v>4447</v>
      </c>
      <c r="V16229" t="s">
        <v>17446</v>
      </c>
    </row>
    <row r="16230" spans="1:22">
      <c r="A16230" t="s">
        <v>19771</v>
      </c>
      <c r="B16230">
        <v>20.47</v>
      </c>
      <c r="C16230">
        <v>1653.8071</v>
      </c>
      <c r="D16230">
        <v>14</v>
      </c>
      <c r="E16230">
        <v>-3.8</v>
      </c>
      <c r="F16230">
        <v>552.27419999999995</v>
      </c>
      <c r="G16230">
        <v>47.41</v>
      </c>
      <c r="J16230" s="1">
        <v>2050000</v>
      </c>
      <c r="K16230" s="1">
        <v>1360000</v>
      </c>
      <c r="L16230">
        <v>3</v>
      </c>
      <c r="M16230">
        <v>31042</v>
      </c>
      <c r="N16230" t="s">
        <v>1583</v>
      </c>
      <c r="O16230">
        <v>2</v>
      </c>
      <c r="P16230">
        <v>0</v>
      </c>
      <c r="Q16230">
        <v>0</v>
      </c>
      <c r="R16230">
        <v>1</v>
      </c>
      <c r="S16230">
        <v>1</v>
      </c>
      <c r="T16230" t="s">
        <v>2090</v>
      </c>
      <c r="U16230" t="s">
        <v>5322</v>
      </c>
    </row>
    <row r="16231" spans="1:22">
      <c r="A16231" t="s">
        <v>19772</v>
      </c>
      <c r="B16231">
        <v>20.46</v>
      </c>
      <c r="C16231">
        <v>1680.8431</v>
      </c>
      <c r="D16231">
        <v>15</v>
      </c>
      <c r="E16231">
        <v>-1.1000000000000001</v>
      </c>
      <c r="F16231">
        <v>841.42790000000002</v>
      </c>
      <c r="G16231">
        <v>31.15</v>
      </c>
      <c r="K16231" s="1">
        <v>236000</v>
      </c>
      <c r="L16231">
        <v>4</v>
      </c>
      <c r="M16231">
        <v>18789</v>
      </c>
      <c r="N16231" t="s">
        <v>23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 t="s">
        <v>838</v>
      </c>
    </row>
    <row r="16232" spans="1:22">
      <c r="A16232" t="s">
        <v>19773</v>
      </c>
      <c r="B16232">
        <v>20.46</v>
      </c>
      <c r="C16232">
        <v>2353.2851999999998</v>
      </c>
      <c r="D16232">
        <v>21</v>
      </c>
      <c r="E16232">
        <v>3.2</v>
      </c>
      <c r="F16232">
        <v>785.43820000000005</v>
      </c>
      <c r="G16232">
        <v>97.93</v>
      </c>
      <c r="J16232" s="1">
        <v>172000</v>
      </c>
      <c r="K16232" s="1">
        <v>149000</v>
      </c>
      <c r="L16232">
        <v>4</v>
      </c>
      <c r="M16232">
        <v>66547</v>
      </c>
      <c r="N16232" t="s">
        <v>23</v>
      </c>
      <c r="O16232">
        <v>3</v>
      </c>
      <c r="P16232">
        <v>0</v>
      </c>
      <c r="Q16232">
        <v>0</v>
      </c>
      <c r="R16232">
        <v>1</v>
      </c>
      <c r="S16232">
        <v>2</v>
      </c>
      <c r="T16232" t="s">
        <v>209</v>
      </c>
    </row>
    <row r="16233" spans="1:22">
      <c r="A16233" t="s">
        <v>19774</v>
      </c>
      <c r="B16233">
        <v>20.440000000000001</v>
      </c>
      <c r="C16233">
        <v>2831.4088999999999</v>
      </c>
      <c r="D16233">
        <v>24</v>
      </c>
      <c r="E16233">
        <v>7.3</v>
      </c>
      <c r="F16233">
        <v>708.86469999999997</v>
      </c>
      <c r="G16233">
        <v>63.04</v>
      </c>
      <c r="J16233" s="1">
        <v>131000</v>
      </c>
      <c r="L16233">
        <v>3</v>
      </c>
      <c r="M16233">
        <v>42703</v>
      </c>
      <c r="N16233" t="s">
        <v>1583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 t="s">
        <v>2157</v>
      </c>
      <c r="U16233" t="s">
        <v>5322</v>
      </c>
    </row>
    <row r="16234" spans="1:22">
      <c r="A16234" t="s">
        <v>19775</v>
      </c>
      <c r="B16234">
        <v>20.440000000000001</v>
      </c>
      <c r="C16234">
        <v>1679.8226</v>
      </c>
      <c r="D16234">
        <v>17</v>
      </c>
      <c r="E16234">
        <v>-9.5</v>
      </c>
      <c r="F16234">
        <v>560.94280000000003</v>
      </c>
      <c r="G16234">
        <v>25.63</v>
      </c>
      <c r="J16234" s="1">
        <v>8920000</v>
      </c>
      <c r="K16234" s="1">
        <v>7730000</v>
      </c>
      <c r="L16234">
        <v>3</v>
      </c>
      <c r="M16234">
        <v>14943</v>
      </c>
      <c r="N16234" t="s">
        <v>1583</v>
      </c>
      <c r="O16234">
        <v>2</v>
      </c>
      <c r="P16234">
        <v>0</v>
      </c>
      <c r="Q16234">
        <v>0</v>
      </c>
      <c r="R16234">
        <v>1</v>
      </c>
      <c r="S16234">
        <v>1</v>
      </c>
      <c r="T16234" t="s">
        <v>24</v>
      </c>
      <c r="U16234" t="s">
        <v>5322</v>
      </c>
    </row>
    <row r="16235" spans="1:22">
      <c r="A16235" t="s">
        <v>19776</v>
      </c>
      <c r="B16235">
        <v>20.440000000000001</v>
      </c>
      <c r="C16235">
        <v>1574.7324000000001</v>
      </c>
      <c r="D16235">
        <v>15</v>
      </c>
      <c r="E16235">
        <v>9.5</v>
      </c>
      <c r="F16235">
        <v>788.38099999999997</v>
      </c>
      <c r="G16235">
        <v>26.27</v>
      </c>
      <c r="J16235" s="1">
        <v>49700</v>
      </c>
      <c r="L16235">
        <v>3</v>
      </c>
      <c r="M16235">
        <v>15392</v>
      </c>
      <c r="N16235" t="s">
        <v>1583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 t="s">
        <v>162</v>
      </c>
      <c r="U16235" t="s">
        <v>2022</v>
      </c>
      <c r="V16235" t="s">
        <v>19777</v>
      </c>
    </row>
    <row r="16236" spans="1:22">
      <c r="A16236" t="s">
        <v>19778</v>
      </c>
      <c r="B16236">
        <v>20.440000000000001</v>
      </c>
      <c r="C16236">
        <v>2552.2568000000001</v>
      </c>
      <c r="D16236">
        <v>23</v>
      </c>
      <c r="E16236">
        <v>-3.3</v>
      </c>
      <c r="F16236">
        <v>851.75670000000002</v>
      </c>
      <c r="G16236">
        <v>90.46</v>
      </c>
      <c r="J16236" s="1">
        <v>6370000</v>
      </c>
      <c r="L16236">
        <v>3</v>
      </c>
      <c r="M16236">
        <v>61982</v>
      </c>
      <c r="N16236" t="s">
        <v>1583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 t="s">
        <v>56</v>
      </c>
      <c r="U16236" t="s">
        <v>5322</v>
      </c>
    </row>
    <row r="16237" spans="1:22">
      <c r="A16237" t="s">
        <v>19779</v>
      </c>
      <c r="B16237">
        <v>20.440000000000001</v>
      </c>
      <c r="C16237">
        <v>2806.2820000000002</v>
      </c>
      <c r="D16237">
        <v>25</v>
      </c>
      <c r="E16237">
        <v>-7.8</v>
      </c>
      <c r="F16237">
        <v>936.42729999999995</v>
      </c>
      <c r="G16237">
        <v>69.45</v>
      </c>
      <c r="J16237">
        <v>0</v>
      </c>
      <c r="K16237" s="1">
        <v>210000</v>
      </c>
      <c r="L16237">
        <v>4</v>
      </c>
      <c r="M16237">
        <v>47332</v>
      </c>
      <c r="N16237" t="s">
        <v>23</v>
      </c>
      <c r="O16237">
        <v>2</v>
      </c>
      <c r="P16237">
        <v>0</v>
      </c>
      <c r="Q16237">
        <v>0</v>
      </c>
      <c r="R16237">
        <v>1</v>
      </c>
      <c r="S16237">
        <v>1</v>
      </c>
      <c r="T16237" t="s">
        <v>10254</v>
      </c>
    </row>
    <row r="16238" spans="1:22">
      <c r="A16238" t="s">
        <v>19780</v>
      </c>
      <c r="B16238">
        <v>20.43</v>
      </c>
      <c r="C16238">
        <v>1089.6181999999999</v>
      </c>
      <c r="D16238">
        <v>10</v>
      </c>
      <c r="E16238">
        <v>-0.4</v>
      </c>
      <c r="F16238">
        <v>545.81619999999998</v>
      </c>
      <c r="G16238">
        <v>15.15</v>
      </c>
      <c r="J16238" s="1">
        <v>1620000</v>
      </c>
      <c r="L16238">
        <v>3</v>
      </c>
      <c r="M16238">
        <v>7832</v>
      </c>
      <c r="N16238" t="s">
        <v>1583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 t="s">
        <v>2130</v>
      </c>
    </row>
    <row r="16239" spans="1:22">
      <c r="A16239" t="s">
        <v>19781</v>
      </c>
      <c r="B16239">
        <v>20.420000000000002</v>
      </c>
      <c r="C16239">
        <v>799.44399999999996</v>
      </c>
      <c r="D16239">
        <v>7</v>
      </c>
      <c r="E16239">
        <v>-0.2</v>
      </c>
      <c r="F16239">
        <v>400.72919999999999</v>
      </c>
      <c r="G16239">
        <v>24.24</v>
      </c>
      <c r="K16239" s="1">
        <v>318000</v>
      </c>
      <c r="L16239">
        <v>4</v>
      </c>
      <c r="M16239">
        <v>14013</v>
      </c>
      <c r="N16239" t="s">
        <v>23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 t="s">
        <v>1647</v>
      </c>
    </row>
    <row r="16240" spans="1:22">
      <c r="A16240" t="s">
        <v>19782</v>
      </c>
      <c r="B16240">
        <v>20.420000000000002</v>
      </c>
      <c r="C16240">
        <v>1412.7188000000001</v>
      </c>
      <c r="D16240">
        <v>13</v>
      </c>
      <c r="E16240">
        <v>2.6</v>
      </c>
      <c r="F16240">
        <v>707.36850000000004</v>
      </c>
      <c r="G16240">
        <v>34.090000000000003</v>
      </c>
      <c r="J16240" s="1">
        <v>105000</v>
      </c>
      <c r="L16240">
        <v>3</v>
      </c>
      <c r="M16240">
        <v>20960</v>
      </c>
      <c r="N16240" t="s">
        <v>1583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 t="s">
        <v>3588</v>
      </c>
      <c r="U16240" t="s">
        <v>12767</v>
      </c>
      <c r="V16240" t="s">
        <v>19783</v>
      </c>
    </row>
    <row r="16241" spans="1:22">
      <c r="A16241" t="s">
        <v>19784</v>
      </c>
      <c r="B16241">
        <v>20.420000000000002</v>
      </c>
      <c r="C16241">
        <v>3692.9155000000001</v>
      </c>
      <c r="D16241">
        <v>41</v>
      </c>
      <c r="E16241">
        <v>0.2</v>
      </c>
      <c r="F16241">
        <v>924.23630000000003</v>
      </c>
      <c r="G16241">
        <v>97.99</v>
      </c>
      <c r="K16241" s="1">
        <v>658000</v>
      </c>
      <c r="L16241">
        <v>4</v>
      </c>
      <c r="M16241">
        <v>66588</v>
      </c>
      <c r="N16241" t="s">
        <v>23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 t="s">
        <v>17563</v>
      </c>
      <c r="U16241" t="s">
        <v>32</v>
      </c>
      <c r="V16241" t="s">
        <v>215</v>
      </c>
    </row>
    <row r="16242" spans="1:22">
      <c r="A16242" t="s">
        <v>19785</v>
      </c>
      <c r="B16242">
        <v>20.420000000000002</v>
      </c>
      <c r="C16242">
        <v>828.39520000000005</v>
      </c>
      <c r="D16242">
        <v>6</v>
      </c>
      <c r="E16242">
        <v>-0.1</v>
      </c>
      <c r="F16242">
        <v>829.40239999999994</v>
      </c>
      <c r="G16242">
        <v>22.38</v>
      </c>
      <c r="K16242" s="1">
        <v>1370000</v>
      </c>
      <c r="L16242">
        <v>4</v>
      </c>
      <c r="M16242">
        <v>12618</v>
      </c>
      <c r="N16242" t="s">
        <v>23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 t="s">
        <v>443</v>
      </c>
      <c r="U16242" t="s">
        <v>35</v>
      </c>
      <c r="V16242" t="s">
        <v>142</v>
      </c>
    </row>
    <row r="16243" spans="1:22">
      <c r="A16243" t="s">
        <v>19786</v>
      </c>
      <c r="B16243">
        <v>20.41</v>
      </c>
      <c r="C16243">
        <v>822.44600000000003</v>
      </c>
      <c r="D16243">
        <v>7</v>
      </c>
      <c r="E16243">
        <v>-2.8</v>
      </c>
      <c r="F16243">
        <v>412.22919999999999</v>
      </c>
      <c r="G16243">
        <v>12.23</v>
      </c>
      <c r="K16243">
        <v>0</v>
      </c>
      <c r="L16243">
        <v>4</v>
      </c>
      <c r="M16243">
        <v>5696</v>
      </c>
      <c r="N16243" t="s">
        <v>23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 t="s">
        <v>260</v>
      </c>
    </row>
    <row r="16244" spans="1:22">
      <c r="A16244" t="s">
        <v>19787</v>
      </c>
      <c r="B16244">
        <v>20.399999999999999</v>
      </c>
      <c r="C16244">
        <v>1894.9901</v>
      </c>
      <c r="D16244">
        <v>17</v>
      </c>
      <c r="E16244">
        <v>-1.3</v>
      </c>
      <c r="F16244">
        <v>632.66980000000001</v>
      </c>
      <c r="G16244">
        <v>58.13</v>
      </c>
      <c r="J16244">
        <v>0</v>
      </c>
      <c r="L16244">
        <v>3</v>
      </c>
      <c r="M16244">
        <v>39081</v>
      </c>
      <c r="N16244" t="s">
        <v>1583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 t="s">
        <v>2355</v>
      </c>
    </row>
    <row r="16245" spans="1:22">
      <c r="A16245" t="s">
        <v>19788</v>
      </c>
      <c r="B16245">
        <v>20.399999999999999</v>
      </c>
      <c r="C16245">
        <v>2130.0706</v>
      </c>
      <c r="D16245">
        <v>19</v>
      </c>
      <c r="E16245">
        <v>-6.6</v>
      </c>
      <c r="F16245">
        <v>711.02610000000004</v>
      </c>
      <c r="G16245">
        <v>81.17</v>
      </c>
      <c r="J16245" s="1">
        <v>1.79</v>
      </c>
      <c r="L16245">
        <v>3</v>
      </c>
      <c r="M16245">
        <v>55646</v>
      </c>
      <c r="N16245" t="s">
        <v>1583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 t="s">
        <v>615</v>
      </c>
      <c r="U16245" t="s">
        <v>5322</v>
      </c>
    </row>
    <row r="16246" spans="1:22">
      <c r="A16246" t="s">
        <v>19789</v>
      </c>
      <c r="B16246">
        <v>20.39</v>
      </c>
      <c r="C16246">
        <v>1677.8072999999999</v>
      </c>
      <c r="D16246">
        <v>14</v>
      </c>
      <c r="E16246">
        <v>-1.5</v>
      </c>
      <c r="F16246">
        <v>839.90970000000004</v>
      </c>
      <c r="G16246">
        <v>83.95</v>
      </c>
      <c r="J16246" s="1">
        <v>42400</v>
      </c>
      <c r="L16246">
        <v>3</v>
      </c>
      <c r="M16246">
        <v>57627</v>
      </c>
      <c r="N16246" t="s">
        <v>1583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 t="s">
        <v>1491</v>
      </c>
    </row>
    <row r="16247" spans="1:22">
      <c r="A16247" t="s">
        <v>19790</v>
      </c>
      <c r="B16247">
        <v>20.38</v>
      </c>
      <c r="C16247">
        <v>1326.6602</v>
      </c>
      <c r="D16247">
        <v>11</v>
      </c>
      <c r="E16247">
        <v>-0.8</v>
      </c>
      <c r="F16247">
        <v>664.33690000000001</v>
      </c>
      <c r="G16247">
        <v>29.22</v>
      </c>
      <c r="J16247">
        <v>0</v>
      </c>
      <c r="L16247">
        <v>3</v>
      </c>
      <c r="M16247">
        <v>17460</v>
      </c>
      <c r="N16247" t="s">
        <v>1583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 t="s">
        <v>2177</v>
      </c>
      <c r="U16247" t="s">
        <v>32</v>
      </c>
      <c r="V16247" t="s">
        <v>316</v>
      </c>
    </row>
    <row r="16248" spans="1:22">
      <c r="A16248" t="s">
        <v>19791</v>
      </c>
      <c r="B16248">
        <v>20.38</v>
      </c>
      <c r="C16248">
        <v>559.26020000000005</v>
      </c>
      <c r="D16248">
        <v>6</v>
      </c>
      <c r="E16248">
        <v>1.5</v>
      </c>
      <c r="F16248">
        <v>560.26829999999995</v>
      </c>
      <c r="G16248">
        <v>47.33</v>
      </c>
      <c r="H16248">
        <v>0</v>
      </c>
      <c r="L16248">
        <v>1</v>
      </c>
      <c r="M16248">
        <v>20549</v>
      </c>
      <c r="N16248" t="s">
        <v>58</v>
      </c>
      <c r="O16248">
        <v>1</v>
      </c>
      <c r="P16248">
        <v>1</v>
      </c>
      <c r="Q16248">
        <v>0</v>
      </c>
      <c r="R16248">
        <v>0</v>
      </c>
      <c r="S16248">
        <v>0</v>
      </c>
      <c r="T16248" t="s">
        <v>139</v>
      </c>
    </row>
    <row r="16249" spans="1:22">
      <c r="A16249" t="s">
        <v>19792</v>
      </c>
      <c r="B16249">
        <v>20.37</v>
      </c>
      <c r="C16249">
        <v>913.52329999999995</v>
      </c>
      <c r="D16249">
        <v>8</v>
      </c>
      <c r="E16249">
        <v>-1</v>
      </c>
      <c r="F16249">
        <v>457.76839999999999</v>
      </c>
      <c r="G16249">
        <v>34.85</v>
      </c>
      <c r="J16249" s="1">
        <v>540000</v>
      </c>
      <c r="L16249">
        <v>3</v>
      </c>
      <c r="M16249">
        <v>21505</v>
      </c>
      <c r="N16249" t="s">
        <v>1583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 t="s">
        <v>237</v>
      </c>
    </row>
    <row r="16250" spans="1:22">
      <c r="A16250" t="s">
        <v>19793</v>
      </c>
      <c r="B16250">
        <v>20.37</v>
      </c>
      <c r="C16250">
        <v>2256.259</v>
      </c>
      <c r="D16250">
        <v>21</v>
      </c>
      <c r="E16250">
        <v>0.3</v>
      </c>
      <c r="F16250">
        <v>753.09389999999996</v>
      </c>
      <c r="G16250">
        <v>70.28</v>
      </c>
      <c r="H16250" s="1">
        <v>104000</v>
      </c>
      <c r="L16250">
        <v>1</v>
      </c>
      <c r="M16250">
        <v>30584</v>
      </c>
      <c r="N16250" t="s">
        <v>58</v>
      </c>
      <c r="O16250">
        <v>1</v>
      </c>
      <c r="P16250">
        <v>1</v>
      </c>
      <c r="Q16250">
        <v>0</v>
      </c>
      <c r="R16250">
        <v>0</v>
      </c>
      <c r="S16250">
        <v>0</v>
      </c>
      <c r="T16250" t="s">
        <v>139</v>
      </c>
    </row>
    <row r="16251" spans="1:22">
      <c r="A16251" t="s">
        <v>19794</v>
      </c>
      <c r="B16251">
        <v>20.37</v>
      </c>
      <c r="C16251">
        <v>813.49599999999998</v>
      </c>
      <c r="D16251">
        <v>8</v>
      </c>
      <c r="E16251">
        <v>-0.5</v>
      </c>
      <c r="F16251">
        <v>407.75510000000003</v>
      </c>
      <c r="G16251">
        <v>39.19</v>
      </c>
      <c r="J16251" s="1">
        <v>1410000</v>
      </c>
      <c r="K16251" s="1">
        <v>1410000</v>
      </c>
      <c r="L16251">
        <v>3</v>
      </c>
      <c r="M16251">
        <v>24780</v>
      </c>
      <c r="N16251" t="s">
        <v>1583</v>
      </c>
      <c r="O16251">
        <v>2</v>
      </c>
      <c r="P16251">
        <v>0</v>
      </c>
      <c r="Q16251">
        <v>0</v>
      </c>
      <c r="R16251">
        <v>1</v>
      </c>
      <c r="S16251">
        <v>1</v>
      </c>
      <c r="T16251" t="s">
        <v>1179</v>
      </c>
    </row>
    <row r="16252" spans="1:22">
      <c r="A16252" t="s">
        <v>19795</v>
      </c>
      <c r="B16252">
        <v>20.37</v>
      </c>
      <c r="C16252">
        <v>2207.2354</v>
      </c>
      <c r="D16252">
        <v>20</v>
      </c>
      <c r="E16252">
        <v>0.6</v>
      </c>
      <c r="F16252">
        <v>736.75279999999998</v>
      </c>
      <c r="G16252">
        <v>88.14</v>
      </c>
      <c r="J16252" s="1">
        <v>438000</v>
      </c>
      <c r="K16252" s="1">
        <v>507000</v>
      </c>
      <c r="L16252">
        <v>4</v>
      </c>
      <c r="M16252">
        <v>60411</v>
      </c>
      <c r="N16252" t="s">
        <v>23</v>
      </c>
      <c r="O16252">
        <v>2</v>
      </c>
      <c r="P16252">
        <v>0</v>
      </c>
      <c r="Q16252">
        <v>0</v>
      </c>
      <c r="R16252">
        <v>1</v>
      </c>
      <c r="S16252">
        <v>1</v>
      </c>
      <c r="T16252" t="s">
        <v>9615</v>
      </c>
    </row>
    <row r="16253" spans="1:22">
      <c r="A16253" t="s">
        <v>19796</v>
      </c>
      <c r="B16253">
        <v>20.37</v>
      </c>
      <c r="C16253">
        <v>2293.1226000000001</v>
      </c>
      <c r="D16253">
        <v>20</v>
      </c>
      <c r="E16253">
        <v>1.5</v>
      </c>
      <c r="F16253">
        <v>1147.5703000000001</v>
      </c>
      <c r="G16253">
        <v>72.87</v>
      </c>
      <c r="J16253" s="1">
        <v>67500</v>
      </c>
      <c r="L16253">
        <v>3</v>
      </c>
      <c r="M16253">
        <v>49777</v>
      </c>
      <c r="N16253" t="s">
        <v>1583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 t="s">
        <v>1461</v>
      </c>
      <c r="U16253" t="s">
        <v>16990</v>
      </c>
      <c r="V16253" t="s">
        <v>19797</v>
      </c>
    </row>
    <row r="16254" spans="1:22">
      <c r="A16254" t="s">
        <v>19798</v>
      </c>
      <c r="B16254">
        <v>20.36</v>
      </c>
      <c r="C16254">
        <v>830.48609999999996</v>
      </c>
      <c r="D16254">
        <v>8</v>
      </c>
      <c r="E16254">
        <v>-1</v>
      </c>
      <c r="F16254">
        <v>416.24990000000003</v>
      </c>
      <c r="G16254">
        <v>23.06</v>
      </c>
      <c r="K16254" s="1">
        <v>5150000</v>
      </c>
      <c r="L16254">
        <v>4</v>
      </c>
      <c r="M16254">
        <v>13120</v>
      </c>
      <c r="N16254" t="s">
        <v>23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 t="s">
        <v>2483</v>
      </c>
    </row>
    <row r="16255" spans="1:22">
      <c r="A16255" t="s">
        <v>19799</v>
      </c>
      <c r="B16255">
        <v>20.36</v>
      </c>
      <c r="C16255">
        <v>1765.8734999999999</v>
      </c>
      <c r="D16255">
        <v>15</v>
      </c>
      <c r="E16255">
        <v>-1.6</v>
      </c>
      <c r="F16255">
        <v>589.6309</v>
      </c>
      <c r="G16255">
        <v>74.44</v>
      </c>
      <c r="J16255" s="1">
        <v>1430000</v>
      </c>
      <c r="K16255" s="1">
        <v>1670000</v>
      </c>
      <c r="L16255">
        <v>3</v>
      </c>
      <c r="M16255">
        <v>50871</v>
      </c>
      <c r="N16255" t="s">
        <v>1583</v>
      </c>
      <c r="O16255">
        <v>2</v>
      </c>
      <c r="P16255">
        <v>0</v>
      </c>
      <c r="Q16255">
        <v>0</v>
      </c>
      <c r="R16255">
        <v>1</v>
      </c>
      <c r="S16255">
        <v>1</v>
      </c>
      <c r="T16255" t="s">
        <v>1694</v>
      </c>
      <c r="U16255" t="s">
        <v>5191</v>
      </c>
      <c r="V16255" t="s">
        <v>19800</v>
      </c>
    </row>
    <row r="16256" spans="1:22">
      <c r="A16256" t="s">
        <v>19801</v>
      </c>
      <c r="B16256">
        <v>20.36</v>
      </c>
      <c r="C16256">
        <v>2241.0673999999999</v>
      </c>
      <c r="D16256">
        <v>21</v>
      </c>
      <c r="E16256">
        <v>-0.2</v>
      </c>
      <c r="F16256">
        <v>1121.5408</v>
      </c>
      <c r="G16256">
        <v>61.08</v>
      </c>
      <c r="J16256" s="1">
        <v>123000</v>
      </c>
      <c r="L16256">
        <v>3</v>
      </c>
      <c r="M16256">
        <v>41289</v>
      </c>
      <c r="N16256" t="s">
        <v>1583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 t="s">
        <v>71</v>
      </c>
      <c r="U16256" t="s">
        <v>12784</v>
      </c>
      <c r="V16256" t="s">
        <v>19802</v>
      </c>
    </row>
    <row r="16257" spans="1:22">
      <c r="A16257" t="s">
        <v>19803</v>
      </c>
      <c r="B16257">
        <v>20.350000000000001</v>
      </c>
      <c r="C16257">
        <v>3085.5421999999999</v>
      </c>
      <c r="D16257">
        <v>30</v>
      </c>
      <c r="E16257">
        <v>3.9</v>
      </c>
      <c r="F16257">
        <v>772.39589999999998</v>
      </c>
      <c r="G16257">
        <v>79.22</v>
      </c>
      <c r="K16257" s="1">
        <v>1870000</v>
      </c>
      <c r="L16257">
        <v>4</v>
      </c>
      <c r="M16257">
        <v>54239</v>
      </c>
      <c r="N16257" t="s">
        <v>23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 t="s">
        <v>865</v>
      </c>
      <c r="U16257" t="s">
        <v>1887</v>
      </c>
      <c r="V16257" t="s">
        <v>19804</v>
      </c>
    </row>
    <row r="16258" spans="1:22">
      <c r="A16258" t="s">
        <v>19805</v>
      </c>
      <c r="B16258">
        <v>20.350000000000001</v>
      </c>
      <c r="C16258">
        <v>1589.7837999999999</v>
      </c>
      <c r="D16258">
        <v>13</v>
      </c>
      <c r="E16258">
        <v>-1</v>
      </c>
      <c r="F16258">
        <v>795.89840000000004</v>
      </c>
      <c r="G16258">
        <v>66.040000000000006</v>
      </c>
      <c r="J16258" s="1">
        <v>176000</v>
      </c>
      <c r="L16258">
        <v>3</v>
      </c>
      <c r="M16258">
        <v>44887</v>
      </c>
      <c r="N16258" t="s">
        <v>1583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 t="s">
        <v>11730</v>
      </c>
    </row>
    <row r="16259" spans="1:22">
      <c r="A16259" t="s">
        <v>19806</v>
      </c>
      <c r="B16259">
        <v>20.350000000000001</v>
      </c>
      <c r="C16259">
        <v>1832.9335000000001</v>
      </c>
      <c r="D16259">
        <v>16</v>
      </c>
      <c r="E16259">
        <v>-2</v>
      </c>
      <c r="F16259">
        <v>611.98389999999995</v>
      </c>
      <c r="G16259">
        <v>32.31</v>
      </c>
      <c r="K16259" s="1">
        <v>76200</v>
      </c>
      <c r="L16259">
        <v>4</v>
      </c>
      <c r="M16259">
        <v>19660</v>
      </c>
      <c r="N16259" t="s">
        <v>23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 t="s">
        <v>152</v>
      </c>
      <c r="U16259" t="s">
        <v>1887</v>
      </c>
      <c r="V16259" t="s">
        <v>3860</v>
      </c>
    </row>
    <row r="16260" spans="1:22">
      <c r="A16260" t="s">
        <v>19807</v>
      </c>
      <c r="B16260">
        <v>20.34</v>
      </c>
      <c r="C16260">
        <v>2223.1934000000001</v>
      </c>
      <c r="D16260">
        <v>21</v>
      </c>
      <c r="E16260">
        <v>0.7</v>
      </c>
      <c r="F16260">
        <v>556.80600000000004</v>
      </c>
      <c r="G16260">
        <v>39.6</v>
      </c>
      <c r="K16260">
        <v>0</v>
      </c>
      <c r="L16260">
        <v>4</v>
      </c>
      <c r="M16260">
        <v>25032</v>
      </c>
      <c r="N16260" t="s">
        <v>23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 t="s">
        <v>543</v>
      </c>
      <c r="U16260" t="s">
        <v>5322</v>
      </c>
    </row>
    <row r="16261" spans="1:22">
      <c r="A16261" t="s">
        <v>19808</v>
      </c>
      <c r="B16261">
        <v>20.329999999999998</v>
      </c>
      <c r="C16261">
        <v>1504.7959000000001</v>
      </c>
      <c r="D16261">
        <v>13</v>
      </c>
      <c r="E16261">
        <v>-4.2</v>
      </c>
      <c r="F16261">
        <v>753.40200000000004</v>
      </c>
      <c r="G16261">
        <v>84.94</v>
      </c>
      <c r="J16261" s="1">
        <v>76800</v>
      </c>
      <c r="K16261" s="1">
        <v>115000</v>
      </c>
      <c r="L16261">
        <v>3</v>
      </c>
      <c r="M16261">
        <v>58328</v>
      </c>
      <c r="N16261" t="s">
        <v>1583</v>
      </c>
      <c r="O16261">
        <v>2</v>
      </c>
      <c r="P16261">
        <v>0</v>
      </c>
      <c r="Q16261">
        <v>0</v>
      </c>
      <c r="R16261">
        <v>1</v>
      </c>
      <c r="S16261">
        <v>1</v>
      </c>
      <c r="T16261" t="s">
        <v>4370</v>
      </c>
    </row>
    <row r="16262" spans="1:22">
      <c r="A16262" t="s">
        <v>19809</v>
      </c>
      <c r="B16262">
        <v>20.329999999999998</v>
      </c>
      <c r="C16262">
        <v>1489.7524000000001</v>
      </c>
      <c r="D16262">
        <v>14</v>
      </c>
      <c r="E16262">
        <v>0.1</v>
      </c>
      <c r="F16262">
        <v>745.8836</v>
      </c>
      <c r="G16262">
        <v>22.58</v>
      </c>
      <c r="J16262" s="1">
        <v>3110000</v>
      </c>
      <c r="L16262">
        <v>3</v>
      </c>
      <c r="M16262">
        <v>12795</v>
      </c>
      <c r="N16262" t="s">
        <v>1583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 t="s">
        <v>375</v>
      </c>
    </row>
    <row r="16263" spans="1:22">
      <c r="A16263" t="s">
        <v>19810</v>
      </c>
      <c r="B16263">
        <v>20.32</v>
      </c>
      <c r="C16263">
        <v>864.47050000000002</v>
      </c>
      <c r="D16263">
        <v>7</v>
      </c>
      <c r="E16263">
        <v>4</v>
      </c>
      <c r="F16263">
        <v>433.24430000000001</v>
      </c>
      <c r="G16263">
        <v>19.39</v>
      </c>
      <c r="J16263" s="1">
        <v>1990000</v>
      </c>
      <c r="L16263">
        <v>3</v>
      </c>
      <c r="M16263">
        <v>10643</v>
      </c>
      <c r="N16263" t="s">
        <v>1583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 t="s">
        <v>1639</v>
      </c>
    </row>
    <row r="16264" spans="1:22">
      <c r="A16264" t="s">
        <v>19811</v>
      </c>
      <c r="B16264">
        <v>20.32</v>
      </c>
      <c r="C16264">
        <v>1030.5293999999999</v>
      </c>
      <c r="D16264">
        <v>9</v>
      </c>
      <c r="E16264">
        <v>-0.5</v>
      </c>
      <c r="F16264">
        <v>516.27170000000001</v>
      </c>
      <c r="G16264">
        <v>15.8</v>
      </c>
      <c r="J16264" s="1">
        <v>10100000</v>
      </c>
      <c r="L16264">
        <v>3</v>
      </c>
      <c r="M16264">
        <v>8254</v>
      </c>
      <c r="N16264" t="s">
        <v>1583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 t="s">
        <v>56</v>
      </c>
      <c r="U16264" t="s">
        <v>5322</v>
      </c>
    </row>
    <row r="16265" spans="1:22">
      <c r="A16265" t="s">
        <v>19812</v>
      </c>
      <c r="B16265">
        <v>20.32</v>
      </c>
      <c r="C16265">
        <v>2147.0569</v>
      </c>
      <c r="D16265">
        <v>19</v>
      </c>
      <c r="E16265">
        <v>7.7</v>
      </c>
      <c r="F16265">
        <v>716.69839999999999</v>
      </c>
      <c r="G16265">
        <v>68.73</v>
      </c>
      <c r="K16265" s="1">
        <v>54700</v>
      </c>
      <c r="L16265">
        <v>4</v>
      </c>
      <c r="M16265">
        <v>46814</v>
      </c>
      <c r="N16265" t="s">
        <v>23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 t="s">
        <v>547</v>
      </c>
      <c r="U16265" t="s">
        <v>4920</v>
      </c>
      <c r="V16265" t="s">
        <v>19813</v>
      </c>
    </row>
    <row r="16266" spans="1:22">
      <c r="A16266" t="s">
        <v>19814</v>
      </c>
      <c r="B16266">
        <v>20.3</v>
      </c>
      <c r="C16266">
        <v>570.31259999999997</v>
      </c>
      <c r="D16266">
        <v>5</v>
      </c>
      <c r="E16266">
        <v>6.1</v>
      </c>
      <c r="F16266">
        <v>571.32330000000002</v>
      </c>
      <c r="G16266">
        <v>90.36</v>
      </c>
      <c r="H16266" s="1">
        <v>1250000</v>
      </c>
      <c r="L16266">
        <v>1</v>
      </c>
      <c r="M16266">
        <v>39383</v>
      </c>
      <c r="N16266" t="s">
        <v>58</v>
      </c>
      <c r="O16266">
        <v>1</v>
      </c>
      <c r="P16266">
        <v>1</v>
      </c>
      <c r="Q16266">
        <v>0</v>
      </c>
      <c r="R16266">
        <v>0</v>
      </c>
      <c r="S16266">
        <v>0</v>
      </c>
      <c r="T16266" t="s">
        <v>19815</v>
      </c>
    </row>
    <row r="16267" spans="1:22">
      <c r="A16267" t="s">
        <v>19816</v>
      </c>
      <c r="B16267">
        <v>20.29</v>
      </c>
      <c r="C16267">
        <v>1933.8217</v>
      </c>
      <c r="D16267">
        <v>19</v>
      </c>
      <c r="E16267">
        <v>-2</v>
      </c>
      <c r="F16267">
        <v>645.61320000000001</v>
      </c>
      <c r="G16267">
        <v>29.23</v>
      </c>
      <c r="K16267" s="1">
        <v>250000</v>
      </c>
      <c r="L16267">
        <v>4</v>
      </c>
      <c r="M16267">
        <v>17415</v>
      </c>
      <c r="N16267" t="s">
        <v>23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 t="s">
        <v>757</v>
      </c>
      <c r="U16267" t="s">
        <v>1887</v>
      </c>
      <c r="V16267" t="s">
        <v>19817</v>
      </c>
    </row>
    <row r="16268" spans="1:22">
      <c r="A16268" t="s">
        <v>19818</v>
      </c>
      <c r="B16268">
        <v>20.29</v>
      </c>
      <c r="C16268">
        <v>847.42280000000005</v>
      </c>
      <c r="D16268">
        <v>6</v>
      </c>
      <c r="E16268">
        <v>0</v>
      </c>
      <c r="F16268">
        <v>424.71870000000001</v>
      </c>
      <c r="G16268">
        <v>36.229999999999997</v>
      </c>
      <c r="J16268" s="1">
        <v>627000</v>
      </c>
      <c r="K16268" s="1">
        <v>565000</v>
      </c>
      <c r="L16268">
        <v>3</v>
      </c>
      <c r="M16268">
        <v>22567</v>
      </c>
      <c r="N16268" t="s">
        <v>1583</v>
      </c>
      <c r="O16268">
        <v>2</v>
      </c>
      <c r="P16268">
        <v>0</v>
      </c>
      <c r="Q16268">
        <v>0</v>
      </c>
      <c r="R16268">
        <v>1</v>
      </c>
      <c r="S16268">
        <v>1</v>
      </c>
      <c r="T16268" t="s">
        <v>4023</v>
      </c>
    </row>
    <row r="16269" spans="1:22">
      <c r="A16269" t="s">
        <v>19819</v>
      </c>
      <c r="B16269">
        <v>20.28</v>
      </c>
      <c r="C16269">
        <v>2362.1876999999999</v>
      </c>
      <c r="D16269">
        <v>22</v>
      </c>
      <c r="E16269">
        <v>3</v>
      </c>
      <c r="F16269">
        <v>788.40560000000005</v>
      </c>
      <c r="G16269">
        <v>68.61</v>
      </c>
      <c r="K16269" s="1">
        <v>666000</v>
      </c>
      <c r="L16269">
        <v>4</v>
      </c>
      <c r="M16269">
        <v>46726</v>
      </c>
      <c r="N16269" t="s">
        <v>23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 t="s">
        <v>84</v>
      </c>
    </row>
    <row r="16270" spans="1:22">
      <c r="A16270" t="s">
        <v>19820</v>
      </c>
      <c r="B16270">
        <v>20.28</v>
      </c>
      <c r="C16270">
        <v>1040.5614</v>
      </c>
      <c r="D16270">
        <v>9</v>
      </c>
      <c r="E16270">
        <v>0</v>
      </c>
      <c r="F16270">
        <v>521.28800000000001</v>
      </c>
      <c r="G16270">
        <v>19.88</v>
      </c>
      <c r="H16270" s="1">
        <v>1080000</v>
      </c>
      <c r="L16270">
        <v>1</v>
      </c>
      <c r="M16270">
        <v>8697</v>
      </c>
      <c r="N16270" t="s">
        <v>58</v>
      </c>
      <c r="O16270">
        <v>1</v>
      </c>
      <c r="P16270">
        <v>1</v>
      </c>
      <c r="Q16270">
        <v>0</v>
      </c>
      <c r="R16270">
        <v>0</v>
      </c>
      <c r="S16270">
        <v>0</v>
      </c>
      <c r="T16270" t="s">
        <v>59</v>
      </c>
    </row>
    <row r="16271" spans="1:22">
      <c r="A16271" t="s">
        <v>19821</v>
      </c>
      <c r="B16271">
        <v>20.27</v>
      </c>
      <c r="C16271">
        <v>2447.2219</v>
      </c>
      <c r="D16271">
        <v>23</v>
      </c>
      <c r="E16271">
        <v>12.3</v>
      </c>
      <c r="F16271">
        <v>1224.6333</v>
      </c>
      <c r="G16271">
        <v>79.790000000000006</v>
      </c>
      <c r="J16271" s="1">
        <v>50800</v>
      </c>
      <c r="L16271">
        <v>3</v>
      </c>
      <c r="M16271">
        <v>54666</v>
      </c>
      <c r="N16271" t="s">
        <v>1583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 t="s">
        <v>1877</v>
      </c>
      <c r="U16271" t="s">
        <v>3049</v>
      </c>
      <c r="V16271" t="s">
        <v>13994</v>
      </c>
    </row>
    <row r="16272" spans="1:22">
      <c r="A16272" t="s">
        <v>19822</v>
      </c>
      <c r="B16272">
        <v>20.27</v>
      </c>
      <c r="C16272">
        <v>1203.5731000000001</v>
      </c>
      <c r="D16272">
        <v>10</v>
      </c>
      <c r="E16272">
        <v>-0.2</v>
      </c>
      <c r="F16272">
        <v>602.79369999999994</v>
      </c>
      <c r="G16272">
        <v>10.83</v>
      </c>
      <c r="K16272" s="1">
        <v>179000</v>
      </c>
      <c r="L16272">
        <v>4</v>
      </c>
      <c r="M16272">
        <v>4805</v>
      </c>
      <c r="N16272" t="s">
        <v>23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 t="s">
        <v>41</v>
      </c>
    </row>
    <row r="16273" spans="1:22">
      <c r="A16273" t="s">
        <v>19823</v>
      </c>
      <c r="B16273">
        <v>20.27</v>
      </c>
      <c r="C16273">
        <v>2397.3420000000001</v>
      </c>
      <c r="D16273">
        <v>23</v>
      </c>
      <c r="E16273">
        <v>9.3000000000000007</v>
      </c>
      <c r="F16273">
        <v>800.12869999999998</v>
      </c>
      <c r="G16273">
        <v>68.72</v>
      </c>
      <c r="J16273" s="1">
        <v>2410000</v>
      </c>
      <c r="L16273">
        <v>3</v>
      </c>
      <c r="M16273">
        <v>46833</v>
      </c>
      <c r="N16273" t="s">
        <v>1583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 t="s">
        <v>915</v>
      </c>
      <c r="U16273" t="s">
        <v>5322</v>
      </c>
    </row>
    <row r="16274" spans="1:22">
      <c r="A16274" t="s">
        <v>19824</v>
      </c>
      <c r="B16274">
        <v>20.25</v>
      </c>
      <c r="C16274">
        <v>1238.7234000000001</v>
      </c>
      <c r="D16274">
        <v>12</v>
      </c>
      <c r="E16274">
        <v>-1.5</v>
      </c>
      <c r="F16274">
        <v>413.91449999999998</v>
      </c>
      <c r="G16274">
        <v>24.65</v>
      </c>
      <c r="K16274" s="1">
        <v>803000</v>
      </c>
      <c r="L16274">
        <v>4</v>
      </c>
      <c r="M16274">
        <v>14302</v>
      </c>
      <c r="N16274" t="s">
        <v>23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 t="s">
        <v>8485</v>
      </c>
    </row>
    <row r="16275" spans="1:22">
      <c r="A16275" t="s">
        <v>19825</v>
      </c>
      <c r="B16275">
        <v>20.239999999999998</v>
      </c>
      <c r="C16275">
        <v>1117.6342999999999</v>
      </c>
      <c r="D16275">
        <v>11</v>
      </c>
      <c r="E16275">
        <v>0</v>
      </c>
      <c r="F16275">
        <v>559.82439999999997</v>
      </c>
      <c r="G16275">
        <v>14.35</v>
      </c>
      <c r="J16275" s="1">
        <v>80400</v>
      </c>
      <c r="L16275">
        <v>3</v>
      </c>
      <c r="M16275">
        <v>7252</v>
      </c>
      <c r="N16275" t="s">
        <v>1583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 t="s">
        <v>107</v>
      </c>
    </row>
    <row r="16276" spans="1:22">
      <c r="A16276" t="s">
        <v>19826</v>
      </c>
      <c r="B16276">
        <v>20.239999999999998</v>
      </c>
      <c r="C16276">
        <v>803.45410000000004</v>
      </c>
      <c r="D16276">
        <v>8</v>
      </c>
      <c r="E16276">
        <v>-1.2</v>
      </c>
      <c r="F16276">
        <v>402.73379999999997</v>
      </c>
      <c r="G16276">
        <v>24.65</v>
      </c>
      <c r="J16276" s="1">
        <v>5110000</v>
      </c>
      <c r="L16276">
        <v>3</v>
      </c>
      <c r="M16276">
        <v>14314</v>
      </c>
      <c r="N16276" t="s">
        <v>1583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 t="s">
        <v>543</v>
      </c>
    </row>
    <row r="16277" spans="1:22">
      <c r="A16277" t="s">
        <v>19827</v>
      </c>
      <c r="B16277">
        <v>20.23</v>
      </c>
      <c r="C16277">
        <v>1382.6898000000001</v>
      </c>
      <c r="D16277">
        <v>13</v>
      </c>
      <c r="E16277">
        <v>-0.2</v>
      </c>
      <c r="F16277">
        <v>692.35209999999995</v>
      </c>
      <c r="G16277">
        <v>17.850000000000001</v>
      </c>
      <c r="K16277">
        <v>0</v>
      </c>
      <c r="L16277">
        <v>4</v>
      </c>
      <c r="M16277">
        <v>9590</v>
      </c>
      <c r="N16277" t="s">
        <v>23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 t="s">
        <v>4196</v>
      </c>
      <c r="U16277" t="s">
        <v>32</v>
      </c>
      <c r="V16277" t="s">
        <v>19828</v>
      </c>
    </row>
    <row r="16278" spans="1:22">
      <c r="A16278" t="s">
        <v>19829</v>
      </c>
      <c r="B16278">
        <v>20.23</v>
      </c>
      <c r="C16278">
        <v>1179.5812000000001</v>
      </c>
      <c r="D16278">
        <v>12</v>
      </c>
      <c r="E16278">
        <v>0.3</v>
      </c>
      <c r="F16278">
        <v>590.798</v>
      </c>
      <c r="G16278">
        <v>33.729999999999997</v>
      </c>
      <c r="J16278" s="1">
        <v>23400000</v>
      </c>
      <c r="K16278" s="1">
        <v>17800000</v>
      </c>
      <c r="L16278">
        <v>4</v>
      </c>
      <c r="M16278">
        <v>20666</v>
      </c>
      <c r="N16278" t="s">
        <v>23</v>
      </c>
      <c r="O16278">
        <v>3</v>
      </c>
      <c r="P16278">
        <v>0</v>
      </c>
      <c r="Q16278">
        <v>0</v>
      </c>
      <c r="R16278">
        <v>2</v>
      </c>
      <c r="S16278">
        <v>1</v>
      </c>
      <c r="T16278" t="s">
        <v>1179</v>
      </c>
      <c r="U16278" t="s">
        <v>7847</v>
      </c>
      <c r="V16278" t="s">
        <v>19830</v>
      </c>
    </row>
    <row r="16279" spans="1:22">
      <c r="A16279" t="s">
        <v>19831</v>
      </c>
      <c r="B16279">
        <v>20.23</v>
      </c>
      <c r="C16279">
        <v>2849.3181</v>
      </c>
      <c r="D16279">
        <v>27</v>
      </c>
      <c r="E16279">
        <v>-3.5</v>
      </c>
      <c r="F16279">
        <v>713.33429999999998</v>
      </c>
      <c r="G16279">
        <v>38.72</v>
      </c>
      <c r="J16279" s="1">
        <v>5100000</v>
      </c>
      <c r="L16279">
        <v>3</v>
      </c>
      <c r="M16279">
        <v>24416</v>
      </c>
      <c r="N16279" t="s">
        <v>1583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 t="s">
        <v>237</v>
      </c>
      <c r="U16279" t="s">
        <v>12921</v>
      </c>
      <c r="V16279" t="s">
        <v>19832</v>
      </c>
    </row>
    <row r="16280" spans="1:22">
      <c r="A16280" t="s">
        <v>19833</v>
      </c>
      <c r="B16280">
        <v>20.23</v>
      </c>
      <c r="C16280">
        <v>1179.4648</v>
      </c>
      <c r="D16280">
        <v>10</v>
      </c>
      <c r="E16280">
        <v>-1.2</v>
      </c>
      <c r="F16280">
        <v>590.73900000000003</v>
      </c>
      <c r="G16280">
        <v>12.25</v>
      </c>
      <c r="J16280" s="1">
        <v>75500</v>
      </c>
      <c r="L16280">
        <v>3</v>
      </c>
      <c r="M16280">
        <v>5737</v>
      </c>
      <c r="N16280" t="s">
        <v>1583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 t="s">
        <v>2448</v>
      </c>
      <c r="U16280" t="s">
        <v>35</v>
      </c>
      <c r="V16280" t="s">
        <v>854</v>
      </c>
    </row>
    <row r="16281" spans="1:22">
      <c r="A16281" t="s">
        <v>19834</v>
      </c>
      <c r="B16281">
        <v>20.22</v>
      </c>
      <c r="C16281">
        <v>1100.6481000000001</v>
      </c>
      <c r="D16281">
        <v>10</v>
      </c>
      <c r="E16281">
        <v>-0.2</v>
      </c>
      <c r="F16281">
        <v>551.33119999999997</v>
      </c>
      <c r="G16281">
        <v>95.14</v>
      </c>
      <c r="K16281" s="1">
        <v>447000</v>
      </c>
      <c r="L16281">
        <v>4</v>
      </c>
      <c r="M16281">
        <v>64812</v>
      </c>
      <c r="N16281" t="s">
        <v>23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 t="s">
        <v>8264</v>
      </c>
    </row>
    <row r="16282" spans="1:22">
      <c r="A16282" t="s">
        <v>19835</v>
      </c>
      <c r="B16282">
        <v>20.22</v>
      </c>
      <c r="C16282">
        <v>1823.9418000000001</v>
      </c>
      <c r="D16282">
        <v>16</v>
      </c>
      <c r="E16282">
        <v>-0.1</v>
      </c>
      <c r="F16282">
        <v>912.97810000000004</v>
      </c>
      <c r="G16282">
        <v>88.03</v>
      </c>
      <c r="J16282" s="1">
        <v>1140000</v>
      </c>
      <c r="K16282" s="1">
        <v>935000</v>
      </c>
      <c r="L16282">
        <v>3</v>
      </c>
      <c r="M16282">
        <v>60426</v>
      </c>
      <c r="N16282" t="s">
        <v>1583</v>
      </c>
      <c r="O16282">
        <v>3</v>
      </c>
      <c r="P16282">
        <v>0</v>
      </c>
      <c r="Q16282">
        <v>0</v>
      </c>
      <c r="R16282">
        <v>2</v>
      </c>
      <c r="S16282">
        <v>1</v>
      </c>
      <c r="T16282" t="s">
        <v>4633</v>
      </c>
    </row>
    <row r="16283" spans="1:22">
      <c r="A16283" t="s">
        <v>19836</v>
      </c>
      <c r="B16283">
        <v>20.22</v>
      </c>
      <c r="C16283">
        <v>934.48720000000003</v>
      </c>
      <c r="D16283">
        <v>7</v>
      </c>
      <c r="E16283">
        <v>0</v>
      </c>
      <c r="F16283">
        <v>468.2509</v>
      </c>
      <c r="G16283">
        <v>21.24</v>
      </c>
      <c r="K16283" s="1">
        <v>1430000</v>
      </c>
      <c r="L16283">
        <v>4</v>
      </c>
      <c r="M16283">
        <v>11826</v>
      </c>
      <c r="N16283" t="s">
        <v>23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 t="s">
        <v>421</v>
      </c>
    </row>
    <row r="16284" spans="1:22">
      <c r="A16284" t="s">
        <v>19837</v>
      </c>
      <c r="B16284">
        <v>20.22</v>
      </c>
      <c r="C16284">
        <v>892.45550000000003</v>
      </c>
      <c r="D16284">
        <v>7</v>
      </c>
      <c r="E16284">
        <v>-0.5</v>
      </c>
      <c r="F16284">
        <v>447.23480000000001</v>
      </c>
      <c r="G16284">
        <v>24.89</v>
      </c>
      <c r="J16284" s="1">
        <v>787000</v>
      </c>
      <c r="L16284">
        <v>3</v>
      </c>
      <c r="M16284">
        <v>14492</v>
      </c>
      <c r="N16284" t="s">
        <v>1583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 t="s">
        <v>5165</v>
      </c>
    </row>
    <row r="16285" spans="1:22">
      <c r="A16285" t="s">
        <v>19838</v>
      </c>
      <c r="B16285">
        <v>20.21</v>
      </c>
      <c r="C16285">
        <v>1370.8397</v>
      </c>
      <c r="D16285">
        <v>12</v>
      </c>
      <c r="E16285">
        <v>1</v>
      </c>
      <c r="F16285">
        <v>686.42780000000005</v>
      </c>
      <c r="G16285">
        <v>25.55</v>
      </c>
      <c r="K16285" s="1">
        <v>64000</v>
      </c>
      <c r="L16285">
        <v>4</v>
      </c>
      <c r="M16285">
        <v>14881</v>
      </c>
      <c r="N16285" t="s">
        <v>23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 t="s">
        <v>586</v>
      </c>
    </row>
    <row r="16286" spans="1:22">
      <c r="A16286" t="s">
        <v>19839</v>
      </c>
      <c r="B16286">
        <v>20.21</v>
      </c>
      <c r="C16286">
        <v>1490.8091999999999</v>
      </c>
      <c r="D16286">
        <v>14</v>
      </c>
      <c r="E16286">
        <v>10.5</v>
      </c>
      <c r="F16286">
        <v>746.41970000000003</v>
      </c>
      <c r="G16286">
        <v>37.090000000000003</v>
      </c>
      <c r="K16286">
        <v>0</v>
      </c>
      <c r="L16286">
        <v>4</v>
      </c>
      <c r="M16286">
        <v>23165</v>
      </c>
      <c r="N16286" t="s">
        <v>23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 t="s">
        <v>447</v>
      </c>
      <c r="U16286" t="s">
        <v>3049</v>
      </c>
      <c r="V16286" t="s">
        <v>11582</v>
      </c>
    </row>
    <row r="16287" spans="1:22">
      <c r="A16287" t="s">
        <v>19840</v>
      </c>
      <c r="B16287">
        <v>20.2</v>
      </c>
      <c r="C16287">
        <v>998.64880000000005</v>
      </c>
      <c r="D16287">
        <v>9</v>
      </c>
      <c r="E16287">
        <v>-1.5</v>
      </c>
      <c r="F16287">
        <v>500.33089999999999</v>
      </c>
      <c r="G16287">
        <v>27.38</v>
      </c>
      <c r="K16287" s="1">
        <v>645000</v>
      </c>
      <c r="L16287">
        <v>4</v>
      </c>
      <c r="M16287">
        <v>16111</v>
      </c>
      <c r="N16287" t="s">
        <v>23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 t="s">
        <v>3300</v>
      </c>
    </row>
    <row r="16288" spans="1:22">
      <c r="A16288" t="s">
        <v>19841</v>
      </c>
      <c r="B16288">
        <v>20.2</v>
      </c>
      <c r="C16288">
        <v>2952.2887999999998</v>
      </c>
      <c r="D16288">
        <v>28</v>
      </c>
      <c r="E16288">
        <v>0</v>
      </c>
      <c r="F16288">
        <v>739.07950000000005</v>
      </c>
      <c r="G16288">
        <v>44.17</v>
      </c>
      <c r="J16288" s="1">
        <v>5280000</v>
      </c>
      <c r="K16288" s="1">
        <v>1400000</v>
      </c>
      <c r="L16288">
        <v>4</v>
      </c>
      <c r="M16288">
        <v>28490</v>
      </c>
      <c r="N16288" t="s">
        <v>23</v>
      </c>
      <c r="O16288">
        <v>2</v>
      </c>
      <c r="P16288">
        <v>0</v>
      </c>
      <c r="Q16288">
        <v>0</v>
      </c>
      <c r="R16288">
        <v>1</v>
      </c>
      <c r="S16288">
        <v>1</v>
      </c>
      <c r="T16288" t="s">
        <v>24</v>
      </c>
      <c r="U16288" t="s">
        <v>19842</v>
      </c>
      <c r="V16288" t="s">
        <v>19843</v>
      </c>
    </row>
    <row r="16289" spans="1:22">
      <c r="A16289" t="s">
        <v>19844</v>
      </c>
      <c r="B16289">
        <v>20.2</v>
      </c>
      <c r="C16289">
        <v>1139.5392999999999</v>
      </c>
      <c r="D16289">
        <v>9</v>
      </c>
      <c r="E16289">
        <v>-3.7</v>
      </c>
      <c r="F16289">
        <v>570.77480000000003</v>
      </c>
      <c r="G16289">
        <v>16.28</v>
      </c>
      <c r="K16289" s="1">
        <v>7120000</v>
      </c>
      <c r="L16289">
        <v>4</v>
      </c>
      <c r="M16289">
        <v>8556</v>
      </c>
      <c r="N16289" t="s">
        <v>23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 t="s">
        <v>808</v>
      </c>
    </row>
    <row r="16290" spans="1:22">
      <c r="A16290" t="s">
        <v>19845</v>
      </c>
      <c r="B16290">
        <v>20.2</v>
      </c>
      <c r="C16290">
        <v>1706.8086000000001</v>
      </c>
      <c r="D16290">
        <v>15</v>
      </c>
      <c r="E16290">
        <v>-10.199999999999999</v>
      </c>
      <c r="F16290">
        <v>854.40279999999996</v>
      </c>
      <c r="G16290">
        <v>49.57</v>
      </c>
      <c r="J16290" s="1">
        <v>593000</v>
      </c>
      <c r="L16290">
        <v>3</v>
      </c>
      <c r="M16290">
        <v>32692</v>
      </c>
      <c r="N16290" t="s">
        <v>1583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 t="s">
        <v>558</v>
      </c>
      <c r="U16290" t="s">
        <v>35</v>
      </c>
      <c r="V16290" t="s">
        <v>854</v>
      </c>
    </row>
    <row r="16291" spans="1:22">
      <c r="A16291" t="s">
        <v>19846</v>
      </c>
      <c r="B16291">
        <v>20.2</v>
      </c>
      <c r="C16291">
        <v>1579.7339999999999</v>
      </c>
      <c r="D16291">
        <v>13</v>
      </c>
      <c r="E16291">
        <v>-1.9</v>
      </c>
      <c r="F16291">
        <v>527.58429999999998</v>
      </c>
      <c r="G16291">
        <v>37.57</v>
      </c>
      <c r="J16291" s="1">
        <v>35800000</v>
      </c>
      <c r="K16291" s="1">
        <v>42900000</v>
      </c>
      <c r="L16291">
        <v>3</v>
      </c>
      <c r="M16291">
        <v>23570</v>
      </c>
      <c r="N16291" t="s">
        <v>1583</v>
      </c>
      <c r="O16291">
        <v>4</v>
      </c>
      <c r="P16291">
        <v>0</v>
      </c>
      <c r="Q16291">
        <v>0</v>
      </c>
      <c r="R16291">
        <v>2</v>
      </c>
      <c r="S16291">
        <v>2</v>
      </c>
      <c r="T16291" t="s">
        <v>2535</v>
      </c>
    </row>
    <row r="16292" spans="1:22">
      <c r="A16292" t="s">
        <v>19847</v>
      </c>
      <c r="B16292">
        <v>20.190000000000001</v>
      </c>
      <c r="C16292">
        <v>1304.6765</v>
      </c>
      <c r="D16292">
        <v>12</v>
      </c>
      <c r="E16292">
        <v>-1.2</v>
      </c>
      <c r="F16292">
        <v>435.89890000000003</v>
      </c>
      <c r="G16292">
        <v>72.31</v>
      </c>
      <c r="J16292" s="1">
        <v>131000</v>
      </c>
      <c r="K16292" s="1">
        <v>138000</v>
      </c>
      <c r="L16292">
        <v>3</v>
      </c>
      <c r="M16292">
        <v>49380</v>
      </c>
      <c r="N16292" t="s">
        <v>1583</v>
      </c>
      <c r="O16292">
        <v>2</v>
      </c>
      <c r="P16292">
        <v>0</v>
      </c>
      <c r="Q16292">
        <v>0</v>
      </c>
      <c r="R16292">
        <v>1</v>
      </c>
      <c r="S16292">
        <v>1</v>
      </c>
      <c r="T16292" t="s">
        <v>96</v>
      </c>
      <c r="U16292" t="s">
        <v>7847</v>
      </c>
      <c r="V16292" t="s">
        <v>19848</v>
      </c>
    </row>
    <row r="16293" spans="1:22">
      <c r="A16293" t="s">
        <v>19849</v>
      </c>
      <c r="B16293">
        <v>20.190000000000001</v>
      </c>
      <c r="C16293">
        <v>1553.6239</v>
      </c>
      <c r="D16293">
        <v>14</v>
      </c>
      <c r="E16293">
        <v>0.7</v>
      </c>
      <c r="F16293">
        <v>777.81979999999999</v>
      </c>
      <c r="G16293">
        <v>23.74</v>
      </c>
      <c r="K16293" s="1">
        <v>338000</v>
      </c>
      <c r="L16293">
        <v>4</v>
      </c>
      <c r="M16293">
        <v>13621</v>
      </c>
      <c r="N16293" t="s">
        <v>23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 t="s">
        <v>121</v>
      </c>
      <c r="U16293" t="s">
        <v>35</v>
      </c>
      <c r="V16293" t="s">
        <v>3890</v>
      </c>
    </row>
    <row r="16294" spans="1:22">
      <c r="A16294" t="s">
        <v>19850</v>
      </c>
      <c r="B16294">
        <v>20.18</v>
      </c>
      <c r="C16294">
        <v>812.51199999999994</v>
      </c>
      <c r="D16294">
        <v>7</v>
      </c>
      <c r="E16294">
        <v>3.7</v>
      </c>
      <c r="F16294">
        <v>407.2647</v>
      </c>
      <c r="G16294">
        <v>30.32</v>
      </c>
      <c r="H16294" s="1">
        <v>27700</v>
      </c>
      <c r="L16294">
        <v>1</v>
      </c>
      <c r="M16294">
        <v>13118</v>
      </c>
      <c r="N16294" t="s">
        <v>58</v>
      </c>
      <c r="O16294">
        <v>1</v>
      </c>
      <c r="P16294">
        <v>1</v>
      </c>
      <c r="Q16294">
        <v>0</v>
      </c>
      <c r="R16294">
        <v>0</v>
      </c>
      <c r="S16294">
        <v>0</v>
      </c>
      <c r="T16294" t="s">
        <v>822</v>
      </c>
    </row>
    <row r="16295" spans="1:22">
      <c r="A16295" t="s">
        <v>19851</v>
      </c>
      <c r="B16295">
        <v>20.18</v>
      </c>
      <c r="C16295">
        <v>1865.8829000000001</v>
      </c>
      <c r="D16295">
        <v>17</v>
      </c>
      <c r="E16295">
        <v>-0.3</v>
      </c>
      <c r="F16295">
        <v>933.94839999999999</v>
      </c>
      <c r="G16295">
        <v>35.71</v>
      </c>
      <c r="K16295">
        <v>0</v>
      </c>
      <c r="L16295">
        <v>4</v>
      </c>
      <c r="M16295">
        <v>22121</v>
      </c>
      <c r="N16295" t="s">
        <v>23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 t="s">
        <v>2365</v>
      </c>
      <c r="U16295" t="s">
        <v>3467</v>
      </c>
      <c r="V16295" t="s">
        <v>19852</v>
      </c>
    </row>
    <row r="16296" spans="1:22">
      <c r="A16296" t="s">
        <v>19853</v>
      </c>
      <c r="B16296">
        <v>20.18</v>
      </c>
      <c r="C16296">
        <v>1550.7476999999999</v>
      </c>
      <c r="D16296">
        <v>13</v>
      </c>
      <c r="E16296">
        <v>-7.7</v>
      </c>
      <c r="F16296">
        <v>776.37519999999995</v>
      </c>
      <c r="G16296">
        <v>32.64</v>
      </c>
      <c r="J16296" s="1">
        <v>842000</v>
      </c>
      <c r="L16296">
        <v>3</v>
      </c>
      <c r="M16296">
        <v>19964</v>
      </c>
      <c r="N16296" t="s">
        <v>1583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 t="s">
        <v>3536</v>
      </c>
      <c r="U16296" t="s">
        <v>5322</v>
      </c>
    </row>
    <row r="16297" spans="1:22">
      <c r="A16297" t="s">
        <v>19854</v>
      </c>
      <c r="B16297">
        <v>20.18</v>
      </c>
      <c r="C16297">
        <v>1935.0101</v>
      </c>
      <c r="D16297">
        <v>16</v>
      </c>
      <c r="E16297">
        <v>6.6</v>
      </c>
      <c r="F16297">
        <v>646.01490000000001</v>
      </c>
      <c r="G16297">
        <v>84.55</v>
      </c>
      <c r="K16297" s="1">
        <v>226000</v>
      </c>
      <c r="L16297">
        <v>4</v>
      </c>
      <c r="M16297">
        <v>57979</v>
      </c>
      <c r="N16297" t="s">
        <v>23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 t="s">
        <v>283</v>
      </c>
      <c r="U16297" t="s">
        <v>3049</v>
      </c>
      <c r="V16297" t="s">
        <v>19855</v>
      </c>
    </row>
    <row r="16298" spans="1:22">
      <c r="A16298" t="s">
        <v>19856</v>
      </c>
      <c r="B16298">
        <v>20.170000000000002</v>
      </c>
      <c r="C16298">
        <v>1056.5815</v>
      </c>
      <c r="D16298">
        <v>9</v>
      </c>
      <c r="E16298">
        <v>0.4</v>
      </c>
      <c r="F16298">
        <v>529.29830000000004</v>
      </c>
      <c r="G16298">
        <v>16.37</v>
      </c>
      <c r="K16298" s="1">
        <v>8740000</v>
      </c>
      <c r="L16298">
        <v>4</v>
      </c>
      <c r="M16298">
        <v>8624</v>
      </c>
      <c r="N16298" t="s">
        <v>23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 t="s">
        <v>16867</v>
      </c>
    </row>
    <row r="16299" spans="1:22">
      <c r="A16299" t="s">
        <v>19857</v>
      </c>
      <c r="B16299">
        <v>20.170000000000002</v>
      </c>
      <c r="C16299">
        <v>2442.1815999999999</v>
      </c>
      <c r="D16299">
        <v>22</v>
      </c>
      <c r="E16299">
        <v>5.2</v>
      </c>
      <c r="F16299">
        <v>815.07209999999998</v>
      </c>
      <c r="G16299">
        <v>78.36</v>
      </c>
      <c r="K16299" s="1">
        <v>1670000</v>
      </c>
      <c r="L16299">
        <v>4</v>
      </c>
      <c r="M16299">
        <v>53622</v>
      </c>
      <c r="N16299" t="s">
        <v>23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 t="s">
        <v>237</v>
      </c>
      <c r="U16299" t="s">
        <v>10919</v>
      </c>
      <c r="V16299" t="s">
        <v>19858</v>
      </c>
    </row>
    <row r="16300" spans="1:22">
      <c r="A16300" t="s">
        <v>19859</v>
      </c>
      <c r="B16300">
        <v>20.170000000000002</v>
      </c>
      <c r="C16300">
        <v>1440.7507000000001</v>
      </c>
      <c r="D16300">
        <v>12</v>
      </c>
      <c r="E16300">
        <v>-2.9</v>
      </c>
      <c r="F16300">
        <v>481.2561</v>
      </c>
      <c r="G16300">
        <v>14.68</v>
      </c>
      <c r="J16300" s="1">
        <v>902000</v>
      </c>
      <c r="L16300">
        <v>3</v>
      </c>
      <c r="M16300">
        <v>7512</v>
      </c>
      <c r="N16300" t="s">
        <v>1583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 t="s">
        <v>344</v>
      </c>
      <c r="U16300" t="s">
        <v>32</v>
      </c>
      <c r="V16300" t="s">
        <v>413</v>
      </c>
    </row>
    <row r="16301" spans="1:22">
      <c r="A16301" t="s">
        <v>19860</v>
      </c>
      <c r="B16301">
        <v>20.149999999999999</v>
      </c>
      <c r="C16301">
        <v>876.47050000000002</v>
      </c>
      <c r="D16301">
        <v>8</v>
      </c>
      <c r="E16301">
        <v>-3.9</v>
      </c>
      <c r="F16301">
        <v>439.24079999999998</v>
      </c>
      <c r="G16301">
        <v>19.010000000000002</v>
      </c>
      <c r="J16301" s="1">
        <v>5210000</v>
      </c>
      <c r="K16301" s="1">
        <v>416000</v>
      </c>
      <c r="L16301">
        <v>3</v>
      </c>
      <c r="M16301">
        <v>10412</v>
      </c>
      <c r="N16301" t="s">
        <v>1583</v>
      </c>
      <c r="O16301">
        <v>2</v>
      </c>
      <c r="P16301">
        <v>0</v>
      </c>
      <c r="Q16301">
        <v>0</v>
      </c>
      <c r="R16301">
        <v>1</v>
      </c>
      <c r="S16301">
        <v>1</v>
      </c>
      <c r="T16301" t="s">
        <v>530</v>
      </c>
    </row>
    <row r="16302" spans="1:22">
      <c r="A16302" t="s">
        <v>19861</v>
      </c>
      <c r="B16302">
        <v>20.149999999999999</v>
      </c>
      <c r="C16302">
        <v>1877.9984999999999</v>
      </c>
      <c r="D16302">
        <v>16</v>
      </c>
      <c r="E16302">
        <v>-0.3</v>
      </c>
      <c r="F16302">
        <v>627.00660000000005</v>
      </c>
      <c r="G16302">
        <v>54.56</v>
      </c>
      <c r="J16302" s="1">
        <v>1380000</v>
      </c>
      <c r="K16302" s="1">
        <v>362000</v>
      </c>
      <c r="L16302">
        <v>4</v>
      </c>
      <c r="M16302">
        <v>36340</v>
      </c>
      <c r="N16302" t="s">
        <v>23</v>
      </c>
      <c r="O16302">
        <v>3</v>
      </c>
      <c r="P16302">
        <v>0</v>
      </c>
      <c r="Q16302">
        <v>0</v>
      </c>
      <c r="R16302">
        <v>2</v>
      </c>
      <c r="S16302">
        <v>1</v>
      </c>
      <c r="T16302" t="s">
        <v>3677</v>
      </c>
    </row>
    <row r="16303" spans="1:22">
      <c r="A16303" t="s">
        <v>19862</v>
      </c>
      <c r="B16303">
        <v>20.14</v>
      </c>
      <c r="C16303">
        <v>1450.6610000000001</v>
      </c>
      <c r="D16303">
        <v>13</v>
      </c>
      <c r="E16303">
        <v>0.9</v>
      </c>
      <c r="F16303">
        <v>484.56139999999999</v>
      </c>
      <c r="G16303">
        <v>16.260000000000002</v>
      </c>
      <c r="J16303" s="1">
        <v>13400000</v>
      </c>
      <c r="K16303" s="1">
        <v>13400000</v>
      </c>
      <c r="L16303">
        <v>4</v>
      </c>
      <c r="M16303">
        <v>8544</v>
      </c>
      <c r="N16303" t="s">
        <v>23</v>
      </c>
      <c r="O16303">
        <v>2</v>
      </c>
      <c r="P16303">
        <v>0</v>
      </c>
      <c r="Q16303">
        <v>0</v>
      </c>
      <c r="R16303">
        <v>1</v>
      </c>
      <c r="S16303">
        <v>1</v>
      </c>
      <c r="T16303" t="s">
        <v>24</v>
      </c>
      <c r="U16303" t="s">
        <v>12771</v>
      </c>
      <c r="V16303" t="s">
        <v>684</v>
      </c>
    </row>
    <row r="16304" spans="1:22">
      <c r="A16304" t="s">
        <v>19863</v>
      </c>
      <c r="B16304">
        <v>20.13</v>
      </c>
      <c r="C16304">
        <v>1563.7827</v>
      </c>
      <c r="D16304">
        <v>14</v>
      </c>
      <c r="E16304">
        <v>-0.2</v>
      </c>
      <c r="F16304">
        <v>522.2681</v>
      </c>
      <c r="G16304">
        <v>23.04</v>
      </c>
      <c r="J16304" s="1">
        <v>10700000</v>
      </c>
      <c r="L16304">
        <v>3</v>
      </c>
      <c r="M16304">
        <v>13133</v>
      </c>
      <c r="N16304" t="s">
        <v>1583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 t="s">
        <v>61</v>
      </c>
      <c r="U16304" t="s">
        <v>5322</v>
      </c>
    </row>
    <row r="16305" spans="1:22">
      <c r="A16305" t="s">
        <v>19864</v>
      </c>
      <c r="B16305">
        <v>20.13</v>
      </c>
      <c r="C16305">
        <v>1110.4862000000001</v>
      </c>
      <c r="D16305">
        <v>11</v>
      </c>
      <c r="E16305">
        <v>-0.7</v>
      </c>
      <c r="F16305">
        <v>556.25</v>
      </c>
      <c r="G16305">
        <v>19.09</v>
      </c>
      <c r="K16305" s="1">
        <v>1390000</v>
      </c>
      <c r="L16305">
        <v>4</v>
      </c>
      <c r="M16305">
        <v>10424</v>
      </c>
      <c r="N16305" t="s">
        <v>23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 t="s">
        <v>266</v>
      </c>
      <c r="U16305" t="s">
        <v>19865</v>
      </c>
      <c r="V16305" t="s">
        <v>19866</v>
      </c>
    </row>
    <row r="16306" spans="1:22">
      <c r="A16306" t="s">
        <v>19867</v>
      </c>
      <c r="B16306">
        <v>20.13</v>
      </c>
      <c r="C16306">
        <v>798.44870000000003</v>
      </c>
      <c r="D16306">
        <v>7</v>
      </c>
      <c r="E16306">
        <v>1</v>
      </c>
      <c r="F16306">
        <v>400.2321</v>
      </c>
      <c r="G16306">
        <v>17.7</v>
      </c>
      <c r="J16306" s="1">
        <v>1360000</v>
      </c>
      <c r="K16306" s="1">
        <v>1270000</v>
      </c>
      <c r="L16306">
        <v>4</v>
      </c>
      <c r="M16306">
        <v>9500</v>
      </c>
      <c r="N16306" t="s">
        <v>23</v>
      </c>
      <c r="O16306">
        <v>2</v>
      </c>
      <c r="P16306">
        <v>0</v>
      </c>
      <c r="Q16306">
        <v>0</v>
      </c>
      <c r="R16306">
        <v>1</v>
      </c>
      <c r="S16306">
        <v>1</v>
      </c>
      <c r="T16306" t="s">
        <v>1062</v>
      </c>
      <c r="U16306" t="s">
        <v>3302</v>
      </c>
      <c r="V16306" t="s">
        <v>6911</v>
      </c>
    </row>
    <row r="16307" spans="1:22">
      <c r="A16307" t="s">
        <v>19868</v>
      </c>
      <c r="B16307">
        <v>20.13</v>
      </c>
      <c r="C16307">
        <v>1643.8228999999999</v>
      </c>
      <c r="D16307">
        <v>14</v>
      </c>
      <c r="E16307">
        <v>0.3</v>
      </c>
      <c r="F16307">
        <v>822.91890000000001</v>
      </c>
      <c r="G16307">
        <v>73.37</v>
      </c>
      <c r="J16307" s="1">
        <v>24700</v>
      </c>
      <c r="L16307">
        <v>3</v>
      </c>
      <c r="M16307">
        <v>50132</v>
      </c>
      <c r="N16307" t="s">
        <v>1583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 t="s">
        <v>4343</v>
      </c>
    </row>
    <row r="16308" spans="1:22">
      <c r="A16308" t="s">
        <v>19869</v>
      </c>
      <c r="B16308">
        <v>20.12</v>
      </c>
      <c r="C16308">
        <v>940.58180000000004</v>
      </c>
      <c r="D16308">
        <v>8</v>
      </c>
      <c r="E16308">
        <v>-1</v>
      </c>
      <c r="F16308">
        <v>471.29770000000002</v>
      </c>
      <c r="G16308">
        <v>14.58</v>
      </c>
      <c r="J16308" s="1">
        <v>573000</v>
      </c>
      <c r="L16308">
        <v>3</v>
      </c>
      <c r="M16308">
        <v>7427</v>
      </c>
      <c r="N16308" t="s">
        <v>1583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 t="s">
        <v>1166</v>
      </c>
    </row>
    <row r="16309" spans="1:22">
      <c r="A16309" t="s">
        <v>19870</v>
      </c>
      <c r="B16309">
        <v>20.100000000000001</v>
      </c>
      <c r="C16309">
        <v>1886.0005000000001</v>
      </c>
      <c r="D16309">
        <v>16</v>
      </c>
      <c r="E16309">
        <v>2.2999999999999998</v>
      </c>
      <c r="F16309">
        <v>629.67550000000006</v>
      </c>
      <c r="G16309">
        <v>54.16</v>
      </c>
      <c r="J16309" s="1">
        <v>498000</v>
      </c>
      <c r="K16309" s="1">
        <v>657000</v>
      </c>
      <c r="L16309">
        <v>4</v>
      </c>
      <c r="M16309">
        <v>36034</v>
      </c>
      <c r="N16309" t="s">
        <v>23</v>
      </c>
      <c r="O16309">
        <v>2</v>
      </c>
      <c r="P16309">
        <v>0</v>
      </c>
      <c r="Q16309">
        <v>0</v>
      </c>
      <c r="R16309">
        <v>1</v>
      </c>
      <c r="S16309">
        <v>1</v>
      </c>
      <c r="T16309" t="s">
        <v>56</v>
      </c>
      <c r="U16309" t="s">
        <v>5322</v>
      </c>
    </row>
    <row r="16310" spans="1:22">
      <c r="A16310" t="s">
        <v>19871</v>
      </c>
      <c r="B16310">
        <v>20.100000000000001</v>
      </c>
      <c r="C16310">
        <v>1040.5978</v>
      </c>
      <c r="D16310">
        <v>9</v>
      </c>
      <c r="E16310">
        <v>-4.4000000000000004</v>
      </c>
      <c r="F16310">
        <v>521.3039</v>
      </c>
      <c r="G16310">
        <v>37.299999999999997</v>
      </c>
      <c r="K16310" s="1">
        <v>6120000</v>
      </c>
      <c r="L16310">
        <v>4</v>
      </c>
      <c r="M16310">
        <v>23308</v>
      </c>
      <c r="N16310" t="s">
        <v>23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 t="s">
        <v>811</v>
      </c>
    </row>
    <row r="16311" spans="1:22">
      <c r="A16311" t="s">
        <v>19872</v>
      </c>
      <c r="B16311">
        <v>20.100000000000001</v>
      </c>
      <c r="C16311">
        <v>1602.8440000000001</v>
      </c>
      <c r="D16311">
        <v>15</v>
      </c>
      <c r="E16311">
        <v>-1.2</v>
      </c>
      <c r="F16311">
        <v>535.28800000000001</v>
      </c>
      <c r="G16311">
        <v>34.04</v>
      </c>
      <c r="K16311" s="1">
        <v>12100000</v>
      </c>
      <c r="L16311">
        <v>4</v>
      </c>
      <c r="M16311">
        <v>20873</v>
      </c>
      <c r="N16311" t="s">
        <v>23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 t="s">
        <v>688</v>
      </c>
      <c r="U16311" t="s">
        <v>5322</v>
      </c>
    </row>
    <row r="16312" spans="1:22">
      <c r="A16312" t="s">
        <v>19873</v>
      </c>
      <c r="B16312">
        <v>20.09</v>
      </c>
      <c r="C16312">
        <v>2219.0805999999998</v>
      </c>
      <c r="D16312">
        <v>21</v>
      </c>
      <c r="E16312">
        <v>6.9</v>
      </c>
      <c r="F16312">
        <v>1110.5552</v>
      </c>
      <c r="G16312">
        <v>66.95</v>
      </c>
      <c r="J16312" s="1">
        <v>38000</v>
      </c>
      <c r="L16312">
        <v>3</v>
      </c>
      <c r="M16312">
        <v>45546</v>
      </c>
      <c r="N16312" t="s">
        <v>1583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 t="s">
        <v>1282</v>
      </c>
      <c r="U16312" t="s">
        <v>3049</v>
      </c>
      <c r="V16312" t="s">
        <v>19874</v>
      </c>
    </row>
    <row r="16313" spans="1:22">
      <c r="A16313" t="s">
        <v>19875</v>
      </c>
      <c r="B16313">
        <v>20.079999999999998</v>
      </c>
      <c r="C16313">
        <v>1741.8198</v>
      </c>
      <c r="D16313">
        <v>14</v>
      </c>
      <c r="E16313">
        <v>12.2</v>
      </c>
      <c r="F16313">
        <v>581.62099999999998</v>
      </c>
      <c r="G16313">
        <v>55.84</v>
      </c>
      <c r="K16313" s="1">
        <v>3010</v>
      </c>
      <c r="L16313">
        <v>4</v>
      </c>
      <c r="M16313">
        <v>37313</v>
      </c>
      <c r="N16313" t="s">
        <v>23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 t="s">
        <v>2601</v>
      </c>
      <c r="U16313" t="s">
        <v>3049</v>
      </c>
      <c r="V16313" t="s">
        <v>17385</v>
      </c>
    </row>
    <row r="16314" spans="1:22">
      <c r="A16314" t="s">
        <v>19876</v>
      </c>
      <c r="B16314">
        <v>20.079999999999998</v>
      </c>
      <c r="C16314">
        <v>1129.6608000000001</v>
      </c>
      <c r="D16314">
        <v>9</v>
      </c>
      <c r="E16314">
        <v>-1</v>
      </c>
      <c r="F16314">
        <v>565.83709999999996</v>
      </c>
      <c r="G16314">
        <v>26.69</v>
      </c>
      <c r="K16314" s="1">
        <v>1880000</v>
      </c>
      <c r="L16314">
        <v>4</v>
      </c>
      <c r="M16314">
        <v>15672</v>
      </c>
      <c r="N16314" t="s">
        <v>23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 t="s">
        <v>653</v>
      </c>
    </row>
    <row r="16315" spans="1:22">
      <c r="A16315" t="s">
        <v>19877</v>
      </c>
      <c r="B16315">
        <v>20.07</v>
      </c>
      <c r="C16315">
        <v>1824.8927000000001</v>
      </c>
      <c r="D16315">
        <v>16</v>
      </c>
      <c r="E16315">
        <v>0.2</v>
      </c>
      <c r="F16315">
        <v>609.30499999999995</v>
      </c>
      <c r="G16315">
        <v>26.96</v>
      </c>
      <c r="K16315" s="1">
        <v>21200000</v>
      </c>
      <c r="L16315">
        <v>4</v>
      </c>
      <c r="M16315">
        <v>15843</v>
      </c>
      <c r="N16315" t="s">
        <v>23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 t="s">
        <v>1497</v>
      </c>
      <c r="U16315" t="s">
        <v>12771</v>
      </c>
      <c r="V16315" t="s">
        <v>167</v>
      </c>
    </row>
    <row r="16316" spans="1:22">
      <c r="A16316" t="s">
        <v>19878</v>
      </c>
      <c r="B16316">
        <v>20.059999999999999</v>
      </c>
      <c r="C16316">
        <v>1314.6971000000001</v>
      </c>
      <c r="D16316">
        <v>11</v>
      </c>
      <c r="E16316">
        <v>-3.5</v>
      </c>
      <c r="F16316">
        <v>658.35360000000003</v>
      </c>
      <c r="G16316">
        <v>55.47</v>
      </c>
      <c r="H16316" s="1">
        <v>17500</v>
      </c>
      <c r="L16316">
        <v>1</v>
      </c>
      <c r="M16316">
        <v>24096</v>
      </c>
      <c r="N16316" t="s">
        <v>58</v>
      </c>
      <c r="O16316">
        <v>1</v>
      </c>
      <c r="P16316">
        <v>1</v>
      </c>
      <c r="Q16316">
        <v>0</v>
      </c>
      <c r="R16316">
        <v>0</v>
      </c>
      <c r="S16316">
        <v>0</v>
      </c>
      <c r="T16316" t="s">
        <v>1096</v>
      </c>
    </row>
    <row r="16317" spans="1:22">
      <c r="A16317" t="s">
        <v>19879</v>
      </c>
      <c r="B16317">
        <v>20.059999999999999</v>
      </c>
      <c r="C16317">
        <v>1564.7772</v>
      </c>
      <c r="D16317">
        <v>14</v>
      </c>
      <c r="E16317">
        <v>10.6</v>
      </c>
      <c r="F16317">
        <v>522.60519999999997</v>
      </c>
      <c r="G16317">
        <v>71.09</v>
      </c>
      <c r="K16317" s="1">
        <v>16.2</v>
      </c>
      <c r="L16317">
        <v>4</v>
      </c>
      <c r="M16317">
        <v>48521</v>
      </c>
      <c r="N16317" t="s">
        <v>23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 t="s">
        <v>26</v>
      </c>
      <c r="U16317" t="s">
        <v>3049</v>
      </c>
      <c r="V16317" t="s">
        <v>19880</v>
      </c>
    </row>
    <row r="16318" spans="1:22">
      <c r="A16318" t="s">
        <v>19881</v>
      </c>
      <c r="B16318">
        <v>20.05</v>
      </c>
      <c r="C16318">
        <v>2146.0387999999998</v>
      </c>
      <c r="D16318">
        <v>18</v>
      </c>
      <c r="E16318">
        <v>-1.3</v>
      </c>
      <c r="F16318">
        <v>716.35260000000005</v>
      </c>
      <c r="G16318">
        <v>22.68</v>
      </c>
      <c r="J16318" s="1">
        <v>893000</v>
      </c>
      <c r="L16318">
        <v>3</v>
      </c>
      <c r="M16318">
        <v>12865</v>
      </c>
      <c r="N16318" t="s">
        <v>1583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 t="s">
        <v>540</v>
      </c>
    </row>
    <row r="16319" spans="1:22">
      <c r="A16319" t="s">
        <v>19882</v>
      </c>
      <c r="B16319">
        <v>20.05</v>
      </c>
      <c r="C16319">
        <v>1148.6188999999999</v>
      </c>
      <c r="D16319">
        <v>10</v>
      </c>
      <c r="E16319">
        <v>1.8</v>
      </c>
      <c r="F16319">
        <v>575.31769999999995</v>
      </c>
      <c r="G16319">
        <v>34.659999999999997</v>
      </c>
      <c r="J16319" s="1">
        <v>3500000</v>
      </c>
      <c r="K16319" s="1">
        <v>3930000</v>
      </c>
      <c r="L16319">
        <v>3</v>
      </c>
      <c r="M16319">
        <v>21373</v>
      </c>
      <c r="N16319" t="s">
        <v>1583</v>
      </c>
      <c r="O16319">
        <v>2</v>
      </c>
      <c r="P16319">
        <v>0</v>
      </c>
      <c r="Q16319">
        <v>0</v>
      </c>
      <c r="R16319">
        <v>1</v>
      </c>
      <c r="S16319">
        <v>1</v>
      </c>
      <c r="T16319" t="s">
        <v>4847</v>
      </c>
    </row>
    <row r="16320" spans="1:22">
      <c r="A16320" t="s">
        <v>19883</v>
      </c>
      <c r="B16320">
        <v>20.05</v>
      </c>
      <c r="C16320">
        <v>1079.5103999999999</v>
      </c>
      <c r="D16320">
        <v>10</v>
      </c>
      <c r="E16320">
        <v>-3.2</v>
      </c>
      <c r="F16320">
        <v>540.76070000000004</v>
      </c>
      <c r="G16320">
        <v>21.14</v>
      </c>
      <c r="K16320" s="1">
        <v>1080000</v>
      </c>
      <c r="L16320">
        <v>4</v>
      </c>
      <c r="M16320">
        <v>11743</v>
      </c>
      <c r="N16320" t="s">
        <v>23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 t="s">
        <v>620</v>
      </c>
      <c r="U16320" t="s">
        <v>32</v>
      </c>
      <c r="V16320" t="s">
        <v>7947</v>
      </c>
    </row>
    <row r="16321" spans="1:22">
      <c r="A16321" t="s">
        <v>19884</v>
      </c>
      <c r="B16321">
        <v>20.04</v>
      </c>
      <c r="C16321">
        <v>2386.2743999999998</v>
      </c>
      <c r="D16321">
        <v>22</v>
      </c>
      <c r="E16321">
        <v>-10.4</v>
      </c>
      <c r="F16321">
        <v>796.42380000000003</v>
      </c>
      <c r="G16321">
        <v>68.84</v>
      </c>
      <c r="K16321">
        <v>0</v>
      </c>
      <c r="L16321">
        <v>4</v>
      </c>
      <c r="M16321">
        <v>46895</v>
      </c>
      <c r="N16321" t="s">
        <v>23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 t="s">
        <v>3549</v>
      </c>
      <c r="U16321" t="s">
        <v>5322</v>
      </c>
    </row>
    <row r="16322" spans="1:22">
      <c r="A16322" t="s">
        <v>19885</v>
      </c>
      <c r="B16322">
        <v>20.03</v>
      </c>
      <c r="C16322">
        <v>1609.8503000000001</v>
      </c>
      <c r="D16322">
        <v>15</v>
      </c>
      <c r="E16322">
        <v>0.2</v>
      </c>
      <c r="F16322">
        <v>805.93259999999998</v>
      </c>
      <c r="G16322">
        <v>72.5</v>
      </c>
      <c r="K16322">
        <v>0</v>
      </c>
      <c r="L16322">
        <v>4</v>
      </c>
      <c r="M16322">
        <v>49492</v>
      </c>
      <c r="N16322" t="s">
        <v>23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 t="s">
        <v>9157</v>
      </c>
    </row>
    <row r="16323" spans="1:22">
      <c r="A16323" t="s">
        <v>19886</v>
      </c>
      <c r="B16323">
        <v>20.02</v>
      </c>
      <c r="C16323">
        <v>971.52279999999996</v>
      </c>
      <c r="D16323">
        <v>9</v>
      </c>
      <c r="E16323">
        <v>0.1</v>
      </c>
      <c r="F16323">
        <v>486.76870000000002</v>
      </c>
      <c r="G16323">
        <v>31.87</v>
      </c>
      <c r="K16323" s="1">
        <v>4380000</v>
      </c>
      <c r="L16323">
        <v>4</v>
      </c>
      <c r="M16323">
        <v>19348</v>
      </c>
      <c r="N16323" t="s">
        <v>23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 t="s">
        <v>275</v>
      </c>
      <c r="U16323" t="s">
        <v>3302</v>
      </c>
      <c r="V16323" t="s">
        <v>10440</v>
      </c>
    </row>
    <row r="16324" spans="1:22">
      <c r="A16324" t="s">
        <v>19887</v>
      </c>
      <c r="B16324">
        <v>20.02</v>
      </c>
      <c r="C16324">
        <v>1730.8726999999999</v>
      </c>
      <c r="D16324">
        <v>16</v>
      </c>
      <c r="E16324">
        <v>2.5</v>
      </c>
      <c r="F16324">
        <v>866.44579999999996</v>
      </c>
      <c r="G16324">
        <v>50.41</v>
      </c>
      <c r="J16324" s="1">
        <v>1820000</v>
      </c>
      <c r="L16324">
        <v>3</v>
      </c>
      <c r="M16324">
        <v>33320</v>
      </c>
      <c r="N16324" t="s">
        <v>1583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 t="s">
        <v>3055</v>
      </c>
      <c r="U16324" t="s">
        <v>5322</v>
      </c>
    </row>
    <row r="16325" spans="1:22">
      <c r="A16325" t="s">
        <v>19888</v>
      </c>
      <c r="B16325">
        <v>20.02</v>
      </c>
      <c r="C16325">
        <v>2226.1016</v>
      </c>
      <c r="D16325">
        <v>20</v>
      </c>
      <c r="E16325">
        <v>-0.9</v>
      </c>
      <c r="F16325">
        <v>743.04049999999995</v>
      </c>
      <c r="G16325">
        <v>33.79</v>
      </c>
      <c r="J16325" s="1">
        <v>300000</v>
      </c>
      <c r="K16325" s="1">
        <v>193000</v>
      </c>
      <c r="L16325">
        <v>3</v>
      </c>
      <c r="M16325">
        <v>20754</v>
      </c>
      <c r="N16325" t="s">
        <v>1583</v>
      </c>
      <c r="O16325">
        <v>2</v>
      </c>
      <c r="P16325">
        <v>0</v>
      </c>
      <c r="Q16325">
        <v>0</v>
      </c>
      <c r="R16325">
        <v>1</v>
      </c>
      <c r="S16325">
        <v>1</v>
      </c>
      <c r="T16325" t="s">
        <v>344</v>
      </c>
      <c r="U16325" t="s">
        <v>3049</v>
      </c>
      <c r="V16325" t="s">
        <v>19889</v>
      </c>
    </row>
    <row r="16326" spans="1:22">
      <c r="A16326" t="s">
        <v>19890</v>
      </c>
      <c r="B16326">
        <v>20.02</v>
      </c>
      <c r="C16326">
        <v>1141.6090999999999</v>
      </c>
      <c r="D16326">
        <v>10</v>
      </c>
      <c r="E16326">
        <v>-3.6</v>
      </c>
      <c r="F16326">
        <v>571.8098</v>
      </c>
      <c r="G16326">
        <v>21.79</v>
      </c>
      <c r="J16326" s="1">
        <v>1210000</v>
      </c>
      <c r="L16326">
        <v>3</v>
      </c>
      <c r="M16326">
        <v>12230</v>
      </c>
      <c r="N16326" t="s">
        <v>1583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 t="s">
        <v>3992</v>
      </c>
    </row>
    <row r="16327" spans="1:22">
      <c r="A16327" t="s">
        <v>19891</v>
      </c>
      <c r="B16327">
        <v>20.010000000000002</v>
      </c>
      <c r="C16327">
        <v>1887.9789000000001</v>
      </c>
      <c r="D16327">
        <v>17</v>
      </c>
      <c r="E16327">
        <v>1.2</v>
      </c>
      <c r="F16327">
        <v>473.00259999999997</v>
      </c>
      <c r="G16327">
        <v>39.21</v>
      </c>
      <c r="J16327">
        <v>0</v>
      </c>
      <c r="L16327">
        <v>3</v>
      </c>
      <c r="M16327">
        <v>24796</v>
      </c>
      <c r="N16327" t="s">
        <v>1583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 t="s">
        <v>24</v>
      </c>
      <c r="U16327" t="s">
        <v>4447</v>
      </c>
      <c r="V16327" t="s">
        <v>19892</v>
      </c>
    </row>
    <row r="16328" spans="1:22">
      <c r="A16328" t="s">
        <v>19893</v>
      </c>
      <c r="B16328">
        <v>20.010000000000002</v>
      </c>
      <c r="C16328">
        <v>1598.8151</v>
      </c>
      <c r="D16328">
        <v>15</v>
      </c>
      <c r="E16328">
        <v>10.3</v>
      </c>
      <c r="F16328">
        <v>800.423</v>
      </c>
      <c r="G16328">
        <v>49.74</v>
      </c>
      <c r="I16328" s="1">
        <v>9930</v>
      </c>
      <c r="L16328">
        <v>2</v>
      </c>
      <c r="M16328">
        <v>21591</v>
      </c>
      <c r="N16328" t="s">
        <v>2898</v>
      </c>
      <c r="O16328">
        <v>1</v>
      </c>
      <c r="P16328">
        <v>0</v>
      </c>
      <c r="Q16328">
        <v>1</v>
      </c>
      <c r="R16328">
        <v>0</v>
      </c>
      <c r="S16328">
        <v>0</v>
      </c>
      <c r="T16328" t="s">
        <v>1029</v>
      </c>
    </row>
    <row r="16329" spans="1:22">
      <c r="A16329" t="s">
        <v>19894</v>
      </c>
      <c r="B16329">
        <v>20</v>
      </c>
      <c r="C16329">
        <v>3511.6426000000001</v>
      </c>
      <c r="D16329">
        <v>35</v>
      </c>
      <c r="E16329">
        <v>-2.7</v>
      </c>
      <c r="F16329">
        <v>1171.5516</v>
      </c>
      <c r="G16329">
        <v>75.5</v>
      </c>
      <c r="J16329" s="1">
        <v>1110000</v>
      </c>
      <c r="L16329">
        <v>3</v>
      </c>
      <c r="M16329">
        <v>51625</v>
      </c>
      <c r="N16329" t="s">
        <v>1583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 t="s">
        <v>8576</v>
      </c>
      <c r="U16329" t="s">
        <v>35</v>
      </c>
      <c r="V16329" t="s">
        <v>3379</v>
      </c>
    </row>
    <row r="16330" spans="1:22">
      <c r="A16330" t="s">
        <v>19895</v>
      </c>
      <c r="B16330">
        <v>20</v>
      </c>
      <c r="C16330">
        <v>1278.5914</v>
      </c>
      <c r="D16330">
        <v>11</v>
      </c>
      <c r="E16330">
        <v>5.5</v>
      </c>
      <c r="F16330">
        <v>640.30650000000003</v>
      </c>
      <c r="G16330">
        <v>40.26</v>
      </c>
      <c r="K16330">
        <v>0</v>
      </c>
      <c r="L16330">
        <v>4</v>
      </c>
      <c r="M16330">
        <v>25545</v>
      </c>
      <c r="N16330" t="s">
        <v>23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 t="s">
        <v>790</v>
      </c>
      <c r="U16330" t="s">
        <v>35</v>
      </c>
      <c r="V16330" t="s">
        <v>77</v>
      </c>
    </row>
    <row r="16331" spans="1:22">
      <c r="A16331" t="s">
        <v>19896</v>
      </c>
      <c r="B16331">
        <v>19.989999999999998</v>
      </c>
      <c r="C16331">
        <v>1487.6569</v>
      </c>
      <c r="D16331">
        <v>12</v>
      </c>
      <c r="E16331">
        <v>-0.3</v>
      </c>
      <c r="F16331">
        <v>496.89280000000002</v>
      </c>
      <c r="G16331">
        <v>38.51</v>
      </c>
      <c r="K16331" s="1">
        <v>355000</v>
      </c>
      <c r="L16331">
        <v>4</v>
      </c>
      <c r="M16331">
        <v>24182</v>
      </c>
      <c r="N16331" t="s">
        <v>23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 t="s">
        <v>275</v>
      </c>
      <c r="U16331" t="s">
        <v>7847</v>
      </c>
      <c r="V16331" t="s">
        <v>19897</v>
      </c>
    </row>
    <row r="16332" spans="1:22">
      <c r="A16332" t="s">
        <v>19898</v>
      </c>
      <c r="B16332">
        <v>19.989999999999998</v>
      </c>
      <c r="C16332">
        <v>2968.4011</v>
      </c>
      <c r="D16332">
        <v>25</v>
      </c>
      <c r="E16332">
        <v>-1.9</v>
      </c>
      <c r="F16332">
        <v>743.10609999999997</v>
      </c>
      <c r="G16332">
        <v>61.06</v>
      </c>
      <c r="J16332" s="1">
        <v>3360000</v>
      </c>
      <c r="K16332" s="1">
        <v>2700000</v>
      </c>
      <c r="L16332">
        <v>4</v>
      </c>
      <c r="M16332">
        <v>41232</v>
      </c>
      <c r="N16332" t="s">
        <v>23</v>
      </c>
      <c r="O16332">
        <v>2</v>
      </c>
      <c r="P16332">
        <v>0</v>
      </c>
      <c r="Q16332">
        <v>0</v>
      </c>
      <c r="R16332">
        <v>1</v>
      </c>
      <c r="S16332">
        <v>1</v>
      </c>
      <c r="T16332" t="s">
        <v>375</v>
      </c>
      <c r="U16332" t="s">
        <v>5322</v>
      </c>
    </row>
    <row r="16333" spans="1:22">
      <c r="A16333" t="s">
        <v>19899</v>
      </c>
      <c r="B16333">
        <v>19.989999999999998</v>
      </c>
      <c r="C16333">
        <v>952.48659999999995</v>
      </c>
      <c r="D16333">
        <v>8</v>
      </c>
      <c r="E16333">
        <v>-3</v>
      </c>
      <c r="F16333">
        <v>477.2491</v>
      </c>
      <c r="G16333">
        <v>24.24</v>
      </c>
      <c r="K16333" s="1">
        <v>1570000</v>
      </c>
      <c r="L16333">
        <v>4</v>
      </c>
      <c r="M16333">
        <v>14011</v>
      </c>
      <c r="N16333" t="s">
        <v>23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 t="s">
        <v>719</v>
      </c>
    </row>
    <row r="16334" spans="1:22">
      <c r="A16334" t="s">
        <v>19900</v>
      </c>
      <c r="B16334">
        <v>19.98</v>
      </c>
      <c r="C16334">
        <v>1707.8467000000001</v>
      </c>
      <c r="D16334">
        <v>14</v>
      </c>
      <c r="E16334">
        <v>9.8000000000000007</v>
      </c>
      <c r="F16334">
        <v>854.93899999999996</v>
      </c>
      <c r="G16334">
        <v>45.59</v>
      </c>
      <c r="J16334" s="1">
        <v>127000</v>
      </c>
      <c r="L16334">
        <v>3</v>
      </c>
      <c r="M16334">
        <v>29650</v>
      </c>
      <c r="N16334" t="s">
        <v>1583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 t="s">
        <v>1803</v>
      </c>
      <c r="U16334" t="s">
        <v>3049</v>
      </c>
      <c r="V16334" t="s">
        <v>19901</v>
      </c>
    </row>
    <row r="16335" spans="1:22">
      <c r="A16335" t="s">
        <v>19902</v>
      </c>
      <c r="B16335">
        <v>19.98</v>
      </c>
      <c r="C16335">
        <v>2251.0021999999999</v>
      </c>
      <c r="D16335">
        <v>19</v>
      </c>
      <c r="E16335">
        <v>-0.9</v>
      </c>
      <c r="F16335">
        <v>563.75729999999999</v>
      </c>
      <c r="G16335">
        <v>44.99</v>
      </c>
      <c r="J16335" s="1">
        <v>358000</v>
      </c>
      <c r="L16335">
        <v>3</v>
      </c>
      <c r="M16335">
        <v>29183</v>
      </c>
      <c r="N16335" t="s">
        <v>1583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 t="s">
        <v>1156</v>
      </c>
    </row>
    <row r="16336" spans="1:22">
      <c r="A16336" t="s">
        <v>19903</v>
      </c>
      <c r="B16336">
        <v>19.97</v>
      </c>
      <c r="C16336">
        <v>1863.0189</v>
      </c>
      <c r="D16336">
        <v>16</v>
      </c>
      <c r="E16336">
        <v>-7.2</v>
      </c>
      <c r="F16336">
        <v>622.00909999999999</v>
      </c>
      <c r="G16336">
        <v>56.4</v>
      </c>
      <c r="I16336">
        <v>0</v>
      </c>
      <c r="L16336">
        <v>2</v>
      </c>
      <c r="M16336">
        <v>24502</v>
      </c>
      <c r="N16336" t="s">
        <v>2898</v>
      </c>
      <c r="O16336">
        <v>1</v>
      </c>
      <c r="P16336">
        <v>0</v>
      </c>
      <c r="Q16336">
        <v>1</v>
      </c>
      <c r="R16336">
        <v>0</v>
      </c>
      <c r="S16336">
        <v>0</v>
      </c>
      <c r="T16336" t="s">
        <v>306</v>
      </c>
      <c r="U16336" t="s">
        <v>35</v>
      </c>
      <c r="V16336" t="s">
        <v>129</v>
      </c>
    </row>
    <row r="16337" spans="1:22">
      <c r="A16337" t="s">
        <v>19904</v>
      </c>
      <c r="B16337">
        <v>19.96</v>
      </c>
      <c r="C16337">
        <v>1879.9574</v>
      </c>
      <c r="D16337">
        <v>16</v>
      </c>
      <c r="E16337">
        <v>1.6</v>
      </c>
      <c r="F16337">
        <v>627.66079999999999</v>
      </c>
      <c r="G16337">
        <v>28.32</v>
      </c>
      <c r="J16337" s="1">
        <v>1970000</v>
      </c>
      <c r="L16337">
        <v>3</v>
      </c>
      <c r="M16337">
        <v>16788</v>
      </c>
      <c r="N16337" t="s">
        <v>1583</v>
      </c>
      <c r="O16337">
        <v>1</v>
      </c>
      <c r="P16337">
        <v>0</v>
      </c>
      <c r="Q16337">
        <v>0</v>
      </c>
      <c r="R16337">
        <v>1</v>
      </c>
      <c r="S16337">
        <v>0</v>
      </c>
    </row>
    <row r="16338" spans="1:22">
      <c r="A16338" t="s">
        <v>19905</v>
      </c>
      <c r="B16338">
        <v>19.96</v>
      </c>
      <c r="C16338">
        <v>826.46609999999998</v>
      </c>
      <c r="D16338">
        <v>7</v>
      </c>
      <c r="E16338">
        <v>-1.4</v>
      </c>
      <c r="F16338">
        <v>414.23970000000003</v>
      </c>
      <c r="G16338">
        <v>12.88</v>
      </c>
      <c r="K16338" s="1">
        <v>531000</v>
      </c>
      <c r="L16338">
        <v>4</v>
      </c>
      <c r="M16338">
        <v>6148</v>
      </c>
      <c r="N16338" t="s">
        <v>23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 t="s">
        <v>465</v>
      </c>
    </row>
    <row r="16339" spans="1:22">
      <c r="A16339" t="s">
        <v>19906</v>
      </c>
      <c r="B16339">
        <v>19.96</v>
      </c>
      <c r="C16339">
        <v>1894.8696</v>
      </c>
      <c r="D16339">
        <v>16</v>
      </c>
      <c r="E16339">
        <v>-4.0999999999999996</v>
      </c>
      <c r="F16339">
        <v>948.43820000000005</v>
      </c>
      <c r="G16339">
        <v>50.46</v>
      </c>
      <c r="K16339" s="1">
        <v>340000</v>
      </c>
      <c r="L16339">
        <v>4</v>
      </c>
      <c r="M16339">
        <v>33316</v>
      </c>
      <c r="N16339" t="s">
        <v>23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 t="s">
        <v>976</v>
      </c>
      <c r="U16339" t="s">
        <v>2022</v>
      </c>
      <c r="V16339" t="s">
        <v>19907</v>
      </c>
    </row>
    <row r="16340" spans="1:22">
      <c r="A16340" t="s">
        <v>19908</v>
      </c>
      <c r="B16340">
        <v>19.95</v>
      </c>
      <c r="C16340">
        <v>2051.8604</v>
      </c>
      <c r="D16340">
        <v>17</v>
      </c>
      <c r="E16340">
        <v>9.1</v>
      </c>
      <c r="F16340">
        <v>684.96699999999998</v>
      </c>
      <c r="G16340">
        <v>35.92</v>
      </c>
      <c r="J16340" s="1">
        <v>1070000</v>
      </c>
      <c r="L16340">
        <v>3</v>
      </c>
      <c r="M16340">
        <v>22341</v>
      </c>
      <c r="N16340" t="s">
        <v>1583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 t="s">
        <v>530</v>
      </c>
      <c r="U16340" t="s">
        <v>10667</v>
      </c>
      <c r="V16340" t="s">
        <v>701</v>
      </c>
    </row>
    <row r="16341" spans="1:22">
      <c r="A16341" t="s">
        <v>19909</v>
      </c>
      <c r="B16341">
        <v>19.95</v>
      </c>
      <c r="C16341">
        <v>1628.9137000000001</v>
      </c>
      <c r="D16341">
        <v>14</v>
      </c>
      <c r="E16341">
        <v>-7.7</v>
      </c>
      <c r="F16341">
        <v>815.45780000000002</v>
      </c>
      <c r="G16341">
        <v>79.86</v>
      </c>
      <c r="J16341" s="1">
        <v>85400</v>
      </c>
      <c r="K16341" s="1">
        <v>104000</v>
      </c>
      <c r="L16341">
        <v>3</v>
      </c>
      <c r="M16341">
        <v>54714</v>
      </c>
      <c r="N16341" t="s">
        <v>1583</v>
      </c>
      <c r="O16341">
        <v>2</v>
      </c>
      <c r="P16341">
        <v>0</v>
      </c>
      <c r="Q16341">
        <v>0</v>
      </c>
      <c r="R16341">
        <v>1</v>
      </c>
      <c r="S16341">
        <v>1</v>
      </c>
      <c r="T16341" t="s">
        <v>3316</v>
      </c>
      <c r="U16341" t="s">
        <v>5322</v>
      </c>
    </row>
    <row r="16342" spans="1:22">
      <c r="A16342" t="s">
        <v>19910</v>
      </c>
      <c r="B16342">
        <v>19.95</v>
      </c>
      <c r="C16342">
        <v>562.2962</v>
      </c>
      <c r="D16342">
        <v>5</v>
      </c>
      <c r="E16342">
        <v>0.1</v>
      </c>
      <c r="F16342">
        <v>563.30349999999999</v>
      </c>
      <c r="G16342">
        <v>82.29</v>
      </c>
      <c r="H16342" s="1">
        <v>33200</v>
      </c>
      <c r="L16342">
        <v>1</v>
      </c>
      <c r="M16342">
        <v>35855</v>
      </c>
      <c r="N16342" t="s">
        <v>58</v>
      </c>
      <c r="O16342">
        <v>1</v>
      </c>
      <c r="P16342">
        <v>1</v>
      </c>
      <c r="Q16342">
        <v>0</v>
      </c>
      <c r="R16342">
        <v>0</v>
      </c>
      <c r="S16342">
        <v>0</v>
      </c>
      <c r="T16342" t="s">
        <v>19911</v>
      </c>
    </row>
    <row r="16343" spans="1:22">
      <c r="A16343" t="s">
        <v>19912</v>
      </c>
      <c r="B16343">
        <v>19.95</v>
      </c>
      <c r="C16343">
        <v>562.2962</v>
      </c>
      <c r="D16343">
        <v>5</v>
      </c>
      <c r="E16343">
        <v>0.1</v>
      </c>
      <c r="F16343">
        <v>563.30349999999999</v>
      </c>
      <c r="G16343">
        <v>82.29</v>
      </c>
      <c r="H16343" s="1">
        <v>33200</v>
      </c>
      <c r="L16343">
        <v>1</v>
      </c>
      <c r="M16343">
        <v>35855</v>
      </c>
      <c r="N16343" t="s">
        <v>58</v>
      </c>
      <c r="O16343">
        <v>1</v>
      </c>
      <c r="P16343">
        <v>1</v>
      </c>
      <c r="Q16343">
        <v>0</v>
      </c>
      <c r="R16343">
        <v>0</v>
      </c>
      <c r="S16343">
        <v>0</v>
      </c>
      <c r="T16343" t="s">
        <v>2249</v>
      </c>
    </row>
    <row r="16344" spans="1:22">
      <c r="A16344" t="s">
        <v>19913</v>
      </c>
      <c r="B16344">
        <v>19.95</v>
      </c>
      <c r="C16344">
        <v>1439.6316999999999</v>
      </c>
      <c r="D16344">
        <v>14</v>
      </c>
      <c r="E16344">
        <v>1.3</v>
      </c>
      <c r="F16344">
        <v>720.82399999999996</v>
      </c>
      <c r="G16344">
        <v>28.61</v>
      </c>
      <c r="J16344" s="1">
        <v>2980000</v>
      </c>
      <c r="K16344" s="1">
        <v>3610000</v>
      </c>
      <c r="L16344">
        <v>4</v>
      </c>
      <c r="M16344">
        <v>16951</v>
      </c>
      <c r="N16344" t="s">
        <v>23</v>
      </c>
      <c r="O16344">
        <v>2</v>
      </c>
      <c r="P16344">
        <v>0</v>
      </c>
      <c r="Q16344">
        <v>0</v>
      </c>
      <c r="R16344">
        <v>1</v>
      </c>
      <c r="S16344">
        <v>1</v>
      </c>
      <c r="T16344" t="s">
        <v>24</v>
      </c>
    </row>
    <row r="16345" spans="1:22">
      <c r="A16345" t="s">
        <v>19914</v>
      </c>
      <c r="B16345">
        <v>19.95</v>
      </c>
      <c r="C16345">
        <v>1878.9648</v>
      </c>
      <c r="D16345">
        <v>16</v>
      </c>
      <c r="E16345">
        <v>11.8</v>
      </c>
      <c r="F16345">
        <v>627.33630000000005</v>
      </c>
      <c r="G16345">
        <v>66.84</v>
      </c>
      <c r="J16345">
        <v>0</v>
      </c>
      <c r="L16345">
        <v>3</v>
      </c>
      <c r="M16345">
        <v>45470</v>
      </c>
      <c r="N16345" t="s">
        <v>1583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 t="s">
        <v>24</v>
      </c>
      <c r="U16345" t="s">
        <v>5322</v>
      </c>
    </row>
    <row r="16346" spans="1:22">
      <c r="A16346" t="s">
        <v>19915</v>
      </c>
      <c r="B16346">
        <v>19.940000000000001</v>
      </c>
      <c r="C16346">
        <v>1287.7074</v>
      </c>
      <c r="D16346">
        <v>11</v>
      </c>
      <c r="E16346">
        <v>1</v>
      </c>
      <c r="F16346">
        <v>644.86159999999995</v>
      </c>
      <c r="G16346">
        <v>69.489999999999995</v>
      </c>
      <c r="J16346" s="1">
        <v>292000</v>
      </c>
      <c r="L16346">
        <v>3</v>
      </c>
      <c r="M16346">
        <v>47393</v>
      </c>
      <c r="N16346" t="s">
        <v>1583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 t="s">
        <v>2173</v>
      </c>
    </row>
    <row r="16347" spans="1:22">
      <c r="A16347" t="s">
        <v>19916</v>
      </c>
      <c r="B16347">
        <v>19.940000000000001</v>
      </c>
      <c r="C16347">
        <v>2090.0214999999998</v>
      </c>
      <c r="D16347">
        <v>18</v>
      </c>
      <c r="E16347">
        <v>-1.8</v>
      </c>
      <c r="F16347">
        <v>523.51170000000002</v>
      </c>
      <c r="G16347">
        <v>14.76</v>
      </c>
      <c r="J16347" s="1">
        <v>8960000</v>
      </c>
      <c r="L16347">
        <v>3</v>
      </c>
      <c r="M16347">
        <v>7560</v>
      </c>
      <c r="N16347" t="s">
        <v>1583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 t="s">
        <v>264</v>
      </c>
      <c r="U16347" t="s">
        <v>6492</v>
      </c>
      <c r="V16347" t="s">
        <v>19917</v>
      </c>
    </row>
    <row r="16348" spans="1:22">
      <c r="A16348" t="s">
        <v>19918</v>
      </c>
      <c r="B16348">
        <v>19.940000000000001</v>
      </c>
      <c r="C16348">
        <v>1656.8868</v>
      </c>
      <c r="D16348">
        <v>18</v>
      </c>
      <c r="E16348">
        <v>0.5</v>
      </c>
      <c r="F16348">
        <v>553.30319999999995</v>
      </c>
      <c r="G16348">
        <v>27.4</v>
      </c>
      <c r="J16348" s="1">
        <v>22000000</v>
      </c>
      <c r="K16348" s="1">
        <v>21700000</v>
      </c>
      <c r="L16348">
        <v>4</v>
      </c>
      <c r="M16348">
        <v>16119</v>
      </c>
      <c r="N16348" t="s">
        <v>23</v>
      </c>
      <c r="O16348">
        <v>2</v>
      </c>
      <c r="P16348">
        <v>0</v>
      </c>
      <c r="Q16348">
        <v>0</v>
      </c>
      <c r="R16348">
        <v>1</v>
      </c>
      <c r="S16348">
        <v>1</v>
      </c>
      <c r="T16348" t="s">
        <v>757</v>
      </c>
    </row>
    <row r="16349" spans="1:22">
      <c r="A16349" t="s">
        <v>19919</v>
      </c>
      <c r="B16349">
        <v>19.940000000000001</v>
      </c>
      <c r="C16349">
        <v>2171.0898000000002</v>
      </c>
      <c r="D16349">
        <v>19</v>
      </c>
      <c r="E16349">
        <v>7.8</v>
      </c>
      <c r="F16349">
        <v>724.70950000000005</v>
      </c>
      <c r="G16349">
        <v>68.55</v>
      </c>
      <c r="K16349">
        <v>0</v>
      </c>
      <c r="L16349">
        <v>4</v>
      </c>
      <c r="M16349">
        <v>46683</v>
      </c>
      <c r="N16349" t="s">
        <v>23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 t="s">
        <v>798</v>
      </c>
      <c r="U16349" t="s">
        <v>3049</v>
      </c>
      <c r="V16349" t="s">
        <v>11582</v>
      </c>
    </row>
    <row r="16350" spans="1:22">
      <c r="A16350" t="s">
        <v>19920</v>
      </c>
      <c r="B16350">
        <v>19.93</v>
      </c>
      <c r="C16350">
        <v>816.45920000000001</v>
      </c>
      <c r="D16350">
        <v>7</v>
      </c>
      <c r="E16350">
        <v>-5.5</v>
      </c>
      <c r="F16350">
        <v>409.2346</v>
      </c>
      <c r="G16350">
        <v>18.52</v>
      </c>
      <c r="J16350" s="1">
        <v>1360000</v>
      </c>
      <c r="K16350" s="1">
        <v>1500000</v>
      </c>
      <c r="L16350">
        <v>3</v>
      </c>
      <c r="M16350">
        <v>10075</v>
      </c>
      <c r="N16350" t="s">
        <v>1583</v>
      </c>
      <c r="O16350">
        <v>2</v>
      </c>
      <c r="P16350">
        <v>0</v>
      </c>
      <c r="Q16350">
        <v>0</v>
      </c>
      <c r="R16350">
        <v>1</v>
      </c>
      <c r="S16350">
        <v>1</v>
      </c>
      <c r="T16350" t="s">
        <v>3369</v>
      </c>
    </row>
    <row r="16351" spans="1:22">
      <c r="A16351" t="s">
        <v>19921</v>
      </c>
      <c r="B16351">
        <v>19.93</v>
      </c>
      <c r="C16351">
        <v>1285.6804999999999</v>
      </c>
      <c r="D16351">
        <v>11</v>
      </c>
      <c r="E16351">
        <v>3.3</v>
      </c>
      <c r="F16351">
        <v>643.84969999999998</v>
      </c>
      <c r="G16351">
        <v>57.02</v>
      </c>
      <c r="I16351">
        <v>0</v>
      </c>
      <c r="L16351">
        <v>2</v>
      </c>
      <c r="M16351">
        <v>24767</v>
      </c>
      <c r="N16351" t="s">
        <v>2898</v>
      </c>
      <c r="O16351">
        <v>1</v>
      </c>
      <c r="P16351">
        <v>0</v>
      </c>
      <c r="Q16351">
        <v>1</v>
      </c>
      <c r="R16351">
        <v>0</v>
      </c>
      <c r="S16351">
        <v>0</v>
      </c>
      <c r="T16351" t="s">
        <v>834</v>
      </c>
    </row>
    <row r="16352" spans="1:22">
      <c r="A16352" t="s">
        <v>19922</v>
      </c>
      <c r="B16352">
        <v>19.93</v>
      </c>
      <c r="C16352">
        <v>1916.8395</v>
      </c>
      <c r="D16352">
        <v>18</v>
      </c>
      <c r="E16352">
        <v>-2.2999999999999998</v>
      </c>
      <c r="F16352">
        <v>639.95230000000004</v>
      </c>
      <c r="G16352">
        <v>70.180000000000007</v>
      </c>
      <c r="J16352" s="1">
        <v>231000</v>
      </c>
      <c r="L16352">
        <v>3</v>
      </c>
      <c r="M16352">
        <v>47892</v>
      </c>
      <c r="N16352" t="s">
        <v>1583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 t="s">
        <v>322</v>
      </c>
      <c r="U16352" t="s">
        <v>1887</v>
      </c>
      <c r="V16352" t="s">
        <v>19923</v>
      </c>
    </row>
    <row r="16353" spans="1:22">
      <c r="A16353" t="s">
        <v>19924</v>
      </c>
      <c r="B16353">
        <v>19.93</v>
      </c>
      <c r="C16353">
        <v>2148.0963999999999</v>
      </c>
      <c r="D16353">
        <v>18</v>
      </c>
      <c r="E16353">
        <v>-0.6</v>
      </c>
      <c r="F16353">
        <v>717.03899999999999</v>
      </c>
      <c r="G16353">
        <v>95.71</v>
      </c>
      <c r="J16353" s="1">
        <v>139000</v>
      </c>
      <c r="K16353" s="1">
        <v>246000</v>
      </c>
      <c r="L16353">
        <v>3</v>
      </c>
      <c r="M16353">
        <v>65225</v>
      </c>
      <c r="N16353" t="s">
        <v>1583</v>
      </c>
      <c r="O16353">
        <v>2</v>
      </c>
      <c r="P16353">
        <v>0</v>
      </c>
      <c r="Q16353">
        <v>0</v>
      </c>
      <c r="R16353">
        <v>1</v>
      </c>
      <c r="S16353">
        <v>1</v>
      </c>
      <c r="T16353" t="s">
        <v>1046</v>
      </c>
      <c r="U16353" t="s">
        <v>35</v>
      </c>
      <c r="V16353" t="s">
        <v>97</v>
      </c>
    </row>
    <row r="16354" spans="1:22">
      <c r="A16354" t="s">
        <v>19925</v>
      </c>
      <c r="B16354">
        <v>19.93</v>
      </c>
      <c r="C16354">
        <v>1528.7001</v>
      </c>
      <c r="D16354">
        <v>13</v>
      </c>
      <c r="E16354">
        <v>1.7</v>
      </c>
      <c r="F16354">
        <v>765.35860000000002</v>
      </c>
      <c r="G16354">
        <v>24.37</v>
      </c>
      <c r="J16354" s="1">
        <v>59300</v>
      </c>
      <c r="L16354">
        <v>3</v>
      </c>
      <c r="M16354">
        <v>14112</v>
      </c>
      <c r="N16354" t="s">
        <v>1583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 t="s">
        <v>84</v>
      </c>
      <c r="U16354" t="s">
        <v>32</v>
      </c>
      <c r="V16354" t="s">
        <v>10491</v>
      </c>
    </row>
    <row r="16355" spans="1:22">
      <c r="A16355" t="s">
        <v>19926</v>
      </c>
      <c r="B16355">
        <v>19.93</v>
      </c>
      <c r="C16355">
        <v>1028.5864999999999</v>
      </c>
      <c r="D16355">
        <v>10</v>
      </c>
      <c r="E16355">
        <v>-7.6</v>
      </c>
      <c r="F16355">
        <v>515.29660000000001</v>
      </c>
      <c r="G16355">
        <v>54.44</v>
      </c>
      <c r="H16355">
        <v>0</v>
      </c>
      <c r="L16355">
        <v>1</v>
      </c>
      <c r="M16355">
        <v>23644</v>
      </c>
      <c r="N16355" t="s">
        <v>58</v>
      </c>
      <c r="O16355">
        <v>1</v>
      </c>
      <c r="P16355">
        <v>1</v>
      </c>
      <c r="Q16355">
        <v>0</v>
      </c>
      <c r="R16355">
        <v>0</v>
      </c>
      <c r="S16355">
        <v>0</v>
      </c>
      <c r="T16355" t="s">
        <v>13766</v>
      </c>
    </row>
    <row r="16356" spans="1:22">
      <c r="A16356" t="s">
        <v>19927</v>
      </c>
      <c r="B16356">
        <v>19.93</v>
      </c>
      <c r="C16356">
        <v>1405.7141999999999</v>
      </c>
      <c r="D16356">
        <v>11</v>
      </c>
      <c r="E16356">
        <v>-11.7</v>
      </c>
      <c r="F16356">
        <v>703.85619999999994</v>
      </c>
      <c r="G16356">
        <v>35.159999999999997</v>
      </c>
      <c r="J16356" s="1">
        <v>166000</v>
      </c>
      <c r="L16356">
        <v>3</v>
      </c>
      <c r="M16356">
        <v>21753</v>
      </c>
      <c r="N16356" t="s">
        <v>1583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 t="s">
        <v>152</v>
      </c>
      <c r="U16356" t="s">
        <v>5322</v>
      </c>
    </row>
    <row r="16357" spans="1:22">
      <c r="A16357" t="s">
        <v>19928</v>
      </c>
      <c r="B16357">
        <v>19.93</v>
      </c>
      <c r="C16357">
        <v>1770.9186</v>
      </c>
      <c r="D16357">
        <v>16</v>
      </c>
      <c r="E16357">
        <v>8.4</v>
      </c>
      <c r="F16357">
        <v>886.47400000000005</v>
      </c>
      <c r="G16357">
        <v>54.72</v>
      </c>
      <c r="K16357" s="1">
        <v>20900000</v>
      </c>
      <c r="L16357">
        <v>4</v>
      </c>
      <c r="M16357">
        <v>36461</v>
      </c>
      <c r="N16357" t="s">
        <v>23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 t="s">
        <v>119</v>
      </c>
      <c r="U16357" t="s">
        <v>4920</v>
      </c>
      <c r="V16357" t="s">
        <v>19929</v>
      </c>
    </row>
    <row r="16358" spans="1:22">
      <c r="A16358" t="s">
        <v>19930</v>
      </c>
      <c r="B16358">
        <v>19.920000000000002</v>
      </c>
      <c r="C16358">
        <v>1575.7302999999999</v>
      </c>
      <c r="D16358">
        <v>14</v>
      </c>
      <c r="E16358">
        <v>10.7</v>
      </c>
      <c r="F16358">
        <v>788.8809</v>
      </c>
      <c r="G16358">
        <v>72.37</v>
      </c>
      <c r="J16358">
        <v>0</v>
      </c>
      <c r="L16358">
        <v>3</v>
      </c>
      <c r="M16358">
        <v>49419</v>
      </c>
      <c r="N16358" t="s">
        <v>1583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 t="s">
        <v>2101</v>
      </c>
      <c r="U16358" t="s">
        <v>11492</v>
      </c>
      <c r="V16358" t="s">
        <v>19931</v>
      </c>
    </row>
    <row r="16359" spans="1:22">
      <c r="A16359" t="s">
        <v>19932</v>
      </c>
      <c r="B16359">
        <v>19.920000000000002</v>
      </c>
      <c r="C16359">
        <v>1292.7086999999999</v>
      </c>
      <c r="D16359">
        <v>11</v>
      </c>
      <c r="E16359">
        <v>-3</v>
      </c>
      <c r="F16359">
        <v>647.35969999999998</v>
      </c>
      <c r="G16359">
        <v>39.58</v>
      </c>
      <c r="I16359" s="1">
        <v>2440</v>
      </c>
      <c r="L16359">
        <v>2</v>
      </c>
      <c r="M16359">
        <v>17150</v>
      </c>
      <c r="N16359" t="s">
        <v>2898</v>
      </c>
      <c r="O16359">
        <v>1</v>
      </c>
      <c r="P16359">
        <v>0</v>
      </c>
      <c r="Q16359">
        <v>1</v>
      </c>
      <c r="R16359">
        <v>0</v>
      </c>
      <c r="S16359">
        <v>0</v>
      </c>
      <c r="T16359" t="s">
        <v>5949</v>
      </c>
    </row>
    <row r="16360" spans="1:22">
      <c r="A16360" t="s">
        <v>19933</v>
      </c>
      <c r="B16360">
        <v>19.920000000000002</v>
      </c>
      <c r="C16360">
        <v>1876.9418000000001</v>
      </c>
      <c r="D16360">
        <v>18</v>
      </c>
      <c r="E16360">
        <v>7.9</v>
      </c>
      <c r="F16360">
        <v>626.65949999999998</v>
      </c>
      <c r="G16360">
        <v>50.92</v>
      </c>
      <c r="J16360" s="1">
        <v>245000</v>
      </c>
      <c r="L16360">
        <v>3</v>
      </c>
      <c r="M16360">
        <v>33702</v>
      </c>
      <c r="N16360" t="s">
        <v>1583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 t="s">
        <v>99</v>
      </c>
      <c r="U16360" t="s">
        <v>3049</v>
      </c>
      <c r="V16360" t="s">
        <v>19934</v>
      </c>
    </row>
    <row r="16361" spans="1:22">
      <c r="A16361" t="s">
        <v>19935</v>
      </c>
      <c r="B16361">
        <v>19.920000000000002</v>
      </c>
      <c r="C16361">
        <v>861.45960000000002</v>
      </c>
      <c r="D16361">
        <v>7</v>
      </c>
      <c r="E16361">
        <v>-9.6</v>
      </c>
      <c r="F16361">
        <v>431.73289999999997</v>
      </c>
      <c r="G16361">
        <v>16.489999999999998</v>
      </c>
      <c r="K16361" s="1">
        <v>322000</v>
      </c>
      <c r="L16361">
        <v>4</v>
      </c>
      <c r="M16361">
        <v>8721</v>
      </c>
      <c r="N16361" t="s">
        <v>23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 t="s">
        <v>547</v>
      </c>
    </row>
    <row r="16362" spans="1:22">
      <c r="A16362" t="s">
        <v>19936</v>
      </c>
      <c r="B16362">
        <v>19.920000000000002</v>
      </c>
      <c r="C16362">
        <v>2894.6228000000001</v>
      </c>
      <c r="D16362">
        <v>27</v>
      </c>
      <c r="E16362">
        <v>-3</v>
      </c>
      <c r="F16362">
        <v>965.87860000000001</v>
      </c>
      <c r="G16362">
        <v>85.19</v>
      </c>
      <c r="J16362" s="1">
        <v>420000</v>
      </c>
      <c r="L16362">
        <v>3</v>
      </c>
      <c r="M16362">
        <v>58509</v>
      </c>
      <c r="N16362" t="s">
        <v>1583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 t="s">
        <v>808</v>
      </c>
    </row>
    <row r="16363" spans="1:22">
      <c r="A16363" t="s">
        <v>19937</v>
      </c>
      <c r="B16363">
        <v>19.91</v>
      </c>
      <c r="C16363">
        <v>1890.9475</v>
      </c>
      <c r="D16363">
        <v>17</v>
      </c>
      <c r="E16363">
        <v>-7.5</v>
      </c>
      <c r="F16363">
        <v>631.3184</v>
      </c>
      <c r="G16363">
        <v>56.44</v>
      </c>
      <c r="K16363" s="1">
        <v>3860000</v>
      </c>
      <c r="L16363">
        <v>4</v>
      </c>
      <c r="M16363">
        <v>37769</v>
      </c>
      <c r="N16363" t="s">
        <v>23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 t="s">
        <v>754</v>
      </c>
      <c r="U16363" t="s">
        <v>5322</v>
      </c>
    </row>
    <row r="16364" spans="1:22">
      <c r="A16364" t="s">
        <v>19938</v>
      </c>
      <c r="B16364">
        <v>19.91</v>
      </c>
      <c r="C16364">
        <v>2223.1934000000001</v>
      </c>
      <c r="D16364">
        <v>21</v>
      </c>
      <c r="E16364">
        <v>0</v>
      </c>
      <c r="F16364">
        <v>556.80560000000003</v>
      </c>
      <c r="G16364">
        <v>39.65</v>
      </c>
      <c r="J16364" s="1">
        <v>2260000</v>
      </c>
      <c r="L16364">
        <v>3</v>
      </c>
      <c r="M16364">
        <v>25149</v>
      </c>
      <c r="N16364" t="s">
        <v>1583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 t="s">
        <v>543</v>
      </c>
      <c r="U16364" t="s">
        <v>6492</v>
      </c>
      <c r="V16364" t="s">
        <v>19939</v>
      </c>
    </row>
    <row r="16365" spans="1:22">
      <c r="A16365" t="s">
        <v>19940</v>
      </c>
      <c r="B16365">
        <v>19.91</v>
      </c>
      <c r="C16365">
        <v>980.46029999999996</v>
      </c>
      <c r="D16365">
        <v>8</v>
      </c>
      <c r="E16365">
        <v>-0.3</v>
      </c>
      <c r="F16365">
        <v>491.2373</v>
      </c>
      <c r="G16365">
        <v>15.79</v>
      </c>
      <c r="J16365" s="1">
        <v>888000</v>
      </c>
      <c r="L16365">
        <v>3</v>
      </c>
      <c r="M16365">
        <v>8245</v>
      </c>
      <c r="N16365" t="s">
        <v>1583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 t="s">
        <v>1623</v>
      </c>
    </row>
    <row r="16366" spans="1:22">
      <c r="A16366" t="s">
        <v>19941</v>
      </c>
      <c r="B16366">
        <v>19.91</v>
      </c>
      <c r="C16366">
        <v>1445.7371000000001</v>
      </c>
      <c r="D16366">
        <v>14</v>
      </c>
      <c r="E16366">
        <v>2.5</v>
      </c>
      <c r="F16366">
        <v>723.87760000000003</v>
      </c>
      <c r="G16366">
        <v>50.63</v>
      </c>
      <c r="J16366">
        <v>0</v>
      </c>
      <c r="L16366">
        <v>3</v>
      </c>
      <c r="M16366">
        <v>33484</v>
      </c>
      <c r="N16366" t="s">
        <v>1583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 t="s">
        <v>268</v>
      </c>
      <c r="U16366" t="s">
        <v>35</v>
      </c>
      <c r="V16366" t="s">
        <v>94</v>
      </c>
    </row>
    <row r="16367" spans="1:22">
      <c r="A16367" t="s">
        <v>19942</v>
      </c>
      <c r="B16367">
        <v>19.91</v>
      </c>
      <c r="C16367">
        <v>808.46939999999995</v>
      </c>
      <c r="D16367">
        <v>8</v>
      </c>
      <c r="E16367">
        <v>-1.8</v>
      </c>
      <c r="F16367">
        <v>405.24130000000002</v>
      </c>
      <c r="G16367">
        <v>59.9</v>
      </c>
      <c r="K16367">
        <v>0</v>
      </c>
      <c r="L16367">
        <v>4</v>
      </c>
      <c r="M16367">
        <v>40362</v>
      </c>
      <c r="N16367" t="s">
        <v>23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 t="s">
        <v>104</v>
      </c>
    </row>
    <row r="16368" spans="1:22">
      <c r="A16368" t="s">
        <v>19943</v>
      </c>
      <c r="B16368">
        <v>19.899999999999999</v>
      </c>
      <c r="C16368">
        <v>1166.5355999999999</v>
      </c>
      <c r="D16368">
        <v>11</v>
      </c>
      <c r="E16368">
        <v>-0.2</v>
      </c>
      <c r="F16368">
        <v>584.27499999999998</v>
      </c>
      <c r="G16368">
        <v>27.43</v>
      </c>
      <c r="J16368" s="1">
        <v>825000</v>
      </c>
      <c r="K16368" s="1">
        <v>722000</v>
      </c>
      <c r="L16368">
        <v>3</v>
      </c>
      <c r="M16368">
        <v>16180</v>
      </c>
      <c r="N16368" t="s">
        <v>1583</v>
      </c>
      <c r="O16368">
        <v>2</v>
      </c>
      <c r="P16368">
        <v>0</v>
      </c>
      <c r="Q16368">
        <v>0</v>
      </c>
      <c r="R16368">
        <v>1</v>
      </c>
      <c r="S16368">
        <v>1</v>
      </c>
      <c r="T16368" t="s">
        <v>24</v>
      </c>
    </row>
    <row r="16369" spans="1:22">
      <c r="A16369" t="s">
        <v>19944</v>
      </c>
      <c r="B16369">
        <v>19.89</v>
      </c>
      <c r="C16369">
        <v>942.53859999999997</v>
      </c>
      <c r="D16369">
        <v>9</v>
      </c>
      <c r="E16369">
        <v>0</v>
      </c>
      <c r="F16369">
        <v>472.27659999999997</v>
      </c>
      <c r="G16369">
        <v>41.92</v>
      </c>
      <c r="K16369" s="1">
        <v>1850000</v>
      </c>
      <c r="L16369">
        <v>4</v>
      </c>
      <c r="M16369">
        <v>26841</v>
      </c>
      <c r="N16369" t="s">
        <v>23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 t="s">
        <v>1179</v>
      </c>
    </row>
    <row r="16370" spans="1:22">
      <c r="A16370" t="s">
        <v>19945</v>
      </c>
      <c r="B16370">
        <v>19.86</v>
      </c>
      <c r="C16370">
        <v>1490.7221999999999</v>
      </c>
      <c r="D16370">
        <v>12</v>
      </c>
      <c r="E16370">
        <v>-0.1</v>
      </c>
      <c r="F16370">
        <v>497.91460000000001</v>
      </c>
      <c r="G16370">
        <v>21.95</v>
      </c>
      <c r="J16370" s="1">
        <v>29800000</v>
      </c>
      <c r="L16370">
        <v>3</v>
      </c>
      <c r="M16370">
        <v>12338</v>
      </c>
      <c r="N16370" t="s">
        <v>1583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 t="s">
        <v>198</v>
      </c>
      <c r="U16370" t="s">
        <v>19072</v>
      </c>
      <c r="V16370" t="s">
        <v>5332</v>
      </c>
    </row>
    <row r="16371" spans="1:22">
      <c r="A16371" t="s">
        <v>19946</v>
      </c>
      <c r="B16371">
        <v>19.850000000000001</v>
      </c>
      <c r="C16371">
        <v>1765.8887</v>
      </c>
      <c r="D16371">
        <v>15</v>
      </c>
      <c r="E16371">
        <v>-1.1000000000000001</v>
      </c>
      <c r="F16371">
        <v>883.95060000000001</v>
      </c>
      <c r="G16371">
        <v>67.45</v>
      </c>
      <c r="K16371" s="1">
        <v>1270000</v>
      </c>
      <c r="L16371">
        <v>4</v>
      </c>
      <c r="M16371">
        <v>45878</v>
      </c>
      <c r="N16371" t="s">
        <v>23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 t="s">
        <v>14959</v>
      </c>
    </row>
    <row r="16372" spans="1:22">
      <c r="A16372" t="s">
        <v>19947</v>
      </c>
      <c r="B16372">
        <v>19.850000000000001</v>
      </c>
      <c r="C16372">
        <v>930.50220000000002</v>
      </c>
      <c r="D16372">
        <v>8</v>
      </c>
      <c r="E16372">
        <v>-1.1000000000000001</v>
      </c>
      <c r="F16372">
        <v>466.25790000000001</v>
      </c>
      <c r="G16372">
        <v>11.49</v>
      </c>
      <c r="K16372" s="1">
        <v>22600</v>
      </c>
      <c r="L16372">
        <v>4</v>
      </c>
      <c r="M16372">
        <v>5199</v>
      </c>
      <c r="N16372" t="s">
        <v>23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 t="s">
        <v>1840</v>
      </c>
    </row>
    <row r="16373" spans="1:22">
      <c r="A16373" t="s">
        <v>19948</v>
      </c>
      <c r="B16373">
        <v>19.84</v>
      </c>
      <c r="C16373">
        <v>1700.8217</v>
      </c>
      <c r="D16373">
        <v>17</v>
      </c>
      <c r="E16373">
        <v>-2.6</v>
      </c>
      <c r="F16373">
        <v>567.94640000000004</v>
      </c>
      <c r="G16373">
        <v>25.24</v>
      </c>
      <c r="J16373">
        <v>0</v>
      </c>
      <c r="L16373">
        <v>3</v>
      </c>
      <c r="M16373">
        <v>14705</v>
      </c>
      <c r="N16373" t="s">
        <v>1583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 t="s">
        <v>24</v>
      </c>
      <c r="U16373" t="s">
        <v>19949</v>
      </c>
      <c r="V16373" t="s">
        <v>19950</v>
      </c>
    </row>
    <row r="16374" spans="1:22">
      <c r="A16374" t="s">
        <v>19951</v>
      </c>
      <c r="B16374">
        <v>19.829999999999998</v>
      </c>
      <c r="C16374">
        <v>2345.2516999999998</v>
      </c>
      <c r="D16374">
        <v>22</v>
      </c>
      <c r="E16374">
        <v>1.1000000000000001</v>
      </c>
      <c r="F16374">
        <v>1173.6343999999999</v>
      </c>
      <c r="G16374">
        <v>90.14</v>
      </c>
      <c r="K16374" s="1">
        <v>1430000</v>
      </c>
      <c r="L16374">
        <v>4</v>
      </c>
      <c r="M16374">
        <v>61720</v>
      </c>
      <c r="N16374" t="s">
        <v>23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 t="s">
        <v>915</v>
      </c>
    </row>
    <row r="16375" spans="1:22">
      <c r="A16375" t="s">
        <v>19952</v>
      </c>
      <c r="B16375">
        <v>19.829999999999998</v>
      </c>
      <c r="C16375">
        <v>869.49710000000005</v>
      </c>
      <c r="D16375">
        <v>8</v>
      </c>
      <c r="E16375">
        <v>-1.1000000000000001</v>
      </c>
      <c r="F16375">
        <v>435.75529999999998</v>
      </c>
      <c r="G16375">
        <v>26.83</v>
      </c>
      <c r="K16375" s="1">
        <v>2090000</v>
      </c>
      <c r="L16375">
        <v>4</v>
      </c>
      <c r="M16375">
        <v>15762</v>
      </c>
      <c r="N16375" t="s">
        <v>23</v>
      </c>
      <c r="O16375">
        <v>1</v>
      </c>
      <c r="P16375">
        <v>0</v>
      </c>
      <c r="Q16375">
        <v>0</v>
      </c>
      <c r="R16375">
        <v>0</v>
      </c>
      <c r="S16375">
        <v>1</v>
      </c>
      <c r="U16375" t="s">
        <v>5322</v>
      </c>
    </row>
    <row r="16376" spans="1:22">
      <c r="A16376" t="s">
        <v>19953</v>
      </c>
      <c r="B16376">
        <v>19.829999999999998</v>
      </c>
      <c r="C16376">
        <v>1950.9315999999999</v>
      </c>
      <c r="D16376">
        <v>20</v>
      </c>
      <c r="E16376">
        <v>-0.9</v>
      </c>
      <c r="F16376">
        <v>651.31730000000005</v>
      </c>
      <c r="G16376">
        <v>14.57</v>
      </c>
      <c r="K16376" s="1">
        <v>115000</v>
      </c>
      <c r="L16376">
        <v>4</v>
      </c>
      <c r="M16376">
        <v>7375</v>
      </c>
      <c r="N16376" t="s">
        <v>23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 t="s">
        <v>369</v>
      </c>
      <c r="U16376" t="s">
        <v>32</v>
      </c>
      <c r="V16376" t="s">
        <v>215</v>
      </c>
    </row>
    <row r="16377" spans="1:22">
      <c r="A16377" t="s">
        <v>19954</v>
      </c>
      <c r="B16377">
        <v>19.829999999999998</v>
      </c>
      <c r="C16377">
        <v>851.59559999999999</v>
      </c>
      <c r="D16377">
        <v>7</v>
      </c>
      <c r="E16377">
        <v>-0.6</v>
      </c>
      <c r="F16377">
        <v>426.8048</v>
      </c>
      <c r="G16377">
        <v>38.96</v>
      </c>
      <c r="J16377" s="1">
        <v>496000</v>
      </c>
      <c r="L16377">
        <v>3</v>
      </c>
      <c r="M16377">
        <v>24598</v>
      </c>
      <c r="N16377" t="s">
        <v>1583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 t="s">
        <v>11075</v>
      </c>
    </row>
    <row r="16378" spans="1:22">
      <c r="A16378" t="s">
        <v>19955</v>
      </c>
      <c r="B16378">
        <v>19.82</v>
      </c>
      <c r="C16378">
        <v>1191.5806</v>
      </c>
      <c r="D16378">
        <v>10</v>
      </c>
      <c r="E16378">
        <v>-0.5</v>
      </c>
      <c r="F16378">
        <v>596.79719999999998</v>
      </c>
      <c r="G16378">
        <v>32.11</v>
      </c>
      <c r="J16378" s="1">
        <v>384000</v>
      </c>
      <c r="L16378">
        <v>3</v>
      </c>
      <c r="M16378">
        <v>19573</v>
      </c>
      <c r="N16378" t="s">
        <v>1583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 t="s">
        <v>3821</v>
      </c>
      <c r="U16378" t="s">
        <v>35</v>
      </c>
      <c r="V16378" t="s">
        <v>77</v>
      </c>
    </row>
    <row r="16379" spans="1:22">
      <c r="A16379" t="s">
        <v>19956</v>
      </c>
      <c r="B16379">
        <v>19.809999999999999</v>
      </c>
      <c r="C16379">
        <v>2336.9704999999999</v>
      </c>
      <c r="D16379">
        <v>21</v>
      </c>
      <c r="E16379">
        <v>-1.8</v>
      </c>
      <c r="F16379">
        <v>779.99599999999998</v>
      </c>
      <c r="G16379">
        <v>42.9</v>
      </c>
      <c r="K16379" s="1">
        <v>8710000</v>
      </c>
      <c r="L16379">
        <v>4</v>
      </c>
      <c r="M16379">
        <v>27544</v>
      </c>
      <c r="N16379" t="s">
        <v>23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 t="s">
        <v>275</v>
      </c>
      <c r="U16379" t="s">
        <v>5191</v>
      </c>
      <c r="V16379" t="s">
        <v>19957</v>
      </c>
    </row>
    <row r="16380" spans="1:22">
      <c r="A16380" t="s">
        <v>19958</v>
      </c>
      <c r="B16380">
        <v>19.8</v>
      </c>
      <c r="C16380">
        <v>2873.4751000000001</v>
      </c>
      <c r="D16380">
        <v>27</v>
      </c>
      <c r="E16380">
        <v>0.3</v>
      </c>
      <c r="F16380">
        <v>1437.7452000000001</v>
      </c>
      <c r="G16380">
        <v>62.22</v>
      </c>
      <c r="K16380" s="1">
        <v>46.6</v>
      </c>
      <c r="L16380">
        <v>4</v>
      </c>
      <c r="M16380">
        <v>42088</v>
      </c>
      <c r="N16380" t="s">
        <v>23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 t="s">
        <v>24</v>
      </c>
      <c r="U16380" t="s">
        <v>13945</v>
      </c>
      <c r="V16380" t="s">
        <v>19959</v>
      </c>
    </row>
    <row r="16381" spans="1:22">
      <c r="A16381" t="s">
        <v>19960</v>
      </c>
      <c r="B16381">
        <v>19.8</v>
      </c>
      <c r="C16381">
        <v>3816.7498000000001</v>
      </c>
      <c r="D16381">
        <v>33</v>
      </c>
      <c r="E16381">
        <v>3.7</v>
      </c>
      <c r="F16381">
        <v>1273.2618</v>
      </c>
      <c r="G16381">
        <v>42.55</v>
      </c>
      <c r="K16381">
        <v>0</v>
      </c>
      <c r="L16381">
        <v>4</v>
      </c>
      <c r="M16381">
        <v>27276</v>
      </c>
      <c r="N16381" t="s">
        <v>23</v>
      </c>
      <c r="O16381">
        <v>2</v>
      </c>
      <c r="P16381">
        <v>0</v>
      </c>
      <c r="Q16381">
        <v>0</v>
      </c>
      <c r="R16381">
        <v>1</v>
      </c>
      <c r="S16381">
        <v>1</v>
      </c>
      <c r="T16381" t="s">
        <v>24</v>
      </c>
    </row>
    <row r="16382" spans="1:22">
      <c r="A16382" t="s">
        <v>19961</v>
      </c>
      <c r="B16382">
        <v>19.8</v>
      </c>
      <c r="C16382">
        <v>1053.6294</v>
      </c>
      <c r="D16382">
        <v>10</v>
      </c>
      <c r="E16382">
        <v>0.4</v>
      </c>
      <c r="F16382">
        <v>527.82219999999995</v>
      </c>
      <c r="G16382">
        <v>33.99</v>
      </c>
      <c r="K16382">
        <v>0</v>
      </c>
      <c r="L16382">
        <v>4</v>
      </c>
      <c r="M16382">
        <v>20835</v>
      </c>
      <c r="N16382" t="s">
        <v>23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 t="s">
        <v>24</v>
      </c>
      <c r="U16382" t="s">
        <v>4447</v>
      </c>
      <c r="V16382" t="s">
        <v>19962</v>
      </c>
    </row>
    <row r="16383" spans="1:22">
      <c r="A16383" t="s">
        <v>19963</v>
      </c>
      <c r="B16383">
        <v>19.79</v>
      </c>
      <c r="C16383">
        <v>1755.7808</v>
      </c>
      <c r="D16383">
        <v>16</v>
      </c>
      <c r="E16383">
        <v>-6.5</v>
      </c>
      <c r="F16383">
        <v>878.89189999999996</v>
      </c>
      <c r="G16383">
        <v>40.22</v>
      </c>
      <c r="K16383" s="1">
        <v>349000</v>
      </c>
      <c r="L16383">
        <v>4</v>
      </c>
      <c r="M16383">
        <v>25508</v>
      </c>
      <c r="N16383" t="s">
        <v>23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 t="s">
        <v>790</v>
      </c>
      <c r="U16383" t="s">
        <v>101</v>
      </c>
      <c r="V16383" t="s">
        <v>19964</v>
      </c>
    </row>
    <row r="16384" spans="1:22">
      <c r="A16384" t="s">
        <v>19965</v>
      </c>
      <c r="B16384">
        <v>19.78</v>
      </c>
      <c r="C16384">
        <v>1155.5996</v>
      </c>
      <c r="D16384">
        <v>10</v>
      </c>
      <c r="E16384">
        <v>-0.8</v>
      </c>
      <c r="F16384">
        <v>578.8066</v>
      </c>
      <c r="G16384">
        <v>15.47</v>
      </c>
      <c r="J16384" s="1">
        <v>581000</v>
      </c>
      <c r="L16384">
        <v>3</v>
      </c>
      <c r="M16384">
        <v>8022</v>
      </c>
      <c r="N16384" t="s">
        <v>1583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 t="s">
        <v>1408</v>
      </c>
    </row>
    <row r="16385" spans="1:22">
      <c r="A16385" t="s">
        <v>19966</v>
      </c>
      <c r="B16385">
        <v>19.78</v>
      </c>
      <c r="C16385">
        <v>1332.7037</v>
      </c>
      <c r="D16385">
        <v>11</v>
      </c>
      <c r="E16385">
        <v>2.2999999999999998</v>
      </c>
      <c r="F16385">
        <v>667.36069999999995</v>
      </c>
      <c r="G16385">
        <v>14.56</v>
      </c>
      <c r="K16385" s="1">
        <v>1160000</v>
      </c>
      <c r="L16385">
        <v>4</v>
      </c>
      <c r="M16385">
        <v>7369</v>
      </c>
      <c r="N16385" t="s">
        <v>23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 t="s">
        <v>600</v>
      </c>
      <c r="U16385" t="s">
        <v>5322</v>
      </c>
    </row>
    <row r="16386" spans="1:22">
      <c r="A16386" t="s">
        <v>19967</v>
      </c>
      <c r="B16386">
        <v>19.78</v>
      </c>
      <c r="C16386">
        <v>1197.5216</v>
      </c>
      <c r="D16386">
        <v>10</v>
      </c>
      <c r="E16386">
        <v>-3.7</v>
      </c>
      <c r="F16386">
        <v>599.76589999999999</v>
      </c>
      <c r="G16386">
        <v>54.37</v>
      </c>
      <c r="K16386" s="1">
        <v>776000</v>
      </c>
      <c r="L16386">
        <v>4</v>
      </c>
      <c r="M16386">
        <v>36196</v>
      </c>
      <c r="N16386" t="s">
        <v>23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 t="s">
        <v>198</v>
      </c>
      <c r="U16386" t="s">
        <v>1887</v>
      </c>
      <c r="V16386" t="s">
        <v>19968</v>
      </c>
    </row>
    <row r="16387" spans="1:22">
      <c r="A16387" t="s">
        <v>19969</v>
      </c>
      <c r="B16387">
        <v>19.760000000000002</v>
      </c>
      <c r="C16387">
        <v>1845.7619999999999</v>
      </c>
      <c r="D16387">
        <v>16</v>
      </c>
      <c r="E16387">
        <v>-0.5</v>
      </c>
      <c r="F16387">
        <v>616.26089999999999</v>
      </c>
      <c r="G16387">
        <v>43.83</v>
      </c>
      <c r="K16387" s="1">
        <v>2160000</v>
      </c>
      <c r="L16387">
        <v>4</v>
      </c>
      <c r="M16387">
        <v>28241</v>
      </c>
      <c r="N16387" t="s">
        <v>23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 t="s">
        <v>198</v>
      </c>
      <c r="U16387" t="s">
        <v>1887</v>
      </c>
      <c r="V16387" t="s">
        <v>6160</v>
      </c>
    </row>
    <row r="16388" spans="1:22">
      <c r="A16388" t="s">
        <v>19970</v>
      </c>
      <c r="B16388">
        <v>19.75</v>
      </c>
      <c r="C16388">
        <v>1508.7697000000001</v>
      </c>
      <c r="D16388">
        <v>14</v>
      </c>
      <c r="E16388">
        <v>3.9</v>
      </c>
      <c r="F16388">
        <v>755.39509999999996</v>
      </c>
      <c r="G16388">
        <v>69.52</v>
      </c>
      <c r="J16388" s="1">
        <v>545000</v>
      </c>
      <c r="L16388">
        <v>3</v>
      </c>
      <c r="M16388">
        <v>47411</v>
      </c>
      <c r="N16388" t="s">
        <v>1583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 t="s">
        <v>2675</v>
      </c>
      <c r="U16388" t="s">
        <v>5322</v>
      </c>
    </row>
    <row r="16389" spans="1:22">
      <c r="A16389" t="s">
        <v>19971</v>
      </c>
      <c r="B16389">
        <v>19.75</v>
      </c>
      <c r="C16389">
        <v>1985.9186999999999</v>
      </c>
      <c r="D16389">
        <v>17</v>
      </c>
      <c r="E16389">
        <v>-3.2</v>
      </c>
      <c r="F16389">
        <v>662.97810000000004</v>
      </c>
      <c r="G16389">
        <v>51.8</v>
      </c>
      <c r="K16389" s="1">
        <v>510000</v>
      </c>
      <c r="L16389">
        <v>4</v>
      </c>
      <c r="M16389">
        <v>34323</v>
      </c>
      <c r="N16389" t="s">
        <v>23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 t="s">
        <v>24</v>
      </c>
      <c r="U16389" t="s">
        <v>5322</v>
      </c>
    </row>
    <row r="16390" spans="1:22">
      <c r="A16390" t="s">
        <v>19972</v>
      </c>
      <c r="B16390">
        <v>19.75</v>
      </c>
      <c r="C16390">
        <v>1932.9978000000001</v>
      </c>
      <c r="D16390">
        <v>18</v>
      </c>
      <c r="E16390">
        <v>0.6</v>
      </c>
      <c r="F16390">
        <v>967.50670000000002</v>
      </c>
      <c r="G16390">
        <v>87.76</v>
      </c>
      <c r="K16390" s="1">
        <v>120000</v>
      </c>
      <c r="L16390">
        <v>4</v>
      </c>
      <c r="M16390">
        <v>60139</v>
      </c>
      <c r="N16390" t="s">
        <v>23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 t="s">
        <v>4831</v>
      </c>
    </row>
    <row r="16391" spans="1:22">
      <c r="A16391" t="s">
        <v>19973</v>
      </c>
      <c r="B16391">
        <v>19.739999999999998</v>
      </c>
      <c r="C16391">
        <v>2664.1768000000002</v>
      </c>
      <c r="D16391">
        <v>21</v>
      </c>
      <c r="E16391">
        <v>11.8</v>
      </c>
      <c r="F16391">
        <v>1333.1113</v>
      </c>
      <c r="G16391">
        <v>47.82</v>
      </c>
      <c r="K16391">
        <v>0</v>
      </c>
      <c r="L16391">
        <v>4</v>
      </c>
      <c r="M16391">
        <v>31298</v>
      </c>
      <c r="N16391" t="s">
        <v>23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 t="s">
        <v>260</v>
      </c>
      <c r="U16391" t="s">
        <v>3049</v>
      </c>
      <c r="V16391" t="s">
        <v>19974</v>
      </c>
    </row>
    <row r="16392" spans="1:22">
      <c r="A16392" t="s">
        <v>19975</v>
      </c>
      <c r="B16392">
        <v>19.739999999999998</v>
      </c>
      <c r="C16392">
        <v>2193.3137000000002</v>
      </c>
      <c r="D16392">
        <v>21</v>
      </c>
      <c r="E16392">
        <v>3.6</v>
      </c>
      <c r="F16392">
        <v>732.11450000000002</v>
      </c>
      <c r="G16392">
        <v>92.93</v>
      </c>
      <c r="K16392" s="1">
        <v>95400</v>
      </c>
      <c r="L16392">
        <v>4</v>
      </c>
      <c r="M16392">
        <v>63578</v>
      </c>
      <c r="N16392" t="s">
        <v>23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 t="s">
        <v>5365</v>
      </c>
    </row>
    <row r="16393" spans="1:22">
      <c r="A16393" t="s">
        <v>19976</v>
      </c>
      <c r="B16393">
        <v>19.739999999999998</v>
      </c>
      <c r="C16393">
        <v>1698.8828000000001</v>
      </c>
      <c r="D16393">
        <v>16</v>
      </c>
      <c r="E16393">
        <v>-2.5</v>
      </c>
      <c r="F16393">
        <v>850.44659999999999</v>
      </c>
      <c r="G16393">
        <v>67.8</v>
      </c>
      <c r="K16393" s="1">
        <v>288000</v>
      </c>
      <c r="L16393">
        <v>4</v>
      </c>
      <c r="M16393">
        <v>46137</v>
      </c>
      <c r="N16393" t="s">
        <v>23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 t="s">
        <v>237</v>
      </c>
    </row>
    <row r="16394" spans="1:22">
      <c r="A16394" t="s">
        <v>19977</v>
      </c>
      <c r="B16394">
        <v>19.73</v>
      </c>
      <c r="C16394">
        <v>2627.3</v>
      </c>
      <c r="D16394">
        <v>24</v>
      </c>
      <c r="E16394">
        <v>-0.6</v>
      </c>
      <c r="F16394">
        <v>876.77340000000004</v>
      </c>
      <c r="G16394">
        <v>90.14</v>
      </c>
      <c r="J16394" s="1">
        <v>280000</v>
      </c>
      <c r="L16394">
        <v>3</v>
      </c>
      <c r="M16394">
        <v>61784</v>
      </c>
      <c r="N16394" t="s">
        <v>1583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 t="s">
        <v>5328</v>
      </c>
    </row>
    <row r="16395" spans="1:22">
      <c r="A16395" t="s">
        <v>19978</v>
      </c>
      <c r="B16395">
        <v>19.73</v>
      </c>
      <c r="C16395">
        <v>2071.8687</v>
      </c>
      <c r="D16395">
        <v>17</v>
      </c>
      <c r="E16395">
        <v>-0.3</v>
      </c>
      <c r="F16395">
        <v>691.62990000000002</v>
      </c>
      <c r="G16395">
        <v>40.18</v>
      </c>
      <c r="J16395" s="1">
        <v>148000</v>
      </c>
      <c r="L16395">
        <v>3</v>
      </c>
      <c r="M16395">
        <v>25549</v>
      </c>
      <c r="N16395" t="s">
        <v>1583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 t="s">
        <v>346</v>
      </c>
      <c r="U16395" t="s">
        <v>1887</v>
      </c>
      <c r="V16395" t="s">
        <v>10047</v>
      </c>
    </row>
    <row r="16396" spans="1:22">
      <c r="A16396" t="s">
        <v>19979</v>
      </c>
      <c r="B16396">
        <v>19.73</v>
      </c>
      <c r="C16396">
        <v>1372.7462</v>
      </c>
      <c r="D16396">
        <v>13</v>
      </c>
      <c r="E16396">
        <v>0.7</v>
      </c>
      <c r="F16396">
        <v>687.3809</v>
      </c>
      <c r="G16396">
        <v>23.84</v>
      </c>
      <c r="K16396" s="1">
        <v>2370000</v>
      </c>
      <c r="L16396">
        <v>4</v>
      </c>
      <c r="M16396">
        <v>13693</v>
      </c>
      <c r="N16396" t="s">
        <v>23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 t="s">
        <v>3562</v>
      </c>
    </row>
    <row r="16397" spans="1:22">
      <c r="A16397" t="s">
        <v>19980</v>
      </c>
      <c r="B16397">
        <v>19.72</v>
      </c>
      <c r="C16397">
        <v>1517.809</v>
      </c>
      <c r="D16397">
        <v>14</v>
      </c>
      <c r="E16397">
        <v>5.0999999999999996</v>
      </c>
      <c r="F16397">
        <v>759.91560000000004</v>
      </c>
      <c r="G16397">
        <v>55.9</v>
      </c>
      <c r="J16397" s="1">
        <v>2130000</v>
      </c>
      <c r="L16397">
        <v>3</v>
      </c>
      <c r="M16397">
        <v>37404</v>
      </c>
      <c r="N16397" t="s">
        <v>1583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 t="s">
        <v>3489</v>
      </c>
      <c r="U16397" t="s">
        <v>5322</v>
      </c>
    </row>
    <row r="16398" spans="1:22">
      <c r="A16398" t="s">
        <v>19981</v>
      </c>
      <c r="B16398">
        <v>19.71</v>
      </c>
      <c r="C16398">
        <v>1646.8992000000001</v>
      </c>
      <c r="D16398">
        <v>14</v>
      </c>
      <c r="E16398">
        <v>-6.4</v>
      </c>
      <c r="F16398">
        <v>824.45159999999998</v>
      </c>
      <c r="G16398">
        <v>75.69</v>
      </c>
      <c r="K16398" s="1">
        <v>124000</v>
      </c>
      <c r="L16398">
        <v>4</v>
      </c>
      <c r="M16398">
        <v>51732</v>
      </c>
      <c r="N16398" t="s">
        <v>23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 t="s">
        <v>1153</v>
      </c>
      <c r="U16398" t="s">
        <v>5322</v>
      </c>
    </row>
    <row r="16399" spans="1:22">
      <c r="A16399" t="s">
        <v>19982</v>
      </c>
      <c r="B16399">
        <v>19.71</v>
      </c>
      <c r="C16399">
        <v>1301.6938</v>
      </c>
      <c r="D16399">
        <v>13</v>
      </c>
      <c r="E16399">
        <v>0.1</v>
      </c>
      <c r="F16399">
        <v>651.85419999999999</v>
      </c>
      <c r="G16399">
        <v>49.49</v>
      </c>
      <c r="J16399" s="1">
        <v>4600000</v>
      </c>
      <c r="L16399">
        <v>3</v>
      </c>
      <c r="M16399">
        <v>32626</v>
      </c>
      <c r="N16399" t="s">
        <v>1583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 t="s">
        <v>979</v>
      </c>
    </row>
    <row r="16400" spans="1:22">
      <c r="A16400" t="s">
        <v>19983</v>
      </c>
      <c r="B16400">
        <v>19.7</v>
      </c>
      <c r="C16400">
        <v>1989.8738000000001</v>
      </c>
      <c r="D16400">
        <v>18</v>
      </c>
      <c r="E16400">
        <v>2.2000000000000002</v>
      </c>
      <c r="F16400">
        <v>995.94640000000004</v>
      </c>
      <c r="G16400">
        <v>36.700000000000003</v>
      </c>
      <c r="J16400" s="1">
        <v>348000</v>
      </c>
      <c r="L16400">
        <v>3</v>
      </c>
      <c r="M16400">
        <v>22925</v>
      </c>
      <c r="N16400" t="s">
        <v>1583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 t="s">
        <v>7077</v>
      </c>
      <c r="U16400" t="s">
        <v>35</v>
      </c>
      <c r="V16400" t="s">
        <v>329</v>
      </c>
    </row>
    <row r="16401" spans="1:22">
      <c r="A16401" t="s">
        <v>19984</v>
      </c>
      <c r="B16401">
        <v>19.7</v>
      </c>
      <c r="C16401">
        <v>1549.693</v>
      </c>
      <c r="D16401">
        <v>14</v>
      </c>
      <c r="E16401">
        <v>0.9</v>
      </c>
      <c r="F16401">
        <v>775.85450000000003</v>
      </c>
      <c r="G16401">
        <v>21.93</v>
      </c>
      <c r="J16401" s="1">
        <v>320000</v>
      </c>
      <c r="L16401">
        <v>3</v>
      </c>
      <c r="M16401">
        <v>12326</v>
      </c>
      <c r="N16401" t="s">
        <v>1583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 t="s">
        <v>152</v>
      </c>
      <c r="U16401" t="s">
        <v>32</v>
      </c>
      <c r="V16401" t="s">
        <v>960</v>
      </c>
    </row>
    <row r="16402" spans="1:22">
      <c r="A16402" t="s">
        <v>19985</v>
      </c>
      <c r="B16402">
        <v>19.7</v>
      </c>
      <c r="C16402">
        <v>937.47559999999999</v>
      </c>
      <c r="D16402">
        <v>8</v>
      </c>
      <c r="E16402">
        <v>-0.9</v>
      </c>
      <c r="F16402">
        <v>469.74470000000002</v>
      </c>
      <c r="G16402">
        <v>31.78</v>
      </c>
      <c r="J16402" s="1">
        <v>1950000</v>
      </c>
      <c r="L16402">
        <v>3</v>
      </c>
      <c r="M16402">
        <v>19340</v>
      </c>
      <c r="N16402" t="s">
        <v>1583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 t="s">
        <v>3946</v>
      </c>
    </row>
    <row r="16403" spans="1:22">
      <c r="A16403" t="s">
        <v>19986</v>
      </c>
      <c r="B16403">
        <v>19.690000000000001</v>
      </c>
      <c r="C16403">
        <v>1743.7891999999999</v>
      </c>
      <c r="D16403">
        <v>13</v>
      </c>
      <c r="E16403">
        <v>1.5</v>
      </c>
      <c r="F16403">
        <v>872.90309999999999</v>
      </c>
      <c r="G16403">
        <v>72.900000000000006</v>
      </c>
      <c r="J16403" s="1">
        <v>75900</v>
      </c>
      <c r="L16403">
        <v>3</v>
      </c>
      <c r="M16403">
        <v>49800</v>
      </c>
      <c r="N16403" t="s">
        <v>1583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 t="s">
        <v>391</v>
      </c>
      <c r="U16403" t="s">
        <v>5322</v>
      </c>
    </row>
    <row r="16404" spans="1:22">
      <c r="A16404" t="s">
        <v>19987</v>
      </c>
      <c r="B16404">
        <v>19.690000000000001</v>
      </c>
      <c r="C16404">
        <v>1007.54</v>
      </c>
      <c r="D16404">
        <v>9</v>
      </c>
      <c r="E16404">
        <v>-3.2</v>
      </c>
      <c r="F16404">
        <v>504.77569999999997</v>
      </c>
      <c r="G16404">
        <v>27.89</v>
      </c>
      <c r="K16404" s="1">
        <v>17500</v>
      </c>
      <c r="L16404">
        <v>4</v>
      </c>
      <c r="M16404">
        <v>16435</v>
      </c>
      <c r="N16404" t="s">
        <v>23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 t="s">
        <v>950</v>
      </c>
      <c r="U16404" t="s">
        <v>1194</v>
      </c>
      <c r="V16404" t="s">
        <v>19988</v>
      </c>
    </row>
    <row r="16405" spans="1:22">
      <c r="A16405" t="s">
        <v>19989</v>
      </c>
      <c r="B16405">
        <v>19.68</v>
      </c>
      <c r="C16405">
        <v>1849.8986</v>
      </c>
      <c r="D16405">
        <v>17</v>
      </c>
      <c r="E16405">
        <v>0.7</v>
      </c>
      <c r="F16405">
        <v>617.64059999999995</v>
      </c>
      <c r="G16405">
        <v>67.27</v>
      </c>
      <c r="J16405" s="1">
        <v>432000</v>
      </c>
      <c r="L16405">
        <v>3</v>
      </c>
      <c r="M16405">
        <v>45773</v>
      </c>
      <c r="N16405" t="s">
        <v>1583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 t="s">
        <v>189</v>
      </c>
      <c r="U16405" t="s">
        <v>7847</v>
      </c>
      <c r="V16405" t="s">
        <v>19990</v>
      </c>
    </row>
    <row r="16406" spans="1:22">
      <c r="A16406" t="s">
        <v>19991</v>
      </c>
      <c r="B16406">
        <v>19.68</v>
      </c>
      <c r="C16406">
        <v>1902.97</v>
      </c>
      <c r="D16406">
        <v>15</v>
      </c>
      <c r="E16406">
        <v>-3.2</v>
      </c>
      <c r="F16406">
        <v>635.32860000000005</v>
      </c>
      <c r="G16406">
        <v>47.67</v>
      </c>
      <c r="K16406">
        <v>0</v>
      </c>
      <c r="L16406">
        <v>4</v>
      </c>
      <c r="M16406">
        <v>31188</v>
      </c>
      <c r="N16406" t="s">
        <v>23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 t="s">
        <v>856</v>
      </c>
      <c r="U16406" t="s">
        <v>5322</v>
      </c>
    </row>
    <row r="16407" spans="1:22">
      <c r="A16407" t="s">
        <v>19992</v>
      </c>
      <c r="B16407">
        <v>19.68</v>
      </c>
      <c r="C16407">
        <v>1336.6584</v>
      </c>
      <c r="D16407">
        <v>11</v>
      </c>
      <c r="E16407">
        <v>0.1</v>
      </c>
      <c r="F16407">
        <v>669.3365</v>
      </c>
      <c r="G16407">
        <v>41.38</v>
      </c>
      <c r="K16407">
        <v>0</v>
      </c>
      <c r="L16407">
        <v>4</v>
      </c>
      <c r="M16407">
        <v>26412</v>
      </c>
      <c r="N16407" t="s">
        <v>23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 t="s">
        <v>24</v>
      </c>
      <c r="U16407" t="s">
        <v>5322</v>
      </c>
    </row>
    <row r="16408" spans="1:22">
      <c r="A16408" t="s">
        <v>19993</v>
      </c>
      <c r="B16408">
        <v>19.670000000000002</v>
      </c>
      <c r="C16408">
        <v>1174.7074</v>
      </c>
      <c r="D16408">
        <v>10</v>
      </c>
      <c r="E16408">
        <v>-0.6</v>
      </c>
      <c r="F16408">
        <v>588.36059999999998</v>
      </c>
      <c r="G16408">
        <v>82.3</v>
      </c>
      <c r="J16408" s="1">
        <v>25700</v>
      </c>
      <c r="L16408">
        <v>3</v>
      </c>
      <c r="M16408">
        <v>56452</v>
      </c>
      <c r="N16408" t="s">
        <v>1583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 t="s">
        <v>3662</v>
      </c>
    </row>
    <row r="16409" spans="1:22">
      <c r="A16409" t="s">
        <v>19994</v>
      </c>
      <c r="B16409">
        <v>19.66</v>
      </c>
      <c r="C16409">
        <v>1156.6088</v>
      </c>
      <c r="D16409">
        <v>10</v>
      </c>
      <c r="E16409">
        <v>0.4</v>
      </c>
      <c r="F16409">
        <v>579.31190000000004</v>
      </c>
      <c r="G16409">
        <v>29.83</v>
      </c>
      <c r="K16409" s="1">
        <v>1270000</v>
      </c>
      <c r="L16409">
        <v>4</v>
      </c>
      <c r="M16409">
        <v>17857</v>
      </c>
      <c r="N16409" t="s">
        <v>23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 t="s">
        <v>586</v>
      </c>
      <c r="U16409" t="s">
        <v>2022</v>
      </c>
      <c r="V16409" t="s">
        <v>19995</v>
      </c>
    </row>
    <row r="16410" spans="1:22">
      <c r="A16410" t="s">
        <v>19996</v>
      </c>
      <c r="B16410">
        <v>19.649999999999999</v>
      </c>
      <c r="C16410">
        <v>1417.6813</v>
      </c>
      <c r="D16410">
        <v>11</v>
      </c>
      <c r="E16410">
        <v>1.5</v>
      </c>
      <c r="F16410">
        <v>709.84900000000005</v>
      </c>
      <c r="G16410">
        <v>66.290000000000006</v>
      </c>
      <c r="J16410" s="1">
        <v>2810000</v>
      </c>
      <c r="L16410">
        <v>3</v>
      </c>
      <c r="M16410">
        <v>45073</v>
      </c>
      <c r="N16410" t="s">
        <v>1583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 t="s">
        <v>1633</v>
      </c>
      <c r="U16410" t="s">
        <v>16556</v>
      </c>
      <c r="V16410" t="s">
        <v>19997</v>
      </c>
    </row>
    <row r="16411" spans="1:22">
      <c r="A16411" t="s">
        <v>19998</v>
      </c>
      <c r="B16411">
        <v>19.649999999999999</v>
      </c>
      <c r="C16411">
        <v>1060.5441000000001</v>
      </c>
      <c r="D16411">
        <v>10</v>
      </c>
      <c r="E16411">
        <v>1.4</v>
      </c>
      <c r="F16411">
        <v>531.28</v>
      </c>
      <c r="G16411">
        <v>81.87</v>
      </c>
      <c r="K16411" s="1">
        <v>721000</v>
      </c>
      <c r="L16411">
        <v>4</v>
      </c>
      <c r="M16411">
        <v>56108</v>
      </c>
      <c r="N16411" t="s">
        <v>23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 t="s">
        <v>4481</v>
      </c>
    </row>
    <row r="16412" spans="1:22">
      <c r="A16412" t="s">
        <v>19999</v>
      </c>
      <c r="B16412">
        <v>19.64</v>
      </c>
      <c r="C16412">
        <v>1515.8217999999999</v>
      </c>
      <c r="D16412">
        <v>13</v>
      </c>
      <c r="E16412">
        <v>-5.3</v>
      </c>
      <c r="F16412">
        <v>758.91420000000005</v>
      </c>
      <c r="G16412">
        <v>55.44</v>
      </c>
      <c r="K16412" s="1">
        <v>7000000</v>
      </c>
      <c r="L16412">
        <v>4</v>
      </c>
      <c r="M16412">
        <v>37010</v>
      </c>
      <c r="N16412" t="s">
        <v>23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 t="s">
        <v>547</v>
      </c>
    </row>
    <row r="16413" spans="1:22">
      <c r="A16413" t="s">
        <v>20000</v>
      </c>
      <c r="B16413">
        <v>19.64</v>
      </c>
      <c r="C16413">
        <v>1984.0364</v>
      </c>
      <c r="D16413">
        <v>19</v>
      </c>
      <c r="E16413">
        <v>10</v>
      </c>
      <c r="F16413">
        <v>993.03530000000001</v>
      </c>
      <c r="G16413">
        <v>69.56</v>
      </c>
      <c r="J16413" s="1">
        <v>677000</v>
      </c>
      <c r="L16413">
        <v>3</v>
      </c>
      <c r="M16413">
        <v>47444</v>
      </c>
      <c r="N16413" t="s">
        <v>1583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 t="s">
        <v>115</v>
      </c>
      <c r="U16413" t="s">
        <v>5322</v>
      </c>
    </row>
    <row r="16414" spans="1:22">
      <c r="A16414" t="s">
        <v>20001</v>
      </c>
      <c r="B16414">
        <v>19.64</v>
      </c>
      <c r="C16414">
        <v>922.476</v>
      </c>
      <c r="D16414">
        <v>8</v>
      </c>
      <c r="E16414">
        <v>-1.3</v>
      </c>
      <c r="F16414">
        <v>462.24470000000002</v>
      </c>
      <c r="G16414">
        <v>14.61</v>
      </c>
      <c r="J16414" s="1">
        <v>874000</v>
      </c>
      <c r="K16414" s="1">
        <v>823000</v>
      </c>
      <c r="L16414">
        <v>4</v>
      </c>
      <c r="M16414">
        <v>7405</v>
      </c>
      <c r="N16414" t="s">
        <v>23</v>
      </c>
      <c r="O16414">
        <v>2</v>
      </c>
      <c r="P16414">
        <v>0</v>
      </c>
      <c r="Q16414">
        <v>0</v>
      </c>
      <c r="R16414">
        <v>1</v>
      </c>
      <c r="S16414">
        <v>1</v>
      </c>
      <c r="T16414" t="s">
        <v>1179</v>
      </c>
      <c r="U16414" t="s">
        <v>4447</v>
      </c>
      <c r="V16414" t="s">
        <v>20002</v>
      </c>
    </row>
    <row r="16415" spans="1:22">
      <c r="A16415" t="s">
        <v>20003</v>
      </c>
      <c r="B16415">
        <v>19.63</v>
      </c>
      <c r="C16415">
        <v>2263.0967000000001</v>
      </c>
      <c r="D16415">
        <v>20</v>
      </c>
      <c r="E16415">
        <v>0.9</v>
      </c>
      <c r="F16415">
        <v>1132.5565999999999</v>
      </c>
      <c r="G16415">
        <v>73.349999999999994</v>
      </c>
      <c r="K16415" s="1">
        <v>1670000</v>
      </c>
      <c r="L16415">
        <v>4</v>
      </c>
      <c r="M16415">
        <v>50095</v>
      </c>
      <c r="N16415" t="s">
        <v>23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 t="s">
        <v>1294</v>
      </c>
      <c r="U16415" t="s">
        <v>5322</v>
      </c>
    </row>
    <row r="16416" spans="1:22">
      <c r="A16416" t="s">
        <v>20004</v>
      </c>
      <c r="B16416">
        <v>19.63</v>
      </c>
      <c r="C16416">
        <v>1347.7550000000001</v>
      </c>
      <c r="D16416">
        <v>11</v>
      </c>
      <c r="E16416">
        <v>-3.6</v>
      </c>
      <c r="F16416">
        <v>674.88229999999999</v>
      </c>
      <c r="G16416">
        <v>66.52</v>
      </c>
      <c r="K16416" s="1">
        <v>112000</v>
      </c>
      <c r="L16416">
        <v>4</v>
      </c>
      <c r="M16416">
        <v>45206</v>
      </c>
      <c r="N16416" t="s">
        <v>23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 t="s">
        <v>408</v>
      </c>
    </row>
    <row r="16417" spans="1:22">
      <c r="A16417" t="s">
        <v>20005</v>
      </c>
      <c r="B16417">
        <v>19.63</v>
      </c>
      <c r="C16417">
        <v>2404.1864999999998</v>
      </c>
      <c r="D16417">
        <v>22</v>
      </c>
      <c r="E16417">
        <v>-9.4</v>
      </c>
      <c r="F16417">
        <v>802.39530000000002</v>
      </c>
      <c r="G16417">
        <v>50.52</v>
      </c>
      <c r="J16417" s="1">
        <v>2540000</v>
      </c>
      <c r="L16417">
        <v>3</v>
      </c>
      <c r="M16417">
        <v>33403</v>
      </c>
      <c r="N16417" t="s">
        <v>1583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 t="s">
        <v>24</v>
      </c>
      <c r="U16417" t="s">
        <v>5322</v>
      </c>
    </row>
    <row r="16418" spans="1:22">
      <c r="A16418" t="s">
        <v>20006</v>
      </c>
      <c r="B16418">
        <v>19.63</v>
      </c>
      <c r="C16418">
        <v>1525.865</v>
      </c>
      <c r="D16418">
        <v>14</v>
      </c>
      <c r="E16418">
        <v>10.4</v>
      </c>
      <c r="F16418">
        <v>509.63420000000002</v>
      </c>
      <c r="G16418">
        <v>48.52</v>
      </c>
      <c r="I16418">
        <v>0</v>
      </c>
      <c r="L16418">
        <v>2</v>
      </c>
      <c r="M16418">
        <v>21060</v>
      </c>
      <c r="N16418" t="s">
        <v>2898</v>
      </c>
      <c r="O16418">
        <v>1</v>
      </c>
      <c r="P16418">
        <v>0</v>
      </c>
      <c r="Q16418">
        <v>1</v>
      </c>
      <c r="R16418">
        <v>0</v>
      </c>
      <c r="S16418">
        <v>0</v>
      </c>
      <c r="T16418" t="s">
        <v>646</v>
      </c>
    </row>
    <row r="16419" spans="1:22">
      <c r="A16419" t="s">
        <v>20007</v>
      </c>
      <c r="B16419">
        <v>19.62</v>
      </c>
      <c r="C16419">
        <v>1266.5914</v>
      </c>
      <c r="D16419">
        <v>11</v>
      </c>
      <c r="E16419">
        <v>-1</v>
      </c>
      <c r="F16419">
        <v>634.30240000000003</v>
      </c>
      <c r="G16419">
        <v>31.29</v>
      </c>
      <c r="K16419" s="1">
        <v>38700</v>
      </c>
      <c r="L16419">
        <v>4</v>
      </c>
      <c r="M16419">
        <v>18890</v>
      </c>
      <c r="N16419" t="s">
        <v>23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 t="s">
        <v>128</v>
      </c>
      <c r="U16419" t="s">
        <v>20008</v>
      </c>
      <c r="V16419" t="s">
        <v>20009</v>
      </c>
    </row>
    <row r="16420" spans="1:22">
      <c r="A16420" t="s">
        <v>20010</v>
      </c>
      <c r="B16420">
        <v>19.61</v>
      </c>
      <c r="C16420">
        <v>1266.6455000000001</v>
      </c>
      <c r="D16420">
        <v>11</v>
      </c>
      <c r="E16420">
        <v>3.6</v>
      </c>
      <c r="F16420">
        <v>423.22399999999999</v>
      </c>
      <c r="G16420">
        <v>36.9</v>
      </c>
      <c r="J16420" s="1">
        <v>5690000</v>
      </c>
      <c r="K16420" s="1">
        <v>6230000</v>
      </c>
      <c r="L16420">
        <v>4</v>
      </c>
      <c r="M16420">
        <v>23020</v>
      </c>
      <c r="N16420" t="s">
        <v>23</v>
      </c>
      <c r="O16420">
        <v>2</v>
      </c>
      <c r="P16420">
        <v>0</v>
      </c>
      <c r="Q16420">
        <v>0</v>
      </c>
      <c r="R16420">
        <v>1</v>
      </c>
      <c r="S16420">
        <v>1</v>
      </c>
      <c r="T16420" t="s">
        <v>26</v>
      </c>
      <c r="U16420" t="s">
        <v>14490</v>
      </c>
      <c r="V16420" t="s">
        <v>19260</v>
      </c>
    </row>
    <row r="16421" spans="1:22">
      <c r="A16421" t="s">
        <v>20011</v>
      </c>
      <c r="B16421">
        <v>19.61</v>
      </c>
      <c r="C16421">
        <v>2322.2292000000002</v>
      </c>
      <c r="D16421">
        <v>22</v>
      </c>
      <c r="E16421">
        <v>11.5</v>
      </c>
      <c r="F16421">
        <v>775.09259999999995</v>
      </c>
      <c r="G16421">
        <v>60.33</v>
      </c>
      <c r="J16421" s="1">
        <v>102000</v>
      </c>
      <c r="L16421">
        <v>3</v>
      </c>
      <c r="M16421">
        <v>40732</v>
      </c>
      <c r="N16421" t="s">
        <v>1583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 t="s">
        <v>865</v>
      </c>
      <c r="U16421" t="s">
        <v>5322</v>
      </c>
    </row>
    <row r="16422" spans="1:22">
      <c r="A16422" t="s">
        <v>20012</v>
      </c>
      <c r="B16422">
        <v>19.61</v>
      </c>
      <c r="C16422">
        <v>2920.4133000000002</v>
      </c>
      <c r="D16422">
        <v>27</v>
      </c>
      <c r="E16422">
        <v>-0.7</v>
      </c>
      <c r="F16422">
        <v>731.11009999999999</v>
      </c>
      <c r="G16422">
        <v>62.08</v>
      </c>
      <c r="J16422" s="1">
        <v>1460000</v>
      </c>
      <c r="L16422">
        <v>3</v>
      </c>
      <c r="M16422">
        <v>42040</v>
      </c>
      <c r="N16422" t="s">
        <v>1583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 t="s">
        <v>24</v>
      </c>
      <c r="U16422" t="s">
        <v>10667</v>
      </c>
      <c r="V16422" t="s">
        <v>86</v>
      </c>
    </row>
    <row r="16423" spans="1:22">
      <c r="A16423" t="s">
        <v>20013</v>
      </c>
      <c r="B16423">
        <v>19.61</v>
      </c>
      <c r="C16423">
        <v>2034.9833000000001</v>
      </c>
      <c r="D16423">
        <v>17</v>
      </c>
      <c r="E16423">
        <v>-7</v>
      </c>
      <c r="F16423">
        <v>1018.4918</v>
      </c>
      <c r="G16423">
        <v>60.64</v>
      </c>
      <c r="K16423" s="1">
        <v>1570000</v>
      </c>
      <c r="L16423">
        <v>4</v>
      </c>
      <c r="M16423">
        <v>40918</v>
      </c>
      <c r="N16423" t="s">
        <v>23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 t="s">
        <v>2289</v>
      </c>
      <c r="U16423" t="s">
        <v>5322</v>
      </c>
    </row>
    <row r="16424" spans="1:22">
      <c r="A16424" t="s">
        <v>20014</v>
      </c>
      <c r="B16424">
        <v>19.61</v>
      </c>
      <c r="C16424">
        <v>1522.7991</v>
      </c>
      <c r="D16424">
        <v>15</v>
      </c>
      <c r="E16424">
        <v>12.8</v>
      </c>
      <c r="F16424">
        <v>508.61349999999999</v>
      </c>
      <c r="G16424">
        <v>26.61</v>
      </c>
      <c r="J16424">
        <v>0</v>
      </c>
      <c r="L16424">
        <v>3</v>
      </c>
      <c r="M16424">
        <v>15635</v>
      </c>
      <c r="N16424" t="s">
        <v>1583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 t="s">
        <v>1179</v>
      </c>
      <c r="U16424" t="s">
        <v>3049</v>
      </c>
      <c r="V16424" t="s">
        <v>17308</v>
      </c>
    </row>
    <row r="16425" spans="1:22">
      <c r="A16425" t="s">
        <v>20015</v>
      </c>
      <c r="B16425">
        <v>19.600000000000001</v>
      </c>
      <c r="C16425">
        <v>1282.6226999999999</v>
      </c>
      <c r="D16425">
        <v>11</v>
      </c>
      <c r="E16425">
        <v>-0.6</v>
      </c>
      <c r="F16425">
        <v>428.54790000000003</v>
      </c>
      <c r="G16425">
        <v>13.98</v>
      </c>
      <c r="J16425" s="1">
        <v>1880000</v>
      </c>
      <c r="K16425" s="1">
        <v>2160000</v>
      </c>
      <c r="L16425">
        <v>3</v>
      </c>
      <c r="M16425">
        <v>6979</v>
      </c>
      <c r="N16425" t="s">
        <v>1583</v>
      </c>
      <c r="O16425">
        <v>2</v>
      </c>
      <c r="P16425">
        <v>0</v>
      </c>
      <c r="Q16425">
        <v>0</v>
      </c>
      <c r="R16425">
        <v>1</v>
      </c>
      <c r="S16425">
        <v>1</v>
      </c>
      <c r="T16425" t="s">
        <v>1066</v>
      </c>
      <c r="U16425" t="s">
        <v>5322</v>
      </c>
    </row>
    <row r="16426" spans="1:22">
      <c r="A16426" t="s">
        <v>20016</v>
      </c>
      <c r="B16426">
        <v>19.600000000000001</v>
      </c>
      <c r="C16426">
        <v>1959.1079999999999</v>
      </c>
      <c r="D16426">
        <v>19</v>
      </c>
      <c r="E16426">
        <v>3.9</v>
      </c>
      <c r="F16426">
        <v>980.56510000000003</v>
      </c>
      <c r="G16426">
        <v>83.29</v>
      </c>
      <c r="K16426" s="1">
        <v>1700000</v>
      </c>
      <c r="L16426">
        <v>4</v>
      </c>
      <c r="M16426">
        <v>57106</v>
      </c>
      <c r="N16426" t="s">
        <v>23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 t="s">
        <v>30</v>
      </c>
    </row>
    <row r="16427" spans="1:22">
      <c r="A16427" t="s">
        <v>20017</v>
      </c>
      <c r="B16427">
        <v>19.59</v>
      </c>
      <c r="C16427">
        <v>1341.6057000000001</v>
      </c>
      <c r="D16427">
        <v>11</v>
      </c>
      <c r="E16427">
        <v>-1.6</v>
      </c>
      <c r="F16427">
        <v>448.20850000000002</v>
      </c>
      <c r="G16427">
        <v>12.5</v>
      </c>
      <c r="K16427" s="1">
        <v>172000</v>
      </c>
      <c r="L16427">
        <v>4</v>
      </c>
      <c r="M16427">
        <v>5881</v>
      </c>
      <c r="N16427" t="s">
        <v>23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 t="s">
        <v>1093</v>
      </c>
      <c r="U16427" t="s">
        <v>5322</v>
      </c>
    </row>
    <row r="16428" spans="1:22">
      <c r="A16428" t="s">
        <v>20018</v>
      </c>
      <c r="B16428">
        <v>19.579999999999998</v>
      </c>
      <c r="C16428">
        <v>1055.6088</v>
      </c>
      <c r="D16428">
        <v>9</v>
      </c>
      <c r="E16428">
        <v>-2.2999999999999998</v>
      </c>
      <c r="F16428">
        <v>528.81039999999996</v>
      </c>
      <c r="G16428">
        <v>22.97</v>
      </c>
      <c r="K16428" s="1">
        <v>1460000</v>
      </c>
      <c r="L16428">
        <v>4</v>
      </c>
      <c r="M16428">
        <v>13058</v>
      </c>
      <c r="N16428" t="s">
        <v>23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 t="s">
        <v>1309</v>
      </c>
    </row>
    <row r="16429" spans="1:22">
      <c r="A16429" t="s">
        <v>20019</v>
      </c>
      <c r="B16429">
        <v>19.57</v>
      </c>
      <c r="C16429">
        <v>997.46510000000001</v>
      </c>
      <c r="D16429">
        <v>8</v>
      </c>
      <c r="E16429">
        <v>-1.2</v>
      </c>
      <c r="F16429">
        <v>499.73919999999998</v>
      </c>
      <c r="G16429">
        <v>17.77</v>
      </c>
      <c r="K16429" s="1">
        <v>297000</v>
      </c>
      <c r="L16429">
        <v>4</v>
      </c>
      <c r="M16429">
        <v>9538</v>
      </c>
      <c r="N16429" t="s">
        <v>23</v>
      </c>
      <c r="O16429">
        <v>1</v>
      </c>
      <c r="P16429">
        <v>0</v>
      </c>
      <c r="Q16429">
        <v>0</v>
      </c>
      <c r="R16429">
        <v>0</v>
      </c>
      <c r="S16429">
        <v>1</v>
      </c>
      <c r="U16429" t="s">
        <v>32</v>
      </c>
      <c r="V16429" t="s">
        <v>215</v>
      </c>
    </row>
    <row r="16430" spans="1:22">
      <c r="A16430" t="s">
        <v>20020</v>
      </c>
      <c r="B16430">
        <v>19.57</v>
      </c>
      <c r="C16430">
        <v>2614.3683999999998</v>
      </c>
      <c r="D16430">
        <v>25</v>
      </c>
      <c r="E16430">
        <v>-1.1000000000000001</v>
      </c>
      <c r="F16430">
        <v>654.59860000000003</v>
      </c>
      <c r="G16430">
        <v>64.03</v>
      </c>
      <c r="K16430" s="1">
        <v>331000</v>
      </c>
      <c r="L16430">
        <v>4</v>
      </c>
      <c r="M16430">
        <v>43389</v>
      </c>
      <c r="N16430" t="s">
        <v>23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 t="s">
        <v>268</v>
      </c>
      <c r="U16430" t="s">
        <v>9891</v>
      </c>
      <c r="V16430" t="s">
        <v>17429</v>
      </c>
    </row>
    <row r="16431" spans="1:22">
      <c r="A16431" t="s">
        <v>20021</v>
      </c>
      <c r="B16431">
        <v>19.559999999999999</v>
      </c>
      <c r="C16431">
        <v>1145.5927999999999</v>
      </c>
      <c r="D16431">
        <v>10</v>
      </c>
      <c r="E16431">
        <v>-4.5999999999999996</v>
      </c>
      <c r="F16431">
        <v>573.80100000000004</v>
      </c>
      <c r="G16431">
        <v>19.809999999999999</v>
      </c>
      <c r="J16431">
        <v>0</v>
      </c>
      <c r="L16431">
        <v>3</v>
      </c>
      <c r="M16431">
        <v>10890</v>
      </c>
      <c r="N16431" t="s">
        <v>1583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 t="s">
        <v>9661</v>
      </c>
    </row>
    <row r="16432" spans="1:22">
      <c r="A16432" t="s">
        <v>20022</v>
      </c>
      <c r="B16432">
        <v>19.559999999999999</v>
      </c>
      <c r="C16432">
        <v>1834.8585</v>
      </c>
      <c r="D16432">
        <v>16</v>
      </c>
      <c r="E16432">
        <v>-1.8</v>
      </c>
      <c r="F16432">
        <v>612.62570000000005</v>
      </c>
      <c r="G16432">
        <v>35.03</v>
      </c>
      <c r="K16432" s="1">
        <v>1230000</v>
      </c>
      <c r="L16432">
        <v>4</v>
      </c>
      <c r="M16432">
        <v>21590</v>
      </c>
      <c r="N16432" t="s">
        <v>23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 t="s">
        <v>152</v>
      </c>
      <c r="U16432" t="s">
        <v>5191</v>
      </c>
      <c r="V16432" t="s">
        <v>20023</v>
      </c>
    </row>
    <row r="16433" spans="1:22">
      <c r="A16433" t="s">
        <v>20024</v>
      </c>
      <c r="B16433">
        <v>19.559999999999999</v>
      </c>
      <c r="C16433">
        <v>1054.5559000000001</v>
      </c>
      <c r="D16433">
        <v>8</v>
      </c>
      <c r="E16433">
        <v>1.6</v>
      </c>
      <c r="F16433">
        <v>528.28610000000003</v>
      </c>
      <c r="G16433">
        <v>20.149999999999999</v>
      </c>
      <c r="J16433" s="1">
        <v>742000</v>
      </c>
      <c r="L16433">
        <v>3</v>
      </c>
      <c r="M16433">
        <v>11109</v>
      </c>
      <c r="N16433" t="s">
        <v>1583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 t="s">
        <v>829</v>
      </c>
    </row>
    <row r="16434" spans="1:22">
      <c r="A16434" t="s">
        <v>20025</v>
      </c>
      <c r="B16434">
        <v>19.54</v>
      </c>
      <c r="C16434">
        <v>1831.8839</v>
      </c>
      <c r="D16434">
        <v>16</v>
      </c>
      <c r="E16434">
        <v>-2.7</v>
      </c>
      <c r="F16434">
        <v>611.6336</v>
      </c>
      <c r="G16434">
        <v>48.33</v>
      </c>
      <c r="K16434" s="1">
        <v>548000</v>
      </c>
      <c r="L16434">
        <v>4</v>
      </c>
      <c r="M16434">
        <v>31698</v>
      </c>
      <c r="N16434" t="s">
        <v>23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 t="s">
        <v>275</v>
      </c>
      <c r="U16434" t="s">
        <v>3302</v>
      </c>
      <c r="V16434" t="s">
        <v>10504</v>
      </c>
    </row>
    <row r="16435" spans="1:22">
      <c r="A16435" t="s">
        <v>20026</v>
      </c>
      <c r="B16435">
        <v>19.53</v>
      </c>
      <c r="C16435">
        <v>926.55489999999998</v>
      </c>
      <c r="D16435">
        <v>8</v>
      </c>
      <c r="E16435">
        <v>0.4</v>
      </c>
      <c r="F16435">
        <v>464.28489999999999</v>
      </c>
      <c r="G16435">
        <v>43.13</v>
      </c>
      <c r="J16435" s="1">
        <v>460000</v>
      </c>
      <c r="K16435" s="1">
        <v>388000</v>
      </c>
      <c r="L16435">
        <v>4</v>
      </c>
      <c r="M16435">
        <v>27712</v>
      </c>
      <c r="N16435" t="s">
        <v>23</v>
      </c>
      <c r="O16435">
        <v>2</v>
      </c>
      <c r="P16435">
        <v>0</v>
      </c>
      <c r="Q16435">
        <v>0</v>
      </c>
      <c r="R16435">
        <v>1</v>
      </c>
      <c r="S16435">
        <v>1</v>
      </c>
      <c r="T16435" t="s">
        <v>41</v>
      </c>
      <c r="U16435" t="s">
        <v>5322</v>
      </c>
    </row>
    <row r="16436" spans="1:22">
      <c r="A16436" t="s">
        <v>20027</v>
      </c>
      <c r="B16436">
        <v>19.52</v>
      </c>
      <c r="C16436">
        <v>1229.5598</v>
      </c>
      <c r="D16436">
        <v>12</v>
      </c>
      <c r="E16436">
        <v>-2.9</v>
      </c>
      <c r="F16436">
        <v>410.85930000000002</v>
      </c>
      <c r="G16436">
        <v>14.78</v>
      </c>
      <c r="J16436" s="1">
        <v>219000</v>
      </c>
      <c r="L16436">
        <v>3</v>
      </c>
      <c r="M16436">
        <v>7572</v>
      </c>
      <c r="N16436" t="s">
        <v>1583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 t="s">
        <v>275</v>
      </c>
      <c r="U16436" t="s">
        <v>3302</v>
      </c>
      <c r="V16436" t="s">
        <v>20028</v>
      </c>
    </row>
    <row r="16437" spans="1:22">
      <c r="A16437" t="s">
        <v>20029</v>
      </c>
      <c r="B16437">
        <v>19.52</v>
      </c>
      <c r="C16437">
        <v>970.58109999999999</v>
      </c>
      <c r="D16437">
        <v>8</v>
      </c>
      <c r="E16437">
        <v>-0.7</v>
      </c>
      <c r="F16437">
        <v>486.29750000000001</v>
      </c>
      <c r="G16437">
        <v>18.649999999999999</v>
      </c>
      <c r="J16437" s="1">
        <v>767000</v>
      </c>
      <c r="L16437">
        <v>3</v>
      </c>
      <c r="M16437">
        <v>10168</v>
      </c>
      <c r="N16437" t="s">
        <v>1583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 t="s">
        <v>5596</v>
      </c>
    </row>
    <row r="16438" spans="1:22">
      <c r="A16438" t="s">
        <v>20030</v>
      </c>
      <c r="B16438">
        <v>19.52</v>
      </c>
      <c r="C16438">
        <v>1874.8931</v>
      </c>
      <c r="D16438">
        <v>17</v>
      </c>
      <c r="E16438">
        <v>3.3</v>
      </c>
      <c r="F16438">
        <v>625.97370000000001</v>
      </c>
      <c r="G16438">
        <v>19.93</v>
      </c>
      <c r="J16438" s="1">
        <v>5010000</v>
      </c>
      <c r="K16438" s="1">
        <v>5110000</v>
      </c>
      <c r="L16438">
        <v>3</v>
      </c>
      <c r="M16438">
        <v>10961</v>
      </c>
      <c r="N16438" t="s">
        <v>1583</v>
      </c>
      <c r="O16438">
        <v>2</v>
      </c>
      <c r="P16438">
        <v>0</v>
      </c>
      <c r="Q16438">
        <v>0</v>
      </c>
      <c r="R16438">
        <v>1</v>
      </c>
      <c r="S16438">
        <v>1</v>
      </c>
      <c r="T16438" t="s">
        <v>30</v>
      </c>
      <c r="U16438" t="s">
        <v>32</v>
      </c>
      <c r="V16438" t="s">
        <v>960</v>
      </c>
    </row>
    <row r="16439" spans="1:22">
      <c r="A16439" t="s">
        <v>20031</v>
      </c>
      <c r="B16439">
        <v>19.52</v>
      </c>
      <c r="C16439">
        <v>1368.7361000000001</v>
      </c>
      <c r="D16439">
        <v>12</v>
      </c>
      <c r="E16439">
        <v>8.5</v>
      </c>
      <c r="F16439">
        <v>685.38120000000004</v>
      </c>
      <c r="G16439">
        <v>19.21</v>
      </c>
      <c r="J16439" s="1">
        <v>3740000</v>
      </c>
      <c r="K16439" s="1">
        <v>2160000</v>
      </c>
      <c r="L16439">
        <v>3</v>
      </c>
      <c r="M16439">
        <v>10538</v>
      </c>
      <c r="N16439" t="s">
        <v>1583</v>
      </c>
      <c r="O16439">
        <v>2</v>
      </c>
      <c r="P16439">
        <v>0</v>
      </c>
      <c r="Q16439">
        <v>0</v>
      </c>
      <c r="R16439">
        <v>1</v>
      </c>
      <c r="S16439">
        <v>1</v>
      </c>
      <c r="T16439" t="s">
        <v>41</v>
      </c>
      <c r="U16439" t="s">
        <v>4447</v>
      </c>
      <c r="V16439" t="s">
        <v>20032</v>
      </c>
    </row>
    <row r="16440" spans="1:22">
      <c r="A16440" t="s">
        <v>20033</v>
      </c>
      <c r="B16440">
        <v>19.52</v>
      </c>
      <c r="C16440">
        <v>1671.825</v>
      </c>
      <c r="D16440">
        <v>15</v>
      </c>
      <c r="E16440">
        <v>3.6</v>
      </c>
      <c r="F16440">
        <v>836.92280000000005</v>
      </c>
      <c r="G16440">
        <v>28.64</v>
      </c>
      <c r="J16440" s="1">
        <v>297000</v>
      </c>
      <c r="L16440">
        <v>3</v>
      </c>
      <c r="M16440">
        <v>17030</v>
      </c>
      <c r="N16440" t="s">
        <v>1583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 t="s">
        <v>24</v>
      </c>
      <c r="U16440" t="s">
        <v>5322</v>
      </c>
    </row>
    <row r="16441" spans="1:22">
      <c r="A16441" t="s">
        <v>20034</v>
      </c>
      <c r="B16441">
        <v>19.510000000000002</v>
      </c>
      <c r="C16441">
        <v>1601.7660000000001</v>
      </c>
      <c r="D16441">
        <v>15</v>
      </c>
      <c r="E16441">
        <v>0.4</v>
      </c>
      <c r="F16441">
        <v>801.89059999999995</v>
      </c>
      <c r="G16441">
        <v>30.5</v>
      </c>
      <c r="J16441" s="1">
        <v>280000</v>
      </c>
      <c r="L16441">
        <v>3</v>
      </c>
      <c r="M16441">
        <v>18363</v>
      </c>
      <c r="N16441" t="s">
        <v>1583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 t="s">
        <v>472</v>
      </c>
      <c r="U16441" t="s">
        <v>35</v>
      </c>
      <c r="V16441" t="s">
        <v>701</v>
      </c>
    </row>
    <row r="16442" spans="1:22">
      <c r="A16442" t="s">
        <v>20035</v>
      </c>
      <c r="B16442">
        <v>19.510000000000002</v>
      </c>
      <c r="C16442">
        <v>2241.1277</v>
      </c>
      <c r="D16442">
        <v>22</v>
      </c>
      <c r="E16442">
        <v>1.3</v>
      </c>
      <c r="F16442">
        <v>748.05079999999998</v>
      </c>
      <c r="G16442">
        <v>54.91</v>
      </c>
      <c r="J16442" s="1">
        <v>74600</v>
      </c>
      <c r="L16442">
        <v>3</v>
      </c>
      <c r="M16442">
        <v>36664</v>
      </c>
      <c r="N16442" t="s">
        <v>1583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 t="s">
        <v>119</v>
      </c>
      <c r="U16442" t="s">
        <v>3302</v>
      </c>
      <c r="V16442" t="s">
        <v>20036</v>
      </c>
    </row>
    <row r="16443" spans="1:22">
      <c r="A16443" t="s">
        <v>20037</v>
      </c>
      <c r="B16443">
        <v>19.510000000000002</v>
      </c>
      <c r="C16443">
        <v>1094.5219999999999</v>
      </c>
      <c r="D16443">
        <v>10</v>
      </c>
      <c r="E16443">
        <v>-4</v>
      </c>
      <c r="F16443">
        <v>548.26610000000005</v>
      </c>
      <c r="G16443">
        <v>19.53</v>
      </c>
      <c r="K16443" s="1">
        <v>1160000</v>
      </c>
      <c r="L16443">
        <v>4</v>
      </c>
      <c r="M16443">
        <v>10688</v>
      </c>
      <c r="N16443" t="s">
        <v>23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 t="s">
        <v>1179</v>
      </c>
      <c r="U16443" t="s">
        <v>2715</v>
      </c>
      <c r="V16443" t="s">
        <v>20038</v>
      </c>
    </row>
    <row r="16444" spans="1:22">
      <c r="A16444" t="s">
        <v>20039</v>
      </c>
      <c r="B16444">
        <v>19.5</v>
      </c>
      <c r="C16444">
        <v>2353.1702</v>
      </c>
      <c r="D16444">
        <v>23</v>
      </c>
      <c r="E16444">
        <v>2.9</v>
      </c>
      <c r="F16444">
        <v>785.39959999999996</v>
      </c>
      <c r="G16444">
        <v>59.01</v>
      </c>
      <c r="J16444" s="1">
        <v>1330000</v>
      </c>
      <c r="L16444">
        <v>3</v>
      </c>
      <c r="M16444">
        <v>39742</v>
      </c>
      <c r="N16444" t="s">
        <v>1583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 t="s">
        <v>64</v>
      </c>
      <c r="U16444" t="s">
        <v>3049</v>
      </c>
      <c r="V16444" t="s">
        <v>20040</v>
      </c>
    </row>
    <row r="16445" spans="1:22">
      <c r="A16445" t="s">
        <v>20041</v>
      </c>
      <c r="B16445">
        <v>19.489999999999998</v>
      </c>
      <c r="C16445">
        <v>2120.9175</v>
      </c>
      <c r="D16445">
        <v>18</v>
      </c>
      <c r="E16445">
        <v>1</v>
      </c>
      <c r="F16445">
        <v>707.98050000000001</v>
      </c>
      <c r="G16445">
        <v>52.47</v>
      </c>
      <c r="K16445" s="1">
        <v>119000</v>
      </c>
      <c r="L16445">
        <v>4</v>
      </c>
      <c r="M16445">
        <v>34825</v>
      </c>
      <c r="N16445" t="s">
        <v>23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 t="s">
        <v>299</v>
      </c>
      <c r="U16445" t="s">
        <v>5301</v>
      </c>
      <c r="V16445" t="s">
        <v>20042</v>
      </c>
    </row>
    <row r="16446" spans="1:22">
      <c r="A16446" t="s">
        <v>20043</v>
      </c>
      <c r="B16446">
        <v>19.48</v>
      </c>
      <c r="C16446">
        <v>984.54259999999999</v>
      </c>
      <c r="D16446">
        <v>8</v>
      </c>
      <c r="E16446">
        <v>-0.4</v>
      </c>
      <c r="F16446">
        <v>493.27839999999998</v>
      </c>
      <c r="G16446">
        <v>31.64</v>
      </c>
      <c r="J16446" s="1">
        <v>328000</v>
      </c>
      <c r="K16446">
        <v>0</v>
      </c>
      <c r="L16446">
        <v>3</v>
      </c>
      <c r="M16446">
        <v>19216</v>
      </c>
      <c r="N16446" t="s">
        <v>1583</v>
      </c>
      <c r="O16446">
        <v>2</v>
      </c>
      <c r="P16446">
        <v>0</v>
      </c>
      <c r="Q16446">
        <v>0</v>
      </c>
      <c r="R16446">
        <v>1</v>
      </c>
      <c r="S16446">
        <v>1</v>
      </c>
      <c r="T16446" t="s">
        <v>11771</v>
      </c>
      <c r="U16446" t="s">
        <v>35</v>
      </c>
      <c r="V16446" t="s">
        <v>39</v>
      </c>
    </row>
    <row r="16447" spans="1:22">
      <c r="A16447" t="s">
        <v>20044</v>
      </c>
      <c r="B16447">
        <v>19.48</v>
      </c>
      <c r="C16447">
        <v>1722.9039</v>
      </c>
      <c r="D16447">
        <v>15</v>
      </c>
      <c r="E16447">
        <v>3.3</v>
      </c>
      <c r="F16447">
        <v>575.31050000000005</v>
      </c>
      <c r="G16447">
        <v>36.75</v>
      </c>
      <c r="J16447">
        <v>0</v>
      </c>
      <c r="L16447">
        <v>3</v>
      </c>
      <c r="M16447">
        <v>22965</v>
      </c>
      <c r="N16447" t="s">
        <v>1583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 t="s">
        <v>1459</v>
      </c>
      <c r="U16447" t="s">
        <v>12767</v>
      </c>
      <c r="V16447" t="s">
        <v>20045</v>
      </c>
    </row>
    <row r="16448" spans="1:22">
      <c r="A16448" t="s">
        <v>20046</v>
      </c>
      <c r="B16448">
        <v>19.48</v>
      </c>
      <c r="C16448">
        <v>832.43299999999999</v>
      </c>
      <c r="D16448">
        <v>7</v>
      </c>
      <c r="E16448">
        <v>-1.3</v>
      </c>
      <c r="F16448">
        <v>417.22320000000002</v>
      </c>
      <c r="G16448">
        <v>51.93</v>
      </c>
      <c r="K16448">
        <v>0</v>
      </c>
      <c r="L16448">
        <v>4</v>
      </c>
      <c r="M16448">
        <v>34412</v>
      </c>
      <c r="N16448" t="s">
        <v>23</v>
      </c>
      <c r="O16448">
        <v>2</v>
      </c>
      <c r="P16448">
        <v>0</v>
      </c>
      <c r="Q16448">
        <v>0</v>
      </c>
      <c r="R16448">
        <v>1</v>
      </c>
      <c r="S16448">
        <v>1</v>
      </c>
      <c r="T16448" t="s">
        <v>906</v>
      </c>
    </row>
    <row r="16449" spans="1:22">
      <c r="A16449" t="s">
        <v>20047</v>
      </c>
      <c r="B16449">
        <v>19.47</v>
      </c>
      <c r="C16449">
        <v>2773.4180000000001</v>
      </c>
      <c r="D16449">
        <v>27</v>
      </c>
      <c r="E16449">
        <v>11.6</v>
      </c>
      <c r="F16449">
        <v>925.49069999999995</v>
      </c>
      <c r="G16449">
        <v>53.91</v>
      </c>
      <c r="J16449" s="1">
        <v>1340000</v>
      </c>
      <c r="L16449">
        <v>3</v>
      </c>
      <c r="M16449">
        <v>35919</v>
      </c>
      <c r="N16449" t="s">
        <v>1583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 t="s">
        <v>273</v>
      </c>
      <c r="U16449" t="s">
        <v>5322</v>
      </c>
    </row>
    <row r="16450" spans="1:22">
      <c r="A16450" t="s">
        <v>20048</v>
      </c>
      <c r="B16450">
        <v>19.47</v>
      </c>
      <c r="C16450">
        <v>997.4828</v>
      </c>
      <c r="D16450">
        <v>8</v>
      </c>
      <c r="E16450">
        <v>0</v>
      </c>
      <c r="F16450">
        <v>499.74869999999999</v>
      </c>
      <c r="G16450">
        <v>14.79</v>
      </c>
      <c r="K16450" s="1">
        <v>285000</v>
      </c>
      <c r="L16450">
        <v>4</v>
      </c>
      <c r="M16450">
        <v>7518</v>
      </c>
      <c r="N16450" t="s">
        <v>23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 t="s">
        <v>189</v>
      </c>
    </row>
    <row r="16451" spans="1:22">
      <c r="A16451" t="s">
        <v>20049</v>
      </c>
      <c r="B16451">
        <v>19.47</v>
      </c>
      <c r="C16451">
        <v>1458.7289000000001</v>
      </c>
      <c r="D16451">
        <v>12</v>
      </c>
      <c r="E16451">
        <v>-0.6</v>
      </c>
      <c r="F16451">
        <v>487.24990000000003</v>
      </c>
      <c r="G16451">
        <v>50.71</v>
      </c>
      <c r="J16451" s="1">
        <v>142000</v>
      </c>
      <c r="L16451">
        <v>3</v>
      </c>
      <c r="M16451">
        <v>33540</v>
      </c>
      <c r="N16451" t="s">
        <v>1583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 t="s">
        <v>3350</v>
      </c>
      <c r="U16451" t="s">
        <v>35</v>
      </c>
      <c r="V16451" t="s">
        <v>854</v>
      </c>
    </row>
    <row r="16452" spans="1:22">
      <c r="A16452" t="s">
        <v>20050</v>
      </c>
      <c r="B16452">
        <v>19.47</v>
      </c>
      <c r="C16452">
        <v>1937.9694</v>
      </c>
      <c r="D16452">
        <v>17</v>
      </c>
      <c r="E16452">
        <v>-11.8</v>
      </c>
      <c r="F16452">
        <v>969.98050000000001</v>
      </c>
      <c r="G16452">
        <v>67.010000000000005</v>
      </c>
      <c r="J16452">
        <v>0</v>
      </c>
      <c r="L16452">
        <v>3</v>
      </c>
      <c r="M16452">
        <v>45586</v>
      </c>
      <c r="N16452" t="s">
        <v>1583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 t="s">
        <v>145</v>
      </c>
      <c r="U16452" t="s">
        <v>5322</v>
      </c>
    </row>
    <row r="16453" spans="1:22">
      <c r="A16453" t="s">
        <v>20051</v>
      </c>
      <c r="B16453">
        <v>19.46</v>
      </c>
      <c r="C16453">
        <v>1091.5168000000001</v>
      </c>
      <c r="D16453">
        <v>9</v>
      </c>
      <c r="E16453">
        <v>0.4</v>
      </c>
      <c r="F16453">
        <v>546.76589999999999</v>
      </c>
      <c r="G16453">
        <v>27.25</v>
      </c>
      <c r="J16453" s="1">
        <v>241000</v>
      </c>
      <c r="L16453">
        <v>3</v>
      </c>
      <c r="M16453">
        <v>16048</v>
      </c>
      <c r="N16453" t="s">
        <v>1583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 t="s">
        <v>558</v>
      </c>
    </row>
    <row r="16454" spans="1:22">
      <c r="A16454" t="s">
        <v>20052</v>
      </c>
      <c r="B16454">
        <v>19.43</v>
      </c>
      <c r="C16454">
        <v>2034.7675999999999</v>
      </c>
      <c r="D16454">
        <v>17</v>
      </c>
      <c r="E16454">
        <v>-0.3</v>
      </c>
      <c r="F16454">
        <v>509.69900000000001</v>
      </c>
      <c r="G16454">
        <v>37.69</v>
      </c>
      <c r="J16454" s="1">
        <v>5960000</v>
      </c>
      <c r="L16454">
        <v>3</v>
      </c>
      <c r="M16454">
        <v>23644</v>
      </c>
      <c r="N16454" t="s">
        <v>1583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 t="s">
        <v>50</v>
      </c>
      <c r="U16454" t="s">
        <v>5191</v>
      </c>
      <c r="V16454" t="s">
        <v>20053</v>
      </c>
    </row>
    <row r="16455" spans="1:22">
      <c r="A16455" t="s">
        <v>20054</v>
      </c>
      <c r="B16455">
        <v>19.43</v>
      </c>
      <c r="C16455">
        <v>1340.6685</v>
      </c>
      <c r="D16455">
        <v>15</v>
      </c>
      <c r="E16455">
        <v>-5.5</v>
      </c>
      <c r="F16455">
        <v>671.33780000000002</v>
      </c>
      <c r="G16455">
        <v>41.55</v>
      </c>
      <c r="J16455" s="1">
        <v>1380000</v>
      </c>
      <c r="L16455">
        <v>3</v>
      </c>
      <c r="M16455">
        <v>26626</v>
      </c>
      <c r="N16455" t="s">
        <v>1583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 t="s">
        <v>131</v>
      </c>
    </row>
    <row r="16456" spans="1:22">
      <c r="A16456" t="s">
        <v>20055</v>
      </c>
      <c r="B16456">
        <v>19.420000000000002</v>
      </c>
      <c r="C16456">
        <v>2744.3512999999998</v>
      </c>
      <c r="D16456">
        <v>25</v>
      </c>
      <c r="E16456">
        <v>3.5</v>
      </c>
      <c r="F16456">
        <v>687.09749999999997</v>
      </c>
      <c r="G16456">
        <v>49.14</v>
      </c>
      <c r="J16456" s="1">
        <v>27200000</v>
      </c>
      <c r="L16456">
        <v>3</v>
      </c>
      <c r="M16456">
        <v>32357</v>
      </c>
      <c r="N16456" t="s">
        <v>1583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 t="s">
        <v>667</v>
      </c>
      <c r="U16456" t="s">
        <v>20056</v>
      </c>
      <c r="V16456" t="s">
        <v>20057</v>
      </c>
    </row>
    <row r="16457" spans="1:22">
      <c r="A16457" t="s">
        <v>20058</v>
      </c>
      <c r="B16457">
        <v>19.420000000000002</v>
      </c>
      <c r="C16457">
        <v>1549.7809999999999</v>
      </c>
      <c r="D16457">
        <v>14</v>
      </c>
      <c r="E16457">
        <v>14.5</v>
      </c>
      <c r="F16457">
        <v>775.90899999999999</v>
      </c>
      <c r="G16457">
        <v>61.1</v>
      </c>
      <c r="K16457">
        <v>0</v>
      </c>
      <c r="L16457">
        <v>4</v>
      </c>
      <c r="M16457">
        <v>41269</v>
      </c>
      <c r="N16457" t="s">
        <v>23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 t="s">
        <v>3200</v>
      </c>
      <c r="U16457" t="s">
        <v>3049</v>
      </c>
      <c r="V16457" t="s">
        <v>20059</v>
      </c>
    </row>
    <row r="16458" spans="1:22">
      <c r="A16458" t="s">
        <v>20060</v>
      </c>
      <c r="B16458">
        <v>19.41</v>
      </c>
      <c r="C16458">
        <v>893.4606</v>
      </c>
      <c r="D16458">
        <v>8</v>
      </c>
      <c r="E16458">
        <v>-1.9</v>
      </c>
      <c r="F16458">
        <v>447.73680000000002</v>
      </c>
      <c r="G16458">
        <v>22.85</v>
      </c>
      <c r="J16458" s="1">
        <v>3810000</v>
      </c>
      <c r="L16458">
        <v>3</v>
      </c>
      <c r="M16458">
        <v>12995</v>
      </c>
      <c r="N16458" t="s">
        <v>1583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 t="s">
        <v>2002</v>
      </c>
    </row>
    <row r="16459" spans="1:22">
      <c r="A16459" t="s">
        <v>20061</v>
      </c>
      <c r="B16459">
        <v>19.41</v>
      </c>
      <c r="C16459">
        <v>2251.0725000000002</v>
      </c>
      <c r="D16459">
        <v>23</v>
      </c>
      <c r="E16459">
        <v>5.2</v>
      </c>
      <c r="F16459">
        <v>751.36869999999999</v>
      </c>
      <c r="G16459">
        <v>97.13</v>
      </c>
      <c r="J16459" s="1">
        <v>612000</v>
      </c>
      <c r="L16459">
        <v>3</v>
      </c>
      <c r="M16459">
        <v>66116</v>
      </c>
      <c r="N16459" t="s">
        <v>1583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 t="s">
        <v>294</v>
      </c>
      <c r="U16459" t="s">
        <v>5322</v>
      </c>
    </row>
    <row r="16460" spans="1:22">
      <c r="A16460" t="s">
        <v>20062</v>
      </c>
      <c r="B16460">
        <v>19.399999999999999</v>
      </c>
      <c r="C16460">
        <v>1189.5826</v>
      </c>
      <c r="D16460">
        <v>10</v>
      </c>
      <c r="E16460">
        <v>1.2</v>
      </c>
      <c r="F16460">
        <v>595.79930000000002</v>
      </c>
      <c r="G16460">
        <v>14.93</v>
      </c>
      <c r="J16460" s="1">
        <v>3460000</v>
      </c>
      <c r="L16460">
        <v>3</v>
      </c>
      <c r="M16460">
        <v>7660</v>
      </c>
      <c r="N16460" t="s">
        <v>1583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 t="s">
        <v>227</v>
      </c>
    </row>
    <row r="16461" spans="1:22">
      <c r="A16461" t="s">
        <v>20063</v>
      </c>
      <c r="B16461">
        <v>19.399999999999999</v>
      </c>
      <c r="C16461">
        <v>1902.8748000000001</v>
      </c>
      <c r="D16461">
        <v>16</v>
      </c>
      <c r="E16461">
        <v>2.1</v>
      </c>
      <c r="F16461">
        <v>635.30020000000002</v>
      </c>
      <c r="G16461">
        <v>44.45</v>
      </c>
      <c r="K16461" s="1">
        <v>598000</v>
      </c>
      <c r="L16461">
        <v>4</v>
      </c>
      <c r="M16461">
        <v>28702</v>
      </c>
      <c r="N16461" t="s">
        <v>23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 t="s">
        <v>1772</v>
      </c>
      <c r="U16461" t="s">
        <v>5322</v>
      </c>
    </row>
    <row r="16462" spans="1:22">
      <c r="A16462" t="s">
        <v>20064</v>
      </c>
      <c r="B16462">
        <v>19.39</v>
      </c>
      <c r="C16462">
        <v>997.55960000000005</v>
      </c>
      <c r="D16462">
        <v>8</v>
      </c>
      <c r="E16462">
        <v>-1.2</v>
      </c>
      <c r="F16462">
        <v>499.78649999999999</v>
      </c>
      <c r="G16462">
        <v>50.18</v>
      </c>
      <c r="J16462" s="1">
        <v>7860000</v>
      </c>
      <c r="K16462" s="1">
        <v>7670000</v>
      </c>
      <c r="L16462">
        <v>3</v>
      </c>
      <c r="M16462">
        <v>33156</v>
      </c>
      <c r="N16462" t="s">
        <v>1583</v>
      </c>
      <c r="O16462">
        <v>2</v>
      </c>
      <c r="P16462">
        <v>0</v>
      </c>
      <c r="Q16462">
        <v>0</v>
      </c>
      <c r="R16462">
        <v>1</v>
      </c>
      <c r="S16462">
        <v>1</v>
      </c>
      <c r="T16462" t="s">
        <v>2440</v>
      </c>
    </row>
    <row r="16463" spans="1:22">
      <c r="A16463" t="s">
        <v>20065</v>
      </c>
      <c r="B16463">
        <v>19.39</v>
      </c>
      <c r="C16463">
        <v>1744.9611</v>
      </c>
      <c r="D16463">
        <v>15</v>
      </c>
      <c r="E16463">
        <v>-9.8000000000000007</v>
      </c>
      <c r="F16463">
        <v>582.65530000000001</v>
      </c>
      <c r="G16463">
        <v>56.56</v>
      </c>
      <c r="J16463" s="1">
        <v>152000</v>
      </c>
      <c r="L16463">
        <v>3</v>
      </c>
      <c r="M16463">
        <v>37909</v>
      </c>
      <c r="N16463" t="s">
        <v>1583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 t="s">
        <v>24</v>
      </c>
      <c r="U16463" t="s">
        <v>5322</v>
      </c>
    </row>
    <row r="16464" spans="1:22">
      <c r="A16464" t="s">
        <v>20066</v>
      </c>
      <c r="B16464">
        <v>19.38</v>
      </c>
      <c r="C16464">
        <v>2110.8816000000002</v>
      </c>
      <c r="D16464">
        <v>18</v>
      </c>
      <c r="E16464">
        <v>-1.6</v>
      </c>
      <c r="F16464">
        <v>704.63340000000005</v>
      </c>
      <c r="G16464">
        <v>55.51</v>
      </c>
      <c r="J16464" s="1">
        <v>416000</v>
      </c>
      <c r="L16464">
        <v>3</v>
      </c>
      <c r="M16464">
        <v>37116</v>
      </c>
      <c r="N16464" t="s">
        <v>1583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 t="s">
        <v>189</v>
      </c>
      <c r="U16464" t="s">
        <v>5191</v>
      </c>
      <c r="V16464" t="s">
        <v>20067</v>
      </c>
    </row>
    <row r="16465" spans="1:22">
      <c r="A16465" t="s">
        <v>20068</v>
      </c>
      <c r="B16465">
        <v>19.37</v>
      </c>
      <c r="C16465">
        <v>1924.0192999999999</v>
      </c>
      <c r="D16465">
        <v>18</v>
      </c>
      <c r="E16465">
        <v>0.2</v>
      </c>
      <c r="F16465">
        <v>642.34720000000004</v>
      </c>
      <c r="G16465">
        <v>94.69</v>
      </c>
      <c r="J16465" s="1">
        <v>77100</v>
      </c>
      <c r="L16465">
        <v>3</v>
      </c>
      <c r="M16465">
        <v>64594</v>
      </c>
      <c r="N16465" t="s">
        <v>1583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 t="s">
        <v>793</v>
      </c>
    </row>
    <row r="16466" spans="1:22">
      <c r="A16466" t="s">
        <v>20069</v>
      </c>
      <c r="B16466">
        <v>19.37</v>
      </c>
      <c r="C16466">
        <v>2050.9458</v>
      </c>
      <c r="D16466">
        <v>18</v>
      </c>
      <c r="E16466">
        <v>-4.3</v>
      </c>
      <c r="F16466">
        <v>684.65300000000002</v>
      </c>
      <c r="G16466">
        <v>58.72</v>
      </c>
      <c r="J16466" s="1">
        <v>491000</v>
      </c>
      <c r="L16466">
        <v>3</v>
      </c>
      <c r="M16466">
        <v>39519</v>
      </c>
      <c r="N16466" t="s">
        <v>1583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 t="s">
        <v>186</v>
      </c>
      <c r="U16466" t="s">
        <v>5322</v>
      </c>
    </row>
    <row r="16467" spans="1:22">
      <c r="A16467" t="s">
        <v>20070</v>
      </c>
      <c r="B16467">
        <v>19.36</v>
      </c>
      <c r="C16467">
        <v>1765.8369</v>
      </c>
      <c r="D16467">
        <v>17</v>
      </c>
      <c r="E16467">
        <v>2.2000000000000002</v>
      </c>
      <c r="F16467">
        <v>589.62080000000003</v>
      </c>
      <c r="G16467">
        <v>65.92</v>
      </c>
      <c r="J16467" s="1">
        <v>168000</v>
      </c>
      <c r="L16467">
        <v>3</v>
      </c>
      <c r="M16467">
        <v>44795</v>
      </c>
      <c r="N16467" t="s">
        <v>1583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 t="s">
        <v>1911</v>
      </c>
    </row>
    <row r="16468" spans="1:22">
      <c r="A16468" t="s">
        <v>20071</v>
      </c>
      <c r="B16468">
        <v>19.350000000000001</v>
      </c>
      <c r="C16468">
        <v>2195.0646999999999</v>
      </c>
      <c r="D16468">
        <v>18</v>
      </c>
      <c r="E16468">
        <v>11.2</v>
      </c>
      <c r="F16468">
        <v>732.70370000000003</v>
      </c>
      <c r="G16468">
        <v>59.07</v>
      </c>
      <c r="K16468" s="1">
        <v>635000</v>
      </c>
      <c r="L16468">
        <v>4</v>
      </c>
      <c r="M16468">
        <v>39749</v>
      </c>
      <c r="N16468" t="s">
        <v>23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 t="s">
        <v>950</v>
      </c>
      <c r="U16468" t="s">
        <v>3049</v>
      </c>
      <c r="V16468" t="s">
        <v>20072</v>
      </c>
    </row>
    <row r="16469" spans="1:22">
      <c r="A16469" t="s">
        <v>20073</v>
      </c>
      <c r="B16469">
        <v>19.350000000000001</v>
      </c>
      <c r="C16469">
        <v>876.46259999999995</v>
      </c>
      <c r="D16469">
        <v>7</v>
      </c>
      <c r="E16469">
        <v>-0.2</v>
      </c>
      <c r="F16469">
        <v>439.23849999999999</v>
      </c>
      <c r="G16469">
        <v>29.72</v>
      </c>
      <c r="J16469" s="1">
        <v>595000</v>
      </c>
      <c r="L16469">
        <v>3</v>
      </c>
      <c r="M16469">
        <v>17825</v>
      </c>
      <c r="N16469" t="s">
        <v>1583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 t="s">
        <v>2000</v>
      </c>
      <c r="U16469" t="s">
        <v>32</v>
      </c>
      <c r="V16469" t="s">
        <v>413</v>
      </c>
    </row>
    <row r="16470" spans="1:22">
      <c r="A16470" t="s">
        <v>20074</v>
      </c>
      <c r="B16470">
        <v>19.350000000000001</v>
      </c>
      <c r="C16470">
        <v>1187.6332</v>
      </c>
      <c r="D16470">
        <v>10</v>
      </c>
      <c r="E16470">
        <v>-1.5</v>
      </c>
      <c r="F16470">
        <v>594.82299999999998</v>
      </c>
      <c r="G16470">
        <v>27.03</v>
      </c>
      <c r="J16470">
        <v>0</v>
      </c>
      <c r="L16470">
        <v>3</v>
      </c>
      <c r="M16470">
        <v>15915</v>
      </c>
      <c r="N16470" t="s">
        <v>1583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 t="s">
        <v>1224</v>
      </c>
      <c r="U16470" t="s">
        <v>35</v>
      </c>
      <c r="V16470" t="s">
        <v>77</v>
      </c>
    </row>
    <row r="16471" spans="1:22">
      <c r="A16471" t="s">
        <v>20075</v>
      </c>
      <c r="B16471">
        <v>19.34</v>
      </c>
      <c r="C16471">
        <v>2046.0027</v>
      </c>
      <c r="D16471">
        <v>17</v>
      </c>
      <c r="E16471">
        <v>7.5</v>
      </c>
      <c r="F16471">
        <v>512.51179999999999</v>
      </c>
      <c r="G16471">
        <v>25.39</v>
      </c>
      <c r="J16471" s="1">
        <v>231000</v>
      </c>
      <c r="L16471">
        <v>3</v>
      </c>
      <c r="M16471">
        <v>14795</v>
      </c>
      <c r="N16471" t="s">
        <v>1583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 t="s">
        <v>93</v>
      </c>
      <c r="U16471" t="s">
        <v>5322</v>
      </c>
    </row>
    <row r="16472" spans="1:22">
      <c r="A16472" t="s">
        <v>20076</v>
      </c>
      <c r="B16472">
        <v>19.329999999999998</v>
      </c>
      <c r="C16472">
        <v>1379.7118</v>
      </c>
      <c r="D16472">
        <v>12</v>
      </c>
      <c r="E16472">
        <v>0.8</v>
      </c>
      <c r="F16472">
        <v>460.91160000000002</v>
      </c>
      <c r="G16472">
        <v>47.97</v>
      </c>
      <c r="K16472">
        <v>0</v>
      </c>
      <c r="L16472">
        <v>4</v>
      </c>
      <c r="M16472">
        <v>31417</v>
      </c>
      <c r="N16472" t="s">
        <v>23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 t="s">
        <v>56</v>
      </c>
      <c r="U16472" t="s">
        <v>32</v>
      </c>
      <c r="V16472" t="s">
        <v>684</v>
      </c>
    </row>
    <row r="16473" spans="1:22">
      <c r="A16473" t="s">
        <v>20077</v>
      </c>
      <c r="B16473">
        <v>19.32</v>
      </c>
      <c r="C16473">
        <v>1328.6394</v>
      </c>
      <c r="D16473">
        <v>12</v>
      </c>
      <c r="E16473">
        <v>9</v>
      </c>
      <c r="F16473">
        <v>665.3329</v>
      </c>
      <c r="G16473">
        <v>35.21</v>
      </c>
      <c r="J16473" s="1">
        <v>120000</v>
      </c>
      <c r="L16473">
        <v>3</v>
      </c>
      <c r="M16473">
        <v>21793</v>
      </c>
      <c r="N16473" t="s">
        <v>1583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 t="s">
        <v>2772</v>
      </c>
      <c r="U16473" t="s">
        <v>5322</v>
      </c>
    </row>
    <row r="16474" spans="1:22">
      <c r="A16474" t="s">
        <v>20078</v>
      </c>
      <c r="B16474">
        <v>19.32</v>
      </c>
      <c r="C16474">
        <v>2283.1356999999998</v>
      </c>
      <c r="D16474">
        <v>21</v>
      </c>
      <c r="E16474">
        <v>-7.4</v>
      </c>
      <c r="F16474">
        <v>762.04690000000005</v>
      </c>
      <c r="G16474">
        <v>91.19</v>
      </c>
      <c r="J16474" s="1">
        <v>93600</v>
      </c>
      <c r="L16474">
        <v>3</v>
      </c>
      <c r="M16474">
        <v>62482</v>
      </c>
      <c r="N16474" t="s">
        <v>1583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 t="s">
        <v>178</v>
      </c>
      <c r="U16474" t="s">
        <v>5322</v>
      </c>
    </row>
    <row r="16475" spans="1:22">
      <c r="A16475" t="s">
        <v>20079</v>
      </c>
      <c r="B16475">
        <v>19.309999999999999</v>
      </c>
      <c r="C16475">
        <v>1431.7544</v>
      </c>
      <c r="D16475">
        <v>12</v>
      </c>
      <c r="E16475">
        <v>-0.4</v>
      </c>
      <c r="F16475">
        <v>478.25850000000003</v>
      </c>
      <c r="G16475">
        <v>37</v>
      </c>
      <c r="K16475" s="1">
        <v>7680000</v>
      </c>
      <c r="L16475">
        <v>4</v>
      </c>
      <c r="M16475">
        <v>23097</v>
      </c>
      <c r="N16475" t="s">
        <v>23</v>
      </c>
      <c r="O16475">
        <v>2</v>
      </c>
      <c r="P16475">
        <v>0</v>
      </c>
      <c r="Q16475">
        <v>0</v>
      </c>
      <c r="R16475">
        <v>0</v>
      </c>
      <c r="S16475">
        <v>2</v>
      </c>
      <c r="T16475" t="s">
        <v>1038</v>
      </c>
      <c r="U16475" t="s">
        <v>5322</v>
      </c>
    </row>
    <row r="16476" spans="1:22">
      <c r="A16476" t="s">
        <v>20080</v>
      </c>
      <c r="B16476">
        <v>19.309999999999999</v>
      </c>
      <c r="C16476">
        <v>1088.5536</v>
      </c>
      <c r="D16476">
        <v>10</v>
      </c>
      <c r="E16476">
        <v>-0.7</v>
      </c>
      <c r="F16476">
        <v>545.28369999999995</v>
      </c>
      <c r="G16476">
        <v>25.37</v>
      </c>
      <c r="K16476" s="1">
        <v>302000</v>
      </c>
      <c r="L16476">
        <v>4</v>
      </c>
      <c r="M16476">
        <v>14765</v>
      </c>
      <c r="N16476" t="s">
        <v>23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 t="s">
        <v>897</v>
      </c>
      <c r="U16476" t="s">
        <v>6157</v>
      </c>
      <c r="V16476" t="s">
        <v>20081</v>
      </c>
    </row>
    <row r="16477" spans="1:22">
      <c r="A16477" t="s">
        <v>20082</v>
      </c>
      <c r="B16477">
        <v>19.3</v>
      </c>
      <c r="C16477">
        <v>1747.8272999999999</v>
      </c>
      <c r="D16477">
        <v>15</v>
      </c>
      <c r="E16477">
        <v>-1.4</v>
      </c>
      <c r="F16477">
        <v>874.91970000000003</v>
      </c>
      <c r="G16477">
        <v>52.4</v>
      </c>
      <c r="J16477" s="1">
        <v>10100000</v>
      </c>
      <c r="K16477" s="1">
        <v>11400000</v>
      </c>
      <c r="L16477">
        <v>3</v>
      </c>
      <c r="M16477">
        <v>34810</v>
      </c>
      <c r="N16477" t="s">
        <v>1583</v>
      </c>
      <c r="O16477">
        <v>4</v>
      </c>
      <c r="P16477">
        <v>0</v>
      </c>
      <c r="Q16477">
        <v>0</v>
      </c>
      <c r="R16477">
        <v>2</v>
      </c>
      <c r="S16477">
        <v>2</v>
      </c>
      <c r="T16477" t="s">
        <v>2291</v>
      </c>
      <c r="U16477" t="s">
        <v>17257</v>
      </c>
      <c r="V16477" t="s">
        <v>20083</v>
      </c>
    </row>
    <row r="16478" spans="1:22">
      <c r="A16478" t="s">
        <v>20084</v>
      </c>
      <c r="B16478">
        <v>19.3</v>
      </c>
      <c r="C16478">
        <v>1444.6284000000001</v>
      </c>
      <c r="D16478">
        <v>14</v>
      </c>
      <c r="E16478">
        <v>-0.9</v>
      </c>
      <c r="F16478">
        <v>482.54969999999997</v>
      </c>
      <c r="G16478">
        <v>34.28</v>
      </c>
      <c r="K16478" s="1">
        <v>313000</v>
      </c>
      <c r="L16478">
        <v>4</v>
      </c>
      <c r="M16478">
        <v>21040</v>
      </c>
      <c r="N16478" t="s">
        <v>23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 t="s">
        <v>397</v>
      </c>
      <c r="U16478" t="s">
        <v>1887</v>
      </c>
      <c r="V16478" t="s">
        <v>20085</v>
      </c>
    </row>
    <row r="16479" spans="1:22">
      <c r="A16479" t="s">
        <v>20086</v>
      </c>
      <c r="B16479">
        <v>19.28</v>
      </c>
      <c r="C16479">
        <v>2183.0544</v>
      </c>
      <c r="D16479">
        <v>20</v>
      </c>
      <c r="E16479">
        <v>8.1</v>
      </c>
      <c r="F16479">
        <v>728.69799999999998</v>
      </c>
      <c r="G16479">
        <v>74.22</v>
      </c>
      <c r="J16479" s="1">
        <v>88700</v>
      </c>
      <c r="L16479">
        <v>3</v>
      </c>
      <c r="M16479">
        <v>50729</v>
      </c>
      <c r="N16479" t="s">
        <v>1583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 t="s">
        <v>43</v>
      </c>
      <c r="U16479" t="s">
        <v>20087</v>
      </c>
      <c r="V16479" t="s">
        <v>20088</v>
      </c>
    </row>
    <row r="16480" spans="1:22">
      <c r="A16480" t="s">
        <v>20089</v>
      </c>
      <c r="B16480">
        <v>19.27</v>
      </c>
      <c r="C16480">
        <v>2341.2197000000001</v>
      </c>
      <c r="D16480">
        <v>23</v>
      </c>
      <c r="E16480">
        <v>7.4</v>
      </c>
      <c r="F16480">
        <v>781.41959999999995</v>
      </c>
      <c r="G16480">
        <v>75.099999999999994</v>
      </c>
      <c r="K16480" s="1">
        <v>12400</v>
      </c>
      <c r="L16480">
        <v>4</v>
      </c>
      <c r="M16480">
        <v>51318</v>
      </c>
      <c r="N16480" t="s">
        <v>23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 t="s">
        <v>24</v>
      </c>
      <c r="U16480" t="s">
        <v>5322</v>
      </c>
    </row>
    <row r="16481" spans="1:22">
      <c r="A16481" t="s">
        <v>20090</v>
      </c>
      <c r="B16481">
        <v>19.27</v>
      </c>
      <c r="C16481">
        <v>1071.5812000000001</v>
      </c>
      <c r="D16481">
        <v>10</v>
      </c>
      <c r="E16481">
        <v>-0.5</v>
      </c>
      <c r="F16481">
        <v>536.79759999999999</v>
      </c>
      <c r="G16481">
        <v>50.13</v>
      </c>
      <c r="K16481" s="1">
        <v>17500000</v>
      </c>
      <c r="L16481">
        <v>4</v>
      </c>
      <c r="M16481">
        <v>33067</v>
      </c>
      <c r="N16481" t="s">
        <v>23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 t="s">
        <v>465</v>
      </c>
      <c r="U16481" t="s">
        <v>20091</v>
      </c>
      <c r="V16481" t="s">
        <v>20092</v>
      </c>
    </row>
    <row r="16482" spans="1:22">
      <c r="A16482" t="s">
        <v>20093</v>
      </c>
      <c r="B16482">
        <v>19.27</v>
      </c>
      <c r="C16482">
        <v>1810.9611</v>
      </c>
      <c r="D16482">
        <v>17</v>
      </c>
      <c r="E16482">
        <v>0.1</v>
      </c>
      <c r="F16482">
        <v>604.66099999999994</v>
      </c>
      <c r="G16482">
        <v>34.700000000000003</v>
      </c>
      <c r="J16482" s="1">
        <v>4260000</v>
      </c>
      <c r="L16482">
        <v>3</v>
      </c>
      <c r="M16482">
        <v>21406</v>
      </c>
      <c r="N16482" t="s">
        <v>1583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 t="s">
        <v>800</v>
      </c>
      <c r="U16482" t="s">
        <v>5322</v>
      </c>
    </row>
    <row r="16483" spans="1:22">
      <c r="A16483" t="s">
        <v>20094</v>
      </c>
      <c r="B16483">
        <v>19.27</v>
      </c>
      <c r="C16483">
        <v>2494.3065999999999</v>
      </c>
      <c r="D16483">
        <v>23</v>
      </c>
      <c r="E16483">
        <v>12</v>
      </c>
      <c r="F16483">
        <v>832.45280000000002</v>
      </c>
      <c r="G16483">
        <v>76.819999999999993</v>
      </c>
      <c r="J16483" s="1">
        <v>89700</v>
      </c>
      <c r="L16483">
        <v>3</v>
      </c>
      <c r="M16483">
        <v>52565</v>
      </c>
      <c r="N16483" t="s">
        <v>1583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 t="s">
        <v>1377</v>
      </c>
      <c r="U16483" t="s">
        <v>5322</v>
      </c>
    </row>
    <row r="16484" spans="1:22">
      <c r="A16484" t="s">
        <v>20095</v>
      </c>
      <c r="B16484">
        <v>19.260000000000002</v>
      </c>
      <c r="C16484">
        <v>1266.5802000000001</v>
      </c>
      <c r="D16484">
        <v>10</v>
      </c>
      <c r="E16484">
        <v>-0.8</v>
      </c>
      <c r="F16484">
        <v>423.20030000000003</v>
      </c>
      <c r="G16484">
        <v>13.69</v>
      </c>
      <c r="J16484" s="1">
        <v>2570000</v>
      </c>
      <c r="L16484">
        <v>3</v>
      </c>
      <c r="M16484">
        <v>6769</v>
      </c>
      <c r="N16484" t="s">
        <v>1583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 t="s">
        <v>865</v>
      </c>
      <c r="U16484" t="s">
        <v>5322</v>
      </c>
    </row>
    <row r="16485" spans="1:22">
      <c r="A16485" t="s">
        <v>20096</v>
      </c>
      <c r="B16485">
        <v>19.25</v>
      </c>
      <c r="C16485">
        <v>1100.5349000000001</v>
      </c>
      <c r="D16485">
        <v>11</v>
      </c>
      <c r="E16485">
        <v>-1.1000000000000001</v>
      </c>
      <c r="F16485">
        <v>551.27409999999998</v>
      </c>
      <c r="G16485">
        <v>40.43</v>
      </c>
      <c r="J16485">
        <v>0</v>
      </c>
      <c r="L16485">
        <v>3</v>
      </c>
      <c r="M16485">
        <v>25745</v>
      </c>
      <c r="N16485" t="s">
        <v>1583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 t="s">
        <v>71</v>
      </c>
    </row>
    <row r="16486" spans="1:22">
      <c r="A16486" t="s">
        <v>20097</v>
      </c>
      <c r="B16486">
        <v>19.25</v>
      </c>
      <c r="C16486">
        <v>2830.4137999999998</v>
      </c>
      <c r="D16486">
        <v>26</v>
      </c>
      <c r="E16486">
        <v>3.3</v>
      </c>
      <c r="F16486">
        <v>944.48170000000005</v>
      </c>
      <c r="G16486">
        <v>85.42</v>
      </c>
      <c r="J16486" s="1">
        <v>4810000</v>
      </c>
      <c r="L16486">
        <v>3</v>
      </c>
      <c r="M16486">
        <v>58652</v>
      </c>
      <c r="N16486" t="s">
        <v>1583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 t="s">
        <v>126</v>
      </c>
      <c r="U16486" t="s">
        <v>5322</v>
      </c>
    </row>
    <row r="16487" spans="1:22">
      <c r="A16487" t="s">
        <v>20098</v>
      </c>
      <c r="B16487">
        <v>19.25</v>
      </c>
      <c r="C16487">
        <v>1806.8634999999999</v>
      </c>
      <c r="D16487">
        <v>15</v>
      </c>
      <c r="E16487">
        <v>-1.2</v>
      </c>
      <c r="F16487">
        <v>904.43790000000001</v>
      </c>
      <c r="G16487">
        <v>23.28</v>
      </c>
      <c r="J16487" s="1">
        <v>458000</v>
      </c>
      <c r="L16487">
        <v>3</v>
      </c>
      <c r="M16487">
        <v>13309</v>
      </c>
      <c r="N16487" t="s">
        <v>1583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 t="s">
        <v>1527</v>
      </c>
    </row>
    <row r="16488" spans="1:22">
      <c r="A16488" t="s">
        <v>20099</v>
      </c>
      <c r="B16488">
        <v>19.25</v>
      </c>
      <c r="C16488">
        <v>1615.6929</v>
      </c>
      <c r="D16488">
        <v>15</v>
      </c>
      <c r="E16488">
        <v>-1.2</v>
      </c>
      <c r="F16488">
        <v>539.57090000000005</v>
      </c>
      <c r="G16488">
        <v>23.59</v>
      </c>
      <c r="J16488" s="1">
        <v>69500</v>
      </c>
      <c r="L16488">
        <v>3</v>
      </c>
      <c r="M16488">
        <v>13537</v>
      </c>
      <c r="N16488" t="s">
        <v>1583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 t="s">
        <v>186</v>
      </c>
      <c r="U16488" t="s">
        <v>1887</v>
      </c>
      <c r="V16488" t="s">
        <v>7683</v>
      </c>
    </row>
    <row r="16489" spans="1:22">
      <c r="A16489" t="s">
        <v>20100</v>
      </c>
      <c r="B16489">
        <v>19.239999999999998</v>
      </c>
      <c r="C16489">
        <v>1825.8516</v>
      </c>
      <c r="D16489">
        <v>16</v>
      </c>
      <c r="E16489">
        <v>9.4</v>
      </c>
      <c r="F16489">
        <v>609.63019999999995</v>
      </c>
      <c r="G16489">
        <v>30.07</v>
      </c>
      <c r="K16489" s="1">
        <v>1990000</v>
      </c>
      <c r="L16489">
        <v>4</v>
      </c>
      <c r="M16489">
        <v>18014</v>
      </c>
      <c r="N16489" t="s">
        <v>23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 t="s">
        <v>856</v>
      </c>
      <c r="U16489" t="s">
        <v>5322</v>
      </c>
    </row>
    <row r="16490" spans="1:22">
      <c r="A16490" t="s">
        <v>20101</v>
      </c>
      <c r="B16490">
        <v>19.239999999999998</v>
      </c>
      <c r="C16490">
        <v>1703.7929999999999</v>
      </c>
      <c r="D16490">
        <v>18</v>
      </c>
      <c r="E16490">
        <v>1</v>
      </c>
      <c r="F16490">
        <v>426.95589999999999</v>
      </c>
      <c r="G16490">
        <v>45.65</v>
      </c>
      <c r="J16490" s="1">
        <v>2230000</v>
      </c>
      <c r="L16490">
        <v>3</v>
      </c>
      <c r="M16490">
        <v>29695</v>
      </c>
      <c r="N16490" t="s">
        <v>1583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 t="s">
        <v>322</v>
      </c>
      <c r="U16490" t="s">
        <v>1887</v>
      </c>
      <c r="V16490" t="s">
        <v>20102</v>
      </c>
    </row>
    <row r="16491" spans="1:22">
      <c r="A16491" t="s">
        <v>20103</v>
      </c>
      <c r="B16491">
        <v>19.23</v>
      </c>
      <c r="C16491">
        <v>2057.8834999999999</v>
      </c>
      <c r="D16491">
        <v>17</v>
      </c>
      <c r="E16491">
        <v>9.8000000000000007</v>
      </c>
      <c r="F16491">
        <v>686.97519999999997</v>
      </c>
      <c r="G16491">
        <v>40.07</v>
      </c>
      <c r="J16491" s="1">
        <v>771000</v>
      </c>
      <c r="L16491">
        <v>3</v>
      </c>
      <c r="M16491">
        <v>25468</v>
      </c>
      <c r="N16491" t="s">
        <v>1583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 t="s">
        <v>636</v>
      </c>
      <c r="U16491" t="s">
        <v>14981</v>
      </c>
      <c r="V16491" t="s">
        <v>20104</v>
      </c>
    </row>
    <row r="16492" spans="1:22">
      <c r="A16492" t="s">
        <v>20105</v>
      </c>
      <c r="B16492">
        <v>19.23</v>
      </c>
      <c r="C16492">
        <v>2152.0309999999999</v>
      </c>
      <c r="D16492">
        <v>19</v>
      </c>
      <c r="E16492">
        <v>3.9</v>
      </c>
      <c r="F16492">
        <v>718.35379999999998</v>
      </c>
      <c r="G16492">
        <v>48.16</v>
      </c>
      <c r="J16492">
        <v>0</v>
      </c>
      <c r="L16492">
        <v>3</v>
      </c>
      <c r="M16492">
        <v>31606</v>
      </c>
      <c r="N16492" t="s">
        <v>1583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 t="s">
        <v>119</v>
      </c>
      <c r="U16492" t="s">
        <v>20106</v>
      </c>
      <c r="V16492" t="s">
        <v>20107</v>
      </c>
    </row>
    <row r="16493" spans="1:22">
      <c r="A16493" t="s">
        <v>20108</v>
      </c>
      <c r="B16493">
        <v>19.22</v>
      </c>
      <c r="C16493">
        <v>1669.9363000000001</v>
      </c>
      <c r="D16493">
        <v>14</v>
      </c>
      <c r="E16493">
        <v>1.7</v>
      </c>
      <c r="F16493">
        <v>835.97680000000003</v>
      </c>
      <c r="G16493">
        <v>38.880000000000003</v>
      </c>
      <c r="K16493">
        <v>0</v>
      </c>
      <c r="L16493">
        <v>4</v>
      </c>
      <c r="M16493">
        <v>24463</v>
      </c>
      <c r="N16493" t="s">
        <v>23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 t="s">
        <v>1118</v>
      </c>
    </row>
    <row r="16494" spans="1:22">
      <c r="A16494" t="s">
        <v>20109</v>
      </c>
      <c r="B16494">
        <v>19.22</v>
      </c>
      <c r="C16494">
        <v>1378.7092</v>
      </c>
      <c r="D16494">
        <v>12</v>
      </c>
      <c r="E16494">
        <v>-9</v>
      </c>
      <c r="F16494">
        <v>690.35569999999996</v>
      </c>
      <c r="G16494">
        <v>42.04</v>
      </c>
      <c r="J16494" s="1">
        <v>13000000</v>
      </c>
      <c r="L16494">
        <v>3</v>
      </c>
      <c r="M16494">
        <v>27014</v>
      </c>
      <c r="N16494" t="s">
        <v>1583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 t="s">
        <v>1179</v>
      </c>
      <c r="U16494" t="s">
        <v>5322</v>
      </c>
    </row>
    <row r="16495" spans="1:22">
      <c r="A16495" t="s">
        <v>20110</v>
      </c>
      <c r="B16495">
        <v>19.22</v>
      </c>
      <c r="C16495">
        <v>1964.8090999999999</v>
      </c>
      <c r="D16495">
        <v>16</v>
      </c>
      <c r="E16495">
        <v>2.6</v>
      </c>
      <c r="F16495">
        <v>492.21080000000001</v>
      </c>
      <c r="G16495">
        <v>42.46</v>
      </c>
      <c r="K16495" s="1">
        <v>15700</v>
      </c>
      <c r="L16495">
        <v>4</v>
      </c>
      <c r="M16495">
        <v>27214</v>
      </c>
      <c r="N16495" t="s">
        <v>23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 t="s">
        <v>24</v>
      </c>
      <c r="U16495" t="s">
        <v>9208</v>
      </c>
      <c r="V16495" t="s">
        <v>20111</v>
      </c>
    </row>
    <row r="16496" spans="1:22">
      <c r="A16496" t="s">
        <v>20112</v>
      </c>
      <c r="B16496">
        <v>19.22</v>
      </c>
      <c r="C16496">
        <v>2040.0374999999999</v>
      </c>
      <c r="D16496">
        <v>19</v>
      </c>
      <c r="E16496">
        <v>-10.4</v>
      </c>
      <c r="F16496">
        <v>681.0127</v>
      </c>
      <c r="G16496">
        <v>86.59</v>
      </c>
      <c r="J16496" s="1">
        <v>2460000</v>
      </c>
      <c r="L16496">
        <v>3</v>
      </c>
      <c r="M16496">
        <v>59430</v>
      </c>
      <c r="N16496" t="s">
        <v>1583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 t="s">
        <v>563</v>
      </c>
      <c r="U16496" t="s">
        <v>5322</v>
      </c>
    </row>
    <row r="16497" spans="1:22">
      <c r="A16497" t="s">
        <v>20113</v>
      </c>
      <c r="B16497">
        <v>19.21</v>
      </c>
      <c r="C16497">
        <v>1453.6614999999999</v>
      </c>
      <c r="D16497">
        <v>12</v>
      </c>
      <c r="E16497">
        <v>-1.3</v>
      </c>
      <c r="F16497">
        <v>485.56049999999999</v>
      </c>
      <c r="G16497">
        <v>26.09</v>
      </c>
      <c r="K16497" s="1">
        <v>4090000</v>
      </c>
      <c r="L16497">
        <v>4</v>
      </c>
      <c r="M16497">
        <v>15251</v>
      </c>
      <c r="N16497" t="s">
        <v>23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 t="s">
        <v>901</v>
      </c>
      <c r="U16497" t="s">
        <v>10667</v>
      </c>
      <c r="V16497" t="s">
        <v>77</v>
      </c>
    </row>
    <row r="16498" spans="1:22">
      <c r="A16498" t="s">
        <v>20114</v>
      </c>
      <c r="B16498">
        <v>19.21</v>
      </c>
      <c r="C16498">
        <v>1467.7792999999999</v>
      </c>
      <c r="D16498">
        <v>12</v>
      </c>
      <c r="E16498">
        <v>-2.4</v>
      </c>
      <c r="F16498">
        <v>490.26589999999999</v>
      </c>
      <c r="G16498">
        <v>12.62</v>
      </c>
      <c r="J16498" s="1">
        <v>51600</v>
      </c>
      <c r="K16498" s="1">
        <v>48000</v>
      </c>
      <c r="L16498">
        <v>3</v>
      </c>
      <c r="M16498">
        <v>5995</v>
      </c>
      <c r="N16498" t="s">
        <v>1583</v>
      </c>
      <c r="O16498">
        <v>2</v>
      </c>
      <c r="P16498">
        <v>0</v>
      </c>
      <c r="Q16498">
        <v>0</v>
      </c>
      <c r="R16498">
        <v>1</v>
      </c>
      <c r="S16498">
        <v>1</v>
      </c>
      <c r="T16498" t="s">
        <v>2101</v>
      </c>
    </row>
    <row r="16499" spans="1:22">
      <c r="A16499" t="s">
        <v>20115</v>
      </c>
      <c r="B16499">
        <v>19.21</v>
      </c>
      <c r="C16499">
        <v>1673.8624</v>
      </c>
      <c r="D16499">
        <v>17</v>
      </c>
      <c r="E16499">
        <v>6.4</v>
      </c>
      <c r="F16499">
        <v>558.96500000000003</v>
      </c>
      <c r="G16499">
        <v>46.57</v>
      </c>
      <c r="J16499" s="1">
        <v>3750000</v>
      </c>
      <c r="L16499">
        <v>3</v>
      </c>
      <c r="M16499">
        <v>30390</v>
      </c>
      <c r="N16499" t="s">
        <v>1583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 t="s">
        <v>908</v>
      </c>
      <c r="U16499" t="s">
        <v>5322</v>
      </c>
    </row>
    <row r="16500" spans="1:22">
      <c r="A16500" t="s">
        <v>20116</v>
      </c>
      <c r="B16500">
        <v>19.2</v>
      </c>
      <c r="C16500">
        <v>869.42830000000004</v>
      </c>
      <c r="D16500">
        <v>8</v>
      </c>
      <c r="E16500">
        <v>-0.1</v>
      </c>
      <c r="F16500">
        <v>435.72140000000002</v>
      </c>
      <c r="G16500">
        <v>37.56</v>
      </c>
      <c r="K16500" s="1">
        <v>683000</v>
      </c>
      <c r="L16500">
        <v>4</v>
      </c>
      <c r="M16500">
        <v>23489</v>
      </c>
      <c r="N16500" t="s">
        <v>23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 t="s">
        <v>609</v>
      </c>
    </row>
    <row r="16501" spans="1:22">
      <c r="A16501" t="s">
        <v>20117</v>
      </c>
      <c r="B16501">
        <v>19.190000000000001</v>
      </c>
      <c r="C16501">
        <v>1195.6018999999999</v>
      </c>
      <c r="D16501">
        <v>11</v>
      </c>
      <c r="E16501">
        <v>-2</v>
      </c>
      <c r="F16501">
        <v>598.80709999999999</v>
      </c>
      <c r="G16501">
        <v>30.93</v>
      </c>
      <c r="J16501" s="1">
        <v>1440000</v>
      </c>
      <c r="K16501" s="1">
        <v>1090000</v>
      </c>
      <c r="L16501">
        <v>3</v>
      </c>
      <c r="M16501">
        <v>18670</v>
      </c>
      <c r="N16501" t="s">
        <v>1583</v>
      </c>
      <c r="O16501">
        <v>2</v>
      </c>
      <c r="P16501">
        <v>0</v>
      </c>
      <c r="Q16501">
        <v>0</v>
      </c>
      <c r="R16501">
        <v>1</v>
      </c>
      <c r="S16501">
        <v>1</v>
      </c>
      <c r="T16501" t="s">
        <v>2820</v>
      </c>
    </row>
    <row r="16502" spans="1:22">
      <c r="A16502" t="s">
        <v>20118</v>
      </c>
      <c r="B16502">
        <v>19.190000000000001</v>
      </c>
      <c r="C16502">
        <v>2061.1257000000001</v>
      </c>
      <c r="D16502">
        <v>19</v>
      </c>
      <c r="E16502">
        <v>9.4</v>
      </c>
      <c r="F16502">
        <v>1031.5798</v>
      </c>
      <c r="G16502">
        <v>71.010000000000005</v>
      </c>
      <c r="J16502" s="1">
        <v>140</v>
      </c>
      <c r="L16502">
        <v>3</v>
      </c>
      <c r="M16502">
        <v>48491</v>
      </c>
      <c r="N16502" t="s">
        <v>1583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 t="s">
        <v>1393</v>
      </c>
      <c r="U16502" t="s">
        <v>3049</v>
      </c>
      <c r="V16502" t="s">
        <v>15975</v>
      </c>
    </row>
    <row r="16503" spans="1:22">
      <c r="A16503" t="s">
        <v>20119</v>
      </c>
      <c r="B16503">
        <v>19.170000000000002</v>
      </c>
      <c r="C16503">
        <v>804.45929999999998</v>
      </c>
      <c r="D16503">
        <v>7</v>
      </c>
      <c r="E16503">
        <v>0.1</v>
      </c>
      <c r="F16503">
        <v>403.23700000000002</v>
      </c>
      <c r="G16503">
        <v>19.510000000000002</v>
      </c>
      <c r="J16503" s="1">
        <v>118000</v>
      </c>
      <c r="L16503">
        <v>3</v>
      </c>
      <c r="M16503">
        <v>10715</v>
      </c>
      <c r="N16503" t="s">
        <v>1583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 t="s">
        <v>808</v>
      </c>
    </row>
    <row r="16504" spans="1:22">
      <c r="A16504" t="s">
        <v>20120</v>
      </c>
      <c r="B16504">
        <v>19.170000000000002</v>
      </c>
      <c r="C16504">
        <v>1818.0115000000001</v>
      </c>
      <c r="D16504">
        <v>16</v>
      </c>
      <c r="E16504">
        <v>-3.3</v>
      </c>
      <c r="F16504">
        <v>607.00909999999999</v>
      </c>
      <c r="G16504">
        <v>78.400000000000006</v>
      </c>
      <c r="J16504" s="1">
        <v>874000</v>
      </c>
      <c r="L16504">
        <v>3</v>
      </c>
      <c r="M16504">
        <v>53687</v>
      </c>
      <c r="N16504" t="s">
        <v>1583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 t="s">
        <v>56</v>
      </c>
      <c r="U16504" t="s">
        <v>2715</v>
      </c>
      <c r="V16504" t="s">
        <v>20121</v>
      </c>
    </row>
    <row r="16505" spans="1:22">
      <c r="A16505" t="s">
        <v>20122</v>
      </c>
      <c r="B16505">
        <v>19.170000000000002</v>
      </c>
      <c r="C16505">
        <v>1100.4848999999999</v>
      </c>
      <c r="D16505">
        <v>8</v>
      </c>
      <c r="E16505">
        <v>-2.5</v>
      </c>
      <c r="F16505">
        <v>551.24839999999995</v>
      </c>
      <c r="G16505">
        <v>30.49</v>
      </c>
      <c r="K16505" s="1">
        <v>322000</v>
      </c>
      <c r="L16505">
        <v>4</v>
      </c>
      <c r="M16505">
        <v>18308</v>
      </c>
      <c r="N16505" t="s">
        <v>23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 t="s">
        <v>12726</v>
      </c>
      <c r="U16505" t="s">
        <v>32</v>
      </c>
      <c r="V16505" t="s">
        <v>215</v>
      </c>
    </row>
    <row r="16506" spans="1:22">
      <c r="A16506" t="s">
        <v>20123</v>
      </c>
      <c r="B16506">
        <v>19.170000000000002</v>
      </c>
      <c r="C16506">
        <v>1523.7515000000001</v>
      </c>
      <c r="D16506">
        <v>13</v>
      </c>
      <c r="E16506">
        <v>0.7</v>
      </c>
      <c r="F16506">
        <v>508.9248</v>
      </c>
      <c r="G16506">
        <v>12.37</v>
      </c>
      <c r="J16506" s="1">
        <v>58800</v>
      </c>
      <c r="L16506">
        <v>3</v>
      </c>
      <c r="M16506">
        <v>5821</v>
      </c>
      <c r="N16506" t="s">
        <v>1583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 t="s">
        <v>1555</v>
      </c>
      <c r="U16506" t="s">
        <v>35</v>
      </c>
      <c r="V16506" t="s">
        <v>196</v>
      </c>
    </row>
    <row r="16507" spans="1:22">
      <c r="A16507" t="s">
        <v>20124</v>
      </c>
      <c r="B16507">
        <v>19.170000000000002</v>
      </c>
      <c r="C16507">
        <v>914.49739999999997</v>
      </c>
      <c r="D16507">
        <v>8</v>
      </c>
      <c r="E16507">
        <v>-6.2</v>
      </c>
      <c r="F16507">
        <v>458.25310000000002</v>
      </c>
      <c r="G16507">
        <v>48.82</v>
      </c>
      <c r="J16507" s="1">
        <v>42200</v>
      </c>
      <c r="L16507">
        <v>3</v>
      </c>
      <c r="M16507">
        <v>32110</v>
      </c>
      <c r="N16507" t="s">
        <v>1583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 t="s">
        <v>59</v>
      </c>
    </row>
    <row r="16508" spans="1:22">
      <c r="A16508" t="s">
        <v>20125</v>
      </c>
      <c r="B16508">
        <v>19.16</v>
      </c>
      <c r="C16508">
        <v>823.45920000000001</v>
      </c>
      <c r="D16508">
        <v>6</v>
      </c>
      <c r="E16508">
        <v>-0.8</v>
      </c>
      <c r="F16508">
        <v>412.73649999999998</v>
      </c>
      <c r="G16508">
        <v>48.58</v>
      </c>
      <c r="K16508" s="1">
        <v>241000</v>
      </c>
      <c r="L16508">
        <v>4</v>
      </c>
      <c r="M16508">
        <v>31890</v>
      </c>
      <c r="N16508" t="s">
        <v>23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 spans="1:22">
      <c r="A16509" t="s">
        <v>20126</v>
      </c>
      <c r="B16509">
        <v>19.16</v>
      </c>
      <c r="C16509">
        <v>1340.6411000000001</v>
      </c>
      <c r="D16509">
        <v>11</v>
      </c>
      <c r="E16509">
        <v>0.4</v>
      </c>
      <c r="F16509">
        <v>671.32809999999995</v>
      </c>
      <c r="G16509">
        <v>59.75</v>
      </c>
      <c r="J16509" s="1">
        <v>22200000</v>
      </c>
      <c r="L16509">
        <v>3</v>
      </c>
      <c r="M16509">
        <v>40296</v>
      </c>
      <c r="N16509" t="s">
        <v>1583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 t="s">
        <v>152</v>
      </c>
      <c r="U16509" t="s">
        <v>18518</v>
      </c>
      <c r="V16509" t="s">
        <v>20127</v>
      </c>
    </row>
    <row r="16510" spans="1:22">
      <c r="A16510" t="s">
        <v>20128</v>
      </c>
      <c r="B16510">
        <v>19.149999999999999</v>
      </c>
      <c r="C16510">
        <v>1749.8136999999999</v>
      </c>
      <c r="D16510">
        <v>18</v>
      </c>
      <c r="E16510">
        <v>-1.8</v>
      </c>
      <c r="F16510">
        <v>875.91250000000002</v>
      </c>
      <c r="G16510">
        <v>23.65</v>
      </c>
      <c r="J16510" s="1">
        <v>332000</v>
      </c>
      <c r="L16510">
        <v>3</v>
      </c>
      <c r="M16510">
        <v>13584</v>
      </c>
      <c r="N16510" t="s">
        <v>1583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 t="s">
        <v>882</v>
      </c>
      <c r="U16510" t="s">
        <v>101</v>
      </c>
      <c r="V16510" t="s">
        <v>20129</v>
      </c>
    </row>
    <row r="16511" spans="1:22">
      <c r="A16511" t="s">
        <v>20130</v>
      </c>
      <c r="B16511">
        <v>19.14</v>
      </c>
      <c r="C16511">
        <v>1158.5856000000001</v>
      </c>
      <c r="D16511">
        <v>10</v>
      </c>
      <c r="E16511">
        <v>-0.8</v>
      </c>
      <c r="F16511">
        <v>580.29960000000005</v>
      </c>
      <c r="G16511">
        <v>72.37</v>
      </c>
      <c r="J16511" s="1">
        <v>374000</v>
      </c>
      <c r="K16511" s="1">
        <v>441000</v>
      </c>
      <c r="L16511">
        <v>4</v>
      </c>
      <c r="M16511">
        <v>49395</v>
      </c>
      <c r="N16511" t="s">
        <v>23</v>
      </c>
      <c r="O16511">
        <v>2</v>
      </c>
      <c r="P16511">
        <v>0</v>
      </c>
      <c r="Q16511">
        <v>0</v>
      </c>
      <c r="R16511">
        <v>1</v>
      </c>
      <c r="S16511">
        <v>1</v>
      </c>
      <c r="T16511" t="s">
        <v>8264</v>
      </c>
      <c r="U16511" t="s">
        <v>2741</v>
      </c>
      <c r="V16511" t="s">
        <v>20131</v>
      </c>
    </row>
    <row r="16512" spans="1:22">
      <c r="A16512" t="s">
        <v>20132</v>
      </c>
      <c r="B16512">
        <v>19.13</v>
      </c>
      <c r="C16512">
        <v>2659.2725</v>
      </c>
      <c r="D16512">
        <v>24</v>
      </c>
      <c r="E16512">
        <v>6</v>
      </c>
      <c r="F16512">
        <v>887.43679999999995</v>
      </c>
      <c r="G16512">
        <v>68.08</v>
      </c>
      <c r="K16512" s="1">
        <v>72600</v>
      </c>
      <c r="L16512">
        <v>4</v>
      </c>
      <c r="M16512">
        <v>46343</v>
      </c>
      <c r="N16512" t="s">
        <v>23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 t="s">
        <v>2092</v>
      </c>
    </row>
    <row r="16513" spans="1:22">
      <c r="A16513" t="s">
        <v>20133</v>
      </c>
      <c r="B16513">
        <v>19.11</v>
      </c>
      <c r="C16513">
        <v>2270.2925</v>
      </c>
      <c r="D16513">
        <v>20</v>
      </c>
      <c r="E16513">
        <v>-13.2</v>
      </c>
      <c r="F16513">
        <v>757.76149999999996</v>
      </c>
      <c r="G16513">
        <v>61.6</v>
      </c>
      <c r="K16513" s="1">
        <v>62000000</v>
      </c>
      <c r="L16513">
        <v>4</v>
      </c>
      <c r="M16513">
        <v>41633</v>
      </c>
      <c r="N16513" t="s">
        <v>23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 t="s">
        <v>24</v>
      </c>
      <c r="U16513" t="s">
        <v>15725</v>
      </c>
      <c r="V16513" t="s">
        <v>20134</v>
      </c>
    </row>
    <row r="16514" spans="1:22">
      <c r="A16514" t="s">
        <v>20135</v>
      </c>
      <c r="B16514">
        <v>19.100000000000001</v>
      </c>
      <c r="C16514">
        <v>2408.2082999999998</v>
      </c>
      <c r="D16514">
        <v>22</v>
      </c>
      <c r="E16514">
        <v>-6.4</v>
      </c>
      <c r="F16514">
        <v>803.73820000000001</v>
      </c>
      <c r="G16514">
        <v>46.63</v>
      </c>
      <c r="K16514">
        <v>0</v>
      </c>
      <c r="L16514">
        <v>4</v>
      </c>
      <c r="M16514">
        <v>30376</v>
      </c>
      <c r="N16514" t="s">
        <v>23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 t="s">
        <v>71</v>
      </c>
      <c r="U16514" t="s">
        <v>5322</v>
      </c>
    </row>
    <row r="16515" spans="1:22">
      <c r="A16515" t="s">
        <v>20136</v>
      </c>
      <c r="B16515">
        <v>19.09</v>
      </c>
      <c r="C16515">
        <v>2472.1945999999998</v>
      </c>
      <c r="D16515">
        <v>23</v>
      </c>
      <c r="E16515">
        <v>6.8</v>
      </c>
      <c r="F16515">
        <v>825.07780000000002</v>
      </c>
      <c r="G16515">
        <v>71.13</v>
      </c>
      <c r="K16515" s="1">
        <v>452000</v>
      </c>
      <c r="L16515">
        <v>4</v>
      </c>
      <c r="M16515">
        <v>48549</v>
      </c>
      <c r="N16515" t="s">
        <v>23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 t="s">
        <v>24</v>
      </c>
      <c r="U16515" t="s">
        <v>14669</v>
      </c>
      <c r="V16515" t="s">
        <v>20137</v>
      </c>
    </row>
    <row r="16516" spans="1:22">
      <c r="A16516" t="s">
        <v>20138</v>
      </c>
      <c r="B16516">
        <v>19.09</v>
      </c>
      <c r="C16516">
        <v>1791.8865000000001</v>
      </c>
      <c r="D16516">
        <v>14</v>
      </c>
      <c r="E16516">
        <v>1.2</v>
      </c>
      <c r="F16516">
        <v>896.95159999999998</v>
      </c>
      <c r="G16516">
        <v>70.599999999999994</v>
      </c>
      <c r="J16516" s="1">
        <v>360000</v>
      </c>
      <c r="L16516">
        <v>3</v>
      </c>
      <c r="M16516">
        <v>48200</v>
      </c>
      <c r="N16516" t="s">
        <v>1583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 t="s">
        <v>9349</v>
      </c>
      <c r="U16516" t="s">
        <v>35</v>
      </c>
      <c r="V16516" t="s">
        <v>701</v>
      </c>
    </row>
    <row r="16517" spans="1:22">
      <c r="A16517" t="s">
        <v>20139</v>
      </c>
      <c r="B16517">
        <v>19.09</v>
      </c>
      <c r="C16517">
        <v>1217.5775000000001</v>
      </c>
      <c r="D16517">
        <v>11</v>
      </c>
      <c r="E16517">
        <v>-1.4</v>
      </c>
      <c r="F16517">
        <v>609.79520000000002</v>
      </c>
      <c r="G16517">
        <v>12.88</v>
      </c>
      <c r="K16517" s="1">
        <v>1390000</v>
      </c>
      <c r="L16517">
        <v>4</v>
      </c>
      <c r="M16517">
        <v>6149</v>
      </c>
      <c r="N16517" t="s">
        <v>23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 t="s">
        <v>24</v>
      </c>
    </row>
    <row r="16518" spans="1:22">
      <c r="A16518" t="s">
        <v>20140</v>
      </c>
      <c r="B16518">
        <v>19.09</v>
      </c>
      <c r="C16518">
        <v>1718.8661</v>
      </c>
      <c r="D16518">
        <v>16</v>
      </c>
      <c r="E16518">
        <v>-1.6</v>
      </c>
      <c r="F16518">
        <v>573.96169999999995</v>
      </c>
      <c r="G16518">
        <v>18.64</v>
      </c>
      <c r="J16518" s="1">
        <v>1940000</v>
      </c>
      <c r="L16518">
        <v>3</v>
      </c>
      <c r="M16518">
        <v>10157</v>
      </c>
      <c r="N16518" t="s">
        <v>1583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 t="s">
        <v>4549</v>
      </c>
      <c r="U16518" t="s">
        <v>5322</v>
      </c>
    </row>
    <row r="16519" spans="1:22">
      <c r="A16519" t="s">
        <v>20141</v>
      </c>
      <c r="B16519">
        <v>19.079999999999998</v>
      </c>
      <c r="C16519">
        <v>1488.7242000000001</v>
      </c>
      <c r="D16519">
        <v>14</v>
      </c>
      <c r="E16519">
        <v>0.6</v>
      </c>
      <c r="F16519">
        <v>745.36990000000003</v>
      </c>
      <c r="G16519">
        <v>44.64</v>
      </c>
      <c r="J16519" s="1">
        <v>686000</v>
      </c>
      <c r="L16519">
        <v>3</v>
      </c>
      <c r="M16519">
        <v>28923</v>
      </c>
      <c r="N16519" t="s">
        <v>1583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 t="s">
        <v>547</v>
      </c>
      <c r="U16519" t="s">
        <v>20142</v>
      </c>
      <c r="V16519" t="s">
        <v>20143</v>
      </c>
    </row>
    <row r="16520" spans="1:22">
      <c r="A16520" t="s">
        <v>20144</v>
      </c>
      <c r="B16520">
        <v>19.079999999999998</v>
      </c>
      <c r="C16520">
        <v>1725.8912</v>
      </c>
      <c r="D16520">
        <v>14</v>
      </c>
      <c r="E16520">
        <v>-1.5</v>
      </c>
      <c r="F16520">
        <v>863.95159999999998</v>
      </c>
      <c r="G16520">
        <v>48.97</v>
      </c>
      <c r="H16520" s="1">
        <v>21000</v>
      </c>
      <c r="L16520">
        <v>1</v>
      </c>
      <c r="M16520">
        <v>21257</v>
      </c>
      <c r="N16520" t="s">
        <v>58</v>
      </c>
      <c r="O16520">
        <v>1</v>
      </c>
      <c r="P16520">
        <v>1</v>
      </c>
      <c r="Q16520">
        <v>0</v>
      </c>
      <c r="R16520">
        <v>0</v>
      </c>
      <c r="S16520">
        <v>0</v>
      </c>
      <c r="T16520" t="s">
        <v>9940</v>
      </c>
    </row>
    <row r="16521" spans="1:22">
      <c r="A16521" t="s">
        <v>20145</v>
      </c>
      <c r="B16521">
        <v>19.079999999999998</v>
      </c>
      <c r="C16521">
        <v>1341.7655999999999</v>
      </c>
      <c r="D16521">
        <v>13</v>
      </c>
      <c r="E16521">
        <v>-11.4</v>
      </c>
      <c r="F16521">
        <v>671.88239999999996</v>
      </c>
      <c r="G16521">
        <v>56.72</v>
      </c>
      <c r="J16521" s="1">
        <v>412000</v>
      </c>
      <c r="L16521">
        <v>3</v>
      </c>
      <c r="M16521">
        <v>38029</v>
      </c>
      <c r="N16521" t="s">
        <v>1583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 t="s">
        <v>56</v>
      </c>
      <c r="U16521" t="s">
        <v>5322</v>
      </c>
    </row>
    <row r="16522" spans="1:22">
      <c r="A16522" t="s">
        <v>20146</v>
      </c>
      <c r="B16522">
        <v>19.07</v>
      </c>
      <c r="C16522">
        <v>1653.9049</v>
      </c>
      <c r="D16522">
        <v>16</v>
      </c>
      <c r="E16522">
        <v>13.2</v>
      </c>
      <c r="F16522">
        <v>827.97059999999999</v>
      </c>
      <c r="G16522">
        <v>58.73</v>
      </c>
      <c r="J16522" s="1">
        <v>4520000</v>
      </c>
      <c r="L16522">
        <v>3</v>
      </c>
      <c r="M16522">
        <v>39530</v>
      </c>
      <c r="N16522" t="s">
        <v>1583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 t="s">
        <v>426</v>
      </c>
      <c r="U16522" t="s">
        <v>3049</v>
      </c>
      <c r="V16522" t="s">
        <v>20147</v>
      </c>
    </row>
    <row r="16523" spans="1:22">
      <c r="A16523" t="s">
        <v>20148</v>
      </c>
      <c r="B16523">
        <v>19.07</v>
      </c>
      <c r="C16523">
        <v>1773.9182000000001</v>
      </c>
      <c r="D16523">
        <v>17</v>
      </c>
      <c r="E16523">
        <v>9.1</v>
      </c>
      <c r="F16523">
        <v>887.97450000000003</v>
      </c>
      <c r="G16523">
        <v>52.23</v>
      </c>
      <c r="K16523" s="1">
        <v>478000</v>
      </c>
      <c r="L16523">
        <v>4</v>
      </c>
      <c r="M16523">
        <v>34637</v>
      </c>
      <c r="N16523" t="s">
        <v>23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 t="s">
        <v>24</v>
      </c>
      <c r="U16523" t="s">
        <v>3049</v>
      </c>
      <c r="V16523" t="s">
        <v>20149</v>
      </c>
    </row>
    <row r="16524" spans="1:22">
      <c r="A16524" t="s">
        <v>20150</v>
      </c>
      <c r="B16524">
        <v>19.05</v>
      </c>
      <c r="C16524">
        <v>2492.1587</v>
      </c>
      <c r="D16524">
        <v>22</v>
      </c>
      <c r="E16524">
        <v>-1.7</v>
      </c>
      <c r="F16524">
        <v>831.72550000000001</v>
      </c>
      <c r="G16524">
        <v>42.29</v>
      </c>
      <c r="J16524" s="1">
        <v>1050000</v>
      </c>
      <c r="L16524">
        <v>3</v>
      </c>
      <c r="M16524">
        <v>27185</v>
      </c>
      <c r="N16524" t="s">
        <v>1583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 t="s">
        <v>4382</v>
      </c>
      <c r="U16524" t="s">
        <v>12771</v>
      </c>
      <c r="V16524" t="s">
        <v>215</v>
      </c>
    </row>
    <row r="16525" spans="1:22">
      <c r="A16525" t="s">
        <v>20151</v>
      </c>
      <c r="B16525">
        <v>19.05</v>
      </c>
      <c r="C16525">
        <v>829.49090000000001</v>
      </c>
      <c r="D16525">
        <v>8</v>
      </c>
      <c r="E16525">
        <v>2.5</v>
      </c>
      <c r="F16525">
        <v>415.75380000000001</v>
      </c>
      <c r="G16525">
        <v>23.06</v>
      </c>
      <c r="J16525" s="1">
        <v>24600000</v>
      </c>
      <c r="L16525">
        <v>3</v>
      </c>
      <c r="M16525">
        <v>13147</v>
      </c>
      <c r="N16525" t="s">
        <v>1583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 t="s">
        <v>335</v>
      </c>
    </row>
    <row r="16526" spans="1:22">
      <c r="A16526" t="s">
        <v>20152</v>
      </c>
      <c r="B16526">
        <v>19.04</v>
      </c>
      <c r="C16526">
        <v>1858.0021999999999</v>
      </c>
      <c r="D16526">
        <v>16</v>
      </c>
      <c r="E16526">
        <v>-2.8</v>
      </c>
      <c r="F16526">
        <v>465.50650000000002</v>
      </c>
      <c r="G16526">
        <v>57.48</v>
      </c>
      <c r="K16526">
        <v>0</v>
      </c>
      <c r="L16526">
        <v>4</v>
      </c>
      <c r="M16526">
        <v>38551</v>
      </c>
      <c r="N16526" t="s">
        <v>23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 t="s">
        <v>2084</v>
      </c>
      <c r="U16526" t="s">
        <v>35</v>
      </c>
      <c r="V16526" t="s">
        <v>187</v>
      </c>
    </row>
    <row r="16527" spans="1:22">
      <c r="A16527" t="s">
        <v>20153</v>
      </c>
      <c r="B16527">
        <v>19.04</v>
      </c>
      <c r="C16527">
        <v>810.45989999999995</v>
      </c>
      <c r="D16527">
        <v>8</v>
      </c>
      <c r="E16527">
        <v>-1.8</v>
      </c>
      <c r="F16527">
        <v>406.23649999999998</v>
      </c>
      <c r="G16527">
        <v>31.78</v>
      </c>
      <c r="J16527" s="1">
        <v>366000</v>
      </c>
      <c r="K16527" s="1">
        <v>194000</v>
      </c>
      <c r="L16527">
        <v>4</v>
      </c>
      <c r="M16527">
        <v>19278</v>
      </c>
      <c r="N16527" t="s">
        <v>23</v>
      </c>
      <c r="O16527">
        <v>2</v>
      </c>
      <c r="P16527">
        <v>0</v>
      </c>
      <c r="Q16527">
        <v>0</v>
      </c>
      <c r="R16527">
        <v>1</v>
      </c>
      <c r="S16527">
        <v>1</v>
      </c>
      <c r="T16527" t="s">
        <v>1093</v>
      </c>
      <c r="U16527" t="s">
        <v>5322</v>
      </c>
    </row>
    <row r="16528" spans="1:22">
      <c r="A16528" t="s">
        <v>20154</v>
      </c>
      <c r="B16528">
        <v>19.03</v>
      </c>
      <c r="C16528">
        <v>1708.7913000000001</v>
      </c>
      <c r="D16528">
        <v>14</v>
      </c>
      <c r="E16528">
        <v>-4.5999999999999996</v>
      </c>
      <c r="F16528">
        <v>570.60170000000005</v>
      </c>
      <c r="G16528">
        <v>46.88</v>
      </c>
      <c r="H16528" s="1">
        <v>7870</v>
      </c>
      <c r="L16528">
        <v>1</v>
      </c>
      <c r="M16528">
        <v>20354</v>
      </c>
      <c r="N16528" t="s">
        <v>58</v>
      </c>
      <c r="O16528">
        <v>1</v>
      </c>
      <c r="P16528">
        <v>1</v>
      </c>
      <c r="Q16528">
        <v>0</v>
      </c>
      <c r="R16528">
        <v>0</v>
      </c>
      <c r="S16528">
        <v>0</v>
      </c>
      <c r="T16528" t="s">
        <v>369</v>
      </c>
    </row>
    <row r="16529" spans="1:22">
      <c r="A16529" t="s">
        <v>20155</v>
      </c>
      <c r="B16529">
        <v>19.03</v>
      </c>
      <c r="C16529">
        <v>1003.4723</v>
      </c>
      <c r="D16529">
        <v>8</v>
      </c>
      <c r="E16529">
        <v>-2.6</v>
      </c>
      <c r="F16529">
        <v>502.74209999999999</v>
      </c>
      <c r="G16529">
        <v>16.100000000000001</v>
      </c>
      <c r="K16529" s="1">
        <v>17900000</v>
      </c>
      <c r="L16529">
        <v>4</v>
      </c>
      <c r="M16529">
        <v>8419</v>
      </c>
      <c r="N16529" t="s">
        <v>23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 t="s">
        <v>1672</v>
      </c>
    </row>
    <row r="16530" spans="1:22">
      <c r="A16530" t="s">
        <v>20156</v>
      </c>
      <c r="B16530">
        <v>19.03</v>
      </c>
      <c r="C16530">
        <v>1074.5822000000001</v>
      </c>
      <c r="D16530">
        <v>9</v>
      </c>
      <c r="E16530">
        <v>-1.3</v>
      </c>
      <c r="F16530">
        <v>538.29769999999996</v>
      </c>
      <c r="G16530">
        <v>16.739999999999998</v>
      </c>
      <c r="J16530" s="1">
        <v>236000</v>
      </c>
      <c r="L16530">
        <v>3</v>
      </c>
      <c r="M16530">
        <v>8940</v>
      </c>
      <c r="N16530" t="s">
        <v>1583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 t="s">
        <v>2651</v>
      </c>
      <c r="U16530" t="s">
        <v>11340</v>
      </c>
      <c r="V16530" t="s">
        <v>18617</v>
      </c>
    </row>
    <row r="16531" spans="1:22">
      <c r="A16531" t="s">
        <v>20157</v>
      </c>
      <c r="B16531">
        <v>19.02</v>
      </c>
      <c r="C16531">
        <v>799.47050000000002</v>
      </c>
      <c r="D16531">
        <v>6</v>
      </c>
      <c r="E16531">
        <v>-0.7</v>
      </c>
      <c r="F16531">
        <v>400.74220000000003</v>
      </c>
      <c r="G16531">
        <v>46.75</v>
      </c>
      <c r="J16531" s="1">
        <v>227000</v>
      </c>
      <c r="L16531">
        <v>3</v>
      </c>
      <c r="M16531">
        <v>30534</v>
      </c>
      <c r="N16531" t="s">
        <v>1583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 t="s">
        <v>3916</v>
      </c>
    </row>
    <row r="16532" spans="1:22">
      <c r="A16532" t="s">
        <v>20158</v>
      </c>
      <c r="B16532">
        <v>19.02</v>
      </c>
      <c r="C16532">
        <v>2030.0393999999999</v>
      </c>
      <c r="D16532">
        <v>19</v>
      </c>
      <c r="E16532">
        <v>-0.6</v>
      </c>
      <c r="F16532">
        <v>677.6866</v>
      </c>
      <c r="G16532">
        <v>50.72</v>
      </c>
      <c r="K16532" s="1">
        <v>5340000</v>
      </c>
      <c r="L16532">
        <v>4</v>
      </c>
      <c r="M16532">
        <v>33509</v>
      </c>
      <c r="N16532" t="s">
        <v>23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 t="s">
        <v>128</v>
      </c>
      <c r="U16532" t="s">
        <v>20159</v>
      </c>
      <c r="V16532" t="s">
        <v>20160</v>
      </c>
    </row>
    <row r="16533" spans="1:22">
      <c r="A16533" t="s">
        <v>20161</v>
      </c>
      <c r="B16533">
        <v>19.02</v>
      </c>
      <c r="C16533">
        <v>1176.6139000000001</v>
      </c>
      <c r="D16533">
        <v>10</v>
      </c>
      <c r="E16533">
        <v>1.9</v>
      </c>
      <c r="F16533">
        <v>589.31539999999995</v>
      </c>
      <c r="G16533">
        <v>20.48</v>
      </c>
      <c r="J16533" s="1">
        <v>1170000</v>
      </c>
      <c r="L16533">
        <v>3</v>
      </c>
      <c r="M16533">
        <v>11332</v>
      </c>
      <c r="N16533" t="s">
        <v>1583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 t="s">
        <v>996</v>
      </c>
    </row>
    <row r="16534" spans="1:22">
      <c r="A16534" t="s">
        <v>20162</v>
      </c>
      <c r="B16534">
        <v>19.010000000000002</v>
      </c>
      <c r="C16534">
        <v>1719.7891999999999</v>
      </c>
      <c r="D16534">
        <v>14</v>
      </c>
      <c r="E16534">
        <v>11.4</v>
      </c>
      <c r="F16534">
        <v>574.27689999999996</v>
      </c>
      <c r="G16534">
        <v>47.4</v>
      </c>
      <c r="J16534" s="1">
        <v>424000</v>
      </c>
      <c r="L16534">
        <v>3</v>
      </c>
      <c r="M16534">
        <v>31028</v>
      </c>
      <c r="N16534" t="s">
        <v>1583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 t="s">
        <v>3662</v>
      </c>
      <c r="U16534" t="s">
        <v>5322</v>
      </c>
    </row>
    <row r="16535" spans="1:22">
      <c r="A16535" t="s">
        <v>20163</v>
      </c>
      <c r="B16535">
        <v>18.989999999999998</v>
      </c>
      <c r="C16535">
        <v>867.48540000000003</v>
      </c>
      <c r="D16535">
        <v>7</v>
      </c>
      <c r="E16535">
        <v>-0.5</v>
      </c>
      <c r="F16535">
        <v>434.74979999999999</v>
      </c>
      <c r="G16535">
        <v>50.83</v>
      </c>
      <c r="K16535" s="1">
        <v>181000</v>
      </c>
      <c r="L16535">
        <v>4</v>
      </c>
      <c r="M16535">
        <v>33589</v>
      </c>
      <c r="N16535" t="s">
        <v>23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 t="s">
        <v>3156</v>
      </c>
    </row>
    <row r="16536" spans="1:22">
      <c r="A16536" t="s">
        <v>20164</v>
      </c>
      <c r="B16536">
        <v>18.989999999999998</v>
      </c>
      <c r="C16536">
        <v>2314.0495999999998</v>
      </c>
      <c r="D16536">
        <v>22</v>
      </c>
      <c r="E16536">
        <v>-9.8000000000000007</v>
      </c>
      <c r="F16536">
        <v>1158.0208</v>
      </c>
      <c r="G16536">
        <v>51.56</v>
      </c>
      <c r="J16536">
        <v>0</v>
      </c>
      <c r="L16536">
        <v>3</v>
      </c>
      <c r="M16536">
        <v>34184</v>
      </c>
      <c r="N16536" t="s">
        <v>1583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 t="s">
        <v>71</v>
      </c>
      <c r="U16536" t="s">
        <v>10667</v>
      </c>
      <c r="V16536" t="s">
        <v>86</v>
      </c>
    </row>
    <row r="16537" spans="1:22">
      <c r="A16537" t="s">
        <v>20165</v>
      </c>
      <c r="B16537">
        <v>18.98</v>
      </c>
      <c r="C16537">
        <v>1486.8368</v>
      </c>
      <c r="D16537">
        <v>12</v>
      </c>
      <c r="E16537">
        <v>0.1</v>
      </c>
      <c r="F16537">
        <v>496.61959999999999</v>
      </c>
      <c r="G16537">
        <v>66.290000000000006</v>
      </c>
      <c r="J16537">
        <v>0</v>
      </c>
      <c r="L16537">
        <v>3</v>
      </c>
      <c r="M16537">
        <v>45067</v>
      </c>
      <c r="N16537" t="s">
        <v>1583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 t="s">
        <v>1153</v>
      </c>
      <c r="U16537" t="s">
        <v>5322</v>
      </c>
    </row>
    <row r="16538" spans="1:22">
      <c r="A16538" t="s">
        <v>20166</v>
      </c>
      <c r="B16538">
        <v>18.98</v>
      </c>
      <c r="C16538">
        <v>1296.5768</v>
      </c>
      <c r="D16538">
        <v>12</v>
      </c>
      <c r="E16538">
        <v>2.1</v>
      </c>
      <c r="F16538">
        <v>649.2971</v>
      </c>
      <c r="G16538">
        <v>15.01</v>
      </c>
      <c r="K16538" s="1">
        <v>378000</v>
      </c>
      <c r="L16538">
        <v>4</v>
      </c>
      <c r="M16538">
        <v>7667</v>
      </c>
      <c r="N16538" t="s">
        <v>23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 t="s">
        <v>9082</v>
      </c>
      <c r="U16538" t="s">
        <v>32</v>
      </c>
      <c r="V16538" t="s">
        <v>960</v>
      </c>
    </row>
    <row r="16539" spans="1:22">
      <c r="A16539" t="s">
        <v>20167</v>
      </c>
      <c r="B16539">
        <v>18.97</v>
      </c>
      <c r="C16539">
        <v>1366.6365000000001</v>
      </c>
      <c r="D16539">
        <v>13</v>
      </c>
      <c r="E16539">
        <v>-0.8</v>
      </c>
      <c r="F16539">
        <v>456.55239999999998</v>
      </c>
      <c r="G16539">
        <v>11.35</v>
      </c>
      <c r="J16539" s="1">
        <v>62000</v>
      </c>
      <c r="K16539" s="1">
        <v>120000</v>
      </c>
      <c r="L16539">
        <v>4</v>
      </c>
      <c r="M16539">
        <v>5109</v>
      </c>
      <c r="N16539" t="s">
        <v>23</v>
      </c>
      <c r="O16539">
        <v>2</v>
      </c>
      <c r="P16539">
        <v>0</v>
      </c>
      <c r="Q16539">
        <v>0</v>
      </c>
      <c r="R16539">
        <v>1</v>
      </c>
      <c r="S16539">
        <v>1</v>
      </c>
      <c r="T16539" t="s">
        <v>523</v>
      </c>
    </row>
    <row r="16540" spans="1:22">
      <c r="A16540" t="s">
        <v>20168</v>
      </c>
      <c r="B16540">
        <v>18.97</v>
      </c>
      <c r="C16540">
        <v>812.51199999999994</v>
      </c>
      <c r="D16540">
        <v>7</v>
      </c>
      <c r="E16540">
        <v>-0.3</v>
      </c>
      <c r="F16540">
        <v>407.26310000000001</v>
      </c>
      <c r="G16540">
        <v>11.71</v>
      </c>
      <c r="K16540" s="1">
        <v>58100</v>
      </c>
      <c r="L16540">
        <v>4</v>
      </c>
      <c r="M16540">
        <v>5334</v>
      </c>
      <c r="N16540" t="s">
        <v>23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 t="s">
        <v>117</v>
      </c>
    </row>
    <row r="16541" spans="1:22">
      <c r="A16541" t="s">
        <v>20169</v>
      </c>
      <c r="B16541">
        <v>18.97</v>
      </c>
      <c r="C16541">
        <v>1198.5983000000001</v>
      </c>
      <c r="D16541">
        <v>11</v>
      </c>
      <c r="E16541">
        <v>0</v>
      </c>
      <c r="F16541">
        <v>400.54</v>
      </c>
      <c r="G16541">
        <v>23.94</v>
      </c>
      <c r="J16541" s="1">
        <v>32500000</v>
      </c>
      <c r="L16541">
        <v>3</v>
      </c>
      <c r="M16541">
        <v>13787</v>
      </c>
      <c r="N16541" t="s">
        <v>1583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 t="s">
        <v>128</v>
      </c>
      <c r="U16541" t="s">
        <v>3302</v>
      </c>
      <c r="V16541" t="s">
        <v>10440</v>
      </c>
    </row>
    <row r="16542" spans="1:22">
      <c r="A16542" t="s">
        <v>20170</v>
      </c>
      <c r="B16542">
        <v>18.96</v>
      </c>
      <c r="C16542">
        <v>2320.0859</v>
      </c>
      <c r="D16542">
        <v>21</v>
      </c>
      <c r="E16542">
        <v>12.5</v>
      </c>
      <c r="F16542">
        <v>1161.0646999999999</v>
      </c>
      <c r="G16542">
        <v>56.78</v>
      </c>
      <c r="K16542" s="1">
        <v>9.6199999999999992</v>
      </c>
      <c r="L16542">
        <v>4</v>
      </c>
      <c r="M16542">
        <v>38027</v>
      </c>
      <c r="N16542" t="s">
        <v>23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 t="s">
        <v>952</v>
      </c>
      <c r="U16542" t="s">
        <v>3049</v>
      </c>
      <c r="V16542" t="s">
        <v>20171</v>
      </c>
    </row>
    <row r="16543" spans="1:22">
      <c r="A16543" t="s">
        <v>20172</v>
      </c>
      <c r="B16543">
        <v>18.96</v>
      </c>
      <c r="C16543">
        <v>1842.8669</v>
      </c>
      <c r="D16543">
        <v>16</v>
      </c>
      <c r="E16543">
        <v>-3.4</v>
      </c>
      <c r="F16543">
        <v>615.29420000000005</v>
      </c>
      <c r="G16543">
        <v>55.29</v>
      </c>
      <c r="K16543" s="1">
        <v>248000</v>
      </c>
      <c r="L16543">
        <v>4</v>
      </c>
      <c r="M16543">
        <v>36900</v>
      </c>
      <c r="N16543" t="s">
        <v>23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 t="s">
        <v>152</v>
      </c>
      <c r="U16543" t="s">
        <v>3959</v>
      </c>
      <c r="V16543" t="s">
        <v>20173</v>
      </c>
    </row>
    <row r="16544" spans="1:22">
      <c r="A16544" t="s">
        <v>20174</v>
      </c>
      <c r="B16544">
        <v>18.96</v>
      </c>
      <c r="C16544">
        <v>1325.6727000000001</v>
      </c>
      <c r="D16544">
        <v>12</v>
      </c>
      <c r="E16544">
        <v>-3.6</v>
      </c>
      <c r="F16544">
        <v>663.84119999999996</v>
      </c>
      <c r="G16544">
        <v>21.03</v>
      </c>
      <c r="J16544" s="1">
        <v>619000</v>
      </c>
      <c r="K16544" s="1">
        <v>723000</v>
      </c>
      <c r="L16544">
        <v>3</v>
      </c>
      <c r="M16544">
        <v>11699</v>
      </c>
      <c r="N16544" t="s">
        <v>1583</v>
      </c>
      <c r="O16544">
        <v>2</v>
      </c>
      <c r="P16544">
        <v>0</v>
      </c>
      <c r="Q16544">
        <v>0</v>
      </c>
      <c r="R16544">
        <v>1</v>
      </c>
      <c r="S16544">
        <v>1</v>
      </c>
      <c r="T16544" t="s">
        <v>500</v>
      </c>
    </row>
    <row r="16545" spans="1:22">
      <c r="A16545" t="s">
        <v>20175</v>
      </c>
      <c r="B16545">
        <v>18.95</v>
      </c>
      <c r="C16545">
        <v>1359.6371999999999</v>
      </c>
      <c r="D16545">
        <v>12</v>
      </c>
      <c r="E16545">
        <v>-1</v>
      </c>
      <c r="F16545">
        <v>454.2192</v>
      </c>
      <c r="G16545">
        <v>85.67</v>
      </c>
      <c r="J16545" s="1">
        <v>1020000</v>
      </c>
      <c r="L16545">
        <v>3</v>
      </c>
      <c r="M16545">
        <v>58819</v>
      </c>
      <c r="N16545" t="s">
        <v>1583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 t="s">
        <v>117</v>
      </c>
      <c r="U16545" t="s">
        <v>1887</v>
      </c>
      <c r="V16545" t="s">
        <v>20176</v>
      </c>
    </row>
    <row r="16546" spans="1:22">
      <c r="A16546" t="s">
        <v>20177</v>
      </c>
      <c r="B16546">
        <v>18.95</v>
      </c>
      <c r="C16546">
        <v>816.40650000000005</v>
      </c>
      <c r="D16546">
        <v>7</v>
      </c>
      <c r="E16546">
        <v>2.2000000000000002</v>
      </c>
      <c r="F16546">
        <v>409.21140000000003</v>
      </c>
      <c r="G16546">
        <v>19.100000000000001</v>
      </c>
      <c r="J16546" s="1">
        <v>1260000</v>
      </c>
      <c r="K16546" s="1">
        <v>978000</v>
      </c>
      <c r="L16546">
        <v>3</v>
      </c>
      <c r="M16546">
        <v>10469</v>
      </c>
      <c r="N16546" t="s">
        <v>1583</v>
      </c>
      <c r="O16546">
        <v>2</v>
      </c>
      <c r="P16546">
        <v>0</v>
      </c>
      <c r="Q16546">
        <v>0</v>
      </c>
      <c r="R16546">
        <v>1</v>
      </c>
      <c r="S16546">
        <v>1</v>
      </c>
      <c r="T16546" t="s">
        <v>141</v>
      </c>
    </row>
    <row r="16547" spans="1:22">
      <c r="A16547" t="s">
        <v>20178</v>
      </c>
      <c r="B16547">
        <v>18.940000000000001</v>
      </c>
      <c r="C16547">
        <v>880.5607</v>
      </c>
      <c r="D16547">
        <v>7</v>
      </c>
      <c r="E16547">
        <v>-0.4</v>
      </c>
      <c r="F16547">
        <v>441.28739999999999</v>
      </c>
      <c r="G16547">
        <v>18.52</v>
      </c>
      <c r="J16547" s="1">
        <v>13200000</v>
      </c>
      <c r="K16547" s="1">
        <v>13200000</v>
      </c>
      <c r="L16547">
        <v>4</v>
      </c>
      <c r="M16547">
        <v>10036</v>
      </c>
      <c r="N16547" t="s">
        <v>23</v>
      </c>
      <c r="O16547">
        <v>2</v>
      </c>
      <c r="P16547">
        <v>0</v>
      </c>
      <c r="Q16547">
        <v>0</v>
      </c>
      <c r="R16547">
        <v>1</v>
      </c>
      <c r="S16547">
        <v>1</v>
      </c>
      <c r="T16547" t="s">
        <v>2629</v>
      </c>
    </row>
    <row r="16548" spans="1:22">
      <c r="A16548" t="s">
        <v>20179</v>
      </c>
      <c r="B16548">
        <v>18.940000000000001</v>
      </c>
      <c r="C16548">
        <v>1549.7122999999999</v>
      </c>
      <c r="D16548">
        <v>13</v>
      </c>
      <c r="E16548">
        <v>-7.8</v>
      </c>
      <c r="F16548">
        <v>775.85739999999998</v>
      </c>
      <c r="G16548">
        <v>51.93</v>
      </c>
      <c r="J16548" s="1">
        <v>19000000</v>
      </c>
      <c r="L16548">
        <v>3</v>
      </c>
      <c r="M16548">
        <v>34464</v>
      </c>
      <c r="N16548" t="s">
        <v>1583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 t="s">
        <v>1491</v>
      </c>
    </row>
    <row r="16549" spans="1:22">
      <c r="A16549" t="s">
        <v>20180</v>
      </c>
      <c r="B16549">
        <v>18.93</v>
      </c>
      <c r="C16549">
        <v>1427.7003999999999</v>
      </c>
      <c r="D16549">
        <v>12</v>
      </c>
      <c r="E16549">
        <v>0.2</v>
      </c>
      <c r="F16549">
        <v>714.85770000000002</v>
      </c>
      <c r="G16549">
        <v>49.53</v>
      </c>
      <c r="I16549" s="1">
        <v>23900</v>
      </c>
      <c r="L16549">
        <v>2</v>
      </c>
      <c r="M16549">
        <v>21499</v>
      </c>
      <c r="N16549" t="s">
        <v>2898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 t="s">
        <v>6761</v>
      </c>
    </row>
    <row r="16550" spans="1:22">
      <c r="A16550" t="s">
        <v>20181</v>
      </c>
      <c r="B16550">
        <v>18.93</v>
      </c>
      <c r="C16550">
        <v>1174.5328</v>
      </c>
      <c r="D16550">
        <v>10</v>
      </c>
      <c r="E16550">
        <v>-0.5</v>
      </c>
      <c r="F16550">
        <v>588.27340000000004</v>
      </c>
      <c r="G16550">
        <v>20.420000000000002</v>
      </c>
      <c r="K16550" s="1">
        <v>390000</v>
      </c>
      <c r="L16550">
        <v>4</v>
      </c>
      <c r="M16550">
        <v>11246</v>
      </c>
      <c r="N16550" t="s">
        <v>23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 t="s">
        <v>2488</v>
      </c>
    </row>
    <row r="16551" spans="1:22">
      <c r="A16551" t="s">
        <v>20182</v>
      </c>
      <c r="B16551">
        <v>18.93</v>
      </c>
      <c r="C16551">
        <v>2897.364</v>
      </c>
      <c r="D16551">
        <v>27</v>
      </c>
      <c r="E16551">
        <v>-0.5</v>
      </c>
      <c r="F16551">
        <v>725.34789999999998</v>
      </c>
      <c r="G16551">
        <v>51.85</v>
      </c>
      <c r="J16551" s="1">
        <v>232000000</v>
      </c>
      <c r="K16551" s="1">
        <v>228000000</v>
      </c>
      <c r="L16551">
        <v>4</v>
      </c>
      <c r="M16551">
        <v>34354</v>
      </c>
      <c r="N16551" t="s">
        <v>23</v>
      </c>
      <c r="O16551">
        <v>3</v>
      </c>
      <c r="P16551">
        <v>0</v>
      </c>
      <c r="Q16551">
        <v>0</v>
      </c>
      <c r="R16551">
        <v>2</v>
      </c>
      <c r="S16551">
        <v>1</v>
      </c>
      <c r="T16551" t="s">
        <v>104</v>
      </c>
    </row>
    <row r="16552" spans="1:22">
      <c r="A16552" t="s">
        <v>20183</v>
      </c>
      <c r="B16552">
        <v>18.920000000000002</v>
      </c>
      <c r="C16552">
        <v>2836.4719</v>
      </c>
      <c r="D16552">
        <v>28</v>
      </c>
      <c r="E16552">
        <v>-2.4</v>
      </c>
      <c r="F16552">
        <v>946.49559999999997</v>
      </c>
      <c r="G16552">
        <v>67.94</v>
      </c>
      <c r="J16552" s="1">
        <v>34600</v>
      </c>
      <c r="L16552">
        <v>3</v>
      </c>
      <c r="M16552">
        <v>46263</v>
      </c>
      <c r="N16552" t="s">
        <v>1583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 t="s">
        <v>671</v>
      </c>
    </row>
    <row r="16553" spans="1:22">
      <c r="A16553" t="s">
        <v>20184</v>
      </c>
      <c r="B16553">
        <v>18.91</v>
      </c>
      <c r="C16553">
        <v>1957.0420999999999</v>
      </c>
      <c r="D16553">
        <v>18</v>
      </c>
      <c r="E16553">
        <v>-11.8</v>
      </c>
      <c r="F16553">
        <v>653.34690000000001</v>
      </c>
      <c r="G16553">
        <v>57.86</v>
      </c>
      <c r="J16553" s="1">
        <v>798000</v>
      </c>
      <c r="L16553">
        <v>3</v>
      </c>
      <c r="M16553">
        <v>38883</v>
      </c>
      <c r="N16553" t="s">
        <v>1583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 t="s">
        <v>6097</v>
      </c>
      <c r="U16553" t="s">
        <v>5322</v>
      </c>
    </row>
    <row r="16554" spans="1:22">
      <c r="A16554" t="s">
        <v>20185</v>
      </c>
      <c r="B16554">
        <v>18.91</v>
      </c>
      <c r="C16554">
        <v>955.46109999999999</v>
      </c>
      <c r="D16554">
        <v>10</v>
      </c>
      <c r="E16554">
        <v>3</v>
      </c>
      <c r="F16554">
        <v>478.73919999999998</v>
      </c>
      <c r="G16554">
        <v>16.54</v>
      </c>
      <c r="J16554" s="1">
        <v>187000</v>
      </c>
      <c r="L16554">
        <v>3</v>
      </c>
      <c r="M16554">
        <v>8800</v>
      </c>
      <c r="N16554" t="s">
        <v>1583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 t="s">
        <v>1605</v>
      </c>
      <c r="U16554" t="s">
        <v>3302</v>
      </c>
      <c r="V16554" t="s">
        <v>9695</v>
      </c>
    </row>
    <row r="16555" spans="1:22">
      <c r="A16555" t="s">
        <v>20186</v>
      </c>
      <c r="B16555">
        <v>18.91</v>
      </c>
      <c r="C16555">
        <v>849.49599999999998</v>
      </c>
      <c r="D16555">
        <v>7</v>
      </c>
      <c r="E16555">
        <v>-5.8</v>
      </c>
      <c r="F16555">
        <v>425.75279999999998</v>
      </c>
      <c r="G16555">
        <v>47.47</v>
      </c>
      <c r="J16555" s="1">
        <v>2050000</v>
      </c>
      <c r="L16555">
        <v>3</v>
      </c>
      <c r="M16555">
        <v>31088</v>
      </c>
      <c r="N16555" t="s">
        <v>1583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 t="s">
        <v>2966</v>
      </c>
    </row>
    <row r="16556" spans="1:22">
      <c r="A16556" t="s">
        <v>20187</v>
      </c>
      <c r="B16556">
        <v>18.899999999999999</v>
      </c>
      <c r="C16556">
        <v>1496.8059000000001</v>
      </c>
      <c r="D16556">
        <v>16</v>
      </c>
      <c r="E16556">
        <v>14</v>
      </c>
      <c r="F16556">
        <v>749.42070000000001</v>
      </c>
      <c r="G16556">
        <v>32.74</v>
      </c>
      <c r="J16556" s="1">
        <v>978000</v>
      </c>
      <c r="L16556">
        <v>3</v>
      </c>
      <c r="M16556">
        <v>20042</v>
      </c>
      <c r="N16556" t="s">
        <v>1583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 t="s">
        <v>43</v>
      </c>
      <c r="U16556" t="s">
        <v>5322</v>
      </c>
    </row>
    <row r="16557" spans="1:22">
      <c r="A16557" t="s">
        <v>20188</v>
      </c>
      <c r="B16557">
        <v>18.899999999999999</v>
      </c>
      <c r="C16557">
        <v>2242.9978000000001</v>
      </c>
      <c r="D16557">
        <v>21</v>
      </c>
      <c r="E16557">
        <v>-1.1000000000000001</v>
      </c>
      <c r="F16557">
        <v>748.67240000000004</v>
      </c>
      <c r="G16557">
        <v>49.75</v>
      </c>
      <c r="J16557" s="1">
        <v>630000</v>
      </c>
      <c r="L16557">
        <v>3</v>
      </c>
      <c r="M16557">
        <v>32830</v>
      </c>
      <c r="N16557" t="s">
        <v>1583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 t="s">
        <v>283</v>
      </c>
      <c r="U16557" t="s">
        <v>1887</v>
      </c>
      <c r="V16557" t="s">
        <v>20189</v>
      </c>
    </row>
    <row r="16558" spans="1:22">
      <c r="A16558" t="s">
        <v>20190</v>
      </c>
      <c r="B16558">
        <v>18.89</v>
      </c>
      <c r="C16558">
        <v>1587.8369</v>
      </c>
      <c r="D16558">
        <v>15</v>
      </c>
      <c r="E16558">
        <v>1.5</v>
      </c>
      <c r="F16558">
        <v>794.92690000000005</v>
      </c>
      <c r="G16558">
        <v>40.840000000000003</v>
      </c>
      <c r="K16558" s="1">
        <v>82500000</v>
      </c>
      <c r="L16558">
        <v>4</v>
      </c>
      <c r="M16558">
        <v>25998</v>
      </c>
      <c r="N16558" t="s">
        <v>23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 t="s">
        <v>56</v>
      </c>
      <c r="U16558" t="s">
        <v>5322</v>
      </c>
    </row>
    <row r="16559" spans="1:22">
      <c r="A16559" t="s">
        <v>20191</v>
      </c>
      <c r="B16559">
        <v>18.89</v>
      </c>
      <c r="C16559">
        <v>1929.903</v>
      </c>
      <c r="D16559">
        <v>17</v>
      </c>
      <c r="E16559">
        <v>-3.9</v>
      </c>
      <c r="F16559">
        <v>965.95500000000004</v>
      </c>
      <c r="G16559">
        <v>61.19</v>
      </c>
      <c r="K16559" s="1">
        <v>747000</v>
      </c>
      <c r="L16559">
        <v>4</v>
      </c>
      <c r="M16559">
        <v>41333</v>
      </c>
      <c r="N16559" t="s">
        <v>23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 t="s">
        <v>297</v>
      </c>
      <c r="U16559" t="s">
        <v>20192</v>
      </c>
      <c r="V16559" t="s">
        <v>20193</v>
      </c>
    </row>
    <row r="16560" spans="1:22">
      <c r="A16560" t="s">
        <v>20194</v>
      </c>
      <c r="B16560">
        <v>18.88</v>
      </c>
      <c r="C16560">
        <v>1679.9069</v>
      </c>
      <c r="D16560">
        <v>14</v>
      </c>
      <c r="E16560">
        <v>-0.3</v>
      </c>
      <c r="F16560">
        <v>420.98390000000001</v>
      </c>
      <c r="G16560">
        <v>40.299999999999997</v>
      </c>
      <c r="J16560">
        <v>0</v>
      </c>
      <c r="L16560">
        <v>3</v>
      </c>
      <c r="M16560">
        <v>25643</v>
      </c>
      <c r="N16560" t="s">
        <v>1583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 t="s">
        <v>152</v>
      </c>
      <c r="U16560" t="s">
        <v>5322</v>
      </c>
    </row>
    <row r="16561" spans="1:22">
      <c r="A16561" t="s">
        <v>20195</v>
      </c>
      <c r="B16561">
        <v>18.88</v>
      </c>
      <c r="C16561">
        <v>1190.5818999999999</v>
      </c>
      <c r="D16561">
        <v>10</v>
      </c>
      <c r="E16561">
        <v>0</v>
      </c>
      <c r="F16561">
        <v>596.29819999999995</v>
      </c>
      <c r="G16561">
        <v>44.32</v>
      </c>
      <c r="K16561">
        <v>0</v>
      </c>
      <c r="L16561">
        <v>4</v>
      </c>
      <c r="M16561">
        <v>28605</v>
      </c>
      <c r="N16561" t="s">
        <v>23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 t="s">
        <v>2988</v>
      </c>
    </row>
    <row r="16562" spans="1:22">
      <c r="A16562" t="s">
        <v>20196</v>
      </c>
      <c r="B16562">
        <v>18.88</v>
      </c>
      <c r="C16562">
        <v>2137.9050000000002</v>
      </c>
      <c r="D16562">
        <v>17</v>
      </c>
      <c r="E16562">
        <v>-2.4</v>
      </c>
      <c r="F16562">
        <v>1069.9573</v>
      </c>
      <c r="G16562">
        <v>13.93</v>
      </c>
      <c r="K16562" s="1">
        <v>63400</v>
      </c>
      <c r="L16562">
        <v>4</v>
      </c>
      <c r="M16562">
        <v>6891</v>
      </c>
      <c r="N16562" t="s">
        <v>23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 t="s">
        <v>3352</v>
      </c>
    </row>
    <row r="16563" spans="1:22">
      <c r="A16563" t="s">
        <v>20197</v>
      </c>
      <c r="B16563">
        <v>18.88</v>
      </c>
      <c r="C16563">
        <v>1387.6982</v>
      </c>
      <c r="D16563">
        <v>14</v>
      </c>
      <c r="E16563">
        <v>-0.2</v>
      </c>
      <c r="F16563">
        <v>463.57319999999999</v>
      </c>
      <c r="G16563">
        <v>20.29</v>
      </c>
      <c r="J16563" s="1">
        <v>139000</v>
      </c>
      <c r="L16563">
        <v>3</v>
      </c>
      <c r="M16563">
        <v>11210</v>
      </c>
      <c r="N16563" t="s">
        <v>1583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 t="s">
        <v>24</v>
      </c>
      <c r="U16563" t="s">
        <v>3302</v>
      </c>
      <c r="V16563" t="s">
        <v>13618</v>
      </c>
    </row>
    <row r="16564" spans="1:22">
      <c r="A16564" t="s">
        <v>20198</v>
      </c>
      <c r="B16564">
        <v>18.88</v>
      </c>
      <c r="C16564">
        <v>2533.2556</v>
      </c>
      <c r="D16564">
        <v>23</v>
      </c>
      <c r="E16564">
        <v>5.3</v>
      </c>
      <c r="F16564">
        <v>634.32449999999994</v>
      </c>
      <c r="G16564">
        <v>40.18</v>
      </c>
      <c r="J16564" s="1">
        <v>17500000</v>
      </c>
      <c r="K16564" s="1">
        <v>18100000</v>
      </c>
      <c r="L16564">
        <v>4</v>
      </c>
      <c r="M16564">
        <v>25484</v>
      </c>
      <c r="N16564" t="s">
        <v>23</v>
      </c>
      <c r="O16564">
        <v>3</v>
      </c>
      <c r="P16564">
        <v>0</v>
      </c>
      <c r="Q16564">
        <v>0</v>
      </c>
      <c r="R16564">
        <v>1</v>
      </c>
      <c r="S16564">
        <v>2</v>
      </c>
      <c r="T16564" t="s">
        <v>24</v>
      </c>
      <c r="U16564" t="s">
        <v>5322</v>
      </c>
    </row>
    <row r="16565" spans="1:22">
      <c r="A16565" t="s">
        <v>20199</v>
      </c>
      <c r="B16565">
        <v>18.87</v>
      </c>
      <c r="C16565">
        <v>1993.9268999999999</v>
      </c>
      <c r="D16565">
        <v>16</v>
      </c>
      <c r="E16565">
        <v>-1.8</v>
      </c>
      <c r="F16565">
        <v>997.96889999999996</v>
      </c>
      <c r="G16565">
        <v>72.56</v>
      </c>
      <c r="J16565">
        <v>0</v>
      </c>
      <c r="L16565">
        <v>3</v>
      </c>
      <c r="M16565">
        <v>49555</v>
      </c>
      <c r="N16565" t="s">
        <v>1583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 t="s">
        <v>6896</v>
      </c>
    </row>
    <row r="16566" spans="1:22">
      <c r="A16566" t="s">
        <v>20200</v>
      </c>
      <c r="B16566">
        <v>18.87</v>
      </c>
      <c r="C16566">
        <v>1132.6352999999999</v>
      </c>
      <c r="D16566">
        <v>10</v>
      </c>
      <c r="E16566">
        <v>-0.7</v>
      </c>
      <c r="F16566">
        <v>567.32449999999994</v>
      </c>
      <c r="G16566">
        <v>17.559999999999999</v>
      </c>
      <c r="K16566" s="1">
        <v>20700000</v>
      </c>
      <c r="L16566">
        <v>4</v>
      </c>
      <c r="M16566">
        <v>9416</v>
      </c>
      <c r="N16566" t="s">
        <v>23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 t="s">
        <v>45</v>
      </c>
    </row>
    <row r="16567" spans="1:22">
      <c r="A16567" t="s">
        <v>20201</v>
      </c>
      <c r="B16567">
        <v>18.850000000000001</v>
      </c>
      <c r="C16567">
        <v>1292.6216999999999</v>
      </c>
      <c r="D16567">
        <v>12</v>
      </c>
      <c r="E16567">
        <v>-1.5</v>
      </c>
      <c r="F16567">
        <v>647.31709999999998</v>
      </c>
      <c r="G16567">
        <v>12.3</v>
      </c>
      <c r="J16567" s="1">
        <v>838000</v>
      </c>
      <c r="K16567" s="1">
        <v>650000</v>
      </c>
      <c r="L16567">
        <v>3</v>
      </c>
      <c r="M16567">
        <v>5774</v>
      </c>
      <c r="N16567" t="s">
        <v>1583</v>
      </c>
      <c r="O16567">
        <v>2</v>
      </c>
      <c r="P16567">
        <v>0</v>
      </c>
      <c r="Q16567">
        <v>0</v>
      </c>
      <c r="R16567">
        <v>1</v>
      </c>
      <c r="S16567">
        <v>1</v>
      </c>
      <c r="T16567" t="s">
        <v>3516</v>
      </c>
      <c r="U16567" t="s">
        <v>32</v>
      </c>
      <c r="V16567" t="s">
        <v>20202</v>
      </c>
    </row>
    <row r="16568" spans="1:22">
      <c r="A16568" t="s">
        <v>20203</v>
      </c>
      <c r="B16568">
        <v>18.84</v>
      </c>
      <c r="C16568">
        <v>1577.7936999999999</v>
      </c>
      <c r="D16568">
        <v>13</v>
      </c>
      <c r="E16568">
        <v>-2.6</v>
      </c>
      <c r="F16568">
        <v>789.90200000000004</v>
      </c>
      <c r="G16568">
        <v>47.91</v>
      </c>
      <c r="K16568" s="1">
        <v>6010000</v>
      </c>
      <c r="L16568">
        <v>4</v>
      </c>
      <c r="M16568">
        <v>31370</v>
      </c>
      <c r="N16568" t="s">
        <v>23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 t="s">
        <v>889</v>
      </c>
      <c r="U16568" t="s">
        <v>5322</v>
      </c>
    </row>
    <row r="16569" spans="1:22">
      <c r="A16569" t="s">
        <v>20204</v>
      </c>
      <c r="B16569">
        <v>18.84</v>
      </c>
      <c r="C16569">
        <v>1630.7112</v>
      </c>
      <c r="D16569">
        <v>14</v>
      </c>
      <c r="E16569">
        <v>-1.2</v>
      </c>
      <c r="F16569">
        <v>816.36189999999999</v>
      </c>
      <c r="G16569">
        <v>63.14</v>
      </c>
      <c r="K16569" s="1">
        <v>351000</v>
      </c>
      <c r="L16569">
        <v>4</v>
      </c>
      <c r="M16569">
        <v>42735</v>
      </c>
      <c r="N16569" t="s">
        <v>23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 t="s">
        <v>973</v>
      </c>
      <c r="U16569" t="s">
        <v>5301</v>
      </c>
      <c r="V16569" t="s">
        <v>20205</v>
      </c>
    </row>
    <row r="16570" spans="1:22">
      <c r="A16570" t="s">
        <v>20206</v>
      </c>
      <c r="B16570">
        <v>18.829999999999998</v>
      </c>
      <c r="C16570">
        <v>814.46220000000005</v>
      </c>
      <c r="D16570">
        <v>7</v>
      </c>
      <c r="E16570">
        <v>-3.3</v>
      </c>
      <c r="F16570">
        <v>408.23700000000002</v>
      </c>
      <c r="G16570">
        <v>31.17</v>
      </c>
      <c r="J16570" s="1">
        <v>588000</v>
      </c>
      <c r="L16570">
        <v>3</v>
      </c>
      <c r="M16570">
        <v>18865</v>
      </c>
      <c r="N16570" t="s">
        <v>1583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 t="s">
        <v>834</v>
      </c>
    </row>
    <row r="16571" spans="1:22">
      <c r="A16571" t="s">
        <v>20207</v>
      </c>
      <c r="B16571">
        <v>18.809999999999999</v>
      </c>
      <c r="C16571">
        <v>2241.1323000000002</v>
      </c>
      <c r="D16571">
        <v>19</v>
      </c>
      <c r="E16571">
        <v>-5.3</v>
      </c>
      <c r="F16571">
        <v>561.28740000000005</v>
      </c>
      <c r="G16571">
        <v>33.450000000000003</v>
      </c>
      <c r="J16571" s="1">
        <v>8610000</v>
      </c>
      <c r="K16571" s="1">
        <v>10600000</v>
      </c>
      <c r="L16571">
        <v>4</v>
      </c>
      <c r="M16571">
        <v>20480</v>
      </c>
      <c r="N16571" t="s">
        <v>23</v>
      </c>
      <c r="O16571">
        <v>2</v>
      </c>
      <c r="P16571">
        <v>0</v>
      </c>
      <c r="Q16571">
        <v>0</v>
      </c>
      <c r="R16571">
        <v>1</v>
      </c>
      <c r="S16571">
        <v>1</v>
      </c>
      <c r="T16571" t="s">
        <v>1135</v>
      </c>
      <c r="U16571" t="s">
        <v>5322</v>
      </c>
    </row>
    <row r="16572" spans="1:22">
      <c r="A16572" t="s">
        <v>20208</v>
      </c>
      <c r="B16572">
        <v>18.809999999999999</v>
      </c>
      <c r="C16572">
        <v>1771.7942</v>
      </c>
      <c r="D16572">
        <v>14</v>
      </c>
      <c r="E16572">
        <v>-2.1</v>
      </c>
      <c r="F16572">
        <v>886.90250000000003</v>
      </c>
      <c r="G16572">
        <v>89.2</v>
      </c>
      <c r="J16572" s="1">
        <v>637000</v>
      </c>
      <c r="L16572">
        <v>3</v>
      </c>
      <c r="M16572">
        <v>61218</v>
      </c>
      <c r="N16572" t="s">
        <v>1583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 t="s">
        <v>193</v>
      </c>
      <c r="U16572" t="s">
        <v>1887</v>
      </c>
      <c r="V16572" t="s">
        <v>15508</v>
      </c>
    </row>
    <row r="16573" spans="1:22">
      <c r="A16573" t="s">
        <v>20209</v>
      </c>
      <c r="B16573">
        <v>18.8</v>
      </c>
      <c r="C16573">
        <v>1628.8984</v>
      </c>
      <c r="D16573">
        <v>16</v>
      </c>
      <c r="E16573">
        <v>8.8000000000000007</v>
      </c>
      <c r="F16573">
        <v>815.46370000000002</v>
      </c>
      <c r="G16573">
        <v>70.53</v>
      </c>
      <c r="J16573" s="1">
        <v>379000</v>
      </c>
      <c r="L16573">
        <v>3</v>
      </c>
      <c r="M16573">
        <v>48146</v>
      </c>
      <c r="N16573" t="s">
        <v>1583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 t="s">
        <v>128</v>
      </c>
      <c r="U16573" t="s">
        <v>5322</v>
      </c>
    </row>
    <row r="16574" spans="1:22">
      <c r="A16574" t="s">
        <v>20210</v>
      </c>
      <c r="B16574">
        <v>18.8</v>
      </c>
      <c r="C16574">
        <v>3486.886</v>
      </c>
      <c r="D16574">
        <v>31</v>
      </c>
      <c r="E16574">
        <v>-2.9</v>
      </c>
      <c r="F16574">
        <v>872.72630000000004</v>
      </c>
      <c r="G16574">
        <v>79.099999999999994</v>
      </c>
      <c r="J16574">
        <v>0</v>
      </c>
      <c r="L16574">
        <v>3</v>
      </c>
      <c r="M16574">
        <v>54175</v>
      </c>
      <c r="N16574" t="s">
        <v>1583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 t="s">
        <v>3764</v>
      </c>
    </row>
    <row r="16575" spans="1:22">
      <c r="A16575" t="s">
        <v>20211</v>
      </c>
      <c r="B16575">
        <v>18.8</v>
      </c>
      <c r="C16575">
        <v>1665.9088999999999</v>
      </c>
      <c r="D16575">
        <v>14</v>
      </c>
      <c r="E16575">
        <v>-7.9</v>
      </c>
      <c r="F16575">
        <v>556.30579999999998</v>
      </c>
      <c r="G16575">
        <v>57.42</v>
      </c>
      <c r="J16575" s="1">
        <v>5240</v>
      </c>
      <c r="L16575">
        <v>3</v>
      </c>
      <c r="M16575">
        <v>38551</v>
      </c>
      <c r="N16575" t="s">
        <v>1583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 t="s">
        <v>3101</v>
      </c>
      <c r="U16575" t="s">
        <v>5322</v>
      </c>
    </row>
    <row r="16576" spans="1:22">
      <c r="A16576" t="s">
        <v>20212</v>
      </c>
      <c r="B16576">
        <v>18.79</v>
      </c>
      <c r="C16576">
        <v>1766.9059</v>
      </c>
      <c r="D16576">
        <v>15</v>
      </c>
      <c r="E16576">
        <v>-2</v>
      </c>
      <c r="F16576">
        <v>884.45839999999998</v>
      </c>
      <c r="G16576">
        <v>59.24</v>
      </c>
      <c r="J16576" s="1">
        <v>5.39</v>
      </c>
      <c r="L16576">
        <v>3</v>
      </c>
      <c r="M16576">
        <v>39914</v>
      </c>
      <c r="N16576" t="s">
        <v>1583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 t="s">
        <v>189</v>
      </c>
      <c r="U16576" t="s">
        <v>20213</v>
      </c>
      <c r="V16576" t="s">
        <v>20214</v>
      </c>
    </row>
    <row r="16577" spans="1:22">
      <c r="A16577" t="s">
        <v>20215</v>
      </c>
      <c r="B16577">
        <v>18.79</v>
      </c>
      <c r="C16577">
        <v>931.47630000000004</v>
      </c>
      <c r="D16577">
        <v>8</v>
      </c>
      <c r="E16577">
        <v>1.7</v>
      </c>
      <c r="F16577">
        <v>466.74619999999999</v>
      </c>
      <c r="G16577">
        <v>14.5</v>
      </c>
      <c r="J16577" s="1">
        <v>479000</v>
      </c>
      <c r="L16577">
        <v>3</v>
      </c>
      <c r="M16577">
        <v>7363</v>
      </c>
      <c r="N16577" t="s">
        <v>1583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 t="s">
        <v>655</v>
      </c>
    </row>
    <row r="16578" spans="1:22">
      <c r="A16578" t="s">
        <v>20216</v>
      </c>
      <c r="B16578">
        <v>18.79</v>
      </c>
      <c r="C16578">
        <v>2780.4306999999999</v>
      </c>
      <c r="D16578">
        <v>24</v>
      </c>
      <c r="E16578">
        <v>-5.7</v>
      </c>
      <c r="F16578">
        <v>927.81219999999996</v>
      </c>
      <c r="G16578">
        <v>42.12</v>
      </c>
      <c r="J16578">
        <v>0</v>
      </c>
      <c r="L16578">
        <v>3</v>
      </c>
      <c r="M16578">
        <v>27067</v>
      </c>
      <c r="N16578" t="s">
        <v>1583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 t="s">
        <v>543</v>
      </c>
      <c r="U16578" t="s">
        <v>35</v>
      </c>
      <c r="V16578" t="s">
        <v>701</v>
      </c>
    </row>
    <row r="16579" spans="1:22">
      <c r="A16579" t="s">
        <v>20217</v>
      </c>
      <c r="B16579">
        <v>18.760000000000002</v>
      </c>
      <c r="C16579">
        <v>3133.5387999999998</v>
      </c>
      <c r="D16579">
        <v>24</v>
      </c>
      <c r="E16579">
        <v>8.5</v>
      </c>
      <c r="F16579">
        <v>1045.5291</v>
      </c>
      <c r="G16579">
        <v>66.09</v>
      </c>
      <c r="K16579">
        <v>0</v>
      </c>
      <c r="L16579">
        <v>4</v>
      </c>
      <c r="M16579">
        <v>44892</v>
      </c>
      <c r="N16579" t="s">
        <v>23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 t="s">
        <v>655</v>
      </c>
      <c r="U16579" t="s">
        <v>20218</v>
      </c>
      <c r="V16579" t="s">
        <v>20219</v>
      </c>
    </row>
    <row r="16580" spans="1:22">
      <c r="A16580" t="s">
        <v>20220</v>
      </c>
      <c r="B16580">
        <v>18.760000000000002</v>
      </c>
      <c r="C16580">
        <v>1199.6007</v>
      </c>
      <c r="D16580">
        <v>11</v>
      </c>
      <c r="E16580">
        <v>1.3</v>
      </c>
      <c r="F16580">
        <v>400.87470000000002</v>
      </c>
      <c r="G16580">
        <v>19.649999999999999</v>
      </c>
      <c r="K16580" s="1">
        <v>10000000</v>
      </c>
      <c r="L16580">
        <v>4</v>
      </c>
      <c r="M16580">
        <v>10756</v>
      </c>
      <c r="N16580" t="s">
        <v>23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 t="s">
        <v>523</v>
      </c>
    </row>
    <row r="16581" spans="1:22">
      <c r="A16581" t="s">
        <v>20221</v>
      </c>
      <c r="B16581">
        <v>18.760000000000002</v>
      </c>
      <c r="C16581">
        <v>2215.2212</v>
      </c>
      <c r="D16581">
        <v>23</v>
      </c>
      <c r="E16581">
        <v>12.9</v>
      </c>
      <c r="F16581">
        <v>739.42380000000003</v>
      </c>
      <c r="G16581">
        <v>69.650000000000006</v>
      </c>
      <c r="K16581">
        <v>0</v>
      </c>
      <c r="L16581">
        <v>4</v>
      </c>
      <c r="M16581">
        <v>47477</v>
      </c>
      <c r="N16581" t="s">
        <v>23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 t="s">
        <v>24</v>
      </c>
      <c r="U16581" t="s">
        <v>5322</v>
      </c>
    </row>
    <row r="16582" spans="1:22">
      <c r="A16582" t="s">
        <v>20222</v>
      </c>
      <c r="B16582">
        <v>18.760000000000002</v>
      </c>
      <c r="C16582">
        <v>1834.0392999999999</v>
      </c>
      <c r="D16582">
        <v>14</v>
      </c>
      <c r="E16582">
        <v>6.3</v>
      </c>
      <c r="F16582">
        <v>918.03269999999998</v>
      </c>
      <c r="G16582">
        <v>47.89</v>
      </c>
      <c r="J16582">
        <v>0</v>
      </c>
      <c r="L16582">
        <v>3</v>
      </c>
      <c r="M16582">
        <v>31414</v>
      </c>
      <c r="N16582" t="s">
        <v>1583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 t="s">
        <v>547</v>
      </c>
      <c r="U16582" t="s">
        <v>15725</v>
      </c>
      <c r="V16582" t="s">
        <v>20223</v>
      </c>
    </row>
    <row r="16583" spans="1:22">
      <c r="A16583" t="s">
        <v>20224</v>
      </c>
      <c r="B16583">
        <v>18.75</v>
      </c>
      <c r="C16583">
        <v>1676.8621000000001</v>
      </c>
      <c r="D16583">
        <v>15</v>
      </c>
      <c r="E16583">
        <v>-0.6</v>
      </c>
      <c r="F16583">
        <v>559.96090000000004</v>
      </c>
      <c r="G16583">
        <v>86.7</v>
      </c>
      <c r="K16583">
        <v>0</v>
      </c>
      <c r="L16583">
        <v>4</v>
      </c>
      <c r="M16583">
        <v>59404</v>
      </c>
      <c r="N16583" t="s">
        <v>23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 t="s">
        <v>333</v>
      </c>
    </row>
    <row r="16584" spans="1:22">
      <c r="A16584" t="s">
        <v>20225</v>
      </c>
      <c r="B16584">
        <v>18.75</v>
      </c>
      <c r="C16584">
        <v>1502.7728</v>
      </c>
      <c r="D16584">
        <v>13</v>
      </c>
      <c r="E16584">
        <v>5</v>
      </c>
      <c r="F16584">
        <v>501.9341</v>
      </c>
      <c r="G16584">
        <v>44.53</v>
      </c>
      <c r="J16584" s="1">
        <v>1150000</v>
      </c>
      <c r="L16584">
        <v>3</v>
      </c>
      <c r="M16584">
        <v>28840</v>
      </c>
      <c r="N16584" t="s">
        <v>1583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 t="s">
        <v>547</v>
      </c>
    </row>
    <row r="16585" spans="1:22">
      <c r="A16585" t="s">
        <v>20226</v>
      </c>
      <c r="B16585">
        <v>18.75</v>
      </c>
      <c r="C16585">
        <v>2087.1664999999998</v>
      </c>
      <c r="D16585">
        <v>20</v>
      </c>
      <c r="E16585">
        <v>-0.3</v>
      </c>
      <c r="F16585">
        <v>1044.5902000000001</v>
      </c>
      <c r="G16585">
        <v>84.23</v>
      </c>
      <c r="J16585" s="1">
        <v>732000</v>
      </c>
      <c r="L16585">
        <v>3</v>
      </c>
      <c r="M16585">
        <v>57826</v>
      </c>
      <c r="N16585" t="s">
        <v>1583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 t="s">
        <v>30</v>
      </c>
    </row>
    <row r="16586" spans="1:22">
      <c r="A16586" t="s">
        <v>20227</v>
      </c>
      <c r="B16586">
        <v>18.75</v>
      </c>
      <c r="C16586">
        <v>2110.0623000000001</v>
      </c>
      <c r="D16586">
        <v>18</v>
      </c>
      <c r="E16586">
        <v>-0.5</v>
      </c>
      <c r="F16586">
        <v>704.36099999999999</v>
      </c>
      <c r="G16586">
        <v>77.38</v>
      </c>
      <c r="K16586" s="1">
        <v>634000</v>
      </c>
      <c r="L16586">
        <v>4</v>
      </c>
      <c r="M16586">
        <v>52949</v>
      </c>
      <c r="N16586" t="s">
        <v>23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 t="s">
        <v>193</v>
      </c>
      <c r="U16586" t="s">
        <v>1887</v>
      </c>
      <c r="V16586" t="s">
        <v>20228</v>
      </c>
    </row>
    <row r="16587" spans="1:22">
      <c r="A16587" t="s">
        <v>20229</v>
      </c>
      <c r="B16587">
        <v>18.75</v>
      </c>
      <c r="C16587">
        <v>2728.4137999999998</v>
      </c>
      <c r="D16587">
        <v>26</v>
      </c>
      <c r="E16587">
        <v>0.3</v>
      </c>
      <c r="F16587">
        <v>910.47879999999998</v>
      </c>
      <c r="G16587">
        <v>88.35</v>
      </c>
      <c r="J16587" s="1">
        <v>468000</v>
      </c>
      <c r="L16587">
        <v>3</v>
      </c>
      <c r="M16587">
        <v>60657</v>
      </c>
      <c r="N16587" t="s">
        <v>1583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 t="s">
        <v>24</v>
      </c>
      <c r="U16587" t="s">
        <v>35</v>
      </c>
      <c r="V16587" t="s">
        <v>89</v>
      </c>
    </row>
    <row r="16588" spans="1:22">
      <c r="A16588" t="s">
        <v>20230</v>
      </c>
      <c r="B16588">
        <v>18.75</v>
      </c>
      <c r="C16588">
        <v>848.51199999999994</v>
      </c>
      <c r="D16588">
        <v>7</v>
      </c>
      <c r="E16588">
        <v>-0.7</v>
      </c>
      <c r="F16588">
        <v>425.2629</v>
      </c>
      <c r="G16588">
        <v>31.69</v>
      </c>
      <c r="K16588" s="1">
        <v>379000</v>
      </c>
      <c r="L16588">
        <v>4</v>
      </c>
      <c r="M16588">
        <v>19199</v>
      </c>
      <c r="N16588" t="s">
        <v>23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 t="s">
        <v>669</v>
      </c>
    </row>
    <row r="16589" spans="1:22">
      <c r="A16589" t="s">
        <v>20231</v>
      </c>
      <c r="B16589">
        <v>18.72</v>
      </c>
      <c r="C16589">
        <v>3221.6242999999999</v>
      </c>
      <c r="D16589">
        <v>31</v>
      </c>
      <c r="E16589">
        <v>1.2</v>
      </c>
      <c r="F16589">
        <v>1074.8833</v>
      </c>
      <c r="G16589">
        <v>95.3</v>
      </c>
      <c r="J16589" s="1">
        <v>294000</v>
      </c>
      <c r="K16589">
        <v>0</v>
      </c>
      <c r="L16589">
        <v>4</v>
      </c>
      <c r="M16589">
        <v>64909</v>
      </c>
      <c r="N16589" t="s">
        <v>23</v>
      </c>
      <c r="O16589">
        <v>2</v>
      </c>
      <c r="P16589">
        <v>0</v>
      </c>
      <c r="Q16589">
        <v>0</v>
      </c>
      <c r="R16589">
        <v>1</v>
      </c>
      <c r="S16589">
        <v>1</v>
      </c>
      <c r="T16589" t="s">
        <v>273</v>
      </c>
    </row>
    <row r="16590" spans="1:22">
      <c r="A16590" t="s">
        <v>20232</v>
      </c>
      <c r="B16590">
        <v>18.72</v>
      </c>
      <c r="C16590">
        <v>1758.9514999999999</v>
      </c>
      <c r="D16590">
        <v>15</v>
      </c>
      <c r="E16590">
        <v>-11.2</v>
      </c>
      <c r="F16590">
        <v>587.31790000000001</v>
      </c>
      <c r="G16590">
        <v>71.62</v>
      </c>
      <c r="J16590" s="1">
        <v>1670000</v>
      </c>
      <c r="L16590">
        <v>3</v>
      </c>
      <c r="M16590">
        <v>48910</v>
      </c>
      <c r="N16590" t="s">
        <v>1583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 t="s">
        <v>61</v>
      </c>
      <c r="U16590" t="s">
        <v>5322</v>
      </c>
    </row>
    <row r="16591" spans="1:22">
      <c r="A16591" t="s">
        <v>20233</v>
      </c>
      <c r="B16591">
        <v>18.72</v>
      </c>
      <c r="C16591">
        <v>2070.1936000000001</v>
      </c>
      <c r="D16591">
        <v>19</v>
      </c>
      <c r="E16591">
        <v>9</v>
      </c>
      <c r="F16591">
        <v>691.07799999999997</v>
      </c>
      <c r="G16591">
        <v>75.849999999999994</v>
      </c>
      <c r="J16591" s="1">
        <v>37200</v>
      </c>
      <c r="L16591">
        <v>3</v>
      </c>
      <c r="M16591">
        <v>51871</v>
      </c>
      <c r="N16591" t="s">
        <v>1583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 t="s">
        <v>2122</v>
      </c>
      <c r="U16591" t="s">
        <v>3049</v>
      </c>
      <c r="V16591" t="s">
        <v>20234</v>
      </c>
    </row>
    <row r="16592" spans="1:22">
      <c r="A16592" t="s">
        <v>20235</v>
      </c>
      <c r="B16592">
        <v>18.71</v>
      </c>
      <c r="C16592">
        <v>955.47230000000002</v>
      </c>
      <c r="D16592">
        <v>10</v>
      </c>
      <c r="E16592">
        <v>0.7</v>
      </c>
      <c r="F16592">
        <v>478.74369999999999</v>
      </c>
      <c r="G16592">
        <v>12.78</v>
      </c>
      <c r="J16592" s="1">
        <v>288000</v>
      </c>
      <c r="K16592" s="1">
        <v>379000</v>
      </c>
      <c r="L16592">
        <v>3</v>
      </c>
      <c r="M16592">
        <v>6105</v>
      </c>
      <c r="N16592" t="s">
        <v>1583</v>
      </c>
      <c r="O16592">
        <v>2</v>
      </c>
      <c r="P16592">
        <v>0</v>
      </c>
      <c r="Q16592">
        <v>0</v>
      </c>
      <c r="R16592">
        <v>1</v>
      </c>
      <c r="S16592">
        <v>1</v>
      </c>
      <c r="T16592" t="s">
        <v>73</v>
      </c>
      <c r="U16592" t="s">
        <v>3302</v>
      </c>
      <c r="V16592" t="s">
        <v>9695</v>
      </c>
    </row>
    <row r="16593" spans="1:22">
      <c r="A16593" t="s">
        <v>20236</v>
      </c>
      <c r="B16593">
        <v>18.7</v>
      </c>
      <c r="C16593">
        <v>2770.4274999999998</v>
      </c>
      <c r="D16593">
        <v>26</v>
      </c>
      <c r="E16593">
        <v>13.5</v>
      </c>
      <c r="F16593">
        <v>1386.2397000000001</v>
      </c>
      <c r="G16593">
        <v>62.8</v>
      </c>
      <c r="K16593" s="1">
        <v>35400</v>
      </c>
      <c r="L16593">
        <v>4</v>
      </c>
      <c r="M16593">
        <v>42491</v>
      </c>
      <c r="N16593" t="s">
        <v>23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 t="s">
        <v>41</v>
      </c>
      <c r="U16593" t="s">
        <v>3049</v>
      </c>
      <c r="V16593" t="s">
        <v>20237</v>
      </c>
    </row>
    <row r="16594" spans="1:22">
      <c r="A16594" t="s">
        <v>20238</v>
      </c>
      <c r="B16594">
        <v>18.690000000000001</v>
      </c>
      <c r="C16594">
        <v>2799.4594999999999</v>
      </c>
      <c r="D16594">
        <v>26</v>
      </c>
      <c r="E16594">
        <v>-10.1</v>
      </c>
      <c r="F16594">
        <v>934.15099999999995</v>
      </c>
      <c r="G16594">
        <v>77.92</v>
      </c>
      <c r="H16594">
        <v>0</v>
      </c>
      <c r="L16594">
        <v>1</v>
      </c>
      <c r="M16594">
        <v>33919</v>
      </c>
      <c r="N16594" t="s">
        <v>58</v>
      </c>
      <c r="O16594">
        <v>1</v>
      </c>
      <c r="P16594">
        <v>1</v>
      </c>
      <c r="Q16594">
        <v>0</v>
      </c>
      <c r="R16594">
        <v>0</v>
      </c>
      <c r="S16594">
        <v>0</v>
      </c>
      <c r="T16594" t="s">
        <v>162</v>
      </c>
    </row>
    <row r="16595" spans="1:22">
      <c r="A16595" t="s">
        <v>20239</v>
      </c>
      <c r="B16595">
        <v>18.690000000000001</v>
      </c>
      <c r="C16595">
        <v>2376.1016</v>
      </c>
      <c r="D16595">
        <v>21</v>
      </c>
      <c r="E16595">
        <v>1.7</v>
      </c>
      <c r="F16595">
        <v>1189.0600999999999</v>
      </c>
      <c r="G16595">
        <v>45.77</v>
      </c>
      <c r="K16595" s="1">
        <v>225000</v>
      </c>
      <c r="L16595">
        <v>4</v>
      </c>
      <c r="M16595">
        <v>29719</v>
      </c>
      <c r="N16595" t="s">
        <v>23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 t="s">
        <v>6745</v>
      </c>
      <c r="U16595" t="s">
        <v>35</v>
      </c>
      <c r="V16595" t="s">
        <v>86</v>
      </c>
    </row>
    <row r="16596" spans="1:22">
      <c r="A16596" t="s">
        <v>20240</v>
      </c>
      <c r="B16596">
        <v>18.690000000000001</v>
      </c>
      <c r="C16596">
        <v>1335.6433999999999</v>
      </c>
      <c r="D16596">
        <v>10</v>
      </c>
      <c r="E16596">
        <v>1</v>
      </c>
      <c r="F16596">
        <v>668.8297</v>
      </c>
      <c r="G16596">
        <v>43.18</v>
      </c>
      <c r="J16596" s="1">
        <v>158000</v>
      </c>
      <c r="L16596">
        <v>3</v>
      </c>
      <c r="M16596">
        <v>27826</v>
      </c>
      <c r="N16596" t="s">
        <v>1583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 t="s">
        <v>1854</v>
      </c>
      <c r="U16596" t="s">
        <v>3467</v>
      </c>
      <c r="V16596" t="s">
        <v>20241</v>
      </c>
    </row>
    <row r="16597" spans="1:22">
      <c r="A16597" t="s">
        <v>20242</v>
      </c>
      <c r="B16597">
        <v>18.690000000000001</v>
      </c>
      <c r="C16597">
        <v>1791.9188999999999</v>
      </c>
      <c r="D16597">
        <v>17</v>
      </c>
      <c r="E16597">
        <v>4.5</v>
      </c>
      <c r="F16597">
        <v>598.31629999999996</v>
      </c>
      <c r="G16597">
        <v>50.98</v>
      </c>
      <c r="J16597" s="1">
        <v>1200000</v>
      </c>
      <c r="L16597">
        <v>3</v>
      </c>
      <c r="M16597">
        <v>33746</v>
      </c>
      <c r="N16597" t="s">
        <v>1583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 t="s">
        <v>10560</v>
      </c>
      <c r="U16597" t="s">
        <v>5322</v>
      </c>
    </row>
    <row r="16598" spans="1:22">
      <c r="A16598" t="s">
        <v>20243</v>
      </c>
      <c r="B16598">
        <v>18.68</v>
      </c>
      <c r="C16598">
        <v>1544.7048</v>
      </c>
      <c r="D16598">
        <v>13</v>
      </c>
      <c r="E16598">
        <v>7.3</v>
      </c>
      <c r="F16598">
        <v>773.36530000000005</v>
      </c>
      <c r="G16598">
        <v>70.430000000000007</v>
      </c>
      <c r="J16598">
        <v>0</v>
      </c>
      <c r="L16598">
        <v>3</v>
      </c>
      <c r="M16598">
        <v>48075</v>
      </c>
      <c r="N16598" t="s">
        <v>1583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 t="s">
        <v>3148</v>
      </c>
      <c r="U16598" t="s">
        <v>3049</v>
      </c>
      <c r="V16598" t="s">
        <v>20244</v>
      </c>
    </row>
    <row r="16599" spans="1:22">
      <c r="A16599" t="s">
        <v>20245</v>
      </c>
      <c r="B16599">
        <v>18.66</v>
      </c>
      <c r="C16599">
        <v>1146.5780999999999</v>
      </c>
      <c r="D16599">
        <v>9</v>
      </c>
      <c r="E16599">
        <v>-2.5</v>
      </c>
      <c r="F16599">
        <v>574.29489999999998</v>
      </c>
      <c r="G16599">
        <v>24.09</v>
      </c>
      <c r="J16599" s="1">
        <v>863000</v>
      </c>
      <c r="L16599">
        <v>3</v>
      </c>
      <c r="M16599">
        <v>13909</v>
      </c>
      <c r="N16599" t="s">
        <v>1583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 t="s">
        <v>1118</v>
      </c>
    </row>
    <row r="16600" spans="1:22">
      <c r="A16600" t="s">
        <v>20246</v>
      </c>
      <c r="B16600">
        <v>18.66</v>
      </c>
      <c r="C16600">
        <v>1470.8042</v>
      </c>
      <c r="D16600">
        <v>13</v>
      </c>
      <c r="E16600">
        <v>-9.6999999999999993</v>
      </c>
      <c r="F16600">
        <v>491.2706</v>
      </c>
      <c r="G16600">
        <v>30.28</v>
      </c>
      <c r="J16600">
        <v>0</v>
      </c>
      <c r="L16600">
        <v>3</v>
      </c>
      <c r="M16600">
        <v>18204</v>
      </c>
      <c r="N16600" t="s">
        <v>1583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 t="s">
        <v>5583</v>
      </c>
      <c r="U16600" t="s">
        <v>1551</v>
      </c>
      <c r="V16600" t="s">
        <v>20247</v>
      </c>
    </row>
    <row r="16601" spans="1:22">
      <c r="A16601" t="s">
        <v>20248</v>
      </c>
      <c r="B16601">
        <v>18.649999999999999</v>
      </c>
      <c r="C16601">
        <v>2074.0482999999999</v>
      </c>
      <c r="D16601">
        <v>17</v>
      </c>
      <c r="E16601">
        <v>0.7</v>
      </c>
      <c r="F16601">
        <v>692.35720000000003</v>
      </c>
      <c r="G16601">
        <v>58.91</v>
      </c>
      <c r="K16601" s="1">
        <v>10400000</v>
      </c>
      <c r="L16601">
        <v>4</v>
      </c>
      <c r="M16601">
        <v>39625</v>
      </c>
      <c r="N16601" t="s">
        <v>23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 t="s">
        <v>752</v>
      </c>
      <c r="U16601" t="s">
        <v>5322</v>
      </c>
    </row>
    <row r="16602" spans="1:22">
      <c r="A16602" t="s">
        <v>20249</v>
      </c>
      <c r="B16602">
        <v>18.649999999999999</v>
      </c>
      <c r="C16602">
        <v>1248.6713999999999</v>
      </c>
      <c r="D16602">
        <v>10</v>
      </c>
      <c r="E16602">
        <v>-2.9</v>
      </c>
      <c r="F16602">
        <v>625.34119999999996</v>
      </c>
      <c r="G16602">
        <v>42.91</v>
      </c>
      <c r="J16602">
        <v>0</v>
      </c>
      <c r="L16602">
        <v>3</v>
      </c>
      <c r="M16602">
        <v>27633</v>
      </c>
      <c r="N16602" t="s">
        <v>1583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 t="s">
        <v>600</v>
      </c>
      <c r="U16602" t="s">
        <v>5322</v>
      </c>
    </row>
    <row r="16603" spans="1:22">
      <c r="A16603" t="s">
        <v>20250</v>
      </c>
      <c r="B16603">
        <v>18.649999999999999</v>
      </c>
      <c r="C16603">
        <v>1580.7908</v>
      </c>
      <c r="D16603">
        <v>13</v>
      </c>
      <c r="E16603">
        <v>-0.9</v>
      </c>
      <c r="F16603">
        <v>791.40189999999996</v>
      </c>
      <c r="G16603">
        <v>83.6</v>
      </c>
      <c r="J16603" s="1">
        <v>105000</v>
      </c>
      <c r="K16603" s="1">
        <v>46500</v>
      </c>
      <c r="L16603">
        <v>3</v>
      </c>
      <c r="M16603">
        <v>57373</v>
      </c>
      <c r="N16603" t="s">
        <v>1583</v>
      </c>
      <c r="O16603">
        <v>2</v>
      </c>
      <c r="P16603">
        <v>0</v>
      </c>
      <c r="Q16603">
        <v>0</v>
      </c>
      <c r="R16603">
        <v>1</v>
      </c>
      <c r="S16603">
        <v>1</v>
      </c>
      <c r="T16603" t="s">
        <v>235</v>
      </c>
      <c r="U16603" t="s">
        <v>32</v>
      </c>
      <c r="V16603" t="s">
        <v>724</v>
      </c>
    </row>
    <row r="16604" spans="1:22">
      <c r="A16604" t="s">
        <v>20251</v>
      </c>
      <c r="B16604">
        <v>18.649999999999999</v>
      </c>
      <c r="C16604">
        <v>1553.7582</v>
      </c>
      <c r="D16604">
        <v>13</v>
      </c>
      <c r="E16604">
        <v>10.4</v>
      </c>
      <c r="F16604">
        <v>777.89440000000002</v>
      </c>
      <c r="G16604">
        <v>53.53</v>
      </c>
      <c r="I16604" s="1">
        <v>68300</v>
      </c>
      <c r="L16604">
        <v>2</v>
      </c>
      <c r="M16604">
        <v>23235</v>
      </c>
      <c r="N16604" t="s">
        <v>2898</v>
      </c>
      <c r="O16604">
        <v>1</v>
      </c>
      <c r="P16604">
        <v>0</v>
      </c>
      <c r="Q16604">
        <v>1</v>
      </c>
      <c r="R16604">
        <v>0</v>
      </c>
      <c r="S16604">
        <v>0</v>
      </c>
      <c r="T16604" t="s">
        <v>586</v>
      </c>
      <c r="U16604" t="s">
        <v>35</v>
      </c>
      <c r="V16604" t="s">
        <v>20252</v>
      </c>
    </row>
    <row r="16605" spans="1:22">
      <c r="A16605" t="s">
        <v>20253</v>
      </c>
      <c r="B16605">
        <v>18.64</v>
      </c>
      <c r="C16605">
        <v>1529.6449</v>
      </c>
      <c r="D16605">
        <v>13</v>
      </c>
      <c r="E16605">
        <v>-0.3</v>
      </c>
      <c r="F16605">
        <v>765.82950000000005</v>
      </c>
      <c r="G16605">
        <v>39.04</v>
      </c>
      <c r="J16605" s="1">
        <v>471000</v>
      </c>
      <c r="L16605">
        <v>3</v>
      </c>
      <c r="M16605">
        <v>24657</v>
      </c>
      <c r="N16605" t="s">
        <v>1583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 t="s">
        <v>326</v>
      </c>
      <c r="U16605" t="s">
        <v>1887</v>
      </c>
      <c r="V16605" t="s">
        <v>9467</v>
      </c>
    </row>
    <row r="16606" spans="1:22">
      <c r="A16606" t="s">
        <v>20254</v>
      </c>
      <c r="B16606">
        <v>18.64</v>
      </c>
      <c r="C16606">
        <v>2443.2316999999998</v>
      </c>
      <c r="D16606">
        <v>22</v>
      </c>
      <c r="E16606">
        <v>-0.1</v>
      </c>
      <c r="F16606">
        <v>611.81510000000003</v>
      </c>
      <c r="G16606">
        <v>59.95</v>
      </c>
      <c r="J16606" s="1">
        <v>1530000</v>
      </c>
      <c r="L16606">
        <v>3</v>
      </c>
      <c r="M16606">
        <v>40441</v>
      </c>
      <c r="N16606" t="s">
        <v>1583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 t="s">
        <v>5195</v>
      </c>
      <c r="U16606" t="s">
        <v>5322</v>
      </c>
    </row>
    <row r="16607" spans="1:22">
      <c r="A16607" t="s">
        <v>20255</v>
      </c>
      <c r="B16607">
        <v>18.63</v>
      </c>
      <c r="C16607">
        <v>634.36900000000003</v>
      </c>
      <c r="D16607">
        <v>6</v>
      </c>
      <c r="E16607">
        <v>0.6</v>
      </c>
      <c r="F16607">
        <v>635.37660000000005</v>
      </c>
      <c r="G16607">
        <v>67.63</v>
      </c>
      <c r="K16607" s="1">
        <v>5970000</v>
      </c>
      <c r="L16607">
        <v>4</v>
      </c>
      <c r="M16607">
        <v>46011</v>
      </c>
      <c r="N16607" t="s">
        <v>23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 t="s">
        <v>2231</v>
      </c>
    </row>
    <row r="16608" spans="1:22">
      <c r="A16608" t="s">
        <v>20256</v>
      </c>
      <c r="B16608">
        <v>18.63</v>
      </c>
      <c r="C16608">
        <v>1233.624</v>
      </c>
      <c r="D16608">
        <v>10</v>
      </c>
      <c r="E16608">
        <v>2</v>
      </c>
      <c r="F16608">
        <v>617.82050000000004</v>
      </c>
      <c r="G16608">
        <v>69.989999999999995</v>
      </c>
      <c r="J16608" s="1">
        <v>270000</v>
      </c>
      <c r="L16608">
        <v>3</v>
      </c>
      <c r="M16608">
        <v>47752</v>
      </c>
      <c r="N16608" t="s">
        <v>1583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 t="s">
        <v>942</v>
      </c>
    </row>
    <row r="16609" spans="1:22">
      <c r="A16609" t="s">
        <v>20257</v>
      </c>
      <c r="B16609">
        <v>18.63</v>
      </c>
      <c r="C16609">
        <v>1747.8451</v>
      </c>
      <c r="D16609">
        <v>15</v>
      </c>
      <c r="E16609">
        <v>-8.3000000000000007</v>
      </c>
      <c r="F16609">
        <v>874.92250000000001</v>
      </c>
      <c r="G16609">
        <v>51.98</v>
      </c>
      <c r="J16609" s="1">
        <v>4790000</v>
      </c>
      <c r="L16609">
        <v>3</v>
      </c>
      <c r="M16609">
        <v>34507</v>
      </c>
      <c r="N16609" t="s">
        <v>1583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 t="s">
        <v>2291</v>
      </c>
      <c r="U16609" t="s">
        <v>10667</v>
      </c>
      <c r="V16609" t="s">
        <v>94</v>
      </c>
    </row>
    <row r="16610" spans="1:22">
      <c r="A16610" t="s">
        <v>20258</v>
      </c>
      <c r="B16610">
        <v>18.62</v>
      </c>
      <c r="C16610">
        <v>1360.7424000000001</v>
      </c>
      <c r="D16610">
        <v>12</v>
      </c>
      <c r="E16610">
        <v>-1.2</v>
      </c>
      <c r="F16610">
        <v>681.3777</v>
      </c>
      <c r="G16610">
        <v>75.92</v>
      </c>
      <c r="J16610">
        <v>0</v>
      </c>
      <c r="L16610">
        <v>3</v>
      </c>
      <c r="M16610">
        <v>51923</v>
      </c>
      <c r="N16610" t="s">
        <v>1583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 t="s">
        <v>4673</v>
      </c>
    </row>
    <row r="16611" spans="1:22">
      <c r="A16611" t="s">
        <v>20259</v>
      </c>
      <c r="B16611">
        <v>18.62</v>
      </c>
      <c r="C16611">
        <v>1291.6659</v>
      </c>
      <c r="D16611">
        <v>11</v>
      </c>
      <c r="E16611">
        <v>13.9</v>
      </c>
      <c r="F16611">
        <v>646.8492</v>
      </c>
      <c r="G16611">
        <v>44.45</v>
      </c>
      <c r="K16611" s="1">
        <v>182000</v>
      </c>
      <c r="L16611">
        <v>4</v>
      </c>
      <c r="M16611">
        <v>28701</v>
      </c>
      <c r="N16611" t="s">
        <v>23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 t="s">
        <v>428</v>
      </c>
      <c r="U16611" t="s">
        <v>3049</v>
      </c>
      <c r="V16611" t="s">
        <v>11914</v>
      </c>
    </row>
    <row r="16612" spans="1:22">
      <c r="A16612" t="s">
        <v>20260</v>
      </c>
      <c r="B16612">
        <v>18.61</v>
      </c>
      <c r="C16612">
        <v>1053.4801</v>
      </c>
      <c r="D16612">
        <v>10</v>
      </c>
      <c r="E16612">
        <v>-1.1000000000000001</v>
      </c>
      <c r="F16612">
        <v>527.74680000000001</v>
      </c>
      <c r="G16612">
        <v>21.29</v>
      </c>
      <c r="K16612" s="1">
        <v>688000</v>
      </c>
      <c r="L16612">
        <v>4</v>
      </c>
      <c r="M16612">
        <v>11852</v>
      </c>
      <c r="N16612" t="s">
        <v>23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 t="s">
        <v>4343</v>
      </c>
    </row>
    <row r="16613" spans="1:22">
      <c r="A16613" t="s">
        <v>20261</v>
      </c>
      <c r="B16613">
        <v>18.600000000000001</v>
      </c>
      <c r="C16613">
        <v>1448.7260000000001</v>
      </c>
      <c r="D16613">
        <v>14</v>
      </c>
      <c r="E16613">
        <v>11.7</v>
      </c>
      <c r="F16613">
        <v>725.37869999999998</v>
      </c>
      <c r="G16613">
        <v>29.22</v>
      </c>
      <c r="J16613" s="1">
        <v>4320000</v>
      </c>
      <c r="L16613">
        <v>3</v>
      </c>
      <c r="M16613">
        <v>17463</v>
      </c>
      <c r="N16613" t="s">
        <v>1583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 t="s">
        <v>665</v>
      </c>
      <c r="U16613" t="s">
        <v>5322</v>
      </c>
    </row>
    <row r="16614" spans="1:22">
      <c r="A16614" t="s">
        <v>20262</v>
      </c>
      <c r="B16614">
        <v>18.600000000000001</v>
      </c>
      <c r="C16614">
        <v>1386.6778999999999</v>
      </c>
      <c r="D16614">
        <v>13</v>
      </c>
      <c r="E16614">
        <v>-1</v>
      </c>
      <c r="F16614">
        <v>694.34550000000002</v>
      </c>
      <c r="G16614">
        <v>27.83</v>
      </c>
      <c r="K16614" s="1">
        <v>4530000</v>
      </c>
      <c r="L16614">
        <v>4</v>
      </c>
      <c r="M16614">
        <v>16398</v>
      </c>
      <c r="N16614" t="s">
        <v>23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 t="s">
        <v>4351</v>
      </c>
    </row>
    <row r="16615" spans="1:22">
      <c r="A16615" t="s">
        <v>20263</v>
      </c>
      <c r="B16615">
        <v>18.600000000000001</v>
      </c>
      <c r="C16615">
        <v>1696.7977000000001</v>
      </c>
      <c r="D16615">
        <v>15</v>
      </c>
      <c r="E16615">
        <v>1.2</v>
      </c>
      <c r="F16615">
        <v>566.60720000000003</v>
      </c>
      <c r="G16615">
        <v>21.75</v>
      </c>
      <c r="K16615" s="1">
        <v>34600000</v>
      </c>
      <c r="L16615">
        <v>4</v>
      </c>
      <c r="M16615">
        <v>12178</v>
      </c>
      <c r="N16615" t="s">
        <v>23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 t="s">
        <v>554</v>
      </c>
      <c r="U16615" t="s">
        <v>5322</v>
      </c>
    </row>
    <row r="16616" spans="1:22">
      <c r="A16616" t="s">
        <v>20264</v>
      </c>
      <c r="B16616">
        <v>18.59</v>
      </c>
      <c r="C16616">
        <v>1197.5916999999999</v>
      </c>
      <c r="D16616">
        <v>10</v>
      </c>
      <c r="E16616">
        <v>0.6</v>
      </c>
      <c r="F16616">
        <v>599.80349999999999</v>
      </c>
      <c r="G16616">
        <v>63.72</v>
      </c>
      <c r="J16616" s="1">
        <v>173000</v>
      </c>
      <c r="K16616" s="1">
        <v>389000</v>
      </c>
      <c r="L16616">
        <v>3</v>
      </c>
      <c r="M16616">
        <v>43191</v>
      </c>
      <c r="N16616" t="s">
        <v>1583</v>
      </c>
      <c r="O16616">
        <v>2</v>
      </c>
      <c r="P16616">
        <v>0</v>
      </c>
      <c r="Q16616">
        <v>0</v>
      </c>
      <c r="R16616">
        <v>1</v>
      </c>
      <c r="S16616">
        <v>1</v>
      </c>
      <c r="T16616" t="s">
        <v>9265</v>
      </c>
    </row>
    <row r="16617" spans="1:22">
      <c r="A16617" t="s">
        <v>20265</v>
      </c>
      <c r="B16617">
        <v>18.579999999999998</v>
      </c>
      <c r="C16617">
        <v>819.44899999999996</v>
      </c>
      <c r="D16617">
        <v>7</v>
      </c>
      <c r="E16617">
        <v>1</v>
      </c>
      <c r="F16617">
        <v>410.73219999999998</v>
      </c>
      <c r="G16617">
        <v>31.81</v>
      </c>
      <c r="K16617" s="1">
        <v>433000</v>
      </c>
      <c r="L16617">
        <v>4</v>
      </c>
      <c r="M16617">
        <v>19296</v>
      </c>
      <c r="N16617" t="s">
        <v>23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 t="s">
        <v>4043</v>
      </c>
    </row>
    <row r="16618" spans="1:22">
      <c r="A16618" t="s">
        <v>20266</v>
      </c>
      <c r="B16618">
        <v>18.57</v>
      </c>
      <c r="C16618">
        <v>2175.0664000000002</v>
      </c>
      <c r="D16618">
        <v>20</v>
      </c>
      <c r="E16618">
        <v>5</v>
      </c>
      <c r="F16618">
        <v>1088.5459000000001</v>
      </c>
      <c r="G16618">
        <v>76</v>
      </c>
      <c r="J16618">
        <v>0</v>
      </c>
      <c r="L16618">
        <v>3</v>
      </c>
      <c r="M16618">
        <v>51981</v>
      </c>
      <c r="N16618" t="s">
        <v>1583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 t="s">
        <v>149</v>
      </c>
      <c r="U16618" t="s">
        <v>10863</v>
      </c>
      <c r="V16618" t="s">
        <v>20267</v>
      </c>
    </row>
    <row r="16619" spans="1:22">
      <c r="A16619" t="s">
        <v>20268</v>
      </c>
      <c r="B16619">
        <v>18.57</v>
      </c>
      <c r="C16619">
        <v>2004.8231000000001</v>
      </c>
      <c r="D16619">
        <v>17</v>
      </c>
      <c r="E16619">
        <v>-5.7</v>
      </c>
      <c r="F16619">
        <v>669.27779999999996</v>
      </c>
      <c r="G16619">
        <v>37.9</v>
      </c>
      <c r="K16619" s="1">
        <v>474000</v>
      </c>
      <c r="L16619">
        <v>4</v>
      </c>
      <c r="M16619">
        <v>23725</v>
      </c>
      <c r="N16619" t="s">
        <v>23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 t="s">
        <v>50</v>
      </c>
      <c r="U16619" t="s">
        <v>10667</v>
      </c>
      <c r="V16619" t="s">
        <v>541</v>
      </c>
    </row>
    <row r="16620" spans="1:22">
      <c r="A16620" t="s">
        <v>20269</v>
      </c>
      <c r="B16620">
        <v>18.57</v>
      </c>
      <c r="C16620">
        <v>1139.5645</v>
      </c>
      <c r="D16620">
        <v>10</v>
      </c>
      <c r="E16620">
        <v>-6.1</v>
      </c>
      <c r="F16620">
        <v>570.78599999999994</v>
      </c>
      <c r="G16620">
        <v>38.270000000000003</v>
      </c>
      <c r="H16620">
        <v>0</v>
      </c>
      <c r="L16620">
        <v>1</v>
      </c>
      <c r="M16620">
        <v>16577</v>
      </c>
      <c r="N16620" t="s">
        <v>58</v>
      </c>
      <c r="O16620">
        <v>1</v>
      </c>
      <c r="P16620">
        <v>1</v>
      </c>
      <c r="Q16620">
        <v>0</v>
      </c>
      <c r="R16620">
        <v>0</v>
      </c>
      <c r="S16620">
        <v>0</v>
      </c>
      <c r="T16620" t="s">
        <v>3345</v>
      </c>
      <c r="U16620" t="s">
        <v>32</v>
      </c>
      <c r="V16620" t="s">
        <v>724</v>
      </c>
    </row>
    <row r="16621" spans="1:22">
      <c r="A16621" t="s">
        <v>20270</v>
      </c>
      <c r="B16621">
        <v>18.57</v>
      </c>
      <c r="C16621">
        <v>2304.0990999999999</v>
      </c>
      <c r="D16621">
        <v>20</v>
      </c>
      <c r="E16621">
        <v>1.1000000000000001</v>
      </c>
      <c r="F16621">
        <v>1153.0581</v>
      </c>
      <c r="G16621">
        <v>58.72</v>
      </c>
      <c r="J16621">
        <v>0</v>
      </c>
      <c r="L16621">
        <v>3</v>
      </c>
      <c r="M16621">
        <v>39525</v>
      </c>
      <c r="N16621" t="s">
        <v>1583</v>
      </c>
      <c r="O16621">
        <v>1</v>
      </c>
      <c r="P16621">
        <v>0</v>
      </c>
      <c r="Q16621">
        <v>0</v>
      </c>
      <c r="R16621">
        <v>1</v>
      </c>
      <c r="S16621">
        <v>0</v>
      </c>
      <c r="U16621" t="s">
        <v>35</v>
      </c>
      <c r="V16621" t="s">
        <v>2869</v>
      </c>
    </row>
    <row r="16622" spans="1:22">
      <c r="A16622" t="s">
        <v>20271</v>
      </c>
      <c r="B16622">
        <v>18.559999999999999</v>
      </c>
      <c r="C16622">
        <v>1489.8333</v>
      </c>
      <c r="D16622">
        <v>13</v>
      </c>
      <c r="E16622">
        <v>-10.8</v>
      </c>
      <c r="F16622">
        <v>745.91579999999999</v>
      </c>
      <c r="G16622">
        <v>71.25</v>
      </c>
      <c r="K16622" s="1">
        <v>158000</v>
      </c>
      <c r="L16622">
        <v>4</v>
      </c>
      <c r="M16622">
        <v>48622</v>
      </c>
      <c r="N16622" t="s">
        <v>23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 t="s">
        <v>636</v>
      </c>
      <c r="U16622" t="s">
        <v>5322</v>
      </c>
    </row>
    <row r="16623" spans="1:22">
      <c r="A16623" t="s">
        <v>20272</v>
      </c>
      <c r="B16623">
        <v>18.559999999999999</v>
      </c>
      <c r="C16623">
        <v>2005.9309000000001</v>
      </c>
      <c r="D16623">
        <v>17</v>
      </c>
      <c r="E16623">
        <v>9.8000000000000007</v>
      </c>
      <c r="F16623">
        <v>1003.9826</v>
      </c>
      <c r="G16623">
        <v>58.68</v>
      </c>
      <c r="J16623" s="1">
        <v>39900</v>
      </c>
      <c r="L16623">
        <v>3</v>
      </c>
      <c r="M16623">
        <v>39490</v>
      </c>
      <c r="N16623" t="s">
        <v>1583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 t="s">
        <v>8316</v>
      </c>
      <c r="U16623" t="s">
        <v>5322</v>
      </c>
    </row>
    <row r="16624" spans="1:22">
      <c r="A16624" t="s">
        <v>20273</v>
      </c>
      <c r="B16624">
        <v>18.55</v>
      </c>
      <c r="C16624">
        <v>1004.5542</v>
      </c>
      <c r="D16624">
        <v>9</v>
      </c>
      <c r="E16624">
        <v>0.5</v>
      </c>
      <c r="F16624">
        <v>503.28460000000001</v>
      </c>
      <c r="G16624">
        <v>76.03</v>
      </c>
      <c r="J16624" s="1">
        <v>1240000</v>
      </c>
      <c r="L16624">
        <v>3</v>
      </c>
      <c r="M16624">
        <v>51999</v>
      </c>
      <c r="N16624" t="s">
        <v>1583</v>
      </c>
      <c r="O16624">
        <v>2</v>
      </c>
      <c r="P16624">
        <v>0</v>
      </c>
      <c r="Q16624">
        <v>0</v>
      </c>
      <c r="R16624">
        <v>2</v>
      </c>
      <c r="S16624">
        <v>0</v>
      </c>
      <c r="T16624" t="s">
        <v>223</v>
      </c>
    </row>
    <row r="16625" spans="1:22">
      <c r="A16625" t="s">
        <v>20274</v>
      </c>
      <c r="B16625">
        <v>18.55</v>
      </c>
      <c r="C16625">
        <v>2597.2444</v>
      </c>
      <c r="D16625">
        <v>24</v>
      </c>
      <c r="E16625">
        <v>-6.7</v>
      </c>
      <c r="F16625">
        <v>866.74959999999999</v>
      </c>
      <c r="G16625">
        <v>42.24</v>
      </c>
      <c r="K16625">
        <v>0</v>
      </c>
      <c r="L16625">
        <v>4</v>
      </c>
      <c r="M16625">
        <v>27066</v>
      </c>
      <c r="N16625" t="s">
        <v>23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 t="s">
        <v>705</v>
      </c>
      <c r="U16625" t="s">
        <v>10667</v>
      </c>
      <c r="V16625" t="s">
        <v>129</v>
      </c>
    </row>
    <row r="16626" spans="1:22">
      <c r="A16626" t="s">
        <v>20275</v>
      </c>
      <c r="B16626">
        <v>18.55</v>
      </c>
      <c r="C16626">
        <v>843.44500000000005</v>
      </c>
      <c r="D16626">
        <v>7</v>
      </c>
      <c r="E16626">
        <v>-1.3</v>
      </c>
      <c r="F16626">
        <v>422.72919999999999</v>
      </c>
      <c r="G16626">
        <v>11.06</v>
      </c>
      <c r="J16626" s="1">
        <v>51400</v>
      </c>
      <c r="L16626">
        <v>3</v>
      </c>
      <c r="M16626">
        <v>4959</v>
      </c>
      <c r="N16626" t="s">
        <v>1583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 t="s">
        <v>11740</v>
      </c>
    </row>
    <row r="16627" spans="1:22">
      <c r="A16627" t="s">
        <v>20276</v>
      </c>
      <c r="B16627">
        <v>18.55</v>
      </c>
      <c r="C16627">
        <v>1407.7245</v>
      </c>
      <c r="D16627">
        <v>12</v>
      </c>
      <c r="E16627">
        <v>-0.6</v>
      </c>
      <c r="F16627">
        <v>704.8691</v>
      </c>
      <c r="G16627">
        <v>81.84</v>
      </c>
      <c r="J16627" s="1">
        <v>157000</v>
      </c>
      <c r="L16627">
        <v>3</v>
      </c>
      <c r="M16627">
        <v>56127</v>
      </c>
      <c r="N16627" t="s">
        <v>1583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 t="s">
        <v>1311</v>
      </c>
      <c r="U16627" t="s">
        <v>4447</v>
      </c>
      <c r="V16627" t="s">
        <v>7715</v>
      </c>
    </row>
    <row r="16628" spans="1:22">
      <c r="A16628" t="s">
        <v>20277</v>
      </c>
      <c r="B16628">
        <v>18.54</v>
      </c>
      <c r="C16628">
        <v>846.48109999999997</v>
      </c>
      <c r="D16628">
        <v>8</v>
      </c>
      <c r="E16628">
        <v>-0.6</v>
      </c>
      <c r="F16628">
        <v>424.24759999999998</v>
      </c>
      <c r="G16628">
        <v>14.53</v>
      </c>
      <c r="J16628">
        <v>0</v>
      </c>
      <c r="L16628">
        <v>3</v>
      </c>
      <c r="M16628">
        <v>7389</v>
      </c>
      <c r="N16628" t="s">
        <v>1583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 t="s">
        <v>41</v>
      </c>
    </row>
    <row r="16629" spans="1:22">
      <c r="A16629" t="s">
        <v>20278</v>
      </c>
      <c r="B16629">
        <v>18.54</v>
      </c>
      <c r="C16629">
        <v>1228.6128000000001</v>
      </c>
      <c r="D16629">
        <v>10</v>
      </c>
      <c r="E16629">
        <v>1.2</v>
      </c>
      <c r="F16629">
        <v>615.31439999999998</v>
      </c>
      <c r="G16629">
        <v>58.49</v>
      </c>
      <c r="J16629" s="1">
        <v>2730000</v>
      </c>
      <c r="L16629">
        <v>3</v>
      </c>
      <c r="M16629">
        <v>39348</v>
      </c>
      <c r="N16629" t="s">
        <v>1583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 t="s">
        <v>1970</v>
      </c>
    </row>
    <row r="16630" spans="1:22">
      <c r="A16630" t="s">
        <v>20279</v>
      </c>
      <c r="B16630">
        <v>18.53</v>
      </c>
      <c r="C16630">
        <v>2007.9450999999999</v>
      </c>
      <c r="D16630">
        <v>18</v>
      </c>
      <c r="E16630">
        <v>1.8</v>
      </c>
      <c r="F16630">
        <v>1004.9816</v>
      </c>
      <c r="G16630">
        <v>70.09</v>
      </c>
      <c r="K16630" s="1">
        <v>181000</v>
      </c>
      <c r="L16630">
        <v>4</v>
      </c>
      <c r="M16630">
        <v>47796</v>
      </c>
      <c r="N16630" t="s">
        <v>23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 t="s">
        <v>189</v>
      </c>
      <c r="U16630" t="s">
        <v>1887</v>
      </c>
      <c r="V16630" t="s">
        <v>18767</v>
      </c>
    </row>
    <row r="16631" spans="1:22">
      <c r="A16631" t="s">
        <v>20280</v>
      </c>
      <c r="B16631">
        <v>18.52</v>
      </c>
      <c r="C16631">
        <v>881.55859999999996</v>
      </c>
      <c r="D16631">
        <v>8</v>
      </c>
      <c r="E16631">
        <v>-0.9</v>
      </c>
      <c r="F16631">
        <v>441.78620000000001</v>
      </c>
      <c r="G16631">
        <v>35.909999999999997</v>
      </c>
      <c r="J16631" s="1">
        <v>4930000</v>
      </c>
      <c r="K16631" s="1">
        <v>4780000</v>
      </c>
      <c r="L16631">
        <v>4</v>
      </c>
      <c r="M16631">
        <v>22274</v>
      </c>
      <c r="N16631" t="s">
        <v>23</v>
      </c>
      <c r="O16631">
        <v>2</v>
      </c>
      <c r="P16631">
        <v>0</v>
      </c>
      <c r="Q16631">
        <v>0</v>
      </c>
      <c r="R16631">
        <v>1</v>
      </c>
      <c r="S16631">
        <v>1</v>
      </c>
      <c r="T16631" t="s">
        <v>193</v>
      </c>
      <c r="U16631" t="s">
        <v>3302</v>
      </c>
      <c r="V16631" t="s">
        <v>4168</v>
      </c>
    </row>
    <row r="16632" spans="1:22">
      <c r="A16632" t="s">
        <v>20281</v>
      </c>
      <c r="B16632">
        <v>18.52</v>
      </c>
      <c r="C16632">
        <v>807.37620000000004</v>
      </c>
      <c r="D16632">
        <v>6</v>
      </c>
      <c r="E16632">
        <v>1</v>
      </c>
      <c r="F16632">
        <v>404.69580000000002</v>
      </c>
      <c r="G16632">
        <v>21.97</v>
      </c>
      <c r="K16632" s="1">
        <v>986000</v>
      </c>
      <c r="L16632">
        <v>4</v>
      </c>
      <c r="M16632">
        <v>12321</v>
      </c>
      <c r="N16632" t="s">
        <v>23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 t="s">
        <v>12636</v>
      </c>
    </row>
    <row r="16633" spans="1:22">
      <c r="A16633" t="s">
        <v>20282</v>
      </c>
      <c r="B16633">
        <v>18.52</v>
      </c>
      <c r="C16633">
        <v>1056.6292000000001</v>
      </c>
      <c r="D16633">
        <v>10</v>
      </c>
      <c r="E16633">
        <v>2.2999999999999998</v>
      </c>
      <c r="F16633">
        <v>529.32309999999995</v>
      </c>
      <c r="G16633">
        <v>18.05</v>
      </c>
      <c r="J16633" s="1">
        <v>3240000</v>
      </c>
      <c r="L16633">
        <v>3</v>
      </c>
      <c r="M16633">
        <v>9757</v>
      </c>
      <c r="N16633" t="s">
        <v>1583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 t="s">
        <v>3465</v>
      </c>
    </row>
    <row r="16634" spans="1:22">
      <c r="A16634" t="s">
        <v>20283</v>
      </c>
      <c r="B16634">
        <v>18.510000000000002</v>
      </c>
      <c r="C16634">
        <v>856.57460000000003</v>
      </c>
      <c r="D16634">
        <v>8</v>
      </c>
      <c r="E16634">
        <v>-0.8</v>
      </c>
      <c r="F16634">
        <v>429.29419999999999</v>
      </c>
      <c r="G16634">
        <v>22.39</v>
      </c>
      <c r="J16634" s="1">
        <v>171000</v>
      </c>
      <c r="L16634">
        <v>3</v>
      </c>
      <c r="M16634">
        <v>12653</v>
      </c>
      <c r="N16634" t="s">
        <v>1583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 t="s">
        <v>11075</v>
      </c>
    </row>
    <row r="16635" spans="1:22">
      <c r="A16635" t="s">
        <v>20284</v>
      </c>
      <c r="B16635">
        <v>18.510000000000002</v>
      </c>
      <c r="C16635">
        <v>2330.1464999999998</v>
      </c>
      <c r="D16635">
        <v>22</v>
      </c>
      <c r="E16635">
        <v>11.6</v>
      </c>
      <c r="F16635">
        <v>1166.0940000000001</v>
      </c>
      <c r="G16635">
        <v>74.16</v>
      </c>
      <c r="J16635" s="1">
        <v>144000</v>
      </c>
      <c r="L16635">
        <v>3</v>
      </c>
      <c r="M16635">
        <v>50686</v>
      </c>
      <c r="N16635" t="s">
        <v>1583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 t="s">
        <v>636</v>
      </c>
      <c r="U16635" t="s">
        <v>3049</v>
      </c>
      <c r="V16635" t="s">
        <v>20285</v>
      </c>
    </row>
    <row r="16636" spans="1:22">
      <c r="A16636" t="s">
        <v>20286</v>
      </c>
      <c r="B16636">
        <v>18.5</v>
      </c>
      <c r="C16636">
        <v>1384.6116</v>
      </c>
      <c r="D16636">
        <v>12</v>
      </c>
      <c r="E16636">
        <v>3.2</v>
      </c>
      <c r="F16636">
        <v>693.3152</v>
      </c>
      <c r="G16636">
        <v>49.07</v>
      </c>
      <c r="J16636" s="1">
        <v>451000</v>
      </c>
      <c r="L16636">
        <v>3</v>
      </c>
      <c r="M16636">
        <v>32309</v>
      </c>
      <c r="N16636" t="s">
        <v>1583</v>
      </c>
      <c r="O16636">
        <v>1</v>
      </c>
      <c r="P16636">
        <v>0</v>
      </c>
      <c r="Q16636">
        <v>0</v>
      </c>
      <c r="R16636">
        <v>1</v>
      </c>
      <c r="S16636">
        <v>0</v>
      </c>
    </row>
    <row r="16637" spans="1:22">
      <c r="A16637" t="s">
        <v>20287</v>
      </c>
      <c r="B16637">
        <v>18.489999999999998</v>
      </c>
      <c r="C16637">
        <v>1368.7864</v>
      </c>
      <c r="D16637">
        <v>12</v>
      </c>
      <c r="E16637">
        <v>0.2</v>
      </c>
      <c r="F16637">
        <v>685.40060000000005</v>
      </c>
      <c r="G16637">
        <v>59.19</v>
      </c>
      <c r="J16637" s="1">
        <v>5600000</v>
      </c>
      <c r="L16637">
        <v>3</v>
      </c>
      <c r="M16637">
        <v>39878</v>
      </c>
      <c r="N16637" t="s">
        <v>1583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 t="s">
        <v>999</v>
      </c>
    </row>
    <row r="16638" spans="1:22">
      <c r="A16638" t="s">
        <v>20288</v>
      </c>
      <c r="B16638">
        <v>18.489999999999998</v>
      </c>
      <c r="C16638">
        <v>1820.0044</v>
      </c>
      <c r="D16638">
        <v>16</v>
      </c>
      <c r="E16638">
        <v>-8.5</v>
      </c>
      <c r="F16638">
        <v>607.67020000000002</v>
      </c>
      <c r="G16638">
        <v>78.290000000000006</v>
      </c>
      <c r="K16638" s="1">
        <v>2010000</v>
      </c>
      <c r="L16638">
        <v>4</v>
      </c>
      <c r="M16638">
        <v>53576</v>
      </c>
      <c r="N16638" t="s">
        <v>23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 t="s">
        <v>56</v>
      </c>
      <c r="U16638" t="s">
        <v>5322</v>
      </c>
    </row>
    <row r="16639" spans="1:22">
      <c r="A16639" t="s">
        <v>20289</v>
      </c>
      <c r="B16639">
        <v>18.489999999999998</v>
      </c>
      <c r="C16639">
        <v>1863.0254</v>
      </c>
      <c r="D16639">
        <v>18</v>
      </c>
      <c r="E16639">
        <v>-0.4</v>
      </c>
      <c r="F16639">
        <v>622.01549999999997</v>
      </c>
      <c r="G16639">
        <v>53.54</v>
      </c>
      <c r="J16639" s="1">
        <v>3410000</v>
      </c>
      <c r="L16639">
        <v>3</v>
      </c>
      <c r="M16639">
        <v>35638</v>
      </c>
      <c r="N16639" t="s">
        <v>1583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 t="s">
        <v>104</v>
      </c>
    </row>
    <row r="16640" spans="1:22">
      <c r="A16640" t="s">
        <v>20290</v>
      </c>
      <c r="B16640">
        <v>18.48</v>
      </c>
      <c r="C16640">
        <v>2245.9513999999999</v>
      </c>
      <c r="D16640">
        <v>20</v>
      </c>
      <c r="E16640">
        <v>-0.7</v>
      </c>
      <c r="F16640">
        <v>749.65719999999999</v>
      </c>
      <c r="G16640">
        <v>64.569999999999993</v>
      </c>
      <c r="K16640" s="1">
        <v>557000</v>
      </c>
      <c r="L16640">
        <v>4</v>
      </c>
      <c r="M16640">
        <v>43780</v>
      </c>
      <c r="N16640" t="s">
        <v>23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 t="s">
        <v>195</v>
      </c>
      <c r="U16640" t="s">
        <v>5301</v>
      </c>
      <c r="V16640" t="s">
        <v>20291</v>
      </c>
    </row>
    <row r="16641" spans="1:22">
      <c r="A16641" t="s">
        <v>20292</v>
      </c>
      <c r="B16641">
        <v>18.48</v>
      </c>
      <c r="C16641">
        <v>1223.5458000000001</v>
      </c>
      <c r="D16641">
        <v>10</v>
      </c>
      <c r="E16641">
        <v>-1.3</v>
      </c>
      <c r="F16641">
        <v>408.8553</v>
      </c>
      <c r="G16641">
        <v>17.989999999999998</v>
      </c>
      <c r="J16641" s="1">
        <v>361000</v>
      </c>
      <c r="K16641" s="1">
        <v>392000</v>
      </c>
      <c r="L16641">
        <v>4</v>
      </c>
      <c r="M16641">
        <v>9678</v>
      </c>
      <c r="N16641" t="s">
        <v>23</v>
      </c>
      <c r="O16641">
        <v>2</v>
      </c>
      <c r="P16641">
        <v>0</v>
      </c>
      <c r="Q16641">
        <v>0</v>
      </c>
      <c r="R16641">
        <v>1</v>
      </c>
      <c r="S16641">
        <v>1</v>
      </c>
      <c r="T16641" t="s">
        <v>1385</v>
      </c>
    </row>
    <row r="16642" spans="1:22">
      <c r="A16642" t="s">
        <v>20293</v>
      </c>
      <c r="B16642">
        <v>18.48</v>
      </c>
      <c r="C16642">
        <v>1701.7634</v>
      </c>
      <c r="D16642">
        <v>16</v>
      </c>
      <c r="E16642">
        <v>-0.9</v>
      </c>
      <c r="F16642">
        <v>851.88819999999998</v>
      </c>
      <c r="G16642">
        <v>43.89</v>
      </c>
      <c r="K16642" s="1">
        <v>343000</v>
      </c>
      <c r="L16642">
        <v>4</v>
      </c>
      <c r="M16642">
        <v>28286</v>
      </c>
      <c r="N16642" t="s">
        <v>23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 t="s">
        <v>24</v>
      </c>
    </row>
    <row r="16643" spans="1:22">
      <c r="A16643" t="s">
        <v>20294</v>
      </c>
      <c r="B16643">
        <v>18.48</v>
      </c>
      <c r="C16643">
        <v>2146.0614999999998</v>
      </c>
      <c r="D16643">
        <v>19</v>
      </c>
      <c r="E16643">
        <v>-14.3</v>
      </c>
      <c r="F16643">
        <v>1074.0227</v>
      </c>
      <c r="G16643">
        <v>65.540000000000006</v>
      </c>
      <c r="K16643">
        <v>0</v>
      </c>
      <c r="L16643">
        <v>4</v>
      </c>
      <c r="M16643">
        <v>44486</v>
      </c>
      <c r="N16643" t="s">
        <v>23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 t="s">
        <v>580</v>
      </c>
      <c r="U16643" t="s">
        <v>5322</v>
      </c>
    </row>
    <row r="16644" spans="1:22">
      <c r="A16644" t="s">
        <v>20295</v>
      </c>
      <c r="B16644">
        <v>18.47</v>
      </c>
      <c r="C16644">
        <v>2106.0268999999998</v>
      </c>
      <c r="D16644">
        <v>19</v>
      </c>
      <c r="E16644">
        <v>8.6999999999999993</v>
      </c>
      <c r="F16644">
        <v>1054.0299</v>
      </c>
      <c r="G16644">
        <v>59.66</v>
      </c>
      <c r="K16644" s="1">
        <v>38300</v>
      </c>
      <c r="L16644">
        <v>4</v>
      </c>
      <c r="M16644">
        <v>40183</v>
      </c>
      <c r="N16644" t="s">
        <v>23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 t="s">
        <v>5550</v>
      </c>
      <c r="U16644" t="s">
        <v>20296</v>
      </c>
      <c r="V16644" t="s">
        <v>20297</v>
      </c>
    </row>
    <row r="16645" spans="1:22">
      <c r="A16645" t="s">
        <v>20298</v>
      </c>
      <c r="B16645">
        <v>18.46</v>
      </c>
      <c r="C16645">
        <v>2404.2235999999998</v>
      </c>
      <c r="D16645">
        <v>21</v>
      </c>
      <c r="E16645">
        <v>2.7</v>
      </c>
      <c r="F16645">
        <v>1203.1223</v>
      </c>
      <c r="G16645">
        <v>93.02</v>
      </c>
      <c r="K16645" s="1">
        <v>612000</v>
      </c>
      <c r="L16645">
        <v>4</v>
      </c>
      <c r="M16645">
        <v>63635</v>
      </c>
      <c r="N16645" t="s">
        <v>23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 t="s">
        <v>1015</v>
      </c>
      <c r="U16645" t="s">
        <v>35</v>
      </c>
      <c r="V16645" t="s">
        <v>409</v>
      </c>
    </row>
    <row r="16646" spans="1:22">
      <c r="A16646" t="s">
        <v>20299</v>
      </c>
      <c r="B16646">
        <v>18.45</v>
      </c>
      <c r="C16646">
        <v>1832.8992000000001</v>
      </c>
      <c r="D16646">
        <v>14</v>
      </c>
      <c r="E16646">
        <v>9.1</v>
      </c>
      <c r="F16646">
        <v>917.46519999999998</v>
      </c>
      <c r="G16646">
        <v>82.26</v>
      </c>
      <c r="I16646">
        <v>0</v>
      </c>
      <c r="L16646">
        <v>2</v>
      </c>
      <c r="M16646">
        <v>35826</v>
      </c>
      <c r="N16646" t="s">
        <v>2898</v>
      </c>
      <c r="O16646">
        <v>1</v>
      </c>
      <c r="P16646">
        <v>0</v>
      </c>
      <c r="Q16646">
        <v>1</v>
      </c>
      <c r="R16646">
        <v>0</v>
      </c>
      <c r="S16646">
        <v>0</v>
      </c>
      <c r="T16646" t="s">
        <v>1706</v>
      </c>
      <c r="U16646" t="s">
        <v>35</v>
      </c>
      <c r="V16646" t="s">
        <v>39</v>
      </c>
    </row>
    <row r="16647" spans="1:22">
      <c r="A16647" t="s">
        <v>20300</v>
      </c>
      <c r="B16647">
        <v>18.45</v>
      </c>
      <c r="C16647">
        <v>1232.5884000000001</v>
      </c>
      <c r="D16647">
        <v>11</v>
      </c>
      <c r="E16647">
        <v>1.5</v>
      </c>
      <c r="F16647">
        <v>617.30240000000003</v>
      </c>
      <c r="G16647">
        <v>16.82</v>
      </c>
      <c r="K16647" s="1">
        <v>173000</v>
      </c>
      <c r="L16647">
        <v>4</v>
      </c>
      <c r="M16647">
        <v>8946</v>
      </c>
      <c r="N16647" t="s">
        <v>23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 t="s">
        <v>6309</v>
      </c>
    </row>
    <row r="16648" spans="1:22">
      <c r="A16648" t="s">
        <v>20301</v>
      </c>
      <c r="B16648">
        <v>18.45</v>
      </c>
      <c r="C16648">
        <v>1018.4866</v>
      </c>
      <c r="D16648">
        <v>10</v>
      </c>
      <c r="E16648">
        <v>-3.1</v>
      </c>
      <c r="F16648">
        <v>510.24900000000002</v>
      </c>
      <c r="G16648">
        <v>14.74</v>
      </c>
      <c r="K16648" s="1">
        <v>641000</v>
      </c>
      <c r="L16648">
        <v>4</v>
      </c>
      <c r="M16648">
        <v>7486</v>
      </c>
      <c r="N16648" t="s">
        <v>23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 t="s">
        <v>3037</v>
      </c>
      <c r="U16648" t="s">
        <v>5322</v>
      </c>
    </row>
    <row r="16649" spans="1:22">
      <c r="A16649" t="s">
        <v>20302</v>
      </c>
      <c r="B16649">
        <v>18.43</v>
      </c>
      <c r="C16649">
        <v>1401.7292</v>
      </c>
      <c r="D16649">
        <v>12</v>
      </c>
      <c r="E16649">
        <v>3.1</v>
      </c>
      <c r="F16649">
        <v>701.8741</v>
      </c>
      <c r="G16649">
        <v>77.040000000000006</v>
      </c>
      <c r="J16649" s="1">
        <v>80300</v>
      </c>
      <c r="L16649">
        <v>3</v>
      </c>
      <c r="M16649">
        <v>52729</v>
      </c>
      <c r="N16649" t="s">
        <v>1583</v>
      </c>
      <c r="O16649">
        <v>1</v>
      </c>
      <c r="P16649">
        <v>0</v>
      </c>
      <c r="Q16649">
        <v>0</v>
      </c>
      <c r="R16649">
        <v>1</v>
      </c>
      <c r="S16649">
        <v>0</v>
      </c>
    </row>
    <row r="16650" spans="1:22">
      <c r="A16650" t="s">
        <v>20303</v>
      </c>
      <c r="B16650">
        <v>18.43</v>
      </c>
      <c r="C16650">
        <v>1065.5817999999999</v>
      </c>
      <c r="D16650">
        <v>9</v>
      </c>
      <c r="E16650">
        <v>3.4</v>
      </c>
      <c r="F16650">
        <v>533.79999999999995</v>
      </c>
      <c r="G16650">
        <v>41.35</v>
      </c>
      <c r="J16650" s="1">
        <v>1160000</v>
      </c>
      <c r="L16650">
        <v>3</v>
      </c>
      <c r="M16650">
        <v>26472</v>
      </c>
      <c r="N16650" t="s">
        <v>1583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 t="s">
        <v>2751</v>
      </c>
    </row>
    <row r="16651" spans="1:22">
      <c r="A16651" t="s">
        <v>20304</v>
      </c>
      <c r="B16651">
        <v>18.420000000000002</v>
      </c>
      <c r="C16651">
        <v>1575.7424000000001</v>
      </c>
      <c r="D16651">
        <v>13</v>
      </c>
      <c r="E16651">
        <v>-1.5</v>
      </c>
      <c r="F16651">
        <v>788.87729999999999</v>
      </c>
      <c r="G16651">
        <v>78.099999999999994</v>
      </c>
      <c r="K16651" s="1">
        <v>11200000</v>
      </c>
      <c r="L16651">
        <v>4</v>
      </c>
      <c r="M16651">
        <v>53445</v>
      </c>
      <c r="N16651" t="s">
        <v>23</v>
      </c>
      <c r="O16651">
        <v>2</v>
      </c>
      <c r="P16651">
        <v>0</v>
      </c>
      <c r="Q16651">
        <v>0</v>
      </c>
      <c r="R16651">
        <v>0</v>
      </c>
      <c r="S16651">
        <v>2</v>
      </c>
      <c r="T16651" t="s">
        <v>297</v>
      </c>
      <c r="U16651" t="s">
        <v>1887</v>
      </c>
      <c r="V16651" t="s">
        <v>20305</v>
      </c>
    </row>
    <row r="16652" spans="1:22">
      <c r="A16652" t="s">
        <v>20306</v>
      </c>
      <c r="B16652">
        <v>18.420000000000002</v>
      </c>
      <c r="C16652">
        <v>1843.925</v>
      </c>
      <c r="D16652">
        <v>17</v>
      </c>
      <c r="E16652">
        <v>0.8</v>
      </c>
      <c r="F16652">
        <v>615.64949999999999</v>
      </c>
      <c r="G16652">
        <v>31.31</v>
      </c>
      <c r="J16652" s="1">
        <v>22800000</v>
      </c>
      <c r="L16652">
        <v>3</v>
      </c>
      <c r="M16652">
        <v>18966</v>
      </c>
      <c r="N16652" t="s">
        <v>1583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 t="s">
        <v>273</v>
      </c>
      <c r="U16652" t="s">
        <v>35</v>
      </c>
      <c r="V16652" t="s">
        <v>77</v>
      </c>
    </row>
    <row r="16653" spans="1:22">
      <c r="A16653" t="s">
        <v>20307</v>
      </c>
      <c r="B16653">
        <v>18.41</v>
      </c>
      <c r="C16653">
        <v>2421.0535</v>
      </c>
      <c r="D16653">
        <v>22</v>
      </c>
      <c r="E16653">
        <v>-0.4</v>
      </c>
      <c r="F16653">
        <v>808.02480000000003</v>
      </c>
      <c r="G16653">
        <v>49.63</v>
      </c>
      <c r="K16653" s="1">
        <v>3670000</v>
      </c>
      <c r="L16653">
        <v>4</v>
      </c>
      <c r="M16653">
        <v>32702</v>
      </c>
      <c r="N16653" t="s">
        <v>23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 t="s">
        <v>344</v>
      </c>
      <c r="U16653" t="s">
        <v>1887</v>
      </c>
      <c r="V16653" t="s">
        <v>20308</v>
      </c>
    </row>
    <row r="16654" spans="1:22">
      <c r="A16654" t="s">
        <v>20309</v>
      </c>
      <c r="B16654">
        <v>18.39</v>
      </c>
      <c r="C16654">
        <v>1960.0009</v>
      </c>
      <c r="D16654">
        <v>16</v>
      </c>
      <c r="E16654">
        <v>-1.6</v>
      </c>
      <c r="F16654">
        <v>654.33979999999997</v>
      </c>
      <c r="G16654">
        <v>36.14</v>
      </c>
      <c r="J16654" s="1">
        <v>620000</v>
      </c>
      <c r="L16654">
        <v>3</v>
      </c>
      <c r="M16654">
        <v>22500</v>
      </c>
      <c r="N16654" t="s">
        <v>1583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 t="s">
        <v>24</v>
      </c>
      <c r="U16654" t="s">
        <v>12921</v>
      </c>
      <c r="V16654" t="s">
        <v>20310</v>
      </c>
    </row>
    <row r="16655" spans="1:22">
      <c r="A16655" t="s">
        <v>20311</v>
      </c>
      <c r="B16655">
        <v>18.39</v>
      </c>
      <c r="C16655">
        <v>2119.8357000000001</v>
      </c>
      <c r="D16655">
        <v>17</v>
      </c>
      <c r="E16655">
        <v>-1.6</v>
      </c>
      <c r="F16655">
        <v>707.61800000000005</v>
      </c>
      <c r="G16655">
        <v>31.03</v>
      </c>
      <c r="J16655" s="1">
        <v>4520000</v>
      </c>
      <c r="K16655" s="1">
        <v>3980000</v>
      </c>
      <c r="L16655">
        <v>4</v>
      </c>
      <c r="M16655">
        <v>18695</v>
      </c>
      <c r="N16655" t="s">
        <v>23</v>
      </c>
      <c r="O16655">
        <v>2</v>
      </c>
      <c r="P16655">
        <v>0</v>
      </c>
      <c r="Q16655">
        <v>0</v>
      </c>
      <c r="R16655">
        <v>1</v>
      </c>
      <c r="S16655">
        <v>1</v>
      </c>
      <c r="T16655" t="s">
        <v>408</v>
      </c>
      <c r="U16655" t="s">
        <v>5191</v>
      </c>
      <c r="V16655" t="s">
        <v>20312</v>
      </c>
    </row>
    <row r="16656" spans="1:22">
      <c r="A16656" t="s">
        <v>20313</v>
      </c>
      <c r="B16656">
        <v>18.39</v>
      </c>
      <c r="C16656">
        <v>1728.9409000000001</v>
      </c>
      <c r="D16656">
        <v>16</v>
      </c>
      <c r="E16656">
        <v>9.3000000000000007</v>
      </c>
      <c r="F16656">
        <v>577.32629999999995</v>
      </c>
      <c r="G16656">
        <v>42.58</v>
      </c>
      <c r="K16656" s="1">
        <v>71900</v>
      </c>
      <c r="L16656">
        <v>4</v>
      </c>
      <c r="M16656">
        <v>27300</v>
      </c>
      <c r="N16656" t="s">
        <v>23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 t="s">
        <v>24</v>
      </c>
      <c r="U16656" t="s">
        <v>5322</v>
      </c>
    </row>
    <row r="16657" spans="1:22">
      <c r="A16657" t="s">
        <v>20314</v>
      </c>
      <c r="B16657">
        <v>18.38</v>
      </c>
      <c r="C16657">
        <v>827.48649999999998</v>
      </c>
      <c r="D16657">
        <v>7</v>
      </c>
      <c r="E16657">
        <v>-0.4</v>
      </c>
      <c r="F16657">
        <v>414.75029999999998</v>
      </c>
      <c r="G16657">
        <v>18.59</v>
      </c>
      <c r="K16657" s="1">
        <v>9530000</v>
      </c>
      <c r="L16657">
        <v>4</v>
      </c>
      <c r="M16657">
        <v>10078</v>
      </c>
      <c r="N16657" t="s">
        <v>23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 t="s">
        <v>513</v>
      </c>
    </row>
    <row r="16658" spans="1:22">
      <c r="A16658" t="s">
        <v>20315</v>
      </c>
      <c r="B16658">
        <v>18.37</v>
      </c>
      <c r="C16658">
        <v>1029.5454</v>
      </c>
      <c r="D16658">
        <v>9</v>
      </c>
      <c r="E16658">
        <v>-0.4</v>
      </c>
      <c r="F16658">
        <v>515.77980000000002</v>
      </c>
      <c r="G16658">
        <v>30.92</v>
      </c>
      <c r="I16658" s="1">
        <v>39700</v>
      </c>
      <c r="L16658">
        <v>2</v>
      </c>
      <c r="M16658">
        <v>13377</v>
      </c>
      <c r="N16658" t="s">
        <v>2898</v>
      </c>
      <c r="O16658">
        <v>1</v>
      </c>
      <c r="P16658">
        <v>0</v>
      </c>
      <c r="Q16658">
        <v>1</v>
      </c>
      <c r="R16658">
        <v>0</v>
      </c>
      <c r="S16658">
        <v>0</v>
      </c>
      <c r="T16658" t="s">
        <v>53</v>
      </c>
    </row>
    <row r="16659" spans="1:22">
      <c r="A16659" t="s">
        <v>20316</v>
      </c>
      <c r="B16659">
        <v>18.37</v>
      </c>
      <c r="C16659">
        <v>1690.8300999999999</v>
      </c>
      <c r="D16659">
        <v>15</v>
      </c>
      <c r="E16659">
        <v>-1.8</v>
      </c>
      <c r="F16659">
        <v>846.42079999999999</v>
      </c>
      <c r="G16659">
        <v>77.23</v>
      </c>
      <c r="K16659" s="1">
        <v>1060000</v>
      </c>
      <c r="L16659">
        <v>4</v>
      </c>
      <c r="M16659">
        <v>52840</v>
      </c>
      <c r="N16659" t="s">
        <v>23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 t="s">
        <v>18920</v>
      </c>
    </row>
    <row r="16660" spans="1:22">
      <c r="A16660" t="s">
        <v>20317</v>
      </c>
      <c r="B16660">
        <v>18.37</v>
      </c>
      <c r="C16660">
        <v>2038.9709</v>
      </c>
      <c r="D16660">
        <v>18</v>
      </c>
      <c r="E16660">
        <v>0.3</v>
      </c>
      <c r="F16660">
        <v>1020.4931</v>
      </c>
      <c r="G16660">
        <v>82.36</v>
      </c>
      <c r="J16660" s="1">
        <v>156000</v>
      </c>
      <c r="L16660">
        <v>3</v>
      </c>
      <c r="M16660">
        <v>56492</v>
      </c>
      <c r="N16660" t="s">
        <v>1583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 t="s">
        <v>889</v>
      </c>
    </row>
    <row r="16661" spans="1:22">
      <c r="A16661" t="s">
        <v>20318</v>
      </c>
      <c r="B16661">
        <v>18.36</v>
      </c>
      <c r="C16661">
        <v>1874.8977</v>
      </c>
      <c r="D16661">
        <v>18</v>
      </c>
      <c r="E16661">
        <v>-1.2</v>
      </c>
      <c r="F16661">
        <v>625.97239999999999</v>
      </c>
      <c r="G16661">
        <v>54.39</v>
      </c>
      <c r="K16661" s="1">
        <v>854000</v>
      </c>
      <c r="L16661">
        <v>4</v>
      </c>
      <c r="M16661">
        <v>36211</v>
      </c>
      <c r="N16661" t="s">
        <v>23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 t="s">
        <v>465</v>
      </c>
      <c r="U16661" t="s">
        <v>1887</v>
      </c>
      <c r="V16661" t="s">
        <v>20319</v>
      </c>
    </row>
    <row r="16662" spans="1:22">
      <c r="A16662" t="s">
        <v>20320</v>
      </c>
      <c r="B16662">
        <v>18.350000000000001</v>
      </c>
      <c r="C16662">
        <v>1490.7551000000001</v>
      </c>
      <c r="D16662">
        <v>14</v>
      </c>
      <c r="E16662">
        <v>10.3</v>
      </c>
      <c r="F16662">
        <v>746.39250000000004</v>
      </c>
      <c r="G16662">
        <v>49.93</v>
      </c>
      <c r="J16662" s="1">
        <v>818</v>
      </c>
      <c r="L16662">
        <v>3</v>
      </c>
      <c r="M16662">
        <v>32971</v>
      </c>
      <c r="N16662" t="s">
        <v>1583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 t="s">
        <v>5615</v>
      </c>
      <c r="U16662" t="s">
        <v>10667</v>
      </c>
      <c r="V16662" t="s">
        <v>196</v>
      </c>
    </row>
    <row r="16663" spans="1:22">
      <c r="A16663" t="s">
        <v>20321</v>
      </c>
      <c r="B16663">
        <v>18.350000000000001</v>
      </c>
      <c r="C16663">
        <v>3021.5527000000002</v>
      </c>
      <c r="D16663">
        <v>28</v>
      </c>
      <c r="E16663">
        <v>2.1</v>
      </c>
      <c r="F16663">
        <v>1008.1935999999999</v>
      </c>
      <c r="G16663">
        <v>67.55</v>
      </c>
      <c r="J16663" s="1">
        <v>329000</v>
      </c>
      <c r="L16663">
        <v>3</v>
      </c>
      <c r="M16663">
        <v>45977</v>
      </c>
      <c r="N16663" t="s">
        <v>1583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 t="s">
        <v>5965</v>
      </c>
      <c r="U16663" t="s">
        <v>135</v>
      </c>
      <c r="V16663" t="s">
        <v>20322</v>
      </c>
    </row>
    <row r="16664" spans="1:22">
      <c r="A16664" t="s">
        <v>20323</v>
      </c>
      <c r="B16664">
        <v>18.34</v>
      </c>
      <c r="C16664">
        <v>3472.6785</v>
      </c>
      <c r="D16664">
        <v>34</v>
      </c>
      <c r="E16664">
        <v>-7</v>
      </c>
      <c r="F16664">
        <v>869.17079999999999</v>
      </c>
      <c r="G16664">
        <v>86.41</v>
      </c>
      <c r="J16664">
        <v>0</v>
      </c>
      <c r="L16664">
        <v>3</v>
      </c>
      <c r="M16664">
        <v>59319</v>
      </c>
      <c r="N16664" t="s">
        <v>1583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 t="s">
        <v>189</v>
      </c>
    </row>
    <row r="16665" spans="1:22">
      <c r="A16665" t="s">
        <v>20324</v>
      </c>
      <c r="B16665">
        <v>18.34</v>
      </c>
      <c r="C16665">
        <v>1590.7446</v>
      </c>
      <c r="D16665">
        <v>14</v>
      </c>
      <c r="E16665">
        <v>3.9</v>
      </c>
      <c r="F16665">
        <v>796.3827</v>
      </c>
      <c r="G16665">
        <v>33.020000000000003</v>
      </c>
      <c r="K16665" s="1">
        <v>175000</v>
      </c>
      <c r="L16665">
        <v>4</v>
      </c>
      <c r="M16665">
        <v>20191</v>
      </c>
      <c r="N16665" t="s">
        <v>23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 t="s">
        <v>3044</v>
      </c>
      <c r="U16665" t="s">
        <v>5322</v>
      </c>
    </row>
    <row r="16666" spans="1:22">
      <c r="A16666" t="s">
        <v>20325</v>
      </c>
      <c r="B16666">
        <v>18.34</v>
      </c>
      <c r="C16666">
        <v>2544.2568000000001</v>
      </c>
      <c r="D16666">
        <v>23</v>
      </c>
      <c r="E16666">
        <v>0.8</v>
      </c>
      <c r="F16666">
        <v>849.09360000000004</v>
      </c>
      <c r="G16666">
        <v>89.78</v>
      </c>
      <c r="K16666">
        <v>0</v>
      </c>
      <c r="L16666">
        <v>4</v>
      </c>
      <c r="M16666">
        <v>61471</v>
      </c>
      <c r="N16666" t="s">
        <v>23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 t="s">
        <v>2365</v>
      </c>
    </row>
    <row r="16667" spans="1:22">
      <c r="A16667" t="s">
        <v>20326</v>
      </c>
      <c r="B16667">
        <v>18.329999999999998</v>
      </c>
      <c r="C16667">
        <v>2356.1545000000001</v>
      </c>
      <c r="D16667">
        <v>20</v>
      </c>
      <c r="E16667">
        <v>6.4</v>
      </c>
      <c r="F16667">
        <v>590.04970000000003</v>
      </c>
      <c r="G16667">
        <v>29.83</v>
      </c>
      <c r="J16667">
        <v>0</v>
      </c>
      <c r="L16667">
        <v>3</v>
      </c>
      <c r="M16667">
        <v>17902</v>
      </c>
      <c r="N16667" t="s">
        <v>1583</v>
      </c>
      <c r="O16667">
        <v>1</v>
      </c>
      <c r="P16667">
        <v>0</v>
      </c>
      <c r="Q16667">
        <v>0</v>
      </c>
      <c r="R16667">
        <v>1</v>
      </c>
      <c r="S16667">
        <v>0</v>
      </c>
      <c r="U16667" t="s">
        <v>17545</v>
      </c>
      <c r="V16667" t="s">
        <v>20327</v>
      </c>
    </row>
    <row r="16668" spans="1:22">
      <c r="A16668" t="s">
        <v>20328</v>
      </c>
      <c r="B16668">
        <v>18.329999999999998</v>
      </c>
      <c r="C16668">
        <v>1817.8512000000001</v>
      </c>
      <c r="D16668">
        <v>16</v>
      </c>
      <c r="E16668">
        <v>-0.4</v>
      </c>
      <c r="F16668">
        <v>455.4699</v>
      </c>
      <c r="G16668">
        <v>51.21</v>
      </c>
      <c r="K16668" s="1">
        <v>880000</v>
      </c>
      <c r="L16668">
        <v>4</v>
      </c>
      <c r="M16668">
        <v>33876</v>
      </c>
      <c r="N16668" t="s">
        <v>23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 t="s">
        <v>128</v>
      </c>
      <c r="U16668" t="s">
        <v>7847</v>
      </c>
      <c r="V16668" t="s">
        <v>20329</v>
      </c>
    </row>
    <row r="16669" spans="1:22">
      <c r="A16669" t="s">
        <v>20330</v>
      </c>
      <c r="B16669">
        <v>18.329999999999998</v>
      </c>
      <c r="C16669">
        <v>930.46579999999994</v>
      </c>
      <c r="D16669">
        <v>8</v>
      </c>
      <c r="E16669">
        <v>11.9</v>
      </c>
      <c r="F16669">
        <v>466.2457</v>
      </c>
      <c r="G16669">
        <v>20.93</v>
      </c>
      <c r="H16669" s="1">
        <v>35700</v>
      </c>
      <c r="L16669">
        <v>1</v>
      </c>
      <c r="M16669">
        <v>9150</v>
      </c>
      <c r="N16669" t="s">
        <v>58</v>
      </c>
      <c r="O16669">
        <v>1</v>
      </c>
      <c r="P16669">
        <v>1</v>
      </c>
      <c r="Q16669">
        <v>0</v>
      </c>
      <c r="R16669">
        <v>0</v>
      </c>
      <c r="S16669">
        <v>0</v>
      </c>
      <c r="T16669" t="s">
        <v>264</v>
      </c>
      <c r="U16669" t="s">
        <v>18991</v>
      </c>
      <c r="V16669" t="s">
        <v>20331</v>
      </c>
    </row>
    <row r="16670" spans="1:22">
      <c r="A16670" t="s">
        <v>20332</v>
      </c>
      <c r="B16670">
        <v>18.32</v>
      </c>
      <c r="C16670">
        <v>1892.0771</v>
      </c>
      <c r="D16670">
        <v>17</v>
      </c>
      <c r="E16670">
        <v>1.7</v>
      </c>
      <c r="F16670">
        <v>947.04750000000001</v>
      </c>
      <c r="G16670">
        <v>88.07</v>
      </c>
      <c r="J16670" s="1">
        <v>177000</v>
      </c>
      <c r="L16670">
        <v>3</v>
      </c>
      <c r="M16670">
        <v>60457</v>
      </c>
      <c r="N16670" t="s">
        <v>1583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 t="s">
        <v>6304</v>
      </c>
    </row>
    <row r="16671" spans="1:22">
      <c r="A16671" t="s">
        <v>20333</v>
      </c>
      <c r="B16671">
        <v>18.32</v>
      </c>
      <c r="C16671">
        <v>1742.8263999999999</v>
      </c>
      <c r="D16671">
        <v>15</v>
      </c>
      <c r="E16671">
        <v>1.1000000000000001</v>
      </c>
      <c r="F16671">
        <v>581.95010000000002</v>
      </c>
      <c r="G16671">
        <v>55.8</v>
      </c>
      <c r="J16671" s="1">
        <v>269000</v>
      </c>
      <c r="L16671">
        <v>3</v>
      </c>
      <c r="M16671">
        <v>37329</v>
      </c>
      <c r="N16671" t="s">
        <v>1583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 t="s">
        <v>43</v>
      </c>
      <c r="U16671" t="s">
        <v>8623</v>
      </c>
      <c r="V16671" t="s">
        <v>20334</v>
      </c>
    </row>
    <row r="16672" spans="1:22">
      <c r="A16672" t="s">
        <v>20335</v>
      </c>
      <c r="B16672">
        <v>18.32</v>
      </c>
      <c r="C16672">
        <v>1595.703</v>
      </c>
      <c r="D16672">
        <v>15</v>
      </c>
      <c r="E16672">
        <v>-0.9</v>
      </c>
      <c r="F16672">
        <v>798.85799999999995</v>
      </c>
      <c r="G16672">
        <v>44.5</v>
      </c>
      <c r="K16672" s="1">
        <v>442000</v>
      </c>
      <c r="L16672">
        <v>4</v>
      </c>
      <c r="M16672">
        <v>28735</v>
      </c>
      <c r="N16672" t="s">
        <v>23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 t="s">
        <v>205</v>
      </c>
      <c r="U16672" t="s">
        <v>1887</v>
      </c>
      <c r="V16672" t="s">
        <v>20336</v>
      </c>
    </row>
    <row r="16673" spans="1:22">
      <c r="A16673" t="s">
        <v>20337</v>
      </c>
      <c r="B16673">
        <v>18.32</v>
      </c>
      <c r="C16673">
        <v>1823.8539000000001</v>
      </c>
      <c r="D16673">
        <v>16</v>
      </c>
      <c r="E16673">
        <v>-0.9</v>
      </c>
      <c r="F16673">
        <v>456.97030000000001</v>
      </c>
      <c r="G16673">
        <v>54.83</v>
      </c>
      <c r="K16673" s="1">
        <v>746000</v>
      </c>
      <c r="L16673">
        <v>4</v>
      </c>
      <c r="M16673">
        <v>36549</v>
      </c>
      <c r="N16673" t="s">
        <v>23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 t="s">
        <v>119</v>
      </c>
      <c r="U16673" t="s">
        <v>5191</v>
      </c>
      <c r="V16673" t="s">
        <v>20338</v>
      </c>
    </row>
    <row r="16674" spans="1:22">
      <c r="A16674" t="s">
        <v>20339</v>
      </c>
      <c r="B16674">
        <v>18.32</v>
      </c>
      <c r="C16674">
        <v>841.50210000000004</v>
      </c>
      <c r="D16674">
        <v>8</v>
      </c>
      <c r="E16674">
        <v>-3.7</v>
      </c>
      <c r="F16674">
        <v>421.7568</v>
      </c>
      <c r="G16674">
        <v>32.770000000000003</v>
      </c>
      <c r="J16674" s="1">
        <v>1580000</v>
      </c>
      <c r="L16674">
        <v>3</v>
      </c>
      <c r="M16674">
        <v>20064</v>
      </c>
      <c r="N16674" t="s">
        <v>1583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 t="s">
        <v>2762</v>
      </c>
    </row>
    <row r="16675" spans="1:22">
      <c r="A16675" t="s">
        <v>20340</v>
      </c>
      <c r="B16675">
        <v>18.309999999999999</v>
      </c>
      <c r="C16675">
        <v>1389.6929</v>
      </c>
      <c r="D16675">
        <v>11</v>
      </c>
      <c r="E16675">
        <v>0.9</v>
      </c>
      <c r="F16675">
        <v>464.23860000000002</v>
      </c>
      <c r="G16675">
        <v>28.8</v>
      </c>
      <c r="J16675" s="1">
        <v>3340000</v>
      </c>
      <c r="L16675">
        <v>3</v>
      </c>
      <c r="M16675">
        <v>17145</v>
      </c>
      <c r="N16675" t="s">
        <v>1583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 t="s">
        <v>1177</v>
      </c>
    </row>
    <row r="16676" spans="1:22">
      <c r="A16676" t="s">
        <v>20341</v>
      </c>
      <c r="B16676">
        <v>18.28</v>
      </c>
      <c r="C16676">
        <v>2092.0437000000002</v>
      </c>
      <c r="D16676">
        <v>19</v>
      </c>
      <c r="E16676">
        <v>10.3</v>
      </c>
      <c r="F16676">
        <v>1047.0399</v>
      </c>
      <c r="G16676">
        <v>60.79</v>
      </c>
      <c r="J16676" s="1">
        <v>229000</v>
      </c>
      <c r="L16676">
        <v>3</v>
      </c>
      <c r="M16676">
        <v>41067</v>
      </c>
      <c r="N16676" t="s">
        <v>1583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 t="s">
        <v>1091</v>
      </c>
      <c r="U16676" t="s">
        <v>5322</v>
      </c>
    </row>
    <row r="16677" spans="1:22">
      <c r="A16677" t="s">
        <v>20342</v>
      </c>
      <c r="B16677">
        <v>18.28</v>
      </c>
      <c r="C16677">
        <v>1868.8825999999999</v>
      </c>
      <c r="D16677">
        <v>17</v>
      </c>
      <c r="E16677">
        <v>8.9</v>
      </c>
      <c r="F16677">
        <v>623.97370000000001</v>
      </c>
      <c r="G16677">
        <v>36.68</v>
      </c>
      <c r="J16677" s="1">
        <v>202000</v>
      </c>
      <c r="L16677">
        <v>3</v>
      </c>
      <c r="M16677">
        <v>22911</v>
      </c>
      <c r="N16677" t="s">
        <v>1583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 t="s">
        <v>2365</v>
      </c>
      <c r="U16677" t="s">
        <v>3049</v>
      </c>
      <c r="V16677" t="s">
        <v>20343</v>
      </c>
    </row>
    <row r="16678" spans="1:22">
      <c r="A16678" t="s">
        <v>20344</v>
      </c>
      <c r="B16678">
        <v>18.28</v>
      </c>
      <c r="C16678">
        <v>1342.7568000000001</v>
      </c>
      <c r="D16678">
        <v>12</v>
      </c>
      <c r="E16678">
        <v>2.2999999999999998</v>
      </c>
      <c r="F16678">
        <v>672.38720000000001</v>
      </c>
      <c r="G16678">
        <v>27.38</v>
      </c>
      <c r="J16678" s="1">
        <v>350000</v>
      </c>
      <c r="K16678" s="1">
        <v>199000</v>
      </c>
      <c r="L16678">
        <v>3</v>
      </c>
      <c r="M16678">
        <v>16137</v>
      </c>
      <c r="N16678" t="s">
        <v>1583</v>
      </c>
      <c r="O16678">
        <v>2</v>
      </c>
      <c r="P16678">
        <v>0</v>
      </c>
      <c r="Q16678">
        <v>0</v>
      </c>
      <c r="R16678">
        <v>1</v>
      </c>
      <c r="S16678">
        <v>1</v>
      </c>
      <c r="T16678" t="s">
        <v>1939</v>
      </c>
    </row>
    <row r="16679" spans="1:22">
      <c r="A16679" t="s">
        <v>20345</v>
      </c>
      <c r="B16679">
        <v>18.28</v>
      </c>
      <c r="C16679">
        <v>948.45519999999999</v>
      </c>
      <c r="D16679">
        <v>9</v>
      </c>
      <c r="E16679">
        <v>-0.7</v>
      </c>
      <c r="F16679">
        <v>475.2346</v>
      </c>
      <c r="G16679">
        <v>26.45</v>
      </c>
      <c r="J16679" s="1">
        <v>945000</v>
      </c>
      <c r="K16679" s="1">
        <v>850000</v>
      </c>
      <c r="L16679">
        <v>3</v>
      </c>
      <c r="M16679">
        <v>15516</v>
      </c>
      <c r="N16679" t="s">
        <v>1583</v>
      </c>
      <c r="O16679">
        <v>2</v>
      </c>
      <c r="P16679">
        <v>0</v>
      </c>
      <c r="Q16679">
        <v>0</v>
      </c>
      <c r="R16679">
        <v>1</v>
      </c>
      <c r="S16679">
        <v>1</v>
      </c>
      <c r="T16679" t="s">
        <v>30</v>
      </c>
      <c r="U16679" t="s">
        <v>5322</v>
      </c>
    </row>
    <row r="16680" spans="1:22">
      <c r="A16680" t="s">
        <v>20346</v>
      </c>
      <c r="B16680">
        <v>18.28</v>
      </c>
      <c r="C16680">
        <v>2965.3782000000001</v>
      </c>
      <c r="D16680">
        <v>29</v>
      </c>
      <c r="E16680">
        <v>4.5</v>
      </c>
      <c r="F16680">
        <v>742.35519999999997</v>
      </c>
      <c r="G16680">
        <v>81.36</v>
      </c>
      <c r="J16680">
        <v>0</v>
      </c>
      <c r="L16680">
        <v>3</v>
      </c>
      <c r="M16680">
        <v>55786</v>
      </c>
      <c r="N16680" t="s">
        <v>1583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 t="s">
        <v>26</v>
      </c>
      <c r="U16680" t="s">
        <v>20347</v>
      </c>
      <c r="V16680" t="s">
        <v>20348</v>
      </c>
    </row>
    <row r="16681" spans="1:22">
      <c r="A16681" t="s">
        <v>20349</v>
      </c>
      <c r="B16681">
        <v>18.27</v>
      </c>
      <c r="C16681">
        <v>917.48180000000002</v>
      </c>
      <c r="D16681">
        <v>8</v>
      </c>
      <c r="E16681">
        <v>-2.2000000000000002</v>
      </c>
      <c r="F16681">
        <v>459.74720000000002</v>
      </c>
      <c r="G16681">
        <v>17.78</v>
      </c>
      <c r="J16681" s="1">
        <v>17000000</v>
      </c>
      <c r="K16681" s="1">
        <v>19200000</v>
      </c>
      <c r="L16681">
        <v>3</v>
      </c>
      <c r="M16681">
        <v>9598</v>
      </c>
      <c r="N16681" t="s">
        <v>1583</v>
      </c>
      <c r="O16681">
        <v>2</v>
      </c>
      <c r="P16681">
        <v>0</v>
      </c>
      <c r="Q16681">
        <v>0</v>
      </c>
      <c r="R16681">
        <v>1</v>
      </c>
      <c r="S16681">
        <v>1</v>
      </c>
      <c r="T16681" t="s">
        <v>1680</v>
      </c>
      <c r="U16681" t="s">
        <v>5322</v>
      </c>
    </row>
    <row r="16682" spans="1:22">
      <c r="A16682" t="s">
        <v>20350</v>
      </c>
      <c r="B16682">
        <v>18.260000000000002</v>
      </c>
      <c r="C16682">
        <v>1670.7715000000001</v>
      </c>
      <c r="D16682">
        <v>14</v>
      </c>
      <c r="E16682">
        <v>-1.2</v>
      </c>
      <c r="F16682">
        <v>557.93039999999996</v>
      </c>
      <c r="G16682">
        <v>39.369999999999997</v>
      </c>
      <c r="J16682" s="1">
        <v>1120000</v>
      </c>
      <c r="K16682" s="1">
        <v>1150000</v>
      </c>
      <c r="L16682">
        <v>4</v>
      </c>
      <c r="M16682">
        <v>24850</v>
      </c>
      <c r="N16682" t="s">
        <v>23</v>
      </c>
      <c r="O16682">
        <v>2</v>
      </c>
      <c r="P16682">
        <v>0</v>
      </c>
      <c r="Q16682">
        <v>0</v>
      </c>
      <c r="R16682">
        <v>1</v>
      </c>
      <c r="S16682">
        <v>1</v>
      </c>
      <c r="T16682" t="s">
        <v>41</v>
      </c>
      <c r="U16682" t="s">
        <v>1887</v>
      </c>
      <c r="V16682" t="s">
        <v>20351</v>
      </c>
    </row>
    <row r="16683" spans="1:22">
      <c r="A16683" t="s">
        <v>20352</v>
      </c>
      <c r="B16683">
        <v>18.25</v>
      </c>
      <c r="C16683">
        <v>860.48680000000002</v>
      </c>
      <c r="D16683">
        <v>7</v>
      </c>
      <c r="E16683">
        <v>-0.4</v>
      </c>
      <c r="F16683">
        <v>431.25049999999999</v>
      </c>
      <c r="G16683">
        <v>41.91</v>
      </c>
      <c r="J16683" s="1">
        <v>1100000</v>
      </c>
      <c r="K16683" s="1">
        <v>1010000</v>
      </c>
      <c r="L16683">
        <v>3</v>
      </c>
      <c r="M16683">
        <v>26921</v>
      </c>
      <c r="N16683" t="s">
        <v>1583</v>
      </c>
      <c r="O16683">
        <v>2</v>
      </c>
      <c r="P16683">
        <v>0</v>
      </c>
      <c r="Q16683">
        <v>0</v>
      </c>
      <c r="R16683">
        <v>1</v>
      </c>
      <c r="S16683">
        <v>1</v>
      </c>
      <c r="T16683" t="s">
        <v>26</v>
      </c>
      <c r="U16683" t="s">
        <v>5322</v>
      </c>
    </row>
    <row r="16684" spans="1:22">
      <c r="A16684" t="s">
        <v>20353</v>
      </c>
      <c r="B16684">
        <v>18.25</v>
      </c>
      <c r="C16684">
        <v>816.45920000000001</v>
      </c>
      <c r="D16684">
        <v>7</v>
      </c>
      <c r="E16684">
        <v>-2.4</v>
      </c>
      <c r="F16684">
        <v>409.23590000000002</v>
      </c>
      <c r="G16684">
        <v>31.83</v>
      </c>
      <c r="J16684" s="1">
        <v>616000</v>
      </c>
      <c r="L16684">
        <v>3</v>
      </c>
      <c r="M16684">
        <v>19379</v>
      </c>
      <c r="N16684" t="s">
        <v>1583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 t="s">
        <v>1565</v>
      </c>
    </row>
    <row r="16685" spans="1:22">
      <c r="A16685" t="s">
        <v>20354</v>
      </c>
      <c r="B16685">
        <v>18.239999999999998</v>
      </c>
      <c r="C16685">
        <v>2381.2161000000001</v>
      </c>
      <c r="D16685">
        <v>20</v>
      </c>
      <c r="E16685">
        <v>-3.7</v>
      </c>
      <c r="F16685">
        <v>596.30909999999994</v>
      </c>
      <c r="G16685">
        <v>36.76</v>
      </c>
      <c r="J16685" s="1">
        <v>791000</v>
      </c>
      <c r="L16685">
        <v>3</v>
      </c>
      <c r="M16685">
        <v>22971</v>
      </c>
      <c r="N16685" t="s">
        <v>1583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 t="s">
        <v>12643</v>
      </c>
      <c r="U16685" t="s">
        <v>5322</v>
      </c>
    </row>
    <row r="16686" spans="1:22">
      <c r="A16686" t="s">
        <v>20355</v>
      </c>
      <c r="B16686">
        <v>18.239999999999998</v>
      </c>
      <c r="C16686">
        <v>1988.0617999999999</v>
      </c>
      <c r="D16686">
        <v>18</v>
      </c>
      <c r="E16686">
        <v>-0.7</v>
      </c>
      <c r="F16686">
        <v>995.03750000000002</v>
      </c>
      <c r="G16686">
        <v>75.55</v>
      </c>
      <c r="K16686" s="1">
        <v>213000</v>
      </c>
      <c r="L16686">
        <v>4</v>
      </c>
      <c r="M16686">
        <v>51630</v>
      </c>
      <c r="N16686" t="s">
        <v>23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 t="s">
        <v>2806</v>
      </c>
    </row>
    <row r="16687" spans="1:22">
      <c r="A16687" t="s">
        <v>20356</v>
      </c>
      <c r="B16687">
        <v>18.239999999999998</v>
      </c>
      <c r="C16687">
        <v>2313.3308000000002</v>
      </c>
      <c r="D16687">
        <v>22</v>
      </c>
      <c r="E16687">
        <v>1.2</v>
      </c>
      <c r="F16687">
        <v>772.11850000000004</v>
      </c>
      <c r="G16687">
        <v>112.63</v>
      </c>
      <c r="J16687" s="1">
        <v>445000</v>
      </c>
      <c r="L16687">
        <v>3</v>
      </c>
      <c r="M16687">
        <v>74344</v>
      </c>
      <c r="N16687" t="s">
        <v>1583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 t="s">
        <v>1032</v>
      </c>
    </row>
    <row r="16688" spans="1:22">
      <c r="A16688" t="s">
        <v>20357</v>
      </c>
      <c r="B16688">
        <v>18.23</v>
      </c>
      <c r="C16688">
        <v>1736.8805</v>
      </c>
      <c r="D16688">
        <v>15</v>
      </c>
      <c r="E16688">
        <v>-2.8</v>
      </c>
      <c r="F16688">
        <v>869.44510000000002</v>
      </c>
      <c r="G16688">
        <v>55.52</v>
      </c>
      <c r="K16688" s="1">
        <v>174000</v>
      </c>
      <c r="L16688">
        <v>4</v>
      </c>
      <c r="M16688">
        <v>37069</v>
      </c>
      <c r="N16688" t="s">
        <v>23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 t="s">
        <v>24</v>
      </c>
      <c r="U16688" t="s">
        <v>5322</v>
      </c>
    </row>
    <row r="16689" spans="1:22">
      <c r="A16689" t="s">
        <v>20358</v>
      </c>
      <c r="B16689">
        <v>18.23</v>
      </c>
      <c r="C16689">
        <v>2082.9641000000001</v>
      </c>
      <c r="D16689">
        <v>17</v>
      </c>
      <c r="E16689">
        <v>0.3</v>
      </c>
      <c r="F16689">
        <v>1042.4896000000001</v>
      </c>
      <c r="G16689">
        <v>50.68</v>
      </c>
      <c r="J16689" s="1">
        <v>1630000</v>
      </c>
      <c r="L16689">
        <v>3</v>
      </c>
      <c r="M16689">
        <v>33516</v>
      </c>
      <c r="N16689" t="s">
        <v>1583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 t="s">
        <v>104</v>
      </c>
      <c r="U16689" t="s">
        <v>14981</v>
      </c>
      <c r="V16689" t="s">
        <v>20359</v>
      </c>
    </row>
    <row r="16690" spans="1:22">
      <c r="A16690" t="s">
        <v>20360</v>
      </c>
      <c r="B16690">
        <v>18.23</v>
      </c>
      <c r="C16690">
        <v>1398.6642999999999</v>
      </c>
      <c r="D16690">
        <v>13</v>
      </c>
      <c r="E16690">
        <v>-0.5</v>
      </c>
      <c r="F16690">
        <v>700.33910000000003</v>
      </c>
      <c r="G16690">
        <v>32.49</v>
      </c>
      <c r="K16690" s="1">
        <v>1040000</v>
      </c>
      <c r="L16690">
        <v>4</v>
      </c>
      <c r="M16690">
        <v>19796</v>
      </c>
      <c r="N16690" t="s">
        <v>23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 t="s">
        <v>71</v>
      </c>
      <c r="U16690" t="s">
        <v>2715</v>
      </c>
      <c r="V16690" t="s">
        <v>20361</v>
      </c>
    </row>
    <row r="16691" spans="1:22">
      <c r="A16691" t="s">
        <v>20362</v>
      </c>
      <c r="B16691">
        <v>18.22</v>
      </c>
      <c r="C16691">
        <v>1996.0815</v>
      </c>
      <c r="D16691">
        <v>18</v>
      </c>
      <c r="E16691">
        <v>-5.3</v>
      </c>
      <c r="F16691">
        <v>666.36429999999996</v>
      </c>
      <c r="G16691">
        <v>63.74</v>
      </c>
      <c r="J16691" s="1">
        <v>20600</v>
      </c>
      <c r="L16691">
        <v>3</v>
      </c>
      <c r="M16691">
        <v>43210</v>
      </c>
      <c r="N16691" t="s">
        <v>1583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 t="s">
        <v>50</v>
      </c>
      <c r="U16691" t="s">
        <v>7358</v>
      </c>
      <c r="V16691" t="s">
        <v>20363</v>
      </c>
    </row>
    <row r="16692" spans="1:22">
      <c r="A16692" t="s">
        <v>20364</v>
      </c>
      <c r="B16692">
        <v>18.22</v>
      </c>
      <c r="C16692">
        <v>2030.04</v>
      </c>
      <c r="D16692">
        <v>17</v>
      </c>
      <c r="E16692">
        <v>-5.0999999999999996</v>
      </c>
      <c r="F16692">
        <v>677.68380000000002</v>
      </c>
      <c r="G16692">
        <v>36.26</v>
      </c>
      <c r="K16692" s="1">
        <v>1350000</v>
      </c>
      <c r="L16692">
        <v>4</v>
      </c>
      <c r="M16692">
        <v>22524</v>
      </c>
      <c r="N16692" t="s">
        <v>23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 t="s">
        <v>93</v>
      </c>
      <c r="U16692" t="s">
        <v>5322</v>
      </c>
    </row>
    <row r="16693" spans="1:22">
      <c r="A16693" t="s">
        <v>20365</v>
      </c>
      <c r="B16693">
        <v>18.22</v>
      </c>
      <c r="C16693">
        <v>2381.1165000000001</v>
      </c>
      <c r="D16693">
        <v>22</v>
      </c>
      <c r="E16693">
        <v>8.9</v>
      </c>
      <c r="F16693">
        <v>794.71979999999996</v>
      </c>
      <c r="G16693">
        <v>58.05</v>
      </c>
      <c r="K16693" s="1">
        <v>52500</v>
      </c>
      <c r="L16693">
        <v>4</v>
      </c>
      <c r="M16693">
        <v>38977</v>
      </c>
      <c r="N16693" t="s">
        <v>23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 t="s">
        <v>24</v>
      </c>
      <c r="U16693" t="s">
        <v>12771</v>
      </c>
      <c r="V16693" t="s">
        <v>2723</v>
      </c>
    </row>
    <row r="16694" spans="1:22">
      <c r="A16694" t="s">
        <v>20366</v>
      </c>
      <c r="B16694">
        <v>18.21</v>
      </c>
      <c r="C16694">
        <v>1190.6659</v>
      </c>
      <c r="D16694">
        <v>11</v>
      </c>
      <c r="E16694">
        <v>-1</v>
      </c>
      <c r="F16694">
        <v>596.33960000000002</v>
      </c>
      <c r="G16694">
        <v>47.93</v>
      </c>
      <c r="J16694" s="1">
        <v>6230000</v>
      </c>
      <c r="L16694">
        <v>3</v>
      </c>
      <c r="M16694">
        <v>31438</v>
      </c>
      <c r="N16694" t="s">
        <v>1583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 t="s">
        <v>1508</v>
      </c>
    </row>
    <row r="16695" spans="1:22">
      <c r="A16695" t="s">
        <v>20367</v>
      </c>
      <c r="B16695">
        <v>18.21</v>
      </c>
      <c r="C16695">
        <v>1883.0503000000001</v>
      </c>
      <c r="D16695">
        <v>17</v>
      </c>
      <c r="E16695">
        <v>-0.1</v>
      </c>
      <c r="F16695">
        <v>942.53229999999996</v>
      </c>
      <c r="G16695">
        <v>102.91</v>
      </c>
      <c r="J16695" s="1">
        <v>652000</v>
      </c>
      <c r="K16695" s="1">
        <v>614000</v>
      </c>
      <c r="L16695">
        <v>3</v>
      </c>
      <c r="M16695">
        <v>69494</v>
      </c>
      <c r="N16695" t="s">
        <v>1583</v>
      </c>
      <c r="O16695">
        <v>2</v>
      </c>
      <c r="P16695">
        <v>0</v>
      </c>
      <c r="Q16695">
        <v>0</v>
      </c>
      <c r="R16695">
        <v>1</v>
      </c>
      <c r="S16695">
        <v>1</v>
      </c>
      <c r="T16695" t="s">
        <v>3288</v>
      </c>
    </row>
    <row r="16696" spans="1:22">
      <c r="A16696" t="s">
        <v>20368</v>
      </c>
      <c r="B16696">
        <v>18.21</v>
      </c>
      <c r="C16696">
        <v>1226.7057</v>
      </c>
      <c r="D16696">
        <v>11</v>
      </c>
      <c r="E16696">
        <v>-1.9</v>
      </c>
      <c r="F16696">
        <v>614.35889999999995</v>
      </c>
      <c r="G16696">
        <v>35.729999999999997</v>
      </c>
      <c r="K16696" s="1">
        <v>1910000</v>
      </c>
      <c r="L16696">
        <v>4</v>
      </c>
      <c r="M16696">
        <v>22134</v>
      </c>
      <c r="N16696" t="s">
        <v>23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 t="s">
        <v>2388</v>
      </c>
      <c r="U16696" t="s">
        <v>5322</v>
      </c>
    </row>
    <row r="16697" spans="1:22">
      <c r="A16697" t="s">
        <v>20369</v>
      </c>
      <c r="B16697">
        <v>18.2</v>
      </c>
      <c r="C16697">
        <v>2642.2606999999998</v>
      </c>
      <c r="D16697">
        <v>25</v>
      </c>
      <c r="E16697">
        <v>0</v>
      </c>
      <c r="F16697">
        <v>881.76089999999999</v>
      </c>
      <c r="G16697">
        <v>90.19</v>
      </c>
      <c r="K16697" s="1">
        <v>55600</v>
      </c>
      <c r="L16697">
        <v>4</v>
      </c>
      <c r="M16697">
        <v>61751</v>
      </c>
      <c r="N16697" t="s">
        <v>23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 t="s">
        <v>294</v>
      </c>
    </row>
    <row r="16698" spans="1:22">
      <c r="A16698" t="s">
        <v>20370</v>
      </c>
      <c r="B16698">
        <v>18.2</v>
      </c>
      <c r="C16698">
        <v>1922.9526000000001</v>
      </c>
      <c r="D16698">
        <v>18</v>
      </c>
      <c r="E16698">
        <v>9.1</v>
      </c>
      <c r="F16698">
        <v>962.4923</v>
      </c>
      <c r="G16698">
        <v>62.54</v>
      </c>
      <c r="K16698" s="1">
        <v>304000</v>
      </c>
      <c r="L16698">
        <v>4</v>
      </c>
      <c r="M16698">
        <v>42310</v>
      </c>
      <c r="N16698" t="s">
        <v>23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 t="s">
        <v>1110</v>
      </c>
      <c r="U16698" t="s">
        <v>3049</v>
      </c>
      <c r="V16698" t="s">
        <v>20371</v>
      </c>
    </row>
    <row r="16699" spans="1:22">
      <c r="A16699" t="s">
        <v>20372</v>
      </c>
      <c r="B16699">
        <v>18.190000000000001</v>
      </c>
      <c r="C16699">
        <v>2315.2040999999999</v>
      </c>
      <c r="D16699">
        <v>22</v>
      </c>
      <c r="E16699">
        <v>-1</v>
      </c>
      <c r="F16699">
        <v>1158.6081999999999</v>
      </c>
      <c r="G16699">
        <v>76.680000000000007</v>
      </c>
      <c r="K16699" s="1">
        <v>113000</v>
      </c>
      <c r="L16699">
        <v>4</v>
      </c>
      <c r="M16699">
        <v>52443</v>
      </c>
      <c r="N16699" t="s">
        <v>23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 t="s">
        <v>24</v>
      </c>
      <c r="U16699" t="s">
        <v>32</v>
      </c>
      <c r="V16699" t="s">
        <v>496</v>
      </c>
    </row>
    <row r="16700" spans="1:22">
      <c r="A16700" t="s">
        <v>20373</v>
      </c>
      <c r="B16700">
        <v>18.190000000000001</v>
      </c>
      <c r="C16700">
        <v>1599.8579999999999</v>
      </c>
      <c r="D16700">
        <v>16</v>
      </c>
      <c r="E16700">
        <v>1.3</v>
      </c>
      <c r="F16700">
        <v>800.93730000000005</v>
      </c>
      <c r="G16700">
        <v>51.86</v>
      </c>
      <c r="J16700" s="1">
        <v>27700000</v>
      </c>
      <c r="L16700">
        <v>3</v>
      </c>
      <c r="M16700">
        <v>34412</v>
      </c>
      <c r="N16700" t="s">
        <v>1583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 t="s">
        <v>3408</v>
      </c>
    </row>
    <row r="16701" spans="1:22">
      <c r="A16701" t="s">
        <v>20374</v>
      </c>
      <c r="B16701">
        <v>18.18</v>
      </c>
      <c r="C16701">
        <v>2573.3739999999998</v>
      </c>
      <c r="D16701">
        <v>23</v>
      </c>
      <c r="E16701">
        <v>7.4</v>
      </c>
      <c r="F16701">
        <v>858.80489999999998</v>
      </c>
      <c r="G16701">
        <v>78.34</v>
      </c>
      <c r="K16701" s="1">
        <v>24000</v>
      </c>
      <c r="L16701">
        <v>4</v>
      </c>
      <c r="M16701">
        <v>53608</v>
      </c>
      <c r="N16701" t="s">
        <v>23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 t="s">
        <v>4328</v>
      </c>
      <c r="U16701" t="s">
        <v>3049</v>
      </c>
      <c r="V16701" t="s">
        <v>11039</v>
      </c>
    </row>
    <row r="16702" spans="1:22">
      <c r="A16702" t="s">
        <v>20375</v>
      </c>
      <c r="B16702">
        <v>18.18</v>
      </c>
      <c r="C16702">
        <v>1457.6938</v>
      </c>
      <c r="D16702">
        <v>12</v>
      </c>
      <c r="E16702">
        <v>-1.2</v>
      </c>
      <c r="F16702">
        <v>729.85329999999999</v>
      </c>
      <c r="G16702">
        <v>33.56</v>
      </c>
      <c r="K16702" s="1">
        <v>22800000</v>
      </c>
      <c r="L16702">
        <v>4</v>
      </c>
      <c r="M16702">
        <v>20551</v>
      </c>
      <c r="N16702" t="s">
        <v>23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 t="s">
        <v>8610</v>
      </c>
    </row>
    <row r="16703" spans="1:22">
      <c r="A16703" t="s">
        <v>20376</v>
      </c>
      <c r="B16703">
        <v>18.18</v>
      </c>
      <c r="C16703">
        <v>1818.9955</v>
      </c>
      <c r="D16703">
        <v>16</v>
      </c>
      <c r="E16703">
        <v>7</v>
      </c>
      <c r="F16703">
        <v>910.51139999999998</v>
      </c>
      <c r="G16703">
        <v>78.27</v>
      </c>
      <c r="K16703" s="1">
        <v>228</v>
      </c>
      <c r="L16703">
        <v>4</v>
      </c>
      <c r="M16703">
        <v>53557</v>
      </c>
      <c r="N16703" t="s">
        <v>23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 t="s">
        <v>56</v>
      </c>
      <c r="U16703" t="s">
        <v>10670</v>
      </c>
      <c r="V16703" t="s">
        <v>20377</v>
      </c>
    </row>
    <row r="16704" spans="1:22">
      <c r="A16704" t="s">
        <v>20378</v>
      </c>
      <c r="B16704">
        <v>18.170000000000002</v>
      </c>
      <c r="C16704">
        <v>1057.5655999999999</v>
      </c>
      <c r="D16704">
        <v>9</v>
      </c>
      <c r="E16704">
        <v>-0.9</v>
      </c>
      <c r="F16704">
        <v>529.78959999999995</v>
      </c>
      <c r="G16704">
        <v>14.04</v>
      </c>
      <c r="J16704" s="1">
        <v>446000</v>
      </c>
      <c r="L16704">
        <v>3</v>
      </c>
      <c r="M16704">
        <v>7024</v>
      </c>
      <c r="N16704" t="s">
        <v>1583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 t="s">
        <v>658</v>
      </c>
    </row>
    <row r="16705" spans="1:22">
      <c r="A16705" t="s">
        <v>20379</v>
      </c>
      <c r="B16705">
        <v>18.16</v>
      </c>
      <c r="C16705">
        <v>1941.9835</v>
      </c>
      <c r="D16705">
        <v>16</v>
      </c>
      <c r="E16705">
        <v>-3.6</v>
      </c>
      <c r="F16705">
        <v>971.99549999999999</v>
      </c>
      <c r="G16705">
        <v>76.97</v>
      </c>
      <c r="K16705" s="1">
        <v>103000</v>
      </c>
      <c r="L16705">
        <v>4</v>
      </c>
      <c r="M16705">
        <v>52650</v>
      </c>
      <c r="N16705" t="s">
        <v>23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 t="s">
        <v>152</v>
      </c>
      <c r="U16705" t="s">
        <v>5322</v>
      </c>
    </row>
    <row r="16706" spans="1:22">
      <c r="A16706" t="s">
        <v>20380</v>
      </c>
      <c r="B16706">
        <v>18.16</v>
      </c>
      <c r="C16706">
        <v>1838.8223</v>
      </c>
      <c r="D16706">
        <v>16</v>
      </c>
      <c r="E16706">
        <v>10.3</v>
      </c>
      <c r="F16706">
        <v>613.95429999999999</v>
      </c>
      <c r="G16706">
        <v>63.01</v>
      </c>
      <c r="J16706">
        <v>0</v>
      </c>
      <c r="L16706">
        <v>3</v>
      </c>
      <c r="M16706">
        <v>42685</v>
      </c>
      <c r="N16706" t="s">
        <v>1583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 t="s">
        <v>872</v>
      </c>
      <c r="U16706" t="s">
        <v>5322</v>
      </c>
    </row>
    <row r="16707" spans="1:22">
      <c r="A16707" t="s">
        <v>20381</v>
      </c>
      <c r="B16707">
        <v>18.16</v>
      </c>
      <c r="C16707">
        <v>1974.9866999999999</v>
      </c>
      <c r="D16707">
        <v>17</v>
      </c>
      <c r="E16707">
        <v>15.2</v>
      </c>
      <c r="F16707">
        <v>659.34619999999995</v>
      </c>
      <c r="G16707">
        <v>52.17</v>
      </c>
      <c r="J16707">
        <v>0</v>
      </c>
      <c r="L16707">
        <v>3</v>
      </c>
      <c r="M16707">
        <v>34639</v>
      </c>
      <c r="N16707" t="s">
        <v>1583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 t="s">
        <v>93</v>
      </c>
      <c r="U16707" t="s">
        <v>5322</v>
      </c>
    </row>
    <row r="16708" spans="1:22">
      <c r="A16708" t="s">
        <v>20382</v>
      </c>
      <c r="B16708">
        <v>18.14</v>
      </c>
      <c r="C16708">
        <v>652.2704</v>
      </c>
      <c r="D16708">
        <v>6</v>
      </c>
      <c r="E16708">
        <v>-0.7</v>
      </c>
      <c r="F16708">
        <v>653.27719999999999</v>
      </c>
      <c r="G16708">
        <v>16.97</v>
      </c>
      <c r="K16708" s="1">
        <v>2170000</v>
      </c>
      <c r="L16708">
        <v>4</v>
      </c>
      <c r="M16708">
        <v>9044</v>
      </c>
      <c r="N16708" t="s">
        <v>23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 t="s">
        <v>1179</v>
      </c>
    </row>
    <row r="16709" spans="1:22">
      <c r="A16709" t="s">
        <v>20383</v>
      </c>
      <c r="B16709">
        <v>18.14</v>
      </c>
      <c r="C16709">
        <v>2119.9167000000002</v>
      </c>
      <c r="D16709">
        <v>18</v>
      </c>
      <c r="E16709">
        <v>1.8</v>
      </c>
      <c r="F16709">
        <v>1060.9675</v>
      </c>
      <c r="G16709">
        <v>44.05</v>
      </c>
      <c r="K16709" s="1">
        <v>258000</v>
      </c>
      <c r="L16709">
        <v>4</v>
      </c>
      <c r="M16709">
        <v>28401</v>
      </c>
      <c r="N16709" t="s">
        <v>23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 t="s">
        <v>249</v>
      </c>
      <c r="U16709" t="s">
        <v>20106</v>
      </c>
      <c r="V16709" t="s">
        <v>20384</v>
      </c>
    </row>
    <row r="16710" spans="1:22">
      <c r="A16710" t="s">
        <v>20385</v>
      </c>
      <c r="B16710">
        <v>18.14</v>
      </c>
      <c r="C16710">
        <v>1320.6270999999999</v>
      </c>
      <c r="D16710">
        <v>9</v>
      </c>
      <c r="E16710">
        <v>-0.3</v>
      </c>
      <c r="F16710">
        <v>661.32060000000001</v>
      </c>
      <c r="G16710">
        <v>82.7</v>
      </c>
      <c r="K16710" s="1">
        <v>3790000</v>
      </c>
      <c r="L16710">
        <v>4</v>
      </c>
      <c r="M16710">
        <v>56691</v>
      </c>
      <c r="N16710" t="s">
        <v>23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 t="s">
        <v>1179</v>
      </c>
      <c r="U16710" t="s">
        <v>14981</v>
      </c>
      <c r="V16710" t="s">
        <v>20386</v>
      </c>
    </row>
    <row r="16711" spans="1:22">
      <c r="A16711" t="s">
        <v>20387</v>
      </c>
      <c r="B16711">
        <v>18.13</v>
      </c>
      <c r="C16711">
        <v>2527.2581</v>
      </c>
      <c r="D16711">
        <v>22</v>
      </c>
      <c r="E16711">
        <v>0.4</v>
      </c>
      <c r="F16711">
        <v>843.42700000000002</v>
      </c>
      <c r="G16711">
        <v>82.92</v>
      </c>
      <c r="K16711" s="1">
        <v>297000</v>
      </c>
      <c r="L16711">
        <v>4</v>
      </c>
      <c r="M16711">
        <v>56845</v>
      </c>
      <c r="N16711" t="s">
        <v>23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 t="s">
        <v>1691</v>
      </c>
    </row>
    <row r="16712" spans="1:22">
      <c r="A16712" t="s">
        <v>20388</v>
      </c>
      <c r="B16712">
        <v>18.12</v>
      </c>
      <c r="C16712">
        <v>1614.8577</v>
      </c>
      <c r="D16712">
        <v>15</v>
      </c>
      <c r="E16712">
        <v>-1.5</v>
      </c>
      <c r="F16712">
        <v>539.29240000000004</v>
      </c>
      <c r="G16712">
        <v>12.88</v>
      </c>
      <c r="J16712" s="1">
        <v>1370000</v>
      </c>
      <c r="L16712">
        <v>3</v>
      </c>
      <c r="M16712">
        <v>6179</v>
      </c>
      <c r="N16712" t="s">
        <v>1583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 t="s">
        <v>802</v>
      </c>
    </row>
    <row r="16713" spans="1:22">
      <c r="A16713" t="s">
        <v>20389</v>
      </c>
      <c r="B16713">
        <v>18.12</v>
      </c>
      <c r="C16713">
        <v>1411.7307000000001</v>
      </c>
      <c r="D16713">
        <v>14</v>
      </c>
      <c r="E16713">
        <v>-1.8</v>
      </c>
      <c r="F16713">
        <v>706.87130000000002</v>
      </c>
      <c r="G16713">
        <v>23.21</v>
      </c>
      <c r="K16713" s="1">
        <v>114000</v>
      </c>
      <c r="L16713">
        <v>4</v>
      </c>
      <c r="M16713">
        <v>13231</v>
      </c>
      <c r="N16713" t="s">
        <v>23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 t="s">
        <v>41</v>
      </c>
      <c r="U16713" t="s">
        <v>2022</v>
      </c>
      <c r="V16713" t="s">
        <v>19232</v>
      </c>
    </row>
    <row r="16714" spans="1:22">
      <c r="A16714" t="s">
        <v>20390</v>
      </c>
      <c r="B16714">
        <v>18.12</v>
      </c>
      <c r="C16714">
        <v>2187.1206000000002</v>
      </c>
      <c r="D16714">
        <v>20</v>
      </c>
      <c r="E16714">
        <v>-10.4</v>
      </c>
      <c r="F16714">
        <v>1094.5562</v>
      </c>
      <c r="G16714">
        <v>81.77</v>
      </c>
      <c r="J16714" s="1">
        <v>281000</v>
      </c>
      <c r="L16714">
        <v>3</v>
      </c>
      <c r="M16714">
        <v>56079</v>
      </c>
      <c r="N16714" t="s">
        <v>1583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 t="s">
        <v>838</v>
      </c>
      <c r="U16714" t="s">
        <v>10667</v>
      </c>
      <c r="V16714" t="s">
        <v>77</v>
      </c>
    </row>
    <row r="16715" spans="1:22">
      <c r="A16715" t="s">
        <v>20391</v>
      </c>
      <c r="B16715">
        <v>18.12</v>
      </c>
      <c r="C16715">
        <v>1428.7208000000001</v>
      </c>
      <c r="D16715">
        <v>13</v>
      </c>
      <c r="E16715">
        <v>3.3</v>
      </c>
      <c r="F16715">
        <v>477.2491</v>
      </c>
      <c r="G16715">
        <v>13.27</v>
      </c>
      <c r="K16715" s="1">
        <v>363000</v>
      </c>
      <c r="L16715">
        <v>4</v>
      </c>
      <c r="M16715">
        <v>6420</v>
      </c>
      <c r="N16715" t="s">
        <v>23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 t="s">
        <v>24</v>
      </c>
      <c r="U16715" t="s">
        <v>5322</v>
      </c>
    </row>
    <row r="16716" spans="1:22">
      <c r="A16716" t="s">
        <v>20392</v>
      </c>
      <c r="B16716">
        <v>18.12</v>
      </c>
      <c r="C16716">
        <v>1420.6908000000001</v>
      </c>
      <c r="D16716">
        <v>13</v>
      </c>
      <c r="E16716">
        <v>5.0999999999999996</v>
      </c>
      <c r="F16716">
        <v>711.35630000000003</v>
      </c>
      <c r="G16716">
        <v>68.27</v>
      </c>
      <c r="I16716">
        <v>0</v>
      </c>
      <c r="L16716">
        <v>2</v>
      </c>
      <c r="M16716">
        <v>29670</v>
      </c>
      <c r="N16716" t="s">
        <v>2898</v>
      </c>
      <c r="O16716">
        <v>1</v>
      </c>
      <c r="P16716">
        <v>0</v>
      </c>
      <c r="Q16716">
        <v>1</v>
      </c>
      <c r="R16716">
        <v>0</v>
      </c>
      <c r="S16716">
        <v>0</v>
      </c>
      <c r="T16716" t="s">
        <v>203</v>
      </c>
      <c r="U16716" t="s">
        <v>32</v>
      </c>
      <c r="V16716" t="s">
        <v>215</v>
      </c>
    </row>
    <row r="16717" spans="1:22">
      <c r="A16717" t="s">
        <v>20393</v>
      </c>
      <c r="B16717">
        <v>18.12</v>
      </c>
      <c r="C16717">
        <v>1301.6404</v>
      </c>
      <c r="D16717">
        <v>11</v>
      </c>
      <c r="E16717">
        <v>-9.1</v>
      </c>
      <c r="F16717">
        <v>651.82150000000001</v>
      </c>
      <c r="G16717">
        <v>38.94</v>
      </c>
      <c r="J16717" s="1">
        <v>536000</v>
      </c>
      <c r="L16717">
        <v>3</v>
      </c>
      <c r="M16717">
        <v>24584</v>
      </c>
      <c r="N16717" t="s">
        <v>1583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 t="s">
        <v>145</v>
      </c>
      <c r="U16717" t="s">
        <v>5322</v>
      </c>
    </row>
    <row r="16718" spans="1:22">
      <c r="A16718" t="s">
        <v>20394</v>
      </c>
      <c r="B16718">
        <v>18.100000000000001</v>
      </c>
      <c r="C16718">
        <v>1086.4795999999999</v>
      </c>
      <c r="D16718">
        <v>9</v>
      </c>
      <c r="E16718">
        <v>-1.4</v>
      </c>
      <c r="F16718">
        <v>544.24630000000002</v>
      </c>
      <c r="G16718">
        <v>39.799999999999997</v>
      </c>
      <c r="K16718" s="1">
        <v>3580000</v>
      </c>
      <c r="L16718">
        <v>4</v>
      </c>
      <c r="M16718">
        <v>25189</v>
      </c>
      <c r="N16718" t="s">
        <v>23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 t="s">
        <v>297</v>
      </c>
      <c r="U16718" t="s">
        <v>1887</v>
      </c>
      <c r="V16718" t="s">
        <v>20395</v>
      </c>
    </row>
    <row r="16719" spans="1:22">
      <c r="A16719" t="s">
        <v>20396</v>
      </c>
      <c r="B16719">
        <v>18.09</v>
      </c>
      <c r="C16719">
        <v>1578.691</v>
      </c>
      <c r="D16719">
        <v>14</v>
      </c>
      <c r="E16719">
        <v>-0.1</v>
      </c>
      <c r="F16719">
        <v>790.35270000000003</v>
      </c>
      <c r="G16719">
        <v>26.12</v>
      </c>
      <c r="K16719">
        <v>0</v>
      </c>
      <c r="L16719">
        <v>4</v>
      </c>
      <c r="M16719">
        <v>15269</v>
      </c>
      <c r="N16719" t="s">
        <v>23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 t="s">
        <v>50</v>
      </c>
    </row>
    <row r="16720" spans="1:22">
      <c r="A16720" t="s">
        <v>20397</v>
      </c>
      <c r="B16720">
        <v>18.09</v>
      </c>
      <c r="C16720">
        <v>1720.864</v>
      </c>
      <c r="D16720">
        <v>16</v>
      </c>
      <c r="E16720">
        <v>2.9</v>
      </c>
      <c r="F16720">
        <v>574.63019999999995</v>
      </c>
      <c r="G16720">
        <v>18.61</v>
      </c>
      <c r="K16720" s="1">
        <v>1480</v>
      </c>
      <c r="L16720">
        <v>4</v>
      </c>
      <c r="M16720">
        <v>10096</v>
      </c>
      <c r="N16720" t="s">
        <v>23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 t="s">
        <v>4549</v>
      </c>
      <c r="U16720" t="s">
        <v>16836</v>
      </c>
      <c r="V16720" t="s">
        <v>20398</v>
      </c>
    </row>
    <row r="16721" spans="1:22">
      <c r="A16721" t="s">
        <v>20399</v>
      </c>
      <c r="B16721">
        <v>18.09</v>
      </c>
      <c r="C16721">
        <v>2387.1273999999999</v>
      </c>
      <c r="D16721">
        <v>24</v>
      </c>
      <c r="E16721">
        <v>-4.0999999999999996</v>
      </c>
      <c r="F16721">
        <v>1194.5662</v>
      </c>
      <c r="G16721">
        <v>62</v>
      </c>
      <c r="J16721">
        <v>0</v>
      </c>
      <c r="L16721">
        <v>3</v>
      </c>
      <c r="M16721">
        <v>41978</v>
      </c>
      <c r="N16721" t="s">
        <v>1583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 t="s">
        <v>30</v>
      </c>
      <c r="U16721" t="s">
        <v>10863</v>
      </c>
      <c r="V16721" t="s">
        <v>20400</v>
      </c>
    </row>
    <row r="16722" spans="1:22">
      <c r="A16722" t="s">
        <v>20401</v>
      </c>
      <c r="B16722">
        <v>18.079999999999998</v>
      </c>
      <c r="C16722">
        <v>2587.1786999999999</v>
      </c>
      <c r="D16722">
        <v>23</v>
      </c>
      <c r="E16722">
        <v>7.3</v>
      </c>
      <c r="F16722">
        <v>863.40650000000005</v>
      </c>
      <c r="G16722">
        <v>62.14</v>
      </c>
      <c r="J16722" s="1">
        <v>768000</v>
      </c>
      <c r="L16722">
        <v>3</v>
      </c>
      <c r="M16722">
        <v>42081</v>
      </c>
      <c r="N16722" t="s">
        <v>1583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 t="s">
        <v>976</v>
      </c>
      <c r="U16722" t="s">
        <v>5322</v>
      </c>
    </row>
    <row r="16723" spans="1:22">
      <c r="A16723" t="s">
        <v>20402</v>
      </c>
      <c r="B16723">
        <v>18.07</v>
      </c>
      <c r="C16723">
        <v>1729.8860999999999</v>
      </c>
      <c r="D16723">
        <v>14</v>
      </c>
      <c r="E16723">
        <v>11.8</v>
      </c>
      <c r="F16723">
        <v>865.9606</v>
      </c>
      <c r="G16723">
        <v>73.930000000000007</v>
      </c>
      <c r="K16723" s="1">
        <v>167000</v>
      </c>
      <c r="L16723">
        <v>4</v>
      </c>
      <c r="M16723">
        <v>50506</v>
      </c>
      <c r="N16723" t="s">
        <v>23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 t="s">
        <v>1351</v>
      </c>
      <c r="U16723" t="s">
        <v>3049</v>
      </c>
      <c r="V16723" t="s">
        <v>18059</v>
      </c>
    </row>
    <row r="16724" spans="1:22">
      <c r="A16724" t="s">
        <v>20403</v>
      </c>
      <c r="B16724">
        <v>18.07</v>
      </c>
      <c r="C16724">
        <v>2307.2031000000002</v>
      </c>
      <c r="D16724">
        <v>22</v>
      </c>
      <c r="E16724">
        <v>0.3</v>
      </c>
      <c r="F16724">
        <v>770.0752</v>
      </c>
      <c r="G16724">
        <v>96.74</v>
      </c>
      <c r="K16724" s="1">
        <v>154000</v>
      </c>
      <c r="L16724">
        <v>4</v>
      </c>
      <c r="M16724">
        <v>65790</v>
      </c>
      <c r="N16724" t="s">
        <v>23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 t="s">
        <v>2778</v>
      </c>
    </row>
    <row r="16725" spans="1:22">
      <c r="A16725" t="s">
        <v>20404</v>
      </c>
      <c r="B16725">
        <v>18.07</v>
      </c>
      <c r="C16725">
        <v>1115.5934999999999</v>
      </c>
      <c r="D16725">
        <v>10</v>
      </c>
      <c r="E16725">
        <v>1.8</v>
      </c>
      <c r="F16725">
        <v>558.80510000000004</v>
      </c>
      <c r="G16725">
        <v>17.670000000000002</v>
      </c>
      <c r="K16725">
        <v>0</v>
      </c>
      <c r="L16725">
        <v>4</v>
      </c>
      <c r="M16725">
        <v>9479</v>
      </c>
      <c r="N16725" t="s">
        <v>23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 t="s">
        <v>2183</v>
      </c>
    </row>
    <row r="16726" spans="1:22">
      <c r="A16726" t="s">
        <v>20405</v>
      </c>
      <c r="B16726">
        <v>18.059999999999999</v>
      </c>
      <c r="C16726">
        <v>1026.5134</v>
      </c>
      <c r="D16726">
        <v>8</v>
      </c>
      <c r="E16726">
        <v>-0.5</v>
      </c>
      <c r="F16726">
        <v>514.26369999999997</v>
      </c>
      <c r="G16726">
        <v>34.01</v>
      </c>
      <c r="H16726" s="1">
        <v>97200</v>
      </c>
      <c r="L16726">
        <v>1</v>
      </c>
      <c r="M16726">
        <v>14716</v>
      </c>
      <c r="N16726" t="s">
        <v>58</v>
      </c>
      <c r="O16726">
        <v>1</v>
      </c>
      <c r="P16726">
        <v>1</v>
      </c>
      <c r="Q16726">
        <v>0</v>
      </c>
      <c r="R16726">
        <v>0</v>
      </c>
      <c r="S16726">
        <v>0</v>
      </c>
      <c r="T16726" t="s">
        <v>4221</v>
      </c>
    </row>
    <row r="16727" spans="1:22">
      <c r="A16727" t="s">
        <v>20406</v>
      </c>
      <c r="B16727">
        <v>18.059999999999999</v>
      </c>
      <c r="C16727">
        <v>1899.8751</v>
      </c>
      <c r="D16727">
        <v>16</v>
      </c>
      <c r="E16727">
        <v>4</v>
      </c>
      <c r="F16727">
        <v>634.30150000000003</v>
      </c>
      <c r="G16727">
        <v>46.37</v>
      </c>
      <c r="K16727">
        <v>0</v>
      </c>
      <c r="L16727">
        <v>4</v>
      </c>
      <c r="M16727">
        <v>30178</v>
      </c>
      <c r="N16727" t="s">
        <v>23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 t="s">
        <v>872</v>
      </c>
      <c r="U16727" t="s">
        <v>5322</v>
      </c>
    </row>
    <row r="16728" spans="1:22">
      <c r="A16728" t="s">
        <v>20407</v>
      </c>
      <c r="B16728">
        <v>18.059999999999999</v>
      </c>
      <c r="C16728">
        <v>1023.6328</v>
      </c>
      <c r="D16728">
        <v>9</v>
      </c>
      <c r="E16728">
        <v>1.4</v>
      </c>
      <c r="F16728">
        <v>512.82439999999997</v>
      </c>
      <c r="G16728">
        <v>51.97</v>
      </c>
      <c r="J16728" s="1">
        <v>192000</v>
      </c>
      <c r="L16728">
        <v>3</v>
      </c>
      <c r="M16728">
        <v>34501</v>
      </c>
      <c r="N16728" t="s">
        <v>1583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 t="s">
        <v>4221</v>
      </c>
    </row>
    <row r="16729" spans="1:22">
      <c r="A16729" t="s">
        <v>20408</v>
      </c>
      <c r="B16729">
        <v>18.059999999999999</v>
      </c>
      <c r="C16729">
        <v>1132.624</v>
      </c>
      <c r="D16729">
        <v>9</v>
      </c>
      <c r="E16729">
        <v>-0.5</v>
      </c>
      <c r="F16729">
        <v>567.31899999999996</v>
      </c>
      <c r="G16729">
        <v>19.45</v>
      </c>
      <c r="K16729" s="1">
        <v>373000</v>
      </c>
      <c r="L16729">
        <v>4</v>
      </c>
      <c r="M16729">
        <v>10642</v>
      </c>
      <c r="N16729" t="s">
        <v>23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 t="s">
        <v>7415</v>
      </c>
    </row>
    <row r="16730" spans="1:22">
      <c r="A16730" t="s">
        <v>20409</v>
      </c>
      <c r="B16730">
        <v>18.05</v>
      </c>
      <c r="C16730">
        <v>1018.5447</v>
      </c>
      <c r="D16730">
        <v>8</v>
      </c>
      <c r="E16730">
        <v>-2.8</v>
      </c>
      <c r="F16730">
        <v>510.27820000000003</v>
      </c>
      <c r="G16730">
        <v>18.64</v>
      </c>
      <c r="K16730" s="1">
        <v>36100</v>
      </c>
      <c r="L16730">
        <v>4</v>
      </c>
      <c r="M16730">
        <v>10117</v>
      </c>
      <c r="N16730" t="s">
        <v>23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 t="s">
        <v>500</v>
      </c>
    </row>
    <row r="16731" spans="1:22">
      <c r="A16731" t="s">
        <v>20410</v>
      </c>
      <c r="B16731">
        <v>18.04</v>
      </c>
      <c r="C16731">
        <v>2006.0175999999999</v>
      </c>
      <c r="D16731">
        <v>19</v>
      </c>
      <c r="E16731">
        <v>1.4</v>
      </c>
      <c r="F16731">
        <v>1004.0175</v>
      </c>
      <c r="G16731">
        <v>77.569999999999993</v>
      </c>
      <c r="K16731" s="1">
        <v>60800</v>
      </c>
      <c r="L16731">
        <v>4</v>
      </c>
      <c r="M16731">
        <v>53075</v>
      </c>
      <c r="N16731" t="s">
        <v>23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 t="s">
        <v>922</v>
      </c>
    </row>
    <row r="16732" spans="1:22">
      <c r="A16732" t="s">
        <v>20411</v>
      </c>
      <c r="B16732">
        <v>18.04</v>
      </c>
      <c r="C16732">
        <v>1422.7289000000001</v>
      </c>
      <c r="D16732">
        <v>13</v>
      </c>
      <c r="E16732">
        <v>5</v>
      </c>
      <c r="F16732">
        <v>712.37519999999995</v>
      </c>
      <c r="G16732">
        <v>56.38</v>
      </c>
      <c r="K16732" s="1">
        <v>308000</v>
      </c>
      <c r="L16732">
        <v>4</v>
      </c>
      <c r="M16732">
        <v>37726</v>
      </c>
      <c r="N16732" t="s">
        <v>23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 t="s">
        <v>355</v>
      </c>
      <c r="U16732" t="s">
        <v>5322</v>
      </c>
    </row>
    <row r="16733" spans="1:22">
      <c r="A16733" t="s">
        <v>20412</v>
      </c>
      <c r="B16733">
        <v>18.04</v>
      </c>
      <c r="C16733">
        <v>1223.7277999999999</v>
      </c>
      <c r="D16733">
        <v>11</v>
      </c>
      <c r="E16733">
        <v>-0.7</v>
      </c>
      <c r="F16733">
        <v>612.87070000000006</v>
      </c>
      <c r="G16733">
        <v>75.14</v>
      </c>
      <c r="K16733" s="1">
        <v>166000</v>
      </c>
      <c r="L16733">
        <v>4</v>
      </c>
      <c r="M16733">
        <v>51348</v>
      </c>
      <c r="N16733" t="s">
        <v>23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 t="s">
        <v>2246</v>
      </c>
    </row>
    <row r="16734" spans="1:22">
      <c r="A16734" t="s">
        <v>20413</v>
      </c>
      <c r="B16734">
        <v>18.04</v>
      </c>
      <c r="C16734">
        <v>2572.3020000000001</v>
      </c>
      <c r="D16734">
        <v>25</v>
      </c>
      <c r="E16734">
        <v>3.3</v>
      </c>
      <c r="F16734">
        <v>858.44410000000005</v>
      </c>
      <c r="G16734">
        <v>83.47</v>
      </c>
      <c r="J16734" s="1">
        <v>59300</v>
      </c>
      <c r="K16734">
        <v>0</v>
      </c>
      <c r="L16734">
        <v>4</v>
      </c>
      <c r="M16734">
        <v>57229</v>
      </c>
      <c r="N16734" t="s">
        <v>23</v>
      </c>
      <c r="O16734">
        <v>2</v>
      </c>
      <c r="P16734">
        <v>0</v>
      </c>
      <c r="Q16734">
        <v>0</v>
      </c>
      <c r="R16734">
        <v>1</v>
      </c>
      <c r="S16734">
        <v>1</v>
      </c>
      <c r="T16734" t="s">
        <v>4343</v>
      </c>
    </row>
    <row r="16735" spans="1:22">
      <c r="A16735" t="s">
        <v>20414</v>
      </c>
      <c r="B16735">
        <v>18.04</v>
      </c>
      <c r="C16735">
        <v>2052.9897000000001</v>
      </c>
      <c r="D16735">
        <v>20</v>
      </c>
      <c r="E16735">
        <v>11.6</v>
      </c>
      <c r="F16735">
        <v>1027.5139999999999</v>
      </c>
      <c r="G16735">
        <v>59.55</v>
      </c>
      <c r="J16735" s="1">
        <v>967</v>
      </c>
      <c r="L16735">
        <v>3</v>
      </c>
      <c r="M16735">
        <v>40151</v>
      </c>
      <c r="N16735" t="s">
        <v>1583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 t="s">
        <v>563</v>
      </c>
      <c r="U16735" t="s">
        <v>4920</v>
      </c>
      <c r="V16735" t="s">
        <v>20415</v>
      </c>
    </row>
    <row r="16736" spans="1:22">
      <c r="A16736" t="s">
        <v>20416</v>
      </c>
      <c r="B16736">
        <v>18.03</v>
      </c>
      <c r="C16736">
        <v>918.48440000000005</v>
      </c>
      <c r="D16736">
        <v>8</v>
      </c>
      <c r="E16736">
        <v>3</v>
      </c>
      <c r="F16736">
        <v>460.2509</v>
      </c>
      <c r="G16736">
        <v>18.07</v>
      </c>
      <c r="K16736">
        <v>0</v>
      </c>
      <c r="L16736">
        <v>4</v>
      </c>
      <c r="M16736">
        <v>9724</v>
      </c>
      <c r="N16736" t="s">
        <v>23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 t="s">
        <v>2251</v>
      </c>
    </row>
    <row r="16737" spans="1:22">
      <c r="A16737" t="s">
        <v>20417</v>
      </c>
      <c r="B16737">
        <v>18.03</v>
      </c>
      <c r="C16737">
        <v>1545.8151</v>
      </c>
      <c r="D16737">
        <v>15</v>
      </c>
      <c r="E16737">
        <v>-1.9</v>
      </c>
      <c r="F16737">
        <v>773.91330000000005</v>
      </c>
      <c r="G16737">
        <v>24.02</v>
      </c>
      <c r="J16737" s="1">
        <v>96000</v>
      </c>
      <c r="L16737">
        <v>3</v>
      </c>
      <c r="M16737">
        <v>13854</v>
      </c>
      <c r="N16737" t="s">
        <v>1583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 t="s">
        <v>1179</v>
      </c>
      <c r="U16737" t="s">
        <v>20418</v>
      </c>
      <c r="V16737" t="s">
        <v>20419</v>
      </c>
    </row>
    <row r="16738" spans="1:22">
      <c r="A16738" t="s">
        <v>20420</v>
      </c>
      <c r="B16738">
        <v>18.03</v>
      </c>
      <c r="C16738">
        <v>1650.79</v>
      </c>
      <c r="D16738">
        <v>16</v>
      </c>
      <c r="E16738">
        <v>-2.6</v>
      </c>
      <c r="F16738">
        <v>551.26919999999996</v>
      </c>
      <c r="G16738">
        <v>32.57</v>
      </c>
      <c r="K16738" s="1">
        <v>1710000</v>
      </c>
      <c r="L16738">
        <v>4</v>
      </c>
      <c r="M16738">
        <v>19864</v>
      </c>
      <c r="N16738" t="s">
        <v>23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 t="s">
        <v>71</v>
      </c>
      <c r="U16738" t="s">
        <v>20106</v>
      </c>
      <c r="V16738" t="s">
        <v>20421</v>
      </c>
    </row>
    <row r="16739" spans="1:22">
      <c r="A16739" t="s">
        <v>20422</v>
      </c>
      <c r="B16739">
        <v>18.02</v>
      </c>
      <c r="C16739">
        <v>1801.9209000000001</v>
      </c>
      <c r="D16739">
        <v>16</v>
      </c>
      <c r="E16739">
        <v>-0.2</v>
      </c>
      <c r="F16739">
        <v>901.96749999999997</v>
      </c>
      <c r="G16739">
        <v>53.59</v>
      </c>
      <c r="H16739">
        <v>0</v>
      </c>
      <c r="L16739">
        <v>1</v>
      </c>
      <c r="M16739">
        <v>23273</v>
      </c>
      <c r="N16739" t="s">
        <v>58</v>
      </c>
      <c r="O16739">
        <v>1</v>
      </c>
      <c r="P16739">
        <v>1</v>
      </c>
      <c r="Q16739">
        <v>0</v>
      </c>
      <c r="R16739">
        <v>0</v>
      </c>
      <c r="S16739">
        <v>0</v>
      </c>
      <c r="T16739" t="s">
        <v>822</v>
      </c>
    </row>
    <row r="16740" spans="1:22">
      <c r="A16740" t="s">
        <v>20423</v>
      </c>
      <c r="B16740">
        <v>18.02</v>
      </c>
      <c r="C16740">
        <v>1784.8693000000001</v>
      </c>
      <c r="D16740">
        <v>17</v>
      </c>
      <c r="E16740">
        <v>-0.2</v>
      </c>
      <c r="F16740">
        <v>893.44179999999994</v>
      </c>
      <c r="G16740">
        <v>30.47</v>
      </c>
      <c r="K16740" s="1">
        <v>76300</v>
      </c>
      <c r="L16740">
        <v>4</v>
      </c>
      <c r="M16740">
        <v>18289</v>
      </c>
      <c r="N16740" t="s">
        <v>23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 spans="1:22">
      <c r="A16741" t="s">
        <v>20424</v>
      </c>
      <c r="B16741">
        <v>18.02</v>
      </c>
      <c r="C16741">
        <v>918.50220000000002</v>
      </c>
      <c r="D16741">
        <v>8</v>
      </c>
      <c r="E16741">
        <v>-1.6</v>
      </c>
      <c r="F16741">
        <v>460.25760000000002</v>
      </c>
      <c r="G16741">
        <v>32.03</v>
      </c>
      <c r="J16741" s="1">
        <v>4750000</v>
      </c>
      <c r="L16741">
        <v>3</v>
      </c>
      <c r="M16741">
        <v>19521</v>
      </c>
      <c r="N16741" t="s">
        <v>1583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 t="s">
        <v>2346</v>
      </c>
      <c r="U16741" t="s">
        <v>3834</v>
      </c>
      <c r="V16741" t="s">
        <v>9919</v>
      </c>
    </row>
    <row r="16742" spans="1:22">
      <c r="A16742" t="s">
        <v>20425</v>
      </c>
      <c r="B16742">
        <v>18.010000000000002</v>
      </c>
      <c r="C16742">
        <v>923.39840000000004</v>
      </c>
      <c r="D16742">
        <v>8</v>
      </c>
      <c r="E16742">
        <v>0.8</v>
      </c>
      <c r="F16742">
        <v>462.70679999999999</v>
      </c>
      <c r="G16742">
        <v>18.559999999999999</v>
      </c>
      <c r="K16742" s="1">
        <v>1110000</v>
      </c>
      <c r="L16742">
        <v>4</v>
      </c>
      <c r="M16742">
        <v>10060</v>
      </c>
      <c r="N16742" t="s">
        <v>23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 t="s">
        <v>18448</v>
      </c>
    </row>
    <row r="16743" spans="1:22">
      <c r="A16743" t="s">
        <v>20426</v>
      </c>
      <c r="B16743">
        <v>18.010000000000002</v>
      </c>
      <c r="C16743">
        <v>2286.0408000000002</v>
      </c>
      <c r="D16743">
        <v>21</v>
      </c>
      <c r="E16743">
        <v>0.8</v>
      </c>
      <c r="F16743">
        <v>763.02149999999995</v>
      </c>
      <c r="G16743">
        <v>31.02</v>
      </c>
      <c r="J16743" s="1">
        <v>781000</v>
      </c>
      <c r="L16743">
        <v>3</v>
      </c>
      <c r="M16743">
        <v>18744</v>
      </c>
      <c r="N16743" t="s">
        <v>1583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 t="s">
        <v>335</v>
      </c>
      <c r="U16743" t="s">
        <v>32</v>
      </c>
      <c r="V16743" t="s">
        <v>20427</v>
      </c>
    </row>
    <row r="16744" spans="1:22">
      <c r="A16744" t="s">
        <v>20428</v>
      </c>
      <c r="B16744">
        <v>18</v>
      </c>
      <c r="C16744">
        <v>2191.0029</v>
      </c>
      <c r="D16744">
        <v>20</v>
      </c>
      <c r="E16744">
        <v>-0.1</v>
      </c>
      <c r="F16744">
        <v>1096.5087000000001</v>
      </c>
      <c r="G16744">
        <v>41.38</v>
      </c>
      <c r="J16744">
        <v>0</v>
      </c>
      <c r="L16744">
        <v>3</v>
      </c>
      <c r="M16744">
        <v>26493</v>
      </c>
      <c r="N16744" t="s">
        <v>1583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 t="s">
        <v>56</v>
      </c>
    </row>
    <row r="16745" spans="1:22">
      <c r="A16745" t="s">
        <v>20429</v>
      </c>
      <c r="B16745">
        <v>18</v>
      </c>
      <c r="C16745">
        <v>1327.7346</v>
      </c>
      <c r="D16745">
        <v>12</v>
      </c>
      <c r="E16745">
        <v>-1.5</v>
      </c>
      <c r="F16745">
        <v>664.87360000000001</v>
      </c>
      <c r="G16745">
        <v>13.67</v>
      </c>
      <c r="J16745" s="1">
        <v>12100000</v>
      </c>
      <c r="L16745">
        <v>3</v>
      </c>
      <c r="M16745">
        <v>6754</v>
      </c>
      <c r="N16745" t="s">
        <v>1583</v>
      </c>
      <c r="O16745">
        <v>2</v>
      </c>
      <c r="P16745">
        <v>0</v>
      </c>
      <c r="Q16745">
        <v>0</v>
      </c>
      <c r="R16745">
        <v>2</v>
      </c>
      <c r="S16745">
        <v>0</v>
      </c>
    </row>
    <row r="16746" spans="1:22">
      <c r="A16746" t="s">
        <v>20430</v>
      </c>
      <c r="B16746">
        <v>18</v>
      </c>
      <c r="C16746">
        <v>1632.6904</v>
      </c>
      <c r="D16746">
        <v>14</v>
      </c>
      <c r="E16746">
        <v>-0.4</v>
      </c>
      <c r="F16746">
        <v>545.23720000000003</v>
      </c>
      <c r="G16746">
        <v>58.44</v>
      </c>
      <c r="J16746" s="1">
        <v>1010000</v>
      </c>
      <c r="L16746">
        <v>3</v>
      </c>
      <c r="M16746">
        <v>39308</v>
      </c>
      <c r="N16746" t="s">
        <v>1583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 t="s">
        <v>1505</v>
      </c>
      <c r="U16746" t="s">
        <v>5301</v>
      </c>
      <c r="V16746" t="s">
        <v>20431</v>
      </c>
    </row>
    <row r="16747" spans="1:22">
      <c r="A16747" t="s">
        <v>20432</v>
      </c>
      <c r="B16747">
        <v>18</v>
      </c>
      <c r="C16747">
        <v>1575.7991999999999</v>
      </c>
      <c r="D16747">
        <v>15</v>
      </c>
      <c r="E16747">
        <v>-1.4</v>
      </c>
      <c r="F16747">
        <v>526.27290000000005</v>
      </c>
      <c r="G16747">
        <v>29.48</v>
      </c>
      <c r="K16747" s="1">
        <v>2600000</v>
      </c>
      <c r="L16747">
        <v>4</v>
      </c>
      <c r="M16747">
        <v>17598</v>
      </c>
      <c r="N16747" t="s">
        <v>23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 t="s">
        <v>30</v>
      </c>
    </row>
    <row r="16748" spans="1:22">
      <c r="A16748" t="s">
        <v>20433</v>
      </c>
      <c r="B16748">
        <v>18</v>
      </c>
      <c r="C16748">
        <v>829.44060000000002</v>
      </c>
      <c r="D16748">
        <v>8</v>
      </c>
      <c r="E16748">
        <v>-2.4</v>
      </c>
      <c r="F16748">
        <v>415.72660000000002</v>
      </c>
      <c r="G16748">
        <v>11.11</v>
      </c>
      <c r="K16748" s="1">
        <v>31600</v>
      </c>
      <c r="L16748">
        <v>4</v>
      </c>
      <c r="M16748">
        <v>4981</v>
      </c>
      <c r="N16748" t="s">
        <v>23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 t="s">
        <v>1351</v>
      </c>
    </row>
    <row r="16749" spans="1:22">
      <c r="A16749" t="s">
        <v>20434</v>
      </c>
      <c r="B16749">
        <v>17.98</v>
      </c>
      <c r="C16749">
        <v>2363.1943000000001</v>
      </c>
      <c r="D16749">
        <v>18</v>
      </c>
      <c r="E16749">
        <v>7.6</v>
      </c>
      <c r="F16749">
        <v>788.74469999999997</v>
      </c>
      <c r="G16749">
        <v>63.89</v>
      </c>
      <c r="J16749" s="1">
        <v>6310</v>
      </c>
      <c r="L16749">
        <v>3</v>
      </c>
      <c r="M16749">
        <v>43321</v>
      </c>
      <c r="N16749" t="s">
        <v>1583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 t="s">
        <v>346</v>
      </c>
      <c r="U16749" t="s">
        <v>14981</v>
      </c>
      <c r="V16749" t="s">
        <v>20435</v>
      </c>
    </row>
    <row r="16750" spans="1:22">
      <c r="A16750" t="s">
        <v>20436</v>
      </c>
      <c r="B16750">
        <v>17.98</v>
      </c>
      <c r="C16750">
        <v>1378.6001000000001</v>
      </c>
      <c r="D16750">
        <v>13</v>
      </c>
      <c r="E16750">
        <v>-2.8</v>
      </c>
      <c r="F16750">
        <v>690.30539999999996</v>
      </c>
      <c r="G16750">
        <v>28.36</v>
      </c>
      <c r="K16750" s="1">
        <v>202000</v>
      </c>
      <c r="L16750">
        <v>4</v>
      </c>
      <c r="M16750">
        <v>16775</v>
      </c>
      <c r="N16750" t="s">
        <v>23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 t="s">
        <v>4153</v>
      </c>
    </row>
    <row r="16751" spans="1:22">
      <c r="A16751" t="s">
        <v>20437</v>
      </c>
      <c r="B16751">
        <v>17.98</v>
      </c>
      <c r="C16751">
        <v>848.47559999999999</v>
      </c>
      <c r="D16751">
        <v>7</v>
      </c>
      <c r="E16751">
        <v>-0.3</v>
      </c>
      <c r="F16751">
        <v>425.24489999999997</v>
      </c>
      <c r="G16751">
        <v>29.31</v>
      </c>
      <c r="J16751" s="1">
        <v>2020000</v>
      </c>
      <c r="L16751">
        <v>3</v>
      </c>
      <c r="M16751">
        <v>17526</v>
      </c>
      <c r="N16751" t="s">
        <v>1583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 t="s">
        <v>311</v>
      </c>
      <c r="U16751" t="s">
        <v>5322</v>
      </c>
    </row>
    <row r="16752" spans="1:22">
      <c r="A16752" t="s">
        <v>20438</v>
      </c>
      <c r="B16752">
        <v>17.98</v>
      </c>
      <c r="C16752">
        <v>2519.3681999999999</v>
      </c>
      <c r="D16752">
        <v>22</v>
      </c>
      <c r="E16752">
        <v>-0.7</v>
      </c>
      <c r="F16752">
        <v>630.84889999999996</v>
      </c>
      <c r="G16752">
        <v>50.52</v>
      </c>
      <c r="J16752" s="1">
        <v>47800000</v>
      </c>
      <c r="L16752">
        <v>3</v>
      </c>
      <c r="M16752">
        <v>33400</v>
      </c>
      <c r="N16752" t="s">
        <v>1583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 t="s">
        <v>50</v>
      </c>
      <c r="U16752" t="s">
        <v>9891</v>
      </c>
      <c r="V16752" t="s">
        <v>20439</v>
      </c>
    </row>
    <row r="16753" spans="1:22">
      <c r="A16753" t="s">
        <v>20440</v>
      </c>
      <c r="B16753">
        <v>17.98</v>
      </c>
      <c r="C16753">
        <v>1024.6643999999999</v>
      </c>
      <c r="D16753">
        <v>9</v>
      </c>
      <c r="E16753">
        <v>0.8</v>
      </c>
      <c r="F16753">
        <v>513.33989999999994</v>
      </c>
      <c r="G16753">
        <v>40.340000000000003</v>
      </c>
      <c r="J16753" s="1">
        <v>1090000</v>
      </c>
      <c r="L16753">
        <v>3</v>
      </c>
      <c r="M16753">
        <v>25675</v>
      </c>
      <c r="N16753" t="s">
        <v>1583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 t="s">
        <v>297</v>
      </c>
    </row>
    <row r="16754" spans="1:22">
      <c r="A16754" t="s">
        <v>20441</v>
      </c>
      <c r="B16754">
        <v>17.98</v>
      </c>
      <c r="C16754">
        <v>2057.0468999999998</v>
      </c>
      <c r="D16754">
        <v>17</v>
      </c>
      <c r="E16754">
        <v>9.5</v>
      </c>
      <c r="F16754">
        <v>1029.5405000000001</v>
      </c>
      <c r="G16754">
        <v>57.34</v>
      </c>
      <c r="K16754" s="1">
        <v>147000</v>
      </c>
      <c r="L16754">
        <v>4</v>
      </c>
      <c r="M16754">
        <v>38449</v>
      </c>
      <c r="N16754" t="s">
        <v>23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 t="s">
        <v>3340</v>
      </c>
      <c r="U16754" t="s">
        <v>3049</v>
      </c>
      <c r="V16754" t="s">
        <v>20442</v>
      </c>
    </row>
    <row r="16755" spans="1:22">
      <c r="A16755" t="s">
        <v>20443</v>
      </c>
      <c r="B16755">
        <v>17.97</v>
      </c>
      <c r="C16755">
        <v>1498.7126000000001</v>
      </c>
      <c r="D16755">
        <v>12</v>
      </c>
      <c r="E16755">
        <v>-1</v>
      </c>
      <c r="F16755">
        <v>500.57769999999999</v>
      </c>
      <c r="G16755">
        <v>60.07</v>
      </c>
      <c r="K16755" s="1">
        <v>1370000</v>
      </c>
      <c r="L16755">
        <v>4</v>
      </c>
      <c r="M16755">
        <v>40492</v>
      </c>
      <c r="N16755" t="s">
        <v>23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 t="s">
        <v>790</v>
      </c>
      <c r="U16755" t="s">
        <v>5322</v>
      </c>
    </row>
    <row r="16756" spans="1:22">
      <c r="A16756" t="s">
        <v>20444</v>
      </c>
      <c r="B16756">
        <v>17.97</v>
      </c>
      <c r="C16756">
        <v>1080.5853999999999</v>
      </c>
      <c r="D16756">
        <v>9</v>
      </c>
      <c r="E16756">
        <v>0.2</v>
      </c>
      <c r="F16756">
        <v>541.30010000000004</v>
      </c>
      <c r="G16756">
        <v>60.15</v>
      </c>
      <c r="K16756" s="1">
        <v>442000</v>
      </c>
      <c r="L16756">
        <v>4</v>
      </c>
      <c r="M16756">
        <v>40549</v>
      </c>
      <c r="N16756" t="s">
        <v>23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 t="s">
        <v>10239</v>
      </c>
    </row>
    <row r="16757" spans="1:22">
      <c r="A16757" t="s">
        <v>20445</v>
      </c>
      <c r="B16757">
        <v>17.96</v>
      </c>
      <c r="C16757">
        <v>868.57460000000003</v>
      </c>
      <c r="D16757">
        <v>9</v>
      </c>
      <c r="E16757">
        <v>3.7</v>
      </c>
      <c r="F16757">
        <v>435.2962</v>
      </c>
      <c r="G16757">
        <v>30.07</v>
      </c>
      <c r="J16757">
        <v>0</v>
      </c>
      <c r="L16757">
        <v>3</v>
      </c>
      <c r="M16757">
        <v>18062</v>
      </c>
      <c r="N16757" t="s">
        <v>1583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 t="s">
        <v>24</v>
      </c>
      <c r="U16757" t="s">
        <v>5322</v>
      </c>
    </row>
    <row r="16758" spans="1:22">
      <c r="A16758" t="s">
        <v>20446</v>
      </c>
      <c r="B16758">
        <v>17.96</v>
      </c>
      <c r="C16758">
        <v>946.46199999999999</v>
      </c>
      <c r="D16758">
        <v>8</v>
      </c>
      <c r="E16758">
        <v>-1.6</v>
      </c>
      <c r="F16758">
        <v>474.23750000000001</v>
      </c>
      <c r="G16758">
        <v>18.37</v>
      </c>
      <c r="K16758" s="1">
        <v>218000</v>
      </c>
      <c r="L16758">
        <v>4</v>
      </c>
      <c r="M16758">
        <v>9929</v>
      </c>
      <c r="N16758" t="s">
        <v>23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 t="s">
        <v>56</v>
      </c>
      <c r="U16758" t="s">
        <v>4447</v>
      </c>
      <c r="V16758" t="s">
        <v>20447</v>
      </c>
    </row>
    <row r="16759" spans="1:22">
      <c r="A16759" t="s">
        <v>20448</v>
      </c>
      <c r="B16759">
        <v>17.96</v>
      </c>
      <c r="C16759">
        <v>1646.8701000000001</v>
      </c>
      <c r="D16759">
        <v>15</v>
      </c>
      <c r="E16759">
        <v>11.6</v>
      </c>
      <c r="F16759">
        <v>549.97029999999995</v>
      </c>
      <c r="G16759">
        <v>52.26</v>
      </c>
      <c r="K16759" s="1">
        <v>287</v>
      </c>
      <c r="L16759">
        <v>4</v>
      </c>
      <c r="M16759">
        <v>34660</v>
      </c>
      <c r="N16759" t="s">
        <v>23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 t="s">
        <v>4633</v>
      </c>
      <c r="U16759" t="s">
        <v>3049</v>
      </c>
      <c r="V16759" t="s">
        <v>20449</v>
      </c>
    </row>
    <row r="16760" spans="1:22">
      <c r="A16760" t="s">
        <v>20450</v>
      </c>
      <c r="B16760">
        <v>17.95</v>
      </c>
      <c r="C16760">
        <v>1122.5590999999999</v>
      </c>
      <c r="D16760">
        <v>12</v>
      </c>
      <c r="E16760">
        <v>-2.2999999999999998</v>
      </c>
      <c r="F16760">
        <v>562.28549999999996</v>
      </c>
      <c r="G16760">
        <v>18.96</v>
      </c>
      <c r="I16760" s="1">
        <v>12500</v>
      </c>
      <c r="L16760">
        <v>2</v>
      </c>
      <c r="M16760">
        <v>8269</v>
      </c>
      <c r="N16760" t="s">
        <v>2898</v>
      </c>
      <c r="O16760">
        <v>1</v>
      </c>
      <c r="P16760">
        <v>0</v>
      </c>
      <c r="Q16760">
        <v>1</v>
      </c>
      <c r="R16760">
        <v>0</v>
      </c>
      <c r="S16760">
        <v>0</v>
      </c>
      <c r="U16760" t="s">
        <v>32</v>
      </c>
      <c r="V16760" t="s">
        <v>724</v>
      </c>
    </row>
    <row r="16761" spans="1:22">
      <c r="A16761" t="s">
        <v>20451</v>
      </c>
      <c r="B16761">
        <v>17.940000000000001</v>
      </c>
      <c r="C16761">
        <v>1605.8725999999999</v>
      </c>
      <c r="D16761">
        <v>16</v>
      </c>
      <c r="E16761">
        <v>-9.6</v>
      </c>
      <c r="F16761">
        <v>536.29300000000001</v>
      </c>
      <c r="G16761">
        <v>73.88</v>
      </c>
      <c r="K16761" s="1">
        <v>639000</v>
      </c>
      <c r="L16761">
        <v>4</v>
      </c>
      <c r="M16761">
        <v>50475</v>
      </c>
      <c r="N16761" t="s">
        <v>23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 t="s">
        <v>24</v>
      </c>
      <c r="U16761" t="s">
        <v>5322</v>
      </c>
    </row>
    <row r="16762" spans="1:22">
      <c r="A16762" t="s">
        <v>20452</v>
      </c>
      <c r="B16762">
        <v>17.940000000000001</v>
      </c>
      <c r="C16762">
        <v>1156.6451</v>
      </c>
      <c r="D16762">
        <v>11</v>
      </c>
      <c r="E16762">
        <v>-0.4</v>
      </c>
      <c r="F16762">
        <v>579.32960000000003</v>
      </c>
      <c r="G16762">
        <v>48.74</v>
      </c>
      <c r="K16762" s="1">
        <v>810000</v>
      </c>
      <c r="L16762">
        <v>4</v>
      </c>
      <c r="M16762">
        <v>32017</v>
      </c>
      <c r="N16762" t="s">
        <v>23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 spans="1:22">
      <c r="A16763" t="s">
        <v>20453</v>
      </c>
      <c r="B16763">
        <v>17.940000000000001</v>
      </c>
      <c r="C16763">
        <v>2219.1408999999999</v>
      </c>
      <c r="D16763">
        <v>21</v>
      </c>
      <c r="E16763">
        <v>-0.8</v>
      </c>
      <c r="F16763">
        <v>740.72029999999995</v>
      </c>
      <c r="G16763">
        <v>82.59</v>
      </c>
      <c r="K16763" s="1">
        <v>97700</v>
      </c>
      <c r="L16763">
        <v>4</v>
      </c>
      <c r="M16763">
        <v>56616</v>
      </c>
      <c r="N16763" t="s">
        <v>23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 t="s">
        <v>402</v>
      </c>
    </row>
    <row r="16764" spans="1:22">
      <c r="A16764" t="s">
        <v>20454</v>
      </c>
      <c r="B16764">
        <v>17.940000000000001</v>
      </c>
      <c r="C16764">
        <v>2058.9389999999999</v>
      </c>
      <c r="D16764">
        <v>17</v>
      </c>
      <c r="E16764">
        <v>-1.2</v>
      </c>
      <c r="F16764">
        <v>687.31949999999995</v>
      </c>
      <c r="G16764">
        <v>81.45</v>
      </c>
      <c r="K16764" s="1">
        <v>742000</v>
      </c>
      <c r="L16764">
        <v>4</v>
      </c>
      <c r="M16764">
        <v>55808</v>
      </c>
      <c r="N16764" t="s">
        <v>23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 t="s">
        <v>119</v>
      </c>
      <c r="U16764" t="s">
        <v>1887</v>
      </c>
      <c r="V16764" t="s">
        <v>20455</v>
      </c>
    </row>
    <row r="16765" spans="1:22">
      <c r="A16765" t="s">
        <v>20456</v>
      </c>
      <c r="B16765">
        <v>17.93</v>
      </c>
      <c r="C16765">
        <v>1241.7091</v>
      </c>
      <c r="D16765">
        <v>10</v>
      </c>
      <c r="E16765">
        <v>0.7</v>
      </c>
      <c r="F16765">
        <v>621.86220000000003</v>
      </c>
      <c r="G16765">
        <v>22.52</v>
      </c>
      <c r="K16765" s="1">
        <v>120000</v>
      </c>
      <c r="L16765">
        <v>4</v>
      </c>
      <c r="M16765">
        <v>12720</v>
      </c>
      <c r="N16765" t="s">
        <v>23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 t="s">
        <v>1118</v>
      </c>
    </row>
    <row r="16766" spans="1:22">
      <c r="A16766" t="s">
        <v>20457</v>
      </c>
      <c r="B16766">
        <v>17.93</v>
      </c>
      <c r="C16766">
        <v>3763.8977</v>
      </c>
      <c r="D16766">
        <v>34</v>
      </c>
      <c r="E16766">
        <v>-1.2</v>
      </c>
      <c r="F16766">
        <v>1255.6383000000001</v>
      </c>
      <c r="G16766">
        <v>90.37</v>
      </c>
      <c r="K16766" s="1">
        <v>249000</v>
      </c>
      <c r="L16766">
        <v>4</v>
      </c>
      <c r="M16766">
        <v>61869</v>
      </c>
      <c r="N16766" t="s">
        <v>23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 t="s">
        <v>2130</v>
      </c>
      <c r="U16766" t="s">
        <v>35</v>
      </c>
      <c r="V16766" t="s">
        <v>89</v>
      </c>
    </row>
    <row r="16767" spans="1:22">
      <c r="A16767" t="s">
        <v>20458</v>
      </c>
      <c r="B16767">
        <v>17.93</v>
      </c>
      <c r="C16767">
        <v>1799.9517000000001</v>
      </c>
      <c r="D16767">
        <v>17</v>
      </c>
      <c r="E16767">
        <v>-1.4</v>
      </c>
      <c r="F16767">
        <v>900.9819</v>
      </c>
      <c r="G16767">
        <v>99.41</v>
      </c>
      <c r="K16767" s="1">
        <v>840000</v>
      </c>
      <c r="L16767">
        <v>4</v>
      </c>
      <c r="M16767">
        <v>67439</v>
      </c>
      <c r="N16767" t="s">
        <v>23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 t="s">
        <v>2231</v>
      </c>
      <c r="U16767" t="s">
        <v>4447</v>
      </c>
      <c r="V16767" t="s">
        <v>20459</v>
      </c>
    </row>
    <row r="16768" spans="1:22">
      <c r="A16768" t="s">
        <v>20460</v>
      </c>
      <c r="B16768">
        <v>17.93</v>
      </c>
      <c r="C16768">
        <v>1279.6594</v>
      </c>
      <c r="D16768">
        <v>11</v>
      </c>
      <c r="E16768">
        <v>1.3</v>
      </c>
      <c r="F16768">
        <v>640.83780000000002</v>
      </c>
      <c r="G16768">
        <v>21.35</v>
      </c>
      <c r="J16768" s="1">
        <v>1070000</v>
      </c>
      <c r="K16768" s="1">
        <v>644000</v>
      </c>
      <c r="L16768">
        <v>3</v>
      </c>
      <c r="M16768">
        <v>11927</v>
      </c>
      <c r="N16768" t="s">
        <v>1583</v>
      </c>
      <c r="O16768">
        <v>3</v>
      </c>
      <c r="P16768">
        <v>0</v>
      </c>
      <c r="Q16768">
        <v>0</v>
      </c>
      <c r="R16768">
        <v>2</v>
      </c>
      <c r="S16768">
        <v>1</v>
      </c>
      <c r="T16768" t="s">
        <v>4626</v>
      </c>
      <c r="U16768" t="s">
        <v>5322</v>
      </c>
    </row>
    <row r="16769" spans="1:22">
      <c r="A16769" t="s">
        <v>20461</v>
      </c>
      <c r="B16769">
        <v>17.93</v>
      </c>
      <c r="C16769">
        <v>961.53449999999998</v>
      </c>
      <c r="D16769">
        <v>9</v>
      </c>
      <c r="E16769">
        <v>-4.5</v>
      </c>
      <c r="F16769">
        <v>481.77229999999997</v>
      </c>
      <c r="G16769">
        <v>29.6</v>
      </c>
      <c r="K16769" s="1">
        <v>3.87</v>
      </c>
      <c r="L16769">
        <v>4</v>
      </c>
      <c r="M16769">
        <v>17689</v>
      </c>
      <c r="N16769" t="s">
        <v>23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 t="s">
        <v>2942</v>
      </c>
    </row>
    <row r="16770" spans="1:22">
      <c r="A16770" t="s">
        <v>20462</v>
      </c>
      <c r="B16770">
        <v>17.93</v>
      </c>
      <c r="C16770">
        <v>2211.0880999999999</v>
      </c>
      <c r="D16770">
        <v>20</v>
      </c>
      <c r="E16770">
        <v>3.3</v>
      </c>
      <c r="F16770">
        <v>738.03909999999996</v>
      </c>
      <c r="G16770">
        <v>49.77</v>
      </c>
      <c r="I16770" s="1">
        <v>5320</v>
      </c>
      <c r="L16770">
        <v>2</v>
      </c>
      <c r="M16770">
        <v>21605</v>
      </c>
      <c r="N16770" t="s">
        <v>2898</v>
      </c>
      <c r="O16770">
        <v>1</v>
      </c>
      <c r="P16770">
        <v>0</v>
      </c>
      <c r="Q16770">
        <v>1</v>
      </c>
      <c r="R16770">
        <v>0</v>
      </c>
      <c r="S16770">
        <v>0</v>
      </c>
      <c r="T16770" t="s">
        <v>853</v>
      </c>
      <c r="U16770" t="s">
        <v>35</v>
      </c>
      <c r="V16770" t="s">
        <v>77</v>
      </c>
    </row>
    <row r="16771" spans="1:22">
      <c r="A16771" t="s">
        <v>20463</v>
      </c>
      <c r="B16771">
        <v>17.920000000000002</v>
      </c>
      <c r="C16771">
        <v>1054.5771</v>
      </c>
      <c r="D16771">
        <v>9</v>
      </c>
      <c r="E16771">
        <v>-1.9</v>
      </c>
      <c r="F16771">
        <v>528.29489999999998</v>
      </c>
      <c r="G16771">
        <v>27.41</v>
      </c>
      <c r="J16771" s="1">
        <v>383000</v>
      </c>
      <c r="K16771" s="1">
        <v>280000</v>
      </c>
      <c r="L16771">
        <v>4</v>
      </c>
      <c r="M16771">
        <v>16127</v>
      </c>
      <c r="N16771" t="s">
        <v>23</v>
      </c>
      <c r="O16771">
        <v>2</v>
      </c>
      <c r="P16771">
        <v>0</v>
      </c>
      <c r="Q16771">
        <v>0</v>
      </c>
      <c r="R16771">
        <v>1</v>
      </c>
      <c r="S16771">
        <v>1</v>
      </c>
      <c r="T16771" t="s">
        <v>1098</v>
      </c>
      <c r="U16771" t="s">
        <v>5322</v>
      </c>
    </row>
    <row r="16772" spans="1:22">
      <c r="A16772" t="s">
        <v>20464</v>
      </c>
      <c r="B16772">
        <v>17.920000000000002</v>
      </c>
      <c r="C16772">
        <v>1108.5916999999999</v>
      </c>
      <c r="D16772">
        <v>11</v>
      </c>
      <c r="E16772">
        <v>2.1</v>
      </c>
      <c r="F16772">
        <v>555.30430000000001</v>
      </c>
      <c r="G16772">
        <v>56.87</v>
      </c>
      <c r="J16772" s="1">
        <v>132000</v>
      </c>
      <c r="L16772">
        <v>3</v>
      </c>
      <c r="M16772">
        <v>38146</v>
      </c>
      <c r="N16772" t="s">
        <v>1583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 t="s">
        <v>369</v>
      </c>
    </row>
    <row r="16773" spans="1:22">
      <c r="A16773" t="s">
        <v>20465</v>
      </c>
      <c r="B16773">
        <v>17.920000000000002</v>
      </c>
      <c r="C16773">
        <v>927.41600000000005</v>
      </c>
      <c r="D16773">
        <v>8</v>
      </c>
      <c r="E16773">
        <v>-8.8000000000000007</v>
      </c>
      <c r="F16773">
        <v>464.71120000000002</v>
      </c>
      <c r="G16773">
        <v>26.74</v>
      </c>
      <c r="I16773" s="1">
        <v>9700</v>
      </c>
      <c r="L16773">
        <v>2</v>
      </c>
      <c r="M16773">
        <v>11630</v>
      </c>
      <c r="N16773" t="s">
        <v>2898</v>
      </c>
      <c r="O16773">
        <v>1</v>
      </c>
      <c r="P16773">
        <v>0</v>
      </c>
      <c r="Q16773">
        <v>1</v>
      </c>
      <c r="R16773">
        <v>0</v>
      </c>
      <c r="S16773">
        <v>0</v>
      </c>
      <c r="T16773" t="s">
        <v>1939</v>
      </c>
    </row>
    <row r="16774" spans="1:22">
      <c r="A16774" t="s">
        <v>20466</v>
      </c>
      <c r="B16774">
        <v>17.91</v>
      </c>
      <c r="C16774">
        <v>1029.5494000000001</v>
      </c>
      <c r="D16774">
        <v>9</v>
      </c>
      <c r="E16774">
        <v>0.6</v>
      </c>
      <c r="F16774">
        <v>515.78229999999996</v>
      </c>
      <c r="G16774">
        <v>20.3</v>
      </c>
      <c r="J16774">
        <v>0</v>
      </c>
      <c r="L16774">
        <v>3</v>
      </c>
      <c r="M16774">
        <v>11217</v>
      </c>
      <c r="N16774" t="s">
        <v>1583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 t="s">
        <v>365</v>
      </c>
      <c r="U16774" t="s">
        <v>3302</v>
      </c>
      <c r="V16774" t="s">
        <v>3303</v>
      </c>
    </row>
    <row r="16775" spans="1:22">
      <c r="A16775" t="s">
        <v>20467</v>
      </c>
      <c r="B16775">
        <v>17.91</v>
      </c>
      <c r="C16775">
        <v>1864.8955000000001</v>
      </c>
      <c r="D16775">
        <v>17</v>
      </c>
      <c r="E16775">
        <v>7.7</v>
      </c>
      <c r="F16775">
        <v>622.64390000000003</v>
      </c>
      <c r="G16775">
        <v>78.67</v>
      </c>
      <c r="J16775" s="1">
        <v>18500</v>
      </c>
      <c r="L16775">
        <v>3</v>
      </c>
      <c r="M16775">
        <v>53871</v>
      </c>
      <c r="N16775" t="s">
        <v>1583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 t="s">
        <v>465</v>
      </c>
      <c r="U16775" t="s">
        <v>5322</v>
      </c>
    </row>
    <row r="16776" spans="1:22">
      <c r="A16776" t="s">
        <v>20468</v>
      </c>
      <c r="B16776">
        <v>17.899999999999999</v>
      </c>
      <c r="C16776">
        <v>1457.6686999999999</v>
      </c>
      <c r="D16776">
        <v>12</v>
      </c>
      <c r="E16776">
        <v>-0.5</v>
      </c>
      <c r="F16776">
        <v>729.84119999999996</v>
      </c>
      <c r="G16776">
        <v>51.5</v>
      </c>
      <c r="J16776" s="1">
        <v>451000</v>
      </c>
      <c r="L16776">
        <v>3</v>
      </c>
      <c r="M16776">
        <v>34134</v>
      </c>
      <c r="N16776" t="s">
        <v>1583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 t="s">
        <v>156</v>
      </c>
      <c r="U16776" t="s">
        <v>5322</v>
      </c>
    </row>
    <row r="16777" spans="1:22">
      <c r="A16777" t="s">
        <v>20469</v>
      </c>
      <c r="B16777">
        <v>17.899999999999999</v>
      </c>
      <c r="C16777">
        <v>1557.8912</v>
      </c>
      <c r="D16777">
        <v>14</v>
      </c>
      <c r="E16777">
        <v>-1.5</v>
      </c>
      <c r="F16777">
        <v>520.30359999999996</v>
      </c>
      <c r="G16777">
        <v>16.760000000000002</v>
      </c>
      <c r="J16777" s="1">
        <v>4080000</v>
      </c>
      <c r="L16777">
        <v>3</v>
      </c>
      <c r="M16777">
        <v>8952</v>
      </c>
      <c r="N16777" t="s">
        <v>1583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 t="s">
        <v>344</v>
      </c>
      <c r="U16777" t="s">
        <v>5322</v>
      </c>
    </row>
    <row r="16778" spans="1:22">
      <c r="A16778" t="s">
        <v>20470</v>
      </c>
      <c r="B16778">
        <v>17.899999999999999</v>
      </c>
      <c r="C16778">
        <v>824.43920000000003</v>
      </c>
      <c r="D16778">
        <v>8</v>
      </c>
      <c r="E16778">
        <v>-1.1000000000000001</v>
      </c>
      <c r="F16778">
        <v>413.22640000000001</v>
      </c>
      <c r="G16778">
        <v>14.97</v>
      </c>
      <c r="J16778" s="1">
        <v>1760000</v>
      </c>
      <c r="L16778">
        <v>3</v>
      </c>
      <c r="M16778">
        <v>7696</v>
      </c>
      <c r="N16778" t="s">
        <v>1583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 t="s">
        <v>2682</v>
      </c>
    </row>
    <row r="16779" spans="1:22">
      <c r="A16779" t="s">
        <v>20471</v>
      </c>
      <c r="B16779">
        <v>17.899999999999999</v>
      </c>
      <c r="C16779">
        <v>1289.6994999999999</v>
      </c>
      <c r="D16779">
        <v>12</v>
      </c>
      <c r="E16779">
        <v>-1.9</v>
      </c>
      <c r="F16779">
        <v>645.85580000000004</v>
      </c>
      <c r="G16779">
        <v>82.8</v>
      </c>
      <c r="K16779" s="1">
        <v>2040000</v>
      </c>
      <c r="L16779">
        <v>4</v>
      </c>
      <c r="M16779">
        <v>56769</v>
      </c>
      <c r="N16779" t="s">
        <v>23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 t="s">
        <v>4556</v>
      </c>
      <c r="U16779" t="s">
        <v>2715</v>
      </c>
      <c r="V16779" t="s">
        <v>20472</v>
      </c>
    </row>
    <row r="16780" spans="1:22">
      <c r="A16780" t="s">
        <v>20473</v>
      </c>
      <c r="B16780">
        <v>17.899999999999999</v>
      </c>
      <c r="C16780">
        <v>2185.0684000000001</v>
      </c>
      <c r="D16780">
        <v>21</v>
      </c>
      <c r="E16780">
        <v>1</v>
      </c>
      <c r="F16780">
        <v>729.36410000000001</v>
      </c>
      <c r="G16780">
        <v>40.33</v>
      </c>
      <c r="J16780" s="1">
        <v>27100000</v>
      </c>
      <c r="L16780">
        <v>3</v>
      </c>
      <c r="M16780">
        <v>25667</v>
      </c>
      <c r="N16780" t="s">
        <v>1583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 t="s">
        <v>283</v>
      </c>
      <c r="U16780" t="s">
        <v>9891</v>
      </c>
      <c r="V16780" t="s">
        <v>20474</v>
      </c>
    </row>
    <row r="16781" spans="1:22">
      <c r="A16781" t="s">
        <v>20475</v>
      </c>
      <c r="B16781">
        <v>17.899999999999999</v>
      </c>
      <c r="C16781">
        <v>1336.7714000000001</v>
      </c>
      <c r="D16781">
        <v>12</v>
      </c>
      <c r="E16781">
        <v>-0.5</v>
      </c>
      <c r="F16781">
        <v>669.39260000000002</v>
      </c>
      <c r="G16781">
        <v>30.42</v>
      </c>
      <c r="J16781" s="1">
        <v>2230000</v>
      </c>
      <c r="K16781">
        <v>0</v>
      </c>
      <c r="L16781">
        <v>4</v>
      </c>
      <c r="M16781">
        <v>18258</v>
      </c>
      <c r="N16781" t="s">
        <v>23</v>
      </c>
      <c r="O16781">
        <v>2</v>
      </c>
      <c r="P16781">
        <v>0</v>
      </c>
      <c r="Q16781">
        <v>0</v>
      </c>
      <c r="R16781">
        <v>1</v>
      </c>
      <c r="S16781">
        <v>1</v>
      </c>
      <c r="T16781" t="s">
        <v>369</v>
      </c>
    </row>
    <row r="16782" spans="1:22">
      <c r="A16782" t="s">
        <v>20476</v>
      </c>
      <c r="B16782">
        <v>17.89</v>
      </c>
      <c r="C16782">
        <v>1259.4911</v>
      </c>
      <c r="D16782">
        <v>10</v>
      </c>
      <c r="E16782">
        <v>-0.5</v>
      </c>
      <c r="F16782">
        <v>630.75250000000005</v>
      </c>
      <c r="G16782">
        <v>15.15</v>
      </c>
      <c r="K16782" s="1">
        <v>242000</v>
      </c>
      <c r="L16782">
        <v>4</v>
      </c>
      <c r="M16782">
        <v>7766</v>
      </c>
      <c r="N16782" t="s">
        <v>23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 t="s">
        <v>311</v>
      </c>
      <c r="U16782" t="s">
        <v>135</v>
      </c>
      <c r="V16782" t="s">
        <v>20477</v>
      </c>
    </row>
    <row r="16783" spans="1:22">
      <c r="A16783" t="s">
        <v>20478</v>
      </c>
      <c r="B16783">
        <v>17.89</v>
      </c>
      <c r="C16783">
        <v>1374.6006</v>
      </c>
      <c r="D16783">
        <v>11</v>
      </c>
      <c r="E16783">
        <v>0.1</v>
      </c>
      <c r="F16783">
        <v>688.30759999999998</v>
      </c>
      <c r="G16783">
        <v>67.58</v>
      </c>
      <c r="K16783" s="1">
        <v>294000</v>
      </c>
      <c r="L16783">
        <v>4</v>
      </c>
      <c r="M16783">
        <v>45976</v>
      </c>
      <c r="N16783" t="s">
        <v>23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 t="s">
        <v>547</v>
      </c>
      <c r="U16783" t="s">
        <v>1887</v>
      </c>
      <c r="V16783" t="s">
        <v>14417</v>
      </c>
    </row>
    <row r="16784" spans="1:22">
      <c r="A16784" t="s">
        <v>20479</v>
      </c>
      <c r="B16784">
        <v>17.89</v>
      </c>
      <c r="C16784">
        <v>1243.6406999999999</v>
      </c>
      <c r="D16784">
        <v>11</v>
      </c>
      <c r="E16784">
        <v>-3.8</v>
      </c>
      <c r="F16784">
        <v>622.82529999999997</v>
      </c>
      <c r="G16784">
        <v>25.67</v>
      </c>
      <c r="K16784" s="1">
        <v>262000</v>
      </c>
      <c r="L16784">
        <v>4</v>
      </c>
      <c r="M16784">
        <v>14953</v>
      </c>
      <c r="N16784" t="s">
        <v>23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 t="s">
        <v>1209</v>
      </c>
    </row>
    <row r="16785" spans="1:22">
      <c r="A16785" t="s">
        <v>20480</v>
      </c>
      <c r="B16785">
        <v>17.88</v>
      </c>
      <c r="C16785">
        <v>1000.5991</v>
      </c>
      <c r="D16785">
        <v>9</v>
      </c>
      <c r="E16785">
        <v>-3.3</v>
      </c>
      <c r="F16785">
        <v>501.30509999999998</v>
      </c>
      <c r="G16785">
        <v>45.93</v>
      </c>
      <c r="J16785" s="1">
        <v>25500000</v>
      </c>
      <c r="L16785">
        <v>3</v>
      </c>
      <c r="M16785">
        <v>29905</v>
      </c>
      <c r="N16785" t="s">
        <v>1583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 t="s">
        <v>1500</v>
      </c>
      <c r="U16785" t="s">
        <v>5322</v>
      </c>
    </row>
    <row r="16786" spans="1:22">
      <c r="A16786" t="s">
        <v>20481</v>
      </c>
      <c r="B16786">
        <v>17.88</v>
      </c>
      <c r="C16786">
        <v>1868.8970999999999</v>
      </c>
      <c r="D16786">
        <v>17</v>
      </c>
      <c r="E16786">
        <v>0.5</v>
      </c>
      <c r="F16786">
        <v>468.23180000000002</v>
      </c>
      <c r="G16786">
        <v>66.94</v>
      </c>
      <c r="J16786" s="1">
        <v>36600000</v>
      </c>
      <c r="K16786" s="1">
        <v>507000</v>
      </c>
      <c r="L16786">
        <v>4</v>
      </c>
      <c r="M16786">
        <v>45508</v>
      </c>
      <c r="N16786" t="s">
        <v>23</v>
      </c>
      <c r="O16786">
        <v>2</v>
      </c>
      <c r="P16786">
        <v>0</v>
      </c>
      <c r="Q16786">
        <v>0</v>
      </c>
      <c r="R16786">
        <v>1</v>
      </c>
      <c r="S16786">
        <v>1</v>
      </c>
      <c r="T16786" t="s">
        <v>145</v>
      </c>
      <c r="U16786" t="s">
        <v>1887</v>
      </c>
      <c r="V16786" t="s">
        <v>20482</v>
      </c>
    </row>
    <row r="16787" spans="1:22">
      <c r="A16787" t="s">
        <v>20483</v>
      </c>
      <c r="B16787">
        <v>17.88</v>
      </c>
      <c r="C16787">
        <v>830.50480000000005</v>
      </c>
      <c r="D16787">
        <v>7</v>
      </c>
      <c r="E16787">
        <v>-5</v>
      </c>
      <c r="F16787">
        <v>416.25760000000002</v>
      </c>
      <c r="G16787">
        <v>46.4</v>
      </c>
      <c r="J16787" s="1">
        <v>604000</v>
      </c>
      <c r="L16787">
        <v>3</v>
      </c>
      <c r="M16787">
        <v>30267</v>
      </c>
      <c r="N16787" t="s">
        <v>1583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 t="s">
        <v>1084</v>
      </c>
    </row>
    <row r="16788" spans="1:22">
      <c r="A16788" t="s">
        <v>20484</v>
      </c>
      <c r="B16788">
        <v>17.88</v>
      </c>
      <c r="C16788">
        <v>1012.5916999999999</v>
      </c>
      <c r="D16788">
        <v>9</v>
      </c>
      <c r="E16788">
        <v>-1.1000000000000001</v>
      </c>
      <c r="F16788">
        <v>507.30259999999998</v>
      </c>
      <c r="G16788">
        <v>37.24</v>
      </c>
      <c r="J16788" s="1">
        <v>987000</v>
      </c>
      <c r="L16788">
        <v>3</v>
      </c>
      <c r="M16788">
        <v>23325</v>
      </c>
      <c r="N16788" t="s">
        <v>1583</v>
      </c>
      <c r="O16788">
        <v>1</v>
      </c>
      <c r="P16788">
        <v>0</v>
      </c>
      <c r="Q16788">
        <v>0</v>
      </c>
      <c r="R16788">
        <v>1</v>
      </c>
      <c r="S16788">
        <v>0</v>
      </c>
    </row>
    <row r="16789" spans="1:22">
      <c r="A16789" t="s">
        <v>20485</v>
      </c>
      <c r="B16789">
        <v>17.87</v>
      </c>
      <c r="C16789">
        <v>1574.7028</v>
      </c>
      <c r="D16789">
        <v>13</v>
      </c>
      <c r="E16789">
        <v>-1.1000000000000001</v>
      </c>
      <c r="F16789">
        <v>525.9076</v>
      </c>
      <c r="G16789">
        <v>47.06</v>
      </c>
      <c r="J16789" s="1">
        <v>163000</v>
      </c>
      <c r="L16789">
        <v>3</v>
      </c>
      <c r="M16789">
        <v>30770</v>
      </c>
      <c r="N16789" t="s">
        <v>1583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 t="s">
        <v>822</v>
      </c>
      <c r="U16789" t="s">
        <v>1887</v>
      </c>
      <c r="V16789" t="s">
        <v>20486</v>
      </c>
    </row>
    <row r="16790" spans="1:22">
      <c r="A16790" t="s">
        <v>20487</v>
      </c>
      <c r="B16790">
        <v>17.87</v>
      </c>
      <c r="C16790">
        <v>2341.1914000000002</v>
      </c>
      <c r="D16790">
        <v>21</v>
      </c>
      <c r="E16790">
        <v>-0.9</v>
      </c>
      <c r="F16790">
        <v>586.30460000000005</v>
      </c>
      <c r="G16790">
        <v>40.1</v>
      </c>
      <c r="J16790" s="1">
        <v>5120000</v>
      </c>
      <c r="L16790">
        <v>3</v>
      </c>
      <c r="M16790">
        <v>25490</v>
      </c>
      <c r="N16790" t="s">
        <v>1583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 t="s">
        <v>59</v>
      </c>
      <c r="U16790" t="s">
        <v>5322</v>
      </c>
    </row>
    <row r="16791" spans="1:22">
      <c r="A16791" t="s">
        <v>20488</v>
      </c>
      <c r="B16791">
        <v>17.87</v>
      </c>
      <c r="C16791">
        <v>1156.5989</v>
      </c>
      <c r="D16791">
        <v>10</v>
      </c>
      <c r="E16791">
        <v>-2.2000000000000002</v>
      </c>
      <c r="F16791">
        <v>579.30539999999996</v>
      </c>
      <c r="G16791">
        <v>34.14</v>
      </c>
      <c r="K16791" s="1">
        <v>65900</v>
      </c>
      <c r="L16791">
        <v>4</v>
      </c>
      <c r="M16791">
        <v>20937</v>
      </c>
      <c r="N16791" t="s">
        <v>23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 t="s">
        <v>1978</v>
      </c>
    </row>
    <row r="16792" spans="1:22">
      <c r="A16792" t="s">
        <v>20489</v>
      </c>
      <c r="B16792">
        <v>17.86</v>
      </c>
      <c r="C16792">
        <v>1573.6089999999999</v>
      </c>
      <c r="D16792">
        <v>13</v>
      </c>
      <c r="E16792">
        <v>-1.8</v>
      </c>
      <c r="F16792">
        <v>787.81039999999996</v>
      </c>
      <c r="G16792">
        <v>11.88</v>
      </c>
      <c r="J16792" s="1">
        <v>11900000</v>
      </c>
      <c r="L16792">
        <v>3</v>
      </c>
      <c r="M16792">
        <v>5488</v>
      </c>
      <c r="N16792" t="s">
        <v>1583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 t="s">
        <v>24</v>
      </c>
      <c r="U16792" t="s">
        <v>6432</v>
      </c>
      <c r="V16792" t="s">
        <v>20490</v>
      </c>
    </row>
    <row r="16793" spans="1:22">
      <c r="A16793" t="s">
        <v>20491</v>
      </c>
      <c r="B16793">
        <v>17.86</v>
      </c>
      <c r="C16793">
        <v>869.53340000000003</v>
      </c>
      <c r="D16793">
        <v>8</v>
      </c>
      <c r="E16793">
        <v>-1.7</v>
      </c>
      <c r="F16793">
        <v>435.77330000000001</v>
      </c>
      <c r="G16793">
        <v>118.64</v>
      </c>
      <c r="K16793" s="1">
        <v>7000</v>
      </c>
      <c r="L16793">
        <v>4</v>
      </c>
      <c r="M16793">
        <v>76914</v>
      </c>
      <c r="N16793" t="s">
        <v>23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 t="s">
        <v>5463</v>
      </c>
    </row>
    <row r="16794" spans="1:22">
      <c r="A16794" t="s">
        <v>20492</v>
      </c>
      <c r="B16794">
        <v>17.84</v>
      </c>
      <c r="C16794">
        <v>849.42660000000001</v>
      </c>
      <c r="D16794">
        <v>7</v>
      </c>
      <c r="E16794">
        <v>-7.8</v>
      </c>
      <c r="F16794">
        <v>425.71730000000002</v>
      </c>
      <c r="G16794">
        <v>23.14</v>
      </c>
      <c r="J16794" s="1">
        <v>33900</v>
      </c>
      <c r="L16794">
        <v>3</v>
      </c>
      <c r="M16794">
        <v>13210</v>
      </c>
      <c r="N16794" t="s">
        <v>1583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 t="s">
        <v>586</v>
      </c>
      <c r="U16794" t="s">
        <v>19865</v>
      </c>
      <c r="V16794" t="s">
        <v>20493</v>
      </c>
    </row>
    <row r="16795" spans="1:22">
      <c r="A16795" t="s">
        <v>20494</v>
      </c>
      <c r="B16795">
        <v>17.84</v>
      </c>
      <c r="C16795">
        <v>999.42970000000003</v>
      </c>
      <c r="D16795">
        <v>8</v>
      </c>
      <c r="E16795">
        <v>-0.1</v>
      </c>
      <c r="F16795">
        <v>500.72210000000001</v>
      </c>
      <c r="G16795">
        <v>36.68</v>
      </c>
      <c r="K16795" s="1">
        <v>867000</v>
      </c>
      <c r="L16795">
        <v>4</v>
      </c>
      <c r="M16795">
        <v>22851</v>
      </c>
      <c r="N16795" t="s">
        <v>23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 t="s">
        <v>2787</v>
      </c>
    </row>
    <row r="16796" spans="1:22">
      <c r="A16796" t="s">
        <v>20495</v>
      </c>
      <c r="B16796">
        <v>17.84</v>
      </c>
      <c r="C16796">
        <v>2260.0138999999999</v>
      </c>
      <c r="D16796">
        <v>19</v>
      </c>
      <c r="E16796">
        <v>-3.4</v>
      </c>
      <c r="F16796">
        <v>1131.0103999999999</v>
      </c>
      <c r="G16796">
        <v>46.55</v>
      </c>
      <c r="K16796" s="1">
        <v>543000</v>
      </c>
      <c r="L16796">
        <v>4</v>
      </c>
      <c r="M16796">
        <v>30311</v>
      </c>
      <c r="N16796" t="s">
        <v>23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 t="s">
        <v>4122</v>
      </c>
      <c r="U16796" t="s">
        <v>32</v>
      </c>
      <c r="V16796" t="s">
        <v>20496</v>
      </c>
    </row>
    <row r="16797" spans="1:22">
      <c r="A16797" t="s">
        <v>20497</v>
      </c>
      <c r="B16797">
        <v>17.829999999999998</v>
      </c>
      <c r="C16797">
        <v>1745.8804</v>
      </c>
      <c r="D16797">
        <v>16</v>
      </c>
      <c r="E16797">
        <v>-0.2</v>
      </c>
      <c r="F16797">
        <v>437.47730000000001</v>
      </c>
      <c r="G16797">
        <v>15.24</v>
      </c>
      <c r="J16797" s="1">
        <v>4580000</v>
      </c>
      <c r="K16797" s="1">
        <v>7690000</v>
      </c>
      <c r="L16797">
        <v>4</v>
      </c>
      <c r="M16797">
        <v>7825</v>
      </c>
      <c r="N16797" t="s">
        <v>23</v>
      </c>
      <c r="O16797">
        <v>2</v>
      </c>
      <c r="P16797">
        <v>0</v>
      </c>
      <c r="Q16797">
        <v>0</v>
      </c>
      <c r="R16797">
        <v>1</v>
      </c>
      <c r="S16797">
        <v>1</v>
      </c>
      <c r="T16797" t="s">
        <v>131</v>
      </c>
    </row>
    <row r="16798" spans="1:22">
      <c r="A16798" t="s">
        <v>20498</v>
      </c>
      <c r="B16798">
        <v>17.82</v>
      </c>
      <c r="C16798">
        <v>1008.4733</v>
      </c>
      <c r="D16798">
        <v>9</v>
      </c>
      <c r="E16798">
        <v>-1.5</v>
      </c>
      <c r="F16798">
        <v>505.2432</v>
      </c>
      <c r="G16798">
        <v>16.670000000000002</v>
      </c>
      <c r="K16798" s="1">
        <v>554000</v>
      </c>
      <c r="L16798">
        <v>4</v>
      </c>
      <c r="M16798">
        <v>8853</v>
      </c>
      <c r="N16798" t="s">
        <v>23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 t="s">
        <v>844</v>
      </c>
    </row>
    <row r="16799" spans="1:22">
      <c r="A16799" t="s">
        <v>20499</v>
      </c>
      <c r="B16799">
        <v>17.809999999999999</v>
      </c>
      <c r="C16799">
        <v>838.52760000000001</v>
      </c>
      <c r="D16799">
        <v>7</v>
      </c>
      <c r="E16799">
        <v>-1.8</v>
      </c>
      <c r="F16799">
        <v>420.27030000000002</v>
      </c>
      <c r="G16799">
        <v>42.97</v>
      </c>
      <c r="K16799" s="1">
        <v>7530000</v>
      </c>
      <c r="L16799">
        <v>4</v>
      </c>
      <c r="M16799">
        <v>27594</v>
      </c>
      <c r="N16799" t="s">
        <v>23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 t="s">
        <v>6037</v>
      </c>
    </row>
    <row r="16800" spans="1:22">
      <c r="A16800" t="s">
        <v>20500</v>
      </c>
      <c r="B16800">
        <v>17.809999999999999</v>
      </c>
      <c r="C16800">
        <v>1702.7918999999999</v>
      </c>
      <c r="D16800">
        <v>15</v>
      </c>
      <c r="E16800">
        <v>0</v>
      </c>
      <c r="F16800">
        <v>568.6046</v>
      </c>
      <c r="G16800">
        <v>26.7</v>
      </c>
      <c r="J16800" s="1">
        <v>9800000</v>
      </c>
      <c r="L16800">
        <v>3</v>
      </c>
      <c r="M16800">
        <v>15704</v>
      </c>
      <c r="N16800" t="s">
        <v>1583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 t="s">
        <v>283</v>
      </c>
      <c r="U16800" t="s">
        <v>10667</v>
      </c>
      <c r="V16800" t="s">
        <v>36</v>
      </c>
    </row>
    <row r="16801" spans="1:22">
      <c r="A16801" t="s">
        <v>20501</v>
      </c>
      <c r="B16801">
        <v>17.8</v>
      </c>
      <c r="C16801">
        <v>2209.2543999999998</v>
      </c>
      <c r="D16801">
        <v>21</v>
      </c>
      <c r="E16801">
        <v>-1.7</v>
      </c>
      <c r="F16801">
        <v>1105.6325999999999</v>
      </c>
      <c r="G16801">
        <v>121.58</v>
      </c>
      <c r="J16801" s="1">
        <v>817000</v>
      </c>
      <c r="L16801">
        <v>3</v>
      </c>
      <c r="M16801">
        <v>78497</v>
      </c>
      <c r="N16801" t="s">
        <v>1583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 t="s">
        <v>5825</v>
      </c>
    </row>
    <row r="16802" spans="1:22">
      <c r="A16802" t="s">
        <v>20502</v>
      </c>
      <c r="B16802">
        <v>17.8</v>
      </c>
      <c r="C16802">
        <v>1488.7109</v>
      </c>
      <c r="D16802">
        <v>12</v>
      </c>
      <c r="E16802">
        <v>2.8</v>
      </c>
      <c r="F16802">
        <v>745.36479999999995</v>
      </c>
      <c r="G16802">
        <v>35.69</v>
      </c>
      <c r="J16802" s="1">
        <v>3560000</v>
      </c>
      <c r="L16802">
        <v>3</v>
      </c>
      <c r="M16802">
        <v>22164</v>
      </c>
      <c r="N16802" t="s">
        <v>1583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 t="s">
        <v>1798</v>
      </c>
      <c r="U16802" t="s">
        <v>5322</v>
      </c>
    </row>
    <row r="16803" spans="1:22">
      <c r="A16803" t="s">
        <v>20503</v>
      </c>
      <c r="B16803">
        <v>17.8</v>
      </c>
      <c r="C16803">
        <v>1446.7313999999999</v>
      </c>
      <c r="D16803">
        <v>13</v>
      </c>
      <c r="E16803">
        <v>-8.3000000000000007</v>
      </c>
      <c r="F16803">
        <v>724.36699999999996</v>
      </c>
      <c r="G16803">
        <v>16.71</v>
      </c>
      <c r="J16803" s="1">
        <v>1940000</v>
      </c>
      <c r="L16803">
        <v>3</v>
      </c>
      <c r="M16803">
        <v>8912</v>
      </c>
      <c r="N16803" t="s">
        <v>1583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 t="s">
        <v>24</v>
      </c>
      <c r="U16803" t="s">
        <v>5322</v>
      </c>
    </row>
    <row r="16804" spans="1:22">
      <c r="A16804" t="s">
        <v>20504</v>
      </c>
      <c r="B16804">
        <v>17.8</v>
      </c>
      <c r="C16804">
        <v>1969.9115999999999</v>
      </c>
      <c r="D16804">
        <v>18</v>
      </c>
      <c r="E16804">
        <v>-2.4</v>
      </c>
      <c r="F16804">
        <v>985.96069999999997</v>
      </c>
      <c r="G16804">
        <v>39.03</v>
      </c>
      <c r="K16804" s="1">
        <v>517000</v>
      </c>
      <c r="L16804">
        <v>4</v>
      </c>
      <c r="M16804">
        <v>24585</v>
      </c>
      <c r="N16804" t="s">
        <v>23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 t="s">
        <v>736</v>
      </c>
    </row>
    <row r="16805" spans="1:22">
      <c r="A16805" t="s">
        <v>20505</v>
      </c>
      <c r="B16805">
        <v>17.8</v>
      </c>
      <c r="C16805">
        <v>1489.7850000000001</v>
      </c>
      <c r="D16805">
        <v>12</v>
      </c>
      <c r="E16805">
        <v>0.8</v>
      </c>
      <c r="F16805">
        <v>497.60270000000003</v>
      </c>
      <c r="G16805">
        <v>39.85</v>
      </c>
      <c r="J16805" s="1">
        <v>256000</v>
      </c>
      <c r="L16805">
        <v>3</v>
      </c>
      <c r="M16805">
        <v>25303</v>
      </c>
      <c r="N16805" t="s">
        <v>1583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 t="s">
        <v>8455</v>
      </c>
      <c r="U16805" t="s">
        <v>12771</v>
      </c>
      <c r="V16805" t="s">
        <v>2486</v>
      </c>
    </row>
    <row r="16806" spans="1:22">
      <c r="A16806" t="s">
        <v>20506</v>
      </c>
      <c r="B16806">
        <v>17.8</v>
      </c>
      <c r="C16806">
        <v>1651.9508000000001</v>
      </c>
      <c r="D16806">
        <v>15</v>
      </c>
      <c r="E16806">
        <v>11.5</v>
      </c>
      <c r="F16806">
        <v>826.99220000000003</v>
      </c>
      <c r="G16806">
        <v>77.08</v>
      </c>
      <c r="K16806" s="1">
        <v>110000</v>
      </c>
      <c r="L16806">
        <v>4</v>
      </c>
      <c r="M16806">
        <v>52730</v>
      </c>
      <c r="N16806" t="s">
        <v>23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 t="s">
        <v>3350</v>
      </c>
      <c r="U16806" t="s">
        <v>3049</v>
      </c>
      <c r="V16806" t="s">
        <v>20507</v>
      </c>
    </row>
    <row r="16807" spans="1:22">
      <c r="A16807" t="s">
        <v>20508</v>
      </c>
      <c r="B16807">
        <v>17.8</v>
      </c>
      <c r="C16807">
        <v>1505.8103000000001</v>
      </c>
      <c r="D16807">
        <v>12</v>
      </c>
      <c r="E16807">
        <v>12.6</v>
      </c>
      <c r="F16807">
        <v>502.9504</v>
      </c>
      <c r="G16807">
        <v>45.19</v>
      </c>
      <c r="J16807" s="1">
        <v>162000</v>
      </c>
      <c r="L16807">
        <v>3</v>
      </c>
      <c r="M16807">
        <v>29339</v>
      </c>
      <c r="N16807" t="s">
        <v>1583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 t="s">
        <v>3200</v>
      </c>
      <c r="U16807" t="s">
        <v>3049</v>
      </c>
      <c r="V16807" t="s">
        <v>20509</v>
      </c>
    </row>
    <row r="16808" spans="1:22">
      <c r="A16808" t="s">
        <v>20510</v>
      </c>
      <c r="B16808">
        <v>17.79</v>
      </c>
      <c r="C16808">
        <v>1364.72</v>
      </c>
      <c r="D16808">
        <v>12</v>
      </c>
      <c r="E16808">
        <v>-9.6</v>
      </c>
      <c r="F16808">
        <v>683.36069999999995</v>
      </c>
      <c r="G16808">
        <v>65.959999999999994</v>
      </c>
      <c r="J16808" s="1">
        <v>2060000</v>
      </c>
      <c r="L16808">
        <v>3</v>
      </c>
      <c r="M16808">
        <v>44828</v>
      </c>
      <c r="N16808" t="s">
        <v>1583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 t="s">
        <v>2231</v>
      </c>
      <c r="U16808" t="s">
        <v>5322</v>
      </c>
    </row>
    <row r="16809" spans="1:22">
      <c r="A16809" t="s">
        <v>20511</v>
      </c>
      <c r="B16809">
        <v>17.79</v>
      </c>
      <c r="C16809">
        <v>1534.7456</v>
      </c>
      <c r="D16809">
        <v>13</v>
      </c>
      <c r="E16809">
        <v>1</v>
      </c>
      <c r="F16809">
        <v>512.58969999999999</v>
      </c>
      <c r="G16809">
        <v>43.86</v>
      </c>
      <c r="K16809">
        <v>0</v>
      </c>
      <c r="L16809">
        <v>4</v>
      </c>
      <c r="M16809">
        <v>28258</v>
      </c>
      <c r="N16809" t="s">
        <v>23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 t="s">
        <v>9349</v>
      </c>
    </row>
    <row r="16810" spans="1:22">
      <c r="A16810" t="s">
        <v>20512</v>
      </c>
      <c r="B16810">
        <v>17.79</v>
      </c>
      <c r="C16810">
        <v>1128.5452</v>
      </c>
      <c r="D16810">
        <v>10</v>
      </c>
      <c r="E16810">
        <v>4.5999999999999996</v>
      </c>
      <c r="F16810">
        <v>565.28250000000003</v>
      </c>
      <c r="G16810">
        <v>11.06</v>
      </c>
      <c r="J16810" s="1">
        <v>105000</v>
      </c>
      <c r="L16810">
        <v>3</v>
      </c>
      <c r="M16810">
        <v>4964</v>
      </c>
      <c r="N16810" t="s">
        <v>1583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 t="s">
        <v>1691</v>
      </c>
    </row>
    <row r="16811" spans="1:22">
      <c r="A16811" t="s">
        <v>20513</v>
      </c>
      <c r="B16811">
        <v>17.78</v>
      </c>
      <c r="C16811">
        <v>1262.6003000000001</v>
      </c>
      <c r="D16811">
        <v>11</v>
      </c>
      <c r="E16811">
        <v>12.7</v>
      </c>
      <c r="F16811">
        <v>632.31550000000004</v>
      </c>
      <c r="G16811">
        <v>28.51</v>
      </c>
      <c r="I16811">
        <v>0</v>
      </c>
      <c r="L16811">
        <v>2</v>
      </c>
      <c r="M16811">
        <v>12346</v>
      </c>
      <c r="N16811" t="s">
        <v>2898</v>
      </c>
      <c r="O16811">
        <v>1</v>
      </c>
      <c r="P16811">
        <v>0</v>
      </c>
      <c r="Q16811">
        <v>1</v>
      </c>
      <c r="R16811">
        <v>0</v>
      </c>
      <c r="S16811">
        <v>0</v>
      </c>
      <c r="T16811" t="s">
        <v>299</v>
      </c>
    </row>
    <row r="16812" spans="1:22">
      <c r="A16812" t="s">
        <v>20514</v>
      </c>
      <c r="B16812">
        <v>17.78</v>
      </c>
      <c r="C16812">
        <v>1969.9956</v>
      </c>
      <c r="D16812">
        <v>19</v>
      </c>
      <c r="E16812">
        <v>9.5</v>
      </c>
      <c r="F16812">
        <v>986.0145</v>
      </c>
      <c r="G16812">
        <v>68.92</v>
      </c>
      <c r="K16812" s="1">
        <v>649000</v>
      </c>
      <c r="L16812">
        <v>4</v>
      </c>
      <c r="M16812">
        <v>46952</v>
      </c>
      <c r="N16812" t="s">
        <v>23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 t="s">
        <v>598</v>
      </c>
      <c r="U16812" t="s">
        <v>5322</v>
      </c>
    </row>
    <row r="16813" spans="1:22">
      <c r="A16813" t="s">
        <v>20515</v>
      </c>
      <c r="B16813">
        <v>17.77</v>
      </c>
      <c r="C16813">
        <v>2155.9843999999998</v>
      </c>
      <c r="D16813">
        <v>19</v>
      </c>
      <c r="E16813">
        <v>11</v>
      </c>
      <c r="F16813">
        <v>719.67660000000001</v>
      </c>
      <c r="G16813">
        <v>41.37</v>
      </c>
      <c r="J16813">
        <v>0</v>
      </c>
      <c r="L16813">
        <v>3</v>
      </c>
      <c r="M16813">
        <v>26485</v>
      </c>
      <c r="N16813" t="s">
        <v>1583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 t="s">
        <v>757</v>
      </c>
      <c r="U16813" t="s">
        <v>12771</v>
      </c>
      <c r="V16813" t="s">
        <v>724</v>
      </c>
    </row>
    <row r="16814" spans="1:22">
      <c r="A16814" t="s">
        <v>20516</v>
      </c>
      <c r="B16814">
        <v>17.77</v>
      </c>
      <c r="C16814">
        <v>1400.8027</v>
      </c>
      <c r="D16814">
        <v>12</v>
      </c>
      <c r="E16814">
        <v>-1.8</v>
      </c>
      <c r="F16814">
        <v>701.40729999999996</v>
      </c>
      <c r="G16814">
        <v>81.73</v>
      </c>
      <c r="K16814" s="1">
        <v>787000</v>
      </c>
      <c r="L16814">
        <v>4</v>
      </c>
      <c r="M16814">
        <v>56003</v>
      </c>
      <c r="N16814" t="s">
        <v>23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 t="s">
        <v>2705</v>
      </c>
    </row>
    <row r="16815" spans="1:22">
      <c r="A16815" t="s">
        <v>20517</v>
      </c>
      <c r="B16815">
        <v>17.77</v>
      </c>
      <c r="C16815">
        <v>2447.21</v>
      </c>
      <c r="D16815">
        <v>22</v>
      </c>
      <c r="E16815">
        <v>0.6</v>
      </c>
      <c r="F16815">
        <v>816.74440000000004</v>
      </c>
      <c r="G16815">
        <v>40.200000000000003</v>
      </c>
      <c r="K16815" s="1">
        <v>76000000</v>
      </c>
      <c r="L16815">
        <v>4</v>
      </c>
      <c r="M16815">
        <v>25498</v>
      </c>
      <c r="N16815" t="s">
        <v>23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 t="s">
        <v>636</v>
      </c>
      <c r="U16815" t="s">
        <v>4920</v>
      </c>
      <c r="V16815" t="s">
        <v>20518</v>
      </c>
    </row>
    <row r="16816" spans="1:22">
      <c r="A16816" t="s">
        <v>20519</v>
      </c>
      <c r="B16816">
        <v>17.77</v>
      </c>
      <c r="C16816">
        <v>1203.5591999999999</v>
      </c>
      <c r="D16816">
        <v>12</v>
      </c>
      <c r="E16816">
        <v>1.5</v>
      </c>
      <c r="F16816">
        <v>602.78779999999995</v>
      </c>
      <c r="G16816">
        <v>33.28</v>
      </c>
      <c r="K16816" s="1">
        <v>451000</v>
      </c>
      <c r="L16816">
        <v>4</v>
      </c>
      <c r="M16816">
        <v>20377</v>
      </c>
      <c r="N16816" t="s">
        <v>23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 t="s">
        <v>757</v>
      </c>
    </row>
    <row r="16817" spans="1:22">
      <c r="A16817" t="s">
        <v>20520</v>
      </c>
      <c r="B16817">
        <v>17.760000000000002</v>
      </c>
      <c r="C16817">
        <v>3202.5444000000002</v>
      </c>
      <c r="D16817">
        <v>29</v>
      </c>
      <c r="E16817">
        <v>-0.2</v>
      </c>
      <c r="F16817">
        <v>801.64319999999998</v>
      </c>
      <c r="G16817">
        <v>70.45</v>
      </c>
      <c r="K16817" s="1">
        <v>2160000</v>
      </c>
      <c r="L16817">
        <v>4</v>
      </c>
      <c r="M16817">
        <v>48053</v>
      </c>
      <c r="N16817" t="s">
        <v>23</v>
      </c>
      <c r="O16817">
        <v>2</v>
      </c>
      <c r="P16817">
        <v>0</v>
      </c>
      <c r="Q16817">
        <v>0</v>
      </c>
      <c r="R16817">
        <v>0</v>
      </c>
      <c r="S16817">
        <v>2</v>
      </c>
      <c r="T16817" t="s">
        <v>149</v>
      </c>
      <c r="U16817" t="s">
        <v>1887</v>
      </c>
      <c r="V16817" t="s">
        <v>20521</v>
      </c>
    </row>
    <row r="16818" spans="1:22">
      <c r="A16818" t="s">
        <v>20522</v>
      </c>
      <c r="B16818">
        <v>17.760000000000002</v>
      </c>
      <c r="C16818">
        <v>1516.7384999999999</v>
      </c>
      <c r="D16818">
        <v>13</v>
      </c>
      <c r="E16818">
        <v>0.7</v>
      </c>
      <c r="F16818">
        <v>759.37710000000004</v>
      </c>
      <c r="G16818">
        <v>69.290000000000006</v>
      </c>
      <c r="J16818" s="1">
        <v>297000</v>
      </c>
      <c r="L16818">
        <v>3</v>
      </c>
      <c r="M16818">
        <v>47246</v>
      </c>
      <c r="N16818" t="s">
        <v>1583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 t="s">
        <v>1311</v>
      </c>
      <c r="U16818" t="s">
        <v>2715</v>
      </c>
      <c r="V16818" t="s">
        <v>20523</v>
      </c>
    </row>
    <row r="16819" spans="1:22">
      <c r="A16819" t="s">
        <v>20524</v>
      </c>
      <c r="B16819">
        <v>17.75</v>
      </c>
      <c r="C16819">
        <v>2040.97</v>
      </c>
      <c r="D16819">
        <v>17</v>
      </c>
      <c r="E16819">
        <v>-3.7</v>
      </c>
      <c r="F16819">
        <v>681.32809999999995</v>
      </c>
      <c r="G16819">
        <v>48.71</v>
      </c>
      <c r="J16819" s="1">
        <v>340000</v>
      </c>
      <c r="L16819">
        <v>3</v>
      </c>
      <c r="M16819">
        <v>32026</v>
      </c>
      <c r="N16819" t="s">
        <v>1583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 t="s">
        <v>641</v>
      </c>
      <c r="U16819" t="s">
        <v>12784</v>
      </c>
      <c r="V16819" t="s">
        <v>20525</v>
      </c>
    </row>
    <row r="16820" spans="1:22">
      <c r="A16820" t="s">
        <v>20526</v>
      </c>
      <c r="B16820">
        <v>17.739999999999998</v>
      </c>
      <c r="C16820">
        <v>2075.8910999999998</v>
      </c>
      <c r="D16820">
        <v>17</v>
      </c>
      <c r="E16820">
        <v>-2.4</v>
      </c>
      <c r="F16820">
        <v>692.96929999999998</v>
      </c>
      <c r="G16820">
        <v>36.24</v>
      </c>
      <c r="K16820" s="1">
        <v>2320000</v>
      </c>
      <c r="L16820">
        <v>4</v>
      </c>
      <c r="M16820">
        <v>22508</v>
      </c>
      <c r="N16820" t="s">
        <v>23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 t="s">
        <v>373</v>
      </c>
      <c r="U16820" t="s">
        <v>18518</v>
      </c>
      <c r="V16820" t="s">
        <v>20527</v>
      </c>
    </row>
    <row r="16821" spans="1:22">
      <c r="A16821" t="s">
        <v>20528</v>
      </c>
      <c r="B16821">
        <v>17.73</v>
      </c>
      <c r="C16821">
        <v>1424.6605</v>
      </c>
      <c r="D16821">
        <v>12</v>
      </c>
      <c r="E16821">
        <v>-0.9</v>
      </c>
      <c r="F16821">
        <v>475.89370000000002</v>
      </c>
      <c r="G16821">
        <v>33.94</v>
      </c>
      <c r="K16821" s="1">
        <v>16400000</v>
      </c>
      <c r="L16821">
        <v>4</v>
      </c>
      <c r="M16821">
        <v>20805</v>
      </c>
      <c r="N16821" t="s">
        <v>23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 t="s">
        <v>43</v>
      </c>
      <c r="U16821" t="s">
        <v>12771</v>
      </c>
      <c r="V16821" t="s">
        <v>215</v>
      </c>
    </row>
    <row r="16822" spans="1:22">
      <c r="A16822" t="s">
        <v>20529</v>
      </c>
      <c r="B16822">
        <v>17.72</v>
      </c>
      <c r="C16822">
        <v>2157.1291999999999</v>
      </c>
      <c r="D16822">
        <v>20</v>
      </c>
      <c r="E16822">
        <v>1.1000000000000001</v>
      </c>
      <c r="F16822">
        <v>1079.5730000000001</v>
      </c>
      <c r="G16822">
        <v>88.27</v>
      </c>
      <c r="J16822" s="1">
        <v>1030000</v>
      </c>
      <c r="K16822" s="1">
        <v>1090000</v>
      </c>
      <c r="L16822">
        <v>4</v>
      </c>
      <c r="M16822">
        <v>60504</v>
      </c>
      <c r="N16822" t="s">
        <v>23</v>
      </c>
      <c r="O16822">
        <v>2</v>
      </c>
      <c r="P16822">
        <v>0</v>
      </c>
      <c r="Q16822">
        <v>0</v>
      </c>
      <c r="R16822">
        <v>1</v>
      </c>
      <c r="S16822">
        <v>1</v>
      </c>
      <c r="T16822" t="s">
        <v>1273</v>
      </c>
      <c r="U16822" t="s">
        <v>35</v>
      </c>
      <c r="V16822" t="s">
        <v>77</v>
      </c>
    </row>
    <row r="16823" spans="1:22">
      <c r="A16823" t="s">
        <v>20530</v>
      </c>
      <c r="B16823">
        <v>17.72</v>
      </c>
      <c r="C16823">
        <v>1619.8882000000001</v>
      </c>
      <c r="D16823">
        <v>15</v>
      </c>
      <c r="E16823">
        <v>6</v>
      </c>
      <c r="F16823">
        <v>810.95619999999997</v>
      </c>
      <c r="G16823">
        <v>56.15</v>
      </c>
      <c r="J16823" s="1">
        <v>135000</v>
      </c>
      <c r="L16823">
        <v>3</v>
      </c>
      <c r="M16823">
        <v>37599</v>
      </c>
      <c r="N16823" t="s">
        <v>1583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 t="s">
        <v>468</v>
      </c>
      <c r="U16823" t="s">
        <v>5322</v>
      </c>
    </row>
    <row r="16824" spans="1:22">
      <c r="A16824" t="s">
        <v>20531</v>
      </c>
      <c r="B16824">
        <v>17.71</v>
      </c>
      <c r="C16824">
        <v>1520.7834</v>
      </c>
      <c r="D16824">
        <v>15</v>
      </c>
      <c r="E16824">
        <v>13.5</v>
      </c>
      <c r="F16824">
        <v>761.40920000000006</v>
      </c>
      <c r="G16824">
        <v>17.7</v>
      </c>
      <c r="J16824" s="1">
        <v>256000</v>
      </c>
      <c r="L16824">
        <v>3</v>
      </c>
      <c r="M16824">
        <v>9552</v>
      </c>
      <c r="N16824" t="s">
        <v>1583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 t="s">
        <v>1179</v>
      </c>
      <c r="U16824" t="s">
        <v>12767</v>
      </c>
      <c r="V16824" t="s">
        <v>20532</v>
      </c>
    </row>
    <row r="16825" spans="1:22">
      <c r="A16825" t="s">
        <v>20533</v>
      </c>
      <c r="B16825">
        <v>17.7</v>
      </c>
      <c r="C16825">
        <v>879.60170000000005</v>
      </c>
      <c r="D16825">
        <v>7</v>
      </c>
      <c r="E16825">
        <v>1.6</v>
      </c>
      <c r="F16825">
        <v>440.80889999999999</v>
      </c>
      <c r="G16825">
        <v>31.25</v>
      </c>
      <c r="J16825" s="1">
        <v>2490000</v>
      </c>
      <c r="K16825" s="1">
        <v>2340000</v>
      </c>
      <c r="L16825">
        <v>3</v>
      </c>
      <c r="M16825">
        <v>18918</v>
      </c>
      <c r="N16825" t="s">
        <v>1583</v>
      </c>
      <c r="O16825">
        <v>2</v>
      </c>
      <c r="P16825">
        <v>0</v>
      </c>
      <c r="Q16825">
        <v>0</v>
      </c>
      <c r="R16825">
        <v>1</v>
      </c>
      <c r="S16825">
        <v>1</v>
      </c>
      <c r="T16825" t="s">
        <v>2896</v>
      </c>
    </row>
    <row r="16826" spans="1:22">
      <c r="A16826" t="s">
        <v>20534</v>
      </c>
      <c r="B16826">
        <v>17.690000000000001</v>
      </c>
      <c r="C16826">
        <v>1266.7659000000001</v>
      </c>
      <c r="D16826">
        <v>11</v>
      </c>
      <c r="E16826">
        <v>-5.5</v>
      </c>
      <c r="F16826">
        <v>423.2602</v>
      </c>
      <c r="G16826">
        <v>22.82</v>
      </c>
      <c r="K16826">
        <v>0</v>
      </c>
      <c r="L16826">
        <v>4</v>
      </c>
      <c r="M16826">
        <v>12947</v>
      </c>
      <c r="N16826" t="s">
        <v>23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 t="s">
        <v>3588</v>
      </c>
    </row>
    <row r="16827" spans="1:22">
      <c r="A16827" t="s">
        <v>20535</v>
      </c>
      <c r="B16827">
        <v>17.68</v>
      </c>
      <c r="C16827">
        <v>1207.6117999999999</v>
      </c>
      <c r="D16827">
        <v>11</v>
      </c>
      <c r="E16827">
        <v>-2.1</v>
      </c>
      <c r="F16827">
        <v>604.81190000000004</v>
      </c>
      <c r="G16827">
        <v>35.72</v>
      </c>
      <c r="H16827" s="1">
        <v>120000</v>
      </c>
      <c r="L16827">
        <v>1</v>
      </c>
      <c r="M16827">
        <v>15453</v>
      </c>
      <c r="N16827" t="s">
        <v>58</v>
      </c>
      <c r="O16827">
        <v>1</v>
      </c>
      <c r="P16827">
        <v>1</v>
      </c>
      <c r="Q16827">
        <v>0</v>
      </c>
      <c r="R16827">
        <v>0</v>
      </c>
      <c r="S16827">
        <v>0</v>
      </c>
      <c r="T16827" t="s">
        <v>4043</v>
      </c>
      <c r="U16827" t="s">
        <v>32</v>
      </c>
      <c r="V16827" t="s">
        <v>316</v>
      </c>
    </row>
    <row r="16828" spans="1:22">
      <c r="A16828" t="s">
        <v>20536</v>
      </c>
      <c r="B16828">
        <v>17.68</v>
      </c>
      <c r="C16828">
        <v>2393.2226999999998</v>
      </c>
      <c r="D16828">
        <v>21</v>
      </c>
      <c r="E16828">
        <v>1.6</v>
      </c>
      <c r="F16828">
        <v>1197.6205</v>
      </c>
      <c r="G16828">
        <v>58.81</v>
      </c>
      <c r="J16828" s="1">
        <v>62600000</v>
      </c>
      <c r="L16828">
        <v>3</v>
      </c>
      <c r="M16828">
        <v>39585</v>
      </c>
      <c r="N16828" t="s">
        <v>1583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 t="s">
        <v>369</v>
      </c>
    </row>
    <row r="16829" spans="1:22">
      <c r="A16829" t="s">
        <v>20537</v>
      </c>
      <c r="B16829">
        <v>17.68</v>
      </c>
      <c r="C16829">
        <v>1307.7811999999999</v>
      </c>
      <c r="D16829">
        <v>13</v>
      </c>
      <c r="E16829">
        <v>13.5</v>
      </c>
      <c r="F16829">
        <v>436.9402</v>
      </c>
      <c r="G16829">
        <v>58.37</v>
      </c>
      <c r="K16829">
        <v>0</v>
      </c>
      <c r="L16829">
        <v>4</v>
      </c>
      <c r="M16829">
        <v>39215</v>
      </c>
      <c r="N16829" t="s">
        <v>23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 t="s">
        <v>237</v>
      </c>
      <c r="U16829" t="s">
        <v>3049</v>
      </c>
      <c r="V16829" t="s">
        <v>15384</v>
      </c>
    </row>
    <row r="16830" spans="1:22">
      <c r="A16830" t="s">
        <v>20538</v>
      </c>
      <c r="B16830">
        <v>17.68</v>
      </c>
      <c r="C16830">
        <v>1261.6261999999999</v>
      </c>
      <c r="D16830">
        <v>11</v>
      </c>
      <c r="E16830">
        <v>0.9</v>
      </c>
      <c r="F16830">
        <v>631.82090000000005</v>
      </c>
      <c r="G16830">
        <v>13.33</v>
      </c>
      <c r="J16830" s="1">
        <v>101000</v>
      </c>
      <c r="K16830" s="1">
        <v>71600</v>
      </c>
      <c r="L16830">
        <v>3</v>
      </c>
      <c r="M16830">
        <v>6500</v>
      </c>
      <c r="N16830" t="s">
        <v>1583</v>
      </c>
      <c r="O16830">
        <v>2</v>
      </c>
      <c r="P16830">
        <v>0</v>
      </c>
      <c r="Q16830">
        <v>0</v>
      </c>
      <c r="R16830">
        <v>1</v>
      </c>
      <c r="S16830">
        <v>1</v>
      </c>
      <c r="T16830" t="s">
        <v>1118</v>
      </c>
    </row>
    <row r="16831" spans="1:22">
      <c r="A16831" t="s">
        <v>20539</v>
      </c>
      <c r="B16831">
        <v>17.68</v>
      </c>
      <c r="C16831">
        <v>2810.3220000000001</v>
      </c>
      <c r="D16831">
        <v>27</v>
      </c>
      <c r="E16831">
        <v>0.7</v>
      </c>
      <c r="F16831">
        <v>937.78200000000004</v>
      </c>
      <c r="G16831">
        <v>44.01</v>
      </c>
      <c r="K16831" s="1">
        <v>467000</v>
      </c>
      <c r="L16831">
        <v>4</v>
      </c>
      <c r="M16831">
        <v>28370</v>
      </c>
      <c r="N16831" t="s">
        <v>23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 t="s">
        <v>24</v>
      </c>
      <c r="U16831" t="s">
        <v>5322</v>
      </c>
    </row>
    <row r="16832" spans="1:22">
      <c r="A16832" t="s">
        <v>20540</v>
      </c>
      <c r="B16832">
        <v>17.68</v>
      </c>
      <c r="C16832">
        <v>1397.6343999999999</v>
      </c>
      <c r="D16832">
        <v>13</v>
      </c>
      <c r="E16832">
        <v>-1.4</v>
      </c>
      <c r="F16832">
        <v>699.82349999999997</v>
      </c>
      <c r="G16832">
        <v>12.09</v>
      </c>
      <c r="J16832" s="1">
        <v>4870000</v>
      </c>
      <c r="L16832">
        <v>3</v>
      </c>
      <c r="M16832">
        <v>5632</v>
      </c>
      <c r="N16832" t="s">
        <v>1583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 t="s">
        <v>838</v>
      </c>
      <c r="U16832" t="s">
        <v>32</v>
      </c>
      <c r="V16832" t="s">
        <v>389</v>
      </c>
    </row>
    <row r="16833" spans="1:22">
      <c r="A16833" t="s">
        <v>20541</v>
      </c>
      <c r="B16833">
        <v>17.649999999999999</v>
      </c>
      <c r="C16833">
        <v>1167.5958000000001</v>
      </c>
      <c r="D16833">
        <v>9</v>
      </c>
      <c r="E16833">
        <v>-1.8</v>
      </c>
      <c r="F16833">
        <v>584.80409999999995</v>
      </c>
      <c r="G16833">
        <v>36.93</v>
      </c>
      <c r="K16833" s="1">
        <v>967000</v>
      </c>
      <c r="L16833">
        <v>4</v>
      </c>
      <c r="M16833">
        <v>23043</v>
      </c>
      <c r="N16833" t="s">
        <v>23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 t="s">
        <v>1505</v>
      </c>
      <c r="U16833" t="s">
        <v>35</v>
      </c>
      <c r="V16833" t="s">
        <v>39</v>
      </c>
    </row>
    <row r="16834" spans="1:22">
      <c r="A16834" t="s">
        <v>20542</v>
      </c>
      <c r="B16834">
        <v>17.649999999999999</v>
      </c>
      <c r="C16834">
        <v>1808.8822</v>
      </c>
      <c r="D16834">
        <v>16</v>
      </c>
      <c r="E16834">
        <v>-0.9</v>
      </c>
      <c r="F16834">
        <v>905.44759999999997</v>
      </c>
      <c r="G16834">
        <v>57.15</v>
      </c>
      <c r="J16834" s="1">
        <v>43200</v>
      </c>
      <c r="L16834">
        <v>3</v>
      </c>
      <c r="M16834">
        <v>38347</v>
      </c>
      <c r="N16834" t="s">
        <v>1583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 t="s">
        <v>757</v>
      </c>
      <c r="U16834" t="s">
        <v>19235</v>
      </c>
      <c r="V16834" t="s">
        <v>20543</v>
      </c>
    </row>
    <row r="16835" spans="1:22">
      <c r="A16835" t="s">
        <v>20544</v>
      </c>
      <c r="B16835">
        <v>17.63</v>
      </c>
      <c r="C16835">
        <v>1859.7511999999999</v>
      </c>
      <c r="D16835">
        <v>16</v>
      </c>
      <c r="E16835">
        <v>-0.3</v>
      </c>
      <c r="F16835">
        <v>930.88260000000002</v>
      </c>
      <c r="G16835">
        <v>44.15</v>
      </c>
      <c r="J16835" s="1">
        <v>623000</v>
      </c>
      <c r="L16835">
        <v>3</v>
      </c>
      <c r="M16835">
        <v>28548</v>
      </c>
      <c r="N16835" t="s">
        <v>1583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 t="s">
        <v>620</v>
      </c>
      <c r="U16835" t="s">
        <v>1887</v>
      </c>
      <c r="V16835" t="s">
        <v>6160</v>
      </c>
    </row>
    <row r="16836" spans="1:22">
      <c r="A16836" t="s">
        <v>20545</v>
      </c>
      <c r="B16836">
        <v>17.63</v>
      </c>
      <c r="C16836">
        <v>1821.9988000000001</v>
      </c>
      <c r="D16836">
        <v>16</v>
      </c>
      <c r="E16836">
        <v>-1.8</v>
      </c>
      <c r="F16836">
        <v>608.33910000000003</v>
      </c>
      <c r="G16836">
        <v>55.37</v>
      </c>
      <c r="J16836" s="1">
        <v>129000</v>
      </c>
      <c r="L16836">
        <v>3</v>
      </c>
      <c r="M16836">
        <v>37011</v>
      </c>
      <c r="N16836" t="s">
        <v>1583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 t="s">
        <v>268</v>
      </c>
      <c r="U16836" t="s">
        <v>2022</v>
      </c>
      <c r="V16836" t="s">
        <v>20546</v>
      </c>
    </row>
    <row r="16837" spans="1:22">
      <c r="A16837" t="s">
        <v>20547</v>
      </c>
      <c r="B16837">
        <v>17.62</v>
      </c>
      <c r="C16837">
        <v>1799.8538000000001</v>
      </c>
      <c r="D16837">
        <v>17</v>
      </c>
      <c r="E16837">
        <v>7.4</v>
      </c>
      <c r="F16837">
        <v>600.96299999999997</v>
      </c>
      <c r="G16837">
        <v>24.41</v>
      </c>
      <c r="K16837" s="1">
        <v>15800</v>
      </c>
      <c r="L16837">
        <v>4</v>
      </c>
      <c r="M16837">
        <v>14122</v>
      </c>
      <c r="N16837" t="s">
        <v>23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 t="s">
        <v>415</v>
      </c>
      <c r="U16837" t="s">
        <v>5322</v>
      </c>
    </row>
    <row r="16838" spans="1:22">
      <c r="A16838" t="s">
        <v>20548</v>
      </c>
      <c r="B16838">
        <v>17.62</v>
      </c>
      <c r="C16838">
        <v>2783.4739</v>
      </c>
      <c r="D16838">
        <v>27</v>
      </c>
      <c r="E16838">
        <v>-13.3</v>
      </c>
      <c r="F16838">
        <v>928.81960000000004</v>
      </c>
      <c r="G16838">
        <v>60.07</v>
      </c>
      <c r="J16838" s="1">
        <v>3740000</v>
      </c>
      <c r="L16838">
        <v>3</v>
      </c>
      <c r="M16838">
        <v>40532</v>
      </c>
      <c r="N16838" t="s">
        <v>1583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 t="s">
        <v>24</v>
      </c>
      <c r="U16838" t="s">
        <v>10667</v>
      </c>
      <c r="V16838" t="s">
        <v>86</v>
      </c>
    </row>
    <row r="16839" spans="1:22">
      <c r="A16839" t="s">
        <v>20549</v>
      </c>
      <c r="B16839">
        <v>17.61</v>
      </c>
      <c r="C16839">
        <v>1716.7003</v>
      </c>
      <c r="D16839">
        <v>15</v>
      </c>
      <c r="E16839">
        <v>-1.7</v>
      </c>
      <c r="F16839">
        <v>573.23969999999997</v>
      </c>
      <c r="G16839">
        <v>56.89</v>
      </c>
      <c r="K16839" s="1">
        <v>236000</v>
      </c>
      <c r="L16839">
        <v>4</v>
      </c>
      <c r="M16839">
        <v>38110</v>
      </c>
      <c r="N16839" t="s">
        <v>23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 t="s">
        <v>198</v>
      </c>
      <c r="U16839" t="s">
        <v>1887</v>
      </c>
      <c r="V16839" t="s">
        <v>20550</v>
      </c>
    </row>
    <row r="16840" spans="1:22">
      <c r="A16840" t="s">
        <v>20551</v>
      </c>
      <c r="B16840">
        <v>17.61</v>
      </c>
      <c r="C16840">
        <v>2756.4304000000002</v>
      </c>
      <c r="D16840">
        <v>27</v>
      </c>
      <c r="E16840">
        <v>-7.1</v>
      </c>
      <c r="F16840">
        <v>919.81089999999995</v>
      </c>
      <c r="G16840">
        <v>64.08</v>
      </c>
      <c r="K16840">
        <v>0</v>
      </c>
      <c r="L16840">
        <v>4</v>
      </c>
      <c r="M16840">
        <v>43421</v>
      </c>
      <c r="N16840" t="s">
        <v>23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 t="s">
        <v>56</v>
      </c>
      <c r="U16840" t="s">
        <v>5322</v>
      </c>
    </row>
    <row r="16841" spans="1:22">
      <c r="A16841" t="s">
        <v>20552</v>
      </c>
      <c r="B16841">
        <v>17.600000000000001</v>
      </c>
      <c r="C16841">
        <v>2615.2213999999999</v>
      </c>
      <c r="D16841">
        <v>22</v>
      </c>
      <c r="E16841">
        <v>1.6</v>
      </c>
      <c r="F16841">
        <v>872.7491</v>
      </c>
      <c r="G16841">
        <v>61.85</v>
      </c>
      <c r="H16841">
        <v>0</v>
      </c>
      <c r="L16841">
        <v>1</v>
      </c>
      <c r="M16841">
        <v>26885</v>
      </c>
      <c r="N16841" t="s">
        <v>58</v>
      </c>
      <c r="O16841">
        <v>1</v>
      </c>
      <c r="P16841">
        <v>1</v>
      </c>
      <c r="Q16841">
        <v>0</v>
      </c>
      <c r="R16841">
        <v>0</v>
      </c>
      <c r="S16841">
        <v>0</v>
      </c>
      <c r="T16841" t="s">
        <v>53</v>
      </c>
    </row>
    <row r="16842" spans="1:22">
      <c r="A16842" t="s">
        <v>20553</v>
      </c>
      <c r="B16842">
        <v>17.600000000000001</v>
      </c>
      <c r="C16842">
        <v>1550.7246</v>
      </c>
      <c r="D16842">
        <v>16</v>
      </c>
      <c r="E16842">
        <v>-4.7</v>
      </c>
      <c r="F16842">
        <v>776.36590000000001</v>
      </c>
      <c r="G16842">
        <v>31.9</v>
      </c>
      <c r="J16842" s="1">
        <v>2990000</v>
      </c>
      <c r="L16842">
        <v>3</v>
      </c>
      <c r="M16842">
        <v>19429</v>
      </c>
      <c r="N16842" t="s">
        <v>1583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 t="s">
        <v>369</v>
      </c>
      <c r="U16842" t="s">
        <v>1551</v>
      </c>
      <c r="V16842" t="s">
        <v>20554</v>
      </c>
    </row>
    <row r="16843" spans="1:22">
      <c r="A16843" t="s">
        <v>20555</v>
      </c>
      <c r="B16843">
        <v>17.579999999999998</v>
      </c>
      <c r="C16843">
        <v>2445.1628000000001</v>
      </c>
      <c r="D16843">
        <v>24</v>
      </c>
      <c r="E16843">
        <v>0</v>
      </c>
      <c r="F16843">
        <v>816.06150000000002</v>
      </c>
      <c r="G16843">
        <v>40.54</v>
      </c>
      <c r="J16843" s="1">
        <v>22200000</v>
      </c>
      <c r="K16843" s="1">
        <v>19500000</v>
      </c>
      <c r="L16843">
        <v>4</v>
      </c>
      <c r="M16843">
        <v>25767</v>
      </c>
      <c r="N16843" t="s">
        <v>23</v>
      </c>
      <c r="O16843">
        <v>2</v>
      </c>
      <c r="P16843">
        <v>0</v>
      </c>
      <c r="Q16843">
        <v>0</v>
      </c>
      <c r="R16843">
        <v>1</v>
      </c>
      <c r="S16843">
        <v>1</v>
      </c>
      <c r="T16843" t="s">
        <v>93</v>
      </c>
      <c r="U16843" t="s">
        <v>20159</v>
      </c>
      <c r="V16843" t="s">
        <v>20556</v>
      </c>
    </row>
    <row r="16844" spans="1:22">
      <c r="A16844" t="s">
        <v>20557</v>
      </c>
      <c r="B16844">
        <v>17.579999999999998</v>
      </c>
      <c r="C16844">
        <v>1377.7769000000001</v>
      </c>
      <c r="D16844">
        <v>11</v>
      </c>
      <c r="E16844">
        <v>-1</v>
      </c>
      <c r="F16844">
        <v>460.26569999999998</v>
      </c>
      <c r="G16844">
        <v>46.18</v>
      </c>
      <c r="J16844" s="1">
        <v>739000</v>
      </c>
      <c r="L16844">
        <v>3</v>
      </c>
      <c r="M16844">
        <v>30091</v>
      </c>
      <c r="N16844" t="s">
        <v>1583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 t="s">
        <v>13984</v>
      </c>
    </row>
    <row r="16845" spans="1:22">
      <c r="A16845" t="s">
        <v>20558</v>
      </c>
      <c r="B16845">
        <v>17.579999999999998</v>
      </c>
      <c r="C16845">
        <v>2341.1372000000001</v>
      </c>
      <c r="D16845">
        <v>21</v>
      </c>
      <c r="E16845">
        <v>-8.1999999999999993</v>
      </c>
      <c r="F16845">
        <v>781.37990000000002</v>
      </c>
      <c r="G16845">
        <v>44.77</v>
      </c>
      <c r="K16845" s="1">
        <v>347000</v>
      </c>
      <c r="L16845">
        <v>4</v>
      </c>
      <c r="M16845">
        <v>28943</v>
      </c>
      <c r="N16845" t="s">
        <v>23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 t="s">
        <v>402</v>
      </c>
    </row>
    <row r="16846" spans="1:22">
      <c r="A16846" t="s">
        <v>20559</v>
      </c>
      <c r="B16846">
        <v>17.579999999999998</v>
      </c>
      <c r="C16846">
        <v>988.52629999999999</v>
      </c>
      <c r="D16846">
        <v>8</v>
      </c>
      <c r="E16846">
        <v>-1.9</v>
      </c>
      <c r="F16846">
        <v>495.26949999999999</v>
      </c>
      <c r="G16846">
        <v>35.229999999999997</v>
      </c>
      <c r="K16846" s="1">
        <v>1000000</v>
      </c>
      <c r="L16846">
        <v>4</v>
      </c>
      <c r="M16846">
        <v>21753</v>
      </c>
      <c r="N16846" t="s">
        <v>23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 t="s">
        <v>2066</v>
      </c>
    </row>
    <row r="16847" spans="1:22">
      <c r="A16847" t="s">
        <v>20560</v>
      </c>
      <c r="B16847">
        <v>17.57</v>
      </c>
      <c r="C16847">
        <v>1183.6196</v>
      </c>
      <c r="D16847">
        <v>11</v>
      </c>
      <c r="E16847">
        <v>1.9</v>
      </c>
      <c r="F16847">
        <v>592.81820000000005</v>
      </c>
      <c r="G16847">
        <v>35.299999999999997</v>
      </c>
      <c r="K16847" s="1">
        <v>534000</v>
      </c>
      <c r="L16847">
        <v>4</v>
      </c>
      <c r="M16847">
        <v>21800</v>
      </c>
      <c r="N16847" t="s">
        <v>23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 t="s">
        <v>1042</v>
      </c>
      <c r="U16847" t="s">
        <v>14490</v>
      </c>
      <c r="V16847" t="s">
        <v>20561</v>
      </c>
    </row>
    <row r="16848" spans="1:22">
      <c r="A16848" t="s">
        <v>20562</v>
      </c>
      <c r="B16848">
        <v>17.57</v>
      </c>
      <c r="C16848">
        <v>1493.7854</v>
      </c>
      <c r="D16848">
        <v>13</v>
      </c>
      <c r="E16848">
        <v>-1.1000000000000001</v>
      </c>
      <c r="F16848">
        <v>498.93520000000001</v>
      </c>
      <c r="G16848">
        <v>13.54</v>
      </c>
      <c r="K16848" s="1">
        <v>300000</v>
      </c>
      <c r="L16848">
        <v>4</v>
      </c>
      <c r="M16848">
        <v>6617</v>
      </c>
      <c r="N16848" t="s">
        <v>23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 t="s">
        <v>56</v>
      </c>
      <c r="U16848" t="s">
        <v>20563</v>
      </c>
      <c r="V16848" t="s">
        <v>20564</v>
      </c>
    </row>
    <row r="16849" spans="1:22">
      <c r="A16849" t="s">
        <v>20565</v>
      </c>
      <c r="B16849">
        <v>17.559999999999999</v>
      </c>
      <c r="C16849">
        <v>1453.6936000000001</v>
      </c>
      <c r="D16849">
        <v>12</v>
      </c>
      <c r="E16849">
        <v>-2.5</v>
      </c>
      <c r="F16849">
        <v>727.85220000000004</v>
      </c>
      <c r="G16849">
        <v>19.989999999999998</v>
      </c>
      <c r="K16849" s="1">
        <v>158000</v>
      </c>
      <c r="L16849">
        <v>4</v>
      </c>
      <c r="M16849">
        <v>10975</v>
      </c>
      <c r="N16849" t="s">
        <v>23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 t="s">
        <v>1186</v>
      </c>
    </row>
    <row r="16850" spans="1:22">
      <c r="A16850" t="s">
        <v>20566</v>
      </c>
      <c r="B16850">
        <v>17.559999999999999</v>
      </c>
      <c r="C16850">
        <v>1991.9911999999999</v>
      </c>
      <c r="D16850">
        <v>18</v>
      </c>
      <c r="E16850">
        <v>-8.8000000000000007</v>
      </c>
      <c r="F16850">
        <v>664.99850000000004</v>
      </c>
      <c r="G16850">
        <v>25.21</v>
      </c>
      <c r="K16850">
        <v>0</v>
      </c>
      <c r="L16850">
        <v>4</v>
      </c>
      <c r="M16850">
        <v>14667</v>
      </c>
      <c r="N16850" t="s">
        <v>23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 t="s">
        <v>458</v>
      </c>
      <c r="U16850" t="s">
        <v>5322</v>
      </c>
    </row>
    <row r="16851" spans="1:22">
      <c r="A16851" t="s">
        <v>20567</v>
      </c>
      <c r="B16851">
        <v>17.559999999999999</v>
      </c>
      <c r="C16851">
        <v>976.4461</v>
      </c>
      <c r="D16851">
        <v>11</v>
      </c>
      <c r="E16851">
        <v>-2.5</v>
      </c>
      <c r="F16851">
        <v>489.22910000000002</v>
      </c>
      <c r="G16851">
        <v>13.64</v>
      </c>
      <c r="K16851" s="1">
        <v>517000</v>
      </c>
      <c r="L16851">
        <v>4</v>
      </c>
      <c r="M16851">
        <v>6694</v>
      </c>
      <c r="N16851" t="s">
        <v>23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 t="s">
        <v>1595</v>
      </c>
    </row>
    <row r="16852" spans="1:22">
      <c r="A16852" t="s">
        <v>20568</v>
      </c>
      <c r="B16852">
        <v>17.559999999999999</v>
      </c>
      <c r="C16852">
        <v>1559.7977000000001</v>
      </c>
      <c r="D16852">
        <v>13</v>
      </c>
      <c r="E16852">
        <v>1.3</v>
      </c>
      <c r="F16852">
        <v>520.94060000000002</v>
      </c>
      <c r="G16852">
        <v>40.619999999999997</v>
      </c>
      <c r="K16852" s="1">
        <v>856000</v>
      </c>
      <c r="L16852">
        <v>4</v>
      </c>
      <c r="M16852">
        <v>25833</v>
      </c>
      <c r="N16852" t="s">
        <v>23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 t="s">
        <v>2166</v>
      </c>
      <c r="U16852" t="s">
        <v>5322</v>
      </c>
    </row>
    <row r="16853" spans="1:22">
      <c r="A16853" t="s">
        <v>20569</v>
      </c>
      <c r="B16853">
        <v>17.55</v>
      </c>
      <c r="C16853">
        <v>806.40750000000003</v>
      </c>
      <c r="D16853">
        <v>6</v>
      </c>
      <c r="E16853">
        <v>0.6</v>
      </c>
      <c r="F16853">
        <v>404.21120000000002</v>
      </c>
      <c r="G16853">
        <v>38.39</v>
      </c>
      <c r="K16853" s="1">
        <v>219000</v>
      </c>
      <c r="L16853">
        <v>4</v>
      </c>
      <c r="M16853">
        <v>24091</v>
      </c>
      <c r="N16853" t="s">
        <v>23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 t="s">
        <v>64</v>
      </c>
      <c r="U16853" t="s">
        <v>10013</v>
      </c>
      <c r="V16853" t="s">
        <v>17855</v>
      </c>
    </row>
    <row r="16854" spans="1:22">
      <c r="A16854" t="s">
        <v>20570</v>
      </c>
      <c r="B16854">
        <v>17.55</v>
      </c>
      <c r="C16854">
        <v>1325.7853</v>
      </c>
      <c r="D16854">
        <v>12</v>
      </c>
      <c r="E16854">
        <v>-2.5</v>
      </c>
      <c r="F16854">
        <v>663.89829999999995</v>
      </c>
      <c r="G16854">
        <v>45.19</v>
      </c>
      <c r="K16854" s="1">
        <v>1420000</v>
      </c>
      <c r="L16854">
        <v>4</v>
      </c>
      <c r="M16854">
        <v>29274</v>
      </c>
      <c r="N16854" t="s">
        <v>23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 t="s">
        <v>2388</v>
      </c>
    </row>
    <row r="16855" spans="1:22">
      <c r="A16855" t="s">
        <v>20571</v>
      </c>
      <c r="B16855">
        <v>17.55</v>
      </c>
      <c r="C16855">
        <v>1986.8806</v>
      </c>
      <c r="D16855">
        <v>18</v>
      </c>
      <c r="E16855">
        <v>7.1</v>
      </c>
      <c r="F16855">
        <v>994.45460000000003</v>
      </c>
      <c r="G16855">
        <v>34.26</v>
      </c>
      <c r="K16855">
        <v>0</v>
      </c>
      <c r="L16855">
        <v>4</v>
      </c>
      <c r="M16855">
        <v>21033</v>
      </c>
      <c r="N16855" t="s">
        <v>23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 t="s">
        <v>183</v>
      </c>
    </row>
    <row r="16856" spans="1:22">
      <c r="A16856" t="s">
        <v>20572</v>
      </c>
      <c r="B16856">
        <v>17.55</v>
      </c>
      <c r="C16856">
        <v>1424.6936000000001</v>
      </c>
      <c r="D16856">
        <v>12</v>
      </c>
      <c r="E16856">
        <v>-7.7</v>
      </c>
      <c r="F16856">
        <v>713.34860000000003</v>
      </c>
      <c r="G16856">
        <v>53.86</v>
      </c>
      <c r="J16856" s="1">
        <v>469000</v>
      </c>
      <c r="L16856">
        <v>3</v>
      </c>
      <c r="M16856">
        <v>35877</v>
      </c>
      <c r="N16856" t="s">
        <v>1583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 t="s">
        <v>1156</v>
      </c>
      <c r="U16856" t="s">
        <v>6569</v>
      </c>
      <c r="V16856" t="s">
        <v>20573</v>
      </c>
    </row>
    <row r="16857" spans="1:22">
      <c r="A16857" t="s">
        <v>20574</v>
      </c>
      <c r="B16857">
        <v>17.55</v>
      </c>
      <c r="C16857">
        <v>1954.0887</v>
      </c>
      <c r="D16857">
        <v>16</v>
      </c>
      <c r="E16857">
        <v>2.9</v>
      </c>
      <c r="F16857">
        <v>978.05439999999999</v>
      </c>
      <c r="G16857">
        <v>53.01</v>
      </c>
      <c r="J16857" s="1">
        <v>30900000</v>
      </c>
      <c r="L16857">
        <v>3</v>
      </c>
      <c r="M16857">
        <v>35257</v>
      </c>
      <c r="N16857" t="s">
        <v>1583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 t="s">
        <v>152</v>
      </c>
      <c r="U16857" t="s">
        <v>20575</v>
      </c>
      <c r="V16857" t="s">
        <v>20576</v>
      </c>
    </row>
    <row r="16858" spans="1:22">
      <c r="A16858" t="s">
        <v>20577</v>
      </c>
      <c r="B16858">
        <v>17.54</v>
      </c>
      <c r="C16858">
        <v>1229.6292000000001</v>
      </c>
      <c r="D16858">
        <v>11</v>
      </c>
      <c r="E16858">
        <v>-0.9</v>
      </c>
      <c r="F16858">
        <v>410.88330000000002</v>
      </c>
      <c r="G16858">
        <v>23.57</v>
      </c>
      <c r="J16858" s="1">
        <v>16700000</v>
      </c>
      <c r="K16858" s="1">
        <v>18800000</v>
      </c>
      <c r="L16858">
        <v>4</v>
      </c>
      <c r="M16858">
        <v>13491</v>
      </c>
      <c r="N16858" t="s">
        <v>23</v>
      </c>
      <c r="O16858">
        <v>2</v>
      </c>
      <c r="P16858">
        <v>0</v>
      </c>
      <c r="Q16858">
        <v>0</v>
      </c>
      <c r="R16858">
        <v>1</v>
      </c>
      <c r="S16858">
        <v>1</v>
      </c>
      <c r="T16858" t="s">
        <v>901</v>
      </c>
      <c r="U16858" t="s">
        <v>3302</v>
      </c>
      <c r="V16858" t="s">
        <v>13618</v>
      </c>
    </row>
    <row r="16859" spans="1:22">
      <c r="A16859" t="s">
        <v>20578</v>
      </c>
      <c r="B16859">
        <v>17.54</v>
      </c>
      <c r="C16859">
        <v>1556.7769000000001</v>
      </c>
      <c r="D16859">
        <v>15</v>
      </c>
      <c r="E16859">
        <v>-8.4</v>
      </c>
      <c r="F16859">
        <v>779.38919999999996</v>
      </c>
      <c r="G16859">
        <v>26.42</v>
      </c>
      <c r="J16859" s="1">
        <v>552000</v>
      </c>
      <c r="L16859">
        <v>3</v>
      </c>
      <c r="M16859">
        <v>15498</v>
      </c>
      <c r="N16859" t="s">
        <v>1583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 t="s">
        <v>1365</v>
      </c>
      <c r="U16859" t="s">
        <v>5322</v>
      </c>
    </row>
    <row r="16860" spans="1:22">
      <c r="A16860" t="s">
        <v>20579</v>
      </c>
      <c r="B16860">
        <v>17.54</v>
      </c>
      <c r="C16860">
        <v>1373.6323</v>
      </c>
      <c r="D16860">
        <v>13</v>
      </c>
      <c r="E16860">
        <v>-4.3</v>
      </c>
      <c r="F16860">
        <v>458.88279999999997</v>
      </c>
      <c r="G16860">
        <v>13.32</v>
      </c>
      <c r="K16860" s="1">
        <v>90100</v>
      </c>
      <c r="L16860">
        <v>4</v>
      </c>
      <c r="M16860">
        <v>6456</v>
      </c>
      <c r="N16860" t="s">
        <v>23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 t="s">
        <v>93</v>
      </c>
    </row>
    <row r="16861" spans="1:22">
      <c r="A16861" t="s">
        <v>20580</v>
      </c>
      <c r="B16861">
        <v>17.54</v>
      </c>
      <c r="C16861">
        <v>2633.3733000000002</v>
      </c>
      <c r="D16861">
        <v>23</v>
      </c>
      <c r="E16861">
        <v>1.6</v>
      </c>
      <c r="F16861">
        <v>659.35159999999996</v>
      </c>
      <c r="G16861">
        <v>61.2</v>
      </c>
      <c r="J16861" s="1">
        <v>64600000</v>
      </c>
      <c r="K16861" s="1">
        <v>102000000</v>
      </c>
      <c r="L16861">
        <v>3</v>
      </c>
      <c r="M16861">
        <v>41376</v>
      </c>
      <c r="N16861" t="s">
        <v>1583</v>
      </c>
      <c r="O16861">
        <v>4</v>
      </c>
      <c r="P16861">
        <v>0</v>
      </c>
      <c r="Q16861">
        <v>0</v>
      </c>
      <c r="R16861">
        <v>2</v>
      </c>
      <c r="S16861">
        <v>2</v>
      </c>
      <c r="T16861" t="s">
        <v>2892</v>
      </c>
    </row>
    <row r="16862" spans="1:22">
      <c r="A16862" t="s">
        <v>20581</v>
      </c>
      <c r="B16862">
        <v>17.53</v>
      </c>
      <c r="C16862">
        <v>1938.9244000000001</v>
      </c>
      <c r="D16862">
        <v>18</v>
      </c>
      <c r="E16862">
        <v>7</v>
      </c>
      <c r="F16862">
        <v>970.47630000000004</v>
      </c>
      <c r="G16862">
        <v>48.65</v>
      </c>
      <c r="K16862" s="1">
        <v>21800</v>
      </c>
      <c r="L16862">
        <v>4</v>
      </c>
      <c r="M16862">
        <v>31945</v>
      </c>
      <c r="N16862" t="s">
        <v>23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 t="s">
        <v>1538</v>
      </c>
      <c r="U16862" t="s">
        <v>4460</v>
      </c>
      <c r="V16862" t="s">
        <v>20582</v>
      </c>
    </row>
    <row r="16863" spans="1:22">
      <c r="A16863" t="s">
        <v>20583</v>
      </c>
      <c r="B16863">
        <v>17.53</v>
      </c>
      <c r="C16863">
        <v>2461.1406000000002</v>
      </c>
      <c r="D16863">
        <v>21</v>
      </c>
      <c r="E16863">
        <v>-3.2</v>
      </c>
      <c r="F16863">
        <v>821.38480000000004</v>
      </c>
      <c r="G16863">
        <v>57.72</v>
      </c>
      <c r="K16863" s="1">
        <v>3220000</v>
      </c>
      <c r="L16863">
        <v>4</v>
      </c>
      <c r="M16863">
        <v>38723</v>
      </c>
      <c r="N16863" t="s">
        <v>23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 t="s">
        <v>2942</v>
      </c>
      <c r="U16863" t="s">
        <v>10667</v>
      </c>
      <c r="V16863" t="s">
        <v>129</v>
      </c>
    </row>
    <row r="16864" spans="1:22">
      <c r="A16864" t="s">
        <v>20584</v>
      </c>
      <c r="B16864">
        <v>17.53</v>
      </c>
      <c r="C16864">
        <v>2652.4058</v>
      </c>
      <c r="D16864">
        <v>24</v>
      </c>
      <c r="E16864">
        <v>-1.2</v>
      </c>
      <c r="F16864">
        <v>885.14149999999995</v>
      </c>
      <c r="G16864">
        <v>85.61</v>
      </c>
      <c r="K16864" s="1">
        <v>57700</v>
      </c>
      <c r="L16864">
        <v>4</v>
      </c>
      <c r="M16864">
        <v>58674</v>
      </c>
      <c r="N16864" t="s">
        <v>23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 t="s">
        <v>2066</v>
      </c>
      <c r="U16864" t="s">
        <v>35</v>
      </c>
      <c r="V16864" t="s">
        <v>701</v>
      </c>
    </row>
    <row r="16865" spans="1:22">
      <c r="A16865" t="s">
        <v>20585</v>
      </c>
      <c r="B16865">
        <v>17.52</v>
      </c>
      <c r="C16865">
        <v>2337.2654000000002</v>
      </c>
      <c r="D16865">
        <v>21</v>
      </c>
      <c r="E16865">
        <v>0.2</v>
      </c>
      <c r="F16865">
        <v>780.09590000000003</v>
      </c>
      <c r="G16865">
        <v>94.71</v>
      </c>
      <c r="K16865" s="1">
        <v>51000</v>
      </c>
      <c r="L16865">
        <v>4</v>
      </c>
      <c r="M16865">
        <v>64531</v>
      </c>
      <c r="N16865" t="s">
        <v>23</v>
      </c>
      <c r="O16865">
        <v>1</v>
      </c>
      <c r="P16865">
        <v>0</v>
      </c>
      <c r="Q16865">
        <v>0</v>
      </c>
      <c r="R16865">
        <v>0</v>
      </c>
      <c r="S16865">
        <v>1</v>
      </c>
      <c r="U16865" t="s">
        <v>35</v>
      </c>
      <c r="V16865" t="s">
        <v>51</v>
      </c>
    </row>
    <row r="16866" spans="1:22">
      <c r="A16866" t="s">
        <v>20586</v>
      </c>
      <c r="B16866">
        <v>17.510000000000002</v>
      </c>
      <c r="C16866">
        <v>1546.7440999999999</v>
      </c>
      <c r="D16866">
        <v>15</v>
      </c>
      <c r="E16866">
        <v>-1</v>
      </c>
      <c r="F16866">
        <v>516.58810000000005</v>
      </c>
      <c r="G16866">
        <v>55.02</v>
      </c>
      <c r="K16866" s="1">
        <v>3880000</v>
      </c>
      <c r="L16866">
        <v>4</v>
      </c>
      <c r="M16866">
        <v>36688</v>
      </c>
      <c r="N16866" t="s">
        <v>23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 t="s">
        <v>264</v>
      </c>
      <c r="U16866" t="s">
        <v>1887</v>
      </c>
      <c r="V16866" t="s">
        <v>20587</v>
      </c>
    </row>
    <row r="16867" spans="1:22">
      <c r="A16867" t="s">
        <v>20588</v>
      </c>
      <c r="B16867">
        <v>17.5</v>
      </c>
      <c r="C16867">
        <v>1409.7302</v>
      </c>
      <c r="D16867">
        <v>12</v>
      </c>
      <c r="E16867">
        <v>11.6</v>
      </c>
      <c r="F16867">
        <v>470.9228</v>
      </c>
      <c r="G16867">
        <v>29.43</v>
      </c>
      <c r="J16867">
        <v>0</v>
      </c>
      <c r="L16867">
        <v>3</v>
      </c>
      <c r="M16867">
        <v>17608</v>
      </c>
      <c r="N16867" t="s">
        <v>1583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 t="s">
        <v>64</v>
      </c>
      <c r="U16867" t="s">
        <v>3049</v>
      </c>
      <c r="V16867" t="s">
        <v>17385</v>
      </c>
    </row>
    <row r="16868" spans="1:22">
      <c r="A16868" t="s">
        <v>20589</v>
      </c>
      <c r="B16868">
        <v>17.5</v>
      </c>
      <c r="C16868">
        <v>2832.2462999999998</v>
      </c>
      <c r="D16868">
        <v>23</v>
      </c>
      <c r="E16868">
        <v>5.7</v>
      </c>
      <c r="F16868">
        <v>709.0729</v>
      </c>
      <c r="G16868">
        <v>56.49</v>
      </c>
      <c r="J16868">
        <v>0</v>
      </c>
      <c r="L16868">
        <v>3</v>
      </c>
      <c r="M16868">
        <v>37855</v>
      </c>
      <c r="N16868" t="s">
        <v>1583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 t="s">
        <v>1120</v>
      </c>
      <c r="U16868" t="s">
        <v>5322</v>
      </c>
    </row>
    <row r="16869" spans="1:22">
      <c r="A16869" t="s">
        <v>20590</v>
      </c>
      <c r="B16869">
        <v>17.5</v>
      </c>
      <c r="C16869">
        <v>1213.5939000000001</v>
      </c>
      <c r="D16869">
        <v>12</v>
      </c>
      <c r="E16869">
        <v>-0.6</v>
      </c>
      <c r="F16869">
        <v>607.80380000000002</v>
      </c>
      <c r="G16869">
        <v>24.17</v>
      </c>
      <c r="J16869" s="1">
        <v>273000</v>
      </c>
      <c r="L16869">
        <v>3</v>
      </c>
      <c r="M16869">
        <v>13961</v>
      </c>
      <c r="N16869" t="s">
        <v>1583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 t="s">
        <v>1777</v>
      </c>
      <c r="U16869" t="s">
        <v>5322</v>
      </c>
    </row>
    <row r="16870" spans="1:22">
      <c r="A16870" t="s">
        <v>20591</v>
      </c>
      <c r="B16870">
        <v>17.489999999999998</v>
      </c>
      <c r="C16870">
        <v>1256.6587</v>
      </c>
      <c r="D16870">
        <v>11</v>
      </c>
      <c r="E16870">
        <v>0.6</v>
      </c>
      <c r="F16870">
        <v>629.33699999999999</v>
      </c>
      <c r="G16870">
        <v>40.880000000000003</v>
      </c>
      <c r="K16870" s="1">
        <v>1140000</v>
      </c>
      <c r="L16870">
        <v>4</v>
      </c>
      <c r="M16870">
        <v>26030</v>
      </c>
      <c r="N16870" t="s">
        <v>23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 t="s">
        <v>4043</v>
      </c>
    </row>
    <row r="16871" spans="1:22">
      <c r="A16871" t="s">
        <v>20592</v>
      </c>
      <c r="B16871">
        <v>17.489999999999998</v>
      </c>
      <c r="C16871">
        <v>2454.1421</v>
      </c>
      <c r="D16871">
        <v>22</v>
      </c>
      <c r="E16871">
        <v>-5.8</v>
      </c>
      <c r="F16871">
        <v>819.04989999999998</v>
      </c>
      <c r="G16871">
        <v>43.9</v>
      </c>
      <c r="K16871">
        <v>0</v>
      </c>
      <c r="L16871">
        <v>4</v>
      </c>
      <c r="M16871">
        <v>28288</v>
      </c>
      <c r="N16871" t="s">
        <v>23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 t="s">
        <v>1334</v>
      </c>
      <c r="U16871" t="s">
        <v>10667</v>
      </c>
      <c r="V16871" t="s">
        <v>86</v>
      </c>
    </row>
    <row r="16872" spans="1:22">
      <c r="A16872" t="s">
        <v>20593</v>
      </c>
      <c r="B16872">
        <v>17.489999999999998</v>
      </c>
      <c r="C16872">
        <v>1647.6687999999999</v>
      </c>
      <c r="D16872">
        <v>13</v>
      </c>
      <c r="E16872">
        <v>11.7</v>
      </c>
      <c r="F16872">
        <v>824.85130000000004</v>
      </c>
      <c r="G16872">
        <v>66.02</v>
      </c>
      <c r="J16872" s="1">
        <v>231000</v>
      </c>
      <c r="L16872">
        <v>3</v>
      </c>
      <c r="M16872">
        <v>44872</v>
      </c>
      <c r="N16872" t="s">
        <v>1583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 t="s">
        <v>5825</v>
      </c>
      <c r="U16872" t="s">
        <v>20296</v>
      </c>
      <c r="V16872" t="s">
        <v>20594</v>
      </c>
    </row>
    <row r="16873" spans="1:22">
      <c r="A16873" t="s">
        <v>20595</v>
      </c>
      <c r="B16873">
        <v>17.48</v>
      </c>
      <c r="C16873">
        <v>1378.7132999999999</v>
      </c>
      <c r="D16873">
        <v>12</v>
      </c>
      <c r="E16873">
        <v>-10.6</v>
      </c>
      <c r="F16873">
        <v>690.35659999999996</v>
      </c>
      <c r="G16873">
        <v>41.7</v>
      </c>
      <c r="J16873" s="1">
        <v>39700000</v>
      </c>
      <c r="L16873">
        <v>3</v>
      </c>
      <c r="M16873">
        <v>26742</v>
      </c>
      <c r="N16873" t="s">
        <v>1583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 t="s">
        <v>1179</v>
      </c>
      <c r="U16873" t="s">
        <v>5322</v>
      </c>
    </row>
    <row r="16874" spans="1:22">
      <c r="A16874" t="s">
        <v>20596</v>
      </c>
      <c r="B16874">
        <v>17.48</v>
      </c>
      <c r="C16874">
        <v>854.48609999999996</v>
      </c>
      <c r="D16874">
        <v>8</v>
      </c>
      <c r="E16874">
        <v>-0.4</v>
      </c>
      <c r="F16874">
        <v>428.25020000000001</v>
      </c>
      <c r="G16874">
        <v>15.53</v>
      </c>
      <c r="J16874" s="1">
        <v>1250000</v>
      </c>
      <c r="L16874">
        <v>3</v>
      </c>
      <c r="M16874">
        <v>8060</v>
      </c>
      <c r="N16874" t="s">
        <v>1583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 t="s">
        <v>41</v>
      </c>
      <c r="U16874" t="s">
        <v>5322</v>
      </c>
    </row>
    <row r="16875" spans="1:22">
      <c r="A16875" t="s">
        <v>20597</v>
      </c>
      <c r="B16875">
        <v>17.47</v>
      </c>
      <c r="C16875">
        <v>1816.9402</v>
      </c>
      <c r="D16875">
        <v>16</v>
      </c>
      <c r="E16875">
        <v>-2.1</v>
      </c>
      <c r="F16875">
        <v>606.65269999999998</v>
      </c>
      <c r="G16875">
        <v>96.57</v>
      </c>
      <c r="J16875" s="1">
        <v>31600</v>
      </c>
      <c r="L16875">
        <v>3</v>
      </c>
      <c r="M16875">
        <v>65762</v>
      </c>
      <c r="N16875" t="s">
        <v>1583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 t="s">
        <v>563</v>
      </c>
      <c r="U16875" t="s">
        <v>35</v>
      </c>
      <c r="V16875" t="s">
        <v>409</v>
      </c>
    </row>
    <row r="16876" spans="1:22">
      <c r="A16876" t="s">
        <v>20598</v>
      </c>
      <c r="B16876">
        <v>17.47</v>
      </c>
      <c r="C16876">
        <v>1987.7443000000001</v>
      </c>
      <c r="D16876">
        <v>16</v>
      </c>
      <c r="E16876">
        <v>0.7</v>
      </c>
      <c r="F16876">
        <v>994.88009999999997</v>
      </c>
      <c r="G16876">
        <v>30.23</v>
      </c>
      <c r="J16876" s="1">
        <v>13700000</v>
      </c>
      <c r="K16876" s="1">
        <v>16300000</v>
      </c>
      <c r="L16876">
        <v>4</v>
      </c>
      <c r="M16876">
        <v>18116</v>
      </c>
      <c r="N16876" t="s">
        <v>23</v>
      </c>
      <c r="O16876">
        <v>2</v>
      </c>
      <c r="P16876">
        <v>0</v>
      </c>
      <c r="Q16876">
        <v>0</v>
      </c>
      <c r="R16876">
        <v>1</v>
      </c>
      <c r="S16876">
        <v>1</v>
      </c>
      <c r="T16876" t="s">
        <v>1338</v>
      </c>
    </row>
    <row r="16877" spans="1:22">
      <c r="A16877" t="s">
        <v>20599</v>
      </c>
      <c r="B16877">
        <v>17.47</v>
      </c>
      <c r="C16877">
        <v>1230.6090999999999</v>
      </c>
      <c r="D16877">
        <v>10</v>
      </c>
      <c r="E16877">
        <v>-7.3</v>
      </c>
      <c r="F16877">
        <v>411.20729999999998</v>
      </c>
      <c r="G16877">
        <v>13.64</v>
      </c>
      <c r="J16877" s="1">
        <v>1240000</v>
      </c>
      <c r="L16877">
        <v>3</v>
      </c>
      <c r="M16877">
        <v>6727</v>
      </c>
      <c r="N16877" t="s">
        <v>1583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 t="s">
        <v>5475</v>
      </c>
    </row>
    <row r="16878" spans="1:22">
      <c r="A16878" t="s">
        <v>20600</v>
      </c>
      <c r="B16878">
        <v>17.47</v>
      </c>
      <c r="C16878">
        <v>2268.1347999999998</v>
      </c>
      <c r="D16878">
        <v>19</v>
      </c>
      <c r="E16878">
        <v>2.2999999999999998</v>
      </c>
      <c r="F16878">
        <v>757.05399999999997</v>
      </c>
      <c r="G16878">
        <v>76.06</v>
      </c>
      <c r="K16878" s="1">
        <v>64000</v>
      </c>
      <c r="L16878">
        <v>4</v>
      </c>
      <c r="M16878">
        <v>52000</v>
      </c>
      <c r="N16878" t="s">
        <v>23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 t="s">
        <v>9236</v>
      </c>
    </row>
    <row r="16879" spans="1:22">
      <c r="A16879" t="s">
        <v>20601</v>
      </c>
      <c r="B16879">
        <v>17.47</v>
      </c>
      <c r="C16879">
        <v>1424.6863000000001</v>
      </c>
      <c r="D16879">
        <v>11</v>
      </c>
      <c r="E16879">
        <v>-2.4</v>
      </c>
      <c r="F16879">
        <v>475.90159999999997</v>
      </c>
      <c r="G16879">
        <v>53.74</v>
      </c>
      <c r="K16879" s="1">
        <v>104000</v>
      </c>
      <c r="L16879">
        <v>4</v>
      </c>
      <c r="M16879">
        <v>35726</v>
      </c>
      <c r="N16879" t="s">
        <v>23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 t="s">
        <v>4531</v>
      </c>
    </row>
    <row r="16880" spans="1:22">
      <c r="A16880" t="s">
        <v>20602</v>
      </c>
      <c r="B16880">
        <v>17.47</v>
      </c>
      <c r="C16880">
        <v>1572.8544999999999</v>
      </c>
      <c r="D16880">
        <v>15</v>
      </c>
      <c r="E16880">
        <v>0</v>
      </c>
      <c r="F16880">
        <v>525.2921</v>
      </c>
      <c r="G16880">
        <v>41.31</v>
      </c>
      <c r="J16880">
        <v>0</v>
      </c>
      <c r="K16880" s="1">
        <v>1640000</v>
      </c>
      <c r="L16880">
        <v>3</v>
      </c>
      <c r="M16880">
        <v>26445</v>
      </c>
      <c r="N16880" t="s">
        <v>1583</v>
      </c>
      <c r="O16880">
        <v>2</v>
      </c>
      <c r="P16880">
        <v>0</v>
      </c>
      <c r="Q16880">
        <v>0</v>
      </c>
      <c r="R16880">
        <v>1</v>
      </c>
      <c r="S16880">
        <v>1</v>
      </c>
      <c r="T16880" t="s">
        <v>2101</v>
      </c>
      <c r="U16880" t="s">
        <v>5322</v>
      </c>
    </row>
    <row r="16881" spans="1:22">
      <c r="A16881" t="s">
        <v>20603</v>
      </c>
      <c r="B16881">
        <v>17.46</v>
      </c>
      <c r="C16881">
        <v>999.43309999999997</v>
      </c>
      <c r="D16881">
        <v>8</v>
      </c>
      <c r="E16881">
        <v>-1.5</v>
      </c>
      <c r="F16881">
        <v>500.72309999999999</v>
      </c>
      <c r="G16881">
        <v>21.43</v>
      </c>
      <c r="J16881" s="1">
        <v>912000</v>
      </c>
      <c r="L16881">
        <v>3</v>
      </c>
      <c r="M16881">
        <v>11974</v>
      </c>
      <c r="N16881" t="s">
        <v>1583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 t="s">
        <v>84</v>
      </c>
      <c r="U16881" t="s">
        <v>32</v>
      </c>
      <c r="V16881" t="s">
        <v>215</v>
      </c>
    </row>
    <row r="16882" spans="1:22">
      <c r="A16882" t="s">
        <v>20604</v>
      </c>
      <c r="B16882">
        <v>17.46</v>
      </c>
      <c r="C16882">
        <v>1604.7933</v>
      </c>
      <c r="D16882">
        <v>14</v>
      </c>
      <c r="E16882">
        <v>11.9</v>
      </c>
      <c r="F16882">
        <v>803.4135</v>
      </c>
      <c r="G16882">
        <v>61.54</v>
      </c>
      <c r="K16882">
        <v>0</v>
      </c>
      <c r="L16882">
        <v>4</v>
      </c>
      <c r="M16882">
        <v>41590</v>
      </c>
      <c r="N16882" t="s">
        <v>23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 t="s">
        <v>438</v>
      </c>
      <c r="U16882" t="s">
        <v>3049</v>
      </c>
      <c r="V16882" t="s">
        <v>20605</v>
      </c>
    </row>
    <row r="16883" spans="1:22">
      <c r="A16883" t="s">
        <v>20606</v>
      </c>
      <c r="B16883">
        <v>17.46</v>
      </c>
      <c r="C16883">
        <v>1858.9862000000001</v>
      </c>
      <c r="D16883">
        <v>17</v>
      </c>
      <c r="E16883">
        <v>0</v>
      </c>
      <c r="F16883">
        <v>620.6694</v>
      </c>
      <c r="G16883">
        <v>92.75</v>
      </c>
      <c r="K16883" s="1">
        <v>611000</v>
      </c>
      <c r="L16883">
        <v>4</v>
      </c>
      <c r="M16883">
        <v>63448</v>
      </c>
      <c r="N16883" t="s">
        <v>23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 t="s">
        <v>3848</v>
      </c>
      <c r="U16883" t="s">
        <v>32</v>
      </c>
      <c r="V16883" t="s">
        <v>316</v>
      </c>
    </row>
    <row r="16884" spans="1:22">
      <c r="A16884" t="s">
        <v>20607</v>
      </c>
      <c r="B16884">
        <v>17.45</v>
      </c>
      <c r="C16884">
        <v>942.48109999999997</v>
      </c>
      <c r="D16884">
        <v>8</v>
      </c>
      <c r="E16884">
        <v>0.2</v>
      </c>
      <c r="F16884">
        <v>472.24790000000002</v>
      </c>
      <c r="G16884">
        <v>21.12</v>
      </c>
      <c r="K16884" s="1">
        <v>438000</v>
      </c>
      <c r="L16884">
        <v>4</v>
      </c>
      <c r="M16884">
        <v>11723</v>
      </c>
      <c r="N16884" t="s">
        <v>23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 t="s">
        <v>485</v>
      </c>
    </row>
    <row r="16885" spans="1:22">
      <c r="A16885" t="s">
        <v>20608</v>
      </c>
      <c r="B16885">
        <v>17.45</v>
      </c>
      <c r="C16885">
        <v>2072.1516000000001</v>
      </c>
      <c r="D16885">
        <v>19</v>
      </c>
      <c r="E16885">
        <v>10.8</v>
      </c>
      <c r="F16885">
        <v>691.7319</v>
      </c>
      <c r="G16885">
        <v>50.76</v>
      </c>
      <c r="K16885">
        <v>0</v>
      </c>
      <c r="L16885">
        <v>4</v>
      </c>
      <c r="M16885">
        <v>33539</v>
      </c>
      <c r="N16885" t="s">
        <v>23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 t="s">
        <v>145</v>
      </c>
      <c r="U16885" t="s">
        <v>3049</v>
      </c>
      <c r="V16885" t="s">
        <v>20609</v>
      </c>
    </row>
    <row r="16886" spans="1:22">
      <c r="A16886" t="s">
        <v>20610</v>
      </c>
      <c r="B16886">
        <v>17.440000000000001</v>
      </c>
      <c r="C16886">
        <v>1239.4891</v>
      </c>
      <c r="D16886">
        <v>11</v>
      </c>
      <c r="E16886">
        <v>6.1</v>
      </c>
      <c r="F16886">
        <v>620.75559999999996</v>
      </c>
      <c r="G16886">
        <v>13.12</v>
      </c>
      <c r="J16886" s="1">
        <v>402000</v>
      </c>
      <c r="L16886">
        <v>3</v>
      </c>
      <c r="M16886">
        <v>6350</v>
      </c>
      <c r="N16886" t="s">
        <v>1583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 t="s">
        <v>1527</v>
      </c>
    </row>
    <row r="16887" spans="1:22">
      <c r="A16887" t="s">
        <v>20611</v>
      </c>
      <c r="B16887">
        <v>17.440000000000001</v>
      </c>
      <c r="C16887">
        <v>2152.9355</v>
      </c>
      <c r="D16887">
        <v>19</v>
      </c>
      <c r="E16887">
        <v>-0.8</v>
      </c>
      <c r="F16887">
        <v>718.65189999999996</v>
      </c>
      <c r="G16887">
        <v>52.04</v>
      </c>
      <c r="J16887" s="1">
        <v>2510000</v>
      </c>
      <c r="L16887">
        <v>3</v>
      </c>
      <c r="M16887">
        <v>34545</v>
      </c>
      <c r="N16887" t="s">
        <v>1583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 t="s">
        <v>50</v>
      </c>
      <c r="U16887" t="s">
        <v>5703</v>
      </c>
      <c r="V16887" t="s">
        <v>20612</v>
      </c>
    </row>
    <row r="16888" spans="1:22">
      <c r="A16888" t="s">
        <v>20613</v>
      </c>
      <c r="B16888">
        <v>17.43</v>
      </c>
      <c r="C16888">
        <v>1724.8547000000001</v>
      </c>
      <c r="D16888">
        <v>16</v>
      </c>
      <c r="E16888">
        <v>-3.1</v>
      </c>
      <c r="F16888">
        <v>432.21960000000001</v>
      </c>
      <c r="G16888">
        <v>42.33</v>
      </c>
      <c r="K16888" s="1">
        <v>2320000</v>
      </c>
      <c r="L16888">
        <v>4</v>
      </c>
      <c r="M16888">
        <v>27123</v>
      </c>
      <c r="N16888" t="s">
        <v>23</v>
      </c>
      <c r="O16888">
        <v>2</v>
      </c>
      <c r="P16888">
        <v>0</v>
      </c>
      <c r="Q16888">
        <v>0</v>
      </c>
      <c r="R16888">
        <v>0</v>
      </c>
      <c r="S16888">
        <v>2</v>
      </c>
      <c r="T16888" t="s">
        <v>24</v>
      </c>
      <c r="U16888" t="s">
        <v>1887</v>
      </c>
      <c r="V16888" t="s">
        <v>20614</v>
      </c>
    </row>
    <row r="16889" spans="1:22">
      <c r="A16889" t="s">
        <v>20615</v>
      </c>
      <c r="B16889">
        <v>17.43</v>
      </c>
      <c r="C16889">
        <v>2336.1619000000001</v>
      </c>
      <c r="D16889">
        <v>20</v>
      </c>
      <c r="E16889">
        <v>-1.3</v>
      </c>
      <c r="F16889">
        <v>1169.0867000000001</v>
      </c>
      <c r="G16889">
        <v>94.35</v>
      </c>
      <c r="K16889" s="1">
        <v>7530</v>
      </c>
      <c r="L16889">
        <v>4</v>
      </c>
      <c r="M16889">
        <v>64294</v>
      </c>
      <c r="N16889" t="s">
        <v>23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 t="s">
        <v>71</v>
      </c>
    </row>
    <row r="16890" spans="1:22">
      <c r="A16890" t="s">
        <v>20616</v>
      </c>
      <c r="B16890">
        <v>17.43</v>
      </c>
      <c r="C16890">
        <v>1064.6593</v>
      </c>
      <c r="D16890">
        <v>10</v>
      </c>
      <c r="E16890">
        <v>1.7</v>
      </c>
      <c r="F16890">
        <v>533.33780000000002</v>
      </c>
      <c r="G16890">
        <v>69.83</v>
      </c>
      <c r="J16890" s="1">
        <v>477000</v>
      </c>
      <c r="K16890" s="1">
        <v>454000</v>
      </c>
      <c r="L16890">
        <v>3</v>
      </c>
      <c r="M16890">
        <v>47641</v>
      </c>
      <c r="N16890" t="s">
        <v>1583</v>
      </c>
      <c r="O16890">
        <v>2</v>
      </c>
      <c r="P16890">
        <v>0</v>
      </c>
      <c r="Q16890">
        <v>0</v>
      </c>
      <c r="R16890">
        <v>1</v>
      </c>
      <c r="S16890">
        <v>1</v>
      </c>
      <c r="T16890" t="s">
        <v>24</v>
      </c>
      <c r="U16890" t="s">
        <v>11340</v>
      </c>
      <c r="V16890" t="s">
        <v>20617</v>
      </c>
    </row>
    <row r="16891" spans="1:22">
      <c r="A16891" t="s">
        <v>20618</v>
      </c>
      <c r="B16891">
        <v>17.43</v>
      </c>
      <c r="C16891">
        <v>1688.8589999999999</v>
      </c>
      <c r="D16891">
        <v>15</v>
      </c>
      <c r="E16891">
        <v>-0.1</v>
      </c>
      <c r="F16891">
        <v>563.96019999999999</v>
      </c>
      <c r="G16891">
        <v>31.85</v>
      </c>
      <c r="J16891" s="1">
        <v>11400000</v>
      </c>
      <c r="L16891">
        <v>3</v>
      </c>
      <c r="M16891">
        <v>19397</v>
      </c>
      <c r="N16891" t="s">
        <v>1583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 t="s">
        <v>131</v>
      </c>
      <c r="U16891" t="s">
        <v>5322</v>
      </c>
    </row>
    <row r="16892" spans="1:22">
      <c r="A16892" t="s">
        <v>20619</v>
      </c>
      <c r="B16892">
        <v>17.43</v>
      </c>
      <c r="C16892">
        <v>1764.9158</v>
      </c>
      <c r="D16892">
        <v>15</v>
      </c>
      <c r="E16892">
        <v>-8.4</v>
      </c>
      <c r="F16892">
        <v>589.30759999999998</v>
      </c>
      <c r="G16892">
        <v>58.15</v>
      </c>
      <c r="J16892" s="1">
        <v>29700</v>
      </c>
      <c r="L16892">
        <v>3</v>
      </c>
      <c r="M16892">
        <v>39095</v>
      </c>
      <c r="N16892" t="s">
        <v>1583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 t="s">
        <v>2953</v>
      </c>
      <c r="U16892" t="s">
        <v>5322</v>
      </c>
    </row>
    <row r="16893" spans="1:22">
      <c r="A16893" t="s">
        <v>20620</v>
      </c>
      <c r="B16893">
        <v>17.420000000000002</v>
      </c>
      <c r="C16893">
        <v>1269.7405000000001</v>
      </c>
      <c r="D16893">
        <v>13</v>
      </c>
      <c r="E16893">
        <v>-1.5</v>
      </c>
      <c r="F16893">
        <v>424.25349999999997</v>
      </c>
      <c r="G16893">
        <v>20.21</v>
      </c>
      <c r="J16893" s="1">
        <v>45200000</v>
      </c>
      <c r="K16893" s="1">
        <v>42400000</v>
      </c>
      <c r="L16893">
        <v>4</v>
      </c>
      <c r="M16893">
        <v>11106</v>
      </c>
      <c r="N16893" t="s">
        <v>23</v>
      </c>
      <c r="O16893">
        <v>2</v>
      </c>
      <c r="P16893">
        <v>0</v>
      </c>
      <c r="Q16893">
        <v>0</v>
      </c>
      <c r="R16893">
        <v>1</v>
      </c>
      <c r="S16893">
        <v>1</v>
      </c>
      <c r="T16893" t="s">
        <v>1497</v>
      </c>
    </row>
    <row r="16894" spans="1:22">
      <c r="A16894" t="s">
        <v>20621</v>
      </c>
      <c r="B16894">
        <v>17.41</v>
      </c>
      <c r="C16894">
        <v>1975.0501999999999</v>
      </c>
      <c r="D16894">
        <v>17</v>
      </c>
      <c r="E16894">
        <v>11.1</v>
      </c>
      <c r="F16894">
        <v>659.3646</v>
      </c>
      <c r="G16894">
        <v>47.56</v>
      </c>
      <c r="J16894" s="1">
        <v>1550000</v>
      </c>
      <c r="L16894">
        <v>3</v>
      </c>
      <c r="M16894">
        <v>31153</v>
      </c>
      <c r="N16894" t="s">
        <v>1583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 t="s">
        <v>806</v>
      </c>
      <c r="U16894" t="s">
        <v>20622</v>
      </c>
      <c r="V16894" t="s">
        <v>20623</v>
      </c>
    </row>
    <row r="16895" spans="1:22">
      <c r="A16895" t="s">
        <v>20624</v>
      </c>
      <c r="B16895">
        <v>17.41</v>
      </c>
      <c r="C16895">
        <v>1293.7040999999999</v>
      </c>
      <c r="D16895">
        <v>12</v>
      </c>
      <c r="E16895">
        <v>5.9</v>
      </c>
      <c r="F16895">
        <v>647.86320000000001</v>
      </c>
      <c r="G16895">
        <v>32.840000000000003</v>
      </c>
      <c r="K16895" s="1">
        <v>2240000</v>
      </c>
      <c r="L16895">
        <v>4</v>
      </c>
      <c r="M16895">
        <v>20073</v>
      </c>
      <c r="N16895" t="s">
        <v>23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 t="s">
        <v>671</v>
      </c>
    </row>
    <row r="16896" spans="1:22">
      <c r="A16896" t="s">
        <v>20625</v>
      </c>
      <c r="B16896">
        <v>17.399999999999999</v>
      </c>
      <c r="C16896">
        <v>674.32349999999997</v>
      </c>
      <c r="D16896">
        <v>6</v>
      </c>
      <c r="E16896">
        <v>-0.4</v>
      </c>
      <c r="F16896">
        <v>675.33050000000003</v>
      </c>
      <c r="G16896">
        <v>16.649999999999999</v>
      </c>
      <c r="K16896">
        <v>0</v>
      </c>
      <c r="L16896">
        <v>4</v>
      </c>
      <c r="M16896">
        <v>8833</v>
      </c>
      <c r="N16896" t="s">
        <v>23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 t="s">
        <v>3766</v>
      </c>
    </row>
    <row r="16897" spans="1:22">
      <c r="A16897" t="s">
        <v>20626</v>
      </c>
      <c r="B16897">
        <v>17.399999999999999</v>
      </c>
      <c r="C16897">
        <v>1837.9349</v>
      </c>
      <c r="D16897">
        <v>16</v>
      </c>
      <c r="E16897">
        <v>8</v>
      </c>
      <c r="F16897">
        <v>919.98209999999995</v>
      </c>
      <c r="G16897">
        <v>70.7</v>
      </c>
      <c r="K16897" s="1">
        <v>114000</v>
      </c>
      <c r="L16897">
        <v>4</v>
      </c>
      <c r="M16897">
        <v>48235</v>
      </c>
      <c r="N16897" t="s">
        <v>23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 t="s">
        <v>432</v>
      </c>
      <c r="U16897" t="s">
        <v>3049</v>
      </c>
      <c r="V16897" t="s">
        <v>10418</v>
      </c>
    </row>
    <row r="16898" spans="1:22">
      <c r="A16898" t="s">
        <v>20627</v>
      </c>
      <c r="B16898">
        <v>17.399999999999999</v>
      </c>
      <c r="C16898">
        <v>2237.9416999999999</v>
      </c>
      <c r="D16898">
        <v>19</v>
      </c>
      <c r="E16898">
        <v>5.4</v>
      </c>
      <c r="F16898">
        <v>746.99189999999999</v>
      </c>
      <c r="G16898">
        <v>36.35</v>
      </c>
      <c r="K16898" s="1">
        <v>526000</v>
      </c>
      <c r="L16898">
        <v>4</v>
      </c>
      <c r="M16898">
        <v>22595</v>
      </c>
      <c r="N16898" t="s">
        <v>23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 t="s">
        <v>3987</v>
      </c>
      <c r="U16898" t="s">
        <v>20628</v>
      </c>
      <c r="V16898" t="s">
        <v>20629</v>
      </c>
    </row>
    <row r="16899" spans="1:22">
      <c r="A16899" t="s">
        <v>20630</v>
      </c>
      <c r="B16899">
        <v>17.399999999999999</v>
      </c>
      <c r="C16899">
        <v>1142.6448</v>
      </c>
      <c r="D16899">
        <v>10</v>
      </c>
      <c r="E16899">
        <v>-8</v>
      </c>
      <c r="F16899">
        <v>572.32510000000002</v>
      </c>
      <c r="G16899">
        <v>36.15</v>
      </c>
      <c r="J16899" s="1">
        <v>2370000</v>
      </c>
      <c r="L16899">
        <v>3</v>
      </c>
      <c r="M16899">
        <v>22502</v>
      </c>
      <c r="N16899" t="s">
        <v>1583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 t="s">
        <v>158</v>
      </c>
      <c r="U16899" t="s">
        <v>5322</v>
      </c>
    </row>
    <row r="16900" spans="1:22">
      <c r="A16900" t="s">
        <v>20631</v>
      </c>
      <c r="B16900">
        <v>17.399999999999999</v>
      </c>
      <c r="C16900">
        <v>1293.5835999999999</v>
      </c>
      <c r="D16900">
        <v>11</v>
      </c>
      <c r="E16900">
        <v>-0.5</v>
      </c>
      <c r="F16900">
        <v>647.79880000000003</v>
      </c>
      <c r="G16900">
        <v>27.36</v>
      </c>
      <c r="J16900" s="1">
        <v>107000</v>
      </c>
      <c r="L16900">
        <v>3</v>
      </c>
      <c r="M16900">
        <v>16124</v>
      </c>
      <c r="N16900" t="s">
        <v>1583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 t="s">
        <v>500</v>
      </c>
      <c r="U16900" t="s">
        <v>3959</v>
      </c>
      <c r="V16900" t="s">
        <v>20632</v>
      </c>
    </row>
    <row r="16901" spans="1:22">
      <c r="A16901" t="s">
        <v>20633</v>
      </c>
      <c r="B16901">
        <v>17.39</v>
      </c>
      <c r="C16901">
        <v>1620.9132999999999</v>
      </c>
      <c r="D16901">
        <v>15</v>
      </c>
      <c r="E16901">
        <v>1</v>
      </c>
      <c r="F16901">
        <v>406.23599999999999</v>
      </c>
      <c r="G16901">
        <v>19.059999999999999</v>
      </c>
      <c r="J16901" s="1">
        <v>843000</v>
      </c>
      <c r="L16901">
        <v>3</v>
      </c>
      <c r="M16901">
        <v>10446</v>
      </c>
      <c r="N16901" t="s">
        <v>1583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 t="s">
        <v>1301</v>
      </c>
      <c r="U16901" t="s">
        <v>6492</v>
      </c>
      <c r="V16901" t="s">
        <v>20634</v>
      </c>
    </row>
    <row r="16902" spans="1:22">
      <c r="A16902" t="s">
        <v>20635</v>
      </c>
      <c r="B16902">
        <v>17.39</v>
      </c>
      <c r="C16902">
        <v>2868.3606</v>
      </c>
      <c r="D16902">
        <v>23</v>
      </c>
      <c r="E16902">
        <v>1.1000000000000001</v>
      </c>
      <c r="F16902">
        <v>1435.1892</v>
      </c>
      <c r="G16902">
        <v>89.28</v>
      </c>
      <c r="K16902">
        <v>0</v>
      </c>
      <c r="L16902">
        <v>4</v>
      </c>
      <c r="M16902">
        <v>61165</v>
      </c>
      <c r="N16902" t="s">
        <v>23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 t="s">
        <v>3300</v>
      </c>
    </row>
    <row r="16903" spans="1:22">
      <c r="A16903" t="s">
        <v>20636</v>
      </c>
      <c r="B16903">
        <v>17.38</v>
      </c>
      <c r="C16903">
        <v>2799.4508999999998</v>
      </c>
      <c r="D16903">
        <v>27</v>
      </c>
      <c r="E16903">
        <v>6.7</v>
      </c>
      <c r="F16903">
        <v>700.87469999999996</v>
      </c>
      <c r="G16903">
        <v>64.23</v>
      </c>
      <c r="K16903" s="1">
        <v>3960000</v>
      </c>
      <c r="L16903">
        <v>4</v>
      </c>
      <c r="M16903">
        <v>43536</v>
      </c>
      <c r="N16903" t="s">
        <v>23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 t="s">
        <v>24</v>
      </c>
      <c r="U16903" t="s">
        <v>10073</v>
      </c>
      <c r="V16903" t="s">
        <v>20637</v>
      </c>
    </row>
    <row r="16904" spans="1:22">
      <c r="A16904" t="s">
        <v>20638</v>
      </c>
      <c r="B16904">
        <v>17.38</v>
      </c>
      <c r="C16904">
        <v>949.48689999999999</v>
      </c>
      <c r="D16904">
        <v>8</v>
      </c>
      <c r="E16904">
        <v>1.6</v>
      </c>
      <c r="F16904">
        <v>475.75150000000002</v>
      </c>
      <c r="G16904">
        <v>21.7</v>
      </c>
      <c r="K16904" s="1">
        <v>23500000</v>
      </c>
      <c r="L16904">
        <v>4</v>
      </c>
      <c r="M16904">
        <v>12145</v>
      </c>
      <c r="N16904" t="s">
        <v>23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 t="s">
        <v>1610</v>
      </c>
    </row>
    <row r="16905" spans="1:22">
      <c r="A16905" t="s">
        <v>20639</v>
      </c>
      <c r="B16905">
        <v>17.37</v>
      </c>
      <c r="C16905">
        <v>1824.8927000000001</v>
      </c>
      <c r="D16905">
        <v>16</v>
      </c>
      <c r="E16905">
        <v>-0.4</v>
      </c>
      <c r="F16905">
        <v>609.30460000000005</v>
      </c>
      <c r="G16905">
        <v>26.86</v>
      </c>
      <c r="J16905" s="1">
        <v>21000000</v>
      </c>
      <c r="L16905">
        <v>3</v>
      </c>
      <c r="M16905">
        <v>15805</v>
      </c>
      <c r="N16905" t="s">
        <v>1583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 t="s">
        <v>1497</v>
      </c>
      <c r="U16905" t="s">
        <v>5322</v>
      </c>
    </row>
    <row r="16906" spans="1:22">
      <c r="A16906" t="s">
        <v>20640</v>
      </c>
      <c r="B16906">
        <v>17.36</v>
      </c>
      <c r="C16906">
        <v>1039.5773999999999</v>
      </c>
      <c r="D16906">
        <v>10</v>
      </c>
      <c r="E16906">
        <v>-5.7</v>
      </c>
      <c r="F16906">
        <v>520.79300000000001</v>
      </c>
      <c r="G16906">
        <v>26.71</v>
      </c>
      <c r="J16906" s="1">
        <v>995000</v>
      </c>
      <c r="L16906">
        <v>3</v>
      </c>
      <c r="M16906">
        <v>15710</v>
      </c>
      <c r="N16906" t="s">
        <v>1583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 t="s">
        <v>249</v>
      </c>
      <c r="U16906" t="s">
        <v>20641</v>
      </c>
      <c r="V16906" t="s">
        <v>20642</v>
      </c>
    </row>
    <row r="16907" spans="1:22">
      <c r="A16907" t="s">
        <v>20643</v>
      </c>
      <c r="B16907">
        <v>17.36</v>
      </c>
      <c r="C16907">
        <v>1892.8639000000001</v>
      </c>
      <c r="D16907">
        <v>17</v>
      </c>
      <c r="E16907">
        <v>9.3000000000000007</v>
      </c>
      <c r="F16907">
        <v>947.44809999999995</v>
      </c>
      <c r="G16907">
        <v>41.76</v>
      </c>
      <c r="K16907" s="1">
        <v>219000</v>
      </c>
      <c r="L16907">
        <v>4</v>
      </c>
      <c r="M16907">
        <v>26716</v>
      </c>
      <c r="N16907" t="s">
        <v>23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 t="s">
        <v>56</v>
      </c>
      <c r="U16907" t="s">
        <v>3049</v>
      </c>
      <c r="V16907" t="s">
        <v>20149</v>
      </c>
    </row>
    <row r="16908" spans="1:22">
      <c r="A16908" t="s">
        <v>20644</v>
      </c>
      <c r="B16908">
        <v>17.36</v>
      </c>
      <c r="C16908">
        <v>1203.5408</v>
      </c>
      <c r="D16908">
        <v>11</v>
      </c>
      <c r="E16908">
        <v>0.4</v>
      </c>
      <c r="F16908">
        <v>602.77790000000005</v>
      </c>
      <c r="G16908">
        <v>22.52</v>
      </c>
      <c r="J16908" s="1">
        <v>712000</v>
      </c>
      <c r="L16908">
        <v>3</v>
      </c>
      <c r="M16908">
        <v>12746</v>
      </c>
      <c r="N16908" t="s">
        <v>1583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 t="s">
        <v>237</v>
      </c>
      <c r="U16908" t="s">
        <v>2022</v>
      </c>
      <c r="V16908" t="s">
        <v>20645</v>
      </c>
    </row>
    <row r="16909" spans="1:22">
      <c r="A16909" t="s">
        <v>20646</v>
      </c>
      <c r="B16909">
        <v>17.350000000000001</v>
      </c>
      <c r="C16909">
        <v>1545.8667</v>
      </c>
      <c r="D16909">
        <v>14</v>
      </c>
      <c r="E16909">
        <v>-0.1</v>
      </c>
      <c r="F16909">
        <v>516.29610000000002</v>
      </c>
      <c r="G16909">
        <v>47.25</v>
      </c>
      <c r="J16909" s="1">
        <v>1440000</v>
      </c>
      <c r="K16909" s="1">
        <v>1470000</v>
      </c>
      <c r="L16909">
        <v>3</v>
      </c>
      <c r="M16909">
        <v>30915</v>
      </c>
      <c r="N16909" t="s">
        <v>1583</v>
      </c>
      <c r="O16909">
        <v>2</v>
      </c>
      <c r="P16909">
        <v>0</v>
      </c>
      <c r="Q16909">
        <v>0</v>
      </c>
      <c r="R16909">
        <v>1</v>
      </c>
      <c r="S16909">
        <v>1</v>
      </c>
      <c r="T16909" t="s">
        <v>3055</v>
      </c>
    </row>
    <row r="16910" spans="1:22">
      <c r="A16910" t="s">
        <v>20647</v>
      </c>
      <c r="B16910">
        <v>17.34</v>
      </c>
      <c r="C16910">
        <v>984.50279999999998</v>
      </c>
      <c r="D16910">
        <v>8</v>
      </c>
      <c r="E16910">
        <v>-1.8</v>
      </c>
      <c r="F16910">
        <v>493.25779999999997</v>
      </c>
      <c r="G16910">
        <v>44.9</v>
      </c>
      <c r="H16910" s="1">
        <v>6670</v>
      </c>
      <c r="L16910">
        <v>1</v>
      </c>
      <c r="M16910">
        <v>19486</v>
      </c>
      <c r="N16910" t="s">
        <v>58</v>
      </c>
      <c r="O16910">
        <v>1</v>
      </c>
      <c r="P16910">
        <v>1</v>
      </c>
      <c r="Q16910">
        <v>0</v>
      </c>
      <c r="R16910">
        <v>0</v>
      </c>
      <c r="S16910">
        <v>0</v>
      </c>
      <c r="T16910" t="s">
        <v>3316</v>
      </c>
    </row>
    <row r="16911" spans="1:22">
      <c r="A16911" t="s">
        <v>20648</v>
      </c>
      <c r="B16911">
        <v>17.34</v>
      </c>
      <c r="C16911">
        <v>1043.5609999999999</v>
      </c>
      <c r="D16911">
        <v>10</v>
      </c>
      <c r="E16911">
        <v>-0.1</v>
      </c>
      <c r="F16911">
        <v>522.78769999999997</v>
      </c>
      <c r="G16911">
        <v>21.02</v>
      </c>
      <c r="J16911" s="1">
        <v>494000</v>
      </c>
      <c r="L16911">
        <v>3</v>
      </c>
      <c r="M16911">
        <v>11694</v>
      </c>
      <c r="N16911" t="s">
        <v>1583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 t="s">
        <v>1395</v>
      </c>
    </row>
    <row r="16912" spans="1:22">
      <c r="A16912" t="s">
        <v>20649</v>
      </c>
      <c r="B16912">
        <v>17.34</v>
      </c>
      <c r="C16912">
        <v>1821.8931</v>
      </c>
      <c r="D16912">
        <v>15</v>
      </c>
      <c r="E16912">
        <v>0.2</v>
      </c>
      <c r="F16912">
        <v>608.30510000000004</v>
      </c>
      <c r="G16912">
        <v>43.21</v>
      </c>
      <c r="K16912" s="1">
        <v>19700000</v>
      </c>
      <c r="L16912">
        <v>4</v>
      </c>
      <c r="M16912">
        <v>27777</v>
      </c>
      <c r="N16912" t="s">
        <v>23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 t="s">
        <v>294</v>
      </c>
      <c r="U16912" t="s">
        <v>9891</v>
      </c>
      <c r="V16912" t="s">
        <v>20650</v>
      </c>
    </row>
    <row r="16913" spans="1:22">
      <c r="A16913" t="s">
        <v>20651</v>
      </c>
      <c r="B16913">
        <v>17.329999999999998</v>
      </c>
      <c r="C16913">
        <v>1900.9603999999999</v>
      </c>
      <c r="D16913">
        <v>16</v>
      </c>
      <c r="E16913">
        <v>-11.9</v>
      </c>
      <c r="F16913">
        <v>634.65319999999997</v>
      </c>
      <c r="G16913">
        <v>61.4</v>
      </c>
      <c r="K16913" s="1">
        <v>574000</v>
      </c>
      <c r="L16913">
        <v>4</v>
      </c>
      <c r="M16913">
        <v>41488</v>
      </c>
      <c r="N16913" t="s">
        <v>23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 t="s">
        <v>24</v>
      </c>
      <c r="U16913" t="s">
        <v>5322</v>
      </c>
    </row>
    <row r="16914" spans="1:22">
      <c r="A16914" t="s">
        <v>20652</v>
      </c>
      <c r="B16914">
        <v>17.329999999999998</v>
      </c>
      <c r="C16914">
        <v>1891.8906999999999</v>
      </c>
      <c r="D16914">
        <v>17</v>
      </c>
      <c r="E16914">
        <v>-1.4</v>
      </c>
      <c r="F16914">
        <v>631.63670000000002</v>
      </c>
      <c r="G16914">
        <v>73.099999999999994</v>
      </c>
      <c r="J16914" s="1">
        <v>30500</v>
      </c>
      <c r="L16914">
        <v>3</v>
      </c>
      <c r="M16914">
        <v>49938</v>
      </c>
      <c r="N16914" t="s">
        <v>1583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 t="s">
        <v>6816</v>
      </c>
      <c r="U16914" t="s">
        <v>32</v>
      </c>
      <c r="V16914" t="s">
        <v>20653</v>
      </c>
    </row>
    <row r="16915" spans="1:22">
      <c r="A16915" t="s">
        <v>20654</v>
      </c>
      <c r="B16915">
        <v>17.329999999999998</v>
      </c>
      <c r="C16915">
        <v>1596.8181</v>
      </c>
      <c r="D16915">
        <v>14</v>
      </c>
      <c r="E16915">
        <v>1.7</v>
      </c>
      <c r="F16915">
        <v>533.28089999999997</v>
      </c>
      <c r="G16915">
        <v>78.959999999999994</v>
      </c>
      <c r="K16915" s="1">
        <v>534000</v>
      </c>
      <c r="L16915">
        <v>4</v>
      </c>
      <c r="M16915">
        <v>54053</v>
      </c>
      <c r="N16915" t="s">
        <v>23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 t="s">
        <v>611</v>
      </c>
    </row>
    <row r="16916" spans="1:22">
      <c r="A16916" t="s">
        <v>20655</v>
      </c>
      <c r="B16916">
        <v>17.329999999999998</v>
      </c>
      <c r="C16916">
        <v>1780.9281000000001</v>
      </c>
      <c r="D16916">
        <v>16</v>
      </c>
      <c r="E16916">
        <v>5.3</v>
      </c>
      <c r="F16916">
        <v>891.47609999999997</v>
      </c>
      <c r="G16916">
        <v>33.75</v>
      </c>
      <c r="J16916" s="1">
        <v>5090000</v>
      </c>
      <c r="L16916">
        <v>3</v>
      </c>
      <c r="M16916">
        <v>20733</v>
      </c>
      <c r="N16916" t="s">
        <v>1583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 t="s">
        <v>152</v>
      </c>
      <c r="U16916" t="s">
        <v>20656</v>
      </c>
      <c r="V16916" t="s">
        <v>20657</v>
      </c>
    </row>
    <row r="16917" spans="1:22">
      <c r="A16917" t="s">
        <v>20658</v>
      </c>
      <c r="B16917">
        <v>17.329999999999998</v>
      </c>
      <c r="C16917">
        <v>1851.9259999999999</v>
      </c>
      <c r="D16917">
        <v>15</v>
      </c>
      <c r="E16917">
        <v>3.8</v>
      </c>
      <c r="F16917">
        <v>618.31830000000002</v>
      </c>
      <c r="G16917">
        <v>13.81</v>
      </c>
      <c r="J16917">
        <v>0</v>
      </c>
      <c r="L16917">
        <v>3</v>
      </c>
      <c r="M16917">
        <v>6868</v>
      </c>
      <c r="N16917" t="s">
        <v>1583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 t="s">
        <v>655</v>
      </c>
      <c r="U16917" t="s">
        <v>16836</v>
      </c>
      <c r="V16917" t="s">
        <v>20659</v>
      </c>
    </row>
    <row r="16918" spans="1:22">
      <c r="A16918" t="s">
        <v>20660</v>
      </c>
      <c r="B16918">
        <v>17.32</v>
      </c>
      <c r="C16918">
        <v>1713.8784000000001</v>
      </c>
      <c r="D16918">
        <v>15</v>
      </c>
      <c r="E16918">
        <v>-2.9</v>
      </c>
      <c r="F16918">
        <v>857.94399999999996</v>
      </c>
      <c r="G16918">
        <v>40.92</v>
      </c>
      <c r="J16918" s="1">
        <v>168000</v>
      </c>
      <c r="L16918">
        <v>3</v>
      </c>
      <c r="M16918">
        <v>26135</v>
      </c>
      <c r="N16918" t="s">
        <v>1583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 t="s">
        <v>598</v>
      </c>
      <c r="U16918" t="s">
        <v>5322</v>
      </c>
    </row>
    <row r="16919" spans="1:22">
      <c r="A16919" t="s">
        <v>20661</v>
      </c>
      <c r="B16919">
        <v>17.32</v>
      </c>
      <c r="C16919">
        <v>2596.2968999999998</v>
      </c>
      <c r="D16919">
        <v>21</v>
      </c>
      <c r="E16919">
        <v>7.6</v>
      </c>
      <c r="F16919">
        <v>866.4461</v>
      </c>
      <c r="G16919">
        <v>49.38</v>
      </c>
      <c r="J16919" s="1">
        <v>7050000</v>
      </c>
      <c r="L16919">
        <v>3</v>
      </c>
      <c r="M16919">
        <v>32541</v>
      </c>
      <c r="N16919" t="s">
        <v>1583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 t="s">
        <v>609</v>
      </c>
      <c r="U16919" t="s">
        <v>17423</v>
      </c>
      <c r="V16919" t="s">
        <v>20662</v>
      </c>
    </row>
    <row r="16920" spans="1:22">
      <c r="A16920" t="s">
        <v>20663</v>
      </c>
      <c r="B16920">
        <v>17.309999999999999</v>
      </c>
      <c r="C16920">
        <v>1641.7634</v>
      </c>
      <c r="D16920">
        <v>14</v>
      </c>
      <c r="E16920">
        <v>0.8</v>
      </c>
      <c r="F16920">
        <v>821.88959999999997</v>
      </c>
      <c r="G16920">
        <v>24.7</v>
      </c>
      <c r="J16920" s="1">
        <v>4780000</v>
      </c>
      <c r="L16920">
        <v>3</v>
      </c>
      <c r="M16920">
        <v>14350</v>
      </c>
      <c r="N16920" t="s">
        <v>1583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 t="s">
        <v>2499</v>
      </c>
    </row>
    <row r="16921" spans="1:22">
      <c r="A16921" t="s">
        <v>20664</v>
      </c>
      <c r="B16921">
        <v>17.309999999999999</v>
      </c>
      <c r="C16921">
        <v>2224.9575</v>
      </c>
      <c r="D16921">
        <v>20</v>
      </c>
      <c r="E16921">
        <v>-3.1</v>
      </c>
      <c r="F16921">
        <v>1113.4825000000001</v>
      </c>
      <c r="G16921">
        <v>33.14</v>
      </c>
      <c r="J16921" s="1">
        <v>854000</v>
      </c>
      <c r="L16921">
        <v>3</v>
      </c>
      <c r="M16921">
        <v>20338</v>
      </c>
      <c r="N16921" t="s">
        <v>1583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 t="s">
        <v>2766</v>
      </c>
      <c r="U16921" t="s">
        <v>35</v>
      </c>
      <c r="V16921" t="s">
        <v>276</v>
      </c>
    </row>
    <row r="16922" spans="1:22">
      <c r="A16922" t="s">
        <v>20665</v>
      </c>
      <c r="B16922">
        <v>17.309999999999999</v>
      </c>
      <c r="C16922">
        <v>2275.2060999999999</v>
      </c>
      <c r="D16922">
        <v>20</v>
      </c>
      <c r="E16922">
        <v>0.3</v>
      </c>
      <c r="F16922">
        <v>759.40949999999998</v>
      </c>
      <c r="G16922">
        <v>87.02</v>
      </c>
      <c r="K16922">
        <v>0</v>
      </c>
      <c r="L16922">
        <v>4</v>
      </c>
      <c r="M16922">
        <v>59631</v>
      </c>
      <c r="N16922" t="s">
        <v>23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 t="s">
        <v>2488</v>
      </c>
    </row>
    <row r="16923" spans="1:22">
      <c r="A16923" t="s">
        <v>20666</v>
      </c>
      <c r="B16923">
        <v>17.309999999999999</v>
      </c>
      <c r="C16923">
        <v>1915.9784999999999</v>
      </c>
      <c r="D16923">
        <v>18</v>
      </c>
      <c r="E16923">
        <v>-7.2</v>
      </c>
      <c r="F16923">
        <v>639.66219999999998</v>
      </c>
      <c r="G16923">
        <v>56.53</v>
      </c>
      <c r="I16923">
        <v>0</v>
      </c>
      <c r="L16923">
        <v>2</v>
      </c>
      <c r="M16923">
        <v>24557</v>
      </c>
      <c r="N16923" t="s">
        <v>2898</v>
      </c>
      <c r="O16923">
        <v>1</v>
      </c>
      <c r="P16923">
        <v>0</v>
      </c>
      <c r="Q16923">
        <v>1</v>
      </c>
      <c r="R16923">
        <v>0</v>
      </c>
      <c r="S16923">
        <v>0</v>
      </c>
      <c r="T16923" t="s">
        <v>48</v>
      </c>
      <c r="U16923" t="s">
        <v>35</v>
      </c>
      <c r="V16923" t="s">
        <v>541</v>
      </c>
    </row>
    <row r="16924" spans="1:22">
      <c r="A16924" t="s">
        <v>20667</v>
      </c>
      <c r="B16924">
        <v>17.3</v>
      </c>
      <c r="C16924">
        <v>1575.7351000000001</v>
      </c>
      <c r="D16924">
        <v>13</v>
      </c>
      <c r="E16924">
        <v>1.6</v>
      </c>
      <c r="F16924">
        <v>526.25319999999999</v>
      </c>
      <c r="G16924">
        <v>20.91</v>
      </c>
      <c r="K16924" s="1">
        <v>7270000</v>
      </c>
      <c r="L16924">
        <v>4</v>
      </c>
      <c r="M16924">
        <v>11585</v>
      </c>
      <c r="N16924" t="s">
        <v>23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 t="s">
        <v>8621</v>
      </c>
      <c r="U16924" t="s">
        <v>5322</v>
      </c>
    </row>
    <row r="16925" spans="1:22">
      <c r="A16925" t="s">
        <v>20668</v>
      </c>
      <c r="B16925">
        <v>17.28</v>
      </c>
      <c r="C16925">
        <v>2405.1685000000002</v>
      </c>
      <c r="D16925">
        <v>21</v>
      </c>
      <c r="E16925">
        <v>0.3</v>
      </c>
      <c r="F16925">
        <v>802.73030000000006</v>
      </c>
      <c r="G16925">
        <v>53.88</v>
      </c>
      <c r="J16925" s="1">
        <v>3210000</v>
      </c>
      <c r="L16925">
        <v>3</v>
      </c>
      <c r="M16925">
        <v>35890</v>
      </c>
      <c r="N16925" t="s">
        <v>1583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 t="s">
        <v>7320</v>
      </c>
      <c r="U16925" t="s">
        <v>35</v>
      </c>
      <c r="V16925" t="s">
        <v>409</v>
      </c>
    </row>
    <row r="16926" spans="1:22">
      <c r="A16926" t="s">
        <v>20669</v>
      </c>
      <c r="B16926">
        <v>17.28</v>
      </c>
      <c r="C16926">
        <v>819.41600000000005</v>
      </c>
      <c r="D16926">
        <v>8</v>
      </c>
      <c r="E16926">
        <v>3.4</v>
      </c>
      <c r="F16926">
        <v>410.7167</v>
      </c>
      <c r="G16926">
        <v>19.86</v>
      </c>
      <c r="K16926" s="1">
        <v>2470000</v>
      </c>
      <c r="L16926">
        <v>4</v>
      </c>
      <c r="M16926">
        <v>10881</v>
      </c>
      <c r="N16926" t="s">
        <v>23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 t="s">
        <v>714</v>
      </c>
    </row>
    <row r="16927" spans="1:22">
      <c r="A16927" t="s">
        <v>20670</v>
      </c>
      <c r="B16927">
        <v>17.28</v>
      </c>
      <c r="C16927">
        <v>1498.7488000000001</v>
      </c>
      <c r="D16927">
        <v>16</v>
      </c>
      <c r="E16927">
        <v>10.1</v>
      </c>
      <c r="F16927">
        <v>750.38919999999996</v>
      </c>
      <c r="G16927">
        <v>34.32</v>
      </c>
      <c r="K16927">
        <v>0</v>
      </c>
      <c r="L16927">
        <v>4</v>
      </c>
      <c r="M16927">
        <v>21073</v>
      </c>
      <c r="N16927" t="s">
        <v>23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 t="s">
        <v>43</v>
      </c>
      <c r="U16927" t="s">
        <v>5322</v>
      </c>
    </row>
    <row r="16928" spans="1:22">
      <c r="A16928" t="s">
        <v>20671</v>
      </c>
      <c r="B16928">
        <v>17.28</v>
      </c>
      <c r="C16928">
        <v>2052.9904999999999</v>
      </c>
      <c r="D16928">
        <v>18</v>
      </c>
      <c r="E16928">
        <v>14.8</v>
      </c>
      <c r="F16928">
        <v>685.34749999999997</v>
      </c>
      <c r="G16928">
        <v>40.65</v>
      </c>
      <c r="J16928" s="1">
        <v>4840000</v>
      </c>
      <c r="L16928">
        <v>3</v>
      </c>
      <c r="M16928">
        <v>25932</v>
      </c>
      <c r="N16928" t="s">
        <v>1583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 t="s">
        <v>198</v>
      </c>
      <c r="U16928" t="s">
        <v>3049</v>
      </c>
      <c r="V16928" t="s">
        <v>20672</v>
      </c>
    </row>
    <row r="16929" spans="1:22">
      <c r="A16929" t="s">
        <v>20673</v>
      </c>
      <c r="B16929">
        <v>17.28</v>
      </c>
      <c r="C16929">
        <v>2251.1887000000002</v>
      </c>
      <c r="D16929">
        <v>23</v>
      </c>
      <c r="E16929">
        <v>-2.1</v>
      </c>
      <c r="F16929">
        <v>751.40189999999996</v>
      </c>
      <c r="G16929">
        <v>62.52</v>
      </c>
      <c r="J16929" s="1">
        <v>1080000</v>
      </c>
      <c r="L16929">
        <v>3</v>
      </c>
      <c r="M16929">
        <v>42346</v>
      </c>
      <c r="N16929" t="s">
        <v>1583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 t="s">
        <v>24</v>
      </c>
      <c r="U16929" t="s">
        <v>7847</v>
      </c>
      <c r="V16929" t="s">
        <v>20674</v>
      </c>
    </row>
    <row r="16930" spans="1:22">
      <c r="A16930" t="s">
        <v>20675</v>
      </c>
      <c r="B16930">
        <v>17.27</v>
      </c>
      <c r="C16930">
        <v>1288.7754</v>
      </c>
      <c r="D16930">
        <v>12</v>
      </c>
      <c r="E16930">
        <v>4</v>
      </c>
      <c r="F16930">
        <v>645.39750000000004</v>
      </c>
      <c r="G16930">
        <v>61.74</v>
      </c>
      <c r="J16930" s="1">
        <v>123000</v>
      </c>
      <c r="L16930">
        <v>3</v>
      </c>
      <c r="M16930">
        <v>41780</v>
      </c>
      <c r="N16930" t="s">
        <v>1583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 t="s">
        <v>641</v>
      </c>
      <c r="U16930" t="s">
        <v>5322</v>
      </c>
    </row>
    <row r="16931" spans="1:22">
      <c r="A16931" t="s">
        <v>20676</v>
      </c>
      <c r="B16931">
        <v>17.27</v>
      </c>
      <c r="C16931">
        <v>2036.0247999999999</v>
      </c>
      <c r="D16931">
        <v>18</v>
      </c>
      <c r="E16931">
        <v>-0.9</v>
      </c>
      <c r="F16931">
        <v>1019.0187</v>
      </c>
      <c r="G16931">
        <v>88.91</v>
      </c>
      <c r="K16931" s="1">
        <v>91800</v>
      </c>
      <c r="L16931">
        <v>4</v>
      </c>
      <c r="M16931">
        <v>60955</v>
      </c>
      <c r="N16931" t="s">
        <v>23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 t="s">
        <v>1273</v>
      </c>
    </row>
    <row r="16932" spans="1:22">
      <c r="A16932" t="s">
        <v>20677</v>
      </c>
      <c r="B16932">
        <v>17.27</v>
      </c>
      <c r="C16932">
        <v>1544.7933</v>
      </c>
      <c r="D16932">
        <v>14</v>
      </c>
      <c r="E16932">
        <v>-0.3</v>
      </c>
      <c r="F16932">
        <v>773.40369999999996</v>
      </c>
      <c r="G16932">
        <v>90.2</v>
      </c>
      <c r="J16932" s="1">
        <v>23000</v>
      </c>
      <c r="L16932">
        <v>3</v>
      </c>
      <c r="M16932">
        <v>61825</v>
      </c>
      <c r="N16932" t="s">
        <v>1583</v>
      </c>
      <c r="O16932">
        <v>1</v>
      </c>
      <c r="P16932">
        <v>0</v>
      </c>
      <c r="Q16932">
        <v>0</v>
      </c>
      <c r="R16932">
        <v>1</v>
      </c>
      <c r="S16932">
        <v>0</v>
      </c>
    </row>
    <row r="16933" spans="1:22">
      <c r="A16933" t="s">
        <v>20678</v>
      </c>
      <c r="B16933">
        <v>17.27</v>
      </c>
      <c r="C16933">
        <v>1489.8333</v>
      </c>
      <c r="D16933">
        <v>13</v>
      </c>
      <c r="E16933">
        <v>-11.2</v>
      </c>
      <c r="F16933">
        <v>745.91560000000004</v>
      </c>
      <c r="G16933">
        <v>72.19</v>
      </c>
      <c r="K16933" s="1">
        <v>463000</v>
      </c>
      <c r="L16933">
        <v>4</v>
      </c>
      <c r="M16933">
        <v>49269</v>
      </c>
      <c r="N16933" t="s">
        <v>23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 t="s">
        <v>636</v>
      </c>
      <c r="U16933" t="s">
        <v>5322</v>
      </c>
    </row>
    <row r="16934" spans="1:22">
      <c r="A16934" t="s">
        <v>20679</v>
      </c>
      <c r="B16934">
        <v>17.27</v>
      </c>
      <c r="C16934">
        <v>1316.6758</v>
      </c>
      <c r="D16934">
        <v>12</v>
      </c>
      <c r="E16934">
        <v>-6.3</v>
      </c>
      <c r="F16934">
        <v>659.34100000000001</v>
      </c>
      <c r="G16934">
        <v>52.3</v>
      </c>
      <c r="H16934">
        <v>0</v>
      </c>
      <c r="L16934">
        <v>1</v>
      </c>
      <c r="M16934">
        <v>22701</v>
      </c>
      <c r="N16934" t="s">
        <v>58</v>
      </c>
      <c r="O16934">
        <v>1</v>
      </c>
      <c r="P16934">
        <v>1</v>
      </c>
      <c r="Q16934">
        <v>0</v>
      </c>
      <c r="R16934">
        <v>0</v>
      </c>
      <c r="S16934">
        <v>0</v>
      </c>
      <c r="T16934" t="s">
        <v>5195</v>
      </c>
      <c r="U16934" t="s">
        <v>35</v>
      </c>
      <c r="V16934" t="s">
        <v>541</v>
      </c>
    </row>
    <row r="16935" spans="1:22">
      <c r="A16935" t="s">
        <v>20680</v>
      </c>
      <c r="B16935">
        <v>17.27</v>
      </c>
      <c r="C16935">
        <v>2211.0906</v>
      </c>
      <c r="D16935">
        <v>19</v>
      </c>
      <c r="E16935">
        <v>1.4</v>
      </c>
      <c r="F16935">
        <v>738.0385</v>
      </c>
      <c r="G16935">
        <v>49.41</v>
      </c>
      <c r="J16935" s="1">
        <v>1620000</v>
      </c>
      <c r="L16935">
        <v>3</v>
      </c>
      <c r="M16935">
        <v>32565</v>
      </c>
      <c r="N16935" t="s">
        <v>1583</v>
      </c>
      <c r="O16935">
        <v>1</v>
      </c>
      <c r="P16935">
        <v>0</v>
      </c>
      <c r="Q16935">
        <v>0</v>
      </c>
      <c r="R16935">
        <v>1</v>
      </c>
      <c r="S16935">
        <v>0</v>
      </c>
    </row>
    <row r="16936" spans="1:22">
      <c r="A16936" t="s">
        <v>20681</v>
      </c>
      <c r="B16936">
        <v>17.260000000000002</v>
      </c>
      <c r="C16936">
        <v>1406.7194</v>
      </c>
      <c r="D16936">
        <v>12</v>
      </c>
      <c r="E16936">
        <v>6.1</v>
      </c>
      <c r="F16936">
        <v>469.91660000000002</v>
      </c>
      <c r="G16936">
        <v>40.200000000000003</v>
      </c>
      <c r="K16936" s="1">
        <v>1090000</v>
      </c>
      <c r="L16936">
        <v>4</v>
      </c>
      <c r="M16936">
        <v>25499</v>
      </c>
      <c r="N16936" t="s">
        <v>23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 t="s">
        <v>145</v>
      </c>
      <c r="U16936" t="s">
        <v>5322</v>
      </c>
    </row>
    <row r="16937" spans="1:22">
      <c r="A16937" t="s">
        <v>20682</v>
      </c>
      <c r="B16937">
        <v>17.25</v>
      </c>
      <c r="C16937">
        <v>1742.9237000000001</v>
      </c>
      <c r="D16937">
        <v>17</v>
      </c>
      <c r="E16937">
        <v>-2.2999999999999998</v>
      </c>
      <c r="F16937">
        <v>581.98050000000001</v>
      </c>
      <c r="G16937">
        <v>39.11</v>
      </c>
      <c r="K16937" s="1">
        <v>2980000</v>
      </c>
      <c r="L16937">
        <v>4</v>
      </c>
      <c r="M16937">
        <v>24643</v>
      </c>
      <c r="N16937" t="s">
        <v>23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 t="s">
        <v>84</v>
      </c>
      <c r="U16937" t="s">
        <v>5322</v>
      </c>
    </row>
    <row r="16938" spans="1:22">
      <c r="A16938" t="s">
        <v>20683</v>
      </c>
      <c r="B16938">
        <v>17.25</v>
      </c>
      <c r="C16938">
        <v>858.45989999999995</v>
      </c>
      <c r="D16938">
        <v>7</v>
      </c>
      <c r="E16938">
        <v>-1</v>
      </c>
      <c r="F16938">
        <v>430.23680000000002</v>
      </c>
      <c r="G16938">
        <v>24.82</v>
      </c>
      <c r="J16938" s="1">
        <v>2090000</v>
      </c>
      <c r="L16938">
        <v>3</v>
      </c>
      <c r="M16938">
        <v>14440</v>
      </c>
      <c r="N16938" t="s">
        <v>1583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 t="s">
        <v>5346</v>
      </c>
    </row>
    <row r="16939" spans="1:22">
      <c r="A16939" t="s">
        <v>20684</v>
      </c>
      <c r="B16939">
        <v>17.239999999999998</v>
      </c>
      <c r="C16939">
        <v>1827.9764</v>
      </c>
      <c r="D16939">
        <v>16</v>
      </c>
      <c r="E16939">
        <v>-2.9</v>
      </c>
      <c r="F16939">
        <v>610.33100000000002</v>
      </c>
      <c r="G16939">
        <v>57.65</v>
      </c>
      <c r="J16939" s="1">
        <v>89000</v>
      </c>
      <c r="L16939">
        <v>3</v>
      </c>
      <c r="M16939">
        <v>38724</v>
      </c>
      <c r="N16939" t="s">
        <v>1583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 t="s">
        <v>56</v>
      </c>
      <c r="U16939" t="s">
        <v>5322</v>
      </c>
    </row>
    <row r="16940" spans="1:22">
      <c r="A16940" t="s">
        <v>20685</v>
      </c>
      <c r="B16940">
        <v>17.239999999999998</v>
      </c>
      <c r="C16940">
        <v>1132.5798</v>
      </c>
      <c r="D16940">
        <v>10</v>
      </c>
      <c r="E16940">
        <v>1.3</v>
      </c>
      <c r="F16940">
        <v>567.29790000000003</v>
      </c>
      <c r="G16940">
        <v>17.18</v>
      </c>
      <c r="K16940" s="1">
        <v>1270000</v>
      </c>
      <c r="L16940">
        <v>4</v>
      </c>
      <c r="M16940">
        <v>9190</v>
      </c>
      <c r="N16940" t="s">
        <v>23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 t="s">
        <v>2553</v>
      </c>
      <c r="U16940" t="s">
        <v>5322</v>
      </c>
    </row>
    <row r="16941" spans="1:22">
      <c r="A16941" t="s">
        <v>20686</v>
      </c>
      <c r="B16941">
        <v>17.23</v>
      </c>
      <c r="C16941">
        <v>1581.913</v>
      </c>
      <c r="D16941">
        <v>14</v>
      </c>
      <c r="E16941">
        <v>-9.9</v>
      </c>
      <c r="F16941">
        <v>791.95590000000004</v>
      </c>
      <c r="G16941">
        <v>47.66</v>
      </c>
      <c r="J16941" s="1">
        <v>7860000</v>
      </c>
      <c r="L16941">
        <v>3</v>
      </c>
      <c r="M16941">
        <v>31234</v>
      </c>
      <c r="N16941" t="s">
        <v>1583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 t="s">
        <v>24</v>
      </c>
      <c r="U16941" t="s">
        <v>5322</v>
      </c>
    </row>
    <row r="16942" spans="1:22">
      <c r="A16942" t="s">
        <v>20687</v>
      </c>
      <c r="B16942">
        <v>17.23</v>
      </c>
      <c r="C16942">
        <v>1708.729</v>
      </c>
      <c r="D16942">
        <v>15</v>
      </c>
      <c r="E16942">
        <v>-2.2000000000000002</v>
      </c>
      <c r="F16942">
        <v>855.36990000000003</v>
      </c>
      <c r="G16942">
        <v>79.56</v>
      </c>
      <c r="K16942" s="1">
        <v>15600000</v>
      </c>
      <c r="L16942">
        <v>4</v>
      </c>
      <c r="M16942">
        <v>54483</v>
      </c>
      <c r="N16942" t="s">
        <v>23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 t="s">
        <v>1565</v>
      </c>
      <c r="U16942" t="s">
        <v>5322</v>
      </c>
    </row>
    <row r="16943" spans="1:22">
      <c r="A16943" t="s">
        <v>20688</v>
      </c>
      <c r="B16943">
        <v>17.23</v>
      </c>
      <c r="C16943">
        <v>1895.9522999999999</v>
      </c>
      <c r="D16943">
        <v>16</v>
      </c>
      <c r="E16943">
        <v>-0.7</v>
      </c>
      <c r="F16943">
        <v>632.99090000000001</v>
      </c>
      <c r="G16943">
        <v>23.5</v>
      </c>
      <c r="K16943">
        <v>0</v>
      </c>
      <c r="L16943">
        <v>4</v>
      </c>
      <c r="M16943">
        <v>13442</v>
      </c>
      <c r="N16943" t="s">
        <v>23</v>
      </c>
      <c r="O16943">
        <v>1</v>
      </c>
      <c r="P16943">
        <v>0</v>
      </c>
      <c r="Q16943">
        <v>0</v>
      </c>
      <c r="R16943">
        <v>0</v>
      </c>
      <c r="S16943">
        <v>1</v>
      </c>
      <c r="U16943" t="s">
        <v>32</v>
      </c>
      <c r="V16943" t="s">
        <v>215</v>
      </c>
    </row>
    <row r="16944" spans="1:22">
      <c r="A16944" t="s">
        <v>20689</v>
      </c>
      <c r="B16944">
        <v>17.22</v>
      </c>
      <c r="C16944">
        <v>1410.7633000000001</v>
      </c>
      <c r="D16944">
        <v>11</v>
      </c>
      <c r="E16944">
        <v>-1.1000000000000001</v>
      </c>
      <c r="F16944">
        <v>706.38810000000001</v>
      </c>
      <c r="G16944">
        <v>32.950000000000003</v>
      </c>
      <c r="K16944" s="1">
        <v>788000</v>
      </c>
      <c r="L16944">
        <v>4</v>
      </c>
      <c r="M16944">
        <v>20150</v>
      </c>
      <c r="N16944" t="s">
        <v>23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 t="s">
        <v>1008</v>
      </c>
      <c r="U16944" t="s">
        <v>5322</v>
      </c>
    </row>
    <row r="16945" spans="1:22">
      <c r="A16945" t="s">
        <v>20690</v>
      </c>
      <c r="B16945">
        <v>17.22</v>
      </c>
      <c r="C16945">
        <v>1973.9404</v>
      </c>
      <c r="D16945">
        <v>17</v>
      </c>
      <c r="E16945">
        <v>-1.3</v>
      </c>
      <c r="F16945">
        <v>987.97619999999995</v>
      </c>
      <c r="G16945">
        <v>62.91</v>
      </c>
      <c r="K16945" s="1">
        <v>425000</v>
      </c>
      <c r="L16945">
        <v>4</v>
      </c>
      <c r="M16945">
        <v>42567</v>
      </c>
      <c r="N16945" t="s">
        <v>23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 t="s">
        <v>160</v>
      </c>
      <c r="U16945" t="s">
        <v>3467</v>
      </c>
      <c r="V16945" t="s">
        <v>20691</v>
      </c>
    </row>
    <row r="16946" spans="1:22">
      <c r="A16946" t="s">
        <v>20692</v>
      </c>
      <c r="B16946">
        <v>17.22</v>
      </c>
      <c r="C16946">
        <v>1797.0359000000001</v>
      </c>
      <c r="D16946">
        <v>17</v>
      </c>
      <c r="E16946">
        <v>-4.5999999999999996</v>
      </c>
      <c r="F16946">
        <v>899.52110000000005</v>
      </c>
      <c r="G16946">
        <v>78.66</v>
      </c>
      <c r="I16946">
        <v>0</v>
      </c>
      <c r="L16946">
        <v>2</v>
      </c>
      <c r="M16946">
        <v>34236</v>
      </c>
      <c r="N16946" t="s">
        <v>2898</v>
      </c>
      <c r="O16946">
        <v>1</v>
      </c>
      <c r="P16946">
        <v>0</v>
      </c>
      <c r="Q16946">
        <v>1</v>
      </c>
      <c r="R16946">
        <v>0</v>
      </c>
      <c r="S16946">
        <v>0</v>
      </c>
      <c r="T16946" t="s">
        <v>1811</v>
      </c>
    </row>
    <row r="16947" spans="1:22">
      <c r="A16947" t="s">
        <v>20693</v>
      </c>
      <c r="B16947">
        <v>17.21</v>
      </c>
      <c r="C16947">
        <v>1288.6663000000001</v>
      </c>
      <c r="D16947">
        <v>12</v>
      </c>
      <c r="E16947">
        <v>-0.9</v>
      </c>
      <c r="F16947">
        <v>645.33979999999997</v>
      </c>
      <c r="G16947">
        <v>46.58</v>
      </c>
      <c r="J16947" s="1">
        <v>591000</v>
      </c>
      <c r="L16947">
        <v>3</v>
      </c>
      <c r="M16947">
        <v>30403</v>
      </c>
      <c r="N16947" t="s">
        <v>1583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 t="s">
        <v>7574</v>
      </c>
    </row>
    <row r="16948" spans="1:22">
      <c r="A16948" t="s">
        <v>20694</v>
      </c>
      <c r="B16948">
        <v>17.2</v>
      </c>
      <c r="C16948">
        <v>1247.6622</v>
      </c>
      <c r="D16948">
        <v>10</v>
      </c>
      <c r="E16948">
        <v>-5</v>
      </c>
      <c r="F16948">
        <v>624.83529999999996</v>
      </c>
      <c r="G16948">
        <v>32.28</v>
      </c>
      <c r="J16948" s="1">
        <v>1220000</v>
      </c>
      <c r="L16948">
        <v>3</v>
      </c>
      <c r="M16948">
        <v>19690</v>
      </c>
      <c r="N16948" t="s">
        <v>1583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 t="s">
        <v>1166</v>
      </c>
      <c r="U16948" t="s">
        <v>5322</v>
      </c>
    </row>
    <row r="16949" spans="1:22">
      <c r="A16949" t="s">
        <v>20695</v>
      </c>
      <c r="B16949">
        <v>17.2</v>
      </c>
      <c r="C16949">
        <v>1047.5349000000001</v>
      </c>
      <c r="D16949">
        <v>11</v>
      </c>
      <c r="E16949">
        <v>1.8</v>
      </c>
      <c r="F16949">
        <v>524.77570000000003</v>
      </c>
      <c r="G16949">
        <v>21.19</v>
      </c>
      <c r="K16949" s="1">
        <v>807000</v>
      </c>
      <c r="L16949">
        <v>4</v>
      </c>
      <c r="M16949">
        <v>11786</v>
      </c>
      <c r="N16949" t="s">
        <v>23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 t="s">
        <v>131</v>
      </c>
      <c r="U16949" t="s">
        <v>3959</v>
      </c>
      <c r="V16949" t="s">
        <v>20696</v>
      </c>
    </row>
    <row r="16950" spans="1:22">
      <c r="A16950" t="s">
        <v>20697</v>
      </c>
      <c r="B16950">
        <v>17.190000000000001</v>
      </c>
      <c r="C16950">
        <v>1178.4121</v>
      </c>
      <c r="D16950">
        <v>10</v>
      </c>
      <c r="E16950">
        <v>-0.5</v>
      </c>
      <c r="F16950">
        <v>590.21299999999997</v>
      </c>
      <c r="G16950">
        <v>16</v>
      </c>
      <c r="J16950" s="1">
        <v>763000</v>
      </c>
      <c r="K16950" s="1">
        <v>907000</v>
      </c>
      <c r="L16950">
        <v>4</v>
      </c>
      <c r="M16950">
        <v>8340</v>
      </c>
      <c r="N16950" t="s">
        <v>23</v>
      </c>
      <c r="O16950">
        <v>2</v>
      </c>
      <c r="P16950">
        <v>0</v>
      </c>
      <c r="Q16950">
        <v>0</v>
      </c>
      <c r="R16950">
        <v>1</v>
      </c>
      <c r="S16950">
        <v>1</v>
      </c>
      <c r="T16950" t="s">
        <v>121</v>
      </c>
      <c r="U16950" t="s">
        <v>35</v>
      </c>
      <c r="V16950" t="s">
        <v>4740</v>
      </c>
    </row>
    <row r="16951" spans="1:22">
      <c r="A16951" t="s">
        <v>20698</v>
      </c>
      <c r="B16951">
        <v>17.190000000000001</v>
      </c>
      <c r="C16951">
        <v>1406.6619000000001</v>
      </c>
      <c r="D16951">
        <v>11</v>
      </c>
      <c r="E16951">
        <v>4.0999999999999996</v>
      </c>
      <c r="F16951">
        <v>704.34109999999998</v>
      </c>
      <c r="G16951">
        <v>38.520000000000003</v>
      </c>
      <c r="J16951">
        <v>0</v>
      </c>
      <c r="L16951">
        <v>3</v>
      </c>
      <c r="M16951">
        <v>24262</v>
      </c>
      <c r="N16951" t="s">
        <v>1583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 t="s">
        <v>738</v>
      </c>
      <c r="U16951" t="s">
        <v>5322</v>
      </c>
    </row>
    <row r="16952" spans="1:22">
      <c r="A16952" t="s">
        <v>20699</v>
      </c>
      <c r="B16952">
        <v>17.190000000000001</v>
      </c>
      <c r="C16952">
        <v>1004.5325</v>
      </c>
      <c r="D16952">
        <v>9</v>
      </c>
      <c r="E16952">
        <v>1</v>
      </c>
      <c r="F16952">
        <v>503.274</v>
      </c>
      <c r="G16952">
        <v>22.22</v>
      </c>
      <c r="J16952" s="1">
        <v>12600000</v>
      </c>
      <c r="L16952">
        <v>3</v>
      </c>
      <c r="M16952">
        <v>12528</v>
      </c>
      <c r="N16952" t="s">
        <v>1583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 t="s">
        <v>1703</v>
      </c>
    </row>
    <row r="16953" spans="1:22">
      <c r="A16953" t="s">
        <v>20700</v>
      </c>
      <c r="B16953">
        <v>17.190000000000001</v>
      </c>
      <c r="C16953">
        <v>1852.9683</v>
      </c>
      <c r="D16953">
        <v>15</v>
      </c>
      <c r="E16953">
        <v>-5.0999999999999996</v>
      </c>
      <c r="F16953">
        <v>927.48670000000004</v>
      </c>
      <c r="G16953">
        <v>94.11</v>
      </c>
      <c r="I16953">
        <v>0</v>
      </c>
      <c r="L16953">
        <v>2</v>
      </c>
      <c r="M16953">
        <v>41009</v>
      </c>
      <c r="N16953" t="s">
        <v>2898</v>
      </c>
      <c r="O16953">
        <v>1</v>
      </c>
      <c r="P16953">
        <v>0</v>
      </c>
      <c r="Q16953">
        <v>1</v>
      </c>
      <c r="R16953">
        <v>0</v>
      </c>
      <c r="S16953">
        <v>0</v>
      </c>
      <c r="T16953" t="s">
        <v>976</v>
      </c>
    </row>
    <row r="16954" spans="1:22">
      <c r="A16954" t="s">
        <v>20701</v>
      </c>
      <c r="B16954">
        <v>17.18</v>
      </c>
      <c r="C16954">
        <v>1146.6107</v>
      </c>
      <c r="D16954">
        <v>10</v>
      </c>
      <c r="E16954">
        <v>-1.1000000000000001</v>
      </c>
      <c r="F16954">
        <v>574.31200000000001</v>
      </c>
      <c r="G16954">
        <v>31.93</v>
      </c>
      <c r="J16954" s="1">
        <v>7130000</v>
      </c>
      <c r="L16954">
        <v>3</v>
      </c>
      <c r="M16954">
        <v>19447</v>
      </c>
      <c r="N16954" t="s">
        <v>1583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 t="s">
        <v>421</v>
      </c>
    </row>
    <row r="16955" spans="1:22">
      <c r="A16955" t="s">
        <v>20702</v>
      </c>
      <c r="B16955">
        <v>17.18</v>
      </c>
      <c r="C16955">
        <v>1829.9450999999999</v>
      </c>
      <c r="D16955">
        <v>16</v>
      </c>
      <c r="E16955">
        <v>-1.1000000000000001</v>
      </c>
      <c r="F16955">
        <v>915.97879999999998</v>
      </c>
      <c r="G16955">
        <v>81.44</v>
      </c>
      <c r="K16955" s="1">
        <v>92500</v>
      </c>
      <c r="L16955">
        <v>4</v>
      </c>
      <c r="M16955">
        <v>55797</v>
      </c>
      <c r="N16955" t="s">
        <v>23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 spans="1:22">
      <c r="A16956" t="s">
        <v>20703</v>
      </c>
      <c r="B16956">
        <v>17.170000000000002</v>
      </c>
      <c r="C16956">
        <v>1926.0938000000001</v>
      </c>
      <c r="D16956">
        <v>20</v>
      </c>
      <c r="E16956">
        <v>1.6</v>
      </c>
      <c r="F16956">
        <v>482.53149999999999</v>
      </c>
      <c r="G16956">
        <v>54.06</v>
      </c>
      <c r="J16956">
        <v>0</v>
      </c>
      <c r="L16956">
        <v>3</v>
      </c>
      <c r="M16956">
        <v>36032</v>
      </c>
      <c r="N16956" t="s">
        <v>1583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 t="s">
        <v>24</v>
      </c>
      <c r="U16956" t="s">
        <v>5322</v>
      </c>
    </row>
    <row r="16957" spans="1:22">
      <c r="A16957" t="s">
        <v>20704</v>
      </c>
      <c r="B16957">
        <v>17.16</v>
      </c>
      <c r="C16957">
        <v>2418.1929</v>
      </c>
      <c r="D16957">
        <v>22</v>
      </c>
      <c r="E16957">
        <v>6.6</v>
      </c>
      <c r="F16957">
        <v>1210.1116999999999</v>
      </c>
      <c r="G16957">
        <v>93.78</v>
      </c>
      <c r="J16957" s="1">
        <v>83400</v>
      </c>
      <c r="L16957">
        <v>3</v>
      </c>
      <c r="M16957">
        <v>64080</v>
      </c>
      <c r="N16957" t="s">
        <v>1583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 t="s">
        <v>1052</v>
      </c>
      <c r="U16957" t="s">
        <v>5322</v>
      </c>
    </row>
    <row r="16958" spans="1:22">
      <c r="A16958" t="s">
        <v>20705</v>
      </c>
      <c r="B16958">
        <v>17.16</v>
      </c>
      <c r="C16958">
        <v>1454.6394</v>
      </c>
      <c r="D16958">
        <v>15</v>
      </c>
      <c r="E16958">
        <v>-3.9</v>
      </c>
      <c r="F16958">
        <v>728.32420000000002</v>
      </c>
      <c r="G16958">
        <v>20.62</v>
      </c>
      <c r="J16958" s="1">
        <v>1170000</v>
      </c>
      <c r="L16958">
        <v>3</v>
      </c>
      <c r="M16958">
        <v>11430</v>
      </c>
      <c r="N16958" t="s">
        <v>1583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 t="s">
        <v>2346</v>
      </c>
      <c r="U16958" t="s">
        <v>101</v>
      </c>
      <c r="V16958" t="s">
        <v>20706</v>
      </c>
    </row>
    <row r="16959" spans="1:22">
      <c r="A16959" t="s">
        <v>20707</v>
      </c>
      <c r="B16959">
        <v>17.149999999999999</v>
      </c>
      <c r="C16959">
        <v>1935.8859</v>
      </c>
      <c r="D16959">
        <v>17</v>
      </c>
      <c r="E16959">
        <v>1.5</v>
      </c>
      <c r="F16959">
        <v>968.95169999999996</v>
      </c>
      <c r="G16959">
        <v>38.68</v>
      </c>
      <c r="J16959" s="1">
        <v>580000</v>
      </c>
      <c r="L16959">
        <v>3</v>
      </c>
      <c r="M16959">
        <v>24387</v>
      </c>
      <c r="N16959" t="s">
        <v>1583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 t="s">
        <v>1491</v>
      </c>
    </row>
    <row r="16960" spans="1:22">
      <c r="A16960" t="s">
        <v>20708</v>
      </c>
      <c r="B16960">
        <v>17.149999999999999</v>
      </c>
      <c r="C16960">
        <v>1118.5971999999999</v>
      </c>
      <c r="D16960">
        <v>10</v>
      </c>
      <c r="E16960">
        <v>10.6</v>
      </c>
      <c r="F16960">
        <v>560.31179999999995</v>
      </c>
      <c r="G16960">
        <v>39.47</v>
      </c>
      <c r="J16960" s="1">
        <v>1700000</v>
      </c>
      <c r="L16960">
        <v>3</v>
      </c>
      <c r="M16960">
        <v>25000</v>
      </c>
      <c r="N16960" t="s">
        <v>1583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 t="s">
        <v>1893</v>
      </c>
      <c r="U16960" t="s">
        <v>5322</v>
      </c>
    </row>
    <row r="16961" spans="1:22">
      <c r="A16961" t="s">
        <v>20709</v>
      </c>
      <c r="B16961">
        <v>17.149999999999999</v>
      </c>
      <c r="C16961">
        <v>1547.7831000000001</v>
      </c>
      <c r="D16961">
        <v>13</v>
      </c>
      <c r="E16961">
        <v>12.7</v>
      </c>
      <c r="F16961">
        <v>516.94150000000002</v>
      </c>
      <c r="G16961">
        <v>59.1</v>
      </c>
      <c r="J16961" s="1">
        <v>1660</v>
      </c>
      <c r="L16961">
        <v>3</v>
      </c>
      <c r="M16961">
        <v>39802</v>
      </c>
      <c r="N16961" t="s">
        <v>1583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 t="s">
        <v>3799</v>
      </c>
      <c r="U16961" t="s">
        <v>3049</v>
      </c>
      <c r="V16961" t="s">
        <v>8409</v>
      </c>
    </row>
    <row r="16962" spans="1:22">
      <c r="A16962" t="s">
        <v>20710</v>
      </c>
      <c r="B16962">
        <v>17.14</v>
      </c>
      <c r="C16962">
        <v>1476.7371000000001</v>
      </c>
      <c r="D16962">
        <v>13</v>
      </c>
      <c r="E16962">
        <v>-1.1000000000000001</v>
      </c>
      <c r="F16962">
        <v>739.375</v>
      </c>
      <c r="G16962">
        <v>25.44</v>
      </c>
      <c r="J16962">
        <v>0</v>
      </c>
      <c r="L16962">
        <v>3</v>
      </c>
      <c r="M16962">
        <v>14831</v>
      </c>
      <c r="N16962" t="s">
        <v>1583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 t="s">
        <v>373</v>
      </c>
      <c r="U16962" t="s">
        <v>2715</v>
      </c>
      <c r="V16962" t="s">
        <v>20711</v>
      </c>
    </row>
    <row r="16963" spans="1:22">
      <c r="A16963" t="s">
        <v>20712</v>
      </c>
      <c r="B16963">
        <v>17.14</v>
      </c>
      <c r="C16963">
        <v>2437.2521999999999</v>
      </c>
      <c r="D16963">
        <v>22</v>
      </c>
      <c r="E16963">
        <v>-2.7</v>
      </c>
      <c r="F16963">
        <v>813.42250000000001</v>
      </c>
      <c r="G16963">
        <v>108.09</v>
      </c>
      <c r="K16963" s="1">
        <v>8220</v>
      </c>
      <c r="L16963">
        <v>4</v>
      </c>
      <c r="M16963">
        <v>71988</v>
      </c>
      <c r="N16963" t="s">
        <v>23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 t="s">
        <v>1292</v>
      </c>
      <c r="U16963" t="s">
        <v>32</v>
      </c>
      <c r="V16963" t="s">
        <v>167</v>
      </c>
    </row>
    <row r="16964" spans="1:22">
      <c r="A16964" t="s">
        <v>20713</v>
      </c>
      <c r="B16964">
        <v>17.13</v>
      </c>
      <c r="C16964">
        <v>1405.6724999999999</v>
      </c>
      <c r="D16964">
        <v>12</v>
      </c>
      <c r="E16964">
        <v>3.5</v>
      </c>
      <c r="F16964">
        <v>703.846</v>
      </c>
      <c r="G16964">
        <v>24.7</v>
      </c>
      <c r="J16964">
        <v>0</v>
      </c>
      <c r="L16964">
        <v>3</v>
      </c>
      <c r="M16964">
        <v>14353</v>
      </c>
      <c r="N16964" t="s">
        <v>1583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 t="s">
        <v>41</v>
      </c>
      <c r="U16964" t="s">
        <v>6477</v>
      </c>
      <c r="V16964" t="s">
        <v>20714</v>
      </c>
    </row>
    <row r="16965" spans="1:22">
      <c r="A16965" t="s">
        <v>20715</v>
      </c>
      <c r="B16965">
        <v>17.13</v>
      </c>
      <c r="C16965">
        <v>1925.8425</v>
      </c>
      <c r="D16965">
        <v>18</v>
      </c>
      <c r="E16965">
        <v>-0.5</v>
      </c>
      <c r="F16965">
        <v>963.928</v>
      </c>
      <c r="G16965">
        <v>22.79</v>
      </c>
      <c r="J16965" s="1">
        <v>3980000</v>
      </c>
      <c r="L16965">
        <v>3</v>
      </c>
      <c r="M16965">
        <v>12946</v>
      </c>
      <c r="N16965" t="s">
        <v>1583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 t="s">
        <v>9917</v>
      </c>
      <c r="U16965" t="s">
        <v>35</v>
      </c>
      <c r="V16965" t="s">
        <v>701</v>
      </c>
    </row>
    <row r="16966" spans="1:22">
      <c r="A16966" t="s">
        <v>20716</v>
      </c>
      <c r="B16966">
        <v>17.13</v>
      </c>
      <c r="C16966">
        <v>1914.0648000000001</v>
      </c>
      <c r="D16966">
        <v>17</v>
      </c>
      <c r="E16966">
        <v>0.7</v>
      </c>
      <c r="F16966">
        <v>479.52379999999999</v>
      </c>
      <c r="G16966">
        <v>41.67</v>
      </c>
      <c r="J16966" s="1">
        <v>789000</v>
      </c>
      <c r="L16966">
        <v>3</v>
      </c>
      <c r="M16966">
        <v>26722</v>
      </c>
      <c r="N16966" t="s">
        <v>1583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 t="s">
        <v>3066</v>
      </c>
      <c r="U16966" t="s">
        <v>6492</v>
      </c>
      <c r="V16966" t="s">
        <v>20717</v>
      </c>
    </row>
    <row r="16967" spans="1:22">
      <c r="A16967" t="s">
        <v>20718</v>
      </c>
      <c r="B16967">
        <v>17.13</v>
      </c>
      <c r="C16967">
        <v>1277.5922</v>
      </c>
      <c r="D16967">
        <v>12</v>
      </c>
      <c r="E16967">
        <v>1.7</v>
      </c>
      <c r="F16967">
        <v>639.80439999999999</v>
      </c>
      <c r="G16967">
        <v>50.95</v>
      </c>
      <c r="J16967">
        <v>0</v>
      </c>
      <c r="L16967">
        <v>3</v>
      </c>
      <c r="M16967">
        <v>33718</v>
      </c>
      <c r="N16967" t="s">
        <v>1583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 t="s">
        <v>679</v>
      </c>
      <c r="U16967" t="s">
        <v>35</v>
      </c>
      <c r="V16967" t="s">
        <v>36</v>
      </c>
    </row>
    <row r="16968" spans="1:22">
      <c r="A16968" t="s">
        <v>20719</v>
      </c>
      <c r="B16968">
        <v>17.12</v>
      </c>
      <c r="C16968">
        <v>864.47050000000002</v>
      </c>
      <c r="D16968">
        <v>8</v>
      </c>
      <c r="E16968">
        <v>-0.4</v>
      </c>
      <c r="F16968">
        <v>433.24239999999998</v>
      </c>
      <c r="G16968">
        <v>33.450000000000003</v>
      </c>
      <c r="K16968">
        <v>0</v>
      </c>
      <c r="L16968">
        <v>4</v>
      </c>
      <c r="M16968">
        <v>20475</v>
      </c>
      <c r="N16968" t="s">
        <v>23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 t="s">
        <v>10964</v>
      </c>
    </row>
    <row r="16969" spans="1:22">
      <c r="A16969" t="s">
        <v>20720</v>
      </c>
      <c r="B16969">
        <v>17.12</v>
      </c>
      <c r="C16969">
        <v>2185.1995000000002</v>
      </c>
      <c r="D16969">
        <v>20</v>
      </c>
      <c r="E16969">
        <v>-1.3</v>
      </c>
      <c r="F16969">
        <v>729.40610000000004</v>
      </c>
      <c r="G16969">
        <v>62.21</v>
      </c>
      <c r="J16969">
        <v>0</v>
      </c>
      <c r="L16969">
        <v>3</v>
      </c>
      <c r="M16969">
        <v>42132</v>
      </c>
      <c r="N16969" t="s">
        <v>1583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 t="s">
        <v>6094</v>
      </c>
    </row>
    <row r="16970" spans="1:22">
      <c r="A16970" t="s">
        <v>20721</v>
      </c>
      <c r="B16970">
        <v>17.12</v>
      </c>
      <c r="C16970">
        <v>1531.7855999999999</v>
      </c>
      <c r="D16970">
        <v>13</v>
      </c>
      <c r="E16970">
        <v>1.1000000000000001</v>
      </c>
      <c r="F16970">
        <v>766.90089999999998</v>
      </c>
      <c r="G16970">
        <v>84.28</v>
      </c>
      <c r="K16970" s="1">
        <v>55800</v>
      </c>
      <c r="L16970">
        <v>4</v>
      </c>
      <c r="M16970">
        <v>57791</v>
      </c>
      <c r="N16970" t="s">
        <v>23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 t="s">
        <v>16309</v>
      </c>
    </row>
    <row r="16971" spans="1:22">
      <c r="A16971" t="s">
        <v>20722</v>
      </c>
      <c r="B16971">
        <v>17.11</v>
      </c>
      <c r="C16971">
        <v>1363.6587999999999</v>
      </c>
      <c r="D16971">
        <v>12</v>
      </c>
      <c r="E16971">
        <v>-0.1</v>
      </c>
      <c r="F16971">
        <v>455.56020000000001</v>
      </c>
      <c r="G16971">
        <v>20.81</v>
      </c>
      <c r="K16971" s="1">
        <v>4710000</v>
      </c>
      <c r="L16971">
        <v>4</v>
      </c>
      <c r="M16971">
        <v>11521</v>
      </c>
      <c r="N16971" t="s">
        <v>23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 t="s">
        <v>1166</v>
      </c>
      <c r="U16971" t="s">
        <v>10667</v>
      </c>
      <c r="V16971" t="s">
        <v>77</v>
      </c>
    </row>
    <row r="16972" spans="1:22">
      <c r="A16972" t="s">
        <v>20723</v>
      </c>
      <c r="B16972">
        <v>17.11</v>
      </c>
      <c r="C16972">
        <v>2841.4481999999998</v>
      </c>
      <c r="D16972">
        <v>25</v>
      </c>
      <c r="E16972">
        <v>-1.7</v>
      </c>
      <c r="F16972">
        <v>711.3682</v>
      </c>
      <c r="G16972">
        <v>50.95</v>
      </c>
      <c r="K16972">
        <v>0</v>
      </c>
      <c r="L16972">
        <v>4</v>
      </c>
      <c r="M16972">
        <v>33682</v>
      </c>
      <c r="N16972" t="s">
        <v>23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 t="s">
        <v>175</v>
      </c>
      <c r="U16972" t="s">
        <v>5322</v>
      </c>
    </row>
    <row r="16973" spans="1:22">
      <c r="A16973" t="s">
        <v>20724</v>
      </c>
      <c r="B16973">
        <v>17.11</v>
      </c>
      <c r="C16973">
        <v>2035.9745</v>
      </c>
      <c r="D16973">
        <v>20</v>
      </c>
      <c r="E16973">
        <v>1.2</v>
      </c>
      <c r="F16973">
        <v>1018.9958</v>
      </c>
      <c r="G16973">
        <v>70.66</v>
      </c>
      <c r="K16973" s="1">
        <v>3190</v>
      </c>
      <c r="L16973">
        <v>4</v>
      </c>
      <c r="M16973">
        <v>48207</v>
      </c>
      <c r="N16973" t="s">
        <v>23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 t="s">
        <v>563</v>
      </c>
      <c r="U16973" t="s">
        <v>5322</v>
      </c>
    </row>
    <row r="16974" spans="1:22">
      <c r="A16974" t="s">
        <v>20725</v>
      </c>
      <c r="B16974">
        <v>17.11</v>
      </c>
      <c r="C16974">
        <v>2318.0378000000001</v>
      </c>
      <c r="D16974">
        <v>20</v>
      </c>
      <c r="E16974">
        <v>0.7</v>
      </c>
      <c r="F16974">
        <v>1160.027</v>
      </c>
      <c r="G16974">
        <v>78.739999999999995</v>
      </c>
      <c r="J16974" s="1">
        <v>44300</v>
      </c>
      <c r="L16974">
        <v>3</v>
      </c>
      <c r="M16974">
        <v>53921</v>
      </c>
      <c r="N16974" t="s">
        <v>1583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 t="s">
        <v>11459</v>
      </c>
    </row>
    <row r="16975" spans="1:22">
      <c r="A16975" t="s">
        <v>20726</v>
      </c>
      <c r="B16975">
        <v>17.11</v>
      </c>
      <c r="C16975">
        <v>950.48209999999995</v>
      </c>
      <c r="D16975">
        <v>8</v>
      </c>
      <c r="E16975">
        <v>-0.1</v>
      </c>
      <c r="F16975">
        <v>476.24829999999997</v>
      </c>
      <c r="G16975">
        <v>24.36</v>
      </c>
      <c r="J16975">
        <v>0</v>
      </c>
      <c r="L16975">
        <v>3</v>
      </c>
      <c r="M16975">
        <v>14106</v>
      </c>
      <c r="N16975" t="s">
        <v>1583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 t="s">
        <v>17211</v>
      </c>
    </row>
    <row r="16976" spans="1:22">
      <c r="A16976" t="s">
        <v>20727</v>
      </c>
      <c r="B16976">
        <v>17.11</v>
      </c>
      <c r="C16976">
        <v>1480.9632999999999</v>
      </c>
      <c r="D16976">
        <v>13</v>
      </c>
      <c r="E16976">
        <v>1.1000000000000001</v>
      </c>
      <c r="F16976">
        <v>741.48969999999997</v>
      </c>
      <c r="G16976">
        <v>107.06</v>
      </c>
      <c r="J16976" s="1">
        <v>387000</v>
      </c>
      <c r="K16976" s="1">
        <v>350000</v>
      </c>
      <c r="L16976">
        <v>4</v>
      </c>
      <c r="M16976">
        <v>71457</v>
      </c>
      <c r="N16976" t="s">
        <v>23</v>
      </c>
      <c r="O16976">
        <v>2</v>
      </c>
      <c r="P16976">
        <v>0</v>
      </c>
      <c r="Q16976">
        <v>0</v>
      </c>
      <c r="R16976">
        <v>1</v>
      </c>
      <c r="S16976">
        <v>1</v>
      </c>
      <c r="T16976" t="s">
        <v>3970</v>
      </c>
    </row>
    <row r="16977" spans="1:22">
      <c r="A16977" t="s">
        <v>20728</v>
      </c>
      <c r="B16977">
        <v>17.100000000000001</v>
      </c>
      <c r="C16977">
        <v>1124.644</v>
      </c>
      <c r="D16977">
        <v>10</v>
      </c>
      <c r="E16977">
        <v>-0.7</v>
      </c>
      <c r="F16977">
        <v>563.32889999999998</v>
      </c>
      <c r="G16977">
        <v>51.19</v>
      </c>
      <c r="K16977" s="1">
        <v>1030000</v>
      </c>
      <c r="L16977">
        <v>4</v>
      </c>
      <c r="M16977">
        <v>33862</v>
      </c>
      <c r="N16977" t="s">
        <v>23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 t="s">
        <v>1696</v>
      </c>
    </row>
    <row r="16978" spans="1:22">
      <c r="A16978" t="s">
        <v>20729</v>
      </c>
      <c r="B16978">
        <v>17.100000000000001</v>
      </c>
      <c r="C16978">
        <v>1517.6239</v>
      </c>
      <c r="D16978">
        <v>13</v>
      </c>
      <c r="E16978">
        <v>0.2</v>
      </c>
      <c r="F16978">
        <v>759.81939999999997</v>
      </c>
      <c r="G16978">
        <v>13.65</v>
      </c>
      <c r="K16978" s="1">
        <v>336000</v>
      </c>
      <c r="L16978">
        <v>4</v>
      </c>
      <c r="M16978">
        <v>6697</v>
      </c>
      <c r="N16978" t="s">
        <v>23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 t="s">
        <v>306</v>
      </c>
      <c r="U16978" t="s">
        <v>101</v>
      </c>
      <c r="V16978" t="s">
        <v>20730</v>
      </c>
    </row>
    <row r="16979" spans="1:22">
      <c r="A16979" t="s">
        <v>20731</v>
      </c>
      <c r="B16979">
        <v>17.100000000000001</v>
      </c>
      <c r="C16979">
        <v>1693.9613999999999</v>
      </c>
      <c r="D16979">
        <v>16</v>
      </c>
      <c r="E16979">
        <v>11.4</v>
      </c>
      <c r="F16979">
        <v>565.66750000000002</v>
      </c>
      <c r="G16979">
        <v>93.43</v>
      </c>
      <c r="K16979" s="1">
        <v>45900</v>
      </c>
      <c r="L16979">
        <v>4</v>
      </c>
      <c r="M16979">
        <v>63864</v>
      </c>
      <c r="N16979" t="s">
        <v>23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 t="s">
        <v>1479</v>
      </c>
      <c r="U16979" t="s">
        <v>3049</v>
      </c>
      <c r="V16979" t="s">
        <v>9365</v>
      </c>
    </row>
    <row r="16980" spans="1:22">
      <c r="A16980" t="s">
        <v>20732</v>
      </c>
      <c r="B16980">
        <v>17.100000000000001</v>
      </c>
      <c r="C16980">
        <v>1351.6255000000001</v>
      </c>
      <c r="D16980">
        <v>12</v>
      </c>
      <c r="E16980">
        <v>-1</v>
      </c>
      <c r="F16980">
        <v>676.8193</v>
      </c>
      <c r="G16980">
        <v>32.450000000000003</v>
      </c>
      <c r="K16980">
        <v>0</v>
      </c>
      <c r="L16980">
        <v>4</v>
      </c>
      <c r="M16980">
        <v>19766</v>
      </c>
      <c r="N16980" t="s">
        <v>23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 t="s">
        <v>107</v>
      </c>
    </row>
    <row r="16981" spans="1:22">
      <c r="A16981" t="s">
        <v>20733</v>
      </c>
      <c r="B16981">
        <v>17.100000000000001</v>
      </c>
      <c r="C16981">
        <v>826.49120000000005</v>
      </c>
      <c r="D16981">
        <v>8</v>
      </c>
      <c r="E16981">
        <v>-0.2</v>
      </c>
      <c r="F16981">
        <v>414.25279999999998</v>
      </c>
      <c r="G16981">
        <v>21.67</v>
      </c>
      <c r="J16981" s="1">
        <v>1320000</v>
      </c>
      <c r="L16981">
        <v>3</v>
      </c>
      <c r="M16981">
        <v>12148</v>
      </c>
      <c r="N16981" t="s">
        <v>1583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 t="s">
        <v>158</v>
      </c>
      <c r="U16981" t="s">
        <v>2022</v>
      </c>
      <c r="V16981" t="s">
        <v>20734</v>
      </c>
    </row>
    <row r="16982" spans="1:22">
      <c r="A16982" t="s">
        <v>20735</v>
      </c>
      <c r="B16982">
        <v>17.100000000000001</v>
      </c>
      <c r="C16982">
        <v>2298.1313</v>
      </c>
      <c r="D16982">
        <v>20</v>
      </c>
      <c r="E16982">
        <v>-2.2000000000000002</v>
      </c>
      <c r="F16982">
        <v>767.04939999999999</v>
      </c>
      <c r="G16982">
        <v>53.16</v>
      </c>
      <c r="J16982" s="1">
        <v>834000</v>
      </c>
      <c r="L16982">
        <v>3</v>
      </c>
      <c r="M16982">
        <v>35359</v>
      </c>
      <c r="N16982" t="s">
        <v>1583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 t="s">
        <v>1408</v>
      </c>
    </row>
    <row r="16983" spans="1:22">
      <c r="A16983" t="s">
        <v>20736</v>
      </c>
      <c r="B16983">
        <v>17.100000000000001</v>
      </c>
      <c r="C16983">
        <v>1198.6782000000001</v>
      </c>
      <c r="D16983">
        <v>12</v>
      </c>
      <c r="E16983">
        <v>-11.4</v>
      </c>
      <c r="F16983">
        <v>600.33950000000004</v>
      </c>
      <c r="G16983">
        <v>29.19</v>
      </c>
      <c r="K16983" s="1">
        <v>9510000</v>
      </c>
      <c r="L16983">
        <v>4</v>
      </c>
      <c r="M16983">
        <v>17386</v>
      </c>
      <c r="N16983" t="s">
        <v>23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 t="s">
        <v>24</v>
      </c>
      <c r="U16983" t="s">
        <v>5322</v>
      </c>
    </row>
    <row r="16984" spans="1:22">
      <c r="A16984" t="s">
        <v>20737</v>
      </c>
      <c r="B16984">
        <v>17.100000000000001</v>
      </c>
      <c r="C16984">
        <v>1251.6320000000001</v>
      </c>
      <c r="D16984">
        <v>10</v>
      </c>
      <c r="E16984">
        <v>0.4</v>
      </c>
      <c r="F16984">
        <v>418.21809999999999</v>
      </c>
      <c r="G16984">
        <v>14.54</v>
      </c>
      <c r="K16984" s="1">
        <v>92700</v>
      </c>
      <c r="L16984">
        <v>4</v>
      </c>
      <c r="M16984">
        <v>7353</v>
      </c>
      <c r="N16984" t="s">
        <v>23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 t="s">
        <v>4081</v>
      </c>
    </row>
    <row r="16985" spans="1:22">
      <c r="A16985" t="s">
        <v>20738</v>
      </c>
      <c r="B16985">
        <v>17.09</v>
      </c>
      <c r="C16985">
        <v>1701.8420000000001</v>
      </c>
      <c r="D16985">
        <v>16</v>
      </c>
      <c r="E16985">
        <v>-0.2</v>
      </c>
      <c r="F16985">
        <v>851.92819999999995</v>
      </c>
      <c r="G16985">
        <v>23.34</v>
      </c>
      <c r="K16985" s="1">
        <v>8680000</v>
      </c>
      <c r="L16985">
        <v>4</v>
      </c>
      <c r="M16985">
        <v>13321</v>
      </c>
      <c r="N16985" t="s">
        <v>23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 t="s">
        <v>24</v>
      </c>
    </row>
    <row r="16986" spans="1:22">
      <c r="A16986" t="s">
        <v>20739</v>
      </c>
      <c r="B16986">
        <v>17.09</v>
      </c>
      <c r="C16986">
        <v>1811.9667999999999</v>
      </c>
      <c r="D16986">
        <v>15</v>
      </c>
      <c r="E16986">
        <v>-3.2</v>
      </c>
      <c r="F16986">
        <v>453.9975</v>
      </c>
      <c r="G16986">
        <v>47.53</v>
      </c>
      <c r="J16986">
        <v>0</v>
      </c>
      <c r="L16986">
        <v>3</v>
      </c>
      <c r="M16986">
        <v>31133</v>
      </c>
      <c r="N16986" t="s">
        <v>1583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 t="s">
        <v>24</v>
      </c>
      <c r="U16986" t="s">
        <v>5322</v>
      </c>
    </row>
    <row r="16987" spans="1:22">
      <c r="A16987" t="s">
        <v>20740</v>
      </c>
      <c r="B16987">
        <v>17.079999999999998</v>
      </c>
      <c r="C16987">
        <v>1498.8177000000001</v>
      </c>
      <c r="D16987">
        <v>13</v>
      </c>
      <c r="E16987">
        <v>-0.4</v>
      </c>
      <c r="F16987">
        <v>500.613</v>
      </c>
      <c r="G16987">
        <v>30.87</v>
      </c>
      <c r="J16987" s="1">
        <v>648000</v>
      </c>
      <c r="L16987">
        <v>3</v>
      </c>
      <c r="M16987">
        <v>18631</v>
      </c>
      <c r="N16987" t="s">
        <v>1583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 t="s">
        <v>1294</v>
      </c>
      <c r="U16987" t="s">
        <v>5322</v>
      </c>
    </row>
    <row r="16988" spans="1:22">
      <c r="A16988" t="s">
        <v>20741</v>
      </c>
      <c r="B16988">
        <v>17.07</v>
      </c>
      <c r="C16988">
        <v>2003.8142</v>
      </c>
      <c r="D16988">
        <v>17</v>
      </c>
      <c r="E16988">
        <v>6.4</v>
      </c>
      <c r="F16988">
        <v>668.94960000000003</v>
      </c>
      <c r="G16988">
        <v>37.74</v>
      </c>
      <c r="K16988" s="1">
        <v>39000</v>
      </c>
      <c r="L16988">
        <v>4</v>
      </c>
      <c r="M16988">
        <v>23613</v>
      </c>
      <c r="N16988" t="s">
        <v>23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 t="s">
        <v>50</v>
      </c>
      <c r="U16988" t="s">
        <v>20742</v>
      </c>
      <c r="V16988" t="s">
        <v>20743</v>
      </c>
    </row>
    <row r="16989" spans="1:22">
      <c r="A16989" t="s">
        <v>20744</v>
      </c>
      <c r="B16989">
        <v>17.07</v>
      </c>
      <c r="C16989">
        <v>1690.9617000000001</v>
      </c>
      <c r="D16989">
        <v>16</v>
      </c>
      <c r="E16989">
        <v>10.8</v>
      </c>
      <c r="F16989">
        <v>846.4973</v>
      </c>
      <c r="G16989">
        <v>93.69</v>
      </c>
      <c r="J16989" s="1">
        <v>97300</v>
      </c>
      <c r="L16989">
        <v>3</v>
      </c>
      <c r="M16989">
        <v>64043</v>
      </c>
      <c r="N16989" t="s">
        <v>1583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 t="s">
        <v>1479</v>
      </c>
      <c r="U16989" t="s">
        <v>5322</v>
      </c>
    </row>
    <row r="16990" spans="1:22">
      <c r="A16990" t="s">
        <v>20745</v>
      </c>
      <c r="B16990">
        <v>17.07</v>
      </c>
      <c r="C16990">
        <v>2645.3701000000001</v>
      </c>
      <c r="D16990">
        <v>22</v>
      </c>
      <c r="E16990">
        <v>8.6</v>
      </c>
      <c r="F16990">
        <v>882.80489999999998</v>
      </c>
      <c r="G16990">
        <v>83.44</v>
      </c>
      <c r="J16990" s="1">
        <v>6670000</v>
      </c>
      <c r="L16990">
        <v>3</v>
      </c>
      <c r="M16990">
        <v>57263</v>
      </c>
      <c r="N16990" t="s">
        <v>1583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 t="s">
        <v>209</v>
      </c>
      <c r="U16990" t="s">
        <v>5322</v>
      </c>
    </row>
    <row r="16991" spans="1:22">
      <c r="A16991" t="s">
        <v>20746</v>
      </c>
      <c r="B16991">
        <v>17.07</v>
      </c>
      <c r="C16991">
        <v>1405.7565</v>
      </c>
      <c r="D16991">
        <v>13</v>
      </c>
      <c r="E16991">
        <v>-4.5999999999999996</v>
      </c>
      <c r="F16991">
        <v>703.88229999999999</v>
      </c>
      <c r="G16991">
        <v>35.659999999999997</v>
      </c>
      <c r="J16991">
        <v>0</v>
      </c>
      <c r="L16991">
        <v>3</v>
      </c>
      <c r="M16991">
        <v>22136</v>
      </c>
      <c r="N16991" t="s">
        <v>1583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 t="s">
        <v>1179</v>
      </c>
      <c r="U16991" t="s">
        <v>5322</v>
      </c>
    </row>
    <row r="16992" spans="1:22">
      <c r="A16992" t="s">
        <v>20747</v>
      </c>
      <c r="B16992">
        <v>17.05</v>
      </c>
      <c r="C16992">
        <v>948.57560000000001</v>
      </c>
      <c r="D16992">
        <v>9</v>
      </c>
      <c r="E16992">
        <v>8.9</v>
      </c>
      <c r="F16992">
        <v>475.29930000000002</v>
      </c>
      <c r="G16992">
        <v>59.68</v>
      </c>
      <c r="H16992">
        <v>0</v>
      </c>
      <c r="L16992">
        <v>1</v>
      </c>
      <c r="M16992">
        <v>25953</v>
      </c>
      <c r="N16992" t="s">
        <v>58</v>
      </c>
      <c r="O16992">
        <v>1</v>
      </c>
      <c r="P16992">
        <v>1</v>
      </c>
      <c r="Q16992">
        <v>0</v>
      </c>
      <c r="R16992">
        <v>0</v>
      </c>
      <c r="S16992">
        <v>0</v>
      </c>
      <c r="T16992" t="s">
        <v>1166</v>
      </c>
    </row>
    <row r="16993" spans="1:22">
      <c r="A16993" t="s">
        <v>20748</v>
      </c>
      <c r="B16993">
        <v>17.04</v>
      </c>
      <c r="C16993">
        <v>1363.83</v>
      </c>
      <c r="D16993">
        <v>13</v>
      </c>
      <c r="E16993">
        <v>-8.1999999999999993</v>
      </c>
      <c r="F16993">
        <v>682.91669999999999</v>
      </c>
      <c r="G16993">
        <v>58.73</v>
      </c>
      <c r="K16993" s="1">
        <v>1300000</v>
      </c>
      <c r="L16993">
        <v>4</v>
      </c>
      <c r="M16993">
        <v>39488</v>
      </c>
      <c r="N16993" t="s">
        <v>23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 t="s">
        <v>237</v>
      </c>
      <c r="U16993" t="s">
        <v>5322</v>
      </c>
    </row>
    <row r="16994" spans="1:22">
      <c r="A16994" t="s">
        <v>20749</v>
      </c>
      <c r="B16994">
        <v>17.04</v>
      </c>
      <c r="C16994">
        <v>2241.1792</v>
      </c>
      <c r="D16994">
        <v>18</v>
      </c>
      <c r="E16994">
        <v>1.6</v>
      </c>
      <c r="F16994">
        <v>1121.5986</v>
      </c>
      <c r="G16994">
        <v>98.67</v>
      </c>
      <c r="J16994" s="1">
        <v>7850</v>
      </c>
      <c r="L16994">
        <v>3</v>
      </c>
      <c r="M16994">
        <v>67114</v>
      </c>
      <c r="N16994" t="s">
        <v>1583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 t="s">
        <v>1488</v>
      </c>
    </row>
    <row r="16995" spans="1:22">
      <c r="A16995" t="s">
        <v>20750</v>
      </c>
      <c r="B16995">
        <v>17.03</v>
      </c>
      <c r="C16995">
        <v>1701.825</v>
      </c>
      <c r="D16995">
        <v>14</v>
      </c>
      <c r="E16995">
        <v>11.9</v>
      </c>
      <c r="F16995">
        <v>851.92989999999998</v>
      </c>
      <c r="G16995">
        <v>54.25</v>
      </c>
      <c r="K16995" s="1">
        <v>1820</v>
      </c>
      <c r="L16995">
        <v>4</v>
      </c>
      <c r="M16995">
        <v>36106</v>
      </c>
      <c r="N16995" t="s">
        <v>23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 t="s">
        <v>84</v>
      </c>
      <c r="U16995" t="s">
        <v>3049</v>
      </c>
      <c r="V16995" t="s">
        <v>20751</v>
      </c>
    </row>
    <row r="16996" spans="1:22">
      <c r="A16996" t="s">
        <v>20752</v>
      </c>
      <c r="B16996">
        <v>17.02</v>
      </c>
      <c r="C16996">
        <v>1953.9829</v>
      </c>
      <c r="D16996">
        <v>17</v>
      </c>
      <c r="E16996">
        <v>-10.6</v>
      </c>
      <c r="F16996">
        <v>652.32799999999997</v>
      </c>
      <c r="G16996">
        <v>37.86</v>
      </c>
      <c r="J16996">
        <v>0</v>
      </c>
      <c r="L16996">
        <v>3</v>
      </c>
      <c r="M16996">
        <v>23754</v>
      </c>
      <c r="N16996" t="s">
        <v>1583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 t="s">
        <v>237</v>
      </c>
      <c r="U16996" t="s">
        <v>5322</v>
      </c>
    </row>
    <row r="16997" spans="1:22">
      <c r="A16997" t="s">
        <v>20753</v>
      </c>
      <c r="B16997">
        <v>17.02</v>
      </c>
      <c r="C16997">
        <v>1861.8441</v>
      </c>
      <c r="D16997">
        <v>16</v>
      </c>
      <c r="E16997">
        <v>-2</v>
      </c>
      <c r="F16997">
        <v>621.62070000000006</v>
      </c>
      <c r="G16997">
        <v>12.22</v>
      </c>
      <c r="J16997" s="1">
        <v>181000</v>
      </c>
      <c r="L16997">
        <v>3</v>
      </c>
      <c r="M16997">
        <v>5717</v>
      </c>
      <c r="N16997" t="s">
        <v>1583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 t="s">
        <v>1351</v>
      </c>
    </row>
    <row r="16998" spans="1:22">
      <c r="A16998" t="s">
        <v>20754</v>
      </c>
      <c r="B16998">
        <v>17.02</v>
      </c>
      <c r="C16998">
        <v>1557.8912</v>
      </c>
      <c r="D16998">
        <v>14</v>
      </c>
      <c r="E16998">
        <v>-0.9</v>
      </c>
      <c r="F16998">
        <v>520.3039</v>
      </c>
      <c r="G16998">
        <v>16.68</v>
      </c>
      <c r="K16998" s="1">
        <v>3770000</v>
      </c>
      <c r="L16998">
        <v>4</v>
      </c>
      <c r="M16998">
        <v>8856</v>
      </c>
      <c r="N16998" t="s">
        <v>23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 t="s">
        <v>344</v>
      </c>
      <c r="U16998" t="s">
        <v>5322</v>
      </c>
    </row>
    <row r="16999" spans="1:22">
      <c r="A16999" t="s">
        <v>20755</v>
      </c>
      <c r="B16999">
        <v>17.02</v>
      </c>
      <c r="C16999">
        <v>1749.8871999999999</v>
      </c>
      <c r="D16999">
        <v>14</v>
      </c>
      <c r="E16999">
        <v>0.9</v>
      </c>
      <c r="F16999">
        <v>584.30349999999999</v>
      </c>
      <c r="G16999">
        <v>57.73</v>
      </c>
      <c r="J16999" s="1">
        <v>3420000</v>
      </c>
      <c r="L16999">
        <v>3</v>
      </c>
      <c r="M16999">
        <v>38782</v>
      </c>
      <c r="N16999" t="s">
        <v>1583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 t="s">
        <v>1824</v>
      </c>
      <c r="U16999" t="s">
        <v>32</v>
      </c>
      <c r="V16999" t="s">
        <v>316</v>
      </c>
    </row>
    <row r="17000" spans="1:22">
      <c r="A17000" t="s">
        <v>20756</v>
      </c>
      <c r="B17000">
        <v>17.010000000000002</v>
      </c>
      <c r="C17000">
        <v>1931.9297999999999</v>
      </c>
      <c r="D17000">
        <v>18</v>
      </c>
      <c r="E17000">
        <v>-8.4</v>
      </c>
      <c r="F17000">
        <v>966.96410000000003</v>
      </c>
      <c r="G17000">
        <v>66.94</v>
      </c>
      <c r="J17000" s="1">
        <v>547000</v>
      </c>
      <c r="L17000">
        <v>3</v>
      </c>
      <c r="M17000">
        <v>45536</v>
      </c>
      <c r="N17000" t="s">
        <v>1583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 t="s">
        <v>1978</v>
      </c>
    </row>
    <row r="17001" spans="1:22">
      <c r="A17001" t="s">
        <v>20757</v>
      </c>
      <c r="B17001">
        <v>17</v>
      </c>
      <c r="C17001">
        <v>2158.1106</v>
      </c>
      <c r="D17001">
        <v>21</v>
      </c>
      <c r="E17001">
        <v>6.1</v>
      </c>
      <c r="F17001">
        <v>720.38189999999997</v>
      </c>
      <c r="G17001">
        <v>36.28</v>
      </c>
      <c r="J17001" s="1">
        <v>442000</v>
      </c>
      <c r="L17001">
        <v>3</v>
      </c>
      <c r="M17001">
        <v>22600</v>
      </c>
      <c r="N17001" t="s">
        <v>1583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 t="s">
        <v>294</v>
      </c>
      <c r="U17001" t="s">
        <v>5322</v>
      </c>
    </row>
    <row r="17002" spans="1:22">
      <c r="A17002" t="s">
        <v>20758</v>
      </c>
      <c r="B17002">
        <v>17</v>
      </c>
      <c r="C17002">
        <v>927.55010000000004</v>
      </c>
      <c r="D17002">
        <v>8</v>
      </c>
      <c r="E17002">
        <v>9.1</v>
      </c>
      <c r="F17002">
        <v>464.78660000000002</v>
      </c>
      <c r="G17002">
        <v>44.16</v>
      </c>
      <c r="I17002">
        <v>0</v>
      </c>
      <c r="L17002">
        <v>2</v>
      </c>
      <c r="M17002">
        <v>19166</v>
      </c>
      <c r="N17002" t="s">
        <v>2898</v>
      </c>
      <c r="O17002">
        <v>1</v>
      </c>
      <c r="P17002">
        <v>0</v>
      </c>
      <c r="Q17002">
        <v>1</v>
      </c>
      <c r="R17002">
        <v>0</v>
      </c>
      <c r="S17002">
        <v>0</v>
      </c>
      <c r="T17002" t="s">
        <v>2653</v>
      </c>
    </row>
    <row r="17003" spans="1:22">
      <c r="A17003" t="s">
        <v>20759</v>
      </c>
      <c r="B17003">
        <v>17</v>
      </c>
      <c r="C17003">
        <v>1427.6614999999999</v>
      </c>
      <c r="D17003">
        <v>12</v>
      </c>
      <c r="E17003">
        <v>-1</v>
      </c>
      <c r="F17003">
        <v>714.83730000000003</v>
      </c>
      <c r="G17003">
        <v>26.88</v>
      </c>
      <c r="J17003">
        <v>0</v>
      </c>
      <c r="L17003">
        <v>3</v>
      </c>
      <c r="M17003">
        <v>15818</v>
      </c>
      <c r="N17003" t="s">
        <v>1583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 t="s">
        <v>6365</v>
      </c>
      <c r="U17003" t="s">
        <v>35</v>
      </c>
      <c r="V17003" t="s">
        <v>97</v>
      </c>
    </row>
    <row r="17004" spans="1:22">
      <c r="A17004" t="s">
        <v>20760</v>
      </c>
      <c r="B17004">
        <v>16.989999999999998</v>
      </c>
      <c r="C17004">
        <v>905.44539999999995</v>
      </c>
      <c r="D17004">
        <v>9</v>
      </c>
      <c r="E17004">
        <v>1.3</v>
      </c>
      <c r="F17004">
        <v>453.73059999999998</v>
      </c>
      <c r="G17004">
        <v>18.54</v>
      </c>
      <c r="J17004" s="1">
        <v>355000</v>
      </c>
      <c r="L17004">
        <v>3</v>
      </c>
      <c r="M17004">
        <v>10086</v>
      </c>
      <c r="N17004" t="s">
        <v>1583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 t="s">
        <v>1911</v>
      </c>
    </row>
    <row r="17005" spans="1:22">
      <c r="A17005" t="s">
        <v>20761</v>
      </c>
      <c r="B17005">
        <v>16.989999999999998</v>
      </c>
      <c r="C17005">
        <v>1699.8855000000001</v>
      </c>
      <c r="D17005">
        <v>16</v>
      </c>
      <c r="E17005">
        <v>0.7</v>
      </c>
      <c r="F17005">
        <v>850.95060000000001</v>
      </c>
      <c r="G17005">
        <v>86.45</v>
      </c>
      <c r="K17005">
        <v>0</v>
      </c>
      <c r="L17005">
        <v>4</v>
      </c>
      <c r="M17005">
        <v>59238</v>
      </c>
      <c r="N17005" t="s">
        <v>23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 t="s">
        <v>326</v>
      </c>
      <c r="U17005" t="s">
        <v>14497</v>
      </c>
      <c r="V17005" t="s">
        <v>20762</v>
      </c>
    </row>
    <row r="17006" spans="1:22">
      <c r="A17006" t="s">
        <v>20763</v>
      </c>
      <c r="B17006">
        <v>16.98</v>
      </c>
      <c r="C17006">
        <v>1661.8235</v>
      </c>
      <c r="D17006">
        <v>13</v>
      </c>
      <c r="E17006">
        <v>9.6999999999999993</v>
      </c>
      <c r="F17006">
        <v>831.9271</v>
      </c>
      <c r="G17006">
        <v>69.290000000000006</v>
      </c>
      <c r="K17006" s="1">
        <v>20.9</v>
      </c>
      <c r="L17006">
        <v>4</v>
      </c>
      <c r="M17006">
        <v>47215</v>
      </c>
      <c r="N17006" t="s">
        <v>23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 t="s">
        <v>7230</v>
      </c>
      <c r="U17006" t="s">
        <v>4460</v>
      </c>
      <c r="V17006" t="s">
        <v>20764</v>
      </c>
    </row>
    <row r="17007" spans="1:22">
      <c r="A17007" t="s">
        <v>20765</v>
      </c>
      <c r="B17007">
        <v>16.98</v>
      </c>
      <c r="C17007">
        <v>811.41499999999996</v>
      </c>
      <c r="D17007">
        <v>6</v>
      </c>
      <c r="E17007">
        <v>-3.9</v>
      </c>
      <c r="F17007">
        <v>406.71319999999997</v>
      </c>
      <c r="G17007">
        <v>22.96</v>
      </c>
      <c r="K17007" s="1">
        <v>71200</v>
      </c>
      <c r="L17007">
        <v>4</v>
      </c>
      <c r="M17007">
        <v>13055</v>
      </c>
      <c r="N17007" t="s">
        <v>23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 t="s">
        <v>1054</v>
      </c>
      <c r="U17007" t="s">
        <v>32</v>
      </c>
      <c r="V17007" t="s">
        <v>413</v>
      </c>
    </row>
    <row r="17008" spans="1:22">
      <c r="A17008" t="s">
        <v>20766</v>
      </c>
      <c r="B17008">
        <v>16.98</v>
      </c>
      <c r="C17008">
        <v>2492.1352999999999</v>
      </c>
      <c r="D17008">
        <v>24</v>
      </c>
      <c r="E17008">
        <v>-3.7</v>
      </c>
      <c r="F17008">
        <v>1247.0703000000001</v>
      </c>
      <c r="G17008">
        <v>68.05</v>
      </c>
      <c r="K17008" s="1">
        <v>399000</v>
      </c>
      <c r="L17008">
        <v>4</v>
      </c>
      <c r="M17008">
        <v>46322</v>
      </c>
      <c r="N17008" t="s">
        <v>23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 t="s">
        <v>73</v>
      </c>
      <c r="U17008" t="s">
        <v>32</v>
      </c>
      <c r="V17008" t="s">
        <v>20767</v>
      </c>
    </row>
    <row r="17009" spans="1:22">
      <c r="A17009" t="s">
        <v>20768</v>
      </c>
      <c r="B17009">
        <v>16.97</v>
      </c>
      <c r="C17009">
        <v>1863.9136000000001</v>
      </c>
      <c r="D17009">
        <v>17</v>
      </c>
      <c r="E17009">
        <v>11.3</v>
      </c>
      <c r="F17009">
        <v>932.97460000000001</v>
      </c>
      <c r="G17009">
        <v>50.28</v>
      </c>
      <c r="K17009">
        <v>0</v>
      </c>
      <c r="L17009">
        <v>4</v>
      </c>
      <c r="M17009">
        <v>33174</v>
      </c>
      <c r="N17009" t="s">
        <v>23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 t="s">
        <v>2017</v>
      </c>
      <c r="U17009" t="s">
        <v>4460</v>
      </c>
      <c r="V17009" t="s">
        <v>20769</v>
      </c>
    </row>
    <row r="17010" spans="1:22">
      <c r="A17010" t="s">
        <v>20770</v>
      </c>
      <c r="B17010">
        <v>16.97</v>
      </c>
      <c r="C17010">
        <v>3409.6439999999998</v>
      </c>
      <c r="D17010">
        <v>29</v>
      </c>
      <c r="E17010">
        <v>-0.2</v>
      </c>
      <c r="F17010">
        <v>1137.5551</v>
      </c>
      <c r="G17010">
        <v>91.97</v>
      </c>
      <c r="J17010" s="1">
        <v>299000</v>
      </c>
      <c r="L17010">
        <v>3</v>
      </c>
      <c r="M17010">
        <v>62990</v>
      </c>
      <c r="N17010" t="s">
        <v>1583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 t="s">
        <v>7325</v>
      </c>
      <c r="U17010" t="s">
        <v>35</v>
      </c>
      <c r="V17010" t="s">
        <v>3606</v>
      </c>
    </row>
    <row r="17011" spans="1:22">
      <c r="A17011" t="s">
        <v>20771</v>
      </c>
      <c r="B17011">
        <v>16.97</v>
      </c>
      <c r="C17011">
        <v>1807.9427000000001</v>
      </c>
      <c r="D17011">
        <v>17</v>
      </c>
      <c r="E17011">
        <v>2</v>
      </c>
      <c r="F17011">
        <v>603.65610000000004</v>
      </c>
      <c r="G17011">
        <v>25.88</v>
      </c>
      <c r="J17011">
        <v>0</v>
      </c>
      <c r="L17011">
        <v>3</v>
      </c>
      <c r="M17011">
        <v>15120</v>
      </c>
      <c r="N17011" t="s">
        <v>1583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 t="s">
        <v>2457</v>
      </c>
    </row>
    <row r="17012" spans="1:22">
      <c r="A17012" t="s">
        <v>20772</v>
      </c>
      <c r="B17012">
        <v>16.97</v>
      </c>
      <c r="C17012">
        <v>2839.3796000000002</v>
      </c>
      <c r="D17012">
        <v>25</v>
      </c>
      <c r="E17012">
        <v>0.3</v>
      </c>
      <c r="F17012">
        <v>947.4674</v>
      </c>
      <c r="G17012">
        <v>76.63</v>
      </c>
      <c r="K17012">
        <v>0</v>
      </c>
      <c r="L17012">
        <v>4</v>
      </c>
      <c r="M17012">
        <v>52405</v>
      </c>
      <c r="N17012" t="s">
        <v>23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 t="s">
        <v>189</v>
      </c>
      <c r="U17012" t="s">
        <v>32</v>
      </c>
      <c r="V17012" t="s">
        <v>1358</v>
      </c>
    </row>
    <row r="17013" spans="1:22">
      <c r="A17013" t="s">
        <v>20773</v>
      </c>
      <c r="B17013">
        <v>16.97</v>
      </c>
      <c r="C17013">
        <v>2065.0001999999999</v>
      </c>
      <c r="D17013">
        <v>18</v>
      </c>
      <c r="E17013">
        <v>-0.9</v>
      </c>
      <c r="F17013">
        <v>689.34010000000001</v>
      </c>
      <c r="G17013">
        <v>38.549999999999997</v>
      </c>
      <c r="J17013" s="1">
        <v>491000</v>
      </c>
      <c r="L17013">
        <v>3</v>
      </c>
      <c r="M17013">
        <v>24284</v>
      </c>
      <c r="N17013" t="s">
        <v>1583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 t="s">
        <v>1367</v>
      </c>
      <c r="U17013" t="s">
        <v>2022</v>
      </c>
      <c r="V17013" t="s">
        <v>20774</v>
      </c>
    </row>
    <row r="17014" spans="1:22">
      <c r="A17014" t="s">
        <v>20775</v>
      </c>
      <c r="B17014">
        <v>16.95</v>
      </c>
      <c r="C17014">
        <v>2006.0659000000001</v>
      </c>
      <c r="D17014">
        <v>19</v>
      </c>
      <c r="E17014">
        <v>10</v>
      </c>
      <c r="F17014">
        <v>1004.0503</v>
      </c>
      <c r="G17014">
        <v>73.17</v>
      </c>
      <c r="J17014" s="1">
        <v>522000</v>
      </c>
      <c r="L17014">
        <v>3</v>
      </c>
      <c r="M17014">
        <v>49987</v>
      </c>
      <c r="N17014" t="s">
        <v>1583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 t="s">
        <v>301</v>
      </c>
      <c r="U17014" t="s">
        <v>5322</v>
      </c>
    </row>
    <row r="17015" spans="1:22">
      <c r="A17015" t="s">
        <v>20776</v>
      </c>
      <c r="B17015">
        <v>16.95</v>
      </c>
      <c r="C17015">
        <v>1896.8378</v>
      </c>
      <c r="D17015">
        <v>16</v>
      </c>
      <c r="E17015">
        <v>11.7</v>
      </c>
      <c r="F17015">
        <v>949.43730000000005</v>
      </c>
      <c r="G17015">
        <v>50.43</v>
      </c>
      <c r="K17015" s="1">
        <v>4040</v>
      </c>
      <c r="L17015">
        <v>4</v>
      </c>
      <c r="M17015">
        <v>33287</v>
      </c>
      <c r="N17015" t="s">
        <v>23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 t="s">
        <v>976</v>
      </c>
      <c r="U17015" t="s">
        <v>11492</v>
      </c>
      <c r="V17015" t="s">
        <v>20777</v>
      </c>
    </row>
    <row r="17016" spans="1:22">
      <c r="A17016" t="s">
        <v>20778</v>
      </c>
      <c r="B17016">
        <v>16.95</v>
      </c>
      <c r="C17016">
        <v>1447.67</v>
      </c>
      <c r="D17016">
        <v>12</v>
      </c>
      <c r="E17016">
        <v>-9</v>
      </c>
      <c r="F17016">
        <v>724.83579999999995</v>
      </c>
      <c r="G17016">
        <v>26.9</v>
      </c>
      <c r="K17016">
        <v>0</v>
      </c>
      <c r="L17016">
        <v>4</v>
      </c>
      <c r="M17016">
        <v>15810</v>
      </c>
      <c r="N17016" t="s">
        <v>23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 t="s">
        <v>979</v>
      </c>
      <c r="U17016" t="s">
        <v>35</v>
      </c>
      <c r="V17016" t="s">
        <v>196</v>
      </c>
    </row>
    <row r="17017" spans="1:22">
      <c r="A17017" t="s">
        <v>20779</v>
      </c>
      <c r="B17017">
        <v>16.95</v>
      </c>
      <c r="C17017">
        <v>1619.8154</v>
      </c>
      <c r="D17017">
        <v>14</v>
      </c>
      <c r="E17017">
        <v>3.1</v>
      </c>
      <c r="F17017">
        <v>810.91750000000002</v>
      </c>
      <c r="G17017">
        <v>36</v>
      </c>
      <c r="K17017" s="1">
        <v>1170000</v>
      </c>
      <c r="L17017">
        <v>4</v>
      </c>
      <c r="M17017">
        <v>22342</v>
      </c>
      <c r="N17017" t="s">
        <v>23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 t="s">
        <v>2334</v>
      </c>
    </row>
    <row r="17018" spans="1:22">
      <c r="A17018" t="s">
        <v>20780</v>
      </c>
      <c r="B17018">
        <v>16.93</v>
      </c>
      <c r="C17018">
        <v>1586.7592</v>
      </c>
      <c r="D17018">
        <v>14</v>
      </c>
      <c r="E17018">
        <v>1.3</v>
      </c>
      <c r="F17018">
        <v>529.92769999999996</v>
      </c>
      <c r="G17018">
        <v>71.290000000000006</v>
      </c>
      <c r="J17018" s="1">
        <v>42500</v>
      </c>
      <c r="L17018">
        <v>3</v>
      </c>
      <c r="M17018">
        <v>48697</v>
      </c>
      <c r="N17018" t="s">
        <v>1583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 t="s">
        <v>26</v>
      </c>
      <c r="U17018" t="s">
        <v>10670</v>
      </c>
      <c r="V17018" t="s">
        <v>20781</v>
      </c>
    </row>
    <row r="17019" spans="1:22">
      <c r="A17019" t="s">
        <v>20782</v>
      </c>
      <c r="B17019">
        <v>16.93</v>
      </c>
      <c r="C17019">
        <v>918.51750000000004</v>
      </c>
      <c r="D17019">
        <v>9</v>
      </c>
      <c r="E17019">
        <v>-2.4</v>
      </c>
      <c r="F17019">
        <v>460.26490000000001</v>
      </c>
      <c r="G17019">
        <v>36.880000000000003</v>
      </c>
      <c r="K17019" s="1">
        <v>1160000</v>
      </c>
      <c r="L17019">
        <v>4</v>
      </c>
      <c r="M17019">
        <v>23009</v>
      </c>
      <c r="N17019" t="s">
        <v>23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 t="s">
        <v>2231</v>
      </c>
    </row>
    <row r="17020" spans="1:22">
      <c r="A17020" t="s">
        <v>20783</v>
      </c>
      <c r="B17020">
        <v>16.93</v>
      </c>
      <c r="C17020">
        <v>2863.4497000000001</v>
      </c>
      <c r="D17020">
        <v>27</v>
      </c>
      <c r="E17020">
        <v>9.1</v>
      </c>
      <c r="F17020">
        <v>955.49919999999997</v>
      </c>
      <c r="G17020">
        <v>55.99</v>
      </c>
      <c r="J17020" s="1">
        <v>43400</v>
      </c>
      <c r="L17020">
        <v>3</v>
      </c>
      <c r="M17020">
        <v>37473</v>
      </c>
      <c r="N17020" t="s">
        <v>1583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 t="s">
        <v>747</v>
      </c>
      <c r="U17020" t="s">
        <v>4460</v>
      </c>
      <c r="V17020" t="s">
        <v>20784</v>
      </c>
    </row>
    <row r="17021" spans="1:22">
      <c r="A17021" t="s">
        <v>20785</v>
      </c>
      <c r="B17021">
        <v>16.93</v>
      </c>
      <c r="C17021">
        <v>1379.7660000000001</v>
      </c>
      <c r="D17021">
        <v>12</v>
      </c>
      <c r="E17021">
        <v>3.3</v>
      </c>
      <c r="F17021">
        <v>690.89260000000002</v>
      </c>
      <c r="G17021">
        <v>79.650000000000006</v>
      </c>
      <c r="J17021" s="1">
        <v>843000</v>
      </c>
      <c r="L17021">
        <v>3</v>
      </c>
      <c r="M17021">
        <v>54574</v>
      </c>
      <c r="N17021" t="s">
        <v>1583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 t="s">
        <v>24</v>
      </c>
      <c r="U17021" t="s">
        <v>4447</v>
      </c>
      <c r="V17021" t="s">
        <v>20786</v>
      </c>
    </row>
    <row r="17022" spans="1:22">
      <c r="A17022" t="s">
        <v>20787</v>
      </c>
      <c r="B17022">
        <v>16.920000000000002</v>
      </c>
      <c r="C17022">
        <v>1100.5349000000001</v>
      </c>
      <c r="D17022">
        <v>10</v>
      </c>
      <c r="E17022">
        <v>2.2000000000000002</v>
      </c>
      <c r="F17022">
        <v>551.27589999999998</v>
      </c>
      <c r="G17022">
        <v>21.03</v>
      </c>
      <c r="K17022" s="1">
        <v>6270000</v>
      </c>
      <c r="L17022">
        <v>4</v>
      </c>
      <c r="M17022">
        <v>11660</v>
      </c>
      <c r="N17022" t="s">
        <v>23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 t="s">
        <v>1179</v>
      </c>
      <c r="U17022" t="s">
        <v>4447</v>
      </c>
      <c r="V17022" t="s">
        <v>20788</v>
      </c>
    </row>
    <row r="17023" spans="1:22">
      <c r="A17023" t="s">
        <v>20789</v>
      </c>
      <c r="B17023">
        <v>16.91</v>
      </c>
      <c r="C17023">
        <v>943.53380000000004</v>
      </c>
      <c r="D17023">
        <v>9</v>
      </c>
      <c r="E17023">
        <v>-0.6</v>
      </c>
      <c r="F17023">
        <v>472.77390000000003</v>
      </c>
      <c r="G17023">
        <v>16.559999999999999</v>
      </c>
      <c r="J17023" s="1">
        <v>613000</v>
      </c>
      <c r="K17023" s="1">
        <v>518000</v>
      </c>
      <c r="L17023">
        <v>3</v>
      </c>
      <c r="M17023">
        <v>8818</v>
      </c>
      <c r="N17023" t="s">
        <v>1583</v>
      </c>
      <c r="O17023">
        <v>2</v>
      </c>
      <c r="P17023">
        <v>0</v>
      </c>
      <c r="Q17023">
        <v>0</v>
      </c>
      <c r="R17023">
        <v>1</v>
      </c>
      <c r="S17023">
        <v>1</v>
      </c>
      <c r="T17023" t="s">
        <v>19012</v>
      </c>
    </row>
    <row r="17024" spans="1:22">
      <c r="A17024" t="s">
        <v>20790</v>
      </c>
      <c r="B17024">
        <v>16.91</v>
      </c>
      <c r="C17024">
        <v>1471.7266999999999</v>
      </c>
      <c r="D17024">
        <v>15</v>
      </c>
      <c r="E17024">
        <v>0</v>
      </c>
      <c r="F17024">
        <v>736.87059999999997</v>
      </c>
      <c r="G17024">
        <v>20.64</v>
      </c>
      <c r="J17024" s="1">
        <v>3050000</v>
      </c>
      <c r="L17024">
        <v>3</v>
      </c>
      <c r="M17024">
        <v>11447</v>
      </c>
      <c r="N17024" t="s">
        <v>1583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 t="s">
        <v>24</v>
      </c>
    </row>
    <row r="17025" spans="1:22">
      <c r="A17025" t="s">
        <v>20791</v>
      </c>
      <c r="B17025">
        <v>16.899999999999999</v>
      </c>
      <c r="C17025">
        <v>1855.884</v>
      </c>
      <c r="D17025">
        <v>16</v>
      </c>
      <c r="E17025">
        <v>-2.1</v>
      </c>
      <c r="F17025">
        <v>619.63400000000001</v>
      </c>
      <c r="G17025">
        <v>70.97</v>
      </c>
      <c r="K17025" s="1">
        <v>556000</v>
      </c>
      <c r="L17025">
        <v>4</v>
      </c>
      <c r="M17025">
        <v>48430</v>
      </c>
      <c r="N17025" t="s">
        <v>23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 t="s">
        <v>294</v>
      </c>
      <c r="U17025" t="s">
        <v>5191</v>
      </c>
      <c r="V17025" t="s">
        <v>20792</v>
      </c>
    </row>
    <row r="17026" spans="1:22">
      <c r="A17026" t="s">
        <v>20793</v>
      </c>
      <c r="B17026">
        <v>16.899999999999999</v>
      </c>
      <c r="C17026">
        <v>2455.1835999999998</v>
      </c>
      <c r="D17026">
        <v>21</v>
      </c>
      <c r="E17026">
        <v>0.4</v>
      </c>
      <c r="F17026">
        <v>1228.5996</v>
      </c>
      <c r="G17026">
        <v>86.84</v>
      </c>
      <c r="J17026" s="1">
        <v>514000</v>
      </c>
      <c r="L17026">
        <v>3</v>
      </c>
      <c r="M17026">
        <v>59607</v>
      </c>
      <c r="N17026" t="s">
        <v>1583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 t="s">
        <v>71</v>
      </c>
      <c r="U17026" t="s">
        <v>32</v>
      </c>
      <c r="V17026" t="s">
        <v>20794</v>
      </c>
    </row>
    <row r="17027" spans="1:22">
      <c r="A17027" t="s">
        <v>20795</v>
      </c>
      <c r="B17027">
        <v>16.899999999999999</v>
      </c>
      <c r="C17027">
        <v>2126.0241999999998</v>
      </c>
      <c r="D17027">
        <v>19</v>
      </c>
      <c r="E17027">
        <v>0.8</v>
      </c>
      <c r="F17027">
        <v>709.68259999999998</v>
      </c>
      <c r="G17027">
        <v>74.959999999999994</v>
      </c>
      <c r="K17027" s="1">
        <v>48000000</v>
      </c>
      <c r="L17027">
        <v>4</v>
      </c>
      <c r="M17027">
        <v>51217</v>
      </c>
      <c r="N17027" t="s">
        <v>23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 t="s">
        <v>264</v>
      </c>
    </row>
    <row r="17028" spans="1:22">
      <c r="A17028" t="s">
        <v>20796</v>
      </c>
      <c r="B17028">
        <v>16.89</v>
      </c>
      <c r="C17028">
        <v>1929.9756</v>
      </c>
      <c r="D17028">
        <v>17</v>
      </c>
      <c r="E17028">
        <v>1.5</v>
      </c>
      <c r="F17028">
        <v>644.33339999999998</v>
      </c>
      <c r="G17028">
        <v>45.27</v>
      </c>
      <c r="J17028" s="1">
        <v>189000</v>
      </c>
      <c r="K17028" s="1">
        <v>352000</v>
      </c>
      <c r="L17028">
        <v>4</v>
      </c>
      <c r="M17028">
        <v>29342</v>
      </c>
      <c r="N17028" t="s">
        <v>23</v>
      </c>
      <c r="O17028">
        <v>2</v>
      </c>
      <c r="P17028">
        <v>0</v>
      </c>
      <c r="Q17028">
        <v>0</v>
      </c>
      <c r="R17028">
        <v>1</v>
      </c>
      <c r="S17028">
        <v>1</v>
      </c>
      <c r="T17028" t="s">
        <v>500</v>
      </c>
    </row>
    <row r="17029" spans="1:22">
      <c r="A17029" t="s">
        <v>20797</v>
      </c>
      <c r="B17029">
        <v>16.89</v>
      </c>
      <c r="C17029">
        <v>1838.8832</v>
      </c>
      <c r="D17029">
        <v>17</v>
      </c>
      <c r="E17029">
        <v>1.4</v>
      </c>
      <c r="F17029">
        <v>920.4502</v>
      </c>
      <c r="G17029">
        <v>38.130000000000003</v>
      </c>
      <c r="K17029" s="1">
        <v>88600</v>
      </c>
      <c r="L17029">
        <v>4</v>
      </c>
      <c r="M17029">
        <v>23892</v>
      </c>
      <c r="N17029" t="s">
        <v>23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 t="s">
        <v>24</v>
      </c>
      <c r="U17029" t="s">
        <v>20798</v>
      </c>
      <c r="V17029" t="s">
        <v>20799</v>
      </c>
    </row>
    <row r="17030" spans="1:22">
      <c r="A17030" t="s">
        <v>20800</v>
      </c>
      <c r="B17030">
        <v>16.88</v>
      </c>
      <c r="C17030">
        <v>2183.0454</v>
      </c>
      <c r="D17030">
        <v>20</v>
      </c>
      <c r="E17030">
        <v>10.3</v>
      </c>
      <c r="F17030">
        <v>1092.5413000000001</v>
      </c>
      <c r="G17030">
        <v>42.15</v>
      </c>
      <c r="J17030">
        <v>0</v>
      </c>
      <c r="L17030">
        <v>3</v>
      </c>
      <c r="M17030">
        <v>27083</v>
      </c>
      <c r="N17030" t="s">
        <v>1583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 t="s">
        <v>344</v>
      </c>
      <c r="U17030" t="s">
        <v>5322</v>
      </c>
    </row>
    <row r="17031" spans="1:22">
      <c r="A17031" t="s">
        <v>20801</v>
      </c>
      <c r="B17031">
        <v>16.88</v>
      </c>
      <c r="C17031">
        <v>2942.4760999999999</v>
      </c>
      <c r="D17031">
        <v>26</v>
      </c>
      <c r="E17031">
        <v>-4.7</v>
      </c>
      <c r="F17031">
        <v>981.82799999999997</v>
      </c>
      <c r="G17031">
        <v>69.53</v>
      </c>
      <c r="J17031" s="1">
        <v>233000</v>
      </c>
      <c r="L17031">
        <v>3</v>
      </c>
      <c r="M17031">
        <v>47422</v>
      </c>
      <c r="N17031" t="s">
        <v>1583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 t="s">
        <v>421</v>
      </c>
    </row>
    <row r="17032" spans="1:22">
      <c r="A17032" t="s">
        <v>20802</v>
      </c>
      <c r="B17032">
        <v>16.88</v>
      </c>
      <c r="C17032">
        <v>3384.6738</v>
      </c>
      <c r="D17032">
        <v>32</v>
      </c>
      <c r="E17032">
        <v>-0.5</v>
      </c>
      <c r="F17032">
        <v>1129.2312999999999</v>
      </c>
      <c r="G17032">
        <v>74.47</v>
      </c>
      <c r="K17032" s="1">
        <v>123000</v>
      </c>
      <c r="L17032">
        <v>4</v>
      </c>
      <c r="M17032">
        <v>50865</v>
      </c>
      <c r="N17032" t="s">
        <v>23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 t="s">
        <v>5724</v>
      </c>
    </row>
    <row r="17033" spans="1:22">
      <c r="A17033" t="s">
        <v>20803</v>
      </c>
      <c r="B17033">
        <v>16.88</v>
      </c>
      <c r="C17033">
        <v>1341.7867000000001</v>
      </c>
      <c r="D17033">
        <v>14</v>
      </c>
      <c r="E17033">
        <v>0.1</v>
      </c>
      <c r="F17033">
        <v>671.90070000000003</v>
      </c>
      <c r="G17033">
        <v>45</v>
      </c>
      <c r="K17033" s="1">
        <v>1140000</v>
      </c>
      <c r="L17033">
        <v>4</v>
      </c>
      <c r="M17033">
        <v>29124</v>
      </c>
      <c r="N17033" t="s">
        <v>23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 t="s">
        <v>1179</v>
      </c>
    </row>
    <row r="17034" spans="1:22">
      <c r="A17034" t="s">
        <v>20804</v>
      </c>
      <c r="B17034">
        <v>16.87</v>
      </c>
      <c r="C17034">
        <v>3287.4562999999998</v>
      </c>
      <c r="D17034">
        <v>30</v>
      </c>
      <c r="E17034">
        <v>9.3000000000000007</v>
      </c>
      <c r="F17034">
        <v>822.87900000000002</v>
      </c>
      <c r="G17034">
        <v>61.68</v>
      </c>
      <c r="K17034">
        <v>0</v>
      </c>
      <c r="L17034">
        <v>4</v>
      </c>
      <c r="M17034">
        <v>41702</v>
      </c>
      <c r="N17034" t="s">
        <v>23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 t="s">
        <v>523</v>
      </c>
      <c r="U17034" t="s">
        <v>14368</v>
      </c>
      <c r="V17034" t="s">
        <v>20805</v>
      </c>
    </row>
    <row r="17035" spans="1:22">
      <c r="A17035" t="s">
        <v>20806</v>
      </c>
      <c r="B17035">
        <v>16.87</v>
      </c>
      <c r="C17035">
        <v>2119.9771000000001</v>
      </c>
      <c r="D17035">
        <v>19</v>
      </c>
      <c r="E17035">
        <v>1.1000000000000001</v>
      </c>
      <c r="F17035">
        <v>707.6671</v>
      </c>
      <c r="G17035">
        <v>60.22</v>
      </c>
      <c r="J17035" s="1">
        <v>3340000</v>
      </c>
      <c r="L17035">
        <v>3</v>
      </c>
      <c r="M17035">
        <v>40647</v>
      </c>
      <c r="N17035" t="s">
        <v>1583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 t="s">
        <v>2084</v>
      </c>
      <c r="U17035" t="s">
        <v>5322</v>
      </c>
    </row>
    <row r="17036" spans="1:22">
      <c r="A17036" t="s">
        <v>20807</v>
      </c>
      <c r="B17036">
        <v>16.87</v>
      </c>
      <c r="C17036">
        <v>1949.0217</v>
      </c>
      <c r="D17036">
        <v>17</v>
      </c>
      <c r="E17036">
        <v>1.9</v>
      </c>
      <c r="F17036">
        <v>975.52</v>
      </c>
      <c r="G17036">
        <v>75.510000000000005</v>
      </c>
      <c r="K17036" s="1">
        <v>623000</v>
      </c>
      <c r="L17036">
        <v>4</v>
      </c>
      <c r="M17036">
        <v>51600</v>
      </c>
      <c r="N17036" t="s">
        <v>23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 t="s">
        <v>24</v>
      </c>
      <c r="U17036" t="s">
        <v>11340</v>
      </c>
      <c r="V17036" t="s">
        <v>20808</v>
      </c>
    </row>
    <row r="17037" spans="1:22">
      <c r="A17037" t="s">
        <v>20809</v>
      </c>
      <c r="B17037">
        <v>16.86</v>
      </c>
      <c r="C17037">
        <v>1329.5636</v>
      </c>
      <c r="D17037">
        <v>12</v>
      </c>
      <c r="E17037">
        <v>0.1</v>
      </c>
      <c r="F17037">
        <v>665.78909999999996</v>
      </c>
      <c r="G17037">
        <v>55.15</v>
      </c>
      <c r="K17037" s="1">
        <v>2300000</v>
      </c>
      <c r="L17037">
        <v>4</v>
      </c>
      <c r="M17037">
        <v>36787</v>
      </c>
      <c r="N17037" t="s">
        <v>23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 t="s">
        <v>221</v>
      </c>
      <c r="U17037" t="s">
        <v>18518</v>
      </c>
      <c r="V17037" t="s">
        <v>20810</v>
      </c>
    </row>
    <row r="17038" spans="1:22">
      <c r="A17038" t="s">
        <v>20811</v>
      </c>
      <c r="B17038">
        <v>16.850000000000001</v>
      </c>
      <c r="C17038">
        <v>1745.9022</v>
      </c>
      <c r="D17038">
        <v>16</v>
      </c>
      <c r="E17038">
        <v>0.8</v>
      </c>
      <c r="F17038">
        <v>873.95899999999995</v>
      </c>
      <c r="G17038">
        <v>58.79</v>
      </c>
      <c r="K17038" s="1">
        <v>193000</v>
      </c>
      <c r="L17038">
        <v>4</v>
      </c>
      <c r="M17038">
        <v>39532</v>
      </c>
      <c r="N17038" t="s">
        <v>23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 t="s">
        <v>1444</v>
      </c>
      <c r="U17038" t="s">
        <v>32</v>
      </c>
      <c r="V17038" t="s">
        <v>2529</v>
      </c>
    </row>
    <row r="17039" spans="1:22">
      <c r="A17039" t="s">
        <v>20812</v>
      </c>
      <c r="B17039">
        <v>16.850000000000001</v>
      </c>
      <c r="C17039">
        <v>1914.921</v>
      </c>
      <c r="D17039">
        <v>14</v>
      </c>
      <c r="E17039">
        <v>7.5</v>
      </c>
      <c r="F17039">
        <v>639.31910000000005</v>
      </c>
      <c r="G17039">
        <v>61.7</v>
      </c>
      <c r="J17039">
        <v>0</v>
      </c>
      <c r="L17039">
        <v>3</v>
      </c>
      <c r="M17039">
        <v>41753</v>
      </c>
      <c r="N17039" t="s">
        <v>1583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 t="s">
        <v>26</v>
      </c>
      <c r="U17039" t="s">
        <v>20813</v>
      </c>
      <c r="V17039" t="s">
        <v>20814</v>
      </c>
    </row>
    <row r="17040" spans="1:22">
      <c r="A17040" t="s">
        <v>20815</v>
      </c>
      <c r="B17040">
        <v>16.84</v>
      </c>
      <c r="C17040">
        <v>1930.0498</v>
      </c>
      <c r="D17040">
        <v>17</v>
      </c>
      <c r="E17040">
        <v>-1.8</v>
      </c>
      <c r="F17040">
        <v>966.03049999999996</v>
      </c>
      <c r="G17040">
        <v>49.87</v>
      </c>
      <c r="J17040" s="1">
        <v>298000</v>
      </c>
      <c r="L17040">
        <v>3</v>
      </c>
      <c r="M17040">
        <v>32921</v>
      </c>
      <c r="N17040" t="s">
        <v>1583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 t="s">
        <v>1911</v>
      </c>
      <c r="U17040" t="s">
        <v>32</v>
      </c>
      <c r="V17040" t="s">
        <v>1241</v>
      </c>
    </row>
    <row r="17041" spans="1:22">
      <c r="A17041" t="s">
        <v>20816</v>
      </c>
      <c r="B17041">
        <v>16.84</v>
      </c>
      <c r="C17041">
        <v>1710.7307000000001</v>
      </c>
      <c r="D17041">
        <v>16</v>
      </c>
      <c r="E17041">
        <v>4.5999999999999996</v>
      </c>
      <c r="F17041">
        <v>856.37649999999996</v>
      </c>
      <c r="G17041">
        <v>35.83</v>
      </c>
      <c r="K17041" s="1">
        <v>876000</v>
      </c>
      <c r="L17041">
        <v>4</v>
      </c>
      <c r="M17041">
        <v>22214</v>
      </c>
      <c r="N17041" t="s">
        <v>23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 t="s">
        <v>636</v>
      </c>
      <c r="U17041" t="s">
        <v>32</v>
      </c>
      <c r="V17041" t="s">
        <v>960</v>
      </c>
    </row>
    <row r="17042" spans="1:22">
      <c r="A17042" t="s">
        <v>20817</v>
      </c>
      <c r="B17042">
        <v>16.829999999999998</v>
      </c>
      <c r="C17042">
        <v>1765.9403</v>
      </c>
      <c r="D17042">
        <v>15</v>
      </c>
      <c r="E17042">
        <v>-1.1000000000000001</v>
      </c>
      <c r="F17042">
        <v>589.65340000000003</v>
      </c>
      <c r="G17042">
        <v>92.01</v>
      </c>
      <c r="J17042" s="1">
        <v>74800</v>
      </c>
      <c r="L17042">
        <v>3</v>
      </c>
      <c r="M17042">
        <v>63020</v>
      </c>
      <c r="N17042" t="s">
        <v>1583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 t="s">
        <v>1701</v>
      </c>
    </row>
    <row r="17043" spans="1:22">
      <c r="A17043" t="s">
        <v>20818</v>
      </c>
      <c r="B17043">
        <v>16.829999999999998</v>
      </c>
      <c r="C17043">
        <v>2143.0508</v>
      </c>
      <c r="D17043">
        <v>20</v>
      </c>
      <c r="E17043">
        <v>2.6</v>
      </c>
      <c r="F17043">
        <v>1072.5354</v>
      </c>
      <c r="G17043">
        <v>65.25</v>
      </c>
      <c r="J17043" s="1">
        <v>1310000</v>
      </c>
      <c r="L17043">
        <v>3</v>
      </c>
      <c r="M17043">
        <v>44306</v>
      </c>
      <c r="N17043" t="s">
        <v>1583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 t="s">
        <v>615</v>
      </c>
      <c r="U17043" t="s">
        <v>32</v>
      </c>
      <c r="V17043" t="s">
        <v>945</v>
      </c>
    </row>
    <row r="17044" spans="1:22">
      <c r="A17044" t="s">
        <v>20819</v>
      </c>
      <c r="B17044">
        <v>16.82</v>
      </c>
      <c r="C17044">
        <v>1706.9276</v>
      </c>
      <c r="D17044">
        <v>15</v>
      </c>
      <c r="E17044">
        <v>2.8</v>
      </c>
      <c r="F17044">
        <v>854.47339999999997</v>
      </c>
      <c r="G17044">
        <v>98.78</v>
      </c>
      <c r="J17044" s="1">
        <v>357000</v>
      </c>
      <c r="L17044">
        <v>3</v>
      </c>
      <c r="M17044">
        <v>67183</v>
      </c>
      <c r="N17044" t="s">
        <v>1583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 t="s">
        <v>126</v>
      </c>
    </row>
    <row r="17045" spans="1:22">
      <c r="A17045" t="s">
        <v>20820</v>
      </c>
      <c r="B17045">
        <v>16.82</v>
      </c>
      <c r="C17045">
        <v>1325.7203</v>
      </c>
      <c r="D17045">
        <v>11</v>
      </c>
      <c r="E17045">
        <v>-10.4</v>
      </c>
      <c r="F17045">
        <v>663.8605</v>
      </c>
      <c r="G17045">
        <v>50.17</v>
      </c>
      <c r="J17045" s="1">
        <v>578000</v>
      </c>
      <c r="L17045">
        <v>3</v>
      </c>
      <c r="M17045">
        <v>33152</v>
      </c>
      <c r="N17045" t="s">
        <v>1583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 t="s">
        <v>156</v>
      </c>
      <c r="U17045" t="s">
        <v>5322</v>
      </c>
    </row>
    <row r="17046" spans="1:22">
      <c r="A17046" t="s">
        <v>20821</v>
      </c>
      <c r="B17046">
        <v>16.82</v>
      </c>
      <c r="C17046">
        <v>1357.6837</v>
      </c>
      <c r="D17046">
        <v>14</v>
      </c>
      <c r="E17046">
        <v>12.1</v>
      </c>
      <c r="F17046">
        <v>679.85739999999998</v>
      </c>
      <c r="G17046">
        <v>23.61</v>
      </c>
      <c r="K17046" s="1">
        <v>150</v>
      </c>
      <c r="L17046">
        <v>4</v>
      </c>
      <c r="M17046">
        <v>13518</v>
      </c>
      <c r="N17046" t="s">
        <v>23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 t="s">
        <v>4144</v>
      </c>
      <c r="U17046" t="s">
        <v>3049</v>
      </c>
      <c r="V17046" t="s">
        <v>11914</v>
      </c>
    </row>
    <row r="17047" spans="1:22">
      <c r="A17047" t="s">
        <v>20822</v>
      </c>
      <c r="B17047">
        <v>16.809999999999999</v>
      </c>
      <c r="C17047">
        <v>1308.6366</v>
      </c>
      <c r="D17047">
        <v>10</v>
      </c>
      <c r="E17047">
        <v>3.4</v>
      </c>
      <c r="F17047">
        <v>437.22089999999997</v>
      </c>
      <c r="G17047">
        <v>25.9</v>
      </c>
      <c r="J17047" s="1">
        <v>7250000</v>
      </c>
      <c r="L17047">
        <v>3</v>
      </c>
      <c r="M17047">
        <v>15129</v>
      </c>
      <c r="N17047" t="s">
        <v>1583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 t="s">
        <v>430</v>
      </c>
      <c r="U17047" t="s">
        <v>20823</v>
      </c>
      <c r="V17047" t="s">
        <v>20824</v>
      </c>
    </row>
    <row r="17048" spans="1:22">
      <c r="A17048" t="s">
        <v>20825</v>
      </c>
      <c r="B17048">
        <v>16.809999999999999</v>
      </c>
      <c r="C17048">
        <v>1046.5145</v>
      </c>
      <c r="D17048">
        <v>9</v>
      </c>
      <c r="E17048">
        <v>-1.4</v>
      </c>
      <c r="F17048">
        <v>524.26379999999995</v>
      </c>
      <c r="G17048">
        <v>11.12</v>
      </c>
      <c r="J17048" s="1">
        <v>87700</v>
      </c>
      <c r="L17048">
        <v>3</v>
      </c>
      <c r="M17048">
        <v>5004</v>
      </c>
      <c r="N17048" t="s">
        <v>1583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 t="s">
        <v>1351</v>
      </c>
    </row>
    <row r="17049" spans="1:22">
      <c r="A17049" t="s">
        <v>20826</v>
      </c>
      <c r="B17049">
        <v>16.809999999999999</v>
      </c>
      <c r="C17049">
        <v>1360.7166</v>
      </c>
      <c r="D17049">
        <v>13</v>
      </c>
      <c r="E17049">
        <v>-1.9</v>
      </c>
      <c r="F17049">
        <v>681.36429999999996</v>
      </c>
      <c r="G17049">
        <v>58.64</v>
      </c>
      <c r="J17049" s="1">
        <v>2650000</v>
      </c>
      <c r="L17049">
        <v>3</v>
      </c>
      <c r="M17049">
        <v>39465</v>
      </c>
      <c r="N17049" t="s">
        <v>1583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 t="s">
        <v>237</v>
      </c>
      <c r="U17049" t="s">
        <v>1887</v>
      </c>
      <c r="V17049" t="s">
        <v>20827</v>
      </c>
    </row>
    <row r="17050" spans="1:22">
      <c r="A17050" t="s">
        <v>20828</v>
      </c>
      <c r="B17050">
        <v>16.809999999999999</v>
      </c>
      <c r="C17050">
        <v>2192.0344</v>
      </c>
      <c r="D17050">
        <v>19</v>
      </c>
      <c r="E17050">
        <v>-9.1999999999999993</v>
      </c>
      <c r="F17050">
        <v>1097.0144</v>
      </c>
      <c r="G17050">
        <v>55.8</v>
      </c>
      <c r="I17050" s="1">
        <v>10600</v>
      </c>
      <c r="L17050">
        <v>2</v>
      </c>
      <c r="M17050">
        <v>24241</v>
      </c>
      <c r="N17050" t="s">
        <v>2898</v>
      </c>
      <c r="O17050">
        <v>1</v>
      </c>
      <c r="P17050">
        <v>0</v>
      </c>
      <c r="Q17050">
        <v>1</v>
      </c>
      <c r="R17050">
        <v>0</v>
      </c>
      <c r="S17050">
        <v>0</v>
      </c>
      <c r="T17050" t="s">
        <v>1209</v>
      </c>
    </row>
    <row r="17051" spans="1:22">
      <c r="A17051" t="s">
        <v>20829</v>
      </c>
      <c r="B17051">
        <v>16.8</v>
      </c>
      <c r="C17051">
        <v>2397.3427999999999</v>
      </c>
      <c r="D17051">
        <v>24</v>
      </c>
      <c r="E17051">
        <v>-4.8</v>
      </c>
      <c r="F17051">
        <v>1199.6729</v>
      </c>
      <c r="G17051">
        <v>29.36</v>
      </c>
      <c r="K17051">
        <v>0</v>
      </c>
      <c r="L17051">
        <v>4</v>
      </c>
      <c r="M17051">
        <v>17514</v>
      </c>
      <c r="N17051" t="s">
        <v>23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 t="s">
        <v>24</v>
      </c>
      <c r="U17051" t="s">
        <v>5322</v>
      </c>
    </row>
    <row r="17052" spans="1:22">
      <c r="A17052" t="s">
        <v>20830</v>
      </c>
      <c r="B17052">
        <v>16.8</v>
      </c>
      <c r="C17052">
        <v>1781.8318999999999</v>
      </c>
      <c r="D17052">
        <v>16</v>
      </c>
      <c r="E17052">
        <v>-0.8</v>
      </c>
      <c r="F17052">
        <v>594.95069999999998</v>
      </c>
      <c r="G17052">
        <v>64.62</v>
      </c>
      <c r="K17052" s="1">
        <v>1040000</v>
      </c>
      <c r="L17052">
        <v>4</v>
      </c>
      <c r="M17052">
        <v>43819</v>
      </c>
      <c r="N17052" t="s">
        <v>23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 t="s">
        <v>26</v>
      </c>
    </row>
    <row r="17053" spans="1:22">
      <c r="A17053" t="s">
        <v>20831</v>
      </c>
      <c r="B17053">
        <v>16.8</v>
      </c>
      <c r="C17053">
        <v>1554.8616999999999</v>
      </c>
      <c r="D17053">
        <v>14</v>
      </c>
      <c r="E17053">
        <v>11.1</v>
      </c>
      <c r="F17053">
        <v>778.44680000000005</v>
      </c>
      <c r="G17053">
        <v>58.14</v>
      </c>
      <c r="J17053" s="1">
        <v>980000</v>
      </c>
      <c r="L17053">
        <v>3</v>
      </c>
      <c r="M17053">
        <v>39088</v>
      </c>
      <c r="N17053" t="s">
        <v>1583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 t="s">
        <v>1703</v>
      </c>
      <c r="U17053" t="s">
        <v>5322</v>
      </c>
    </row>
    <row r="17054" spans="1:22">
      <c r="A17054" t="s">
        <v>20832</v>
      </c>
      <c r="B17054">
        <v>16.8</v>
      </c>
      <c r="C17054">
        <v>1110.5556999999999</v>
      </c>
      <c r="D17054">
        <v>10</v>
      </c>
      <c r="E17054">
        <v>10.199999999999999</v>
      </c>
      <c r="F17054">
        <v>556.29079999999999</v>
      </c>
      <c r="G17054">
        <v>15.37</v>
      </c>
      <c r="H17054" s="1">
        <v>13100</v>
      </c>
      <c r="L17054">
        <v>1</v>
      </c>
      <c r="M17054">
        <v>6747</v>
      </c>
      <c r="N17054" t="s">
        <v>58</v>
      </c>
      <c r="O17054">
        <v>1</v>
      </c>
      <c r="P17054">
        <v>1</v>
      </c>
      <c r="Q17054">
        <v>0</v>
      </c>
      <c r="R17054">
        <v>0</v>
      </c>
      <c r="S17054">
        <v>0</v>
      </c>
      <c r="T17054" t="s">
        <v>586</v>
      </c>
      <c r="U17054" t="s">
        <v>4447</v>
      </c>
      <c r="V17054" t="s">
        <v>20833</v>
      </c>
    </row>
    <row r="17055" spans="1:22">
      <c r="A17055" t="s">
        <v>20834</v>
      </c>
      <c r="B17055">
        <v>16.8</v>
      </c>
      <c r="C17055">
        <v>1167.5648000000001</v>
      </c>
      <c r="D17055">
        <v>10</v>
      </c>
      <c r="E17055">
        <v>0.5</v>
      </c>
      <c r="F17055">
        <v>584.79</v>
      </c>
      <c r="G17055">
        <v>52.98</v>
      </c>
      <c r="J17055">
        <v>0</v>
      </c>
      <c r="L17055">
        <v>3</v>
      </c>
      <c r="M17055">
        <v>35233</v>
      </c>
      <c r="N17055" t="s">
        <v>1583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 t="s">
        <v>369</v>
      </c>
      <c r="U17055" t="s">
        <v>18518</v>
      </c>
      <c r="V17055" t="s">
        <v>20835</v>
      </c>
    </row>
    <row r="17056" spans="1:22">
      <c r="A17056" t="s">
        <v>20836</v>
      </c>
      <c r="B17056">
        <v>16.8</v>
      </c>
      <c r="C17056">
        <v>2997.5228999999999</v>
      </c>
      <c r="D17056">
        <v>28</v>
      </c>
      <c r="E17056">
        <v>-0.1</v>
      </c>
      <c r="F17056">
        <v>1000.1815</v>
      </c>
      <c r="G17056">
        <v>78.14</v>
      </c>
      <c r="K17056" s="1">
        <v>118000</v>
      </c>
      <c r="L17056">
        <v>4</v>
      </c>
      <c r="M17056">
        <v>53473</v>
      </c>
      <c r="N17056" t="s">
        <v>23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 t="s">
        <v>24</v>
      </c>
      <c r="U17056" t="s">
        <v>5322</v>
      </c>
    </row>
    <row r="17057" spans="1:22">
      <c r="A17057" t="s">
        <v>20837</v>
      </c>
      <c r="B17057">
        <v>16.8</v>
      </c>
      <c r="C17057">
        <v>2968.3806</v>
      </c>
      <c r="D17057">
        <v>26</v>
      </c>
      <c r="E17057">
        <v>-2.2999999999999998</v>
      </c>
      <c r="F17057">
        <v>990.46519999999998</v>
      </c>
      <c r="G17057">
        <v>97.33</v>
      </c>
      <c r="J17057" s="1">
        <v>1310000</v>
      </c>
      <c r="L17057">
        <v>3</v>
      </c>
      <c r="M17057">
        <v>66247</v>
      </c>
      <c r="N17057" t="s">
        <v>1583</v>
      </c>
      <c r="O17057">
        <v>2</v>
      </c>
      <c r="P17057">
        <v>0</v>
      </c>
      <c r="Q17057">
        <v>0</v>
      </c>
      <c r="R17057">
        <v>2</v>
      </c>
      <c r="S17057">
        <v>0</v>
      </c>
      <c r="T17057" t="s">
        <v>198</v>
      </c>
    </row>
    <row r="17058" spans="1:22">
      <c r="A17058" t="s">
        <v>20838</v>
      </c>
      <c r="B17058">
        <v>16.79</v>
      </c>
      <c r="C17058">
        <v>1995.9036000000001</v>
      </c>
      <c r="D17058">
        <v>18</v>
      </c>
      <c r="E17058">
        <v>0.2</v>
      </c>
      <c r="F17058">
        <v>666.30859999999996</v>
      </c>
      <c r="G17058">
        <v>59.89</v>
      </c>
      <c r="J17058" s="1">
        <v>395000</v>
      </c>
      <c r="L17058">
        <v>3</v>
      </c>
      <c r="M17058">
        <v>40400</v>
      </c>
      <c r="N17058" t="s">
        <v>1583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 t="s">
        <v>2289</v>
      </c>
      <c r="U17058" t="s">
        <v>5322</v>
      </c>
    </row>
    <row r="17059" spans="1:22">
      <c r="A17059" t="s">
        <v>20839</v>
      </c>
      <c r="B17059">
        <v>16.78</v>
      </c>
      <c r="C17059">
        <v>1683.8594000000001</v>
      </c>
      <c r="D17059">
        <v>15</v>
      </c>
      <c r="E17059">
        <v>0.3</v>
      </c>
      <c r="F17059">
        <v>842.93730000000005</v>
      </c>
      <c r="G17059">
        <v>49.58</v>
      </c>
      <c r="J17059" s="1">
        <v>113000</v>
      </c>
      <c r="L17059">
        <v>3</v>
      </c>
      <c r="M17059">
        <v>32698</v>
      </c>
      <c r="N17059" t="s">
        <v>1583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 t="s">
        <v>275</v>
      </c>
      <c r="U17059" t="s">
        <v>12784</v>
      </c>
      <c r="V17059" t="s">
        <v>20840</v>
      </c>
    </row>
    <row r="17060" spans="1:22">
      <c r="A17060" t="s">
        <v>20841</v>
      </c>
      <c r="B17060">
        <v>16.78</v>
      </c>
      <c r="C17060">
        <v>1699.8331000000001</v>
      </c>
      <c r="D17060">
        <v>15</v>
      </c>
      <c r="E17060">
        <v>-0.8</v>
      </c>
      <c r="F17060">
        <v>567.61789999999996</v>
      </c>
      <c r="G17060">
        <v>66.709999999999994</v>
      </c>
      <c r="K17060">
        <v>0</v>
      </c>
      <c r="L17060">
        <v>4</v>
      </c>
      <c r="M17060">
        <v>45345</v>
      </c>
      <c r="N17060" t="s">
        <v>23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 t="s">
        <v>1091</v>
      </c>
      <c r="U17060" t="s">
        <v>9208</v>
      </c>
      <c r="V17060" t="s">
        <v>20842</v>
      </c>
    </row>
    <row r="17061" spans="1:22">
      <c r="A17061" t="s">
        <v>20843</v>
      </c>
      <c r="B17061">
        <v>16.78</v>
      </c>
      <c r="C17061">
        <v>2234.21</v>
      </c>
      <c r="D17061">
        <v>19</v>
      </c>
      <c r="E17061">
        <v>-13.3</v>
      </c>
      <c r="F17061">
        <v>1118.0974000000001</v>
      </c>
      <c r="G17061">
        <v>60.8</v>
      </c>
      <c r="K17061" s="1">
        <v>4900000</v>
      </c>
      <c r="L17061">
        <v>4</v>
      </c>
      <c r="M17061">
        <v>41035</v>
      </c>
      <c r="N17061" t="s">
        <v>23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 t="s">
        <v>950</v>
      </c>
      <c r="U17061" t="s">
        <v>16990</v>
      </c>
      <c r="V17061" t="s">
        <v>20844</v>
      </c>
    </row>
    <row r="17062" spans="1:22">
      <c r="A17062" t="s">
        <v>20845</v>
      </c>
      <c r="B17062">
        <v>16.78</v>
      </c>
      <c r="C17062">
        <v>3392.7761</v>
      </c>
      <c r="D17062">
        <v>31</v>
      </c>
      <c r="E17062">
        <v>2.2999999999999998</v>
      </c>
      <c r="F17062">
        <v>1131.9353000000001</v>
      </c>
      <c r="G17062">
        <v>88.8</v>
      </c>
      <c r="K17062" s="1">
        <v>732000</v>
      </c>
      <c r="L17062">
        <v>4</v>
      </c>
      <c r="M17062">
        <v>60873</v>
      </c>
      <c r="N17062" t="s">
        <v>23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 t="s">
        <v>708</v>
      </c>
      <c r="U17062" t="s">
        <v>35</v>
      </c>
      <c r="V17062" t="s">
        <v>89</v>
      </c>
    </row>
    <row r="17063" spans="1:22">
      <c r="A17063" t="s">
        <v>20846</v>
      </c>
      <c r="B17063">
        <v>16.78</v>
      </c>
      <c r="C17063">
        <v>2420.1934000000001</v>
      </c>
      <c r="D17063">
        <v>19</v>
      </c>
      <c r="E17063">
        <v>9.6999999999999993</v>
      </c>
      <c r="F17063">
        <v>1211.1157000000001</v>
      </c>
      <c r="G17063">
        <v>79.41</v>
      </c>
      <c r="J17063">
        <v>0</v>
      </c>
      <c r="L17063">
        <v>3</v>
      </c>
      <c r="M17063">
        <v>54404</v>
      </c>
      <c r="N17063" t="s">
        <v>1583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 t="s">
        <v>237</v>
      </c>
      <c r="U17063" t="s">
        <v>20847</v>
      </c>
      <c r="V17063" t="s">
        <v>20848</v>
      </c>
    </row>
    <row r="17064" spans="1:22">
      <c r="A17064" t="s">
        <v>20849</v>
      </c>
      <c r="B17064">
        <v>16.77</v>
      </c>
      <c r="C17064">
        <v>2457.3993999999998</v>
      </c>
      <c r="D17064">
        <v>25</v>
      </c>
      <c r="E17064">
        <v>-0.5</v>
      </c>
      <c r="F17064">
        <v>1229.7064</v>
      </c>
      <c r="G17064">
        <v>128.65</v>
      </c>
      <c r="J17064" s="1">
        <v>562000</v>
      </c>
      <c r="L17064">
        <v>3</v>
      </c>
      <c r="M17064">
        <v>81852</v>
      </c>
      <c r="N17064" t="s">
        <v>1583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 t="s">
        <v>18010</v>
      </c>
    </row>
    <row r="17065" spans="1:22">
      <c r="A17065" t="s">
        <v>20850</v>
      </c>
      <c r="B17065">
        <v>16.77</v>
      </c>
      <c r="C17065">
        <v>1514.7075</v>
      </c>
      <c r="D17065">
        <v>13</v>
      </c>
      <c r="E17065">
        <v>0.1</v>
      </c>
      <c r="F17065">
        <v>758.36109999999996</v>
      </c>
      <c r="G17065">
        <v>28.98</v>
      </c>
      <c r="K17065" s="1">
        <v>1360000</v>
      </c>
      <c r="L17065">
        <v>4</v>
      </c>
      <c r="M17065">
        <v>17226</v>
      </c>
      <c r="N17065" t="s">
        <v>23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 t="s">
        <v>18231</v>
      </c>
      <c r="U17065" t="s">
        <v>32</v>
      </c>
      <c r="V17065" t="s">
        <v>167</v>
      </c>
    </row>
    <row r="17066" spans="1:22">
      <c r="A17066" t="s">
        <v>20851</v>
      </c>
      <c r="B17066">
        <v>16.760000000000002</v>
      </c>
      <c r="C17066">
        <v>1957.0197000000001</v>
      </c>
      <c r="D17066">
        <v>18</v>
      </c>
      <c r="E17066">
        <v>-4.3</v>
      </c>
      <c r="F17066">
        <v>979.51289999999995</v>
      </c>
      <c r="G17066">
        <v>88.77</v>
      </c>
      <c r="K17066" s="1">
        <v>37100</v>
      </c>
      <c r="L17066">
        <v>4</v>
      </c>
      <c r="M17066">
        <v>60848</v>
      </c>
      <c r="N17066" t="s">
        <v>23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 t="s">
        <v>580</v>
      </c>
    </row>
    <row r="17067" spans="1:22">
      <c r="A17067" t="s">
        <v>20852</v>
      </c>
      <c r="B17067">
        <v>16.760000000000002</v>
      </c>
      <c r="C17067">
        <v>3319.6248000000001</v>
      </c>
      <c r="D17067">
        <v>32</v>
      </c>
      <c r="E17067">
        <v>0.1</v>
      </c>
      <c r="F17067">
        <v>830.91359999999997</v>
      </c>
      <c r="G17067">
        <v>82.7</v>
      </c>
      <c r="K17067" s="1">
        <v>231000</v>
      </c>
      <c r="L17067">
        <v>4</v>
      </c>
      <c r="M17067">
        <v>56692</v>
      </c>
      <c r="N17067" t="s">
        <v>23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 t="s">
        <v>875</v>
      </c>
    </row>
    <row r="17068" spans="1:22">
      <c r="A17068" t="s">
        <v>20853</v>
      </c>
      <c r="B17068">
        <v>16.760000000000002</v>
      </c>
      <c r="C17068">
        <v>1042.4971</v>
      </c>
      <c r="D17068">
        <v>9</v>
      </c>
      <c r="E17068">
        <v>0</v>
      </c>
      <c r="F17068">
        <v>522.25580000000002</v>
      </c>
      <c r="G17068">
        <v>49</v>
      </c>
      <c r="K17068" s="1">
        <v>159000</v>
      </c>
      <c r="L17068">
        <v>4</v>
      </c>
      <c r="M17068">
        <v>32215</v>
      </c>
      <c r="N17068" t="s">
        <v>23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 t="s">
        <v>6309</v>
      </c>
    </row>
    <row r="17069" spans="1:22">
      <c r="A17069" t="s">
        <v>20854</v>
      </c>
      <c r="B17069">
        <v>16.75</v>
      </c>
      <c r="C17069">
        <v>1160.644</v>
      </c>
      <c r="D17069">
        <v>10</v>
      </c>
      <c r="E17069">
        <v>2.4</v>
      </c>
      <c r="F17069">
        <v>581.33069999999998</v>
      </c>
      <c r="G17069">
        <v>36.979999999999997</v>
      </c>
      <c r="K17069" s="1">
        <v>5740</v>
      </c>
      <c r="L17069">
        <v>4</v>
      </c>
      <c r="M17069">
        <v>23082</v>
      </c>
      <c r="N17069" t="s">
        <v>23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 t="s">
        <v>4562</v>
      </c>
      <c r="U17069" t="s">
        <v>5322</v>
      </c>
    </row>
    <row r="17070" spans="1:22">
      <c r="A17070" t="s">
        <v>20855</v>
      </c>
      <c r="B17070">
        <v>16.75</v>
      </c>
      <c r="C17070">
        <v>1384.5994000000001</v>
      </c>
      <c r="D17070">
        <v>12</v>
      </c>
      <c r="E17070">
        <v>-1.7</v>
      </c>
      <c r="F17070">
        <v>693.30579999999998</v>
      </c>
      <c r="G17070">
        <v>16.37</v>
      </c>
      <c r="J17070" s="1">
        <v>5900000</v>
      </c>
      <c r="K17070" s="1">
        <v>5860000</v>
      </c>
      <c r="L17070">
        <v>4</v>
      </c>
      <c r="M17070">
        <v>8625</v>
      </c>
      <c r="N17070" t="s">
        <v>23</v>
      </c>
      <c r="O17070">
        <v>2</v>
      </c>
      <c r="P17070">
        <v>0</v>
      </c>
      <c r="Q17070">
        <v>0</v>
      </c>
      <c r="R17070">
        <v>1</v>
      </c>
      <c r="S17070">
        <v>1</v>
      </c>
      <c r="T17070" t="s">
        <v>3487</v>
      </c>
    </row>
    <row r="17071" spans="1:22">
      <c r="A17071" t="s">
        <v>20856</v>
      </c>
      <c r="B17071">
        <v>16.739999999999998</v>
      </c>
      <c r="C17071">
        <v>2170.0034000000001</v>
      </c>
      <c r="D17071">
        <v>19</v>
      </c>
      <c r="E17071">
        <v>13.5</v>
      </c>
      <c r="F17071">
        <v>724.35149999999999</v>
      </c>
      <c r="G17071">
        <v>55.73</v>
      </c>
      <c r="I17071" s="1">
        <v>29200</v>
      </c>
      <c r="L17071">
        <v>2</v>
      </c>
      <c r="M17071">
        <v>24207</v>
      </c>
      <c r="N17071" t="s">
        <v>2898</v>
      </c>
      <c r="O17071">
        <v>1</v>
      </c>
      <c r="P17071">
        <v>0</v>
      </c>
      <c r="Q17071">
        <v>1</v>
      </c>
      <c r="R17071">
        <v>0</v>
      </c>
      <c r="S17071">
        <v>0</v>
      </c>
      <c r="T17071" t="s">
        <v>4023</v>
      </c>
    </row>
    <row r="17072" spans="1:22">
      <c r="A17072" t="s">
        <v>20857</v>
      </c>
      <c r="B17072">
        <v>16.739999999999998</v>
      </c>
      <c r="C17072">
        <v>1288.7251000000001</v>
      </c>
      <c r="D17072">
        <v>10</v>
      </c>
      <c r="E17072">
        <v>-0.8</v>
      </c>
      <c r="F17072">
        <v>645.36929999999995</v>
      </c>
      <c r="G17072">
        <v>14.51</v>
      </c>
      <c r="J17072" s="1">
        <v>1870000</v>
      </c>
      <c r="L17072">
        <v>3</v>
      </c>
      <c r="M17072">
        <v>7373</v>
      </c>
      <c r="N17072" t="s">
        <v>1583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 t="s">
        <v>12879</v>
      </c>
    </row>
    <row r="17073" spans="1:22">
      <c r="A17073" t="s">
        <v>20858</v>
      </c>
      <c r="B17073">
        <v>16.739999999999998</v>
      </c>
      <c r="C17073">
        <v>2499.2954</v>
      </c>
      <c r="D17073">
        <v>23</v>
      </c>
      <c r="E17073">
        <v>14.8</v>
      </c>
      <c r="F17073">
        <v>834.11800000000005</v>
      </c>
      <c r="G17073">
        <v>94.82</v>
      </c>
      <c r="J17073" s="1">
        <v>973000</v>
      </c>
      <c r="L17073">
        <v>3</v>
      </c>
      <c r="M17073">
        <v>64686</v>
      </c>
      <c r="N17073" t="s">
        <v>1583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 t="s">
        <v>56</v>
      </c>
    </row>
    <row r="17074" spans="1:22">
      <c r="A17074" t="s">
        <v>20859</v>
      </c>
      <c r="B17074">
        <v>16.73</v>
      </c>
      <c r="C17074">
        <v>1017.5607</v>
      </c>
      <c r="D17074">
        <v>9</v>
      </c>
      <c r="E17074">
        <v>-0.1</v>
      </c>
      <c r="F17074">
        <v>509.7876</v>
      </c>
      <c r="G17074">
        <v>22.77</v>
      </c>
      <c r="J17074" s="1">
        <v>168000</v>
      </c>
      <c r="L17074">
        <v>3</v>
      </c>
      <c r="M17074">
        <v>12936</v>
      </c>
      <c r="N17074" t="s">
        <v>1583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 t="s">
        <v>609</v>
      </c>
    </row>
    <row r="17075" spans="1:22">
      <c r="A17075" t="s">
        <v>20860</v>
      </c>
      <c r="B17075">
        <v>16.73</v>
      </c>
      <c r="C17075">
        <v>1429.7775999999999</v>
      </c>
      <c r="D17075">
        <v>13</v>
      </c>
      <c r="E17075">
        <v>11.8</v>
      </c>
      <c r="F17075">
        <v>715.90449999999998</v>
      </c>
      <c r="G17075">
        <v>46.18</v>
      </c>
      <c r="K17075">
        <v>0</v>
      </c>
      <c r="L17075">
        <v>4</v>
      </c>
      <c r="M17075">
        <v>30029</v>
      </c>
      <c r="N17075" t="s">
        <v>23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 t="s">
        <v>1798</v>
      </c>
      <c r="U17075" t="s">
        <v>3049</v>
      </c>
      <c r="V17075" t="s">
        <v>20861</v>
      </c>
    </row>
    <row r="17076" spans="1:22">
      <c r="A17076" t="s">
        <v>20862</v>
      </c>
      <c r="B17076">
        <v>16.73</v>
      </c>
      <c r="C17076">
        <v>924.47770000000003</v>
      </c>
      <c r="D17076">
        <v>8</v>
      </c>
      <c r="E17076">
        <v>-1.5</v>
      </c>
      <c r="F17076">
        <v>463.24540000000002</v>
      </c>
      <c r="G17076">
        <v>13.26</v>
      </c>
      <c r="J17076" s="1">
        <v>1470000</v>
      </c>
      <c r="L17076">
        <v>3</v>
      </c>
      <c r="M17076">
        <v>6448</v>
      </c>
      <c r="N17076" t="s">
        <v>1583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 t="s">
        <v>5540</v>
      </c>
    </row>
    <row r="17077" spans="1:22">
      <c r="A17077" t="s">
        <v>20863</v>
      </c>
      <c r="B17077">
        <v>16.72</v>
      </c>
      <c r="C17077">
        <v>1695.7304999999999</v>
      </c>
      <c r="D17077">
        <v>17</v>
      </c>
      <c r="E17077">
        <v>-1.2</v>
      </c>
      <c r="F17077">
        <v>848.87149999999997</v>
      </c>
      <c r="G17077">
        <v>12.02</v>
      </c>
      <c r="J17077" s="1">
        <v>5610000</v>
      </c>
      <c r="L17077">
        <v>3</v>
      </c>
      <c r="M17077">
        <v>5582</v>
      </c>
      <c r="N17077" t="s">
        <v>1583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 t="s">
        <v>2092</v>
      </c>
      <c r="U17077" t="s">
        <v>35</v>
      </c>
      <c r="V17077" t="s">
        <v>20252</v>
      </c>
    </row>
    <row r="17078" spans="1:22">
      <c r="A17078" t="s">
        <v>20864</v>
      </c>
      <c r="B17078">
        <v>16.72</v>
      </c>
      <c r="C17078">
        <v>1174.5829000000001</v>
      </c>
      <c r="D17078">
        <v>12</v>
      </c>
      <c r="E17078">
        <v>0.3</v>
      </c>
      <c r="F17078">
        <v>588.2989</v>
      </c>
      <c r="G17078">
        <v>18.489999999999998</v>
      </c>
      <c r="K17078" s="1">
        <v>121000</v>
      </c>
      <c r="L17078">
        <v>4</v>
      </c>
      <c r="M17078">
        <v>10014</v>
      </c>
      <c r="N17078" t="s">
        <v>23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 t="s">
        <v>1747</v>
      </c>
    </row>
    <row r="17079" spans="1:22">
      <c r="A17079" t="s">
        <v>20865</v>
      </c>
      <c r="B17079">
        <v>16.72</v>
      </c>
      <c r="C17079">
        <v>1046.5872999999999</v>
      </c>
      <c r="D17079">
        <v>9</v>
      </c>
      <c r="E17079">
        <v>5.8</v>
      </c>
      <c r="F17079">
        <v>524.30399999999997</v>
      </c>
      <c r="G17079">
        <v>30.79</v>
      </c>
      <c r="J17079" s="1">
        <v>852000</v>
      </c>
      <c r="L17079">
        <v>3</v>
      </c>
      <c r="M17079">
        <v>18567</v>
      </c>
      <c r="N17079" t="s">
        <v>1583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 t="s">
        <v>563</v>
      </c>
    </row>
    <row r="17080" spans="1:22">
      <c r="A17080" t="s">
        <v>20866</v>
      </c>
      <c r="B17080">
        <v>16.71</v>
      </c>
      <c r="C17080">
        <v>1231.6747</v>
      </c>
      <c r="D17080">
        <v>10</v>
      </c>
      <c r="E17080">
        <v>-2.5</v>
      </c>
      <c r="F17080">
        <v>616.84310000000005</v>
      </c>
      <c r="G17080">
        <v>66.72</v>
      </c>
      <c r="J17080">
        <v>0</v>
      </c>
      <c r="L17080">
        <v>3</v>
      </c>
      <c r="M17080">
        <v>45383</v>
      </c>
      <c r="N17080" t="s">
        <v>1583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 t="s">
        <v>3687</v>
      </c>
    </row>
    <row r="17081" spans="1:22">
      <c r="A17081" t="s">
        <v>20867</v>
      </c>
      <c r="B17081">
        <v>16.7</v>
      </c>
      <c r="C17081">
        <v>1972.9979000000001</v>
      </c>
      <c r="D17081">
        <v>18</v>
      </c>
      <c r="E17081">
        <v>-2.5</v>
      </c>
      <c r="F17081">
        <v>658.67160000000001</v>
      </c>
      <c r="G17081">
        <v>55.07</v>
      </c>
      <c r="K17081" s="1">
        <v>2520000</v>
      </c>
      <c r="L17081">
        <v>4</v>
      </c>
      <c r="M17081">
        <v>36734</v>
      </c>
      <c r="N17081" t="s">
        <v>23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 t="s">
        <v>26</v>
      </c>
      <c r="U17081" t="s">
        <v>12784</v>
      </c>
      <c r="V17081" t="s">
        <v>20868</v>
      </c>
    </row>
    <row r="17082" spans="1:22">
      <c r="A17082" t="s">
        <v>20869</v>
      </c>
      <c r="B17082">
        <v>16.7</v>
      </c>
      <c r="C17082">
        <v>1115.6007999999999</v>
      </c>
      <c r="D17082">
        <v>12</v>
      </c>
      <c r="E17082">
        <v>-0.6</v>
      </c>
      <c r="F17082">
        <v>558.80740000000003</v>
      </c>
      <c r="G17082">
        <v>15.97</v>
      </c>
      <c r="J17082" s="1">
        <v>2820000</v>
      </c>
      <c r="K17082" s="1">
        <v>3070000</v>
      </c>
      <c r="L17082">
        <v>3</v>
      </c>
      <c r="M17082">
        <v>8362</v>
      </c>
      <c r="N17082" t="s">
        <v>1583</v>
      </c>
      <c r="O17082">
        <v>2</v>
      </c>
      <c r="P17082">
        <v>0</v>
      </c>
      <c r="Q17082">
        <v>0</v>
      </c>
      <c r="R17082">
        <v>1</v>
      </c>
      <c r="S17082">
        <v>1</v>
      </c>
      <c r="T17082" t="s">
        <v>59</v>
      </c>
    </row>
    <row r="17083" spans="1:22">
      <c r="A17083" t="s">
        <v>20870</v>
      </c>
      <c r="B17083">
        <v>16.7</v>
      </c>
      <c r="C17083">
        <v>1350.7156</v>
      </c>
      <c r="D17083">
        <v>12</v>
      </c>
      <c r="E17083">
        <v>3.3</v>
      </c>
      <c r="F17083">
        <v>676.3673</v>
      </c>
      <c r="G17083">
        <v>37.619999999999997</v>
      </c>
      <c r="I17083" s="1">
        <v>12600</v>
      </c>
      <c r="L17083">
        <v>2</v>
      </c>
      <c r="M17083">
        <v>16303</v>
      </c>
      <c r="N17083" t="s">
        <v>2898</v>
      </c>
      <c r="O17083">
        <v>1</v>
      </c>
      <c r="P17083">
        <v>0</v>
      </c>
      <c r="Q17083">
        <v>1</v>
      </c>
      <c r="R17083">
        <v>0</v>
      </c>
      <c r="S17083">
        <v>0</v>
      </c>
      <c r="T17083" t="s">
        <v>1219</v>
      </c>
    </row>
    <row r="17084" spans="1:22">
      <c r="A17084" t="s">
        <v>20871</v>
      </c>
      <c r="B17084">
        <v>16.7</v>
      </c>
      <c r="C17084">
        <v>2568.2755999999999</v>
      </c>
      <c r="D17084">
        <v>24</v>
      </c>
      <c r="E17084">
        <v>0</v>
      </c>
      <c r="F17084">
        <v>643.07619999999997</v>
      </c>
      <c r="G17084">
        <v>62.92</v>
      </c>
      <c r="K17084" s="1">
        <v>5470</v>
      </c>
      <c r="L17084">
        <v>4</v>
      </c>
      <c r="M17084">
        <v>42575</v>
      </c>
      <c r="N17084" t="s">
        <v>23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 t="s">
        <v>198</v>
      </c>
      <c r="U17084" t="s">
        <v>5322</v>
      </c>
    </row>
    <row r="17085" spans="1:22">
      <c r="A17085" t="s">
        <v>20872</v>
      </c>
      <c r="B17085">
        <v>16.690000000000001</v>
      </c>
      <c r="C17085">
        <v>1305.7180000000001</v>
      </c>
      <c r="D17085">
        <v>11</v>
      </c>
      <c r="E17085">
        <v>-4.3</v>
      </c>
      <c r="F17085">
        <v>653.86350000000004</v>
      </c>
      <c r="G17085">
        <v>42.71</v>
      </c>
      <c r="H17085">
        <v>0</v>
      </c>
      <c r="L17085">
        <v>1</v>
      </c>
      <c r="M17085">
        <v>18527</v>
      </c>
      <c r="N17085" t="s">
        <v>58</v>
      </c>
      <c r="O17085">
        <v>1</v>
      </c>
      <c r="P17085">
        <v>1</v>
      </c>
      <c r="Q17085">
        <v>0</v>
      </c>
      <c r="R17085">
        <v>0</v>
      </c>
      <c r="S17085">
        <v>0</v>
      </c>
      <c r="T17085" t="s">
        <v>2444</v>
      </c>
    </row>
    <row r="17086" spans="1:22">
      <c r="A17086" t="s">
        <v>20873</v>
      </c>
      <c r="B17086">
        <v>16.68</v>
      </c>
      <c r="C17086">
        <v>1253.5315000000001</v>
      </c>
      <c r="D17086">
        <v>10</v>
      </c>
      <c r="E17086">
        <v>-1.9</v>
      </c>
      <c r="F17086">
        <v>627.77189999999996</v>
      </c>
      <c r="G17086">
        <v>14.36</v>
      </c>
      <c r="J17086" s="1">
        <v>79700</v>
      </c>
      <c r="K17086" s="1">
        <v>110000</v>
      </c>
      <c r="L17086">
        <v>4</v>
      </c>
      <c r="M17086">
        <v>7216</v>
      </c>
      <c r="N17086" t="s">
        <v>23</v>
      </c>
      <c r="O17086">
        <v>2</v>
      </c>
      <c r="P17086">
        <v>0</v>
      </c>
      <c r="Q17086">
        <v>0</v>
      </c>
      <c r="R17086">
        <v>1</v>
      </c>
      <c r="S17086">
        <v>1</v>
      </c>
      <c r="T17086" t="s">
        <v>393</v>
      </c>
      <c r="U17086" t="s">
        <v>35</v>
      </c>
      <c r="V17086" t="s">
        <v>20874</v>
      </c>
    </row>
    <row r="17087" spans="1:22">
      <c r="A17087" t="s">
        <v>20875</v>
      </c>
      <c r="B17087">
        <v>16.670000000000002</v>
      </c>
      <c r="C17087">
        <v>1914.9621999999999</v>
      </c>
      <c r="D17087">
        <v>17</v>
      </c>
      <c r="E17087">
        <v>1.9</v>
      </c>
      <c r="F17087">
        <v>639.32920000000001</v>
      </c>
      <c r="G17087">
        <v>58.39</v>
      </c>
      <c r="I17087" s="1">
        <v>14800</v>
      </c>
      <c r="L17087">
        <v>2</v>
      </c>
      <c r="M17087">
        <v>25370</v>
      </c>
      <c r="N17087" t="s">
        <v>2898</v>
      </c>
      <c r="O17087">
        <v>1</v>
      </c>
      <c r="P17087">
        <v>0</v>
      </c>
      <c r="Q17087">
        <v>1</v>
      </c>
      <c r="R17087">
        <v>0</v>
      </c>
      <c r="S17087">
        <v>0</v>
      </c>
      <c r="T17087" t="s">
        <v>472</v>
      </c>
      <c r="U17087" t="s">
        <v>32</v>
      </c>
      <c r="V17087" t="s">
        <v>1075</v>
      </c>
    </row>
    <row r="17088" spans="1:22">
      <c r="A17088" t="s">
        <v>20876</v>
      </c>
      <c r="B17088">
        <v>16.66</v>
      </c>
      <c r="C17088">
        <v>1061.4115999999999</v>
      </c>
      <c r="D17088">
        <v>9</v>
      </c>
      <c r="E17088">
        <v>-5.4</v>
      </c>
      <c r="F17088">
        <v>531.71019999999999</v>
      </c>
      <c r="G17088">
        <v>25.25</v>
      </c>
      <c r="K17088">
        <v>0</v>
      </c>
      <c r="L17088">
        <v>4</v>
      </c>
      <c r="M17088">
        <v>14690</v>
      </c>
      <c r="N17088" t="s">
        <v>23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 t="s">
        <v>41</v>
      </c>
      <c r="U17088" t="s">
        <v>1887</v>
      </c>
      <c r="V17088" t="s">
        <v>20877</v>
      </c>
    </row>
    <row r="17089" spans="1:22">
      <c r="A17089" t="s">
        <v>20878</v>
      </c>
      <c r="B17089">
        <v>16.66</v>
      </c>
      <c r="C17089">
        <v>1160.6035999999999</v>
      </c>
      <c r="D17089">
        <v>11</v>
      </c>
      <c r="E17089">
        <v>-1.9</v>
      </c>
      <c r="F17089">
        <v>581.30799999999999</v>
      </c>
      <c r="G17089">
        <v>29.08</v>
      </c>
      <c r="J17089" s="1">
        <v>400000</v>
      </c>
      <c r="L17089">
        <v>3</v>
      </c>
      <c r="M17089">
        <v>17353</v>
      </c>
      <c r="N17089" t="s">
        <v>1583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 t="s">
        <v>198</v>
      </c>
    </row>
    <row r="17090" spans="1:22">
      <c r="A17090" t="s">
        <v>20879</v>
      </c>
      <c r="B17090">
        <v>16.66</v>
      </c>
      <c r="C17090">
        <v>995.58759999999995</v>
      </c>
      <c r="D17090">
        <v>9</v>
      </c>
      <c r="E17090">
        <v>5.5</v>
      </c>
      <c r="F17090">
        <v>498.80380000000002</v>
      </c>
      <c r="G17090">
        <v>43.52</v>
      </c>
      <c r="H17090" s="1">
        <v>633000</v>
      </c>
      <c r="L17090">
        <v>1</v>
      </c>
      <c r="M17090">
        <v>18879</v>
      </c>
      <c r="N17090" t="s">
        <v>58</v>
      </c>
      <c r="O17090">
        <v>1</v>
      </c>
      <c r="P17090">
        <v>1</v>
      </c>
      <c r="Q17090">
        <v>0</v>
      </c>
      <c r="R17090">
        <v>0</v>
      </c>
      <c r="S17090">
        <v>0</v>
      </c>
      <c r="T17090" t="s">
        <v>365</v>
      </c>
    </row>
    <row r="17091" spans="1:22">
      <c r="A17091" t="s">
        <v>20880</v>
      </c>
      <c r="B17091">
        <v>16.66</v>
      </c>
      <c r="C17091">
        <v>2172.1169</v>
      </c>
      <c r="D17091">
        <v>20</v>
      </c>
      <c r="E17091">
        <v>-0.8</v>
      </c>
      <c r="F17091">
        <v>725.04570000000001</v>
      </c>
      <c r="G17091">
        <v>55.79</v>
      </c>
      <c r="K17091" s="1">
        <v>545000</v>
      </c>
      <c r="L17091">
        <v>4</v>
      </c>
      <c r="M17091">
        <v>37269</v>
      </c>
      <c r="N17091" t="s">
        <v>23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 t="s">
        <v>24</v>
      </c>
      <c r="U17091" t="s">
        <v>6829</v>
      </c>
      <c r="V17091" t="s">
        <v>20881</v>
      </c>
    </row>
    <row r="17092" spans="1:22">
      <c r="A17092" t="s">
        <v>20882</v>
      </c>
      <c r="B17092">
        <v>16.66</v>
      </c>
      <c r="C17092">
        <v>1371.6881000000001</v>
      </c>
      <c r="D17092">
        <v>12</v>
      </c>
      <c r="E17092">
        <v>-1</v>
      </c>
      <c r="F17092">
        <v>686.85059999999999</v>
      </c>
      <c r="G17092">
        <v>44.03</v>
      </c>
      <c r="K17092" s="1">
        <v>2010000</v>
      </c>
      <c r="L17092">
        <v>4</v>
      </c>
      <c r="M17092">
        <v>28386</v>
      </c>
      <c r="N17092" t="s">
        <v>23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 t="s">
        <v>15523</v>
      </c>
      <c r="U17092" t="s">
        <v>5322</v>
      </c>
    </row>
    <row r="17093" spans="1:22">
      <c r="A17093" t="s">
        <v>20883</v>
      </c>
      <c r="B17093">
        <v>16.649999999999999</v>
      </c>
      <c r="C17093">
        <v>1963.9648</v>
      </c>
      <c r="D17093">
        <v>17</v>
      </c>
      <c r="E17093">
        <v>-0.6</v>
      </c>
      <c r="F17093">
        <v>982.98910000000001</v>
      </c>
      <c r="G17093">
        <v>88.24</v>
      </c>
      <c r="J17093" s="1">
        <v>33200</v>
      </c>
      <c r="L17093">
        <v>3</v>
      </c>
      <c r="M17093">
        <v>60581</v>
      </c>
      <c r="N17093" t="s">
        <v>1583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 t="s">
        <v>3218</v>
      </c>
      <c r="U17093" t="s">
        <v>35</v>
      </c>
      <c r="V17093" t="s">
        <v>36</v>
      </c>
    </row>
    <row r="17094" spans="1:22">
      <c r="A17094" t="s">
        <v>20884</v>
      </c>
      <c r="B17094">
        <v>16.649999999999999</v>
      </c>
      <c r="C17094">
        <v>2359.2649000000001</v>
      </c>
      <c r="D17094">
        <v>22</v>
      </c>
      <c r="E17094">
        <v>-1</v>
      </c>
      <c r="F17094">
        <v>1180.6385</v>
      </c>
      <c r="G17094">
        <v>74.819999999999993</v>
      </c>
      <c r="K17094" s="1">
        <v>883000</v>
      </c>
      <c r="L17094">
        <v>4</v>
      </c>
      <c r="M17094">
        <v>51116</v>
      </c>
      <c r="N17094" t="s">
        <v>23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 t="s">
        <v>5965</v>
      </c>
    </row>
    <row r="17095" spans="1:22">
      <c r="A17095" t="s">
        <v>20885</v>
      </c>
      <c r="B17095">
        <v>16.64</v>
      </c>
      <c r="C17095">
        <v>1378.6615999999999</v>
      </c>
      <c r="D17095">
        <v>12</v>
      </c>
      <c r="E17095">
        <v>-6.3</v>
      </c>
      <c r="F17095">
        <v>690.33370000000002</v>
      </c>
      <c r="G17095">
        <v>48.91</v>
      </c>
      <c r="K17095">
        <v>0</v>
      </c>
      <c r="L17095">
        <v>4</v>
      </c>
      <c r="M17095">
        <v>32145</v>
      </c>
      <c r="N17095" t="s">
        <v>23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 t="s">
        <v>591</v>
      </c>
    </row>
    <row r="17096" spans="1:22">
      <c r="A17096" t="s">
        <v>20886</v>
      </c>
      <c r="B17096">
        <v>16.64</v>
      </c>
      <c r="C17096">
        <v>1339.7347</v>
      </c>
      <c r="D17096">
        <v>11</v>
      </c>
      <c r="E17096">
        <v>3</v>
      </c>
      <c r="F17096">
        <v>447.58690000000001</v>
      </c>
      <c r="G17096">
        <v>34.89</v>
      </c>
      <c r="K17096" s="1">
        <v>268000</v>
      </c>
      <c r="L17096">
        <v>4</v>
      </c>
      <c r="M17096">
        <v>21481</v>
      </c>
      <c r="N17096" t="s">
        <v>23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 t="s">
        <v>314</v>
      </c>
      <c r="U17096" t="s">
        <v>16290</v>
      </c>
      <c r="V17096" t="s">
        <v>20887</v>
      </c>
    </row>
    <row r="17097" spans="1:22">
      <c r="A17097" t="s">
        <v>20888</v>
      </c>
      <c r="B17097">
        <v>16.64</v>
      </c>
      <c r="C17097">
        <v>901.51199999999994</v>
      </c>
      <c r="D17097">
        <v>8</v>
      </c>
      <c r="E17097">
        <v>1.2</v>
      </c>
      <c r="F17097">
        <v>451.7638</v>
      </c>
      <c r="G17097">
        <v>23.41</v>
      </c>
      <c r="J17097" s="1">
        <v>7570000</v>
      </c>
      <c r="L17097">
        <v>3</v>
      </c>
      <c r="M17097">
        <v>13403</v>
      </c>
      <c r="N17097" t="s">
        <v>1583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 t="s">
        <v>369</v>
      </c>
    </row>
    <row r="17098" spans="1:22">
      <c r="A17098" t="s">
        <v>20889</v>
      </c>
      <c r="B17098">
        <v>16.64</v>
      </c>
      <c r="C17098">
        <v>1688.8668</v>
      </c>
      <c r="D17098">
        <v>14</v>
      </c>
      <c r="E17098">
        <v>2.2999999999999998</v>
      </c>
      <c r="F17098">
        <v>563.96420000000001</v>
      </c>
      <c r="G17098">
        <v>41.76</v>
      </c>
      <c r="J17098" s="1">
        <v>42900</v>
      </c>
      <c r="L17098">
        <v>3</v>
      </c>
      <c r="M17098">
        <v>26789</v>
      </c>
      <c r="N17098" t="s">
        <v>1583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 t="s">
        <v>6579</v>
      </c>
      <c r="U17098" t="s">
        <v>5322</v>
      </c>
    </row>
    <row r="17099" spans="1:22">
      <c r="A17099" t="s">
        <v>20890</v>
      </c>
      <c r="B17099">
        <v>16.64</v>
      </c>
      <c r="C17099">
        <v>1534.7302999999999</v>
      </c>
      <c r="D17099">
        <v>14</v>
      </c>
      <c r="E17099">
        <v>2.5</v>
      </c>
      <c r="F17099">
        <v>512.58529999999996</v>
      </c>
      <c r="G17099">
        <v>51.97</v>
      </c>
      <c r="J17099" s="1">
        <v>1060000</v>
      </c>
      <c r="L17099">
        <v>3</v>
      </c>
      <c r="M17099">
        <v>34493</v>
      </c>
      <c r="N17099" t="s">
        <v>1583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 t="s">
        <v>56</v>
      </c>
      <c r="U17099" t="s">
        <v>7847</v>
      </c>
      <c r="V17099" t="s">
        <v>20891</v>
      </c>
    </row>
    <row r="17100" spans="1:22">
      <c r="A17100" t="s">
        <v>20892</v>
      </c>
      <c r="B17100">
        <v>16.63</v>
      </c>
      <c r="C17100">
        <v>2574.2172999999998</v>
      </c>
      <c r="D17100">
        <v>21</v>
      </c>
      <c r="E17100">
        <v>-7.9</v>
      </c>
      <c r="F17100">
        <v>644.55650000000003</v>
      </c>
      <c r="G17100">
        <v>46.44</v>
      </c>
      <c r="J17100">
        <v>0</v>
      </c>
      <c r="L17100">
        <v>3</v>
      </c>
      <c r="M17100">
        <v>30290</v>
      </c>
      <c r="N17100" t="s">
        <v>1583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 t="s">
        <v>1572</v>
      </c>
      <c r="U17100" t="s">
        <v>5322</v>
      </c>
    </row>
    <row r="17101" spans="1:22">
      <c r="A17101" t="s">
        <v>20893</v>
      </c>
      <c r="B17101">
        <v>16.63</v>
      </c>
      <c r="C17101">
        <v>1143.5600999999999</v>
      </c>
      <c r="D17101">
        <v>9</v>
      </c>
      <c r="E17101">
        <v>0.6</v>
      </c>
      <c r="F17101">
        <v>572.78769999999997</v>
      </c>
      <c r="G17101">
        <v>53.71</v>
      </c>
      <c r="J17101" s="1">
        <v>162000</v>
      </c>
      <c r="L17101">
        <v>3</v>
      </c>
      <c r="M17101">
        <v>35760</v>
      </c>
      <c r="N17101" t="s">
        <v>1583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 t="s">
        <v>20894</v>
      </c>
    </row>
    <row r="17102" spans="1:22">
      <c r="A17102" t="s">
        <v>20895</v>
      </c>
      <c r="B17102">
        <v>16.63</v>
      </c>
      <c r="C17102">
        <v>2234.2019</v>
      </c>
      <c r="D17102">
        <v>22</v>
      </c>
      <c r="E17102">
        <v>-2.7</v>
      </c>
      <c r="F17102">
        <v>745.73919999999998</v>
      </c>
      <c r="G17102">
        <v>61.34</v>
      </c>
      <c r="J17102" s="1">
        <v>575000</v>
      </c>
      <c r="L17102">
        <v>3</v>
      </c>
      <c r="M17102">
        <v>41480</v>
      </c>
      <c r="N17102" t="s">
        <v>1583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 t="s">
        <v>990</v>
      </c>
    </row>
    <row r="17103" spans="1:22">
      <c r="A17103" t="s">
        <v>20896</v>
      </c>
      <c r="B17103">
        <v>16.62</v>
      </c>
      <c r="C17103">
        <v>1297.6666</v>
      </c>
      <c r="D17103">
        <v>11</v>
      </c>
      <c r="E17103">
        <v>5.8</v>
      </c>
      <c r="F17103">
        <v>649.84439999999995</v>
      </c>
      <c r="G17103">
        <v>46.18</v>
      </c>
      <c r="J17103" s="1">
        <v>3160000</v>
      </c>
      <c r="L17103">
        <v>3</v>
      </c>
      <c r="M17103">
        <v>30092</v>
      </c>
      <c r="N17103" t="s">
        <v>1583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 t="s">
        <v>3792</v>
      </c>
    </row>
    <row r="17104" spans="1:22">
      <c r="A17104" t="s">
        <v>20897</v>
      </c>
      <c r="B17104">
        <v>16.61</v>
      </c>
      <c r="C17104">
        <v>1722.9151999999999</v>
      </c>
      <c r="D17104">
        <v>18</v>
      </c>
      <c r="E17104">
        <v>-1.2</v>
      </c>
      <c r="F17104">
        <v>862.46379999999999</v>
      </c>
      <c r="G17104">
        <v>78.010000000000005</v>
      </c>
      <c r="J17104" s="1">
        <v>63400</v>
      </c>
      <c r="L17104">
        <v>3</v>
      </c>
      <c r="M17104">
        <v>53410</v>
      </c>
      <c r="N17104" t="s">
        <v>1583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 t="s">
        <v>26</v>
      </c>
    </row>
    <row r="17105" spans="1:22">
      <c r="A17105" t="s">
        <v>20898</v>
      </c>
      <c r="B17105">
        <v>16.61</v>
      </c>
      <c r="C17105">
        <v>3037.5243999999998</v>
      </c>
      <c r="D17105">
        <v>30</v>
      </c>
      <c r="E17105">
        <v>1.7</v>
      </c>
      <c r="F17105">
        <v>1013.5171</v>
      </c>
      <c r="G17105">
        <v>88.45</v>
      </c>
      <c r="J17105" s="1">
        <v>380000</v>
      </c>
      <c r="L17105">
        <v>3</v>
      </c>
      <c r="M17105">
        <v>60723</v>
      </c>
      <c r="N17105" t="s">
        <v>1583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 t="s">
        <v>7173</v>
      </c>
    </row>
    <row r="17106" spans="1:22">
      <c r="A17106" t="s">
        <v>20899</v>
      </c>
      <c r="B17106">
        <v>16.600000000000001</v>
      </c>
      <c r="C17106">
        <v>2727.2750999999998</v>
      </c>
      <c r="D17106">
        <v>22</v>
      </c>
      <c r="E17106">
        <v>0.3</v>
      </c>
      <c r="F17106">
        <v>682.82629999999995</v>
      </c>
      <c r="G17106">
        <v>53.6</v>
      </c>
      <c r="J17106" s="1">
        <v>1050000</v>
      </c>
      <c r="L17106">
        <v>3</v>
      </c>
      <c r="M17106">
        <v>35684</v>
      </c>
      <c r="N17106" t="s">
        <v>1583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 t="s">
        <v>249</v>
      </c>
      <c r="U17106" t="s">
        <v>9891</v>
      </c>
      <c r="V17106" t="s">
        <v>9892</v>
      </c>
    </row>
    <row r="17107" spans="1:22">
      <c r="A17107" t="s">
        <v>20900</v>
      </c>
      <c r="B17107">
        <v>16.600000000000001</v>
      </c>
      <c r="C17107">
        <v>1374.6011000000001</v>
      </c>
      <c r="D17107">
        <v>12</v>
      </c>
      <c r="E17107">
        <v>-1.5</v>
      </c>
      <c r="F17107">
        <v>688.30679999999995</v>
      </c>
      <c r="G17107">
        <v>12.75</v>
      </c>
      <c r="J17107" s="1">
        <v>428000</v>
      </c>
      <c r="L17107">
        <v>3</v>
      </c>
      <c r="M17107">
        <v>6080</v>
      </c>
      <c r="N17107" t="s">
        <v>1583</v>
      </c>
      <c r="O17107">
        <v>1</v>
      </c>
      <c r="P17107">
        <v>0</v>
      </c>
      <c r="Q17107">
        <v>0</v>
      </c>
      <c r="R17107">
        <v>1</v>
      </c>
      <c r="S17107">
        <v>0</v>
      </c>
    </row>
    <row r="17108" spans="1:22">
      <c r="A17108" t="s">
        <v>20901</v>
      </c>
      <c r="B17108">
        <v>16.59</v>
      </c>
      <c r="C17108">
        <v>1455.7643</v>
      </c>
      <c r="D17108">
        <v>13</v>
      </c>
      <c r="E17108">
        <v>2.6</v>
      </c>
      <c r="F17108">
        <v>486.26330000000002</v>
      </c>
      <c r="G17108">
        <v>71.88</v>
      </c>
      <c r="J17108">
        <v>0</v>
      </c>
      <c r="L17108">
        <v>3</v>
      </c>
      <c r="M17108">
        <v>49081</v>
      </c>
      <c r="N17108" t="s">
        <v>1583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 t="s">
        <v>3347</v>
      </c>
      <c r="U17108" t="s">
        <v>32</v>
      </c>
      <c r="V17108" t="s">
        <v>167</v>
      </c>
    </row>
    <row r="17109" spans="1:22">
      <c r="A17109" t="s">
        <v>20902</v>
      </c>
      <c r="B17109">
        <v>16.579999999999998</v>
      </c>
      <c r="C17109">
        <v>2670.2537000000002</v>
      </c>
      <c r="D17109">
        <v>23</v>
      </c>
      <c r="E17109">
        <v>0.9</v>
      </c>
      <c r="F17109">
        <v>891.09270000000004</v>
      </c>
      <c r="G17109">
        <v>65.86</v>
      </c>
      <c r="K17109" s="1">
        <v>849000</v>
      </c>
      <c r="L17109">
        <v>4</v>
      </c>
      <c r="M17109">
        <v>44718</v>
      </c>
      <c r="N17109" t="s">
        <v>23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 t="s">
        <v>249</v>
      </c>
    </row>
    <row r="17110" spans="1:22">
      <c r="A17110" t="s">
        <v>20903</v>
      </c>
      <c r="B17110">
        <v>16.579999999999998</v>
      </c>
      <c r="C17110">
        <v>1506.7929999999999</v>
      </c>
      <c r="D17110">
        <v>13</v>
      </c>
      <c r="E17110">
        <v>0.4</v>
      </c>
      <c r="F17110">
        <v>754.40409999999997</v>
      </c>
      <c r="G17110">
        <v>71.66</v>
      </c>
      <c r="J17110">
        <v>0</v>
      </c>
      <c r="K17110" s="1">
        <v>95900</v>
      </c>
      <c r="L17110">
        <v>4</v>
      </c>
      <c r="M17110">
        <v>48891</v>
      </c>
      <c r="N17110" t="s">
        <v>23</v>
      </c>
      <c r="O17110">
        <v>2</v>
      </c>
      <c r="P17110">
        <v>0</v>
      </c>
      <c r="Q17110">
        <v>0</v>
      </c>
      <c r="R17110">
        <v>1</v>
      </c>
      <c r="S17110">
        <v>1</v>
      </c>
      <c r="T17110" t="s">
        <v>1311</v>
      </c>
    </row>
    <row r="17111" spans="1:22">
      <c r="A17111" t="s">
        <v>20904</v>
      </c>
      <c r="B17111">
        <v>16.57</v>
      </c>
      <c r="C17111">
        <v>1762.9321</v>
      </c>
      <c r="D17111">
        <v>17</v>
      </c>
      <c r="E17111">
        <v>0.5</v>
      </c>
      <c r="F17111">
        <v>882.47379999999998</v>
      </c>
      <c r="G17111">
        <v>65.75</v>
      </c>
      <c r="J17111" s="1">
        <v>61200</v>
      </c>
      <c r="L17111">
        <v>3</v>
      </c>
      <c r="M17111">
        <v>44671</v>
      </c>
      <c r="N17111" t="s">
        <v>1583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 t="s">
        <v>3701</v>
      </c>
      <c r="U17111" t="s">
        <v>32</v>
      </c>
      <c r="V17111" t="s">
        <v>20905</v>
      </c>
    </row>
    <row r="17112" spans="1:22">
      <c r="A17112" t="s">
        <v>20906</v>
      </c>
      <c r="B17112">
        <v>16.57</v>
      </c>
      <c r="C17112">
        <v>800.4796</v>
      </c>
      <c r="D17112">
        <v>7</v>
      </c>
      <c r="E17112">
        <v>0.3</v>
      </c>
      <c r="F17112">
        <v>401.24720000000002</v>
      </c>
      <c r="G17112">
        <v>45.79</v>
      </c>
      <c r="J17112" s="1">
        <v>1180000</v>
      </c>
      <c r="L17112">
        <v>3</v>
      </c>
      <c r="M17112">
        <v>29804</v>
      </c>
      <c r="N17112" t="s">
        <v>1583</v>
      </c>
      <c r="O17112">
        <v>1</v>
      </c>
      <c r="P17112">
        <v>0</v>
      </c>
      <c r="Q17112">
        <v>0</v>
      </c>
      <c r="R17112">
        <v>1</v>
      </c>
      <c r="S17112">
        <v>0</v>
      </c>
    </row>
    <row r="17113" spans="1:22">
      <c r="A17113" t="s">
        <v>20907</v>
      </c>
      <c r="B17113">
        <v>16.57</v>
      </c>
      <c r="C17113">
        <v>1880.923</v>
      </c>
      <c r="D17113">
        <v>16</v>
      </c>
      <c r="E17113">
        <v>-5.5</v>
      </c>
      <c r="F17113">
        <v>941.46360000000004</v>
      </c>
      <c r="G17113">
        <v>74.91</v>
      </c>
      <c r="K17113" s="1">
        <v>393000</v>
      </c>
      <c r="L17113">
        <v>4</v>
      </c>
      <c r="M17113">
        <v>51186</v>
      </c>
      <c r="N17113" t="s">
        <v>23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 t="s">
        <v>408</v>
      </c>
      <c r="U17113" t="s">
        <v>35</v>
      </c>
      <c r="V17113" t="s">
        <v>329</v>
      </c>
    </row>
    <row r="17114" spans="1:22">
      <c r="A17114" t="s">
        <v>20908</v>
      </c>
      <c r="B17114">
        <v>16.57</v>
      </c>
      <c r="C17114">
        <v>1544.8119999999999</v>
      </c>
      <c r="D17114">
        <v>14</v>
      </c>
      <c r="E17114">
        <v>-3.3</v>
      </c>
      <c r="F17114">
        <v>773.41070000000002</v>
      </c>
      <c r="G17114">
        <v>78.13</v>
      </c>
      <c r="K17114" s="1">
        <v>48400</v>
      </c>
      <c r="L17114">
        <v>4</v>
      </c>
      <c r="M17114">
        <v>53463</v>
      </c>
      <c r="N17114" t="s">
        <v>23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 t="s">
        <v>679</v>
      </c>
    </row>
    <row r="17115" spans="1:22">
      <c r="A17115" t="s">
        <v>20909</v>
      </c>
      <c r="B17115">
        <v>16.559999999999999</v>
      </c>
      <c r="C17115">
        <v>2900.5205000000001</v>
      </c>
      <c r="D17115">
        <v>26</v>
      </c>
      <c r="E17115">
        <v>-0.6</v>
      </c>
      <c r="F17115">
        <v>967.84690000000001</v>
      </c>
      <c r="G17115">
        <v>91.82</v>
      </c>
      <c r="K17115" s="1">
        <v>612000</v>
      </c>
      <c r="L17115">
        <v>4</v>
      </c>
      <c r="M17115">
        <v>62837</v>
      </c>
      <c r="N17115" t="s">
        <v>23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 t="s">
        <v>346</v>
      </c>
      <c r="U17115" t="s">
        <v>35</v>
      </c>
      <c r="V17115" t="s">
        <v>142</v>
      </c>
    </row>
    <row r="17116" spans="1:22">
      <c r="A17116" t="s">
        <v>20910</v>
      </c>
      <c r="B17116">
        <v>16.559999999999999</v>
      </c>
      <c r="C17116">
        <v>1816.8590999999999</v>
      </c>
      <c r="D17116">
        <v>15</v>
      </c>
      <c r="E17116">
        <v>0.8</v>
      </c>
      <c r="F17116">
        <v>606.62739999999997</v>
      </c>
      <c r="G17116">
        <v>52.04</v>
      </c>
      <c r="K17116" s="1">
        <v>89000</v>
      </c>
      <c r="L17116">
        <v>4</v>
      </c>
      <c r="M17116">
        <v>34498</v>
      </c>
      <c r="N17116" t="s">
        <v>23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 t="s">
        <v>5986</v>
      </c>
    </row>
    <row r="17117" spans="1:22">
      <c r="A17117" t="s">
        <v>20911</v>
      </c>
      <c r="B17117">
        <v>16.55</v>
      </c>
      <c r="C17117">
        <v>1542.8440000000001</v>
      </c>
      <c r="D17117">
        <v>14</v>
      </c>
      <c r="E17117">
        <v>-1.4</v>
      </c>
      <c r="F17117">
        <v>772.42819999999995</v>
      </c>
      <c r="G17117">
        <v>51.22</v>
      </c>
      <c r="I17117" s="1">
        <v>51900</v>
      </c>
      <c r="L17117">
        <v>2</v>
      </c>
      <c r="M17117">
        <v>22246</v>
      </c>
      <c r="N17117" t="s">
        <v>2898</v>
      </c>
      <c r="O17117">
        <v>1</v>
      </c>
      <c r="P17117">
        <v>0</v>
      </c>
      <c r="Q17117">
        <v>1</v>
      </c>
      <c r="R17117">
        <v>0</v>
      </c>
      <c r="S17117">
        <v>0</v>
      </c>
      <c r="T17117" t="s">
        <v>1623</v>
      </c>
      <c r="U17117" t="s">
        <v>32</v>
      </c>
      <c r="V17117" t="s">
        <v>316</v>
      </c>
    </row>
    <row r="17118" spans="1:22">
      <c r="A17118" t="s">
        <v>20912</v>
      </c>
      <c r="B17118">
        <v>16.55</v>
      </c>
      <c r="C17118">
        <v>1052.5864999999999</v>
      </c>
      <c r="D17118">
        <v>11</v>
      </c>
      <c r="E17118">
        <v>-2.2999999999999998</v>
      </c>
      <c r="F17118">
        <v>527.29930000000002</v>
      </c>
      <c r="G17118">
        <v>14.68</v>
      </c>
      <c r="J17118" s="1">
        <v>629000</v>
      </c>
      <c r="L17118">
        <v>3</v>
      </c>
      <c r="M17118">
        <v>7509</v>
      </c>
      <c r="N17118" t="s">
        <v>1583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 t="s">
        <v>178</v>
      </c>
      <c r="U17118" t="s">
        <v>3302</v>
      </c>
      <c r="V17118" t="s">
        <v>10498</v>
      </c>
    </row>
    <row r="17119" spans="1:22">
      <c r="A17119" t="s">
        <v>20913</v>
      </c>
      <c r="B17119">
        <v>16.54</v>
      </c>
      <c r="C17119">
        <v>2406.1658000000002</v>
      </c>
      <c r="D17119">
        <v>22</v>
      </c>
      <c r="E17119">
        <v>6.2</v>
      </c>
      <c r="F17119">
        <v>803.0675</v>
      </c>
      <c r="G17119">
        <v>49.89</v>
      </c>
      <c r="K17119" s="1">
        <v>62000</v>
      </c>
      <c r="L17119">
        <v>4</v>
      </c>
      <c r="M17119">
        <v>32904</v>
      </c>
      <c r="N17119" t="s">
        <v>23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 t="s">
        <v>24</v>
      </c>
      <c r="U17119" t="s">
        <v>12771</v>
      </c>
      <c r="V17119" t="s">
        <v>19731</v>
      </c>
    </row>
    <row r="17120" spans="1:22">
      <c r="A17120" t="s">
        <v>20914</v>
      </c>
      <c r="B17120">
        <v>16.510000000000002</v>
      </c>
      <c r="C17120">
        <v>1558.8202000000001</v>
      </c>
      <c r="D17120">
        <v>15</v>
      </c>
      <c r="E17120">
        <v>-11.4</v>
      </c>
      <c r="F17120">
        <v>780.40840000000003</v>
      </c>
      <c r="G17120">
        <v>54.33</v>
      </c>
      <c r="K17120" s="1">
        <v>298000</v>
      </c>
      <c r="L17120">
        <v>4</v>
      </c>
      <c r="M17120">
        <v>36161</v>
      </c>
      <c r="N17120" t="s">
        <v>23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 t="s">
        <v>970</v>
      </c>
    </row>
    <row r="17121" spans="1:22">
      <c r="A17121" t="s">
        <v>20915</v>
      </c>
      <c r="B17121">
        <v>16.510000000000002</v>
      </c>
      <c r="C17121">
        <v>1097.4917</v>
      </c>
      <c r="D17121">
        <v>10</v>
      </c>
      <c r="E17121">
        <v>-1</v>
      </c>
      <c r="F17121">
        <v>549.75260000000003</v>
      </c>
      <c r="G17121">
        <v>28.69</v>
      </c>
      <c r="J17121">
        <v>0</v>
      </c>
      <c r="K17121" s="1">
        <v>1110000</v>
      </c>
      <c r="L17121">
        <v>3</v>
      </c>
      <c r="M17121">
        <v>17068</v>
      </c>
      <c r="N17121" t="s">
        <v>1583</v>
      </c>
      <c r="O17121">
        <v>2</v>
      </c>
      <c r="P17121">
        <v>0</v>
      </c>
      <c r="Q17121">
        <v>0</v>
      </c>
      <c r="R17121">
        <v>1</v>
      </c>
      <c r="S17121">
        <v>1</v>
      </c>
      <c r="T17121" t="s">
        <v>24</v>
      </c>
      <c r="U17121" t="s">
        <v>7847</v>
      </c>
      <c r="V17121" t="s">
        <v>20916</v>
      </c>
    </row>
    <row r="17122" spans="1:22">
      <c r="A17122" t="s">
        <v>20917</v>
      </c>
      <c r="B17122">
        <v>16.510000000000002</v>
      </c>
      <c r="C17122">
        <v>1474.8007</v>
      </c>
      <c r="D17122">
        <v>12</v>
      </c>
      <c r="E17122">
        <v>-1.2</v>
      </c>
      <c r="F17122">
        <v>492.6069</v>
      </c>
      <c r="G17122">
        <v>62.19</v>
      </c>
      <c r="J17122" s="1">
        <v>312000</v>
      </c>
      <c r="L17122">
        <v>3</v>
      </c>
      <c r="M17122">
        <v>42117</v>
      </c>
      <c r="N17122" t="s">
        <v>1583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 t="s">
        <v>1262</v>
      </c>
      <c r="U17122" t="s">
        <v>5322</v>
      </c>
    </row>
    <row r="17123" spans="1:22">
      <c r="A17123" t="s">
        <v>20918</v>
      </c>
      <c r="B17123">
        <v>16.5</v>
      </c>
      <c r="C17123">
        <v>1048.5336</v>
      </c>
      <c r="D17123">
        <v>8</v>
      </c>
      <c r="E17123">
        <v>4.7</v>
      </c>
      <c r="F17123">
        <v>525.27660000000003</v>
      </c>
      <c r="G17123">
        <v>23.63</v>
      </c>
      <c r="J17123" s="1">
        <v>6140000</v>
      </c>
      <c r="L17123">
        <v>3</v>
      </c>
      <c r="M17123">
        <v>13567</v>
      </c>
      <c r="N17123" t="s">
        <v>1583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 t="s">
        <v>6269</v>
      </c>
      <c r="U17123" t="s">
        <v>32</v>
      </c>
      <c r="V17123" t="s">
        <v>724</v>
      </c>
    </row>
    <row r="17124" spans="1:22">
      <c r="A17124" t="s">
        <v>20919</v>
      </c>
      <c r="B17124">
        <v>16.5</v>
      </c>
      <c r="C17124">
        <v>1545.829</v>
      </c>
      <c r="D17124">
        <v>13</v>
      </c>
      <c r="E17124">
        <v>10.199999999999999</v>
      </c>
      <c r="F17124">
        <v>773.92970000000003</v>
      </c>
      <c r="G17124">
        <v>71.03</v>
      </c>
      <c r="J17124" s="1">
        <v>33100</v>
      </c>
      <c r="L17124">
        <v>3</v>
      </c>
      <c r="M17124">
        <v>48508</v>
      </c>
      <c r="N17124" t="s">
        <v>1583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 t="s">
        <v>4370</v>
      </c>
      <c r="U17124" t="s">
        <v>3049</v>
      </c>
      <c r="V17124" t="s">
        <v>20920</v>
      </c>
    </row>
    <row r="17125" spans="1:22">
      <c r="A17125" t="s">
        <v>20921</v>
      </c>
      <c r="B17125">
        <v>16.5</v>
      </c>
      <c r="C17125">
        <v>1774.9789000000001</v>
      </c>
      <c r="D17125">
        <v>16</v>
      </c>
      <c r="E17125">
        <v>-1.6</v>
      </c>
      <c r="F17125">
        <v>592.66600000000005</v>
      </c>
      <c r="G17125">
        <v>57.57</v>
      </c>
      <c r="K17125" s="1">
        <v>1180000</v>
      </c>
      <c r="L17125">
        <v>4</v>
      </c>
      <c r="M17125">
        <v>38618</v>
      </c>
      <c r="N17125" t="s">
        <v>23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 t="s">
        <v>38</v>
      </c>
      <c r="U17125" t="s">
        <v>3612</v>
      </c>
      <c r="V17125" t="s">
        <v>20922</v>
      </c>
    </row>
    <row r="17126" spans="1:22">
      <c r="A17126" t="s">
        <v>20923</v>
      </c>
      <c r="B17126">
        <v>16.489999999999998</v>
      </c>
      <c r="C17126">
        <v>1764.7728999999999</v>
      </c>
      <c r="D17126">
        <v>14</v>
      </c>
      <c r="E17126">
        <v>-3.2</v>
      </c>
      <c r="F17126">
        <v>589.26310000000001</v>
      </c>
      <c r="G17126">
        <v>15.4</v>
      </c>
      <c r="J17126" s="1">
        <v>134000</v>
      </c>
      <c r="L17126">
        <v>3</v>
      </c>
      <c r="M17126">
        <v>7978</v>
      </c>
      <c r="N17126" t="s">
        <v>1583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 t="s">
        <v>344</v>
      </c>
      <c r="U17126" t="s">
        <v>1887</v>
      </c>
      <c r="V17126" t="s">
        <v>20924</v>
      </c>
    </row>
    <row r="17127" spans="1:22">
      <c r="A17127" t="s">
        <v>20925</v>
      </c>
      <c r="B17127">
        <v>16.489999999999998</v>
      </c>
      <c r="C17127">
        <v>489.27980000000002</v>
      </c>
      <c r="D17127">
        <v>5</v>
      </c>
      <c r="E17127">
        <v>-3.6</v>
      </c>
      <c r="F17127">
        <v>490.28539999999998</v>
      </c>
      <c r="G17127">
        <v>36.08</v>
      </c>
      <c r="I17127" s="1">
        <v>248000</v>
      </c>
      <c r="L17127">
        <v>2</v>
      </c>
      <c r="M17127">
        <v>15623</v>
      </c>
      <c r="N17127" t="s">
        <v>2898</v>
      </c>
      <c r="O17127">
        <v>1</v>
      </c>
      <c r="P17127">
        <v>0</v>
      </c>
      <c r="Q17127">
        <v>1</v>
      </c>
      <c r="R17127">
        <v>0</v>
      </c>
      <c r="S17127">
        <v>0</v>
      </c>
      <c r="T17127" t="s">
        <v>20926</v>
      </c>
    </row>
    <row r="17128" spans="1:22">
      <c r="A17128" t="s">
        <v>20927</v>
      </c>
      <c r="B17128">
        <v>16.489999999999998</v>
      </c>
      <c r="C17128">
        <v>489.27980000000002</v>
      </c>
      <c r="D17128">
        <v>5</v>
      </c>
      <c r="E17128">
        <v>-3.6</v>
      </c>
      <c r="F17128">
        <v>490.28539999999998</v>
      </c>
      <c r="G17128">
        <v>36.08</v>
      </c>
      <c r="I17128" s="1">
        <v>248000</v>
      </c>
      <c r="L17128">
        <v>2</v>
      </c>
      <c r="M17128">
        <v>15623</v>
      </c>
      <c r="N17128" t="s">
        <v>2898</v>
      </c>
      <c r="O17128">
        <v>1</v>
      </c>
      <c r="P17128">
        <v>0</v>
      </c>
      <c r="Q17128">
        <v>1</v>
      </c>
      <c r="R17128">
        <v>0</v>
      </c>
      <c r="S17128">
        <v>0</v>
      </c>
      <c r="T17128" t="s">
        <v>20928</v>
      </c>
    </row>
    <row r="17129" spans="1:22">
      <c r="A17129" t="s">
        <v>20929</v>
      </c>
      <c r="B17129">
        <v>16.489999999999998</v>
      </c>
      <c r="C17129">
        <v>489.27980000000002</v>
      </c>
      <c r="D17129">
        <v>5</v>
      </c>
      <c r="E17129">
        <v>-3.6</v>
      </c>
      <c r="F17129">
        <v>490.28539999999998</v>
      </c>
      <c r="G17129">
        <v>36.08</v>
      </c>
      <c r="I17129" s="1">
        <v>248000</v>
      </c>
      <c r="L17129">
        <v>2</v>
      </c>
      <c r="M17129">
        <v>15623</v>
      </c>
      <c r="N17129" t="s">
        <v>2898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 t="s">
        <v>20930</v>
      </c>
    </row>
    <row r="17130" spans="1:22">
      <c r="A17130" t="s">
        <v>20931</v>
      </c>
      <c r="B17130">
        <v>16.489999999999998</v>
      </c>
      <c r="C17130">
        <v>489.27980000000002</v>
      </c>
      <c r="D17130">
        <v>5</v>
      </c>
      <c r="E17130">
        <v>-3.6</v>
      </c>
      <c r="F17130">
        <v>490.28539999999998</v>
      </c>
      <c r="G17130">
        <v>36.08</v>
      </c>
      <c r="I17130" s="1">
        <v>248000</v>
      </c>
      <c r="L17130">
        <v>2</v>
      </c>
      <c r="M17130">
        <v>15623</v>
      </c>
      <c r="N17130" t="s">
        <v>2898</v>
      </c>
      <c r="O17130">
        <v>1</v>
      </c>
      <c r="P17130">
        <v>0</v>
      </c>
      <c r="Q17130">
        <v>1</v>
      </c>
      <c r="R17130">
        <v>0</v>
      </c>
      <c r="S17130">
        <v>0</v>
      </c>
      <c r="T17130" t="s">
        <v>20932</v>
      </c>
    </row>
    <row r="17131" spans="1:22">
      <c r="A17131" t="s">
        <v>20933</v>
      </c>
      <c r="B17131">
        <v>16.489999999999998</v>
      </c>
      <c r="C17131">
        <v>1065.6433</v>
      </c>
      <c r="D17131">
        <v>10</v>
      </c>
      <c r="E17131">
        <v>-1.3</v>
      </c>
      <c r="F17131">
        <v>533.82820000000004</v>
      </c>
      <c r="G17131">
        <v>74.27</v>
      </c>
      <c r="K17131" s="1">
        <v>365000</v>
      </c>
      <c r="L17131">
        <v>4</v>
      </c>
      <c r="M17131">
        <v>50728</v>
      </c>
      <c r="N17131" t="s">
        <v>23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 t="s">
        <v>24</v>
      </c>
    </row>
    <row r="17132" spans="1:22">
      <c r="A17132" t="s">
        <v>20934</v>
      </c>
      <c r="B17132">
        <v>16.48</v>
      </c>
      <c r="C17132">
        <v>1437.7609</v>
      </c>
      <c r="D17132">
        <v>13</v>
      </c>
      <c r="E17132">
        <v>-2.2000000000000002</v>
      </c>
      <c r="F17132">
        <v>480.25979999999998</v>
      </c>
      <c r="G17132">
        <v>22.15</v>
      </c>
      <c r="K17132" s="1">
        <v>14300000</v>
      </c>
      <c r="L17132">
        <v>4</v>
      </c>
      <c r="M17132">
        <v>12446</v>
      </c>
      <c r="N17132" t="s">
        <v>23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 t="s">
        <v>189</v>
      </c>
      <c r="U17132" t="s">
        <v>19865</v>
      </c>
      <c r="V17132" t="s">
        <v>20935</v>
      </c>
    </row>
    <row r="17133" spans="1:22">
      <c r="A17133" t="s">
        <v>20936</v>
      </c>
      <c r="B17133">
        <v>16.48</v>
      </c>
      <c r="C17133">
        <v>873.43780000000004</v>
      </c>
      <c r="D17133">
        <v>7</v>
      </c>
      <c r="E17133">
        <v>2.4</v>
      </c>
      <c r="F17133">
        <v>437.72719999999998</v>
      </c>
      <c r="G17133">
        <v>24.01</v>
      </c>
      <c r="J17133">
        <v>0</v>
      </c>
      <c r="L17133">
        <v>3</v>
      </c>
      <c r="M17133">
        <v>13848</v>
      </c>
      <c r="N17133" t="s">
        <v>1583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 t="s">
        <v>942</v>
      </c>
      <c r="U17133" t="s">
        <v>35</v>
      </c>
      <c r="V17133" t="s">
        <v>142</v>
      </c>
    </row>
    <row r="17134" spans="1:22">
      <c r="A17134" t="s">
        <v>20937</v>
      </c>
      <c r="B17134">
        <v>16.47</v>
      </c>
      <c r="C17134">
        <v>2036.7679000000001</v>
      </c>
      <c r="D17134">
        <v>17</v>
      </c>
      <c r="E17134">
        <v>0.6</v>
      </c>
      <c r="F17134">
        <v>679.93029999999999</v>
      </c>
      <c r="G17134">
        <v>38.29</v>
      </c>
      <c r="J17134">
        <v>0</v>
      </c>
      <c r="L17134">
        <v>3</v>
      </c>
      <c r="M17134">
        <v>24085</v>
      </c>
      <c r="N17134" t="s">
        <v>1583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 t="s">
        <v>50</v>
      </c>
      <c r="U17134" t="s">
        <v>11250</v>
      </c>
      <c r="V17134" t="s">
        <v>20938</v>
      </c>
    </row>
    <row r="17135" spans="1:22">
      <c r="A17135" t="s">
        <v>20939</v>
      </c>
      <c r="B17135">
        <v>16.47</v>
      </c>
      <c r="C17135">
        <v>2206.0111999999999</v>
      </c>
      <c r="D17135">
        <v>18</v>
      </c>
      <c r="E17135">
        <v>2.9</v>
      </c>
      <c r="F17135">
        <v>736.34649999999999</v>
      </c>
      <c r="G17135">
        <v>62.62</v>
      </c>
      <c r="J17135" s="1">
        <v>656000</v>
      </c>
      <c r="L17135">
        <v>3</v>
      </c>
      <c r="M17135">
        <v>42412</v>
      </c>
      <c r="N17135" t="s">
        <v>1583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 t="s">
        <v>1309</v>
      </c>
      <c r="U17135" t="s">
        <v>5322</v>
      </c>
    </row>
    <row r="17136" spans="1:22">
      <c r="A17136" t="s">
        <v>20940</v>
      </c>
      <c r="B17136">
        <v>16.47</v>
      </c>
      <c r="C17136">
        <v>2346.0646999999999</v>
      </c>
      <c r="D17136">
        <v>21</v>
      </c>
      <c r="E17136">
        <v>-1.2</v>
      </c>
      <c r="F17136">
        <v>783.02790000000005</v>
      </c>
      <c r="G17136">
        <v>75.94</v>
      </c>
      <c r="K17136" s="1">
        <v>2980000</v>
      </c>
      <c r="L17136">
        <v>4</v>
      </c>
      <c r="M17136">
        <v>51913</v>
      </c>
      <c r="N17136" t="s">
        <v>23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 t="s">
        <v>149</v>
      </c>
      <c r="U17136" t="s">
        <v>5191</v>
      </c>
      <c r="V17136" t="s">
        <v>20941</v>
      </c>
    </row>
    <row r="17137" spans="1:22">
      <c r="A17137" t="s">
        <v>20942</v>
      </c>
      <c r="B17137">
        <v>16.46</v>
      </c>
      <c r="C17137">
        <v>1595.6859999999999</v>
      </c>
      <c r="D17137">
        <v>13</v>
      </c>
      <c r="E17137">
        <v>12.2</v>
      </c>
      <c r="F17137">
        <v>532.90909999999997</v>
      </c>
      <c r="G17137">
        <v>30.41</v>
      </c>
      <c r="K17137" s="1">
        <v>25000</v>
      </c>
      <c r="L17137">
        <v>4</v>
      </c>
      <c r="M17137">
        <v>18250</v>
      </c>
      <c r="N17137" t="s">
        <v>23</v>
      </c>
      <c r="O17137">
        <v>1</v>
      </c>
      <c r="P17137">
        <v>0</v>
      </c>
      <c r="Q17137">
        <v>0</v>
      </c>
      <c r="R17137">
        <v>0</v>
      </c>
      <c r="S17137">
        <v>1</v>
      </c>
      <c r="T17137" t="s">
        <v>4837</v>
      </c>
      <c r="U17137" t="s">
        <v>4460</v>
      </c>
      <c r="V17137" t="s">
        <v>20943</v>
      </c>
    </row>
    <row r="17138" spans="1:22">
      <c r="A17138" t="s">
        <v>20944</v>
      </c>
      <c r="B17138">
        <v>16.46</v>
      </c>
      <c r="C17138">
        <v>2268.0837000000001</v>
      </c>
      <c r="D17138">
        <v>20</v>
      </c>
      <c r="E17138">
        <v>-0.1</v>
      </c>
      <c r="F17138">
        <v>568.02809999999999</v>
      </c>
      <c r="G17138">
        <v>38.46</v>
      </c>
      <c r="K17138" s="1">
        <v>2200000</v>
      </c>
      <c r="L17138">
        <v>4</v>
      </c>
      <c r="M17138">
        <v>24146</v>
      </c>
      <c r="N17138" t="s">
        <v>23</v>
      </c>
      <c r="O17138">
        <v>1</v>
      </c>
      <c r="P17138">
        <v>0</v>
      </c>
      <c r="Q17138">
        <v>0</v>
      </c>
      <c r="R17138">
        <v>0</v>
      </c>
      <c r="S17138">
        <v>1</v>
      </c>
      <c r="T17138" t="s">
        <v>1351</v>
      </c>
      <c r="U17138" t="s">
        <v>1887</v>
      </c>
      <c r="V17138" t="s">
        <v>20945</v>
      </c>
    </row>
    <row r="17139" spans="1:22">
      <c r="A17139" t="s">
        <v>20946</v>
      </c>
      <c r="B17139">
        <v>16.46</v>
      </c>
      <c r="C17139">
        <v>2358.2273</v>
      </c>
      <c r="D17139">
        <v>21</v>
      </c>
      <c r="E17139">
        <v>7</v>
      </c>
      <c r="F17139">
        <v>787.08860000000004</v>
      </c>
      <c r="G17139">
        <v>82.82</v>
      </c>
      <c r="J17139" s="1">
        <v>462000</v>
      </c>
      <c r="L17139">
        <v>3</v>
      </c>
      <c r="M17139">
        <v>56823</v>
      </c>
      <c r="N17139" t="s">
        <v>1583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 t="s">
        <v>754</v>
      </c>
      <c r="U17139" t="s">
        <v>20947</v>
      </c>
      <c r="V17139" t="s">
        <v>20948</v>
      </c>
    </row>
    <row r="17140" spans="1:22">
      <c r="A17140" t="s">
        <v>20949</v>
      </c>
      <c r="B17140">
        <v>16.46</v>
      </c>
      <c r="C17140">
        <v>2314.2143999999998</v>
      </c>
      <c r="D17140">
        <v>19</v>
      </c>
      <c r="E17140">
        <v>9.8000000000000007</v>
      </c>
      <c r="F17140">
        <v>772.41959999999995</v>
      </c>
      <c r="G17140">
        <v>88.54</v>
      </c>
      <c r="J17140" s="1">
        <v>33600</v>
      </c>
      <c r="K17140" s="1">
        <v>226000</v>
      </c>
      <c r="L17140">
        <v>3</v>
      </c>
      <c r="M17140">
        <v>60785</v>
      </c>
      <c r="N17140" t="s">
        <v>1583</v>
      </c>
      <c r="O17140">
        <v>2</v>
      </c>
      <c r="P17140">
        <v>0</v>
      </c>
      <c r="Q17140">
        <v>0</v>
      </c>
      <c r="R17140">
        <v>1</v>
      </c>
      <c r="S17140">
        <v>1</v>
      </c>
      <c r="T17140" t="s">
        <v>20894</v>
      </c>
    </row>
    <row r="17141" spans="1:22">
      <c r="A17141" t="s">
        <v>20950</v>
      </c>
      <c r="B17141">
        <v>16.46</v>
      </c>
      <c r="C17141">
        <v>1575.8005000000001</v>
      </c>
      <c r="D17141">
        <v>14</v>
      </c>
      <c r="E17141">
        <v>1.6</v>
      </c>
      <c r="F17141">
        <v>788.90880000000004</v>
      </c>
      <c r="G17141">
        <v>29.58</v>
      </c>
      <c r="J17141" s="1">
        <v>1570000</v>
      </c>
      <c r="L17141">
        <v>3</v>
      </c>
      <c r="M17141">
        <v>17724</v>
      </c>
      <c r="N17141" t="s">
        <v>1583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 t="s">
        <v>523</v>
      </c>
    </row>
    <row r="17142" spans="1:22">
      <c r="A17142" t="s">
        <v>20951</v>
      </c>
      <c r="B17142">
        <v>16.46</v>
      </c>
      <c r="C17142">
        <v>1863.9254000000001</v>
      </c>
      <c r="D17142">
        <v>16</v>
      </c>
      <c r="E17142">
        <v>1.8</v>
      </c>
      <c r="F17142">
        <v>932.97170000000006</v>
      </c>
      <c r="G17142">
        <v>51.36</v>
      </c>
      <c r="K17142">
        <v>0</v>
      </c>
      <c r="L17142">
        <v>4</v>
      </c>
      <c r="M17142">
        <v>33989</v>
      </c>
      <c r="N17142" t="s">
        <v>23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 t="s">
        <v>1461</v>
      </c>
    </row>
    <row r="17143" spans="1:22">
      <c r="A17143" t="s">
        <v>20952</v>
      </c>
      <c r="B17143">
        <v>16.45</v>
      </c>
      <c r="C17143">
        <v>1287.6857</v>
      </c>
      <c r="D17143">
        <v>11</v>
      </c>
      <c r="E17143">
        <v>4.4000000000000004</v>
      </c>
      <c r="F17143">
        <v>644.85299999999995</v>
      </c>
      <c r="G17143">
        <v>59.21</v>
      </c>
      <c r="I17143">
        <v>0</v>
      </c>
      <c r="L17143">
        <v>2</v>
      </c>
      <c r="M17143">
        <v>25724</v>
      </c>
      <c r="N17143" t="s">
        <v>2898</v>
      </c>
      <c r="O17143">
        <v>1</v>
      </c>
      <c r="P17143">
        <v>0</v>
      </c>
      <c r="Q17143">
        <v>1</v>
      </c>
      <c r="R17143">
        <v>0</v>
      </c>
      <c r="S17143">
        <v>0</v>
      </c>
      <c r="T17143" t="s">
        <v>237</v>
      </c>
    </row>
    <row r="17144" spans="1:22">
      <c r="A17144" t="s">
        <v>20953</v>
      </c>
      <c r="B17144">
        <v>16.45</v>
      </c>
      <c r="C17144">
        <v>2267.0626999999999</v>
      </c>
      <c r="D17144">
        <v>20</v>
      </c>
      <c r="E17144">
        <v>-3.9</v>
      </c>
      <c r="F17144">
        <v>1134.5342000000001</v>
      </c>
      <c r="G17144">
        <v>63.29</v>
      </c>
      <c r="J17144">
        <v>0</v>
      </c>
      <c r="L17144">
        <v>3</v>
      </c>
      <c r="M17144">
        <v>42878</v>
      </c>
      <c r="N17144" t="s">
        <v>1583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 t="s">
        <v>716</v>
      </c>
      <c r="U17144" t="s">
        <v>12966</v>
      </c>
      <c r="V17144" t="s">
        <v>20954</v>
      </c>
    </row>
    <row r="17145" spans="1:22">
      <c r="A17145" t="s">
        <v>20955</v>
      </c>
      <c r="B17145">
        <v>16.45</v>
      </c>
      <c r="C17145">
        <v>1023.5172</v>
      </c>
      <c r="D17145">
        <v>9</v>
      </c>
      <c r="E17145">
        <v>-0.1</v>
      </c>
      <c r="F17145">
        <v>512.76580000000001</v>
      </c>
      <c r="G17145">
        <v>16.3</v>
      </c>
      <c r="K17145" s="1">
        <v>1000000</v>
      </c>
      <c r="L17145">
        <v>4</v>
      </c>
      <c r="M17145">
        <v>8572</v>
      </c>
      <c r="N17145" t="s">
        <v>23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 t="s">
        <v>4328</v>
      </c>
      <c r="U17145" t="s">
        <v>12771</v>
      </c>
      <c r="V17145" t="s">
        <v>215</v>
      </c>
    </row>
    <row r="17146" spans="1:22">
      <c r="A17146" t="s">
        <v>20956</v>
      </c>
      <c r="B17146">
        <v>16.45</v>
      </c>
      <c r="C17146">
        <v>1665.8208999999999</v>
      </c>
      <c r="D17146">
        <v>16</v>
      </c>
      <c r="E17146">
        <v>0.4</v>
      </c>
      <c r="F17146">
        <v>556.28110000000004</v>
      </c>
      <c r="G17146">
        <v>38.799999999999997</v>
      </c>
      <c r="J17146" s="1">
        <v>16200</v>
      </c>
      <c r="L17146">
        <v>3</v>
      </c>
      <c r="M17146">
        <v>24473</v>
      </c>
      <c r="N17146" t="s">
        <v>1583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 t="s">
        <v>1040</v>
      </c>
    </row>
    <row r="17147" spans="1:22">
      <c r="A17147" t="s">
        <v>20957</v>
      </c>
      <c r="B17147">
        <v>16.440000000000001</v>
      </c>
      <c r="C17147">
        <v>1200.6575</v>
      </c>
      <c r="D17147">
        <v>10</v>
      </c>
      <c r="E17147">
        <v>0.6</v>
      </c>
      <c r="F17147">
        <v>401.22669999999999</v>
      </c>
      <c r="G17147">
        <v>15</v>
      </c>
      <c r="J17147" s="1">
        <v>400000</v>
      </c>
      <c r="L17147">
        <v>3</v>
      </c>
      <c r="M17147">
        <v>7720</v>
      </c>
      <c r="N17147" t="s">
        <v>1583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 t="s">
        <v>152</v>
      </c>
      <c r="U17147" t="s">
        <v>4447</v>
      </c>
      <c r="V17147" t="s">
        <v>20958</v>
      </c>
    </row>
    <row r="17148" spans="1:22">
      <c r="A17148" t="s">
        <v>20959</v>
      </c>
      <c r="B17148">
        <v>16.440000000000001</v>
      </c>
      <c r="C17148">
        <v>2735.2073</v>
      </c>
      <c r="D17148">
        <v>24</v>
      </c>
      <c r="E17148">
        <v>-1.7</v>
      </c>
      <c r="F17148">
        <v>684.80790000000002</v>
      </c>
      <c r="G17148">
        <v>51.62</v>
      </c>
      <c r="J17148">
        <v>0</v>
      </c>
      <c r="L17148">
        <v>3</v>
      </c>
      <c r="M17148">
        <v>34226</v>
      </c>
      <c r="N17148" t="s">
        <v>1583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 t="s">
        <v>96</v>
      </c>
      <c r="U17148" t="s">
        <v>9208</v>
      </c>
      <c r="V17148" t="s">
        <v>20960</v>
      </c>
    </row>
    <row r="17149" spans="1:22">
      <c r="A17149" t="s">
        <v>20961</v>
      </c>
      <c r="B17149">
        <v>16.440000000000001</v>
      </c>
      <c r="C17149">
        <v>1227.6822999999999</v>
      </c>
      <c r="D17149">
        <v>12</v>
      </c>
      <c r="E17149">
        <v>-1.8</v>
      </c>
      <c r="F17149">
        <v>410.23390000000001</v>
      </c>
      <c r="G17149">
        <v>14.57</v>
      </c>
      <c r="K17149" s="1">
        <v>425000</v>
      </c>
      <c r="L17149">
        <v>4</v>
      </c>
      <c r="M17149">
        <v>7371</v>
      </c>
      <c r="N17149" t="s">
        <v>23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 t="s">
        <v>543</v>
      </c>
      <c r="U17149" t="s">
        <v>3302</v>
      </c>
      <c r="V17149" t="s">
        <v>4168</v>
      </c>
    </row>
    <row r="17150" spans="1:22">
      <c r="A17150" t="s">
        <v>20962</v>
      </c>
      <c r="B17150">
        <v>16.43</v>
      </c>
      <c r="C17150">
        <v>1550.7476999999999</v>
      </c>
      <c r="D17150">
        <v>13</v>
      </c>
      <c r="E17150">
        <v>-6.6</v>
      </c>
      <c r="F17150">
        <v>517.91970000000003</v>
      </c>
      <c r="G17150">
        <v>32.57</v>
      </c>
      <c r="J17150" s="1">
        <v>2130000</v>
      </c>
      <c r="L17150">
        <v>3</v>
      </c>
      <c r="M17150">
        <v>19908</v>
      </c>
      <c r="N17150" t="s">
        <v>1583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 t="s">
        <v>3536</v>
      </c>
      <c r="U17150" t="s">
        <v>5322</v>
      </c>
    </row>
    <row r="17151" spans="1:22">
      <c r="A17151" t="s">
        <v>20963</v>
      </c>
      <c r="B17151">
        <v>16.420000000000002</v>
      </c>
      <c r="C17151">
        <v>2374.1552999999999</v>
      </c>
      <c r="D17151">
        <v>24</v>
      </c>
      <c r="E17151">
        <v>-3.8</v>
      </c>
      <c r="F17151">
        <v>1188.0804000000001</v>
      </c>
      <c r="G17151">
        <v>60.6</v>
      </c>
      <c r="K17151" s="1">
        <v>47800</v>
      </c>
      <c r="L17151">
        <v>4</v>
      </c>
      <c r="M17151">
        <v>40885</v>
      </c>
      <c r="N17151" t="s">
        <v>23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 t="s">
        <v>344</v>
      </c>
    </row>
    <row r="17152" spans="1:22">
      <c r="A17152" t="s">
        <v>20964</v>
      </c>
      <c r="B17152">
        <v>16.420000000000002</v>
      </c>
      <c r="C17152">
        <v>1597.6066000000001</v>
      </c>
      <c r="D17152">
        <v>13</v>
      </c>
      <c r="E17152">
        <v>-2.1</v>
      </c>
      <c r="F17152">
        <v>533.54169999999999</v>
      </c>
      <c r="G17152">
        <v>11.59</v>
      </c>
      <c r="J17152" s="1">
        <v>316000</v>
      </c>
      <c r="L17152">
        <v>3</v>
      </c>
      <c r="M17152">
        <v>5301</v>
      </c>
      <c r="N17152" t="s">
        <v>1583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 t="s">
        <v>24</v>
      </c>
      <c r="U17152" t="s">
        <v>10670</v>
      </c>
      <c r="V17152" t="s">
        <v>20965</v>
      </c>
    </row>
    <row r="17153" spans="1:22">
      <c r="A17153" t="s">
        <v>20966</v>
      </c>
      <c r="B17153">
        <v>16.420000000000002</v>
      </c>
      <c r="C17153">
        <v>883.50149999999996</v>
      </c>
      <c r="D17153">
        <v>8</v>
      </c>
      <c r="E17153">
        <v>-1.7</v>
      </c>
      <c r="F17153">
        <v>442.75729999999999</v>
      </c>
      <c r="G17153">
        <v>22.58</v>
      </c>
      <c r="K17153" s="1">
        <v>178000</v>
      </c>
      <c r="L17153">
        <v>4</v>
      </c>
      <c r="M17153">
        <v>12762</v>
      </c>
      <c r="N17153" t="s">
        <v>23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 t="s">
        <v>24</v>
      </c>
    </row>
    <row r="17154" spans="1:22">
      <c r="A17154" t="s">
        <v>20967</v>
      </c>
      <c r="B17154">
        <v>16.420000000000002</v>
      </c>
      <c r="C17154">
        <v>2649.3634999999999</v>
      </c>
      <c r="D17154">
        <v>25</v>
      </c>
      <c r="E17154">
        <v>-2.7</v>
      </c>
      <c r="F17154">
        <v>884.12609999999995</v>
      </c>
      <c r="G17154">
        <v>91.96</v>
      </c>
      <c r="K17154" s="1">
        <v>585000</v>
      </c>
      <c r="L17154">
        <v>4</v>
      </c>
      <c r="M17154">
        <v>62929</v>
      </c>
      <c r="N17154" t="s">
        <v>23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 t="s">
        <v>5460</v>
      </c>
    </row>
    <row r="17155" spans="1:22">
      <c r="A17155" t="s">
        <v>20968</v>
      </c>
      <c r="B17155">
        <v>16.41</v>
      </c>
      <c r="C17155">
        <v>1120.6128000000001</v>
      </c>
      <c r="D17155">
        <v>10</v>
      </c>
      <c r="E17155">
        <v>0.1</v>
      </c>
      <c r="F17155">
        <v>561.31370000000004</v>
      </c>
      <c r="G17155">
        <v>28.09</v>
      </c>
      <c r="K17155">
        <v>0</v>
      </c>
      <c r="L17155">
        <v>4</v>
      </c>
      <c r="M17155">
        <v>16577</v>
      </c>
      <c r="N17155" t="s">
        <v>23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 t="s">
        <v>586</v>
      </c>
      <c r="U17155" t="s">
        <v>7358</v>
      </c>
      <c r="V17155" t="s">
        <v>20969</v>
      </c>
    </row>
    <row r="17156" spans="1:22">
      <c r="A17156" t="s">
        <v>20970</v>
      </c>
      <c r="B17156">
        <v>16.41</v>
      </c>
      <c r="C17156">
        <v>1766.7488000000001</v>
      </c>
      <c r="D17156">
        <v>14</v>
      </c>
      <c r="E17156">
        <v>4.3</v>
      </c>
      <c r="F17156">
        <v>589.92610000000002</v>
      </c>
      <c r="G17156">
        <v>12.82</v>
      </c>
      <c r="J17156" s="1">
        <v>46600</v>
      </c>
      <c r="L17156">
        <v>3</v>
      </c>
      <c r="M17156">
        <v>6135</v>
      </c>
      <c r="N17156" t="s">
        <v>1583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 t="s">
        <v>237</v>
      </c>
      <c r="U17156" t="s">
        <v>20971</v>
      </c>
      <c r="V17156" t="s">
        <v>20972</v>
      </c>
    </row>
    <row r="17157" spans="1:22">
      <c r="A17157" t="s">
        <v>20973</v>
      </c>
      <c r="B17157">
        <v>16.41</v>
      </c>
      <c r="C17157">
        <v>888.45519999999999</v>
      </c>
      <c r="D17157">
        <v>8</v>
      </c>
      <c r="E17157">
        <v>-3.2</v>
      </c>
      <c r="F17157">
        <v>445.23349999999999</v>
      </c>
      <c r="G17157">
        <v>28.71</v>
      </c>
      <c r="J17157" s="1">
        <v>571000</v>
      </c>
      <c r="L17157">
        <v>3</v>
      </c>
      <c r="M17157">
        <v>17082</v>
      </c>
      <c r="N17157" t="s">
        <v>1583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 t="s">
        <v>8958</v>
      </c>
    </row>
    <row r="17158" spans="1:22">
      <c r="A17158" t="s">
        <v>20974</v>
      </c>
      <c r="B17158">
        <v>16.41</v>
      </c>
      <c r="C17158">
        <v>1213.5939000000001</v>
      </c>
      <c r="D17158">
        <v>13</v>
      </c>
      <c r="E17158">
        <v>-3</v>
      </c>
      <c r="F17158">
        <v>607.80240000000003</v>
      </c>
      <c r="G17158">
        <v>19.73</v>
      </c>
      <c r="K17158">
        <v>0</v>
      </c>
      <c r="L17158">
        <v>4</v>
      </c>
      <c r="M17158">
        <v>10802</v>
      </c>
      <c r="N17158" t="s">
        <v>23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 t="s">
        <v>24</v>
      </c>
    </row>
    <row r="17159" spans="1:22">
      <c r="A17159" t="s">
        <v>20975</v>
      </c>
      <c r="B17159">
        <v>16.41</v>
      </c>
      <c r="C17159">
        <v>1880.9553000000001</v>
      </c>
      <c r="D17159">
        <v>17</v>
      </c>
      <c r="E17159">
        <v>-1.3</v>
      </c>
      <c r="F17159">
        <v>627.99159999999995</v>
      </c>
      <c r="G17159">
        <v>41.42</v>
      </c>
      <c r="K17159" s="1">
        <v>11800000</v>
      </c>
      <c r="L17159">
        <v>4</v>
      </c>
      <c r="M17159">
        <v>26448</v>
      </c>
      <c r="N17159" t="s">
        <v>23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 t="s">
        <v>521</v>
      </c>
      <c r="U17159" t="s">
        <v>5322</v>
      </c>
    </row>
    <row r="17160" spans="1:22">
      <c r="A17160" t="s">
        <v>20976</v>
      </c>
      <c r="B17160">
        <v>16.399999999999999</v>
      </c>
      <c r="C17160">
        <v>906.45590000000004</v>
      </c>
      <c r="D17160">
        <v>7</v>
      </c>
      <c r="E17160">
        <v>-0.6</v>
      </c>
      <c r="F17160">
        <v>454.23500000000001</v>
      </c>
      <c r="G17160">
        <v>22.45</v>
      </c>
      <c r="K17160">
        <v>0</v>
      </c>
      <c r="L17160">
        <v>4</v>
      </c>
      <c r="M17160">
        <v>12662</v>
      </c>
      <c r="N17160" t="s">
        <v>23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 t="s">
        <v>365</v>
      </c>
    </row>
    <row r="17161" spans="1:22">
      <c r="A17161" t="s">
        <v>20977</v>
      </c>
      <c r="B17161">
        <v>16.399999999999999</v>
      </c>
      <c r="C17161">
        <v>1473.7384</v>
      </c>
      <c r="D17161">
        <v>13</v>
      </c>
      <c r="E17161">
        <v>4.5</v>
      </c>
      <c r="F17161">
        <v>737.87980000000005</v>
      </c>
      <c r="G17161">
        <v>52.54</v>
      </c>
      <c r="J17161" s="1">
        <v>408000</v>
      </c>
      <c r="L17161">
        <v>3</v>
      </c>
      <c r="M17161">
        <v>34913</v>
      </c>
      <c r="N17161" t="s">
        <v>1583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 t="s">
        <v>636</v>
      </c>
      <c r="U17161" t="s">
        <v>14368</v>
      </c>
      <c r="V17161" t="s">
        <v>20978</v>
      </c>
    </row>
    <row r="17162" spans="1:22">
      <c r="A17162" t="s">
        <v>20979</v>
      </c>
      <c r="B17162">
        <v>16.399999999999999</v>
      </c>
      <c r="C17162">
        <v>945.56470000000002</v>
      </c>
      <c r="D17162">
        <v>8</v>
      </c>
      <c r="E17162">
        <v>-0.9</v>
      </c>
      <c r="F17162">
        <v>473.78919999999999</v>
      </c>
      <c r="G17162">
        <v>24.85</v>
      </c>
      <c r="K17162" s="1">
        <v>829000</v>
      </c>
      <c r="L17162">
        <v>4</v>
      </c>
      <c r="M17162">
        <v>14453</v>
      </c>
      <c r="N17162" t="s">
        <v>23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 t="s">
        <v>591</v>
      </c>
    </row>
    <row r="17163" spans="1:22">
      <c r="A17163" t="s">
        <v>20980</v>
      </c>
      <c r="B17163">
        <v>16.39</v>
      </c>
      <c r="C17163">
        <v>3160.5531999999998</v>
      </c>
      <c r="D17163">
        <v>31</v>
      </c>
      <c r="E17163">
        <v>4.9000000000000004</v>
      </c>
      <c r="F17163">
        <v>1054.5301999999999</v>
      </c>
      <c r="G17163">
        <v>59.91</v>
      </c>
      <c r="K17163" s="1">
        <v>5390</v>
      </c>
      <c r="L17163">
        <v>4</v>
      </c>
      <c r="M17163">
        <v>40370</v>
      </c>
      <c r="N17163" t="s">
        <v>23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 t="s">
        <v>41</v>
      </c>
      <c r="U17163" t="s">
        <v>18438</v>
      </c>
      <c r="V17163" t="s">
        <v>20981</v>
      </c>
    </row>
    <row r="17164" spans="1:22">
      <c r="A17164" t="s">
        <v>20982</v>
      </c>
      <c r="B17164">
        <v>16.39</v>
      </c>
      <c r="C17164">
        <v>1299.4926</v>
      </c>
      <c r="D17164">
        <v>11</v>
      </c>
      <c r="E17164">
        <v>0.3</v>
      </c>
      <c r="F17164">
        <v>650.75369999999998</v>
      </c>
      <c r="G17164">
        <v>12.76</v>
      </c>
      <c r="K17164" s="1">
        <v>140000</v>
      </c>
      <c r="L17164">
        <v>4</v>
      </c>
      <c r="M17164">
        <v>6061</v>
      </c>
      <c r="N17164" t="s">
        <v>23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 t="s">
        <v>24</v>
      </c>
      <c r="U17164" t="s">
        <v>2022</v>
      </c>
      <c r="V17164" t="s">
        <v>19241</v>
      </c>
    </row>
    <row r="17165" spans="1:22">
      <c r="A17165" t="s">
        <v>20983</v>
      </c>
      <c r="B17165">
        <v>16.38</v>
      </c>
      <c r="C17165">
        <v>1548.9126000000001</v>
      </c>
      <c r="D17165">
        <v>14</v>
      </c>
      <c r="E17165">
        <v>5</v>
      </c>
      <c r="F17165">
        <v>775.46749999999997</v>
      </c>
      <c r="G17165">
        <v>99.37</v>
      </c>
      <c r="K17165" s="1">
        <v>425000</v>
      </c>
      <c r="L17165">
        <v>4</v>
      </c>
      <c r="M17165">
        <v>67419</v>
      </c>
      <c r="N17165" t="s">
        <v>23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 t="s">
        <v>24</v>
      </c>
    </row>
    <row r="17166" spans="1:22">
      <c r="A17166" t="s">
        <v>20984</v>
      </c>
      <c r="B17166">
        <v>16.38</v>
      </c>
      <c r="C17166">
        <v>1265.5709999999999</v>
      </c>
      <c r="D17166">
        <v>11</v>
      </c>
      <c r="E17166">
        <v>1.8</v>
      </c>
      <c r="F17166">
        <v>633.79390000000001</v>
      </c>
      <c r="G17166">
        <v>23.09</v>
      </c>
      <c r="J17166" s="1">
        <v>382000</v>
      </c>
      <c r="L17166">
        <v>3</v>
      </c>
      <c r="M17166">
        <v>13173</v>
      </c>
      <c r="N17166" t="s">
        <v>1583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 t="s">
        <v>5145</v>
      </c>
      <c r="U17166" t="s">
        <v>6569</v>
      </c>
      <c r="V17166" t="s">
        <v>20985</v>
      </c>
    </row>
    <row r="17167" spans="1:22">
      <c r="A17167" t="s">
        <v>20986</v>
      </c>
      <c r="B17167">
        <v>16.38</v>
      </c>
      <c r="C17167">
        <v>1021.4651</v>
      </c>
      <c r="D17167">
        <v>8</v>
      </c>
      <c r="E17167">
        <v>-0.3</v>
      </c>
      <c r="F17167">
        <v>511.73970000000003</v>
      </c>
      <c r="G17167">
        <v>39.119999999999997</v>
      </c>
      <c r="J17167" s="1">
        <v>2000000</v>
      </c>
      <c r="K17167" s="1">
        <v>2060000</v>
      </c>
      <c r="L17167">
        <v>3</v>
      </c>
      <c r="M17167">
        <v>24721</v>
      </c>
      <c r="N17167" t="s">
        <v>1583</v>
      </c>
      <c r="O17167">
        <v>2</v>
      </c>
      <c r="P17167">
        <v>0</v>
      </c>
      <c r="Q17167">
        <v>0</v>
      </c>
      <c r="R17167">
        <v>1</v>
      </c>
      <c r="S17167">
        <v>1</v>
      </c>
      <c r="T17167" t="s">
        <v>447</v>
      </c>
      <c r="U17167" t="s">
        <v>2741</v>
      </c>
      <c r="V17167" t="s">
        <v>20131</v>
      </c>
    </row>
    <row r="17168" spans="1:22">
      <c r="A17168" t="s">
        <v>20987</v>
      </c>
      <c r="B17168">
        <v>16.38</v>
      </c>
      <c r="C17168">
        <v>2415.1190999999999</v>
      </c>
      <c r="D17168">
        <v>22</v>
      </c>
      <c r="E17168">
        <v>0.7</v>
      </c>
      <c r="F17168">
        <v>604.78750000000002</v>
      </c>
      <c r="G17168">
        <v>68.69</v>
      </c>
      <c r="J17168" s="1">
        <v>1790000</v>
      </c>
      <c r="L17168">
        <v>3</v>
      </c>
      <c r="M17168">
        <v>46804</v>
      </c>
      <c r="N17168" t="s">
        <v>1583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 t="s">
        <v>2061</v>
      </c>
      <c r="U17168" t="s">
        <v>5191</v>
      </c>
      <c r="V17168" t="s">
        <v>20988</v>
      </c>
    </row>
    <row r="17169" spans="1:22">
      <c r="A17169" t="s">
        <v>20989</v>
      </c>
      <c r="B17169">
        <v>16.37</v>
      </c>
      <c r="C17169">
        <v>989.53279999999995</v>
      </c>
      <c r="D17169">
        <v>9</v>
      </c>
      <c r="E17169">
        <v>-2.6</v>
      </c>
      <c r="F17169">
        <v>495.7724</v>
      </c>
      <c r="G17169">
        <v>26.53</v>
      </c>
      <c r="K17169" s="1">
        <v>1650000</v>
      </c>
      <c r="L17169">
        <v>4</v>
      </c>
      <c r="M17169">
        <v>15550</v>
      </c>
      <c r="N17169" t="s">
        <v>23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 t="s">
        <v>5418</v>
      </c>
    </row>
    <row r="17170" spans="1:22">
      <c r="A17170" t="s">
        <v>20990</v>
      </c>
      <c r="B17170">
        <v>16.37</v>
      </c>
      <c r="C17170">
        <v>2340.2437</v>
      </c>
      <c r="D17170">
        <v>22</v>
      </c>
      <c r="E17170">
        <v>-0.9</v>
      </c>
      <c r="F17170">
        <v>781.08780000000002</v>
      </c>
      <c r="G17170">
        <v>84.95</v>
      </c>
      <c r="J17170" s="1">
        <v>399000</v>
      </c>
      <c r="K17170" s="1">
        <v>335000</v>
      </c>
      <c r="L17170">
        <v>3</v>
      </c>
      <c r="M17170">
        <v>58334</v>
      </c>
      <c r="N17170" t="s">
        <v>1583</v>
      </c>
      <c r="O17170">
        <v>2</v>
      </c>
      <c r="P17170">
        <v>0</v>
      </c>
      <c r="Q17170">
        <v>0</v>
      </c>
      <c r="R17170">
        <v>1</v>
      </c>
      <c r="S17170">
        <v>1</v>
      </c>
      <c r="T17170" t="s">
        <v>4608</v>
      </c>
    </row>
    <row r="17171" spans="1:22">
      <c r="A17171" t="s">
        <v>20991</v>
      </c>
      <c r="B17171">
        <v>16.37</v>
      </c>
      <c r="C17171">
        <v>1144.5975000000001</v>
      </c>
      <c r="D17171">
        <v>11</v>
      </c>
      <c r="E17171">
        <v>5.6</v>
      </c>
      <c r="F17171">
        <v>573.30930000000001</v>
      </c>
      <c r="G17171">
        <v>54.93</v>
      </c>
      <c r="J17171" s="1">
        <v>389000</v>
      </c>
      <c r="L17171">
        <v>3</v>
      </c>
      <c r="M17171">
        <v>36677</v>
      </c>
      <c r="N17171" t="s">
        <v>1583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 t="s">
        <v>1054</v>
      </c>
    </row>
    <row r="17172" spans="1:22">
      <c r="A17172" t="s">
        <v>20992</v>
      </c>
      <c r="B17172">
        <v>16.37</v>
      </c>
      <c r="C17172">
        <v>1259.5604000000001</v>
      </c>
      <c r="D17172">
        <v>11</v>
      </c>
      <c r="E17172">
        <v>-1.9</v>
      </c>
      <c r="F17172">
        <v>630.78629999999998</v>
      </c>
      <c r="G17172">
        <v>13.08</v>
      </c>
      <c r="K17172" s="1">
        <v>395000</v>
      </c>
      <c r="L17172">
        <v>4</v>
      </c>
      <c r="M17172">
        <v>6290</v>
      </c>
      <c r="N17172" t="s">
        <v>23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 t="s">
        <v>237</v>
      </c>
      <c r="U17172" t="s">
        <v>35</v>
      </c>
      <c r="V17172" t="s">
        <v>541</v>
      </c>
    </row>
    <row r="17173" spans="1:22">
      <c r="A17173" t="s">
        <v>20993</v>
      </c>
      <c r="B17173">
        <v>16.36</v>
      </c>
      <c r="C17173">
        <v>1870.9939999999999</v>
      </c>
      <c r="D17173">
        <v>17</v>
      </c>
      <c r="E17173">
        <v>-0.2</v>
      </c>
      <c r="F17173">
        <v>624.67179999999996</v>
      </c>
      <c r="G17173">
        <v>84.46</v>
      </c>
      <c r="J17173" s="1">
        <v>119000</v>
      </c>
      <c r="K17173" s="1">
        <v>90900</v>
      </c>
      <c r="L17173">
        <v>4</v>
      </c>
      <c r="M17173">
        <v>57916</v>
      </c>
      <c r="N17173" t="s">
        <v>23</v>
      </c>
      <c r="O17173">
        <v>2</v>
      </c>
      <c r="P17173">
        <v>0</v>
      </c>
      <c r="Q17173">
        <v>0</v>
      </c>
      <c r="R17173">
        <v>1</v>
      </c>
      <c r="S17173">
        <v>1</v>
      </c>
      <c r="T17173" t="s">
        <v>7077</v>
      </c>
    </row>
    <row r="17174" spans="1:22">
      <c r="A17174" t="s">
        <v>20994</v>
      </c>
      <c r="B17174">
        <v>16.36</v>
      </c>
      <c r="C17174">
        <v>1397.7627</v>
      </c>
      <c r="D17174">
        <v>12</v>
      </c>
      <c r="E17174">
        <v>-0.3</v>
      </c>
      <c r="F17174">
        <v>466.928</v>
      </c>
      <c r="G17174">
        <v>27.6</v>
      </c>
      <c r="K17174" s="1">
        <v>1850000</v>
      </c>
      <c r="L17174">
        <v>4</v>
      </c>
      <c r="M17174">
        <v>16248</v>
      </c>
      <c r="N17174" t="s">
        <v>23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 t="s">
        <v>747</v>
      </c>
    </row>
    <row r="17175" spans="1:22">
      <c r="A17175" t="s">
        <v>20995</v>
      </c>
      <c r="B17175">
        <v>16.36</v>
      </c>
      <c r="C17175">
        <v>1330.6128000000001</v>
      </c>
      <c r="D17175">
        <v>10</v>
      </c>
      <c r="E17175">
        <v>-1</v>
      </c>
      <c r="F17175">
        <v>666.31299999999999</v>
      </c>
      <c r="G17175">
        <v>44.48</v>
      </c>
      <c r="J17175" s="1">
        <v>3620000</v>
      </c>
      <c r="L17175">
        <v>3</v>
      </c>
      <c r="M17175">
        <v>28802</v>
      </c>
      <c r="N17175" t="s">
        <v>1583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 t="s">
        <v>950</v>
      </c>
      <c r="U17175" t="s">
        <v>18174</v>
      </c>
      <c r="V17175" t="s">
        <v>20996</v>
      </c>
    </row>
    <row r="17176" spans="1:22">
      <c r="A17176" t="s">
        <v>20997</v>
      </c>
      <c r="B17176">
        <v>16.36</v>
      </c>
      <c r="C17176">
        <v>1156.6451</v>
      </c>
      <c r="D17176">
        <v>11</v>
      </c>
      <c r="E17176">
        <v>-0.4</v>
      </c>
      <c r="F17176">
        <v>579.32960000000003</v>
      </c>
      <c r="G17176">
        <v>49.02</v>
      </c>
      <c r="J17176" s="1">
        <v>598000</v>
      </c>
      <c r="L17176">
        <v>3</v>
      </c>
      <c r="M17176">
        <v>32269</v>
      </c>
      <c r="N17176" t="s">
        <v>1583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 t="s">
        <v>59</v>
      </c>
      <c r="U17176" t="s">
        <v>5322</v>
      </c>
    </row>
    <row r="17177" spans="1:22">
      <c r="A17177" t="s">
        <v>20998</v>
      </c>
      <c r="B17177">
        <v>16.350000000000001</v>
      </c>
      <c r="C17177">
        <v>2417.1520999999998</v>
      </c>
      <c r="D17177">
        <v>21</v>
      </c>
      <c r="E17177">
        <v>-2.2000000000000002</v>
      </c>
      <c r="F17177">
        <v>806.72289999999998</v>
      </c>
      <c r="G17177">
        <v>66.42</v>
      </c>
      <c r="K17177" s="1">
        <v>36900000</v>
      </c>
      <c r="L17177">
        <v>4</v>
      </c>
      <c r="M17177">
        <v>45135</v>
      </c>
      <c r="N17177" t="s">
        <v>23</v>
      </c>
      <c r="O17177">
        <v>1</v>
      </c>
      <c r="P17177">
        <v>0</v>
      </c>
      <c r="Q17177">
        <v>0</v>
      </c>
      <c r="R17177">
        <v>0</v>
      </c>
      <c r="S17177">
        <v>1</v>
      </c>
      <c r="T17177" t="s">
        <v>901</v>
      </c>
      <c r="U17177" t="s">
        <v>20999</v>
      </c>
      <c r="V17177" t="s">
        <v>21000</v>
      </c>
    </row>
    <row r="17178" spans="1:22">
      <c r="A17178" t="s">
        <v>21001</v>
      </c>
      <c r="B17178">
        <v>16.34</v>
      </c>
      <c r="C17178">
        <v>1262.5925</v>
      </c>
      <c r="D17178">
        <v>11</v>
      </c>
      <c r="E17178">
        <v>4.5999999999999996</v>
      </c>
      <c r="F17178">
        <v>632.30650000000003</v>
      </c>
      <c r="G17178">
        <v>32.78</v>
      </c>
      <c r="H17178">
        <v>0</v>
      </c>
      <c r="L17178">
        <v>1</v>
      </c>
      <c r="M17178">
        <v>14186</v>
      </c>
      <c r="N17178" t="s">
        <v>58</v>
      </c>
      <c r="O17178">
        <v>1</v>
      </c>
      <c r="P17178">
        <v>1</v>
      </c>
      <c r="Q17178">
        <v>0</v>
      </c>
      <c r="R17178">
        <v>0</v>
      </c>
      <c r="S17178">
        <v>0</v>
      </c>
      <c r="T17178" t="s">
        <v>1219</v>
      </c>
    </row>
    <row r="17179" spans="1:22">
      <c r="A17179" t="s">
        <v>21002</v>
      </c>
      <c r="B17179">
        <v>16.329999999999998</v>
      </c>
      <c r="C17179">
        <v>1099.5872999999999</v>
      </c>
      <c r="D17179">
        <v>10</v>
      </c>
      <c r="E17179">
        <v>1.1000000000000001</v>
      </c>
      <c r="F17179">
        <v>550.80150000000003</v>
      </c>
      <c r="G17179">
        <v>13.41</v>
      </c>
      <c r="J17179" s="1">
        <v>81000</v>
      </c>
      <c r="L17179">
        <v>3</v>
      </c>
      <c r="M17179">
        <v>6560</v>
      </c>
      <c r="N17179" t="s">
        <v>1583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 t="s">
        <v>2173</v>
      </c>
    </row>
    <row r="17180" spans="1:22">
      <c r="A17180" t="s">
        <v>21003</v>
      </c>
      <c r="B17180">
        <v>16.329999999999998</v>
      </c>
      <c r="C17180">
        <v>2337.2611999999999</v>
      </c>
      <c r="D17180">
        <v>21</v>
      </c>
      <c r="E17180">
        <v>-0.1</v>
      </c>
      <c r="F17180">
        <v>780.0942</v>
      </c>
      <c r="G17180">
        <v>46.08</v>
      </c>
      <c r="K17180" s="1">
        <v>617000</v>
      </c>
      <c r="L17180">
        <v>4</v>
      </c>
      <c r="M17180">
        <v>29956</v>
      </c>
      <c r="N17180" t="s">
        <v>23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 t="s">
        <v>126</v>
      </c>
      <c r="U17180" t="s">
        <v>5322</v>
      </c>
    </row>
    <row r="17181" spans="1:22">
      <c r="A17181" t="s">
        <v>21004</v>
      </c>
      <c r="B17181">
        <v>16.32</v>
      </c>
      <c r="C17181">
        <v>1570.8678</v>
      </c>
      <c r="D17181">
        <v>17</v>
      </c>
      <c r="E17181">
        <v>0.6</v>
      </c>
      <c r="F17181">
        <v>786.44169999999997</v>
      </c>
      <c r="G17181">
        <v>121.47</v>
      </c>
      <c r="J17181">
        <v>0</v>
      </c>
      <c r="L17181">
        <v>3</v>
      </c>
      <c r="M17181">
        <v>78444</v>
      </c>
      <c r="N17181" t="s">
        <v>1583</v>
      </c>
      <c r="O17181">
        <v>2</v>
      </c>
      <c r="P17181">
        <v>0</v>
      </c>
      <c r="Q17181">
        <v>0</v>
      </c>
      <c r="R17181">
        <v>1</v>
      </c>
      <c r="S17181">
        <v>1</v>
      </c>
      <c r="T17181" t="s">
        <v>5475</v>
      </c>
    </row>
    <row r="17182" spans="1:22">
      <c r="A17182" t="s">
        <v>21005</v>
      </c>
      <c r="B17182">
        <v>16.32</v>
      </c>
      <c r="C17182">
        <v>1235.6047000000001</v>
      </c>
      <c r="D17182">
        <v>11</v>
      </c>
      <c r="E17182">
        <v>1.7</v>
      </c>
      <c r="F17182">
        <v>412.87619999999998</v>
      </c>
      <c r="G17182">
        <v>14.11</v>
      </c>
      <c r="J17182" s="1">
        <v>5750000</v>
      </c>
      <c r="L17182">
        <v>3</v>
      </c>
      <c r="M17182">
        <v>7073</v>
      </c>
      <c r="N17182" t="s">
        <v>1583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 t="s">
        <v>149</v>
      </c>
      <c r="U17182" t="s">
        <v>21006</v>
      </c>
      <c r="V17182" t="s">
        <v>21007</v>
      </c>
    </row>
    <row r="17183" spans="1:22">
      <c r="A17183" t="s">
        <v>21008</v>
      </c>
      <c r="B17183">
        <v>16.309999999999999</v>
      </c>
      <c r="C17183">
        <v>1643.8842</v>
      </c>
      <c r="D17183">
        <v>17</v>
      </c>
      <c r="E17183">
        <v>5.4</v>
      </c>
      <c r="F17183">
        <v>822.9538</v>
      </c>
      <c r="G17183">
        <v>59.3</v>
      </c>
      <c r="K17183" s="1">
        <v>400000</v>
      </c>
      <c r="L17183">
        <v>4</v>
      </c>
      <c r="M17183">
        <v>39915</v>
      </c>
      <c r="N17183" t="s">
        <v>23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 t="s">
        <v>158</v>
      </c>
      <c r="U17183" t="s">
        <v>3049</v>
      </c>
      <c r="V17183" t="s">
        <v>21009</v>
      </c>
    </row>
    <row r="17184" spans="1:22">
      <c r="A17184" t="s">
        <v>21010</v>
      </c>
      <c r="B17184">
        <v>16.309999999999999</v>
      </c>
      <c r="C17184">
        <v>1616.8457000000001</v>
      </c>
      <c r="D17184">
        <v>13</v>
      </c>
      <c r="E17184">
        <v>-0.4</v>
      </c>
      <c r="F17184">
        <v>809.4298</v>
      </c>
      <c r="G17184">
        <v>32.76</v>
      </c>
      <c r="K17184">
        <v>0</v>
      </c>
      <c r="L17184">
        <v>4</v>
      </c>
      <c r="M17184">
        <v>20010</v>
      </c>
      <c r="N17184" t="s">
        <v>23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 t="s">
        <v>162</v>
      </c>
    </row>
    <row r="17185" spans="1:22">
      <c r="A17185" t="s">
        <v>21011</v>
      </c>
      <c r="B17185">
        <v>16.29</v>
      </c>
      <c r="C17185">
        <v>2009.9905000000001</v>
      </c>
      <c r="D17185">
        <v>19</v>
      </c>
      <c r="E17185">
        <v>-8.6</v>
      </c>
      <c r="F17185">
        <v>670.99839999999995</v>
      </c>
      <c r="G17185">
        <v>69.400000000000006</v>
      </c>
      <c r="J17185" s="1">
        <v>340000</v>
      </c>
      <c r="L17185">
        <v>3</v>
      </c>
      <c r="M17185">
        <v>47323</v>
      </c>
      <c r="N17185" t="s">
        <v>1583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 t="s">
        <v>115</v>
      </c>
      <c r="U17185" t="s">
        <v>5322</v>
      </c>
    </row>
    <row r="17186" spans="1:22">
      <c r="A17186" t="s">
        <v>21012</v>
      </c>
      <c r="B17186">
        <v>16.28</v>
      </c>
      <c r="C17186">
        <v>1330.6669999999999</v>
      </c>
      <c r="D17186">
        <v>11</v>
      </c>
      <c r="E17186">
        <v>-8</v>
      </c>
      <c r="F17186">
        <v>666.33540000000005</v>
      </c>
      <c r="G17186">
        <v>36.31</v>
      </c>
      <c r="J17186" s="1">
        <v>516000</v>
      </c>
      <c r="L17186">
        <v>3</v>
      </c>
      <c r="M17186">
        <v>22625</v>
      </c>
      <c r="N17186" t="s">
        <v>1583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 t="s">
        <v>152</v>
      </c>
      <c r="U17186" t="s">
        <v>2022</v>
      </c>
      <c r="V17186" t="s">
        <v>21013</v>
      </c>
    </row>
    <row r="17187" spans="1:22">
      <c r="A17187" t="s">
        <v>21014</v>
      </c>
      <c r="B17187">
        <v>16.28</v>
      </c>
      <c r="C17187">
        <v>2239.9724000000001</v>
      </c>
      <c r="D17187">
        <v>19</v>
      </c>
      <c r="E17187">
        <v>-2.2000000000000002</v>
      </c>
      <c r="F17187">
        <v>747.66309999999999</v>
      </c>
      <c r="G17187">
        <v>61.03</v>
      </c>
      <c r="K17187" s="1">
        <v>1520000</v>
      </c>
      <c r="L17187">
        <v>4</v>
      </c>
      <c r="M17187">
        <v>41211</v>
      </c>
      <c r="N17187" t="s">
        <v>23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 t="s">
        <v>243</v>
      </c>
      <c r="U17187" t="s">
        <v>1887</v>
      </c>
      <c r="V17187" t="s">
        <v>21015</v>
      </c>
    </row>
    <row r="17188" spans="1:22">
      <c r="A17188" t="s">
        <v>21016</v>
      </c>
      <c r="B17188">
        <v>16.28</v>
      </c>
      <c r="C17188">
        <v>2209.9521</v>
      </c>
      <c r="D17188">
        <v>19</v>
      </c>
      <c r="E17188">
        <v>-7.8</v>
      </c>
      <c r="F17188">
        <v>737.65229999999997</v>
      </c>
      <c r="G17188">
        <v>51.8</v>
      </c>
      <c r="H17188" s="1">
        <v>145000</v>
      </c>
      <c r="L17188">
        <v>1</v>
      </c>
      <c r="M17188">
        <v>22499</v>
      </c>
      <c r="N17188" t="s">
        <v>58</v>
      </c>
      <c r="O17188">
        <v>1</v>
      </c>
      <c r="P17188">
        <v>1</v>
      </c>
      <c r="Q17188">
        <v>0</v>
      </c>
      <c r="R17188">
        <v>0</v>
      </c>
      <c r="S17188">
        <v>0</v>
      </c>
      <c r="T17188" t="s">
        <v>3343</v>
      </c>
      <c r="U17188" t="s">
        <v>32</v>
      </c>
      <c r="V17188" t="s">
        <v>19731</v>
      </c>
    </row>
    <row r="17189" spans="1:22">
      <c r="A17189" t="s">
        <v>21017</v>
      </c>
      <c r="B17189">
        <v>16.27</v>
      </c>
      <c r="C17189">
        <v>1744.8300999999999</v>
      </c>
      <c r="D17189">
        <v>15</v>
      </c>
      <c r="E17189">
        <v>2</v>
      </c>
      <c r="F17189">
        <v>873.42409999999995</v>
      </c>
      <c r="G17189">
        <v>62.15</v>
      </c>
      <c r="J17189">
        <v>0</v>
      </c>
      <c r="L17189">
        <v>3</v>
      </c>
      <c r="M17189">
        <v>42092</v>
      </c>
      <c r="N17189" t="s">
        <v>1583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 t="s">
        <v>264</v>
      </c>
      <c r="U17189" t="s">
        <v>6829</v>
      </c>
      <c r="V17189" t="s">
        <v>21018</v>
      </c>
    </row>
    <row r="17190" spans="1:22">
      <c r="A17190" t="s">
        <v>21019</v>
      </c>
      <c r="B17190">
        <v>16.27</v>
      </c>
      <c r="C17190">
        <v>1433.6244999999999</v>
      </c>
      <c r="D17190">
        <v>12</v>
      </c>
      <c r="E17190">
        <v>2.5</v>
      </c>
      <c r="F17190">
        <v>717.82140000000004</v>
      </c>
      <c r="G17190">
        <v>26</v>
      </c>
      <c r="K17190" s="1">
        <v>1240000</v>
      </c>
      <c r="L17190">
        <v>4</v>
      </c>
      <c r="M17190">
        <v>15175</v>
      </c>
      <c r="N17190" t="s">
        <v>23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 t="s">
        <v>8958</v>
      </c>
      <c r="U17190" t="s">
        <v>35</v>
      </c>
      <c r="V17190" t="s">
        <v>409</v>
      </c>
    </row>
    <row r="17191" spans="1:22">
      <c r="A17191" t="s">
        <v>21020</v>
      </c>
      <c r="B17191">
        <v>16.27</v>
      </c>
      <c r="C17191">
        <v>1755.8567</v>
      </c>
      <c r="D17191">
        <v>14</v>
      </c>
      <c r="E17191">
        <v>10.3</v>
      </c>
      <c r="F17191">
        <v>878.94470000000001</v>
      </c>
      <c r="G17191">
        <v>42.4</v>
      </c>
      <c r="K17191" s="1">
        <v>17200</v>
      </c>
      <c r="L17191">
        <v>4</v>
      </c>
      <c r="M17191">
        <v>27168</v>
      </c>
      <c r="N17191" t="s">
        <v>23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 t="s">
        <v>4078</v>
      </c>
      <c r="U17191" t="s">
        <v>3049</v>
      </c>
      <c r="V17191" t="s">
        <v>21021</v>
      </c>
    </row>
    <row r="17192" spans="1:22">
      <c r="A17192" t="s">
        <v>21022</v>
      </c>
      <c r="B17192">
        <v>16.260000000000002</v>
      </c>
      <c r="C17192">
        <v>1333.6626000000001</v>
      </c>
      <c r="D17192">
        <v>11</v>
      </c>
      <c r="E17192">
        <v>0.7</v>
      </c>
      <c r="F17192">
        <v>667.83910000000003</v>
      </c>
      <c r="G17192">
        <v>13.45</v>
      </c>
      <c r="J17192" s="1">
        <v>66700</v>
      </c>
      <c r="L17192">
        <v>3</v>
      </c>
      <c r="M17192">
        <v>6586</v>
      </c>
      <c r="N17192" t="s">
        <v>1583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 t="s">
        <v>15431</v>
      </c>
    </row>
    <row r="17193" spans="1:22">
      <c r="A17193" t="s">
        <v>21023</v>
      </c>
      <c r="B17193">
        <v>16.25</v>
      </c>
      <c r="C17193">
        <v>1038.4838</v>
      </c>
      <c r="D17193">
        <v>9</v>
      </c>
      <c r="E17193">
        <v>0.6</v>
      </c>
      <c r="F17193">
        <v>520.24950000000001</v>
      </c>
      <c r="G17193">
        <v>25.65</v>
      </c>
      <c r="J17193">
        <v>0</v>
      </c>
      <c r="L17193">
        <v>3</v>
      </c>
      <c r="M17193">
        <v>14955</v>
      </c>
      <c r="N17193" t="s">
        <v>1583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 t="s">
        <v>3335</v>
      </c>
      <c r="U17193" t="s">
        <v>35</v>
      </c>
      <c r="V17193" t="s">
        <v>39</v>
      </c>
    </row>
    <row r="17194" spans="1:22">
      <c r="A17194" t="s">
        <v>21024</v>
      </c>
      <c r="B17194">
        <v>16.239999999999998</v>
      </c>
      <c r="C17194">
        <v>988.54409999999996</v>
      </c>
      <c r="D17194">
        <v>9</v>
      </c>
      <c r="E17194">
        <v>-5.3</v>
      </c>
      <c r="F17194">
        <v>495.27670000000001</v>
      </c>
      <c r="G17194">
        <v>23.94</v>
      </c>
      <c r="K17194">
        <v>0</v>
      </c>
      <c r="L17194">
        <v>4</v>
      </c>
      <c r="M17194">
        <v>13780</v>
      </c>
      <c r="N17194" t="s">
        <v>23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 t="s">
        <v>9349</v>
      </c>
    </row>
    <row r="17195" spans="1:22">
      <c r="A17195" t="s">
        <v>21025</v>
      </c>
      <c r="B17195">
        <v>16.23</v>
      </c>
      <c r="C17195">
        <v>1901.9452000000001</v>
      </c>
      <c r="D17195">
        <v>16</v>
      </c>
      <c r="E17195">
        <v>-6.2</v>
      </c>
      <c r="F17195">
        <v>634.98500000000001</v>
      </c>
      <c r="G17195">
        <v>41.78</v>
      </c>
      <c r="J17195" s="1">
        <v>3540000</v>
      </c>
      <c r="L17195">
        <v>3</v>
      </c>
      <c r="M17195">
        <v>26805</v>
      </c>
      <c r="N17195" t="s">
        <v>1583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 t="s">
        <v>93</v>
      </c>
      <c r="U17195" t="s">
        <v>5322</v>
      </c>
    </row>
    <row r="17196" spans="1:22">
      <c r="A17196" t="s">
        <v>21026</v>
      </c>
      <c r="B17196">
        <v>16.23</v>
      </c>
      <c r="C17196">
        <v>1502.7841000000001</v>
      </c>
      <c r="D17196">
        <v>13</v>
      </c>
      <c r="E17196">
        <v>-0.7</v>
      </c>
      <c r="F17196">
        <v>501.935</v>
      </c>
      <c r="G17196">
        <v>44.05</v>
      </c>
      <c r="J17196" s="1">
        <v>1080000</v>
      </c>
      <c r="L17196">
        <v>3</v>
      </c>
      <c r="M17196">
        <v>28474</v>
      </c>
      <c r="N17196" t="s">
        <v>1583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 t="s">
        <v>3536</v>
      </c>
    </row>
    <row r="17197" spans="1:22">
      <c r="A17197" t="s">
        <v>21027</v>
      </c>
      <c r="B17197">
        <v>16.22</v>
      </c>
      <c r="C17197">
        <v>1170.672</v>
      </c>
      <c r="D17197">
        <v>11</v>
      </c>
      <c r="E17197">
        <v>0.4</v>
      </c>
      <c r="F17197">
        <v>586.34349999999995</v>
      </c>
      <c r="G17197">
        <v>15.57</v>
      </c>
      <c r="K17197" s="1">
        <v>231000</v>
      </c>
      <c r="L17197">
        <v>4</v>
      </c>
      <c r="M17197">
        <v>8040</v>
      </c>
      <c r="N17197" t="s">
        <v>23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 t="s">
        <v>1294</v>
      </c>
    </row>
    <row r="17198" spans="1:22">
      <c r="A17198" t="s">
        <v>21028</v>
      </c>
      <c r="B17198">
        <v>16.22</v>
      </c>
      <c r="C17198">
        <v>1128.4869000000001</v>
      </c>
      <c r="D17198">
        <v>9</v>
      </c>
      <c r="E17198">
        <v>0.3</v>
      </c>
      <c r="F17198">
        <v>565.2509</v>
      </c>
      <c r="G17198">
        <v>35.75</v>
      </c>
      <c r="J17198" s="1">
        <v>280000</v>
      </c>
      <c r="L17198">
        <v>3</v>
      </c>
      <c r="M17198">
        <v>22212</v>
      </c>
      <c r="N17198" t="s">
        <v>1583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 t="s">
        <v>5767</v>
      </c>
    </row>
    <row r="17199" spans="1:22">
      <c r="A17199" t="s">
        <v>21029</v>
      </c>
      <c r="B17199">
        <v>16.22</v>
      </c>
      <c r="C17199">
        <v>1250.5601999999999</v>
      </c>
      <c r="D17199">
        <v>11</v>
      </c>
      <c r="E17199">
        <v>-0.5</v>
      </c>
      <c r="F17199">
        <v>417.8605</v>
      </c>
      <c r="G17199">
        <v>12.61</v>
      </c>
      <c r="K17199" s="1">
        <v>165000</v>
      </c>
      <c r="L17199">
        <v>4</v>
      </c>
      <c r="M17199">
        <v>5957</v>
      </c>
      <c r="N17199" t="s">
        <v>23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 t="s">
        <v>152</v>
      </c>
      <c r="U17199" t="s">
        <v>3302</v>
      </c>
      <c r="V17199" t="s">
        <v>21030</v>
      </c>
    </row>
    <row r="17200" spans="1:22">
      <c r="A17200" t="s">
        <v>21031</v>
      </c>
      <c r="B17200">
        <v>16.2</v>
      </c>
      <c r="C17200">
        <v>870.44460000000004</v>
      </c>
      <c r="D17200">
        <v>8</v>
      </c>
      <c r="E17200">
        <v>1</v>
      </c>
      <c r="F17200">
        <v>436.23</v>
      </c>
      <c r="G17200">
        <v>20.58</v>
      </c>
      <c r="J17200">
        <v>0</v>
      </c>
      <c r="L17200">
        <v>3</v>
      </c>
      <c r="M17200">
        <v>11403</v>
      </c>
      <c r="N17200" t="s">
        <v>1583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 t="s">
        <v>141</v>
      </c>
    </row>
    <row r="17201" spans="1:22">
      <c r="A17201" t="s">
        <v>21032</v>
      </c>
      <c r="B17201">
        <v>16.190000000000001</v>
      </c>
      <c r="C17201">
        <v>1468.7521999999999</v>
      </c>
      <c r="D17201">
        <v>13</v>
      </c>
      <c r="E17201">
        <v>12.1</v>
      </c>
      <c r="F17201">
        <v>490.59730000000002</v>
      </c>
      <c r="G17201">
        <v>54</v>
      </c>
      <c r="I17201" s="1">
        <v>8760</v>
      </c>
      <c r="L17201">
        <v>2</v>
      </c>
      <c r="M17201">
        <v>23443</v>
      </c>
      <c r="N17201" t="s">
        <v>2898</v>
      </c>
      <c r="O17201">
        <v>1</v>
      </c>
      <c r="P17201">
        <v>0</v>
      </c>
      <c r="Q17201">
        <v>1</v>
      </c>
      <c r="R17201">
        <v>0</v>
      </c>
      <c r="S17201">
        <v>0</v>
      </c>
      <c r="T17201" t="s">
        <v>924</v>
      </c>
    </row>
    <row r="17202" spans="1:22">
      <c r="A17202" t="s">
        <v>21033</v>
      </c>
      <c r="B17202">
        <v>16.190000000000001</v>
      </c>
      <c r="C17202">
        <v>2473.3539999999998</v>
      </c>
      <c r="D17202">
        <v>23</v>
      </c>
      <c r="E17202">
        <v>2.8</v>
      </c>
      <c r="F17202">
        <v>825.46090000000004</v>
      </c>
      <c r="G17202">
        <v>73.61</v>
      </c>
      <c r="I17202">
        <v>0</v>
      </c>
      <c r="L17202">
        <v>2</v>
      </c>
      <c r="M17202">
        <v>32012</v>
      </c>
      <c r="N17202" t="s">
        <v>2898</v>
      </c>
      <c r="O17202">
        <v>1</v>
      </c>
      <c r="P17202">
        <v>0</v>
      </c>
      <c r="Q17202">
        <v>1</v>
      </c>
      <c r="R17202">
        <v>0</v>
      </c>
      <c r="S17202">
        <v>0</v>
      </c>
      <c r="T17202" t="s">
        <v>3288</v>
      </c>
    </row>
    <row r="17203" spans="1:22">
      <c r="A17203" t="s">
        <v>21034</v>
      </c>
      <c r="B17203">
        <v>16.18</v>
      </c>
      <c r="C17203">
        <v>1147.5509</v>
      </c>
      <c r="D17203">
        <v>11</v>
      </c>
      <c r="E17203">
        <v>1</v>
      </c>
      <c r="F17203">
        <v>574.78330000000005</v>
      </c>
      <c r="G17203">
        <v>21.13</v>
      </c>
      <c r="K17203" s="1">
        <v>657000</v>
      </c>
      <c r="L17203">
        <v>4</v>
      </c>
      <c r="M17203">
        <v>11731</v>
      </c>
      <c r="N17203" t="s">
        <v>23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 t="s">
        <v>3814</v>
      </c>
      <c r="U17203" t="s">
        <v>5322</v>
      </c>
    </row>
    <row r="17204" spans="1:22">
      <c r="A17204" t="s">
        <v>21035</v>
      </c>
      <c r="B17204">
        <v>16.170000000000002</v>
      </c>
      <c r="C17204">
        <v>1260.6310000000001</v>
      </c>
      <c r="D17204">
        <v>13</v>
      </c>
      <c r="E17204">
        <v>-0.9</v>
      </c>
      <c r="F17204">
        <v>631.32219999999995</v>
      </c>
      <c r="G17204">
        <v>12.71</v>
      </c>
      <c r="K17204" s="1">
        <v>139000</v>
      </c>
      <c r="L17204">
        <v>4</v>
      </c>
      <c r="M17204">
        <v>6028</v>
      </c>
      <c r="N17204" t="s">
        <v>23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 t="s">
        <v>1008</v>
      </c>
    </row>
    <row r="17205" spans="1:22">
      <c r="A17205" t="s">
        <v>21036</v>
      </c>
      <c r="B17205">
        <v>16.170000000000002</v>
      </c>
      <c r="C17205">
        <v>3796.0084999999999</v>
      </c>
      <c r="D17205">
        <v>36</v>
      </c>
      <c r="E17205">
        <v>5.9</v>
      </c>
      <c r="F17205">
        <v>1266.3510000000001</v>
      </c>
      <c r="G17205">
        <v>92.28</v>
      </c>
      <c r="J17205" s="1">
        <v>141000</v>
      </c>
      <c r="L17205">
        <v>3</v>
      </c>
      <c r="M17205">
        <v>63211</v>
      </c>
      <c r="N17205" t="s">
        <v>1583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 t="s">
        <v>322</v>
      </c>
    </row>
    <row r="17206" spans="1:22">
      <c r="A17206" t="s">
        <v>21037</v>
      </c>
      <c r="B17206">
        <v>16.16</v>
      </c>
      <c r="C17206">
        <v>1899.8876</v>
      </c>
      <c r="D17206">
        <v>19</v>
      </c>
      <c r="E17206">
        <v>-3.1</v>
      </c>
      <c r="F17206">
        <v>634.30110000000002</v>
      </c>
      <c r="G17206">
        <v>36.270000000000003</v>
      </c>
      <c r="K17206" s="1">
        <v>363000</v>
      </c>
      <c r="L17206">
        <v>4</v>
      </c>
      <c r="M17206">
        <v>22533</v>
      </c>
      <c r="N17206" t="s">
        <v>23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 t="s">
        <v>56</v>
      </c>
      <c r="U17206" t="s">
        <v>1887</v>
      </c>
      <c r="V17206" t="s">
        <v>10173</v>
      </c>
    </row>
    <row r="17207" spans="1:22">
      <c r="A17207" t="s">
        <v>21038</v>
      </c>
      <c r="B17207">
        <v>16.16</v>
      </c>
      <c r="C17207">
        <v>1183.463</v>
      </c>
      <c r="D17207">
        <v>9</v>
      </c>
      <c r="E17207">
        <v>-1.7</v>
      </c>
      <c r="F17207">
        <v>592.73779999999999</v>
      </c>
      <c r="G17207">
        <v>17.96</v>
      </c>
      <c r="K17207" s="1">
        <v>867000</v>
      </c>
      <c r="L17207">
        <v>4</v>
      </c>
      <c r="M17207">
        <v>9658</v>
      </c>
      <c r="N17207" t="s">
        <v>23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 t="s">
        <v>56</v>
      </c>
      <c r="U17207" t="s">
        <v>5191</v>
      </c>
      <c r="V17207" t="s">
        <v>21039</v>
      </c>
    </row>
    <row r="17208" spans="1:22">
      <c r="A17208" t="s">
        <v>21040</v>
      </c>
      <c r="B17208">
        <v>16.16</v>
      </c>
      <c r="C17208">
        <v>1111.6025</v>
      </c>
      <c r="D17208">
        <v>10</v>
      </c>
      <c r="E17208">
        <v>-4.5</v>
      </c>
      <c r="F17208">
        <v>556.80600000000004</v>
      </c>
      <c r="G17208">
        <v>39.6</v>
      </c>
      <c r="K17208" s="1">
        <v>1730000</v>
      </c>
      <c r="L17208">
        <v>4</v>
      </c>
      <c r="M17208">
        <v>25029</v>
      </c>
      <c r="N17208" t="s">
        <v>23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 t="s">
        <v>513</v>
      </c>
    </row>
    <row r="17209" spans="1:22">
      <c r="A17209" t="s">
        <v>21041</v>
      </c>
      <c r="B17209">
        <v>16.149999999999999</v>
      </c>
      <c r="C17209">
        <v>1028.5291</v>
      </c>
      <c r="D17209">
        <v>9</v>
      </c>
      <c r="E17209">
        <v>-13.6</v>
      </c>
      <c r="F17209">
        <v>515.26480000000004</v>
      </c>
      <c r="G17209">
        <v>111</v>
      </c>
      <c r="H17209" s="1">
        <v>32100</v>
      </c>
      <c r="L17209">
        <v>1</v>
      </c>
      <c r="M17209">
        <v>48380</v>
      </c>
      <c r="N17209" t="s">
        <v>58</v>
      </c>
      <c r="O17209">
        <v>1</v>
      </c>
      <c r="P17209">
        <v>1</v>
      </c>
      <c r="Q17209">
        <v>0</v>
      </c>
      <c r="R17209">
        <v>0</v>
      </c>
      <c r="S17209">
        <v>0</v>
      </c>
      <c r="T17209" t="s">
        <v>3369</v>
      </c>
    </row>
    <row r="17210" spans="1:22">
      <c r="A17210" t="s">
        <v>21042</v>
      </c>
      <c r="B17210">
        <v>16.14</v>
      </c>
      <c r="C17210">
        <v>1407.663</v>
      </c>
      <c r="D17210">
        <v>13</v>
      </c>
      <c r="E17210">
        <v>14.8</v>
      </c>
      <c r="F17210">
        <v>704.8492</v>
      </c>
      <c r="G17210">
        <v>27.02</v>
      </c>
      <c r="J17210">
        <v>0</v>
      </c>
      <c r="L17210">
        <v>3</v>
      </c>
      <c r="M17210">
        <v>15908</v>
      </c>
      <c r="N17210" t="s">
        <v>1583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 t="s">
        <v>30</v>
      </c>
      <c r="U17210" t="s">
        <v>5322</v>
      </c>
    </row>
    <row r="17211" spans="1:22">
      <c r="A17211" t="s">
        <v>21043</v>
      </c>
      <c r="B17211">
        <v>16.14</v>
      </c>
      <c r="C17211">
        <v>1043.5723</v>
      </c>
      <c r="D17211">
        <v>10</v>
      </c>
      <c r="E17211">
        <v>0.8</v>
      </c>
      <c r="F17211">
        <v>522.79380000000003</v>
      </c>
      <c r="G17211">
        <v>21.08</v>
      </c>
      <c r="K17211" s="1">
        <v>559000</v>
      </c>
      <c r="L17211">
        <v>4</v>
      </c>
      <c r="M17211">
        <v>11695</v>
      </c>
      <c r="N17211" t="s">
        <v>23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 t="s">
        <v>586</v>
      </c>
    </row>
    <row r="17212" spans="1:22">
      <c r="A17212" t="s">
        <v>21044</v>
      </c>
      <c r="B17212">
        <v>16.14</v>
      </c>
      <c r="C17212">
        <v>2364.1848</v>
      </c>
      <c r="D17212">
        <v>21</v>
      </c>
      <c r="E17212">
        <v>0.5</v>
      </c>
      <c r="F17212">
        <v>1183.1002000000001</v>
      </c>
      <c r="G17212">
        <v>78.19</v>
      </c>
      <c r="J17212">
        <v>0</v>
      </c>
      <c r="L17212">
        <v>3</v>
      </c>
      <c r="M17212">
        <v>53542</v>
      </c>
      <c r="N17212" t="s">
        <v>1583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 t="s">
        <v>41</v>
      </c>
    </row>
    <row r="17213" spans="1:22">
      <c r="A17213" t="s">
        <v>21045</v>
      </c>
      <c r="B17213">
        <v>16.13</v>
      </c>
      <c r="C17213">
        <v>1325.7203</v>
      </c>
      <c r="D17213">
        <v>11</v>
      </c>
      <c r="E17213">
        <v>-7.1</v>
      </c>
      <c r="F17213">
        <v>663.86270000000002</v>
      </c>
      <c r="G17213">
        <v>55.11</v>
      </c>
      <c r="K17213" s="1">
        <v>709000</v>
      </c>
      <c r="L17213">
        <v>4</v>
      </c>
      <c r="M17213">
        <v>36761</v>
      </c>
      <c r="N17213" t="s">
        <v>23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 t="s">
        <v>156</v>
      </c>
      <c r="U17213" t="s">
        <v>5322</v>
      </c>
    </row>
    <row r="17214" spans="1:22">
      <c r="A17214" t="s">
        <v>21046</v>
      </c>
      <c r="B17214">
        <v>16.12</v>
      </c>
      <c r="C17214">
        <v>2911.3796000000002</v>
      </c>
      <c r="D17214">
        <v>25</v>
      </c>
      <c r="E17214">
        <v>-0.6</v>
      </c>
      <c r="F17214">
        <v>971.46659999999997</v>
      </c>
      <c r="G17214">
        <v>90.86</v>
      </c>
      <c r="K17214" s="1">
        <v>340000</v>
      </c>
      <c r="L17214">
        <v>4</v>
      </c>
      <c r="M17214">
        <v>62204</v>
      </c>
      <c r="N17214" t="s">
        <v>23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 t="s">
        <v>375</v>
      </c>
    </row>
    <row r="17215" spans="1:22">
      <c r="A17215" t="s">
        <v>21047</v>
      </c>
      <c r="B17215">
        <v>16.12</v>
      </c>
      <c r="C17215">
        <v>1518.6950999999999</v>
      </c>
      <c r="D17215">
        <v>13</v>
      </c>
      <c r="E17215">
        <v>-2.7</v>
      </c>
      <c r="F17215">
        <v>760.35270000000003</v>
      </c>
      <c r="G17215">
        <v>28.01</v>
      </c>
      <c r="J17215" s="1">
        <v>126000</v>
      </c>
      <c r="K17215" s="1">
        <v>96200</v>
      </c>
      <c r="L17215">
        <v>4</v>
      </c>
      <c r="M17215">
        <v>16514</v>
      </c>
      <c r="N17215" t="s">
        <v>23</v>
      </c>
      <c r="O17215">
        <v>2</v>
      </c>
      <c r="P17215">
        <v>0</v>
      </c>
      <c r="Q17215">
        <v>0</v>
      </c>
      <c r="R17215">
        <v>1</v>
      </c>
      <c r="S17215">
        <v>1</v>
      </c>
      <c r="T17215" t="s">
        <v>18286</v>
      </c>
    </row>
    <row r="17216" spans="1:22">
      <c r="A17216" t="s">
        <v>21048</v>
      </c>
      <c r="B17216">
        <v>16.12</v>
      </c>
      <c r="C17216">
        <v>2504.2294999999999</v>
      </c>
      <c r="D17216">
        <v>21</v>
      </c>
      <c r="E17216">
        <v>3.6</v>
      </c>
      <c r="F17216">
        <v>835.75340000000006</v>
      </c>
      <c r="G17216">
        <v>49.14</v>
      </c>
      <c r="K17216" s="1">
        <v>420000</v>
      </c>
      <c r="L17216">
        <v>4</v>
      </c>
      <c r="M17216">
        <v>32315</v>
      </c>
      <c r="N17216" t="s">
        <v>23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 t="s">
        <v>475</v>
      </c>
      <c r="U17216" t="s">
        <v>12767</v>
      </c>
      <c r="V17216" t="s">
        <v>21049</v>
      </c>
    </row>
    <row r="17217" spans="1:22">
      <c r="A17217" t="s">
        <v>21050</v>
      </c>
      <c r="B17217">
        <v>16.12</v>
      </c>
      <c r="C17217">
        <v>1782.9838999999999</v>
      </c>
      <c r="D17217">
        <v>16</v>
      </c>
      <c r="E17217">
        <v>-2.8</v>
      </c>
      <c r="F17217">
        <v>892.49680000000001</v>
      </c>
      <c r="G17217">
        <v>62.14</v>
      </c>
      <c r="J17217" s="1">
        <v>6800000</v>
      </c>
      <c r="L17217">
        <v>3</v>
      </c>
      <c r="M17217">
        <v>42084</v>
      </c>
      <c r="N17217" t="s">
        <v>1583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 t="s">
        <v>3907</v>
      </c>
      <c r="U17217" t="s">
        <v>5322</v>
      </c>
    </row>
    <row r="17218" spans="1:22">
      <c r="A17218" t="s">
        <v>21051</v>
      </c>
      <c r="B17218">
        <v>16.12</v>
      </c>
      <c r="C17218">
        <v>1638.7090000000001</v>
      </c>
      <c r="D17218">
        <v>16</v>
      </c>
      <c r="E17218">
        <v>0.5</v>
      </c>
      <c r="F17218">
        <v>547.24390000000005</v>
      </c>
      <c r="G17218">
        <v>22.91</v>
      </c>
      <c r="K17218" s="1">
        <v>2240000</v>
      </c>
      <c r="L17218">
        <v>4</v>
      </c>
      <c r="M17218">
        <v>13013</v>
      </c>
      <c r="N17218" t="s">
        <v>23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 t="s">
        <v>2092</v>
      </c>
      <c r="U17218" t="s">
        <v>35</v>
      </c>
      <c r="V17218" t="s">
        <v>3678</v>
      </c>
    </row>
    <row r="17219" spans="1:22">
      <c r="A17219" t="s">
        <v>21052</v>
      </c>
      <c r="B17219">
        <v>16.11</v>
      </c>
      <c r="C17219">
        <v>2691.3755000000001</v>
      </c>
      <c r="D17219">
        <v>25</v>
      </c>
      <c r="E17219">
        <v>-3.4</v>
      </c>
      <c r="F17219">
        <v>898.12940000000003</v>
      </c>
      <c r="G17219">
        <v>97.91</v>
      </c>
      <c r="K17219" s="1">
        <v>238000</v>
      </c>
      <c r="L17219">
        <v>4</v>
      </c>
      <c r="M17219">
        <v>66534</v>
      </c>
      <c r="N17219" t="s">
        <v>23</v>
      </c>
      <c r="O17219">
        <v>1</v>
      </c>
      <c r="P17219">
        <v>0</v>
      </c>
      <c r="Q17219">
        <v>0</v>
      </c>
      <c r="R17219">
        <v>0</v>
      </c>
      <c r="S17219">
        <v>1</v>
      </c>
      <c r="T17219" t="s">
        <v>3804</v>
      </c>
    </row>
    <row r="17220" spans="1:22">
      <c r="A17220" t="s">
        <v>21053</v>
      </c>
      <c r="B17220">
        <v>16.11</v>
      </c>
      <c r="C17220">
        <v>1739.7362000000001</v>
      </c>
      <c r="D17220">
        <v>14</v>
      </c>
      <c r="E17220">
        <v>9.8000000000000007</v>
      </c>
      <c r="F17220">
        <v>870.88390000000004</v>
      </c>
      <c r="G17220">
        <v>38.450000000000003</v>
      </c>
      <c r="J17220" s="1">
        <v>154000</v>
      </c>
      <c r="L17220">
        <v>3</v>
      </c>
      <c r="M17220">
        <v>24214</v>
      </c>
      <c r="N17220" t="s">
        <v>1583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 t="s">
        <v>1996</v>
      </c>
    </row>
    <row r="17221" spans="1:22">
      <c r="A17221" t="s">
        <v>21054</v>
      </c>
      <c r="B17221">
        <v>16.100000000000001</v>
      </c>
      <c r="C17221">
        <v>1730.8507999999999</v>
      </c>
      <c r="D17221">
        <v>15</v>
      </c>
      <c r="E17221">
        <v>-1</v>
      </c>
      <c r="F17221">
        <v>577.95699999999999</v>
      </c>
      <c r="G17221">
        <v>13.09</v>
      </c>
      <c r="K17221" s="1">
        <v>5560000</v>
      </c>
      <c r="L17221">
        <v>4</v>
      </c>
      <c r="M17221">
        <v>6301</v>
      </c>
      <c r="N17221" t="s">
        <v>23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 t="s">
        <v>189</v>
      </c>
      <c r="U17221" t="s">
        <v>6492</v>
      </c>
      <c r="V17221" t="s">
        <v>21055</v>
      </c>
    </row>
    <row r="17222" spans="1:22">
      <c r="A17222" t="s">
        <v>21056</v>
      </c>
      <c r="B17222">
        <v>16.100000000000001</v>
      </c>
      <c r="C17222">
        <v>2027.9292</v>
      </c>
      <c r="D17222">
        <v>16</v>
      </c>
      <c r="E17222">
        <v>-0.9</v>
      </c>
      <c r="F17222">
        <v>676.98310000000004</v>
      </c>
      <c r="G17222">
        <v>34.89</v>
      </c>
      <c r="K17222" s="1">
        <v>217000</v>
      </c>
      <c r="L17222">
        <v>4</v>
      </c>
      <c r="M17222">
        <v>21480</v>
      </c>
      <c r="N17222" t="s">
        <v>23</v>
      </c>
      <c r="O17222">
        <v>1</v>
      </c>
      <c r="P17222">
        <v>0</v>
      </c>
      <c r="Q17222">
        <v>0</v>
      </c>
      <c r="R17222">
        <v>0</v>
      </c>
      <c r="S17222">
        <v>1</v>
      </c>
      <c r="T17222" t="s">
        <v>1803</v>
      </c>
      <c r="U17222" t="s">
        <v>9891</v>
      </c>
      <c r="V17222" t="s">
        <v>21057</v>
      </c>
    </row>
    <row r="17223" spans="1:22">
      <c r="A17223" t="s">
        <v>21058</v>
      </c>
      <c r="B17223">
        <v>16.100000000000001</v>
      </c>
      <c r="C17223">
        <v>1007.5651</v>
      </c>
      <c r="D17223">
        <v>9</v>
      </c>
      <c r="E17223">
        <v>-0.9</v>
      </c>
      <c r="F17223">
        <v>504.7894</v>
      </c>
      <c r="G17223">
        <v>50.4</v>
      </c>
      <c r="I17223" s="1">
        <v>195000</v>
      </c>
      <c r="L17223">
        <v>2</v>
      </c>
      <c r="M17223">
        <v>21886</v>
      </c>
      <c r="N17223" t="s">
        <v>2898</v>
      </c>
      <c r="O17223">
        <v>1</v>
      </c>
      <c r="P17223">
        <v>0</v>
      </c>
      <c r="Q17223">
        <v>1</v>
      </c>
      <c r="R17223">
        <v>0</v>
      </c>
      <c r="S17223">
        <v>0</v>
      </c>
    </row>
    <row r="17224" spans="1:22">
      <c r="A17224" t="s">
        <v>21059</v>
      </c>
      <c r="B17224">
        <v>16.09</v>
      </c>
      <c r="C17224">
        <v>805.43330000000003</v>
      </c>
      <c r="D17224">
        <v>8</v>
      </c>
      <c r="E17224">
        <v>-1.5</v>
      </c>
      <c r="F17224">
        <v>403.72340000000003</v>
      </c>
      <c r="G17224">
        <v>19.13</v>
      </c>
      <c r="J17224" s="1">
        <v>303000000</v>
      </c>
      <c r="L17224">
        <v>3</v>
      </c>
      <c r="M17224">
        <v>10485</v>
      </c>
      <c r="N17224" t="s">
        <v>1583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 t="s">
        <v>7555</v>
      </c>
    </row>
    <row r="17225" spans="1:22">
      <c r="A17225" t="s">
        <v>21060</v>
      </c>
      <c r="B17225">
        <v>16.09</v>
      </c>
      <c r="C17225">
        <v>2103.9749000000002</v>
      </c>
      <c r="D17225">
        <v>19</v>
      </c>
      <c r="E17225">
        <v>-0.3</v>
      </c>
      <c r="F17225">
        <v>1052.9944</v>
      </c>
      <c r="G17225">
        <v>68.64</v>
      </c>
      <c r="J17225" s="1">
        <v>1120000</v>
      </c>
      <c r="L17225">
        <v>3</v>
      </c>
      <c r="M17225">
        <v>46774</v>
      </c>
      <c r="N17225" t="s">
        <v>1583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 t="s">
        <v>26</v>
      </c>
    </row>
    <row r="17226" spans="1:22">
      <c r="A17226" t="s">
        <v>21061</v>
      </c>
      <c r="B17226">
        <v>16.09</v>
      </c>
      <c r="C17226">
        <v>2016.0275999999999</v>
      </c>
      <c r="D17226">
        <v>18</v>
      </c>
      <c r="E17226">
        <v>1.9</v>
      </c>
      <c r="F17226">
        <v>673.01779999999997</v>
      </c>
      <c r="G17226">
        <v>50.84</v>
      </c>
      <c r="J17226" s="1">
        <v>4250000</v>
      </c>
      <c r="K17226" s="1">
        <v>2330000</v>
      </c>
      <c r="L17226">
        <v>3</v>
      </c>
      <c r="M17226">
        <v>33637</v>
      </c>
      <c r="N17226" t="s">
        <v>1583</v>
      </c>
      <c r="O17226">
        <v>3</v>
      </c>
      <c r="P17226">
        <v>0</v>
      </c>
      <c r="Q17226">
        <v>0</v>
      </c>
      <c r="R17226">
        <v>2</v>
      </c>
      <c r="S17226">
        <v>1</v>
      </c>
      <c r="T17226" t="s">
        <v>50</v>
      </c>
      <c r="U17226" t="s">
        <v>6492</v>
      </c>
      <c r="V17226" t="s">
        <v>21062</v>
      </c>
    </row>
    <row r="17227" spans="1:22">
      <c r="A17227" t="s">
        <v>21063</v>
      </c>
      <c r="B17227">
        <v>16.09</v>
      </c>
      <c r="C17227">
        <v>2290.0475999999999</v>
      </c>
      <c r="D17227">
        <v>19</v>
      </c>
      <c r="E17227">
        <v>-1</v>
      </c>
      <c r="F17227">
        <v>764.35569999999996</v>
      </c>
      <c r="G17227">
        <v>43.88</v>
      </c>
      <c r="K17227" s="1">
        <v>284000</v>
      </c>
      <c r="L17227">
        <v>4</v>
      </c>
      <c r="M17227">
        <v>28273</v>
      </c>
      <c r="N17227" t="s">
        <v>23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 t="s">
        <v>145</v>
      </c>
    </row>
    <row r="17228" spans="1:22">
      <c r="A17228" t="s">
        <v>21064</v>
      </c>
      <c r="B17228">
        <v>16.09</v>
      </c>
      <c r="C17228">
        <v>1625.9644000000001</v>
      </c>
      <c r="D17228">
        <v>14</v>
      </c>
      <c r="E17228">
        <v>-1</v>
      </c>
      <c r="F17228">
        <v>542.99490000000003</v>
      </c>
      <c r="G17228">
        <v>91.22</v>
      </c>
      <c r="K17228" s="1">
        <v>50200</v>
      </c>
      <c r="L17228">
        <v>4</v>
      </c>
      <c r="M17228">
        <v>62441</v>
      </c>
      <c r="N17228" t="s">
        <v>23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 t="s">
        <v>11459</v>
      </c>
    </row>
    <row r="17229" spans="1:22">
      <c r="A17229" t="s">
        <v>21065</v>
      </c>
      <c r="B17229">
        <v>16.079999999999998</v>
      </c>
      <c r="C17229">
        <v>1311.6054999999999</v>
      </c>
      <c r="D17229">
        <v>12</v>
      </c>
      <c r="E17229">
        <v>0.2</v>
      </c>
      <c r="F17229">
        <v>438.20920000000001</v>
      </c>
      <c r="G17229">
        <v>15.72</v>
      </c>
      <c r="K17229" s="1">
        <v>402000</v>
      </c>
      <c r="L17229">
        <v>4</v>
      </c>
      <c r="M17229">
        <v>8151</v>
      </c>
      <c r="N17229" t="s">
        <v>23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 t="s">
        <v>757</v>
      </c>
    </row>
    <row r="17230" spans="1:22">
      <c r="A17230" t="s">
        <v>21066</v>
      </c>
      <c r="B17230">
        <v>16.079999999999998</v>
      </c>
      <c r="C17230">
        <v>1638.8616999999999</v>
      </c>
      <c r="D17230">
        <v>12</v>
      </c>
      <c r="E17230">
        <v>2.8</v>
      </c>
      <c r="F17230">
        <v>547.29600000000005</v>
      </c>
      <c r="G17230">
        <v>55.03</v>
      </c>
      <c r="K17230">
        <v>0</v>
      </c>
      <c r="L17230">
        <v>4</v>
      </c>
      <c r="M17230">
        <v>36697</v>
      </c>
      <c r="N17230" t="s">
        <v>23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 t="s">
        <v>1046</v>
      </c>
      <c r="U17230" t="s">
        <v>10178</v>
      </c>
      <c r="V17230" t="s">
        <v>21067</v>
      </c>
    </row>
    <row r="17231" spans="1:22">
      <c r="A17231" t="s">
        <v>21068</v>
      </c>
      <c r="B17231">
        <v>16.07</v>
      </c>
      <c r="C17231">
        <v>1278.6819</v>
      </c>
      <c r="D17231">
        <v>11</v>
      </c>
      <c r="E17231">
        <v>0</v>
      </c>
      <c r="F17231">
        <v>640.34820000000002</v>
      </c>
      <c r="G17231">
        <v>85.69</v>
      </c>
      <c r="K17231" s="1">
        <v>54700</v>
      </c>
      <c r="L17231">
        <v>4</v>
      </c>
      <c r="M17231">
        <v>58728</v>
      </c>
      <c r="N17231" t="s">
        <v>23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 t="s">
        <v>1311</v>
      </c>
      <c r="U17231" t="s">
        <v>4447</v>
      </c>
      <c r="V17231" t="s">
        <v>18166</v>
      </c>
    </row>
    <row r="17232" spans="1:22">
      <c r="A17232" t="s">
        <v>21069</v>
      </c>
      <c r="B17232">
        <v>16.07</v>
      </c>
      <c r="C17232">
        <v>872.53309999999999</v>
      </c>
      <c r="D17232">
        <v>8</v>
      </c>
      <c r="E17232">
        <v>0.5</v>
      </c>
      <c r="F17232">
        <v>437.274</v>
      </c>
      <c r="G17232">
        <v>38.21</v>
      </c>
      <c r="K17232" s="1">
        <v>1180000</v>
      </c>
      <c r="L17232">
        <v>4</v>
      </c>
      <c r="M17232">
        <v>23956</v>
      </c>
      <c r="N17232" t="s">
        <v>23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 t="s">
        <v>6389</v>
      </c>
    </row>
    <row r="17233" spans="1:22">
      <c r="A17233" t="s">
        <v>21070</v>
      </c>
      <c r="B17233">
        <v>16.07</v>
      </c>
      <c r="C17233">
        <v>1710.7961</v>
      </c>
      <c r="D17233">
        <v>15</v>
      </c>
      <c r="E17233">
        <v>-5.6</v>
      </c>
      <c r="F17233">
        <v>428.70389999999998</v>
      </c>
      <c r="G17233">
        <v>11.58</v>
      </c>
      <c r="J17233">
        <v>0</v>
      </c>
      <c r="L17233">
        <v>3</v>
      </c>
      <c r="M17233">
        <v>5297</v>
      </c>
      <c r="N17233" t="s">
        <v>1583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 t="s">
        <v>2092</v>
      </c>
      <c r="U17233" t="s">
        <v>5322</v>
      </c>
    </row>
    <row r="17234" spans="1:22">
      <c r="A17234" t="s">
        <v>21071</v>
      </c>
      <c r="B17234">
        <v>16.059999999999999</v>
      </c>
      <c r="C17234">
        <v>1285.703</v>
      </c>
      <c r="D17234">
        <v>14</v>
      </c>
      <c r="E17234">
        <v>2.5</v>
      </c>
      <c r="F17234">
        <v>643.86040000000003</v>
      </c>
      <c r="G17234">
        <v>33.479999999999997</v>
      </c>
      <c r="K17234" s="1">
        <v>736000</v>
      </c>
      <c r="L17234">
        <v>4</v>
      </c>
      <c r="M17234">
        <v>20500</v>
      </c>
      <c r="N17234" t="s">
        <v>23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 t="s">
        <v>322</v>
      </c>
      <c r="U17234" t="s">
        <v>12523</v>
      </c>
      <c r="V17234" t="s">
        <v>21072</v>
      </c>
    </row>
    <row r="17235" spans="1:22">
      <c r="A17235" t="s">
        <v>21073</v>
      </c>
      <c r="B17235">
        <v>16.059999999999999</v>
      </c>
      <c r="C17235">
        <v>2143.9983000000002</v>
      </c>
      <c r="D17235">
        <v>19</v>
      </c>
      <c r="E17235">
        <v>7</v>
      </c>
      <c r="F17235">
        <v>1073.0138999999999</v>
      </c>
      <c r="G17235">
        <v>62.72</v>
      </c>
      <c r="K17235" s="1">
        <v>327000</v>
      </c>
      <c r="L17235">
        <v>4</v>
      </c>
      <c r="M17235">
        <v>42436</v>
      </c>
      <c r="N17235" t="s">
        <v>23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 t="s">
        <v>2410</v>
      </c>
      <c r="U17235" t="s">
        <v>3049</v>
      </c>
      <c r="V17235" t="s">
        <v>21074</v>
      </c>
    </row>
    <row r="17236" spans="1:22">
      <c r="A17236" t="s">
        <v>21075</v>
      </c>
      <c r="B17236">
        <v>16.05</v>
      </c>
      <c r="C17236">
        <v>1489.6984</v>
      </c>
      <c r="D17236">
        <v>12</v>
      </c>
      <c r="E17236">
        <v>0.1</v>
      </c>
      <c r="F17236">
        <v>497.57339999999999</v>
      </c>
      <c r="G17236">
        <v>54.24</v>
      </c>
      <c r="K17236" s="1">
        <v>7590000</v>
      </c>
      <c r="L17236">
        <v>4</v>
      </c>
      <c r="M17236">
        <v>36094</v>
      </c>
      <c r="N17236" t="s">
        <v>23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 t="s">
        <v>1595</v>
      </c>
    </row>
    <row r="17237" spans="1:22">
      <c r="A17237" t="s">
        <v>21076</v>
      </c>
      <c r="B17237">
        <v>16.05</v>
      </c>
      <c r="C17237">
        <v>1144.624</v>
      </c>
      <c r="D17237">
        <v>11</v>
      </c>
      <c r="E17237">
        <v>5.7</v>
      </c>
      <c r="F17237">
        <v>573.32259999999997</v>
      </c>
      <c r="G17237">
        <v>61.6</v>
      </c>
      <c r="J17237" s="1">
        <v>8260</v>
      </c>
      <c r="L17237">
        <v>3</v>
      </c>
      <c r="M17237">
        <v>41677</v>
      </c>
      <c r="N17237" t="s">
        <v>1583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 t="s">
        <v>191</v>
      </c>
      <c r="U17237" t="s">
        <v>6569</v>
      </c>
      <c r="V17237" t="s">
        <v>21077</v>
      </c>
    </row>
    <row r="17238" spans="1:22">
      <c r="A17238" t="s">
        <v>21078</v>
      </c>
      <c r="B17238">
        <v>16.05</v>
      </c>
      <c r="C17238">
        <v>1678.8025</v>
      </c>
      <c r="D17238">
        <v>13</v>
      </c>
      <c r="E17238">
        <v>-5.8</v>
      </c>
      <c r="F17238">
        <v>560.60490000000004</v>
      </c>
      <c r="G17238">
        <v>46.07</v>
      </c>
      <c r="K17238" s="1">
        <v>6090000</v>
      </c>
      <c r="L17238">
        <v>4</v>
      </c>
      <c r="M17238">
        <v>29947</v>
      </c>
      <c r="N17238" t="s">
        <v>23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 t="s">
        <v>3615</v>
      </c>
      <c r="U17238" t="s">
        <v>35</v>
      </c>
      <c r="V17238" t="s">
        <v>196</v>
      </c>
    </row>
    <row r="17239" spans="1:22">
      <c r="A17239" t="s">
        <v>21079</v>
      </c>
      <c r="B17239">
        <v>16.04</v>
      </c>
      <c r="C17239">
        <v>4200.0020000000004</v>
      </c>
      <c r="D17239">
        <v>37</v>
      </c>
      <c r="E17239">
        <v>1.3</v>
      </c>
      <c r="F17239">
        <v>1051.0092</v>
      </c>
      <c r="G17239">
        <v>55.68</v>
      </c>
      <c r="K17239" s="1">
        <v>397000</v>
      </c>
      <c r="L17239">
        <v>4</v>
      </c>
      <c r="M17239">
        <v>37192</v>
      </c>
      <c r="N17239" t="s">
        <v>23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 t="s">
        <v>510</v>
      </c>
    </row>
    <row r="17240" spans="1:22">
      <c r="A17240" t="s">
        <v>21080</v>
      </c>
      <c r="B17240">
        <v>16.04</v>
      </c>
      <c r="C17240">
        <v>1280.5741</v>
      </c>
      <c r="D17240">
        <v>11</v>
      </c>
      <c r="E17240">
        <v>1.6</v>
      </c>
      <c r="F17240">
        <v>641.2953</v>
      </c>
      <c r="G17240">
        <v>20.46</v>
      </c>
      <c r="J17240">
        <v>0</v>
      </c>
      <c r="L17240">
        <v>3</v>
      </c>
      <c r="M17240">
        <v>11318</v>
      </c>
      <c r="N17240" t="s">
        <v>1583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 t="s">
        <v>311</v>
      </c>
      <c r="U17240" t="s">
        <v>19072</v>
      </c>
      <c r="V17240" t="s">
        <v>8447</v>
      </c>
    </row>
    <row r="17241" spans="1:22">
      <c r="A17241" t="s">
        <v>21081</v>
      </c>
      <c r="B17241">
        <v>16.04</v>
      </c>
      <c r="C17241">
        <v>1249.6527000000001</v>
      </c>
      <c r="D17241">
        <v>12</v>
      </c>
      <c r="E17241">
        <v>1.6</v>
      </c>
      <c r="F17241">
        <v>417.55880000000002</v>
      </c>
      <c r="G17241">
        <v>32.89</v>
      </c>
      <c r="K17241" s="1">
        <v>75000</v>
      </c>
      <c r="L17241">
        <v>4</v>
      </c>
      <c r="M17241">
        <v>20105</v>
      </c>
      <c r="N17241" t="s">
        <v>23</v>
      </c>
      <c r="O17241">
        <v>1</v>
      </c>
      <c r="P17241">
        <v>0</v>
      </c>
      <c r="Q17241">
        <v>0</v>
      </c>
      <c r="R17241">
        <v>0</v>
      </c>
      <c r="S17241">
        <v>1</v>
      </c>
      <c r="T17241" t="s">
        <v>160</v>
      </c>
    </row>
    <row r="17242" spans="1:22">
      <c r="A17242" t="s">
        <v>21082</v>
      </c>
      <c r="B17242">
        <v>16.04</v>
      </c>
      <c r="C17242">
        <v>1919.7988</v>
      </c>
      <c r="D17242">
        <v>17</v>
      </c>
      <c r="E17242">
        <v>-2.2999999999999998</v>
      </c>
      <c r="F17242">
        <v>480.95589999999999</v>
      </c>
      <c r="G17242">
        <v>78.3</v>
      </c>
      <c r="K17242" s="1">
        <v>434000</v>
      </c>
      <c r="L17242">
        <v>4</v>
      </c>
      <c r="M17242">
        <v>53581</v>
      </c>
      <c r="N17242" t="s">
        <v>23</v>
      </c>
      <c r="O17242">
        <v>1</v>
      </c>
      <c r="P17242">
        <v>0</v>
      </c>
      <c r="Q17242">
        <v>0</v>
      </c>
      <c r="R17242">
        <v>0</v>
      </c>
      <c r="S17242">
        <v>1</v>
      </c>
      <c r="T17242" t="s">
        <v>465</v>
      </c>
      <c r="U17242" t="s">
        <v>1887</v>
      </c>
      <c r="V17242" t="s">
        <v>15270</v>
      </c>
    </row>
    <row r="17243" spans="1:22">
      <c r="A17243" t="s">
        <v>21083</v>
      </c>
      <c r="B17243">
        <v>16.03</v>
      </c>
      <c r="C17243">
        <v>868.53809999999999</v>
      </c>
      <c r="D17243">
        <v>8</v>
      </c>
      <c r="E17243">
        <v>0.7</v>
      </c>
      <c r="F17243">
        <v>435.27670000000001</v>
      </c>
      <c r="G17243">
        <v>29.39</v>
      </c>
      <c r="J17243">
        <v>0</v>
      </c>
      <c r="L17243">
        <v>3</v>
      </c>
      <c r="M17243">
        <v>17584</v>
      </c>
      <c r="N17243" t="s">
        <v>1583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 t="s">
        <v>9474</v>
      </c>
    </row>
    <row r="17244" spans="1:22">
      <c r="A17244" t="s">
        <v>21084</v>
      </c>
      <c r="B17244">
        <v>16.03</v>
      </c>
      <c r="C17244">
        <v>2230.127</v>
      </c>
      <c r="D17244">
        <v>19</v>
      </c>
      <c r="E17244">
        <v>8</v>
      </c>
      <c r="F17244">
        <v>1116.0797</v>
      </c>
      <c r="G17244">
        <v>46.78</v>
      </c>
      <c r="J17244" s="1">
        <v>1790</v>
      </c>
      <c r="L17244">
        <v>3</v>
      </c>
      <c r="M17244">
        <v>30551</v>
      </c>
      <c r="N17244" t="s">
        <v>1583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 t="s">
        <v>865</v>
      </c>
      <c r="U17244" t="s">
        <v>3049</v>
      </c>
      <c r="V17244" t="s">
        <v>21085</v>
      </c>
    </row>
    <row r="17245" spans="1:22">
      <c r="A17245" t="s">
        <v>21086</v>
      </c>
      <c r="B17245">
        <v>16.03</v>
      </c>
      <c r="C17245">
        <v>2485.1356999999998</v>
      </c>
      <c r="D17245">
        <v>21</v>
      </c>
      <c r="E17245">
        <v>-7.8</v>
      </c>
      <c r="F17245">
        <v>622.28639999999996</v>
      </c>
      <c r="G17245">
        <v>87.07</v>
      </c>
      <c r="J17245" s="1">
        <v>2350000</v>
      </c>
      <c r="L17245">
        <v>3</v>
      </c>
      <c r="M17245">
        <v>59767</v>
      </c>
      <c r="N17245" t="s">
        <v>1583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 t="s">
        <v>297</v>
      </c>
      <c r="U17245" t="s">
        <v>5322</v>
      </c>
    </row>
    <row r="17246" spans="1:22">
      <c r="A17246" t="s">
        <v>21087</v>
      </c>
      <c r="B17246">
        <v>16.03</v>
      </c>
      <c r="C17246">
        <v>2763.4621999999999</v>
      </c>
      <c r="D17246">
        <v>25</v>
      </c>
      <c r="E17246">
        <v>-8.4</v>
      </c>
      <c r="F17246">
        <v>922.15359999999998</v>
      </c>
      <c r="G17246">
        <v>74.739999999999995</v>
      </c>
      <c r="J17246" s="1">
        <v>2720000</v>
      </c>
      <c r="L17246">
        <v>3</v>
      </c>
      <c r="M17246">
        <v>51083</v>
      </c>
      <c r="N17246" t="s">
        <v>1583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 t="s">
        <v>516</v>
      </c>
      <c r="U17246" t="s">
        <v>32</v>
      </c>
      <c r="V17246" t="s">
        <v>21088</v>
      </c>
    </row>
    <row r="17247" spans="1:22">
      <c r="A17247" t="s">
        <v>21089</v>
      </c>
      <c r="B17247">
        <v>16</v>
      </c>
      <c r="C17247">
        <v>1324.6259</v>
      </c>
      <c r="D17247">
        <v>11</v>
      </c>
      <c r="E17247">
        <v>-0.4</v>
      </c>
      <c r="F17247">
        <v>663.31989999999996</v>
      </c>
      <c r="G17247">
        <v>28.19</v>
      </c>
      <c r="K17247" s="1">
        <v>131000</v>
      </c>
      <c r="L17247">
        <v>4</v>
      </c>
      <c r="M17247">
        <v>16636</v>
      </c>
      <c r="N17247" t="s">
        <v>23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 t="s">
        <v>387</v>
      </c>
    </row>
    <row r="17248" spans="1:22">
      <c r="A17248" t="s">
        <v>21090</v>
      </c>
      <c r="B17248">
        <v>16</v>
      </c>
      <c r="C17248">
        <v>1947.8916999999999</v>
      </c>
      <c r="D17248">
        <v>16</v>
      </c>
      <c r="E17248">
        <v>-1.2</v>
      </c>
      <c r="F17248">
        <v>650.30370000000005</v>
      </c>
      <c r="G17248">
        <v>94.81</v>
      </c>
      <c r="K17248" s="1">
        <v>944000</v>
      </c>
      <c r="L17248">
        <v>4</v>
      </c>
      <c r="M17248">
        <v>64600</v>
      </c>
      <c r="N17248" t="s">
        <v>23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 t="s">
        <v>1351</v>
      </c>
      <c r="U17248" t="s">
        <v>5322</v>
      </c>
    </row>
    <row r="17249" spans="1:22">
      <c r="A17249" t="s">
        <v>21091</v>
      </c>
      <c r="B17249">
        <v>16</v>
      </c>
      <c r="C17249">
        <v>1525.7524000000001</v>
      </c>
      <c r="D17249">
        <v>13</v>
      </c>
      <c r="E17249">
        <v>10.199999999999999</v>
      </c>
      <c r="F17249">
        <v>509.59660000000002</v>
      </c>
      <c r="G17249">
        <v>41.04</v>
      </c>
      <c r="K17249" s="1">
        <v>62000</v>
      </c>
      <c r="L17249">
        <v>4</v>
      </c>
      <c r="M17249">
        <v>26158</v>
      </c>
      <c r="N17249" t="s">
        <v>23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 t="s">
        <v>6258</v>
      </c>
      <c r="U17249" t="s">
        <v>5322</v>
      </c>
    </row>
    <row r="17250" spans="1:22">
      <c r="A17250" t="s">
        <v>21092</v>
      </c>
      <c r="B17250">
        <v>15.99</v>
      </c>
      <c r="C17250">
        <v>2612.2824999999998</v>
      </c>
      <c r="D17250">
        <v>24</v>
      </c>
      <c r="E17250">
        <v>1.4</v>
      </c>
      <c r="F17250">
        <v>871.76930000000004</v>
      </c>
      <c r="G17250">
        <v>60.26</v>
      </c>
      <c r="J17250" s="1">
        <v>904000</v>
      </c>
      <c r="L17250">
        <v>3</v>
      </c>
      <c r="M17250">
        <v>40671</v>
      </c>
      <c r="N17250" t="s">
        <v>1583</v>
      </c>
      <c r="O17250">
        <v>1</v>
      </c>
      <c r="P17250">
        <v>0</v>
      </c>
      <c r="Q17250">
        <v>0</v>
      </c>
      <c r="R17250">
        <v>1</v>
      </c>
      <c r="S17250">
        <v>0</v>
      </c>
      <c r="U17250" t="s">
        <v>35</v>
      </c>
      <c r="V17250" t="s">
        <v>21093</v>
      </c>
    </row>
    <row r="17251" spans="1:22">
      <c r="A17251" t="s">
        <v>21094</v>
      </c>
      <c r="B17251">
        <v>15.98</v>
      </c>
      <c r="C17251">
        <v>1251.6822999999999</v>
      </c>
      <c r="D17251">
        <v>13</v>
      </c>
      <c r="E17251">
        <v>9</v>
      </c>
      <c r="F17251">
        <v>626.85400000000004</v>
      </c>
      <c r="G17251">
        <v>28.75</v>
      </c>
      <c r="J17251" s="1">
        <v>678000</v>
      </c>
      <c r="L17251">
        <v>3</v>
      </c>
      <c r="M17251">
        <v>17112</v>
      </c>
      <c r="N17251" t="s">
        <v>1583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 t="s">
        <v>475</v>
      </c>
      <c r="U17251" t="s">
        <v>6569</v>
      </c>
      <c r="V17251" t="s">
        <v>21095</v>
      </c>
    </row>
    <row r="17252" spans="1:22">
      <c r="A17252" t="s">
        <v>21096</v>
      </c>
      <c r="B17252">
        <v>15.98</v>
      </c>
      <c r="C17252">
        <v>2126.0165999999999</v>
      </c>
      <c r="D17252">
        <v>19</v>
      </c>
      <c r="E17252">
        <v>-13.7</v>
      </c>
      <c r="F17252">
        <v>1064.001</v>
      </c>
      <c r="G17252">
        <v>49.11</v>
      </c>
      <c r="K17252" s="1">
        <v>800000</v>
      </c>
      <c r="L17252">
        <v>4</v>
      </c>
      <c r="M17252">
        <v>32298</v>
      </c>
      <c r="N17252" t="s">
        <v>23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 t="s">
        <v>2448</v>
      </c>
      <c r="U17252" t="s">
        <v>5322</v>
      </c>
    </row>
    <row r="17253" spans="1:22">
      <c r="A17253" t="s">
        <v>21097</v>
      </c>
      <c r="B17253">
        <v>15.98</v>
      </c>
      <c r="C17253">
        <v>2219.1044999999999</v>
      </c>
      <c r="D17253">
        <v>21</v>
      </c>
      <c r="E17253">
        <v>-8.6</v>
      </c>
      <c r="F17253">
        <v>740.70240000000001</v>
      </c>
      <c r="G17253">
        <v>67.680000000000007</v>
      </c>
      <c r="J17253" s="1">
        <v>569000</v>
      </c>
      <c r="L17253">
        <v>3</v>
      </c>
      <c r="M17253">
        <v>46072</v>
      </c>
      <c r="N17253" t="s">
        <v>1583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 t="s">
        <v>191</v>
      </c>
      <c r="U17253" t="s">
        <v>5322</v>
      </c>
    </row>
    <row r="17254" spans="1:22">
      <c r="A17254" t="s">
        <v>21098</v>
      </c>
      <c r="B17254">
        <v>15.98</v>
      </c>
      <c r="C17254">
        <v>1499.7878000000001</v>
      </c>
      <c r="D17254">
        <v>15</v>
      </c>
      <c r="E17254">
        <v>-2</v>
      </c>
      <c r="F17254">
        <v>750.89970000000005</v>
      </c>
      <c r="G17254">
        <v>33.840000000000003</v>
      </c>
      <c r="J17254">
        <v>0</v>
      </c>
      <c r="L17254">
        <v>3</v>
      </c>
      <c r="M17254">
        <v>20785</v>
      </c>
      <c r="N17254" t="s">
        <v>1583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 t="s">
        <v>408</v>
      </c>
      <c r="U17254" t="s">
        <v>35</v>
      </c>
      <c r="V17254" t="s">
        <v>701</v>
      </c>
    </row>
    <row r="17255" spans="1:22">
      <c r="A17255" t="s">
        <v>21099</v>
      </c>
      <c r="B17255">
        <v>15.98</v>
      </c>
      <c r="C17255">
        <v>1289.6649</v>
      </c>
      <c r="D17255">
        <v>12</v>
      </c>
      <c r="E17255">
        <v>-14.5</v>
      </c>
      <c r="F17255">
        <v>645.83040000000005</v>
      </c>
      <c r="G17255">
        <v>44.68</v>
      </c>
      <c r="H17255">
        <v>0</v>
      </c>
      <c r="L17255">
        <v>1</v>
      </c>
      <c r="M17255">
        <v>19390</v>
      </c>
      <c r="N17255" t="s">
        <v>58</v>
      </c>
      <c r="O17255">
        <v>1</v>
      </c>
      <c r="P17255">
        <v>1</v>
      </c>
      <c r="Q17255">
        <v>0</v>
      </c>
      <c r="R17255">
        <v>0</v>
      </c>
      <c r="S17255">
        <v>0</v>
      </c>
      <c r="T17255" t="s">
        <v>126</v>
      </c>
      <c r="U17255" t="s">
        <v>35</v>
      </c>
      <c r="V17255" t="s">
        <v>39</v>
      </c>
    </row>
    <row r="17256" spans="1:22">
      <c r="A17256" t="s">
        <v>21100</v>
      </c>
      <c r="B17256">
        <v>15.98</v>
      </c>
      <c r="C17256">
        <v>1032.5563999999999</v>
      </c>
      <c r="D17256">
        <v>9</v>
      </c>
      <c r="E17256">
        <v>-4</v>
      </c>
      <c r="F17256">
        <v>517.28340000000003</v>
      </c>
      <c r="G17256">
        <v>24.67</v>
      </c>
      <c r="J17256" s="1">
        <v>806000</v>
      </c>
      <c r="K17256" s="1">
        <v>815000</v>
      </c>
      <c r="L17256">
        <v>4</v>
      </c>
      <c r="M17256">
        <v>14318</v>
      </c>
      <c r="N17256" t="s">
        <v>23</v>
      </c>
      <c r="O17256">
        <v>2</v>
      </c>
      <c r="P17256">
        <v>0</v>
      </c>
      <c r="Q17256">
        <v>0</v>
      </c>
      <c r="R17256">
        <v>1</v>
      </c>
      <c r="S17256">
        <v>1</v>
      </c>
      <c r="T17256" t="s">
        <v>61</v>
      </c>
    </row>
    <row r="17257" spans="1:22">
      <c r="A17257" t="s">
        <v>21101</v>
      </c>
      <c r="B17257">
        <v>15.97</v>
      </c>
      <c r="C17257">
        <v>1074.5345</v>
      </c>
      <c r="D17257">
        <v>8</v>
      </c>
      <c r="E17257">
        <v>0.1</v>
      </c>
      <c r="F17257">
        <v>538.27459999999996</v>
      </c>
      <c r="G17257">
        <v>17.579999999999998</v>
      </c>
      <c r="J17257" s="1">
        <v>5540000</v>
      </c>
      <c r="L17257">
        <v>3</v>
      </c>
      <c r="M17257">
        <v>9482</v>
      </c>
      <c r="N17257" t="s">
        <v>1583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 t="s">
        <v>67</v>
      </c>
      <c r="U17257" t="s">
        <v>17891</v>
      </c>
      <c r="V17257" t="s">
        <v>21102</v>
      </c>
    </row>
    <row r="17258" spans="1:22">
      <c r="A17258" t="s">
        <v>21103</v>
      </c>
      <c r="B17258">
        <v>15.97</v>
      </c>
      <c r="C17258">
        <v>1234.6210000000001</v>
      </c>
      <c r="D17258">
        <v>10</v>
      </c>
      <c r="E17258">
        <v>-1</v>
      </c>
      <c r="F17258">
        <v>618.31709999999998</v>
      </c>
      <c r="G17258">
        <v>31.97</v>
      </c>
      <c r="J17258">
        <v>0</v>
      </c>
      <c r="L17258">
        <v>3</v>
      </c>
      <c r="M17258">
        <v>19474</v>
      </c>
      <c r="N17258" t="s">
        <v>1583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 t="s">
        <v>1179</v>
      </c>
      <c r="U17258" t="s">
        <v>9169</v>
      </c>
      <c r="V17258" t="s">
        <v>21104</v>
      </c>
    </row>
    <row r="17259" spans="1:22">
      <c r="A17259" t="s">
        <v>21105</v>
      </c>
      <c r="B17259">
        <v>15.96</v>
      </c>
      <c r="C17259">
        <v>1254.5615</v>
      </c>
      <c r="D17259">
        <v>11</v>
      </c>
      <c r="E17259">
        <v>1.3</v>
      </c>
      <c r="F17259">
        <v>628.28890000000001</v>
      </c>
      <c r="G17259">
        <v>40.340000000000003</v>
      </c>
      <c r="J17259" s="1">
        <v>249000</v>
      </c>
      <c r="L17259">
        <v>3</v>
      </c>
      <c r="M17259">
        <v>25676</v>
      </c>
      <c r="N17259" t="s">
        <v>1583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 t="s">
        <v>831</v>
      </c>
    </row>
    <row r="17260" spans="1:22">
      <c r="A17260" t="s">
        <v>21106</v>
      </c>
      <c r="B17260">
        <v>15.95</v>
      </c>
      <c r="C17260">
        <v>896.51919999999996</v>
      </c>
      <c r="D17260">
        <v>7</v>
      </c>
      <c r="E17260">
        <v>2</v>
      </c>
      <c r="F17260">
        <v>449.26780000000002</v>
      </c>
      <c r="G17260">
        <v>33.15</v>
      </c>
      <c r="K17260" s="1">
        <v>19700000</v>
      </c>
      <c r="L17260">
        <v>4</v>
      </c>
      <c r="M17260">
        <v>20296</v>
      </c>
      <c r="N17260" t="s">
        <v>23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 t="s">
        <v>563</v>
      </c>
      <c r="U17260" t="s">
        <v>21107</v>
      </c>
      <c r="V17260" t="s">
        <v>21108</v>
      </c>
    </row>
    <row r="17261" spans="1:22">
      <c r="A17261" t="s">
        <v>21109</v>
      </c>
      <c r="B17261">
        <v>15.93</v>
      </c>
      <c r="C17261">
        <v>1682.7456999999999</v>
      </c>
      <c r="D17261">
        <v>14</v>
      </c>
      <c r="E17261">
        <v>-0.7</v>
      </c>
      <c r="F17261">
        <v>842.37950000000001</v>
      </c>
      <c r="G17261">
        <v>27.78</v>
      </c>
      <c r="K17261" s="1">
        <v>1460000</v>
      </c>
      <c r="L17261">
        <v>4</v>
      </c>
      <c r="M17261">
        <v>16360</v>
      </c>
      <c r="N17261" t="s">
        <v>23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 t="s">
        <v>154</v>
      </c>
    </row>
    <row r="17262" spans="1:22">
      <c r="A17262" t="s">
        <v>21110</v>
      </c>
      <c r="B17262">
        <v>15.93</v>
      </c>
      <c r="C17262">
        <v>1689.7820999999999</v>
      </c>
      <c r="D17262">
        <v>13</v>
      </c>
      <c r="E17262">
        <v>-8.3000000000000007</v>
      </c>
      <c r="F17262">
        <v>564.26329999999996</v>
      </c>
      <c r="G17262">
        <v>39.299999999999997</v>
      </c>
      <c r="I17262" s="1">
        <v>4410</v>
      </c>
      <c r="L17262">
        <v>2</v>
      </c>
      <c r="M17262">
        <v>17029</v>
      </c>
      <c r="N17262" t="s">
        <v>2898</v>
      </c>
      <c r="O17262">
        <v>1</v>
      </c>
      <c r="P17262">
        <v>0</v>
      </c>
      <c r="Q17262">
        <v>1</v>
      </c>
      <c r="R17262">
        <v>0</v>
      </c>
      <c r="S17262">
        <v>0</v>
      </c>
      <c r="T17262" t="s">
        <v>9157</v>
      </c>
      <c r="U17262" t="s">
        <v>35</v>
      </c>
      <c r="V17262" t="s">
        <v>409</v>
      </c>
    </row>
    <row r="17263" spans="1:22">
      <c r="A17263" t="s">
        <v>21111</v>
      </c>
      <c r="B17263">
        <v>15.92</v>
      </c>
      <c r="C17263">
        <v>1798.9110000000001</v>
      </c>
      <c r="D17263">
        <v>15</v>
      </c>
      <c r="E17263">
        <v>-3</v>
      </c>
      <c r="F17263">
        <v>900.46010000000001</v>
      </c>
      <c r="G17263">
        <v>71.72</v>
      </c>
      <c r="K17263">
        <v>0</v>
      </c>
      <c r="L17263">
        <v>4</v>
      </c>
      <c r="M17263">
        <v>48933</v>
      </c>
      <c r="N17263" t="s">
        <v>23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 t="s">
        <v>1546</v>
      </c>
      <c r="U17263" t="s">
        <v>101</v>
      </c>
      <c r="V17263" t="s">
        <v>21112</v>
      </c>
    </row>
    <row r="17264" spans="1:22">
      <c r="A17264" t="s">
        <v>21113</v>
      </c>
      <c r="B17264">
        <v>15.92</v>
      </c>
      <c r="C17264">
        <v>2387.2219</v>
      </c>
      <c r="D17264">
        <v>21</v>
      </c>
      <c r="E17264">
        <v>1.5</v>
      </c>
      <c r="F17264">
        <v>796.7491</v>
      </c>
      <c r="G17264">
        <v>86.39</v>
      </c>
      <c r="J17264" s="1">
        <v>186000</v>
      </c>
      <c r="L17264">
        <v>3</v>
      </c>
      <c r="M17264">
        <v>59307</v>
      </c>
      <c r="N17264" t="s">
        <v>1583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 t="s">
        <v>11075</v>
      </c>
    </row>
    <row r="17265" spans="1:22">
      <c r="A17265" t="s">
        <v>21114</v>
      </c>
      <c r="B17265">
        <v>15.92</v>
      </c>
      <c r="C17265">
        <v>1394.7704000000001</v>
      </c>
      <c r="D17265">
        <v>12</v>
      </c>
      <c r="E17265">
        <v>-6.7</v>
      </c>
      <c r="F17265">
        <v>698.38779999999997</v>
      </c>
      <c r="G17265">
        <v>42.81</v>
      </c>
      <c r="K17265" s="1">
        <v>1310000</v>
      </c>
      <c r="L17265">
        <v>4</v>
      </c>
      <c r="M17265">
        <v>27473</v>
      </c>
      <c r="N17265" t="s">
        <v>23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 t="s">
        <v>260</v>
      </c>
      <c r="U17265" t="s">
        <v>11340</v>
      </c>
      <c r="V17265" t="s">
        <v>21115</v>
      </c>
    </row>
    <row r="17266" spans="1:22">
      <c r="A17266" t="s">
        <v>21116</v>
      </c>
      <c r="B17266">
        <v>15.91</v>
      </c>
      <c r="C17266">
        <v>2872.3225000000002</v>
      </c>
      <c r="D17266">
        <v>28</v>
      </c>
      <c r="E17266">
        <v>-8.5</v>
      </c>
      <c r="F17266">
        <v>958.43989999999997</v>
      </c>
      <c r="G17266">
        <v>51.89</v>
      </c>
      <c r="K17266" s="1">
        <v>930000</v>
      </c>
      <c r="L17266">
        <v>4</v>
      </c>
      <c r="M17266">
        <v>34384</v>
      </c>
      <c r="N17266" t="s">
        <v>23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 t="s">
        <v>24</v>
      </c>
      <c r="U17266" t="s">
        <v>12966</v>
      </c>
      <c r="V17266" t="s">
        <v>21117</v>
      </c>
    </row>
    <row r="17267" spans="1:22">
      <c r="A17267" t="s">
        <v>21118</v>
      </c>
      <c r="B17267">
        <v>15.91</v>
      </c>
      <c r="C17267">
        <v>1116.5597</v>
      </c>
      <c r="D17267">
        <v>11</v>
      </c>
      <c r="E17267">
        <v>14.7</v>
      </c>
      <c r="F17267">
        <v>559.2953</v>
      </c>
      <c r="G17267">
        <v>36.65</v>
      </c>
      <c r="H17267" s="1">
        <v>22700</v>
      </c>
      <c r="L17267">
        <v>1</v>
      </c>
      <c r="M17267">
        <v>15863</v>
      </c>
      <c r="N17267" t="s">
        <v>58</v>
      </c>
      <c r="O17267">
        <v>1</v>
      </c>
      <c r="P17267">
        <v>1</v>
      </c>
      <c r="Q17267">
        <v>0</v>
      </c>
      <c r="R17267">
        <v>0</v>
      </c>
      <c r="S17267">
        <v>0</v>
      </c>
      <c r="T17267" t="s">
        <v>534</v>
      </c>
      <c r="U17267" t="s">
        <v>35</v>
      </c>
      <c r="V17267" t="s">
        <v>854</v>
      </c>
    </row>
    <row r="17268" spans="1:22">
      <c r="A17268" t="s">
        <v>21119</v>
      </c>
      <c r="B17268">
        <v>15.91</v>
      </c>
      <c r="C17268">
        <v>1993.9924000000001</v>
      </c>
      <c r="D17268">
        <v>19</v>
      </c>
      <c r="E17268">
        <v>6.4</v>
      </c>
      <c r="F17268">
        <v>998.00990000000002</v>
      </c>
      <c r="G17268">
        <v>37.21</v>
      </c>
      <c r="I17268" s="1">
        <v>21400</v>
      </c>
      <c r="L17268">
        <v>2</v>
      </c>
      <c r="M17268">
        <v>16126</v>
      </c>
      <c r="N17268" t="s">
        <v>2898</v>
      </c>
      <c r="O17268">
        <v>1</v>
      </c>
      <c r="P17268">
        <v>0</v>
      </c>
      <c r="Q17268">
        <v>1</v>
      </c>
      <c r="R17268">
        <v>0</v>
      </c>
      <c r="S17268">
        <v>0</v>
      </c>
      <c r="T17268" t="s">
        <v>543</v>
      </c>
    </row>
    <row r="17269" spans="1:22">
      <c r="A17269" t="s">
        <v>21120</v>
      </c>
      <c r="B17269">
        <v>15.91</v>
      </c>
      <c r="C17269">
        <v>1557.8435999999999</v>
      </c>
      <c r="D17269">
        <v>13</v>
      </c>
      <c r="E17269">
        <v>2.4</v>
      </c>
      <c r="F17269">
        <v>520.28970000000004</v>
      </c>
      <c r="G17269">
        <v>35.89</v>
      </c>
      <c r="J17269" s="1">
        <v>354000</v>
      </c>
      <c r="L17269">
        <v>3</v>
      </c>
      <c r="M17269">
        <v>22319</v>
      </c>
      <c r="N17269" t="s">
        <v>1583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 t="s">
        <v>24</v>
      </c>
      <c r="U17269" t="s">
        <v>14399</v>
      </c>
      <c r="V17269" t="s">
        <v>21121</v>
      </c>
    </row>
    <row r="17270" spans="1:22">
      <c r="A17270" t="s">
        <v>21122</v>
      </c>
      <c r="B17270">
        <v>15.91</v>
      </c>
      <c r="C17270">
        <v>1985.9806000000001</v>
      </c>
      <c r="D17270">
        <v>17</v>
      </c>
      <c r="E17270">
        <v>7.9</v>
      </c>
      <c r="F17270">
        <v>497.50630000000001</v>
      </c>
      <c r="G17270">
        <v>14.78</v>
      </c>
      <c r="K17270">
        <v>0</v>
      </c>
      <c r="L17270">
        <v>4</v>
      </c>
      <c r="M17270">
        <v>7510</v>
      </c>
      <c r="N17270" t="s">
        <v>23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 t="s">
        <v>264</v>
      </c>
      <c r="U17270" t="s">
        <v>16290</v>
      </c>
      <c r="V17270" t="s">
        <v>21123</v>
      </c>
    </row>
    <row r="17271" spans="1:22">
      <c r="A17271" t="s">
        <v>21124</v>
      </c>
      <c r="B17271">
        <v>15.91</v>
      </c>
      <c r="C17271">
        <v>1679.8552</v>
      </c>
      <c r="D17271">
        <v>15</v>
      </c>
      <c r="E17271">
        <v>-0.5</v>
      </c>
      <c r="F17271">
        <v>560.95870000000002</v>
      </c>
      <c r="G17271">
        <v>22.42</v>
      </c>
      <c r="K17271" s="1">
        <v>8170000</v>
      </c>
      <c r="L17271">
        <v>4</v>
      </c>
      <c r="M17271">
        <v>12645</v>
      </c>
      <c r="N17271" t="s">
        <v>23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 t="s">
        <v>5342</v>
      </c>
    </row>
    <row r="17272" spans="1:22">
      <c r="A17272" t="s">
        <v>21125</v>
      </c>
      <c r="B17272">
        <v>15.89</v>
      </c>
      <c r="C17272">
        <v>1459.6071999999999</v>
      </c>
      <c r="D17272">
        <v>12</v>
      </c>
      <c r="E17272">
        <v>0.4</v>
      </c>
      <c r="F17272">
        <v>730.81119999999999</v>
      </c>
      <c r="G17272">
        <v>35.090000000000003</v>
      </c>
      <c r="H17272" s="1">
        <v>7560</v>
      </c>
      <c r="L17272">
        <v>1</v>
      </c>
      <c r="M17272">
        <v>15190</v>
      </c>
      <c r="N17272" t="s">
        <v>58</v>
      </c>
      <c r="O17272">
        <v>1</v>
      </c>
      <c r="P17272">
        <v>1</v>
      </c>
      <c r="Q17272">
        <v>0</v>
      </c>
      <c r="R17272">
        <v>0</v>
      </c>
      <c r="S17272">
        <v>0</v>
      </c>
      <c r="T17272" t="s">
        <v>540</v>
      </c>
      <c r="U17272" t="s">
        <v>35</v>
      </c>
      <c r="V17272" t="s">
        <v>854</v>
      </c>
    </row>
    <row r="17273" spans="1:22">
      <c r="A17273" t="s">
        <v>21126</v>
      </c>
      <c r="B17273">
        <v>15.88</v>
      </c>
      <c r="C17273">
        <v>1356.5219999999999</v>
      </c>
      <c r="D17273">
        <v>11</v>
      </c>
      <c r="E17273">
        <v>-2.1</v>
      </c>
      <c r="F17273">
        <v>453.18029999999999</v>
      </c>
      <c r="G17273">
        <v>52.21</v>
      </c>
      <c r="J17273" s="1">
        <v>283000</v>
      </c>
      <c r="L17273">
        <v>3</v>
      </c>
      <c r="M17273">
        <v>34665</v>
      </c>
      <c r="N17273" t="s">
        <v>1583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 t="s">
        <v>523</v>
      </c>
      <c r="U17273" t="s">
        <v>5191</v>
      </c>
      <c r="V17273" t="s">
        <v>21127</v>
      </c>
    </row>
    <row r="17274" spans="1:22">
      <c r="A17274" t="s">
        <v>21128</v>
      </c>
      <c r="B17274">
        <v>15.88</v>
      </c>
      <c r="C17274">
        <v>1835.9127000000001</v>
      </c>
      <c r="D17274">
        <v>16</v>
      </c>
      <c r="E17274">
        <v>1.6</v>
      </c>
      <c r="F17274">
        <v>612.97919999999999</v>
      </c>
      <c r="G17274">
        <v>54.12</v>
      </c>
      <c r="J17274" s="1">
        <v>9110000</v>
      </c>
      <c r="L17274">
        <v>3</v>
      </c>
      <c r="M17274">
        <v>36079</v>
      </c>
      <c r="N17274" t="s">
        <v>1583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 t="s">
        <v>373</v>
      </c>
      <c r="U17274" t="s">
        <v>5322</v>
      </c>
    </row>
    <row r="17275" spans="1:22">
      <c r="A17275" t="s">
        <v>21129</v>
      </c>
      <c r="B17275">
        <v>15.88</v>
      </c>
      <c r="C17275">
        <v>1899.9431999999999</v>
      </c>
      <c r="D17275">
        <v>18</v>
      </c>
      <c r="E17275">
        <v>-4.9000000000000004</v>
      </c>
      <c r="F17275">
        <v>634.31859999999995</v>
      </c>
      <c r="G17275">
        <v>76.88</v>
      </c>
      <c r="K17275" s="1">
        <v>299000</v>
      </c>
      <c r="L17275">
        <v>4</v>
      </c>
      <c r="M17275">
        <v>52587</v>
      </c>
      <c r="N17275" t="s">
        <v>23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 t="s">
        <v>30</v>
      </c>
      <c r="U17275" t="s">
        <v>1887</v>
      </c>
      <c r="V17275" t="s">
        <v>21130</v>
      </c>
    </row>
    <row r="17276" spans="1:22">
      <c r="A17276" t="s">
        <v>21131</v>
      </c>
      <c r="B17276">
        <v>15.87</v>
      </c>
      <c r="C17276">
        <v>1579.7704000000001</v>
      </c>
      <c r="D17276">
        <v>12</v>
      </c>
      <c r="E17276">
        <v>2.4</v>
      </c>
      <c r="F17276">
        <v>790.89430000000004</v>
      </c>
      <c r="G17276">
        <v>59.05</v>
      </c>
      <c r="J17276">
        <v>0</v>
      </c>
      <c r="L17276">
        <v>3</v>
      </c>
      <c r="M17276">
        <v>39768</v>
      </c>
      <c r="N17276" t="s">
        <v>1583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 t="s">
        <v>1505</v>
      </c>
      <c r="U17276" t="s">
        <v>10667</v>
      </c>
      <c r="V17276" t="s">
        <v>196</v>
      </c>
    </row>
    <row r="17277" spans="1:22">
      <c r="A17277" t="s">
        <v>21132</v>
      </c>
      <c r="B17277">
        <v>15.87</v>
      </c>
      <c r="C17277">
        <v>3434.7667999999999</v>
      </c>
      <c r="D17277">
        <v>33</v>
      </c>
      <c r="E17277">
        <v>1</v>
      </c>
      <c r="F17277">
        <v>1145.9306999999999</v>
      </c>
      <c r="G17277">
        <v>72.8</v>
      </c>
      <c r="J17277">
        <v>0</v>
      </c>
      <c r="L17277">
        <v>3</v>
      </c>
      <c r="M17277">
        <v>49730</v>
      </c>
      <c r="N17277" t="s">
        <v>1583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 t="s">
        <v>189</v>
      </c>
    </row>
    <row r="17278" spans="1:22">
      <c r="A17278" t="s">
        <v>21133</v>
      </c>
      <c r="B17278">
        <v>15.87</v>
      </c>
      <c r="C17278">
        <v>2101.0183000000002</v>
      </c>
      <c r="D17278">
        <v>17</v>
      </c>
      <c r="E17278">
        <v>-2.7</v>
      </c>
      <c r="F17278">
        <v>701.34479999999996</v>
      </c>
      <c r="G17278">
        <v>30.51</v>
      </c>
      <c r="K17278" s="1">
        <v>834000</v>
      </c>
      <c r="L17278">
        <v>4</v>
      </c>
      <c r="M17278">
        <v>18320</v>
      </c>
      <c r="N17278" t="s">
        <v>23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 t="s">
        <v>4244</v>
      </c>
      <c r="U17278" t="s">
        <v>32</v>
      </c>
      <c r="V17278" t="s">
        <v>21134</v>
      </c>
    </row>
    <row r="17279" spans="1:22">
      <c r="A17279" t="s">
        <v>21135</v>
      </c>
      <c r="B17279">
        <v>15.87</v>
      </c>
      <c r="C17279">
        <v>2132.8957999999998</v>
      </c>
      <c r="D17279">
        <v>19</v>
      </c>
      <c r="E17279">
        <v>-6.8</v>
      </c>
      <c r="F17279">
        <v>711.96770000000004</v>
      </c>
      <c r="G17279">
        <v>33.39</v>
      </c>
      <c r="J17279" s="1">
        <v>219000</v>
      </c>
      <c r="L17279">
        <v>3</v>
      </c>
      <c r="M17279">
        <v>20503</v>
      </c>
      <c r="N17279" t="s">
        <v>1583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 t="s">
        <v>757</v>
      </c>
      <c r="U17279" t="s">
        <v>5322</v>
      </c>
    </row>
    <row r="17280" spans="1:22">
      <c r="A17280" t="s">
        <v>21136</v>
      </c>
      <c r="B17280">
        <v>15.87</v>
      </c>
      <c r="C17280">
        <v>1797.0135</v>
      </c>
      <c r="D17280">
        <v>16</v>
      </c>
      <c r="E17280">
        <v>4.3</v>
      </c>
      <c r="F17280">
        <v>899.51790000000005</v>
      </c>
      <c r="G17280">
        <v>82.23</v>
      </c>
      <c r="K17280" s="1">
        <v>2480000</v>
      </c>
      <c r="L17280">
        <v>4</v>
      </c>
      <c r="M17280">
        <v>56360</v>
      </c>
      <c r="N17280" t="s">
        <v>23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 t="s">
        <v>56</v>
      </c>
      <c r="U17280" t="s">
        <v>3049</v>
      </c>
      <c r="V17280" t="s">
        <v>21137</v>
      </c>
    </row>
    <row r="17281" spans="1:22">
      <c r="A17281" t="s">
        <v>21138</v>
      </c>
      <c r="B17281">
        <v>15.85</v>
      </c>
      <c r="C17281">
        <v>1372.7094999999999</v>
      </c>
      <c r="D17281">
        <v>12</v>
      </c>
      <c r="E17281">
        <v>6.7</v>
      </c>
      <c r="F17281">
        <v>687.36659999999995</v>
      </c>
      <c r="G17281">
        <v>63.14</v>
      </c>
      <c r="I17281" s="1">
        <v>75500</v>
      </c>
      <c r="L17281">
        <v>2</v>
      </c>
      <c r="M17281">
        <v>27427</v>
      </c>
      <c r="N17281" t="s">
        <v>2898</v>
      </c>
      <c r="O17281">
        <v>1</v>
      </c>
      <c r="P17281">
        <v>0</v>
      </c>
      <c r="Q17281">
        <v>1</v>
      </c>
      <c r="R17281">
        <v>0</v>
      </c>
      <c r="S17281">
        <v>0</v>
      </c>
      <c r="T17281" t="s">
        <v>2601</v>
      </c>
      <c r="U17281" t="s">
        <v>32</v>
      </c>
      <c r="V17281" t="s">
        <v>21139</v>
      </c>
    </row>
    <row r="17282" spans="1:22">
      <c r="A17282" t="s">
        <v>21140</v>
      </c>
      <c r="B17282">
        <v>15.84</v>
      </c>
      <c r="C17282">
        <v>1378.6980000000001</v>
      </c>
      <c r="D17282">
        <v>13</v>
      </c>
      <c r="E17282">
        <v>-1.3</v>
      </c>
      <c r="F17282">
        <v>690.35530000000006</v>
      </c>
      <c r="G17282">
        <v>42</v>
      </c>
      <c r="K17282" s="1">
        <v>10500000</v>
      </c>
      <c r="L17282">
        <v>4</v>
      </c>
      <c r="M17282">
        <v>26897</v>
      </c>
      <c r="N17282" t="s">
        <v>23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 t="s">
        <v>96</v>
      </c>
    </row>
    <row r="17283" spans="1:22">
      <c r="A17283" t="s">
        <v>21141</v>
      </c>
      <c r="B17283">
        <v>15.83</v>
      </c>
      <c r="C17283">
        <v>1867.8774000000001</v>
      </c>
      <c r="D17283">
        <v>15</v>
      </c>
      <c r="E17283">
        <v>3.1</v>
      </c>
      <c r="F17283">
        <v>934.94889999999998</v>
      </c>
      <c r="G17283">
        <v>66.930000000000007</v>
      </c>
      <c r="K17283" s="1">
        <v>2660000</v>
      </c>
      <c r="L17283">
        <v>4</v>
      </c>
      <c r="M17283">
        <v>45498</v>
      </c>
      <c r="N17283" t="s">
        <v>23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 t="s">
        <v>13766</v>
      </c>
    </row>
    <row r="17284" spans="1:22">
      <c r="A17284" t="s">
        <v>21142</v>
      </c>
      <c r="B17284">
        <v>15.83</v>
      </c>
      <c r="C17284">
        <v>1540.6682000000001</v>
      </c>
      <c r="D17284">
        <v>13</v>
      </c>
      <c r="E17284">
        <v>-0.5</v>
      </c>
      <c r="F17284">
        <v>514.56309999999996</v>
      </c>
      <c r="G17284">
        <v>31.54</v>
      </c>
      <c r="K17284" s="1">
        <v>259000</v>
      </c>
      <c r="L17284">
        <v>4</v>
      </c>
      <c r="M17284">
        <v>19071</v>
      </c>
      <c r="N17284" t="s">
        <v>23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 t="s">
        <v>294</v>
      </c>
      <c r="U17284" t="s">
        <v>7847</v>
      </c>
      <c r="V17284" t="s">
        <v>21143</v>
      </c>
    </row>
    <row r="17285" spans="1:22">
      <c r="A17285" t="s">
        <v>21144</v>
      </c>
      <c r="B17285">
        <v>15.83</v>
      </c>
      <c r="C17285">
        <v>1110.6536000000001</v>
      </c>
      <c r="D17285">
        <v>10</v>
      </c>
      <c r="E17285">
        <v>-0.9</v>
      </c>
      <c r="F17285">
        <v>556.33360000000005</v>
      </c>
      <c r="G17285">
        <v>91.01</v>
      </c>
      <c r="K17285" s="1">
        <v>15300</v>
      </c>
      <c r="L17285">
        <v>4</v>
      </c>
      <c r="M17285">
        <v>62312</v>
      </c>
      <c r="N17285" t="s">
        <v>23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 t="s">
        <v>41</v>
      </c>
    </row>
    <row r="17286" spans="1:22">
      <c r="A17286" t="s">
        <v>21145</v>
      </c>
      <c r="B17286">
        <v>15.82</v>
      </c>
      <c r="C17286">
        <v>1868.8825999999999</v>
      </c>
      <c r="D17286">
        <v>17</v>
      </c>
      <c r="E17286">
        <v>8.5</v>
      </c>
      <c r="F17286">
        <v>935.45650000000001</v>
      </c>
      <c r="G17286">
        <v>36.909999999999997</v>
      </c>
      <c r="K17286">
        <v>0</v>
      </c>
      <c r="L17286">
        <v>4</v>
      </c>
      <c r="M17286">
        <v>23029</v>
      </c>
      <c r="N17286" t="s">
        <v>23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 t="s">
        <v>2365</v>
      </c>
      <c r="U17286" t="s">
        <v>5322</v>
      </c>
    </row>
    <row r="17287" spans="1:22">
      <c r="A17287" t="s">
        <v>21146</v>
      </c>
      <c r="B17287">
        <v>15.81</v>
      </c>
      <c r="C17287">
        <v>2113.1824000000001</v>
      </c>
      <c r="D17287">
        <v>17</v>
      </c>
      <c r="E17287">
        <v>-4.7</v>
      </c>
      <c r="F17287">
        <v>705.3981</v>
      </c>
      <c r="G17287">
        <v>66.099999999999994</v>
      </c>
      <c r="J17287" s="1">
        <v>44000000</v>
      </c>
      <c r="L17287">
        <v>3</v>
      </c>
      <c r="M17287">
        <v>44927</v>
      </c>
      <c r="N17287" t="s">
        <v>1583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 t="s">
        <v>11771</v>
      </c>
    </row>
    <row r="17288" spans="1:22">
      <c r="A17288" t="s">
        <v>21147</v>
      </c>
      <c r="B17288">
        <v>15.8</v>
      </c>
      <c r="C17288">
        <v>1816.7904000000001</v>
      </c>
      <c r="D17288">
        <v>17</v>
      </c>
      <c r="E17288">
        <v>3.9</v>
      </c>
      <c r="F17288">
        <v>909.40599999999995</v>
      </c>
      <c r="G17288">
        <v>40.229999999999997</v>
      </c>
      <c r="K17288" s="1">
        <v>2680000</v>
      </c>
      <c r="L17288">
        <v>4</v>
      </c>
      <c r="M17288">
        <v>25519</v>
      </c>
      <c r="N17288" t="s">
        <v>23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 t="s">
        <v>24</v>
      </c>
    </row>
    <row r="17289" spans="1:22">
      <c r="A17289" t="s">
        <v>21148</v>
      </c>
      <c r="B17289">
        <v>15.8</v>
      </c>
      <c r="C17289">
        <v>1194.6858999999999</v>
      </c>
      <c r="D17289">
        <v>10</v>
      </c>
      <c r="E17289">
        <v>0.8</v>
      </c>
      <c r="F17289">
        <v>598.35069999999996</v>
      </c>
      <c r="G17289">
        <v>81.89</v>
      </c>
      <c r="K17289" s="1">
        <v>335000</v>
      </c>
      <c r="L17289">
        <v>4</v>
      </c>
      <c r="M17289">
        <v>56120</v>
      </c>
      <c r="N17289" t="s">
        <v>23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 t="s">
        <v>56</v>
      </c>
      <c r="U17289" t="s">
        <v>4447</v>
      </c>
      <c r="V17289" t="s">
        <v>21149</v>
      </c>
    </row>
    <row r="17290" spans="1:22">
      <c r="A17290" t="s">
        <v>21150</v>
      </c>
      <c r="B17290">
        <v>15.8</v>
      </c>
      <c r="C17290">
        <v>1256.6724999999999</v>
      </c>
      <c r="D17290">
        <v>11</v>
      </c>
      <c r="E17290">
        <v>0.9</v>
      </c>
      <c r="F17290">
        <v>629.34410000000003</v>
      </c>
      <c r="G17290">
        <v>23.17</v>
      </c>
      <c r="J17290" s="1">
        <v>6200000</v>
      </c>
      <c r="L17290">
        <v>3</v>
      </c>
      <c r="M17290">
        <v>13233</v>
      </c>
      <c r="N17290" t="s">
        <v>1583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 t="s">
        <v>3352</v>
      </c>
    </row>
    <row r="17291" spans="1:22">
      <c r="A17291" t="s">
        <v>21151</v>
      </c>
      <c r="B17291">
        <v>15.8</v>
      </c>
      <c r="C17291">
        <v>1861.8737000000001</v>
      </c>
      <c r="D17291">
        <v>16</v>
      </c>
      <c r="E17291">
        <v>9.1</v>
      </c>
      <c r="F17291">
        <v>621.63750000000005</v>
      </c>
      <c r="G17291">
        <v>44.23</v>
      </c>
      <c r="K17291" s="1">
        <v>962000</v>
      </c>
      <c r="L17291">
        <v>4</v>
      </c>
      <c r="M17291">
        <v>28533</v>
      </c>
      <c r="N17291" t="s">
        <v>23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 t="s">
        <v>237</v>
      </c>
      <c r="U17291" t="s">
        <v>10667</v>
      </c>
      <c r="V17291" t="s">
        <v>77</v>
      </c>
    </row>
    <row r="17292" spans="1:22">
      <c r="A17292" t="s">
        <v>21152</v>
      </c>
      <c r="B17292">
        <v>15.8</v>
      </c>
      <c r="C17292">
        <v>1074.5246999999999</v>
      </c>
      <c r="D17292">
        <v>8</v>
      </c>
      <c r="E17292">
        <v>-0.3</v>
      </c>
      <c r="F17292">
        <v>538.26949999999999</v>
      </c>
      <c r="G17292">
        <v>24.72</v>
      </c>
      <c r="J17292" s="1">
        <v>3150000</v>
      </c>
      <c r="L17292">
        <v>3</v>
      </c>
      <c r="M17292">
        <v>14365</v>
      </c>
      <c r="N17292" t="s">
        <v>1583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 t="s">
        <v>314</v>
      </c>
    </row>
    <row r="17293" spans="1:22">
      <c r="A17293" t="s">
        <v>21153</v>
      </c>
      <c r="B17293">
        <v>15.8</v>
      </c>
      <c r="C17293">
        <v>1014.432</v>
      </c>
      <c r="D17293">
        <v>9</v>
      </c>
      <c r="E17293">
        <v>0.9</v>
      </c>
      <c r="F17293">
        <v>508.22370000000001</v>
      </c>
      <c r="G17293">
        <v>40.479999999999997</v>
      </c>
      <c r="K17293" s="1">
        <v>422000</v>
      </c>
      <c r="L17293">
        <v>4</v>
      </c>
      <c r="M17293">
        <v>25719</v>
      </c>
      <c r="N17293" t="s">
        <v>23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 t="s">
        <v>1351</v>
      </c>
      <c r="U17293" t="s">
        <v>1887</v>
      </c>
      <c r="V17293" t="s">
        <v>21154</v>
      </c>
    </row>
    <row r="17294" spans="1:22">
      <c r="A17294" t="s">
        <v>21155</v>
      </c>
      <c r="B17294">
        <v>15.79</v>
      </c>
      <c r="C17294">
        <v>997.55560000000003</v>
      </c>
      <c r="D17294">
        <v>10</v>
      </c>
      <c r="E17294">
        <v>0.3</v>
      </c>
      <c r="F17294">
        <v>499.78519999999997</v>
      </c>
      <c r="G17294">
        <v>30.83</v>
      </c>
      <c r="J17294">
        <v>0</v>
      </c>
      <c r="L17294">
        <v>3</v>
      </c>
      <c r="M17294">
        <v>18602</v>
      </c>
      <c r="N17294" t="s">
        <v>1583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 t="s">
        <v>205</v>
      </c>
    </row>
    <row r="17295" spans="1:22">
      <c r="A17295" t="s">
        <v>21156</v>
      </c>
      <c r="B17295">
        <v>15.79</v>
      </c>
      <c r="C17295">
        <v>2316.2114000000001</v>
      </c>
      <c r="D17295">
        <v>20</v>
      </c>
      <c r="E17295">
        <v>0.6</v>
      </c>
      <c r="F17295">
        <v>773.07820000000004</v>
      </c>
      <c r="G17295">
        <v>87.46</v>
      </c>
      <c r="K17295" s="1">
        <v>62800</v>
      </c>
      <c r="L17295">
        <v>4</v>
      </c>
      <c r="M17295">
        <v>59932</v>
      </c>
      <c r="N17295" t="s">
        <v>23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 t="s">
        <v>5486</v>
      </c>
    </row>
    <row r="17296" spans="1:22">
      <c r="A17296" t="s">
        <v>21157</v>
      </c>
      <c r="B17296">
        <v>15.79</v>
      </c>
      <c r="C17296">
        <v>1243.6659</v>
      </c>
      <c r="D17296">
        <v>12</v>
      </c>
      <c r="E17296">
        <v>6.4</v>
      </c>
      <c r="F17296">
        <v>622.8442</v>
      </c>
      <c r="G17296">
        <v>56.23</v>
      </c>
      <c r="I17296" s="1">
        <v>6710</v>
      </c>
      <c r="L17296">
        <v>2</v>
      </c>
      <c r="M17296">
        <v>24426</v>
      </c>
      <c r="N17296" t="s">
        <v>2898</v>
      </c>
      <c r="O17296">
        <v>1</v>
      </c>
      <c r="P17296">
        <v>0</v>
      </c>
      <c r="Q17296">
        <v>1</v>
      </c>
      <c r="R17296">
        <v>0</v>
      </c>
      <c r="S17296">
        <v>0</v>
      </c>
      <c r="T17296" t="s">
        <v>1703</v>
      </c>
    </row>
    <row r="17297" spans="1:22">
      <c r="A17297" t="s">
        <v>21158</v>
      </c>
      <c r="B17297">
        <v>15.79</v>
      </c>
      <c r="C17297">
        <v>977.60220000000004</v>
      </c>
      <c r="D17297">
        <v>8</v>
      </c>
      <c r="E17297">
        <v>-4</v>
      </c>
      <c r="F17297">
        <v>489.8064</v>
      </c>
      <c r="G17297">
        <v>57.87</v>
      </c>
      <c r="H17297">
        <v>0</v>
      </c>
      <c r="L17297">
        <v>1</v>
      </c>
      <c r="M17297">
        <v>25150</v>
      </c>
      <c r="N17297" t="s">
        <v>58</v>
      </c>
      <c r="O17297">
        <v>1</v>
      </c>
      <c r="P17297">
        <v>1</v>
      </c>
      <c r="Q17297">
        <v>0</v>
      </c>
      <c r="R17297">
        <v>0</v>
      </c>
      <c r="S17297">
        <v>0</v>
      </c>
      <c r="T17297" t="s">
        <v>21159</v>
      </c>
    </row>
    <row r="17298" spans="1:22">
      <c r="A17298" t="s">
        <v>21160</v>
      </c>
      <c r="B17298">
        <v>15.78</v>
      </c>
      <c r="C17298">
        <v>2737.2615000000001</v>
      </c>
      <c r="D17298">
        <v>24</v>
      </c>
      <c r="E17298">
        <v>-0.2</v>
      </c>
      <c r="F17298">
        <v>913.42759999999998</v>
      </c>
      <c r="G17298">
        <v>83.71</v>
      </c>
      <c r="J17298" s="1">
        <v>196000</v>
      </c>
      <c r="L17298">
        <v>3</v>
      </c>
      <c r="M17298">
        <v>57456</v>
      </c>
      <c r="N17298" t="s">
        <v>1583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 t="s">
        <v>868</v>
      </c>
    </row>
    <row r="17299" spans="1:22">
      <c r="A17299" t="s">
        <v>21161</v>
      </c>
      <c r="B17299">
        <v>15.77</v>
      </c>
      <c r="C17299">
        <v>1655.8590999999999</v>
      </c>
      <c r="D17299">
        <v>14</v>
      </c>
      <c r="E17299">
        <v>-1.4</v>
      </c>
      <c r="F17299">
        <v>828.9357</v>
      </c>
      <c r="G17299">
        <v>53.53</v>
      </c>
      <c r="I17299" s="1">
        <v>954</v>
      </c>
      <c r="L17299">
        <v>2</v>
      </c>
      <c r="M17299">
        <v>23236</v>
      </c>
      <c r="N17299" t="s">
        <v>2898</v>
      </c>
      <c r="O17299">
        <v>1</v>
      </c>
      <c r="P17299">
        <v>0</v>
      </c>
      <c r="Q17299">
        <v>1</v>
      </c>
      <c r="R17299">
        <v>0</v>
      </c>
      <c r="S17299">
        <v>0</v>
      </c>
      <c r="T17299" t="s">
        <v>1118</v>
      </c>
    </row>
    <row r="17300" spans="1:22">
      <c r="A17300" t="s">
        <v>21162</v>
      </c>
      <c r="B17300">
        <v>15.77</v>
      </c>
      <c r="C17300">
        <v>2533.2595000000001</v>
      </c>
      <c r="D17300">
        <v>24</v>
      </c>
      <c r="E17300">
        <v>0.8</v>
      </c>
      <c r="F17300">
        <v>845.42780000000005</v>
      </c>
      <c r="G17300">
        <v>59.36</v>
      </c>
      <c r="J17300">
        <v>0</v>
      </c>
      <c r="L17300">
        <v>3</v>
      </c>
      <c r="M17300">
        <v>40009</v>
      </c>
      <c r="N17300" t="s">
        <v>1583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 t="s">
        <v>8562</v>
      </c>
      <c r="U17300" t="s">
        <v>35</v>
      </c>
      <c r="V17300" t="s">
        <v>142</v>
      </c>
    </row>
    <row r="17301" spans="1:22">
      <c r="A17301" t="s">
        <v>21163</v>
      </c>
      <c r="B17301">
        <v>15.77</v>
      </c>
      <c r="C17301">
        <v>1477.6643999999999</v>
      </c>
      <c r="D17301">
        <v>15</v>
      </c>
      <c r="E17301">
        <v>1.6</v>
      </c>
      <c r="F17301">
        <v>493.56290000000001</v>
      </c>
      <c r="G17301">
        <v>30.42</v>
      </c>
      <c r="J17301" s="1">
        <v>5080000</v>
      </c>
      <c r="L17301">
        <v>3</v>
      </c>
      <c r="M17301">
        <v>18310</v>
      </c>
      <c r="N17301" t="s">
        <v>1583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 t="s">
        <v>757</v>
      </c>
      <c r="U17301" t="s">
        <v>2022</v>
      </c>
      <c r="V17301" t="s">
        <v>19600</v>
      </c>
    </row>
    <row r="17302" spans="1:22">
      <c r="A17302" t="s">
        <v>21164</v>
      </c>
      <c r="B17302">
        <v>15.76</v>
      </c>
      <c r="C17302">
        <v>1580.7963999999999</v>
      </c>
      <c r="D17302">
        <v>15</v>
      </c>
      <c r="E17302">
        <v>-1.5</v>
      </c>
      <c r="F17302">
        <v>527.93859999999995</v>
      </c>
      <c r="G17302">
        <v>50.01</v>
      </c>
      <c r="K17302" s="1">
        <v>12200000</v>
      </c>
      <c r="L17302">
        <v>4</v>
      </c>
      <c r="M17302">
        <v>32985</v>
      </c>
      <c r="N17302" t="s">
        <v>23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 t="s">
        <v>24</v>
      </c>
      <c r="U17302" t="s">
        <v>5703</v>
      </c>
      <c r="V17302" t="s">
        <v>21165</v>
      </c>
    </row>
    <row r="17303" spans="1:22">
      <c r="A17303" t="s">
        <v>21166</v>
      </c>
      <c r="B17303">
        <v>15.76</v>
      </c>
      <c r="C17303">
        <v>1338.5873999999999</v>
      </c>
      <c r="D17303">
        <v>15</v>
      </c>
      <c r="E17303">
        <v>-0.6</v>
      </c>
      <c r="F17303">
        <v>670.30060000000003</v>
      </c>
      <c r="G17303">
        <v>11.88</v>
      </c>
      <c r="K17303" s="1">
        <v>178000</v>
      </c>
      <c r="L17303">
        <v>4</v>
      </c>
      <c r="M17303">
        <v>5452</v>
      </c>
      <c r="N17303" t="s">
        <v>23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 t="s">
        <v>79</v>
      </c>
      <c r="U17303" t="s">
        <v>32</v>
      </c>
      <c r="V17303" t="s">
        <v>167</v>
      </c>
    </row>
    <row r="17304" spans="1:22">
      <c r="A17304" t="s">
        <v>21167</v>
      </c>
      <c r="B17304">
        <v>15.76</v>
      </c>
      <c r="C17304">
        <v>1460.7551000000001</v>
      </c>
      <c r="D17304">
        <v>12</v>
      </c>
      <c r="E17304">
        <v>-13.8</v>
      </c>
      <c r="F17304">
        <v>731.37480000000005</v>
      </c>
      <c r="G17304">
        <v>51.27</v>
      </c>
      <c r="J17304" s="1">
        <v>118000</v>
      </c>
      <c r="L17304">
        <v>3</v>
      </c>
      <c r="M17304">
        <v>33966</v>
      </c>
      <c r="N17304" t="s">
        <v>1583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 t="s">
        <v>1367</v>
      </c>
      <c r="U17304" t="s">
        <v>5322</v>
      </c>
    </row>
    <row r="17305" spans="1:22">
      <c r="A17305" t="s">
        <v>21168</v>
      </c>
      <c r="B17305">
        <v>15.75</v>
      </c>
      <c r="C17305">
        <v>1148.5681999999999</v>
      </c>
      <c r="D17305">
        <v>10</v>
      </c>
      <c r="E17305">
        <v>0.9</v>
      </c>
      <c r="F17305">
        <v>575.29190000000006</v>
      </c>
      <c r="G17305">
        <v>20.55</v>
      </c>
      <c r="K17305" s="1">
        <v>1450000</v>
      </c>
      <c r="L17305">
        <v>4</v>
      </c>
      <c r="M17305">
        <v>11339</v>
      </c>
      <c r="N17305" t="s">
        <v>23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 t="s">
        <v>9542</v>
      </c>
      <c r="U17305" t="s">
        <v>135</v>
      </c>
      <c r="V17305" t="s">
        <v>21169</v>
      </c>
    </row>
    <row r="17306" spans="1:22">
      <c r="A17306" t="s">
        <v>21170</v>
      </c>
      <c r="B17306">
        <v>15.75</v>
      </c>
      <c r="C17306">
        <v>2395.2746999999999</v>
      </c>
      <c r="D17306">
        <v>21</v>
      </c>
      <c r="E17306">
        <v>-7.8</v>
      </c>
      <c r="F17306">
        <v>799.42589999999996</v>
      </c>
      <c r="G17306">
        <v>73.2</v>
      </c>
      <c r="K17306" s="1">
        <v>154000</v>
      </c>
      <c r="L17306">
        <v>4</v>
      </c>
      <c r="M17306">
        <v>49986</v>
      </c>
      <c r="N17306" t="s">
        <v>23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 t="s">
        <v>2901</v>
      </c>
    </row>
    <row r="17307" spans="1:22">
      <c r="A17307" t="s">
        <v>21171</v>
      </c>
      <c r="B17307">
        <v>15.74</v>
      </c>
      <c r="C17307">
        <v>2224.1282000000001</v>
      </c>
      <c r="D17307">
        <v>18</v>
      </c>
      <c r="E17307">
        <v>-7.9</v>
      </c>
      <c r="F17307">
        <v>742.37739999999997</v>
      </c>
      <c r="G17307">
        <v>50.25</v>
      </c>
      <c r="H17307" s="1">
        <v>199000</v>
      </c>
      <c r="L17307">
        <v>1</v>
      </c>
      <c r="M17307">
        <v>21821</v>
      </c>
      <c r="N17307" t="s">
        <v>58</v>
      </c>
      <c r="O17307">
        <v>1</v>
      </c>
      <c r="P17307">
        <v>1</v>
      </c>
      <c r="Q17307">
        <v>0</v>
      </c>
      <c r="R17307">
        <v>0</v>
      </c>
      <c r="S17307">
        <v>0</v>
      </c>
      <c r="T17307" t="s">
        <v>1093</v>
      </c>
      <c r="U17307" t="s">
        <v>35</v>
      </c>
      <c r="V17307" t="s">
        <v>187</v>
      </c>
    </row>
    <row r="17308" spans="1:22">
      <c r="A17308" t="s">
        <v>21172</v>
      </c>
      <c r="B17308">
        <v>15.74</v>
      </c>
      <c r="C17308">
        <v>3100.5324999999998</v>
      </c>
      <c r="D17308">
        <v>28</v>
      </c>
      <c r="E17308">
        <v>0.6</v>
      </c>
      <c r="F17308">
        <v>1034.5187000000001</v>
      </c>
      <c r="G17308">
        <v>92.87</v>
      </c>
      <c r="K17308">
        <v>0</v>
      </c>
      <c r="L17308">
        <v>4</v>
      </c>
      <c r="M17308">
        <v>63537</v>
      </c>
      <c r="N17308" t="s">
        <v>23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 t="s">
        <v>580</v>
      </c>
    </row>
    <row r="17309" spans="1:22">
      <c r="A17309" t="s">
        <v>21173</v>
      </c>
      <c r="B17309">
        <v>15.74</v>
      </c>
      <c r="C17309">
        <v>476.2595</v>
      </c>
      <c r="D17309">
        <v>5</v>
      </c>
      <c r="E17309">
        <v>-11.4</v>
      </c>
      <c r="F17309">
        <v>477.26130000000001</v>
      </c>
      <c r="G17309">
        <v>81.13</v>
      </c>
      <c r="H17309" s="1">
        <v>24400</v>
      </c>
      <c r="L17309">
        <v>1</v>
      </c>
      <c r="M17309">
        <v>35338</v>
      </c>
      <c r="N17309" t="s">
        <v>58</v>
      </c>
      <c r="O17309">
        <v>1</v>
      </c>
      <c r="P17309">
        <v>1</v>
      </c>
      <c r="Q17309">
        <v>0</v>
      </c>
      <c r="R17309">
        <v>0</v>
      </c>
      <c r="S17309">
        <v>0</v>
      </c>
      <c r="T17309" t="s">
        <v>853</v>
      </c>
    </row>
    <row r="17310" spans="1:22">
      <c r="A17310" t="s">
        <v>21174</v>
      </c>
      <c r="B17310">
        <v>15.74</v>
      </c>
      <c r="C17310">
        <v>2220.1525999999999</v>
      </c>
      <c r="D17310">
        <v>19</v>
      </c>
      <c r="E17310">
        <v>-9.4</v>
      </c>
      <c r="F17310">
        <v>741.05110000000002</v>
      </c>
      <c r="G17310">
        <v>71.31</v>
      </c>
      <c r="K17310" s="1">
        <v>614000</v>
      </c>
      <c r="L17310">
        <v>4</v>
      </c>
      <c r="M17310">
        <v>48660</v>
      </c>
      <c r="N17310" t="s">
        <v>23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 t="s">
        <v>1527</v>
      </c>
    </row>
    <row r="17311" spans="1:22">
      <c r="A17311" t="s">
        <v>21175</v>
      </c>
      <c r="B17311">
        <v>15.72</v>
      </c>
      <c r="C17311">
        <v>2405.1785</v>
      </c>
      <c r="D17311">
        <v>22</v>
      </c>
      <c r="E17311">
        <v>-1</v>
      </c>
      <c r="F17311">
        <v>1203.5953</v>
      </c>
      <c r="G17311">
        <v>47.75</v>
      </c>
      <c r="K17311" s="1">
        <v>10700000</v>
      </c>
      <c r="L17311">
        <v>4</v>
      </c>
      <c r="M17311">
        <v>31248</v>
      </c>
      <c r="N17311" t="s">
        <v>23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 t="s">
        <v>1508</v>
      </c>
      <c r="U17311" t="s">
        <v>32</v>
      </c>
      <c r="V17311" t="s">
        <v>1758</v>
      </c>
    </row>
    <row r="17312" spans="1:22">
      <c r="A17312" t="s">
        <v>21176</v>
      </c>
      <c r="B17312">
        <v>15.72</v>
      </c>
      <c r="C17312">
        <v>2649.3530000000001</v>
      </c>
      <c r="D17312">
        <v>25</v>
      </c>
      <c r="E17312">
        <v>-0.4</v>
      </c>
      <c r="F17312">
        <v>663.34529999999995</v>
      </c>
      <c r="G17312">
        <v>47.69</v>
      </c>
      <c r="J17312" s="1">
        <v>18100000</v>
      </c>
      <c r="L17312">
        <v>3</v>
      </c>
      <c r="M17312">
        <v>31257</v>
      </c>
      <c r="N17312" t="s">
        <v>1583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 t="s">
        <v>56</v>
      </c>
      <c r="U17312" t="s">
        <v>5322</v>
      </c>
    </row>
    <row r="17313" spans="1:22">
      <c r="A17313" t="s">
        <v>21177</v>
      </c>
      <c r="B17313">
        <v>15.72</v>
      </c>
      <c r="C17313">
        <v>1416.6078</v>
      </c>
      <c r="D17313">
        <v>12</v>
      </c>
      <c r="E17313">
        <v>2.2000000000000002</v>
      </c>
      <c r="F17313">
        <v>473.21089999999998</v>
      </c>
      <c r="G17313">
        <v>39.94</v>
      </c>
      <c r="J17313" s="1">
        <v>2740000</v>
      </c>
      <c r="L17313">
        <v>3</v>
      </c>
      <c r="M17313">
        <v>25368</v>
      </c>
      <c r="N17313" t="s">
        <v>1583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 t="s">
        <v>41</v>
      </c>
      <c r="U17313" t="s">
        <v>32</v>
      </c>
      <c r="V17313" t="s">
        <v>2529</v>
      </c>
    </row>
    <row r="17314" spans="1:22">
      <c r="A17314" t="s">
        <v>21178</v>
      </c>
      <c r="B17314">
        <v>15.72</v>
      </c>
      <c r="C17314">
        <v>2347.2456000000002</v>
      </c>
      <c r="D17314">
        <v>22</v>
      </c>
      <c r="E17314">
        <v>4.0999999999999996</v>
      </c>
      <c r="F17314">
        <v>783.42570000000001</v>
      </c>
      <c r="G17314">
        <v>88.11</v>
      </c>
      <c r="K17314" s="1">
        <v>75400</v>
      </c>
      <c r="L17314">
        <v>4</v>
      </c>
      <c r="M17314">
        <v>60386</v>
      </c>
      <c r="N17314" t="s">
        <v>23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 t="s">
        <v>661</v>
      </c>
    </row>
    <row r="17315" spans="1:22">
      <c r="A17315" t="s">
        <v>21179</v>
      </c>
      <c r="B17315">
        <v>15.72</v>
      </c>
      <c r="C17315">
        <v>987.54610000000002</v>
      </c>
      <c r="D17315">
        <v>8</v>
      </c>
      <c r="E17315">
        <v>11.2</v>
      </c>
      <c r="F17315">
        <v>494.78590000000003</v>
      </c>
      <c r="G17315">
        <v>57.93</v>
      </c>
      <c r="I17315">
        <v>0</v>
      </c>
      <c r="L17315">
        <v>2</v>
      </c>
      <c r="M17315">
        <v>25168</v>
      </c>
      <c r="N17315" t="s">
        <v>2898</v>
      </c>
      <c r="O17315">
        <v>1</v>
      </c>
      <c r="P17315">
        <v>0</v>
      </c>
      <c r="Q17315">
        <v>1</v>
      </c>
      <c r="R17315">
        <v>0</v>
      </c>
      <c r="S17315">
        <v>0</v>
      </c>
      <c r="T17315" t="s">
        <v>379</v>
      </c>
    </row>
    <row r="17316" spans="1:22">
      <c r="A17316" t="s">
        <v>21180</v>
      </c>
      <c r="B17316">
        <v>15.71</v>
      </c>
      <c r="C17316">
        <v>2384.2449000000001</v>
      </c>
      <c r="D17316">
        <v>23</v>
      </c>
      <c r="E17316">
        <v>6.9</v>
      </c>
      <c r="F17316">
        <v>1193.1378999999999</v>
      </c>
      <c r="G17316">
        <v>76.03</v>
      </c>
      <c r="K17316">
        <v>0</v>
      </c>
      <c r="L17316">
        <v>4</v>
      </c>
      <c r="M17316">
        <v>51975</v>
      </c>
      <c r="N17316" t="s">
        <v>23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 t="s">
        <v>339</v>
      </c>
      <c r="U17316" t="s">
        <v>5322</v>
      </c>
    </row>
    <row r="17317" spans="1:22">
      <c r="A17317" t="s">
        <v>21181</v>
      </c>
      <c r="B17317">
        <v>15.71</v>
      </c>
      <c r="C17317">
        <v>2422.1873000000001</v>
      </c>
      <c r="D17317">
        <v>23</v>
      </c>
      <c r="E17317">
        <v>-8.6999999999999993</v>
      </c>
      <c r="F17317">
        <v>606.54880000000003</v>
      </c>
      <c r="G17317">
        <v>85.54</v>
      </c>
      <c r="J17317" s="1">
        <v>7230000</v>
      </c>
      <c r="L17317">
        <v>3</v>
      </c>
      <c r="M17317">
        <v>58734</v>
      </c>
      <c r="N17317" t="s">
        <v>1583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 t="s">
        <v>24</v>
      </c>
      <c r="U17317" t="s">
        <v>5322</v>
      </c>
    </row>
    <row r="17318" spans="1:22">
      <c r="A17318" t="s">
        <v>21182</v>
      </c>
      <c r="B17318">
        <v>15.71</v>
      </c>
      <c r="C17318">
        <v>2088.9931999999999</v>
      </c>
      <c r="D17318">
        <v>19</v>
      </c>
      <c r="E17318">
        <v>-2.4</v>
      </c>
      <c r="F17318">
        <v>697.33669999999995</v>
      </c>
      <c r="G17318">
        <v>54.6</v>
      </c>
      <c r="K17318" s="1">
        <v>2040000</v>
      </c>
      <c r="L17318">
        <v>4</v>
      </c>
      <c r="M17318">
        <v>36368</v>
      </c>
      <c r="N17318" t="s">
        <v>23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 t="s">
        <v>154</v>
      </c>
      <c r="U17318" t="s">
        <v>1887</v>
      </c>
      <c r="V17318" t="s">
        <v>21183</v>
      </c>
    </row>
    <row r="17319" spans="1:22">
      <c r="A17319" t="s">
        <v>21184</v>
      </c>
      <c r="B17319">
        <v>15.7</v>
      </c>
      <c r="C17319">
        <v>1822.9788000000001</v>
      </c>
      <c r="D17319">
        <v>17</v>
      </c>
      <c r="E17319">
        <v>13.2</v>
      </c>
      <c r="F17319">
        <v>912.50869999999998</v>
      </c>
      <c r="G17319">
        <v>37.020000000000003</v>
      </c>
      <c r="J17319">
        <v>0</v>
      </c>
      <c r="L17319">
        <v>3</v>
      </c>
      <c r="M17319">
        <v>23181</v>
      </c>
      <c r="N17319" t="s">
        <v>1583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 t="s">
        <v>2503</v>
      </c>
      <c r="U17319" t="s">
        <v>5322</v>
      </c>
    </row>
    <row r="17320" spans="1:22">
      <c r="A17320" t="s">
        <v>21185</v>
      </c>
      <c r="B17320">
        <v>15.69</v>
      </c>
      <c r="C17320">
        <v>1413.6306</v>
      </c>
      <c r="D17320">
        <v>12</v>
      </c>
      <c r="E17320">
        <v>5.5</v>
      </c>
      <c r="F17320">
        <v>707.82650000000001</v>
      </c>
      <c r="G17320">
        <v>51.4</v>
      </c>
      <c r="H17320" s="1">
        <v>3520</v>
      </c>
      <c r="L17320">
        <v>1</v>
      </c>
      <c r="M17320">
        <v>22330</v>
      </c>
      <c r="N17320" t="s">
        <v>58</v>
      </c>
      <c r="O17320">
        <v>1</v>
      </c>
      <c r="P17320">
        <v>1</v>
      </c>
      <c r="Q17320">
        <v>0</v>
      </c>
      <c r="R17320">
        <v>0</v>
      </c>
      <c r="S17320">
        <v>0</v>
      </c>
      <c r="T17320" t="s">
        <v>1451</v>
      </c>
      <c r="U17320" t="s">
        <v>35</v>
      </c>
      <c r="V17320" t="s">
        <v>196</v>
      </c>
    </row>
    <row r="17321" spans="1:22">
      <c r="A17321" t="s">
        <v>21186</v>
      </c>
      <c r="B17321">
        <v>15.69</v>
      </c>
      <c r="C17321">
        <v>1351.6771000000001</v>
      </c>
      <c r="D17321">
        <v>11</v>
      </c>
      <c r="E17321">
        <v>1.9</v>
      </c>
      <c r="F17321">
        <v>676.84709999999995</v>
      </c>
      <c r="G17321">
        <v>85.41</v>
      </c>
      <c r="J17321">
        <v>0</v>
      </c>
      <c r="L17321">
        <v>3</v>
      </c>
      <c r="M17321">
        <v>58646</v>
      </c>
      <c r="N17321" t="s">
        <v>1583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 t="s">
        <v>5027</v>
      </c>
    </row>
    <row r="17322" spans="1:22">
      <c r="A17322" t="s">
        <v>21187</v>
      </c>
      <c r="B17322">
        <v>15.69</v>
      </c>
      <c r="C17322">
        <v>1170.6608000000001</v>
      </c>
      <c r="D17322">
        <v>11</v>
      </c>
      <c r="E17322">
        <v>0</v>
      </c>
      <c r="F17322">
        <v>586.33759999999995</v>
      </c>
      <c r="G17322">
        <v>54.68</v>
      </c>
      <c r="H17322" s="1">
        <v>1500</v>
      </c>
      <c r="L17322">
        <v>1</v>
      </c>
      <c r="M17322">
        <v>23750</v>
      </c>
      <c r="N17322" t="s">
        <v>58</v>
      </c>
      <c r="O17322">
        <v>1</v>
      </c>
      <c r="P17322">
        <v>1</v>
      </c>
      <c r="Q17322">
        <v>0</v>
      </c>
      <c r="R17322">
        <v>0</v>
      </c>
      <c r="S17322">
        <v>0</v>
      </c>
      <c r="T17322" t="s">
        <v>2636</v>
      </c>
    </row>
    <row r="17323" spans="1:22">
      <c r="A17323" t="s">
        <v>21188</v>
      </c>
      <c r="B17323">
        <v>15.68</v>
      </c>
      <c r="C17323">
        <v>974.59860000000003</v>
      </c>
      <c r="D17323">
        <v>8</v>
      </c>
      <c r="E17323">
        <v>-3.6</v>
      </c>
      <c r="F17323">
        <v>488.3048</v>
      </c>
      <c r="G17323">
        <v>37.67</v>
      </c>
      <c r="J17323">
        <v>0</v>
      </c>
      <c r="L17323">
        <v>3</v>
      </c>
      <c r="M17323">
        <v>23633</v>
      </c>
      <c r="N17323" t="s">
        <v>1583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 t="s">
        <v>2002</v>
      </c>
    </row>
    <row r="17324" spans="1:22">
      <c r="A17324" t="s">
        <v>21189</v>
      </c>
      <c r="B17324">
        <v>15.68</v>
      </c>
      <c r="C17324">
        <v>1426.7932000000001</v>
      </c>
      <c r="D17324">
        <v>12</v>
      </c>
      <c r="E17324">
        <v>-1.6</v>
      </c>
      <c r="F17324">
        <v>714.40279999999996</v>
      </c>
      <c r="G17324">
        <v>99.13</v>
      </c>
      <c r="J17324" s="1">
        <v>1860</v>
      </c>
      <c r="L17324">
        <v>3</v>
      </c>
      <c r="M17324">
        <v>67390</v>
      </c>
      <c r="N17324" t="s">
        <v>1583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 t="s">
        <v>3392</v>
      </c>
    </row>
    <row r="17325" spans="1:22">
      <c r="A17325" t="s">
        <v>21190</v>
      </c>
      <c r="B17325">
        <v>15.67</v>
      </c>
      <c r="C17325">
        <v>1384.7673</v>
      </c>
      <c r="D17325">
        <v>15</v>
      </c>
      <c r="E17325">
        <v>0.9</v>
      </c>
      <c r="F17325">
        <v>462.59679999999997</v>
      </c>
      <c r="G17325">
        <v>49.54</v>
      </c>
      <c r="K17325" s="1">
        <v>19300000</v>
      </c>
      <c r="L17325">
        <v>4</v>
      </c>
      <c r="M17325">
        <v>32630</v>
      </c>
      <c r="N17325" t="s">
        <v>23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 t="s">
        <v>43</v>
      </c>
      <c r="U17325" t="s">
        <v>1194</v>
      </c>
      <c r="V17325" t="s">
        <v>21191</v>
      </c>
    </row>
    <row r="17326" spans="1:22">
      <c r="A17326" t="s">
        <v>21192</v>
      </c>
      <c r="B17326">
        <v>15.67</v>
      </c>
      <c r="C17326">
        <v>1658.7239</v>
      </c>
      <c r="D17326">
        <v>15</v>
      </c>
      <c r="E17326">
        <v>-2.7</v>
      </c>
      <c r="F17326">
        <v>553.91380000000004</v>
      </c>
      <c r="G17326">
        <v>41.56</v>
      </c>
      <c r="K17326" s="1">
        <v>707000</v>
      </c>
      <c r="L17326">
        <v>4</v>
      </c>
      <c r="M17326">
        <v>26556</v>
      </c>
      <c r="N17326" t="s">
        <v>23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 t="s">
        <v>209</v>
      </c>
      <c r="U17326" t="s">
        <v>1887</v>
      </c>
      <c r="V17326" t="s">
        <v>15270</v>
      </c>
    </row>
    <row r="17327" spans="1:22">
      <c r="A17327" t="s">
        <v>21193</v>
      </c>
      <c r="B17327">
        <v>15.67</v>
      </c>
      <c r="C17327">
        <v>1157.604</v>
      </c>
      <c r="D17327">
        <v>10</v>
      </c>
      <c r="E17327">
        <v>-2.8</v>
      </c>
      <c r="F17327">
        <v>579.80769999999995</v>
      </c>
      <c r="G17327">
        <v>34.31</v>
      </c>
      <c r="J17327" s="1">
        <v>35600</v>
      </c>
      <c r="L17327">
        <v>3</v>
      </c>
      <c r="M17327">
        <v>21125</v>
      </c>
      <c r="N17327" t="s">
        <v>1583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 t="s">
        <v>7547</v>
      </c>
    </row>
    <row r="17328" spans="1:22">
      <c r="A17328" t="s">
        <v>21194</v>
      </c>
      <c r="B17328">
        <v>15.67</v>
      </c>
      <c r="C17328">
        <v>941.56579999999997</v>
      </c>
      <c r="D17328">
        <v>8</v>
      </c>
      <c r="E17328">
        <v>10.199999999999999</v>
      </c>
      <c r="F17328">
        <v>471.79500000000002</v>
      </c>
      <c r="G17328">
        <v>74.87</v>
      </c>
      <c r="H17328">
        <v>0</v>
      </c>
      <c r="L17328">
        <v>1</v>
      </c>
      <c r="M17328">
        <v>32589</v>
      </c>
      <c r="N17328" t="s">
        <v>58</v>
      </c>
      <c r="O17328">
        <v>1</v>
      </c>
      <c r="P17328">
        <v>1</v>
      </c>
      <c r="Q17328">
        <v>0</v>
      </c>
      <c r="R17328">
        <v>0</v>
      </c>
      <c r="S17328">
        <v>0</v>
      </c>
      <c r="T17328" t="s">
        <v>5615</v>
      </c>
    </row>
    <row r="17329" spans="1:22">
      <c r="A17329" t="s">
        <v>21195</v>
      </c>
      <c r="B17329">
        <v>15.67</v>
      </c>
      <c r="C17329">
        <v>2323.2633999999998</v>
      </c>
      <c r="D17329">
        <v>23</v>
      </c>
      <c r="E17329">
        <v>-5.2</v>
      </c>
      <c r="F17329">
        <v>775.42439999999999</v>
      </c>
      <c r="G17329">
        <v>71.39</v>
      </c>
      <c r="K17329" s="1">
        <v>1340</v>
      </c>
      <c r="L17329">
        <v>4</v>
      </c>
      <c r="M17329">
        <v>48719</v>
      </c>
      <c r="N17329" t="s">
        <v>23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 t="s">
        <v>24</v>
      </c>
      <c r="U17329" t="s">
        <v>5322</v>
      </c>
    </row>
    <row r="17330" spans="1:22">
      <c r="A17330" t="s">
        <v>21196</v>
      </c>
      <c r="B17330">
        <v>15.66</v>
      </c>
      <c r="C17330">
        <v>1217.5563999999999</v>
      </c>
      <c r="D17330">
        <v>10</v>
      </c>
      <c r="E17330">
        <v>-3.3</v>
      </c>
      <c r="F17330">
        <v>406.85809999999998</v>
      </c>
      <c r="G17330">
        <v>63.38</v>
      </c>
      <c r="K17330" s="1">
        <v>127000</v>
      </c>
      <c r="L17330">
        <v>4</v>
      </c>
      <c r="M17330">
        <v>42909</v>
      </c>
      <c r="N17330" t="s">
        <v>23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 t="s">
        <v>580</v>
      </c>
      <c r="U17330" t="s">
        <v>3456</v>
      </c>
      <c r="V17330" t="s">
        <v>21197</v>
      </c>
    </row>
    <row r="17331" spans="1:22">
      <c r="A17331" t="s">
        <v>21198</v>
      </c>
      <c r="B17331">
        <v>15.66</v>
      </c>
      <c r="C17331">
        <v>2667.3948</v>
      </c>
      <c r="D17331">
        <v>23</v>
      </c>
      <c r="E17331">
        <v>-2.8</v>
      </c>
      <c r="F17331">
        <v>1334.7009</v>
      </c>
      <c r="G17331">
        <v>87.31</v>
      </c>
      <c r="J17331" s="1">
        <v>31500</v>
      </c>
      <c r="L17331">
        <v>3</v>
      </c>
      <c r="M17331">
        <v>59931</v>
      </c>
      <c r="N17331" t="s">
        <v>1583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 t="s">
        <v>2233</v>
      </c>
    </row>
    <row r="17332" spans="1:22">
      <c r="A17332" t="s">
        <v>21199</v>
      </c>
      <c r="B17332">
        <v>15.66</v>
      </c>
      <c r="C17332">
        <v>1944.0454999999999</v>
      </c>
      <c r="D17332">
        <v>16</v>
      </c>
      <c r="E17332">
        <v>9</v>
      </c>
      <c r="F17332">
        <v>973.03880000000004</v>
      </c>
      <c r="G17332">
        <v>80.88</v>
      </c>
      <c r="J17332" s="1">
        <v>125</v>
      </c>
      <c r="L17332">
        <v>3</v>
      </c>
      <c r="M17332">
        <v>55439</v>
      </c>
      <c r="N17332" t="s">
        <v>1583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 t="s">
        <v>2101</v>
      </c>
      <c r="U17332" t="s">
        <v>3049</v>
      </c>
      <c r="V17332" t="s">
        <v>17254</v>
      </c>
    </row>
    <row r="17333" spans="1:22">
      <c r="A17333" t="s">
        <v>21200</v>
      </c>
      <c r="B17333">
        <v>15.65</v>
      </c>
      <c r="C17333">
        <v>1537.8099</v>
      </c>
      <c r="D17333">
        <v>15</v>
      </c>
      <c r="E17333">
        <v>0.3</v>
      </c>
      <c r="F17333">
        <v>513.61069999999995</v>
      </c>
      <c r="G17333">
        <v>16.11</v>
      </c>
      <c r="K17333" s="1">
        <v>94700</v>
      </c>
      <c r="L17333">
        <v>4</v>
      </c>
      <c r="M17333">
        <v>8431</v>
      </c>
      <c r="N17333" t="s">
        <v>23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 t="s">
        <v>397</v>
      </c>
    </row>
    <row r="17334" spans="1:22">
      <c r="A17334" t="s">
        <v>21201</v>
      </c>
      <c r="B17334">
        <v>15.65</v>
      </c>
      <c r="C17334">
        <v>1555.7704000000001</v>
      </c>
      <c r="D17334">
        <v>14</v>
      </c>
      <c r="E17334">
        <v>-4.8</v>
      </c>
      <c r="F17334">
        <v>778.88869999999997</v>
      </c>
      <c r="G17334">
        <v>46.12</v>
      </c>
      <c r="J17334" s="1">
        <v>169000</v>
      </c>
      <c r="L17334">
        <v>3</v>
      </c>
      <c r="M17334">
        <v>30045</v>
      </c>
      <c r="N17334" t="s">
        <v>1583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 t="s">
        <v>1970</v>
      </c>
      <c r="U17334" t="s">
        <v>5322</v>
      </c>
    </row>
    <row r="17335" spans="1:22">
      <c r="A17335" t="s">
        <v>21202</v>
      </c>
      <c r="B17335">
        <v>15.65</v>
      </c>
      <c r="C17335">
        <v>1289.6389999999999</v>
      </c>
      <c r="D17335">
        <v>10</v>
      </c>
      <c r="E17335">
        <v>1.8</v>
      </c>
      <c r="F17335">
        <v>645.8279</v>
      </c>
      <c r="G17335">
        <v>24.11</v>
      </c>
      <c r="J17335" s="1">
        <v>97600</v>
      </c>
      <c r="L17335">
        <v>3</v>
      </c>
      <c r="M17335">
        <v>13924</v>
      </c>
      <c r="N17335" t="s">
        <v>1583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 t="s">
        <v>24</v>
      </c>
      <c r="U17335" t="s">
        <v>21203</v>
      </c>
      <c r="V17335" t="s">
        <v>21204</v>
      </c>
    </row>
    <row r="17336" spans="1:22">
      <c r="A17336" t="s">
        <v>21205</v>
      </c>
      <c r="B17336">
        <v>15.64</v>
      </c>
      <c r="C17336">
        <v>2167.0432000000001</v>
      </c>
      <c r="D17336">
        <v>21</v>
      </c>
      <c r="E17336">
        <v>-0.3</v>
      </c>
      <c r="F17336">
        <v>1084.5286000000001</v>
      </c>
      <c r="G17336">
        <v>66.5</v>
      </c>
      <c r="J17336">
        <v>0</v>
      </c>
      <c r="L17336">
        <v>3</v>
      </c>
      <c r="M17336">
        <v>45221</v>
      </c>
      <c r="N17336" t="s">
        <v>1583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 t="s">
        <v>71</v>
      </c>
      <c r="U17336" t="s">
        <v>5322</v>
      </c>
    </row>
    <row r="17337" spans="1:22">
      <c r="A17337" t="s">
        <v>21206</v>
      </c>
      <c r="B17337">
        <v>15.64</v>
      </c>
      <c r="C17337">
        <v>995.52599999999995</v>
      </c>
      <c r="D17337">
        <v>8</v>
      </c>
      <c r="E17337">
        <v>1.8</v>
      </c>
      <c r="F17337">
        <v>498.77109999999999</v>
      </c>
      <c r="G17337">
        <v>19.239999999999998</v>
      </c>
      <c r="K17337" s="1">
        <v>82700</v>
      </c>
      <c r="L17337">
        <v>4</v>
      </c>
      <c r="M17337">
        <v>10519</v>
      </c>
      <c r="N17337" t="s">
        <v>23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 t="s">
        <v>264</v>
      </c>
    </row>
    <row r="17338" spans="1:22">
      <c r="A17338" t="s">
        <v>21207</v>
      </c>
      <c r="B17338">
        <v>15.64</v>
      </c>
      <c r="C17338">
        <v>2127.1033000000002</v>
      </c>
      <c r="D17338">
        <v>22</v>
      </c>
      <c r="E17338">
        <v>2</v>
      </c>
      <c r="F17338">
        <v>1064.5609999999999</v>
      </c>
      <c r="G17338">
        <v>64.86</v>
      </c>
      <c r="J17338" s="1">
        <v>65500</v>
      </c>
      <c r="L17338">
        <v>3</v>
      </c>
      <c r="M17338">
        <v>44028</v>
      </c>
      <c r="N17338" t="s">
        <v>1583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 t="s">
        <v>1327</v>
      </c>
      <c r="U17338" t="s">
        <v>35</v>
      </c>
      <c r="V17338" t="s">
        <v>196</v>
      </c>
    </row>
    <row r="17339" spans="1:22">
      <c r="A17339" t="s">
        <v>21208</v>
      </c>
      <c r="B17339">
        <v>15.62</v>
      </c>
      <c r="C17339">
        <v>1284.7653</v>
      </c>
      <c r="D17339">
        <v>12</v>
      </c>
      <c r="E17339">
        <v>-1</v>
      </c>
      <c r="F17339">
        <v>429.26190000000003</v>
      </c>
      <c r="G17339">
        <v>43.44</v>
      </c>
      <c r="K17339" s="1">
        <v>419000</v>
      </c>
      <c r="L17339">
        <v>4</v>
      </c>
      <c r="M17339">
        <v>27947</v>
      </c>
      <c r="N17339" t="s">
        <v>23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 t="s">
        <v>2448</v>
      </c>
    </row>
    <row r="17340" spans="1:22">
      <c r="A17340" t="s">
        <v>21209</v>
      </c>
      <c r="B17340">
        <v>15.62</v>
      </c>
      <c r="C17340">
        <v>2716.2611999999999</v>
      </c>
      <c r="D17340">
        <v>25</v>
      </c>
      <c r="E17340">
        <v>9.5</v>
      </c>
      <c r="F17340">
        <v>906.43629999999996</v>
      </c>
      <c r="G17340">
        <v>57.97</v>
      </c>
      <c r="J17340">
        <v>0</v>
      </c>
      <c r="L17340">
        <v>3</v>
      </c>
      <c r="M17340">
        <v>38966</v>
      </c>
      <c r="N17340" t="s">
        <v>1583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 t="s">
        <v>294</v>
      </c>
      <c r="U17340" t="s">
        <v>16246</v>
      </c>
      <c r="V17340" t="s">
        <v>21210</v>
      </c>
    </row>
    <row r="17341" spans="1:22">
      <c r="A17341" t="s">
        <v>21211</v>
      </c>
      <c r="B17341">
        <v>15.62</v>
      </c>
      <c r="C17341">
        <v>1500.7056</v>
      </c>
      <c r="D17341">
        <v>14</v>
      </c>
      <c r="E17341">
        <v>-2</v>
      </c>
      <c r="F17341">
        <v>501.24149999999997</v>
      </c>
      <c r="G17341">
        <v>12.75</v>
      </c>
      <c r="J17341" s="1">
        <v>333000</v>
      </c>
      <c r="L17341">
        <v>3</v>
      </c>
      <c r="M17341">
        <v>6083</v>
      </c>
      <c r="N17341" t="s">
        <v>1583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 t="s">
        <v>152</v>
      </c>
      <c r="U17341" t="s">
        <v>3302</v>
      </c>
      <c r="V17341" t="s">
        <v>3303</v>
      </c>
    </row>
    <row r="17342" spans="1:22">
      <c r="A17342" t="s">
        <v>21212</v>
      </c>
      <c r="B17342">
        <v>15.62</v>
      </c>
      <c r="C17342">
        <v>1835.8910000000001</v>
      </c>
      <c r="D17342">
        <v>16</v>
      </c>
      <c r="E17342">
        <v>-2.2999999999999998</v>
      </c>
      <c r="F17342">
        <v>918.95060000000001</v>
      </c>
      <c r="G17342">
        <v>45.13</v>
      </c>
      <c r="K17342" s="1">
        <v>478000</v>
      </c>
      <c r="L17342">
        <v>4</v>
      </c>
      <c r="M17342">
        <v>29225</v>
      </c>
      <c r="N17342" t="s">
        <v>23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 t="s">
        <v>1214</v>
      </c>
      <c r="U17342" t="s">
        <v>101</v>
      </c>
      <c r="V17342" t="s">
        <v>21213</v>
      </c>
    </row>
    <row r="17343" spans="1:22">
      <c r="A17343" t="s">
        <v>21214</v>
      </c>
      <c r="B17343">
        <v>15.62</v>
      </c>
      <c r="C17343">
        <v>1316.6207999999999</v>
      </c>
      <c r="D17343">
        <v>13</v>
      </c>
      <c r="E17343">
        <v>6.1</v>
      </c>
      <c r="F17343">
        <v>659.32169999999996</v>
      </c>
      <c r="G17343">
        <v>16.36</v>
      </c>
      <c r="J17343">
        <v>0</v>
      </c>
      <c r="L17343">
        <v>3</v>
      </c>
      <c r="M17343">
        <v>8659</v>
      </c>
      <c r="N17343" t="s">
        <v>1583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 t="s">
        <v>2745</v>
      </c>
    </row>
    <row r="17344" spans="1:22">
      <c r="A17344" t="s">
        <v>21215</v>
      </c>
      <c r="B17344">
        <v>15.61</v>
      </c>
      <c r="C17344">
        <v>2517.1646000000001</v>
      </c>
      <c r="D17344">
        <v>23</v>
      </c>
      <c r="E17344">
        <v>2.9</v>
      </c>
      <c r="F17344">
        <v>1259.5933</v>
      </c>
      <c r="G17344">
        <v>92.84</v>
      </c>
      <c r="J17344" s="1">
        <v>348000</v>
      </c>
      <c r="L17344">
        <v>3</v>
      </c>
      <c r="M17344">
        <v>63580</v>
      </c>
      <c r="N17344" t="s">
        <v>1583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 t="s">
        <v>61</v>
      </c>
    </row>
    <row r="17345" spans="1:22">
      <c r="A17345" t="s">
        <v>21216</v>
      </c>
      <c r="B17345">
        <v>15.61</v>
      </c>
      <c r="C17345">
        <v>2762.248</v>
      </c>
      <c r="D17345">
        <v>24</v>
      </c>
      <c r="E17345">
        <v>0.4</v>
      </c>
      <c r="F17345">
        <v>921.75699999999995</v>
      </c>
      <c r="G17345">
        <v>96.47</v>
      </c>
      <c r="K17345" s="1">
        <v>175000</v>
      </c>
      <c r="L17345">
        <v>4</v>
      </c>
      <c r="M17345">
        <v>65621</v>
      </c>
      <c r="N17345" t="s">
        <v>23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 t="s">
        <v>119</v>
      </c>
      <c r="U17345" t="s">
        <v>32</v>
      </c>
      <c r="V17345" t="s">
        <v>945</v>
      </c>
    </row>
    <row r="17346" spans="1:22">
      <c r="A17346" t="s">
        <v>21217</v>
      </c>
      <c r="B17346">
        <v>15.61</v>
      </c>
      <c r="C17346">
        <v>2001.8262</v>
      </c>
      <c r="D17346">
        <v>16</v>
      </c>
      <c r="E17346">
        <v>-0.9</v>
      </c>
      <c r="F17346">
        <v>1001.9195</v>
      </c>
      <c r="G17346">
        <v>27.76</v>
      </c>
      <c r="K17346" s="1">
        <v>792000</v>
      </c>
      <c r="L17346">
        <v>4</v>
      </c>
      <c r="M17346">
        <v>16351</v>
      </c>
      <c r="N17346" t="s">
        <v>23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 t="s">
        <v>5740</v>
      </c>
      <c r="U17346" t="s">
        <v>32</v>
      </c>
      <c r="V17346" t="s">
        <v>575</v>
      </c>
    </row>
    <row r="17347" spans="1:22">
      <c r="A17347" t="s">
        <v>21218</v>
      </c>
      <c r="B17347">
        <v>15.61</v>
      </c>
      <c r="C17347">
        <v>1459.7339999999999</v>
      </c>
      <c r="D17347">
        <v>13</v>
      </c>
      <c r="E17347">
        <v>-3.2</v>
      </c>
      <c r="F17347">
        <v>730.87189999999998</v>
      </c>
      <c r="G17347">
        <v>51.73</v>
      </c>
      <c r="K17347">
        <v>0</v>
      </c>
      <c r="L17347">
        <v>4</v>
      </c>
      <c r="M17347">
        <v>34270</v>
      </c>
      <c r="N17347" t="s">
        <v>23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 t="s">
        <v>186</v>
      </c>
      <c r="U17347" t="s">
        <v>32</v>
      </c>
      <c r="V17347" t="s">
        <v>2486</v>
      </c>
    </row>
    <row r="17348" spans="1:22">
      <c r="A17348" t="s">
        <v>21219</v>
      </c>
      <c r="B17348">
        <v>15.61</v>
      </c>
      <c r="C17348">
        <v>1423.7094999999999</v>
      </c>
      <c r="D17348">
        <v>12</v>
      </c>
      <c r="E17348">
        <v>-0.9</v>
      </c>
      <c r="F17348">
        <v>475.57670000000002</v>
      </c>
      <c r="G17348">
        <v>59.35</v>
      </c>
      <c r="J17348">
        <v>0</v>
      </c>
      <c r="L17348">
        <v>3</v>
      </c>
      <c r="M17348">
        <v>40001</v>
      </c>
      <c r="N17348" t="s">
        <v>1583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 t="s">
        <v>523</v>
      </c>
    </row>
    <row r="17349" spans="1:22">
      <c r="A17349" t="s">
        <v>21220</v>
      </c>
      <c r="B17349">
        <v>15.6</v>
      </c>
      <c r="C17349">
        <v>1814.8356000000001</v>
      </c>
      <c r="D17349">
        <v>15</v>
      </c>
      <c r="E17349">
        <v>-0.8</v>
      </c>
      <c r="F17349">
        <v>605.952</v>
      </c>
      <c r="G17349">
        <v>44.26</v>
      </c>
      <c r="J17349" s="1">
        <v>1860000</v>
      </c>
      <c r="L17349">
        <v>3</v>
      </c>
      <c r="M17349">
        <v>28633</v>
      </c>
      <c r="N17349" t="s">
        <v>1583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 t="s">
        <v>24</v>
      </c>
    </row>
    <row r="17350" spans="1:22">
      <c r="A17350" t="s">
        <v>21221</v>
      </c>
      <c r="B17350">
        <v>15.59</v>
      </c>
      <c r="C17350">
        <v>1049.5691999999999</v>
      </c>
      <c r="D17350">
        <v>9</v>
      </c>
      <c r="E17350">
        <v>3.3</v>
      </c>
      <c r="F17350">
        <v>525.79359999999997</v>
      </c>
      <c r="G17350">
        <v>51.35</v>
      </c>
      <c r="J17350">
        <v>0</v>
      </c>
      <c r="L17350">
        <v>3</v>
      </c>
      <c r="M17350">
        <v>34027</v>
      </c>
      <c r="N17350" t="s">
        <v>1583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 t="s">
        <v>266</v>
      </c>
      <c r="U17350" t="s">
        <v>21222</v>
      </c>
      <c r="V17350" t="s">
        <v>21223</v>
      </c>
    </row>
    <row r="17351" spans="1:22">
      <c r="A17351" t="s">
        <v>21224</v>
      </c>
      <c r="B17351">
        <v>15.59</v>
      </c>
      <c r="C17351">
        <v>3297.6152000000002</v>
      </c>
      <c r="D17351">
        <v>30</v>
      </c>
      <c r="E17351">
        <v>-4</v>
      </c>
      <c r="F17351">
        <v>1100.2080000000001</v>
      </c>
      <c r="G17351">
        <v>67.319999999999993</v>
      </c>
      <c r="K17351">
        <v>0</v>
      </c>
      <c r="L17351">
        <v>4</v>
      </c>
      <c r="M17351">
        <v>45786</v>
      </c>
      <c r="N17351" t="s">
        <v>23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 t="s">
        <v>79</v>
      </c>
    </row>
    <row r="17352" spans="1:22">
      <c r="A17352" t="s">
        <v>21225</v>
      </c>
      <c r="B17352">
        <v>15.58</v>
      </c>
      <c r="C17352">
        <v>1398.7213999999999</v>
      </c>
      <c r="D17352">
        <v>13</v>
      </c>
      <c r="E17352">
        <v>1.1000000000000001</v>
      </c>
      <c r="F17352">
        <v>467.24829999999997</v>
      </c>
      <c r="G17352">
        <v>15.14</v>
      </c>
      <c r="K17352">
        <v>0</v>
      </c>
      <c r="L17352">
        <v>4</v>
      </c>
      <c r="M17352">
        <v>7763</v>
      </c>
      <c r="N17352" t="s">
        <v>23</v>
      </c>
      <c r="O17352">
        <v>2</v>
      </c>
      <c r="P17352">
        <v>0</v>
      </c>
      <c r="Q17352">
        <v>0</v>
      </c>
      <c r="R17352">
        <v>1</v>
      </c>
      <c r="S17352">
        <v>1</v>
      </c>
      <c r="T17352" t="s">
        <v>2680</v>
      </c>
    </row>
    <row r="17353" spans="1:22">
      <c r="A17353" t="s">
        <v>21226</v>
      </c>
      <c r="B17353">
        <v>15.58</v>
      </c>
      <c r="C17353">
        <v>987.60770000000002</v>
      </c>
      <c r="D17353">
        <v>9</v>
      </c>
      <c r="E17353">
        <v>0.1</v>
      </c>
      <c r="F17353">
        <v>494.81119999999999</v>
      </c>
      <c r="G17353">
        <v>74.05</v>
      </c>
      <c r="H17353">
        <v>0</v>
      </c>
      <c r="L17353">
        <v>1</v>
      </c>
      <c r="M17353">
        <v>32236</v>
      </c>
      <c r="N17353" t="s">
        <v>58</v>
      </c>
      <c r="O17353">
        <v>1</v>
      </c>
      <c r="P17353">
        <v>1</v>
      </c>
      <c r="Q17353">
        <v>0</v>
      </c>
      <c r="R17353">
        <v>0</v>
      </c>
      <c r="S17353">
        <v>0</v>
      </c>
      <c r="T17353" t="s">
        <v>128</v>
      </c>
    </row>
    <row r="17354" spans="1:22">
      <c r="A17354" t="s">
        <v>21227</v>
      </c>
      <c r="B17354">
        <v>15.58</v>
      </c>
      <c r="C17354">
        <v>1089.5817999999999</v>
      </c>
      <c r="D17354">
        <v>10</v>
      </c>
      <c r="E17354">
        <v>1</v>
      </c>
      <c r="F17354">
        <v>545.79870000000005</v>
      </c>
      <c r="G17354">
        <v>37.369999999999997</v>
      </c>
      <c r="J17354">
        <v>0</v>
      </c>
      <c r="L17354">
        <v>3</v>
      </c>
      <c r="M17354">
        <v>23424</v>
      </c>
      <c r="N17354" t="s">
        <v>1583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 t="s">
        <v>5562</v>
      </c>
    </row>
    <row r="17355" spans="1:22">
      <c r="A17355" t="s">
        <v>21228</v>
      </c>
      <c r="B17355">
        <v>15.57</v>
      </c>
      <c r="C17355">
        <v>879.49260000000004</v>
      </c>
      <c r="D17355">
        <v>8</v>
      </c>
      <c r="E17355">
        <v>-0.1</v>
      </c>
      <c r="F17355">
        <v>440.75349999999997</v>
      </c>
      <c r="G17355">
        <v>23.61</v>
      </c>
      <c r="K17355" s="1">
        <v>1050000</v>
      </c>
      <c r="L17355">
        <v>4</v>
      </c>
      <c r="M17355">
        <v>13521</v>
      </c>
      <c r="N17355" t="s">
        <v>23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 t="s">
        <v>2408</v>
      </c>
    </row>
    <row r="17356" spans="1:22">
      <c r="A17356" t="s">
        <v>21229</v>
      </c>
      <c r="B17356">
        <v>15.57</v>
      </c>
      <c r="C17356">
        <v>1546.9275</v>
      </c>
      <c r="D17356">
        <v>13</v>
      </c>
      <c r="E17356">
        <v>0.8</v>
      </c>
      <c r="F17356">
        <v>774.47159999999997</v>
      </c>
      <c r="G17356">
        <v>99.87</v>
      </c>
      <c r="K17356" s="1">
        <v>49400</v>
      </c>
      <c r="L17356">
        <v>4</v>
      </c>
      <c r="M17356">
        <v>67697</v>
      </c>
      <c r="N17356" t="s">
        <v>23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 spans="1:22">
      <c r="A17357" t="s">
        <v>21230</v>
      </c>
      <c r="B17357">
        <v>15.57</v>
      </c>
      <c r="C17357">
        <v>1050.5016000000001</v>
      </c>
      <c r="D17357">
        <v>10</v>
      </c>
      <c r="E17357">
        <v>3.3</v>
      </c>
      <c r="F17357">
        <v>526.25980000000004</v>
      </c>
      <c r="G17357">
        <v>39.85</v>
      </c>
      <c r="J17357" s="1">
        <v>121000</v>
      </c>
      <c r="L17357">
        <v>3</v>
      </c>
      <c r="M17357">
        <v>25301</v>
      </c>
      <c r="N17357" t="s">
        <v>1583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 t="s">
        <v>3288</v>
      </c>
      <c r="U17357" t="s">
        <v>32</v>
      </c>
      <c r="V17357" t="s">
        <v>167</v>
      </c>
    </row>
    <row r="17358" spans="1:22">
      <c r="A17358" t="s">
        <v>21231</v>
      </c>
      <c r="B17358">
        <v>15.57</v>
      </c>
      <c r="C17358">
        <v>1208.6035999999999</v>
      </c>
      <c r="D17358">
        <v>10</v>
      </c>
      <c r="E17358">
        <v>-2.8</v>
      </c>
      <c r="F17358">
        <v>605.30740000000003</v>
      </c>
      <c r="G17358">
        <v>45.26</v>
      </c>
      <c r="J17358" s="1">
        <v>261000</v>
      </c>
      <c r="L17358">
        <v>3</v>
      </c>
      <c r="M17358">
        <v>29393</v>
      </c>
      <c r="N17358" t="s">
        <v>1583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 t="s">
        <v>889</v>
      </c>
    </row>
    <row r="17359" spans="1:22">
      <c r="A17359" t="s">
        <v>21232</v>
      </c>
      <c r="B17359">
        <v>15.56</v>
      </c>
      <c r="C17359">
        <v>997.51919999999996</v>
      </c>
      <c r="D17359">
        <v>8</v>
      </c>
      <c r="E17359">
        <v>0.2</v>
      </c>
      <c r="F17359">
        <v>499.767</v>
      </c>
      <c r="G17359">
        <v>22.39</v>
      </c>
      <c r="J17359" s="1">
        <v>1640000</v>
      </c>
      <c r="L17359">
        <v>3</v>
      </c>
      <c r="M17359">
        <v>12650</v>
      </c>
      <c r="N17359" t="s">
        <v>1583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 t="s">
        <v>11183</v>
      </c>
    </row>
    <row r="17360" spans="1:22">
      <c r="A17360" t="s">
        <v>21233</v>
      </c>
      <c r="B17360">
        <v>15.56</v>
      </c>
      <c r="C17360">
        <v>805.38710000000003</v>
      </c>
      <c r="D17360">
        <v>6</v>
      </c>
      <c r="E17360">
        <v>1.3</v>
      </c>
      <c r="F17360">
        <v>403.70139999999998</v>
      </c>
      <c r="G17360">
        <v>21.13</v>
      </c>
      <c r="J17360" s="1">
        <v>6240000</v>
      </c>
      <c r="L17360">
        <v>3</v>
      </c>
      <c r="M17360">
        <v>11768</v>
      </c>
      <c r="N17360" t="s">
        <v>1583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 t="s">
        <v>363</v>
      </c>
    </row>
    <row r="17361" spans="1:22">
      <c r="A17361" t="s">
        <v>21234</v>
      </c>
      <c r="B17361">
        <v>15.55</v>
      </c>
      <c r="C17361">
        <v>1418.7040999999999</v>
      </c>
      <c r="D17361">
        <v>12</v>
      </c>
      <c r="E17361">
        <v>-0.3</v>
      </c>
      <c r="F17361">
        <v>710.35910000000001</v>
      </c>
      <c r="G17361">
        <v>39.130000000000003</v>
      </c>
      <c r="J17361" s="1">
        <v>963000</v>
      </c>
      <c r="L17361">
        <v>3</v>
      </c>
      <c r="M17361">
        <v>24730</v>
      </c>
      <c r="N17361" t="s">
        <v>1583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 t="s">
        <v>973</v>
      </c>
      <c r="U17361" t="s">
        <v>3049</v>
      </c>
      <c r="V17361" t="s">
        <v>21235</v>
      </c>
    </row>
    <row r="17362" spans="1:22">
      <c r="A17362" t="s">
        <v>21236</v>
      </c>
      <c r="B17362">
        <v>15.55</v>
      </c>
      <c r="C17362">
        <v>2121.9789999999998</v>
      </c>
      <c r="D17362">
        <v>17</v>
      </c>
      <c r="E17362">
        <v>-9.5</v>
      </c>
      <c r="F17362">
        <v>708.32690000000002</v>
      </c>
      <c r="G17362">
        <v>31.21</v>
      </c>
      <c r="J17362">
        <v>0</v>
      </c>
      <c r="L17362">
        <v>3</v>
      </c>
      <c r="M17362">
        <v>18892</v>
      </c>
      <c r="N17362" t="s">
        <v>1583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 t="s">
        <v>408</v>
      </c>
      <c r="U17362" t="s">
        <v>13268</v>
      </c>
      <c r="V17362" t="s">
        <v>21237</v>
      </c>
    </row>
    <row r="17363" spans="1:22">
      <c r="A17363" t="s">
        <v>21238</v>
      </c>
      <c r="B17363">
        <v>15.54</v>
      </c>
      <c r="C17363">
        <v>1524.6878999999999</v>
      </c>
      <c r="D17363">
        <v>13</v>
      </c>
      <c r="E17363">
        <v>-5.4</v>
      </c>
      <c r="F17363">
        <v>509.23379999999997</v>
      </c>
      <c r="G17363">
        <v>38.58</v>
      </c>
      <c r="J17363" s="1">
        <v>30200000</v>
      </c>
      <c r="L17363">
        <v>3</v>
      </c>
      <c r="M17363">
        <v>24307</v>
      </c>
      <c r="N17363" t="s">
        <v>1583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 t="s">
        <v>757</v>
      </c>
      <c r="U17363" t="s">
        <v>21239</v>
      </c>
      <c r="V17363" t="s">
        <v>21240</v>
      </c>
    </row>
    <row r="17364" spans="1:22">
      <c r="A17364" t="s">
        <v>21241</v>
      </c>
      <c r="B17364">
        <v>15.54</v>
      </c>
      <c r="C17364">
        <v>2112.9382000000001</v>
      </c>
      <c r="D17364">
        <v>19</v>
      </c>
      <c r="E17364">
        <v>0.6</v>
      </c>
      <c r="F17364">
        <v>529.24210000000005</v>
      </c>
      <c r="G17364">
        <v>20.58</v>
      </c>
      <c r="J17364" s="1">
        <v>526000</v>
      </c>
      <c r="L17364">
        <v>3</v>
      </c>
      <c r="M17364">
        <v>11407</v>
      </c>
      <c r="N17364" t="s">
        <v>1583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 t="s">
        <v>710</v>
      </c>
      <c r="U17364" t="s">
        <v>35</v>
      </c>
      <c r="V17364" t="s">
        <v>409</v>
      </c>
    </row>
    <row r="17365" spans="1:22">
      <c r="A17365" t="s">
        <v>21242</v>
      </c>
      <c r="B17365">
        <v>15.54</v>
      </c>
      <c r="C17365">
        <v>1603.7801999999999</v>
      </c>
      <c r="D17365">
        <v>14</v>
      </c>
      <c r="E17365">
        <v>0.1</v>
      </c>
      <c r="F17365">
        <v>802.89739999999995</v>
      </c>
      <c r="G17365">
        <v>37.94</v>
      </c>
      <c r="J17365" s="1">
        <v>143000</v>
      </c>
      <c r="L17365">
        <v>3</v>
      </c>
      <c r="M17365">
        <v>23821</v>
      </c>
      <c r="N17365" t="s">
        <v>1583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 t="s">
        <v>41</v>
      </c>
      <c r="U17365" t="s">
        <v>4447</v>
      </c>
      <c r="V17365" t="s">
        <v>21243</v>
      </c>
    </row>
    <row r="17366" spans="1:22">
      <c r="A17366" t="s">
        <v>21244</v>
      </c>
      <c r="B17366">
        <v>15.54</v>
      </c>
      <c r="C17366">
        <v>1811.89</v>
      </c>
      <c r="D17366">
        <v>15</v>
      </c>
      <c r="E17366">
        <v>0.6</v>
      </c>
      <c r="F17366">
        <v>604.97090000000003</v>
      </c>
      <c r="G17366">
        <v>15.35</v>
      </c>
      <c r="J17366">
        <v>0</v>
      </c>
      <c r="L17366">
        <v>3</v>
      </c>
      <c r="M17366">
        <v>7946</v>
      </c>
      <c r="N17366" t="s">
        <v>1583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 t="s">
        <v>344</v>
      </c>
      <c r="U17366" t="s">
        <v>3049</v>
      </c>
      <c r="V17366" t="s">
        <v>21245</v>
      </c>
    </row>
    <row r="17367" spans="1:22">
      <c r="A17367" t="s">
        <v>21246</v>
      </c>
      <c r="B17367">
        <v>15.54</v>
      </c>
      <c r="C17367">
        <v>1560.7705000000001</v>
      </c>
      <c r="D17367">
        <v>13</v>
      </c>
      <c r="E17367">
        <v>-4.5999999999999996</v>
      </c>
      <c r="F17367">
        <v>781.38900000000001</v>
      </c>
      <c r="G17367">
        <v>30.79</v>
      </c>
      <c r="K17367" s="1">
        <v>110000</v>
      </c>
      <c r="L17367">
        <v>4</v>
      </c>
      <c r="M17367">
        <v>18518</v>
      </c>
      <c r="N17367" t="s">
        <v>23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 t="s">
        <v>1093</v>
      </c>
    </row>
    <row r="17368" spans="1:22">
      <c r="A17368" t="s">
        <v>21247</v>
      </c>
      <c r="B17368">
        <v>15.53</v>
      </c>
      <c r="C17368">
        <v>1012.4865</v>
      </c>
      <c r="D17368">
        <v>8</v>
      </c>
      <c r="E17368">
        <v>11</v>
      </c>
      <c r="F17368">
        <v>507.2561</v>
      </c>
      <c r="G17368">
        <v>34.380000000000003</v>
      </c>
      <c r="K17368" s="1">
        <v>601000</v>
      </c>
      <c r="L17368">
        <v>4</v>
      </c>
      <c r="M17368">
        <v>21112</v>
      </c>
      <c r="N17368" t="s">
        <v>23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 t="s">
        <v>5038</v>
      </c>
    </row>
    <row r="17369" spans="1:22">
      <c r="A17369" t="s">
        <v>21248</v>
      </c>
      <c r="B17369">
        <v>15.53</v>
      </c>
      <c r="C17369">
        <v>2529.1981999999998</v>
      </c>
      <c r="D17369">
        <v>23</v>
      </c>
      <c r="E17369">
        <v>11.8</v>
      </c>
      <c r="F17369">
        <v>633.3143</v>
      </c>
      <c r="G17369">
        <v>36.590000000000003</v>
      </c>
      <c r="K17369" s="1">
        <v>37.4</v>
      </c>
      <c r="L17369">
        <v>4</v>
      </c>
      <c r="M17369">
        <v>22777</v>
      </c>
      <c r="N17369" t="s">
        <v>23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 t="s">
        <v>71</v>
      </c>
      <c r="U17369" t="s">
        <v>5322</v>
      </c>
    </row>
    <row r="17370" spans="1:22">
      <c r="A17370" t="s">
        <v>21249</v>
      </c>
      <c r="B17370">
        <v>15.52</v>
      </c>
      <c r="C17370">
        <v>1126.4561000000001</v>
      </c>
      <c r="D17370">
        <v>10</v>
      </c>
      <c r="E17370">
        <v>0.1</v>
      </c>
      <c r="F17370">
        <v>564.23540000000003</v>
      </c>
      <c r="G17370">
        <v>18.940000000000001</v>
      </c>
      <c r="K17370" s="1">
        <v>27700000</v>
      </c>
      <c r="L17370">
        <v>4</v>
      </c>
      <c r="M17370">
        <v>10327</v>
      </c>
      <c r="N17370" t="s">
        <v>23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 t="s">
        <v>6802</v>
      </c>
      <c r="U17370" t="s">
        <v>32</v>
      </c>
      <c r="V17370" t="s">
        <v>215</v>
      </c>
    </row>
    <row r="17371" spans="1:22">
      <c r="A17371" t="s">
        <v>21250</v>
      </c>
      <c r="B17371">
        <v>15.52</v>
      </c>
      <c r="C17371">
        <v>1506.7751000000001</v>
      </c>
      <c r="D17371">
        <v>13</v>
      </c>
      <c r="E17371">
        <v>1.9</v>
      </c>
      <c r="F17371">
        <v>754.3963</v>
      </c>
      <c r="G17371">
        <v>81.52</v>
      </c>
      <c r="J17371">
        <v>0</v>
      </c>
      <c r="L17371">
        <v>3</v>
      </c>
      <c r="M17371">
        <v>55894</v>
      </c>
      <c r="N17371" t="s">
        <v>1583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 t="s">
        <v>4196</v>
      </c>
      <c r="U17371" t="s">
        <v>5322</v>
      </c>
    </row>
    <row r="17372" spans="1:22">
      <c r="A17372" t="s">
        <v>21251</v>
      </c>
      <c r="B17372">
        <v>15.52</v>
      </c>
      <c r="C17372">
        <v>1405.6507999999999</v>
      </c>
      <c r="D17372">
        <v>12</v>
      </c>
      <c r="E17372">
        <v>-0.3</v>
      </c>
      <c r="F17372">
        <v>469.55739999999997</v>
      </c>
      <c r="G17372">
        <v>11.42</v>
      </c>
      <c r="J17372" s="1">
        <v>200000</v>
      </c>
      <c r="L17372">
        <v>3</v>
      </c>
      <c r="M17372">
        <v>5190</v>
      </c>
      <c r="N17372" t="s">
        <v>1583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 t="s">
        <v>449</v>
      </c>
      <c r="U17372" t="s">
        <v>35</v>
      </c>
      <c r="V17372" t="s">
        <v>541</v>
      </c>
    </row>
    <row r="17373" spans="1:22">
      <c r="A17373" t="s">
        <v>21252</v>
      </c>
      <c r="B17373">
        <v>15.51</v>
      </c>
      <c r="C17373">
        <v>1581.9606000000001</v>
      </c>
      <c r="D17373">
        <v>15</v>
      </c>
      <c r="E17373">
        <v>2.8</v>
      </c>
      <c r="F17373">
        <v>791.98979999999995</v>
      </c>
      <c r="G17373">
        <v>97.66</v>
      </c>
      <c r="K17373" s="1">
        <v>60100</v>
      </c>
      <c r="L17373">
        <v>4</v>
      </c>
      <c r="M17373">
        <v>66378</v>
      </c>
      <c r="N17373" t="s">
        <v>23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 t="s">
        <v>209</v>
      </c>
    </row>
    <row r="17374" spans="1:22">
      <c r="A17374" t="s">
        <v>21253</v>
      </c>
      <c r="B17374">
        <v>15.51</v>
      </c>
      <c r="C17374">
        <v>970.48720000000003</v>
      </c>
      <c r="D17374">
        <v>8</v>
      </c>
      <c r="E17374">
        <v>-1.6</v>
      </c>
      <c r="F17374">
        <v>486.25009999999997</v>
      </c>
      <c r="G17374">
        <v>17.79</v>
      </c>
      <c r="J17374" s="1">
        <v>1120000</v>
      </c>
      <c r="L17374">
        <v>3</v>
      </c>
      <c r="M17374">
        <v>9602</v>
      </c>
      <c r="N17374" t="s">
        <v>1583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 t="s">
        <v>534</v>
      </c>
    </row>
    <row r="17375" spans="1:22">
      <c r="A17375" t="s">
        <v>21254</v>
      </c>
      <c r="B17375">
        <v>15.51</v>
      </c>
      <c r="C17375">
        <v>1570.8678</v>
      </c>
      <c r="D17375">
        <v>14</v>
      </c>
      <c r="E17375">
        <v>-0.6</v>
      </c>
      <c r="F17375">
        <v>786.44069999999999</v>
      </c>
      <c r="G17375">
        <v>37.03</v>
      </c>
      <c r="J17375">
        <v>0</v>
      </c>
      <c r="L17375">
        <v>3</v>
      </c>
      <c r="M17375">
        <v>23188</v>
      </c>
      <c r="N17375" t="s">
        <v>1583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 t="s">
        <v>516</v>
      </c>
    </row>
    <row r="17376" spans="1:22">
      <c r="A17376" t="s">
        <v>21255</v>
      </c>
      <c r="B17376">
        <v>15.51</v>
      </c>
      <c r="C17376">
        <v>1440.6521</v>
      </c>
      <c r="D17376">
        <v>13</v>
      </c>
      <c r="E17376">
        <v>4.5</v>
      </c>
      <c r="F17376">
        <v>481.22680000000003</v>
      </c>
      <c r="G17376">
        <v>24.87</v>
      </c>
      <c r="K17376" s="1">
        <v>11300000</v>
      </c>
      <c r="L17376">
        <v>4</v>
      </c>
      <c r="M17376">
        <v>14467</v>
      </c>
      <c r="N17376" t="s">
        <v>23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 t="s">
        <v>868</v>
      </c>
    </row>
    <row r="17377" spans="1:22">
      <c r="A17377" t="s">
        <v>21256</v>
      </c>
      <c r="B17377">
        <v>15.5</v>
      </c>
      <c r="C17377">
        <v>1684.9875</v>
      </c>
      <c r="D17377">
        <v>17</v>
      </c>
      <c r="E17377">
        <v>2.4</v>
      </c>
      <c r="F17377">
        <v>843.50310000000002</v>
      </c>
      <c r="G17377">
        <v>72.73</v>
      </c>
      <c r="K17377" s="1">
        <v>1130000</v>
      </c>
      <c r="L17377">
        <v>4</v>
      </c>
      <c r="M17377">
        <v>49659</v>
      </c>
      <c r="N17377" t="s">
        <v>23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 t="s">
        <v>24</v>
      </c>
      <c r="U17377" t="s">
        <v>4447</v>
      </c>
      <c r="V17377" t="s">
        <v>21257</v>
      </c>
    </row>
    <row r="17378" spans="1:22">
      <c r="A17378" t="s">
        <v>21258</v>
      </c>
      <c r="B17378">
        <v>15.48</v>
      </c>
      <c r="C17378">
        <v>1872.9581000000001</v>
      </c>
      <c r="D17378">
        <v>16</v>
      </c>
      <c r="E17378">
        <v>3.9</v>
      </c>
      <c r="F17378">
        <v>937.49</v>
      </c>
      <c r="G17378">
        <v>94.26</v>
      </c>
      <c r="I17378">
        <v>0</v>
      </c>
      <c r="L17378">
        <v>2</v>
      </c>
      <c r="M17378">
        <v>41073</v>
      </c>
      <c r="N17378" t="s">
        <v>2898</v>
      </c>
      <c r="O17378">
        <v>1</v>
      </c>
      <c r="P17378">
        <v>0</v>
      </c>
      <c r="Q17378">
        <v>1</v>
      </c>
      <c r="R17378">
        <v>0</v>
      </c>
      <c r="S17378">
        <v>0</v>
      </c>
      <c r="T17378" t="s">
        <v>2896</v>
      </c>
    </row>
    <row r="17379" spans="1:22">
      <c r="A17379" t="s">
        <v>21259</v>
      </c>
      <c r="B17379">
        <v>15.47</v>
      </c>
      <c r="C17379">
        <v>1082.5033000000001</v>
      </c>
      <c r="D17379">
        <v>9</v>
      </c>
      <c r="E17379">
        <v>0.7</v>
      </c>
      <c r="F17379">
        <v>542.25930000000005</v>
      </c>
      <c r="G17379">
        <v>33.1</v>
      </c>
      <c r="J17379" s="1">
        <v>293000</v>
      </c>
      <c r="L17379">
        <v>3</v>
      </c>
      <c r="M17379">
        <v>20305</v>
      </c>
      <c r="N17379" t="s">
        <v>1583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 t="s">
        <v>415</v>
      </c>
      <c r="U17379" t="s">
        <v>4447</v>
      </c>
      <c r="V17379" t="s">
        <v>21260</v>
      </c>
    </row>
    <row r="17380" spans="1:22">
      <c r="A17380" t="s">
        <v>21261</v>
      </c>
      <c r="B17380">
        <v>15.47</v>
      </c>
      <c r="C17380">
        <v>1832.9350999999999</v>
      </c>
      <c r="D17380">
        <v>16</v>
      </c>
      <c r="E17380">
        <v>-2.2999999999999998</v>
      </c>
      <c r="F17380">
        <v>917.47270000000003</v>
      </c>
      <c r="G17380">
        <v>90.08</v>
      </c>
      <c r="J17380" s="1">
        <v>73100</v>
      </c>
      <c r="L17380">
        <v>3</v>
      </c>
      <c r="M17380">
        <v>61740</v>
      </c>
      <c r="N17380" t="s">
        <v>1583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 t="s">
        <v>563</v>
      </c>
      <c r="U17380" t="s">
        <v>101</v>
      </c>
      <c r="V17380" t="s">
        <v>21262</v>
      </c>
    </row>
    <row r="17381" spans="1:22">
      <c r="A17381" t="s">
        <v>21263</v>
      </c>
      <c r="B17381">
        <v>15.46</v>
      </c>
      <c r="C17381">
        <v>1642.5875000000001</v>
      </c>
      <c r="D17381">
        <v>14</v>
      </c>
      <c r="E17381">
        <v>0.3</v>
      </c>
      <c r="F17381">
        <v>822.30129999999997</v>
      </c>
      <c r="G17381">
        <v>35.1</v>
      </c>
      <c r="K17381" s="1">
        <v>4790000</v>
      </c>
      <c r="L17381">
        <v>4</v>
      </c>
      <c r="M17381">
        <v>21648</v>
      </c>
      <c r="N17381" t="s">
        <v>23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 t="s">
        <v>683</v>
      </c>
      <c r="U17381" t="s">
        <v>35</v>
      </c>
      <c r="V17381" t="s">
        <v>4546</v>
      </c>
    </row>
    <row r="17382" spans="1:22">
      <c r="A17382" t="s">
        <v>21264</v>
      </c>
      <c r="B17382">
        <v>15.46</v>
      </c>
      <c r="C17382">
        <v>2095.0844999999999</v>
      </c>
      <c r="D17382">
        <v>18</v>
      </c>
      <c r="E17382">
        <v>-4.3</v>
      </c>
      <c r="F17382">
        <v>1048.5450000000001</v>
      </c>
      <c r="G17382">
        <v>68.36</v>
      </c>
      <c r="I17382">
        <v>0</v>
      </c>
      <c r="L17382">
        <v>2</v>
      </c>
      <c r="M17382">
        <v>29713</v>
      </c>
      <c r="N17382" t="s">
        <v>2898</v>
      </c>
      <c r="O17382">
        <v>1</v>
      </c>
      <c r="P17382">
        <v>0</v>
      </c>
      <c r="Q17382">
        <v>1</v>
      </c>
      <c r="R17382">
        <v>0</v>
      </c>
      <c r="S17382">
        <v>0</v>
      </c>
      <c r="T17382" t="s">
        <v>1054</v>
      </c>
    </row>
    <row r="17383" spans="1:22">
      <c r="A17383" t="s">
        <v>21265</v>
      </c>
      <c r="B17383">
        <v>15.45</v>
      </c>
      <c r="C17383">
        <v>1925.8578</v>
      </c>
      <c r="D17383">
        <v>16</v>
      </c>
      <c r="E17383">
        <v>1</v>
      </c>
      <c r="F17383">
        <v>963.93709999999999</v>
      </c>
      <c r="G17383">
        <v>45.39</v>
      </c>
      <c r="I17383">
        <v>0</v>
      </c>
      <c r="L17383">
        <v>2</v>
      </c>
      <c r="M17383">
        <v>19704</v>
      </c>
      <c r="N17383" t="s">
        <v>2898</v>
      </c>
      <c r="O17383">
        <v>1</v>
      </c>
      <c r="P17383">
        <v>0</v>
      </c>
      <c r="Q17383">
        <v>1</v>
      </c>
      <c r="R17383">
        <v>0</v>
      </c>
      <c r="S17383">
        <v>0</v>
      </c>
      <c r="T17383" t="s">
        <v>4531</v>
      </c>
      <c r="U17383" t="s">
        <v>35</v>
      </c>
      <c r="V17383" t="s">
        <v>541</v>
      </c>
    </row>
    <row r="17384" spans="1:22">
      <c r="A17384" t="s">
        <v>21266</v>
      </c>
      <c r="B17384">
        <v>15.45</v>
      </c>
      <c r="C17384">
        <v>1504.6827000000001</v>
      </c>
      <c r="D17384">
        <v>13</v>
      </c>
      <c r="E17384">
        <v>-0.9</v>
      </c>
      <c r="F17384">
        <v>753.34799999999996</v>
      </c>
      <c r="G17384">
        <v>12.04</v>
      </c>
      <c r="J17384" s="1">
        <v>3720000</v>
      </c>
      <c r="L17384">
        <v>3</v>
      </c>
      <c r="M17384">
        <v>5593</v>
      </c>
      <c r="N17384" t="s">
        <v>1583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 t="s">
        <v>335</v>
      </c>
      <c r="U17384" t="s">
        <v>32</v>
      </c>
      <c r="V17384" t="s">
        <v>413</v>
      </c>
    </row>
    <row r="17385" spans="1:22">
      <c r="A17385" t="s">
        <v>21267</v>
      </c>
      <c r="B17385">
        <v>15.45</v>
      </c>
      <c r="C17385">
        <v>1098.5458000000001</v>
      </c>
      <c r="D17385">
        <v>8</v>
      </c>
      <c r="E17385">
        <v>-1.9</v>
      </c>
      <c r="F17385">
        <v>550.27909999999997</v>
      </c>
      <c r="G17385">
        <v>26.87</v>
      </c>
      <c r="K17385">
        <v>0</v>
      </c>
      <c r="L17385">
        <v>4</v>
      </c>
      <c r="M17385">
        <v>15788</v>
      </c>
      <c r="N17385" t="s">
        <v>23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 t="s">
        <v>769</v>
      </c>
    </row>
    <row r="17386" spans="1:22">
      <c r="A17386" t="s">
        <v>21268</v>
      </c>
      <c r="B17386">
        <v>15.45</v>
      </c>
      <c r="C17386">
        <v>1956.9586999999999</v>
      </c>
      <c r="D17386">
        <v>17</v>
      </c>
      <c r="E17386">
        <v>-1.5</v>
      </c>
      <c r="F17386">
        <v>653.32590000000005</v>
      </c>
      <c r="G17386">
        <v>37.89</v>
      </c>
      <c r="K17386">
        <v>0</v>
      </c>
      <c r="L17386">
        <v>4</v>
      </c>
      <c r="M17386">
        <v>23715</v>
      </c>
      <c r="N17386" t="s">
        <v>23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 t="s">
        <v>237</v>
      </c>
      <c r="U17386" t="s">
        <v>12784</v>
      </c>
      <c r="V17386" t="s">
        <v>21269</v>
      </c>
    </row>
    <row r="17387" spans="1:22">
      <c r="A17387" t="s">
        <v>21270</v>
      </c>
      <c r="B17387">
        <v>15.45</v>
      </c>
      <c r="C17387">
        <v>1353.6498999999999</v>
      </c>
      <c r="D17387">
        <v>10</v>
      </c>
      <c r="E17387">
        <v>-1.4</v>
      </c>
      <c r="F17387">
        <v>677.83130000000006</v>
      </c>
      <c r="G17387">
        <v>59.25</v>
      </c>
      <c r="K17387" s="1">
        <v>3430000</v>
      </c>
      <c r="L17387">
        <v>4</v>
      </c>
      <c r="M17387">
        <v>39882</v>
      </c>
      <c r="N17387" t="s">
        <v>23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 t="s">
        <v>183</v>
      </c>
      <c r="U17387" t="s">
        <v>19865</v>
      </c>
      <c r="V17387" t="s">
        <v>21271</v>
      </c>
    </row>
    <row r="17388" spans="1:22">
      <c r="A17388" t="s">
        <v>21272</v>
      </c>
      <c r="B17388">
        <v>15.45</v>
      </c>
      <c r="C17388">
        <v>1883.8394000000001</v>
      </c>
      <c r="D17388">
        <v>16</v>
      </c>
      <c r="E17388">
        <v>-2.2000000000000002</v>
      </c>
      <c r="F17388">
        <v>942.92489999999998</v>
      </c>
      <c r="G17388">
        <v>30.57</v>
      </c>
      <c r="K17388" s="1">
        <v>886000</v>
      </c>
      <c r="L17388">
        <v>4</v>
      </c>
      <c r="M17388">
        <v>18362</v>
      </c>
      <c r="N17388" t="s">
        <v>23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 t="s">
        <v>3772</v>
      </c>
      <c r="U17388" t="s">
        <v>101</v>
      </c>
      <c r="V17388" t="s">
        <v>21273</v>
      </c>
    </row>
    <row r="17389" spans="1:22">
      <c r="A17389" t="s">
        <v>21274</v>
      </c>
      <c r="B17389">
        <v>15.44</v>
      </c>
      <c r="C17389">
        <v>1528.7384999999999</v>
      </c>
      <c r="D17389">
        <v>13</v>
      </c>
      <c r="E17389">
        <v>3.5</v>
      </c>
      <c r="F17389">
        <v>765.37919999999997</v>
      </c>
      <c r="G17389">
        <v>22.86</v>
      </c>
      <c r="J17389" s="1">
        <v>714000</v>
      </c>
      <c r="L17389">
        <v>3</v>
      </c>
      <c r="M17389">
        <v>12998</v>
      </c>
      <c r="N17389" t="s">
        <v>1583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 t="s">
        <v>3850</v>
      </c>
      <c r="U17389" t="s">
        <v>2715</v>
      </c>
      <c r="V17389" t="s">
        <v>21275</v>
      </c>
    </row>
    <row r="17390" spans="1:22">
      <c r="A17390" t="s">
        <v>21276</v>
      </c>
      <c r="B17390">
        <v>15.44</v>
      </c>
      <c r="C17390">
        <v>3036.5808000000002</v>
      </c>
      <c r="D17390">
        <v>30</v>
      </c>
      <c r="E17390">
        <v>0.2</v>
      </c>
      <c r="F17390">
        <v>1013.201</v>
      </c>
      <c r="G17390">
        <v>91.75</v>
      </c>
      <c r="J17390" s="1">
        <v>486000</v>
      </c>
      <c r="L17390">
        <v>3</v>
      </c>
      <c r="M17390">
        <v>62848</v>
      </c>
      <c r="N17390" t="s">
        <v>1583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 t="s">
        <v>5494</v>
      </c>
    </row>
    <row r="17391" spans="1:22">
      <c r="A17391" t="s">
        <v>21277</v>
      </c>
      <c r="B17391">
        <v>15.44</v>
      </c>
      <c r="C17391">
        <v>1863.9060999999999</v>
      </c>
      <c r="D17391">
        <v>18</v>
      </c>
      <c r="E17391">
        <v>0.1</v>
      </c>
      <c r="F17391">
        <v>932.96040000000005</v>
      </c>
      <c r="G17391">
        <v>26.51</v>
      </c>
      <c r="K17391" s="1">
        <v>457000</v>
      </c>
      <c r="L17391">
        <v>4</v>
      </c>
      <c r="M17391">
        <v>15536</v>
      </c>
      <c r="N17391" t="s">
        <v>23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 t="s">
        <v>41</v>
      </c>
    </row>
    <row r="17392" spans="1:22">
      <c r="A17392" t="s">
        <v>21278</v>
      </c>
      <c r="B17392">
        <v>15.44</v>
      </c>
      <c r="C17392">
        <v>1546.7440999999999</v>
      </c>
      <c r="D17392">
        <v>15</v>
      </c>
      <c r="E17392">
        <v>-2.1</v>
      </c>
      <c r="F17392">
        <v>774.3777</v>
      </c>
      <c r="G17392">
        <v>55.06</v>
      </c>
      <c r="K17392" s="1">
        <v>585000</v>
      </c>
      <c r="L17392">
        <v>4</v>
      </c>
      <c r="M17392">
        <v>36721</v>
      </c>
      <c r="N17392" t="s">
        <v>23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 t="s">
        <v>264</v>
      </c>
      <c r="U17392" t="s">
        <v>1887</v>
      </c>
      <c r="V17392" t="s">
        <v>15508</v>
      </c>
    </row>
    <row r="17393" spans="1:22">
      <c r="A17393" t="s">
        <v>21279</v>
      </c>
      <c r="B17393">
        <v>15.43</v>
      </c>
      <c r="C17393">
        <v>1417.6685</v>
      </c>
      <c r="D17393">
        <v>13</v>
      </c>
      <c r="E17393">
        <v>2</v>
      </c>
      <c r="F17393">
        <v>709.84289999999999</v>
      </c>
      <c r="G17393">
        <v>76.38</v>
      </c>
      <c r="J17393" s="1">
        <v>19900</v>
      </c>
      <c r="L17393">
        <v>3</v>
      </c>
      <c r="M17393">
        <v>52250</v>
      </c>
      <c r="N17393" t="s">
        <v>1583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 t="s">
        <v>8216</v>
      </c>
    </row>
    <row r="17394" spans="1:22">
      <c r="A17394" t="s">
        <v>21280</v>
      </c>
      <c r="B17394">
        <v>15.43</v>
      </c>
      <c r="C17394">
        <v>1599.8151</v>
      </c>
      <c r="D17394">
        <v>14</v>
      </c>
      <c r="E17394">
        <v>-2.9</v>
      </c>
      <c r="F17394">
        <v>534.27739999999994</v>
      </c>
      <c r="G17394">
        <v>42.8</v>
      </c>
      <c r="K17394" s="1">
        <v>90300</v>
      </c>
      <c r="L17394">
        <v>4</v>
      </c>
      <c r="M17394">
        <v>27468</v>
      </c>
      <c r="N17394" t="s">
        <v>23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 t="s">
        <v>523</v>
      </c>
      <c r="U17394" t="s">
        <v>21281</v>
      </c>
      <c r="V17394" t="s">
        <v>21282</v>
      </c>
    </row>
    <row r="17395" spans="1:22">
      <c r="A17395" t="s">
        <v>21283</v>
      </c>
      <c r="B17395">
        <v>15.43</v>
      </c>
      <c r="C17395">
        <v>802.45479999999998</v>
      </c>
      <c r="D17395">
        <v>7</v>
      </c>
      <c r="E17395">
        <v>8.1</v>
      </c>
      <c r="F17395">
        <v>402.23790000000002</v>
      </c>
      <c r="G17395">
        <v>24.08</v>
      </c>
      <c r="J17395" s="1">
        <v>877000</v>
      </c>
      <c r="L17395">
        <v>3</v>
      </c>
      <c r="M17395">
        <v>13899</v>
      </c>
      <c r="N17395" t="s">
        <v>1583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 t="s">
        <v>4153</v>
      </c>
    </row>
    <row r="17396" spans="1:22">
      <c r="A17396" t="s">
        <v>21284</v>
      </c>
      <c r="B17396">
        <v>15.43</v>
      </c>
      <c r="C17396">
        <v>2705.3760000000002</v>
      </c>
      <c r="D17396">
        <v>24</v>
      </c>
      <c r="E17396">
        <v>-0.2</v>
      </c>
      <c r="F17396">
        <v>902.79909999999995</v>
      </c>
      <c r="G17396">
        <v>87.46</v>
      </c>
      <c r="J17396" s="1">
        <v>99600</v>
      </c>
      <c r="L17396">
        <v>3</v>
      </c>
      <c r="M17396">
        <v>60029</v>
      </c>
      <c r="N17396" t="s">
        <v>1583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 t="s">
        <v>3008</v>
      </c>
    </row>
    <row r="17397" spans="1:22">
      <c r="A17397" t="s">
        <v>21285</v>
      </c>
      <c r="B17397">
        <v>15.43</v>
      </c>
      <c r="C17397">
        <v>2051.9621999999999</v>
      </c>
      <c r="D17397">
        <v>19</v>
      </c>
      <c r="E17397">
        <v>-2.6</v>
      </c>
      <c r="F17397">
        <v>1026.9857</v>
      </c>
      <c r="G17397">
        <v>69.38</v>
      </c>
      <c r="J17397" s="1">
        <v>239000</v>
      </c>
      <c r="L17397">
        <v>3</v>
      </c>
      <c r="M17397">
        <v>47314</v>
      </c>
      <c r="N17397" t="s">
        <v>1583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 t="s">
        <v>2221</v>
      </c>
      <c r="U17397" t="s">
        <v>35</v>
      </c>
      <c r="V17397" t="s">
        <v>89</v>
      </c>
    </row>
    <row r="17398" spans="1:22">
      <c r="A17398" t="s">
        <v>21286</v>
      </c>
      <c r="B17398">
        <v>15.42</v>
      </c>
      <c r="C17398">
        <v>1242.7294999999999</v>
      </c>
      <c r="D17398">
        <v>12</v>
      </c>
      <c r="E17398">
        <v>-13.7</v>
      </c>
      <c r="F17398">
        <v>622.36350000000004</v>
      </c>
      <c r="G17398">
        <v>47.24</v>
      </c>
      <c r="H17398">
        <v>0</v>
      </c>
      <c r="L17398">
        <v>1</v>
      </c>
      <c r="M17398">
        <v>20514</v>
      </c>
      <c r="N17398" t="s">
        <v>58</v>
      </c>
      <c r="O17398">
        <v>1</v>
      </c>
      <c r="P17398">
        <v>1</v>
      </c>
      <c r="Q17398">
        <v>0</v>
      </c>
      <c r="R17398">
        <v>0</v>
      </c>
      <c r="S17398">
        <v>0</v>
      </c>
      <c r="T17398" t="s">
        <v>110</v>
      </c>
    </row>
    <row r="17399" spans="1:22">
      <c r="A17399" t="s">
        <v>21287</v>
      </c>
      <c r="B17399">
        <v>15.42</v>
      </c>
      <c r="C17399">
        <v>2917.3512999999998</v>
      </c>
      <c r="D17399">
        <v>25</v>
      </c>
      <c r="E17399">
        <v>-0.5</v>
      </c>
      <c r="F17399">
        <v>973.45719999999994</v>
      </c>
      <c r="G17399">
        <v>66.69</v>
      </c>
      <c r="K17399">
        <v>0</v>
      </c>
      <c r="L17399">
        <v>4</v>
      </c>
      <c r="M17399">
        <v>45330</v>
      </c>
      <c r="N17399" t="s">
        <v>23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 t="s">
        <v>983</v>
      </c>
      <c r="U17399" t="s">
        <v>35</v>
      </c>
      <c r="V17399" t="s">
        <v>21288</v>
      </c>
    </row>
    <row r="17400" spans="1:22">
      <c r="A17400" t="s">
        <v>21289</v>
      </c>
      <c r="B17400">
        <v>15.4</v>
      </c>
      <c r="C17400">
        <v>882.43820000000005</v>
      </c>
      <c r="D17400">
        <v>7</v>
      </c>
      <c r="E17400">
        <v>-0.2</v>
      </c>
      <c r="F17400">
        <v>442.22629999999998</v>
      </c>
      <c r="G17400">
        <v>21.34</v>
      </c>
      <c r="K17400" s="1">
        <v>894000</v>
      </c>
      <c r="L17400">
        <v>4</v>
      </c>
      <c r="M17400">
        <v>11887</v>
      </c>
      <c r="N17400" t="s">
        <v>23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 t="s">
        <v>1819</v>
      </c>
      <c r="U17400" t="s">
        <v>35</v>
      </c>
      <c r="V17400" t="s">
        <v>541</v>
      </c>
    </row>
    <row r="17401" spans="1:22">
      <c r="A17401" t="s">
        <v>21290</v>
      </c>
      <c r="B17401">
        <v>15.39</v>
      </c>
      <c r="C17401">
        <v>1317.7405000000001</v>
      </c>
      <c r="D17401">
        <v>10</v>
      </c>
      <c r="E17401">
        <v>1.6</v>
      </c>
      <c r="F17401">
        <v>440.25479999999999</v>
      </c>
      <c r="G17401">
        <v>32.83</v>
      </c>
      <c r="J17401" s="1">
        <v>621000</v>
      </c>
      <c r="L17401">
        <v>3</v>
      </c>
      <c r="M17401">
        <v>20109</v>
      </c>
      <c r="N17401" t="s">
        <v>1583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 t="s">
        <v>973</v>
      </c>
      <c r="U17401" t="s">
        <v>14490</v>
      </c>
      <c r="V17401" t="s">
        <v>21291</v>
      </c>
    </row>
    <row r="17402" spans="1:22">
      <c r="A17402" t="s">
        <v>21292</v>
      </c>
      <c r="B17402">
        <v>15.39</v>
      </c>
      <c r="C17402">
        <v>2965.2532000000001</v>
      </c>
      <c r="D17402">
        <v>27</v>
      </c>
      <c r="E17402">
        <v>-3.9</v>
      </c>
      <c r="F17402">
        <v>742.31769999999995</v>
      </c>
      <c r="G17402">
        <v>68.94</v>
      </c>
      <c r="J17402">
        <v>0</v>
      </c>
      <c r="L17402">
        <v>3</v>
      </c>
      <c r="M17402">
        <v>46992</v>
      </c>
      <c r="N17402" t="s">
        <v>1583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 t="s">
        <v>1004</v>
      </c>
      <c r="U17402" t="s">
        <v>35</v>
      </c>
      <c r="V17402" t="s">
        <v>409</v>
      </c>
    </row>
    <row r="17403" spans="1:22">
      <c r="A17403" t="s">
        <v>21293</v>
      </c>
      <c r="B17403">
        <v>15.39</v>
      </c>
      <c r="C17403">
        <v>1559.77</v>
      </c>
      <c r="D17403">
        <v>13</v>
      </c>
      <c r="E17403">
        <v>0</v>
      </c>
      <c r="F17403">
        <v>520.93060000000003</v>
      </c>
      <c r="G17403">
        <v>78.12</v>
      </c>
      <c r="J17403" s="1">
        <v>1600000</v>
      </c>
      <c r="L17403">
        <v>3</v>
      </c>
      <c r="M17403">
        <v>53487</v>
      </c>
      <c r="N17403" t="s">
        <v>1583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 t="s">
        <v>297</v>
      </c>
      <c r="U17403" t="s">
        <v>7847</v>
      </c>
      <c r="V17403" t="s">
        <v>21294</v>
      </c>
    </row>
    <row r="17404" spans="1:22">
      <c r="A17404" t="s">
        <v>21295</v>
      </c>
      <c r="B17404">
        <v>15.39</v>
      </c>
      <c r="C17404">
        <v>1548.8035</v>
      </c>
      <c r="D17404">
        <v>13</v>
      </c>
      <c r="E17404">
        <v>9.4</v>
      </c>
      <c r="F17404">
        <v>775.41629999999998</v>
      </c>
      <c r="G17404">
        <v>26.38</v>
      </c>
      <c r="K17404" s="1">
        <v>5770000</v>
      </c>
      <c r="L17404">
        <v>4</v>
      </c>
      <c r="M17404">
        <v>15449</v>
      </c>
      <c r="N17404" t="s">
        <v>23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 t="s">
        <v>297</v>
      </c>
      <c r="U17404" t="s">
        <v>3049</v>
      </c>
      <c r="V17404" t="s">
        <v>21296</v>
      </c>
    </row>
    <row r="17405" spans="1:22">
      <c r="A17405" t="s">
        <v>21297</v>
      </c>
      <c r="B17405">
        <v>15.38</v>
      </c>
      <c r="C17405">
        <v>2014.9829</v>
      </c>
      <c r="D17405">
        <v>16</v>
      </c>
      <c r="E17405">
        <v>0</v>
      </c>
      <c r="F17405">
        <v>672.66830000000004</v>
      </c>
      <c r="G17405">
        <v>77.59</v>
      </c>
      <c r="J17405" s="1">
        <v>641000</v>
      </c>
      <c r="L17405">
        <v>3</v>
      </c>
      <c r="M17405">
        <v>53116</v>
      </c>
      <c r="N17405" t="s">
        <v>1583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 t="s">
        <v>64</v>
      </c>
      <c r="U17405" t="s">
        <v>7847</v>
      </c>
      <c r="V17405" t="s">
        <v>21298</v>
      </c>
    </row>
    <row r="17406" spans="1:22">
      <c r="A17406" t="s">
        <v>21299</v>
      </c>
      <c r="B17406">
        <v>15.38</v>
      </c>
      <c r="C17406">
        <v>910.40319999999997</v>
      </c>
      <c r="D17406">
        <v>9</v>
      </c>
      <c r="E17406">
        <v>2.1</v>
      </c>
      <c r="F17406">
        <v>456.20979999999997</v>
      </c>
      <c r="G17406">
        <v>18.63</v>
      </c>
      <c r="J17406" s="1">
        <v>209000</v>
      </c>
      <c r="L17406">
        <v>3</v>
      </c>
      <c r="M17406">
        <v>10153</v>
      </c>
      <c r="N17406" t="s">
        <v>1583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 t="s">
        <v>1118</v>
      </c>
    </row>
    <row r="17407" spans="1:22">
      <c r="A17407" t="s">
        <v>21300</v>
      </c>
      <c r="B17407">
        <v>15.38</v>
      </c>
      <c r="C17407">
        <v>1351.4767999999999</v>
      </c>
      <c r="D17407">
        <v>10</v>
      </c>
      <c r="E17407">
        <v>-0.8</v>
      </c>
      <c r="F17407">
        <v>451.49919999999997</v>
      </c>
      <c r="G17407">
        <v>38.72</v>
      </c>
      <c r="K17407" s="1">
        <v>165000</v>
      </c>
      <c r="L17407">
        <v>4</v>
      </c>
      <c r="M17407">
        <v>24346</v>
      </c>
      <c r="N17407" t="s">
        <v>23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 t="s">
        <v>355</v>
      </c>
      <c r="U17407" t="s">
        <v>1887</v>
      </c>
      <c r="V17407" t="s">
        <v>21301</v>
      </c>
    </row>
    <row r="17408" spans="1:22">
      <c r="A17408" t="s">
        <v>21302</v>
      </c>
      <c r="B17408">
        <v>15.38</v>
      </c>
      <c r="C17408">
        <v>2454.1835999999998</v>
      </c>
      <c r="D17408">
        <v>24</v>
      </c>
      <c r="E17408">
        <v>5.2</v>
      </c>
      <c r="F17408">
        <v>819.07270000000005</v>
      </c>
      <c r="G17408">
        <v>48.71</v>
      </c>
      <c r="K17408" s="1">
        <v>507000</v>
      </c>
      <c r="L17408">
        <v>4</v>
      </c>
      <c r="M17408">
        <v>31987</v>
      </c>
      <c r="N17408" t="s">
        <v>23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 t="s">
        <v>723</v>
      </c>
      <c r="U17408" t="s">
        <v>16246</v>
      </c>
      <c r="V17408" t="s">
        <v>21303</v>
      </c>
    </row>
    <row r="17409" spans="1:22">
      <c r="A17409" t="s">
        <v>21304</v>
      </c>
      <c r="B17409">
        <v>15.38</v>
      </c>
      <c r="C17409">
        <v>2484.2892999999999</v>
      </c>
      <c r="D17409">
        <v>23</v>
      </c>
      <c r="E17409">
        <v>2.2999999999999998</v>
      </c>
      <c r="F17409">
        <v>829.10569999999996</v>
      </c>
      <c r="G17409">
        <v>71.040000000000006</v>
      </c>
      <c r="J17409" s="1">
        <v>24200000</v>
      </c>
      <c r="L17409">
        <v>3</v>
      </c>
      <c r="M17409">
        <v>48512</v>
      </c>
      <c r="N17409" t="s">
        <v>1583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 t="s">
        <v>24</v>
      </c>
      <c r="U17409" t="s">
        <v>9891</v>
      </c>
      <c r="V17409" t="s">
        <v>21305</v>
      </c>
    </row>
    <row r="17410" spans="1:22">
      <c r="A17410" t="s">
        <v>21306</v>
      </c>
      <c r="B17410">
        <v>15.38</v>
      </c>
      <c r="C17410">
        <v>1655.0092999999999</v>
      </c>
      <c r="D17410">
        <v>15</v>
      </c>
      <c r="E17410">
        <v>5.2</v>
      </c>
      <c r="F17410">
        <v>828.51620000000003</v>
      </c>
      <c r="G17410">
        <v>58.38</v>
      </c>
      <c r="H17410">
        <v>0</v>
      </c>
      <c r="L17410">
        <v>1</v>
      </c>
      <c r="M17410">
        <v>25380</v>
      </c>
      <c r="N17410" t="s">
        <v>58</v>
      </c>
      <c r="O17410">
        <v>1</v>
      </c>
      <c r="P17410">
        <v>1</v>
      </c>
      <c r="Q17410">
        <v>0</v>
      </c>
      <c r="R17410">
        <v>0</v>
      </c>
      <c r="S17410">
        <v>0</v>
      </c>
      <c r="T17410" t="s">
        <v>710</v>
      </c>
    </row>
    <row r="17411" spans="1:22">
      <c r="A17411" t="s">
        <v>21307</v>
      </c>
      <c r="B17411">
        <v>15.37</v>
      </c>
      <c r="C17411">
        <v>808.4153</v>
      </c>
      <c r="D17411">
        <v>7</v>
      </c>
      <c r="E17411">
        <v>7.3</v>
      </c>
      <c r="F17411">
        <v>405.21789999999999</v>
      </c>
      <c r="G17411">
        <v>126.42</v>
      </c>
      <c r="H17411" s="1">
        <v>151000</v>
      </c>
      <c r="L17411">
        <v>1</v>
      </c>
      <c r="M17411">
        <v>55033</v>
      </c>
      <c r="N17411" t="s">
        <v>58</v>
      </c>
      <c r="O17411">
        <v>1</v>
      </c>
      <c r="P17411">
        <v>1</v>
      </c>
      <c r="Q17411">
        <v>0</v>
      </c>
      <c r="R17411">
        <v>0</v>
      </c>
      <c r="S17411">
        <v>0</v>
      </c>
      <c r="T17411" t="s">
        <v>8757</v>
      </c>
    </row>
    <row r="17412" spans="1:22">
      <c r="A17412" t="s">
        <v>21308</v>
      </c>
      <c r="B17412">
        <v>15.37</v>
      </c>
      <c r="C17412">
        <v>1991.0687</v>
      </c>
      <c r="D17412">
        <v>17</v>
      </c>
      <c r="E17412">
        <v>0.2</v>
      </c>
      <c r="F17412">
        <v>664.697</v>
      </c>
      <c r="G17412">
        <v>40.729999999999997</v>
      </c>
      <c r="K17412" s="1">
        <v>211</v>
      </c>
      <c r="L17412">
        <v>4</v>
      </c>
      <c r="M17412">
        <v>25910</v>
      </c>
      <c r="N17412" t="s">
        <v>23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 t="s">
        <v>14382</v>
      </c>
    </row>
    <row r="17413" spans="1:22">
      <c r="A17413" t="s">
        <v>21309</v>
      </c>
      <c r="B17413">
        <v>15.37</v>
      </c>
      <c r="C17413">
        <v>1748.8259</v>
      </c>
      <c r="D17413">
        <v>17</v>
      </c>
      <c r="E17413">
        <v>-0.1</v>
      </c>
      <c r="F17413">
        <v>875.42020000000002</v>
      </c>
      <c r="G17413">
        <v>40.840000000000003</v>
      </c>
      <c r="J17413" s="1">
        <v>656000</v>
      </c>
      <c r="L17413">
        <v>3</v>
      </c>
      <c r="M17413">
        <v>26074</v>
      </c>
      <c r="N17413" t="s">
        <v>1583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 t="s">
        <v>365</v>
      </c>
      <c r="U17413" t="s">
        <v>101</v>
      </c>
      <c r="V17413" t="s">
        <v>21310</v>
      </c>
    </row>
    <row r="17414" spans="1:22">
      <c r="A17414" t="s">
        <v>21311</v>
      </c>
      <c r="B17414">
        <v>15.37</v>
      </c>
      <c r="C17414">
        <v>1594.9558</v>
      </c>
      <c r="D17414">
        <v>15</v>
      </c>
      <c r="E17414">
        <v>-12.7</v>
      </c>
      <c r="F17414">
        <v>798.47500000000002</v>
      </c>
      <c r="G17414">
        <v>54.87</v>
      </c>
      <c r="I17414">
        <v>0</v>
      </c>
      <c r="L17414">
        <v>2</v>
      </c>
      <c r="M17414">
        <v>23831</v>
      </c>
      <c r="N17414" t="s">
        <v>2898</v>
      </c>
      <c r="O17414">
        <v>1</v>
      </c>
      <c r="P17414">
        <v>0</v>
      </c>
      <c r="Q17414">
        <v>1</v>
      </c>
      <c r="R17414">
        <v>0</v>
      </c>
      <c r="S17414">
        <v>0</v>
      </c>
      <c r="T17414" t="s">
        <v>379</v>
      </c>
    </row>
    <row r="17415" spans="1:22">
      <c r="A17415" t="s">
        <v>21312</v>
      </c>
      <c r="B17415">
        <v>15.36</v>
      </c>
      <c r="C17415">
        <v>2779.4398999999999</v>
      </c>
      <c r="D17415">
        <v>30</v>
      </c>
      <c r="E17415">
        <v>-2.2999999999999998</v>
      </c>
      <c r="F17415">
        <v>927.48509999999999</v>
      </c>
      <c r="G17415">
        <v>81.319999999999993</v>
      </c>
      <c r="H17415">
        <v>0</v>
      </c>
      <c r="L17415">
        <v>1</v>
      </c>
      <c r="M17415">
        <v>35424</v>
      </c>
      <c r="N17415" t="s">
        <v>58</v>
      </c>
      <c r="O17415">
        <v>1</v>
      </c>
      <c r="P17415">
        <v>1</v>
      </c>
      <c r="Q17415">
        <v>0</v>
      </c>
      <c r="R17415">
        <v>0</v>
      </c>
      <c r="S17415">
        <v>0</v>
      </c>
      <c r="T17415" t="s">
        <v>24</v>
      </c>
    </row>
    <row r="17416" spans="1:22">
      <c r="A17416" t="s">
        <v>21313</v>
      </c>
      <c r="B17416">
        <v>15.35</v>
      </c>
      <c r="C17416">
        <v>2164.0722999999998</v>
      </c>
      <c r="D17416">
        <v>18</v>
      </c>
      <c r="E17416">
        <v>2.2000000000000002</v>
      </c>
      <c r="F17416">
        <v>1083.0458000000001</v>
      </c>
      <c r="G17416">
        <v>70.61</v>
      </c>
      <c r="K17416" s="1">
        <v>665000</v>
      </c>
      <c r="L17416">
        <v>4</v>
      </c>
      <c r="M17416">
        <v>48168</v>
      </c>
      <c r="N17416" t="s">
        <v>23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 t="s">
        <v>2596</v>
      </c>
      <c r="U17416" t="s">
        <v>4920</v>
      </c>
      <c r="V17416" t="s">
        <v>21314</v>
      </c>
    </row>
    <row r="17417" spans="1:22">
      <c r="A17417" t="s">
        <v>21315</v>
      </c>
      <c r="B17417">
        <v>15.35</v>
      </c>
      <c r="C17417">
        <v>1464.7030999999999</v>
      </c>
      <c r="D17417">
        <v>14</v>
      </c>
      <c r="E17417">
        <v>2.5</v>
      </c>
      <c r="F17417">
        <v>489.24290000000002</v>
      </c>
      <c r="G17417">
        <v>22.52</v>
      </c>
      <c r="J17417" s="1">
        <v>19300</v>
      </c>
      <c r="L17417">
        <v>3</v>
      </c>
      <c r="M17417">
        <v>12753</v>
      </c>
      <c r="N17417" t="s">
        <v>1583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 t="s">
        <v>1538</v>
      </c>
      <c r="U17417" t="s">
        <v>35</v>
      </c>
      <c r="V17417" t="s">
        <v>129</v>
      </c>
    </row>
    <row r="17418" spans="1:22">
      <c r="A17418" t="s">
        <v>21316</v>
      </c>
      <c r="B17418">
        <v>15.35</v>
      </c>
      <c r="C17418">
        <v>1803.8639000000001</v>
      </c>
      <c r="D17418">
        <v>16</v>
      </c>
      <c r="E17418">
        <v>8.1999999999999993</v>
      </c>
      <c r="F17418">
        <v>602.30020000000002</v>
      </c>
      <c r="G17418">
        <v>32.14</v>
      </c>
      <c r="J17418" s="1">
        <v>130000</v>
      </c>
      <c r="L17418">
        <v>3</v>
      </c>
      <c r="M17418">
        <v>19597</v>
      </c>
      <c r="N17418" t="s">
        <v>1583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 t="s">
        <v>237</v>
      </c>
      <c r="U17418" t="s">
        <v>5322</v>
      </c>
    </row>
    <row r="17419" spans="1:22">
      <c r="A17419" t="s">
        <v>21317</v>
      </c>
      <c r="B17419">
        <v>15.35</v>
      </c>
      <c r="C17419">
        <v>2337.9994999999999</v>
      </c>
      <c r="D17419">
        <v>22</v>
      </c>
      <c r="E17419">
        <v>5.3</v>
      </c>
      <c r="F17419">
        <v>1170.0132000000001</v>
      </c>
      <c r="G17419">
        <v>48.7</v>
      </c>
      <c r="K17419" s="1">
        <v>567000</v>
      </c>
      <c r="L17419">
        <v>4</v>
      </c>
      <c r="M17419">
        <v>31981</v>
      </c>
      <c r="N17419" t="s">
        <v>23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 t="s">
        <v>71</v>
      </c>
      <c r="U17419" t="s">
        <v>15719</v>
      </c>
      <c r="V17419" t="s">
        <v>21318</v>
      </c>
    </row>
    <row r="17420" spans="1:22">
      <c r="A17420" t="s">
        <v>21319</v>
      </c>
      <c r="B17420">
        <v>15.34</v>
      </c>
      <c r="C17420">
        <v>2230.1003000000001</v>
      </c>
      <c r="D17420">
        <v>22</v>
      </c>
      <c r="E17420">
        <v>-0.7</v>
      </c>
      <c r="F17420">
        <v>1116.0565999999999</v>
      </c>
      <c r="G17420">
        <v>72.91</v>
      </c>
      <c r="K17420" s="1">
        <v>513000</v>
      </c>
      <c r="L17420">
        <v>4</v>
      </c>
      <c r="M17420">
        <v>49774</v>
      </c>
      <c r="N17420" t="s">
        <v>23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 t="s">
        <v>2017</v>
      </c>
    </row>
    <row r="17421" spans="1:22">
      <c r="A17421" t="s">
        <v>21320</v>
      </c>
      <c r="B17421">
        <v>15.34</v>
      </c>
      <c r="C17421">
        <v>1649.7565999999999</v>
      </c>
      <c r="D17421">
        <v>15</v>
      </c>
      <c r="E17421">
        <v>11.9</v>
      </c>
      <c r="F17421">
        <v>825.8954</v>
      </c>
      <c r="G17421">
        <v>41.96</v>
      </c>
      <c r="K17421">
        <v>0</v>
      </c>
      <c r="L17421">
        <v>4</v>
      </c>
      <c r="M17421">
        <v>26869</v>
      </c>
      <c r="N17421" t="s">
        <v>23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 t="s">
        <v>189</v>
      </c>
      <c r="U17421" t="s">
        <v>5322</v>
      </c>
    </row>
    <row r="17422" spans="1:22">
      <c r="A17422" t="s">
        <v>21321</v>
      </c>
      <c r="B17422">
        <v>15.34</v>
      </c>
      <c r="C17422">
        <v>2070.0097999999998</v>
      </c>
      <c r="D17422">
        <v>17</v>
      </c>
      <c r="E17422">
        <v>0.3</v>
      </c>
      <c r="F17422">
        <v>1036.0125</v>
      </c>
      <c r="G17422">
        <v>88.28</v>
      </c>
      <c r="J17422" s="1">
        <v>34600</v>
      </c>
      <c r="L17422">
        <v>3</v>
      </c>
      <c r="M17422">
        <v>60606</v>
      </c>
      <c r="N17422" t="s">
        <v>1583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 t="s">
        <v>5252</v>
      </c>
    </row>
    <row r="17423" spans="1:22">
      <c r="A17423" t="s">
        <v>21322</v>
      </c>
      <c r="B17423">
        <v>15.34</v>
      </c>
      <c r="C17423">
        <v>1359.7908</v>
      </c>
      <c r="D17423">
        <v>13</v>
      </c>
      <c r="E17423">
        <v>-8.5</v>
      </c>
      <c r="F17423">
        <v>680.89689999999996</v>
      </c>
      <c r="G17423">
        <v>47.48</v>
      </c>
      <c r="K17423" s="1">
        <v>2400000</v>
      </c>
      <c r="L17423">
        <v>4</v>
      </c>
      <c r="M17423">
        <v>31044</v>
      </c>
      <c r="N17423" t="s">
        <v>23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 t="s">
        <v>1301</v>
      </c>
      <c r="U17423" t="s">
        <v>5322</v>
      </c>
    </row>
    <row r="17424" spans="1:22">
      <c r="A17424" t="s">
        <v>21323</v>
      </c>
      <c r="B17424">
        <v>15.34</v>
      </c>
      <c r="C17424">
        <v>1047.5349000000001</v>
      </c>
      <c r="D17424">
        <v>9</v>
      </c>
      <c r="E17424">
        <v>1.5</v>
      </c>
      <c r="F17424">
        <v>524.77549999999997</v>
      </c>
      <c r="G17424">
        <v>21.19</v>
      </c>
      <c r="J17424" s="1">
        <v>461000</v>
      </c>
      <c r="L17424">
        <v>3</v>
      </c>
      <c r="M17424">
        <v>11819</v>
      </c>
      <c r="N17424" t="s">
        <v>1583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 t="s">
        <v>30</v>
      </c>
    </row>
    <row r="17425" spans="1:22">
      <c r="A17425" t="s">
        <v>21324</v>
      </c>
      <c r="B17425">
        <v>15.33</v>
      </c>
      <c r="C17425">
        <v>1447.7704000000001</v>
      </c>
      <c r="D17425">
        <v>12</v>
      </c>
      <c r="E17425">
        <v>2.7</v>
      </c>
      <c r="F17425">
        <v>724.89440000000002</v>
      </c>
      <c r="G17425">
        <v>25.84</v>
      </c>
      <c r="K17425" s="1">
        <v>2130000</v>
      </c>
      <c r="L17425">
        <v>4</v>
      </c>
      <c r="M17425">
        <v>15070</v>
      </c>
      <c r="N17425" t="s">
        <v>23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 t="s">
        <v>2206</v>
      </c>
      <c r="U17425" t="s">
        <v>32</v>
      </c>
      <c r="V17425" t="s">
        <v>413</v>
      </c>
    </row>
    <row r="17426" spans="1:22">
      <c r="A17426" t="s">
        <v>21325</v>
      </c>
      <c r="B17426">
        <v>15.33</v>
      </c>
      <c r="C17426">
        <v>1055.5498</v>
      </c>
      <c r="D17426">
        <v>9</v>
      </c>
      <c r="E17426">
        <v>-2.8</v>
      </c>
      <c r="F17426">
        <v>528.78070000000002</v>
      </c>
      <c r="G17426">
        <v>39.979999999999997</v>
      </c>
      <c r="J17426" s="1">
        <v>896000</v>
      </c>
      <c r="L17426">
        <v>3</v>
      </c>
      <c r="M17426">
        <v>25401</v>
      </c>
      <c r="N17426" t="s">
        <v>1583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 t="s">
        <v>11671</v>
      </c>
    </row>
    <row r="17427" spans="1:22">
      <c r="A17427" t="s">
        <v>21326</v>
      </c>
      <c r="B17427">
        <v>15.33</v>
      </c>
      <c r="C17427">
        <v>2054.9578000000001</v>
      </c>
      <c r="D17427">
        <v>18</v>
      </c>
      <c r="E17427">
        <v>-0.5</v>
      </c>
      <c r="F17427">
        <v>1028.4856</v>
      </c>
      <c r="G17427">
        <v>35.299999999999997</v>
      </c>
      <c r="K17427" s="1">
        <v>86700</v>
      </c>
      <c r="L17427">
        <v>4</v>
      </c>
      <c r="M17427">
        <v>21805</v>
      </c>
      <c r="N17427" t="s">
        <v>23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 t="s">
        <v>865</v>
      </c>
      <c r="U17427" t="s">
        <v>35</v>
      </c>
      <c r="V17427" t="s">
        <v>187</v>
      </c>
    </row>
    <row r="17428" spans="1:22">
      <c r="A17428" t="s">
        <v>21327</v>
      </c>
      <c r="B17428">
        <v>15.33</v>
      </c>
      <c r="C17428">
        <v>1856.9502</v>
      </c>
      <c r="D17428">
        <v>14</v>
      </c>
      <c r="E17428">
        <v>1.4</v>
      </c>
      <c r="F17428">
        <v>929.48360000000002</v>
      </c>
      <c r="G17428">
        <v>76.73</v>
      </c>
      <c r="H17428">
        <v>0</v>
      </c>
      <c r="L17428">
        <v>1</v>
      </c>
      <c r="M17428">
        <v>33401</v>
      </c>
      <c r="N17428" t="s">
        <v>58</v>
      </c>
      <c r="O17428">
        <v>1</v>
      </c>
      <c r="P17428">
        <v>1</v>
      </c>
      <c r="Q17428">
        <v>0</v>
      </c>
      <c r="R17428">
        <v>0</v>
      </c>
      <c r="S17428">
        <v>0</v>
      </c>
      <c r="T17428" t="s">
        <v>5510</v>
      </c>
      <c r="U17428" t="s">
        <v>35</v>
      </c>
      <c r="V17428" t="s">
        <v>77</v>
      </c>
    </row>
    <row r="17429" spans="1:22">
      <c r="A17429" t="s">
        <v>21328</v>
      </c>
      <c r="B17429">
        <v>15.33</v>
      </c>
      <c r="C17429">
        <v>1256.6472000000001</v>
      </c>
      <c r="D17429">
        <v>12</v>
      </c>
      <c r="E17429">
        <v>2.4</v>
      </c>
      <c r="F17429">
        <v>629.33240000000001</v>
      </c>
      <c r="G17429">
        <v>57.67</v>
      </c>
      <c r="H17429">
        <v>0</v>
      </c>
      <c r="L17429">
        <v>1</v>
      </c>
      <c r="M17429">
        <v>25065</v>
      </c>
      <c r="N17429" t="s">
        <v>58</v>
      </c>
      <c r="O17429">
        <v>1</v>
      </c>
      <c r="P17429">
        <v>1</v>
      </c>
      <c r="Q17429">
        <v>0</v>
      </c>
      <c r="R17429">
        <v>0</v>
      </c>
      <c r="S17429">
        <v>0</v>
      </c>
      <c r="T17429" t="s">
        <v>757</v>
      </c>
    </row>
    <row r="17430" spans="1:22">
      <c r="A17430" t="s">
        <v>21329</v>
      </c>
      <c r="B17430">
        <v>15.32</v>
      </c>
      <c r="C17430">
        <v>2499.3809000000001</v>
      </c>
      <c r="D17430">
        <v>23</v>
      </c>
      <c r="E17430">
        <v>-4.3</v>
      </c>
      <c r="F17430">
        <v>1250.6923999999999</v>
      </c>
      <c r="G17430">
        <v>51.87</v>
      </c>
      <c r="J17430">
        <v>0</v>
      </c>
      <c r="L17430">
        <v>3</v>
      </c>
      <c r="M17430">
        <v>34415</v>
      </c>
      <c r="N17430" t="s">
        <v>1583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 t="s">
        <v>243</v>
      </c>
      <c r="U17430" t="s">
        <v>21330</v>
      </c>
      <c r="V17430" t="s">
        <v>21331</v>
      </c>
    </row>
    <row r="17431" spans="1:22">
      <c r="A17431" t="s">
        <v>21332</v>
      </c>
      <c r="B17431">
        <v>15.32</v>
      </c>
      <c r="C17431">
        <v>1785.9358999999999</v>
      </c>
      <c r="D17431">
        <v>18</v>
      </c>
      <c r="E17431">
        <v>-4.5</v>
      </c>
      <c r="F17431">
        <v>893.97130000000004</v>
      </c>
      <c r="G17431">
        <v>76.819999999999993</v>
      </c>
      <c r="J17431" s="1">
        <v>399000</v>
      </c>
      <c r="L17431">
        <v>3</v>
      </c>
      <c r="M17431">
        <v>52566</v>
      </c>
      <c r="N17431" t="s">
        <v>1583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 t="s">
        <v>24</v>
      </c>
    </row>
    <row r="17432" spans="1:22">
      <c r="A17432" t="s">
        <v>21333</v>
      </c>
      <c r="B17432">
        <v>15.32</v>
      </c>
      <c r="C17432">
        <v>1790.9413999999999</v>
      </c>
      <c r="D17432">
        <v>16</v>
      </c>
      <c r="E17432">
        <v>-13</v>
      </c>
      <c r="F17432">
        <v>896.46640000000002</v>
      </c>
      <c r="G17432">
        <v>80.38</v>
      </c>
      <c r="I17432">
        <v>0</v>
      </c>
      <c r="L17432">
        <v>2</v>
      </c>
      <c r="M17432">
        <v>34986</v>
      </c>
      <c r="N17432" t="s">
        <v>2898</v>
      </c>
      <c r="O17432">
        <v>1</v>
      </c>
      <c r="P17432">
        <v>0</v>
      </c>
      <c r="Q17432">
        <v>1</v>
      </c>
      <c r="R17432">
        <v>0</v>
      </c>
      <c r="S17432">
        <v>0</v>
      </c>
      <c r="T17432" t="s">
        <v>365</v>
      </c>
    </row>
    <row r="17433" spans="1:22">
      <c r="A17433" t="s">
        <v>21334</v>
      </c>
      <c r="B17433">
        <v>15.32</v>
      </c>
      <c r="C17433">
        <v>1991.1778999999999</v>
      </c>
      <c r="D17433">
        <v>18</v>
      </c>
      <c r="E17433">
        <v>0.2</v>
      </c>
      <c r="F17433">
        <v>664.73329999999999</v>
      </c>
      <c r="G17433">
        <v>56.34</v>
      </c>
      <c r="J17433" s="1">
        <v>2330000</v>
      </c>
      <c r="L17433">
        <v>3</v>
      </c>
      <c r="M17433">
        <v>37742</v>
      </c>
      <c r="N17433" t="s">
        <v>1583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 t="s">
        <v>379</v>
      </c>
    </row>
    <row r="17434" spans="1:22">
      <c r="A17434" t="s">
        <v>21335</v>
      </c>
      <c r="B17434">
        <v>15.32</v>
      </c>
      <c r="C17434">
        <v>1455.8296</v>
      </c>
      <c r="D17434">
        <v>12</v>
      </c>
      <c r="E17434">
        <v>-1.4</v>
      </c>
      <c r="F17434">
        <v>728.92110000000002</v>
      </c>
      <c r="G17434">
        <v>51.23</v>
      </c>
      <c r="K17434" s="1">
        <v>19200000</v>
      </c>
      <c r="L17434">
        <v>4</v>
      </c>
      <c r="M17434">
        <v>33890</v>
      </c>
      <c r="N17434" t="s">
        <v>23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 t="s">
        <v>2791</v>
      </c>
    </row>
    <row r="17435" spans="1:22">
      <c r="A17435" t="s">
        <v>21336</v>
      </c>
      <c r="B17435">
        <v>15.31</v>
      </c>
      <c r="C17435">
        <v>1573.7411999999999</v>
      </c>
      <c r="D17435">
        <v>13</v>
      </c>
      <c r="E17435">
        <v>11.7</v>
      </c>
      <c r="F17435">
        <v>525.59379999999999</v>
      </c>
      <c r="G17435">
        <v>34.15</v>
      </c>
      <c r="K17435" s="1">
        <v>918</v>
      </c>
      <c r="L17435">
        <v>4</v>
      </c>
      <c r="M17435">
        <v>20951</v>
      </c>
      <c r="N17435" t="s">
        <v>23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 t="s">
        <v>3588</v>
      </c>
      <c r="U17435" t="s">
        <v>3049</v>
      </c>
      <c r="V17435" t="s">
        <v>21337</v>
      </c>
    </row>
    <row r="17436" spans="1:22">
      <c r="A17436" t="s">
        <v>21338</v>
      </c>
      <c r="B17436">
        <v>15.29</v>
      </c>
      <c r="C17436">
        <v>1218.6608000000001</v>
      </c>
      <c r="D17436">
        <v>10</v>
      </c>
      <c r="E17436">
        <v>-9.9</v>
      </c>
      <c r="F17436">
        <v>610.33159999999998</v>
      </c>
      <c r="G17436">
        <v>71.849999999999994</v>
      </c>
      <c r="J17436" s="1">
        <v>234000</v>
      </c>
      <c r="L17436">
        <v>3</v>
      </c>
      <c r="M17436">
        <v>49055</v>
      </c>
      <c r="N17436" t="s">
        <v>1583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 t="s">
        <v>738</v>
      </c>
    </row>
    <row r="17437" spans="1:22">
      <c r="A17437" t="s">
        <v>21339</v>
      </c>
      <c r="B17437">
        <v>15.29</v>
      </c>
      <c r="C17437">
        <v>1659.9072000000001</v>
      </c>
      <c r="D17437">
        <v>16</v>
      </c>
      <c r="E17437">
        <v>-1</v>
      </c>
      <c r="F17437">
        <v>830.96010000000001</v>
      </c>
      <c r="G17437">
        <v>62.14</v>
      </c>
      <c r="K17437" s="1">
        <v>120000</v>
      </c>
      <c r="L17437">
        <v>4</v>
      </c>
      <c r="M17437">
        <v>42031</v>
      </c>
      <c r="N17437" t="s">
        <v>23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 t="s">
        <v>56</v>
      </c>
      <c r="U17437" t="s">
        <v>21340</v>
      </c>
      <c r="V17437" t="s">
        <v>21341</v>
      </c>
    </row>
    <row r="17438" spans="1:22">
      <c r="A17438" t="s">
        <v>21342</v>
      </c>
      <c r="B17438">
        <v>15.29</v>
      </c>
      <c r="C17438">
        <v>1064.5978</v>
      </c>
      <c r="D17438">
        <v>11</v>
      </c>
      <c r="E17438">
        <v>-3.9</v>
      </c>
      <c r="F17438">
        <v>533.30409999999995</v>
      </c>
      <c r="G17438">
        <v>37.68</v>
      </c>
      <c r="J17438">
        <v>0</v>
      </c>
      <c r="L17438">
        <v>3</v>
      </c>
      <c r="M17438">
        <v>23636</v>
      </c>
      <c r="N17438" t="s">
        <v>1583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 t="s">
        <v>96</v>
      </c>
      <c r="U17438" t="s">
        <v>21343</v>
      </c>
      <c r="V17438" t="s">
        <v>21344</v>
      </c>
    </row>
    <row r="17439" spans="1:22">
      <c r="A17439" t="s">
        <v>21345</v>
      </c>
      <c r="B17439">
        <v>15.29</v>
      </c>
      <c r="C17439">
        <v>2927.4014000000002</v>
      </c>
      <c r="D17439">
        <v>29</v>
      </c>
      <c r="E17439">
        <v>-1.5</v>
      </c>
      <c r="F17439">
        <v>976.80629999999996</v>
      </c>
      <c r="G17439">
        <v>89.57</v>
      </c>
      <c r="K17439">
        <v>0</v>
      </c>
      <c r="L17439">
        <v>4</v>
      </c>
      <c r="M17439">
        <v>61331</v>
      </c>
      <c r="N17439" t="s">
        <v>23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 t="s">
        <v>26</v>
      </c>
      <c r="U17439" t="s">
        <v>135</v>
      </c>
      <c r="V17439" t="s">
        <v>21346</v>
      </c>
    </row>
    <row r="17440" spans="1:22">
      <c r="A17440" t="s">
        <v>21347</v>
      </c>
      <c r="B17440">
        <v>15.28</v>
      </c>
      <c r="C17440">
        <v>2419.2885999999999</v>
      </c>
      <c r="D17440">
        <v>22</v>
      </c>
      <c r="E17440">
        <v>-2.9</v>
      </c>
      <c r="F17440">
        <v>807.43439999999998</v>
      </c>
      <c r="G17440">
        <v>106.25</v>
      </c>
      <c r="J17440" s="1">
        <v>458000</v>
      </c>
      <c r="L17440">
        <v>3</v>
      </c>
      <c r="M17440">
        <v>71216</v>
      </c>
      <c r="N17440" t="s">
        <v>1583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 t="s">
        <v>2246</v>
      </c>
    </row>
    <row r="17441" spans="1:22">
      <c r="A17441" t="s">
        <v>21348</v>
      </c>
      <c r="B17441">
        <v>15.28</v>
      </c>
      <c r="C17441">
        <v>1866.9978000000001</v>
      </c>
      <c r="D17441">
        <v>16</v>
      </c>
      <c r="E17441">
        <v>-0.5</v>
      </c>
      <c r="F17441">
        <v>623.33950000000004</v>
      </c>
      <c r="G17441">
        <v>99.32</v>
      </c>
      <c r="J17441" s="1">
        <v>12600</v>
      </c>
      <c r="L17441">
        <v>3</v>
      </c>
      <c r="M17441">
        <v>67506</v>
      </c>
      <c r="N17441" t="s">
        <v>1583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 t="s">
        <v>2418</v>
      </c>
    </row>
    <row r="17442" spans="1:22">
      <c r="A17442" t="s">
        <v>21349</v>
      </c>
      <c r="B17442">
        <v>15.28</v>
      </c>
      <c r="C17442">
        <v>2314.1149999999998</v>
      </c>
      <c r="D17442">
        <v>20</v>
      </c>
      <c r="E17442">
        <v>-1.3</v>
      </c>
      <c r="F17442">
        <v>772.37789999999995</v>
      </c>
      <c r="G17442">
        <v>82.04</v>
      </c>
      <c r="J17442" s="1">
        <v>24000</v>
      </c>
      <c r="L17442">
        <v>3</v>
      </c>
      <c r="M17442">
        <v>56273</v>
      </c>
      <c r="N17442" t="s">
        <v>1583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 t="s">
        <v>1538</v>
      </c>
    </row>
    <row r="17443" spans="1:22">
      <c r="A17443" t="s">
        <v>21350</v>
      </c>
      <c r="B17443">
        <v>15.28</v>
      </c>
      <c r="C17443">
        <v>1824.8352</v>
      </c>
      <c r="D17443">
        <v>15</v>
      </c>
      <c r="E17443">
        <v>-4.5</v>
      </c>
      <c r="F17443">
        <v>913.42079999999999</v>
      </c>
      <c r="G17443">
        <v>45.1</v>
      </c>
      <c r="K17443" s="1">
        <v>126000</v>
      </c>
      <c r="L17443">
        <v>4</v>
      </c>
      <c r="M17443">
        <v>29199</v>
      </c>
      <c r="N17443" t="s">
        <v>23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 t="s">
        <v>1385</v>
      </c>
      <c r="U17443" t="s">
        <v>35</v>
      </c>
      <c r="V17443" t="s">
        <v>39</v>
      </c>
    </row>
    <row r="17444" spans="1:22">
      <c r="A17444" t="s">
        <v>21351</v>
      </c>
      <c r="B17444">
        <v>15.27</v>
      </c>
      <c r="C17444">
        <v>847.46510000000001</v>
      </c>
      <c r="D17444">
        <v>8</v>
      </c>
      <c r="E17444">
        <v>0.3</v>
      </c>
      <c r="F17444">
        <v>424.73989999999998</v>
      </c>
      <c r="G17444">
        <v>15.96</v>
      </c>
      <c r="J17444" s="1">
        <v>2350</v>
      </c>
      <c r="L17444">
        <v>3</v>
      </c>
      <c r="M17444">
        <v>8357</v>
      </c>
      <c r="N17444" t="s">
        <v>1583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 t="s">
        <v>1466</v>
      </c>
    </row>
    <row r="17445" spans="1:22">
      <c r="A17445" t="s">
        <v>21352</v>
      </c>
      <c r="B17445">
        <v>15.27</v>
      </c>
      <c r="C17445">
        <v>1283.5696</v>
      </c>
      <c r="D17445">
        <v>11</v>
      </c>
      <c r="E17445">
        <v>-2.6</v>
      </c>
      <c r="F17445">
        <v>642.79039999999998</v>
      </c>
      <c r="G17445">
        <v>40.42</v>
      </c>
      <c r="K17445" s="1">
        <v>4910000</v>
      </c>
      <c r="L17445">
        <v>4</v>
      </c>
      <c r="M17445">
        <v>25669</v>
      </c>
      <c r="N17445" t="s">
        <v>23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 t="s">
        <v>56</v>
      </c>
      <c r="U17445" t="s">
        <v>1887</v>
      </c>
      <c r="V17445" t="s">
        <v>21353</v>
      </c>
    </row>
    <row r="17446" spans="1:22">
      <c r="A17446" t="s">
        <v>21354</v>
      </c>
      <c r="B17446">
        <v>15.27</v>
      </c>
      <c r="C17446">
        <v>1054.5334</v>
      </c>
      <c r="D17446">
        <v>10</v>
      </c>
      <c r="E17446">
        <v>-0.5</v>
      </c>
      <c r="F17446">
        <v>528.27369999999996</v>
      </c>
      <c r="G17446">
        <v>77.02</v>
      </c>
      <c r="K17446" s="1">
        <v>1090000</v>
      </c>
      <c r="L17446">
        <v>4</v>
      </c>
      <c r="M17446">
        <v>52692</v>
      </c>
      <c r="N17446" t="s">
        <v>23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 t="s">
        <v>2231</v>
      </c>
    </row>
    <row r="17447" spans="1:22">
      <c r="A17447" t="s">
        <v>21355</v>
      </c>
      <c r="B17447">
        <v>15.26</v>
      </c>
      <c r="C17447">
        <v>2254.1918999999998</v>
      </c>
      <c r="D17447">
        <v>19</v>
      </c>
      <c r="E17447">
        <v>-1.4</v>
      </c>
      <c r="F17447">
        <v>752.40350000000001</v>
      </c>
      <c r="G17447">
        <v>62.01</v>
      </c>
      <c r="K17447">
        <v>0</v>
      </c>
      <c r="L17447">
        <v>4</v>
      </c>
      <c r="M17447">
        <v>41945</v>
      </c>
      <c r="N17447" t="s">
        <v>23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 t="s">
        <v>3777</v>
      </c>
    </row>
    <row r="17448" spans="1:22">
      <c r="A17448" t="s">
        <v>21356</v>
      </c>
      <c r="B17448">
        <v>15.26</v>
      </c>
      <c r="C17448">
        <v>826.45479999999998</v>
      </c>
      <c r="D17448">
        <v>9</v>
      </c>
      <c r="E17448">
        <v>-1.5</v>
      </c>
      <c r="F17448">
        <v>414.23410000000001</v>
      </c>
      <c r="G17448">
        <v>14.47</v>
      </c>
      <c r="J17448">
        <v>0</v>
      </c>
      <c r="L17448">
        <v>3</v>
      </c>
      <c r="M17448">
        <v>7346</v>
      </c>
      <c r="N17448" t="s">
        <v>1583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 t="s">
        <v>158</v>
      </c>
    </row>
    <row r="17449" spans="1:22">
      <c r="A17449" t="s">
        <v>21357</v>
      </c>
      <c r="B17449">
        <v>15.25</v>
      </c>
      <c r="C17449">
        <v>1265.5410999999999</v>
      </c>
      <c r="D17449">
        <v>11</v>
      </c>
      <c r="E17449">
        <v>-1.9</v>
      </c>
      <c r="F17449">
        <v>633.77670000000001</v>
      </c>
      <c r="G17449">
        <v>13.43</v>
      </c>
      <c r="J17449" s="1">
        <v>187000</v>
      </c>
      <c r="L17449">
        <v>3</v>
      </c>
      <c r="M17449">
        <v>6573</v>
      </c>
      <c r="N17449" t="s">
        <v>1583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 t="s">
        <v>237</v>
      </c>
      <c r="U17449" t="s">
        <v>17970</v>
      </c>
      <c r="V17449" t="s">
        <v>21358</v>
      </c>
    </row>
    <row r="17450" spans="1:22">
      <c r="A17450" t="s">
        <v>21359</v>
      </c>
      <c r="B17450">
        <v>15.25</v>
      </c>
      <c r="C17450">
        <v>2066.0329999999999</v>
      </c>
      <c r="D17450">
        <v>21</v>
      </c>
      <c r="E17450">
        <v>-0.3</v>
      </c>
      <c r="F17450">
        <v>689.68470000000002</v>
      </c>
      <c r="G17450">
        <v>72.900000000000006</v>
      </c>
      <c r="J17450" s="1">
        <v>43000</v>
      </c>
      <c r="L17450">
        <v>3</v>
      </c>
      <c r="M17450">
        <v>49801</v>
      </c>
      <c r="N17450" t="s">
        <v>1583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 t="s">
        <v>915</v>
      </c>
      <c r="U17450" t="s">
        <v>32</v>
      </c>
      <c r="V17450" t="s">
        <v>21360</v>
      </c>
    </row>
    <row r="17451" spans="1:22">
      <c r="A17451" t="s">
        <v>21361</v>
      </c>
      <c r="B17451">
        <v>15.25</v>
      </c>
      <c r="C17451">
        <v>1786.9829</v>
      </c>
      <c r="D17451">
        <v>15</v>
      </c>
      <c r="E17451">
        <v>0.7</v>
      </c>
      <c r="F17451">
        <v>894.49929999999995</v>
      </c>
      <c r="G17451">
        <v>45.24</v>
      </c>
      <c r="K17451" s="1">
        <v>6660000</v>
      </c>
      <c r="L17451">
        <v>4</v>
      </c>
      <c r="M17451">
        <v>29317</v>
      </c>
      <c r="N17451" t="s">
        <v>23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 t="s">
        <v>9808</v>
      </c>
    </row>
    <row r="17452" spans="1:22">
      <c r="A17452" t="s">
        <v>21362</v>
      </c>
      <c r="B17452">
        <v>15.25</v>
      </c>
      <c r="C17452">
        <v>3074.3887</v>
      </c>
      <c r="D17452">
        <v>26</v>
      </c>
      <c r="E17452">
        <v>1</v>
      </c>
      <c r="F17452">
        <v>1025.8045999999999</v>
      </c>
      <c r="G17452">
        <v>10.91</v>
      </c>
      <c r="J17452" s="1">
        <v>158000</v>
      </c>
      <c r="L17452">
        <v>3</v>
      </c>
      <c r="M17452">
        <v>4861</v>
      </c>
      <c r="N17452" t="s">
        <v>1583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 t="s">
        <v>241</v>
      </c>
      <c r="U17452" t="s">
        <v>32</v>
      </c>
      <c r="V17452" t="s">
        <v>575</v>
      </c>
    </row>
    <row r="17453" spans="1:22">
      <c r="A17453" t="s">
        <v>21363</v>
      </c>
      <c r="B17453">
        <v>15.25</v>
      </c>
      <c r="C17453">
        <v>2371.1008000000002</v>
      </c>
      <c r="D17453">
        <v>21</v>
      </c>
      <c r="E17453">
        <v>-0.9</v>
      </c>
      <c r="F17453">
        <v>791.37350000000004</v>
      </c>
      <c r="G17453">
        <v>58.45</v>
      </c>
      <c r="K17453" s="1">
        <v>770000</v>
      </c>
      <c r="L17453">
        <v>4</v>
      </c>
      <c r="M17453">
        <v>39271</v>
      </c>
      <c r="N17453" t="s">
        <v>23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 t="s">
        <v>175</v>
      </c>
      <c r="U17453" t="s">
        <v>7847</v>
      </c>
      <c r="V17453" t="s">
        <v>12266</v>
      </c>
    </row>
    <row r="17454" spans="1:22">
      <c r="A17454" t="s">
        <v>21364</v>
      </c>
      <c r="B17454">
        <v>15.25</v>
      </c>
      <c r="C17454">
        <v>2158.0331999999999</v>
      </c>
      <c r="D17454">
        <v>19</v>
      </c>
      <c r="E17454">
        <v>1.1000000000000001</v>
      </c>
      <c r="F17454">
        <v>720.35249999999996</v>
      </c>
      <c r="G17454">
        <v>25.95</v>
      </c>
      <c r="J17454">
        <v>0</v>
      </c>
      <c r="L17454">
        <v>3</v>
      </c>
      <c r="M17454">
        <v>15156</v>
      </c>
      <c r="N17454" t="s">
        <v>1583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 t="s">
        <v>2418</v>
      </c>
      <c r="U17454" t="s">
        <v>135</v>
      </c>
      <c r="V17454" t="s">
        <v>21365</v>
      </c>
    </row>
    <row r="17455" spans="1:22">
      <c r="A17455" t="s">
        <v>21366</v>
      </c>
      <c r="B17455">
        <v>15.24</v>
      </c>
      <c r="C17455">
        <v>2045.1422</v>
      </c>
      <c r="D17455">
        <v>17</v>
      </c>
      <c r="E17455">
        <v>-4.3</v>
      </c>
      <c r="F17455">
        <v>512.29060000000004</v>
      </c>
      <c r="G17455">
        <v>61.65</v>
      </c>
      <c r="J17455">
        <v>0</v>
      </c>
      <c r="L17455">
        <v>3</v>
      </c>
      <c r="M17455">
        <v>41716</v>
      </c>
      <c r="N17455" t="s">
        <v>1583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 t="s">
        <v>369</v>
      </c>
      <c r="U17455" t="s">
        <v>11907</v>
      </c>
      <c r="V17455" t="s">
        <v>21367</v>
      </c>
    </row>
    <row r="17456" spans="1:22">
      <c r="A17456" t="s">
        <v>21368</v>
      </c>
      <c r="B17456">
        <v>15.23</v>
      </c>
      <c r="C17456">
        <v>812.51199999999994</v>
      </c>
      <c r="D17456">
        <v>7</v>
      </c>
      <c r="E17456">
        <v>3.8</v>
      </c>
      <c r="F17456">
        <v>407.26479999999998</v>
      </c>
      <c r="G17456">
        <v>3.45</v>
      </c>
      <c r="I17456">
        <v>0</v>
      </c>
      <c r="L17456">
        <v>2</v>
      </c>
      <c r="M17456">
        <v>1539</v>
      </c>
      <c r="N17456" t="s">
        <v>2898</v>
      </c>
      <c r="O17456">
        <v>1</v>
      </c>
      <c r="P17456">
        <v>0</v>
      </c>
      <c r="Q17456">
        <v>1</v>
      </c>
      <c r="R17456">
        <v>0</v>
      </c>
      <c r="S17456">
        <v>0</v>
      </c>
      <c r="T17456" t="s">
        <v>21159</v>
      </c>
    </row>
    <row r="17457" spans="1:22">
      <c r="A17457" t="s">
        <v>21369</v>
      </c>
      <c r="B17457">
        <v>15.23</v>
      </c>
      <c r="C17457">
        <v>898.53480000000002</v>
      </c>
      <c r="D17457">
        <v>8</v>
      </c>
      <c r="E17457">
        <v>-13</v>
      </c>
      <c r="F17457">
        <v>450.2688</v>
      </c>
      <c r="G17457">
        <v>27.89</v>
      </c>
      <c r="I17457" s="1">
        <v>12900000</v>
      </c>
      <c r="L17457">
        <v>2</v>
      </c>
      <c r="M17457">
        <v>12094</v>
      </c>
      <c r="N17457" t="s">
        <v>2898</v>
      </c>
      <c r="O17457">
        <v>1</v>
      </c>
      <c r="P17457">
        <v>0</v>
      </c>
      <c r="Q17457">
        <v>1</v>
      </c>
      <c r="R17457">
        <v>0</v>
      </c>
      <c r="S17457">
        <v>0</v>
      </c>
      <c r="U17457" t="s">
        <v>5322</v>
      </c>
    </row>
    <row r="17458" spans="1:22">
      <c r="A17458" t="s">
        <v>21370</v>
      </c>
      <c r="B17458">
        <v>15.21</v>
      </c>
      <c r="C17458">
        <v>2768.3227999999999</v>
      </c>
      <c r="D17458">
        <v>25</v>
      </c>
      <c r="E17458">
        <v>-8.6999999999999993</v>
      </c>
      <c r="F17458">
        <v>693.08190000000002</v>
      </c>
      <c r="G17458">
        <v>58.91</v>
      </c>
      <c r="J17458" s="1">
        <v>148000</v>
      </c>
      <c r="L17458">
        <v>3</v>
      </c>
      <c r="M17458">
        <v>39663</v>
      </c>
      <c r="N17458" t="s">
        <v>1583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 t="s">
        <v>283</v>
      </c>
      <c r="U17458" t="s">
        <v>5322</v>
      </c>
    </row>
    <row r="17459" spans="1:22">
      <c r="A17459" t="s">
        <v>21371</v>
      </c>
      <c r="B17459">
        <v>15.21</v>
      </c>
      <c r="C17459">
        <v>1501.6837</v>
      </c>
      <c r="D17459">
        <v>12</v>
      </c>
      <c r="E17459">
        <v>3.3</v>
      </c>
      <c r="F17459">
        <v>751.85159999999996</v>
      </c>
      <c r="G17459">
        <v>42.7</v>
      </c>
      <c r="K17459">
        <v>0</v>
      </c>
      <c r="L17459">
        <v>4</v>
      </c>
      <c r="M17459">
        <v>27394</v>
      </c>
      <c r="N17459" t="s">
        <v>23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 t="s">
        <v>24</v>
      </c>
      <c r="U17459" t="s">
        <v>5322</v>
      </c>
    </row>
    <row r="17460" spans="1:22">
      <c r="A17460" t="s">
        <v>21372</v>
      </c>
      <c r="B17460">
        <v>15.21</v>
      </c>
      <c r="C17460">
        <v>2084.1628000000001</v>
      </c>
      <c r="D17460">
        <v>22</v>
      </c>
      <c r="E17460">
        <v>2.2999999999999998</v>
      </c>
      <c r="F17460">
        <v>1043.0911000000001</v>
      </c>
      <c r="G17460">
        <v>75.319999999999993</v>
      </c>
      <c r="J17460" s="1">
        <v>1010000</v>
      </c>
      <c r="L17460">
        <v>3</v>
      </c>
      <c r="M17460">
        <v>51499</v>
      </c>
      <c r="N17460" t="s">
        <v>1583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 t="s">
        <v>24</v>
      </c>
      <c r="U17460" t="s">
        <v>11340</v>
      </c>
      <c r="V17460" t="s">
        <v>21373</v>
      </c>
    </row>
    <row r="17461" spans="1:22">
      <c r="A17461" t="s">
        <v>21374</v>
      </c>
      <c r="B17461">
        <v>15.21</v>
      </c>
      <c r="C17461">
        <v>3912.9706999999999</v>
      </c>
      <c r="D17461">
        <v>33</v>
      </c>
      <c r="E17461">
        <v>-8.9</v>
      </c>
      <c r="F17461">
        <v>1305.3191999999999</v>
      </c>
      <c r="G17461">
        <v>87.09</v>
      </c>
      <c r="H17461">
        <v>0</v>
      </c>
      <c r="L17461">
        <v>1</v>
      </c>
      <c r="M17461">
        <v>37954</v>
      </c>
      <c r="N17461" t="s">
        <v>58</v>
      </c>
      <c r="O17461">
        <v>1</v>
      </c>
      <c r="P17461">
        <v>1</v>
      </c>
      <c r="Q17461">
        <v>0</v>
      </c>
      <c r="R17461">
        <v>0</v>
      </c>
      <c r="S17461">
        <v>0</v>
      </c>
      <c r="T17461" t="s">
        <v>1680</v>
      </c>
    </row>
    <row r="17462" spans="1:22">
      <c r="A17462" t="s">
        <v>21375</v>
      </c>
      <c r="B17462">
        <v>15.21</v>
      </c>
      <c r="C17462">
        <v>1105.6132</v>
      </c>
      <c r="D17462">
        <v>9</v>
      </c>
      <c r="E17462">
        <v>3.2</v>
      </c>
      <c r="F17462">
        <v>553.81560000000002</v>
      </c>
      <c r="G17462">
        <v>45.81</v>
      </c>
      <c r="J17462" s="1">
        <v>165000000</v>
      </c>
      <c r="L17462">
        <v>3</v>
      </c>
      <c r="M17462">
        <v>29818</v>
      </c>
      <c r="N17462" t="s">
        <v>1583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 t="s">
        <v>3223</v>
      </c>
      <c r="U17462" t="s">
        <v>5322</v>
      </c>
    </row>
    <row r="17463" spans="1:22">
      <c r="A17463" t="s">
        <v>21376</v>
      </c>
      <c r="B17463">
        <v>15.21</v>
      </c>
      <c r="C17463">
        <v>954.62260000000003</v>
      </c>
      <c r="D17463">
        <v>8</v>
      </c>
      <c r="E17463">
        <v>-2.1</v>
      </c>
      <c r="F17463">
        <v>478.3175</v>
      </c>
      <c r="G17463">
        <v>51.84</v>
      </c>
      <c r="J17463" s="1">
        <v>1570000</v>
      </c>
      <c r="L17463">
        <v>3</v>
      </c>
      <c r="M17463">
        <v>34393</v>
      </c>
      <c r="N17463" t="s">
        <v>1583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 t="s">
        <v>950</v>
      </c>
    </row>
    <row r="17464" spans="1:22">
      <c r="A17464" t="s">
        <v>21377</v>
      </c>
      <c r="B17464">
        <v>15.2</v>
      </c>
      <c r="C17464">
        <v>1215.6346000000001</v>
      </c>
      <c r="D17464">
        <v>11</v>
      </c>
      <c r="E17464">
        <v>-0.1</v>
      </c>
      <c r="F17464">
        <v>608.82449999999994</v>
      </c>
      <c r="G17464">
        <v>29.74</v>
      </c>
      <c r="J17464" s="1">
        <v>4950000</v>
      </c>
      <c r="L17464">
        <v>3</v>
      </c>
      <c r="M17464">
        <v>17837</v>
      </c>
      <c r="N17464" t="s">
        <v>1583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 t="s">
        <v>24</v>
      </c>
      <c r="U17464" t="s">
        <v>4447</v>
      </c>
      <c r="V17464" t="s">
        <v>16609</v>
      </c>
    </row>
    <row r="17465" spans="1:22">
      <c r="A17465" t="s">
        <v>21378</v>
      </c>
      <c r="B17465">
        <v>15.2</v>
      </c>
      <c r="C17465">
        <v>1434.6626000000001</v>
      </c>
      <c r="D17465">
        <v>13</v>
      </c>
      <c r="E17465">
        <v>1.5</v>
      </c>
      <c r="F17465">
        <v>479.22890000000001</v>
      </c>
      <c r="G17465">
        <v>26.47</v>
      </c>
      <c r="K17465" s="1">
        <v>580000</v>
      </c>
      <c r="L17465">
        <v>4</v>
      </c>
      <c r="M17465">
        <v>15513</v>
      </c>
      <c r="N17465" t="s">
        <v>23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 t="s">
        <v>183</v>
      </c>
      <c r="U17465" t="s">
        <v>4447</v>
      </c>
      <c r="V17465" t="s">
        <v>21379</v>
      </c>
    </row>
    <row r="17466" spans="1:22">
      <c r="A17466" t="s">
        <v>21380</v>
      </c>
      <c r="B17466">
        <v>15.2</v>
      </c>
      <c r="C17466">
        <v>1596.7090000000001</v>
      </c>
      <c r="D17466">
        <v>13</v>
      </c>
      <c r="E17466">
        <v>1.4</v>
      </c>
      <c r="F17466">
        <v>533.24429999999995</v>
      </c>
      <c r="G17466">
        <v>75.97</v>
      </c>
      <c r="J17466" s="1">
        <v>444000</v>
      </c>
      <c r="L17466">
        <v>3</v>
      </c>
      <c r="M17466">
        <v>51955</v>
      </c>
      <c r="N17466" t="s">
        <v>1583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 t="s">
        <v>500</v>
      </c>
      <c r="U17466" t="s">
        <v>32</v>
      </c>
      <c r="V17466" t="s">
        <v>724</v>
      </c>
    </row>
    <row r="17467" spans="1:22">
      <c r="A17467" t="s">
        <v>21381</v>
      </c>
      <c r="B17467">
        <v>15.2</v>
      </c>
      <c r="C17467">
        <v>1243.6772000000001</v>
      </c>
      <c r="D17467">
        <v>12</v>
      </c>
      <c r="E17467">
        <v>-14</v>
      </c>
      <c r="F17467">
        <v>622.83720000000005</v>
      </c>
      <c r="G17467">
        <v>39.369999999999997</v>
      </c>
      <c r="J17467">
        <v>0</v>
      </c>
      <c r="L17467">
        <v>3</v>
      </c>
      <c r="M17467">
        <v>24924</v>
      </c>
      <c r="N17467" t="s">
        <v>1583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 t="s">
        <v>152</v>
      </c>
      <c r="U17467" t="s">
        <v>5322</v>
      </c>
    </row>
    <row r="17468" spans="1:22">
      <c r="A17468" t="s">
        <v>21382</v>
      </c>
      <c r="B17468">
        <v>15.2</v>
      </c>
      <c r="C17468">
        <v>1030.5811000000001</v>
      </c>
      <c r="D17468">
        <v>9</v>
      </c>
      <c r="E17468">
        <v>-5.7</v>
      </c>
      <c r="F17468">
        <v>516.29489999999998</v>
      </c>
      <c r="G17468">
        <v>18.22</v>
      </c>
      <c r="I17468" s="1">
        <v>2930</v>
      </c>
      <c r="L17468">
        <v>2</v>
      </c>
      <c r="M17468">
        <v>7952</v>
      </c>
      <c r="N17468" t="s">
        <v>2898</v>
      </c>
      <c r="O17468">
        <v>1</v>
      </c>
      <c r="P17468">
        <v>0</v>
      </c>
      <c r="Q17468">
        <v>1</v>
      </c>
      <c r="R17468">
        <v>0</v>
      </c>
      <c r="S17468">
        <v>0</v>
      </c>
      <c r="T17468" t="s">
        <v>4443</v>
      </c>
    </row>
    <row r="17469" spans="1:22">
      <c r="A17469" t="s">
        <v>21383</v>
      </c>
      <c r="B17469">
        <v>15.2</v>
      </c>
      <c r="C17469">
        <v>1683.8832</v>
      </c>
      <c r="D17469">
        <v>14</v>
      </c>
      <c r="E17469">
        <v>-0.4</v>
      </c>
      <c r="F17469">
        <v>842.94849999999997</v>
      </c>
      <c r="G17469">
        <v>27.68</v>
      </c>
      <c r="K17469" s="1">
        <v>982000</v>
      </c>
      <c r="L17469">
        <v>4</v>
      </c>
      <c r="M17469">
        <v>16300</v>
      </c>
      <c r="N17469" t="s">
        <v>23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 t="s">
        <v>8183</v>
      </c>
    </row>
    <row r="17470" spans="1:22">
      <c r="A17470" t="s">
        <v>21384</v>
      </c>
      <c r="B17470">
        <v>15.19</v>
      </c>
      <c r="C17470">
        <v>1828.9934000000001</v>
      </c>
      <c r="D17470">
        <v>16</v>
      </c>
      <c r="E17470">
        <v>-1.9</v>
      </c>
      <c r="F17470">
        <v>915.50229999999999</v>
      </c>
      <c r="G17470">
        <v>83.25</v>
      </c>
      <c r="J17470" s="1">
        <v>19000</v>
      </c>
      <c r="L17470">
        <v>3</v>
      </c>
      <c r="M17470">
        <v>57127</v>
      </c>
      <c r="N17470" t="s">
        <v>1583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 t="s">
        <v>9808</v>
      </c>
    </row>
    <row r="17471" spans="1:22">
      <c r="A17471" t="s">
        <v>21385</v>
      </c>
      <c r="B17471">
        <v>15.19</v>
      </c>
      <c r="C17471">
        <v>1747.6470999999999</v>
      </c>
      <c r="D17471">
        <v>15</v>
      </c>
      <c r="E17471">
        <v>-1.5</v>
      </c>
      <c r="F17471">
        <v>583.55539999999996</v>
      </c>
      <c r="G17471">
        <v>15.05</v>
      </c>
      <c r="K17471" s="1">
        <v>589000</v>
      </c>
      <c r="L17471">
        <v>4</v>
      </c>
      <c r="M17471">
        <v>7704</v>
      </c>
      <c r="N17471" t="s">
        <v>23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 t="s">
        <v>655</v>
      </c>
      <c r="U17471" t="s">
        <v>1887</v>
      </c>
      <c r="V17471" t="s">
        <v>21386</v>
      </c>
    </row>
    <row r="17472" spans="1:22">
      <c r="A17472" t="s">
        <v>21387</v>
      </c>
      <c r="B17472">
        <v>15.19</v>
      </c>
      <c r="C17472">
        <v>2448.2285000000002</v>
      </c>
      <c r="D17472">
        <v>23</v>
      </c>
      <c r="E17472">
        <v>-4.8</v>
      </c>
      <c r="F17472">
        <v>817.07950000000005</v>
      </c>
      <c r="G17472">
        <v>51.62</v>
      </c>
      <c r="K17472" s="1">
        <v>22300</v>
      </c>
      <c r="L17472">
        <v>4</v>
      </c>
      <c r="M17472">
        <v>34182</v>
      </c>
      <c r="N17472" t="s">
        <v>23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 t="s">
        <v>1115</v>
      </c>
    </row>
    <row r="17473" spans="1:22">
      <c r="A17473" t="s">
        <v>21388</v>
      </c>
      <c r="B17473">
        <v>15.19</v>
      </c>
      <c r="C17473">
        <v>1343.6905999999999</v>
      </c>
      <c r="D17473">
        <v>12</v>
      </c>
      <c r="E17473">
        <v>0.3</v>
      </c>
      <c r="F17473">
        <v>672.8528</v>
      </c>
      <c r="G17473">
        <v>75.7</v>
      </c>
      <c r="J17473" s="1">
        <v>3470000</v>
      </c>
      <c r="L17473">
        <v>3</v>
      </c>
      <c r="M17473">
        <v>51762</v>
      </c>
      <c r="N17473" t="s">
        <v>1583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 t="s">
        <v>1029</v>
      </c>
    </row>
    <row r="17474" spans="1:22">
      <c r="A17474" t="s">
        <v>21389</v>
      </c>
      <c r="B17474">
        <v>15.18</v>
      </c>
      <c r="C17474">
        <v>1414.7052000000001</v>
      </c>
      <c r="D17474">
        <v>13</v>
      </c>
      <c r="E17474">
        <v>-1.5</v>
      </c>
      <c r="F17474">
        <v>472.57499999999999</v>
      </c>
      <c r="G17474">
        <v>12.53</v>
      </c>
      <c r="J17474" s="1">
        <v>32800</v>
      </c>
      <c r="L17474">
        <v>3</v>
      </c>
      <c r="M17474">
        <v>5934</v>
      </c>
      <c r="N17474" t="s">
        <v>1583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 t="s">
        <v>1135</v>
      </c>
    </row>
    <row r="17475" spans="1:22">
      <c r="A17475" t="s">
        <v>21390</v>
      </c>
      <c r="B17475">
        <v>15.18</v>
      </c>
      <c r="C17475">
        <v>2355.1997000000001</v>
      </c>
      <c r="D17475">
        <v>21</v>
      </c>
      <c r="E17475">
        <v>-0.8</v>
      </c>
      <c r="F17475">
        <v>786.07320000000004</v>
      </c>
      <c r="G17475">
        <v>92.78</v>
      </c>
      <c r="J17475" s="1">
        <v>44500</v>
      </c>
      <c r="L17475">
        <v>3</v>
      </c>
      <c r="M17475">
        <v>63540</v>
      </c>
      <c r="N17475" t="s">
        <v>1583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 t="s">
        <v>2122</v>
      </c>
    </row>
    <row r="17476" spans="1:22">
      <c r="A17476" t="s">
        <v>21391</v>
      </c>
      <c r="B17476">
        <v>15.18</v>
      </c>
      <c r="C17476">
        <v>1230.6641999999999</v>
      </c>
      <c r="D17476">
        <v>10</v>
      </c>
      <c r="E17476">
        <v>-1</v>
      </c>
      <c r="F17476">
        <v>411.22820000000002</v>
      </c>
      <c r="G17476">
        <v>24.38</v>
      </c>
      <c r="J17476" s="1">
        <v>166000</v>
      </c>
      <c r="L17476">
        <v>3</v>
      </c>
      <c r="M17476">
        <v>14118</v>
      </c>
      <c r="N17476" t="s">
        <v>1583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 t="s">
        <v>1150</v>
      </c>
    </row>
    <row r="17477" spans="1:22">
      <c r="A17477" t="s">
        <v>21392</v>
      </c>
      <c r="B17477">
        <v>15.17</v>
      </c>
      <c r="C17477">
        <v>967.37390000000005</v>
      </c>
      <c r="D17477">
        <v>8</v>
      </c>
      <c r="E17477">
        <v>-1.2</v>
      </c>
      <c r="F17477">
        <v>484.69369999999998</v>
      </c>
      <c r="G17477">
        <v>10.84</v>
      </c>
      <c r="K17477" s="1">
        <v>35400</v>
      </c>
      <c r="L17477">
        <v>4</v>
      </c>
      <c r="M17477">
        <v>4815</v>
      </c>
      <c r="N17477" t="s">
        <v>23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 t="s">
        <v>393</v>
      </c>
      <c r="U17477" t="s">
        <v>35</v>
      </c>
      <c r="V17477" t="s">
        <v>418</v>
      </c>
    </row>
    <row r="17478" spans="1:22">
      <c r="A17478" t="s">
        <v>21393</v>
      </c>
      <c r="B17478">
        <v>15.17</v>
      </c>
      <c r="C17478">
        <v>3133.6143000000002</v>
      </c>
      <c r="D17478">
        <v>32</v>
      </c>
      <c r="E17478">
        <v>10.8</v>
      </c>
      <c r="F17478">
        <v>1045.5565999999999</v>
      </c>
      <c r="G17478">
        <v>67.83</v>
      </c>
      <c r="K17478" s="1">
        <v>249000</v>
      </c>
      <c r="L17478">
        <v>4</v>
      </c>
      <c r="M17478">
        <v>46161</v>
      </c>
      <c r="N17478" t="s">
        <v>23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 t="s">
        <v>41</v>
      </c>
      <c r="U17478" t="s">
        <v>3049</v>
      </c>
      <c r="V17478" t="s">
        <v>21394</v>
      </c>
    </row>
    <row r="17479" spans="1:22">
      <c r="A17479" t="s">
        <v>21395</v>
      </c>
      <c r="B17479">
        <v>15.17</v>
      </c>
      <c r="C17479">
        <v>1515.8344</v>
      </c>
      <c r="D17479">
        <v>13</v>
      </c>
      <c r="E17479">
        <v>-0.6</v>
      </c>
      <c r="F17479">
        <v>758.92399999999998</v>
      </c>
      <c r="G17479">
        <v>45.78</v>
      </c>
      <c r="J17479" s="1">
        <v>2340000</v>
      </c>
      <c r="L17479">
        <v>3</v>
      </c>
      <c r="M17479">
        <v>29791</v>
      </c>
      <c r="N17479" t="s">
        <v>1583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 t="s">
        <v>4343</v>
      </c>
    </row>
    <row r="17480" spans="1:22">
      <c r="A17480" t="s">
        <v>21396</v>
      </c>
      <c r="B17480">
        <v>15.17</v>
      </c>
      <c r="C17480">
        <v>1571.8558</v>
      </c>
      <c r="D17480">
        <v>14</v>
      </c>
      <c r="E17480">
        <v>11</v>
      </c>
      <c r="F17480">
        <v>786.94380000000001</v>
      </c>
      <c r="G17480">
        <v>75.42</v>
      </c>
      <c r="K17480" s="1">
        <v>127000000</v>
      </c>
      <c r="L17480">
        <v>4</v>
      </c>
      <c r="M17480">
        <v>51540</v>
      </c>
      <c r="N17480" t="s">
        <v>23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 t="s">
        <v>655</v>
      </c>
      <c r="U17480" t="s">
        <v>3049</v>
      </c>
      <c r="V17480" t="s">
        <v>9793</v>
      </c>
    </row>
    <row r="17481" spans="1:22">
      <c r="A17481" t="s">
        <v>21397</v>
      </c>
      <c r="B17481">
        <v>15.17</v>
      </c>
      <c r="C17481">
        <v>1719.8467000000001</v>
      </c>
      <c r="D17481">
        <v>16</v>
      </c>
      <c r="E17481">
        <v>12</v>
      </c>
      <c r="F17481">
        <v>860.94090000000006</v>
      </c>
      <c r="G17481">
        <v>52.71</v>
      </c>
      <c r="J17481" s="1">
        <v>342000</v>
      </c>
      <c r="L17481">
        <v>3</v>
      </c>
      <c r="M17481">
        <v>35042</v>
      </c>
      <c r="N17481" t="s">
        <v>1583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 t="s">
        <v>2375</v>
      </c>
      <c r="U17481" t="s">
        <v>5322</v>
      </c>
    </row>
    <row r="17482" spans="1:22">
      <c r="A17482" t="s">
        <v>21398</v>
      </c>
      <c r="B17482">
        <v>15.17</v>
      </c>
      <c r="C17482">
        <v>1367.5444</v>
      </c>
      <c r="D17482">
        <v>11</v>
      </c>
      <c r="E17482">
        <v>-3.9</v>
      </c>
      <c r="F17482">
        <v>684.77689999999996</v>
      </c>
      <c r="G17482">
        <v>43.23</v>
      </c>
      <c r="K17482">
        <v>0</v>
      </c>
      <c r="L17482">
        <v>4</v>
      </c>
      <c r="M17482">
        <v>27793</v>
      </c>
      <c r="N17482" t="s">
        <v>23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 t="s">
        <v>1351</v>
      </c>
      <c r="U17482" t="s">
        <v>1887</v>
      </c>
      <c r="V17482" t="s">
        <v>21399</v>
      </c>
    </row>
    <row r="17483" spans="1:22">
      <c r="A17483" t="s">
        <v>21400</v>
      </c>
      <c r="B17483">
        <v>15.17</v>
      </c>
      <c r="C17483">
        <v>2224.0131999999999</v>
      </c>
      <c r="D17483">
        <v>19</v>
      </c>
      <c r="E17483">
        <v>-1.7</v>
      </c>
      <c r="F17483">
        <v>1113.0119999999999</v>
      </c>
      <c r="G17483">
        <v>46.47</v>
      </c>
      <c r="K17483" s="1">
        <v>56800</v>
      </c>
      <c r="L17483">
        <v>4</v>
      </c>
      <c r="M17483">
        <v>30248</v>
      </c>
      <c r="N17483" t="s">
        <v>23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 t="s">
        <v>11771</v>
      </c>
    </row>
    <row r="17484" spans="1:22">
      <c r="A17484" t="s">
        <v>21401</v>
      </c>
      <c r="B17484">
        <v>15.16</v>
      </c>
      <c r="C17484">
        <v>1056.6113</v>
      </c>
      <c r="D17484">
        <v>11</v>
      </c>
      <c r="E17484">
        <v>0.4</v>
      </c>
      <c r="F17484">
        <v>529.31320000000005</v>
      </c>
      <c r="G17484">
        <v>37.11</v>
      </c>
      <c r="J17484">
        <v>0</v>
      </c>
      <c r="L17484">
        <v>3</v>
      </c>
      <c r="M17484">
        <v>23240</v>
      </c>
      <c r="N17484" t="s">
        <v>1583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 t="s">
        <v>4500</v>
      </c>
    </row>
    <row r="17485" spans="1:22">
      <c r="A17485" t="s">
        <v>21402</v>
      </c>
      <c r="B17485">
        <v>15.16</v>
      </c>
      <c r="C17485">
        <v>1444.7190000000001</v>
      </c>
      <c r="D17485">
        <v>13</v>
      </c>
      <c r="E17485">
        <v>0.7</v>
      </c>
      <c r="F17485">
        <v>723.3673</v>
      </c>
      <c r="G17485">
        <v>31.29</v>
      </c>
      <c r="J17485" s="1">
        <v>122000</v>
      </c>
      <c r="L17485">
        <v>3</v>
      </c>
      <c r="M17485">
        <v>18952</v>
      </c>
      <c r="N17485" t="s">
        <v>1583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 t="s">
        <v>1595</v>
      </c>
      <c r="U17485" t="s">
        <v>14669</v>
      </c>
      <c r="V17485" t="s">
        <v>21403</v>
      </c>
    </row>
    <row r="17486" spans="1:22">
      <c r="A17486" t="s">
        <v>21404</v>
      </c>
      <c r="B17486">
        <v>15.16</v>
      </c>
      <c r="C17486">
        <v>1585.7736</v>
      </c>
      <c r="D17486">
        <v>15</v>
      </c>
      <c r="E17486">
        <v>-2.2000000000000002</v>
      </c>
      <c r="F17486">
        <v>529.59730000000002</v>
      </c>
      <c r="G17486">
        <v>50.43</v>
      </c>
      <c r="J17486">
        <v>0</v>
      </c>
      <c r="L17486">
        <v>3</v>
      </c>
      <c r="M17486">
        <v>33333</v>
      </c>
      <c r="N17486" t="s">
        <v>1583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 t="s">
        <v>844</v>
      </c>
    </row>
    <row r="17487" spans="1:22">
      <c r="A17487" t="s">
        <v>21405</v>
      </c>
      <c r="B17487">
        <v>15.16</v>
      </c>
      <c r="C17487">
        <v>1885.8945000000001</v>
      </c>
      <c r="D17487">
        <v>19</v>
      </c>
      <c r="E17487">
        <v>2.1</v>
      </c>
      <c r="F17487">
        <v>629.64009999999996</v>
      </c>
      <c r="G17487">
        <v>59.77</v>
      </c>
      <c r="K17487" s="1">
        <v>526000</v>
      </c>
      <c r="L17487">
        <v>4</v>
      </c>
      <c r="M17487">
        <v>40267</v>
      </c>
      <c r="N17487" t="s">
        <v>23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 t="s">
        <v>30</v>
      </c>
      <c r="U17487" t="s">
        <v>7847</v>
      </c>
      <c r="V17487" t="s">
        <v>21406</v>
      </c>
    </row>
    <row r="17488" spans="1:22">
      <c r="A17488" t="s">
        <v>21407</v>
      </c>
      <c r="B17488">
        <v>15.15</v>
      </c>
      <c r="C17488">
        <v>1837.8920000000001</v>
      </c>
      <c r="D17488">
        <v>16</v>
      </c>
      <c r="E17488">
        <v>2</v>
      </c>
      <c r="F17488">
        <v>613.63919999999996</v>
      </c>
      <c r="G17488">
        <v>84.39</v>
      </c>
      <c r="J17488" s="1">
        <v>508000</v>
      </c>
      <c r="L17488">
        <v>3</v>
      </c>
      <c r="M17488">
        <v>57937</v>
      </c>
      <c r="N17488" t="s">
        <v>1583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 t="s">
        <v>4776</v>
      </c>
      <c r="U17488" t="s">
        <v>32</v>
      </c>
      <c r="V17488" t="s">
        <v>575</v>
      </c>
    </row>
    <row r="17489" spans="1:22">
      <c r="A17489" t="s">
        <v>21408</v>
      </c>
      <c r="B17489">
        <v>15.15</v>
      </c>
      <c r="C17489">
        <v>1903.8324</v>
      </c>
      <c r="D17489">
        <v>17</v>
      </c>
      <c r="E17489">
        <v>-1</v>
      </c>
      <c r="F17489">
        <v>635.61739999999998</v>
      </c>
      <c r="G17489">
        <v>58.86</v>
      </c>
      <c r="K17489" s="1">
        <v>2290000</v>
      </c>
      <c r="L17489">
        <v>4</v>
      </c>
      <c r="M17489">
        <v>39584</v>
      </c>
      <c r="N17489" t="s">
        <v>23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 t="s">
        <v>326</v>
      </c>
      <c r="U17489" t="s">
        <v>5301</v>
      </c>
      <c r="V17489" t="s">
        <v>21409</v>
      </c>
    </row>
    <row r="17490" spans="1:22">
      <c r="A17490" t="s">
        <v>21410</v>
      </c>
      <c r="B17490">
        <v>15.15</v>
      </c>
      <c r="C17490">
        <v>3110.5481</v>
      </c>
      <c r="D17490">
        <v>28</v>
      </c>
      <c r="E17490">
        <v>-3.2</v>
      </c>
      <c r="F17490">
        <v>1037.8533</v>
      </c>
      <c r="G17490">
        <v>76.290000000000006</v>
      </c>
      <c r="K17490">
        <v>0</v>
      </c>
      <c r="L17490">
        <v>4</v>
      </c>
      <c r="M17490">
        <v>52164</v>
      </c>
      <c r="N17490" t="s">
        <v>23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 t="s">
        <v>1113</v>
      </c>
      <c r="U17490" t="s">
        <v>32</v>
      </c>
      <c r="V17490" t="s">
        <v>1075</v>
      </c>
    </row>
    <row r="17491" spans="1:22">
      <c r="A17491" t="s">
        <v>21411</v>
      </c>
      <c r="B17491">
        <v>15.15</v>
      </c>
      <c r="C17491">
        <v>1070.5971999999999</v>
      </c>
      <c r="D17491">
        <v>10</v>
      </c>
      <c r="E17491">
        <v>5.2</v>
      </c>
      <c r="F17491">
        <v>536.30870000000004</v>
      </c>
      <c r="G17491">
        <v>24.94</v>
      </c>
      <c r="K17491" s="1">
        <v>941000</v>
      </c>
      <c r="L17491">
        <v>4</v>
      </c>
      <c r="M17491">
        <v>14506</v>
      </c>
      <c r="N17491" t="s">
        <v>23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 t="s">
        <v>877</v>
      </c>
    </row>
    <row r="17492" spans="1:22">
      <c r="A17492" t="s">
        <v>21412</v>
      </c>
      <c r="B17492">
        <v>15.14</v>
      </c>
      <c r="C17492">
        <v>831.46029999999996</v>
      </c>
      <c r="D17492">
        <v>7</v>
      </c>
      <c r="E17492">
        <v>0.5</v>
      </c>
      <c r="F17492">
        <v>416.73759999999999</v>
      </c>
      <c r="G17492">
        <v>18.64</v>
      </c>
      <c r="K17492">
        <v>0</v>
      </c>
      <c r="L17492">
        <v>4</v>
      </c>
      <c r="M17492">
        <v>10115</v>
      </c>
      <c r="N17492" t="s">
        <v>23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 t="s">
        <v>9082</v>
      </c>
    </row>
    <row r="17493" spans="1:22">
      <c r="A17493" t="s">
        <v>21413</v>
      </c>
      <c r="B17493">
        <v>15.14</v>
      </c>
      <c r="C17493">
        <v>2002.1138000000001</v>
      </c>
      <c r="D17493">
        <v>18</v>
      </c>
      <c r="E17493">
        <v>0</v>
      </c>
      <c r="F17493">
        <v>668.37850000000003</v>
      </c>
      <c r="G17493">
        <v>71.27</v>
      </c>
      <c r="J17493" s="1">
        <v>297000</v>
      </c>
      <c r="L17493">
        <v>3</v>
      </c>
      <c r="M17493">
        <v>48685</v>
      </c>
      <c r="N17493" t="s">
        <v>1583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 t="s">
        <v>2806</v>
      </c>
    </row>
    <row r="17494" spans="1:22">
      <c r="A17494" t="s">
        <v>21414</v>
      </c>
      <c r="B17494">
        <v>15.13</v>
      </c>
      <c r="C17494">
        <v>1210.5540000000001</v>
      </c>
      <c r="D17494">
        <v>12</v>
      </c>
      <c r="E17494">
        <v>2.7</v>
      </c>
      <c r="F17494">
        <v>404.52629999999999</v>
      </c>
      <c r="G17494">
        <v>59.2</v>
      </c>
      <c r="K17494" s="1">
        <v>456000</v>
      </c>
      <c r="L17494">
        <v>4</v>
      </c>
      <c r="M17494">
        <v>39843</v>
      </c>
      <c r="N17494" t="s">
        <v>23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 t="s">
        <v>183</v>
      </c>
    </row>
    <row r="17495" spans="1:22">
      <c r="A17495" t="s">
        <v>21415</v>
      </c>
      <c r="B17495">
        <v>15.13</v>
      </c>
      <c r="C17495">
        <v>1862.0011</v>
      </c>
      <c r="D17495">
        <v>16</v>
      </c>
      <c r="E17495">
        <v>-2.6</v>
      </c>
      <c r="F17495">
        <v>932.00540000000001</v>
      </c>
      <c r="G17495">
        <v>79.02</v>
      </c>
      <c r="J17495" s="1">
        <v>265000</v>
      </c>
      <c r="L17495">
        <v>3</v>
      </c>
      <c r="M17495">
        <v>54123</v>
      </c>
      <c r="N17495" t="s">
        <v>1583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 t="s">
        <v>16082</v>
      </c>
      <c r="U17495" t="s">
        <v>35</v>
      </c>
      <c r="V17495" t="s">
        <v>541</v>
      </c>
    </row>
    <row r="17496" spans="1:22">
      <c r="A17496" t="s">
        <v>21416</v>
      </c>
      <c r="B17496">
        <v>15.13</v>
      </c>
      <c r="C17496">
        <v>1225.703</v>
      </c>
      <c r="D17496">
        <v>12</v>
      </c>
      <c r="E17496">
        <v>-1.7</v>
      </c>
      <c r="F17496">
        <v>409.57420000000002</v>
      </c>
      <c r="G17496">
        <v>21.24</v>
      </c>
      <c r="K17496" s="1">
        <v>3470000</v>
      </c>
      <c r="L17496">
        <v>4</v>
      </c>
      <c r="M17496">
        <v>11821</v>
      </c>
      <c r="N17496" t="s">
        <v>23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 t="s">
        <v>344</v>
      </c>
      <c r="U17496" t="s">
        <v>3302</v>
      </c>
      <c r="V17496" t="s">
        <v>4168</v>
      </c>
    </row>
    <row r="17497" spans="1:22">
      <c r="A17497" t="s">
        <v>21417</v>
      </c>
      <c r="B17497">
        <v>15.13</v>
      </c>
      <c r="C17497">
        <v>3220.6210999999998</v>
      </c>
      <c r="D17497">
        <v>30</v>
      </c>
      <c r="E17497">
        <v>-1.1000000000000001</v>
      </c>
      <c r="F17497">
        <v>1074.5464999999999</v>
      </c>
      <c r="G17497">
        <v>70.34</v>
      </c>
      <c r="J17497" s="1">
        <v>267000</v>
      </c>
      <c r="L17497">
        <v>3</v>
      </c>
      <c r="M17497">
        <v>48007</v>
      </c>
      <c r="N17497" t="s">
        <v>1583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 t="s">
        <v>1120</v>
      </c>
    </row>
    <row r="17498" spans="1:22">
      <c r="A17498" t="s">
        <v>21418</v>
      </c>
      <c r="B17498">
        <v>15.13</v>
      </c>
      <c r="C17498">
        <v>1406.7438999999999</v>
      </c>
      <c r="D17498">
        <v>13</v>
      </c>
      <c r="E17498">
        <v>3.3</v>
      </c>
      <c r="F17498">
        <v>704.38149999999996</v>
      </c>
      <c r="G17498">
        <v>35.18</v>
      </c>
      <c r="H17498" s="1">
        <v>38600</v>
      </c>
      <c r="L17498">
        <v>1</v>
      </c>
      <c r="M17498">
        <v>15226</v>
      </c>
      <c r="N17498" t="s">
        <v>58</v>
      </c>
      <c r="O17498">
        <v>1</v>
      </c>
      <c r="P17498">
        <v>1</v>
      </c>
      <c r="Q17498">
        <v>0</v>
      </c>
      <c r="R17498">
        <v>0</v>
      </c>
      <c r="S17498">
        <v>0</v>
      </c>
      <c r="T17498" t="s">
        <v>369</v>
      </c>
      <c r="U17498" t="s">
        <v>32</v>
      </c>
      <c r="V17498" t="s">
        <v>167</v>
      </c>
    </row>
    <row r="17499" spans="1:22">
      <c r="A17499" t="s">
        <v>21419</v>
      </c>
      <c r="B17499">
        <v>15.13</v>
      </c>
      <c r="C17499">
        <v>1208.5137999999999</v>
      </c>
      <c r="D17499">
        <v>9</v>
      </c>
      <c r="E17499">
        <v>-2.4</v>
      </c>
      <c r="F17499">
        <v>605.2627</v>
      </c>
      <c r="G17499">
        <v>38.409999999999997</v>
      </c>
      <c r="J17499" s="1">
        <v>471000</v>
      </c>
      <c r="L17499">
        <v>3</v>
      </c>
      <c r="M17499">
        <v>24176</v>
      </c>
      <c r="N17499" t="s">
        <v>1583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 t="s">
        <v>64</v>
      </c>
      <c r="U17499" t="s">
        <v>10013</v>
      </c>
      <c r="V17499" t="s">
        <v>13072</v>
      </c>
    </row>
    <row r="17500" spans="1:22">
      <c r="A17500" t="s">
        <v>21420</v>
      </c>
      <c r="B17500">
        <v>15.12</v>
      </c>
      <c r="C17500">
        <v>1735.9032</v>
      </c>
      <c r="D17500">
        <v>16</v>
      </c>
      <c r="E17500">
        <v>-1.2</v>
      </c>
      <c r="F17500">
        <v>868.95780000000002</v>
      </c>
      <c r="G17500">
        <v>67.45</v>
      </c>
      <c r="J17500" s="1">
        <v>62500</v>
      </c>
      <c r="L17500">
        <v>3</v>
      </c>
      <c r="M17500">
        <v>45901</v>
      </c>
      <c r="N17500" t="s">
        <v>1583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 t="s">
        <v>5360</v>
      </c>
    </row>
    <row r="17501" spans="1:22">
      <c r="A17501" t="s">
        <v>21421</v>
      </c>
      <c r="B17501">
        <v>15.12</v>
      </c>
      <c r="C17501">
        <v>2148.0349000000001</v>
      </c>
      <c r="D17501">
        <v>18</v>
      </c>
      <c r="E17501">
        <v>8.3000000000000007</v>
      </c>
      <c r="F17501">
        <v>1075.0337</v>
      </c>
      <c r="G17501">
        <v>73.02</v>
      </c>
      <c r="J17501" s="1">
        <v>43.8</v>
      </c>
      <c r="L17501">
        <v>3</v>
      </c>
      <c r="M17501">
        <v>49881</v>
      </c>
      <c r="N17501" t="s">
        <v>1583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 t="s">
        <v>266</v>
      </c>
      <c r="U17501" t="s">
        <v>6157</v>
      </c>
      <c r="V17501" t="s">
        <v>21422</v>
      </c>
    </row>
    <row r="17502" spans="1:22">
      <c r="A17502" t="s">
        <v>21423</v>
      </c>
      <c r="B17502">
        <v>15.12</v>
      </c>
      <c r="C17502">
        <v>2028.9978000000001</v>
      </c>
      <c r="D17502">
        <v>16</v>
      </c>
      <c r="E17502">
        <v>-5.5</v>
      </c>
      <c r="F17502">
        <v>677.33619999999996</v>
      </c>
      <c r="G17502">
        <v>89.8</v>
      </c>
      <c r="J17502" s="1">
        <v>1330000</v>
      </c>
      <c r="L17502">
        <v>3</v>
      </c>
      <c r="M17502">
        <v>61559</v>
      </c>
      <c r="N17502" t="s">
        <v>1583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 t="s">
        <v>1344</v>
      </c>
    </row>
    <row r="17503" spans="1:22">
      <c r="A17503" t="s">
        <v>21424</v>
      </c>
      <c r="B17503">
        <v>15.12</v>
      </c>
      <c r="C17503">
        <v>3148.5691000000002</v>
      </c>
      <c r="D17503">
        <v>27</v>
      </c>
      <c r="E17503">
        <v>-3.1</v>
      </c>
      <c r="F17503">
        <v>788.14710000000002</v>
      </c>
      <c r="G17503">
        <v>57.58</v>
      </c>
      <c r="K17503" s="1">
        <v>3780000</v>
      </c>
      <c r="L17503">
        <v>4</v>
      </c>
      <c r="M17503">
        <v>38629</v>
      </c>
      <c r="N17503" t="s">
        <v>23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 t="s">
        <v>1461</v>
      </c>
      <c r="U17503" t="s">
        <v>5322</v>
      </c>
    </row>
    <row r="17504" spans="1:22">
      <c r="A17504" t="s">
        <v>21425</v>
      </c>
      <c r="B17504">
        <v>15.12</v>
      </c>
      <c r="C17504">
        <v>1624.7367999999999</v>
      </c>
      <c r="D17504">
        <v>12</v>
      </c>
      <c r="E17504">
        <v>2.4</v>
      </c>
      <c r="F17504">
        <v>542.58749999999998</v>
      </c>
      <c r="G17504">
        <v>11.99</v>
      </c>
      <c r="J17504" s="1">
        <v>285000</v>
      </c>
      <c r="L17504">
        <v>3</v>
      </c>
      <c r="M17504">
        <v>5563</v>
      </c>
      <c r="N17504" t="s">
        <v>1583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 t="s">
        <v>59</v>
      </c>
    </row>
    <row r="17505" spans="1:22">
      <c r="A17505" t="s">
        <v>21426</v>
      </c>
      <c r="B17505">
        <v>15.11</v>
      </c>
      <c r="C17505">
        <v>1257.6577</v>
      </c>
      <c r="D17505">
        <v>13</v>
      </c>
      <c r="E17505">
        <v>3.5</v>
      </c>
      <c r="F17505">
        <v>629.8383</v>
      </c>
      <c r="G17505">
        <v>24.29</v>
      </c>
      <c r="J17505" s="1">
        <v>88400</v>
      </c>
      <c r="L17505">
        <v>3</v>
      </c>
      <c r="M17505">
        <v>14057</v>
      </c>
      <c r="N17505" t="s">
        <v>1583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 t="s">
        <v>290</v>
      </c>
    </row>
    <row r="17506" spans="1:22">
      <c r="A17506" t="s">
        <v>21427</v>
      </c>
      <c r="B17506">
        <v>15.11</v>
      </c>
      <c r="C17506">
        <v>1822.7429</v>
      </c>
      <c r="D17506">
        <v>14</v>
      </c>
      <c r="E17506">
        <v>0.5</v>
      </c>
      <c r="F17506">
        <v>608.58860000000004</v>
      </c>
      <c r="G17506">
        <v>40.76</v>
      </c>
      <c r="J17506" s="1">
        <v>569000</v>
      </c>
      <c r="L17506">
        <v>3</v>
      </c>
      <c r="M17506">
        <v>26002</v>
      </c>
      <c r="N17506" t="s">
        <v>1583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 t="s">
        <v>2092</v>
      </c>
      <c r="U17506" t="s">
        <v>5301</v>
      </c>
      <c r="V17506" t="s">
        <v>21428</v>
      </c>
    </row>
    <row r="17507" spans="1:22">
      <c r="A17507" t="s">
        <v>21429</v>
      </c>
      <c r="B17507">
        <v>15.11</v>
      </c>
      <c r="C17507">
        <v>1529.7401</v>
      </c>
      <c r="D17507">
        <v>12</v>
      </c>
      <c r="E17507">
        <v>12.8</v>
      </c>
      <c r="F17507">
        <v>765.88710000000003</v>
      </c>
      <c r="G17507">
        <v>49.6</v>
      </c>
      <c r="K17507" s="1">
        <v>219000</v>
      </c>
      <c r="L17507">
        <v>4</v>
      </c>
      <c r="M17507">
        <v>32677</v>
      </c>
      <c r="N17507" t="s">
        <v>23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 t="s">
        <v>1118</v>
      </c>
      <c r="U17507" t="s">
        <v>3049</v>
      </c>
      <c r="V17507" t="s">
        <v>21430</v>
      </c>
    </row>
    <row r="17508" spans="1:22">
      <c r="A17508" t="s">
        <v>21431</v>
      </c>
      <c r="B17508">
        <v>15.1</v>
      </c>
      <c r="C17508">
        <v>1458.7678000000001</v>
      </c>
      <c r="D17508">
        <v>14</v>
      </c>
      <c r="E17508">
        <v>3.7</v>
      </c>
      <c r="F17508">
        <v>487.26499999999999</v>
      </c>
      <c r="G17508">
        <v>18.850000000000001</v>
      </c>
      <c r="J17508" s="1">
        <v>3.44</v>
      </c>
      <c r="L17508">
        <v>3</v>
      </c>
      <c r="M17508">
        <v>10293</v>
      </c>
      <c r="N17508" t="s">
        <v>1583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 t="s">
        <v>4608</v>
      </c>
    </row>
    <row r="17509" spans="1:22">
      <c r="A17509" t="s">
        <v>21432</v>
      </c>
      <c r="B17509">
        <v>15.1</v>
      </c>
      <c r="C17509">
        <v>1427.7457999999999</v>
      </c>
      <c r="D17509">
        <v>12</v>
      </c>
      <c r="E17509">
        <v>-2.9</v>
      </c>
      <c r="F17509">
        <v>476.9212</v>
      </c>
      <c r="G17509">
        <v>30.24</v>
      </c>
      <c r="J17509" s="1">
        <v>38300</v>
      </c>
      <c r="L17509">
        <v>3</v>
      </c>
      <c r="M17509">
        <v>18175</v>
      </c>
      <c r="N17509" t="s">
        <v>1583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 t="s">
        <v>543</v>
      </c>
      <c r="U17509" t="s">
        <v>21433</v>
      </c>
      <c r="V17509" t="s">
        <v>21434</v>
      </c>
    </row>
    <row r="17510" spans="1:22">
      <c r="A17510" t="s">
        <v>21435</v>
      </c>
      <c r="B17510">
        <v>15.1</v>
      </c>
      <c r="C17510">
        <v>2184.0309999999999</v>
      </c>
      <c r="D17510">
        <v>20</v>
      </c>
      <c r="E17510">
        <v>-7.5</v>
      </c>
      <c r="F17510">
        <v>729.01210000000003</v>
      </c>
      <c r="G17510">
        <v>59.34</v>
      </c>
      <c r="J17510" s="1">
        <v>705000</v>
      </c>
      <c r="L17510">
        <v>3</v>
      </c>
      <c r="M17510">
        <v>39989</v>
      </c>
      <c r="N17510" t="s">
        <v>1583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 t="s">
        <v>162</v>
      </c>
      <c r="U17510" t="s">
        <v>5322</v>
      </c>
    </row>
    <row r="17511" spans="1:22">
      <c r="A17511" t="s">
        <v>21436</v>
      </c>
      <c r="B17511">
        <v>15.08</v>
      </c>
      <c r="C17511">
        <v>1310.6255000000001</v>
      </c>
      <c r="D17511">
        <v>11</v>
      </c>
      <c r="E17511">
        <v>4</v>
      </c>
      <c r="F17511">
        <v>656.32259999999997</v>
      </c>
      <c r="G17511">
        <v>15.06</v>
      </c>
      <c r="J17511" s="1">
        <v>329000</v>
      </c>
      <c r="L17511">
        <v>3</v>
      </c>
      <c r="M17511">
        <v>7766</v>
      </c>
      <c r="N17511" t="s">
        <v>1583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 t="s">
        <v>2256</v>
      </c>
      <c r="U17511" t="s">
        <v>5322</v>
      </c>
    </row>
    <row r="17512" spans="1:22">
      <c r="A17512" t="s">
        <v>21437</v>
      </c>
      <c r="B17512">
        <v>15.08</v>
      </c>
      <c r="C17512">
        <v>849.32870000000003</v>
      </c>
      <c r="D17512">
        <v>7</v>
      </c>
      <c r="E17512">
        <v>3</v>
      </c>
      <c r="F17512">
        <v>425.67290000000003</v>
      </c>
      <c r="G17512">
        <v>26.21</v>
      </c>
      <c r="K17512" s="1">
        <v>493000</v>
      </c>
      <c r="L17512">
        <v>4</v>
      </c>
      <c r="M17512">
        <v>15335</v>
      </c>
      <c r="N17512" t="s">
        <v>23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 t="s">
        <v>160</v>
      </c>
      <c r="U17512" t="s">
        <v>19865</v>
      </c>
      <c r="V17512" t="s">
        <v>21438</v>
      </c>
    </row>
    <row r="17513" spans="1:22">
      <c r="A17513" t="s">
        <v>21439</v>
      </c>
      <c r="B17513">
        <v>15.08</v>
      </c>
      <c r="C17513">
        <v>1670.8109999999999</v>
      </c>
      <c r="D17513">
        <v>15</v>
      </c>
      <c r="E17513">
        <v>1.6</v>
      </c>
      <c r="F17513">
        <v>836.41409999999996</v>
      </c>
      <c r="G17513">
        <v>21.48</v>
      </c>
      <c r="J17513" s="1">
        <v>6570000</v>
      </c>
      <c r="L17513">
        <v>3</v>
      </c>
      <c r="M17513">
        <v>12007</v>
      </c>
      <c r="N17513" t="s">
        <v>1583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 t="s">
        <v>205</v>
      </c>
      <c r="U17513" t="s">
        <v>13251</v>
      </c>
      <c r="V17513" t="s">
        <v>21440</v>
      </c>
    </row>
    <row r="17514" spans="1:22">
      <c r="A17514" t="s">
        <v>21441</v>
      </c>
      <c r="B17514">
        <v>15.08</v>
      </c>
      <c r="C17514">
        <v>2414.1675</v>
      </c>
      <c r="D17514">
        <v>21</v>
      </c>
      <c r="E17514">
        <v>3.7</v>
      </c>
      <c r="F17514">
        <v>1208.0954999999999</v>
      </c>
      <c r="G17514">
        <v>66.27</v>
      </c>
      <c r="J17514" s="1">
        <v>6560000</v>
      </c>
      <c r="L17514">
        <v>3</v>
      </c>
      <c r="M17514">
        <v>45058</v>
      </c>
      <c r="N17514" t="s">
        <v>1583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 t="s">
        <v>421</v>
      </c>
      <c r="U17514" t="s">
        <v>5322</v>
      </c>
    </row>
    <row r="17515" spans="1:22">
      <c r="A17515" t="s">
        <v>21442</v>
      </c>
      <c r="B17515">
        <v>15.08</v>
      </c>
      <c r="C17515">
        <v>1306.6404</v>
      </c>
      <c r="D17515">
        <v>13</v>
      </c>
      <c r="E17515">
        <v>12.8</v>
      </c>
      <c r="F17515">
        <v>654.33579999999995</v>
      </c>
      <c r="G17515">
        <v>28.73</v>
      </c>
      <c r="K17515" s="1">
        <v>384000</v>
      </c>
      <c r="L17515">
        <v>4</v>
      </c>
      <c r="M17515">
        <v>17051</v>
      </c>
      <c r="N17515" t="s">
        <v>23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 t="s">
        <v>2808</v>
      </c>
      <c r="U17515" t="s">
        <v>3049</v>
      </c>
      <c r="V17515" t="s">
        <v>15942</v>
      </c>
    </row>
    <row r="17516" spans="1:22">
      <c r="A17516" t="s">
        <v>21443</v>
      </c>
      <c r="B17516">
        <v>15.07</v>
      </c>
      <c r="C17516">
        <v>1287.7146</v>
      </c>
      <c r="D17516">
        <v>13</v>
      </c>
      <c r="E17516">
        <v>10.8</v>
      </c>
      <c r="F17516">
        <v>644.87149999999997</v>
      </c>
      <c r="G17516">
        <v>60.17</v>
      </c>
      <c r="I17516">
        <v>0</v>
      </c>
      <c r="L17516">
        <v>2</v>
      </c>
      <c r="M17516">
        <v>26129</v>
      </c>
      <c r="N17516" t="s">
        <v>2898</v>
      </c>
      <c r="O17516">
        <v>1</v>
      </c>
      <c r="P17516">
        <v>0</v>
      </c>
      <c r="Q17516">
        <v>1</v>
      </c>
      <c r="R17516">
        <v>0</v>
      </c>
      <c r="S17516">
        <v>0</v>
      </c>
      <c r="T17516" t="s">
        <v>472</v>
      </c>
    </row>
    <row r="17517" spans="1:22">
      <c r="A17517" t="s">
        <v>21444</v>
      </c>
      <c r="B17517">
        <v>15.07</v>
      </c>
      <c r="C17517">
        <v>815.43880000000001</v>
      </c>
      <c r="D17517">
        <v>7</v>
      </c>
      <c r="E17517">
        <v>0.9</v>
      </c>
      <c r="F17517">
        <v>408.72710000000001</v>
      </c>
      <c r="G17517">
        <v>28.49</v>
      </c>
      <c r="J17517" s="1">
        <v>1010000</v>
      </c>
      <c r="L17517">
        <v>3</v>
      </c>
      <c r="M17517">
        <v>16917</v>
      </c>
      <c r="N17517" t="s">
        <v>1583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 t="s">
        <v>264</v>
      </c>
      <c r="U17517" t="s">
        <v>3049</v>
      </c>
      <c r="V17517" t="s">
        <v>21445</v>
      </c>
    </row>
    <row r="17518" spans="1:22">
      <c r="A17518" t="s">
        <v>21446</v>
      </c>
      <c r="B17518">
        <v>15.07</v>
      </c>
      <c r="C17518">
        <v>806.46500000000003</v>
      </c>
      <c r="D17518">
        <v>7</v>
      </c>
      <c r="E17518">
        <v>-1</v>
      </c>
      <c r="F17518">
        <v>404.23939999999999</v>
      </c>
      <c r="G17518">
        <v>19.05</v>
      </c>
      <c r="K17518" s="1">
        <v>1110000</v>
      </c>
      <c r="L17518">
        <v>4</v>
      </c>
      <c r="M17518">
        <v>10398</v>
      </c>
      <c r="N17518" t="s">
        <v>23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 t="s">
        <v>71</v>
      </c>
    </row>
    <row r="17519" spans="1:22">
      <c r="A17519" t="s">
        <v>21447</v>
      </c>
      <c r="B17519">
        <v>15.06</v>
      </c>
      <c r="C17519">
        <v>2861.3418000000001</v>
      </c>
      <c r="D17519">
        <v>28</v>
      </c>
      <c r="E17519">
        <v>0.4</v>
      </c>
      <c r="F17519">
        <v>954.78830000000005</v>
      </c>
      <c r="G17519">
        <v>56.01</v>
      </c>
      <c r="J17519">
        <v>0</v>
      </c>
      <c r="L17519">
        <v>3</v>
      </c>
      <c r="M17519">
        <v>37492</v>
      </c>
      <c r="N17519" t="s">
        <v>1583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 t="s">
        <v>297</v>
      </c>
      <c r="U17519" t="s">
        <v>21448</v>
      </c>
      <c r="V17519" t="s">
        <v>21449</v>
      </c>
    </row>
    <row r="17520" spans="1:22">
      <c r="A17520" t="s">
        <v>21450</v>
      </c>
      <c r="B17520">
        <v>15.06</v>
      </c>
      <c r="C17520">
        <v>1306.7860000000001</v>
      </c>
      <c r="D17520">
        <v>12</v>
      </c>
      <c r="E17520">
        <v>-0.4</v>
      </c>
      <c r="F17520">
        <v>654.4</v>
      </c>
      <c r="G17520">
        <v>86.31</v>
      </c>
      <c r="K17520" s="1">
        <v>692000</v>
      </c>
      <c r="L17520">
        <v>4</v>
      </c>
      <c r="M17520">
        <v>59141</v>
      </c>
      <c r="N17520" t="s">
        <v>23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 t="s">
        <v>24</v>
      </c>
      <c r="U17520" t="s">
        <v>11340</v>
      </c>
      <c r="V17520" t="s">
        <v>21451</v>
      </c>
    </row>
    <row r="17521" spans="1:22">
      <c r="A17521" t="s">
        <v>21452</v>
      </c>
      <c r="B17521">
        <v>15.05</v>
      </c>
      <c r="C17521">
        <v>1414.7317</v>
      </c>
      <c r="D17521">
        <v>12</v>
      </c>
      <c r="E17521">
        <v>-1.6</v>
      </c>
      <c r="F17521">
        <v>708.37199999999996</v>
      </c>
      <c r="G17521">
        <v>53.98</v>
      </c>
      <c r="H17521">
        <v>0</v>
      </c>
      <c r="L17521">
        <v>1</v>
      </c>
      <c r="M17521">
        <v>23442</v>
      </c>
      <c r="N17521" t="s">
        <v>58</v>
      </c>
      <c r="O17521">
        <v>1</v>
      </c>
      <c r="P17521">
        <v>1</v>
      </c>
      <c r="Q17521">
        <v>0</v>
      </c>
      <c r="R17521">
        <v>0</v>
      </c>
      <c r="S17521">
        <v>0</v>
      </c>
      <c r="T17521" t="s">
        <v>322</v>
      </c>
    </row>
    <row r="17522" spans="1:22">
      <c r="A17522" t="s">
        <v>21453</v>
      </c>
      <c r="B17522">
        <v>15.04</v>
      </c>
      <c r="C17522">
        <v>1030.6134</v>
      </c>
      <c r="D17522">
        <v>8</v>
      </c>
      <c r="E17522">
        <v>0.2</v>
      </c>
      <c r="F17522">
        <v>516.31410000000005</v>
      </c>
      <c r="G17522">
        <v>21.55</v>
      </c>
      <c r="K17522">
        <v>0</v>
      </c>
      <c r="L17522">
        <v>4</v>
      </c>
      <c r="M17522">
        <v>12034</v>
      </c>
      <c r="N17522" t="s">
        <v>23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 t="s">
        <v>1546</v>
      </c>
    </row>
    <row r="17523" spans="1:22">
      <c r="A17523" t="s">
        <v>21454</v>
      </c>
      <c r="B17523">
        <v>15.04</v>
      </c>
      <c r="C17523">
        <v>1917.9584</v>
      </c>
      <c r="D17523">
        <v>17</v>
      </c>
      <c r="E17523">
        <v>3.3</v>
      </c>
      <c r="F17523">
        <v>640.32889999999998</v>
      </c>
      <c r="G17523">
        <v>24.91</v>
      </c>
      <c r="J17523" s="1">
        <v>3880000</v>
      </c>
      <c r="L17523">
        <v>3</v>
      </c>
      <c r="M17523">
        <v>14501</v>
      </c>
      <c r="N17523" t="s">
        <v>1583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 t="s">
        <v>119</v>
      </c>
      <c r="U17523" t="s">
        <v>1194</v>
      </c>
      <c r="V17523" t="s">
        <v>21455</v>
      </c>
    </row>
    <row r="17524" spans="1:22">
      <c r="A17524" t="s">
        <v>21456</v>
      </c>
      <c r="B17524">
        <v>15.04</v>
      </c>
      <c r="C17524">
        <v>2156.0207999999998</v>
      </c>
      <c r="D17524">
        <v>21</v>
      </c>
      <c r="E17524">
        <v>1.3</v>
      </c>
      <c r="F17524">
        <v>1079.019</v>
      </c>
      <c r="G17524">
        <v>50.81</v>
      </c>
      <c r="J17524" s="1">
        <v>9440000</v>
      </c>
      <c r="L17524">
        <v>3</v>
      </c>
      <c r="M17524">
        <v>33613</v>
      </c>
      <c r="N17524" t="s">
        <v>1583</v>
      </c>
      <c r="O17524">
        <v>1</v>
      </c>
      <c r="P17524">
        <v>0</v>
      </c>
      <c r="Q17524">
        <v>0</v>
      </c>
      <c r="R17524">
        <v>1</v>
      </c>
      <c r="S17524">
        <v>0</v>
      </c>
      <c r="U17524" t="s">
        <v>35</v>
      </c>
      <c r="V17524" t="s">
        <v>77</v>
      </c>
    </row>
    <row r="17525" spans="1:22">
      <c r="A17525" t="s">
        <v>21457</v>
      </c>
      <c r="B17525">
        <v>15.03</v>
      </c>
      <c r="C17525">
        <v>1654.7985000000001</v>
      </c>
      <c r="D17525">
        <v>14</v>
      </c>
      <c r="E17525">
        <v>11.5</v>
      </c>
      <c r="F17525">
        <v>552.61310000000003</v>
      </c>
      <c r="G17525">
        <v>59.08</v>
      </c>
      <c r="K17525" s="1">
        <v>760</v>
      </c>
      <c r="L17525">
        <v>4</v>
      </c>
      <c r="M17525">
        <v>39757</v>
      </c>
      <c r="N17525" t="s">
        <v>23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 t="s">
        <v>91</v>
      </c>
      <c r="U17525" t="s">
        <v>4920</v>
      </c>
      <c r="V17525" t="s">
        <v>21458</v>
      </c>
    </row>
    <row r="17526" spans="1:22">
      <c r="A17526" t="s">
        <v>21459</v>
      </c>
      <c r="B17526">
        <v>15.02</v>
      </c>
      <c r="C17526">
        <v>1451.6713999999999</v>
      </c>
      <c r="D17526">
        <v>16</v>
      </c>
      <c r="E17526">
        <v>0.9</v>
      </c>
      <c r="F17526">
        <v>726.84360000000004</v>
      </c>
      <c r="G17526">
        <v>13.37</v>
      </c>
      <c r="K17526" s="1">
        <v>914000</v>
      </c>
      <c r="L17526">
        <v>4</v>
      </c>
      <c r="M17526">
        <v>6492</v>
      </c>
      <c r="N17526" t="s">
        <v>23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 t="s">
        <v>79</v>
      </c>
      <c r="U17526" t="s">
        <v>32</v>
      </c>
      <c r="V17526" t="s">
        <v>167</v>
      </c>
    </row>
    <row r="17527" spans="1:22">
      <c r="A17527" t="s">
        <v>21460</v>
      </c>
      <c r="B17527">
        <v>15.02</v>
      </c>
      <c r="C17527">
        <v>929.45659999999998</v>
      </c>
      <c r="D17527">
        <v>8</v>
      </c>
      <c r="E17527">
        <v>3.3</v>
      </c>
      <c r="F17527">
        <v>465.7371</v>
      </c>
      <c r="G17527">
        <v>29.83</v>
      </c>
      <c r="J17527">
        <v>0</v>
      </c>
      <c r="L17527">
        <v>3</v>
      </c>
      <c r="M17527">
        <v>17899</v>
      </c>
      <c r="N17527" t="s">
        <v>1583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 t="s">
        <v>4608</v>
      </c>
    </row>
    <row r="17528" spans="1:22">
      <c r="A17528" t="s">
        <v>21461</v>
      </c>
      <c r="B17528">
        <v>15.01</v>
      </c>
      <c r="C17528">
        <v>1711.7577000000001</v>
      </c>
      <c r="D17528">
        <v>14</v>
      </c>
      <c r="E17528">
        <v>8.3000000000000007</v>
      </c>
      <c r="F17528">
        <v>856.89319999999998</v>
      </c>
      <c r="G17528">
        <v>42.37</v>
      </c>
      <c r="K17528" s="1">
        <v>372000</v>
      </c>
      <c r="L17528">
        <v>4</v>
      </c>
      <c r="M17528">
        <v>27148</v>
      </c>
      <c r="N17528" t="s">
        <v>23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 t="s">
        <v>822</v>
      </c>
      <c r="U17528" t="s">
        <v>3049</v>
      </c>
      <c r="V17528" t="s">
        <v>21462</v>
      </c>
    </row>
    <row r="17529" spans="1:22">
      <c r="A17529" t="s">
        <v>21463</v>
      </c>
      <c r="B17529">
        <v>15.01</v>
      </c>
      <c r="C17529">
        <v>1550.761</v>
      </c>
      <c r="D17529">
        <v>14</v>
      </c>
      <c r="E17529">
        <v>-6.6</v>
      </c>
      <c r="F17529">
        <v>517.92420000000004</v>
      </c>
      <c r="G17529">
        <v>75.16</v>
      </c>
      <c r="J17529" s="1">
        <v>692000</v>
      </c>
      <c r="L17529">
        <v>3</v>
      </c>
      <c r="M17529">
        <v>51386</v>
      </c>
      <c r="N17529" t="s">
        <v>1583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 t="s">
        <v>30</v>
      </c>
      <c r="U17529" t="s">
        <v>19865</v>
      </c>
      <c r="V17529" t="s">
        <v>21464</v>
      </c>
    </row>
    <row r="17530" spans="1:22">
      <c r="A17530" t="s">
        <v>21465</v>
      </c>
      <c r="B17530">
        <v>15.01</v>
      </c>
      <c r="C17530">
        <v>1094.5278000000001</v>
      </c>
      <c r="D17530">
        <v>10</v>
      </c>
      <c r="E17530">
        <v>1.5</v>
      </c>
      <c r="F17530">
        <v>548.27200000000005</v>
      </c>
      <c r="G17530">
        <v>25.94</v>
      </c>
      <c r="J17530" s="1">
        <v>1770000</v>
      </c>
      <c r="L17530">
        <v>3</v>
      </c>
      <c r="M17530">
        <v>15152</v>
      </c>
      <c r="N17530" t="s">
        <v>1583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 t="s">
        <v>4043</v>
      </c>
      <c r="U17530" t="s">
        <v>32</v>
      </c>
      <c r="V17530" t="s">
        <v>960</v>
      </c>
    </row>
    <row r="17531" spans="1:22">
      <c r="A17531" t="s">
        <v>21466</v>
      </c>
      <c r="B17531">
        <v>15.01</v>
      </c>
      <c r="C17531">
        <v>949.45389999999998</v>
      </c>
      <c r="D17531">
        <v>8</v>
      </c>
      <c r="E17531">
        <v>12.9</v>
      </c>
      <c r="F17531">
        <v>475.74029999999999</v>
      </c>
      <c r="G17531">
        <v>44.77</v>
      </c>
      <c r="I17531" s="1">
        <v>9120</v>
      </c>
      <c r="L17531">
        <v>2</v>
      </c>
      <c r="M17531">
        <v>19434</v>
      </c>
      <c r="N17531" t="s">
        <v>2898</v>
      </c>
      <c r="O17531">
        <v>1</v>
      </c>
      <c r="P17531">
        <v>0</v>
      </c>
      <c r="Q17531">
        <v>1</v>
      </c>
      <c r="R17531">
        <v>0</v>
      </c>
      <c r="S17531">
        <v>0</v>
      </c>
      <c r="T17531" t="s">
        <v>326</v>
      </c>
      <c r="U17531" t="s">
        <v>3959</v>
      </c>
      <c r="V17531" t="s">
        <v>21467</v>
      </c>
    </row>
    <row r="17532" spans="1:22">
      <c r="A17532" t="s">
        <v>21468</v>
      </c>
      <c r="B17532">
        <v>15.01</v>
      </c>
      <c r="C17532">
        <v>1392.7109</v>
      </c>
      <c r="D17532">
        <v>13</v>
      </c>
      <c r="E17532">
        <v>10.3</v>
      </c>
      <c r="F17532">
        <v>465.24900000000002</v>
      </c>
      <c r="G17532">
        <v>24.89</v>
      </c>
      <c r="H17532" s="1">
        <v>662000</v>
      </c>
      <c r="L17532">
        <v>1</v>
      </c>
      <c r="M17532">
        <v>10848</v>
      </c>
      <c r="N17532" t="s">
        <v>58</v>
      </c>
      <c r="O17532">
        <v>1</v>
      </c>
      <c r="P17532">
        <v>1</v>
      </c>
      <c r="Q17532">
        <v>0</v>
      </c>
      <c r="R17532">
        <v>0</v>
      </c>
      <c r="S17532">
        <v>0</v>
      </c>
      <c r="T17532" t="s">
        <v>1131</v>
      </c>
    </row>
    <row r="17533" spans="1:22">
      <c r="A17533" t="s">
        <v>21469</v>
      </c>
      <c r="B17533">
        <v>15.01</v>
      </c>
      <c r="C17533">
        <v>1170.6971000000001</v>
      </c>
      <c r="D17533">
        <v>11</v>
      </c>
      <c r="E17533">
        <v>0.1</v>
      </c>
      <c r="F17533">
        <v>586.35590000000002</v>
      </c>
      <c r="G17533">
        <v>31.78</v>
      </c>
      <c r="K17533" s="1">
        <v>484000</v>
      </c>
      <c r="L17533">
        <v>4</v>
      </c>
      <c r="M17533">
        <v>19274</v>
      </c>
      <c r="N17533" t="s">
        <v>23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 t="s">
        <v>189</v>
      </c>
    </row>
    <row r="17534" spans="1:22">
      <c r="A17534" t="s">
        <v>21470</v>
      </c>
      <c r="B17534">
        <v>15</v>
      </c>
      <c r="C17534">
        <v>941.56579999999997</v>
      </c>
      <c r="D17534">
        <v>8</v>
      </c>
      <c r="E17534">
        <v>10.7</v>
      </c>
      <c r="F17534">
        <v>471.79520000000002</v>
      </c>
      <c r="G17534">
        <v>84.9</v>
      </c>
      <c r="I17534">
        <v>0</v>
      </c>
      <c r="L17534">
        <v>2</v>
      </c>
      <c r="M17534">
        <v>36987</v>
      </c>
      <c r="N17534" t="s">
        <v>2898</v>
      </c>
      <c r="O17534">
        <v>1</v>
      </c>
      <c r="P17534">
        <v>0</v>
      </c>
      <c r="Q17534">
        <v>1</v>
      </c>
      <c r="R17534">
        <v>0</v>
      </c>
      <c r="S17534">
        <v>0</v>
      </c>
      <c r="T17534" t="s">
        <v>41</v>
      </c>
    </row>
    <row r="17535" spans="1:22">
      <c r="A17535" t="s">
        <v>21471</v>
      </c>
      <c r="B17535">
        <v>15</v>
      </c>
      <c r="C17535">
        <v>1388.722</v>
      </c>
      <c r="D17535">
        <v>13</v>
      </c>
      <c r="E17535">
        <v>12.2</v>
      </c>
      <c r="F17535">
        <v>695.3768</v>
      </c>
      <c r="G17535">
        <v>57.85</v>
      </c>
      <c r="K17535" s="1">
        <v>13400</v>
      </c>
      <c r="L17535">
        <v>4</v>
      </c>
      <c r="M17535">
        <v>38820</v>
      </c>
      <c r="N17535" t="s">
        <v>23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 t="s">
        <v>1004</v>
      </c>
      <c r="U17535" t="s">
        <v>3049</v>
      </c>
      <c r="V17535" t="s">
        <v>21472</v>
      </c>
    </row>
    <row r="17536" spans="1:22">
      <c r="A17536" t="s">
        <v>21473</v>
      </c>
      <c r="B17536">
        <v>15</v>
      </c>
      <c r="C17536">
        <v>1817.9274</v>
      </c>
      <c r="D17536">
        <v>15</v>
      </c>
      <c r="E17536">
        <v>0</v>
      </c>
      <c r="F17536">
        <v>909.97090000000003</v>
      </c>
      <c r="G17536">
        <v>92.91</v>
      </c>
      <c r="K17536" s="1">
        <v>583000</v>
      </c>
      <c r="L17536">
        <v>4</v>
      </c>
      <c r="M17536">
        <v>63563</v>
      </c>
      <c r="N17536" t="s">
        <v>23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 t="s">
        <v>736</v>
      </c>
    </row>
    <row r="17537" spans="1:20">
      <c r="A17537" t="s">
        <v>21474</v>
      </c>
      <c r="B17537">
        <v>15</v>
      </c>
      <c r="C17537">
        <v>2117.1044999999999</v>
      </c>
      <c r="D17537">
        <v>17</v>
      </c>
      <c r="E17537">
        <v>-1.8</v>
      </c>
      <c r="F17537">
        <v>1059.5576000000001</v>
      </c>
      <c r="G17537">
        <v>74.63</v>
      </c>
      <c r="J17537">
        <v>0</v>
      </c>
      <c r="L17537">
        <v>3</v>
      </c>
      <c r="M17537">
        <v>51008</v>
      </c>
      <c r="N17537" t="s">
        <v>1583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 t="s">
        <v>2061</v>
      </c>
    </row>
    <row r="17538" spans="1:20">
      <c r="A17538" t="s">
        <v>21475</v>
      </c>
      <c r="B17538">
        <v>15</v>
      </c>
      <c r="C17538">
        <v>1030.5406</v>
      </c>
      <c r="D17538">
        <v>9</v>
      </c>
      <c r="E17538">
        <v>5.3</v>
      </c>
      <c r="F17538">
        <v>516.28030000000001</v>
      </c>
      <c r="G17538">
        <v>129.18</v>
      </c>
      <c r="J17538">
        <v>0</v>
      </c>
      <c r="L17538">
        <v>3</v>
      </c>
      <c r="M17538">
        <v>82156</v>
      </c>
      <c r="N17538" t="s">
        <v>1583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 t="s">
        <v>41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30"/>
  <sheetViews>
    <sheetView tabSelected="1" workbookViewId="0">
      <selection activeCell="C10" sqref="C10"/>
    </sheetView>
  </sheetViews>
  <sheetFormatPr baseColWidth="10" defaultRowHeight="16"/>
  <cols>
    <col min="1" max="1" width="73.6640625" customWidth="1"/>
    <col min="2" max="2" width="11.83203125" customWidth="1"/>
    <col min="3" max="3" width="10.83203125" style="2"/>
    <col min="4" max="4" width="14" style="2" customWidth="1"/>
    <col min="5" max="5" width="12.6640625" style="2" customWidth="1"/>
    <col min="6" max="6" width="14.6640625" style="2" customWidth="1"/>
    <col min="7" max="8" width="12.6640625" style="2" customWidth="1"/>
    <col min="9" max="9" width="12.83203125" customWidth="1"/>
  </cols>
  <sheetData>
    <row r="1" spans="1:10">
      <c r="A1" t="s">
        <v>20</v>
      </c>
      <c r="B1" t="s">
        <v>21478</v>
      </c>
      <c r="C1" s="2" t="s">
        <v>21480</v>
      </c>
      <c r="D1" s="2" t="s">
        <v>21482</v>
      </c>
      <c r="E1" s="2" t="s">
        <v>21484</v>
      </c>
      <c r="F1" s="2" t="s">
        <v>21486</v>
      </c>
      <c r="G1" s="2" t="s">
        <v>21487</v>
      </c>
      <c r="H1" s="2" t="s">
        <v>21488</v>
      </c>
      <c r="I1" t="s">
        <v>21476</v>
      </c>
      <c r="J1" t="s">
        <v>21477</v>
      </c>
    </row>
    <row r="2" spans="1:10">
      <c r="A2" t="s">
        <v>12784</v>
      </c>
      <c r="B2">
        <f>COUNTIF(A:A, "*Carbamidomethylation*")</f>
        <v>2117</v>
      </c>
      <c r="C2" s="2">
        <f>COUNTIF(A:A, "*Oxidation (M)*")</f>
        <v>848</v>
      </c>
      <c r="D2" s="2">
        <f>COUNTIF(A:A,"*Deamidation*")</f>
        <v>548</v>
      </c>
      <c r="E2" s="2">
        <f>COUNTIF(A:A,"*Acetylation*")</f>
        <v>80</v>
      </c>
      <c r="F2" s="2">
        <f>COUNTIF(A:A,"*Ubiquitin*")</f>
        <v>38</v>
      </c>
      <c r="G2" s="2">
        <f>COUNTIF(A:A,"*Dehydration*")</f>
        <v>160</v>
      </c>
      <c r="H2" s="2">
        <f>COUNTIF(A:A,"*Formylation*")</f>
        <v>160</v>
      </c>
      <c r="I2">
        <v>17538</v>
      </c>
      <c r="J2">
        <f>5730/I2</f>
        <v>0.32671912418747862</v>
      </c>
    </row>
    <row r="3" spans="1:10">
      <c r="A3" t="s">
        <v>12784</v>
      </c>
      <c r="B3" t="s">
        <v>21479</v>
      </c>
      <c r="C3" s="2" t="s">
        <v>21481</v>
      </c>
      <c r="D3" s="2" t="s">
        <v>21483</v>
      </c>
      <c r="E3" s="2" t="s">
        <v>21485</v>
      </c>
      <c r="F3" s="2" t="s">
        <v>21489</v>
      </c>
      <c r="G3" s="2" t="s">
        <v>21490</v>
      </c>
      <c r="H3" s="2" t="s">
        <v>21491</v>
      </c>
    </row>
    <row r="4" spans="1:10">
      <c r="A4" t="s">
        <v>12784</v>
      </c>
      <c r="B4">
        <f>B2/I2</f>
        <v>0.12070931691184855</v>
      </c>
      <c r="C4" s="2">
        <f>C2/I2</f>
        <v>4.8352149617972399E-2</v>
      </c>
      <c r="D4" s="2">
        <f>D2/I2</f>
        <v>3.1246436309727448E-2</v>
      </c>
      <c r="E4" s="2">
        <f>E2/I2</f>
        <v>4.5615235488653209E-3</v>
      </c>
      <c r="F4" s="2">
        <f>F2/I2</f>
        <v>2.1667236857110276E-3</v>
      </c>
      <c r="G4" s="2">
        <f>G2/I2</f>
        <v>9.1230470977306417E-3</v>
      </c>
      <c r="H4" s="2">
        <f>H2/I2</f>
        <v>9.1230470977306417E-3</v>
      </c>
    </row>
    <row r="5" spans="1:10">
      <c r="A5" t="s">
        <v>12784</v>
      </c>
    </row>
    <row r="6" spans="1:10">
      <c r="A6" t="s">
        <v>12784</v>
      </c>
    </row>
    <row r="7" spans="1:10">
      <c r="A7" t="s">
        <v>12784</v>
      </c>
    </row>
    <row r="8" spans="1:10">
      <c r="A8" t="s">
        <v>12784</v>
      </c>
    </row>
    <row r="9" spans="1:10">
      <c r="A9" t="s">
        <v>12784</v>
      </c>
    </row>
    <row r="10" spans="1:10">
      <c r="A10" t="s">
        <v>12784</v>
      </c>
    </row>
    <row r="11" spans="1:10">
      <c r="A11" t="s">
        <v>12784</v>
      </c>
    </row>
    <row r="12" spans="1:10">
      <c r="A12" t="s">
        <v>12784</v>
      </c>
    </row>
    <row r="13" spans="1:10">
      <c r="A13" t="s">
        <v>12784</v>
      </c>
    </row>
    <row r="14" spans="1:10">
      <c r="A14" t="s">
        <v>12784</v>
      </c>
    </row>
    <row r="15" spans="1:10">
      <c r="A15" t="s">
        <v>12784</v>
      </c>
    </row>
    <row r="16" spans="1:10">
      <c r="A16" t="s">
        <v>12784</v>
      </c>
    </row>
    <row r="17" spans="1:1">
      <c r="A17" t="s">
        <v>12784</v>
      </c>
    </row>
    <row r="18" spans="1:1">
      <c r="A18" t="s">
        <v>12784</v>
      </c>
    </row>
    <row r="19" spans="1:1">
      <c r="A19" t="s">
        <v>12784</v>
      </c>
    </row>
    <row r="20" spans="1:1">
      <c r="A20" t="s">
        <v>12784</v>
      </c>
    </row>
    <row r="21" spans="1:1">
      <c r="A21" t="s">
        <v>12784</v>
      </c>
    </row>
    <row r="22" spans="1:1">
      <c r="A22" t="s">
        <v>13945</v>
      </c>
    </row>
    <row r="23" spans="1:1">
      <c r="A23" t="s">
        <v>13945</v>
      </c>
    </row>
    <row r="24" spans="1:1">
      <c r="A24" t="s">
        <v>6569</v>
      </c>
    </row>
    <row r="25" spans="1:1">
      <c r="A25" t="s">
        <v>6569</v>
      </c>
    </row>
    <row r="26" spans="1:1">
      <c r="A26" t="s">
        <v>6569</v>
      </c>
    </row>
    <row r="27" spans="1:1">
      <c r="A27" t="s">
        <v>6569</v>
      </c>
    </row>
    <row r="28" spans="1:1">
      <c r="A28" t="s">
        <v>6569</v>
      </c>
    </row>
    <row r="29" spans="1:1">
      <c r="A29" t="s">
        <v>6569</v>
      </c>
    </row>
    <row r="30" spans="1:1">
      <c r="A30" t="s">
        <v>6569</v>
      </c>
    </row>
    <row r="31" spans="1:1">
      <c r="A31" t="s">
        <v>6569</v>
      </c>
    </row>
    <row r="32" spans="1:1">
      <c r="A32" t="s">
        <v>6569</v>
      </c>
    </row>
    <row r="33" spans="1:1">
      <c r="A33" t="s">
        <v>6569</v>
      </c>
    </row>
    <row r="34" spans="1:1">
      <c r="A34" t="s">
        <v>6569</v>
      </c>
    </row>
    <row r="35" spans="1:1">
      <c r="A35" t="s">
        <v>6569</v>
      </c>
    </row>
    <row r="36" spans="1:1">
      <c r="A36" t="s">
        <v>6569</v>
      </c>
    </row>
    <row r="37" spans="1:1">
      <c r="A37" t="s">
        <v>6569</v>
      </c>
    </row>
    <row r="38" spans="1:1">
      <c r="A38" t="s">
        <v>6569</v>
      </c>
    </row>
    <row r="39" spans="1:1">
      <c r="A39" t="s">
        <v>6569</v>
      </c>
    </row>
    <row r="40" spans="1:1">
      <c r="A40" t="s">
        <v>6569</v>
      </c>
    </row>
    <row r="41" spans="1:1">
      <c r="A41" t="s">
        <v>6569</v>
      </c>
    </row>
    <row r="42" spans="1:1">
      <c r="A42" t="s">
        <v>6569</v>
      </c>
    </row>
    <row r="43" spans="1:1">
      <c r="A43" t="s">
        <v>6569</v>
      </c>
    </row>
    <row r="44" spans="1:1">
      <c r="A44" t="s">
        <v>6569</v>
      </c>
    </row>
    <row r="45" spans="1:1">
      <c r="A45" t="s">
        <v>6829</v>
      </c>
    </row>
    <row r="46" spans="1:1">
      <c r="A46" t="s">
        <v>6829</v>
      </c>
    </row>
    <row r="47" spans="1:1">
      <c r="A47" t="s">
        <v>6829</v>
      </c>
    </row>
    <row r="48" spans="1:1">
      <c r="A48" t="s">
        <v>6829</v>
      </c>
    </row>
    <row r="49" spans="1:1">
      <c r="A49" t="s">
        <v>6829</v>
      </c>
    </row>
    <row r="50" spans="1:1">
      <c r="A50" t="s">
        <v>6829</v>
      </c>
    </row>
    <row r="51" spans="1:1">
      <c r="A51" t="s">
        <v>15002</v>
      </c>
    </row>
    <row r="52" spans="1:1">
      <c r="A52" t="s">
        <v>20213</v>
      </c>
    </row>
    <row r="53" spans="1:1">
      <c r="A53" t="s">
        <v>15452</v>
      </c>
    </row>
    <row r="54" spans="1:1">
      <c r="A54" t="s">
        <v>3782</v>
      </c>
    </row>
    <row r="55" spans="1:1">
      <c r="A55" t="s">
        <v>3782</v>
      </c>
    </row>
    <row r="56" spans="1:1">
      <c r="A56" t="s">
        <v>3782</v>
      </c>
    </row>
    <row r="57" spans="1:1">
      <c r="A57" t="s">
        <v>3782</v>
      </c>
    </row>
    <row r="58" spans="1:1">
      <c r="A58" t="s">
        <v>3782</v>
      </c>
    </row>
    <row r="59" spans="1:1">
      <c r="A59" t="s">
        <v>3782</v>
      </c>
    </row>
    <row r="60" spans="1:1">
      <c r="A60" t="s">
        <v>3782</v>
      </c>
    </row>
    <row r="61" spans="1:1">
      <c r="A61" t="s">
        <v>11256</v>
      </c>
    </row>
    <row r="62" spans="1:1">
      <c r="A62" t="s">
        <v>10876</v>
      </c>
    </row>
    <row r="63" spans="1:1">
      <c r="A63" t="s">
        <v>12523</v>
      </c>
    </row>
    <row r="64" spans="1:1">
      <c r="A64" t="s">
        <v>12523</v>
      </c>
    </row>
    <row r="65" spans="1:1">
      <c r="A65" t="s">
        <v>12523</v>
      </c>
    </row>
    <row r="66" spans="1:1">
      <c r="A66" t="s">
        <v>20563</v>
      </c>
    </row>
    <row r="67" spans="1:1">
      <c r="A67" t="s">
        <v>14490</v>
      </c>
    </row>
    <row r="68" spans="1:1">
      <c r="A68" t="s">
        <v>14490</v>
      </c>
    </row>
    <row r="69" spans="1:1">
      <c r="A69" t="s">
        <v>14490</v>
      </c>
    </row>
    <row r="70" spans="1:1">
      <c r="A70" t="s">
        <v>14490</v>
      </c>
    </row>
    <row r="71" spans="1:1">
      <c r="A71" t="s">
        <v>14490</v>
      </c>
    </row>
    <row r="72" spans="1:1">
      <c r="A72" t="s">
        <v>14490</v>
      </c>
    </row>
    <row r="73" spans="1:1">
      <c r="A73" t="s">
        <v>14490</v>
      </c>
    </row>
    <row r="74" spans="1:1">
      <c r="A74" t="s">
        <v>16290</v>
      </c>
    </row>
    <row r="75" spans="1:1">
      <c r="A75" t="s">
        <v>16290</v>
      </c>
    </row>
    <row r="76" spans="1:1">
      <c r="A76" t="s">
        <v>16290</v>
      </c>
    </row>
    <row r="77" spans="1:1">
      <c r="A77" t="s">
        <v>18215</v>
      </c>
    </row>
    <row r="78" spans="1:1">
      <c r="A78" t="s">
        <v>19338</v>
      </c>
    </row>
    <row r="79" spans="1:1">
      <c r="A79" t="s">
        <v>16614</v>
      </c>
    </row>
    <row r="80" spans="1:1">
      <c r="A80" t="s">
        <v>21343</v>
      </c>
    </row>
    <row r="81" spans="1:1">
      <c r="A81" t="s">
        <v>19604</v>
      </c>
    </row>
    <row r="82" spans="1:1">
      <c r="A82" t="s">
        <v>17508</v>
      </c>
    </row>
    <row r="83" spans="1:1">
      <c r="A83" t="s">
        <v>16246</v>
      </c>
    </row>
    <row r="84" spans="1:1">
      <c r="A84" t="s">
        <v>16246</v>
      </c>
    </row>
    <row r="85" spans="1:1">
      <c r="A85" t="s">
        <v>16246</v>
      </c>
    </row>
    <row r="86" spans="1:1">
      <c r="A86" t="s">
        <v>16246</v>
      </c>
    </row>
    <row r="87" spans="1:1">
      <c r="A87" t="s">
        <v>16246</v>
      </c>
    </row>
    <row r="88" spans="1:1">
      <c r="A88" t="s">
        <v>16246</v>
      </c>
    </row>
    <row r="89" spans="1:1">
      <c r="A89" t="s">
        <v>16246</v>
      </c>
    </row>
    <row r="90" spans="1:1">
      <c r="A90" t="s">
        <v>20628</v>
      </c>
    </row>
    <row r="91" spans="1:1">
      <c r="A91" t="s">
        <v>19235</v>
      </c>
    </row>
    <row r="92" spans="1:1">
      <c r="A92" t="s">
        <v>19235</v>
      </c>
    </row>
    <row r="93" spans="1:1">
      <c r="A93" t="s">
        <v>3834</v>
      </c>
    </row>
    <row r="94" spans="1:1">
      <c r="A94" t="s">
        <v>3834</v>
      </c>
    </row>
    <row r="95" spans="1:1">
      <c r="A95" t="s">
        <v>3834</v>
      </c>
    </row>
    <row r="96" spans="1:1">
      <c r="A96" t="s">
        <v>3834</v>
      </c>
    </row>
    <row r="97" spans="1:1">
      <c r="A97" t="s">
        <v>3834</v>
      </c>
    </row>
    <row r="98" spans="1:1">
      <c r="A98" t="s">
        <v>3834</v>
      </c>
    </row>
    <row r="99" spans="1:1">
      <c r="A99" t="s">
        <v>3834</v>
      </c>
    </row>
    <row r="100" spans="1:1">
      <c r="A100" t="s">
        <v>3834</v>
      </c>
    </row>
    <row r="101" spans="1:1">
      <c r="A101" t="s">
        <v>3834</v>
      </c>
    </row>
    <row r="102" spans="1:1">
      <c r="A102" t="s">
        <v>3834</v>
      </c>
    </row>
    <row r="103" spans="1:1">
      <c r="A103" t="s">
        <v>3834</v>
      </c>
    </row>
    <row r="104" spans="1:1">
      <c r="A104" t="s">
        <v>3834</v>
      </c>
    </row>
    <row r="105" spans="1:1">
      <c r="A105" t="s">
        <v>3834</v>
      </c>
    </row>
    <row r="106" spans="1:1">
      <c r="A106" t="s">
        <v>3834</v>
      </c>
    </row>
    <row r="107" spans="1:1">
      <c r="A107" t="s">
        <v>3834</v>
      </c>
    </row>
    <row r="108" spans="1:1">
      <c r="A108" t="s">
        <v>3834</v>
      </c>
    </row>
    <row r="109" spans="1:1">
      <c r="A109" t="s">
        <v>3834</v>
      </c>
    </row>
    <row r="110" spans="1:1">
      <c r="A110" t="s">
        <v>3834</v>
      </c>
    </row>
    <row r="111" spans="1:1">
      <c r="A111" t="s">
        <v>3834</v>
      </c>
    </row>
    <row r="112" spans="1:1">
      <c r="A112" t="s">
        <v>3834</v>
      </c>
    </row>
    <row r="113" spans="1:1">
      <c r="A113" t="s">
        <v>3834</v>
      </c>
    </row>
    <row r="114" spans="1:1">
      <c r="A114" t="s">
        <v>3834</v>
      </c>
    </row>
    <row r="115" spans="1:1">
      <c r="A115" t="s">
        <v>3834</v>
      </c>
    </row>
    <row r="116" spans="1:1">
      <c r="A116" t="s">
        <v>3834</v>
      </c>
    </row>
    <row r="117" spans="1:1">
      <c r="A117" t="s">
        <v>3834</v>
      </c>
    </row>
    <row r="118" spans="1:1">
      <c r="A118" t="s">
        <v>3834</v>
      </c>
    </row>
    <row r="119" spans="1:1">
      <c r="A119" t="s">
        <v>3834</v>
      </c>
    </row>
    <row r="120" spans="1:1">
      <c r="A120" t="s">
        <v>3834</v>
      </c>
    </row>
    <row r="121" spans="1:1">
      <c r="A121" t="s">
        <v>3834</v>
      </c>
    </row>
    <row r="122" spans="1:1">
      <c r="A122" t="s">
        <v>3834</v>
      </c>
    </row>
    <row r="123" spans="1:1">
      <c r="A123" t="s">
        <v>3834</v>
      </c>
    </row>
    <row r="124" spans="1:1">
      <c r="A124" t="s">
        <v>3834</v>
      </c>
    </row>
    <row r="125" spans="1:1">
      <c r="A125" t="s">
        <v>3984</v>
      </c>
    </row>
    <row r="126" spans="1:1">
      <c r="A126" t="s">
        <v>20296</v>
      </c>
    </row>
    <row r="127" spans="1:1">
      <c r="A127" t="s">
        <v>20296</v>
      </c>
    </row>
    <row r="128" spans="1:1">
      <c r="A128" t="s">
        <v>18012</v>
      </c>
    </row>
    <row r="129" spans="1:1">
      <c r="A129" t="s">
        <v>20575</v>
      </c>
    </row>
    <row r="130" spans="1:1">
      <c r="A130" t="s">
        <v>11843</v>
      </c>
    </row>
    <row r="131" spans="1:1">
      <c r="A131" t="s">
        <v>20056</v>
      </c>
    </row>
    <row r="132" spans="1:1">
      <c r="A132" t="s">
        <v>8745</v>
      </c>
    </row>
    <row r="133" spans="1:1">
      <c r="A133" t="s">
        <v>8745</v>
      </c>
    </row>
    <row r="134" spans="1:1">
      <c r="A134" t="s">
        <v>11246</v>
      </c>
    </row>
    <row r="135" spans="1:1">
      <c r="A135" t="s">
        <v>7570</v>
      </c>
    </row>
    <row r="136" spans="1:1">
      <c r="A136" t="s">
        <v>7570</v>
      </c>
    </row>
    <row r="137" spans="1:1">
      <c r="A137" t="s">
        <v>11340</v>
      </c>
    </row>
    <row r="138" spans="1:1">
      <c r="A138" t="s">
        <v>11340</v>
      </c>
    </row>
    <row r="139" spans="1:1">
      <c r="A139" t="s">
        <v>11340</v>
      </c>
    </row>
    <row r="140" spans="1:1">
      <c r="A140" t="s">
        <v>11340</v>
      </c>
    </row>
    <row r="141" spans="1:1">
      <c r="A141" t="s">
        <v>11340</v>
      </c>
    </row>
    <row r="142" spans="1:1">
      <c r="A142" t="s">
        <v>11340</v>
      </c>
    </row>
    <row r="143" spans="1:1">
      <c r="A143" t="s">
        <v>11340</v>
      </c>
    </row>
    <row r="144" spans="1:1">
      <c r="A144" t="s">
        <v>11340</v>
      </c>
    </row>
    <row r="145" spans="1:1">
      <c r="A145" t="s">
        <v>11340</v>
      </c>
    </row>
    <row r="146" spans="1:1">
      <c r="A146" t="s">
        <v>11340</v>
      </c>
    </row>
    <row r="147" spans="1:1">
      <c r="A147" t="s">
        <v>11340</v>
      </c>
    </row>
    <row r="148" spans="1:1">
      <c r="A148" t="s">
        <v>11340</v>
      </c>
    </row>
    <row r="149" spans="1:1">
      <c r="A149" t="s">
        <v>11340</v>
      </c>
    </row>
    <row r="150" spans="1:1">
      <c r="A150" t="s">
        <v>11340</v>
      </c>
    </row>
    <row r="151" spans="1:1">
      <c r="A151" t="s">
        <v>11340</v>
      </c>
    </row>
    <row r="152" spans="1:1">
      <c r="A152" t="s">
        <v>11340</v>
      </c>
    </row>
    <row r="153" spans="1:1">
      <c r="A153" t="s">
        <v>11340</v>
      </c>
    </row>
    <row r="154" spans="1:1">
      <c r="A154" t="s">
        <v>11340</v>
      </c>
    </row>
    <row r="155" spans="1:1">
      <c r="A155" t="s">
        <v>11340</v>
      </c>
    </row>
    <row r="156" spans="1:1">
      <c r="A156" t="s">
        <v>20641</v>
      </c>
    </row>
    <row r="157" spans="1:1">
      <c r="A157" t="s">
        <v>20798</v>
      </c>
    </row>
    <row r="158" spans="1:1">
      <c r="A158" t="s">
        <v>15439</v>
      </c>
    </row>
    <row r="159" spans="1:1">
      <c r="A159" t="s">
        <v>16836</v>
      </c>
    </row>
    <row r="160" spans="1:1">
      <c r="A160" t="s">
        <v>16836</v>
      </c>
    </row>
    <row r="161" spans="1:1">
      <c r="A161" t="s">
        <v>16836</v>
      </c>
    </row>
    <row r="162" spans="1:1">
      <c r="A162" t="s">
        <v>16836</v>
      </c>
    </row>
    <row r="163" spans="1:1">
      <c r="A163" t="s">
        <v>16836</v>
      </c>
    </row>
    <row r="164" spans="1:1">
      <c r="A164" t="s">
        <v>14726</v>
      </c>
    </row>
    <row r="165" spans="1:1">
      <c r="A165" t="s">
        <v>14726</v>
      </c>
    </row>
    <row r="166" spans="1:1">
      <c r="A166" t="s">
        <v>14726</v>
      </c>
    </row>
    <row r="167" spans="1:1">
      <c r="A167" t="s">
        <v>17906</v>
      </c>
    </row>
    <row r="168" spans="1:1">
      <c r="A168" t="s">
        <v>6477</v>
      </c>
    </row>
    <row r="169" spans="1:1">
      <c r="A169" t="s">
        <v>6477</v>
      </c>
    </row>
    <row r="170" spans="1:1">
      <c r="A170" t="s">
        <v>6477</v>
      </c>
    </row>
    <row r="171" spans="1:1">
      <c r="A171" t="s">
        <v>6477</v>
      </c>
    </row>
    <row r="172" spans="1:1">
      <c r="A172" t="s">
        <v>6477</v>
      </c>
    </row>
    <row r="173" spans="1:1">
      <c r="A173" t="s">
        <v>6477</v>
      </c>
    </row>
    <row r="174" spans="1:1">
      <c r="A174" t="s">
        <v>6477</v>
      </c>
    </row>
    <row r="175" spans="1:1">
      <c r="A175" t="s">
        <v>6477</v>
      </c>
    </row>
    <row r="176" spans="1:1">
      <c r="A176" t="s">
        <v>6477</v>
      </c>
    </row>
    <row r="177" spans="1:1">
      <c r="A177" t="s">
        <v>6477</v>
      </c>
    </row>
    <row r="178" spans="1:1">
      <c r="A178" t="s">
        <v>6477</v>
      </c>
    </row>
    <row r="179" spans="1:1">
      <c r="A179" t="s">
        <v>6477</v>
      </c>
    </row>
    <row r="180" spans="1:1">
      <c r="A180" t="s">
        <v>6477</v>
      </c>
    </row>
    <row r="181" spans="1:1">
      <c r="A181" t="s">
        <v>6477</v>
      </c>
    </row>
    <row r="182" spans="1:1">
      <c r="A182" t="s">
        <v>6477</v>
      </c>
    </row>
    <row r="183" spans="1:1">
      <c r="A183" t="s">
        <v>6477</v>
      </c>
    </row>
    <row r="184" spans="1:1">
      <c r="A184" t="s">
        <v>6477</v>
      </c>
    </row>
    <row r="185" spans="1:1">
      <c r="A185" t="s">
        <v>7627</v>
      </c>
    </row>
    <row r="186" spans="1:1">
      <c r="A186" t="s">
        <v>7627</v>
      </c>
    </row>
    <row r="187" spans="1:1">
      <c r="A187" t="s">
        <v>7627</v>
      </c>
    </row>
    <row r="188" spans="1:1">
      <c r="A188" t="s">
        <v>21006</v>
      </c>
    </row>
    <row r="189" spans="1:1">
      <c r="A189" t="s">
        <v>14770</v>
      </c>
    </row>
    <row r="190" spans="1:1">
      <c r="A190" t="s">
        <v>20847</v>
      </c>
    </row>
    <row r="191" spans="1:1">
      <c r="A191" t="s">
        <v>14981</v>
      </c>
    </row>
    <row r="192" spans="1:1">
      <c r="A192" t="s">
        <v>14981</v>
      </c>
    </row>
    <row r="193" spans="1:1">
      <c r="A193" t="s">
        <v>14981</v>
      </c>
    </row>
    <row r="194" spans="1:1">
      <c r="A194" t="s">
        <v>14981</v>
      </c>
    </row>
    <row r="195" spans="1:1">
      <c r="A195" t="s">
        <v>14981</v>
      </c>
    </row>
    <row r="196" spans="1:1">
      <c r="A196" t="s">
        <v>14981</v>
      </c>
    </row>
    <row r="197" spans="1:1">
      <c r="A197" t="s">
        <v>19373</v>
      </c>
    </row>
    <row r="198" spans="1:1">
      <c r="A198" t="s">
        <v>20218</v>
      </c>
    </row>
    <row r="199" spans="1:1">
      <c r="A199" t="s">
        <v>35</v>
      </c>
    </row>
    <row r="200" spans="1:1">
      <c r="A200" t="s">
        <v>35</v>
      </c>
    </row>
    <row r="201" spans="1:1">
      <c r="A201" t="s">
        <v>35</v>
      </c>
    </row>
    <row r="202" spans="1:1">
      <c r="A202" t="s">
        <v>35</v>
      </c>
    </row>
    <row r="203" spans="1:1">
      <c r="A203" t="s">
        <v>35</v>
      </c>
    </row>
    <row r="204" spans="1:1">
      <c r="A204" t="s">
        <v>35</v>
      </c>
    </row>
    <row r="205" spans="1:1">
      <c r="A205" t="s">
        <v>35</v>
      </c>
    </row>
    <row r="206" spans="1:1">
      <c r="A206" t="s">
        <v>35</v>
      </c>
    </row>
    <row r="207" spans="1:1">
      <c r="A207" t="s">
        <v>35</v>
      </c>
    </row>
    <row r="208" spans="1:1">
      <c r="A208" t="s">
        <v>35</v>
      </c>
    </row>
    <row r="209" spans="1:1">
      <c r="A209" t="s">
        <v>35</v>
      </c>
    </row>
    <row r="210" spans="1:1">
      <c r="A210" t="s">
        <v>35</v>
      </c>
    </row>
    <row r="211" spans="1:1">
      <c r="A211" t="s">
        <v>35</v>
      </c>
    </row>
    <row r="212" spans="1:1">
      <c r="A212" t="s">
        <v>35</v>
      </c>
    </row>
    <row r="213" spans="1:1">
      <c r="A213" t="s">
        <v>35</v>
      </c>
    </row>
    <row r="214" spans="1:1">
      <c r="A214" t="s">
        <v>35</v>
      </c>
    </row>
    <row r="215" spans="1:1">
      <c r="A215" t="s">
        <v>35</v>
      </c>
    </row>
    <row r="216" spans="1:1">
      <c r="A216" t="s">
        <v>35</v>
      </c>
    </row>
    <row r="217" spans="1:1">
      <c r="A217" t="s">
        <v>35</v>
      </c>
    </row>
    <row r="218" spans="1:1">
      <c r="A218" t="s">
        <v>35</v>
      </c>
    </row>
    <row r="219" spans="1:1">
      <c r="A219" t="s">
        <v>35</v>
      </c>
    </row>
    <row r="220" spans="1:1">
      <c r="A220" t="s">
        <v>35</v>
      </c>
    </row>
    <row r="221" spans="1:1">
      <c r="A221" t="s">
        <v>35</v>
      </c>
    </row>
    <row r="222" spans="1:1">
      <c r="A222" t="s">
        <v>35</v>
      </c>
    </row>
    <row r="223" spans="1:1">
      <c r="A223" t="s">
        <v>35</v>
      </c>
    </row>
    <row r="224" spans="1:1">
      <c r="A224" t="s">
        <v>35</v>
      </c>
    </row>
    <row r="225" spans="1:1">
      <c r="A225" t="s">
        <v>35</v>
      </c>
    </row>
    <row r="226" spans="1:1">
      <c r="A226" t="s">
        <v>35</v>
      </c>
    </row>
    <row r="227" spans="1:1">
      <c r="A227" t="s">
        <v>35</v>
      </c>
    </row>
    <row r="228" spans="1:1">
      <c r="A228" t="s">
        <v>35</v>
      </c>
    </row>
    <row r="229" spans="1:1">
      <c r="A229" t="s">
        <v>35</v>
      </c>
    </row>
    <row r="230" spans="1:1">
      <c r="A230" t="s">
        <v>35</v>
      </c>
    </row>
    <row r="231" spans="1:1">
      <c r="A231" t="s">
        <v>35</v>
      </c>
    </row>
    <row r="232" spans="1:1">
      <c r="A232" t="s">
        <v>35</v>
      </c>
    </row>
    <row r="233" spans="1:1">
      <c r="A233" t="s">
        <v>35</v>
      </c>
    </row>
    <row r="234" spans="1:1">
      <c r="A234" t="s">
        <v>35</v>
      </c>
    </row>
    <row r="235" spans="1:1">
      <c r="A235" t="s">
        <v>35</v>
      </c>
    </row>
    <row r="236" spans="1:1">
      <c r="A236" t="s">
        <v>35</v>
      </c>
    </row>
    <row r="237" spans="1:1">
      <c r="A237" t="s">
        <v>35</v>
      </c>
    </row>
    <row r="238" spans="1:1">
      <c r="A238" t="s">
        <v>35</v>
      </c>
    </row>
    <row r="239" spans="1:1">
      <c r="A239" t="s">
        <v>35</v>
      </c>
    </row>
    <row r="240" spans="1:1">
      <c r="A240" t="s">
        <v>35</v>
      </c>
    </row>
    <row r="241" spans="1:1">
      <c r="A241" t="s">
        <v>35</v>
      </c>
    </row>
    <row r="242" spans="1:1">
      <c r="A242" t="s">
        <v>35</v>
      </c>
    </row>
    <row r="243" spans="1:1">
      <c r="A243" t="s">
        <v>35</v>
      </c>
    </row>
    <row r="244" spans="1:1">
      <c r="A244" t="s">
        <v>35</v>
      </c>
    </row>
    <row r="245" spans="1:1">
      <c r="A245" t="s">
        <v>35</v>
      </c>
    </row>
    <row r="246" spans="1:1">
      <c r="A246" t="s">
        <v>35</v>
      </c>
    </row>
    <row r="247" spans="1:1">
      <c r="A247" t="s">
        <v>35</v>
      </c>
    </row>
    <row r="248" spans="1:1">
      <c r="A248" t="s">
        <v>35</v>
      </c>
    </row>
    <row r="249" spans="1:1">
      <c r="A249" t="s">
        <v>35</v>
      </c>
    </row>
    <row r="250" spans="1:1">
      <c r="A250" t="s">
        <v>35</v>
      </c>
    </row>
    <row r="251" spans="1:1">
      <c r="A251" t="s">
        <v>35</v>
      </c>
    </row>
    <row r="252" spans="1:1">
      <c r="A252" t="s">
        <v>35</v>
      </c>
    </row>
    <row r="253" spans="1:1">
      <c r="A253" t="s">
        <v>35</v>
      </c>
    </row>
    <row r="254" spans="1:1">
      <c r="A254" t="s">
        <v>35</v>
      </c>
    </row>
    <row r="255" spans="1:1">
      <c r="A255" t="s">
        <v>35</v>
      </c>
    </row>
    <row r="256" spans="1:1">
      <c r="A256" t="s">
        <v>35</v>
      </c>
    </row>
    <row r="257" spans="1:1">
      <c r="A257" t="s">
        <v>35</v>
      </c>
    </row>
    <row r="258" spans="1:1">
      <c r="A258" t="s">
        <v>35</v>
      </c>
    </row>
    <row r="259" spans="1:1">
      <c r="A259" t="s">
        <v>35</v>
      </c>
    </row>
    <row r="260" spans="1:1">
      <c r="A260" t="s">
        <v>35</v>
      </c>
    </row>
    <row r="261" spans="1:1">
      <c r="A261" t="s">
        <v>35</v>
      </c>
    </row>
    <row r="262" spans="1:1">
      <c r="A262" t="s">
        <v>35</v>
      </c>
    </row>
    <row r="263" spans="1:1">
      <c r="A263" t="s">
        <v>35</v>
      </c>
    </row>
    <row r="264" spans="1:1">
      <c r="A264" t="s">
        <v>35</v>
      </c>
    </row>
    <row r="265" spans="1:1">
      <c r="A265" t="s">
        <v>35</v>
      </c>
    </row>
    <row r="266" spans="1:1">
      <c r="A266" t="s">
        <v>35</v>
      </c>
    </row>
    <row r="267" spans="1:1">
      <c r="A267" t="s">
        <v>35</v>
      </c>
    </row>
    <row r="268" spans="1:1">
      <c r="A268" t="s">
        <v>35</v>
      </c>
    </row>
    <row r="269" spans="1:1">
      <c r="A269" t="s">
        <v>35</v>
      </c>
    </row>
    <row r="270" spans="1:1">
      <c r="A270" t="s">
        <v>35</v>
      </c>
    </row>
    <row r="271" spans="1:1">
      <c r="A271" t="s">
        <v>35</v>
      </c>
    </row>
    <row r="272" spans="1:1">
      <c r="A272" t="s">
        <v>35</v>
      </c>
    </row>
    <row r="273" spans="1:1">
      <c r="A273" t="s">
        <v>35</v>
      </c>
    </row>
    <row r="274" spans="1:1">
      <c r="A274" t="s">
        <v>35</v>
      </c>
    </row>
    <row r="275" spans="1:1">
      <c r="A275" t="s">
        <v>35</v>
      </c>
    </row>
    <row r="276" spans="1:1">
      <c r="A276" t="s">
        <v>35</v>
      </c>
    </row>
    <row r="277" spans="1:1">
      <c r="A277" t="s">
        <v>35</v>
      </c>
    </row>
    <row r="278" spans="1:1">
      <c r="A278" t="s">
        <v>35</v>
      </c>
    </row>
    <row r="279" spans="1:1">
      <c r="A279" t="s">
        <v>35</v>
      </c>
    </row>
    <row r="280" spans="1:1">
      <c r="A280" t="s">
        <v>35</v>
      </c>
    </row>
    <row r="281" spans="1:1">
      <c r="A281" t="s">
        <v>35</v>
      </c>
    </row>
    <row r="282" spans="1:1">
      <c r="A282" t="s">
        <v>35</v>
      </c>
    </row>
    <row r="283" spans="1:1">
      <c r="A283" t="s">
        <v>35</v>
      </c>
    </row>
    <row r="284" spans="1:1">
      <c r="A284" t="s">
        <v>35</v>
      </c>
    </row>
    <row r="285" spans="1:1">
      <c r="A285" t="s">
        <v>35</v>
      </c>
    </row>
    <row r="286" spans="1:1">
      <c r="A286" t="s">
        <v>35</v>
      </c>
    </row>
    <row r="287" spans="1:1">
      <c r="A287" t="s">
        <v>35</v>
      </c>
    </row>
    <row r="288" spans="1:1">
      <c r="A288" t="s">
        <v>35</v>
      </c>
    </row>
    <row r="289" spans="1:1">
      <c r="A289" t="s">
        <v>35</v>
      </c>
    </row>
    <row r="290" spans="1:1">
      <c r="A290" t="s">
        <v>35</v>
      </c>
    </row>
    <row r="291" spans="1:1">
      <c r="A291" t="s">
        <v>35</v>
      </c>
    </row>
    <row r="292" spans="1:1">
      <c r="A292" t="s">
        <v>35</v>
      </c>
    </row>
    <row r="293" spans="1:1">
      <c r="A293" t="s">
        <v>35</v>
      </c>
    </row>
    <row r="294" spans="1:1">
      <c r="A294" t="s">
        <v>35</v>
      </c>
    </row>
    <row r="295" spans="1:1">
      <c r="A295" t="s">
        <v>35</v>
      </c>
    </row>
    <row r="296" spans="1:1">
      <c r="A296" t="s">
        <v>35</v>
      </c>
    </row>
    <row r="297" spans="1:1">
      <c r="A297" t="s">
        <v>35</v>
      </c>
    </row>
    <row r="298" spans="1:1">
      <c r="A298" t="s">
        <v>35</v>
      </c>
    </row>
    <row r="299" spans="1:1">
      <c r="A299" t="s">
        <v>35</v>
      </c>
    </row>
    <row r="300" spans="1:1">
      <c r="A300" t="s">
        <v>35</v>
      </c>
    </row>
    <row r="301" spans="1:1">
      <c r="A301" t="s">
        <v>35</v>
      </c>
    </row>
    <row r="302" spans="1:1">
      <c r="A302" t="s">
        <v>35</v>
      </c>
    </row>
    <row r="303" spans="1:1">
      <c r="A303" t="s">
        <v>35</v>
      </c>
    </row>
    <row r="304" spans="1:1">
      <c r="A304" t="s">
        <v>35</v>
      </c>
    </row>
    <row r="305" spans="1:1">
      <c r="A305" t="s">
        <v>35</v>
      </c>
    </row>
    <row r="306" spans="1:1">
      <c r="A306" t="s">
        <v>35</v>
      </c>
    </row>
    <row r="307" spans="1:1">
      <c r="A307" t="s">
        <v>35</v>
      </c>
    </row>
    <row r="308" spans="1:1">
      <c r="A308" t="s">
        <v>35</v>
      </c>
    </row>
    <row r="309" spans="1:1">
      <c r="A309" t="s">
        <v>35</v>
      </c>
    </row>
    <row r="310" spans="1:1">
      <c r="A310" t="s">
        <v>35</v>
      </c>
    </row>
    <row r="311" spans="1:1">
      <c r="A311" t="s">
        <v>35</v>
      </c>
    </row>
    <row r="312" spans="1:1">
      <c r="A312" t="s">
        <v>35</v>
      </c>
    </row>
    <row r="313" spans="1:1">
      <c r="A313" t="s">
        <v>35</v>
      </c>
    </row>
    <row r="314" spans="1:1">
      <c r="A314" t="s">
        <v>35</v>
      </c>
    </row>
    <row r="315" spans="1:1">
      <c r="A315" t="s">
        <v>35</v>
      </c>
    </row>
    <row r="316" spans="1:1">
      <c r="A316" t="s">
        <v>35</v>
      </c>
    </row>
    <row r="317" spans="1:1">
      <c r="A317" t="s">
        <v>35</v>
      </c>
    </row>
    <row r="318" spans="1:1">
      <c r="A318" t="s">
        <v>35</v>
      </c>
    </row>
    <row r="319" spans="1:1">
      <c r="A319" t="s">
        <v>35</v>
      </c>
    </row>
    <row r="320" spans="1:1">
      <c r="A320" t="s">
        <v>35</v>
      </c>
    </row>
    <row r="321" spans="1:1">
      <c r="A321" t="s">
        <v>35</v>
      </c>
    </row>
    <row r="322" spans="1:1">
      <c r="A322" t="s">
        <v>35</v>
      </c>
    </row>
    <row r="323" spans="1:1">
      <c r="A323" t="s">
        <v>35</v>
      </c>
    </row>
    <row r="324" spans="1:1">
      <c r="A324" t="s">
        <v>35</v>
      </c>
    </row>
    <row r="325" spans="1:1">
      <c r="A325" t="s">
        <v>35</v>
      </c>
    </row>
    <row r="326" spans="1:1">
      <c r="A326" t="s">
        <v>35</v>
      </c>
    </row>
    <row r="327" spans="1:1">
      <c r="A327" t="s">
        <v>35</v>
      </c>
    </row>
    <row r="328" spans="1:1">
      <c r="A328" t="s">
        <v>35</v>
      </c>
    </row>
    <row r="329" spans="1:1">
      <c r="A329" t="s">
        <v>35</v>
      </c>
    </row>
    <row r="330" spans="1:1">
      <c r="A330" t="s">
        <v>35</v>
      </c>
    </row>
    <row r="331" spans="1:1">
      <c r="A331" t="s">
        <v>35</v>
      </c>
    </row>
    <row r="332" spans="1:1">
      <c r="A332" t="s">
        <v>35</v>
      </c>
    </row>
    <row r="333" spans="1:1">
      <c r="A333" t="s">
        <v>35</v>
      </c>
    </row>
    <row r="334" spans="1:1">
      <c r="A334" t="s">
        <v>35</v>
      </c>
    </row>
    <row r="335" spans="1:1">
      <c r="A335" t="s">
        <v>35</v>
      </c>
    </row>
    <row r="336" spans="1:1">
      <c r="A336" t="s">
        <v>35</v>
      </c>
    </row>
    <row r="337" spans="1:1">
      <c r="A337" t="s">
        <v>35</v>
      </c>
    </row>
    <row r="338" spans="1:1">
      <c r="A338" t="s">
        <v>35</v>
      </c>
    </row>
    <row r="339" spans="1:1">
      <c r="A339" t="s">
        <v>35</v>
      </c>
    </row>
    <row r="340" spans="1:1">
      <c r="A340" t="s">
        <v>35</v>
      </c>
    </row>
    <row r="341" spans="1:1">
      <c r="A341" t="s">
        <v>35</v>
      </c>
    </row>
    <row r="342" spans="1:1">
      <c r="A342" t="s">
        <v>35</v>
      </c>
    </row>
    <row r="343" spans="1:1">
      <c r="A343" t="s">
        <v>35</v>
      </c>
    </row>
    <row r="344" spans="1:1">
      <c r="A344" t="s">
        <v>35</v>
      </c>
    </row>
    <row r="345" spans="1:1">
      <c r="A345" t="s">
        <v>35</v>
      </c>
    </row>
    <row r="346" spans="1:1">
      <c r="A346" t="s">
        <v>35</v>
      </c>
    </row>
    <row r="347" spans="1:1">
      <c r="A347" t="s">
        <v>35</v>
      </c>
    </row>
    <row r="348" spans="1:1">
      <c r="A348" t="s">
        <v>35</v>
      </c>
    </row>
    <row r="349" spans="1:1">
      <c r="A349" t="s">
        <v>35</v>
      </c>
    </row>
    <row r="350" spans="1:1">
      <c r="A350" t="s">
        <v>35</v>
      </c>
    </row>
    <row r="351" spans="1:1">
      <c r="A351" t="s">
        <v>35</v>
      </c>
    </row>
    <row r="352" spans="1:1">
      <c r="A352" t="s">
        <v>35</v>
      </c>
    </row>
    <row r="353" spans="1:1">
      <c r="A353" t="s">
        <v>35</v>
      </c>
    </row>
    <row r="354" spans="1:1">
      <c r="A354" t="s">
        <v>35</v>
      </c>
    </row>
    <row r="355" spans="1:1">
      <c r="A355" t="s">
        <v>35</v>
      </c>
    </row>
    <row r="356" spans="1:1">
      <c r="A356" t="s">
        <v>35</v>
      </c>
    </row>
    <row r="357" spans="1:1">
      <c r="A357" t="s">
        <v>35</v>
      </c>
    </row>
    <row r="358" spans="1:1">
      <c r="A358" t="s">
        <v>35</v>
      </c>
    </row>
    <row r="359" spans="1:1">
      <c r="A359" t="s">
        <v>35</v>
      </c>
    </row>
    <row r="360" spans="1:1">
      <c r="A360" t="s">
        <v>35</v>
      </c>
    </row>
    <row r="361" spans="1:1">
      <c r="A361" t="s">
        <v>35</v>
      </c>
    </row>
    <row r="362" spans="1:1">
      <c r="A362" t="s">
        <v>35</v>
      </c>
    </row>
    <row r="363" spans="1:1">
      <c r="A363" t="s">
        <v>35</v>
      </c>
    </row>
    <row r="364" spans="1:1">
      <c r="A364" t="s">
        <v>35</v>
      </c>
    </row>
    <row r="365" spans="1:1">
      <c r="A365" t="s">
        <v>35</v>
      </c>
    </row>
    <row r="366" spans="1:1">
      <c r="A366" t="s">
        <v>35</v>
      </c>
    </row>
    <row r="367" spans="1:1">
      <c r="A367" t="s">
        <v>35</v>
      </c>
    </row>
    <row r="368" spans="1:1">
      <c r="A368" t="s">
        <v>35</v>
      </c>
    </row>
    <row r="369" spans="1:1">
      <c r="A369" t="s">
        <v>35</v>
      </c>
    </row>
    <row r="370" spans="1:1">
      <c r="A370" t="s">
        <v>35</v>
      </c>
    </row>
    <row r="371" spans="1:1">
      <c r="A371" t="s">
        <v>35</v>
      </c>
    </row>
    <row r="372" spans="1:1">
      <c r="A372" t="s">
        <v>35</v>
      </c>
    </row>
    <row r="373" spans="1:1">
      <c r="A373" t="s">
        <v>35</v>
      </c>
    </row>
    <row r="374" spans="1:1">
      <c r="A374" t="s">
        <v>35</v>
      </c>
    </row>
    <row r="375" spans="1:1">
      <c r="A375" t="s">
        <v>35</v>
      </c>
    </row>
    <row r="376" spans="1:1">
      <c r="A376" t="s">
        <v>35</v>
      </c>
    </row>
    <row r="377" spans="1:1">
      <c r="A377" t="s">
        <v>35</v>
      </c>
    </row>
    <row r="378" spans="1:1">
      <c r="A378" t="s">
        <v>35</v>
      </c>
    </row>
    <row r="379" spans="1:1">
      <c r="A379" t="s">
        <v>35</v>
      </c>
    </row>
    <row r="380" spans="1:1">
      <c r="A380" t="s">
        <v>35</v>
      </c>
    </row>
    <row r="381" spans="1:1">
      <c r="A381" t="s">
        <v>35</v>
      </c>
    </row>
    <row r="382" spans="1:1">
      <c r="A382" t="s">
        <v>35</v>
      </c>
    </row>
    <row r="383" spans="1:1">
      <c r="A383" t="s">
        <v>35</v>
      </c>
    </row>
    <row r="384" spans="1:1">
      <c r="A384" t="s">
        <v>35</v>
      </c>
    </row>
    <row r="385" spans="1:1">
      <c r="A385" t="s">
        <v>35</v>
      </c>
    </row>
    <row r="386" spans="1:1">
      <c r="A386" t="s">
        <v>35</v>
      </c>
    </row>
    <row r="387" spans="1:1">
      <c r="A387" t="s">
        <v>35</v>
      </c>
    </row>
    <row r="388" spans="1:1">
      <c r="A388" t="s">
        <v>35</v>
      </c>
    </row>
    <row r="389" spans="1:1">
      <c r="A389" t="s">
        <v>35</v>
      </c>
    </row>
    <row r="390" spans="1:1">
      <c r="A390" t="s">
        <v>35</v>
      </c>
    </row>
    <row r="391" spans="1:1">
      <c r="A391" t="s">
        <v>35</v>
      </c>
    </row>
    <row r="392" spans="1:1">
      <c r="A392" t="s">
        <v>35</v>
      </c>
    </row>
    <row r="393" spans="1:1">
      <c r="A393" t="s">
        <v>35</v>
      </c>
    </row>
    <row r="394" spans="1:1">
      <c r="A394" t="s">
        <v>35</v>
      </c>
    </row>
    <row r="395" spans="1:1">
      <c r="A395" t="s">
        <v>35</v>
      </c>
    </row>
    <row r="396" spans="1:1">
      <c r="A396" t="s">
        <v>35</v>
      </c>
    </row>
    <row r="397" spans="1:1">
      <c r="A397" t="s">
        <v>35</v>
      </c>
    </row>
    <row r="398" spans="1:1">
      <c r="A398" t="s">
        <v>35</v>
      </c>
    </row>
    <row r="399" spans="1:1">
      <c r="A399" t="s">
        <v>35</v>
      </c>
    </row>
    <row r="400" spans="1:1">
      <c r="A400" t="s">
        <v>35</v>
      </c>
    </row>
    <row r="401" spans="1:1">
      <c r="A401" t="s">
        <v>35</v>
      </c>
    </row>
    <row r="402" spans="1:1">
      <c r="A402" t="s">
        <v>35</v>
      </c>
    </row>
    <row r="403" spans="1:1">
      <c r="A403" t="s">
        <v>35</v>
      </c>
    </row>
    <row r="404" spans="1:1">
      <c r="A404" t="s">
        <v>35</v>
      </c>
    </row>
    <row r="405" spans="1:1">
      <c r="A405" t="s">
        <v>35</v>
      </c>
    </row>
    <row r="406" spans="1:1">
      <c r="A406" t="s">
        <v>35</v>
      </c>
    </row>
    <row r="407" spans="1:1">
      <c r="A407" t="s">
        <v>35</v>
      </c>
    </row>
    <row r="408" spans="1:1">
      <c r="A408" t="s">
        <v>35</v>
      </c>
    </row>
    <row r="409" spans="1:1">
      <c r="A409" t="s">
        <v>35</v>
      </c>
    </row>
    <row r="410" spans="1:1">
      <c r="A410" t="s">
        <v>35</v>
      </c>
    </row>
    <row r="411" spans="1:1">
      <c r="A411" t="s">
        <v>35</v>
      </c>
    </row>
    <row r="412" spans="1:1">
      <c r="A412" t="s">
        <v>35</v>
      </c>
    </row>
    <row r="413" spans="1:1">
      <c r="A413" t="s">
        <v>35</v>
      </c>
    </row>
    <row r="414" spans="1:1">
      <c r="A414" t="s">
        <v>35</v>
      </c>
    </row>
    <row r="415" spans="1:1">
      <c r="A415" t="s">
        <v>35</v>
      </c>
    </row>
    <row r="416" spans="1:1">
      <c r="A416" t="s">
        <v>35</v>
      </c>
    </row>
    <row r="417" spans="1:1">
      <c r="A417" t="s">
        <v>35</v>
      </c>
    </row>
    <row r="418" spans="1:1">
      <c r="A418" t="s">
        <v>35</v>
      </c>
    </row>
    <row r="419" spans="1:1">
      <c r="A419" t="s">
        <v>35</v>
      </c>
    </row>
    <row r="420" spans="1:1">
      <c r="A420" t="s">
        <v>35</v>
      </c>
    </row>
    <row r="421" spans="1:1">
      <c r="A421" t="s">
        <v>35</v>
      </c>
    </row>
    <row r="422" spans="1:1">
      <c r="A422" t="s">
        <v>35</v>
      </c>
    </row>
    <row r="423" spans="1:1">
      <c r="A423" t="s">
        <v>35</v>
      </c>
    </row>
    <row r="424" spans="1:1">
      <c r="A424" t="s">
        <v>35</v>
      </c>
    </row>
    <row r="425" spans="1:1">
      <c r="A425" t="s">
        <v>35</v>
      </c>
    </row>
    <row r="426" spans="1:1">
      <c r="A426" t="s">
        <v>35</v>
      </c>
    </row>
    <row r="427" spans="1:1">
      <c r="A427" t="s">
        <v>35</v>
      </c>
    </row>
    <row r="428" spans="1:1">
      <c r="A428" t="s">
        <v>35</v>
      </c>
    </row>
    <row r="429" spans="1:1">
      <c r="A429" t="s">
        <v>35</v>
      </c>
    </row>
    <row r="430" spans="1:1">
      <c r="A430" t="s">
        <v>35</v>
      </c>
    </row>
    <row r="431" spans="1:1">
      <c r="A431" t="s">
        <v>35</v>
      </c>
    </row>
    <row r="432" spans="1:1">
      <c r="A432" t="s">
        <v>35</v>
      </c>
    </row>
    <row r="433" spans="1:1">
      <c r="A433" t="s">
        <v>35</v>
      </c>
    </row>
    <row r="434" spans="1:1">
      <c r="A434" t="s">
        <v>35</v>
      </c>
    </row>
    <row r="435" spans="1:1">
      <c r="A435" t="s">
        <v>35</v>
      </c>
    </row>
    <row r="436" spans="1:1">
      <c r="A436" t="s">
        <v>35</v>
      </c>
    </row>
    <row r="437" spans="1:1">
      <c r="A437" t="s">
        <v>35</v>
      </c>
    </row>
    <row r="438" spans="1:1">
      <c r="A438" t="s">
        <v>35</v>
      </c>
    </row>
    <row r="439" spans="1:1">
      <c r="A439" t="s">
        <v>35</v>
      </c>
    </row>
    <row r="440" spans="1:1">
      <c r="A440" t="s">
        <v>35</v>
      </c>
    </row>
    <row r="441" spans="1:1">
      <c r="A441" t="s">
        <v>35</v>
      </c>
    </row>
    <row r="442" spans="1:1">
      <c r="A442" t="s">
        <v>35</v>
      </c>
    </row>
    <row r="443" spans="1:1">
      <c r="A443" t="s">
        <v>35</v>
      </c>
    </row>
    <row r="444" spans="1:1">
      <c r="A444" t="s">
        <v>35</v>
      </c>
    </row>
    <row r="445" spans="1:1">
      <c r="A445" t="s">
        <v>35</v>
      </c>
    </row>
    <row r="446" spans="1:1">
      <c r="A446" t="s">
        <v>35</v>
      </c>
    </row>
    <row r="447" spans="1:1">
      <c r="A447" t="s">
        <v>35</v>
      </c>
    </row>
    <row r="448" spans="1:1">
      <c r="A448" t="s">
        <v>35</v>
      </c>
    </row>
    <row r="449" spans="1:1">
      <c r="A449" t="s">
        <v>35</v>
      </c>
    </row>
    <row r="450" spans="1:1">
      <c r="A450" t="s">
        <v>35</v>
      </c>
    </row>
    <row r="451" spans="1:1">
      <c r="A451" t="s">
        <v>35</v>
      </c>
    </row>
    <row r="452" spans="1:1">
      <c r="A452" t="s">
        <v>35</v>
      </c>
    </row>
    <row r="453" spans="1:1">
      <c r="A453" t="s">
        <v>35</v>
      </c>
    </row>
    <row r="454" spans="1:1">
      <c r="A454" t="s">
        <v>35</v>
      </c>
    </row>
    <row r="455" spans="1:1">
      <c r="A455" t="s">
        <v>35</v>
      </c>
    </row>
    <row r="456" spans="1:1">
      <c r="A456" t="s">
        <v>35</v>
      </c>
    </row>
    <row r="457" spans="1:1">
      <c r="A457" t="s">
        <v>35</v>
      </c>
    </row>
    <row r="458" spans="1:1">
      <c r="A458" t="s">
        <v>35</v>
      </c>
    </row>
    <row r="459" spans="1:1">
      <c r="A459" t="s">
        <v>35</v>
      </c>
    </row>
    <row r="460" spans="1:1">
      <c r="A460" t="s">
        <v>35</v>
      </c>
    </row>
    <row r="461" spans="1:1">
      <c r="A461" t="s">
        <v>35</v>
      </c>
    </row>
    <row r="462" spans="1:1">
      <c r="A462" t="s">
        <v>35</v>
      </c>
    </row>
    <row r="463" spans="1:1">
      <c r="A463" t="s">
        <v>35</v>
      </c>
    </row>
    <row r="464" spans="1:1">
      <c r="A464" t="s">
        <v>35</v>
      </c>
    </row>
    <row r="465" spans="1:1">
      <c r="A465" t="s">
        <v>35</v>
      </c>
    </row>
    <row r="466" spans="1:1">
      <c r="A466" t="s">
        <v>35</v>
      </c>
    </row>
    <row r="467" spans="1:1">
      <c r="A467" t="s">
        <v>35</v>
      </c>
    </row>
    <row r="468" spans="1:1">
      <c r="A468" t="s">
        <v>35</v>
      </c>
    </row>
    <row r="469" spans="1:1">
      <c r="A469" t="s">
        <v>35</v>
      </c>
    </row>
    <row r="470" spans="1:1">
      <c r="A470" t="s">
        <v>35</v>
      </c>
    </row>
    <row r="471" spans="1:1">
      <c r="A471" t="s">
        <v>35</v>
      </c>
    </row>
    <row r="472" spans="1:1">
      <c r="A472" t="s">
        <v>35</v>
      </c>
    </row>
    <row r="473" spans="1:1">
      <c r="A473" t="s">
        <v>35</v>
      </c>
    </row>
    <row r="474" spans="1:1">
      <c r="A474" t="s">
        <v>35</v>
      </c>
    </row>
    <row r="475" spans="1:1">
      <c r="A475" t="s">
        <v>35</v>
      </c>
    </row>
    <row r="476" spans="1:1">
      <c r="A476" t="s">
        <v>35</v>
      </c>
    </row>
    <row r="477" spans="1:1">
      <c r="A477" t="s">
        <v>35</v>
      </c>
    </row>
    <row r="478" spans="1:1">
      <c r="A478" t="s">
        <v>35</v>
      </c>
    </row>
    <row r="479" spans="1:1">
      <c r="A479" t="s">
        <v>35</v>
      </c>
    </row>
    <row r="480" spans="1:1">
      <c r="A480" t="s">
        <v>35</v>
      </c>
    </row>
    <row r="481" spans="1:1">
      <c r="A481" t="s">
        <v>35</v>
      </c>
    </row>
    <row r="482" spans="1:1">
      <c r="A482" t="s">
        <v>35</v>
      </c>
    </row>
    <row r="483" spans="1:1">
      <c r="A483" t="s">
        <v>35</v>
      </c>
    </row>
    <row r="484" spans="1:1">
      <c r="A484" t="s">
        <v>35</v>
      </c>
    </row>
    <row r="485" spans="1:1">
      <c r="A485" t="s">
        <v>35</v>
      </c>
    </row>
    <row r="486" spans="1:1">
      <c r="A486" t="s">
        <v>35</v>
      </c>
    </row>
    <row r="487" spans="1:1">
      <c r="A487" t="s">
        <v>35</v>
      </c>
    </row>
    <row r="488" spans="1:1">
      <c r="A488" t="s">
        <v>35</v>
      </c>
    </row>
    <row r="489" spans="1:1">
      <c r="A489" t="s">
        <v>35</v>
      </c>
    </row>
    <row r="490" spans="1:1">
      <c r="A490" t="s">
        <v>35</v>
      </c>
    </row>
    <row r="491" spans="1:1">
      <c r="A491" t="s">
        <v>35</v>
      </c>
    </row>
    <row r="492" spans="1:1">
      <c r="A492" t="s">
        <v>35</v>
      </c>
    </row>
    <row r="493" spans="1:1">
      <c r="A493" t="s">
        <v>35</v>
      </c>
    </row>
    <row r="494" spans="1:1">
      <c r="A494" t="s">
        <v>35</v>
      </c>
    </row>
    <row r="495" spans="1:1">
      <c r="A495" t="s">
        <v>35</v>
      </c>
    </row>
    <row r="496" spans="1:1">
      <c r="A496" t="s">
        <v>35</v>
      </c>
    </row>
    <row r="497" spans="1:1">
      <c r="A497" t="s">
        <v>35</v>
      </c>
    </row>
    <row r="498" spans="1:1">
      <c r="A498" t="s">
        <v>35</v>
      </c>
    </row>
    <row r="499" spans="1:1">
      <c r="A499" t="s">
        <v>35</v>
      </c>
    </row>
    <row r="500" spans="1:1">
      <c r="A500" t="s">
        <v>35</v>
      </c>
    </row>
    <row r="501" spans="1:1">
      <c r="A501" t="s">
        <v>35</v>
      </c>
    </row>
    <row r="502" spans="1:1">
      <c r="A502" t="s">
        <v>35</v>
      </c>
    </row>
    <row r="503" spans="1:1">
      <c r="A503" t="s">
        <v>35</v>
      </c>
    </row>
    <row r="504" spans="1:1">
      <c r="A504" t="s">
        <v>35</v>
      </c>
    </row>
    <row r="505" spans="1:1">
      <c r="A505" t="s">
        <v>35</v>
      </c>
    </row>
    <row r="506" spans="1:1">
      <c r="A506" t="s">
        <v>35</v>
      </c>
    </row>
    <row r="507" spans="1:1">
      <c r="A507" t="s">
        <v>35</v>
      </c>
    </row>
    <row r="508" spans="1:1">
      <c r="A508" t="s">
        <v>35</v>
      </c>
    </row>
    <row r="509" spans="1:1">
      <c r="A509" t="s">
        <v>35</v>
      </c>
    </row>
    <row r="510" spans="1:1">
      <c r="A510" t="s">
        <v>35</v>
      </c>
    </row>
    <row r="511" spans="1:1">
      <c r="A511" t="s">
        <v>35</v>
      </c>
    </row>
    <row r="512" spans="1:1">
      <c r="A512" t="s">
        <v>35</v>
      </c>
    </row>
    <row r="513" spans="1:1">
      <c r="A513" t="s">
        <v>35</v>
      </c>
    </row>
    <row r="514" spans="1:1">
      <c r="A514" t="s">
        <v>35</v>
      </c>
    </row>
    <row r="515" spans="1:1">
      <c r="A515" t="s">
        <v>35</v>
      </c>
    </row>
    <row r="516" spans="1:1">
      <c r="A516" t="s">
        <v>35</v>
      </c>
    </row>
    <row r="517" spans="1:1">
      <c r="A517" t="s">
        <v>35</v>
      </c>
    </row>
    <row r="518" spans="1:1">
      <c r="A518" t="s">
        <v>35</v>
      </c>
    </row>
    <row r="519" spans="1:1">
      <c r="A519" t="s">
        <v>35</v>
      </c>
    </row>
    <row r="520" spans="1:1">
      <c r="A520" t="s">
        <v>35</v>
      </c>
    </row>
    <row r="521" spans="1:1">
      <c r="A521" t="s">
        <v>35</v>
      </c>
    </row>
    <row r="522" spans="1:1">
      <c r="A522" t="s">
        <v>35</v>
      </c>
    </row>
    <row r="523" spans="1:1">
      <c r="A523" t="s">
        <v>35</v>
      </c>
    </row>
    <row r="524" spans="1:1">
      <c r="A524" t="s">
        <v>35</v>
      </c>
    </row>
    <row r="525" spans="1:1">
      <c r="A525" t="s">
        <v>35</v>
      </c>
    </row>
    <row r="526" spans="1:1">
      <c r="A526" t="s">
        <v>35</v>
      </c>
    </row>
    <row r="527" spans="1:1">
      <c r="A527" t="s">
        <v>35</v>
      </c>
    </row>
    <row r="528" spans="1:1">
      <c r="A528" t="s">
        <v>35</v>
      </c>
    </row>
    <row r="529" spans="1:1">
      <c r="A529" t="s">
        <v>35</v>
      </c>
    </row>
    <row r="530" spans="1:1">
      <c r="A530" t="s">
        <v>35</v>
      </c>
    </row>
    <row r="531" spans="1:1">
      <c r="A531" t="s">
        <v>35</v>
      </c>
    </row>
    <row r="532" spans="1:1">
      <c r="A532" t="s">
        <v>35</v>
      </c>
    </row>
    <row r="533" spans="1:1">
      <c r="A533" t="s">
        <v>35</v>
      </c>
    </row>
    <row r="534" spans="1:1">
      <c r="A534" t="s">
        <v>35</v>
      </c>
    </row>
    <row r="535" spans="1:1">
      <c r="A535" t="s">
        <v>35</v>
      </c>
    </row>
    <row r="536" spans="1:1">
      <c r="A536" t="s">
        <v>35</v>
      </c>
    </row>
    <row r="537" spans="1:1">
      <c r="A537" t="s">
        <v>35</v>
      </c>
    </row>
    <row r="538" spans="1:1">
      <c r="A538" t="s">
        <v>35</v>
      </c>
    </row>
    <row r="539" spans="1:1">
      <c r="A539" t="s">
        <v>35</v>
      </c>
    </row>
    <row r="540" spans="1:1">
      <c r="A540" t="s">
        <v>35</v>
      </c>
    </row>
    <row r="541" spans="1:1">
      <c r="A541" t="s">
        <v>35</v>
      </c>
    </row>
    <row r="542" spans="1:1">
      <c r="A542" t="s">
        <v>35</v>
      </c>
    </row>
    <row r="543" spans="1:1">
      <c r="A543" t="s">
        <v>35</v>
      </c>
    </row>
    <row r="544" spans="1:1">
      <c r="A544" t="s">
        <v>35</v>
      </c>
    </row>
    <row r="545" spans="1:1">
      <c r="A545" t="s">
        <v>35</v>
      </c>
    </row>
    <row r="546" spans="1:1">
      <c r="A546" t="s">
        <v>35</v>
      </c>
    </row>
    <row r="547" spans="1:1">
      <c r="A547" t="s">
        <v>35</v>
      </c>
    </row>
    <row r="548" spans="1:1">
      <c r="A548" t="s">
        <v>35</v>
      </c>
    </row>
    <row r="549" spans="1:1">
      <c r="A549" t="s">
        <v>35</v>
      </c>
    </row>
    <row r="550" spans="1:1">
      <c r="A550" t="s">
        <v>35</v>
      </c>
    </row>
    <row r="551" spans="1:1">
      <c r="A551" t="s">
        <v>35</v>
      </c>
    </row>
    <row r="552" spans="1:1">
      <c r="A552" t="s">
        <v>35</v>
      </c>
    </row>
    <row r="553" spans="1:1">
      <c r="A553" t="s">
        <v>35</v>
      </c>
    </row>
    <row r="554" spans="1:1">
      <c r="A554" t="s">
        <v>35</v>
      </c>
    </row>
    <row r="555" spans="1:1">
      <c r="A555" t="s">
        <v>35</v>
      </c>
    </row>
    <row r="556" spans="1:1">
      <c r="A556" t="s">
        <v>35</v>
      </c>
    </row>
    <row r="557" spans="1:1">
      <c r="A557" t="s">
        <v>35</v>
      </c>
    </row>
    <row r="558" spans="1:1">
      <c r="A558" t="s">
        <v>35</v>
      </c>
    </row>
    <row r="559" spans="1:1">
      <c r="A559" t="s">
        <v>35</v>
      </c>
    </row>
    <row r="560" spans="1:1">
      <c r="A560" t="s">
        <v>35</v>
      </c>
    </row>
    <row r="561" spans="1:1">
      <c r="A561" t="s">
        <v>35</v>
      </c>
    </row>
    <row r="562" spans="1:1">
      <c r="A562" t="s">
        <v>35</v>
      </c>
    </row>
    <row r="563" spans="1:1">
      <c r="A563" t="s">
        <v>35</v>
      </c>
    </row>
    <row r="564" spans="1:1">
      <c r="A564" t="s">
        <v>35</v>
      </c>
    </row>
    <row r="565" spans="1:1">
      <c r="A565" t="s">
        <v>35</v>
      </c>
    </row>
    <row r="566" spans="1:1">
      <c r="A566" t="s">
        <v>35</v>
      </c>
    </row>
    <row r="567" spans="1:1">
      <c r="A567" t="s">
        <v>35</v>
      </c>
    </row>
    <row r="568" spans="1:1">
      <c r="A568" t="s">
        <v>35</v>
      </c>
    </row>
    <row r="569" spans="1:1">
      <c r="A569" t="s">
        <v>35</v>
      </c>
    </row>
    <row r="570" spans="1:1">
      <c r="A570" t="s">
        <v>35</v>
      </c>
    </row>
    <row r="571" spans="1:1">
      <c r="A571" t="s">
        <v>35</v>
      </c>
    </row>
    <row r="572" spans="1:1">
      <c r="A572" t="s">
        <v>35</v>
      </c>
    </row>
    <row r="573" spans="1:1">
      <c r="A573" t="s">
        <v>35</v>
      </c>
    </row>
    <row r="574" spans="1:1">
      <c r="A574" t="s">
        <v>35</v>
      </c>
    </row>
    <row r="575" spans="1:1">
      <c r="A575" t="s">
        <v>35</v>
      </c>
    </row>
    <row r="576" spans="1:1">
      <c r="A576" t="s">
        <v>35</v>
      </c>
    </row>
    <row r="577" spans="1:1">
      <c r="A577" t="s">
        <v>35</v>
      </c>
    </row>
    <row r="578" spans="1:1">
      <c r="A578" t="s">
        <v>35</v>
      </c>
    </row>
    <row r="579" spans="1:1">
      <c r="A579" t="s">
        <v>35</v>
      </c>
    </row>
    <row r="580" spans="1:1">
      <c r="A580" t="s">
        <v>35</v>
      </c>
    </row>
    <row r="581" spans="1:1">
      <c r="A581" t="s">
        <v>35</v>
      </c>
    </row>
    <row r="582" spans="1:1">
      <c r="A582" t="s">
        <v>35</v>
      </c>
    </row>
    <row r="583" spans="1:1">
      <c r="A583" t="s">
        <v>35</v>
      </c>
    </row>
    <row r="584" spans="1:1">
      <c r="A584" t="s">
        <v>35</v>
      </c>
    </row>
    <row r="585" spans="1:1">
      <c r="A585" t="s">
        <v>35</v>
      </c>
    </row>
    <row r="586" spans="1:1">
      <c r="A586" t="s">
        <v>35</v>
      </c>
    </row>
    <row r="587" spans="1:1">
      <c r="A587" t="s">
        <v>35</v>
      </c>
    </row>
    <row r="588" spans="1:1">
      <c r="A588" t="s">
        <v>35</v>
      </c>
    </row>
    <row r="589" spans="1:1">
      <c r="A589" t="s">
        <v>35</v>
      </c>
    </row>
    <row r="590" spans="1:1">
      <c r="A590" t="s">
        <v>35</v>
      </c>
    </row>
    <row r="591" spans="1:1">
      <c r="A591" t="s">
        <v>35</v>
      </c>
    </row>
    <row r="592" spans="1:1">
      <c r="A592" t="s">
        <v>35</v>
      </c>
    </row>
    <row r="593" spans="1:1">
      <c r="A593" t="s">
        <v>35</v>
      </c>
    </row>
    <row r="594" spans="1:1">
      <c r="A594" t="s">
        <v>35</v>
      </c>
    </row>
    <row r="595" spans="1:1">
      <c r="A595" t="s">
        <v>35</v>
      </c>
    </row>
    <row r="596" spans="1:1">
      <c r="A596" t="s">
        <v>35</v>
      </c>
    </row>
    <row r="597" spans="1:1">
      <c r="A597" t="s">
        <v>35</v>
      </c>
    </row>
    <row r="598" spans="1:1">
      <c r="A598" t="s">
        <v>35</v>
      </c>
    </row>
    <row r="599" spans="1:1">
      <c r="A599" t="s">
        <v>35</v>
      </c>
    </row>
    <row r="600" spans="1:1">
      <c r="A600" t="s">
        <v>35</v>
      </c>
    </row>
    <row r="601" spans="1:1">
      <c r="A601" t="s">
        <v>35</v>
      </c>
    </row>
    <row r="602" spans="1:1">
      <c r="A602" t="s">
        <v>35</v>
      </c>
    </row>
    <row r="603" spans="1:1">
      <c r="A603" t="s">
        <v>35</v>
      </c>
    </row>
    <row r="604" spans="1:1">
      <c r="A604" t="s">
        <v>35</v>
      </c>
    </row>
    <row r="605" spans="1:1">
      <c r="A605" t="s">
        <v>35</v>
      </c>
    </row>
    <row r="606" spans="1:1">
      <c r="A606" t="s">
        <v>35</v>
      </c>
    </row>
    <row r="607" spans="1:1">
      <c r="A607" t="s">
        <v>35</v>
      </c>
    </row>
    <row r="608" spans="1:1">
      <c r="A608" t="s">
        <v>35</v>
      </c>
    </row>
    <row r="609" spans="1:1">
      <c r="A609" t="s">
        <v>35</v>
      </c>
    </row>
    <row r="610" spans="1:1">
      <c r="A610" t="s">
        <v>35</v>
      </c>
    </row>
    <row r="611" spans="1:1">
      <c r="A611" t="s">
        <v>35</v>
      </c>
    </row>
    <row r="612" spans="1:1">
      <c r="A612" t="s">
        <v>35</v>
      </c>
    </row>
    <row r="613" spans="1:1">
      <c r="A613" t="s">
        <v>35</v>
      </c>
    </row>
    <row r="614" spans="1:1">
      <c r="A614" t="s">
        <v>35</v>
      </c>
    </row>
    <row r="615" spans="1:1">
      <c r="A615" t="s">
        <v>35</v>
      </c>
    </row>
    <row r="616" spans="1:1">
      <c r="A616" t="s">
        <v>35</v>
      </c>
    </row>
    <row r="617" spans="1:1">
      <c r="A617" t="s">
        <v>35</v>
      </c>
    </row>
    <row r="618" spans="1:1">
      <c r="A618" t="s">
        <v>35</v>
      </c>
    </row>
    <row r="619" spans="1:1">
      <c r="A619" t="s">
        <v>35</v>
      </c>
    </row>
    <row r="620" spans="1:1">
      <c r="A620" t="s">
        <v>35</v>
      </c>
    </row>
    <row r="621" spans="1:1">
      <c r="A621" t="s">
        <v>35</v>
      </c>
    </row>
    <row r="622" spans="1:1">
      <c r="A622" t="s">
        <v>35</v>
      </c>
    </row>
    <row r="623" spans="1:1">
      <c r="A623" t="s">
        <v>35</v>
      </c>
    </row>
    <row r="624" spans="1:1">
      <c r="A624" t="s">
        <v>35</v>
      </c>
    </row>
    <row r="625" spans="1:1">
      <c r="A625" t="s">
        <v>35</v>
      </c>
    </row>
    <row r="626" spans="1:1">
      <c r="A626" t="s">
        <v>35</v>
      </c>
    </row>
    <row r="627" spans="1:1">
      <c r="A627" t="s">
        <v>35</v>
      </c>
    </row>
    <row r="628" spans="1:1">
      <c r="A628" t="s">
        <v>35</v>
      </c>
    </row>
    <row r="629" spans="1:1">
      <c r="A629" t="s">
        <v>35</v>
      </c>
    </row>
    <row r="630" spans="1:1">
      <c r="A630" t="s">
        <v>35</v>
      </c>
    </row>
    <row r="631" spans="1:1">
      <c r="A631" t="s">
        <v>35</v>
      </c>
    </row>
    <row r="632" spans="1:1">
      <c r="A632" t="s">
        <v>35</v>
      </c>
    </row>
    <row r="633" spans="1:1">
      <c r="A633" t="s">
        <v>35</v>
      </c>
    </row>
    <row r="634" spans="1:1">
      <c r="A634" t="s">
        <v>35</v>
      </c>
    </row>
    <row r="635" spans="1:1">
      <c r="A635" t="s">
        <v>35</v>
      </c>
    </row>
    <row r="636" spans="1:1">
      <c r="A636" t="s">
        <v>35</v>
      </c>
    </row>
    <row r="637" spans="1:1">
      <c r="A637" t="s">
        <v>35</v>
      </c>
    </row>
    <row r="638" spans="1:1">
      <c r="A638" t="s">
        <v>35</v>
      </c>
    </row>
    <row r="639" spans="1:1">
      <c r="A639" t="s">
        <v>35</v>
      </c>
    </row>
    <row r="640" spans="1:1">
      <c r="A640" t="s">
        <v>35</v>
      </c>
    </row>
    <row r="641" spans="1:1">
      <c r="A641" t="s">
        <v>35</v>
      </c>
    </row>
    <row r="642" spans="1:1">
      <c r="A642" t="s">
        <v>35</v>
      </c>
    </row>
    <row r="643" spans="1:1">
      <c r="A643" t="s">
        <v>35</v>
      </c>
    </row>
    <row r="644" spans="1:1">
      <c r="A644" t="s">
        <v>35</v>
      </c>
    </row>
    <row r="645" spans="1:1">
      <c r="A645" t="s">
        <v>35</v>
      </c>
    </row>
    <row r="646" spans="1:1">
      <c r="A646" t="s">
        <v>35</v>
      </c>
    </row>
    <row r="647" spans="1:1">
      <c r="A647" t="s">
        <v>35</v>
      </c>
    </row>
    <row r="648" spans="1:1">
      <c r="A648" t="s">
        <v>35</v>
      </c>
    </row>
    <row r="649" spans="1:1">
      <c r="A649" t="s">
        <v>35</v>
      </c>
    </row>
    <row r="650" spans="1:1">
      <c r="A650" t="s">
        <v>35</v>
      </c>
    </row>
    <row r="651" spans="1:1">
      <c r="A651" t="s">
        <v>35</v>
      </c>
    </row>
    <row r="652" spans="1:1">
      <c r="A652" t="s">
        <v>35</v>
      </c>
    </row>
    <row r="653" spans="1:1">
      <c r="A653" t="s">
        <v>35</v>
      </c>
    </row>
    <row r="654" spans="1:1">
      <c r="A654" t="s">
        <v>35</v>
      </c>
    </row>
    <row r="655" spans="1:1">
      <c r="A655" t="s">
        <v>35</v>
      </c>
    </row>
    <row r="656" spans="1:1">
      <c r="A656" t="s">
        <v>35</v>
      </c>
    </row>
    <row r="657" spans="1:1">
      <c r="A657" t="s">
        <v>35</v>
      </c>
    </row>
    <row r="658" spans="1:1">
      <c r="A658" t="s">
        <v>35</v>
      </c>
    </row>
    <row r="659" spans="1:1">
      <c r="A659" t="s">
        <v>35</v>
      </c>
    </row>
    <row r="660" spans="1:1">
      <c r="A660" t="s">
        <v>35</v>
      </c>
    </row>
    <row r="661" spans="1:1">
      <c r="A661" t="s">
        <v>35</v>
      </c>
    </row>
    <row r="662" spans="1:1">
      <c r="A662" t="s">
        <v>35</v>
      </c>
    </row>
    <row r="663" spans="1:1">
      <c r="A663" t="s">
        <v>35</v>
      </c>
    </row>
    <row r="664" spans="1:1">
      <c r="A664" t="s">
        <v>35</v>
      </c>
    </row>
    <row r="665" spans="1:1">
      <c r="A665" t="s">
        <v>35</v>
      </c>
    </row>
    <row r="666" spans="1:1">
      <c r="A666" t="s">
        <v>35</v>
      </c>
    </row>
    <row r="667" spans="1:1">
      <c r="A667" t="s">
        <v>35</v>
      </c>
    </row>
    <row r="668" spans="1:1">
      <c r="A668" t="s">
        <v>35</v>
      </c>
    </row>
    <row r="669" spans="1:1">
      <c r="A669" t="s">
        <v>35</v>
      </c>
    </row>
    <row r="670" spans="1:1">
      <c r="A670" t="s">
        <v>35</v>
      </c>
    </row>
    <row r="671" spans="1:1">
      <c r="A671" t="s">
        <v>35</v>
      </c>
    </row>
    <row r="672" spans="1:1">
      <c r="A672" t="s">
        <v>35</v>
      </c>
    </row>
    <row r="673" spans="1:1">
      <c r="A673" t="s">
        <v>35</v>
      </c>
    </row>
    <row r="674" spans="1:1">
      <c r="A674" t="s">
        <v>35</v>
      </c>
    </row>
    <row r="675" spans="1:1">
      <c r="A675" t="s">
        <v>35</v>
      </c>
    </row>
    <row r="676" spans="1:1">
      <c r="A676" t="s">
        <v>35</v>
      </c>
    </row>
    <row r="677" spans="1:1">
      <c r="A677" t="s">
        <v>35</v>
      </c>
    </row>
    <row r="678" spans="1:1">
      <c r="A678" t="s">
        <v>35</v>
      </c>
    </row>
    <row r="679" spans="1:1">
      <c r="A679" t="s">
        <v>35</v>
      </c>
    </row>
    <row r="680" spans="1:1">
      <c r="A680" t="s">
        <v>35</v>
      </c>
    </row>
    <row r="681" spans="1:1">
      <c r="A681" t="s">
        <v>35</v>
      </c>
    </row>
    <row r="682" spans="1:1">
      <c r="A682" t="s">
        <v>35</v>
      </c>
    </row>
    <row r="683" spans="1:1">
      <c r="A683" t="s">
        <v>35</v>
      </c>
    </row>
    <row r="684" spans="1:1">
      <c r="A684" t="s">
        <v>35</v>
      </c>
    </row>
    <row r="685" spans="1:1">
      <c r="A685" t="s">
        <v>35</v>
      </c>
    </row>
    <row r="686" spans="1:1">
      <c r="A686" t="s">
        <v>35</v>
      </c>
    </row>
    <row r="687" spans="1:1">
      <c r="A687" t="s">
        <v>35</v>
      </c>
    </row>
    <row r="688" spans="1:1">
      <c r="A688" t="s">
        <v>35</v>
      </c>
    </row>
    <row r="689" spans="1:1">
      <c r="A689" t="s">
        <v>35</v>
      </c>
    </row>
    <row r="690" spans="1:1">
      <c r="A690" t="s">
        <v>35</v>
      </c>
    </row>
    <row r="691" spans="1:1">
      <c r="A691" t="s">
        <v>35</v>
      </c>
    </row>
    <row r="692" spans="1:1">
      <c r="A692" t="s">
        <v>35</v>
      </c>
    </row>
    <row r="693" spans="1:1">
      <c r="A693" t="s">
        <v>35</v>
      </c>
    </row>
    <row r="694" spans="1:1">
      <c r="A694" t="s">
        <v>35</v>
      </c>
    </row>
    <row r="695" spans="1:1">
      <c r="A695" t="s">
        <v>35</v>
      </c>
    </row>
    <row r="696" spans="1:1">
      <c r="A696" t="s">
        <v>35</v>
      </c>
    </row>
    <row r="697" spans="1:1">
      <c r="A697" t="s">
        <v>35</v>
      </c>
    </row>
    <row r="698" spans="1:1">
      <c r="A698" t="s">
        <v>35</v>
      </c>
    </row>
    <row r="699" spans="1:1">
      <c r="A699" t="s">
        <v>35</v>
      </c>
    </row>
    <row r="700" spans="1:1">
      <c r="A700" t="s">
        <v>35</v>
      </c>
    </row>
    <row r="701" spans="1:1">
      <c r="A701" t="s">
        <v>35</v>
      </c>
    </row>
    <row r="702" spans="1:1">
      <c r="A702" t="s">
        <v>35</v>
      </c>
    </row>
    <row r="703" spans="1:1">
      <c r="A703" t="s">
        <v>35</v>
      </c>
    </row>
    <row r="704" spans="1:1">
      <c r="A704" t="s">
        <v>35</v>
      </c>
    </row>
    <row r="705" spans="1:1">
      <c r="A705" t="s">
        <v>35</v>
      </c>
    </row>
    <row r="706" spans="1:1">
      <c r="A706" t="s">
        <v>35</v>
      </c>
    </row>
    <row r="707" spans="1:1">
      <c r="A707" t="s">
        <v>35</v>
      </c>
    </row>
    <row r="708" spans="1:1">
      <c r="A708" t="s">
        <v>35</v>
      </c>
    </row>
    <row r="709" spans="1:1">
      <c r="A709" t="s">
        <v>35</v>
      </c>
    </row>
    <row r="710" spans="1:1">
      <c r="A710" t="s">
        <v>35</v>
      </c>
    </row>
    <row r="711" spans="1:1">
      <c r="A711" t="s">
        <v>35</v>
      </c>
    </row>
    <row r="712" spans="1:1">
      <c r="A712" t="s">
        <v>35</v>
      </c>
    </row>
    <row r="713" spans="1:1">
      <c r="A713" t="s">
        <v>35</v>
      </c>
    </row>
    <row r="714" spans="1:1">
      <c r="A714" t="s">
        <v>35</v>
      </c>
    </row>
    <row r="715" spans="1:1">
      <c r="A715" t="s">
        <v>35</v>
      </c>
    </row>
    <row r="716" spans="1:1">
      <c r="A716" t="s">
        <v>35</v>
      </c>
    </row>
    <row r="717" spans="1:1">
      <c r="A717" t="s">
        <v>35</v>
      </c>
    </row>
    <row r="718" spans="1:1">
      <c r="A718" t="s">
        <v>35</v>
      </c>
    </row>
    <row r="719" spans="1:1">
      <c r="A719" t="s">
        <v>35</v>
      </c>
    </row>
    <row r="720" spans="1:1">
      <c r="A720" t="s">
        <v>35</v>
      </c>
    </row>
    <row r="721" spans="1:1">
      <c r="A721" t="s">
        <v>35</v>
      </c>
    </row>
    <row r="722" spans="1:1">
      <c r="A722" t="s">
        <v>35</v>
      </c>
    </row>
    <row r="723" spans="1:1">
      <c r="A723" t="s">
        <v>35</v>
      </c>
    </row>
    <row r="724" spans="1:1">
      <c r="A724" t="s">
        <v>35</v>
      </c>
    </row>
    <row r="725" spans="1:1">
      <c r="A725" t="s">
        <v>35</v>
      </c>
    </row>
    <row r="726" spans="1:1">
      <c r="A726" t="s">
        <v>35</v>
      </c>
    </row>
    <row r="727" spans="1:1">
      <c r="A727" t="s">
        <v>35</v>
      </c>
    </row>
    <row r="728" spans="1:1">
      <c r="A728" t="s">
        <v>35</v>
      </c>
    </row>
    <row r="729" spans="1:1">
      <c r="A729" t="s">
        <v>35</v>
      </c>
    </row>
    <row r="730" spans="1:1">
      <c r="A730" t="s">
        <v>35</v>
      </c>
    </row>
    <row r="731" spans="1:1">
      <c r="A731" t="s">
        <v>35</v>
      </c>
    </row>
    <row r="732" spans="1:1">
      <c r="A732" t="s">
        <v>35</v>
      </c>
    </row>
    <row r="733" spans="1:1">
      <c r="A733" t="s">
        <v>35</v>
      </c>
    </row>
    <row r="734" spans="1:1">
      <c r="A734" t="s">
        <v>35</v>
      </c>
    </row>
    <row r="735" spans="1:1">
      <c r="A735" t="s">
        <v>35</v>
      </c>
    </row>
    <row r="736" spans="1:1">
      <c r="A736" t="s">
        <v>35</v>
      </c>
    </row>
    <row r="737" spans="1:1">
      <c r="A737" t="s">
        <v>35</v>
      </c>
    </row>
    <row r="738" spans="1:1">
      <c r="A738" t="s">
        <v>35</v>
      </c>
    </row>
    <row r="739" spans="1:1">
      <c r="A739" t="s">
        <v>35</v>
      </c>
    </row>
    <row r="740" spans="1:1">
      <c r="A740" t="s">
        <v>35</v>
      </c>
    </row>
    <row r="741" spans="1:1">
      <c r="A741" t="s">
        <v>35</v>
      </c>
    </row>
    <row r="742" spans="1:1">
      <c r="A742" t="s">
        <v>35</v>
      </c>
    </row>
    <row r="743" spans="1:1">
      <c r="A743" t="s">
        <v>35</v>
      </c>
    </row>
    <row r="744" spans="1:1">
      <c r="A744" t="s">
        <v>35</v>
      </c>
    </row>
    <row r="745" spans="1:1">
      <c r="A745" t="s">
        <v>35</v>
      </c>
    </row>
    <row r="746" spans="1:1">
      <c r="A746" t="s">
        <v>35</v>
      </c>
    </row>
    <row r="747" spans="1:1">
      <c r="A747" t="s">
        <v>35</v>
      </c>
    </row>
    <row r="748" spans="1:1">
      <c r="A748" t="s">
        <v>35</v>
      </c>
    </row>
    <row r="749" spans="1:1">
      <c r="A749" t="s">
        <v>35</v>
      </c>
    </row>
    <row r="750" spans="1:1">
      <c r="A750" t="s">
        <v>35</v>
      </c>
    </row>
    <row r="751" spans="1:1">
      <c r="A751" t="s">
        <v>35</v>
      </c>
    </row>
    <row r="752" spans="1:1">
      <c r="A752" t="s">
        <v>35</v>
      </c>
    </row>
    <row r="753" spans="1:1">
      <c r="A753" t="s">
        <v>35</v>
      </c>
    </row>
    <row r="754" spans="1:1">
      <c r="A754" t="s">
        <v>35</v>
      </c>
    </row>
    <row r="755" spans="1:1">
      <c r="A755" t="s">
        <v>35</v>
      </c>
    </row>
    <row r="756" spans="1:1">
      <c r="A756" t="s">
        <v>35</v>
      </c>
    </row>
    <row r="757" spans="1:1">
      <c r="A757" t="s">
        <v>35</v>
      </c>
    </row>
    <row r="758" spans="1:1">
      <c r="A758" t="s">
        <v>35</v>
      </c>
    </row>
    <row r="759" spans="1:1">
      <c r="A759" t="s">
        <v>35</v>
      </c>
    </row>
    <row r="760" spans="1:1">
      <c r="A760" t="s">
        <v>35</v>
      </c>
    </row>
    <row r="761" spans="1:1">
      <c r="A761" t="s">
        <v>35</v>
      </c>
    </row>
    <row r="762" spans="1:1">
      <c r="A762" t="s">
        <v>35</v>
      </c>
    </row>
    <row r="763" spans="1:1">
      <c r="A763" t="s">
        <v>35</v>
      </c>
    </row>
    <row r="764" spans="1:1">
      <c r="A764" t="s">
        <v>35</v>
      </c>
    </row>
    <row r="765" spans="1:1">
      <c r="A765" t="s">
        <v>35</v>
      </c>
    </row>
    <row r="766" spans="1:1">
      <c r="A766" t="s">
        <v>35</v>
      </c>
    </row>
    <row r="767" spans="1:1">
      <c r="A767" t="s">
        <v>35</v>
      </c>
    </row>
    <row r="768" spans="1:1">
      <c r="A768" t="s">
        <v>35</v>
      </c>
    </row>
    <row r="769" spans="1:1">
      <c r="A769" t="s">
        <v>35</v>
      </c>
    </row>
    <row r="770" spans="1:1">
      <c r="A770" t="s">
        <v>35</v>
      </c>
    </row>
    <row r="771" spans="1:1">
      <c r="A771" t="s">
        <v>35</v>
      </c>
    </row>
    <row r="772" spans="1:1">
      <c r="A772" t="s">
        <v>35</v>
      </c>
    </row>
    <row r="773" spans="1:1">
      <c r="A773" t="s">
        <v>35</v>
      </c>
    </row>
    <row r="774" spans="1:1">
      <c r="A774" t="s">
        <v>35</v>
      </c>
    </row>
    <row r="775" spans="1:1">
      <c r="A775" t="s">
        <v>35</v>
      </c>
    </row>
    <row r="776" spans="1:1">
      <c r="A776" t="s">
        <v>35</v>
      </c>
    </row>
    <row r="777" spans="1:1">
      <c r="A777" t="s">
        <v>35</v>
      </c>
    </row>
    <row r="778" spans="1:1">
      <c r="A778" t="s">
        <v>35</v>
      </c>
    </row>
    <row r="779" spans="1:1">
      <c r="A779" t="s">
        <v>35</v>
      </c>
    </row>
    <row r="780" spans="1:1">
      <c r="A780" t="s">
        <v>35</v>
      </c>
    </row>
    <row r="781" spans="1:1">
      <c r="A781" t="s">
        <v>35</v>
      </c>
    </row>
    <row r="782" spans="1:1">
      <c r="A782" t="s">
        <v>35</v>
      </c>
    </row>
    <row r="783" spans="1:1">
      <c r="A783" t="s">
        <v>35</v>
      </c>
    </row>
    <row r="784" spans="1:1">
      <c r="A784" t="s">
        <v>35</v>
      </c>
    </row>
    <row r="785" spans="1:1">
      <c r="A785" t="s">
        <v>35</v>
      </c>
    </row>
    <row r="786" spans="1:1">
      <c r="A786" t="s">
        <v>35</v>
      </c>
    </row>
    <row r="787" spans="1:1">
      <c r="A787" t="s">
        <v>35</v>
      </c>
    </row>
    <row r="788" spans="1:1">
      <c r="A788" t="s">
        <v>35</v>
      </c>
    </row>
    <row r="789" spans="1:1">
      <c r="A789" t="s">
        <v>35</v>
      </c>
    </row>
    <row r="790" spans="1:1">
      <c r="A790" t="s">
        <v>35</v>
      </c>
    </row>
    <row r="791" spans="1:1">
      <c r="A791" t="s">
        <v>35</v>
      </c>
    </row>
    <row r="792" spans="1:1">
      <c r="A792" t="s">
        <v>35</v>
      </c>
    </row>
    <row r="793" spans="1:1">
      <c r="A793" t="s">
        <v>35</v>
      </c>
    </row>
    <row r="794" spans="1:1">
      <c r="A794" t="s">
        <v>35</v>
      </c>
    </row>
    <row r="795" spans="1:1">
      <c r="A795" t="s">
        <v>35</v>
      </c>
    </row>
    <row r="796" spans="1:1">
      <c r="A796" t="s">
        <v>35</v>
      </c>
    </row>
    <row r="797" spans="1:1">
      <c r="A797" t="s">
        <v>35</v>
      </c>
    </row>
    <row r="798" spans="1:1">
      <c r="A798" t="s">
        <v>35</v>
      </c>
    </row>
    <row r="799" spans="1:1">
      <c r="A799" t="s">
        <v>35</v>
      </c>
    </row>
    <row r="800" spans="1:1">
      <c r="A800" t="s">
        <v>35</v>
      </c>
    </row>
    <row r="801" spans="1:1">
      <c r="A801" t="s">
        <v>35</v>
      </c>
    </row>
    <row r="802" spans="1:1">
      <c r="A802" t="s">
        <v>35</v>
      </c>
    </row>
    <row r="803" spans="1:1">
      <c r="A803" t="s">
        <v>35</v>
      </c>
    </row>
    <row r="804" spans="1:1">
      <c r="A804" t="s">
        <v>35</v>
      </c>
    </row>
    <row r="805" spans="1:1">
      <c r="A805" t="s">
        <v>35</v>
      </c>
    </row>
    <row r="806" spans="1:1">
      <c r="A806" t="s">
        <v>35</v>
      </c>
    </row>
    <row r="807" spans="1:1">
      <c r="A807" t="s">
        <v>35</v>
      </c>
    </row>
    <row r="808" spans="1:1">
      <c r="A808" t="s">
        <v>35</v>
      </c>
    </row>
    <row r="809" spans="1:1">
      <c r="A809" t="s">
        <v>35</v>
      </c>
    </row>
    <row r="810" spans="1:1">
      <c r="A810" t="s">
        <v>35</v>
      </c>
    </row>
    <row r="811" spans="1:1">
      <c r="A811" t="s">
        <v>35</v>
      </c>
    </row>
    <row r="812" spans="1:1">
      <c r="A812" t="s">
        <v>35</v>
      </c>
    </row>
    <row r="813" spans="1:1">
      <c r="A813" t="s">
        <v>35</v>
      </c>
    </row>
    <row r="814" spans="1:1">
      <c r="A814" t="s">
        <v>35</v>
      </c>
    </row>
    <row r="815" spans="1:1">
      <c r="A815" t="s">
        <v>35</v>
      </c>
    </row>
    <row r="816" spans="1:1">
      <c r="A816" t="s">
        <v>35</v>
      </c>
    </row>
    <row r="817" spans="1:1">
      <c r="A817" t="s">
        <v>35</v>
      </c>
    </row>
    <row r="818" spans="1:1">
      <c r="A818" t="s">
        <v>35</v>
      </c>
    </row>
    <row r="819" spans="1:1">
      <c r="A819" t="s">
        <v>35</v>
      </c>
    </row>
    <row r="820" spans="1:1">
      <c r="A820" t="s">
        <v>35</v>
      </c>
    </row>
    <row r="821" spans="1:1">
      <c r="A821" t="s">
        <v>35</v>
      </c>
    </row>
    <row r="822" spans="1:1">
      <c r="A822" t="s">
        <v>35</v>
      </c>
    </row>
    <row r="823" spans="1:1">
      <c r="A823" t="s">
        <v>35</v>
      </c>
    </row>
    <row r="824" spans="1:1">
      <c r="A824" t="s">
        <v>35</v>
      </c>
    </row>
    <row r="825" spans="1:1">
      <c r="A825" t="s">
        <v>35</v>
      </c>
    </row>
    <row r="826" spans="1:1">
      <c r="A826" t="s">
        <v>35</v>
      </c>
    </row>
    <row r="827" spans="1:1">
      <c r="A827" t="s">
        <v>35</v>
      </c>
    </row>
    <row r="828" spans="1:1">
      <c r="A828" t="s">
        <v>35</v>
      </c>
    </row>
    <row r="829" spans="1:1">
      <c r="A829" t="s">
        <v>35</v>
      </c>
    </row>
    <row r="830" spans="1:1">
      <c r="A830" t="s">
        <v>35</v>
      </c>
    </row>
    <row r="831" spans="1:1">
      <c r="A831" t="s">
        <v>35</v>
      </c>
    </row>
    <row r="832" spans="1:1">
      <c r="A832" t="s">
        <v>35</v>
      </c>
    </row>
    <row r="833" spans="1:1">
      <c r="A833" t="s">
        <v>35</v>
      </c>
    </row>
    <row r="834" spans="1:1">
      <c r="A834" t="s">
        <v>35</v>
      </c>
    </row>
    <row r="835" spans="1:1">
      <c r="A835" t="s">
        <v>35</v>
      </c>
    </row>
    <row r="836" spans="1:1">
      <c r="A836" t="s">
        <v>35</v>
      </c>
    </row>
    <row r="837" spans="1:1">
      <c r="A837" t="s">
        <v>35</v>
      </c>
    </row>
    <row r="838" spans="1:1">
      <c r="A838" t="s">
        <v>35</v>
      </c>
    </row>
    <row r="839" spans="1:1">
      <c r="A839" t="s">
        <v>35</v>
      </c>
    </row>
    <row r="840" spans="1:1">
      <c r="A840" t="s">
        <v>35</v>
      </c>
    </row>
    <row r="841" spans="1:1">
      <c r="A841" t="s">
        <v>35</v>
      </c>
    </row>
    <row r="842" spans="1:1">
      <c r="A842" t="s">
        <v>35</v>
      </c>
    </row>
    <row r="843" spans="1:1">
      <c r="A843" t="s">
        <v>35</v>
      </c>
    </row>
    <row r="844" spans="1:1">
      <c r="A844" t="s">
        <v>35</v>
      </c>
    </row>
    <row r="845" spans="1:1">
      <c r="A845" t="s">
        <v>35</v>
      </c>
    </row>
    <row r="846" spans="1:1">
      <c r="A846" t="s">
        <v>35</v>
      </c>
    </row>
    <row r="847" spans="1:1">
      <c r="A847" t="s">
        <v>35</v>
      </c>
    </row>
    <row r="848" spans="1:1">
      <c r="A848" t="s">
        <v>35</v>
      </c>
    </row>
    <row r="849" spans="1:1">
      <c r="A849" t="s">
        <v>35</v>
      </c>
    </row>
    <row r="850" spans="1:1">
      <c r="A850" t="s">
        <v>35</v>
      </c>
    </row>
    <row r="851" spans="1:1">
      <c r="A851" t="s">
        <v>35</v>
      </c>
    </row>
    <row r="852" spans="1:1">
      <c r="A852" t="s">
        <v>35</v>
      </c>
    </row>
    <row r="853" spans="1:1">
      <c r="A853" t="s">
        <v>35</v>
      </c>
    </row>
    <row r="854" spans="1:1">
      <c r="A854" t="s">
        <v>35</v>
      </c>
    </row>
    <row r="855" spans="1:1">
      <c r="A855" t="s">
        <v>35</v>
      </c>
    </row>
    <row r="856" spans="1:1">
      <c r="A856" t="s">
        <v>35</v>
      </c>
    </row>
    <row r="857" spans="1:1">
      <c r="A857" t="s">
        <v>35</v>
      </c>
    </row>
    <row r="858" spans="1:1">
      <c r="A858" t="s">
        <v>35</v>
      </c>
    </row>
    <row r="859" spans="1:1">
      <c r="A859" t="s">
        <v>35</v>
      </c>
    </row>
    <row r="860" spans="1:1">
      <c r="A860" t="s">
        <v>35</v>
      </c>
    </row>
    <row r="861" spans="1:1">
      <c r="A861" t="s">
        <v>35</v>
      </c>
    </row>
    <row r="862" spans="1:1">
      <c r="A862" t="s">
        <v>35</v>
      </c>
    </row>
    <row r="863" spans="1:1">
      <c r="A863" t="s">
        <v>35</v>
      </c>
    </row>
    <row r="864" spans="1:1">
      <c r="A864" t="s">
        <v>35</v>
      </c>
    </row>
    <row r="865" spans="1:1">
      <c r="A865" t="s">
        <v>35</v>
      </c>
    </row>
    <row r="866" spans="1:1">
      <c r="A866" t="s">
        <v>35</v>
      </c>
    </row>
    <row r="867" spans="1:1">
      <c r="A867" t="s">
        <v>35</v>
      </c>
    </row>
    <row r="868" spans="1:1">
      <c r="A868" t="s">
        <v>35</v>
      </c>
    </row>
    <row r="869" spans="1:1">
      <c r="A869" t="s">
        <v>35</v>
      </c>
    </row>
    <row r="870" spans="1:1">
      <c r="A870" t="s">
        <v>35</v>
      </c>
    </row>
    <row r="871" spans="1:1">
      <c r="A871" t="s">
        <v>35</v>
      </c>
    </row>
    <row r="872" spans="1:1">
      <c r="A872" t="s">
        <v>35</v>
      </c>
    </row>
    <row r="873" spans="1:1">
      <c r="A873" t="s">
        <v>35</v>
      </c>
    </row>
    <row r="874" spans="1:1">
      <c r="A874" t="s">
        <v>35</v>
      </c>
    </row>
    <row r="875" spans="1:1">
      <c r="A875" t="s">
        <v>35</v>
      </c>
    </row>
    <row r="876" spans="1:1">
      <c r="A876" t="s">
        <v>35</v>
      </c>
    </row>
    <row r="877" spans="1:1">
      <c r="A877" t="s">
        <v>35</v>
      </c>
    </row>
    <row r="878" spans="1:1">
      <c r="A878" t="s">
        <v>35</v>
      </c>
    </row>
    <row r="879" spans="1:1">
      <c r="A879" t="s">
        <v>35</v>
      </c>
    </row>
    <row r="880" spans="1:1">
      <c r="A880" t="s">
        <v>35</v>
      </c>
    </row>
    <row r="881" spans="1:1">
      <c r="A881" t="s">
        <v>35</v>
      </c>
    </row>
    <row r="882" spans="1:1">
      <c r="A882" t="s">
        <v>35</v>
      </c>
    </row>
    <row r="883" spans="1:1">
      <c r="A883" t="s">
        <v>35</v>
      </c>
    </row>
    <row r="884" spans="1:1">
      <c r="A884" t="s">
        <v>35</v>
      </c>
    </row>
    <row r="885" spans="1:1">
      <c r="A885" t="s">
        <v>35</v>
      </c>
    </row>
    <row r="886" spans="1:1">
      <c r="A886" t="s">
        <v>35</v>
      </c>
    </row>
    <row r="887" spans="1:1">
      <c r="A887" t="s">
        <v>35</v>
      </c>
    </row>
    <row r="888" spans="1:1">
      <c r="A888" t="s">
        <v>35</v>
      </c>
    </row>
    <row r="889" spans="1:1">
      <c r="A889" t="s">
        <v>35</v>
      </c>
    </row>
    <row r="890" spans="1:1">
      <c r="A890" t="s">
        <v>35</v>
      </c>
    </row>
    <row r="891" spans="1:1">
      <c r="A891" t="s">
        <v>35</v>
      </c>
    </row>
    <row r="892" spans="1:1">
      <c r="A892" t="s">
        <v>35</v>
      </c>
    </row>
    <row r="893" spans="1:1">
      <c r="A893" t="s">
        <v>35</v>
      </c>
    </row>
    <row r="894" spans="1:1">
      <c r="A894" t="s">
        <v>35</v>
      </c>
    </row>
    <row r="895" spans="1:1">
      <c r="A895" t="s">
        <v>35</v>
      </c>
    </row>
    <row r="896" spans="1:1">
      <c r="A896" t="s">
        <v>35</v>
      </c>
    </row>
    <row r="897" spans="1:1">
      <c r="A897" t="s">
        <v>35</v>
      </c>
    </row>
    <row r="898" spans="1:1">
      <c r="A898" t="s">
        <v>35</v>
      </c>
    </row>
    <row r="899" spans="1:1">
      <c r="A899" t="s">
        <v>35</v>
      </c>
    </row>
    <row r="900" spans="1:1">
      <c r="A900" t="s">
        <v>35</v>
      </c>
    </row>
    <row r="901" spans="1:1">
      <c r="A901" t="s">
        <v>35</v>
      </c>
    </row>
    <row r="902" spans="1:1">
      <c r="A902" t="s">
        <v>35</v>
      </c>
    </row>
    <row r="903" spans="1:1">
      <c r="A903" t="s">
        <v>35</v>
      </c>
    </row>
    <row r="904" spans="1:1">
      <c r="A904" t="s">
        <v>35</v>
      </c>
    </row>
    <row r="905" spans="1:1">
      <c r="A905" t="s">
        <v>35</v>
      </c>
    </row>
    <row r="906" spans="1:1">
      <c r="A906" t="s">
        <v>35</v>
      </c>
    </row>
    <row r="907" spans="1:1">
      <c r="A907" t="s">
        <v>35</v>
      </c>
    </row>
    <row r="908" spans="1:1">
      <c r="A908" t="s">
        <v>35</v>
      </c>
    </row>
    <row r="909" spans="1:1">
      <c r="A909" t="s">
        <v>35</v>
      </c>
    </row>
    <row r="910" spans="1:1">
      <c r="A910" t="s">
        <v>35</v>
      </c>
    </row>
    <row r="911" spans="1:1">
      <c r="A911" t="s">
        <v>35</v>
      </c>
    </row>
    <row r="912" spans="1:1">
      <c r="A912" t="s">
        <v>35</v>
      </c>
    </row>
    <row r="913" spans="1:1">
      <c r="A913" t="s">
        <v>35</v>
      </c>
    </row>
    <row r="914" spans="1:1">
      <c r="A914" t="s">
        <v>35</v>
      </c>
    </row>
    <row r="915" spans="1:1">
      <c r="A915" t="s">
        <v>35</v>
      </c>
    </row>
    <row r="916" spans="1:1">
      <c r="A916" t="s">
        <v>35</v>
      </c>
    </row>
    <row r="917" spans="1:1">
      <c r="A917" t="s">
        <v>35</v>
      </c>
    </row>
    <row r="918" spans="1:1">
      <c r="A918" t="s">
        <v>35</v>
      </c>
    </row>
    <row r="919" spans="1:1">
      <c r="A919" t="s">
        <v>35</v>
      </c>
    </row>
    <row r="920" spans="1:1">
      <c r="A920" t="s">
        <v>35</v>
      </c>
    </row>
    <row r="921" spans="1:1">
      <c r="A921" t="s">
        <v>35</v>
      </c>
    </row>
    <row r="922" spans="1:1">
      <c r="A922" t="s">
        <v>35</v>
      </c>
    </row>
    <row r="923" spans="1:1">
      <c r="A923" t="s">
        <v>35</v>
      </c>
    </row>
    <row r="924" spans="1:1">
      <c r="A924" t="s">
        <v>35</v>
      </c>
    </row>
    <row r="925" spans="1:1">
      <c r="A925" t="s">
        <v>35</v>
      </c>
    </row>
    <row r="926" spans="1:1">
      <c r="A926" t="s">
        <v>35</v>
      </c>
    </row>
    <row r="927" spans="1:1">
      <c r="A927" t="s">
        <v>35</v>
      </c>
    </row>
    <row r="928" spans="1:1">
      <c r="A928" t="s">
        <v>35</v>
      </c>
    </row>
    <row r="929" spans="1:1">
      <c r="A929" t="s">
        <v>35</v>
      </c>
    </row>
    <row r="930" spans="1:1">
      <c r="A930" t="s">
        <v>35</v>
      </c>
    </row>
    <row r="931" spans="1:1">
      <c r="A931" t="s">
        <v>35</v>
      </c>
    </row>
    <row r="932" spans="1:1">
      <c r="A932" t="s">
        <v>35</v>
      </c>
    </row>
    <row r="933" spans="1:1">
      <c r="A933" t="s">
        <v>35</v>
      </c>
    </row>
    <row r="934" spans="1:1">
      <c r="A934" t="s">
        <v>35</v>
      </c>
    </row>
    <row r="935" spans="1:1">
      <c r="A935" t="s">
        <v>35</v>
      </c>
    </row>
    <row r="936" spans="1:1">
      <c r="A936" t="s">
        <v>35</v>
      </c>
    </row>
    <row r="937" spans="1:1">
      <c r="A937" t="s">
        <v>35</v>
      </c>
    </row>
    <row r="938" spans="1:1">
      <c r="A938" t="s">
        <v>35</v>
      </c>
    </row>
    <row r="939" spans="1:1">
      <c r="A939" t="s">
        <v>35</v>
      </c>
    </row>
    <row r="940" spans="1:1">
      <c r="A940" t="s">
        <v>35</v>
      </c>
    </row>
    <row r="941" spans="1:1">
      <c r="A941" t="s">
        <v>35</v>
      </c>
    </row>
    <row r="942" spans="1:1">
      <c r="A942" t="s">
        <v>35</v>
      </c>
    </row>
    <row r="943" spans="1:1">
      <c r="A943" t="s">
        <v>35</v>
      </c>
    </row>
    <row r="944" spans="1:1">
      <c r="A944" t="s">
        <v>35</v>
      </c>
    </row>
    <row r="945" spans="1:1">
      <c r="A945" t="s">
        <v>35</v>
      </c>
    </row>
    <row r="946" spans="1:1">
      <c r="A946" t="s">
        <v>35</v>
      </c>
    </row>
    <row r="947" spans="1:1">
      <c r="A947" t="s">
        <v>35</v>
      </c>
    </row>
    <row r="948" spans="1:1">
      <c r="A948" t="s">
        <v>35</v>
      </c>
    </row>
    <row r="949" spans="1:1">
      <c r="A949" t="s">
        <v>35</v>
      </c>
    </row>
    <row r="950" spans="1:1">
      <c r="A950" t="s">
        <v>35</v>
      </c>
    </row>
    <row r="951" spans="1:1">
      <c r="A951" t="s">
        <v>35</v>
      </c>
    </row>
    <row r="952" spans="1:1">
      <c r="A952" t="s">
        <v>35</v>
      </c>
    </row>
    <row r="953" spans="1:1">
      <c r="A953" t="s">
        <v>35</v>
      </c>
    </row>
    <row r="954" spans="1:1">
      <c r="A954" t="s">
        <v>35</v>
      </c>
    </row>
    <row r="955" spans="1:1">
      <c r="A955" t="s">
        <v>35</v>
      </c>
    </row>
    <row r="956" spans="1:1">
      <c r="A956" t="s">
        <v>35</v>
      </c>
    </row>
    <row r="957" spans="1:1">
      <c r="A957" t="s">
        <v>35</v>
      </c>
    </row>
    <row r="958" spans="1:1">
      <c r="A958" t="s">
        <v>35</v>
      </c>
    </row>
    <row r="959" spans="1:1">
      <c r="A959" t="s">
        <v>35</v>
      </c>
    </row>
    <row r="960" spans="1:1">
      <c r="A960" t="s">
        <v>35</v>
      </c>
    </row>
    <row r="961" spans="1:1">
      <c r="A961" t="s">
        <v>35</v>
      </c>
    </row>
    <row r="962" spans="1:1">
      <c r="A962" t="s">
        <v>35</v>
      </c>
    </row>
    <row r="963" spans="1:1">
      <c r="A963" t="s">
        <v>35</v>
      </c>
    </row>
    <row r="964" spans="1:1">
      <c r="A964" t="s">
        <v>35</v>
      </c>
    </row>
    <row r="965" spans="1:1">
      <c r="A965" t="s">
        <v>35</v>
      </c>
    </row>
    <row r="966" spans="1:1">
      <c r="A966" t="s">
        <v>35</v>
      </c>
    </row>
    <row r="967" spans="1:1">
      <c r="A967" t="s">
        <v>35</v>
      </c>
    </row>
    <row r="968" spans="1:1">
      <c r="A968" t="s">
        <v>35</v>
      </c>
    </row>
    <row r="969" spans="1:1">
      <c r="A969" t="s">
        <v>35</v>
      </c>
    </row>
    <row r="970" spans="1:1">
      <c r="A970" t="s">
        <v>35</v>
      </c>
    </row>
    <row r="971" spans="1:1">
      <c r="A971" t="s">
        <v>35</v>
      </c>
    </row>
    <row r="972" spans="1:1">
      <c r="A972" t="s">
        <v>35</v>
      </c>
    </row>
    <row r="973" spans="1:1">
      <c r="A973" t="s">
        <v>35</v>
      </c>
    </row>
    <row r="974" spans="1:1">
      <c r="A974" t="s">
        <v>35</v>
      </c>
    </row>
    <row r="975" spans="1:1">
      <c r="A975" t="s">
        <v>35</v>
      </c>
    </row>
    <row r="976" spans="1:1">
      <c r="A976" t="s">
        <v>35</v>
      </c>
    </row>
    <row r="977" spans="1:1">
      <c r="A977" t="s">
        <v>35</v>
      </c>
    </row>
    <row r="978" spans="1:1">
      <c r="A978" t="s">
        <v>35</v>
      </c>
    </row>
    <row r="979" spans="1:1">
      <c r="A979" t="s">
        <v>35</v>
      </c>
    </row>
    <row r="980" spans="1:1">
      <c r="A980" t="s">
        <v>35</v>
      </c>
    </row>
    <row r="981" spans="1:1">
      <c r="A981" t="s">
        <v>35</v>
      </c>
    </row>
    <row r="982" spans="1:1">
      <c r="A982" t="s">
        <v>35</v>
      </c>
    </row>
    <row r="983" spans="1:1">
      <c r="A983" t="s">
        <v>35</v>
      </c>
    </row>
    <row r="984" spans="1:1">
      <c r="A984" t="s">
        <v>35</v>
      </c>
    </row>
    <row r="985" spans="1:1">
      <c r="A985" t="s">
        <v>35</v>
      </c>
    </row>
    <row r="986" spans="1:1">
      <c r="A986" t="s">
        <v>35</v>
      </c>
    </row>
    <row r="987" spans="1:1">
      <c r="A987" t="s">
        <v>35</v>
      </c>
    </row>
    <row r="988" spans="1:1">
      <c r="A988" t="s">
        <v>35</v>
      </c>
    </row>
    <row r="989" spans="1:1">
      <c r="A989" t="s">
        <v>35</v>
      </c>
    </row>
    <row r="990" spans="1:1">
      <c r="A990" t="s">
        <v>35</v>
      </c>
    </row>
    <row r="991" spans="1:1">
      <c r="A991" t="s">
        <v>35</v>
      </c>
    </row>
    <row r="992" spans="1:1">
      <c r="A992" t="s">
        <v>35</v>
      </c>
    </row>
    <row r="993" spans="1:1">
      <c r="A993" t="s">
        <v>35</v>
      </c>
    </row>
    <row r="994" spans="1:1">
      <c r="A994" t="s">
        <v>35</v>
      </c>
    </row>
    <row r="995" spans="1:1">
      <c r="A995" t="s">
        <v>35</v>
      </c>
    </row>
    <row r="996" spans="1:1">
      <c r="A996" t="s">
        <v>35</v>
      </c>
    </row>
    <row r="997" spans="1:1">
      <c r="A997" t="s">
        <v>35</v>
      </c>
    </row>
    <row r="998" spans="1:1">
      <c r="A998" t="s">
        <v>35</v>
      </c>
    </row>
    <row r="999" spans="1:1">
      <c r="A999" t="s">
        <v>35</v>
      </c>
    </row>
    <row r="1000" spans="1:1">
      <c r="A1000" t="s">
        <v>35</v>
      </c>
    </row>
    <row r="1001" spans="1:1">
      <c r="A1001" t="s">
        <v>35</v>
      </c>
    </row>
    <row r="1002" spans="1:1">
      <c r="A1002" t="s">
        <v>35</v>
      </c>
    </row>
    <row r="1003" spans="1:1">
      <c r="A1003" t="s">
        <v>35</v>
      </c>
    </row>
    <row r="1004" spans="1:1">
      <c r="A1004" t="s">
        <v>35</v>
      </c>
    </row>
    <row r="1005" spans="1:1">
      <c r="A1005" t="s">
        <v>35</v>
      </c>
    </row>
    <row r="1006" spans="1:1">
      <c r="A1006" t="s">
        <v>35</v>
      </c>
    </row>
    <row r="1007" spans="1:1">
      <c r="A1007" t="s">
        <v>35</v>
      </c>
    </row>
    <row r="1008" spans="1:1">
      <c r="A1008" t="s">
        <v>35</v>
      </c>
    </row>
    <row r="1009" spans="1:1">
      <c r="A1009" t="s">
        <v>35</v>
      </c>
    </row>
    <row r="1010" spans="1:1">
      <c r="A1010" t="s">
        <v>35</v>
      </c>
    </row>
    <row r="1011" spans="1:1">
      <c r="A1011" t="s">
        <v>35</v>
      </c>
    </row>
    <row r="1012" spans="1:1">
      <c r="A1012" t="s">
        <v>35</v>
      </c>
    </row>
    <row r="1013" spans="1:1">
      <c r="A1013" t="s">
        <v>35</v>
      </c>
    </row>
    <row r="1014" spans="1:1">
      <c r="A1014" t="s">
        <v>35</v>
      </c>
    </row>
    <row r="1015" spans="1:1">
      <c r="A1015" t="s">
        <v>35</v>
      </c>
    </row>
    <row r="1016" spans="1:1">
      <c r="A1016" t="s">
        <v>35</v>
      </c>
    </row>
    <row r="1017" spans="1:1">
      <c r="A1017" t="s">
        <v>35</v>
      </c>
    </row>
    <row r="1018" spans="1:1">
      <c r="A1018" t="s">
        <v>35</v>
      </c>
    </row>
    <row r="1019" spans="1:1">
      <c r="A1019" t="s">
        <v>35</v>
      </c>
    </row>
    <row r="1020" spans="1:1">
      <c r="A1020" t="s">
        <v>35</v>
      </c>
    </row>
    <row r="1021" spans="1:1">
      <c r="A1021" t="s">
        <v>35</v>
      </c>
    </row>
    <row r="1022" spans="1:1">
      <c r="A1022" t="s">
        <v>35</v>
      </c>
    </row>
    <row r="1023" spans="1:1">
      <c r="A1023" t="s">
        <v>35</v>
      </c>
    </row>
    <row r="1024" spans="1:1">
      <c r="A1024" t="s">
        <v>35</v>
      </c>
    </row>
    <row r="1025" spans="1:1">
      <c r="A1025" t="s">
        <v>35</v>
      </c>
    </row>
    <row r="1026" spans="1:1">
      <c r="A1026" t="s">
        <v>35</v>
      </c>
    </row>
    <row r="1027" spans="1:1">
      <c r="A1027" t="s">
        <v>35</v>
      </c>
    </row>
    <row r="1028" spans="1:1">
      <c r="A1028" t="s">
        <v>35</v>
      </c>
    </row>
    <row r="1029" spans="1:1">
      <c r="A1029" t="s">
        <v>35</v>
      </c>
    </row>
    <row r="1030" spans="1:1">
      <c r="A1030" t="s">
        <v>35</v>
      </c>
    </row>
    <row r="1031" spans="1:1">
      <c r="A1031" t="s">
        <v>35</v>
      </c>
    </row>
    <row r="1032" spans="1:1">
      <c r="A1032" t="s">
        <v>35</v>
      </c>
    </row>
    <row r="1033" spans="1:1">
      <c r="A1033" t="s">
        <v>35</v>
      </c>
    </row>
    <row r="1034" spans="1:1">
      <c r="A1034" t="s">
        <v>35</v>
      </c>
    </row>
    <row r="1035" spans="1:1">
      <c r="A1035" t="s">
        <v>35</v>
      </c>
    </row>
    <row r="1036" spans="1:1">
      <c r="A1036" t="s">
        <v>35</v>
      </c>
    </row>
    <row r="1037" spans="1:1">
      <c r="A1037" t="s">
        <v>35</v>
      </c>
    </row>
    <row r="1038" spans="1:1">
      <c r="A1038" t="s">
        <v>35</v>
      </c>
    </row>
    <row r="1039" spans="1:1">
      <c r="A1039" t="s">
        <v>35</v>
      </c>
    </row>
    <row r="1040" spans="1:1">
      <c r="A1040" t="s">
        <v>35</v>
      </c>
    </row>
    <row r="1041" spans="1:1">
      <c r="A1041" t="s">
        <v>35</v>
      </c>
    </row>
    <row r="1042" spans="1:1">
      <c r="A1042" t="s">
        <v>35</v>
      </c>
    </row>
    <row r="1043" spans="1:1">
      <c r="A1043" t="s">
        <v>35</v>
      </c>
    </row>
    <row r="1044" spans="1:1">
      <c r="A1044" t="s">
        <v>35</v>
      </c>
    </row>
    <row r="1045" spans="1:1">
      <c r="A1045" t="s">
        <v>35</v>
      </c>
    </row>
    <row r="1046" spans="1:1">
      <c r="A1046" t="s">
        <v>35</v>
      </c>
    </row>
    <row r="1047" spans="1:1">
      <c r="A1047" t="s">
        <v>35</v>
      </c>
    </row>
    <row r="1048" spans="1:1">
      <c r="A1048" t="s">
        <v>35</v>
      </c>
    </row>
    <row r="1049" spans="1:1">
      <c r="A1049" t="s">
        <v>35</v>
      </c>
    </row>
    <row r="1050" spans="1:1">
      <c r="A1050" t="s">
        <v>35</v>
      </c>
    </row>
    <row r="1051" spans="1:1">
      <c r="A1051" t="s">
        <v>35</v>
      </c>
    </row>
    <row r="1052" spans="1:1">
      <c r="A1052" t="s">
        <v>35</v>
      </c>
    </row>
    <row r="1053" spans="1:1">
      <c r="A1053" t="s">
        <v>35</v>
      </c>
    </row>
    <row r="1054" spans="1:1">
      <c r="A1054" t="s">
        <v>35</v>
      </c>
    </row>
    <row r="1055" spans="1:1">
      <c r="A1055" t="s">
        <v>35</v>
      </c>
    </row>
    <row r="1056" spans="1:1">
      <c r="A1056" t="s">
        <v>35</v>
      </c>
    </row>
    <row r="1057" spans="1:1">
      <c r="A1057" t="s">
        <v>35</v>
      </c>
    </row>
    <row r="1058" spans="1:1">
      <c r="A1058" t="s">
        <v>35</v>
      </c>
    </row>
    <row r="1059" spans="1:1">
      <c r="A1059" t="s">
        <v>35</v>
      </c>
    </row>
    <row r="1060" spans="1:1">
      <c r="A1060" t="s">
        <v>35</v>
      </c>
    </row>
    <row r="1061" spans="1:1">
      <c r="A1061" t="s">
        <v>35</v>
      </c>
    </row>
    <row r="1062" spans="1:1">
      <c r="A1062" t="s">
        <v>35</v>
      </c>
    </row>
    <row r="1063" spans="1:1">
      <c r="A1063" t="s">
        <v>35</v>
      </c>
    </row>
    <row r="1064" spans="1:1">
      <c r="A1064" t="s">
        <v>35</v>
      </c>
    </row>
    <row r="1065" spans="1:1">
      <c r="A1065" t="s">
        <v>35</v>
      </c>
    </row>
    <row r="1066" spans="1:1">
      <c r="A1066" t="s">
        <v>35</v>
      </c>
    </row>
    <row r="1067" spans="1:1">
      <c r="A1067" t="s">
        <v>35</v>
      </c>
    </row>
    <row r="1068" spans="1:1">
      <c r="A1068" t="s">
        <v>35</v>
      </c>
    </row>
    <row r="1069" spans="1:1">
      <c r="A1069" t="s">
        <v>35</v>
      </c>
    </row>
    <row r="1070" spans="1:1">
      <c r="A1070" t="s">
        <v>35</v>
      </c>
    </row>
    <row r="1071" spans="1:1">
      <c r="A1071" t="s">
        <v>35</v>
      </c>
    </row>
    <row r="1072" spans="1:1">
      <c r="A1072" t="s">
        <v>35</v>
      </c>
    </row>
    <row r="1073" spans="1:1">
      <c r="A1073" t="s">
        <v>35</v>
      </c>
    </row>
    <row r="1074" spans="1:1">
      <c r="A1074" t="s">
        <v>35</v>
      </c>
    </row>
    <row r="1075" spans="1:1">
      <c r="A1075" t="s">
        <v>35</v>
      </c>
    </row>
    <row r="1076" spans="1:1">
      <c r="A1076" t="s">
        <v>35</v>
      </c>
    </row>
    <row r="1077" spans="1:1">
      <c r="A1077" t="s">
        <v>35</v>
      </c>
    </row>
    <row r="1078" spans="1:1">
      <c r="A1078" t="s">
        <v>35</v>
      </c>
    </row>
    <row r="1079" spans="1:1">
      <c r="A1079" t="s">
        <v>35</v>
      </c>
    </row>
    <row r="1080" spans="1:1">
      <c r="A1080" t="s">
        <v>35</v>
      </c>
    </row>
    <row r="1081" spans="1:1">
      <c r="A1081" t="s">
        <v>35</v>
      </c>
    </row>
    <row r="1082" spans="1:1">
      <c r="A1082" t="s">
        <v>35</v>
      </c>
    </row>
    <row r="1083" spans="1:1">
      <c r="A1083" t="s">
        <v>35</v>
      </c>
    </row>
    <row r="1084" spans="1:1">
      <c r="A1084" t="s">
        <v>35</v>
      </c>
    </row>
    <row r="1085" spans="1:1">
      <c r="A1085" t="s">
        <v>35</v>
      </c>
    </row>
    <row r="1086" spans="1:1">
      <c r="A1086" t="s">
        <v>35</v>
      </c>
    </row>
    <row r="1087" spans="1:1">
      <c r="A1087" t="s">
        <v>35</v>
      </c>
    </row>
    <row r="1088" spans="1:1">
      <c r="A1088" t="s">
        <v>35</v>
      </c>
    </row>
    <row r="1089" spans="1:1">
      <c r="A1089" t="s">
        <v>35</v>
      </c>
    </row>
    <row r="1090" spans="1:1">
      <c r="A1090" t="s">
        <v>35</v>
      </c>
    </row>
    <row r="1091" spans="1:1">
      <c r="A1091" t="s">
        <v>35</v>
      </c>
    </row>
    <row r="1092" spans="1:1">
      <c r="A1092" t="s">
        <v>35</v>
      </c>
    </row>
    <row r="1093" spans="1:1">
      <c r="A1093" t="s">
        <v>35</v>
      </c>
    </row>
    <row r="1094" spans="1:1">
      <c r="A1094" t="s">
        <v>35</v>
      </c>
    </row>
    <row r="1095" spans="1:1">
      <c r="A1095" t="s">
        <v>35</v>
      </c>
    </row>
    <row r="1096" spans="1:1">
      <c r="A1096" t="s">
        <v>35</v>
      </c>
    </row>
    <row r="1097" spans="1:1">
      <c r="A1097" t="s">
        <v>35</v>
      </c>
    </row>
    <row r="1098" spans="1:1">
      <c r="A1098" t="s">
        <v>35</v>
      </c>
    </row>
    <row r="1099" spans="1:1">
      <c r="A1099" t="s">
        <v>35</v>
      </c>
    </row>
    <row r="1100" spans="1:1">
      <c r="A1100" t="s">
        <v>35</v>
      </c>
    </row>
    <row r="1101" spans="1:1">
      <c r="A1101" t="s">
        <v>35</v>
      </c>
    </row>
    <row r="1102" spans="1:1">
      <c r="A1102" t="s">
        <v>35</v>
      </c>
    </row>
    <row r="1103" spans="1:1">
      <c r="A1103" t="s">
        <v>35</v>
      </c>
    </row>
    <row r="1104" spans="1:1">
      <c r="A1104" t="s">
        <v>35</v>
      </c>
    </row>
    <row r="1105" spans="1:1">
      <c r="A1105" t="s">
        <v>35</v>
      </c>
    </row>
    <row r="1106" spans="1:1">
      <c r="A1106" t="s">
        <v>35</v>
      </c>
    </row>
    <row r="1107" spans="1:1">
      <c r="A1107" t="s">
        <v>35</v>
      </c>
    </row>
    <row r="1108" spans="1:1">
      <c r="A1108" t="s">
        <v>35</v>
      </c>
    </row>
    <row r="1109" spans="1:1">
      <c r="A1109" t="s">
        <v>35</v>
      </c>
    </row>
    <row r="1110" spans="1:1">
      <c r="A1110" t="s">
        <v>35</v>
      </c>
    </row>
    <row r="1111" spans="1:1">
      <c r="A1111" t="s">
        <v>35</v>
      </c>
    </row>
    <row r="1112" spans="1:1">
      <c r="A1112" t="s">
        <v>35</v>
      </c>
    </row>
    <row r="1113" spans="1:1">
      <c r="A1113" t="s">
        <v>35</v>
      </c>
    </row>
    <row r="1114" spans="1:1">
      <c r="A1114" t="s">
        <v>35</v>
      </c>
    </row>
    <row r="1115" spans="1:1">
      <c r="A1115" t="s">
        <v>35</v>
      </c>
    </row>
    <row r="1116" spans="1:1">
      <c r="A1116" t="s">
        <v>35</v>
      </c>
    </row>
    <row r="1117" spans="1:1">
      <c r="A1117" t="s">
        <v>35</v>
      </c>
    </row>
    <row r="1118" spans="1:1">
      <c r="A1118" t="s">
        <v>35</v>
      </c>
    </row>
    <row r="1119" spans="1:1">
      <c r="A1119" t="s">
        <v>35</v>
      </c>
    </row>
    <row r="1120" spans="1:1">
      <c r="A1120" t="s">
        <v>35</v>
      </c>
    </row>
    <row r="1121" spans="1:1">
      <c r="A1121" t="s">
        <v>35</v>
      </c>
    </row>
    <row r="1122" spans="1:1">
      <c r="A1122" t="s">
        <v>35</v>
      </c>
    </row>
    <row r="1123" spans="1:1">
      <c r="A1123" t="s">
        <v>35</v>
      </c>
    </row>
    <row r="1124" spans="1:1">
      <c r="A1124" t="s">
        <v>35</v>
      </c>
    </row>
    <row r="1125" spans="1:1">
      <c r="A1125" t="s">
        <v>35</v>
      </c>
    </row>
    <row r="1126" spans="1:1">
      <c r="A1126" t="s">
        <v>35</v>
      </c>
    </row>
    <row r="1127" spans="1:1">
      <c r="A1127" t="s">
        <v>35</v>
      </c>
    </row>
    <row r="1128" spans="1:1">
      <c r="A1128" t="s">
        <v>35</v>
      </c>
    </row>
    <row r="1129" spans="1:1">
      <c r="A1129" t="s">
        <v>35</v>
      </c>
    </row>
    <row r="1130" spans="1:1">
      <c r="A1130" t="s">
        <v>35</v>
      </c>
    </row>
    <row r="1131" spans="1:1">
      <c r="A1131" t="s">
        <v>35</v>
      </c>
    </row>
    <row r="1132" spans="1:1">
      <c r="A1132" t="s">
        <v>35</v>
      </c>
    </row>
    <row r="1133" spans="1:1">
      <c r="A1133" t="s">
        <v>35</v>
      </c>
    </row>
    <row r="1134" spans="1:1">
      <c r="A1134" t="s">
        <v>35</v>
      </c>
    </row>
    <row r="1135" spans="1:1">
      <c r="A1135" t="s">
        <v>35</v>
      </c>
    </row>
    <row r="1136" spans="1:1">
      <c r="A1136" t="s">
        <v>35</v>
      </c>
    </row>
    <row r="1137" spans="1:1">
      <c r="A1137" t="s">
        <v>35</v>
      </c>
    </row>
    <row r="1138" spans="1:1">
      <c r="A1138" t="s">
        <v>35</v>
      </c>
    </row>
    <row r="1139" spans="1:1">
      <c r="A1139" t="s">
        <v>35</v>
      </c>
    </row>
    <row r="1140" spans="1:1">
      <c r="A1140" t="s">
        <v>35</v>
      </c>
    </row>
    <row r="1141" spans="1:1">
      <c r="A1141" t="s">
        <v>35</v>
      </c>
    </row>
    <row r="1142" spans="1:1">
      <c r="A1142" t="s">
        <v>35</v>
      </c>
    </row>
    <row r="1143" spans="1:1">
      <c r="A1143" t="s">
        <v>35</v>
      </c>
    </row>
    <row r="1144" spans="1:1">
      <c r="A1144" t="s">
        <v>35</v>
      </c>
    </row>
    <row r="1145" spans="1:1">
      <c r="A1145" t="s">
        <v>35</v>
      </c>
    </row>
    <row r="1146" spans="1:1">
      <c r="A1146" t="s">
        <v>35</v>
      </c>
    </row>
    <row r="1147" spans="1:1">
      <c r="A1147" t="s">
        <v>35</v>
      </c>
    </row>
    <row r="1148" spans="1:1">
      <c r="A1148" t="s">
        <v>35</v>
      </c>
    </row>
    <row r="1149" spans="1:1">
      <c r="A1149" t="s">
        <v>35</v>
      </c>
    </row>
    <row r="1150" spans="1:1">
      <c r="A1150" t="s">
        <v>35</v>
      </c>
    </row>
    <row r="1151" spans="1:1">
      <c r="A1151" t="s">
        <v>35</v>
      </c>
    </row>
    <row r="1152" spans="1:1">
      <c r="A1152" t="s">
        <v>35</v>
      </c>
    </row>
    <row r="1153" spans="1:1">
      <c r="A1153" t="s">
        <v>35</v>
      </c>
    </row>
    <row r="1154" spans="1:1">
      <c r="A1154" t="s">
        <v>35</v>
      </c>
    </row>
    <row r="1155" spans="1:1">
      <c r="A1155" t="s">
        <v>35</v>
      </c>
    </row>
    <row r="1156" spans="1:1">
      <c r="A1156" t="s">
        <v>35</v>
      </c>
    </row>
    <row r="1157" spans="1:1">
      <c r="A1157" t="s">
        <v>35</v>
      </c>
    </row>
    <row r="1158" spans="1:1">
      <c r="A1158" t="s">
        <v>35</v>
      </c>
    </row>
    <row r="1159" spans="1:1">
      <c r="A1159" t="s">
        <v>35</v>
      </c>
    </row>
    <row r="1160" spans="1:1">
      <c r="A1160" t="s">
        <v>35</v>
      </c>
    </row>
    <row r="1161" spans="1:1">
      <c r="A1161" t="s">
        <v>35</v>
      </c>
    </row>
    <row r="1162" spans="1:1">
      <c r="A1162" t="s">
        <v>35</v>
      </c>
    </row>
    <row r="1163" spans="1:1">
      <c r="A1163" t="s">
        <v>35</v>
      </c>
    </row>
    <row r="1164" spans="1:1">
      <c r="A1164" t="s">
        <v>35</v>
      </c>
    </row>
    <row r="1165" spans="1:1">
      <c r="A1165" t="s">
        <v>35</v>
      </c>
    </row>
    <row r="1166" spans="1:1">
      <c r="A1166" t="s">
        <v>35</v>
      </c>
    </row>
    <row r="1167" spans="1:1">
      <c r="A1167" t="s">
        <v>35</v>
      </c>
    </row>
    <row r="1168" spans="1:1">
      <c r="A1168" t="s">
        <v>35</v>
      </c>
    </row>
    <row r="1169" spans="1:1">
      <c r="A1169" t="s">
        <v>35</v>
      </c>
    </row>
    <row r="1170" spans="1:1">
      <c r="A1170" t="s">
        <v>35</v>
      </c>
    </row>
    <row r="1171" spans="1:1">
      <c r="A1171" t="s">
        <v>35</v>
      </c>
    </row>
    <row r="1172" spans="1:1">
      <c r="A1172" t="s">
        <v>35</v>
      </c>
    </row>
    <row r="1173" spans="1:1">
      <c r="A1173" t="s">
        <v>35</v>
      </c>
    </row>
    <row r="1174" spans="1:1">
      <c r="A1174" t="s">
        <v>35</v>
      </c>
    </row>
    <row r="1175" spans="1:1">
      <c r="A1175" t="s">
        <v>35</v>
      </c>
    </row>
    <row r="1176" spans="1:1">
      <c r="A1176" t="s">
        <v>35</v>
      </c>
    </row>
    <row r="1177" spans="1:1">
      <c r="A1177" t="s">
        <v>35</v>
      </c>
    </row>
    <row r="1178" spans="1:1">
      <c r="A1178" t="s">
        <v>35</v>
      </c>
    </row>
    <row r="1179" spans="1:1">
      <c r="A1179" t="s">
        <v>35</v>
      </c>
    </row>
    <row r="1180" spans="1:1">
      <c r="A1180" t="s">
        <v>35</v>
      </c>
    </row>
    <row r="1181" spans="1:1">
      <c r="A1181" t="s">
        <v>35</v>
      </c>
    </row>
    <row r="1182" spans="1:1">
      <c r="A1182" t="s">
        <v>35</v>
      </c>
    </row>
    <row r="1183" spans="1:1">
      <c r="A1183" t="s">
        <v>35</v>
      </c>
    </row>
    <row r="1184" spans="1:1">
      <c r="A1184" t="s">
        <v>35</v>
      </c>
    </row>
    <row r="1185" spans="1:1">
      <c r="A1185" t="s">
        <v>35</v>
      </c>
    </row>
    <row r="1186" spans="1:1">
      <c r="A1186" t="s">
        <v>35</v>
      </c>
    </row>
    <row r="1187" spans="1:1">
      <c r="A1187" t="s">
        <v>35</v>
      </c>
    </row>
    <row r="1188" spans="1:1">
      <c r="A1188" t="s">
        <v>35</v>
      </c>
    </row>
    <row r="1189" spans="1:1">
      <c r="A1189" t="s">
        <v>35</v>
      </c>
    </row>
    <row r="1190" spans="1:1">
      <c r="A1190" t="s">
        <v>35</v>
      </c>
    </row>
    <row r="1191" spans="1:1">
      <c r="A1191" t="s">
        <v>35</v>
      </c>
    </row>
    <row r="1192" spans="1:1">
      <c r="A1192" t="s">
        <v>35</v>
      </c>
    </row>
    <row r="1193" spans="1:1">
      <c r="A1193" t="s">
        <v>35</v>
      </c>
    </row>
    <row r="1194" spans="1:1">
      <c r="A1194" t="s">
        <v>35</v>
      </c>
    </row>
    <row r="1195" spans="1:1">
      <c r="A1195" t="s">
        <v>35</v>
      </c>
    </row>
    <row r="1196" spans="1:1">
      <c r="A1196" t="s">
        <v>35</v>
      </c>
    </row>
    <row r="1197" spans="1:1">
      <c r="A1197" t="s">
        <v>35</v>
      </c>
    </row>
    <row r="1198" spans="1:1">
      <c r="A1198" t="s">
        <v>35</v>
      </c>
    </row>
    <row r="1199" spans="1:1">
      <c r="A1199" t="s">
        <v>35</v>
      </c>
    </row>
    <row r="1200" spans="1:1">
      <c r="A1200" t="s">
        <v>35</v>
      </c>
    </row>
    <row r="1201" spans="1:1">
      <c r="A1201" t="s">
        <v>35</v>
      </c>
    </row>
    <row r="1202" spans="1:1">
      <c r="A1202" t="s">
        <v>35</v>
      </c>
    </row>
    <row r="1203" spans="1:1">
      <c r="A1203" t="s">
        <v>35</v>
      </c>
    </row>
    <row r="1204" spans="1:1">
      <c r="A1204" t="s">
        <v>35</v>
      </c>
    </row>
    <row r="1205" spans="1:1">
      <c r="A1205" t="s">
        <v>35</v>
      </c>
    </row>
    <row r="1206" spans="1:1">
      <c r="A1206" t="s">
        <v>35</v>
      </c>
    </row>
    <row r="1207" spans="1:1">
      <c r="A1207" t="s">
        <v>35</v>
      </c>
    </row>
    <row r="1208" spans="1:1">
      <c r="A1208" t="s">
        <v>35</v>
      </c>
    </row>
    <row r="1209" spans="1:1">
      <c r="A1209" t="s">
        <v>35</v>
      </c>
    </row>
    <row r="1210" spans="1:1">
      <c r="A1210" t="s">
        <v>35</v>
      </c>
    </row>
    <row r="1211" spans="1:1">
      <c r="A1211" t="s">
        <v>35</v>
      </c>
    </row>
    <row r="1212" spans="1:1">
      <c r="A1212" t="s">
        <v>35</v>
      </c>
    </row>
    <row r="1213" spans="1:1">
      <c r="A1213" t="s">
        <v>35</v>
      </c>
    </row>
    <row r="1214" spans="1:1">
      <c r="A1214" t="s">
        <v>35</v>
      </c>
    </row>
    <row r="1215" spans="1:1">
      <c r="A1215" t="s">
        <v>35</v>
      </c>
    </row>
    <row r="1216" spans="1:1">
      <c r="A1216" t="s">
        <v>35</v>
      </c>
    </row>
    <row r="1217" spans="1:1">
      <c r="A1217" t="s">
        <v>35</v>
      </c>
    </row>
    <row r="1218" spans="1:1">
      <c r="A1218" t="s">
        <v>35</v>
      </c>
    </row>
    <row r="1219" spans="1:1">
      <c r="A1219" t="s">
        <v>35</v>
      </c>
    </row>
    <row r="1220" spans="1:1">
      <c r="A1220" t="s">
        <v>35</v>
      </c>
    </row>
    <row r="1221" spans="1:1">
      <c r="A1221" t="s">
        <v>35</v>
      </c>
    </row>
    <row r="1222" spans="1:1">
      <c r="A1222" t="s">
        <v>35</v>
      </c>
    </row>
    <row r="1223" spans="1:1">
      <c r="A1223" t="s">
        <v>35</v>
      </c>
    </row>
    <row r="1224" spans="1:1">
      <c r="A1224" t="s">
        <v>35</v>
      </c>
    </row>
    <row r="1225" spans="1:1">
      <c r="A1225" t="s">
        <v>35</v>
      </c>
    </row>
    <row r="1226" spans="1:1">
      <c r="A1226" t="s">
        <v>35</v>
      </c>
    </row>
    <row r="1227" spans="1:1">
      <c r="A1227" t="s">
        <v>35</v>
      </c>
    </row>
    <row r="1228" spans="1:1">
      <c r="A1228" t="s">
        <v>35</v>
      </c>
    </row>
    <row r="1229" spans="1:1">
      <c r="A1229" t="s">
        <v>35</v>
      </c>
    </row>
    <row r="1230" spans="1:1">
      <c r="A1230" t="s">
        <v>35</v>
      </c>
    </row>
    <row r="1231" spans="1:1">
      <c r="A1231" t="s">
        <v>35</v>
      </c>
    </row>
    <row r="1232" spans="1:1">
      <c r="A1232" t="s">
        <v>35</v>
      </c>
    </row>
    <row r="1233" spans="1:1">
      <c r="A1233" t="s">
        <v>35</v>
      </c>
    </row>
    <row r="1234" spans="1:1">
      <c r="A1234" t="s">
        <v>35</v>
      </c>
    </row>
    <row r="1235" spans="1:1">
      <c r="A1235" t="s">
        <v>35</v>
      </c>
    </row>
    <row r="1236" spans="1:1">
      <c r="A1236" t="s">
        <v>35</v>
      </c>
    </row>
    <row r="1237" spans="1:1">
      <c r="A1237" t="s">
        <v>35</v>
      </c>
    </row>
    <row r="1238" spans="1:1">
      <c r="A1238" t="s">
        <v>35</v>
      </c>
    </row>
    <row r="1239" spans="1:1">
      <c r="A1239" t="s">
        <v>35</v>
      </c>
    </row>
    <row r="1240" spans="1:1">
      <c r="A1240" t="s">
        <v>35</v>
      </c>
    </row>
    <row r="1241" spans="1:1">
      <c r="A1241" t="s">
        <v>35</v>
      </c>
    </row>
    <row r="1242" spans="1:1">
      <c r="A1242" t="s">
        <v>35</v>
      </c>
    </row>
    <row r="1243" spans="1:1">
      <c r="A1243" t="s">
        <v>35</v>
      </c>
    </row>
    <row r="1244" spans="1:1">
      <c r="A1244" t="s">
        <v>35</v>
      </c>
    </row>
    <row r="1245" spans="1:1">
      <c r="A1245" t="s">
        <v>35</v>
      </c>
    </row>
    <row r="1246" spans="1:1">
      <c r="A1246" t="s">
        <v>35</v>
      </c>
    </row>
    <row r="1247" spans="1:1">
      <c r="A1247" t="s">
        <v>35</v>
      </c>
    </row>
    <row r="1248" spans="1:1">
      <c r="A1248" t="s">
        <v>35</v>
      </c>
    </row>
    <row r="1249" spans="1:1">
      <c r="A1249" t="s">
        <v>35</v>
      </c>
    </row>
    <row r="1250" spans="1:1">
      <c r="A1250" t="s">
        <v>35</v>
      </c>
    </row>
    <row r="1251" spans="1:1">
      <c r="A1251" t="s">
        <v>35</v>
      </c>
    </row>
    <row r="1252" spans="1:1">
      <c r="A1252" t="s">
        <v>35</v>
      </c>
    </row>
    <row r="1253" spans="1:1">
      <c r="A1253" t="s">
        <v>35</v>
      </c>
    </row>
    <row r="1254" spans="1:1">
      <c r="A1254" t="s">
        <v>35</v>
      </c>
    </row>
    <row r="1255" spans="1:1">
      <c r="A1255" t="s">
        <v>35</v>
      </c>
    </row>
    <row r="1256" spans="1:1">
      <c r="A1256" t="s">
        <v>35</v>
      </c>
    </row>
    <row r="1257" spans="1:1">
      <c r="A1257" t="s">
        <v>35</v>
      </c>
    </row>
    <row r="1258" spans="1:1">
      <c r="A1258" t="s">
        <v>35</v>
      </c>
    </row>
    <row r="1259" spans="1:1">
      <c r="A1259" t="s">
        <v>35</v>
      </c>
    </row>
    <row r="1260" spans="1:1">
      <c r="A1260" t="s">
        <v>35</v>
      </c>
    </row>
    <row r="1261" spans="1:1">
      <c r="A1261" t="s">
        <v>35</v>
      </c>
    </row>
    <row r="1262" spans="1:1">
      <c r="A1262" t="s">
        <v>35</v>
      </c>
    </row>
    <row r="1263" spans="1:1">
      <c r="A1263" t="s">
        <v>35</v>
      </c>
    </row>
    <row r="1264" spans="1:1">
      <c r="A1264" t="s">
        <v>35</v>
      </c>
    </row>
    <row r="1265" spans="1:1">
      <c r="A1265" t="s">
        <v>35</v>
      </c>
    </row>
    <row r="1266" spans="1:1">
      <c r="A1266" t="s">
        <v>35</v>
      </c>
    </row>
    <row r="1267" spans="1:1">
      <c r="A1267" t="s">
        <v>35</v>
      </c>
    </row>
    <row r="1268" spans="1:1">
      <c r="A1268" t="s">
        <v>35</v>
      </c>
    </row>
    <row r="1269" spans="1:1">
      <c r="A1269" t="s">
        <v>35</v>
      </c>
    </row>
    <row r="1270" spans="1:1">
      <c r="A1270" t="s">
        <v>35</v>
      </c>
    </row>
    <row r="1271" spans="1:1">
      <c r="A1271" t="s">
        <v>35</v>
      </c>
    </row>
    <row r="1272" spans="1:1">
      <c r="A1272" t="s">
        <v>35</v>
      </c>
    </row>
    <row r="1273" spans="1:1">
      <c r="A1273" t="s">
        <v>35</v>
      </c>
    </row>
    <row r="1274" spans="1:1">
      <c r="A1274" t="s">
        <v>35</v>
      </c>
    </row>
    <row r="1275" spans="1:1">
      <c r="A1275" t="s">
        <v>35</v>
      </c>
    </row>
    <row r="1276" spans="1:1">
      <c r="A1276" t="s">
        <v>35</v>
      </c>
    </row>
    <row r="1277" spans="1:1">
      <c r="A1277" t="s">
        <v>35</v>
      </c>
    </row>
    <row r="1278" spans="1:1">
      <c r="A1278" t="s">
        <v>35</v>
      </c>
    </row>
    <row r="1279" spans="1:1">
      <c r="A1279" t="s">
        <v>35</v>
      </c>
    </row>
    <row r="1280" spans="1:1">
      <c r="A1280" t="s">
        <v>35</v>
      </c>
    </row>
    <row r="1281" spans="1:1">
      <c r="A1281" t="s">
        <v>35</v>
      </c>
    </row>
    <row r="1282" spans="1:1">
      <c r="A1282" t="s">
        <v>35</v>
      </c>
    </row>
    <row r="1283" spans="1:1">
      <c r="A1283" t="s">
        <v>35</v>
      </c>
    </row>
    <row r="1284" spans="1:1">
      <c r="A1284" t="s">
        <v>35</v>
      </c>
    </row>
    <row r="1285" spans="1:1">
      <c r="A1285" t="s">
        <v>35</v>
      </c>
    </row>
    <row r="1286" spans="1:1">
      <c r="A1286" t="s">
        <v>35</v>
      </c>
    </row>
    <row r="1287" spans="1:1">
      <c r="A1287" t="s">
        <v>35</v>
      </c>
    </row>
    <row r="1288" spans="1:1">
      <c r="A1288" t="s">
        <v>35</v>
      </c>
    </row>
    <row r="1289" spans="1:1">
      <c r="A1289" t="s">
        <v>35</v>
      </c>
    </row>
    <row r="1290" spans="1:1">
      <c r="A1290" t="s">
        <v>35</v>
      </c>
    </row>
    <row r="1291" spans="1:1">
      <c r="A1291" t="s">
        <v>35</v>
      </c>
    </row>
    <row r="1292" spans="1:1">
      <c r="A1292" t="s">
        <v>35</v>
      </c>
    </row>
    <row r="1293" spans="1:1">
      <c r="A1293" t="s">
        <v>35</v>
      </c>
    </row>
    <row r="1294" spans="1:1">
      <c r="A1294" t="s">
        <v>35</v>
      </c>
    </row>
    <row r="1295" spans="1:1">
      <c r="A1295" t="s">
        <v>35</v>
      </c>
    </row>
    <row r="1296" spans="1:1">
      <c r="A1296" t="s">
        <v>35</v>
      </c>
    </row>
    <row r="1297" spans="1:1">
      <c r="A1297" t="s">
        <v>35</v>
      </c>
    </row>
    <row r="1298" spans="1:1">
      <c r="A1298" t="s">
        <v>35</v>
      </c>
    </row>
    <row r="1299" spans="1:1">
      <c r="A1299" t="s">
        <v>35</v>
      </c>
    </row>
    <row r="1300" spans="1:1">
      <c r="A1300" t="s">
        <v>35</v>
      </c>
    </row>
    <row r="1301" spans="1:1">
      <c r="A1301" t="s">
        <v>35</v>
      </c>
    </row>
    <row r="1302" spans="1:1">
      <c r="A1302" t="s">
        <v>35</v>
      </c>
    </row>
    <row r="1303" spans="1:1">
      <c r="A1303" t="s">
        <v>35</v>
      </c>
    </row>
    <row r="1304" spans="1:1">
      <c r="A1304" t="s">
        <v>35</v>
      </c>
    </row>
    <row r="1305" spans="1:1">
      <c r="A1305" t="s">
        <v>35</v>
      </c>
    </row>
    <row r="1306" spans="1:1">
      <c r="A1306" t="s">
        <v>35</v>
      </c>
    </row>
    <row r="1307" spans="1:1">
      <c r="A1307" t="s">
        <v>35</v>
      </c>
    </row>
    <row r="1308" spans="1:1">
      <c r="A1308" t="s">
        <v>35</v>
      </c>
    </row>
    <row r="1309" spans="1:1">
      <c r="A1309" t="s">
        <v>35</v>
      </c>
    </row>
    <row r="1310" spans="1:1">
      <c r="A1310" t="s">
        <v>35</v>
      </c>
    </row>
    <row r="1311" spans="1:1">
      <c r="A1311" t="s">
        <v>35</v>
      </c>
    </row>
    <row r="1312" spans="1:1">
      <c r="A1312" t="s">
        <v>35</v>
      </c>
    </row>
    <row r="1313" spans="1:1">
      <c r="A1313" t="s">
        <v>35</v>
      </c>
    </row>
    <row r="1314" spans="1:1">
      <c r="A1314" t="s">
        <v>35</v>
      </c>
    </row>
    <row r="1315" spans="1:1">
      <c r="A1315" t="s">
        <v>35</v>
      </c>
    </row>
    <row r="1316" spans="1:1">
      <c r="A1316" t="s">
        <v>35</v>
      </c>
    </row>
    <row r="1317" spans="1:1">
      <c r="A1317" t="s">
        <v>35</v>
      </c>
    </row>
    <row r="1318" spans="1:1">
      <c r="A1318" t="s">
        <v>35</v>
      </c>
    </row>
    <row r="1319" spans="1:1">
      <c r="A1319" t="s">
        <v>35</v>
      </c>
    </row>
    <row r="1320" spans="1:1">
      <c r="A1320" t="s">
        <v>35</v>
      </c>
    </row>
    <row r="1321" spans="1:1">
      <c r="A1321" t="s">
        <v>35</v>
      </c>
    </row>
    <row r="1322" spans="1:1">
      <c r="A1322" t="s">
        <v>35</v>
      </c>
    </row>
    <row r="1323" spans="1:1">
      <c r="A1323" t="s">
        <v>35</v>
      </c>
    </row>
    <row r="1324" spans="1:1">
      <c r="A1324" t="s">
        <v>35</v>
      </c>
    </row>
    <row r="1325" spans="1:1">
      <c r="A1325" t="s">
        <v>35</v>
      </c>
    </row>
    <row r="1326" spans="1:1">
      <c r="A1326" t="s">
        <v>35</v>
      </c>
    </row>
    <row r="1327" spans="1:1">
      <c r="A1327" t="s">
        <v>35</v>
      </c>
    </row>
    <row r="1328" spans="1:1">
      <c r="A1328" t="s">
        <v>35</v>
      </c>
    </row>
    <row r="1329" spans="1:1">
      <c r="A1329" t="s">
        <v>35</v>
      </c>
    </row>
    <row r="1330" spans="1:1">
      <c r="A1330" t="s">
        <v>35</v>
      </c>
    </row>
    <row r="1331" spans="1:1">
      <c r="A1331" t="s">
        <v>35</v>
      </c>
    </row>
    <row r="1332" spans="1:1">
      <c r="A1332" t="s">
        <v>35</v>
      </c>
    </row>
    <row r="1333" spans="1:1">
      <c r="A1333" t="s">
        <v>35</v>
      </c>
    </row>
    <row r="1334" spans="1:1">
      <c r="A1334" t="s">
        <v>35</v>
      </c>
    </row>
    <row r="1335" spans="1:1">
      <c r="A1335" t="s">
        <v>35</v>
      </c>
    </row>
    <row r="1336" spans="1:1">
      <c r="A1336" t="s">
        <v>35</v>
      </c>
    </row>
    <row r="1337" spans="1:1">
      <c r="A1337" t="s">
        <v>35</v>
      </c>
    </row>
    <row r="1338" spans="1:1">
      <c r="A1338" t="s">
        <v>35</v>
      </c>
    </row>
    <row r="1339" spans="1:1">
      <c r="A1339" t="s">
        <v>35</v>
      </c>
    </row>
    <row r="1340" spans="1:1">
      <c r="A1340" t="s">
        <v>35</v>
      </c>
    </row>
    <row r="1341" spans="1:1">
      <c r="A1341" t="s">
        <v>35</v>
      </c>
    </row>
    <row r="1342" spans="1:1">
      <c r="A1342" t="s">
        <v>35</v>
      </c>
    </row>
    <row r="1343" spans="1:1">
      <c r="A1343" t="s">
        <v>35</v>
      </c>
    </row>
    <row r="1344" spans="1:1">
      <c r="A1344" t="s">
        <v>35</v>
      </c>
    </row>
    <row r="1345" spans="1:1">
      <c r="A1345" t="s">
        <v>35</v>
      </c>
    </row>
    <row r="1346" spans="1:1">
      <c r="A1346" t="s">
        <v>35</v>
      </c>
    </row>
    <row r="1347" spans="1:1">
      <c r="A1347" t="s">
        <v>35</v>
      </c>
    </row>
    <row r="1348" spans="1:1">
      <c r="A1348" t="s">
        <v>35</v>
      </c>
    </row>
    <row r="1349" spans="1:1">
      <c r="A1349" t="s">
        <v>35</v>
      </c>
    </row>
    <row r="1350" spans="1:1">
      <c r="A1350" t="s">
        <v>35</v>
      </c>
    </row>
    <row r="1351" spans="1:1">
      <c r="A1351" t="s">
        <v>35</v>
      </c>
    </row>
    <row r="1352" spans="1:1">
      <c r="A1352" t="s">
        <v>35</v>
      </c>
    </row>
    <row r="1353" spans="1:1">
      <c r="A1353" t="s">
        <v>35</v>
      </c>
    </row>
    <row r="1354" spans="1:1">
      <c r="A1354" t="s">
        <v>35</v>
      </c>
    </row>
    <row r="1355" spans="1:1">
      <c r="A1355" t="s">
        <v>35</v>
      </c>
    </row>
    <row r="1356" spans="1:1">
      <c r="A1356" t="s">
        <v>35</v>
      </c>
    </row>
    <row r="1357" spans="1:1">
      <c r="A1357" t="s">
        <v>35</v>
      </c>
    </row>
    <row r="1358" spans="1:1">
      <c r="A1358" t="s">
        <v>35</v>
      </c>
    </row>
    <row r="1359" spans="1:1">
      <c r="A1359" t="s">
        <v>35</v>
      </c>
    </row>
    <row r="1360" spans="1:1">
      <c r="A1360" t="s">
        <v>35</v>
      </c>
    </row>
    <row r="1361" spans="1:1">
      <c r="A1361" t="s">
        <v>35</v>
      </c>
    </row>
    <row r="1362" spans="1:1">
      <c r="A1362" t="s">
        <v>35</v>
      </c>
    </row>
    <row r="1363" spans="1:1">
      <c r="A1363" t="s">
        <v>35</v>
      </c>
    </row>
    <row r="1364" spans="1:1">
      <c r="A1364" t="s">
        <v>35</v>
      </c>
    </row>
    <row r="1365" spans="1:1">
      <c r="A1365" t="s">
        <v>35</v>
      </c>
    </row>
    <row r="1366" spans="1:1">
      <c r="A1366" t="s">
        <v>35</v>
      </c>
    </row>
    <row r="1367" spans="1:1">
      <c r="A1367" t="s">
        <v>35</v>
      </c>
    </row>
    <row r="1368" spans="1:1">
      <c r="A1368" t="s">
        <v>35</v>
      </c>
    </row>
    <row r="1369" spans="1:1">
      <c r="A1369" t="s">
        <v>35</v>
      </c>
    </row>
    <row r="1370" spans="1:1">
      <c r="A1370" t="s">
        <v>35</v>
      </c>
    </row>
    <row r="1371" spans="1:1">
      <c r="A1371" t="s">
        <v>35</v>
      </c>
    </row>
    <row r="1372" spans="1:1">
      <c r="A1372" t="s">
        <v>35</v>
      </c>
    </row>
    <row r="1373" spans="1:1">
      <c r="A1373" t="s">
        <v>35</v>
      </c>
    </row>
    <row r="1374" spans="1:1">
      <c r="A1374" t="s">
        <v>35</v>
      </c>
    </row>
    <row r="1375" spans="1:1">
      <c r="A1375" t="s">
        <v>35</v>
      </c>
    </row>
    <row r="1376" spans="1:1">
      <c r="A1376" t="s">
        <v>35</v>
      </c>
    </row>
    <row r="1377" spans="1:1">
      <c r="A1377" t="s">
        <v>35</v>
      </c>
    </row>
    <row r="1378" spans="1:1">
      <c r="A1378" t="s">
        <v>35</v>
      </c>
    </row>
    <row r="1379" spans="1:1">
      <c r="A1379" t="s">
        <v>35</v>
      </c>
    </row>
    <row r="1380" spans="1:1">
      <c r="A1380" t="s">
        <v>35</v>
      </c>
    </row>
    <row r="1381" spans="1:1">
      <c r="A1381" t="s">
        <v>35</v>
      </c>
    </row>
    <row r="1382" spans="1:1">
      <c r="A1382" t="s">
        <v>35</v>
      </c>
    </row>
    <row r="1383" spans="1:1">
      <c r="A1383" t="s">
        <v>35</v>
      </c>
    </row>
    <row r="1384" spans="1:1">
      <c r="A1384" t="s">
        <v>35</v>
      </c>
    </row>
    <row r="1385" spans="1:1">
      <c r="A1385" t="s">
        <v>35</v>
      </c>
    </row>
    <row r="1386" spans="1:1">
      <c r="A1386" t="s">
        <v>35</v>
      </c>
    </row>
    <row r="1387" spans="1:1">
      <c r="A1387" t="s">
        <v>35</v>
      </c>
    </row>
    <row r="1388" spans="1:1">
      <c r="A1388" t="s">
        <v>35</v>
      </c>
    </row>
    <row r="1389" spans="1:1">
      <c r="A1389" t="s">
        <v>35</v>
      </c>
    </row>
    <row r="1390" spans="1:1">
      <c r="A1390" t="s">
        <v>35</v>
      </c>
    </row>
    <row r="1391" spans="1:1">
      <c r="A1391" t="s">
        <v>35</v>
      </c>
    </row>
    <row r="1392" spans="1:1">
      <c r="A1392" t="s">
        <v>35</v>
      </c>
    </row>
    <row r="1393" spans="1:1">
      <c r="A1393" t="s">
        <v>35</v>
      </c>
    </row>
    <row r="1394" spans="1:1">
      <c r="A1394" t="s">
        <v>35</v>
      </c>
    </row>
    <row r="1395" spans="1:1">
      <c r="A1395" t="s">
        <v>35</v>
      </c>
    </row>
    <row r="1396" spans="1:1">
      <c r="A1396" t="s">
        <v>35</v>
      </c>
    </row>
    <row r="1397" spans="1:1">
      <c r="A1397" t="s">
        <v>35</v>
      </c>
    </row>
    <row r="1398" spans="1:1">
      <c r="A1398" t="s">
        <v>35</v>
      </c>
    </row>
    <row r="1399" spans="1:1">
      <c r="A1399" t="s">
        <v>35</v>
      </c>
    </row>
    <row r="1400" spans="1:1">
      <c r="A1400" t="s">
        <v>35</v>
      </c>
    </row>
    <row r="1401" spans="1:1">
      <c r="A1401" t="s">
        <v>35</v>
      </c>
    </row>
    <row r="1402" spans="1:1">
      <c r="A1402" t="s">
        <v>35</v>
      </c>
    </row>
    <row r="1403" spans="1:1">
      <c r="A1403" t="s">
        <v>35</v>
      </c>
    </row>
    <row r="1404" spans="1:1">
      <c r="A1404" t="s">
        <v>35</v>
      </c>
    </row>
    <row r="1405" spans="1:1">
      <c r="A1405" t="s">
        <v>35</v>
      </c>
    </row>
    <row r="1406" spans="1:1">
      <c r="A1406" t="s">
        <v>35</v>
      </c>
    </row>
    <row r="1407" spans="1:1">
      <c r="A1407" t="s">
        <v>35</v>
      </c>
    </row>
    <row r="1408" spans="1:1">
      <c r="A1408" t="s">
        <v>35</v>
      </c>
    </row>
    <row r="1409" spans="1:1">
      <c r="A1409" t="s">
        <v>35</v>
      </c>
    </row>
    <row r="1410" spans="1:1">
      <c r="A1410" t="s">
        <v>35</v>
      </c>
    </row>
    <row r="1411" spans="1:1">
      <c r="A1411" t="s">
        <v>35</v>
      </c>
    </row>
    <row r="1412" spans="1:1">
      <c r="A1412" t="s">
        <v>35</v>
      </c>
    </row>
    <row r="1413" spans="1:1">
      <c r="A1413" t="s">
        <v>35</v>
      </c>
    </row>
    <row r="1414" spans="1:1">
      <c r="A1414" t="s">
        <v>35</v>
      </c>
    </row>
    <row r="1415" spans="1:1">
      <c r="A1415" t="s">
        <v>35</v>
      </c>
    </row>
    <row r="1416" spans="1:1">
      <c r="A1416" t="s">
        <v>35</v>
      </c>
    </row>
    <row r="1417" spans="1:1">
      <c r="A1417" t="s">
        <v>35</v>
      </c>
    </row>
    <row r="1418" spans="1:1">
      <c r="A1418" t="s">
        <v>35</v>
      </c>
    </row>
    <row r="1419" spans="1:1">
      <c r="A1419" t="s">
        <v>35</v>
      </c>
    </row>
    <row r="1420" spans="1:1">
      <c r="A1420" t="s">
        <v>35</v>
      </c>
    </row>
    <row r="1421" spans="1:1">
      <c r="A1421" t="s">
        <v>35</v>
      </c>
    </row>
    <row r="1422" spans="1:1">
      <c r="A1422" t="s">
        <v>35</v>
      </c>
    </row>
    <row r="1423" spans="1:1">
      <c r="A1423" t="s">
        <v>35</v>
      </c>
    </row>
    <row r="1424" spans="1:1">
      <c r="A1424" t="s">
        <v>35</v>
      </c>
    </row>
    <row r="1425" spans="1:1">
      <c r="A1425" t="s">
        <v>35</v>
      </c>
    </row>
    <row r="1426" spans="1:1">
      <c r="A1426" t="s">
        <v>35</v>
      </c>
    </row>
    <row r="1427" spans="1:1">
      <c r="A1427" t="s">
        <v>35</v>
      </c>
    </row>
    <row r="1428" spans="1:1">
      <c r="A1428" t="s">
        <v>35</v>
      </c>
    </row>
    <row r="1429" spans="1:1">
      <c r="A1429" t="s">
        <v>35</v>
      </c>
    </row>
    <row r="1430" spans="1:1">
      <c r="A1430" t="s">
        <v>35</v>
      </c>
    </row>
    <row r="1431" spans="1:1">
      <c r="A1431" t="s">
        <v>35</v>
      </c>
    </row>
    <row r="1432" spans="1:1">
      <c r="A1432" t="s">
        <v>35</v>
      </c>
    </row>
    <row r="1433" spans="1:1">
      <c r="A1433" t="s">
        <v>35</v>
      </c>
    </row>
    <row r="1434" spans="1:1">
      <c r="A1434" t="s">
        <v>35</v>
      </c>
    </row>
    <row r="1435" spans="1:1">
      <c r="A1435" t="s">
        <v>35</v>
      </c>
    </row>
    <row r="1436" spans="1:1">
      <c r="A1436" t="s">
        <v>35</v>
      </c>
    </row>
    <row r="1437" spans="1:1">
      <c r="A1437" t="s">
        <v>35</v>
      </c>
    </row>
    <row r="1438" spans="1:1">
      <c r="A1438" t="s">
        <v>35</v>
      </c>
    </row>
    <row r="1439" spans="1:1">
      <c r="A1439" t="s">
        <v>35</v>
      </c>
    </row>
    <row r="1440" spans="1:1">
      <c r="A1440" t="s">
        <v>35</v>
      </c>
    </row>
    <row r="1441" spans="1:1">
      <c r="A1441" t="s">
        <v>35</v>
      </c>
    </row>
    <row r="1442" spans="1:1">
      <c r="A1442" t="s">
        <v>35</v>
      </c>
    </row>
    <row r="1443" spans="1:1">
      <c r="A1443" t="s">
        <v>35</v>
      </c>
    </row>
    <row r="1444" spans="1:1">
      <c r="A1444" t="s">
        <v>35</v>
      </c>
    </row>
    <row r="1445" spans="1:1">
      <c r="A1445" t="s">
        <v>35</v>
      </c>
    </row>
    <row r="1446" spans="1:1">
      <c r="A1446" t="s">
        <v>35</v>
      </c>
    </row>
    <row r="1447" spans="1:1">
      <c r="A1447" t="s">
        <v>35</v>
      </c>
    </row>
    <row r="1448" spans="1:1">
      <c r="A1448" t="s">
        <v>35</v>
      </c>
    </row>
    <row r="1449" spans="1:1">
      <c r="A1449" t="s">
        <v>35</v>
      </c>
    </row>
    <row r="1450" spans="1:1">
      <c r="A1450" t="s">
        <v>35</v>
      </c>
    </row>
    <row r="1451" spans="1:1">
      <c r="A1451" t="s">
        <v>35</v>
      </c>
    </row>
    <row r="1452" spans="1:1">
      <c r="A1452" t="s">
        <v>35</v>
      </c>
    </row>
    <row r="1453" spans="1:1">
      <c r="A1453" t="s">
        <v>35</v>
      </c>
    </row>
    <row r="1454" spans="1:1">
      <c r="A1454" t="s">
        <v>35</v>
      </c>
    </row>
    <row r="1455" spans="1:1">
      <c r="A1455" t="s">
        <v>35</v>
      </c>
    </row>
    <row r="1456" spans="1:1">
      <c r="A1456" t="s">
        <v>35</v>
      </c>
    </row>
    <row r="1457" spans="1:1">
      <c r="A1457" t="s">
        <v>35</v>
      </c>
    </row>
    <row r="1458" spans="1:1">
      <c r="A1458" t="s">
        <v>35</v>
      </c>
    </row>
    <row r="1459" spans="1:1">
      <c r="A1459" t="s">
        <v>35</v>
      </c>
    </row>
    <row r="1460" spans="1:1">
      <c r="A1460" t="s">
        <v>35</v>
      </c>
    </row>
    <row r="1461" spans="1:1">
      <c r="A1461" t="s">
        <v>35</v>
      </c>
    </row>
    <row r="1462" spans="1:1">
      <c r="A1462" t="s">
        <v>35</v>
      </c>
    </row>
    <row r="1463" spans="1:1">
      <c r="A1463" t="s">
        <v>35</v>
      </c>
    </row>
    <row r="1464" spans="1:1">
      <c r="A1464" t="s">
        <v>35</v>
      </c>
    </row>
    <row r="1465" spans="1:1">
      <c r="A1465" t="s">
        <v>35</v>
      </c>
    </row>
    <row r="1466" spans="1:1">
      <c r="A1466" t="s">
        <v>35</v>
      </c>
    </row>
    <row r="1467" spans="1:1">
      <c r="A1467" t="s">
        <v>35</v>
      </c>
    </row>
    <row r="1468" spans="1:1">
      <c r="A1468" t="s">
        <v>35</v>
      </c>
    </row>
    <row r="1469" spans="1:1">
      <c r="A1469" t="s">
        <v>35</v>
      </c>
    </row>
    <row r="1470" spans="1:1">
      <c r="A1470" t="s">
        <v>35</v>
      </c>
    </row>
    <row r="1471" spans="1:1">
      <c r="A1471" t="s">
        <v>35</v>
      </c>
    </row>
    <row r="1472" spans="1:1">
      <c r="A1472" t="s">
        <v>35</v>
      </c>
    </row>
    <row r="1473" spans="1:1">
      <c r="A1473" t="s">
        <v>35</v>
      </c>
    </row>
    <row r="1474" spans="1:1">
      <c r="A1474" t="s">
        <v>35</v>
      </c>
    </row>
    <row r="1475" spans="1:1">
      <c r="A1475" t="s">
        <v>35</v>
      </c>
    </row>
    <row r="1476" spans="1:1">
      <c r="A1476" t="s">
        <v>35</v>
      </c>
    </row>
    <row r="1477" spans="1:1">
      <c r="A1477" t="s">
        <v>35</v>
      </c>
    </row>
    <row r="1478" spans="1:1">
      <c r="A1478" t="s">
        <v>35</v>
      </c>
    </row>
    <row r="1479" spans="1:1">
      <c r="A1479" t="s">
        <v>35</v>
      </c>
    </row>
    <row r="1480" spans="1:1">
      <c r="A1480" t="s">
        <v>35</v>
      </c>
    </row>
    <row r="1481" spans="1:1">
      <c r="A1481" t="s">
        <v>35</v>
      </c>
    </row>
    <row r="1482" spans="1:1">
      <c r="A1482" t="s">
        <v>35</v>
      </c>
    </row>
    <row r="1483" spans="1:1">
      <c r="A1483" t="s">
        <v>35</v>
      </c>
    </row>
    <row r="1484" spans="1:1">
      <c r="A1484" t="s">
        <v>35</v>
      </c>
    </row>
    <row r="1485" spans="1:1">
      <c r="A1485" t="s">
        <v>35</v>
      </c>
    </row>
    <row r="1486" spans="1:1">
      <c r="A1486" t="s">
        <v>35</v>
      </c>
    </row>
    <row r="1487" spans="1:1">
      <c r="A1487" t="s">
        <v>35</v>
      </c>
    </row>
    <row r="1488" spans="1:1">
      <c r="A1488" t="s">
        <v>35</v>
      </c>
    </row>
    <row r="1489" spans="1:1">
      <c r="A1489" t="s">
        <v>35</v>
      </c>
    </row>
    <row r="1490" spans="1:1">
      <c r="A1490" t="s">
        <v>35</v>
      </c>
    </row>
    <row r="1491" spans="1:1">
      <c r="A1491" t="s">
        <v>35</v>
      </c>
    </row>
    <row r="1492" spans="1:1">
      <c r="A1492" t="s">
        <v>35</v>
      </c>
    </row>
    <row r="1493" spans="1:1">
      <c r="A1493" t="s">
        <v>35</v>
      </c>
    </row>
    <row r="1494" spans="1:1">
      <c r="A1494" t="s">
        <v>35</v>
      </c>
    </row>
    <row r="1495" spans="1:1">
      <c r="A1495" t="s">
        <v>35</v>
      </c>
    </row>
    <row r="1496" spans="1:1">
      <c r="A1496" t="s">
        <v>35</v>
      </c>
    </row>
    <row r="1497" spans="1:1">
      <c r="A1497" t="s">
        <v>35</v>
      </c>
    </row>
    <row r="1498" spans="1:1">
      <c r="A1498" t="s">
        <v>35</v>
      </c>
    </row>
    <row r="1499" spans="1:1">
      <c r="A1499" t="s">
        <v>35</v>
      </c>
    </row>
    <row r="1500" spans="1:1">
      <c r="A1500" t="s">
        <v>35</v>
      </c>
    </row>
    <row r="1501" spans="1:1">
      <c r="A1501" t="s">
        <v>35</v>
      </c>
    </row>
    <row r="1502" spans="1:1">
      <c r="A1502" t="s">
        <v>35</v>
      </c>
    </row>
    <row r="1503" spans="1:1">
      <c r="A1503" t="s">
        <v>35</v>
      </c>
    </row>
    <row r="1504" spans="1:1">
      <c r="A1504" t="s">
        <v>35</v>
      </c>
    </row>
    <row r="1505" spans="1:1">
      <c r="A1505" t="s">
        <v>35</v>
      </c>
    </row>
    <row r="1506" spans="1:1">
      <c r="A1506" t="s">
        <v>35</v>
      </c>
    </row>
    <row r="1507" spans="1:1">
      <c r="A1507" t="s">
        <v>35</v>
      </c>
    </row>
    <row r="1508" spans="1:1">
      <c r="A1508" t="s">
        <v>35</v>
      </c>
    </row>
    <row r="1509" spans="1:1">
      <c r="A1509" t="s">
        <v>35</v>
      </c>
    </row>
    <row r="1510" spans="1:1">
      <c r="A1510" t="s">
        <v>35</v>
      </c>
    </row>
    <row r="1511" spans="1:1">
      <c r="A1511" t="s">
        <v>35</v>
      </c>
    </row>
    <row r="1512" spans="1:1">
      <c r="A1512" t="s">
        <v>35</v>
      </c>
    </row>
    <row r="1513" spans="1:1">
      <c r="A1513" t="s">
        <v>35</v>
      </c>
    </row>
    <row r="1514" spans="1:1">
      <c r="A1514" t="s">
        <v>35</v>
      </c>
    </row>
    <row r="1515" spans="1:1">
      <c r="A1515" t="s">
        <v>35</v>
      </c>
    </row>
    <row r="1516" spans="1:1">
      <c r="A1516" t="s">
        <v>35</v>
      </c>
    </row>
    <row r="1517" spans="1:1">
      <c r="A1517" t="s">
        <v>35</v>
      </c>
    </row>
    <row r="1518" spans="1:1">
      <c r="A1518" t="s">
        <v>35</v>
      </c>
    </row>
    <row r="1519" spans="1:1">
      <c r="A1519" t="s">
        <v>35</v>
      </c>
    </row>
    <row r="1520" spans="1:1">
      <c r="A1520" t="s">
        <v>35</v>
      </c>
    </row>
    <row r="1521" spans="1:1">
      <c r="A1521" t="s">
        <v>35</v>
      </c>
    </row>
    <row r="1522" spans="1:1">
      <c r="A1522" t="s">
        <v>35</v>
      </c>
    </row>
    <row r="1523" spans="1:1">
      <c r="A1523" t="s">
        <v>35</v>
      </c>
    </row>
    <row r="1524" spans="1:1">
      <c r="A1524" t="s">
        <v>35</v>
      </c>
    </row>
    <row r="1525" spans="1:1">
      <c r="A1525" t="s">
        <v>35</v>
      </c>
    </row>
    <row r="1526" spans="1:1">
      <c r="A1526" t="s">
        <v>35</v>
      </c>
    </row>
    <row r="1527" spans="1:1">
      <c r="A1527" t="s">
        <v>35</v>
      </c>
    </row>
    <row r="1528" spans="1:1">
      <c r="A1528" t="s">
        <v>35</v>
      </c>
    </row>
    <row r="1529" spans="1:1">
      <c r="A1529" t="s">
        <v>35</v>
      </c>
    </row>
    <row r="1530" spans="1:1">
      <c r="A1530" t="s">
        <v>35</v>
      </c>
    </row>
    <row r="1531" spans="1:1">
      <c r="A1531" t="s">
        <v>35</v>
      </c>
    </row>
    <row r="1532" spans="1:1">
      <c r="A1532" t="s">
        <v>35</v>
      </c>
    </row>
    <row r="1533" spans="1:1">
      <c r="A1533" t="s">
        <v>35</v>
      </c>
    </row>
    <row r="1534" spans="1:1">
      <c r="A1534" t="s">
        <v>35</v>
      </c>
    </row>
    <row r="1535" spans="1:1">
      <c r="A1535" t="s">
        <v>35</v>
      </c>
    </row>
    <row r="1536" spans="1:1">
      <c r="A1536" t="s">
        <v>35</v>
      </c>
    </row>
    <row r="1537" spans="1:1">
      <c r="A1537" t="s">
        <v>35</v>
      </c>
    </row>
    <row r="1538" spans="1:1">
      <c r="A1538" t="s">
        <v>35</v>
      </c>
    </row>
    <row r="1539" spans="1:1">
      <c r="A1539" t="s">
        <v>35</v>
      </c>
    </row>
    <row r="1540" spans="1:1">
      <c r="A1540" t="s">
        <v>35</v>
      </c>
    </row>
    <row r="1541" spans="1:1">
      <c r="A1541" t="s">
        <v>35</v>
      </c>
    </row>
    <row r="1542" spans="1:1">
      <c r="A1542" t="s">
        <v>35</v>
      </c>
    </row>
    <row r="1543" spans="1:1">
      <c r="A1543" t="s">
        <v>35</v>
      </c>
    </row>
    <row r="1544" spans="1:1">
      <c r="A1544" t="s">
        <v>35</v>
      </c>
    </row>
    <row r="1545" spans="1:1">
      <c r="A1545" t="s">
        <v>35</v>
      </c>
    </row>
    <row r="1546" spans="1:1">
      <c r="A1546" t="s">
        <v>35</v>
      </c>
    </row>
    <row r="1547" spans="1:1">
      <c r="A1547" t="s">
        <v>35</v>
      </c>
    </row>
    <row r="1548" spans="1:1">
      <c r="A1548" t="s">
        <v>35</v>
      </c>
    </row>
    <row r="1549" spans="1:1">
      <c r="A1549" t="s">
        <v>35</v>
      </c>
    </row>
    <row r="1550" spans="1:1">
      <c r="A1550" t="s">
        <v>35</v>
      </c>
    </row>
    <row r="1551" spans="1:1">
      <c r="A1551" t="s">
        <v>35</v>
      </c>
    </row>
    <row r="1552" spans="1:1">
      <c r="A1552" t="s">
        <v>35</v>
      </c>
    </row>
    <row r="1553" spans="1:1">
      <c r="A1553" t="s">
        <v>35</v>
      </c>
    </row>
    <row r="1554" spans="1:1">
      <c r="A1554" t="s">
        <v>35</v>
      </c>
    </row>
    <row r="1555" spans="1:1">
      <c r="A1555" t="s">
        <v>35</v>
      </c>
    </row>
    <row r="1556" spans="1:1">
      <c r="A1556" t="s">
        <v>35</v>
      </c>
    </row>
    <row r="1557" spans="1:1">
      <c r="A1557" t="s">
        <v>35</v>
      </c>
    </row>
    <row r="1558" spans="1:1">
      <c r="A1558" t="s">
        <v>35</v>
      </c>
    </row>
    <row r="1559" spans="1:1">
      <c r="A1559" t="s">
        <v>35</v>
      </c>
    </row>
    <row r="1560" spans="1:1">
      <c r="A1560" t="s">
        <v>35</v>
      </c>
    </row>
    <row r="1561" spans="1:1">
      <c r="A1561" t="s">
        <v>35</v>
      </c>
    </row>
    <row r="1562" spans="1:1">
      <c r="A1562" t="s">
        <v>35</v>
      </c>
    </row>
    <row r="1563" spans="1:1">
      <c r="A1563" t="s">
        <v>35</v>
      </c>
    </row>
    <row r="1564" spans="1:1">
      <c r="A1564" t="s">
        <v>35</v>
      </c>
    </row>
    <row r="1565" spans="1:1">
      <c r="A1565" t="s">
        <v>35</v>
      </c>
    </row>
    <row r="1566" spans="1:1">
      <c r="A1566" t="s">
        <v>35</v>
      </c>
    </row>
    <row r="1567" spans="1:1">
      <c r="A1567" t="s">
        <v>35</v>
      </c>
    </row>
    <row r="1568" spans="1:1">
      <c r="A1568" t="s">
        <v>35</v>
      </c>
    </row>
    <row r="1569" spans="1:1">
      <c r="A1569" t="s">
        <v>35</v>
      </c>
    </row>
    <row r="1570" spans="1:1">
      <c r="A1570" t="s">
        <v>35</v>
      </c>
    </row>
    <row r="1571" spans="1:1">
      <c r="A1571" t="s">
        <v>35</v>
      </c>
    </row>
    <row r="1572" spans="1:1">
      <c r="A1572" t="s">
        <v>35</v>
      </c>
    </row>
    <row r="1573" spans="1:1">
      <c r="A1573" t="s">
        <v>35</v>
      </c>
    </row>
    <row r="1574" spans="1:1">
      <c r="A1574" t="s">
        <v>35</v>
      </c>
    </row>
    <row r="1575" spans="1:1">
      <c r="A1575" t="s">
        <v>35</v>
      </c>
    </row>
    <row r="1576" spans="1:1">
      <c r="A1576" t="s">
        <v>35</v>
      </c>
    </row>
    <row r="1577" spans="1:1">
      <c r="A1577" t="s">
        <v>35</v>
      </c>
    </row>
    <row r="1578" spans="1:1">
      <c r="A1578" t="s">
        <v>35</v>
      </c>
    </row>
    <row r="1579" spans="1:1">
      <c r="A1579" t="s">
        <v>35</v>
      </c>
    </row>
    <row r="1580" spans="1:1">
      <c r="A1580" t="s">
        <v>35</v>
      </c>
    </row>
    <row r="1581" spans="1:1">
      <c r="A1581" t="s">
        <v>35</v>
      </c>
    </row>
    <row r="1582" spans="1:1">
      <c r="A1582" t="s">
        <v>35</v>
      </c>
    </row>
    <row r="1583" spans="1:1">
      <c r="A1583" t="s">
        <v>35</v>
      </c>
    </row>
    <row r="1584" spans="1:1">
      <c r="A1584" t="s">
        <v>35</v>
      </c>
    </row>
    <row r="1585" spans="1:1">
      <c r="A1585" t="s">
        <v>35</v>
      </c>
    </row>
    <row r="1586" spans="1:1">
      <c r="A1586" t="s">
        <v>35</v>
      </c>
    </row>
    <row r="1587" spans="1:1">
      <c r="A1587" t="s">
        <v>35</v>
      </c>
    </row>
    <row r="1588" spans="1:1">
      <c r="A1588" t="s">
        <v>35</v>
      </c>
    </row>
    <row r="1589" spans="1:1">
      <c r="A1589" t="s">
        <v>35</v>
      </c>
    </row>
    <row r="1590" spans="1:1">
      <c r="A1590" t="s">
        <v>35</v>
      </c>
    </row>
    <row r="1591" spans="1:1">
      <c r="A1591" t="s">
        <v>35</v>
      </c>
    </row>
    <row r="1592" spans="1:1">
      <c r="A1592" t="s">
        <v>35</v>
      </c>
    </row>
    <row r="1593" spans="1:1">
      <c r="A1593" t="s">
        <v>35</v>
      </c>
    </row>
    <row r="1594" spans="1:1">
      <c r="A1594" t="s">
        <v>35</v>
      </c>
    </row>
    <row r="1595" spans="1:1">
      <c r="A1595" t="s">
        <v>35</v>
      </c>
    </row>
    <row r="1596" spans="1:1">
      <c r="A1596" t="s">
        <v>35</v>
      </c>
    </row>
    <row r="1597" spans="1:1">
      <c r="A1597" t="s">
        <v>35</v>
      </c>
    </row>
    <row r="1598" spans="1:1">
      <c r="A1598" t="s">
        <v>35</v>
      </c>
    </row>
    <row r="1599" spans="1:1">
      <c r="A1599" t="s">
        <v>35</v>
      </c>
    </row>
    <row r="1600" spans="1:1">
      <c r="A1600" t="s">
        <v>35</v>
      </c>
    </row>
    <row r="1601" spans="1:1">
      <c r="A1601" t="s">
        <v>35</v>
      </c>
    </row>
    <row r="1602" spans="1:1">
      <c r="A1602" t="s">
        <v>35</v>
      </c>
    </row>
    <row r="1603" spans="1:1">
      <c r="A1603" t="s">
        <v>35</v>
      </c>
    </row>
    <row r="1604" spans="1:1">
      <c r="A1604" t="s">
        <v>35</v>
      </c>
    </row>
    <row r="1605" spans="1:1">
      <c r="A1605" t="s">
        <v>35</v>
      </c>
    </row>
    <row r="1606" spans="1:1">
      <c r="A1606" t="s">
        <v>35</v>
      </c>
    </row>
    <row r="1607" spans="1:1">
      <c r="A1607" t="s">
        <v>35</v>
      </c>
    </row>
    <row r="1608" spans="1:1">
      <c r="A1608" t="s">
        <v>35</v>
      </c>
    </row>
    <row r="1609" spans="1:1">
      <c r="A1609" t="s">
        <v>35</v>
      </c>
    </row>
    <row r="1610" spans="1:1">
      <c r="A1610" t="s">
        <v>35</v>
      </c>
    </row>
    <row r="1611" spans="1:1">
      <c r="A1611" t="s">
        <v>35</v>
      </c>
    </row>
    <row r="1612" spans="1:1">
      <c r="A1612" t="s">
        <v>35</v>
      </c>
    </row>
    <row r="1613" spans="1:1">
      <c r="A1613" t="s">
        <v>35</v>
      </c>
    </row>
    <row r="1614" spans="1:1">
      <c r="A1614" t="s">
        <v>35</v>
      </c>
    </row>
    <row r="1615" spans="1:1">
      <c r="A1615" t="s">
        <v>35</v>
      </c>
    </row>
    <row r="1616" spans="1:1">
      <c r="A1616" t="s">
        <v>35</v>
      </c>
    </row>
    <row r="1617" spans="1:1">
      <c r="A1617" t="s">
        <v>35</v>
      </c>
    </row>
    <row r="1618" spans="1:1">
      <c r="A1618" t="s">
        <v>35</v>
      </c>
    </row>
    <row r="1619" spans="1:1">
      <c r="A1619" t="s">
        <v>35</v>
      </c>
    </row>
    <row r="1620" spans="1:1">
      <c r="A1620" t="s">
        <v>35</v>
      </c>
    </row>
    <row r="1621" spans="1:1">
      <c r="A1621" t="s">
        <v>35</v>
      </c>
    </row>
    <row r="1622" spans="1:1">
      <c r="A1622" t="s">
        <v>35</v>
      </c>
    </row>
    <row r="1623" spans="1:1">
      <c r="A1623" t="s">
        <v>35</v>
      </c>
    </row>
    <row r="1624" spans="1:1">
      <c r="A1624" t="s">
        <v>35</v>
      </c>
    </row>
    <row r="1625" spans="1:1">
      <c r="A1625" t="s">
        <v>35</v>
      </c>
    </row>
    <row r="1626" spans="1:1">
      <c r="A1626" t="s">
        <v>35</v>
      </c>
    </row>
    <row r="1627" spans="1:1">
      <c r="A1627" t="s">
        <v>35</v>
      </c>
    </row>
    <row r="1628" spans="1:1">
      <c r="A1628" t="s">
        <v>35</v>
      </c>
    </row>
    <row r="1629" spans="1:1">
      <c r="A1629" t="s">
        <v>35</v>
      </c>
    </row>
    <row r="1630" spans="1:1">
      <c r="A1630" t="s">
        <v>35</v>
      </c>
    </row>
    <row r="1631" spans="1:1">
      <c r="A1631" t="s">
        <v>35</v>
      </c>
    </row>
    <row r="1632" spans="1:1">
      <c r="A1632" t="s">
        <v>35</v>
      </c>
    </row>
    <row r="1633" spans="1:1">
      <c r="A1633" t="s">
        <v>35</v>
      </c>
    </row>
    <row r="1634" spans="1:1">
      <c r="A1634" t="s">
        <v>35</v>
      </c>
    </row>
    <row r="1635" spans="1:1">
      <c r="A1635" t="s">
        <v>35</v>
      </c>
    </row>
    <row r="1636" spans="1:1">
      <c r="A1636" t="s">
        <v>35</v>
      </c>
    </row>
    <row r="1637" spans="1:1">
      <c r="A1637" t="s">
        <v>35</v>
      </c>
    </row>
    <row r="1638" spans="1:1">
      <c r="A1638" t="s">
        <v>35</v>
      </c>
    </row>
    <row r="1639" spans="1:1">
      <c r="A1639" t="s">
        <v>35</v>
      </c>
    </row>
    <row r="1640" spans="1:1">
      <c r="A1640" t="s">
        <v>35</v>
      </c>
    </row>
    <row r="1641" spans="1:1">
      <c r="A1641" t="s">
        <v>35</v>
      </c>
    </row>
    <row r="1642" spans="1:1">
      <c r="A1642" t="s">
        <v>35</v>
      </c>
    </row>
    <row r="1643" spans="1:1">
      <c r="A1643" t="s">
        <v>35</v>
      </c>
    </row>
    <row r="1644" spans="1:1">
      <c r="A1644" t="s">
        <v>35</v>
      </c>
    </row>
    <row r="1645" spans="1:1">
      <c r="A1645" t="s">
        <v>35</v>
      </c>
    </row>
    <row r="1646" spans="1:1">
      <c r="A1646" t="s">
        <v>35</v>
      </c>
    </row>
    <row r="1647" spans="1:1">
      <c r="A1647" t="s">
        <v>35</v>
      </c>
    </row>
    <row r="1648" spans="1:1">
      <c r="A1648" t="s">
        <v>35</v>
      </c>
    </row>
    <row r="1649" spans="1:1">
      <c r="A1649" t="s">
        <v>35</v>
      </c>
    </row>
    <row r="1650" spans="1:1">
      <c r="A1650" t="s">
        <v>35</v>
      </c>
    </row>
    <row r="1651" spans="1:1">
      <c r="A1651" t="s">
        <v>35</v>
      </c>
    </row>
    <row r="1652" spans="1:1">
      <c r="A1652" t="s">
        <v>35</v>
      </c>
    </row>
    <row r="1653" spans="1:1">
      <c r="A1653" t="s">
        <v>35</v>
      </c>
    </row>
    <row r="1654" spans="1:1">
      <c r="A1654" t="s">
        <v>35</v>
      </c>
    </row>
    <row r="1655" spans="1:1">
      <c r="A1655" t="s">
        <v>35</v>
      </c>
    </row>
    <row r="1656" spans="1:1">
      <c r="A1656" t="s">
        <v>35</v>
      </c>
    </row>
    <row r="1657" spans="1:1">
      <c r="A1657" t="s">
        <v>35</v>
      </c>
    </row>
    <row r="1658" spans="1:1">
      <c r="A1658" t="s">
        <v>35</v>
      </c>
    </row>
    <row r="1659" spans="1:1">
      <c r="A1659" t="s">
        <v>35</v>
      </c>
    </row>
    <row r="1660" spans="1:1">
      <c r="A1660" t="s">
        <v>35</v>
      </c>
    </row>
    <row r="1661" spans="1:1">
      <c r="A1661" t="s">
        <v>35</v>
      </c>
    </row>
    <row r="1662" spans="1:1">
      <c r="A1662" t="s">
        <v>35</v>
      </c>
    </row>
    <row r="1663" spans="1:1">
      <c r="A1663" t="s">
        <v>35</v>
      </c>
    </row>
    <row r="1664" spans="1:1">
      <c r="A1664" t="s">
        <v>35</v>
      </c>
    </row>
    <row r="1665" spans="1:1">
      <c r="A1665" t="s">
        <v>35</v>
      </c>
    </row>
    <row r="1666" spans="1:1">
      <c r="A1666" t="s">
        <v>35</v>
      </c>
    </row>
    <row r="1667" spans="1:1">
      <c r="A1667" t="s">
        <v>35</v>
      </c>
    </row>
    <row r="1668" spans="1:1">
      <c r="A1668" t="s">
        <v>35</v>
      </c>
    </row>
    <row r="1669" spans="1:1">
      <c r="A1669" t="s">
        <v>35</v>
      </c>
    </row>
    <row r="1670" spans="1:1">
      <c r="A1670" t="s">
        <v>35</v>
      </c>
    </row>
    <row r="1671" spans="1:1">
      <c r="A1671" t="s">
        <v>35</v>
      </c>
    </row>
    <row r="1672" spans="1:1">
      <c r="A1672" t="s">
        <v>35</v>
      </c>
    </row>
    <row r="1673" spans="1:1">
      <c r="A1673" t="s">
        <v>35</v>
      </c>
    </row>
    <row r="1674" spans="1:1">
      <c r="A1674" t="s">
        <v>35</v>
      </c>
    </row>
    <row r="1675" spans="1:1">
      <c r="A1675" t="s">
        <v>35</v>
      </c>
    </row>
    <row r="1676" spans="1:1">
      <c r="A1676" t="s">
        <v>35</v>
      </c>
    </row>
    <row r="1677" spans="1:1">
      <c r="A1677" t="s">
        <v>35</v>
      </c>
    </row>
    <row r="1678" spans="1:1">
      <c r="A1678" t="s">
        <v>35</v>
      </c>
    </row>
    <row r="1679" spans="1:1">
      <c r="A1679" t="s">
        <v>35</v>
      </c>
    </row>
    <row r="1680" spans="1:1">
      <c r="A1680" t="s">
        <v>35</v>
      </c>
    </row>
    <row r="1681" spans="1:1">
      <c r="A1681" t="s">
        <v>35</v>
      </c>
    </row>
    <row r="1682" spans="1:1">
      <c r="A1682" t="s">
        <v>35</v>
      </c>
    </row>
    <row r="1683" spans="1:1">
      <c r="A1683" t="s">
        <v>35</v>
      </c>
    </row>
    <row r="1684" spans="1:1">
      <c r="A1684" t="s">
        <v>35</v>
      </c>
    </row>
    <row r="1685" spans="1:1">
      <c r="A1685" t="s">
        <v>35</v>
      </c>
    </row>
    <row r="1686" spans="1:1">
      <c r="A1686" t="s">
        <v>35</v>
      </c>
    </row>
    <row r="1687" spans="1:1">
      <c r="A1687" t="s">
        <v>35</v>
      </c>
    </row>
    <row r="1688" spans="1:1">
      <c r="A1688" t="s">
        <v>35</v>
      </c>
    </row>
    <row r="1689" spans="1:1">
      <c r="A1689" t="s">
        <v>35</v>
      </c>
    </row>
    <row r="1690" spans="1:1">
      <c r="A1690" t="s">
        <v>35</v>
      </c>
    </row>
    <row r="1691" spans="1:1">
      <c r="A1691" t="s">
        <v>35</v>
      </c>
    </row>
    <row r="1692" spans="1:1">
      <c r="A1692" t="s">
        <v>35</v>
      </c>
    </row>
    <row r="1693" spans="1:1">
      <c r="A1693" t="s">
        <v>35</v>
      </c>
    </row>
    <row r="1694" spans="1:1">
      <c r="A1694" t="s">
        <v>35</v>
      </c>
    </row>
    <row r="1695" spans="1:1">
      <c r="A1695" t="s">
        <v>35</v>
      </c>
    </row>
    <row r="1696" spans="1:1">
      <c r="A1696" t="s">
        <v>35</v>
      </c>
    </row>
    <row r="1697" spans="1:1">
      <c r="A1697" t="s">
        <v>35</v>
      </c>
    </row>
    <row r="1698" spans="1:1">
      <c r="A1698" t="s">
        <v>35</v>
      </c>
    </row>
    <row r="1699" spans="1:1">
      <c r="A1699" t="s">
        <v>35</v>
      </c>
    </row>
    <row r="1700" spans="1:1">
      <c r="A1700" t="s">
        <v>35</v>
      </c>
    </row>
    <row r="1701" spans="1:1">
      <c r="A1701" t="s">
        <v>35</v>
      </c>
    </row>
    <row r="1702" spans="1:1">
      <c r="A1702" t="s">
        <v>35</v>
      </c>
    </row>
    <row r="1703" spans="1:1">
      <c r="A1703" t="s">
        <v>35</v>
      </c>
    </row>
    <row r="1704" spans="1:1">
      <c r="A1704" t="s">
        <v>35</v>
      </c>
    </row>
    <row r="1705" spans="1:1">
      <c r="A1705" t="s">
        <v>35</v>
      </c>
    </row>
    <row r="1706" spans="1:1">
      <c r="A1706" t="s">
        <v>35</v>
      </c>
    </row>
    <row r="1707" spans="1:1">
      <c r="A1707" t="s">
        <v>35</v>
      </c>
    </row>
    <row r="1708" spans="1:1">
      <c r="A1708" t="s">
        <v>35</v>
      </c>
    </row>
    <row r="1709" spans="1:1">
      <c r="A1709" t="s">
        <v>35</v>
      </c>
    </row>
    <row r="1710" spans="1:1">
      <c r="A1710" t="s">
        <v>35</v>
      </c>
    </row>
    <row r="1711" spans="1:1">
      <c r="A1711" t="s">
        <v>35</v>
      </c>
    </row>
    <row r="1712" spans="1:1">
      <c r="A1712" t="s">
        <v>35</v>
      </c>
    </row>
    <row r="1713" spans="1:1">
      <c r="A1713" t="s">
        <v>35</v>
      </c>
    </row>
    <row r="1714" spans="1:1">
      <c r="A1714" t="s">
        <v>35</v>
      </c>
    </row>
    <row r="1715" spans="1:1">
      <c r="A1715" t="s">
        <v>35</v>
      </c>
    </row>
    <row r="1716" spans="1:1">
      <c r="A1716" t="s">
        <v>35</v>
      </c>
    </row>
    <row r="1717" spans="1:1">
      <c r="A1717" t="s">
        <v>35</v>
      </c>
    </row>
    <row r="1718" spans="1:1">
      <c r="A1718" t="s">
        <v>35</v>
      </c>
    </row>
    <row r="1719" spans="1:1">
      <c r="A1719" t="s">
        <v>35</v>
      </c>
    </row>
    <row r="1720" spans="1:1">
      <c r="A1720" t="s">
        <v>35</v>
      </c>
    </row>
    <row r="1721" spans="1:1">
      <c r="A1721" t="s">
        <v>35</v>
      </c>
    </row>
    <row r="1722" spans="1:1">
      <c r="A1722" t="s">
        <v>35</v>
      </c>
    </row>
    <row r="1723" spans="1:1">
      <c r="A1723" t="s">
        <v>35</v>
      </c>
    </row>
    <row r="1724" spans="1:1">
      <c r="A1724" t="s">
        <v>35</v>
      </c>
    </row>
    <row r="1725" spans="1:1">
      <c r="A1725" t="s">
        <v>35</v>
      </c>
    </row>
    <row r="1726" spans="1:1">
      <c r="A1726" t="s">
        <v>35</v>
      </c>
    </row>
    <row r="1727" spans="1:1">
      <c r="A1727" t="s">
        <v>35</v>
      </c>
    </row>
    <row r="1728" spans="1:1">
      <c r="A1728" t="s">
        <v>35</v>
      </c>
    </row>
    <row r="1729" spans="1:1">
      <c r="A1729" t="s">
        <v>35</v>
      </c>
    </row>
    <row r="1730" spans="1:1">
      <c r="A1730" t="s">
        <v>35</v>
      </c>
    </row>
    <row r="1731" spans="1:1">
      <c r="A1731" t="s">
        <v>35</v>
      </c>
    </row>
    <row r="1732" spans="1:1">
      <c r="A1732" t="s">
        <v>35</v>
      </c>
    </row>
    <row r="1733" spans="1:1">
      <c r="A1733" t="s">
        <v>35</v>
      </c>
    </row>
    <row r="1734" spans="1:1">
      <c r="A1734" t="s">
        <v>35</v>
      </c>
    </row>
    <row r="1735" spans="1:1">
      <c r="A1735" t="s">
        <v>35</v>
      </c>
    </row>
    <row r="1736" spans="1:1">
      <c r="A1736" t="s">
        <v>35</v>
      </c>
    </row>
    <row r="1737" spans="1:1">
      <c r="A1737" t="s">
        <v>35</v>
      </c>
    </row>
    <row r="1738" spans="1:1">
      <c r="A1738" t="s">
        <v>35</v>
      </c>
    </row>
    <row r="1739" spans="1:1">
      <c r="A1739" t="s">
        <v>35</v>
      </c>
    </row>
    <row r="1740" spans="1:1">
      <c r="A1740" t="s">
        <v>35</v>
      </c>
    </row>
    <row r="1741" spans="1:1">
      <c r="A1741" t="s">
        <v>35</v>
      </c>
    </row>
    <row r="1742" spans="1:1">
      <c r="A1742" t="s">
        <v>35</v>
      </c>
    </row>
    <row r="1743" spans="1:1">
      <c r="A1743" t="s">
        <v>35</v>
      </c>
    </row>
    <row r="1744" spans="1:1">
      <c r="A1744" t="s">
        <v>35</v>
      </c>
    </row>
    <row r="1745" spans="1:1">
      <c r="A1745" t="s">
        <v>35</v>
      </c>
    </row>
    <row r="1746" spans="1:1">
      <c r="A1746" t="s">
        <v>35</v>
      </c>
    </row>
    <row r="1747" spans="1:1">
      <c r="A1747" t="s">
        <v>35</v>
      </c>
    </row>
    <row r="1748" spans="1:1">
      <c r="A1748" t="s">
        <v>35</v>
      </c>
    </row>
    <row r="1749" spans="1:1">
      <c r="A1749" t="s">
        <v>35</v>
      </c>
    </row>
    <row r="1750" spans="1:1">
      <c r="A1750" t="s">
        <v>35</v>
      </c>
    </row>
    <row r="1751" spans="1:1">
      <c r="A1751" t="s">
        <v>35</v>
      </c>
    </row>
    <row r="1752" spans="1:1">
      <c r="A1752" t="s">
        <v>35</v>
      </c>
    </row>
    <row r="1753" spans="1:1">
      <c r="A1753" t="s">
        <v>35</v>
      </c>
    </row>
    <row r="1754" spans="1:1">
      <c r="A1754" t="s">
        <v>35</v>
      </c>
    </row>
    <row r="1755" spans="1:1">
      <c r="A1755" t="s">
        <v>35</v>
      </c>
    </row>
    <row r="1756" spans="1:1">
      <c r="A1756" t="s">
        <v>35</v>
      </c>
    </row>
    <row r="1757" spans="1:1">
      <c r="A1757" t="s">
        <v>35</v>
      </c>
    </row>
    <row r="1758" spans="1:1">
      <c r="A1758" t="s">
        <v>35</v>
      </c>
    </row>
    <row r="1759" spans="1:1">
      <c r="A1759" t="s">
        <v>35</v>
      </c>
    </row>
    <row r="1760" spans="1:1">
      <c r="A1760" t="s">
        <v>35</v>
      </c>
    </row>
    <row r="1761" spans="1:1">
      <c r="A1761" t="s">
        <v>35</v>
      </c>
    </row>
    <row r="1762" spans="1:1">
      <c r="A1762" t="s">
        <v>35</v>
      </c>
    </row>
    <row r="1763" spans="1:1">
      <c r="A1763" t="s">
        <v>35</v>
      </c>
    </row>
    <row r="1764" spans="1:1">
      <c r="A1764" t="s">
        <v>35</v>
      </c>
    </row>
    <row r="1765" spans="1:1">
      <c r="A1765" t="s">
        <v>35</v>
      </c>
    </row>
    <row r="1766" spans="1:1">
      <c r="A1766" t="s">
        <v>35</v>
      </c>
    </row>
    <row r="1767" spans="1:1">
      <c r="A1767" t="s">
        <v>35</v>
      </c>
    </row>
    <row r="1768" spans="1:1">
      <c r="A1768" t="s">
        <v>35</v>
      </c>
    </row>
    <row r="1769" spans="1:1">
      <c r="A1769" t="s">
        <v>35</v>
      </c>
    </row>
    <row r="1770" spans="1:1">
      <c r="A1770" t="s">
        <v>35</v>
      </c>
    </row>
    <row r="1771" spans="1:1">
      <c r="A1771" t="s">
        <v>35</v>
      </c>
    </row>
    <row r="1772" spans="1:1">
      <c r="A1772" t="s">
        <v>35</v>
      </c>
    </row>
    <row r="1773" spans="1:1">
      <c r="A1773" t="s">
        <v>35</v>
      </c>
    </row>
    <row r="1774" spans="1:1">
      <c r="A1774" t="s">
        <v>35</v>
      </c>
    </row>
    <row r="1775" spans="1:1">
      <c r="A1775" t="s">
        <v>35</v>
      </c>
    </row>
    <row r="1776" spans="1:1">
      <c r="A1776" t="s">
        <v>35</v>
      </c>
    </row>
    <row r="1777" spans="1:1">
      <c r="A1777" t="s">
        <v>35</v>
      </c>
    </row>
    <row r="1778" spans="1:1">
      <c r="A1778" t="s">
        <v>35</v>
      </c>
    </row>
    <row r="1779" spans="1:1">
      <c r="A1779" t="s">
        <v>35</v>
      </c>
    </row>
    <row r="1780" spans="1:1">
      <c r="A1780" t="s">
        <v>35</v>
      </c>
    </row>
    <row r="1781" spans="1:1">
      <c r="A1781" t="s">
        <v>35</v>
      </c>
    </row>
    <row r="1782" spans="1:1">
      <c r="A1782" t="s">
        <v>35</v>
      </c>
    </row>
    <row r="1783" spans="1:1">
      <c r="A1783" t="s">
        <v>35</v>
      </c>
    </row>
    <row r="1784" spans="1:1">
      <c r="A1784" t="s">
        <v>35</v>
      </c>
    </row>
    <row r="1785" spans="1:1">
      <c r="A1785" t="s">
        <v>35</v>
      </c>
    </row>
    <row r="1786" spans="1:1">
      <c r="A1786" t="s">
        <v>35</v>
      </c>
    </row>
    <row r="1787" spans="1:1">
      <c r="A1787" t="s">
        <v>35</v>
      </c>
    </row>
    <row r="1788" spans="1:1">
      <c r="A1788" t="s">
        <v>35</v>
      </c>
    </row>
    <row r="1789" spans="1:1">
      <c r="A1789" t="s">
        <v>35</v>
      </c>
    </row>
    <row r="1790" spans="1:1">
      <c r="A1790" t="s">
        <v>35</v>
      </c>
    </row>
    <row r="1791" spans="1:1">
      <c r="A1791" t="s">
        <v>35</v>
      </c>
    </row>
    <row r="1792" spans="1:1">
      <c r="A1792" t="s">
        <v>35</v>
      </c>
    </row>
    <row r="1793" spans="1:1">
      <c r="A1793" t="s">
        <v>35</v>
      </c>
    </row>
    <row r="1794" spans="1:1">
      <c r="A1794" t="s">
        <v>35</v>
      </c>
    </row>
    <row r="1795" spans="1:1">
      <c r="A1795" t="s">
        <v>35</v>
      </c>
    </row>
    <row r="1796" spans="1:1">
      <c r="A1796" t="s">
        <v>35</v>
      </c>
    </row>
    <row r="1797" spans="1:1">
      <c r="A1797" t="s">
        <v>35</v>
      </c>
    </row>
    <row r="1798" spans="1:1">
      <c r="A1798" t="s">
        <v>35</v>
      </c>
    </row>
    <row r="1799" spans="1:1">
      <c r="A1799" t="s">
        <v>35</v>
      </c>
    </row>
    <row r="1800" spans="1:1">
      <c r="A1800" t="s">
        <v>35</v>
      </c>
    </row>
    <row r="1801" spans="1:1">
      <c r="A1801" t="s">
        <v>35</v>
      </c>
    </row>
    <row r="1802" spans="1:1">
      <c r="A1802" t="s">
        <v>35</v>
      </c>
    </row>
    <row r="1803" spans="1:1">
      <c r="A1803" t="s">
        <v>35</v>
      </c>
    </row>
    <row r="1804" spans="1:1">
      <c r="A1804" t="s">
        <v>35</v>
      </c>
    </row>
    <row r="1805" spans="1:1">
      <c r="A1805" t="s">
        <v>35</v>
      </c>
    </row>
    <row r="1806" spans="1:1">
      <c r="A1806" t="s">
        <v>35</v>
      </c>
    </row>
    <row r="1807" spans="1:1">
      <c r="A1807" t="s">
        <v>35</v>
      </c>
    </row>
    <row r="1808" spans="1:1">
      <c r="A1808" t="s">
        <v>35</v>
      </c>
    </row>
    <row r="1809" spans="1:1">
      <c r="A1809" t="s">
        <v>35</v>
      </c>
    </row>
    <row r="1810" spans="1:1">
      <c r="A1810" t="s">
        <v>35</v>
      </c>
    </row>
    <row r="1811" spans="1:1">
      <c r="A1811" t="s">
        <v>35</v>
      </c>
    </row>
    <row r="1812" spans="1:1">
      <c r="A1812" t="s">
        <v>35</v>
      </c>
    </row>
    <row r="1813" spans="1:1">
      <c r="A1813" t="s">
        <v>35</v>
      </c>
    </row>
    <row r="1814" spans="1:1">
      <c r="A1814" t="s">
        <v>35</v>
      </c>
    </row>
    <row r="1815" spans="1:1">
      <c r="A1815" t="s">
        <v>35</v>
      </c>
    </row>
    <row r="1816" spans="1:1">
      <c r="A1816" t="s">
        <v>35</v>
      </c>
    </row>
    <row r="1817" spans="1:1">
      <c r="A1817" t="s">
        <v>35</v>
      </c>
    </row>
    <row r="1818" spans="1:1">
      <c r="A1818" t="s">
        <v>35</v>
      </c>
    </row>
    <row r="1819" spans="1:1">
      <c r="A1819" t="s">
        <v>35</v>
      </c>
    </row>
    <row r="1820" spans="1:1">
      <c r="A1820" t="s">
        <v>35</v>
      </c>
    </row>
    <row r="1821" spans="1:1">
      <c r="A1821" t="s">
        <v>35</v>
      </c>
    </row>
    <row r="1822" spans="1:1">
      <c r="A1822" t="s">
        <v>35</v>
      </c>
    </row>
    <row r="1823" spans="1:1">
      <c r="A1823" t="s">
        <v>35</v>
      </c>
    </row>
    <row r="1824" spans="1:1">
      <c r="A1824" t="s">
        <v>35</v>
      </c>
    </row>
    <row r="1825" spans="1:1">
      <c r="A1825" t="s">
        <v>35</v>
      </c>
    </row>
    <row r="1826" spans="1:1">
      <c r="A1826" t="s">
        <v>35</v>
      </c>
    </row>
    <row r="1827" spans="1:1">
      <c r="A1827" t="s">
        <v>35</v>
      </c>
    </row>
    <row r="1828" spans="1:1">
      <c r="A1828" t="s">
        <v>35</v>
      </c>
    </row>
    <row r="1829" spans="1:1">
      <c r="A1829" t="s">
        <v>35</v>
      </c>
    </row>
    <row r="1830" spans="1:1">
      <c r="A1830" t="s">
        <v>35</v>
      </c>
    </row>
    <row r="1831" spans="1:1">
      <c r="A1831" t="s">
        <v>35</v>
      </c>
    </row>
    <row r="1832" spans="1:1">
      <c r="A1832" t="s">
        <v>35</v>
      </c>
    </row>
    <row r="1833" spans="1:1">
      <c r="A1833" t="s">
        <v>35</v>
      </c>
    </row>
    <row r="1834" spans="1:1">
      <c r="A1834" t="s">
        <v>20999</v>
      </c>
    </row>
    <row r="1835" spans="1:1">
      <c r="A1835" t="s">
        <v>12137</v>
      </c>
    </row>
    <row r="1836" spans="1:1">
      <c r="A1836" t="s">
        <v>2741</v>
      </c>
    </row>
    <row r="1837" spans="1:1">
      <c r="A1837" t="s">
        <v>2741</v>
      </c>
    </row>
    <row r="1838" spans="1:1">
      <c r="A1838" t="s">
        <v>2741</v>
      </c>
    </row>
    <row r="1839" spans="1:1">
      <c r="A1839" t="s">
        <v>2741</v>
      </c>
    </row>
    <row r="1840" spans="1:1">
      <c r="A1840" t="s">
        <v>2741</v>
      </c>
    </row>
    <row r="1841" spans="1:1">
      <c r="A1841" t="s">
        <v>2741</v>
      </c>
    </row>
    <row r="1842" spans="1:1">
      <c r="A1842" t="s">
        <v>3647</v>
      </c>
    </row>
    <row r="1843" spans="1:1">
      <c r="A1843" t="s">
        <v>3647</v>
      </c>
    </row>
    <row r="1844" spans="1:1">
      <c r="A1844" t="s">
        <v>4460</v>
      </c>
    </row>
    <row r="1845" spans="1:1">
      <c r="A1845" t="s">
        <v>4460</v>
      </c>
    </row>
    <row r="1846" spans="1:1">
      <c r="A1846" t="s">
        <v>4460</v>
      </c>
    </row>
    <row r="1847" spans="1:1">
      <c r="A1847" t="s">
        <v>4460</v>
      </c>
    </row>
    <row r="1848" spans="1:1">
      <c r="A1848" t="s">
        <v>4460</v>
      </c>
    </row>
    <row r="1849" spans="1:1">
      <c r="A1849" t="s">
        <v>4460</v>
      </c>
    </row>
    <row r="1850" spans="1:1">
      <c r="A1850" t="s">
        <v>4460</v>
      </c>
    </row>
    <row r="1851" spans="1:1">
      <c r="A1851" t="s">
        <v>4460</v>
      </c>
    </row>
    <row r="1852" spans="1:1">
      <c r="A1852" t="s">
        <v>4460</v>
      </c>
    </row>
    <row r="1853" spans="1:1">
      <c r="A1853" t="s">
        <v>4460</v>
      </c>
    </row>
    <row r="1854" spans="1:1">
      <c r="A1854" t="s">
        <v>4460</v>
      </c>
    </row>
    <row r="1855" spans="1:1">
      <c r="A1855" t="s">
        <v>4460</v>
      </c>
    </row>
    <row r="1856" spans="1:1">
      <c r="A1856" t="s">
        <v>4460</v>
      </c>
    </row>
    <row r="1857" spans="1:1">
      <c r="A1857" t="s">
        <v>4460</v>
      </c>
    </row>
    <row r="1858" spans="1:1">
      <c r="A1858" t="s">
        <v>4460</v>
      </c>
    </row>
    <row r="1859" spans="1:1">
      <c r="A1859" t="s">
        <v>4460</v>
      </c>
    </row>
    <row r="1860" spans="1:1">
      <c r="A1860" t="s">
        <v>4460</v>
      </c>
    </row>
    <row r="1861" spans="1:1">
      <c r="A1861" t="s">
        <v>4460</v>
      </c>
    </row>
    <row r="1862" spans="1:1">
      <c r="A1862" t="s">
        <v>4460</v>
      </c>
    </row>
    <row r="1863" spans="1:1">
      <c r="A1863" t="s">
        <v>4460</v>
      </c>
    </row>
    <row r="1864" spans="1:1">
      <c r="A1864" t="s">
        <v>4460</v>
      </c>
    </row>
    <row r="1865" spans="1:1">
      <c r="A1865" t="s">
        <v>4460</v>
      </c>
    </row>
    <row r="1866" spans="1:1">
      <c r="A1866" t="s">
        <v>4460</v>
      </c>
    </row>
    <row r="1867" spans="1:1">
      <c r="A1867" t="s">
        <v>4460</v>
      </c>
    </row>
    <row r="1868" spans="1:1">
      <c r="A1868" t="s">
        <v>4460</v>
      </c>
    </row>
    <row r="1869" spans="1:1">
      <c r="A1869" t="s">
        <v>4460</v>
      </c>
    </row>
    <row r="1870" spans="1:1">
      <c r="A1870" t="s">
        <v>4460</v>
      </c>
    </row>
    <row r="1871" spans="1:1">
      <c r="A1871" t="s">
        <v>4460</v>
      </c>
    </row>
    <row r="1872" spans="1:1">
      <c r="A1872" t="s">
        <v>4460</v>
      </c>
    </row>
    <row r="1873" spans="1:1">
      <c r="A1873" t="s">
        <v>4460</v>
      </c>
    </row>
    <row r="1874" spans="1:1">
      <c r="A1874" t="s">
        <v>4460</v>
      </c>
    </row>
    <row r="1875" spans="1:1">
      <c r="A1875" t="s">
        <v>4460</v>
      </c>
    </row>
    <row r="1876" spans="1:1">
      <c r="A1876" t="s">
        <v>4460</v>
      </c>
    </row>
    <row r="1877" spans="1:1">
      <c r="A1877" t="s">
        <v>4460</v>
      </c>
    </row>
    <row r="1878" spans="1:1">
      <c r="A1878" t="s">
        <v>4460</v>
      </c>
    </row>
    <row r="1879" spans="1:1">
      <c r="A1879" t="s">
        <v>4460</v>
      </c>
    </row>
    <row r="1880" spans="1:1">
      <c r="A1880" t="s">
        <v>16556</v>
      </c>
    </row>
    <row r="1881" spans="1:1">
      <c r="A1881" t="s">
        <v>16556</v>
      </c>
    </row>
    <row r="1882" spans="1:1">
      <c r="A1882" t="s">
        <v>20656</v>
      </c>
    </row>
    <row r="1883" spans="1:1">
      <c r="A1883" t="s">
        <v>20087</v>
      </c>
    </row>
    <row r="1884" spans="1:1">
      <c r="A1884" t="s">
        <v>10863</v>
      </c>
    </row>
    <row r="1885" spans="1:1">
      <c r="A1885" t="s">
        <v>10863</v>
      </c>
    </row>
    <row r="1886" spans="1:1">
      <c r="A1886" t="s">
        <v>10863</v>
      </c>
    </row>
    <row r="1887" spans="1:1">
      <c r="A1887" t="s">
        <v>10863</v>
      </c>
    </row>
    <row r="1888" spans="1:1">
      <c r="A1888" t="s">
        <v>10863</v>
      </c>
    </row>
    <row r="1889" spans="1:1">
      <c r="A1889" t="s">
        <v>10863</v>
      </c>
    </row>
    <row r="1890" spans="1:1">
      <c r="A1890" t="s">
        <v>10863</v>
      </c>
    </row>
    <row r="1891" spans="1:1">
      <c r="A1891" t="s">
        <v>10863</v>
      </c>
    </row>
    <row r="1892" spans="1:1">
      <c r="A1892" t="s">
        <v>18174</v>
      </c>
    </row>
    <row r="1893" spans="1:1">
      <c r="A1893" t="s">
        <v>18174</v>
      </c>
    </row>
    <row r="1894" spans="1:1">
      <c r="A1894" t="s">
        <v>7335</v>
      </c>
    </row>
    <row r="1895" spans="1:1">
      <c r="A1895" t="s">
        <v>7335</v>
      </c>
    </row>
    <row r="1896" spans="1:1">
      <c r="A1896" t="s">
        <v>7335</v>
      </c>
    </row>
    <row r="1897" spans="1:1">
      <c r="A1897" t="s">
        <v>7335</v>
      </c>
    </row>
    <row r="1898" spans="1:1">
      <c r="A1898" t="s">
        <v>17533</v>
      </c>
    </row>
    <row r="1899" spans="1:1">
      <c r="A1899" t="s">
        <v>17533</v>
      </c>
    </row>
    <row r="1900" spans="1:1">
      <c r="A1900" t="s">
        <v>3882</v>
      </c>
    </row>
    <row r="1901" spans="1:1">
      <c r="A1901" t="s">
        <v>19138</v>
      </c>
    </row>
    <row r="1902" spans="1:1">
      <c r="A1902" t="s">
        <v>18438</v>
      </c>
    </row>
    <row r="1903" spans="1:1">
      <c r="A1903" t="s">
        <v>18438</v>
      </c>
    </row>
    <row r="1904" spans="1:1">
      <c r="A1904" t="s">
        <v>19330</v>
      </c>
    </row>
    <row r="1905" spans="1:1">
      <c r="A1905" t="s">
        <v>10667</v>
      </c>
    </row>
    <row r="1906" spans="1:1">
      <c r="A1906" t="s">
        <v>10667</v>
      </c>
    </row>
    <row r="1907" spans="1:1">
      <c r="A1907" t="s">
        <v>10667</v>
      </c>
    </row>
    <row r="1908" spans="1:1">
      <c r="A1908" t="s">
        <v>10667</v>
      </c>
    </row>
    <row r="1909" spans="1:1">
      <c r="A1909" t="s">
        <v>10667</v>
      </c>
    </row>
    <row r="1910" spans="1:1">
      <c r="A1910" t="s">
        <v>10667</v>
      </c>
    </row>
    <row r="1911" spans="1:1">
      <c r="A1911" t="s">
        <v>10667</v>
      </c>
    </row>
    <row r="1912" spans="1:1">
      <c r="A1912" t="s">
        <v>10667</v>
      </c>
    </row>
    <row r="1913" spans="1:1">
      <c r="A1913" t="s">
        <v>10667</v>
      </c>
    </row>
    <row r="1914" spans="1:1">
      <c r="A1914" t="s">
        <v>10667</v>
      </c>
    </row>
    <row r="1915" spans="1:1">
      <c r="A1915" t="s">
        <v>10667</v>
      </c>
    </row>
    <row r="1916" spans="1:1">
      <c r="A1916" t="s">
        <v>10667</v>
      </c>
    </row>
    <row r="1917" spans="1:1">
      <c r="A1917" t="s">
        <v>10667</v>
      </c>
    </row>
    <row r="1918" spans="1:1">
      <c r="A1918" t="s">
        <v>10667</v>
      </c>
    </row>
    <row r="1919" spans="1:1">
      <c r="A1919" t="s">
        <v>10667</v>
      </c>
    </row>
    <row r="1920" spans="1:1">
      <c r="A1920" t="s">
        <v>10667</v>
      </c>
    </row>
    <row r="1921" spans="1:1">
      <c r="A1921" t="s">
        <v>10667</v>
      </c>
    </row>
    <row r="1922" spans="1:1">
      <c r="A1922" t="s">
        <v>10667</v>
      </c>
    </row>
    <row r="1923" spans="1:1">
      <c r="A1923" t="s">
        <v>10667</v>
      </c>
    </row>
    <row r="1924" spans="1:1">
      <c r="A1924" t="s">
        <v>10667</v>
      </c>
    </row>
    <row r="1925" spans="1:1">
      <c r="A1925" t="s">
        <v>10667</v>
      </c>
    </row>
    <row r="1926" spans="1:1">
      <c r="A1926" t="s">
        <v>10667</v>
      </c>
    </row>
    <row r="1927" spans="1:1">
      <c r="A1927" t="s">
        <v>10667</v>
      </c>
    </row>
    <row r="1928" spans="1:1">
      <c r="A1928" t="s">
        <v>10667</v>
      </c>
    </row>
    <row r="1929" spans="1:1">
      <c r="A1929" t="s">
        <v>10667</v>
      </c>
    </row>
    <row r="1930" spans="1:1">
      <c r="A1930" t="s">
        <v>10667</v>
      </c>
    </row>
    <row r="1931" spans="1:1">
      <c r="A1931" t="s">
        <v>10667</v>
      </c>
    </row>
    <row r="1932" spans="1:1">
      <c r="A1932" t="s">
        <v>10667</v>
      </c>
    </row>
    <row r="1933" spans="1:1">
      <c r="A1933" t="s">
        <v>10667</v>
      </c>
    </row>
    <row r="1934" spans="1:1">
      <c r="A1934" t="s">
        <v>10667</v>
      </c>
    </row>
    <row r="1935" spans="1:1">
      <c r="A1935" t="s">
        <v>10667</v>
      </c>
    </row>
    <row r="1936" spans="1:1">
      <c r="A1936" t="s">
        <v>10667</v>
      </c>
    </row>
    <row r="1937" spans="1:1">
      <c r="A1937" t="s">
        <v>10667</v>
      </c>
    </row>
    <row r="1938" spans="1:1">
      <c r="A1938" t="s">
        <v>10667</v>
      </c>
    </row>
    <row r="1939" spans="1:1">
      <c r="A1939" t="s">
        <v>10667</v>
      </c>
    </row>
    <row r="1940" spans="1:1">
      <c r="A1940" t="s">
        <v>10667</v>
      </c>
    </row>
    <row r="1941" spans="1:1">
      <c r="A1941" t="s">
        <v>10667</v>
      </c>
    </row>
    <row r="1942" spans="1:1">
      <c r="A1942" t="s">
        <v>10667</v>
      </c>
    </row>
    <row r="1943" spans="1:1">
      <c r="A1943" t="s">
        <v>10667</v>
      </c>
    </row>
    <row r="1944" spans="1:1">
      <c r="A1944" t="s">
        <v>10667</v>
      </c>
    </row>
    <row r="1945" spans="1:1">
      <c r="A1945" t="s">
        <v>10667</v>
      </c>
    </row>
    <row r="1946" spans="1:1">
      <c r="A1946" t="s">
        <v>10667</v>
      </c>
    </row>
    <row r="1947" spans="1:1">
      <c r="A1947" t="s">
        <v>10667</v>
      </c>
    </row>
    <row r="1948" spans="1:1">
      <c r="A1948" t="s">
        <v>10667</v>
      </c>
    </row>
    <row r="1949" spans="1:1">
      <c r="A1949" t="s">
        <v>10667</v>
      </c>
    </row>
    <row r="1950" spans="1:1">
      <c r="A1950" t="s">
        <v>10667</v>
      </c>
    </row>
    <row r="1951" spans="1:1">
      <c r="A1951" t="s">
        <v>10667</v>
      </c>
    </row>
    <row r="1952" spans="1:1">
      <c r="A1952" t="s">
        <v>10667</v>
      </c>
    </row>
    <row r="1953" spans="1:1">
      <c r="A1953" t="s">
        <v>10667</v>
      </c>
    </row>
    <row r="1954" spans="1:1">
      <c r="A1954" t="s">
        <v>10667</v>
      </c>
    </row>
    <row r="1955" spans="1:1">
      <c r="A1955" t="s">
        <v>10667</v>
      </c>
    </row>
    <row r="1956" spans="1:1">
      <c r="A1956" t="s">
        <v>10667</v>
      </c>
    </row>
    <row r="1957" spans="1:1">
      <c r="A1957" t="s">
        <v>10667</v>
      </c>
    </row>
    <row r="1958" spans="1:1">
      <c r="A1958" t="s">
        <v>10667</v>
      </c>
    </row>
    <row r="1959" spans="1:1">
      <c r="A1959" t="s">
        <v>10667</v>
      </c>
    </row>
    <row r="1960" spans="1:1">
      <c r="A1960" t="s">
        <v>10667</v>
      </c>
    </row>
    <row r="1961" spans="1:1">
      <c r="A1961" t="s">
        <v>10667</v>
      </c>
    </row>
    <row r="1962" spans="1:1">
      <c r="A1962" t="s">
        <v>10667</v>
      </c>
    </row>
    <row r="1963" spans="1:1">
      <c r="A1963" t="s">
        <v>10667</v>
      </c>
    </row>
    <row r="1964" spans="1:1">
      <c r="A1964" t="s">
        <v>10667</v>
      </c>
    </row>
    <row r="1965" spans="1:1">
      <c r="A1965" t="s">
        <v>10667</v>
      </c>
    </row>
    <row r="1966" spans="1:1">
      <c r="A1966" t="s">
        <v>10667</v>
      </c>
    </row>
    <row r="1967" spans="1:1">
      <c r="A1967" t="s">
        <v>10667</v>
      </c>
    </row>
    <row r="1968" spans="1:1">
      <c r="A1968" t="s">
        <v>10667</v>
      </c>
    </row>
    <row r="1969" spans="1:1">
      <c r="A1969" t="s">
        <v>10667</v>
      </c>
    </row>
    <row r="1970" spans="1:1">
      <c r="A1970" t="s">
        <v>10667</v>
      </c>
    </row>
    <row r="1971" spans="1:1">
      <c r="A1971" t="s">
        <v>10667</v>
      </c>
    </row>
    <row r="1972" spans="1:1">
      <c r="A1972" t="s">
        <v>10667</v>
      </c>
    </row>
    <row r="1973" spans="1:1">
      <c r="A1973" t="s">
        <v>10667</v>
      </c>
    </row>
    <row r="1974" spans="1:1">
      <c r="A1974" t="s">
        <v>10667</v>
      </c>
    </row>
    <row r="1975" spans="1:1">
      <c r="A1975" t="s">
        <v>10667</v>
      </c>
    </row>
    <row r="1976" spans="1:1">
      <c r="A1976" t="s">
        <v>10667</v>
      </c>
    </row>
    <row r="1977" spans="1:1">
      <c r="A1977" t="s">
        <v>10667</v>
      </c>
    </row>
    <row r="1978" spans="1:1">
      <c r="A1978" t="s">
        <v>10667</v>
      </c>
    </row>
    <row r="1979" spans="1:1">
      <c r="A1979" t="s">
        <v>10667</v>
      </c>
    </row>
    <row r="1980" spans="1:1">
      <c r="A1980" t="s">
        <v>10667</v>
      </c>
    </row>
    <row r="1981" spans="1:1">
      <c r="A1981" t="s">
        <v>10667</v>
      </c>
    </row>
    <row r="1982" spans="1:1">
      <c r="A1982" t="s">
        <v>10667</v>
      </c>
    </row>
    <row r="1983" spans="1:1">
      <c r="A1983" t="s">
        <v>10667</v>
      </c>
    </row>
    <row r="1984" spans="1:1">
      <c r="A1984" t="s">
        <v>10667</v>
      </c>
    </row>
    <row r="1985" spans="1:1">
      <c r="A1985" t="s">
        <v>10667</v>
      </c>
    </row>
    <row r="1986" spans="1:1">
      <c r="A1986" t="s">
        <v>101</v>
      </c>
    </row>
    <row r="1987" spans="1:1">
      <c r="A1987" t="s">
        <v>101</v>
      </c>
    </row>
    <row r="1988" spans="1:1">
      <c r="A1988" t="s">
        <v>101</v>
      </c>
    </row>
    <row r="1989" spans="1:1">
      <c r="A1989" t="s">
        <v>101</v>
      </c>
    </row>
    <row r="1990" spans="1:1">
      <c r="A1990" t="s">
        <v>101</v>
      </c>
    </row>
    <row r="1991" spans="1:1">
      <c r="A1991" t="s">
        <v>101</v>
      </c>
    </row>
    <row r="1992" spans="1:1">
      <c r="A1992" t="s">
        <v>101</v>
      </c>
    </row>
    <row r="1993" spans="1:1">
      <c r="A1993" t="s">
        <v>101</v>
      </c>
    </row>
    <row r="1994" spans="1:1">
      <c r="A1994" t="s">
        <v>101</v>
      </c>
    </row>
    <row r="1995" spans="1:1">
      <c r="A1995" t="s">
        <v>101</v>
      </c>
    </row>
    <row r="1996" spans="1:1">
      <c r="A1996" t="s">
        <v>101</v>
      </c>
    </row>
    <row r="1997" spans="1:1">
      <c r="A1997" t="s">
        <v>101</v>
      </c>
    </row>
    <row r="1998" spans="1:1">
      <c r="A1998" t="s">
        <v>101</v>
      </c>
    </row>
    <row r="1999" spans="1:1">
      <c r="A1999" t="s">
        <v>101</v>
      </c>
    </row>
    <row r="2000" spans="1:1">
      <c r="A2000" t="s">
        <v>101</v>
      </c>
    </row>
    <row r="2001" spans="1:1">
      <c r="A2001" t="s">
        <v>101</v>
      </c>
    </row>
    <row r="2002" spans="1:1">
      <c r="A2002" t="s">
        <v>101</v>
      </c>
    </row>
    <row r="2003" spans="1:1">
      <c r="A2003" t="s">
        <v>101</v>
      </c>
    </row>
    <row r="2004" spans="1:1">
      <c r="A2004" t="s">
        <v>101</v>
      </c>
    </row>
    <row r="2005" spans="1:1">
      <c r="A2005" t="s">
        <v>101</v>
      </c>
    </row>
    <row r="2006" spans="1:1">
      <c r="A2006" t="s">
        <v>101</v>
      </c>
    </row>
    <row r="2007" spans="1:1">
      <c r="A2007" t="s">
        <v>101</v>
      </c>
    </row>
    <row r="2008" spans="1:1">
      <c r="A2008" t="s">
        <v>101</v>
      </c>
    </row>
    <row r="2009" spans="1:1">
      <c r="A2009" t="s">
        <v>101</v>
      </c>
    </row>
    <row r="2010" spans="1:1">
      <c r="A2010" t="s">
        <v>101</v>
      </c>
    </row>
    <row r="2011" spans="1:1">
      <c r="A2011" t="s">
        <v>101</v>
      </c>
    </row>
    <row r="2012" spans="1:1">
      <c r="A2012" t="s">
        <v>101</v>
      </c>
    </row>
    <row r="2013" spans="1:1">
      <c r="A2013" t="s">
        <v>101</v>
      </c>
    </row>
    <row r="2014" spans="1:1">
      <c r="A2014" t="s">
        <v>101</v>
      </c>
    </row>
    <row r="2015" spans="1:1">
      <c r="A2015" t="s">
        <v>101</v>
      </c>
    </row>
    <row r="2016" spans="1:1">
      <c r="A2016" t="s">
        <v>101</v>
      </c>
    </row>
    <row r="2017" spans="1:1">
      <c r="A2017" t="s">
        <v>101</v>
      </c>
    </row>
    <row r="2018" spans="1:1">
      <c r="A2018" t="s">
        <v>101</v>
      </c>
    </row>
    <row r="2019" spans="1:1">
      <c r="A2019" t="s">
        <v>101</v>
      </c>
    </row>
    <row r="2020" spans="1:1">
      <c r="A2020" t="s">
        <v>101</v>
      </c>
    </row>
    <row r="2021" spans="1:1">
      <c r="A2021" t="s">
        <v>101</v>
      </c>
    </row>
    <row r="2022" spans="1:1">
      <c r="A2022" t="s">
        <v>101</v>
      </c>
    </row>
    <row r="2023" spans="1:1">
      <c r="A2023" t="s">
        <v>101</v>
      </c>
    </row>
    <row r="2024" spans="1:1">
      <c r="A2024" t="s">
        <v>101</v>
      </c>
    </row>
    <row r="2025" spans="1:1">
      <c r="A2025" t="s">
        <v>101</v>
      </c>
    </row>
    <row r="2026" spans="1:1">
      <c r="A2026" t="s">
        <v>101</v>
      </c>
    </row>
    <row r="2027" spans="1:1">
      <c r="A2027" t="s">
        <v>101</v>
      </c>
    </row>
    <row r="2028" spans="1:1">
      <c r="A2028" t="s">
        <v>101</v>
      </c>
    </row>
    <row r="2029" spans="1:1">
      <c r="A2029" t="s">
        <v>101</v>
      </c>
    </row>
    <row r="2030" spans="1:1">
      <c r="A2030" t="s">
        <v>18313</v>
      </c>
    </row>
    <row r="2031" spans="1:1">
      <c r="A2031" t="s">
        <v>17782</v>
      </c>
    </row>
    <row r="2032" spans="1:1">
      <c r="A2032" t="s">
        <v>5191</v>
      </c>
    </row>
    <row r="2033" spans="1:1">
      <c r="A2033" t="s">
        <v>5191</v>
      </c>
    </row>
    <row r="2034" spans="1:1">
      <c r="A2034" t="s">
        <v>5191</v>
      </c>
    </row>
    <row r="2035" spans="1:1">
      <c r="A2035" t="s">
        <v>5191</v>
      </c>
    </row>
    <row r="2036" spans="1:1">
      <c r="A2036" t="s">
        <v>5191</v>
      </c>
    </row>
    <row r="2037" spans="1:1">
      <c r="A2037" t="s">
        <v>5191</v>
      </c>
    </row>
    <row r="2038" spans="1:1">
      <c r="A2038" t="s">
        <v>5191</v>
      </c>
    </row>
    <row r="2039" spans="1:1">
      <c r="A2039" t="s">
        <v>5191</v>
      </c>
    </row>
    <row r="2040" spans="1:1">
      <c r="A2040" t="s">
        <v>5191</v>
      </c>
    </row>
    <row r="2041" spans="1:1">
      <c r="A2041" t="s">
        <v>5191</v>
      </c>
    </row>
    <row r="2042" spans="1:1">
      <c r="A2042" t="s">
        <v>5191</v>
      </c>
    </row>
    <row r="2043" spans="1:1">
      <c r="A2043" t="s">
        <v>5191</v>
      </c>
    </row>
    <row r="2044" spans="1:1">
      <c r="A2044" t="s">
        <v>5191</v>
      </c>
    </row>
    <row r="2045" spans="1:1">
      <c r="A2045" t="s">
        <v>5191</v>
      </c>
    </row>
    <row r="2046" spans="1:1">
      <c r="A2046" t="s">
        <v>5191</v>
      </c>
    </row>
    <row r="2047" spans="1:1">
      <c r="A2047" t="s">
        <v>5191</v>
      </c>
    </row>
    <row r="2048" spans="1:1">
      <c r="A2048" t="s">
        <v>5191</v>
      </c>
    </row>
    <row r="2049" spans="1:1">
      <c r="A2049" t="s">
        <v>5191</v>
      </c>
    </row>
    <row r="2050" spans="1:1">
      <c r="A2050" t="s">
        <v>5191</v>
      </c>
    </row>
    <row r="2051" spans="1:1">
      <c r="A2051" t="s">
        <v>5191</v>
      </c>
    </row>
    <row r="2052" spans="1:1">
      <c r="A2052" t="s">
        <v>5191</v>
      </c>
    </row>
    <row r="2053" spans="1:1">
      <c r="A2053" t="s">
        <v>5191</v>
      </c>
    </row>
    <row r="2054" spans="1:1">
      <c r="A2054" t="s">
        <v>5191</v>
      </c>
    </row>
    <row r="2055" spans="1:1">
      <c r="A2055" t="s">
        <v>5191</v>
      </c>
    </row>
    <row r="2056" spans="1:1">
      <c r="A2056" t="s">
        <v>5191</v>
      </c>
    </row>
    <row r="2057" spans="1:1">
      <c r="A2057" t="s">
        <v>5191</v>
      </c>
    </row>
    <row r="2058" spans="1:1">
      <c r="A2058" t="s">
        <v>5191</v>
      </c>
    </row>
    <row r="2059" spans="1:1">
      <c r="A2059" t="s">
        <v>5191</v>
      </c>
    </row>
    <row r="2060" spans="1:1">
      <c r="A2060" t="s">
        <v>5191</v>
      </c>
    </row>
    <row r="2061" spans="1:1">
      <c r="A2061" t="s">
        <v>5191</v>
      </c>
    </row>
    <row r="2062" spans="1:1">
      <c r="A2062" t="s">
        <v>5191</v>
      </c>
    </row>
    <row r="2063" spans="1:1">
      <c r="A2063" t="s">
        <v>5191</v>
      </c>
    </row>
    <row r="2064" spans="1:1">
      <c r="A2064" t="s">
        <v>5191</v>
      </c>
    </row>
    <row r="2065" spans="1:1">
      <c r="A2065" t="s">
        <v>5191</v>
      </c>
    </row>
    <row r="2066" spans="1:1">
      <c r="A2066" t="s">
        <v>5191</v>
      </c>
    </row>
    <row r="2067" spans="1:1">
      <c r="A2067" t="s">
        <v>5191</v>
      </c>
    </row>
    <row r="2068" spans="1:1">
      <c r="A2068" t="s">
        <v>15359</v>
      </c>
    </row>
    <row r="2069" spans="1:1">
      <c r="A2069" t="s">
        <v>17635</v>
      </c>
    </row>
    <row r="2070" spans="1:1">
      <c r="A2070" t="s">
        <v>18862</v>
      </c>
    </row>
    <row r="2071" spans="1:1">
      <c r="A2071" t="s">
        <v>9064</v>
      </c>
    </row>
    <row r="2072" spans="1:1">
      <c r="A2072" t="s">
        <v>4879</v>
      </c>
    </row>
    <row r="2073" spans="1:1">
      <c r="A2073" t="s">
        <v>4879</v>
      </c>
    </row>
    <row r="2074" spans="1:1">
      <c r="A2074" t="s">
        <v>12505</v>
      </c>
    </row>
    <row r="2075" spans="1:1">
      <c r="A2075" t="s">
        <v>12505</v>
      </c>
    </row>
    <row r="2076" spans="1:1">
      <c r="A2076" t="s">
        <v>3959</v>
      </c>
    </row>
    <row r="2077" spans="1:1">
      <c r="A2077" t="s">
        <v>3959</v>
      </c>
    </row>
    <row r="2078" spans="1:1">
      <c r="A2078" t="s">
        <v>3959</v>
      </c>
    </row>
    <row r="2079" spans="1:1">
      <c r="A2079" t="s">
        <v>3959</v>
      </c>
    </row>
    <row r="2080" spans="1:1">
      <c r="A2080" t="s">
        <v>3959</v>
      </c>
    </row>
    <row r="2081" spans="1:1">
      <c r="A2081" t="s">
        <v>3959</v>
      </c>
    </row>
    <row r="2082" spans="1:1">
      <c r="A2082" t="s">
        <v>3959</v>
      </c>
    </row>
    <row r="2083" spans="1:1">
      <c r="A2083" t="s">
        <v>3959</v>
      </c>
    </row>
    <row r="2084" spans="1:1">
      <c r="A2084" t="s">
        <v>3959</v>
      </c>
    </row>
    <row r="2085" spans="1:1">
      <c r="A2085" t="s">
        <v>3959</v>
      </c>
    </row>
    <row r="2086" spans="1:1">
      <c r="A2086" t="s">
        <v>3959</v>
      </c>
    </row>
    <row r="2087" spans="1:1">
      <c r="A2087" t="s">
        <v>3959</v>
      </c>
    </row>
    <row r="2088" spans="1:1">
      <c r="A2088" t="s">
        <v>3959</v>
      </c>
    </row>
    <row r="2089" spans="1:1">
      <c r="A2089" t="s">
        <v>3959</v>
      </c>
    </row>
    <row r="2090" spans="1:1">
      <c r="A2090" t="s">
        <v>3959</v>
      </c>
    </row>
    <row r="2091" spans="1:1">
      <c r="A2091" t="s">
        <v>3959</v>
      </c>
    </row>
    <row r="2092" spans="1:1">
      <c r="A2092" t="s">
        <v>3959</v>
      </c>
    </row>
    <row r="2093" spans="1:1">
      <c r="A2093" t="s">
        <v>3959</v>
      </c>
    </row>
    <row r="2094" spans="1:1">
      <c r="A2094" t="s">
        <v>3959</v>
      </c>
    </row>
    <row r="2095" spans="1:1">
      <c r="A2095" t="s">
        <v>3959</v>
      </c>
    </row>
    <row r="2096" spans="1:1">
      <c r="A2096" t="s">
        <v>3959</v>
      </c>
    </row>
    <row r="2097" spans="1:1">
      <c r="A2097" t="s">
        <v>3959</v>
      </c>
    </row>
    <row r="2098" spans="1:1">
      <c r="A2098" t="s">
        <v>17056</v>
      </c>
    </row>
    <row r="2099" spans="1:1">
      <c r="A2099" t="s">
        <v>10809</v>
      </c>
    </row>
    <row r="2100" spans="1:1">
      <c r="A2100" t="s">
        <v>10809</v>
      </c>
    </row>
    <row r="2101" spans="1:1">
      <c r="A2101" t="s">
        <v>19009</v>
      </c>
    </row>
    <row r="2102" spans="1:1">
      <c r="A2102" t="s">
        <v>6492</v>
      </c>
    </row>
    <row r="2103" spans="1:1">
      <c r="A2103" t="s">
        <v>6492</v>
      </c>
    </row>
    <row r="2104" spans="1:1">
      <c r="A2104" t="s">
        <v>6492</v>
      </c>
    </row>
    <row r="2105" spans="1:1">
      <c r="A2105" t="s">
        <v>6492</v>
      </c>
    </row>
    <row r="2106" spans="1:1">
      <c r="A2106" t="s">
        <v>6492</v>
      </c>
    </row>
    <row r="2107" spans="1:1">
      <c r="A2107" t="s">
        <v>6492</v>
      </c>
    </row>
    <row r="2108" spans="1:1">
      <c r="A2108" t="s">
        <v>6492</v>
      </c>
    </row>
    <row r="2109" spans="1:1">
      <c r="A2109" t="s">
        <v>6492</v>
      </c>
    </row>
    <row r="2110" spans="1:1">
      <c r="A2110" t="s">
        <v>6492</v>
      </c>
    </row>
    <row r="2111" spans="1:1">
      <c r="A2111" t="s">
        <v>6492</v>
      </c>
    </row>
    <row r="2112" spans="1:1">
      <c r="A2112" t="s">
        <v>6492</v>
      </c>
    </row>
    <row r="2113" spans="1:1">
      <c r="A2113" t="s">
        <v>6492</v>
      </c>
    </row>
    <row r="2114" spans="1:1">
      <c r="A2114" t="s">
        <v>6492</v>
      </c>
    </row>
    <row r="2115" spans="1:1">
      <c r="A2115" t="s">
        <v>6492</v>
      </c>
    </row>
    <row r="2116" spans="1:1">
      <c r="A2116" t="s">
        <v>6492</v>
      </c>
    </row>
    <row r="2117" spans="1:1">
      <c r="A2117" t="s">
        <v>6492</v>
      </c>
    </row>
    <row r="2118" spans="1:1">
      <c r="A2118" t="s">
        <v>6492</v>
      </c>
    </row>
    <row r="2119" spans="1:1">
      <c r="A2119" t="s">
        <v>6492</v>
      </c>
    </row>
    <row r="2120" spans="1:1">
      <c r="A2120" t="s">
        <v>6492</v>
      </c>
    </row>
    <row r="2121" spans="1:1">
      <c r="A2121" t="s">
        <v>6492</v>
      </c>
    </row>
    <row r="2122" spans="1:1">
      <c r="A2122" t="s">
        <v>6492</v>
      </c>
    </row>
    <row r="2123" spans="1:1">
      <c r="A2123" t="s">
        <v>6492</v>
      </c>
    </row>
    <row r="2124" spans="1:1">
      <c r="A2124" t="s">
        <v>6492</v>
      </c>
    </row>
    <row r="2125" spans="1:1">
      <c r="A2125" t="s">
        <v>6492</v>
      </c>
    </row>
    <row r="2126" spans="1:1">
      <c r="A2126" t="s">
        <v>15649</v>
      </c>
    </row>
    <row r="2127" spans="1:1">
      <c r="A2127" t="s">
        <v>15649</v>
      </c>
    </row>
    <row r="2128" spans="1:1">
      <c r="A2128" t="s">
        <v>8766</v>
      </c>
    </row>
    <row r="2129" spans="1:1">
      <c r="A2129" t="s">
        <v>8766</v>
      </c>
    </row>
    <row r="2130" spans="1:1">
      <c r="A2130" t="s">
        <v>15703</v>
      </c>
    </row>
    <row r="2131" spans="1:1">
      <c r="A2131" t="s">
        <v>15703</v>
      </c>
    </row>
    <row r="2132" spans="1:1">
      <c r="A2132" t="s">
        <v>15703</v>
      </c>
    </row>
    <row r="2133" spans="1:1">
      <c r="A2133" t="s">
        <v>17970</v>
      </c>
    </row>
    <row r="2134" spans="1:1">
      <c r="A2134" t="s">
        <v>17970</v>
      </c>
    </row>
    <row r="2135" spans="1:1">
      <c r="A2135" t="s">
        <v>17970</v>
      </c>
    </row>
    <row r="2136" spans="1:1">
      <c r="A2136" t="s">
        <v>17970</v>
      </c>
    </row>
    <row r="2137" spans="1:1">
      <c r="A2137" t="s">
        <v>19949</v>
      </c>
    </row>
    <row r="2138" spans="1:1">
      <c r="A2138" t="s">
        <v>14630</v>
      </c>
    </row>
    <row r="2139" spans="1:1">
      <c r="A2139" t="s">
        <v>14630</v>
      </c>
    </row>
    <row r="2140" spans="1:1">
      <c r="A2140" t="s">
        <v>12514</v>
      </c>
    </row>
    <row r="2141" spans="1:1">
      <c r="A2141" t="s">
        <v>18257</v>
      </c>
    </row>
    <row r="2142" spans="1:1">
      <c r="A2142" t="s">
        <v>21330</v>
      </c>
    </row>
    <row r="2143" spans="1:1">
      <c r="A2143" t="s">
        <v>3049</v>
      </c>
    </row>
    <row r="2144" spans="1:1">
      <c r="A2144" t="s">
        <v>3049</v>
      </c>
    </row>
    <row r="2145" spans="1:1">
      <c r="A2145" t="s">
        <v>3049</v>
      </c>
    </row>
    <row r="2146" spans="1:1">
      <c r="A2146" t="s">
        <v>3049</v>
      </c>
    </row>
    <row r="2147" spans="1:1">
      <c r="A2147" t="s">
        <v>3049</v>
      </c>
    </row>
    <row r="2148" spans="1:1">
      <c r="A2148" t="s">
        <v>3049</v>
      </c>
    </row>
    <row r="2149" spans="1:1">
      <c r="A2149" t="s">
        <v>3049</v>
      </c>
    </row>
    <row r="2150" spans="1:1">
      <c r="A2150" t="s">
        <v>3049</v>
      </c>
    </row>
    <row r="2151" spans="1:1">
      <c r="A2151" t="s">
        <v>3049</v>
      </c>
    </row>
    <row r="2152" spans="1:1">
      <c r="A2152" t="s">
        <v>3049</v>
      </c>
    </row>
    <row r="2153" spans="1:1">
      <c r="A2153" t="s">
        <v>3049</v>
      </c>
    </row>
    <row r="2154" spans="1:1">
      <c r="A2154" t="s">
        <v>3049</v>
      </c>
    </row>
    <row r="2155" spans="1:1">
      <c r="A2155" t="s">
        <v>3049</v>
      </c>
    </row>
    <row r="2156" spans="1:1">
      <c r="A2156" t="s">
        <v>3049</v>
      </c>
    </row>
    <row r="2157" spans="1:1">
      <c r="A2157" t="s">
        <v>3049</v>
      </c>
    </row>
    <row r="2158" spans="1:1">
      <c r="A2158" t="s">
        <v>3049</v>
      </c>
    </row>
    <row r="2159" spans="1:1">
      <c r="A2159" t="s">
        <v>3049</v>
      </c>
    </row>
    <row r="2160" spans="1:1">
      <c r="A2160" t="s">
        <v>3049</v>
      </c>
    </row>
    <row r="2161" spans="1:1">
      <c r="A2161" t="s">
        <v>3049</v>
      </c>
    </row>
    <row r="2162" spans="1:1">
      <c r="A2162" t="s">
        <v>3049</v>
      </c>
    </row>
    <row r="2163" spans="1:1">
      <c r="A2163" t="s">
        <v>3049</v>
      </c>
    </row>
    <row r="2164" spans="1:1">
      <c r="A2164" t="s">
        <v>3049</v>
      </c>
    </row>
    <row r="2165" spans="1:1">
      <c r="A2165" t="s">
        <v>3049</v>
      </c>
    </row>
    <row r="2166" spans="1:1">
      <c r="A2166" t="s">
        <v>3049</v>
      </c>
    </row>
    <row r="2167" spans="1:1">
      <c r="A2167" t="s">
        <v>3049</v>
      </c>
    </row>
    <row r="2168" spans="1:1">
      <c r="A2168" t="s">
        <v>3049</v>
      </c>
    </row>
    <row r="2169" spans="1:1">
      <c r="A2169" t="s">
        <v>3049</v>
      </c>
    </row>
    <row r="2170" spans="1:1">
      <c r="A2170" t="s">
        <v>3049</v>
      </c>
    </row>
    <row r="2171" spans="1:1">
      <c r="A2171" t="s">
        <v>3049</v>
      </c>
    </row>
    <row r="2172" spans="1:1">
      <c r="A2172" t="s">
        <v>3049</v>
      </c>
    </row>
    <row r="2173" spans="1:1">
      <c r="A2173" t="s">
        <v>3049</v>
      </c>
    </row>
    <row r="2174" spans="1:1">
      <c r="A2174" t="s">
        <v>3049</v>
      </c>
    </row>
    <row r="2175" spans="1:1">
      <c r="A2175" t="s">
        <v>3049</v>
      </c>
    </row>
    <row r="2176" spans="1:1">
      <c r="A2176" t="s">
        <v>3049</v>
      </c>
    </row>
    <row r="2177" spans="1:1">
      <c r="A2177" t="s">
        <v>3049</v>
      </c>
    </row>
    <row r="2178" spans="1:1">
      <c r="A2178" t="s">
        <v>3049</v>
      </c>
    </row>
    <row r="2179" spans="1:1">
      <c r="A2179" t="s">
        <v>3049</v>
      </c>
    </row>
    <row r="2180" spans="1:1">
      <c r="A2180" t="s">
        <v>3049</v>
      </c>
    </row>
    <row r="2181" spans="1:1">
      <c r="A2181" t="s">
        <v>3049</v>
      </c>
    </row>
    <row r="2182" spans="1:1">
      <c r="A2182" t="s">
        <v>3049</v>
      </c>
    </row>
    <row r="2183" spans="1:1">
      <c r="A2183" t="s">
        <v>3049</v>
      </c>
    </row>
    <row r="2184" spans="1:1">
      <c r="A2184" t="s">
        <v>3049</v>
      </c>
    </row>
    <row r="2185" spans="1:1">
      <c r="A2185" t="s">
        <v>3049</v>
      </c>
    </row>
    <row r="2186" spans="1:1">
      <c r="A2186" t="s">
        <v>3049</v>
      </c>
    </row>
    <row r="2187" spans="1:1">
      <c r="A2187" t="s">
        <v>3049</v>
      </c>
    </row>
    <row r="2188" spans="1:1">
      <c r="A2188" t="s">
        <v>3049</v>
      </c>
    </row>
    <row r="2189" spans="1:1">
      <c r="A2189" t="s">
        <v>3049</v>
      </c>
    </row>
    <row r="2190" spans="1:1">
      <c r="A2190" t="s">
        <v>3049</v>
      </c>
    </row>
    <row r="2191" spans="1:1">
      <c r="A2191" t="s">
        <v>3049</v>
      </c>
    </row>
    <row r="2192" spans="1:1">
      <c r="A2192" t="s">
        <v>3049</v>
      </c>
    </row>
    <row r="2193" spans="1:1">
      <c r="A2193" t="s">
        <v>3049</v>
      </c>
    </row>
    <row r="2194" spans="1:1">
      <c r="A2194" t="s">
        <v>3049</v>
      </c>
    </row>
    <row r="2195" spans="1:1">
      <c r="A2195" t="s">
        <v>3049</v>
      </c>
    </row>
    <row r="2196" spans="1:1">
      <c r="A2196" t="s">
        <v>3049</v>
      </c>
    </row>
    <row r="2197" spans="1:1">
      <c r="A2197" t="s">
        <v>3049</v>
      </c>
    </row>
    <row r="2198" spans="1:1">
      <c r="A2198" t="s">
        <v>3049</v>
      </c>
    </row>
    <row r="2199" spans="1:1">
      <c r="A2199" t="s">
        <v>3049</v>
      </c>
    </row>
    <row r="2200" spans="1:1">
      <c r="A2200" t="s">
        <v>3049</v>
      </c>
    </row>
    <row r="2201" spans="1:1">
      <c r="A2201" t="s">
        <v>3049</v>
      </c>
    </row>
    <row r="2202" spans="1:1">
      <c r="A2202" t="s">
        <v>3049</v>
      </c>
    </row>
    <row r="2203" spans="1:1">
      <c r="A2203" t="s">
        <v>3049</v>
      </c>
    </row>
    <row r="2204" spans="1:1">
      <c r="A2204" t="s">
        <v>3049</v>
      </c>
    </row>
    <row r="2205" spans="1:1">
      <c r="A2205" t="s">
        <v>3049</v>
      </c>
    </row>
    <row r="2206" spans="1:1">
      <c r="A2206" t="s">
        <v>3049</v>
      </c>
    </row>
    <row r="2207" spans="1:1">
      <c r="A2207" t="s">
        <v>3049</v>
      </c>
    </row>
    <row r="2208" spans="1:1">
      <c r="A2208" t="s">
        <v>3049</v>
      </c>
    </row>
    <row r="2209" spans="1:1">
      <c r="A2209" t="s">
        <v>3049</v>
      </c>
    </row>
    <row r="2210" spans="1:1">
      <c r="A2210" t="s">
        <v>3049</v>
      </c>
    </row>
    <row r="2211" spans="1:1">
      <c r="A2211" t="s">
        <v>3049</v>
      </c>
    </row>
    <row r="2212" spans="1:1">
      <c r="A2212" t="s">
        <v>3049</v>
      </c>
    </row>
    <row r="2213" spans="1:1">
      <c r="A2213" t="s">
        <v>3049</v>
      </c>
    </row>
    <row r="2214" spans="1:1">
      <c r="A2214" t="s">
        <v>3049</v>
      </c>
    </row>
    <row r="2215" spans="1:1">
      <c r="A2215" t="s">
        <v>3049</v>
      </c>
    </row>
    <row r="2216" spans="1:1">
      <c r="A2216" t="s">
        <v>3049</v>
      </c>
    </row>
    <row r="2217" spans="1:1">
      <c r="A2217" t="s">
        <v>3049</v>
      </c>
    </row>
    <row r="2218" spans="1:1">
      <c r="A2218" t="s">
        <v>3049</v>
      </c>
    </row>
    <row r="2219" spans="1:1">
      <c r="A2219" t="s">
        <v>3049</v>
      </c>
    </row>
    <row r="2220" spans="1:1">
      <c r="A2220" t="s">
        <v>3049</v>
      </c>
    </row>
    <row r="2221" spans="1:1">
      <c r="A2221" t="s">
        <v>3049</v>
      </c>
    </row>
    <row r="2222" spans="1:1">
      <c r="A2222" t="s">
        <v>3049</v>
      </c>
    </row>
    <row r="2223" spans="1:1">
      <c r="A2223" t="s">
        <v>3049</v>
      </c>
    </row>
    <row r="2224" spans="1:1">
      <c r="A2224" t="s">
        <v>3049</v>
      </c>
    </row>
    <row r="2225" spans="1:1">
      <c r="A2225" t="s">
        <v>3049</v>
      </c>
    </row>
    <row r="2226" spans="1:1">
      <c r="A2226" t="s">
        <v>3049</v>
      </c>
    </row>
    <row r="2227" spans="1:1">
      <c r="A2227" t="s">
        <v>3049</v>
      </c>
    </row>
    <row r="2228" spans="1:1">
      <c r="A2228" t="s">
        <v>3049</v>
      </c>
    </row>
    <row r="2229" spans="1:1">
      <c r="A2229" t="s">
        <v>3049</v>
      </c>
    </row>
    <row r="2230" spans="1:1">
      <c r="A2230" t="s">
        <v>3049</v>
      </c>
    </row>
    <row r="2231" spans="1:1">
      <c r="A2231" t="s">
        <v>3049</v>
      </c>
    </row>
    <row r="2232" spans="1:1">
      <c r="A2232" t="s">
        <v>3049</v>
      </c>
    </row>
    <row r="2233" spans="1:1">
      <c r="A2233" t="s">
        <v>3049</v>
      </c>
    </row>
    <row r="2234" spans="1:1">
      <c r="A2234" t="s">
        <v>3049</v>
      </c>
    </row>
    <row r="2235" spans="1:1">
      <c r="A2235" t="s">
        <v>3049</v>
      </c>
    </row>
    <row r="2236" spans="1:1">
      <c r="A2236" t="s">
        <v>3049</v>
      </c>
    </row>
    <row r="2237" spans="1:1">
      <c r="A2237" t="s">
        <v>3049</v>
      </c>
    </row>
    <row r="2238" spans="1:1">
      <c r="A2238" t="s">
        <v>3049</v>
      </c>
    </row>
    <row r="2239" spans="1:1">
      <c r="A2239" t="s">
        <v>3049</v>
      </c>
    </row>
    <row r="2240" spans="1:1">
      <c r="A2240" t="s">
        <v>3049</v>
      </c>
    </row>
    <row r="2241" spans="1:1">
      <c r="A2241" t="s">
        <v>3049</v>
      </c>
    </row>
    <row r="2242" spans="1:1">
      <c r="A2242" t="s">
        <v>3049</v>
      </c>
    </row>
    <row r="2243" spans="1:1">
      <c r="A2243" t="s">
        <v>3049</v>
      </c>
    </row>
    <row r="2244" spans="1:1">
      <c r="A2244" t="s">
        <v>3049</v>
      </c>
    </row>
    <row r="2245" spans="1:1">
      <c r="A2245" t="s">
        <v>3049</v>
      </c>
    </row>
    <row r="2246" spans="1:1">
      <c r="A2246" t="s">
        <v>3049</v>
      </c>
    </row>
    <row r="2247" spans="1:1">
      <c r="A2247" t="s">
        <v>3049</v>
      </c>
    </row>
    <row r="2248" spans="1:1">
      <c r="A2248" t="s">
        <v>3049</v>
      </c>
    </row>
    <row r="2249" spans="1:1">
      <c r="A2249" t="s">
        <v>3049</v>
      </c>
    </row>
    <row r="2250" spans="1:1">
      <c r="A2250" t="s">
        <v>3049</v>
      </c>
    </row>
    <row r="2251" spans="1:1">
      <c r="A2251" t="s">
        <v>3049</v>
      </c>
    </row>
    <row r="2252" spans="1:1">
      <c r="A2252" t="s">
        <v>3049</v>
      </c>
    </row>
    <row r="2253" spans="1:1">
      <c r="A2253" t="s">
        <v>3049</v>
      </c>
    </row>
    <row r="2254" spans="1:1">
      <c r="A2254" t="s">
        <v>3049</v>
      </c>
    </row>
    <row r="2255" spans="1:1">
      <c r="A2255" t="s">
        <v>3049</v>
      </c>
    </row>
    <row r="2256" spans="1:1">
      <c r="A2256" t="s">
        <v>3049</v>
      </c>
    </row>
    <row r="2257" spans="1:1">
      <c r="A2257" t="s">
        <v>3049</v>
      </c>
    </row>
    <row r="2258" spans="1:1">
      <c r="A2258" t="s">
        <v>3049</v>
      </c>
    </row>
    <row r="2259" spans="1:1">
      <c r="A2259" t="s">
        <v>3049</v>
      </c>
    </row>
    <row r="2260" spans="1:1">
      <c r="A2260" t="s">
        <v>3049</v>
      </c>
    </row>
    <row r="2261" spans="1:1">
      <c r="A2261" t="s">
        <v>3049</v>
      </c>
    </row>
    <row r="2262" spans="1:1">
      <c r="A2262" t="s">
        <v>3049</v>
      </c>
    </row>
    <row r="2263" spans="1:1">
      <c r="A2263" t="s">
        <v>3049</v>
      </c>
    </row>
    <row r="2264" spans="1:1">
      <c r="A2264" t="s">
        <v>3049</v>
      </c>
    </row>
    <row r="2265" spans="1:1">
      <c r="A2265" t="s">
        <v>3049</v>
      </c>
    </row>
    <row r="2266" spans="1:1">
      <c r="A2266" t="s">
        <v>3049</v>
      </c>
    </row>
    <row r="2267" spans="1:1">
      <c r="A2267" t="s">
        <v>3049</v>
      </c>
    </row>
    <row r="2268" spans="1:1">
      <c r="A2268" t="s">
        <v>3049</v>
      </c>
    </row>
    <row r="2269" spans="1:1">
      <c r="A2269" t="s">
        <v>3049</v>
      </c>
    </row>
    <row r="2270" spans="1:1">
      <c r="A2270" t="s">
        <v>3049</v>
      </c>
    </row>
    <row r="2271" spans="1:1">
      <c r="A2271" t="s">
        <v>3049</v>
      </c>
    </row>
    <row r="2272" spans="1:1">
      <c r="A2272" t="s">
        <v>3049</v>
      </c>
    </row>
    <row r="2273" spans="1:1">
      <c r="A2273" t="s">
        <v>3049</v>
      </c>
    </row>
    <row r="2274" spans="1:1">
      <c r="A2274" t="s">
        <v>3049</v>
      </c>
    </row>
    <row r="2275" spans="1:1">
      <c r="A2275" t="s">
        <v>3049</v>
      </c>
    </row>
    <row r="2276" spans="1:1">
      <c r="A2276" t="s">
        <v>3049</v>
      </c>
    </row>
    <row r="2277" spans="1:1">
      <c r="A2277" t="s">
        <v>3049</v>
      </c>
    </row>
    <row r="2278" spans="1:1">
      <c r="A2278" t="s">
        <v>3049</v>
      </c>
    </row>
    <row r="2279" spans="1:1">
      <c r="A2279" t="s">
        <v>3049</v>
      </c>
    </row>
    <row r="2280" spans="1:1">
      <c r="A2280" t="s">
        <v>3049</v>
      </c>
    </row>
    <row r="2281" spans="1:1">
      <c r="A2281" t="s">
        <v>3049</v>
      </c>
    </row>
    <row r="2282" spans="1:1">
      <c r="A2282" t="s">
        <v>3049</v>
      </c>
    </row>
    <row r="2283" spans="1:1">
      <c r="A2283" t="s">
        <v>3049</v>
      </c>
    </row>
    <row r="2284" spans="1:1">
      <c r="A2284" t="s">
        <v>3049</v>
      </c>
    </row>
    <row r="2285" spans="1:1">
      <c r="A2285" t="s">
        <v>3049</v>
      </c>
    </row>
    <row r="2286" spans="1:1">
      <c r="A2286" t="s">
        <v>3049</v>
      </c>
    </row>
    <row r="2287" spans="1:1">
      <c r="A2287" t="s">
        <v>3049</v>
      </c>
    </row>
    <row r="2288" spans="1:1">
      <c r="A2288" t="s">
        <v>3049</v>
      </c>
    </row>
    <row r="2289" spans="1:1">
      <c r="A2289" t="s">
        <v>3049</v>
      </c>
    </row>
    <row r="2290" spans="1:1">
      <c r="A2290" t="s">
        <v>3049</v>
      </c>
    </row>
    <row r="2291" spans="1:1">
      <c r="A2291" t="s">
        <v>3049</v>
      </c>
    </row>
    <row r="2292" spans="1:1">
      <c r="A2292" t="s">
        <v>3049</v>
      </c>
    </row>
    <row r="2293" spans="1:1">
      <c r="A2293" t="s">
        <v>3049</v>
      </c>
    </row>
    <row r="2294" spans="1:1">
      <c r="A2294" t="s">
        <v>3049</v>
      </c>
    </row>
    <row r="2295" spans="1:1">
      <c r="A2295" t="s">
        <v>3049</v>
      </c>
    </row>
    <row r="2296" spans="1:1">
      <c r="A2296" t="s">
        <v>3049</v>
      </c>
    </row>
    <row r="2297" spans="1:1">
      <c r="A2297" t="s">
        <v>3049</v>
      </c>
    </row>
    <row r="2298" spans="1:1">
      <c r="A2298" t="s">
        <v>3049</v>
      </c>
    </row>
    <row r="2299" spans="1:1">
      <c r="A2299" t="s">
        <v>3049</v>
      </c>
    </row>
    <row r="2300" spans="1:1">
      <c r="A2300" t="s">
        <v>3049</v>
      </c>
    </row>
    <row r="2301" spans="1:1">
      <c r="A2301" t="s">
        <v>3049</v>
      </c>
    </row>
    <row r="2302" spans="1:1">
      <c r="A2302" t="s">
        <v>3049</v>
      </c>
    </row>
    <row r="2303" spans="1:1">
      <c r="A2303" t="s">
        <v>3049</v>
      </c>
    </row>
    <row r="2304" spans="1:1">
      <c r="A2304" t="s">
        <v>3049</v>
      </c>
    </row>
    <row r="2305" spans="1:1">
      <c r="A2305" t="s">
        <v>3049</v>
      </c>
    </row>
    <row r="2306" spans="1:1">
      <c r="A2306" t="s">
        <v>3049</v>
      </c>
    </row>
    <row r="2307" spans="1:1">
      <c r="A2307" t="s">
        <v>3049</v>
      </c>
    </row>
    <row r="2308" spans="1:1">
      <c r="A2308" t="s">
        <v>3049</v>
      </c>
    </row>
    <row r="2309" spans="1:1">
      <c r="A2309" t="s">
        <v>3049</v>
      </c>
    </row>
    <row r="2310" spans="1:1">
      <c r="A2310" t="s">
        <v>3049</v>
      </c>
    </row>
    <row r="2311" spans="1:1">
      <c r="A2311" t="s">
        <v>3049</v>
      </c>
    </row>
    <row r="2312" spans="1:1">
      <c r="A2312" t="s">
        <v>3049</v>
      </c>
    </row>
    <row r="2313" spans="1:1">
      <c r="A2313" t="s">
        <v>3049</v>
      </c>
    </row>
    <row r="2314" spans="1:1">
      <c r="A2314" t="s">
        <v>3049</v>
      </c>
    </row>
    <row r="2315" spans="1:1">
      <c r="A2315" t="s">
        <v>3049</v>
      </c>
    </row>
    <row r="2316" spans="1:1">
      <c r="A2316" t="s">
        <v>3049</v>
      </c>
    </row>
    <row r="2317" spans="1:1">
      <c r="A2317" t="s">
        <v>3049</v>
      </c>
    </row>
    <row r="2318" spans="1:1">
      <c r="A2318" t="s">
        <v>3049</v>
      </c>
    </row>
    <row r="2319" spans="1:1">
      <c r="A2319" t="s">
        <v>3049</v>
      </c>
    </row>
    <row r="2320" spans="1:1">
      <c r="A2320" t="s">
        <v>3049</v>
      </c>
    </row>
    <row r="2321" spans="1:1">
      <c r="A2321" t="s">
        <v>3049</v>
      </c>
    </row>
    <row r="2322" spans="1:1">
      <c r="A2322" t="s">
        <v>3049</v>
      </c>
    </row>
    <row r="2323" spans="1:1">
      <c r="A2323" t="s">
        <v>3049</v>
      </c>
    </row>
    <row r="2324" spans="1:1">
      <c r="A2324" t="s">
        <v>3049</v>
      </c>
    </row>
    <row r="2325" spans="1:1">
      <c r="A2325" t="s">
        <v>3049</v>
      </c>
    </row>
    <row r="2326" spans="1:1">
      <c r="A2326" t="s">
        <v>3049</v>
      </c>
    </row>
    <row r="2327" spans="1:1">
      <c r="A2327" t="s">
        <v>3049</v>
      </c>
    </row>
    <row r="2328" spans="1:1">
      <c r="A2328" t="s">
        <v>3049</v>
      </c>
    </row>
    <row r="2329" spans="1:1">
      <c r="A2329" t="s">
        <v>3049</v>
      </c>
    </row>
    <row r="2330" spans="1:1">
      <c r="A2330" t="s">
        <v>3049</v>
      </c>
    </row>
    <row r="2331" spans="1:1">
      <c r="A2331" t="s">
        <v>3049</v>
      </c>
    </row>
    <row r="2332" spans="1:1">
      <c r="A2332" t="s">
        <v>3049</v>
      </c>
    </row>
    <row r="2333" spans="1:1">
      <c r="A2333" t="s">
        <v>3049</v>
      </c>
    </row>
    <row r="2334" spans="1:1">
      <c r="A2334" t="s">
        <v>3049</v>
      </c>
    </row>
    <row r="2335" spans="1:1">
      <c r="A2335" t="s">
        <v>3049</v>
      </c>
    </row>
    <row r="2336" spans="1:1">
      <c r="A2336" t="s">
        <v>3049</v>
      </c>
    </row>
    <row r="2337" spans="1:1">
      <c r="A2337" t="s">
        <v>3049</v>
      </c>
    </row>
    <row r="2338" spans="1:1">
      <c r="A2338" t="s">
        <v>3049</v>
      </c>
    </row>
    <row r="2339" spans="1:1">
      <c r="A2339" t="s">
        <v>3049</v>
      </c>
    </row>
    <row r="2340" spans="1:1">
      <c r="A2340" t="s">
        <v>3049</v>
      </c>
    </row>
    <row r="2341" spans="1:1">
      <c r="A2341" t="s">
        <v>3049</v>
      </c>
    </row>
    <row r="2342" spans="1:1">
      <c r="A2342" t="s">
        <v>3049</v>
      </c>
    </row>
    <row r="2343" spans="1:1">
      <c r="A2343" t="s">
        <v>3049</v>
      </c>
    </row>
    <row r="2344" spans="1:1">
      <c r="A2344" t="s">
        <v>3049</v>
      </c>
    </row>
    <row r="2345" spans="1:1">
      <c r="A2345" t="s">
        <v>3049</v>
      </c>
    </row>
    <row r="2346" spans="1:1">
      <c r="A2346" t="s">
        <v>3049</v>
      </c>
    </row>
    <row r="2347" spans="1:1">
      <c r="A2347" t="s">
        <v>3049</v>
      </c>
    </row>
    <row r="2348" spans="1:1">
      <c r="A2348" t="s">
        <v>3049</v>
      </c>
    </row>
    <row r="2349" spans="1:1">
      <c r="A2349" t="s">
        <v>3049</v>
      </c>
    </row>
    <row r="2350" spans="1:1">
      <c r="A2350" t="s">
        <v>3049</v>
      </c>
    </row>
    <row r="2351" spans="1:1">
      <c r="A2351" t="s">
        <v>3049</v>
      </c>
    </row>
    <row r="2352" spans="1:1">
      <c r="A2352" t="s">
        <v>3049</v>
      </c>
    </row>
    <row r="2353" spans="1:1">
      <c r="A2353" t="s">
        <v>3049</v>
      </c>
    </row>
    <row r="2354" spans="1:1">
      <c r="A2354" t="s">
        <v>3049</v>
      </c>
    </row>
    <row r="2355" spans="1:1">
      <c r="A2355" t="s">
        <v>3049</v>
      </c>
    </row>
    <row r="2356" spans="1:1">
      <c r="A2356" t="s">
        <v>3049</v>
      </c>
    </row>
    <row r="2357" spans="1:1">
      <c r="A2357" t="s">
        <v>3049</v>
      </c>
    </row>
    <row r="2358" spans="1:1">
      <c r="A2358" t="s">
        <v>3049</v>
      </c>
    </row>
    <row r="2359" spans="1:1">
      <c r="A2359" t="s">
        <v>3049</v>
      </c>
    </row>
    <row r="2360" spans="1:1">
      <c r="A2360" t="s">
        <v>3049</v>
      </c>
    </row>
    <row r="2361" spans="1:1">
      <c r="A2361" t="s">
        <v>3049</v>
      </c>
    </row>
    <row r="2362" spans="1:1">
      <c r="A2362" t="s">
        <v>3049</v>
      </c>
    </row>
    <row r="2363" spans="1:1">
      <c r="A2363" t="s">
        <v>3049</v>
      </c>
    </row>
    <row r="2364" spans="1:1">
      <c r="A2364" t="s">
        <v>3049</v>
      </c>
    </row>
    <row r="2365" spans="1:1">
      <c r="A2365" t="s">
        <v>3049</v>
      </c>
    </row>
    <row r="2366" spans="1:1">
      <c r="A2366" t="s">
        <v>3049</v>
      </c>
    </row>
    <row r="2367" spans="1:1">
      <c r="A2367" t="s">
        <v>3049</v>
      </c>
    </row>
    <row r="2368" spans="1:1">
      <c r="A2368" t="s">
        <v>3049</v>
      </c>
    </row>
    <row r="2369" spans="1:1">
      <c r="A2369" t="s">
        <v>3049</v>
      </c>
    </row>
    <row r="2370" spans="1:1">
      <c r="A2370" t="s">
        <v>3049</v>
      </c>
    </row>
    <row r="2371" spans="1:1">
      <c r="A2371" t="s">
        <v>3049</v>
      </c>
    </row>
    <row r="2372" spans="1:1">
      <c r="A2372" t="s">
        <v>3049</v>
      </c>
    </row>
    <row r="2373" spans="1:1">
      <c r="A2373" t="s">
        <v>3049</v>
      </c>
    </row>
    <row r="2374" spans="1:1">
      <c r="A2374" t="s">
        <v>3049</v>
      </c>
    </row>
    <row r="2375" spans="1:1">
      <c r="A2375" t="s">
        <v>3049</v>
      </c>
    </row>
    <row r="2376" spans="1:1">
      <c r="A2376" t="s">
        <v>3049</v>
      </c>
    </row>
    <row r="2377" spans="1:1">
      <c r="A2377" t="s">
        <v>3049</v>
      </c>
    </row>
    <row r="2378" spans="1:1">
      <c r="A2378" t="s">
        <v>3049</v>
      </c>
    </row>
    <row r="2379" spans="1:1">
      <c r="A2379" t="s">
        <v>3049</v>
      </c>
    </row>
    <row r="2380" spans="1:1">
      <c r="A2380" t="s">
        <v>3049</v>
      </c>
    </row>
    <row r="2381" spans="1:1">
      <c r="A2381" t="s">
        <v>3049</v>
      </c>
    </row>
    <row r="2382" spans="1:1">
      <c r="A2382" t="s">
        <v>3049</v>
      </c>
    </row>
    <row r="2383" spans="1:1">
      <c r="A2383" t="s">
        <v>3049</v>
      </c>
    </row>
    <row r="2384" spans="1:1">
      <c r="A2384" t="s">
        <v>3049</v>
      </c>
    </row>
    <row r="2385" spans="1:1">
      <c r="A2385" t="s">
        <v>3049</v>
      </c>
    </row>
    <row r="2386" spans="1:1">
      <c r="A2386" t="s">
        <v>3049</v>
      </c>
    </row>
    <row r="2387" spans="1:1">
      <c r="A2387" t="s">
        <v>3049</v>
      </c>
    </row>
    <row r="2388" spans="1:1">
      <c r="A2388" t="s">
        <v>3049</v>
      </c>
    </row>
    <row r="2389" spans="1:1">
      <c r="A2389" t="s">
        <v>3049</v>
      </c>
    </row>
    <row r="2390" spans="1:1">
      <c r="A2390" t="s">
        <v>3049</v>
      </c>
    </row>
    <row r="2391" spans="1:1">
      <c r="A2391" t="s">
        <v>3049</v>
      </c>
    </row>
    <row r="2392" spans="1:1">
      <c r="A2392" t="s">
        <v>3049</v>
      </c>
    </row>
    <row r="2393" spans="1:1">
      <c r="A2393" t="s">
        <v>3049</v>
      </c>
    </row>
    <row r="2394" spans="1:1">
      <c r="A2394" t="s">
        <v>3049</v>
      </c>
    </row>
    <row r="2395" spans="1:1">
      <c r="A2395" t="s">
        <v>3049</v>
      </c>
    </row>
    <row r="2396" spans="1:1">
      <c r="A2396" t="s">
        <v>3049</v>
      </c>
    </row>
    <row r="2397" spans="1:1">
      <c r="A2397" t="s">
        <v>3049</v>
      </c>
    </row>
    <row r="2398" spans="1:1">
      <c r="A2398" t="s">
        <v>3049</v>
      </c>
    </row>
    <row r="2399" spans="1:1">
      <c r="A2399" t="s">
        <v>3049</v>
      </c>
    </row>
    <row r="2400" spans="1:1">
      <c r="A2400" t="s">
        <v>3049</v>
      </c>
    </row>
    <row r="2401" spans="1:1">
      <c r="A2401" t="s">
        <v>3049</v>
      </c>
    </row>
    <row r="2402" spans="1:1">
      <c r="A2402" t="s">
        <v>3049</v>
      </c>
    </row>
    <row r="2403" spans="1:1">
      <c r="A2403" t="s">
        <v>3049</v>
      </c>
    </row>
    <row r="2404" spans="1:1">
      <c r="A2404" t="s">
        <v>3049</v>
      </c>
    </row>
    <row r="2405" spans="1:1">
      <c r="A2405" t="s">
        <v>3049</v>
      </c>
    </row>
    <row r="2406" spans="1:1">
      <c r="A2406" t="s">
        <v>3049</v>
      </c>
    </row>
    <row r="2407" spans="1:1">
      <c r="A2407" t="s">
        <v>3049</v>
      </c>
    </row>
    <row r="2408" spans="1:1">
      <c r="A2408" t="s">
        <v>3049</v>
      </c>
    </row>
    <row r="2409" spans="1:1">
      <c r="A2409" t="s">
        <v>3049</v>
      </c>
    </row>
    <row r="2410" spans="1:1">
      <c r="A2410" t="s">
        <v>3049</v>
      </c>
    </row>
    <row r="2411" spans="1:1">
      <c r="A2411" t="s">
        <v>3049</v>
      </c>
    </row>
    <row r="2412" spans="1:1">
      <c r="A2412" t="s">
        <v>3049</v>
      </c>
    </row>
    <row r="2413" spans="1:1">
      <c r="A2413" t="s">
        <v>3049</v>
      </c>
    </row>
    <row r="2414" spans="1:1">
      <c r="A2414" t="s">
        <v>3049</v>
      </c>
    </row>
    <row r="2415" spans="1:1">
      <c r="A2415" t="s">
        <v>3049</v>
      </c>
    </row>
    <row r="2416" spans="1:1">
      <c r="A2416" t="s">
        <v>3049</v>
      </c>
    </row>
    <row r="2417" spans="1:1">
      <c r="A2417" t="s">
        <v>3049</v>
      </c>
    </row>
    <row r="2418" spans="1:1">
      <c r="A2418" t="s">
        <v>3049</v>
      </c>
    </row>
    <row r="2419" spans="1:1">
      <c r="A2419" t="s">
        <v>3049</v>
      </c>
    </row>
    <row r="2420" spans="1:1">
      <c r="A2420" t="s">
        <v>3049</v>
      </c>
    </row>
    <row r="2421" spans="1:1">
      <c r="A2421" t="s">
        <v>3049</v>
      </c>
    </row>
    <row r="2422" spans="1:1">
      <c r="A2422" t="s">
        <v>3049</v>
      </c>
    </row>
    <row r="2423" spans="1:1">
      <c r="A2423" t="s">
        <v>3049</v>
      </c>
    </row>
    <row r="2424" spans="1:1">
      <c r="A2424" t="s">
        <v>3049</v>
      </c>
    </row>
    <row r="2425" spans="1:1">
      <c r="A2425" t="s">
        <v>3049</v>
      </c>
    </row>
    <row r="2426" spans="1:1">
      <c r="A2426" t="s">
        <v>3049</v>
      </c>
    </row>
    <row r="2427" spans="1:1">
      <c r="A2427" t="s">
        <v>3049</v>
      </c>
    </row>
    <row r="2428" spans="1:1">
      <c r="A2428" t="s">
        <v>3049</v>
      </c>
    </row>
    <row r="2429" spans="1:1">
      <c r="A2429" t="s">
        <v>3049</v>
      </c>
    </row>
    <row r="2430" spans="1:1">
      <c r="A2430" t="s">
        <v>3049</v>
      </c>
    </row>
    <row r="2431" spans="1:1">
      <c r="A2431" t="s">
        <v>3049</v>
      </c>
    </row>
    <row r="2432" spans="1:1">
      <c r="A2432" t="s">
        <v>3049</v>
      </c>
    </row>
    <row r="2433" spans="1:1">
      <c r="A2433" t="s">
        <v>3049</v>
      </c>
    </row>
    <row r="2434" spans="1:1">
      <c r="A2434" t="s">
        <v>3049</v>
      </c>
    </row>
    <row r="2435" spans="1:1">
      <c r="A2435" t="s">
        <v>3049</v>
      </c>
    </row>
    <row r="2436" spans="1:1">
      <c r="A2436" t="s">
        <v>3049</v>
      </c>
    </row>
    <row r="2437" spans="1:1">
      <c r="A2437" t="s">
        <v>3049</v>
      </c>
    </row>
    <row r="2438" spans="1:1">
      <c r="A2438" t="s">
        <v>3049</v>
      </c>
    </row>
    <row r="2439" spans="1:1">
      <c r="A2439" t="s">
        <v>3049</v>
      </c>
    </row>
    <row r="2440" spans="1:1">
      <c r="A2440" t="s">
        <v>3049</v>
      </c>
    </row>
    <row r="2441" spans="1:1">
      <c r="A2441" t="s">
        <v>3049</v>
      </c>
    </row>
    <row r="2442" spans="1:1">
      <c r="A2442" t="s">
        <v>3049</v>
      </c>
    </row>
    <row r="2443" spans="1:1">
      <c r="A2443" t="s">
        <v>3049</v>
      </c>
    </row>
    <row r="2444" spans="1:1">
      <c r="A2444" t="s">
        <v>3049</v>
      </c>
    </row>
    <row r="2445" spans="1:1">
      <c r="A2445" t="s">
        <v>3049</v>
      </c>
    </row>
    <row r="2446" spans="1:1">
      <c r="A2446" t="s">
        <v>3049</v>
      </c>
    </row>
    <row r="2447" spans="1:1">
      <c r="A2447" t="s">
        <v>3049</v>
      </c>
    </row>
    <row r="2448" spans="1:1">
      <c r="A2448" t="s">
        <v>3049</v>
      </c>
    </row>
    <row r="2449" spans="1:1">
      <c r="A2449" t="s">
        <v>3049</v>
      </c>
    </row>
    <row r="2450" spans="1:1">
      <c r="A2450" t="s">
        <v>3049</v>
      </c>
    </row>
    <row r="2451" spans="1:1">
      <c r="A2451" t="s">
        <v>3049</v>
      </c>
    </row>
    <row r="2452" spans="1:1">
      <c r="A2452" t="s">
        <v>3049</v>
      </c>
    </row>
    <row r="2453" spans="1:1">
      <c r="A2453" t="s">
        <v>3049</v>
      </c>
    </row>
    <row r="2454" spans="1:1">
      <c r="A2454" t="s">
        <v>3049</v>
      </c>
    </row>
    <row r="2455" spans="1:1">
      <c r="A2455" t="s">
        <v>3049</v>
      </c>
    </row>
    <row r="2456" spans="1:1">
      <c r="A2456" t="s">
        <v>3049</v>
      </c>
    </row>
    <row r="2457" spans="1:1">
      <c r="A2457" t="s">
        <v>3049</v>
      </c>
    </row>
    <row r="2458" spans="1:1">
      <c r="A2458" t="s">
        <v>3049</v>
      </c>
    </row>
    <row r="2459" spans="1:1">
      <c r="A2459" t="s">
        <v>3049</v>
      </c>
    </row>
    <row r="2460" spans="1:1">
      <c r="A2460" t="s">
        <v>3049</v>
      </c>
    </row>
    <row r="2461" spans="1:1">
      <c r="A2461" t="s">
        <v>3049</v>
      </c>
    </row>
    <row r="2462" spans="1:1">
      <c r="A2462" t="s">
        <v>3049</v>
      </c>
    </row>
    <row r="2463" spans="1:1">
      <c r="A2463" t="s">
        <v>3049</v>
      </c>
    </row>
    <row r="2464" spans="1:1">
      <c r="A2464" t="s">
        <v>3049</v>
      </c>
    </row>
    <row r="2465" spans="1:1">
      <c r="A2465" t="s">
        <v>3049</v>
      </c>
    </row>
    <row r="2466" spans="1:1">
      <c r="A2466" t="s">
        <v>3049</v>
      </c>
    </row>
    <row r="2467" spans="1:1">
      <c r="A2467" t="s">
        <v>3049</v>
      </c>
    </row>
    <row r="2468" spans="1:1">
      <c r="A2468" t="s">
        <v>3049</v>
      </c>
    </row>
    <row r="2469" spans="1:1">
      <c r="A2469" t="s">
        <v>3049</v>
      </c>
    </row>
    <row r="2470" spans="1:1">
      <c r="A2470" t="s">
        <v>3049</v>
      </c>
    </row>
    <row r="2471" spans="1:1">
      <c r="A2471" t="s">
        <v>3049</v>
      </c>
    </row>
    <row r="2472" spans="1:1">
      <c r="A2472" t="s">
        <v>3049</v>
      </c>
    </row>
    <row r="2473" spans="1:1">
      <c r="A2473" t="s">
        <v>3049</v>
      </c>
    </row>
    <row r="2474" spans="1:1">
      <c r="A2474" t="s">
        <v>3049</v>
      </c>
    </row>
    <row r="2475" spans="1:1">
      <c r="A2475" t="s">
        <v>3049</v>
      </c>
    </row>
    <row r="2476" spans="1:1">
      <c r="A2476" t="s">
        <v>3049</v>
      </c>
    </row>
    <row r="2477" spans="1:1">
      <c r="A2477" t="s">
        <v>3049</v>
      </c>
    </row>
    <row r="2478" spans="1:1">
      <c r="A2478" t="s">
        <v>3049</v>
      </c>
    </row>
    <row r="2479" spans="1:1">
      <c r="A2479" t="s">
        <v>3049</v>
      </c>
    </row>
    <row r="2480" spans="1:1">
      <c r="A2480" t="s">
        <v>3049</v>
      </c>
    </row>
    <row r="2481" spans="1:1">
      <c r="A2481" t="s">
        <v>3049</v>
      </c>
    </row>
    <row r="2482" spans="1:1">
      <c r="A2482" t="s">
        <v>3049</v>
      </c>
    </row>
    <row r="2483" spans="1:1">
      <c r="A2483" t="s">
        <v>3049</v>
      </c>
    </row>
    <row r="2484" spans="1:1">
      <c r="A2484" t="s">
        <v>3049</v>
      </c>
    </row>
    <row r="2485" spans="1:1">
      <c r="A2485" t="s">
        <v>3049</v>
      </c>
    </row>
    <row r="2486" spans="1:1">
      <c r="A2486" t="s">
        <v>3049</v>
      </c>
    </row>
    <row r="2487" spans="1:1">
      <c r="A2487" t="s">
        <v>3049</v>
      </c>
    </row>
    <row r="2488" spans="1:1">
      <c r="A2488" t="s">
        <v>3049</v>
      </c>
    </row>
    <row r="2489" spans="1:1">
      <c r="A2489" t="s">
        <v>3049</v>
      </c>
    </row>
    <row r="2490" spans="1:1">
      <c r="A2490" t="s">
        <v>3049</v>
      </c>
    </row>
    <row r="2491" spans="1:1">
      <c r="A2491" t="s">
        <v>3049</v>
      </c>
    </row>
    <row r="2492" spans="1:1">
      <c r="A2492" t="s">
        <v>3049</v>
      </c>
    </row>
    <row r="2493" spans="1:1">
      <c r="A2493" t="s">
        <v>3049</v>
      </c>
    </row>
    <row r="2494" spans="1:1">
      <c r="A2494" t="s">
        <v>3049</v>
      </c>
    </row>
    <row r="2495" spans="1:1">
      <c r="A2495" t="s">
        <v>3049</v>
      </c>
    </row>
    <row r="2496" spans="1:1">
      <c r="A2496" t="s">
        <v>3049</v>
      </c>
    </row>
    <row r="2497" spans="1:1">
      <c r="A2497" t="s">
        <v>18991</v>
      </c>
    </row>
    <row r="2498" spans="1:1">
      <c r="A2498" t="s">
        <v>18991</v>
      </c>
    </row>
    <row r="2499" spans="1:1">
      <c r="A2499" t="s">
        <v>4920</v>
      </c>
    </row>
    <row r="2500" spans="1:1">
      <c r="A2500" t="s">
        <v>4920</v>
      </c>
    </row>
    <row r="2501" spans="1:1">
      <c r="A2501" t="s">
        <v>4920</v>
      </c>
    </row>
    <row r="2502" spans="1:1">
      <c r="A2502" t="s">
        <v>4920</v>
      </c>
    </row>
    <row r="2503" spans="1:1">
      <c r="A2503" t="s">
        <v>4920</v>
      </c>
    </row>
    <row r="2504" spans="1:1">
      <c r="A2504" t="s">
        <v>4920</v>
      </c>
    </row>
    <row r="2505" spans="1:1">
      <c r="A2505" t="s">
        <v>4920</v>
      </c>
    </row>
    <row r="2506" spans="1:1">
      <c r="A2506" t="s">
        <v>4920</v>
      </c>
    </row>
    <row r="2507" spans="1:1">
      <c r="A2507" t="s">
        <v>4920</v>
      </c>
    </row>
    <row r="2508" spans="1:1">
      <c r="A2508" t="s">
        <v>4920</v>
      </c>
    </row>
    <row r="2509" spans="1:1">
      <c r="A2509" t="s">
        <v>4920</v>
      </c>
    </row>
    <row r="2510" spans="1:1">
      <c r="A2510" t="s">
        <v>4920</v>
      </c>
    </row>
    <row r="2511" spans="1:1">
      <c r="A2511" t="s">
        <v>4920</v>
      </c>
    </row>
    <row r="2512" spans="1:1">
      <c r="A2512" t="s">
        <v>4920</v>
      </c>
    </row>
    <row r="2513" spans="1:1">
      <c r="A2513" t="s">
        <v>4920</v>
      </c>
    </row>
    <row r="2514" spans="1:1">
      <c r="A2514" t="s">
        <v>4920</v>
      </c>
    </row>
    <row r="2515" spans="1:1">
      <c r="A2515" t="s">
        <v>4920</v>
      </c>
    </row>
    <row r="2516" spans="1:1">
      <c r="A2516" t="s">
        <v>4920</v>
      </c>
    </row>
    <row r="2517" spans="1:1">
      <c r="A2517" t="s">
        <v>4920</v>
      </c>
    </row>
    <row r="2518" spans="1:1">
      <c r="A2518" t="s">
        <v>4920</v>
      </c>
    </row>
    <row r="2519" spans="1:1">
      <c r="A2519" t="s">
        <v>4920</v>
      </c>
    </row>
    <row r="2520" spans="1:1">
      <c r="A2520" t="s">
        <v>4920</v>
      </c>
    </row>
    <row r="2521" spans="1:1">
      <c r="A2521" t="s">
        <v>4920</v>
      </c>
    </row>
    <row r="2522" spans="1:1">
      <c r="A2522" t="s">
        <v>4920</v>
      </c>
    </row>
    <row r="2523" spans="1:1">
      <c r="A2523" t="s">
        <v>4920</v>
      </c>
    </row>
    <row r="2524" spans="1:1">
      <c r="A2524" t="s">
        <v>4920</v>
      </c>
    </row>
    <row r="2525" spans="1:1">
      <c r="A2525" t="s">
        <v>4920</v>
      </c>
    </row>
    <row r="2526" spans="1:1">
      <c r="A2526" t="s">
        <v>4920</v>
      </c>
    </row>
    <row r="2527" spans="1:1">
      <c r="A2527" t="s">
        <v>4920</v>
      </c>
    </row>
    <row r="2528" spans="1:1">
      <c r="A2528" t="s">
        <v>4920</v>
      </c>
    </row>
    <row r="2529" spans="1:1">
      <c r="A2529" t="s">
        <v>4920</v>
      </c>
    </row>
    <row r="2530" spans="1:1">
      <c r="A2530" t="s">
        <v>4920</v>
      </c>
    </row>
    <row r="2531" spans="1:1">
      <c r="A2531" t="s">
        <v>4920</v>
      </c>
    </row>
    <row r="2532" spans="1:1">
      <c r="A2532" t="s">
        <v>4920</v>
      </c>
    </row>
    <row r="2533" spans="1:1">
      <c r="A2533" t="s">
        <v>4920</v>
      </c>
    </row>
    <row r="2534" spans="1:1">
      <c r="A2534" t="s">
        <v>4920</v>
      </c>
    </row>
    <row r="2535" spans="1:1">
      <c r="A2535" t="s">
        <v>4920</v>
      </c>
    </row>
    <row r="2536" spans="1:1">
      <c r="A2536" t="s">
        <v>4920</v>
      </c>
    </row>
    <row r="2537" spans="1:1">
      <c r="A2537" t="s">
        <v>4920</v>
      </c>
    </row>
    <row r="2538" spans="1:1">
      <c r="A2538" t="s">
        <v>4920</v>
      </c>
    </row>
    <row r="2539" spans="1:1">
      <c r="A2539" t="s">
        <v>4920</v>
      </c>
    </row>
    <row r="2540" spans="1:1">
      <c r="A2540" t="s">
        <v>4920</v>
      </c>
    </row>
    <row r="2541" spans="1:1">
      <c r="A2541" t="s">
        <v>4920</v>
      </c>
    </row>
    <row r="2542" spans="1:1">
      <c r="A2542" t="s">
        <v>4920</v>
      </c>
    </row>
    <row r="2543" spans="1:1">
      <c r="A2543" t="s">
        <v>4920</v>
      </c>
    </row>
    <row r="2544" spans="1:1">
      <c r="A2544" t="s">
        <v>4920</v>
      </c>
    </row>
    <row r="2545" spans="1:1">
      <c r="A2545" t="s">
        <v>4920</v>
      </c>
    </row>
    <row r="2546" spans="1:1">
      <c r="A2546" t="s">
        <v>4920</v>
      </c>
    </row>
    <row r="2547" spans="1:1">
      <c r="A2547" t="s">
        <v>17241</v>
      </c>
    </row>
    <row r="2548" spans="1:1">
      <c r="A2548" t="s">
        <v>16184</v>
      </c>
    </row>
    <row r="2549" spans="1:1">
      <c r="A2549" t="s">
        <v>17409</v>
      </c>
    </row>
    <row r="2550" spans="1:1">
      <c r="A2550" t="s">
        <v>17409</v>
      </c>
    </row>
    <row r="2551" spans="1:1">
      <c r="A2551" t="s">
        <v>4126</v>
      </c>
    </row>
    <row r="2552" spans="1:1">
      <c r="A2552" t="s">
        <v>4126</v>
      </c>
    </row>
    <row r="2553" spans="1:1">
      <c r="A2553" t="s">
        <v>4126</v>
      </c>
    </row>
    <row r="2554" spans="1:1">
      <c r="A2554" t="s">
        <v>4126</v>
      </c>
    </row>
    <row r="2555" spans="1:1">
      <c r="A2555" t="s">
        <v>4126</v>
      </c>
    </row>
    <row r="2556" spans="1:1">
      <c r="A2556" t="s">
        <v>4126</v>
      </c>
    </row>
    <row r="2557" spans="1:1">
      <c r="A2557" t="s">
        <v>4126</v>
      </c>
    </row>
    <row r="2558" spans="1:1">
      <c r="A2558" t="s">
        <v>4126</v>
      </c>
    </row>
    <row r="2559" spans="1:1">
      <c r="A2559" t="s">
        <v>4126</v>
      </c>
    </row>
    <row r="2560" spans="1:1">
      <c r="A2560" t="s">
        <v>4126</v>
      </c>
    </row>
    <row r="2561" spans="1:1">
      <c r="A2561" t="s">
        <v>4126</v>
      </c>
    </row>
    <row r="2562" spans="1:1">
      <c r="A2562" t="s">
        <v>4126</v>
      </c>
    </row>
    <row r="2563" spans="1:1">
      <c r="A2563" t="s">
        <v>7770</v>
      </c>
    </row>
    <row r="2564" spans="1:1">
      <c r="A2564" t="s">
        <v>19162</v>
      </c>
    </row>
    <row r="2565" spans="1:1">
      <c r="A2565" t="s">
        <v>12043</v>
      </c>
    </row>
    <row r="2566" spans="1:1">
      <c r="A2566" t="s">
        <v>12043</v>
      </c>
    </row>
    <row r="2567" spans="1:1">
      <c r="A2567" t="s">
        <v>6157</v>
      </c>
    </row>
    <row r="2568" spans="1:1">
      <c r="A2568" t="s">
        <v>6157</v>
      </c>
    </row>
    <row r="2569" spans="1:1">
      <c r="A2569" t="s">
        <v>6157</v>
      </c>
    </row>
    <row r="2570" spans="1:1">
      <c r="A2570" t="s">
        <v>6157</v>
      </c>
    </row>
    <row r="2571" spans="1:1">
      <c r="A2571" t="s">
        <v>6157</v>
      </c>
    </row>
    <row r="2572" spans="1:1">
      <c r="A2572" t="s">
        <v>6157</v>
      </c>
    </row>
    <row r="2573" spans="1:1">
      <c r="A2573" t="s">
        <v>6157</v>
      </c>
    </row>
    <row r="2574" spans="1:1">
      <c r="A2574" t="s">
        <v>6157</v>
      </c>
    </row>
    <row r="2575" spans="1:1">
      <c r="A2575" t="s">
        <v>6157</v>
      </c>
    </row>
    <row r="2576" spans="1:1">
      <c r="A2576" t="s">
        <v>6157</v>
      </c>
    </row>
    <row r="2577" spans="1:1">
      <c r="A2577" t="s">
        <v>6157</v>
      </c>
    </row>
    <row r="2578" spans="1:1">
      <c r="A2578" t="s">
        <v>6157</v>
      </c>
    </row>
    <row r="2579" spans="1:1">
      <c r="A2579" t="s">
        <v>15364</v>
      </c>
    </row>
    <row r="2580" spans="1:1">
      <c r="A2580" t="s">
        <v>18244</v>
      </c>
    </row>
    <row r="2581" spans="1:1">
      <c r="A2581" t="s">
        <v>10670</v>
      </c>
    </row>
    <row r="2582" spans="1:1">
      <c r="A2582" t="s">
        <v>10670</v>
      </c>
    </row>
    <row r="2583" spans="1:1">
      <c r="A2583" t="s">
        <v>10670</v>
      </c>
    </row>
    <row r="2584" spans="1:1">
      <c r="A2584" t="s">
        <v>10670</v>
      </c>
    </row>
    <row r="2585" spans="1:1">
      <c r="A2585" t="s">
        <v>10670</v>
      </c>
    </row>
    <row r="2586" spans="1:1">
      <c r="A2586" t="s">
        <v>10670</v>
      </c>
    </row>
    <row r="2587" spans="1:1">
      <c r="A2587" t="s">
        <v>10670</v>
      </c>
    </row>
    <row r="2588" spans="1:1">
      <c r="A2588" t="s">
        <v>10670</v>
      </c>
    </row>
    <row r="2589" spans="1:1">
      <c r="A2589" t="s">
        <v>10670</v>
      </c>
    </row>
    <row r="2590" spans="1:1">
      <c r="A2590" t="s">
        <v>10670</v>
      </c>
    </row>
    <row r="2591" spans="1:1">
      <c r="A2591" t="s">
        <v>10670</v>
      </c>
    </row>
    <row r="2592" spans="1:1">
      <c r="A2592" t="s">
        <v>10670</v>
      </c>
    </row>
    <row r="2593" spans="1:1">
      <c r="A2593" t="s">
        <v>15719</v>
      </c>
    </row>
    <row r="2594" spans="1:1">
      <c r="A2594" t="s">
        <v>15719</v>
      </c>
    </row>
    <row r="2595" spans="1:1">
      <c r="A2595" t="s">
        <v>15719</v>
      </c>
    </row>
    <row r="2596" spans="1:1">
      <c r="A2596" t="s">
        <v>15719</v>
      </c>
    </row>
    <row r="2597" spans="1:1">
      <c r="A2597" t="s">
        <v>12833</v>
      </c>
    </row>
    <row r="2598" spans="1:1">
      <c r="A2598" t="s">
        <v>15854</v>
      </c>
    </row>
    <row r="2599" spans="1:1">
      <c r="A2599" t="s">
        <v>15854</v>
      </c>
    </row>
    <row r="2600" spans="1:1">
      <c r="A2600" t="s">
        <v>15854</v>
      </c>
    </row>
    <row r="2601" spans="1:1">
      <c r="A2601" t="s">
        <v>12966</v>
      </c>
    </row>
    <row r="2602" spans="1:1">
      <c r="A2602" t="s">
        <v>12966</v>
      </c>
    </row>
    <row r="2603" spans="1:1">
      <c r="A2603" t="s">
        <v>12966</v>
      </c>
    </row>
    <row r="2604" spans="1:1">
      <c r="A2604" t="s">
        <v>12966</v>
      </c>
    </row>
    <row r="2605" spans="1:1">
      <c r="A2605" t="s">
        <v>12966</v>
      </c>
    </row>
    <row r="2606" spans="1:1">
      <c r="A2606" t="s">
        <v>12966</v>
      </c>
    </row>
    <row r="2607" spans="1:1">
      <c r="A2607" t="s">
        <v>12966</v>
      </c>
    </row>
    <row r="2608" spans="1:1">
      <c r="A2608" t="s">
        <v>9196</v>
      </c>
    </row>
    <row r="2609" spans="1:1">
      <c r="A2609" t="s">
        <v>9196</v>
      </c>
    </row>
    <row r="2610" spans="1:1">
      <c r="A2610" t="s">
        <v>9196</v>
      </c>
    </row>
    <row r="2611" spans="1:1">
      <c r="A2611" t="s">
        <v>12356</v>
      </c>
    </row>
    <row r="2612" spans="1:1">
      <c r="A2612" t="s">
        <v>14399</v>
      </c>
    </row>
    <row r="2613" spans="1:1">
      <c r="A2613" t="s">
        <v>14399</v>
      </c>
    </row>
    <row r="2614" spans="1:1">
      <c r="A2614" t="s">
        <v>18269</v>
      </c>
    </row>
    <row r="2615" spans="1:1">
      <c r="A2615" t="s">
        <v>2022</v>
      </c>
    </row>
    <row r="2616" spans="1:1">
      <c r="A2616" t="s">
        <v>2022</v>
      </c>
    </row>
    <row r="2617" spans="1:1">
      <c r="A2617" t="s">
        <v>2022</v>
      </c>
    </row>
    <row r="2618" spans="1:1">
      <c r="A2618" t="s">
        <v>2022</v>
      </c>
    </row>
    <row r="2619" spans="1:1">
      <c r="A2619" t="s">
        <v>2022</v>
      </c>
    </row>
    <row r="2620" spans="1:1">
      <c r="A2620" t="s">
        <v>2022</v>
      </c>
    </row>
    <row r="2621" spans="1:1">
      <c r="A2621" t="s">
        <v>2022</v>
      </c>
    </row>
    <row r="2622" spans="1:1">
      <c r="A2622" t="s">
        <v>2022</v>
      </c>
    </row>
    <row r="2623" spans="1:1">
      <c r="A2623" t="s">
        <v>2022</v>
      </c>
    </row>
    <row r="2624" spans="1:1">
      <c r="A2624" t="s">
        <v>2022</v>
      </c>
    </row>
    <row r="2625" spans="1:1">
      <c r="A2625" t="s">
        <v>2022</v>
      </c>
    </row>
    <row r="2626" spans="1:1">
      <c r="A2626" t="s">
        <v>2022</v>
      </c>
    </row>
    <row r="2627" spans="1:1">
      <c r="A2627" t="s">
        <v>2022</v>
      </c>
    </row>
    <row r="2628" spans="1:1">
      <c r="A2628" t="s">
        <v>2022</v>
      </c>
    </row>
    <row r="2629" spans="1:1">
      <c r="A2629" t="s">
        <v>2022</v>
      </c>
    </row>
    <row r="2630" spans="1:1">
      <c r="A2630" t="s">
        <v>2022</v>
      </c>
    </row>
    <row r="2631" spans="1:1">
      <c r="A2631" t="s">
        <v>2022</v>
      </c>
    </row>
    <row r="2632" spans="1:1">
      <c r="A2632" t="s">
        <v>2022</v>
      </c>
    </row>
    <row r="2633" spans="1:1">
      <c r="A2633" t="s">
        <v>2022</v>
      </c>
    </row>
    <row r="2634" spans="1:1">
      <c r="A2634" t="s">
        <v>2022</v>
      </c>
    </row>
    <row r="2635" spans="1:1">
      <c r="A2635" t="s">
        <v>2022</v>
      </c>
    </row>
    <row r="2636" spans="1:1">
      <c r="A2636" t="s">
        <v>2022</v>
      </c>
    </row>
    <row r="2637" spans="1:1">
      <c r="A2637" t="s">
        <v>2022</v>
      </c>
    </row>
    <row r="2638" spans="1:1">
      <c r="A2638" t="s">
        <v>2022</v>
      </c>
    </row>
    <row r="2639" spans="1:1">
      <c r="A2639" t="s">
        <v>2022</v>
      </c>
    </row>
    <row r="2640" spans="1:1">
      <c r="A2640" t="s">
        <v>2022</v>
      </c>
    </row>
    <row r="2641" spans="1:1">
      <c r="A2641" t="s">
        <v>2022</v>
      </c>
    </row>
    <row r="2642" spans="1:1">
      <c r="A2642" t="s">
        <v>2022</v>
      </c>
    </row>
    <row r="2643" spans="1:1">
      <c r="A2643" t="s">
        <v>2022</v>
      </c>
    </row>
    <row r="2644" spans="1:1">
      <c r="A2644" t="s">
        <v>2022</v>
      </c>
    </row>
    <row r="2645" spans="1:1">
      <c r="A2645" t="s">
        <v>2022</v>
      </c>
    </row>
    <row r="2646" spans="1:1">
      <c r="A2646" t="s">
        <v>2022</v>
      </c>
    </row>
    <row r="2647" spans="1:1">
      <c r="A2647" t="s">
        <v>2022</v>
      </c>
    </row>
    <row r="2648" spans="1:1">
      <c r="A2648" t="s">
        <v>2022</v>
      </c>
    </row>
    <row r="2649" spans="1:1">
      <c r="A2649" t="s">
        <v>2022</v>
      </c>
    </row>
    <row r="2650" spans="1:1">
      <c r="A2650" t="s">
        <v>2022</v>
      </c>
    </row>
    <row r="2651" spans="1:1">
      <c r="A2651" t="s">
        <v>2022</v>
      </c>
    </row>
    <row r="2652" spans="1:1">
      <c r="A2652" t="s">
        <v>2022</v>
      </c>
    </row>
    <row r="2653" spans="1:1">
      <c r="A2653" t="s">
        <v>2022</v>
      </c>
    </row>
    <row r="2654" spans="1:1">
      <c r="A2654" t="s">
        <v>2022</v>
      </c>
    </row>
    <row r="2655" spans="1:1">
      <c r="A2655" t="s">
        <v>2022</v>
      </c>
    </row>
    <row r="2656" spans="1:1">
      <c r="A2656" t="s">
        <v>2022</v>
      </c>
    </row>
    <row r="2657" spans="1:1">
      <c r="A2657" t="s">
        <v>2022</v>
      </c>
    </row>
    <row r="2658" spans="1:1">
      <c r="A2658" t="s">
        <v>2022</v>
      </c>
    </row>
    <row r="2659" spans="1:1">
      <c r="A2659" t="s">
        <v>2022</v>
      </c>
    </row>
    <row r="2660" spans="1:1">
      <c r="A2660" t="s">
        <v>2022</v>
      </c>
    </row>
    <row r="2661" spans="1:1">
      <c r="A2661" t="s">
        <v>2022</v>
      </c>
    </row>
    <row r="2662" spans="1:1">
      <c r="A2662" t="s">
        <v>2022</v>
      </c>
    </row>
    <row r="2663" spans="1:1">
      <c r="A2663" t="s">
        <v>2022</v>
      </c>
    </row>
    <row r="2664" spans="1:1">
      <c r="A2664" t="s">
        <v>2022</v>
      </c>
    </row>
    <row r="2665" spans="1:1">
      <c r="A2665" t="s">
        <v>2022</v>
      </c>
    </row>
    <row r="2666" spans="1:1">
      <c r="A2666" t="s">
        <v>2022</v>
      </c>
    </row>
    <row r="2667" spans="1:1">
      <c r="A2667" t="s">
        <v>2022</v>
      </c>
    </row>
    <row r="2668" spans="1:1">
      <c r="A2668" t="s">
        <v>2022</v>
      </c>
    </row>
    <row r="2669" spans="1:1">
      <c r="A2669" t="s">
        <v>2022</v>
      </c>
    </row>
    <row r="2670" spans="1:1">
      <c r="A2670" t="s">
        <v>2022</v>
      </c>
    </row>
    <row r="2671" spans="1:1">
      <c r="A2671" t="s">
        <v>2022</v>
      </c>
    </row>
    <row r="2672" spans="1:1">
      <c r="A2672" t="s">
        <v>2022</v>
      </c>
    </row>
    <row r="2673" spans="1:1">
      <c r="A2673" t="s">
        <v>2022</v>
      </c>
    </row>
    <row r="2674" spans="1:1">
      <c r="A2674" t="s">
        <v>2022</v>
      </c>
    </row>
    <row r="2675" spans="1:1">
      <c r="A2675" t="s">
        <v>2022</v>
      </c>
    </row>
    <row r="2676" spans="1:1">
      <c r="A2676" t="s">
        <v>2022</v>
      </c>
    </row>
    <row r="2677" spans="1:1">
      <c r="A2677" t="s">
        <v>2022</v>
      </c>
    </row>
    <row r="2678" spans="1:1">
      <c r="A2678" t="s">
        <v>2022</v>
      </c>
    </row>
    <row r="2679" spans="1:1">
      <c r="A2679" t="s">
        <v>2022</v>
      </c>
    </row>
    <row r="2680" spans="1:1">
      <c r="A2680" t="s">
        <v>2022</v>
      </c>
    </row>
    <row r="2681" spans="1:1">
      <c r="A2681" t="s">
        <v>2022</v>
      </c>
    </row>
    <row r="2682" spans="1:1">
      <c r="A2682" t="s">
        <v>2022</v>
      </c>
    </row>
    <row r="2683" spans="1:1">
      <c r="A2683" t="s">
        <v>2022</v>
      </c>
    </row>
    <row r="2684" spans="1:1">
      <c r="A2684" t="s">
        <v>2022</v>
      </c>
    </row>
    <row r="2685" spans="1:1">
      <c r="A2685" t="s">
        <v>2022</v>
      </c>
    </row>
    <row r="2686" spans="1:1">
      <c r="A2686" t="s">
        <v>2022</v>
      </c>
    </row>
    <row r="2687" spans="1:1">
      <c r="A2687" t="s">
        <v>2022</v>
      </c>
    </row>
    <row r="2688" spans="1:1">
      <c r="A2688" t="s">
        <v>2022</v>
      </c>
    </row>
    <row r="2689" spans="1:1">
      <c r="A2689" t="s">
        <v>2022</v>
      </c>
    </row>
    <row r="2690" spans="1:1">
      <c r="A2690" t="s">
        <v>2022</v>
      </c>
    </row>
    <row r="2691" spans="1:1">
      <c r="A2691" t="s">
        <v>2022</v>
      </c>
    </row>
    <row r="2692" spans="1:1">
      <c r="A2692" t="s">
        <v>2022</v>
      </c>
    </row>
    <row r="2693" spans="1:1">
      <c r="A2693" t="s">
        <v>2022</v>
      </c>
    </row>
    <row r="2694" spans="1:1">
      <c r="A2694" t="s">
        <v>2022</v>
      </c>
    </row>
    <row r="2695" spans="1:1">
      <c r="A2695" t="s">
        <v>2022</v>
      </c>
    </row>
    <row r="2696" spans="1:1">
      <c r="A2696" t="s">
        <v>2022</v>
      </c>
    </row>
    <row r="2697" spans="1:1">
      <c r="A2697" t="s">
        <v>2022</v>
      </c>
    </row>
    <row r="2698" spans="1:1">
      <c r="A2698" t="s">
        <v>2022</v>
      </c>
    </row>
    <row r="2699" spans="1:1">
      <c r="A2699" t="s">
        <v>2022</v>
      </c>
    </row>
    <row r="2700" spans="1:1">
      <c r="A2700" t="s">
        <v>2022</v>
      </c>
    </row>
    <row r="2701" spans="1:1">
      <c r="A2701" t="s">
        <v>2022</v>
      </c>
    </row>
    <row r="2702" spans="1:1">
      <c r="A2702" t="s">
        <v>2022</v>
      </c>
    </row>
    <row r="2703" spans="1:1">
      <c r="A2703" t="s">
        <v>2022</v>
      </c>
    </row>
    <row r="2704" spans="1:1">
      <c r="A2704" t="s">
        <v>2022</v>
      </c>
    </row>
    <row r="2705" spans="1:1">
      <c r="A2705" t="s">
        <v>2022</v>
      </c>
    </row>
    <row r="2706" spans="1:1">
      <c r="A2706" t="s">
        <v>2022</v>
      </c>
    </row>
    <row r="2707" spans="1:1">
      <c r="A2707" t="s">
        <v>2022</v>
      </c>
    </row>
    <row r="2708" spans="1:1">
      <c r="A2708" t="s">
        <v>2022</v>
      </c>
    </row>
    <row r="2709" spans="1:1">
      <c r="A2709" t="s">
        <v>2022</v>
      </c>
    </row>
    <row r="2710" spans="1:1">
      <c r="A2710" t="s">
        <v>2022</v>
      </c>
    </row>
    <row r="2711" spans="1:1">
      <c r="A2711" t="s">
        <v>2022</v>
      </c>
    </row>
    <row r="2712" spans="1:1">
      <c r="A2712" t="s">
        <v>2022</v>
      </c>
    </row>
    <row r="2713" spans="1:1">
      <c r="A2713" t="s">
        <v>2022</v>
      </c>
    </row>
    <row r="2714" spans="1:1">
      <c r="A2714" t="s">
        <v>2022</v>
      </c>
    </row>
    <row r="2715" spans="1:1">
      <c r="A2715" t="s">
        <v>2022</v>
      </c>
    </row>
    <row r="2716" spans="1:1">
      <c r="A2716" t="s">
        <v>2022</v>
      </c>
    </row>
    <row r="2717" spans="1:1">
      <c r="A2717" t="s">
        <v>2022</v>
      </c>
    </row>
    <row r="2718" spans="1:1">
      <c r="A2718" t="s">
        <v>2022</v>
      </c>
    </row>
    <row r="2719" spans="1:1">
      <c r="A2719" t="s">
        <v>2022</v>
      </c>
    </row>
    <row r="2720" spans="1:1">
      <c r="A2720" t="s">
        <v>2022</v>
      </c>
    </row>
    <row r="2721" spans="1:1">
      <c r="A2721" t="s">
        <v>2022</v>
      </c>
    </row>
    <row r="2722" spans="1:1">
      <c r="A2722" t="s">
        <v>2022</v>
      </c>
    </row>
    <row r="2723" spans="1:1">
      <c r="A2723" t="s">
        <v>2022</v>
      </c>
    </row>
    <row r="2724" spans="1:1">
      <c r="A2724" t="s">
        <v>6717</v>
      </c>
    </row>
    <row r="2725" spans="1:1">
      <c r="A2725" t="s">
        <v>6717</v>
      </c>
    </row>
    <row r="2726" spans="1:1">
      <c r="A2726" t="s">
        <v>9478</v>
      </c>
    </row>
    <row r="2727" spans="1:1">
      <c r="A2727" t="s">
        <v>13977</v>
      </c>
    </row>
    <row r="2728" spans="1:1">
      <c r="A2728" t="s">
        <v>21107</v>
      </c>
    </row>
    <row r="2729" spans="1:1">
      <c r="A2729" t="s">
        <v>8488</v>
      </c>
    </row>
    <row r="2730" spans="1:1">
      <c r="A2730" t="s">
        <v>8488</v>
      </c>
    </row>
    <row r="2731" spans="1:1">
      <c r="A2731" t="s">
        <v>8947</v>
      </c>
    </row>
    <row r="2732" spans="1:1">
      <c r="A2732" t="s">
        <v>8947</v>
      </c>
    </row>
    <row r="2733" spans="1:1">
      <c r="A2733" t="s">
        <v>8947</v>
      </c>
    </row>
    <row r="2734" spans="1:1">
      <c r="A2734" t="s">
        <v>10073</v>
      </c>
    </row>
    <row r="2735" spans="1:1">
      <c r="A2735" t="s">
        <v>10073</v>
      </c>
    </row>
    <row r="2736" spans="1:1">
      <c r="A2736" t="s">
        <v>3302</v>
      </c>
    </row>
    <row r="2737" spans="1:1">
      <c r="A2737" t="s">
        <v>3302</v>
      </c>
    </row>
    <row r="2738" spans="1:1">
      <c r="A2738" t="s">
        <v>3302</v>
      </c>
    </row>
    <row r="2739" spans="1:1">
      <c r="A2739" t="s">
        <v>3302</v>
      </c>
    </row>
    <row r="2740" spans="1:1">
      <c r="A2740" t="s">
        <v>3302</v>
      </c>
    </row>
    <row r="2741" spans="1:1">
      <c r="A2741" t="s">
        <v>3302</v>
      </c>
    </row>
    <row r="2742" spans="1:1">
      <c r="A2742" t="s">
        <v>3302</v>
      </c>
    </row>
    <row r="2743" spans="1:1">
      <c r="A2743" t="s">
        <v>3302</v>
      </c>
    </row>
    <row r="2744" spans="1:1">
      <c r="A2744" t="s">
        <v>3302</v>
      </c>
    </row>
    <row r="2745" spans="1:1">
      <c r="A2745" t="s">
        <v>3302</v>
      </c>
    </row>
    <row r="2746" spans="1:1">
      <c r="A2746" t="s">
        <v>3302</v>
      </c>
    </row>
    <row r="2747" spans="1:1">
      <c r="A2747" t="s">
        <v>3302</v>
      </c>
    </row>
    <row r="2748" spans="1:1">
      <c r="A2748" t="s">
        <v>3302</v>
      </c>
    </row>
    <row r="2749" spans="1:1">
      <c r="A2749" t="s">
        <v>3302</v>
      </c>
    </row>
    <row r="2750" spans="1:1">
      <c r="A2750" t="s">
        <v>3302</v>
      </c>
    </row>
    <row r="2751" spans="1:1">
      <c r="A2751" t="s">
        <v>3302</v>
      </c>
    </row>
    <row r="2752" spans="1:1">
      <c r="A2752" t="s">
        <v>3302</v>
      </c>
    </row>
    <row r="2753" spans="1:1">
      <c r="A2753" t="s">
        <v>3302</v>
      </c>
    </row>
    <row r="2754" spans="1:1">
      <c r="A2754" t="s">
        <v>3302</v>
      </c>
    </row>
    <row r="2755" spans="1:1">
      <c r="A2755" t="s">
        <v>3302</v>
      </c>
    </row>
    <row r="2756" spans="1:1">
      <c r="A2756" t="s">
        <v>3302</v>
      </c>
    </row>
    <row r="2757" spans="1:1">
      <c r="A2757" t="s">
        <v>3302</v>
      </c>
    </row>
    <row r="2758" spans="1:1">
      <c r="A2758" t="s">
        <v>3302</v>
      </c>
    </row>
    <row r="2759" spans="1:1">
      <c r="A2759" t="s">
        <v>3302</v>
      </c>
    </row>
    <row r="2760" spans="1:1">
      <c r="A2760" t="s">
        <v>3302</v>
      </c>
    </row>
    <row r="2761" spans="1:1">
      <c r="A2761" t="s">
        <v>3302</v>
      </c>
    </row>
    <row r="2762" spans="1:1">
      <c r="A2762" t="s">
        <v>3302</v>
      </c>
    </row>
    <row r="2763" spans="1:1">
      <c r="A2763" t="s">
        <v>3302</v>
      </c>
    </row>
    <row r="2764" spans="1:1">
      <c r="A2764" t="s">
        <v>3302</v>
      </c>
    </row>
    <row r="2765" spans="1:1">
      <c r="A2765" t="s">
        <v>3302</v>
      </c>
    </row>
    <row r="2766" spans="1:1">
      <c r="A2766" t="s">
        <v>3302</v>
      </c>
    </row>
    <row r="2767" spans="1:1">
      <c r="A2767" t="s">
        <v>3302</v>
      </c>
    </row>
    <row r="2768" spans="1:1">
      <c r="A2768" t="s">
        <v>3302</v>
      </c>
    </row>
    <row r="2769" spans="1:1">
      <c r="A2769" t="s">
        <v>3302</v>
      </c>
    </row>
    <row r="2770" spans="1:1">
      <c r="A2770" t="s">
        <v>3302</v>
      </c>
    </row>
    <row r="2771" spans="1:1">
      <c r="A2771" t="s">
        <v>3302</v>
      </c>
    </row>
    <row r="2772" spans="1:1">
      <c r="A2772" t="s">
        <v>3302</v>
      </c>
    </row>
    <row r="2773" spans="1:1">
      <c r="A2773" t="s">
        <v>3302</v>
      </c>
    </row>
    <row r="2774" spans="1:1">
      <c r="A2774" t="s">
        <v>3302</v>
      </c>
    </row>
    <row r="2775" spans="1:1">
      <c r="A2775" t="s">
        <v>3302</v>
      </c>
    </row>
    <row r="2776" spans="1:1">
      <c r="A2776" t="s">
        <v>3302</v>
      </c>
    </row>
    <row r="2777" spans="1:1">
      <c r="A2777" t="s">
        <v>3302</v>
      </c>
    </row>
    <row r="2778" spans="1:1">
      <c r="A2778" t="s">
        <v>3302</v>
      </c>
    </row>
    <row r="2779" spans="1:1">
      <c r="A2779" t="s">
        <v>3302</v>
      </c>
    </row>
    <row r="2780" spans="1:1">
      <c r="A2780" t="s">
        <v>3302</v>
      </c>
    </row>
    <row r="2781" spans="1:1">
      <c r="A2781" t="s">
        <v>3302</v>
      </c>
    </row>
    <row r="2782" spans="1:1">
      <c r="A2782" t="s">
        <v>3302</v>
      </c>
    </row>
    <row r="2783" spans="1:1">
      <c r="A2783" t="s">
        <v>3302</v>
      </c>
    </row>
    <row r="2784" spans="1:1">
      <c r="A2784" t="s">
        <v>3302</v>
      </c>
    </row>
    <row r="2785" spans="1:1">
      <c r="A2785" t="s">
        <v>3302</v>
      </c>
    </row>
    <row r="2786" spans="1:1">
      <c r="A2786" t="s">
        <v>3302</v>
      </c>
    </row>
    <row r="2787" spans="1:1">
      <c r="A2787" t="s">
        <v>3302</v>
      </c>
    </row>
    <row r="2788" spans="1:1">
      <c r="A2788" t="s">
        <v>3302</v>
      </c>
    </row>
    <row r="2789" spans="1:1">
      <c r="A2789" t="s">
        <v>3302</v>
      </c>
    </row>
    <row r="2790" spans="1:1">
      <c r="A2790" t="s">
        <v>3302</v>
      </c>
    </row>
    <row r="2791" spans="1:1">
      <c r="A2791" t="s">
        <v>3302</v>
      </c>
    </row>
    <row r="2792" spans="1:1">
      <c r="A2792" t="s">
        <v>3302</v>
      </c>
    </row>
    <row r="2793" spans="1:1">
      <c r="A2793" t="s">
        <v>3302</v>
      </c>
    </row>
    <row r="2794" spans="1:1">
      <c r="A2794" t="s">
        <v>3302</v>
      </c>
    </row>
    <row r="2795" spans="1:1">
      <c r="A2795" t="s">
        <v>3302</v>
      </c>
    </row>
    <row r="2796" spans="1:1">
      <c r="A2796" t="s">
        <v>3302</v>
      </c>
    </row>
    <row r="2797" spans="1:1">
      <c r="A2797" t="s">
        <v>3302</v>
      </c>
    </row>
    <row r="2798" spans="1:1">
      <c r="A2798" t="s">
        <v>3302</v>
      </c>
    </row>
    <row r="2799" spans="1:1">
      <c r="A2799" t="s">
        <v>3302</v>
      </c>
    </row>
    <row r="2800" spans="1:1">
      <c r="A2800" t="s">
        <v>3302</v>
      </c>
    </row>
    <row r="2801" spans="1:1">
      <c r="A2801" t="s">
        <v>3302</v>
      </c>
    </row>
    <row r="2802" spans="1:1">
      <c r="A2802" t="s">
        <v>3302</v>
      </c>
    </row>
    <row r="2803" spans="1:1">
      <c r="A2803" t="s">
        <v>3302</v>
      </c>
    </row>
    <row r="2804" spans="1:1">
      <c r="A2804" t="s">
        <v>3302</v>
      </c>
    </row>
    <row r="2805" spans="1:1">
      <c r="A2805" t="s">
        <v>3302</v>
      </c>
    </row>
    <row r="2806" spans="1:1">
      <c r="A2806" t="s">
        <v>3302</v>
      </c>
    </row>
    <row r="2807" spans="1:1">
      <c r="A2807" t="s">
        <v>3302</v>
      </c>
    </row>
    <row r="2808" spans="1:1">
      <c r="A2808" t="s">
        <v>3302</v>
      </c>
    </row>
    <row r="2809" spans="1:1">
      <c r="A2809" t="s">
        <v>3302</v>
      </c>
    </row>
    <row r="2810" spans="1:1">
      <c r="A2810" t="s">
        <v>3302</v>
      </c>
    </row>
    <row r="2811" spans="1:1">
      <c r="A2811" t="s">
        <v>3302</v>
      </c>
    </row>
    <row r="2812" spans="1:1">
      <c r="A2812" t="s">
        <v>3302</v>
      </c>
    </row>
    <row r="2813" spans="1:1">
      <c r="A2813" t="s">
        <v>3302</v>
      </c>
    </row>
    <row r="2814" spans="1:1">
      <c r="A2814" t="s">
        <v>3302</v>
      </c>
    </row>
    <row r="2815" spans="1:1">
      <c r="A2815" t="s">
        <v>3302</v>
      </c>
    </row>
    <row r="2816" spans="1:1">
      <c r="A2816" t="s">
        <v>3302</v>
      </c>
    </row>
    <row r="2817" spans="1:1">
      <c r="A2817" t="s">
        <v>3302</v>
      </c>
    </row>
    <row r="2818" spans="1:1">
      <c r="A2818" t="s">
        <v>3302</v>
      </c>
    </row>
    <row r="2819" spans="1:1">
      <c r="A2819" t="s">
        <v>3302</v>
      </c>
    </row>
    <row r="2820" spans="1:1">
      <c r="A2820" t="s">
        <v>3302</v>
      </c>
    </row>
    <row r="2821" spans="1:1">
      <c r="A2821" t="s">
        <v>3302</v>
      </c>
    </row>
    <row r="2822" spans="1:1">
      <c r="A2822" t="s">
        <v>3302</v>
      </c>
    </row>
    <row r="2823" spans="1:1">
      <c r="A2823" t="s">
        <v>3302</v>
      </c>
    </row>
    <row r="2824" spans="1:1">
      <c r="A2824" t="s">
        <v>3302</v>
      </c>
    </row>
    <row r="2825" spans="1:1">
      <c r="A2825" t="s">
        <v>3302</v>
      </c>
    </row>
    <row r="2826" spans="1:1">
      <c r="A2826" t="s">
        <v>3302</v>
      </c>
    </row>
    <row r="2827" spans="1:1">
      <c r="A2827" t="s">
        <v>3302</v>
      </c>
    </row>
    <row r="2828" spans="1:1">
      <c r="A2828" t="s">
        <v>3302</v>
      </c>
    </row>
    <row r="2829" spans="1:1">
      <c r="A2829" t="s">
        <v>3302</v>
      </c>
    </row>
    <row r="2830" spans="1:1">
      <c r="A2830" t="s">
        <v>3302</v>
      </c>
    </row>
    <row r="2831" spans="1:1">
      <c r="A2831" t="s">
        <v>3302</v>
      </c>
    </row>
    <row r="2832" spans="1:1">
      <c r="A2832" t="s">
        <v>3302</v>
      </c>
    </row>
    <row r="2833" spans="1:1">
      <c r="A2833" t="s">
        <v>3302</v>
      </c>
    </row>
    <row r="2834" spans="1:1">
      <c r="A2834" t="s">
        <v>3302</v>
      </c>
    </row>
    <row r="2835" spans="1:1">
      <c r="A2835" t="s">
        <v>3302</v>
      </c>
    </row>
    <row r="2836" spans="1:1">
      <c r="A2836" t="s">
        <v>3302</v>
      </c>
    </row>
    <row r="2837" spans="1:1">
      <c r="A2837" t="s">
        <v>3302</v>
      </c>
    </row>
    <row r="2838" spans="1:1">
      <c r="A2838" t="s">
        <v>3302</v>
      </c>
    </row>
    <row r="2839" spans="1:1">
      <c r="A2839" t="s">
        <v>3302</v>
      </c>
    </row>
    <row r="2840" spans="1:1">
      <c r="A2840" t="s">
        <v>3302</v>
      </c>
    </row>
    <row r="2841" spans="1:1">
      <c r="A2841" t="s">
        <v>3302</v>
      </c>
    </row>
    <row r="2842" spans="1:1">
      <c r="A2842" t="s">
        <v>3302</v>
      </c>
    </row>
    <row r="2843" spans="1:1">
      <c r="A2843" t="s">
        <v>3302</v>
      </c>
    </row>
    <row r="2844" spans="1:1">
      <c r="A2844" t="s">
        <v>3302</v>
      </c>
    </row>
    <row r="2845" spans="1:1">
      <c r="A2845" t="s">
        <v>3302</v>
      </c>
    </row>
    <row r="2846" spans="1:1">
      <c r="A2846" t="s">
        <v>3302</v>
      </c>
    </row>
    <row r="2847" spans="1:1">
      <c r="A2847" t="s">
        <v>3302</v>
      </c>
    </row>
    <row r="2848" spans="1:1">
      <c r="A2848" t="s">
        <v>3302</v>
      </c>
    </row>
    <row r="2849" spans="1:1">
      <c r="A2849" t="s">
        <v>3302</v>
      </c>
    </row>
    <row r="2850" spans="1:1">
      <c r="A2850" t="s">
        <v>3302</v>
      </c>
    </row>
    <row r="2851" spans="1:1">
      <c r="A2851" t="s">
        <v>3302</v>
      </c>
    </row>
    <row r="2852" spans="1:1">
      <c r="A2852" t="s">
        <v>3302</v>
      </c>
    </row>
    <row r="2853" spans="1:1">
      <c r="A2853" t="s">
        <v>3302</v>
      </c>
    </row>
    <row r="2854" spans="1:1">
      <c r="A2854" t="s">
        <v>3302</v>
      </c>
    </row>
    <row r="2855" spans="1:1">
      <c r="A2855" t="s">
        <v>3302</v>
      </c>
    </row>
    <row r="2856" spans="1:1">
      <c r="A2856" t="s">
        <v>3302</v>
      </c>
    </row>
    <row r="2857" spans="1:1">
      <c r="A2857" t="s">
        <v>3302</v>
      </c>
    </row>
    <row r="2858" spans="1:1">
      <c r="A2858" t="s">
        <v>3302</v>
      </c>
    </row>
    <row r="2859" spans="1:1">
      <c r="A2859" t="s">
        <v>3302</v>
      </c>
    </row>
    <row r="2860" spans="1:1">
      <c r="A2860" t="s">
        <v>3302</v>
      </c>
    </row>
    <row r="2861" spans="1:1">
      <c r="A2861" t="s">
        <v>3302</v>
      </c>
    </row>
    <row r="2862" spans="1:1">
      <c r="A2862" t="s">
        <v>3302</v>
      </c>
    </row>
    <row r="2863" spans="1:1">
      <c r="A2863" t="s">
        <v>3302</v>
      </c>
    </row>
    <row r="2864" spans="1:1">
      <c r="A2864" t="s">
        <v>3302</v>
      </c>
    </row>
    <row r="2865" spans="1:1">
      <c r="A2865" t="s">
        <v>3302</v>
      </c>
    </row>
    <row r="2866" spans="1:1">
      <c r="A2866" t="s">
        <v>3302</v>
      </c>
    </row>
    <row r="2867" spans="1:1">
      <c r="A2867" t="s">
        <v>3302</v>
      </c>
    </row>
    <row r="2868" spans="1:1">
      <c r="A2868" t="s">
        <v>3302</v>
      </c>
    </row>
    <row r="2869" spans="1:1">
      <c r="A2869" t="s">
        <v>3302</v>
      </c>
    </row>
    <row r="2870" spans="1:1">
      <c r="A2870" t="s">
        <v>3302</v>
      </c>
    </row>
    <row r="2871" spans="1:1">
      <c r="A2871" t="s">
        <v>3302</v>
      </c>
    </row>
    <row r="2872" spans="1:1">
      <c r="A2872" t="s">
        <v>3302</v>
      </c>
    </row>
    <row r="2873" spans="1:1">
      <c r="A2873" t="s">
        <v>3302</v>
      </c>
    </row>
    <row r="2874" spans="1:1">
      <c r="A2874" t="s">
        <v>3302</v>
      </c>
    </row>
    <row r="2875" spans="1:1">
      <c r="A2875" t="s">
        <v>3302</v>
      </c>
    </row>
    <row r="2876" spans="1:1">
      <c r="A2876" t="s">
        <v>3302</v>
      </c>
    </row>
    <row r="2877" spans="1:1">
      <c r="A2877" t="s">
        <v>3302</v>
      </c>
    </row>
    <row r="2878" spans="1:1">
      <c r="A2878" t="s">
        <v>3302</v>
      </c>
    </row>
    <row r="2879" spans="1:1">
      <c r="A2879" t="s">
        <v>3302</v>
      </c>
    </row>
    <row r="2880" spans="1:1">
      <c r="A2880" t="s">
        <v>3302</v>
      </c>
    </row>
    <row r="2881" spans="1:1">
      <c r="A2881" t="s">
        <v>3302</v>
      </c>
    </row>
    <row r="2882" spans="1:1">
      <c r="A2882" t="s">
        <v>3302</v>
      </c>
    </row>
    <row r="2883" spans="1:1">
      <c r="A2883" t="s">
        <v>3302</v>
      </c>
    </row>
    <row r="2884" spans="1:1">
      <c r="A2884" t="s">
        <v>3302</v>
      </c>
    </row>
    <row r="2885" spans="1:1">
      <c r="A2885" t="s">
        <v>3302</v>
      </c>
    </row>
    <row r="2886" spans="1:1">
      <c r="A2886" t="s">
        <v>3302</v>
      </c>
    </row>
    <row r="2887" spans="1:1">
      <c r="A2887" t="s">
        <v>3302</v>
      </c>
    </row>
    <row r="2888" spans="1:1">
      <c r="A2888" t="s">
        <v>3302</v>
      </c>
    </row>
    <row r="2889" spans="1:1">
      <c r="A2889" t="s">
        <v>3302</v>
      </c>
    </row>
    <row r="2890" spans="1:1">
      <c r="A2890" t="s">
        <v>3302</v>
      </c>
    </row>
    <row r="2891" spans="1:1">
      <c r="A2891" t="s">
        <v>3302</v>
      </c>
    </row>
    <row r="2892" spans="1:1">
      <c r="A2892" t="s">
        <v>3302</v>
      </c>
    </row>
    <row r="2893" spans="1:1">
      <c r="A2893" t="s">
        <v>3302</v>
      </c>
    </row>
    <row r="2894" spans="1:1">
      <c r="A2894" t="s">
        <v>3302</v>
      </c>
    </row>
    <row r="2895" spans="1:1">
      <c r="A2895" t="s">
        <v>3302</v>
      </c>
    </row>
    <row r="2896" spans="1:1">
      <c r="A2896" t="s">
        <v>3302</v>
      </c>
    </row>
    <row r="2897" spans="1:1">
      <c r="A2897" t="s">
        <v>3302</v>
      </c>
    </row>
    <row r="2898" spans="1:1">
      <c r="A2898" t="s">
        <v>3302</v>
      </c>
    </row>
    <row r="2899" spans="1:1">
      <c r="A2899" t="s">
        <v>3302</v>
      </c>
    </row>
    <row r="2900" spans="1:1">
      <c r="A2900" t="s">
        <v>3302</v>
      </c>
    </row>
    <row r="2901" spans="1:1">
      <c r="A2901" t="s">
        <v>3302</v>
      </c>
    </row>
    <row r="2902" spans="1:1">
      <c r="A2902" t="s">
        <v>3302</v>
      </c>
    </row>
    <row r="2903" spans="1:1">
      <c r="A2903" t="s">
        <v>3302</v>
      </c>
    </row>
    <row r="2904" spans="1:1">
      <c r="A2904" t="s">
        <v>3302</v>
      </c>
    </row>
    <row r="2905" spans="1:1">
      <c r="A2905" t="s">
        <v>3302</v>
      </c>
    </row>
    <row r="2906" spans="1:1">
      <c r="A2906" t="s">
        <v>3302</v>
      </c>
    </row>
    <row r="2907" spans="1:1">
      <c r="A2907" t="s">
        <v>3302</v>
      </c>
    </row>
    <row r="2908" spans="1:1">
      <c r="A2908" t="s">
        <v>3302</v>
      </c>
    </row>
    <row r="2909" spans="1:1">
      <c r="A2909" t="s">
        <v>3302</v>
      </c>
    </row>
    <row r="2910" spans="1:1">
      <c r="A2910" t="s">
        <v>3302</v>
      </c>
    </row>
    <row r="2911" spans="1:1">
      <c r="A2911" t="s">
        <v>3302</v>
      </c>
    </row>
    <row r="2912" spans="1:1">
      <c r="A2912" t="s">
        <v>3302</v>
      </c>
    </row>
    <row r="2913" spans="1:1">
      <c r="A2913" t="s">
        <v>3302</v>
      </c>
    </row>
    <row r="2914" spans="1:1">
      <c r="A2914" t="s">
        <v>3302</v>
      </c>
    </row>
    <row r="2915" spans="1:1">
      <c r="A2915" t="s">
        <v>3302</v>
      </c>
    </row>
    <row r="2916" spans="1:1">
      <c r="A2916" t="s">
        <v>3302</v>
      </c>
    </row>
    <row r="2917" spans="1:1">
      <c r="A2917" t="s">
        <v>10975</v>
      </c>
    </row>
    <row r="2918" spans="1:1">
      <c r="A2918" t="s">
        <v>10975</v>
      </c>
    </row>
    <row r="2919" spans="1:1">
      <c r="A2919" t="s">
        <v>10975</v>
      </c>
    </row>
    <row r="2920" spans="1:1">
      <c r="A2920" t="s">
        <v>10975</v>
      </c>
    </row>
    <row r="2921" spans="1:1">
      <c r="A2921" t="s">
        <v>10135</v>
      </c>
    </row>
    <row r="2922" spans="1:1">
      <c r="A2922" t="s">
        <v>16990</v>
      </c>
    </row>
    <row r="2923" spans="1:1">
      <c r="A2923" t="s">
        <v>16990</v>
      </c>
    </row>
    <row r="2924" spans="1:1">
      <c r="A2924" t="s">
        <v>16990</v>
      </c>
    </row>
    <row r="2925" spans="1:1">
      <c r="A2925" t="s">
        <v>16990</v>
      </c>
    </row>
    <row r="2926" spans="1:1">
      <c r="A2926" t="s">
        <v>13268</v>
      </c>
    </row>
    <row r="2927" spans="1:1">
      <c r="A2927" t="s">
        <v>13268</v>
      </c>
    </row>
    <row r="2928" spans="1:1">
      <c r="A2928" t="s">
        <v>13268</v>
      </c>
    </row>
    <row r="2929" spans="1:1">
      <c r="A2929" t="s">
        <v>16540</v>
      </c>
    </row>
    <row r="2930" spans="1:1">
      <c r="A2930" t="s">
        <v>3456</v>
      </c>
    </row>
    <row r="2931" spans="1:1">
      <c r="A2931" t="s">
        <v>3456</v>
      </c>
    </row>
    <row r="2932" spans="1:1">
      <c r="A2932" t="s">
        <v>3456</v>
      </c>
    </row>
    <row r="2933" spans="1:1">
      <c r="A2933" t="s">
        <v>3456</v>
      </c>
    </row>
    <row r="2934" spans="1:1">
      <c r="A2934" t="s">
        <v>3456</v>
      </c>
    </row>
    <row r="2935" spans="1:1">
      <c r="A2935" t="s">
        <v>3456</v>
      </c>
    </row>
    <row r="2936" spans="1:1">
      <c r="A2936" t="s">
        <v>3456</v>
      </c>
    </row>
    <row r="2937" spans="1:1">
      <c r="A2937" t="s">
        <v>3456</v>
      </c>
    </row>
    <row r="2938" spans="1:1">
      <c r="A2938" t="s">
        <v>3456</v>
      </c>
    </row>
    <row r="2939" spans="1:1">
      <c r="A2939" t="s">
        <v>3456</v>
      </c>
    </row>
    <row r="2940" spans="1:1">
      <c r="A2940" t="s">
        <v>3456</v>
      </c>
    </row>
    <row r="2941" spans="1:1">
      <c r="A2941" t="s">
        <v>3456</v>
      </c>
    </row>
    <row r="2942" spans="1:1">
      <c r="A2942" t="s">
        <v>3456</v>
      </c>
    </row>
    <row r="2943" spans="1:1">
      <c r="A2943" t="s">
        <v>3456</v>
      </c>
    </row>
    <row r="2944" spans="1:1">
      <c r="A2944" t="s">
        <v>3456</v>
      </c>
    </row>
    <row r="2945" spans="1:1">
      <c r="A2945" t="s">
        <v>3456</v>
      </c>
    </row>
    <row r="2946" spans="1:1">
      <c r="A2946" t="s">
        <v>3456</v>
      </c>
    </row>
    <row r="2947" spans="1:1">
      <c r="A2947" t="s">
        <v>15778</v>
      </c>
    </row>
    <row r="2948" spans="1:1">
      <c r="A2948" t="s">
        <v>21433</v>
      </c>
    </row>
    <row r="2949" spans="1:1">
      <c r="A2949" t="s">
        <v>1551</v>
      </c>
    </row>
    <row r="2950" spans="1:1">
      <c r="A2950" t="s">
        <v>1551</v>
      </c>
    </row>
    <row r="2951" spans="1:1">
      <c r="A2951" t="s">
        <v>1551</v>
      </c>
    </row>
    <row r="2952" spans="1:1">
      <c r="A2952" t="s">
        <v>1551</v>
      </c>
    </row>
    <row r="2953" spans="1:1">
      <c r="A2953" t="s">
        <v>1551</v>
      </c>
    </row>
    <row r="2954" spans="1:1">
      <c r="A2954" t="s">
        <v>1551</v>
      </c>
    </row>
    <row r="2955" spans="1:1">
      <c r="A2955" t="s">
        <v>1551</v>
      </c>
    </row>
    <row r="2956" spans="1:1">
      <c r="A2956" t="s">
        <v>8839</v>
      </c>
    </row>
    <row r="2957" spans="1:1">
      <c r="A2957" t="s">
        <v>20947</v>
      </c>
    </row>
    <row r="2958" spans="1:1">
      <c r="A2958" t="s">
        <v>12890</v>
      </c>
    </row>
    <row r="2959" spans="1:1">
      <c r="A2959" t="s">
        <v>12890</v>
      </c>
    </row>
    <row r="2960" spans="1:1">
      <c r="A2960" t="s">
        <v>3706</v>
      </c>
    </row>
    <row r="2961" spans="1:1">
      <c r="A2961" t="s">
        <v>3706</v>
      </c>
    </row>
    <row r="2962" spans="1:1">
      <c r="A2962" t="s">
        <v>3706</v>
      </c>
    </row>
    <row r="2963" spans="1:1">
      <c r="A2963" t="s">
        <v>3706</v>
      </c>
    </row>
    <row r="2964" spans="1:1">
      <c r="A2964" t="s">
        <v>3706</v>
      </c>
    </row>
    <row r="2965" spans="1:1">
      <c r="A2965" t="s">
        <v>2103</v>
      </c>
    </row>
    <row r="2966" spans="1:1">
      <c r="A2966" t="s">
        <v>20106</v>
      </c>
    </row>
    <row r="2967" spans="1:1">
      <c r="A2967" t="s">
        <v>20106</v>
      </c>
    </row>
    <row r="2968" spans="1:1">
      <c r="A2968" t="s">
        <v>20106</v>
      </c>
    </row>
    <row r="2969" spans="1:1">
      <c r="A2969" t="s">
        <v>4447</v>
      </c>
    </row>
    <row r="2970" spans="1:1">
      <c r="A2970" t="s">
        <v>4447</v>
      </c>
    </row>
    <row r="2971" spans="1:1">
      <c r="A2971" t="s">
        <v>4447</v>
      </c>
    </row>
    <row r="2972" spans="1:1">
      <c r="A2972" t="s">
        <v>4447</v>
      </c>
    </row>
    <row r="2973" spans="1:1">
      <c r="A2973" t="s">
        <v>4447</v>
      </c>
    </row>
    <row r="2974" spans="1:1">
      <c r="A2974" t="s">
        <v>4447</v>
      </c>
    </row>
    <row r="2975" spans="1:1">
      <c r="A2975" t="s">
        <v>4447</v>
      </c>
    </row>
    <row r="2976" spans="1:1">
      <c r="A2976" t="s">
        <v>4447</v>
      </c>
    </row>
    <row r="2977" spans="1:1">
      <c r="A2977" t="s">
        <v>4447</v>
      </c>
    </row>
    <row r="2978" spans="1:1">
      <c r="A2978" t="s">
        <v>4447</v>
      </c>
    </row>
    <row r="2979" spans="1:1">
      <c r="A2979" t="s">
        <v>4447</v>
      </c>
    </row>
    <row r="2980" spans="1:1">
      <c r="A2980" t="s">
        <v>4447</v>
      </c>
    </row>
    <row r="2981" spans="1:1">
      <c r="A2981" t="s">
        <v>4447</v>
      </c>
    </row>
    <row r="2982" spans="1:1">
      <c r="A2982" t="s">
        <v>4447</v>
      </c>
    </row>
    <row r="2983" spans="1:1">
      <c r="A2983" t="s">
        <v>4447</v>
      </c>
    </row>
    <row r="2984" spans="1:1">
      <c r="A2984" t="s">
        <v>4447</v>
      </c>
    </row>
    <row r="2985" spans="1:1">
      <c r="A2985" t="s">
        <v>4447</v>
      </c>
    </row>
    <row r="2986" spans="1:1">
      <c r="A2986" t="s">
        <v>4447</v>
      </c>
    </row>
    <row r="2987" spans="1:1">
      <c r="A2987" t="s">
        <v>4447</v>
      </c>
    </row>
    <row r="2988" spans="1:1">
      <c r="A2988" t="s">
        <v>4447</v>
      </c>
    </row>
    <row r="2989" spans="1:1">
      <c r="A2989" t="s">
        <v>4447</v>
      </c>
    </row>
    <row r="2990" spans="1:1">
      <c r="A2990" t="s">
        <v>4447</v>
      </c>
    </row>
    <row r="2991" spans="1:1">
      <c r="A2991" t="s">
        <v>4447</v>
      </c>
    </row>
    <row r="2992" spans="1:1">
      <c r="A2992" t="s">
        <v>4447</v>
      </c>
    </row>
    <row r="2993" spans="1:1">
      <c r="A2993" t="s">
        <v>4447</v>
      </c>
    </row>
    <row r="2994" spans="1:1">
      <c r="A2994" t="s">
        <v>4447</v>
      </c>
    </row>
    <row r="2995" spans="1:1">
      <c r="A2995" t="s">
        <v>4447</v>
      </c>
    </row>
    <row r="2996" spans="1:1">
      <c r="A2996" t="s">
        <v>4447</v>
      </c>
    </row>
    <row r="2997" spans="1:1">
      <c r="A2997" t="s">
        <v>4447</v>
      </c>
    </row>
    <row r="2998" spans="1:1">
      <c r="A2998" t="s">
        <v>4447</v>
      </c>
    </row>
    <row r="2999" spans="1:1">
      <c r="A2999" t="s">
        <v>4447</v>
      </c>
    </row>
    <row r="3000" spans="1:1">
      <c r="A3000" t="s">
        <v>4447</v>
      </c>
    </row>
    <row r="3001" spans="1:1">
      <c r="A3001" t="s">
        <v>4447</v>
      </c>
    </row>
    <row r="3002" spans="1:1">
      <c r="A3002" t="s">
        <v>4447</v>
      </c>
    </row>
    <row r="3003" spans="1:1">
      <c r="A3003" t="s">
        <v>4447</v>
      </c>
    </row>
    <row r="3004" spans="1:1">
      <c r="A3004" t="s">
        <v>4447</v>
      </c>
    </row>
    <row r="3005" spans="1:1">
      <c r="A3005" t="s">
        <v>4447</v>
      </c>
    </row>
    <row r="3006" spans="1:1">
      <c r="A3006" t="s">
        <v>4447</v>
      </c>
    </row>
    <row r="3007" spans="1:1">
      <c r="A3007" t="s">
        <v>4447</v>
      </c>
    </row>
    <row r="3008" spans="1:1">
      <c r="A3008" t="s">
        <v>4447</v>
      </c>
    </row>
    <row r="3009" spans="1:1">
      <c r="A3009" t="s">
        <v>4447</v>
      </c>
    </row>
    <row r="3010" spans="1:1">
      <c r="A3010" t="s">
        <v>4447</v>
      </c>
    </row>
    <row r="3011" spans="1:1">
      <c r="A3011" t="s">
        <v>4447</v>
      </c>
    </row>
    <row r="3012" spans="1:1">
      <c r="A3012" t="s">
        <v>4447</v>
      </c>
    </row>
    <row r="3013" spans="1:1">
      <c r="A3013" t="s">
        <v>4447</v>
      </c>
    </row>
    <row r="3014" spans="1:1">
      <c r="A3014" t="s">
        <v>4447</v>
      </c>
    </row>
    <row r="3015" spans="1:1">
      <c r="A3015" t="s">
        <v>4447</v>
      </c>
    </row>
    <row r="3016" spans="1:1">
      <c r="A3016" t="s">
        <v>4447</v>
      </c>
    </row>
    <row r="3017" spans="1:1">
      <c r="A3017" t="s">
        <v>4447</v>
      </c>
    </row>
    <row r="3018" spans="1:1">
      <c r="A3018" t="s">
        <v>4447</v>
      </c>
    </row>
    <row r="3019" spans="1:1">
      <c r="A3019" t="s">
        <v>4447</v>
      </c>
    </row>
    <row r="3020" spans="1:1">
      <c r="A3020" t="s">
        <v>4447</v>
      </c>
    </row>
    <row r="3021" spans="1:1">
      <c r="A3021" t="s">
        <v>4447</v>
      </c>
    </row>
    <row r="3022" spans="1:1">
      <c r="A3022" t="s">
        <v>4447</v>
      </c>
    </row>
    <row r="3023" spans="1:1">
      <c r="A3023" t="s">
        <v>4447</v>
      </c>
    </row>
    <row r="3024" spans="1:1">
      <c r="A3024" t="s">
        <v>4447</v>
      </c>
    </row>
    <row r="3025" spans="1:1">
      <c r="A3025" t="s">
        <v>4447</v>
      </c>
    </row>
    <row r="3026" spans="1:1">
      <c r="A3026" t="s">
        <v>4447</v>
      </c>
    </row>
    <row r="3027" spans="1:1">
      <c r="A3027" t="s">
        <v>4447</v>
      </c>
    </row>
    <row r="3028" spans="1:1">
      <c r="A3028" t="s">
        <v>4447</v>
      </c>
    </row>
    <row r="3029" spans="1:1">
      <c r="A3029" t="s">
        <v>4447</v>
      </c>
    </row>
    <row r="3030" spans="1:1">
      <c r="A3030" t="s">
        <v>4447</v>
      </c>
    </row>
    <row r="3031" spans="1:1">
      <c r="A3031" t="s">
        <v>4447</v>
      </c>
    </row>
    <row r="3032" spans="1:1">
      <c r="A3032" t="s">
        <v>4447</v>
      </c>
    </row>
    <row r="3033" spans="1:1">
      <c r="A3033" t="s">
        <v>4447</v>
      </c>
    </row>
    <row r="3034" spans="1:1">
      <c r="A3034" t="s">
        <v>4447</v>
      </c>
    </row>
    <row r="3035" spans="1:1">
      <c r="A3035" t="s">
        <v>4447</v>
      </c>
    </row>
    <row r="3036" spans="1:1">
      <c r="A3036" t="s">
        <v>4447</v>
      </c>
    </row>
    <row r="3037" spans="1:1">
      <c r="A3037" t="s">
        <v>4447</v>
      </c>
    </row>
    <row r="3038" spans="1:1">
      <c r="A3038" t="s">
        <v>4447</v>
      </c>
    </row>
    <row r="3039" spans="1:1">
      <c r="A3039" t="s">
        <v>4447</v>
      </c>
    </row>
    <row r="3040" spans="1:1">
      <c r="A3040" t="s">
        <v>4447</v>
      </c>
    </row>
    <row r="3041" spans="1:1">
      <c r="A3041" t="s">
        <v>4447</v>
      </c>
    </row>
    <row r="3042" spans="1:1">
      <c r="A3042" t="s">
        <v>4447</v>
      </c>
    </row>
    <row r="3043" spans="1:1">
      <c r="A3043" t="s">
        <v>4447</v>
      </c>
    </row>
    <row r="3044" spans="1:1">
      <c r="A3044" t="s">
        <v>4447</v>
      </c>
    </row>
    <row r="3045" spans="1:1">
      <c r="A3045" t="s">
        <v>4447</v>
      </c>
    </row>
    <row r="3046" spans="1:1">
      <c r="A3046" t="s">
        <v>4447</v>
      </c>
    </row>
    <row r="3047" spans="1:1">
      <c r="A3047" t="s">
        <v>4447</v>
      </c>
    </row>
    <row r="3048" spans="1:1">
      <c r="A3048" t="s">
        <v>4447</v>
      </c>
    </row>
    <row r="3049" spans="1:1">
      <c r="A3049" t="s">
        <v>4447</v>
      </c>
    </row>
    <row r="3050" spans="1:1">
      <c r="A3050" t="s">
        <v>4447</v>
      </c>
    </row>
    <row r="3051" spans="1:1">
      <c r="A3051" t="s">
        <v>4447</v>
      </c>
    </row>
    <row r="3052" spans="1:1">
      <c r="A3052" t="s">
        <v>4447</v>
      </c>
    </row>
    <row r="3053" spans="1:1">
      <c r="A3053" t="s">
        <v>4447</v>
      </c>
    </row>
    <row r="3054" spans="1:1">
      <c r="A3054" t="s">
        <v>4447</v>
      </c>
    </row>
    <row r="3055" spans="1:1">
      <c r="A3055" t="s">
        <v>4447</v>
      </c>
    </row>
    <row r="3056" spans="1:1">
      <c r="A3056" t="s">
        <v>4447</v>
      </c>
    </row>
    <row r="3057" spans="1:1">
      <c r="A3057" t="s">
        <v>4447</v>
      </c>
    </row>
    <row r="3058" spans="1:1">
      <c r="A3058" t="s">
        <v>4447</v>
      </c>
    </row>
    <row r="3059" spans="1:1">
      <c r="A3059" t="s">
        <v>4447</v>
      </c>
    </row>
    <row r="3060" spans="1:1">
      <c r="A3060" t="s">
        <v>4447</v>
      </c>
    </row>
    <row r="3061" spans="1:1">
      <c r="A3061" t="s">
        <v>4447</v>
      </c>
    </row>
    <row r="3062" spans="1:1">
      <c r="A3062" t="s">
        <v>4447</v>
      </c>
    </row>
    <row r="3063" spans="1:1">
      <c r="A3063" t="s">
        <v>4447</v>
      </c>
    </row>
    <row r="3064" spans="1:1">
      <c r="A3064" t="s">
        <v>4447</v>
      </c>
    </row>
    <row r="3065" spans="1:1">
      <c r="A3065" t="s">
        <v>4447</v>
      </c>
    </row>
    <row r="3066" spans="1:1">
      <c r="A3066" t="s">
        <v>4447</v>
      </c>
    </row>
    <row r="3067" spans="1:1">
      <c r="A3067" t="s">
        <v>4447</v>
      </c>
    </row>
    <row r="3068" spans="1:1">
      <c r="A3068" t="s">
        <v>4447</v>
      </c>
    </row>
    <row r="3069" spans="1:1">
      <c r="A3069" t="s">
        <v>4447</v>
      </c>
    </row>
    <row r="3070" spans="1:1">
      <c r="A3070" t="s">
        <v>4447</v>
      </c>
    </row>
    <row r="3071" spans="1:1">
      <c r="A3071" t="s">
        <v>4447</v>
      </c>
    </row>
    <row r="3072" spans="1:1">
      <c r="A3072" t="s">
        <v>4447</v>
      </c>
    </row>
    <row r="3073" spans="1:1">
      <c r="A3073" t="s">
        <v>4447</v>
      </c>
    </row>
    <row r="3074" spans="1:1">
      <c r="A3074" t="s">
        <v>4447</v>
      </c>
    </row>
    <row r="3075" spans="1:1">
      <c r="A3075" t="s">
        <v>4447</v>
      </c>
    </row>
    <row r="3076" spans="1:1">
      <c r="A3076" t="s">
        <v>4447</v>
      </c>
    </row>
    <row r="3077" spans="1:1">
      <c r="A3077" t="s">
        <v>4447</v>
      </c>
    </row>
    <row r="3078" spans="1:1">
      <c r="A3078" t="s">
        <v>4447</v>
      </c>
    </row>
    <row r="3079" spans="1:1">
      <c r="A3079" t="s">
        <v>4447</v>
      </c>
    </row>
    <row r="3080" spans="1:1">
      <c r="A3080" t="s">
        <v>4447</v>
      </c>
    </row>
    <row r="3081" spans="1:1">
      <c r="A3081" t="s">
        <v>4447</v>
      </c>
    </row>
    <row r="3082" spans="1:1">
      <c r="A3082" t="s">
        <v>4447</v>
      </c>
    </row>
    <row r="3083" spans="1:1">
      <c r="A3083" t="s">
        <v>4447</v>
      </c>
    </row>
    <row r="3084" spans="1:1">
      <c r="A3084" t="s">
        <v>4447</v>
      </c>
    </row>
    <row r="3085" spans="1:1">
      <c r="A3085" t="s">
        <v>4447</v>
      </c>
    </row>
    <row r="3086" spans="1:1">
      <c r="A3086" t="s">
        <v>4447</v>
      </c>
    </row>
    <row r="3087" spans="1:1">
      <c r="A3087" t="s">
        <v>4447</v>
      </c>
    </row>
    <row r="3088" spans="1:1">
      <c r="A3088" t="s">
        <v>4447</v>
      </c>
    </row>
    <row r="3089" spans="1:1">
      <c r="A3089" t="s">
        <v>4447</v>
      </c>
    </row>
    <row r="3090" spans="1:1">
      <c r="A3090" t="s">
        <v>4447</v>
      </c>
    </row>
    <row r="3091" spans="1:1">
      <c r="A3091" t="s">
        <v>4447</v>
      </c>
    </row>
    <row r="3092" spans="1:1">
      <c r="A3092" t="s">
        <v>4447</v>
      </c>
    </row>
    <row r="3093" spans="1:1">
      <c r="A3093" t="s">
        <v>4447</v>
      </c>
    </row>
    <row r="3094" spans="1:1">
      <c r="A3094" t="s">
        <v>4447</v>
      </c>
    </row>
    <row r="3095" spans="1:1">
      <c r="A3095" t="s">
        <v>4447</v>
      </c>
    </row>
    <row r="3096" spans="1:1">
      <c r="A3096" t="s">
        <v>4447</v>
      </c>
    </row>
    <row r="3097" spans="1:1">
      <c r="A3097" t="s">
        <v>4447</v>
      </c>
    </row>
    <row r="3098" spans="1:1">
      <c r="A3098" t="s">
        <v>4447</v>
      </c>
    </row>
    <row r="3099" spans="1:1">
      <c r="A3099" t="s">
        <v>4447</v>
      </c>
    </row>
    <row r="3100" spans="1:1">
      <c r="A3100" t="s">
        <v>4447</v>
      </c>
    </row>
    <row r="3101" spans="1:1">
      <c r="A3101" t="s">
        <v>4447</v>
      </c>
    </row>
    <row r="3102" spans="1:1">
      <c r="A3102" t="s">
        <v>4447</v>
      </c>
    </row>
    <row r="3103" spans="1:1">
      <c r="A3103" t="s">
        <v>4447</v>
      </c>
    </row>
    <row r="3104" spans="1:1">
      <c r="A3104" t="s">
        <v>4447</v>
      </c>
    </row>
    <row r="3105" spans="1:1">
      <c r="A3105" t="s">
        <v>4447</v>
      </c>
    </row>
    <row r="3106" spans="1:1">
      <c r="A3106" t="s">
        <v>4447</v>
      </c>
    </row>
    <row r="3107" spans="1:1">
      <c r="A3107" t="s">
        <v>8267</v>
      </c>
    </row>
    <row r="3108" spans="1:1">
      <c r="A3108" t="s">
        <v>8267</v>
      </c>
    </row>
    <row r="3109" spans="1:1">
      <c r="A3109" t="s">
        <v>8267</v>
      </c>
    </row>
    <row r="3110" spans="1:1">
      <c r="A3110" t="s">
        <v>8267</v>
      </c>
    </row>
    <row r="3111" spans="1:1">
      <c r="A3111" t="s">
        <v>8267</v>
      </c>
    </row>
    <row r="3112" spans="1:1">
      <c r="A3112" t="s">
        <v>8267</v>
      </c>
    </row>
    <row r="3113" spans="1:1">
      <c r="A3113" t="s">
        <v>8267</v>
      </c>
    </row>
    <row r="3114" spans="1:1">
      <c r="A3114" t="s">
        <v>8267</v>
      </c>
    </row>
    <row r="3115" spans="1:1">
      <c r="A3115" t="s">
        <v>7880</v>
      </c>
    </row>
    <row r="3116" spans="1:1">
      <c r="A3116" t="s">
        <v>7880</v>
      </c>
    </row>
    <row r="3117" spans="1:1">
      <c r="A3117" t="s">
        <v>7880</v>
      </c>
    </row>
    <row r="3118" spans="1:1">
      <c r="A3118" t="s">
        <v>7880</v>
      </c>
    </row>
    <row r="3119" spans="1:1">
      <c r="A3119" t="s">
        <v>7880</v>
      </c>
    </row>
    <row r="3120" spans="1:1">
      <c r="A3120" t="s">
        <v>7880</v>
      </c>
    </row>
    <row r="3121" spans="1:1">
      <c r="A3121" t="s">
        <v>7880</v>
      </c>
    </row>
    <row r="3122" spans="1:1">
      <c r="A3122" t="s">
        <v>15967</v>
      </c>
    </row>
    <row r="3123" spans="1:1">
      <c r="A3123" t="s">
        <v>13065</v>
      </c>
    </row>
    <row r="3124" spans="1:1">
      <c r="A3124" t="s">
        <v>16159</v>
      </c>
    </row>
    <row r="3125" spans="1:1">
      <c r="A3125" t="s">
        <v>17443</v>
      </c>
    </row>
    <row r="3126" spans="1:1">
      <c r="A3126" t="s">
        <v>15911</v>
      </c>
    </row>
    <row r="3127" spans="1:1">
      <c r="A3127" t="s">
        <v>20142</v>
      </c>
    </row>
    <row r="3128" spans="1:1">
      <c r="A3128" t="s">
        <v>18922</v>
      </c>
    </row>
    <row r="3129" spans="1:1">
      <c r="A3129" t="s">
        <v>16955</v>
      </c>
    </row>
    <row r="3130" spans="1:1">
      <c r="A3130" t="s">
        <v>10178</v>
      </c>
    </row>
    <row r="3131" spans="1:1">
      <c r="A3131" t="s">
        <v>10178</v>
      </c>
    </row>
    <row r="3132" spans="1:1">
      <c r="A3132" t="s">
        <v>13251</v>
      </c>
    </row>
    <row r="3133" spans="1:1">
      <c r="A3133" t="s">
        <v>13251</v>
      </c>
    </row>
    <row r="3134" spans="1:1">
      <c r="A3134" t="s">
        <v>14641</v>
      </c>
    </row>
    <row r="3135" spans="1:1">
      <c r="A3135" t="s">
        <v>12553</v>
      </c>
    </row>
    <row r="3136" spans="1:1">
      <c r="A3136" t="s">
        <v>12553</v>
      </c>
    </row>
    <row r="3137" spans="1:1">
      <c r="A3137" t="s">
        <v>12553</v>
      </c>
    </row>
    <row r="3138" spans="1:1">
      <c r="A3138" t="s">
        <v>12553</v>
      </c>
    </row>
    <row r="3139" spans="1:1">
      <c r="A3139" t="s">
        <v>11804</v>
      </c>
    </row>
    <row r="3140" spans="1:1">
      <c r="A3140" t="s">
        <v>17423</v>
      </c>
    </row>
    <row r="3141" spans="1:1">
      <c r="A3141" t="s">
        <v>17423</v>
      </c>
    </row>
    <row r="3142" spans="1:1">
      <c r="A3142" t="s">
        <v>17423</v>
      </c>
    </row>
    <row r="3143" spans="1:1">
      <c r="A3143" t="s">
        <v>17423</v>
      </c>
    </row>
    <row r="3144" spans="1:1">
      <c r="A3144" t="s">
        <v>19269</v>
      </c>
    </row>
    <row r="3145" spans="1:1">
      <c r="A3145" t="s">
        <v>15037</v>
      </c>
    </row>
    <row r="3146" spans="1:1">
      <c r="A3146" t="s">
        <v>15037</v>
      </c>
    </row>
    <row r="3147" spans="1:1">
      <c r="A3147" t="s">
        <v>15725</v>
      </c>
    </row>
    <row r="3148" spans="1:1">
      <c r="A3148" t="s">
        <v>15725</v>
      </c>
    </row>
    <row r="3149" spans="1:1">
      <c r="A3149" t="s">
        <v>15725</v>
      </c>
    </row>
    <row r="3150" spans="1:1">
      <c r="A3150" t="s">
        <v>15725</v>
      </c>
    </row>
    <row r="3151" spans="1:1">
      <c r="A3151" t="s">
        <v>12767</v>
      </c>
    </row>
    <row r="3152" spans="1:1">
      <c r="A3152" t="s">
        <v>12767</v>
      </c>
    </row>
    <row r="3153" spans="1:1">
      <c r="A3153" t="s">
        <v>12767</v>
      </c>
    </row>
    <row r="3154" spans="1:1">
      <c r="A3154" t="s">
        <v>12767</v>
      </c>
    </row>
    <row r="3155" spans="1:1">
      <c r="A3155" t="s">
        <v>12767</v>
      </c>
    </row>
    <row r="3156" spans="1:1">
      <c r="A3156" t="s">
        <v>12767</v>
      </c>
    </row>
    <row r="3157" spans="1:1">
      <c r="A3157" t="s">
        <v>12767</v>
      </c>
    </row>
    <row r="3158" spans="1:1">
      <c r="A3158" t="s">
        <v>12767</v>
      </c>
    </row>
    <row r="3159" spans="1:1">
      <c r="A3159" t="s">
        <v>12767</v>
      </c>
    </row>
    <row r="3160" spans="1:1">
      <c r="A3160" t="s">
        <v>12767</v>
      </c>
    </row>
    <row r="3161" spans="1:1">
      <c r="A3161" t="s">
        <v>12767</v>
      </c>
    </row>
    <row r="3162" spans="1:1">
      <c r="A3162" t="s">
        <v>12767</v>
      </c>
    </row>
    <row r="3163" spans="1:1">
      <c r="A3163" t="s">
        <v>12767</v>
      </c>
    </row>
    <row r="3164" spans="1:1">
      <c r="A3164" t="s">
        <v>12767</v>
      </c>
    </row>
    <row r="3165" spans="1:1">
      <c r="A3165" t="s">
        <v>12767</v>
      </c>
    </row>
    <row r="3166" spans="1:1">
      <c r="A3166" t="s">
        <v>14368</v>
      </c>
    </row>
    <row r="3167" spans="1:1">
      <c r="A3167" t="s">
        <v>14368</v>
      </c>
    </row>
    <row r="3168" spans="1:1">
      <c r="A3168" t="s">
        <v>14368</v>
      </c>
    </row>
    <row r="3169" spans="1:1">
      <c r="A3169" t="s">
        <v>14368</v>
      </c>
    </row>
    <row r="3170" spans="1:1">
      <c r="A3170" t="s">
        <v>14368</v>
      </c>
    </row>
    <row r="3171" spans="1:1">
      <c r="A3171" t="s">
        <v>17891</v>
      </c>
    </row>
    <row r="3172" spans="1:1">
      <c r="A3172" t="s">
        <v>17891</v>
      </c>
    </row>
    <row r="3173" spans="1:1">
      <c r="A3173" t="s">
        <v>17891</v>
      </c>
    </row>
    <row r="3174" spans="1:1">
      <c r="A3174" t="s">
        <v>15295</v>
      </c>
    </row>
    <row r="3175" spans="1:1">
      <c r="A3175" t="s">
        <v>20091</v>
      </c>
    </row>
    <row r="3176" spans="1:1">
      <c r="A3176" t="s">
        <v>1194</v>
      </c>
    </row>
    <row r="3177" spans="1:1">
      <c r="A3177" t="s">
        <v>1194</v>
      </c>
    </row>
    <row r="3178" spans="1:1">
      <c r="A3178" t="s">
        <v>1194</v>
      </c>
    </row>
    <row r="3179" spans="1:1">
      <c r="A3179" t="s">
        <v>1194</v>
      </c>
    </row>
    <row r="3180" spans="1:1">
      <c r="A3180" t="s">
        <v>1194</v>
      </c>
    </row>
    <row r="3181" spans="1:1">
      <c r="A3181" t="s">
        <v>1194</v>
      </c>
    </row>
    <row r="3182" spans="1:1">
      <c r="A3182" t="s">
        <v>1194</v>
      </c>
    </row>
    <row r="3183" spans="1:1">
      <c r="A3183" t="s">
        <v>1194</v>
      </c>
    </row>
    <row r="3184" spans="1:1">
      <c r="A3184" t="s">
        <v>21281</v>
      </c>
    </row>
    <row r="3185" spans="1:1">
      <c r="A3185" t="s">
        <v>14721</v>
      </c>
    </row>
    <row r="3186" spans="1:1">
      <c r="A3186" t="s">
        <v>18026</v>
      </c>
    </row>
    <row r="3187" spans="1:1">
      <c r="A3187" t="s">
        <v>18111</v>
      </c>
    </row>
    <row r="3188" spans="1:1">
      <c r="A3188" t="s">
        <v>18201</v>
      </c>
    </row>
    <row r="3189" spans="1:1">
      <c r="A3189" t="s">
        <v>7358</v>
      </c>
    </row>
    <row r="3190" spans="1:1">
      <c r="A3190" t="s">
        <v>7358</v>
      </c>
    </row>
    <row r="3191" spans="1:1">
      <c r="A3191" t="s">
        <v>7358</v>
      </c>
    </row>
    <row r="3192" spans="1:1">
      <c r="A3192" t="s">
        <v>7358</v>
      </c>
    </row>
    <row r="3193" spans="1:1">
      <c r="A3193" t="s">
        <v>7358</v>
      </c>
    </row>
    <row r="3194" spans="1:1">
      <c r="A3194" t="s">
        <v>4897</v>
      </c>
    </row>
    <row r="3195" spans="1:1">
      <c r="A3195" t="s">
        <v>4897</v>
      </c>
    </row>
    <row r="3196" spans="1:1">
      <c r="A3196" t="s">
        <v>9462</v>
      </c>
    </row>
    <row r="3197" spans="1:1">
      <c r="A3197" t="s">
        <v>9462</v>
      </c>
    </row>
    <row r="3198" spans="1:1">
      <c r="A3198" t="s">
        <v>13691</v>
      </c>
    </row>
    <row r="3199" spans="1:1">
      <c r="A3199" t="s">
        <v>13691</v>
      </c>
    </row>
    <row r="3200" spans="1:1">
      <c r="A3200" t="s">
        <v>5322</v>
      </c>
    </row>
    <row r="3201" spans="1:1">
      <c r="A3201" t="s">
        <v>5322</v>
      </c>
    </row>
    <row r="3202" spans="1:1">
      <c r="A3202" t="s">
        <v>5322</v>
      </c>
    </row>
    <row r="3203" spans="1:1">
      <c r="A3203" t="s">
        <v>5322</v>
      </c>
    </row>
    <row r="3204" spans="1:1">
      <c r="A3204" t="s">
        <v>5322</v>
      </c>
    </row>
    <row r="3205" spans="1:1">
      <c r="A3205" t="s">
        <v>5322</v>
      </c>
    </row>
    <row r="3206" spans="1:1">
      <c r="A3206" t="s">
        <v>5322</v>
      </c>
    </row>
    <row r="3207" spans="1:1">
      <c r="A3207" t="s">
        <v>5322</v>
      </c>
    </row>
    <row r="3208" spans="1:1">
      <c r="A3208" t="s">
        <v>5322</v>
      </c>
    </row>
    <row r="3209" spans="1:1">
      <c r="A3209" t="s">
        <v>5322</v>
      </c>
    </row>
    <row r="3210" spans="1:1">
      <c r="A3210" t="s">
        <v>5322</v>
      </c>
    </row>
    <row r="3211" spans="1:1">
      <c r="A3211" t="s">
        <v>5322</v>
      </c>
    </row>
    <row r="3212" spans="1:1">
      <c r="A3212" t="s">
        <v>5322</v>
      </c>
    </row>
    <row r="3213" spans="1:1">
      <c r="A3213" t="s">
        <v>5322</v>
      </c>
    </row>
    <row r="3214" spans="1:1">
      <c r="A3214" t="s">
        <v>5322</v>
      </c>
    </row>
    <row r="3215" spans="1:1">
      <c r="A3215" t="s">
        <v>5322</v>
      </c>
    </row>
    <row r="3216" spans="1:1">
      <c r="A3216" t="s">
        <v>5322</v>
      </c>
    </row>
    <row r="3217" spans="1:1">
      <c r="A3217" t="s">
        <v>5322</v>
      </c>
    </row>
    <row r="3218" spans="1:1">
      <c r="A3218" t="s">
        <v>5322</v>
      </c>
    </row>
    <row r="3219" spans="1:1">
      <c r="A3219" t="s">
        <v>5322</v>
      </c>
    </row>
    <row r="3220" spans="1:1">
      <c r="A3220" t="s">
        <v>5322</v>
      </c>
    </row>
    <row r="3221" spans="1:1">
      <c r="A3221" t="s">
        <v>5322</v>
      </c>
    </row>
    <row r="3222" spans="1:1">
      <c r="A3222" t="s">
        <v>5322</v>
      </c>
    </row>
    <row r="3223" spans="1:1">
      <c r="A3223" t="s">
        <v>5322</v>
      </c>
    </row>
    <row r="3224" spans="1:1">
      <c r="A3224" t="s">
        <v>5322</v>
      </c>
    </row>
    <row r="3225" spans="1:1">
      <c r="A3225" t="s">
        <v>5322</v>
      </c>
    </row>
    <row r="3226" spans="1:1">
      <c r="A3226" t="s">
        <v>5322</v>
      </c>
    </row>
    <row r="3227" spans="1:1">
      <c r="A3227" t="s">
        <v>5322</v>
      </c>
    </row>
    <row r="3228" spans="1:1">
      <c r="A3228" t="s">
        <v>5322</v>
      </c>
    </row>
    <row r="3229" spans="1:1">
      <c r="A3229" t="s">
        <v>5322</v>
      </c>
    </row>
    <row r="3230" spans="1:1">
      <c r="A3230" t="s">
        <v>5322</v>
      </c>
    </row>
    <row r="3231" spans="1:1">
      <c r="A3231" t="s">
        <v>5322</v>
      </c>
    </row>
    <row r="3232" spans="1:1">
      <c r="A3232" t="s">
        <v>5322</v>
      </c>
    </row>
    <row r="3233" spans="1:1">
      <c r="A3233" t="s">
        <v>5322</v>
      </c>
    </row>
    <row r="3234" spans="1:1">
      <c r="A3234" t="s">
        <v>5322</v>
      </c>
    </row>
    <row r="3235" spans="1:1">
      <c r="A3235" t="s">
        <v>5322</v>
      </c>
    </row>
    <row r="3236" spans="1:1">
      <c r="A3236" t="s">
        <v>5322</v>
      </c>
    </row>
    <row r="3237" spans="1:1">
      <c r="A3237" t="s">
        <v>5322</v>
      </c>
    </row>
    <row r="3238" spans="1:1">
      <c r="A3238" t="s">
        <v>5322</v>
      </c>
    </row>
    <row r="3239" spans="1:1">
      <c r="A3239" t="s">
        <v>5322</v>
      </c>
    </row>
    <row r="3240" spans="1:1">
      <c r="A3240" t="s">
        <v>5322</v>
      </c>
    </row>
    <row r="3241" spans="1:1">
      <c r="A3241" t="s">
        <v>5322</v>
      </c>
    </row>
    <row r="3242" spans="1:1">
      <c r="A3242" t="s">
        <v>5322</v>
      </c>
    </row>
    <row r="3243" spans="1:1">
      <c r="A3243" t="s">
        <v>5322</v>
      </c>
    </row>
    <row r="3244" spans="1:1">
      <c r="A3244" t="s">
        <v>5322</v>
      </c>
    </row>
    <row r="3245" spans="1:1">
      <c r="A3245" t="s">
        <v>5322</v>
      </c>
    </row>
    <row r="3246" spans="1:1">
      <c r="A3246" t="s">
        <v>5322</v>
      </c>
    </row>
    <row r="3247" spans="1:1">
      <c r="A3247" t="s">
        <v>5322</v>
      </c>
    </row>
    <row r="3248" spans="1:1">
      <c r="A3248" t="s">
        <v>5322</v>
      </c>
    </row>
    <row r="3249" spans="1:1">
      <c r="A3249" t="s">
        <v>5322</v>
      </c>
    </row>
    <row r="3250" spans="1:1">
      <c r="A3250" t="s">
        <v>5322</v>
      </c>
    </row>
    <row r="3251" spans="1:1">
      <c r="A3251" t="s">
        <v>5322</v>
      </c>
    </row>
    <row r="3252" spans="1:1">
      <c r="A3252" t="s">
        <v>5322</v>
      </c>
    </row>
    <row r="3253" spans="1:1">
      <c r="A3253" t="s">
        <v>5322</v>
      </c>
    </row>
    <row r="3254" spans="1:1">
      <c r="A3254" t="s">
        <v>5322</v>
      </c>
    </row>
    <row r="3255" spans="1:1">
      <c r="A3255" t="s">
        <v>5322</v>
      </c>
    </row>
    <row r="3256" spans="1:1">
      <c r="A3256" t="s">
        <v>5322</v>
      </c>
    </row>
    <row r="3257" spans="1:1">
      <c r="A3257" t="s">
        <v>5322</v>
      </c>
    </row>
    <row r="3258" spans="1:1">
      <c r="A3258" t="s">
        <v>5322</v>
      </c>
    </row>
    <row r="3259" spans="1:1">
      <c r="A3259" t="s">
        <v>5322</v>
      </c>
    </row>
    <row r="3260" spans="1:1">
      <c r="A3260" t="s">
        <v>5322</v>
      </c>
    </row>
    <row r="3261" spans="1:1">
      <c r="A3261" t="s">
        <v>5322</v>
      </c>
    </row>
    <row r="3262" spans="1:1">
      <c r="A3262" t="s">
        <v>5322</v>
      </c>
    </row>
    <row r="3263" spans="1:1">
      <c r="A3263" t="s">
        <v>5322</v>
      </c>
    </row>
    <row r="3264" spans="1:1">
      <c r="A3264" t="s">
        <v>5322</v>
      </c>
    </row>
    <row r="3265" spans="1:1">
      <c r="A3265" t="s">
        <v>5322</v>
      </c>
    </row>
    <row r="3266" spans="1:1">
      <c r="A3266" t="s">
        <v>5322</v>
      </c>
    </row>
    <row r="3267" spans="1:1">
      <c r="A3267" t="s">
        <v>5322</v>
      </c>
    </row>
    <row r="3268" spans="1:1">
      <c r="A3268" t="s">
        <v>5322</v>
      </c>
    </row>
    <row r="3269" spans="1:1">
      <c r="A3269" t="s">
        <v>5322</v>
      </c>
    </row>
    <row r="3270" spans="1:1">
      <c r="A3270" t="s">
        <v>5322</v>
      </c>
    </row>
    <row r="3271" spans="1:1">
      <c r="A3271" t="s">
        <v>5322</v>
      </c>
    </row>
    <row r="3272" spans="1:1">
      <c r="A3272" t="s">
        <v>5322</v>
      </c>
    </row>
    <row r="3273" spans="1:1">
      <c r="A3273" t="s">
        <v>5322</v>
      </c>
    </row>
    <row r="3274" spans="1:1">
      <c r="A3274" t="s">
        <v>5322</v>
      </c>
    </row>
    <row r="3275" spans="1:1">
      <c r="A3275" t="s">
        <v>5322</v>
      </c>
    </row>
    <row r="3276" spans="1:1">
      <c r="A3276" t="s">
        <v>5322</v>
      </c>
    </row>
    <row r="3277" spans="1:1">
      <c r="A3277" t="s">
        <v>5322</v>
      </c>
    </row>
    <row r="3278" spans="1:1">
      <c r="A3278" t="s">
        <v>5322</v>
      </c>
    </row>
    <row r="3279" spans="1:1">
      <c r="A3279" t="s">
        <v>5322</v>
      </c>
    </row>
    <row r="3280" spans="1:1">
      <c r="A3280" t="s">
        <v>5322</v>
      </c>
    </row>
    <row r="3281" spans="1:1">
      <c r="A3281" t="s">
        <v>5322</v>
      </c>
    </row>
    <row r="3282" spans="1:1">
      <c r="A3282" t="s">
        <v>5322</v>
      </c>
    </row>
    <row r="3283" spans="1:1">
      <c r="A3283" t="s">
        <v>5322</v>
      </c>
    </row>
    <row r="3284" spans="1:1">
      <c r="A3284" t="s">
        <v>5322</v>
      </c>
    </row>
    <row r="3285" spans="1:1">
      <c r="A3285" t="s">
        <v>5322</v>
      </c>
    </row>
    <row r="3286" spans="1:1">
      <c r="A3286" t="s">
        <v>5322</v>
      </c>
    </row>
    <row r="3287" spans="1:1">
      <c r="A3287" t="s">
        <v>5322</v>
      </c>
    </row>
    <row r="3288" spans="1:1">
      <c r="A3288" t="s">
        <v>5322</v>
      </c>
    </row>
    <row r="3289" spans="1:1">
      <c r="A3289" t="s">
        <v>5322</v>
      </c>
    </row>
    <row r="3290" spans="1:1">
      <c r="A3290" t="s">
        <v>5322</v>
      </c>
    </row>
    <row r="3291" spans="1:1">
      <c r="A3291" t="s">
        <v>5322</v>
      </c>
    </row>
    <row r="3292" spans="1:1">
      <c r="A3292" t="s">
        <v>5322</v>
      </c>
    </row>
    <row r="3293" spans="1:1">
      <c r="A3293" t="s">
        <v>5322</v>
      </c>
    </row>
    <row r="3294" spans="1:1">
      <c r="A3294" t="s">
        <v>5322</v>
      </c>
    </row>
    <row r="3295" spans="1:1">
      <c r="A3295" t="s">
        <v>5322</v>
      </c>
    </row>
    <row r="3296" spans="1:1">
      <c r="A3296" t="s">
        <v>5322</v>
      </c>
    </row>
    <row r="3297" spans="1:1">
      <c r="A3297" t="s">
        <v>5322</v>
      </c>
    </row>
    <row r="3298" spans="1:1">
      <c r="A3298" t="s">
        <v>5322</v>
      </c>
    </row>
    <row r="3299" spans="1:1">
      <c r="A3299" t="s">
        <v>5322</v>
      </c>
    </row>
    <row r="3300" spans="1:1">
      <c r="A3300" t="s">
        <v>5322</v>
      </c>
    </row>
    <row r="3301" spans="1:1">
      <c r="A3301" t="s">
        <v>5322</v>
      </c>
    </row>
    <row r="3302" spans="1:1">
      <c r="A3302" t="s">
        <v>5322</v>
      </c>
    </row>
    <row r="3303" spans="1:1">
      <c r="A3303" t="s">
        <v>5322</v>
      </c>
    </row>
    <row r="3304" spans="1:1">
      <c r="A3304" t="s">
        <v>5322</v>
      </c>
    </row>
    <row r="3305" spans="1:1">
      <c r="A3305" t="s">
        <v>5322</v>
      </c>
    </row>
    <row r="3306" spans="1:1">
      <c r="A3306" t="s">
        <v>5322</v>
      </c>
    </row>
    <row r="3307" spans="1:1">
      <c r="A3307" t="s">
        <v>5322</v>
      </c>
    </row>
    <row r="3308" spans="1:1">
      <c r="A3308" t="s">
        <v>5322</v>
      </c>
    </row>
    <row r="3309" spans="1:1">
      <c r="A3309" t="s">
        <v>5322</v>
      </c>
    </row>
    <row r="3310" spans="1:1">
      <c r="A3310" t="s">
        <v>5322</v>
      </c>
    </row>
    <row r="3311" spans="1:1">
      <c r="A3311" t="s">
        <v>5322</v>
      </c>
    </row>
    <row r="3312" spans="1:1">
      <c r="A3312" t="s">
        <v>5322</v>
      </c>
    </row>
    <row r="3313" spans="1:1">
      <c r="A3313" t="s">
        <v>5322</v>
      </c>
    </row>
    <row r="3314" spans="1:1">
      <c r="A3314" t="s">
        <v>5322</v>
      </c>
    </row>
    <row r="3315" spans="1:1">
      <c r="A3315" t="s">
        <v>5322</v>
      </c>
    </row>
    <row r="3316" spans="1:1">
      <c r="A3316" t="s">
        <v>5322</v>
      </c>
    </row>
    <row r="3317" spans="1:1">
      <c r="A3317" t="s">
        <v>5322</v>
      </c>
    </row>
    <row r="3318" spans="1:1">
      <c r="A3318" t="s">
        <v>5322</v>
      </c>
    </row>
    <row r="3319" spans="1:1">
      <c r="A3319" t="s">
        <v>5322</v>
      </c>
    </row>
    <row r="3320" spans="1:1">
      <c r="A3320" t="s">
        <v>5322</v>
      </c>
    </row>
    <row r="3321" spans="1:1">
      <c r="A3321" t="s">
        <v>5322</v>
      </c>
    </row>
    <row r="3322" spans="1:1">
      <c r="A3322" t="s">
        <v>5322</v>
      </c>
    </row>
    <row r="3323" spans="1:1">
      <c r="A3323" t="s">
        <v>5322</v>
      </c>
    </row>
    <row r="3324" spans="1:1">
      <c r="A3324" t="s">
        <v>5322</v>
      </c>
    </row>
    <row r="3325" spans="1:1">
      <c r="A3325" t="s">
        <v>5322</v>
      </c>
    </row>
    <row r="3326" spans="1:1">
      <c r="A3326" t="s">
        <v>5322</v>
      </c>
    </row>
    <row r="3327" spans="1:1">
      <c r="A3327" t="s">
        <v>5322</v>
      </c>
    </row>
    <row r="3328" spans="1:1">
      <c r="A3328" t="s">
        <v>5322</v>
      </c>
    </row>
    <row r="3329" spans="1:1">
      <c r="A3329" t="s">
        <v>5322</v>
      </c>
    </row>
    <row r="3330" spans="1:1">
      <c r="A3330" t="s">
        <v>5322</v>
      </c>
    </row>
    <row r="3331" spans="1:1">
      <c r="A3331" t="s">
        <v>5322</v>
      </c>
    </row>
    <row r="3332" spans="1:1">
      <c r="A3332" t="s">
        <v>5322</v>
      </c>
    </row>
    <row r="3333" spans="1:1">
      <c r="A3333" t="s">
        <v>5322</v>
      </c>
    </row>
    <row r="3334" spans="1:1">
      <c r="A3334" t="s">
        <v>5322</v>
      </c>
    </row>
    <row r="3335" spans="1:1">
      <c r="A3335" t="s">
        <v>5322</v>
      </c>
    </row>
    <row r="3336" spans="1:1">
      <c r="A3336" t="s">
        <v>5322</v>
      </c>
    </row>
    <row r="3337" spans="1:1">
      <c r="A3337" t="s">
        <v>5322</v>
      </c>
    </row>
    <row r="3338" spans="1:1">
      <c r="A3338" t="s">
        <v>5322</v>
      </c>
    </row>
    <row r="3339" spans="1:1">
      <c r="A3339" t="s">
        <v>5322</v>
      </c>
    </row>
    <row r="3340" spans="1:1">
      <c r="A3340" t="s">
        <v>5322</v>
      </c>
    </row>
    <row r="3341" spans="1:1">
      <c r="A3341" t="s">
        <v>5322</v>
      </c>
    </row>
    <row r="3342" spans="1:1">
      <c r="A3342" t="s">
        <v>5322</v>
      </c>
    </row>
    <row r="3343" spans="1:1">
      <c r="A3343" t="s">
        <v>5322</v>
      </c>
    </row>
    <row r="3344" spans="1:1">
      <c r="A3344" t="s">
        <v>5322</v>
      </c>
    </row>
    <row r="3345" spans="1:1">
      <c r="A3345" t="s">
        <v>5322</v>
      </c>
    </row>
    <row r="3346" spans="1:1">
      <c r="A3346" t="s">
        <v>5322</v>
      </c>
    </row>
    <row r="3347" spans="1:1">
      <c r="A3347" t="s">
        <v>5322</v>
      </c>
    </row>
    <row r="3348" spans="1:1">
      <c r="A3348" t="s">
        <v>5322</v>
      </c>
    </row>
    <row r="3349" spans="1:1">
      <c r="A3349" t="s">
        <v>5322</v>
      </c>
    </row>
    <row r="3350" spans="1:1">
      <c r="A3350" t="s">
        <v>5322</v>
      </c>
    </row>
    <row r="3351" spans="1:1">
      <c r="A3351" t="s">
        <v>5322</v>
      </c>
    </row>
    <row r="3352" spans="1:1">
      <c r="A3352" t="s">
        <v>5322</v>
      </c>
    </row>
    <row r="3353" spans="1:1">
      <c r="A3353" t="s">
        <v>5322</v>
      </c>
    </row>
    <row r="3354" spans="1:1">
      <c r="A3354" t="s">
        <v>5322</v>
      </c>
    </row>
    <row r="3355" spans="1:1">
      <c r="A3355" t="s">
        <v>5322</v>
      </c>
    </row>
    <row r="3356" spans="1:1">
      <c r="A3356" t="s">
        <v>5322</v>
      </c>
    </row>
    <row r="3357" spans="1:1">
      <c r="A3357" t="s">
        <v>5322</v>
      </c>
    </row>
    <row r="3358" spans="1:1">
      <c r="A3358" t="s">
        <v>5322</v>
      </c>
    </row>
    <row r="3359" spans="1:1">
      <c r="A3359" t="s">
        <v>5322</v>
      </c>
    </row>
    <row r="3360" spans="1:1">
      <c r="A3360" t="s">
        <v>5322</v>
      </c>
    </row>
    <row r="3361" spans="1:1">
      <c r="A3361" t="s">
        <v>5322</v>
      </c>
    </row>
    <row r="3362" spans="1:1">
      <c r="A3362" t="s">
        <v>5322</v>
      </c>
    </row>
    <row r="3363" spans="1:1">
      <c r="A3363" t="s">
        <v>5322</v>
      </c>
    </row>
    <row r="3364" spans="1:1">
      <c r="A3364" t="s">
        <v>5322</v>
      </c>
    </row>
    <row r="3365" spans="1:1">
      <c r="A3365" t="s">
        <v>5322</v>
      </c>
    </row>
    <row r="3366" spans="1:1">
      <c r="A3366" t="s">
        <v>5322</v>
      </c>
    </row>
    <row r="3367" spans="1:1">
      <c r="A3367" t="s">
        <v>5322</v>
      </c>
    </row>
    <row r="3368" spans="1:1">
      <c r="A3368" t="s">
        <v>5322</v>
      </c>
    </row>
    <row r="3369" spans="1:1">
      <c r="A3369" t="s">
        <v>5322</v>
      </c>
    </row>
    <row r="3370" spans="1:1">
      <c r="A3370" t="s">
        <v>5322</v>
      </c>
    </row>
    <row r="3371" spans="1:1">
      <c r="A3371" t="s">
        <v>5322</v>
      </c>
    </row>
    <row r="3372" spans="1:1">
      <c r="A3372" t="s">
        <v>5322</v>
      </c>
    </row>
    <row r="3373" spans="1:1">
      <c r="A3373" t="s">
        <v>5322</v>
      </c>
    </row>
    <row r="3374" spans="1:1">
      <c r="A3374" t="s">
        <v>5322</v>
      </c>
    </row>
    <row r="3375" spans="1:1">
      <c r="A3375" t="s">
        <v>5322</v>
      </c>
    </row>
    <row r="3376" spans="1:1">
      <c r="A3376" t="s">
        <v>5322</v>
      </c>
    </row>
    <row r="3377" spans="1:1">
      <c r="A3377" t="s">
        <v>5322</v>
      </c>
    </row>
    <row r="3378" spans="1:1">
      <c r="A3378" t="s">
        <v>5322</v>
      </c>
    </row>
    <row r="3379" spans="1:1">
      <c r="A3379" t="s">
        <v>5322</v>
      </c>
    </row>
    <row r="3380" spans="1:1">
      <c r="A3380" t="s">
        <v>5322</v>
      </c>
    </row>
    <row r="3381" spans="1:1">
      <c r="A3381" t="s">
        <v>5322</v>
      </c>
    </row>
    <row r="3382" spans="1:1">
      <c r="A3382" t="s">
        <v>5322</v>
      </c>
    </row>
    <row r="3383" spans="1:1">
      <c r="A3383" t="s">
        <v>5322</v>
      </c>
    </row>
    <row r="3384" spans="1:1">
      <c r="A3384" t="s">
        <v>5322</v>
      </c>
    </row>
    <row r="3385" spans="1:1">
      <c r="A3385" t="s">
        <v>5322</v>
      </c>
    </row>
    <row r="3386" spans="1:1">
      <c r="A3386" t="s">
        <v>5322</v>
      </c>
    </row>
    <row r="3387" spans="1:1">
      <c r="A3387" t="s">
        <v>5322</v>
      </c>
    </row>
    <row r="3388" spans="1:1">
      <c r="A3388" t="s">
        <v>5322</v>
      </c>
    </row>
    <row r="3389" spans="1:1">
      <c r="A3389" t="s">
        <v>5322</v>
      </c>
    </row>
    <row r="3390" spans="1:1">
      <c r="A3390" t="s">
        <v>5322</v>
      </c>
    </row>
    <row r="3391" spans="1:1">
      <c r="A3391" t="s">
        <v>5322</v>
      </c>
    </row>
    <row r="3392" spans="1:1">
      <c r="A3392" t="s">
        <v>5322</v>
      </c>
    </row>
    <row r="3393" spans="1:1">
      <c r="A3393" t="s">
        <v>5322</v>
      </c>
    </row>
    <row r="3394" spans="1:1">
      <c r="A3394" t="s">
        <v>5322</v>
      </c>
    </row>
    <row r="3395" spans="1:1">
      <c r="A3395" t="s">
        <v>5322</v>
      </c>
    </row>
    <row r="3396" spans="1:1">
      <c r="A3396" t="s">
        <v>5322</v>
      </c>
    </row>
    <row r="3397" spans="1:1">
      <c r="A3397" t="s">
        <v>5322</v>
      </c>
    </row>
    <row r="3398" spans="1:1">
      <c r="A3398" t="s">
        <v>5322</v>
      </c>
    </row>
    <row r="3399" spans="1:1">
      <c r="A3399" t="s">
        <v>5322</v>
      </c>
    </row>
    <row r="3400" spans="1:1">
      <c r="A3400" t="s">
        <v>5322</v>
      </c>
    </row>
    <row r="3401" spans="1:1">
      <c r="A3401" t="s">
        <v>5322</v>
      </c>
    </row>
    <row r="3402" spans="1:1">
      <c r="A3402" t="s">
        <v>5322</v>
      </c>
    </row>
    <row r="3403" spans="1:1">
      <c r="A3403" t="s">
        <v>5322</v>
      </c>
    </row>
    <row r="3404" spans="1:1">
      <c r="A3404" t="s">
        <v>5322</v>
      </c>
    </row>
    <row r="3405" spans="1:1">
      <c r="A3405" t="s">
        <v>5322</v>
      </c>
    </row>
    <row r="3406" spans="1:1">
      <c r="A3406" t="s">
        <v>5322</v>
      </c>
    </row>
    <row r="3407" spans="1:1">
      <c r="A3407" t="s">
        <v>5322</v>
      </c>
    </row>
    <row r="3408" spans="1:1">
      <c r="A3408" t="s">
        <v>5322</v>
      </c>
    </row>
    <row r="3409" spans="1:1">
      <c r="A3409" t="s">
        <v>5322</v>
      </c>
    </row>
    <row r="3410" spans="1:1">
      <c r="A3410" t="s">
        <v>5322</v>
      </c>
    </row>
    <row r="3411" spans="1:1">
      <c r="A3411" t="s">
        <v>5322</v>
      </c>
    </row>
    <row r="3412" spans="1:1">
      <c r="A3412" t="s">
        <v>5322</v>
      </c>
    </row>
    <row r="3413" spans="1:1">
      <c r="A3413" t="s">
        <v>5322</v>
      </c>
    </row>
    <row r="3414" spans="1:1">
      <c r="A3414" t="s">
        <v>5322</v>
      </c>
    </row>
    <row r="3415" spans="1:1">
      <c r="A3415" t="s">
        <v>5322</v>
      </c>
    </row>
    <row r="3416" spans="1:1">
      <c r="A3416" t="s">
        <v>5322</v>
      </c>
    </row>
    <row r="3417" spans="1:1">
      <c r="A3417" t="s">
        <v>5322</v>
      </c>
    </row>
    <row r="3418" spans="1:1">
      <c r="A3418" t="s">
        <v>5322</v>
      </c>
    </row>
    <row r="3419" spans="1:1">
      <c r="A3419" t="s">
        <v>5322</v>
      </c>
    </row>
    <row r="3420" spans="1:1">
      <c r="A3420" t="s">
        <v>5322</v>
      </c>
    </row>
    <row r="3421" spans="1:1">
      <c r="A3421" t="s">
        <v>5322</v>
      </c>
    </row>
    <row r="3422" spans="1:1">
      <c r="A3422" t="s">
        <v>5322</v>
      </c>
    </row>
    <row r="3423" spans="1:1">
      <c r="A3423" t="s">
        <v>5322</v>
      </c>
    </row>
    <row r="3424" spans="1:1">
      <c r="A3424" t="s">
        <v>5322</v>
      </c>
    </row>
    <row r="3425" spans="1:1">
      <c r="A3425" t="s">
        <v>5322</v>
      </c>
    </row>
    <row r="3426" spans="1:1">
      <c r="A3426" t="s">
        <v>5322</v>
      </c>
    </row>
    <row r="3427" spans="1:1">
      <c r="A3427" t="s">
        <v>5322</v>
      </c>
    </row>
    <row r="3428" spans="1:1">
      <c r="A3428" t="s">
        <v>5322</v>
      </c>
    </row>
    <row r="3429" spans="1:1">
      <c r="A3429" t="s">
        <v>5322</v>
      </c>
    </row>
    <row r="3430" spans="1:1">
      <c r="A3430" t="s">
        <v>5322</v>
      </c>
    </row>
    <row r="3431" spans="1:1">
      <c r="A3431" t="s">
        <v>5322</v>
      </c>
    </row>
    <row r="3432" spans="1:1">
      <c r="A3432" t="s">
        <v>5322</v>
      </c>
    </row>
    <row r="3433" spans="1:1">
      <c r="A3433" t="s">
        <v>5322</v>
      </c>
    </row>
    <row r="3434" spans="1:1">
      <c r="A3434" t="s">
        <v>5322</v>
      </c>
    </row>
    <row r="3435" spans="1:1">
      <c r="A3435" t="s">
        <v>5322</v>
      </c>
    </row>
    <row r="3436" spans="1:1">
      <c r="A3436" t="s">
        <v>5322</v>
      </c>
    </row>
    <row r="3437" spans="1:1">
      <c r="A3437" t="s">
        <v>5322</v>
      </c>
    </row>
    <row r="3438" spans="1:1">
      <c r="A3438" t="s">
        <v>5322</v>
      </c>
    </row>
    <row r="3439" spans="1:1">
      <c r="A3439" t="s">
        <v>5322</v>
      </c>
    </row>
    <row r="3440" spans="1:1">
      <c r="A3440" t="s">
        <v>5322</v>
      </c>
    </row>
    <row r="3441" spans="1:1">
      <c r="A3441" t="s">
        <v>5322</v>
      </c>
    </row>
    <row r="3442" spans="1:1">
      <c r="A3442" t="s">
        <v>5322</v>
      </c>
    </row>
    <row r="3443" spans="1:1">
      <c r="A3443" t="s">
        <v>5322</v>
      </c>
    </row>
    <row r="3444" spans="1:1">
      <c r="A3444" t="s">
        <v>5322</v>
      </c>
    </row>
    <row r="3445" spans="1:1">
      <c r="A3445" t="s">
        <v>5322</v>
      </c>
    </row>
    <row r="3446" spans="1:1">
      <c r="A3446" t="s">
        <v>5322</v>
      </c>
    </row>
    <row r="3447" spans="1:1">
      <c r="A3447" t="s">
        <v>5322</v>
      </c>
    </row>
    <row r="3448" spans="1:1">
      <c r="A3448" t="s">
        <v>5322</v>
      </c>
    </row>
    <row r="3449" spans="1:1">
      <c r="A3449" t="s">
        <v>5322</v>
      </c>
    </row>
    <row r="3450" spans="1:1">
      <c r="A3450" t="s">
        <v>5322</v>
      </c>
    </row>
    <row r="3451" spans="1:1">
      <c r="A3451" t="s">
        <v>5322</v>
      </c>
    </row>
    <row r="3452" spans="1:1">
      <c r="A3452" t="s">
        <v>5322</v>
      </c>
    </row>
    <row r="3453" spans="1:1">
      <c r="A3453" t="s">
        <v>5322</v>
      </c>
    </row>
    <row r="3454" spans="1:1">
      <c r="A3454" t="s">
        <v>5322</v>
      </c>
    </row>
    <row r="3455" spans="1:1">
      <c r="A3455" t="s">
        <v>5322</v>
      </c>
    </row>
    <row r="3456" spans="1:1">
      <c r="A3456" t="s">
        <v>5322</v>
      </c>
    </row>
    <row r="3457" spans="1:1">
      <c r="A3457" t="s">
        <v>5322</v>
      </c>
    </row>
    <row r="3458" spans="1:1">
      <c r="A3458" t="s">
        <v>5322</v>
      </c>
    </row>
    <row r="3459" spans="1:1">
      <c r="A3459" t="s">
        <v>5322</v>
      </c>
    </row>
    <row r="3460" spans="1:1">
      <c r="A3460" t="s">
        <v>5322</v>
      </c>
    </row>
    <row r="3461" spans="1:1">
      <c r="A3461" t="s">
        <v>5322</v>
      </c>
    </row>
    <row r="3462" spans="1:1">
      <c r="A3462" t="s">
        <v>5322</v>
      </c>
    </row>
    <row r="3463" spans="1:1">
      <c r="A3463" t="s">
        <v>5322</v>
      </c>
    </row>
    <row r="3464" spans="1:1">
      <c r="A3464" t="s">
        <v>5322</v>
      </c>
    </row>
    <row r="3465" spans="1:1">
      <c r="A3465" t="s">
        <v>5322</v>
      </c>
    </row>
    <row r="3466" spans="1:1">
      <c r="A3466" t="s">
        <v>5322</v>
      </c>
    </row>
    <row r="3467" spans="1:1">
      <c r="A3467" t="s">
        <v>5322</v>
      </c>
    </row>
    <row r="3468" spans="1:1">
      <c r="A3468" t="s">
        <v>5322</v>
      </c>
    </row>
    <row r="3469" spans="1:1">
      <c r="A3469" t="s">
        <v>5322</v>
      </c>
    </row>
    <row r="3470" spans="1:1">
      <c r="A3470" t="s">
        <v>5322</v>
      </c>
    </row>
    <row r="3471" spans="1:1">
      <c r="A3471" t="s">
        <v>5322</v>
      </c>
    </row>
    <row r="3472" spans="1:1">
      <c r="A3472" t="s">
        <v>5322</v>
      </c>
    </row>
    <row r="3473" spans="1:1">
      <c r="A3473" t="s">
        <v>5322</v>
      </c>
    </row>
    <row r="3474" spans="1:1">
      <c r="A3474" t="s">
        <v>5322</v>
      </c>
    </row>
    <row r="3475" spans="1:1">
      <c r="A3475" t="s">
        <v>5322</v>
      </c>
    </row>
    <row r="3476" spans="1:1">
      <c r="A3476" t="s">
        <v>5322</v>
      </c>
    </row>
    <row r="3477" spans="1:1">
      <c r="A3477" t="s">
        <v>5322</v>
      </c>
    </row>
    <row r="3478" spans="1:1">
      <c r="A3478" t="s">
        <v>5322</v>
      </c>
    </row>
    <row r="3479" spans="1:1">
      <c r="A3479" t="s">
        <v>5322</v>
      </c>
    </row>
    <row r="3480" spans="1:1">
      <c r="A3480" t="s">
        <v>5322</v>
      </c>
    </row>
    <row r="3481" spans="1:1">
      <c r="A3481" t="s">
        <v>5322</v>
      </c>
    </row>
    <row r="3482" spans="1:1">
      <c r="A3482" t="s">
        <v>5322</v>
      </c>
    </row>
    <row r="3483" spans="1:1">
      <c r="A3483" t="s">
        <v>5322</v>
      </c>
    </row>
    <row r="3484" spans="1:1">
      <c r="A3484" t="s">
        <v>5322</v>
      </c>
    </row>
    <row r="3485" spans="1:1">
      <c r="A3485" t="s">
        <v>5322</v>
      </c>
    </row>
    <row r="3486" spans="1:1">
      <c r="A3486" t="s">
        <v>5322</v>
      </c>
    </row>
    <row r="3487" spans="1:1">
      <c r="A3487" t="s">
        <v>5322</v>
      </c>
    </row>
    <row r="3488" spans="1:1">
      <c r="A3488" t="s">
        <v>5322</v>
      </c>
    </row>
    <row r="3489" spans="1:1">
      <c r="A3489" t="s">
        <v>5322</v>
      </c>
    </row>
    <row r="3490" spans="1:1">
      <c r="A3490" t="s">
        <v>5322</v>
      </c>
    </row>
    <row r="3491" spans="1:1">
      <c r="A3491" t="s">
        <v>5322</v>
      </c>
    </row>
    <row r="3492" spans="1:1">
      <c r="A3492" t="s">
        <v>5322</v>
      </c>
    </row>
    <row r="3493" spans="1:1">
      <c r="A3493" t="s">
        <v>5322</v>
      </c>
    </row>
    <row r="3494" spans="1:1">
      <c r="A3494" t="s">
        <v>5322</v>
      </c>
    </row>
    <row r="3495" spans="1:1">
      <c r="A3495" t="s">
        <v>5322</v>
      </c>
    </row>
    <row r="3496" spans="1:1">
      <c r="A3496" t="s">
        <v>5322</v>
      </c>
    </row>
    <row r="3497" spans="1:1">
      <c r="A3497" t="s">
        <v>5322</v>
      </c>
    </row>
    <row r="3498" spans="1:1">
      <c r="A3498" t="s">
        <v>5322</v>
      </c>
    </row>
    <row r="3499" spans="1:1">
      <c r="A3499" t="s">
        <v>5322</v>
      </c>
    </row>
    <row r="3500" spans="1:1">
      <c r="A3500" t="s">
        <v>5322</v>
      </c>
    </row>
    <row r="3501" spans="1:1">
      <c r="A3501" t="s">
        <v>5322</v>
      </c>
    </row>
    <row r="3502" spans="1:1">
      <c r="A3502" t="s">
        <v>5322</v>
      </c>
    </row>
    <row r="3503" spans="1:1">
      <c r="A3503" t="s">
        <v>5322</v>
      </c>
    </row>
    <row r="3504" spans="1:1">
      <c r="A3504" t="s">
        <v>5322</v>
      </c>
    </row>
    <row r="3505" spans="1:1">
      <c r="A3505" t="s">
        <v>5322</v>
      </c>
    </row>
    <row r="3506" spans="1:1">
      <c r="A3506" t="s">
        <v>5322</v>
      </c>
    </row>
    <row r="3507" spans="1:1">
      <c r="A3507" t="s">
        <v>5322</v>
      </c>
    </row>
    <row r="3508" spans="1:1">
      <c r="A3508" t="s">
        <v>5322</v>
      </c>
    </row>
    <row r="3509" spans="1:1">
      <c r="A3509" t="s">
        <v>5322</v>
      </c>
    </row>
    <row r="3510" spans="1:1">
      <c r="A3510" t="s">
        <v>5322</v>
      </c>
    </row>
    <row r="3511" spans="1:1">
      <c r="A3511" t="s">
        <v>5322</v>
      </c>
    </row>
    <row r="3512" spans="1:1">
      <c r="A3512" t="s">
        <v>5322</v>
      </c>
    </row>
    <row r="3513" spans="1:1">
      <c r="A3513" t="s">
        <v>5322</v>
      </c>
    </row>
    <row r="3514" spans="1:1">
      <c r="A3514" t="s">
        <v>5322</v>
      </c>
    </row>
    <row r="3515" spans="1:1">
      <c r="A3515" t="s">
        <v>5322</v>
      </c>
    </row>
    <row r="3516" spans="1:1">
      <c r="A3516" t="s">
        <v>5322</v>
      </c>
    </row>
    <row r="3517" spans="1:1">
      <c r="A3517" t="s">
        <v>5322</v>
      </c>
    </row>
    <row r="3518" spans="1:1">
      <c r="A3518" t="s">
        <v>5322</v>
      </c>
    </row>
    <row r="3519" spans="1:1">
      <c r="A3519" t="s">
        <v>5322</v>
      </c>
    </row>
    <row r="3520" spans="1:1">
      <c r="A3520" t="s">
        <v>5322</v>
      </c>
    </row>
    <row r="3521" spans="1:1">
      <c r="A3521" t="s">
        <v>5322</v>
      </c>
    </row>
    <row r="3522" spans="1:1">
      <c r="A3522" t="s">
        <v>5322</v>
      </c>
    </row>
    <row r="3523" spans="1:1">
      <c r="A3523" t="s">
        <v>5322</v>
      </c>
    </row>
    <row r="3524" spans="1:1">
      <c r="A3524" t="s">
        <v>5322</v>
      </c>
    </row>
    <row r="3525" spans="1:1">
      <c r="A3525" t="s">
        <v>5322</v>
      </c>
    </row>
    <row r="3526" spans="1:1">
      <c r="A3526" t="s">
        <v>5322</v>
      </c>
    </row>
    <row r="3527" spans="1:1">
      <c r="A3527" t="s">
        <v>5322</v>
      </c>
    </row>
    <row r="3528" spans="1:1">
      <c r="A3528" t="s">
        <v>5322</v>
      </c>
    </row>
    <row r="3529" spans="1:1">
      <c r="A3529" t="s">
        <v>5322</v>
      </c>
    </row>
    <row r="3530" spans="1:1">
      <c r="A3530" t="s">
        <v>5322</v>
      </c>
    </row>
    <row r="3531" spans="1:1">
      <c r="A3531" t="s">
        <v>5322</v>
      </c>
    </row>
    <row r="3532" spans="1:1">
      <c r="A3532" t="s">
        <v>5322</v>
      </c>
    </row>
    <row r="3533" spans="1:1">
      <c r="A3533" t="s">
        <v>5322</v>
      </c>
    </row>
    <row r="3534" spans="1:1">
      <c r="A3534" t="s">
        <v>5322</v>
      </c>
    </row>
    <row r="3535" spans="1:1">
      <c r="A3535" t="s">
        <v>5322</v>
      </c>
    </row>
    <row r="3536" spans="1:1">
      <c r="A3536" t="s">
        <v>5322</v>
      </c>
    </row>
    <row r="3537" spans="1:1">
      <c r="A3537" t="s">
        <v>5322</v>
      </c>
    </row>
    <row r="3538" spans="1:1">
      <c r="A3538" t="s">
        <v>5322</v>
      </c>
    </row>
    <row r="3539" spans="1:1">
      <c r="A3539" t="s">
        <v>5322</v>
      </c>
    </row>
    <row r="3540" spans="1:1">
      <c r="A3540" t="s">
        <v>5322</v>
      </c>
    </row>
    <row r="3541" spans="1:1">
      <c r="A3541" t="s">
        <v>5322</v>
      </c>
    </row>
    <row r="3542" spans="1:1">
      <c r="A3542" t="s">
        <v>5322</v>
      </c>
    </row>
    <row r="3543" spans="1:1">
      <c r="A3543" t="s">
        <v>5322</v>
      </c>
    </row>
    <row r="3544" spans="1:1">
      <c r="A3544" t="s">
        <v>5322</v>
      </c>
    </row>
    <row r="3545" spans="1:1">
      <c r="A3545" t="s">
        <v>5322</v>
      </c>
    </row>
    <row r="3546" spans="1:1">
      <c r="A3546" t="s">
        <v>5322</v>
      </c>
    </row>
    <row r="3547" spans="1:1">
      <c r="A3547" t="s">
        <v>5322</v>
      </c>
    </row>
    <row r="3548" spans="1:1">
      <c r="A3548" t="s">
        <v>5322</v>
      </c>
    </row>
    <row r="3549" spans="1:1">
      <c r="A3549" t="s">
        <v>5322</v>
      </c>
    </row>
    <row r="3550" spans="1:1">
      <c r="A3550" t="s">
        <v>5322</v>
      </c>
    </row>
    <row r="3551" spans="1:1">
      <c r="A3551" t="s">
        <v>5322</v>
      </c>
    </row>
    <row r="3552" spans="1:1">
      <c r="A3552" t="s">
        <v>5322</v>
      </c>
    </row>
    <row r="3553" spans="1:1">
      <c r="A3553" t="s">
        <v>5322</v>
      </c>
    </row>
    <row r="3554" spans="1:1">
      <c r="A3554" t="s">
        <v>5322</v>
      </c>
    </row>
    <row r="3555" spans="1:1">
      <c r="A3555" t="s">
        <v>5322</v>
      </c>
    </row>
    <row r="3556" spans="1:1">
      <c r="A3556" t="s">
        <v>5322</v>
      </c>
    </row>
    <row r="3557" spans="1:1">
      <c r="A3557" t="s">
        <v>5322</v>
      </c>
    </row>
    <row r="3558" spans="1:1">
      <c r="A3558" t="s">
        <v>5322</v>
      </c>
    </row>
    <row r="3559" spans="1:1">
      <c r="A3559" t="s">
        <v>5322</v>
      </c>
    </row>
    <row r="3560" spans="1:1">
      <c r="A3560" t="s">
        <v>5322</v>
      </c>
    </row>
    <row r="3561" spans="1:1">
      <c r="A3561" t="s">
        <v>5322</v>
      </c>
    </row>
    <row r="3562" spans="1:1">
      <c r="A3562" t="s">
        <v>5322</v>
      </c>
    </row>
    <row r="3563" spans="1:1">
      <c r="A3563" t="s">
        <v>5322</v>
      </c>
    </row>
    <row r="3564" spans="1:1">
      <c r="A3564" t="s">
        <v>5322</v>
      </c>
    </row>
    <row r="3565" spans="1:1">
      <c r="A3565" t="s">
        <v>5322</v>
      </c>
    </row>
    <row r="3566" spans="1:1">
      <c r="A3566" t="s">
        <v>5322</v>
      </c>
    </row>
    <row r="3567" spans="1:1">
      <c r="A3567" t="s">
        <v>5322</v>
      </c>
    </row>
    <row r="3568" spans="1:1">
      <c r="A3568" t="s">
        <v>5322</v>
      </c>
    </row>
    <row r="3569" spans="1:1">
      <c r="A3569" t="s">
        <v>5322</v>
      </c>
    </row>
    <row r="3570" spans="1:1">
      <c r="A3570" t="s">
        <v>5322</v>
      </c>
    </row>
    <row r="3571" spans="1:1">
      <c r="A3571" t="s">
        <v>5322</v>
      </c>
    </row>
    <row r="3572" spans="1:1">
      <c r="A3572" t="s">
        <v>5322</v>
      </c>
    </row>
    <row r="3573" spans="1:1">
      <c r="A3573" t="s">
        <v>5322</v>
      </c>
    </row>
    <row r="3574" spans="1:1">
      <c r="A3574" t="s">
        <v>5322</v>
      </c>
    </row>
    <row r="3575" spans="1:1">
      <c r="A3575" t="s">
        <v>5322</v>
      </c>
    </row>
    <row r="3576" spans="1:1">
      <c r="A3576" t="s">
        <v>5322</v>
      </c>
    </row>
    <row r="3577" spans="1:1">
      <c r="A3577" t="s">
        <v>5322</v>
      </c>
    </row>
    <row r="3578" spans="1:1">
      <c r="A3578" t="s">
        <v>5322</v>
      </c>
    </row>
    <row r="3579" spans="1:1">
      <c r="A3579" t="s">
        <v>5322</v>
      </c>
    </row>
    <row r="3580" spans="1:1">
      <c r="A3580" t="s">
        <v>5322</v>
      </c>
    </row>
    <row r="3581" spans="1:1">
      <c r="A3581" t="s">
        <v>5322</v>
      </c>
    </row>
    <row r="3582" spans="1:1">
      <c r="A3582" t="s">
        <v>5322</v>
      </c>
    </row>
    <row r="3583" spans="1:1">
      <c r="A3583" t="s">
        <v>5322</v>
      </c>
    </row>
    <row r="3584" spans="1:1">
      <c r="A3584" t="s">
        <v>5322</v>
      </c>
    </row>
    <row r="3585" spans="1:1">
      <c r="A3585" t="s">
        <v>5322</v>
      </c>
    </row>
    <row r="3586" spans="1:1">
      <c r="A3586" t="s">
        <v>5322</v>
      </c>
    </row>
    <row r="3587" spans="1:1">
      <c r="A3587" t="s">
        <v>5322</v>
      </c>
    </row>
    <row r="3588" spans="1:1">
      <c r="A3588" t="s">
        <v>5322</v>
      </c>
    </row>
    <row r="3589" spans="1:1">
      <c r="A3589" t="s">
        <v>5322</v>
      </c>
    </row>
    <row r="3590" spans="1:1">
      <c r="A3590" t="s">
        <v>5322</v>
      </c>
    </row>
    <row r="3591" spans="1:1">
      <c r="A3591" t="s">
        <v>5322</v>
      </c>
    </row>
    <row r="3592" spans="1:1">
      <c r="A3592" t="s">
        <v>5322</v>
      </c>
    </row>
    <row r="3593" spans="1:1">
      <c r="A3593" t="s">
        <v>5322</v>
      </c>
    </row>
    <row r="3594" spans="1:1">
      <c r="A3594" t="s">
        <v>5322</v>
      </c>
    </row>
    <row r="3595" spans="1:1">
      <c r="A3595" t="s">
        <v>5322</v>
      </c>
    </row>
    <row r="3596" spans="1:1">
      <c r="A3596" t="s">
        <v>5322</v>
      </c>
    </row>
    <row r="3597" spans="1:1">
      <c r="A3597" t="s">
        <v>5322</v>
      </c>
    </row>
    <row r="3598" spans="1:1">
      <c r="A3598" t="s">
        <v>5322</v>
      </c>
    </row>
    <row r="3599" spans="1:1">
      <c r="A3599" t="s">
        <v>5322</v>
      </c>
    </row>
    <row r="3600" spans="1:1">
      <c r="A3600" t="s">
        <v>5322</v>
      </c>
    </row>
    <row r="3601" spans="1:1">
      <c r="A3601" t="s">
        <v>5322</v>
      </c>
    </row>
    <row r="3602" spans="1:1">
      <c r="A3602" t="s">
        <v>5322</v>
      </c>
    </row>
    <row r="3603" spans="1:1">
      <c r="A3603" t="s">
        <v>5322</v>
      </c>
    </row>
    <row r="3604" spans="1:1">
      <c r="A3604" t="s">
        <v>5322</v>
      </c>
    </row>
    <row r="3605" spans="1:1">
      <c r="A3605" t="s">
        <v>5322</v>
      </c>
    </row>
    <row r="3606" spans="1:1">
      <c r="A3606" t="s">
        <v>5322</v>
      </c>
    </row>
    <row r="3607" spans="1:1">
      <c r="A3607" t="s">
        <v>5322</v>
      </c>
    </row>
    <row r="3608" spans="1:1">
      <c r="A3608" t="s">
        <v>5322</v>
      </c>
    </row>
    <row r="3609" spans="1:1">
      <c r="A3609" t="s">
        <v>5322</v>
      </c>
    </row>
    <row r="3610" spans="1:1">
      <c r="A3610" t="s">
        <v>5322</v>
      </c>
    </row>
    <row r="3611" spans="1:1">
      <c r="A3611" t="s">
        <v>5322</v>
      </c>
    </row>
    <row r="3612" spans="1:1">
      <c r="A3612" t="s">
        <v>5322</v>
      </c>
    </row>
    <row r="3613" spans="1:1">
      <c r="A3613" t="s">
        <v>5322</v>
      </c>
    </row>
    <row r="3614" spans="1:1">
      <c r="A3614" t="s">
        <v>5322</v>
      </c>
    </row>
    <row r="3615" spans="1:1">
      <c r="A3615" t="s">
        <v>5322</v>
      </c>
    </row>
    <row r="3616" spans="1:1">
      <c r="A3616" t="s">
        <v>5322</v>
      </c>
    </row>
    <row r="3617" spans="1:1">
      <c r="A3617" t="s">
        <v>5322</v>
      </c>
    </row>
    <row r="3618" spans="1:1">
      <c r="A3618" t="s">
        <v>5322</v>
      </c>
    </row>
    <row r="3619" spans="1:1">
      <c r="A3619" t="s">
        <v>5322</v>
      </c>
    </row>
    <row r="3620" spans="1:1">
      <c r="A3620" t="s">
        <v>5322</v>
      </c>
    </row>
    <row r="3621" spans="1:1">
      <c r="A3621" t="s">
        <v>5322</v>
      </c>
    </row>
    <row r="3622" spans="1:1">
      <c r="A3622" t="s">
        <v>5322</v>
      </c>
    </row>
    <row r="3623" spans="1:1">
      <c r="A3623" t="s">
        <v>5322</v>
      </c>
    </row>
    <row r="3624" spans="1:1">
      <c r="A3624" t="s">
        <v>5322</v>
      </c>
    </row>
    <row r="3625" spans="1:1">
      <c r="A3625" t="s">
        <v>5322</v>
      </c>
    </row>
    <row r="3626" spans="1:1">
      <c r="A3626" t="s">
        <v>5322</v>
      </c>
    </row>
    <row r="3627" spans="1:1">
      <c r="A3627" t="s">
        <v>5322</v>
      </c>
    </row>
    <row r="3628" spans="1:1">
      <c r="A3628" t="s">
        <v>5322</v>
      </c>
    </row>
    <row r="3629" spans="1:1">
      <c r="A3629" t="s">
        <v>5322</v>
      </c>
    </row>
    <row r="3630" spans="1:1">
      <c r="A3630" t="s">
        <v>5322</v>
      </c>
    </row>
    <row r="3631" spans="1:1">
      <c r="A3631" t="s">
        <v>5322</v>
      </c>
    </row>
    <row r="3632" spans="1:1">
      <c r="A3632" t="s">
        <v>5322</v>
      </c>
    </row>
    <row r="3633" spans="1:1">
      <c r="A3633" t="s">
        <v>5322</v>
      </c>
    </row>
    <row r="3634" spans="1:1">
      <c r="A3634" t="s">
        <v>5322</v>
      </c>
    </row>
    <row r="3635" spans="1:1">
      <c r="A3635" t="s">
        <v>5322</v>
      </c>
    </row>
    <row r="3636" spans="1:1">
      <c r="A3636" t="s">
        <v>5322</v>
      </c>
    </row>
    <row r="3637" spans="1:1">
      <c r="A3637" t="s">
        <v>5322</v>
      </c>
    </row>
    <row r="3638" spans="1:1">
      <c r="A3638" t="s">
        <v>5322</v>
      </c>
    </row>
    <row r="3639" spans="1:1">
      <c r="A3639" t="s">
        <v>5322</v>
      </c>
    </row>
    <row r="3640" spans="1:1">
      <c r="A3640" t="s">
        <v>5322</v>
      </c>
    </row>
    <row r="3641" spans="1:1">
      <c r="A3641" t="s">
        <v>5322</v>
      </c>
    </row>
    <row r="3642" spans="1:1">
      <c r="A3642" t="s">
        <v>5322</v>
      </c>
    </row>
    <row r="3643" spans="1:1">
      <c r="A3643" t="s">
        <v>5322</v>
      </c>
    </row>
    <row r="3644" spans="1:1">
      <c r="A3644" t="s">
        <v>5322</v>
      </c>
    </row>
    <row r="3645" spans="1:1">
      <c r="A3645" t="s">
        <v>5322</v>
      </c>
    </row>
    <row r="3646" spans="1:1">
      <c r="A3646" t="s">
        <v>5322</v>
      </c>
    </row>
    <row r="3647" spans="1:1">
      <c r="A3647" t="s">
        <v>5322</v>
      </c>
    </row>
    <row r="3648" spans="1:1">
      <c r="A3648" t="s">
        <v>5322</v>
      </c>
    </row>
    <row r="3649" spans="1:1">
      <c r="A3649" t="s">
        <v>5322</v>
      </c>
    </row>
    <row r="3650" spans="1:1">
      <c r="A3650" t="s">
        <v>5322</v>
      </c>
    </row>
    <row r="3651" spans="1:1">
      <c r="A3651" t="s">
        <v>5322</v>
      </c>
    </row>
    <row r="3652" spans="1:1">
      <c r="A3652" t="s">
        <v>5322</v>
      </c>
    </row>
    <row r="3653" spans="1:1">
      <c r="A3653" t="s">
        <v>5322</v>
      </c>
    </row>
    <row r="3654" spans="1:1">
      <c r="A3654" t="s">
        <v>5322</v>
      </c>
    </row>
    <row r="3655" spans="1:1">
      <c r="A3655" t="s">
        <v>5322</v>
      </c>
    </row>
    <row r="3656" spans="1:1">
      <c r="A3656" t="s">
        <v>5322</v>
      </c>
    </row>
    <row r="3657" spans="1:1">
      <c r="A3657" t="s">
        <v>5322</v>
      </c>
    </row>
    <row r="3658" spans="1:1">
      <c r="A3658" t="s">
        <v>5322</v>
      </c>
    </row>
    <row r="3659" spans="1:1">
      <c r="A3659" t="s">
        <v>5322</v>
      </c>
    </row>
    <row r="3660" spans="1:1">
      <c r="A3660" t="s">
        <v>5322</v>
      </c>
    </row>
    <row r="3661" spans="1:1">
      <c r="A3661" t="s">
        <v>5322</v>
      </c>
    </row>
    <row r="3662" spans="1:1">
      <c r="A3662" t="s">
        <v>5322</v>
      </c>
    </row>
    <row r="3663" spans="1:1">
      <c r="A3663" t="s">
        <v>5322</v>
      </c>
    </row>
    <row r="3664" spans="1:1">
      <c r="A3664" t="s">
        <v>5322</v>
      </c>
    </row>
    <row r="3665" spans="1:1">
      <c r="A3665" t="s">
        <v>5322</v>
      </c>
    </row>
    <row r="3666" spans="1:1">
      <c r="A3666" t="s">
        <v>5322</v>
      </c>
    </row>
    <row r="3667" spans="1:1">
      <c r="A3667" t="s">
        <v>5322</v>
      </c>
    </row>
    <row r="3668" spans="1:1">
      <c r="A3668" t="s">
        <v>5322</v>
      </c>
    </row>
    <row r="3669" spans="1:1">
      <c r="A3669" t="s">
        <v>5322</v>
      </c>
    </row>
    <row r="3670" spans="1:1">
      <c r="A3670" t="s">
        <v>5322</v>
      </c>
    </row>
    <row r="3671" spans="1:1">
      <c r="A3671" t="s">
        <v>5322</v>
      </c>
    </row>
    <row r="3672" spans="1:1">
      <c r="A3672" t="s">
        <v>5322</v>
      </c>
    </row>
    <row r="3673" spans="1:1">
      <c r="A3673" t="s">
        <v>5322</v>
      </c>
    </row>
    <row r="3674" spans="1:1">
      <c r="A3674" t="s">
        <v>5322</v>
      </c>
    </row>
    <row r="3675" spans="1:1">
      <c r="A3675" t="s">
        <v>5322</v>
      </c>
    </row>
    <row r="3676" spans="1:1">
      <c r="A3676" t="s">
        <v>5322</v>
      </c>
    </row>
    <row r="3677" spans="1:1">
      <c r="A3677" t="s">
        <v>5322</v>
      </c>
    </row>
    <row r="3678" spans="1:1">
      <c r="A3678" t="s">
        <v>5322</v>
      </c>
    </row>
    <row r="3679" spans="1:1">
      <c r="A3679" t="s">
        <v>5322</v>
      </c>
    </row>
    <row r="3680" spans="1:1">
      <c r="A3680" t="s">
        <v>5322</v>
      </c>
    </row>
    <row r="3681" spans="1:1">
      <c r="A3681" t="s">
        <v>5322</v>
      </c>
    </row>
    <row r="3682" spans="1:1">
      <c r="A3682" t="s">
        <v>5322</v>
      </c>
    </row>
    <row r="3683" spans="1:1">
      <c r="A3683" t="s">
        <v>5322</v>
      </c>
    </row>
    <row r="3684" spans="1:1">
      <c r="A3684" t="s">
        <v>5322</v>
      </c>
    </row>
    <row r="3685" spans="1:1">
      <c r="A3685" t="s">
        <v>5322</v>
      </c>
    </row>
    <row r="3686" spans="1:1">
      <c r="A3686" t="s">
        <v>5322</v>
      </c>
    </row>
    <row r="3687" spans="1:1">
      <c r="A3687" t="s">
        <v>5322</v>
      </c>
    </row>
    <row r="3688" spans="1:1">
      <c r="A3688" t="s">
        <v>5322</v>
      </c>
    </row>
    <row r="3689" spans="1:1">
      <c r="A3689" t="s">
        <v>5322</v>
      </c>
    </row>
    <row r="3690" spans="1:1">
      <c r="A3690" t="s">
        <v>5322</v>
      </c>
    </row>
    <row r="3691" spans="1:1">
      <c r="A3691" t="s">
        <v>5322</v>
      </c>
    </row>
    <row r="3692" spans="1:1">
      <c r="A3692" t="s">
        <v>5322</v>
      </c>
    </row>
    <row r="3693" spans="1:1">
      <c r="A3693" t="s">
        <v>5322</v>
      </c>
    </row>
    <row r="3694" spans="1:1">
      <c r="A3694" t="s">
        <v>5322</v>
      </c>
    </row>
    <row r="3695" spans="1:1">
      <c r="A3695" t="s">
        <v>5322</v>
      </c>
    </row>
    <row r="3696" spans="1:1">
      <c r="A3696" t="s">
        <v>5322</v>
      </c>
    </row>
    <row r="3697" spans="1:1">
      <c r="A3697" t="s">
        <v>5322</v>
      </c>
    </row>
    <row r="3698" spans="1:1">
      <c r="A3698" t="s">
        <v>5322</v>
      </c>
    </row>
    <row r="3699" spans="1:1">
      <c r="A3699" t="s">
        <v>5322</v>
      </c>
    </row>
    <row r="3700" spans="1:1">
      <c r="A3700" t="s">
        <v>5322</v>
      </c>
    </row>
    <row r="3701" spans="1:1">
      <c r="A3701" t="s">
        <v>5322</v>
      </c>
    </row>
    <row r="3702" spans="1:1">
      <c r="A3702" t="s">
        <v>5322</v>
      </c>
    </row>
    <row r="3703" spans="1:1">
      <c r="A3703" t="s">
        <v>5322</v>
      </c>
    </row>
    <row r="3704" spans="1:1">
      <c r="A3704" t="s">
        <v>5322</v>
      </c>
    </row>
    <row r="3705" spans="1:1">
      <c r="A3705" t="s">
        <v>5322</v>
      </c>
    </row>
    <row r="3706" spans="1:1">
      <c r="A3706" t="s">
        <v>5322</v>
      </c>
    </row>
    <row r="3707" spans="1:1">
      <c r="A3707" t="s">
        <v>5322</v>
      </c>
    </row>
    <row r="3708" spans="1:1">
      <c r="A3708" t="s">
        <v>5322</v>
      </c>
    </row>
    <row r="3709" spans="1:1">
      <c r="A3709" t="s">
        <v>5322</v>
      </c>
    </row>
    <row r="3710" spans="1:1">
      <c r="A3710" t="s">
        <v>5322</v>
      </c>
    </row>
    <row r="3711" spans="1:1">
      <c r="A3711" t="s">
        <v>5322</v>
      </c>
    </row>
    <row r="3712" spans="1:1">
      <c r="A3712" t="s">
        <v>5322</v>
      </c>
    </row>
    <row r="3713" spans="1:1">
      <c r="A3713" t="s">
        <v>5322</v>
      </c>
    </row>
    <row r="3714" spans="1:1">
      <c r="A3714" t="s">
        <v>5322</v>
      </c>
    </row>
    <row r="3715" spans="1:1">
      <c r="A3715" t="s">
        <v>5322</v>
      </c>
    </row>
    <row r="3716" spans="1:1">
      <c r="A3716" t="s">
        <v>5322</v>
      </c>
    </row>
    <row r="3717" spans="1:1">
      <c r="A3717" t="s">
        <v>5322</v>
      </c>
    </row>
    <row r="3718" spans="1:1">
      <c r="A3718" t="s">
        <v>5322</v>
      </c>
    </row>
    <row r="3719" spans="1:1">
      <c r="A3719" t="s">
        <v>5322</v>
      </c>
    </row>
    <row r="3720" spans="1:1">
      <c r="A3720" t="s">
        <v>5322</v>
      </c>
    </row>
    <row r="3721" spans="1:1">
      <c r="A3721" t="s">
        <v>5322</v>
      </c>
    </row>
    <row r="3722" spans="1:1">
      <c r="A3722" t="s">
        <v>5322</v>
      </c>
    </row>
    <row r="3723" spans="1:1">
      <c r="A3723" t="s">
        <v>5322</v>
      </c>
    </row>
    <row r="3724" spans="1:1">
      <c r="A3724" t="s">
        <v>5322</v>
      </c>
    </row>
    <row r="3725" spans="1:1">
      <c r="A3725" t="s">
        <v>5322</v>
      </c>
    </row>
    <row r="3726" spans="1:1">
      <c r="A3726" t="s">
        <v>5322</v>
      </c>
    </row>
    <row r="3727" spans="1:1">
      <c r="A3727" t="s">
        <v>5322</v>
      </c>
    </row>
    <row r="3728" spans="1:1">
      <c r="A3728" t="s">
        <v>5322</v>
      </c>
    </row>
    <row r="3729" spans="1:1">
      <c r="A3729" t="s">
        <v>5322</v>
      </c>
    </row>
    <row r="3730" spans="1:1">
      <c r="A3730" t="s">
        <v>5322</v>
      </c>
    </row>
    <row r="3731" spans="1:1">
      <c r="A3731" t="s">
        <v>5322</v>
      </c>
    </row>
    <row r="3732" spans="1:1">
      <c r="A3732" t="s">
        <v>5322</v>
      </c>
    </row>
    <row r="3733" spans="1:1">
      <c r="A3733" t="s">
        <v>5322</v>
      </c>
    </row>
    <row r="3734" spans="1:1">
      <c r="A3734" t="s">
        <v>5322</v>
      </c>
    </row>
    <row r="3735" spans="1:1">
      <c r="A3735" t="s">
        <v>5322</v>
      </c>
    </row>
    <row r="3736" spans="1:1">
      <c r="A3736" t="s">
        <v>5322</v>
      </c>
    </row>
    <row r="3737" spans="1:1">
      <c r="A3737" t="s">
        <v>5322</v>
      </c>
    </row>
    <row r="3738" spans="1:1">
      <c r="A3738" t="s">
        <v>5322</v>
      </c>
    </row>
    <row r="3739" spans="1:1">
      <c r="A3739" t="s">
        <v>5322</v>
      </c>
    </row>
    <row r="3740" spans="1:1">
      <c r="A3740" t="s">
        <v>5322</v>
      </c>
    </row>
    <row r="3741" spans="1:1">
      <c r="A3741" t="s">
        <v>5322</v>
      </c>
    </row>
    <row r="3742" spans="1:1">
      <c r="A3742" t="s">
        <v>5322</v>
      </c>
    </row>
    <row r="3743" spans="1:1">
      <c r="A3743" t="s">
        <v>5322</v>
      </c>
    </row>
    <row r="3744" spans="1:1">
      <c r="A3744" t="s">
        <v>5322</v>
      </c>
    </row>
    <row r="3745" spans="1:1">
      <c r="A3745" t="s">
        <v>5322</v>
      </c>
    </row>
    <row r="3746" spans="1:1">
      <c r="A3746" t="s">
        <v>5322</v>
      </c>
    </row>
    <row r="3747" spans="1:1">
      <c r="A3747" t="s">
        <v>5322</v>
      </c>
    </row>
    <row r="3748" spans="1:1">
      <c r="A3748" t="s">
        <v>5322</v>
      </c>
    </row>
    <row r="3749" spans="1:1">
      <c r="A3749" t="s">
        <v>5322</v>
      </c>
    </row>
    <row r="3750" spans="1:1">
      <c r="A3750" t="s">
        <v>5322</v>
      </c>
    </row>
    <row r="3751" spans="1:1">
      <c r="A3751" t="s">
        <v>5322</v>
      </c>
    </row>
    <row r="3752" spans="1:1">
      <c r="A3752" t="s">
        <v>5322</v>
      </c>
    </row>
    <row r="3753" spans="1:1">
      <c r="A3753" t="s">
        <v>5322</v>
      </c>
    </row>
    <row r="3754" spans="1:1">
      <c r="A3754" t="s">
        <v>5322</v>
      </c>
    </row>
    <row r="3755" spans="1:1">
      <c r="A3755" t="s">
        <v>5322</v>
      </c>
    </row>
    <row r="3756" spans="1:1">
      <c r="A3756" t="s">
        <v>5322</v>
      </c>
    </row>
    <row r="3757" spans="1:1">
      <c r="A3757" t="s">
        <v>5322</v>
      </c>
    </row>
    <row r="3758" spans="1:1">
      <c r="A3758" t="s">
        <v>5322</v>
      </c>
    </row>
    <row r="3759" spans="1:1">
      <c r="A3759" t="s">
        <v>5322</v>
      </c>
    </row>
    <row r="3760" spans="1:1">
      <c r="A3760" t="s">
        <v>5322</v>
      </c>
    </row>
    <row r="3761" spans="1:1">
      <c r="A3761" t="s">
        <v>5322</v>
      </c>
    </row>
    <row r="3762" spans="1:1">
      <c r="A3762" t="s">
        <v>5322</v>
      </c>
    </row>
    <row r="3763" spans="1:1">
      <c r="A3763" t="s">
        <v>5322</v>
      </c>
    </row>
    <row r="3764" spans="1:1">
      <c r="A3764" t="s">
        <v>5322</v>
      </c>
    </row>
    <row r="3765" spans="1:1">
      <c r="A3765" t="s">
        <v>5322</v>
      </c>
    </row>
    <row r="3766" spans="1:1">
      <c r="A3766" t="s">
        <v>5322</v>
      </c>
    </row>
    <row r="3767" spans="1:1">
      <c r="A3767" t="s">
        <v>5322</v>
      </c>
    </row>
    <row r="3768" spans="1:1">
      <c r="A3768" t="s">
        <v>5322</v>
      </c>
    </row>
    <row r="3769" spans="1:1">
      <c r="A3769" t="s">
        <v>5322</v>
      </c>
    </row>
    <row r="3770" spans="1:1">
      <c r="A3770" t="s">
        <v>5322</v>
      </c>
    </row>
    <row r="3771" spans="1:1">
      <c r="A3771" t="s">
        <v>5322</v>
      </c>
    </row>
    <row r="3772" spans="1:1">
      <c r="A3772" t="s">
        <v>5322</v>
      </c>
    </row>
    <row r="3773" spans="1:1">
      <c r="A3773" t="s">
        <v>5322</v>
      </c>
    </row>
    <row r="3774" spans="1:1">
      <c r="A3774" t="s">
        <v>5322</v>
      </c>
    </row>
    <row r="3775" spans="1:1">
      <c r="A3775" t="s">
        <v>5322</v>
      </c>
    </row>
    <row r="3776" spans="1:1">
      <c r="A3776" t="s">
        <v>5322</v>
      </c>
    </row>
    <row r="3777" spans="1:1">
      <c r="A3777" t="s">
        <v>5322</v>
      </c>
    </row>
    <row r="3778" spans="1:1">
      <c r="A3778" t="s">
        <v>5322</v>
      </c>
    </row>
    <row r="3779" spans="1:1">
      <c r="A3779" t="s">
        <v>5322</v>
      </c>
    </row>
    <row r="3780" spans="1:1">
      <c r="A3780" t="s">
        <v>5322</v>
      </c>
    </row>
    <row r="3781" spans="1:1">
      <c r="A3781" t="s">
        <v>5322</v>
      </c>
    </row>
    <row r="3782" spans="1:1">
      <c r="A3782" t="s">
        <v>5322</v>
      </c>
    </row>
    <row r="3783" spans="1:1">
      <c r="A3783" t="s">
        <v>5322</v>
      </c>
    </row>
    <row r="3784" spans="1:1">
      <c r="A3784" t="s">
        <v>5322</v>
      </c>
    </row>
    <row r="3785" spans="1:1">
      <c r="A3785" t="s">
        <v>5322</v>
      </c>
    </row>
    <row r="3786" spans="1:1">
      <c r="A3786" t="s">
        <v>5322</v>
      </c>
    </row>
    <row r="3787" spans="1:1">
      <c r="A3787" t="s">
        <v>5322</v>
      </c>
    </row>
    <row r="3788" spans="1:1">
      <c r="A3788" t="s">
        <v>5322</v>
      </c>
    </row>
    <row r="3789" spans="1:1">
      <c r="A3789" t="s">
        <v>5322</v>
      </c>
    </row>
    <row r="3790" spans="1:1">
      <c r="A3790" t="s">
        <v>5322</v>
      </c>
    </row>
    <row r="3791" spans="1:1">
      <c r="A3791" t="s">
        <v>5322</v>
      </c>
    </row>
    <row r="3792" spans="1:1">
      <c r="A3792" t="s">
        <v>5322</v>
      </c>
    </row>
    <row r="3793" spans="1:1">
      <c r="A3793" t="s">
        <v>5322</v>
      </c>
    </row>
    <row r="3794" spans="1:1">
      <c r="A3794" t="s">
        <v>5322</v>
      </c>
    </row>
    <row r="3795" spans="1:1">
      <c r="A3795" t="s">
        <v>5322</v>
      </c>
    </row>
    <row r="3796" spans="1:1">
      <c r="A3796" t="s">
        <v>5322</v>
      </c>
    </row>
    <row r="3797" spans="1:1">
      <c r="A3797" t="s">
        <v>5322</v>
      </c>
    </row>
    <row r="3798" spans="1:1">
      <c r="A3798" t="s">
        <v>5322</v>
      </c>
    </row>
    <row r="3799" spans="1:1">
      <c r="A3799" t="s">
        <v>5322</v>
      </c>
    </row>
    <row r="3800" spans="1:1">
      <c r="A3800" t="s">
        <v>5322</v>
      </c>
    </row>
    <row r="3801" spans="1:1">
      <c r="A3801" t="s">
        <v>5322</v>
      </c>
    </row>
    <row r="3802" spans="1:1">
      <c r="A3802" t="s">
        <v>5322</v>
      </c>
    </row>
    <row r="3803" spans="1:1">
      <c r="A3803" t="s">
        <v>5322</v>
      </c>
    </row>
    <row r="3804" spans="1:1">
      <c r="A3804" t="s">
        <v>5322</v>
      </c>
    </row>
    <row r="3805" spans="1:1">
      <c r="A3805" t="s">
        <v>5322</v>
      </c>
    </row>
    <row r="3806" spans="1:1">
      <c r="A3806" t="s">
        <v>5322</v>
      </c>
    </row>
    <row r="3807" spans="1:1">
      <c r="A3807" t="s">
        <v>5322</v>
      </c>
    </row>
    <row r="3808" spans="1:1">
      <c r="A3808" t="s">
        <v>5322</v>
      </c>
    </row>
    <row r="3809" spans="1:1">
      <c r="A3809" t="s">
        <v>5322</v>
      </c>
    </row>
    <row r="3810" spans="1:1">
      <c r="A3810" t="s">
        <v>5322</v>
      </c>
    </row>
    <row r="3811" spans="1:1">
      <c r="A3811" t="s">
        <v>5322</v>
      </c>
    </row>
    <row r="3812" spans="1:1">
      <c r="A3812" t="s">
        <v>5322</v>
      </c>
    </row>
    <row r="3813" spans="1:1">
      <c r="A3813" t="s">
        <v>5322</v>
      </c>
    </row>
    <row r="3814" spans="1:1">
      <c r="A3814" t="s">
        <v>5322</v>
      </c>
    </row>
    <row r="3815" spans="1:1">
      <c r="A3815" t="s">
        <v>5322</v>
      </c>
    </row>
    <row r="3816" spans="1:1">
      <c r="A3816" t="s">
        <v>5322</v>
      </c>
    </row>
    <row r="3817" spans="1:1">
      <c r="A3817" t="s">
        <v>5322</v>
      </c>
    </row>
    <row r="3818" spans="1:1">
      <c r="A3818" t="s">
        <v>5322</v>
      </c>
    </row>
    <row r="3819" spans="1:1">
      <c r="A3819" t="s">
        <v>5322</v>
      </c>
    </row>
    <row r="3820" spans="1:1">
      <c r="A3820" t="s">
        <v>5322</v>
      </c>
    </row>
    <row r="3821" spans="1:1">
      <c r="A3821" t="s">
        <v>5322</v>
      </c>
    </row>
    <row r="3822" spans="1:1">
      <c r="A3822" t="s">
        <v>5322</v>
      </c>
    </row>
    <row r="3823" spans="1:1">
      <c r="A3823" t="s">
        <v>5322</v>
      </c>
    </row>
    <row r="3824" spans="1:1">
      <c r="A3824" t="s">
        <v>5322</v>
      </c>
    </row>
    <row r="3825" spans="1:1">
      <c r="A3825" t="s">
        <v>5322</v>
      </c>
    </row>
    <row r="3826" spans="1:1">
      <c r="A3826" t="s">
        <v>5322</v>
      </c>
    </row>
    <row r="3827" spans="1:1">
      <c r="A3827" t="s">
        <v>5322</v>
      </c>
    </row>
    <row r="3828" spans="1:1">
      <c r="A3828" t="s">
        <v>5322</v>
      </c>
    </row>
    <row r="3829" spans="1:1">
      <c r="A3829" t="s">
        <v>5322</v>
      </c>
    </row>
    <row r="3830" spans="1:1">
      <c r="A3830" t="s">
        <v>5322</v>
      </c>
    </row>
    <row r="3831" spans="1:1">
      <c r="A3831" t="s">
        <v>5322</v>
      </c>
    </row>
    <row r="3832" spans="1:1">
      <c r="A3832" t="s">
        <v>5322</v>
      </c>
    </row>
    <row r="3833" spans="1:1">
      <c r="A3833" t="s">
        <v>5322</v>
      </c>
    </row>
    <row r="3834" spans="1:1">
      <c r="A3834" t="s">
        <v>5322</v>
      </c>
    </row>
    <row r="3835" spans="1:1">
      <c r="A3835" t="s">
        <v>5322</v>
      </c>
    </row>
    <row r="3836" spans="1:1">
      <c r="A3836" t="s">
        <v>5322</v>
      </c>
    </row>
    <row r="3837" spans="1:1">
      <c r="A3837" t="s">
        <v>5322</v>
      </c>
    </row>
    <row r="3838" spans="1:1">
      <c r="A3838" t="s">
        <v>5322</v>
      </c>
    </row>
    <row r="3839" spans="1:1">
      <c r="A3839" t="s">
        <v>5322</v>
      </c>
    </row>
    <row r="3840" spans="1:1">
      <c r="A3840" t="s">
        <v>5322</v>
      </c>
    </row>
    <row r="3841" spans="1:1">
      <c r="A3841" t="s">
        <v>5322</v>
      </c>
    </row>
    <row r="3842" spans="1:1">
      <c r="A3842" t="s">
        <v>5322</v>
      </c>
    </row>
    <row r="3843" spans="1:1">
      <c r="A3843" t="s">
        <v>5322</v>
      </c>
    </row>
    <row r="3844" spans="1:1">
      <c r="A3844" t="s">
        <v>5322</v>
      </c>
    </row>
    <row r="3845" spans="1:1">
      <c r="A3845" t="s">
        <v>5322</v>
      </c>
    </row>
    <row r="3846" spans="1:1">
      <c r="A3846" t="s">
        <v>5322</v>
      </c>
    </row>
    <row r="3847" spans="1:1">
      <c r="A3847" t="s">
        <v>5322</v>
      </c>
    </row>
    <row r="3848" spans="1:1">
      <c r="A3848" t="s">
        <v>5322</v>
      </c>
    </row>
    <row r="3849" spans="1:1">
      <c r="A3849" t="s">
        <v>5322</v>
      </c>
    </row>
    <row r="3850" spans="1:1">
      <c r="A3850" t="s">
        <v>5322</v>
      </c>
    </row>
    <row r="3851" spans="1:1">
      <c r="A3851" t="s">
        <v>5322</v>
      </c>
    </row>
    <row r="3852" spans="1:1">
      <c r="A3852" t="s">
        <v>5322</v>
      </c>
    </row>
    <row r="3853" spans="1:1">
      <c r="A3853" t="s">
        <v>5322</v>
      </c>
    </row>
    <row r="3854" spans="1:1">
      <c r="A3854" t="s">
        <v>5322</v>
      </c>
    </row>
    <row r="3855" spans="1:1">
      <c r="A3855" t="s">
        <v>5322</v>
      </c>
    </row>
    <row r="3856" spans="1:1">
      <c r="A3856" t="s">
        <v>5322</v>
      </c>
    </row>
    <row r="3857" spans="1:1">
      <c r="A3857" t="s">
        <v>5322</v>
      </c>
    </row>
    <row r="3858" spans="1:1">
      <c r="A3858" t="s">
        <v>5322</v>
      </c>
    </row>
    <row r="3859" spans="1:1">
      <c r="A3859" t="s">
        <v>5322</v>
      </c>
    </row>
    <row r="3860" spans="1:1">
      <c r="A3860" t="s">
        <v>5322</v>
      </c>
    </row>
    <row r="3861" spans="1:1">
      <c r="A3861" t="s">
        <v>5322</v>
      </c>
    </row>
    <row r="3862" spans="1:1">
      <c r="A3862" t="s">
        <v>5322</v>
      </c>
    </row>
    <row r="3863" spans="1:1">
      <c r="A3863" t="s">
        <v>5322</v>
      </c>
    </row>
    <row r="3864" spans="1:1">
      <c r="A3864" t="s">
        <v>5322</v>
      </c>
    </row>
    <row r="3865" spans="1:1">
      <c r="A3865" t="s">
        <v>5322</v>
      </c>
    </row>
    <row r="3866" spans="1:1">
      <c r="A3866" t="s">
        <v>5322</v>
      </c>
    </row>
    <row r="3867" spans="1:1">
      <c r="A3867" t="s">
        <v>5322</v>
      </c>
    </row>
    <row r="3868" spans="1:1">
      <c r="A3868" t="s">
        <v>5322</v>
      </c>
    </row>
    <row r="3869" spans="1:1">
      <c r="A3869" t="s">
        <v>5322</v>
      </c>
    </row>
    <row r="3870" spans="1:1">
      <c r="A3870" t="s">
        <v>5322</v>
      </c>
    </row>
    <row r="3871" spans="1:1">
      <c r="A3871" t="s">
        <v>5322</v>
      </c>
    </row>
    <row r="3872" spans="1:1">
      <c r="A3872" t="s">
        <v>5322</v>
      </c>
    </row>
    <row r="3873" spans="1:1">
      <c r="A3873" t="s">
        <v>5322</v>
      </c>
    </row>
    <row r="3874" spans="1:1">
      <c r="A3874" t="s">
        <v>5322</v>
      </c>
    </row>
    <row r="3875" spans="1:1">
      <c r="A3875" t="s">
        <v>5322</v>
      </c>
    </row>
    <row r="3876" spans="1:1">
      <c r="A3876" t="s">
        <v>5322</v>
      </c>
    </row>
    <row r="3877" spans="1:1">
      <c r="A3877" t="s">
        <v>5322</v>
      </c>
    </row>
    <row r="3878" spans="1:1">
      <c r="A3878" t="s">
        <v>5322</v>
      </c>
    </row>
    <row r="3879" spans="1:1">
      <c r="A3879" t="s">
        <v>5322</v>
      </c>
    </row>
    <row r="3880" spans="1:1">
      <c r="A3880" t="s">
        <v>5322</v>
      </c>
    </row>
    <row r="3881" spans="1:1">
      <c r="A3881" t="s">
        <v>5322</v>
      </c>
    </row>
    <row r="3882" spans="1:1">
      <c r="A3882" t="s">
        <v>5322</v>
      </c>
    </row>
    <row r="3883" spans="1:1">
      <c r="A3883" t="s">
        <v>5322</v>
      </c>
    </row>
    <row r="3884" spans="1:1">
      <c r="A3884" t="s">
        <v>5322</v>
      </c>
    </row>
    <row r="3885" spans="1:1">
      <c r="A3885" t="s">
        <v>5322</v>
      </c>
    </row>
    <row r="3886" spans="1:1">
      <c r="A3886" t="s">
        <v>5322</v>
      </c>
    </row>
    <row r="3887" spans="1:1">
      <c r="A3887" t="s">
        <v>5322</v>
      </c>
    </row>
    <row r="3888" spans="1:1">
      <c r="A3888" t="s">
        <v>5322</v>
      </c>
    </row>
    <row r="3889" spans="1:1">
      <c r="A3889" t="s">
        <v>5322</v>
      </c>
    </row>
    <row r="3890" spans="1:1">
      <c r="A3890" t="s">
        <v>5322</v>
      </c>
    </row>
    <row r="3891" spans="1:1">
      <c r="A3891" t="s">
        <v>5322</v>
      </c>
    </row>
    <row r="3892" spans="1:1">
      <c r="A3892" t="s">
        <v>5322</v>
      </c>
    </row>
    <row r="3893" spans="1:1">
      <c r="A3893" t="s">
        <v>5322</v>
      </c>
    </row>
    <row r="3894" spans="1:1">
      <c r="A3894" t="s">
        <v>5322</v>
      </c>
    </row>
    <row r="3895" spans="1:1">
      <c r="A3895" t="s">
        <v>5322</v>
      </c>
    </row>
    <row r="3896" spans="1:1">
      <c r="A3896" t="s">
        <v>5322</v>
      </c>
    </row>
    <row r="3897" spans="1:1">
      <c r="A3897" t="s">
        <v>5322</v>
      </c>
    </row>
    <row r="3898" spans="1:1">
      <c r="A3898" t="s">
        <v>5322</v>
      </c>
    </row>
    <row r="3899" spans="1:1">
      <c r="A3899" t="s">
        <v>5322</v>
      </c>
    </row>
    <row r="3900" spans="1:1">
      <c r="A3900" t="s">
        <v>5322</v>
      </c>
    </row>
    <row r="3901" spans="1:1">
      <c r="A3901" t="s">
        <v>5322</v>
      </c>
    </row>
    <row r="3902" spans="1:1">
      <c r="A3902" t="s">
        <v>5322</v>
      </c>
    </row>
    <row r="3903" spans="1:1">
      <c r="A3903" t="s">
        <v>5322</v>
      </c>
    </row>
    <row r="3904" spans="1:1">
      <c r="A3904" t="s">
        <v>5322</v>
      </c>
    </row>
    <row r="3905" spans="1:1">
      <c r="A3905" t="s">
        <v>5322</v>
      </c>
    </row>
    <row r="3906" spans="1:1">
      <c r="A3906" t="s">
        <v>5322</v>
      </c>
    </row>
    <row r="3907" spans="1:1">
      <c r="A3907" t="s">
        <v>5322</v>
      </c>
    </row>
    <row r="3908" spans="1:1">
      <c r="A3908" t="s">
        <v>5322</v>
      </c>
    </row>
    <row r="3909" spans="1:1">
      <c r="A3909" t="s">
        <v>5322</v>
      </c>
    </row>
    <row r="3910" spans="1:1">
      <c r="A3910" t="s">
        <v>5322</v>
      </c>
    </row>
    <row r="3911" spans="1:1">
      <c r="A3911" t="s">
        <v>5322</v>
      </c>
    </row>
    <row r="3912" spans="1:1">
      <c r="A3912" t="s">
        <v>5322</v>
      </c>
    </row>
    <row r="3913" spans="1:1">
      <c r="A3913" t="s">
        <v>5322</v>
      </c>
    </row>
    <row r="3914" spans="1:1">
      <c r="A3914" t="s">
        <v>5322</v>
      </c>
    </row>
    <row r="3915" spans="1:1">
      <c r="A3915" t="s">
        <v>5322</v>
      </c>
    </row>
    <row r="3916" spans="1:1">
      <c r="A3916" t="s">
        <v>5322</v>
      </c>
    </row>
    <row r="3917" spans="1:1">
      <c r="A3917" t="s">
        <v>5322</v>
      </c>
    </row>
    <row r="3918" spans="1:1">
      <c r="A3918" t="s">
        <v>5322</v>
      </c>
    </row>
    <row r="3919" spans="1:1">
      <c r="A3919" t="s">
        <v>5322</v>
      </c>
    </row>
    <row r="3920" spans="1:1">
      <c r="A3920" t="s">
        <v>5322</v>
      </c>
    </row>
    <row r="3921" spans="1:1">
      <c r="A3921" t="s">
        <v>5322</v>
      </c>
    </row>
    <row r="3922" spans="1:1">
      <c r="A3922" t="s">
        <v>5322</v>
      </c>
    </row>
    <row r="3923" spans="1:1">
      <c r="A3923" t="s">
        <v>5322</v>
      </c>
    </row>
    <row r="3924" spans="1:1">
      <c r="A3924" t="s">
        <v>5322</v>
      </c>
    </row>
    <row r="3925" spans="1:1">
      <c r="A3925" t="s">
        <v>5322</v>
      </c>
    </row>
    <row r="3926" spans="1:1">
      <c r="A3926" t="s">
        <v>5322</v>
      </c>
    </row>
    <row r="3927" spans="1:1">
      <c r="A3927" t="s">
        <v>5322</v>
      </c>
    </row>
    <row r="3928" spans="1:1">
      <c r="A3928" t="s">
        <v>5322</v>
      </c>
    </row>
    <row r="3929" spans="1:1">
      <c r="A3929" t="s">
        <v>5322</v>
      </c>
    </row>
    <row r="3930" spans="1:1">
      <c r="A3930" t="s">
        <v>5322</v>
      </c>
    </row>
    <row r="3931" spans="1:1">
      <c r="A3931" t="s">
        <v>5322</v>
      </c>
    </row>
    <row r="3932" spans="1:1">
      <c r="A3932" t="s">
        <v>5322</v>
      </c>
    </row>
    <row r="3933" spans="1:1">
      <c r="A3933" t="s">
        <v>5322</v>
      </c>
    </row>
    <row r="3934" spans="1:1">
      <c r="A3934" t="s">
        <v>5322</v>
      </c>
    </row>
    <row r="3935" spans="1:1">
      <c r="A3935" t="s">
        <v>5322</v>
      </c>
    </row>
    <row r="3936" spans="1:1">
      <c r="A3936" t="s">
        <v>5322</v>
      </c>
    </row>
    <row r="3937" spans="1:1">
      <c r="A3937" t="s">
        <v>5322</v>
      </c>
    </row>
    <row r="3938" spans="1:1">
      <c r="A3938" t="s">
        <v>5322</v>
      </c>
    </row>
    <row r="3939" spans="1:1">
      <c r="A3939" t="s">
        <v>5322</v>
      </c>
    </row>
    <row r="3940" spans="1:1">
      <c r="A3940" t="s">
        <v>5322</v>
      </c>
    </row>
    <row r="3941" spans="1:1">
      <c r="A3941" t="s">
        <v>5322</v>
      </c>
    </row>
    <row r="3942" spans="1:1">
      <c r="A3942" t="s">
        <v>5322</v>
      </c>
    </row>
    <row r="3943" spans="1:1">
      <c r="A3943" t="s">
        <v>5322</v>
      </c>
    </row>
    <row r="3944" spans="1:1">
      <c r="A3944" t="s">
        <v>5322</v>
      </c>
    </row>
    <row r="3945" spans="1:1">
      <c r="A3945" t="s">
        <v>5322</v>
      </c>
    </row>
    <row r="3946" spans="1:1">
      <c r="A3946" t="s">
        <v>5322</v>
      </c>
    </row>
    <row r="3947" spans="1:1">
      <c r="A3947" t="s">
        <v>5322</v>
      </c>
    </row>
    <row r="3948" spans="1:1">
      <c r="A3948" t="s">
        <v>5322</v>
      </c>
    </row>
    <row r="3949" spans="1:1">
      <c r="A3949" t="s">
        <v>5322</v>
      </c>
    </row>
    <row r="3950" spans="1:1">
      <c r="A3950" t="s">
        <v>5322</v>
      </c>
    </row>
    <row r="3951" spans="1:1">
      <c r="A3951" t="s">
        <v>5322</v>
      </c>
    </row>
    <row r="3952" spans="1:1">
      <c r="A3952" t="s">
        <v>5322</v>
      </c>
    </row>
    <row r="3953" spans="1:1">
      <c r="A3953" t="s">
        <v>5322</v>
      </c>
    </row>
    <row r="3954" spans="1:1">
      <c r="A3954" t="s">
        <v>5322</v>
      </c>
    </row>
    <row r="3955" spans="1:1">
      <c r="A3955" t="s">
        <v>5322</v>
      </c>
    </row>
    <row r="3956" spans="1:1">
      <c r="A3956" t="s">
        <v>5322</v>
      </c>
    </row>
    <row r="3957" spans="1:1">
      <c r="A3957" t="s">
        <v>5322</v>
      </c>
    </row>
    <row r="3958" spans="1:1">
      <c r="A3958" t="s">
        <v>5322</v>
      </c>
    </row>
    <row r="3959" spans="1:1">
      <c r="A3959" t="s">
        <v>5322</v>
      </c>
    </row>
    <row r="3960" spans="1:1">
      <c r="A3960" t="s">
        <v>5322</v>
      </c>
    </row>
    <row r="3961" spans="1:1">
      <c r="A3961" t="s">
        <v>5322</v>
      </c>
    </row>
    <row r="3962" spans="1:1">
      <c r="A3962" t="s">
        <v>5322</v>
      </c>
    </row>
    <row r="3963" spans="1:1">
      <c r="A3963" t="s">
        <v>5322</v>
      </c>
    </row>
    <row r="3964" spans="1:1">
      <c r="A3964" t="s">
        <v>5322</v>
      </c>
    </row>
    <row r="3965" spans="1:1">
      <c r="A3965" t="s">
        <v>5322</v>
      </c>
    </row>
    <row r="3966" spans="1:1">
      <c r="A3966" t="s">
        <v>5322</v>
      </c>
    </row>
    <row r="3967" spans="1:1">
      <c r="A3967" t="s">
        <v>5322</v>
      </c>
    </row>
    <row r="3968" spans="1:1">
      <c r="A3968" t="s">
        <v>5322</v>
      </c>
    </row>
    <row r="3969" spans="1:1">
      <c r="A3969" t="s">
        <v>5322</v>
      </c>
    </row>
    <row r="3970" spans="1:1">
      <c r="A3970" t="s">
        <v>5322</v>
      </c>
    </row>
    <row r="3971" spans="1:1">
      <c r="A3971" t="s">
        <v>5322</v>
      </c>
    </row>
    <row r="3972" spans="1:1">
      <c r="A3972" t="s">
        <v>5322</v>
      </c>
    </row>
    <row r="3973" spans="1:1">
      <c r="A3973" t="s">
        <v>5322</v>
      </c>
    </row>
    <row r="3974" spans="1:1">
      <c r="A3974" t="s">
        <v>5322</v>
      </c>
    </row>
    <row r="3975" spans="1:1">
      <c r="A3975" t="s">
        <v>5322</v>
      </c>
    </row>
    <row r="3976" spans="1:1">
      <c r="A3976" t="s">
        <v>5322</v>
      </c>
    </row>
    <row r="3977" spans="1:1">
      <c r="A3977" t="s">
        <v>5322</v>
      </c>
    </row>
    <row r="3978" spans="1:1">
      <c r="A3978" t="s">
        <v>5322</v>
      </c>
    </row>
    <row r="3979" spans="1:1">
      <c r="A3979" t="s">
        <v>5322</v>
      </c>
    </row>
    <row r="3980" spans="1:1">
      <c r="A3980" t="s">
        <v>5322</v>
      </c>
    </row>
    <row r="3981" spans="1:1">
      <c r="A3981" t="s">
        <v>5322</v>
      </c>
    </row>
    <row r="3982" spans="1:1">
      <c r="A3982" t="s">
        <v>5322</v>
      </c>
    </row>
    <row r="3983" spans="1:1">
      <c r="A3983" t="s">
        <v>5322</v>
      </c>
    </row>
    <row r="3984" spans="1:1">
      <c r="A3984" t="s">
        <v>5322</v>
      </c>
    </row>
    <row r="3985" spans="1:1">
      <c r="A3985" t="s">
        <v>5322</v>
      </c>
    </row>
    <row r="3986" spans="1:1">
      <c r="A3986" t="s">
        <v>5322</v>
      </c>
    </row>
    <row r="3987" spans="1:1">
      <c r="A3987" t="s">
        <v>5322</v>
      </c>
    </row>
    <row r="3988" spans="1:1">
      <c r="A3988" t="s">
        <v>5322</v>
      </c>
    </row>
    <row r="3989" spans="1:1">
      <c r="A3989" t="s">
        <v>5322</v>
      </c>
    </row>
    <row r="3990" spans="1:1">
      <c r="A3990" t="s">
        <v>5322</v>
      </c>
    </row>
    <row r="3991" spans="1:1">
      <c r="A3991" t="s">
        <v>5322</v>
      </c>
    </row>
    <row r="3992" spans="1:1">
      <c r="A3992" t="s">
        <v>5322</v>
      </c>
    </row>
    <row r="3993" spans="1:1">
      <c r="A3993" t="s">
        <v>5322</v>
      </c>
    </row>
    <row r="3994" spans="1:1">
      <c r="A3994" t="s">
        <v>5322</v>
      </c>
    </row>
    <row r="3995" spans="1:1">
      <c r="A3995" t="s">
        <v>5322</v>
      </c>
    </row>
    <row r="3996" spans="1:1">
      <c r="A3996" t="s">
        <v>5322</v>
      </c>
    </row>
    <row r="3997" spans="1:1">
      <c r="A3997" t="s">
        <v>5322</v>
      </c>
    </row>
    <row r="3998" spans="1:1">
      <c r="A3998" t="s">
        <v>5322</v>
      </c>
    </row>
    <row r="3999" spans="1:1">
      <c r="A3999" t="s">
        <v>5322</v>
      </c>
    </row>
    <row r="4000" spans="1:1">
      <c r="A4000" t="s">
        <v>5322</v>
      </c>
    </row>
    <row r="4001" spans="1:1">
      <c r="A4001" t="s">
        <v>5322</v>
      </c>
    </row>
    <row r="4002" spans="1:1">
      <c r="A4002" t="s">
        <v>5322</v>
      </c>
    </row>
    <row r="4003" spans="1:1">
      <c r="A4003" t="s">
        <v>5322</v>
      </c>
    </row>
    <row r="4004" spans="1:1">
      <c r="A4004" t="s">
        <v>5322</v>
      </c>
    </row>
    <row r="4005" spans="1:1">
      <c r="A4005" t="s">
        <v>5322</v>
      </c>
    </row>
    <row r="4006" spans="1:1">
      <c r="A4006" t="s">
        <v>5322</v>
      </c>
    </row>
    <row r="4007" spans="1:1">
      <c r="A4007" t="s">
        <v>5322</v>
      </c>
    </row>
    <row r="4008" spans="1:1">
      <c r="A4008" t="s">
        <v>5322</v>
      </c>
    </row>
    <row r="4009" spans="1:1">
      <c r="A4009" t="s">
        <v>5322</v>
      </c>
    </row>
    <row r="4010" spans="1:1">
      <c r="A4010" t="s">
        <v>5322</v>
      </c>
    </row>
    <row r="4011" spans="1:1">
      <c r="A4011" t="s">
        <v>5322</v>
      </c>
    </row>
    <row r="4012" spans="1:1">
      <c r="A4012" t="s">
        <v>5322</v>
      </c>
    </row>
    <row r="4013" spans="1:1">
      <c r="A4013" t="s">
        <v>5322</v>
      </c>
    </row>
    <row r="4014" spans="1:1">
      <c r="A4014" t="s">
        <v>5322</v>
      </c>
    </row>
    <row r="4015" spans="1:1">
      <c r="A4015" t="s">
        <v>5322</v>
      </c>
    </row>
    <row r="4016" spans="1:1">
      <c r="A4016" t="s">
        <v>5322</v>
      </c>
    </row>
    <row r="4017" spans="1:1">
      <c r="A4017" t="s">
        <v>5322</v>
      </c>
    </row>
    <row r="4018" spans="1:1">
      <c r="A4018" t="s">
        <v>5322</v>
      </c>
    </row>
    <row r="4019" spans="1:1">
      <c r="A4019" t="s">
        <v>5322</v>
      </c>
    </row>
    <row r="4020" spans="1:1">
      <c r="A4020" t="s">
        <v>5322</v>
      </c>
    </row>
    <row r="4021" spans="1:1">
      <c r="A4021" t="s">
        <v>5322</v>
      </c>
    </row>
    <row r="4022" spans="1:1">
      <c r="A4022" t="s">
        <v>5322</v>
      </c>
    </row>
    <row r="4023" spans="1:1">
      <c r="A4023" t="s">
        <v>5322</v>
      </c>
    </row>
    <row r="4024" spans="1:1">
      <c r="A4024" t="s">
        <v>5322</v>
      </c>
    </row>
    <row r="4025" spans="1:1">
      <c r="A4025" t="s">
        <v>5322</v>
      </c>
    </row>
    <row r="4026" spans="1:1">
      <c r="A4026" t="s">
        <v>5322</v>
      </c>
    </row>
    <row r="4027" spans="1:1">
      <c r="A4027" t="s">
        <v>5322</v>
      </c>
    </row>
    <row r="4028" spans="1:1">
      <c r="A4028" t="s">
        <v>5322</v>
      </c>
    </row>
    <row r="4029" spans="1:1">
      <c r="A4029" t="s">
        <v>5322</v>
      </c>
    </row>
    <row r="4030" spans="1:1">
      <c r="A4030" t="s">
        <v>5322</v>
      </c>
    </row>
    <row r="4031" spans="1:1">
      <c r="A4031" t="s">
        <v>5322</v>
      </c>
    </row>
    <row r="4032" spans="1:1">
      <c r="A4032" t="s">
        <v>5322</v>
      </c>
    </row>
    <row r="4033" spans="1:1">
      <c r="A4033" t="s">
        <v>5322</v>
      </c>
    </row>
    <row r="4034" spans="1:1">
      <c r="A4034" t="s">
        <v>5322</v>
      </c>
    </row>
    <row r="4035" spans="1:1">
      <c r="A4035" t="s">
        <v>5322</v>
      </c>
    </row>
    <row r="4036" spans="1:1">
      <c r="A4036" t="s">
        <v>5322</v>
      </c>
    </row>
    <row r="4037" spans="1:1">
      <c r="A4037" t="s">
        <v>5322</v>
      </c>
    </row>
    <row r="4038" spans="1:1">
      <c r="A4038" t="s">
        <v>5322</v>
      </c>
    </row>
    <row r="4039" spans="1:1">
      <c r="A4039" t="s">
        <v>5322</v>
      </c>
    </row>
    <row r="4040" spans="1:1">
      <c r="A4040" t="s">
        <v>5322</v>
      </c>
    </row>
    <row r="4041" spans="1:1">
      <c r="A4041" t="s">
        <v>5322</v>
      </c>
    </row>
    <row r="4042" spans="1:1">
      <c r="A4042" t="s">
        <v>5322</v>
      </c>
    </row>
    <row r="4043" spans="1:1">
      <c r="A4043" t="s">
        <v>5322</v>
      </c>
    </row>
    <row r="4044" spans="1:1">
      <c r="A4044" t="s">
        <v>5322</v>
      </c>
    </row>
    <row r="4045" spans="1:1">
      <c r="A4045" t="s">
        <v>5322</v>
      </c>
    </row>
    <row r="4046" spans="1:1">
      <c r="A4046" t="s">
        <v>5322</v>
      </c>
    </row>
    <row r="4047" spans="1:1">
      <c r="A4047" t="s">
        <v>5322</v>
      </c>
    </row>
    <row r="4048" spans="1:1">
      <c r="A4048" t="s">
        <v>5322</v>
      </c>
    </row>
    <row r="4049" spans="1:1">
      <c r="A4049" t="s">
        <v>5322</v>
      </c>
    </row>
    <row r="4050" spans="1:1">
      <c r="A4050" t="s">
        <v>5322</v>
      </c>
    </row>
    <row r="4051" spans="1:1">
      <c r="A4051" t="s">
        <v>5322</v>
      </c>
    </row>
    <row r="4052" spans="1:1">
      <c r="A4052" t="s">
        <v>5322</v>
      </c>
    </row>
    <row r="4053" spans="1:1">
      <c r="A4053" t="s">
        <v>5322</v>
      </c>
    </row>
    <row r="4054" spans="1:1">
      <c r="A4054" t="s">
        <v>5322</v>
      </c>
    </row>
    <row r="4055" spans="1:1">
      <c r="A4055" t="s">
        <v>5322</v>
      </c>
    </row>
    <row r="4056" spans="1:1">
      <c r="A4056" t="s">
        <v>5322</v>
      </c>
    </row>
    <row r="4057" spans="1:1">
      <c r="A4057" t="s">
        <v>5322</v>
      </c>
    </row>
    <row r="4058" spans="1:1">
      <c r="A4058" t="s">
        <v>5322</v>
      </c>
    </row>
    <row r="4059" spans="1:1">
      <c r="A4059" t="s">
        <v>5322</v>
      </c>
    </row>
    <row r="4060" spans="1:1">
      <c r="A4060" t="s">
        <v>5322</v>
      </c>
    </row>
    <row r="4061" spans="1:1">
      <c r="A4061" t="s">
        <v>5322</v>
      </c>
    </row>
    <row r="4062" spans="1:1">
      <c r="A4062" t="s">
        <v>5322</v>
      </c>
    </row>
    <row r="4063" spans="1:1">
      <c r="A4063" t="s">
        <v>5322</v>
      </c>
    </row>
    <row r="4064" spans="1:1">
      <c r="A4064" t="s">
        <v>5322</v>
      </c>
    </row>
    <row r="4065" spans="1:1">
      <c r="A4065" t="s">
        <v>5322</v>
      </c>
    </row>
    <row r="4066" spans="1:1">
      <c r="A4066" t="s">
        <v>5322</v>
      </c>
    </row>
    <row r="4067" spans="1:1">
      <c r="A4067" t="s">
        <v>5322</v>
      </c>
    </row>
    <row r="4068" spans="1:1">
      <c r="A4068" t="s">
        <v>5322</v>
      </c>
    </row>
    <row r="4069" spans="1:1">
      <c r="A4069" t="s">
        <v>5322</v>
      </c>
    </row>
    <row r="4070" spans="1:1">
      <c r="A4070" t="s">
        <v>5322</v>
      </c>
    </row>
    <row r="4071" spans="1:1">
      <c r="A4071" t="s">
        <v>5322</v>
      </c>
    </row>
    <row r="4072" spans="1:1">
      <c r="A4072" t="s">
        <v>5322</v>
      </c>
    </row>
    <row r="4073" spans="1:1">
      <c r="A4073" t="s">
        <v>5322</v>
      </c>
    </row>
    <row r="4074" spans="1:1">
      <c r="A4074" t="s">
        <v>5322</v>
      </c>
    </row>
    <row r="4075" spans="1:1">
      <c r="A4075" t="s">
        <v>5322</v>
      </c>
    </row>
    <row r="4076" spans="1:1">
      <c r="A4076" t="s">
        <v>5322</v>
      </c>
    </row>
    <row r="4077" spans="1:1">
      <c r="A4077" t="s">
        <v>5322</v>
      </c>
    </row>
    <row r="4078" spans="1:1">
      <c r="A4078" t="s">
        <v>5322</v>
      </c>
    </row>
    <row r="4079" spans="1:1">
      <c r="A4079" t="s">
        <v>5322</v>
      </c>
    </row>
    <row r="4080" spans="1:1">
      <c r="A4080" t="s">
        <v>5322</v>
      </c>
    </row>
    <row r="4081" spans="1:1">
      <c r="A4081" t="s">
        <v>5322</v>
      </c>
    </row>
    <row r="4082" spans="1:1">
      <c r="A4082" t="s">
        <v>5322</v>
      </c>
    </row>
    <row r="4083" spans="1:1">
      <c r="A4083" t="s">
        <v>5322</v>
      </c>
    </row>
    <row r="4084" spans="1:1">
      <c r="A4084" t="s">
        <v>5322</v>
      </c>
    </row>
    <row r="4085" spans="1:1">
      <c r="A4085" t="s">
        <v>11907</v>
      </c>
    </row>
    <row r="4086" spans="1:1">
      <c r="A4086" t="s">
        <v>11907</v>
      </c>
    </row>
    <row r="4087" spans="1:1">
      <c r="A4087" t="s">
        <v>11907</v>
      </c>
    </row>
    <row r="4088" spans="1:1">
      <c r="A4088" t="s">
        <v>11907</v>
      </c>
    </row>
    <row r="4089" spans="1:1">
      <c r="A4089" t="s">
        <v>11907</v>
      </c>
    </row>
    <row r="4090" spans="1:1">
      <c r="A4090" t="s">
        <v>11907</v>
      </c>
    </row>
    <row r="4091" spans="1:1">
      <c r="A4091" t="s">
        <v>11907</v>
      </c>
    </row>
    <row r="4092" spans="1:1">
      <c r="A4092" t="s">
        <v>11907</v>
      </c>
    </row>
    <row r="4093" spans="1:1">
      <c r="A4093" t="s">
        <v>20622</v>
      </c>
    </row>
    <row r="4094" spans="1:1">
      <c r="A4094" t="s">
        <v>19575</v>
      </c>
    </row>
    <row r="4095" spans="1:1">
      <c r="A4095" t="s">
        <v>21203</v>
      </c>
    </row>
    <row r="4096" spans="1:1">
      <c r="A4096" t="s">
        <v>20823</v>
      </c>
    </row>
    <row r="4097" spans="1:1">
      <c r="A4097" t="s">
        <v>20971</v>
      </c>
    </row>
    <row r="4098" spans="1:1">
      <c r="A4098" t="s">
        <v>15411</v>
      </c>
    </row>
    <row r="4099" spans="1:1">
      <c r="A4099" t="s">
        <v>15411</v>
      </c>
    </row>
    <row r="4100" spans="1:1">
      <c r="A4100" t="s">
        <v>17681</v>
      </c>
    </row>
    <row r="4101" spans="1:1">
      <c r="A4101" t="s">
        <v>9169</v>
      </c>
    </row>
    <row r="4102" spans="1:1">
      <c r="A4102" t="s">
        <v>9169</v>
      </c>
    </row>
    <row r="4103" spans="1:1">
      <c r="A4103" t="s">
        <v>19595</v>
      </c>
    </row>
    <row r="4104" spans="1:1">
      <c r="A4104" t="s">
        <v>16431</v>
      </c>
    </row>
    <row r="4105" spans="1:1">
      <c r="A4105" t="s">
        <v>16666</v>
      </c>
    </row>
    <row r="4106" spans="1:1">
      <c r="A4106" t="s">
        <v>10013</v>
      </c>
    </row>
    <row r="4107" spans="1:1">
      <c r="A4107" t="s">
        <v>10013</v>
      </c>
    </row>
    <row r="4108" spans="1:1">
      <c r="A4108" t="s">
        <v>10013</v>
      </c>
    </row>
    <row r="4109" spans="1:1">
      <c r="A4109" t="s">
        <v>10013</v>
      </c>
    </row>
    <row r="4110" spans="1:1">
      <c r="A4110" t="s">
        <v>10013</v>
      </c>
    </row>
    <row r="4111" spans="1:1">
      <c r="A4111" t="s">
        <v>10013</v>
      </c>
    </row>
    <row r="4112" spans="1:1">
      <c r="A4112" t="s">
        <v>10013</v>
      </c>
    </row>
    <row r="4113" spans="1:1">
      <c r="A4113" t="s">
        <v>10013</v>
      </c>
    </row>
    <row r="4114" spans="1:1">
      <c r="A4114" t="s">
        <v>10013</v>
      </c>
    </row>
    <row r="4115" spans="1:1">
      <c r="A4115" t="s">
        <v>10013</v>
      </c>
    </row>
    <row r="4116" spans="1:1">
      <c r="A4116" t="s">
        <v>10013</v>
      </c>
    </row>
    <row r="4117" spans="1:1">
      <c r="A4117" t="s">
        <v>10013</v>
      </c>
    </row>
    <row r="4118" spans="1:1">
      <c r="A4118" t="s">
        <v>10013</v>
      </c>
    </row>
    <row r="4119" spans="1:1">
      <c r="A4119" t="s">
        <v>10013</v>
      </c>
    </row>
    <row r="4120" spans="1:1">
      <c r="A4120" t="s">
        <v>10013</v>
      </c>
    </row>
    <row r="4121" spans="1:1">
      <c r="A4121" t="s">
        <v>32</v>
      </c>
    </row>
    <row r="4122" spans="1:1">
      <c r="A4122" t="s">
        <v>32</v>
      </c>
    </row>
    <row r="4123" spans="1:1">
      <c r="A4123" t="s">
        <v>32</v>
      </c>
    </row>
    <row r="4124" spans="1:1">
      <c r="A4124" t="s">
        <v>32</v>
      </c>
    </row>
    <row r="4125" spans="1:1">
      <c r="A4125" t="s">
        <v>32</v>
      </c>
    </row>
    <row r="4126" spans="1:1">
      <c r="A4126" t="s">
        <v>32</v>
      </c>
    </row>
    <row r="4127" spans="1:1">
      <c r="A4127" t="s">
        <v>32</v>
      </c>
    </row>
    <row r="4128" spans="1:1">
      <c r="A4128" t="s">
        <v>32</v>
      </c>
    </row>
    <row r="4129" spans="1:1">
      <c r="A4129" t="s">
        <v>32</v>
      </c>
    </row>
    <row r="4130" spans="1:1">
      <c r="A4130" t="s">
        <v>32</v>
      </c>
    </row>
    <row r="4131" spans="1:1">
      <c r="A4131" t="s">
        <v>32</v>
      </c>
    </row>
    <row r="4132" spans="1:1">
      <c r="A4132" t="s">
        <v>32</v>
      </c>
    </row>
    <row r="4133" spans="1:1">
      <c r="A4133" t="s">
        <v>32</v>
      </c>
    </row>
    <row r="4134" spans="1:1">
      <c r="A4134" t="s">
        <v>32</v>
      </c>
    </row>
    <row r="4135" spans="1:1">
      <c r="A4135" t="s">
        <v>32</v>
      </c>
    </row>
    <row r="4136" spans="1:1">
      <c r="A4136" t="s">
        <v>32</v>
      </c>
    </row>
    <row r="4137" spans="1:1">
      <c r="A4137" t="s">
        <v>32</v>
      </c>
    </row>
    <row r="4138" spans="1:1">
      <c r="A4138" t="s">
        <v>32</v>
      </c>
    </row>
    <row r="4139" spans="1:1">
      <c r="A4139" t="s">
        <v>32</v>
      </c>
    </row>
    <row r="4140" spans="1:1">
      <c r="A4140" t="s">
        <v>32</v>
      </c>
    </row>
    <row r="4141" spans="1:1">
      <c r="A4141" t="s">
        <v>32</v>
      </c>
    </row>
    <row r="4142" spans="1:1">
      <c r="A4142" t="s">
        <v>32</v>
      </c>
    </row>
    <row r="4143" spans="1:1">
      <c r="A4143" t="s">
        <v>32</v>
      </c>
    </row>
    <row r="4144" spans="1:1">
      <c r="A4144" t="s">
        <v>32</v>
      </c>
    </row>
    <row r="4145" spans="1:1">
      <c r="A4145" t="s">
        <v>32</v>
      </c>
    </row>
    <row r="4146" spans="1:1">
      <c r="A4146" t="s">
        <v>32</v>
      </c>
    </row>
    <row r="4147" spans="1:1">
      <c r="A4147" t="s">
        <v>32</v>
      </c>
    </row>
    <row r="4148" spans="1:1">
      <c r="A4148" t="s">
        <v>32</v>
      </c>
    </row>
    <row r="4149" spans="1:1">
      <c r="A4149" t="s">
        <v>32</v>
      </c>
    </row>
    <row r="4150" spans="1:1">
      <c r="A4150" t="s">
        <v>32</v>
      </c>
    </row>
    <row r="4151" spans="1:1">
      <c r="A4151" t="s">
        <v>32</v>
      </c>
    </row>
    <row r="4152" spans="1:1">
      <c r="A4152" t="s">
        <v>32</v>
      </c>
    </row>
    <row r="4153" spans="1:1">
      <c r="A4153" t="s">
        <v>32</v>
      </c>
    </row>
    <row r="4154" spans="1:1">
      <c r="A4154" t="s">
        <v>32</v>
      </c>
    </row>
    <row r="4155" spans="1:1">
      <c r="A4155" t="s">
        <v>32</v>
      </c>
    </row>
    <row r="4156" spans="1:1">
      <c r="A4156" t="s">
        <v>32</v>
      </c>
    </row>
    <row r="4157" spans="1:1">
      <c r="A4157" t="s">
        <v>32</v>
      </c>
    </row>
    <row r="4158" spans="1:1">
      <c r="A4158" t="s">
        <v>32</v>
      </c>
    </row>
    <row r="4159" spans="1:1">
      <c r="A4159" t="s">
        <v>32</v>
      </c>
    </row>
    <row r="4160" spans="1:1">
      <c r="A4160" t="s">
        <v>32</v>
      </c>
    </row>
    <row r="4161" spans="1:1">
      <c r="A4161" t="s">
        <v>32</v>
      </c>
    </row>
    <row r="4162" spans="1:1">
      <c r="A4162" t="s">
        <v>32</v>
      </c>
    </row>
    <row r="4163" spans="1:1">
      <c r="A4163" t="s">
        <v>32</v>
      </c>
    </row>
    <row r="4164" spans="1:1">
      <c r="A4164" t="s">
        <v>32</v>
      </c>
    </row>
    <row r="4165" spans="1:1">
      <c r="A4165" t="s">
        <v>32</v>
      </c>
    </row>
    <row r="4166" spans="1:1">
      <c r="A4166" t="s">
        <v>32</v>
      </c>
    </row>
    <row r="4167" spans="1:1">
      <c r="A4167" t="s">
        <v>32</v>
      </c>
    </row>
    <row r="4168" spans="1:1">
      <c r="A4168" t="s">
        <v>32</v>
      </c>
    </row>
    <row r="4169" spans="1:1">
      <c r="A4169" t="s">
        <v>32</v>
      </c>
    </row>
    <row r="4170" spans="1:1">
      <c r="A4170" t="s">
        <v>32</v>
      </c>
    </row>
    <row r="4171" spans="1:1">
      <c r="A4171" t="s">
        <v>32</v>
      </c>
    </row>
    <row r="4172" spans="1:1">
      <c r="A4172" t="s">
        <v>32</v>
      </c>
    </row>
    <row r="4173" spans="1:1">
      <c r="A4173" t="s">
        <v>32</v>
      </c>
    </row>
    <row r="4174" spans="1:1">
      <c r="A4174" t="s">
        <v>32</v>
      </c>
    </row>
    <row r="4175" spans="1:1">
      <c r="A4175" t="s">
        <v>32</v>
      </c>
    </row>
    <row r="4176" spans="1:1">
      <c r="A4176" t="s">
        <v>32</v>
      </c>
    </row>
    <row r="4177" spans="1:1">
      <c r="A4177" t="s">
        <v>32</v>
      </c>
    </row>
    <row r="4178" spans="1:1">
      <c r="A4178" t="s">
        <v>32</v>
      </c>
    </row>
    <row r="4179" spans="1:1">
      <c r="A4179" t="s">
        <v>32</v>
      </c>
    </row>
    <row r="4180" spans="1:1">
      <c r="A4180" t="s">
        <v>32</v>
      </c>
    </row>
    <row r="4181" spans="1:1">
      <c r="A4181" t="s">
        <v>32</v>
      </c>
    </row>
    <row r="4182" spans="1:1">
      <c r="A4182" t="s">
        <v>32</v>
      </c>
    </row>
    <row r="4183" spans="1:1">
      <c r="A4183" t="s">
        <v>32</v>
      </c>
    </row>
    <row r="4184" spans="1:1">
      <c r="A4184" t="s">
        <v>32</v>
      </c>
    </row>
    <row r="4185" spans="1:1">
      <c r="A4185" t="s">
        <v>32</v>
      </c>
    </row>
    <row r="4186" spans="1:1">
      <c r="A4186" t="s">
        <v>32</v>
      </c>
    </row>
    <row r="4187" spans="1:1">
      <c r="A4187" t="s">
        <v>32</v>
      </c>
    </row>
    <row r="4188" spans="1:1">
      <c r="A4188" t="s">
        <v>32</v>
      </c>
    </row>
    <row r="4189" spans="1:1">
      <c r="A4189" t="s">
        <v>32</v>
      </c>
    </row>
    <row r="4190" spans="1:1">
      <c r="A4190" t="s">
        <v>32</v>
      </c>
    </row>
    <row r="4191" spans="1:1">
      <c r="A4191" t="s">
        <v>32</v>
      </c>
    </row>
    <row r="4192" spans="1:1">
      <c r="A4192" t="s">
        <v>32</v>
      </c>
    </row>
    <row r="4193" spans="1:1">
      <c r="A4193" t="s">
        <v>32</v>
      </c>
    </row>
    <row r="4194" spans="1:1">
      <c r="A4194" t="s">
        <v>32</v>
      </c>
    </row>
    <row r="4195" spans="1:1">
      <c r="A4195" t="s">
        <v>32</v>
      </c>
    </row>
    <row r="4196" spans="1:1">
      <c r="A4196" t="s">
        <v>32</v>
      </c>
    </row>
    <row r="4197" spans="1:1">
      <c r="A4197" t="s">
        <v>32</v>
      </c>
    </row>
    <row r="4198" spans="1:1">
      <c r="A4198" t="s">
        <v>32</v>
      </c>
    </row>
    <row r="4199" spans="1:1">
      <c r="A4199" t="s">
        <v>32</v>
      </c>
    </row>
    <row r="4200" spans="1:1">
      <c r="A4200" t="s">
        <v>32</v>
      </c>
    </row>
    <row r="4201" spans="1:1">
      <c r="A4201" t="s">
        <v>32</v>
      </c>
    </row>
    <row r="4202" spans="1:1">
      <c r="A4202" t="s">
        <v>32</v>
      </c>
    </row>
    <row r="4203" spans="1:1">
      <c r="A4203" t="s">
        <v>32</v>
      </c>
    </row>
    <row r="4204" spans="1:1">
      <c r="A4204" t="s">
        <v>32</v>
      </c>
    </row>
    <row r="4205" spans="1:1">
      <c r="A4205" t="s">
        <v>32</v>
      </c>
    </row>
    <row r="4206" spans="1:1">
      <c r="A4206" t="s">
        <v>32</v>
      </c>
    </row>
    <row r="4207" spans="1:1">
      <c r="A4207" t="s">
        <v>32</v>
      </c>
    </row>
    <row r="4208" spans="1:1">
      <c r="A4208" t="s">
        <v>32</v>
      </c>
    </row>
    <row r="4209" spans="1:1">
      <c r="A4209" t="s">
        <v>32</v>
      </c>
    </row>
    <row r="4210" spans="1:1">
      <c r="A4210" t="s">
        <v>32</v>
      </c>
    </row>
    <row r="4211" spans="1:1">
      <c r="A4211" t="s">
        <v>32</v>
      </c>
    </row>
    <row r="4212" spans="1:1">
      <c r="A4212" t="s">
        <v>32</v>
      </c>
    </row>
    <row r="4213" spans="1:1">
      <c r="A4213" t="s">
        <v>32</v>
      </c>
    </row>
    <row r="4214" spans="1:1">
      <c r="A4214" t="s">
        <v>32</v>
      </c>
    </row>
    <row r="4215" spans="1:1">
      <c r="A4215" t="s">
        <v>32</v>
      </c>
    </row>
    <row r="4216" spans="1:1">
      <c r="A4216" t="s">
        <v>32</v>
      </c>
    </row>
    <row r="4217" spans="1:1">
      <c r="A4217" t="s">
        <v>32</v>
      </c>
    </row>
    <row r="4218" spans="1:1">
      <c r="A4218" t="s">
        <v>32</v>
      </c>
    </row>
    <row r="4219" spans="1:1">
      <c r="A4219" t="s">
        <v>32</v>
      </c>
    </row>
    <row r="4220" spans="1:1">
      <c r="A4220" t="s">
        <v>32</v>
      </c>
    </row>
    <row r="4221" spans="1:1">
      <c r="A4221" t="s">
        <v>32</v>
      </c>
    </row>
    <row r="4222" spans="1:1">
      <c r="A4222" t="s">
        <v>32</v>
      </c>
    </row>
    <row r="4223" spans="1:1">
      <c r="A4223" t="s">
        <v>32</v>
      </c>
    </row>
    <row r="4224" spans="1:1">
      <c r="A4224" t="s">
        <v>32</v>
      </c>
    </row>
    <row r="4225" spans="1:1">
      <c r="A4225" t="s">
        <v>32</v>
      </c>
    </row>
    <row r="4226" spans="1:1">
      <c r="A4226" t="s">
        <v>32</v>
      </c>
    </row>
    <row r="4227" spans="1:1">
      <c r="A4227" t="s">
        <v>32</v>
      </c>
    </row>
    <row r="4228" spans="1:1">
      <c r="A4228" t="s">
        <v>32</v>
      </c>
    </row>
    <row r="4229" spans="1:1">
      <c r="A4229" t="s">
        <v>32</v>
      </c>
    </row>
    <row r="4230" spans="1:1">
      <c r="A4230" t="s">
        <v>32</v>
      </c>
    </row>
    <row r="4231" spans="1:1">
      <c r="A4231" t="s">
        <v>32</v>
      </c>
    </row>
    <row r="4232" spans="1:1">
      <c r="A4232" t="s">
        <v>32</v>
      </c>
    </row>
    <row r="4233" spans="1:1">
      <c r="A4233" t="s">
        <v>32</v>
      </c>
    </row>
    <row r="4234" spans="1:1">
      <c r="A4234" t="s">
        <v>32</v>
      </c>
    </row>
    <row r="4235" spans="1:1">
      <c r="A4235" t="s">
        <v>32</v>
      </c>
    </row>
    <row r="4236" spans="1:1">
      <c r="A4236" t="s">
        <v>32</v>
      </c>
    </row>
    <row r="4237" spans="1:1">
      <c r="A4237" t="s">
        <v>32</v>
      </c>
    </row>
    <row r="4238" spans="1:1">
      <c r="A4238" t="s">
        <v>32</v>
      </c>
    </row>
    <row r="4239" spans="1:1">
      <c r="A4239" t="s">
        <v>32</v>
      </c>
    </row>
    <row r="4240" spans="1:1">
      <c r="A4240" t="s">
        <v>32</v>
      </c>
    </row>
    <row r="4241" spans="1:1">
      <c r="A4241" t="s">
        <v>32</v>
      </c>
    </row>
    <row r="4242" spans="1:1">
      <c r="A4242" t="s">
        <v>32</v>
      </c>
    </row>
    <row r="4243" spans="1:1">
      <c r="A4243" t="s">
        <v>32</v>
      </c>
    </row>
    <row r="4244" spans="1:1">
      <c r="A4244" t="s">
        <v>32</v>
      </c>
    </row>
    <row r="4245" spans="1:1">
      <c r="A4245" t="s">
        <v>32</v>
      </c>
    </row>
    <row r="4246" spans="1:1">
      <c r="A4246" t="s">
        <v>32</v>
      </c>
    </row>
    <row r="4247" spans="1:1">
      <c r="A4247" t="s">
        <v>32</v>
      </c>
    </row>
    <row r="4248" spans="1:1">
      <c r="A4248" t="s">
        <v>32</v>
      </c>
    </row>
    <row r="4249" spans="1:1">
      <c r="A4249" t="s">
        <v>32</v>
      </c>
    </row>
    <row r="4250" spans="1:1">
      <c r="A4250" t="s">
        <v>32</v>
      </c>
    </row>
    <row r="4251" spans="1:1">
      <c r="A4251" t="s">
        <v>32</v>
      </c>
    </row>
    <row r="4252" spans="1:1">
      <c r="A4252" t="s">
        <v>32</v>
      </c>
    </row>
    <row r="4253" spans="1:1">
      <c r="A4253" t="s">
        <v>32</v>
      </c>
    </row>
    <row r="4254" spans="1:1">
      <c r="A4254" t="s">
        <v>32</v>
      </c>
    </row>
    <row r="4255" spans="1:1">
      <c r="A4255" t="s">
        <v>32</v>
      </c>
    </row>
    <row r="4256" spans="1:1">
      <c r="A4256" t="s">
        <v>32</v>
      </c>
    </row>
    <row r="4257" spans="1:1">
      <c r="A4257" t="s">
        <v>32</v>
      </c>
    </row>
    <row r="4258" spans="1:1">
      <c r="A4258" t="s">
        <v>32</v>
      </c>
    </row>
    <row r="4259" spans="1:1">
      <c r="A4259" t="s">
        <v>32</v>
      </c>
    </row>
    <row r="4260" spans="1:1">
      <c r="A4260" t="s">
        <v>32</v>
      </c>
    </row>
    <row r="4261" spans="1:1">
      <c r="A4261" t="s">
        <v>32</v>
      </c>
    </row>
    <row r="4262" spans="1:1">
      <c r="A4262" t="s">
        <v>32</v>
      </c>
    </row>
    <row r="4263" spans="1:1">
      <c r="A4263" t="s">
        <v>32</v>
      </c>
    </row>
    <row r="4264" spans="1:1">
      <c r="A4264" t="s">
        <v>32</v>
      </c>
    </row>
    <row r="4265" spans="1:1">
      <c r="A4265" t="s">
        <v>32</v>
      </c>
    </row>
    <row r="4266" spans="1:1">
      <c r="A4266" t="s">
        <v>32</v>
      </c>
    </row>
    <row r="4267" spans="1:1">
      <c r="A4267" t="s">
        <v>32</v>
      </c>
    </row>
    <row r="4268" spans="1:1">
      <c r="A4268" t="s">
        <v>32</v>
      </c>
    </row>
    <row r="4269" spans="1:1">
      <c r="A4269" t="s">
        <v>32</v>
      </c>
    </row>
    <row r="4270" spans="1:1">
      <c r="A4270" t="s">
        <v>32</v>
      </c>
    </row>
    <row r="4271" spans="1:1">
      <c r="A4271" t="s">
        <v>32</v>
      </c>
    </row>
    <row r="4272" spans="1:1">
      <c r="A4272" t="s">
        <v>32</v>
      </c>
    </row>
    <row r="4273" spans="1:1">
      <c r="A4273" t="s">
        <v>32</v>
      </c>
    </row>
    <row r="4274" spans="1:1">
      <c r="A4274" t="s">
        <v>32</v>
      </c>
    </row>
    <row r="4275" spans="1:1">
      <c r="A4275" t="s">
        <v>32</v>
      </c>
    </row>
    <row r="4276" spans="1:1">
      <c r="A4276" t="s">
        <v>32</v>
      </c>
    </row>
    <row r="4277" spans="1:1">
      <c r="A4277" t="s">
        <v>32</v>
      </c>
    </row>
    <row r="4278" spans="1:1">
      <c r="A4278" t="s">
        <v>32</v>
      </c>
    </row>
    <row r="4279" spans="1:1">
      <c r="A4279" t="s">
        <v>32</v>
      </c>
    </row>
    <row r="4280" spans="1:1">
      <c r="A4280" t="s">
        <v>32</v>
      </c>
    </row>
    <row r="4281" spans="1:1">
      <c r="A4281" t="s">
        <v>32</v>
      </c>
    </row>
    <row r="4282" spans="1:1">
      <c r="A4282" t="s">
        <v>32</v>
      </c>
    </row>
    <row r="4283" spans="1:1">
      <c r="A4283" t="s">
        <v>32</v>
      </c>
    </row>
    <row r="4284" spans="1:1">
      <c r="A4284" t="s">
        <v>32</v>
      </c>
    </row>
    <row r="4285" spans="1:1">
      <c r="A4285" t="s">
        <v>32</v>
      </c>
    </row>
    <row r="4286" spans="1:1">
      <c r="A4286" t="s">
        <v>32</v>
      </c>
    </row>
    <row r="4287" spans="1:1">
      <c r="A4287" t="s">
        <v>32</v>
      </c>
    </row>
    <row r="4288" spans="1:1">
      <c r="A4288" t="s">
        <v>32</v>
      </c>
    </row>
    <row r="4289" spans="1:1">
      <c r="A4289" t="s">
        <v>32</v>
      </c>
    </row>
    <row r="4290" spans="1:1">
      <c r="A4290" t="s">
        <v>32</v>
      </c>
    </row>
    <row r="4291" spans="1:1">
      <c r="A4291" t="s">
        <v>32</v>
      </c>
    </row>
    <row r="4292" spans="1:1">
      <c r="A4292" t="s">
        <v>32</v>
      </c>
    </row>
    <row r="4293" spans="1:1">
      <c r="A4293" t="s">
        <v>32</v>
      </c>
    </row>
    <row r="4294" spans="1:1">
      <c r="A4294" t="s">
        <v>32</v>
      </c>
    </row>
    <row r="4295" spans="1:1">
      <c r="A4295" t="s">
        <v>32</v>
      </c>
    </row>
    <row r="4296" spans="1:1">
      <c r="A4296" t="s">
        <v>32</v>
      </c>
    </row>
    <row r="4297" spans="1:1">
      <c r="A4297" t="s">
        <v>32</v>
      </c>
    </row>
    <row r="4298" spans="1:1">
      <c r="A4298" t="s">
        <v>32</v>
      </c>
    </row>
    <row r="4299" spans="1:1">
      <c r="A4299" t="s">
        <v>32</v>
      </c>
    </row>
    <row r="4300" spans="1:1">
      <c r="A4300" t="s">
        <v>32</v>
      </c>
    </row>
    <row r="4301" spans="1:1">
      <c r="A4301" t="s">
        <v>32</v>
      </c>
    </row>
    <row r="4302" spans="1:1">
      <c r="A4302" t="s">
        <v>32</v>
      </c>
    </row>
    <row r="4303" spans="1:1">
      <c r="A4303" t="s">
        <v>32</v>
      </c>
    </row>
    <row r="4304" spans="1:1">
      <c r="A4304" t="s">
        <v>32</v>
      </c>
    </row>
    <row r="4305" spans="1:1">
      <c r="A4305" t="s">
        <v>32</v>
      </c>
    </row>
    <row r="4306" spans="1:1">
      <c r="A4306" t="s">
        <v>32</v>
      </c>
    </row>
    <row r="4307" spans="1:1">
      <c r="A4307" t="s">
        <v>32</v>
      </c>
    </row>
    <row r="4308" spans="1:1">
      <c r="A4308" t="s">
        <v>32</v>
      </c>
    </row>
    <row r="4309" spans="1:1">
      <c r="A4309" t="s">
        <v>32</v>
      </c>
    </row>
    <row r="4310" spans="1:1">
      <c r="A4310" t="s">
        <v>32</v>
      </c>
    </row>
    <row r="4311" spans="1:1">
      <c r="A4311" t="s">
        <v>32</v>
      </c>
    </row>
    <row r="4312" spans="1:1">
      <c r="A4312" t="s">
        <v>32</v>
      </c>
    </row>
    <row r="4313" spans="1:1">
      <c r="A4313" t="s">
        <v>32</v>
      </c>
    </row>
    <row r="4314" spans="1:1">
      <c r="A4314" t="s">
        <v>32</v>
      </c>
    </row>
    <row r="4315" spans="1:1">
      <c r="A4315" t="s">
        <v>32</v>
      </c>
    </row>
    <row r="4316" spans="1:1">
      <c r="A4316" t="s">
        <v>32</v>
      </c>
    </row>
    <row r="4317" spans="1:1">
      <c r="A4317" t="s">
        <v>32</v>
      </c>
    </row>
    <row r="4318" spans="1:1">
      <c r="A4318" t="s">
        <v>32</v>
      </c>
    </row>
    <row r="4319" spans="1:1">
      <c r="A4319" t="s">
        <v>32</v>
      </c>
    </row>
    <row r="4320" spans="1:1">
      <c r="A4320" t="s">
        <v>32</v>
      </c>
    </row>
    <row r="4321" spans="1:1">
      <c r="A4321" t="s">
        <v>32</v>
      </c>
    </row>
    <row r="4322" spans="1:1">
      <c r="A4322" t="s">
        <v>32</v>
      </c>
    </row>
    <row r="4323" spans="1:1">
      <c r="A4323" t="s">
        <v>32</v>
      </c>
    </row>
    <row r="4324" spans="1:1">
      <c r="A4324" t="s">
        <v>32</v>
      </c>
    </row>
    <row r="4325" spans="1:1">
      <c r="A4325" t="s">
        <v>32</v>
      </c>
    </row>
    <row r="4326" spans="1:1">
      <c r="A4326" t="s">
        <v>32</v>
      </c>
    </row>
    <row r="4327" spans="1:1">
      <c r="A4327" t="s">
        <v>32</v>
      </c>
    </row>
    <row r="4328" spans="1:1">
      <c r="A4328" t="s">
        <v>32</v>
      </c>
    </row>
    <row r="4329" spans="1:1">
      <c r="A4329" t="s">
        <v>32</v>
      </c>
    </row>
    <row r="4330" spans="1:1">
      <c r="A4330" t="s">
        <v>32</v>
      </c>
    </row>
    <row r="4331" spans="1:1">
      <c r="A4331" t="s">
        <v>32</v>
      </c>
    </row>
    <row r="4332" spans="1:1">
      <c r="A4332" t="s">
        <v>32</v>
      </c>
    </row>
    <row r="4333" spans="1:1">
      <c r="A4333" t="s">
        <v>32</v>
      </c>
    </row>
    <row r="4334" spans="1:1">
      <c r="A4334" t="s">
        <v>32</v>
      </c>
    </row>
    <row r="4335" spans="1:1">
      <c r="A4335" t="s">
        <v>32</v>
      </c>
    </row>
    <row r="4336" spans="1:1">
      <c r="A4336" t="s">
        <v>32</v>
      </c>
    </row>
    <row r="4337" spans="1:1">
      <c r="A4337" t="s">
        <v>32</v>
      </c>
    </row>
    <row r="4338" spans="1:1">
      <c r="A4338" t="s">
        <v>32</v>
      </c>
    </row>
    <row r="4339" spans="1:1">
      <c r="A4339" t="s">
        <v>32</v>
      </c>
    </row>
    <row r="4340" spans="1:1">
      <c r="A4340" t="s">
        <v>32</v>
      </c>
    </row>
    <row r="4341" spans="1:1">
      <c r="A4341" t="s">
        <v>32</v>
      </c>
    </row>
    <row r="4342" spans="1:1">
      <c r="A4342" t="s">
        <v>32</v>
      </c>
    </row>
    <row r="4343" spans="1:1">
      <c r="A4343" t="s">
        <v>32</v>
      </c>
    </row>
    <row r="4344" spans="1:1">
      <c r="A4344" t="s">
        <v>32</v>
      </c>
    </row>
    <row r="4345" spans="1:1">
      <c r="A4345" t="s">
        <v>32</v>
      </c>
    </row>
    <row r="4346" spans="1:1">
      <c r="A4346" t="s">
        <v>32</v>
      </c>
    </row>
    <row r="4347" spans="1:1">
      <c r="A4347" t="s">
        <v>32</v>
      </c>
    </row>
    <row r="4348" spans="1:1">
      <c r="A4348" t="s">
        <v>32</v>
      </c>
    </row>
    <row r="4349" spans="1:1">
      <c r="A4349" t="s">
        <v>32</v>
      </c>
    </row>
    <row r="4350" spans="1:1">
      <c r="A4350" t="s">
        <v>32</v>
      </c>
    </row>
    <row r="4351" spans="1:1">
      <c r="A4351" t="s">
        <v>32</v>
      </c>
    </row>
    <row r="4352" spans="1:1">
      <c r="A4352" t="s">
        <v>32</v>
      </c>
    </row>
    <row r="4353" spans="1:1">
      <c r="A4353" t="s">
        <v>32</v>
      </c>
    </row>
    <row r="4354" spans="1:1">
      <c r="A4354" t="s">
        <v>32</v>
      </c>
    </row>
    <row r="4355" spans="1:1">
      <c r="A4355" t="s">
        <v>32</v>
      </c>
    </row>
    <row r="4356" spans="1:1">
      <c r="A4356" t="s">
        <v>32</v>
      </c>
    </row>
    <row r="4357" spans="1:1">
      <c r="A4357" t="s">
        <v>32</v>
      </c>
    </row>
    <row r="4358" spans="1:1">
      <c r="A4358" t="s">
        <v>32</v>
      </c>
    </row>
    <row r="4359" spans="1:1">
      <c r="A4359" t="s">
        <v>32</v>
      </c>
    </row>
    <row r="4360" spans="1:1">
      <c r="A4360" t="s">
        <v>32</v>
      </c>
    </row>
    <row r="4361" spans="1:1">
      <c r="A4361" t="s">
        <v>32</v>
      </c>
    </row>
    <row r="4362" spans="1:1">
      <c r="A4362" t="s">
        <v>32</v>
      </c>
    </row>
    <row r="4363" spans="1:1">
      <c r="A4363" t="s">
        <v>32</v>
      </c>
    </row>
    <row r="4364" spans="1:1">
      <c r="A4364" t="s">
        <v>32</v>
      </c>
    </row>
    <row r="4365" spans="1:1">
      <c r="A4365" t="s">
        <v>32</v>
      </c>
    </row>
    <row r="4366" spans="1:1">
      <c r="A4366" t="s">
        <v>32</v>
      </c>
    </row>
    <row r="4367" spans="1:1">
      <c r="A4367" t="s">
        <v>32</v>
      </c>
    </row>
    <row r="4368" spans="1:1">
      <c r="A4368" t="s">
        <v>32</v>
      </c>
    </row>
    <row r="4369" spans="1:1">
      <c r="A4369" t="s">
        <v>32</v>
      </c>
    </row>
    <row r="4370" spans="1:1">
      <c r="A4370" t="s">
        <v>32</v>
      </c>
    </row>
    <row r="4371" spans="1:1">
      <c r="A4371" t="s">
        <v>32</v>
      </c>
    </row>
    <row r="4372" spans="1:1">
      <c r="A4372" t="s">
        <v>32</v>
      </c>
    </row>
    <row r="4373" spans="1:1">
      <c r="A4373" t="s">
        <v>32</v>
      </c>
    </row>
    <row r="4374" spans="1:1">
      <c r="A4374" t="s">
        <v>32</v>
      </c>
    </row>
    <row r="4375" spans="1:1">
      <c r="A4375" t="s">
        <v>32</v>
      </c>
    </row>
    <row r="4376" spans="1:1">
      <c r="A4376" t="s">
        <v>32</v>
      </c>
    </row>
    <row r="4377" spans="1:1">
      <c r="A4377" t="s">
        <v>32</v>
      </c>
    </row>
    <row r="4378" spans="1:1">
      <c r="A4378" t="s">
        <v>32</v>
      </c>
    </row>
    <row r="4379" spans="1:1">
      <c r="A4379" t="s">
        <v>32</v>
      </c>
    </row>
    <row r="4380" spans="1:1">
      <c r="A4380" t="s">
        <v>32</v>
      </c>
    </row>
    <row r="4381" spans="1:1">
      <c r="A4381" t="s">
        <v>32</v>
      </c>
    </row>
    <row r="4382" spans="1:1">
      <c r="A4382" t="s">
        <v>32</v>
      </c>
    </row>
    <row r="4383" spans="1:1">
      <c r="A4383" t="s">
        <v>32</v>
      </c>
    </row>
    <row r="4384" spans="1:1">
      <c r="A4384" t="s">
        <v>32</v>
      </c>
    </row>
    <row r="4385" spans="1:1">
      <c r="A4385" t="s">
        <v>32</v>
      </c>
    </row>
    <row r="4386" spans="1:1">
      <c r="A4386" t="s">
        <v>32</v>
      </c>
    </row>
    <row r="4387" spans="1:1">
      <c r="A4387" t="s">
        <v>32</v>
      </c>
    </row>
    <row r="4388" spans="1:1">
      <c r="A4388" t="s">
        <v>32</v>
      </c>
    </row>
    <row r="4389" spans="1:1">
      <c r="A4389" t="s">
        <v>32</v>
      </c>
    </row>
    <row r="4390" spans="1:1">
      <c r="A4390" t="s">
        <v>32</v>
      </c>
    </row>
    <row r="4391" spans="1:1">
      <c r="A4391" t="s">
        <v>32</v>
      </c>
    </row>
    <row r="4392" spans="1:1">
      <c r="A4392" t="s">
        <v>32</v>
      </c>
    </row>
    <row r="4393" spans="1:1">
      <c r="A4393" t="s">
        <v>32</v>
      </c>
    </row>
    <row r="4394" spans="1:1">
      <c r="A4394" t="s">
        <v>32</v>
      </c>
    </row>
    <row r="4395" spans="1:1">
      <c r="A4395" t="s">
        <v>32</v>
      </c>
    </row>
    <row r="4396" spans="1:1">
      <c r="A4396" t="s">
        <v>32</v>
      </c>
    </row>
    <row r="4397" spans="1:1">
      <c r="A4397" t="s">
        <v>32</v>
      </c>
    </row>
    <row r="4398" spans="1:1">
      <c r="A4398" t="s">
        <v>32</v>
      </c>
    </row>
    <row r="4399" spans="1:1">
      <c r="A4399" t="s">
        <v>32</v>
      </c>
    </row>
    <row r="4400" spans="1:1">
      <c r="A4400" t="s">
        <v>32</v>
      </c>
    </row>
    <row r="4401" spans="1:1">
      <c r="A4401" t="s">
        <v>32</v>
      </c>
    </row>
    <row r="4402" spans="1:1">
      <c r="A4402" t="s">
        <v>32</v>
      </c>
    </row>
    <row r="4403" spans="1:1">
      <c r="A4403" t="s">
        <v>32</v>
      </c>
    </row>
    <row r="4404" spans="1:1">
      <c r="A4404" t="s">
        <v>32</v>
      </c>
    </row>
    <row r="4405" spans="1:1">
      <c r="A4405" t="s">
        <v>32</v>
      </c>
    </row>
    <row r="4406" spans="1:1">
      <c r="A4406" t="s">
        <v>32</v>
      </c>
    </row>
    <row r="4407" spans="1:1">
      <c r="A4407" t="s">
        <v>32</v>
      </c>
    </row>
    <row r="4408" spans="1:1">
      <c r="A4408" t="s">
        <v>32</v>
      </c>
    </row>
    <row r="4409" spans="1:1">
      <c r="A4409" t="s">
        <v>32</v>
      </c>
    </row>
    <row r="4410" spans="1:1">
      <c r="A4410" t="s">
        <v>32</v>
      </c>
    </row>
    <row r="4411" spans="1:1">
      <c r="A4411" t="s">
        <v>32</v>
      </c>
    </row>
    <row r="4412" spans="1:1">
      <c r="A4412" t="s">
        <v>32</v>
      </c>
    </row>
    <row r="4413" spans="1:1">
      <c r="A4413" t="s">
        <v>32</v>
      </c>
    </row>
    <row r="4414" spans="1:1">
      <c r="A4414" t="s">
        <v>32</v>
      </c>
    </row>
    <row r="4415" spans="1:1">
      <c r="A4415" t="s">
        <v>32</v>
      </c>
    </row>
    <row r="4416" spans="1:1">
      <c r="A4416" t="s">
        <v>32</v>
      </c>
    </row>
    <row r="4417" spans="1:1">
      <c r="A4417" t="s">
        <v>32</v>
      </c>
    </row>
    <row r="4418" spans="1:1">
      <c r="A4418" t="s">
        <v>32</v>
      </c>
    </row>
    <row r="4419" spans="1:1">
      <c r="A4419" t="s">
        <v>32</v>
      </c>
    </row>
    <row r="4420" spans="1:1">
      <c r="A4420" t="s">
        <v>32</v>
      </c>
    </row>
    <row r="4421" spans="1:1">
      <c r="A4421" t="s">
        <v>32</v>
      </c>
    </row>
    <row r="4422" spans="1:1">
      <c r="A4422" t="s">
        <v>32</v>
      </c>
    </row>
    <row r="4423" spans="1:1">
      <c r="A4423" t="s">
        <v>32</v>
      </c>
    </row>
    <row r="4424" spans="1:1">
      <c r="A4424" t="s">
        <v>32</v>
      </c>
    </row>
    <row r="4425" spans="1:1">
      <c r="A4425" t="s">
        <v>32</v>
      </c>
    </row>
    <row r="4426" spans="1:1">
      <c r="A4426" t="s">
        <v>32</v>
      </c>
    </row>
    <row r="4427" spans="1:1">
      <c r="A4427" t="s">
        <v>32</v>
      </c>
    </row>
    <row r="4428" spans="1:1">
      <c r="A4428" t="s">
        <v>32</v>
      </c>
    </row>
    <row r="4429" spans="1:1">
      <c r="A4429" t="s">
        <v>32</v>
      </c>
    </row>
    <row r="4430" spans="1:1">
      <c r="A4430" t="s">
        <v>32</v>
      </c>
    </row>
    <row r="4431" spans="1:1">
      <c r="A4431" t="s">
        <v>32</v>
      </c>
    </row>
    <row r="4432" spans="1:1">
      <c r="A4432" t="s">
        <v>32</v>
      </c>
    </row>
    <row r="4433" spans="1:1">
      <c r="A4433" t="s">
        <v>32</v>
      </c>
    </row>
    <row r="4434" spans="1:1">
      <c r="A4434" t="s">
        <v>32</v>
      </c>
    </row>
    <row r="4435" spans="1:1">
      <c r="A4435" t="s">
        <v>32</v>
      </c>
    </row>
    <row r="4436" spans="1:1">
      <c r="A4436" t="s">
        <v>32</v>
      </c>
    </row>
    <row r="4437" spans="1:1">
      <c r="A4437" t="s">
        <v>32</v>
      </c>
    </row>
    <row r="4438" spans="1:1">
      <c r="A4438" t="s">
        <v>32</v>
      </c>
    </row>
    <row r="4439" spans="1:1">
      <c r="A4439" t="s">
        <v>32</v>
      </c>
    </row>
    <row r="4440" spans="1:1">
      <c r="A4440" t="s">
        <v>32</v>
      </c>
    </row>
    <row r="4441" spans="1:1">
      <c r="A4441" t="s">
        <v>32</v>
      </c>
    </row>
    <row r="4442" spans="1:1">
      <c r="A4442" t="s">
        <v>32</v>
      </c>
    </row>
    <row r="4443" spans="1:1">
      <c r="A4443" t="s">
        <v>32</v>
      </c>
    </row>
    <row r="4444" spans="1:1">
      <c r="A4444" t="s">
        <v>32</v>
      </c>
    </row>
    <row r="4445" spans="1:1">
      <c r="A4445" t="s">
        <v>32</v>
      </c>
    </row>
    <row r="4446" spans="1:1">
      <c r="A4446" t="s">
        <v>32</v>
      </c>
    </row>
    <row r="4447" spans="1:1">
      <c r="A4447" t="s">
        <v>32</v>
      </c>
    </row>
    <row r="4448" spans="1:1">
      <c r="A4448" t="s">
        <v>32</v>
      </c>
    </row>
    <row r="4449" spans="1:1">
      <c r="A4449" t="s">
        <v>32</v>
      </c>
    </row>
    <row r="4450" spans="1:1">
      <c r="A4450" t="s">
        <v>32</v>
      </c>
    </row>
    <row r="4451" spans="1:1">
      <c r="A4451" t="s">
        <v>32</v>
      </c>
    </row>
    <row r="4452" spans="1:1">
      <c r="A4452" t="s">
        <v>32</v>
      </c>
    </row>
    <row r="4453" spans="1:1">
      <c r="A4453" t="s">
        <v>32</v>
      </c>
    </row>
    <row r="4454" spans="1:1">
      <c r="A4454" t="s">
        <v>32</v>
      </c>
    </row>
    <row r="4455" spans="1:1">
      <c r="A4455" t="s">
        <v>32</v>
      </c>
    </row>
    <row r="4456" spans="1:1">
      <c r="A4456" t="s">
        <v>32</v>
      </c>
    </row>
    <row r="4457" spans="1:1">
      <c r="A4457" t="s">
        <v>32</v>
      </c>
    </row>
    <row r="4458" spans="1:1">
      <c r="A4458" t="s">
        <v>32</v>
      </c>
    </row>
    <row r="4459" spans="1:1">
      <c r="A4459" t="s">
        <v>32</v>
      </c>
    </row>
    <row r="4460" spans="1:1">
      <c r="A4460" t="s">
        <v>32</v>
      </c>
    </row>
    <row r="4461" spans="1:1">
      <c r="A4461" t="s">
        <v>32</v>
      </c>
    </row>
    <row r="4462" spans="1:1">
      <c r="A4462" t="s">
        <v>32</v>
      </c>
    </row>
    <row r="4463" spans="1:1">
      <c r="A4463" t="s">
        <v>32</v>
      </c>
    </row>
    <row r="4464" spans="1:1">
      <c r="A4464" t="s">
        <v>32</v>
      </c>
    </row>
    <row r="4465" spans="1:1">
      <c r="A4465" t="s">
        <v>32</v>
      </c>
    </row>
    <row r="4466" spans="1:1">
      <c r="A4466" t="s">
        <v>32</v>
      </c>
    </row>
    <row r="4467" spans="1:1">
      <c r="A4467" t="s">
        <v>32</v>
      </c>
    </row>
    <row r="4468" spans="1:1">
      <c r="A4468" t="s">
        <v>32</v>
      </c>
    </row>
    <row r="4469" spans="1:1">
      <c r="A4469" t="s">
        <v>32</v>
      </c>
    </row>
    <row r="4470" spans="1:1">
      <c r="A4470" t="s">
        <v>32</v>
      </c>
    </row>
    <row r="4471" spans="1:1">
      <c r="A4471" t="s">
        <v>32</v>
      </c>
    </row>
    <row r="4472" spans="1:1">
      <c r="A4472" t="s">
        <v>32</v>
      </c>
    </row>
    <row r="4473" spans="1:1">
      <c r="A4473" t="s">
        <v>32</v>
      </c>
    </row>
    <row r="4474" spans="1:1">
      <c r="A4474" t="s">
        <v>32</v>
      </c>
    </row>
    <row r="4475" spans="1:1">
      <c r="A4475" t="s">
        <v>32</v>
      </c>
    </row>
    <row r="4476" spans="1:1">
      <c r="A4476" t="s">
        <v>32</v>
      </c>
    </row>
    <row r="4477" spans="1:1">
      <c r="A4477" t="s">
        <v>32</v>
      </c>
    </row>
    <row r="4478" spans="1:1">
      <c r="A4478" t="s">
        <v>32</v>
      </c>
    </row>
    <row r="4479" spans="1:1">
      <c r="A4479" t="s">
        <v>32</v>
      </c>
    </row>
    <row r="4480" spans="1:1">
      <c r="A4480" t="s">
        <v>32</v>
      </c>
    </row>
    <row r="4481" spans="1:1">
      <c r="A4481" t="s">
        <v>32</v>
      </c>
    </row>
    <row r="4482" spans="1:1">
      <c r="A4482" t="s">
        <v>32</v>
      </c>
    </row>
    <row r="4483" spans="1:1">
      <c r="A4483" t="s">
        <v>32</v>
      </c>
    </row>
    <row r="4484" spans="1:1">
      <c r="A4484" t="s">
        <v>32</v>
      </c>
    </row>
    <row r="4485" spans="1:1">
      <c r="A4485" t="s">
        <v>32</v>
      </c>
    </row>
    <row r="4486" spans="1:1">
      <c r="A4486" t="s">
        <v>32</v>
      </c>
    </row>
    <row r="4487" spans="1:1">
      <c r="A4487" t="s">
        <v>32</v>
      </c>
    </row>
    <row r="4488" spans="1:1">
      <c r="A4488" t="s">
        <v>32</v>
      </c>
    </row>
    <row r="4489" spans="1:1">
      <c r="A4489" t="s">
        <v>32</v>
      </c>
    </row>
    <row r="4490" spans="1:1">
      <c r="A4490" t="s">
        <v>32</v>
      </c>
    </row>
    <row r="4491" spans="1:1">
      <c r="A4491" t="s">
        <v>32</v>
      </c>
    </row>
    <row r="4492" spans="1:1">
      <c r="A4492" t="s">
        <v>32</v>
      </c>
    </row>
    <row r="4493" spans="1:1">
      <c r="A4493" t="s">
        <v>32</v>
      </c>
    </row>
    <row r="4494" spans="1:1">
      <c r="A4494" t="s">
        <v>32</v>
      </c>
    </row>
    <row r="4495" spans="1:1">
      <c r="A4495" t="s">
        <v>32</v>
      </c>
    </row>
    <row r="4496" spans="1:1">
      <c r="A4496" t="s">
        <v>32</v>
      </c>
    </row>
    <row r="4497" spans="1:1">
      <c r="A4497" t="s">
        <v>32</v>
      </c>
    </row>
    <row r="4498" spans="1:1">
      <c r="A4498" t="s">
        <v>32</v>
      </c>
    </row>
    <row r="4499" spans="1:1">
      <c r="A4499" t="s">
        <v>32</v>
      </c>
    </row>
    <row r="4500" spans="1:1">
      <c r="A4500" t="s">
        <v>32</v>
      </c>
    </row>
    <row r="4501" spans="1:1">
      <c r="A4501" t="s">
        <v>32</v>
      </c>
    </row>
    <row r="4502" spans="1:1">
      <c r="A4502" t="s">
        <v>32</v>
      </c>
    </row>
    <row r="4503" spans="1:1">
      <c r="A4503" t="s">
        <v>32</v>
      </c>
    </row>
    <row r="4504" spans="1:1">
      <c r="A4504" t="s">
        <v>32</v>
      </c>
    </row>
    <row r="4505" spans="1:1">
      <c r="A4505" t="s">
        <v>32</v>
      </c>
    </row>
    <row r="4506" spans="1:1">
      <c r="A4506" t="s">
        <v>32</v>
      </c>
    </row>
    <row r="4507" spans="1:1">
      <c r="A4507" t="s">
        <v>32</v>
      </c>
    </row>
    <row r="4508" spans="1:1">
      <c r="A4508" t="s">
        <v>32</v>
      </c>
    </row>
    <row r="4509" spans="1:1">
      <c r="A4509" t="s">
        <v>32</v>
      </c>
    </row>
    <row r="4510" spans="1:1">
      <c r="A4510" t="s">
        <v>32</v>
      </c>
    </row>
    <row r="4511" spans="1:1">
      <c r="A4511" t="s">
        <v>32</v>
      </c>
    </row>
    <row r="4512" spans="1:1">
      <c r="A4512" t="s">
        <v>32</v>
      </c>
    </row>
    <row r="4513" spans="1:1">
      <c r="A4513" t="s">
        <v>32</v>
      </c>
    </row>
    <row r="4514" spans="1:1">
      <c r="A4514" t="s">
        <v>32</v>
      </c>
    </row>
    <row r="4515" spans="1:1">
      <c r="A4515" t="s">
        <v>32</v>
      </c>
    </row>
    <row r="4516" spans="1:1">
      <c r="A4516" t="s">
        <v>32</v>
      </c>
    </row>
    <row r="4517" spans="1:1">
      <c r="A4517" t="s">
        <v>32</v>
      </c>
    </row>
    <row r="4518" spans="1:1">
      <c r="A4518" t="s">
        <v>32</v>
      </c>
    </row>
    <row r="4519" spans="1:1">
      <c r="A4519" t="s">
        <v>32</v>
      </c>
    </row>
    <row r="4520" spans="1:1">
      <c r="A4520" t="s">
        <v>32</v>
      </c>
    </row>
    <row r="4521" spans="1:1">
      <c r="A4521" t="s">
        <v>32</v>
      </c>
    </row>
    <row r="4522" spans="1:1">
      <c r="A4522" t="s">
        <v>32</v>
      </c>
    </row>
    <row r="4523" spans="1:1">
      <c r="A4523" t="s">
        <v>32</v>
      </c>
    </row>
    <row r="4524" spans="1:1">
      <c r="A4524" t="s">
        <v>32</v>
      </c>
    </row>
    <row r="4525" spans="1:1">
      <c r="A4525" t="s">
        <v>32</v>
      </c>
    </row>
    <row r="4526" spans="1:1">
      <c r="A4526" t="s">
        <v>32</v>
      </c>
    </row>
    <row r="4527" spans="1:1">
      <c r="A4527" t="s">
        <v>32</v>
      </c>
    </row>
    <row r="4528" spans="1:1">
      <c r="A4528" t="s">
        <v>32</v>
      </c>
    </row>
    <row r="4529" spans="1:1">
      <c r="A4529" t="s">
        <v>32</v>
      </c>
    </row>
    <row r="4530" spans="1:1">
      <c r="A4530" t="s">
        <v>32</v>
      </c>
    </row>
    <row r="4531" spans="1:1">
      <c r="A4531" t="s">
        <v>32</v>
      </c>
    </row>
    <row r="4532" spans="1:1">
      <c r="A4532" t="s">
        <v>32</v>
      </c>
    </row>
    <row r="4533" spans="1:1">
      <c r="A4533" t="s">
        <v>32</v>
      </c>
    </row>
    <row r="4534" spans="1:1">
      <c r="A4534" t="s">
        <v>32</v>
      </c>
    </row>
    <row r="4535" spans="1:1">
      <c r="A4535" t="s">
        <v>32</v>
      </c>
    </row>
    <row r="4536" spans="1:1">
      <c r="A4536" t="s">
        <v>32</v>
      </c>
    </row>
    <row r="4537" spans="1:1">
      <c r="A4537" t="s">
        <v>32</v>
      </c>
    </row>
    <row r="4538" spans="1:1">
      <c r="A4538" t="s">
        <v>32</v>
      </c>
    </row>
    <row r="4539" spans="1:1">
      <c r="A4539" t="s">
        <v>32</v>
      </c>
    </row>
    <row r="4540" spans="1:1">
      <c r="A4540" t="s">
        <v>32</v>
      </c>
    </row>
    <row r="4541" spans="1:1">
      <c r="A4541" t="s">
        <v>32</v>
      </c>
    </row>
    <row r="4542" spans="1:1">
      <c r="A4542" t="s">
        <v>32</v>
      </c>
    </row>
    <row r="4543" spans="1:1">
      <c r="A4543" t="s">
        <v>32</v>
      </c>
    </row>
    <row r="4544" spans="1:1">
      <c r="A4544" t="s">
        <v>32</v>
      </c>
    </row>
    <row r="4545" spans="1:1">
      <c r="A4545" t="s">
        <v>32</v>
      </c>
    </row>
    <row r="4546" spans="1:1">
      <c r="A4546" t="s">
        <v>32</v>
      </c>
    </row>
    <row r="4547" spans="1:1">
      <c r="A4547" t="s">
        <v>32</v>
      </c>
    </row>
    <row r="4548" spans="1:1">
      <c r="A4548" t="s">
        <v>32</v>
      </c>
    </row>
    <row r="4549" spans="1:1">
      <c r="A4549" t="s">
        <v>32</v>
      </c>
    </row>
    <row r="4550" spans="1:1">
      <c r="A4550" t="s">
        <v>32</v>
      </c>
    </row>
    <row r="4551" spans="1:1">
      <c r="A4551" t="s">
        <v>32</v>
      </c>
    </row>
    <row r="4552" spans="1:1">
      <c r="A4552" t="s">
        <v>32</v>
      </c>
    </row>
    <row r="4553" spans="1:1">
      <c r="A4553" t="s">
        <v>32</v>
      </c>
    </row>
    <row r="4554" spans="1:1">
      <c r="A4554" t="s">
        <v>32</v>
      </c>
    </row>
    <row r="4555" spans="1:1">
      <c r="A4555" t="s">
        <v>32</v>
      </c>
    </row>
    <row r="4556" spans="1:1">
      <c r="A4556" t="s">
        <v>32</v>
      </c>
    </row>
    <row r="4557" spans="1:1">
      <c r="A4557" t="s">
        <v>32</v>
      </c>
    </row>
    <row r="4558" spans="1:1">
      <c r="A4558" t="s">
        <v>32</v>
      </c>
    </row>
    <row r="4559" spans="1:1">
      <c r="A4559" t="s">
        <v>32</v>
      </c>
    </row>
    <row r="4560" spans="1:1">
      <c r="A4560" t="s">
        <v>32</v>
      </c>
    </row>
    <row r="4561" spans="1:1">
      <c r="A4561" t="s">
        <v>32</v>
      </c>
    </row>
    <row r="4562" spans="1:1">
      <c r="A4562" t="s">
        <v>32</v>
      </c>
    </row>
    <row r="4563" spans="1:1">
      <c r="A4563" t="s">
        <v>32</v>
      </c>
    </row>
    <row r="4564" spans="1:1">
      <c r="A4564" t="s">
        <v>32</v>
      </c>
    </row>
    <row r="4565" spans="1:1">
      <c r="A4565" t="s">
        <v>32</v>
      </c>
    </row>
    <row r="4566" spans="1:1">
      <c r="A4566" t="s">
        <v>32</v>
      </c>
    </row>
    <row r="4567" spans="1:1">
      <c r="A4567" t="s">
        <v>32</v>
      </c>
    </row>
    <row r="4568" spans="1:1">
      <c r="A4568" t="s">
        <v>32</v>
      </c>
    </row>
    <row r="4569" spans="1:1">
      <c r="A4569" t="s">
        <v>32</v>
      </c>
    </row>
    <row r="4570" spans="1:1">
      <c r="A4570" t="s">
        <v>32</v>
      </c>
    </row>
    <row r="4571" spans="1:1">
      <c r="A4571" t="s">
        <v>32</v>
      </c>
    </row>
    <row r="4572" spans="1:1">
      <c r="A4572" t="s">
        <v>32</v>
      </c>
    </row>
    <row r="4573" spans="1:1">
      <c r="A4573" t="s">
        <v>32</v>
      </c>
    </row>
    <row r="4574" spans="1:1">
      <c r="A4574" t="s">
        <v>32</v>
      </c>
    </row>
    <row r="4575" spans="1:1">
      <c r="A4575" t="s">
        <v>32</v>
      </c>
    </row>
    <row r="4576" spans="1:1">
      <c r="A4576" t="s">
        <v>32</v>
      </c>
    </row>
    <row r="4577" spans="1:1">
      <c r="A4577" t="s">
        <v>32</v>
      </c>
    </row>
    <row r="4578" spans="1:1">
      <c r="A4578" t="s">
        <v>32</v>
      </c>
    </row>
    <row r="4579" spans="1:1">
      <c r="A4579" t="s">
        <v>32</v>
      </c>
    </row>
    <row r="4580" spans="1:1">
      <c r="A4580" t="s">
        <v>32</v>
      </c>
    </row>
    <row r="4581" spans="1:1">
      <c r="A4581" t="s">
        <v>32</v>
      </c>
    </row>
    <row r="4582" spans="1:1">
      <c r="A4582" t="s">
        <v>32</v>
      </c>
    </row>
    <row r="4583" spans="1:1">
      <c r="A4583" t="s">
        <v>32</v>
      </c>
    </row>
    <row r="4584" spans="1:1">
      <c r="A4584" t="s">
        <v>32</v>
      </c>
    </row>
    <row r="4585" spans="1:1">
      <c r="A4585" t="s">
        <v>32</v>
      </c>
    </row>
    <row r="4586" spans="1:1">
      <c r="A4586" t="s">
        <v>32</v>
      </c>
    </row>
    <row r="4587" spans="1:1">
      <c r="A4587" t="s">
        <v>32</v>
      </c>
    </row>
    <row r="4588" spans="1:1">
      <c r="A4588" t="s">
        <v>32</v>
      </c>
    </row>
    <row r="4589" spans="1:1">
      <c r="A4589" t="s">
        <v>32</v>
      </c>
    </row>
    <row r="4590" spans="1:1">
      <c r="A4590" t="s">
        <v>32</v>
      </c>
    </row>
    <row r="4591" spans="1:1">
      <c r="A4591" t="s">
        <v>32</v>
      </c>
    </row>
    <row r="4592" spans="1:1">
      <c r="A4592" t="s">
        <v>32</v>
      </c>
    </row>
    <row r="4593" spans="1:1">
      <c r="A4593" t="s">
        <v>32</v>
      </c>
    </row>
    <row r="4594" spans="1:1">
      <c r="A4594" t="s">
        <v>32</v>
      </c>
    </row>
    <row r="4595" spans="1:1">
      <c r="A4595" t="s">
        <v>32</v>
      </c>
    </row>
    <row r="4596" spans="1:1">
      <c r="A4596" t="s">
        <v>32</v>
      </c>
    </row>
    <row r="4597" spans="1:1">
      <c r="A4597" t="s">
        <v>32</v>
      </c>
    </row>
    <row r="4598" spans="1:1">
      <c r="A4598" t="s">
        <v>32</v>
      </c>
    </row>
    <row r="4599" spans="1:1">
      <c r="A4599" t="s">
        <v>32</v>
      </c>
    </row>
    <row r="4600" spans="1:1">
      <c r="A4600" t="s">
        <v>32</v>
      </c>
    </row>
    <row r="4601" spans="1:1">
      <c r="A4601" t="s">
        <v>32</v>
      </c>
    </row>
    <row r="4602" spans="1:1">
      <c r="A4602" t="s">
        <v>32</v>
      </c>
    </row>
    <row r="4603" spans="1:1">
      <c r="A4603" t="s">
        <v>32</v>
      </c>
    </row>
    <row r="4604" spans="1:1">
      <c r="A4604" t="s">
        <v>32</v>
      </c>
    </row>
    <row r="4605" spans="1:1">
      <c r="A4605" t="s">
        <v>32</v>
      </c>
    </row>
    <row r="4606" spans="1:1">
      <c r="A4606" t="s">
        <v>32</v>
      </c>
    </row>
    <row r="4607" spans="1:1">
      <c r="A4607" t="s">
        <v>32</v>
      </c>
    </row>
    <row r="4608" spans="1:1">
      <c r="A4608" t="s">
        <v>32</v>
      </c>
    </row>
    <row r="4609" spans="1:1">
      <c r="A4609" t="s">
        <v>32</v>
      </c>
    </row>
    <row r="4610" spans="1:1">
      <c r="A4610" t="s">
        <v>32</v>
      </c>
    </row>
    <row r="4611" spans="1:1">
      <c r="A4611" t="s">
        <v>32</v>
      </c>
    </row>
    <row r="4612" spans="1:1">
      <c r="A4612" t="s">
        <v>32</v>
      </c>
    </row>
    <row r="4613" spans="1:1">
      <c r="A4613" t="s">
        <v>32</v>
      </c>
    </row>
    <row r="4614" spans="1:1">
      <c r="A4614" t="s">
        <v>32</v>
      </c>
    </row>
    <row r="4615" spans="1:1">
      <c r="A4615" t="s">
        <v>32</v>
      </c>
    </row>
    <row r="4616" spans="1:1">
      <c r="A4616" t="s">
        <v>32</v>
      </c>
    </row>
    <row r="4617" spans="1:1">
      <c r="A4617" t="s">
        <v>32</v>
      </c>
    </row>
    <row r="4618" spans="1:1">
      <c r="A4618" t="s">
        <v>32</v>
      </c>
    </row>
    <row r="4619" spans="1:1">
      <c r="A4619" t="s">
        <v>32</v>
      </c>
    </row>
    <row r="4620" spans="1:1">
      <c r="A4620" t="s">
        <v>32</v>
      </c>
    </row>
    <row r="4621" spans="1:1">
      <c r="A4621" t="s">
        <v>32</v>
      </c>
    </row>
    <row r="4622" spans="1:1">
      <c r="A4622" t="s">
        <v>32</v>
      </c>
    </row>
    <row r="4623" spans="1:1">
      <c r="A4623" t="s">
        <v>32</v>
      </c>
    </row>
    <row r="4624" spans="1:1">
      <c r="A4624" t="s">
        <v>32</v>
      </c>
    </row>
    <row r="4625" spans="1:1">
      <c r="A4625" t="s">
        <v>32</v>
      </c>
    </row>
    <row r="4626" spans="1:1">
      <c r="A4626" t="s">
        <v>32</v>
      </c>
    </row>
    <row r="4627" spans="1:1">
      <c r="A4627" t="s">
        <v>32</v>
      </c>
    </row>
    <row r="4628" spans="1:1">
      <c r="A4628" t="s">
        <v>32</v>
      </c>
    </row>
    <row r="4629" spans="1:1">
      <c r="A4629" t="s">
        <v>32</v>
      </c>
    </row>
    <row r="4630" spans="1:1">
      <c r="A4630" t="s">
        <v>32</v>
      </c>
    </row>
    <row r="4631" spans="1:1">
      <c r="A4631" t="s">
        <v>32</v>
      </c>
    </row>
    <row r="4632" spans="1:1">
      <c r="A4632" t="s">
        <v>32</v>
      </c>
    </row>
    <row r="4633" spans="1:1">
      <c r="A4633" t="s">
        <v>32</v>
      </c>
    </row>
    <row r="4634" spans="1:1">
      <c r="A4634" t="s">
        <v>32</v>
      </c>
    </row>
    <row r="4635" spans="1:1">
      <c r="A4635" t="s">
        <v>32</v>
      </c>
    </row>
    <row r="4636" spans="1:1">
      <c r="A4636" t="s">
        <v>32</v>
      </c>
    </row>
    <row r="4637" spans="1:1">
      <c r="A4637" t="s">
        <v>32</v>
      </c>
    </row>
    <row r="4638" spans="1:1">
      <c r="A4638" t="s">
        <v>32</v>
      </c>
    </row>
    <row r="4639" spans="1:1">
      <c r="A4639" t="s">
        <v>32</v>
      </c>
    </row>
    <row r="4640" spans="1:1">
      <c r="A4640" t="s">
        <v>32</v>
      </c>
    </row>
    <row r="4641" spans="1:1">
      <c r="A4641" t="s">
        <v>32</v>
      </c>
    </row>
    <row r="4642" spans="1:1">
      <c r="A4642" t="s">
        <v>32</v>
      </c>
    </row>
    <row r="4643" spans="1:1">
      <c r="A4643" t="s">
        <v>32</v>
      </c>
    </row>
    <row r="4644" spans="1:1">
      <c r="A4644" t="s">
        <v>32</v>
      </c>
    </row>
    <row r="4645" spans="1:1">
      <c r="A4645" t="s">
        <v>32</v>
      </c>
    </row>
    <row r="4646" spans="1:1">
      <c r="A4646" t="s">
        <v>32</v>
      </c>
    </row>
    <row r="4647" spans="1:1">
      <c r="A4647" t="s">
        <v>32</v>
      </c>
    </row>
    <row r="4648" spans="1:1">
      <c r="A4648" t="s">
        <v>32</v>
      </c>
    </row>
    <row r="4649" spans="1:1">
      <c r="A4649" t="s">
        <v>32</v>
      </c>
    </row>
    <row r="4650" spans="1:1">
      <c r="A4650" t="s">
        <v>32</v>
      </c>
    </row>
    <row r="4651" spans="1:1">
      <c r="A4651" t="s">
        <v>32</v>
      </c>
    </row>
    <row r="4652" spans="1:1">
      <c r="A4652" t="s">
        <v>32</v>
      </c>
    </row>
    <row r="4653" spans="1:1">
      <c r="A4653" t="s">
        <v>32</v>
      </c>
    </row>
    <row r="4654" spans="1:1">
      <c r="A4654" t="s">
        <v>32</v>
      </c>
    </row>
    <row r="4655" spans="1:1">
      <c r="A4655" t="s">
        <v>32</v>
      </c>
    </row>
    <row r="4656" spans="1:1">
      <c r="A4656" t="s">
        <v>32</v>
      </c>
    </row>
    <row r="4657" spans="1:1">
      <c r="A4657" t="s">
        <v>32</v>
      </c>
    </row>
    <row r="4658" spans="1:1">
      <c r="A4658" t="s">
        <v>32</v>
      </c>
    </row>
    <row r="4659" spans="1:1">
      <c r="A4659" t="s">
        <v>32</v>
      </c>
    </row>
    <row r="4660" spans="1:1">
      <c r="A4660" t="s">
        <v>32</v>
      </c>
    </row>
    <row r="4661" spans="1:1">
      <c r="A4661" t="s">
        <v>32</v>
      </c>
    </row>
    <row r="4662" spans="1:1">
      <c r="A4662" t="s">
        <v>32</v>
      </c>
    </row>
    <row r="4663" spans="1:1">
      <c r="A4663" t="s">
        <v>32</v>
      </c>
    </row>
    <row r="4664" spans="1:1">
      <c r="A4664" t="s">
        <v>32</v>
      </c>
    </row>
    <row r="4665" spans="1:1">
      <c r="A4665" t="s">
        <v>32</v>
      </c>
    </row>
    <row r="4666" spans="1:1">
      <c r="A4666" t="s">
        <v>32</v>
      </c>
    </row>
    <row r="4667" spans="1:1">
      <c r="A4667" t="s">
        <v>32</v>
      </c>
    </row>
    <row r="4668" spans="1:1">
      <c r="A4668" t="s">
        <v>32</v>
      </c>
    </row>
    <row r="4669" spans="1:1">
      <c r="A4669" t="s">
        <v>32</v>
      </c>
    </row>
    <row r="4670" spans="1:1">
      <c r="A4670" t="s">
        <v>32</v>
      </c>
    </row>
    <row r="4671" spans="1:1">
      <c r="A4671" t="s">
        <v>32</v>
      </c>
    </row>
    <row r="4672" spans="1:1">
      <c r="A4672" t="s">
        <v>32</v>
      </c>
    </row>
    <row r="4673" spans="1:1">
      <c r="A4673" t="s">
        <v>32</v>
      </c>
    </row>
    <row r="4674" spans="1:1">
      <c r="A4674" t="s">
        <v>32</v>
      </c>
    </row>
    <row r="4675" spans="1:1">
      <c r="A4675" t="s">
        <v>32</v>
      </c>
    </row>
    <row r="4676" spans="1:1">
      <c r="A4676" t="s">
        <v>32</v>
      </c>
    </row>
    <row r="4677" spans="1:1">
      <c r="A4677" t="s">
        <v>32</v>
      </c>
    </row>
    <row r="4678" spans="1:1">
      <c r="A4678" t="s">
        <v>32</v>
      </c>
    </row>
    <row r="4679" spans="1:1">
      <c r="A4679" t="s">
        <v>32</v>
      </c>
    </row>
    <row r="4680" spans="1:1">
      <c r="A4680" t="s">
        <v>32</v>
      </c>
    </row>
    <row r="4681" spans="1:1">
      <c r="A4681" t="s">
        <v>32</v>
      </c>
    </row>
    <row r="4682" spans="1:1">
      <c r="A4682" t="s">
        <v>32</v>
      </c>
    </row>
    <row r="4683" spans="1:1">
      <c r="A4683" t="s">
        <v>32</v>
      </c>
    </row>
    <row r="4684" spans="1:1">
      <c r="A4684" t="s">
        <v>32</v>
      </c>
    </row>
    <row r="4685" spans="1:1">
      <c r="A4685" t="s">
        <v>32</v>
      </c>
    </row>
    <row r="4686" spans="1:1">
      <c r="A4686" t="s">
        <v>32</v>
      </c>
    </row>
    <row r="4687" spans="1:1">
      <c r="A4687" t="s">
        <v>32</v>
      </c>
    </row>
    <row r="4688" spans="1:1">
      <c r="A4688" t="s">
        <v>32</v>
      </c>
    </row>
    <row r="4689" spans="1:1">
      <c r="A4689" t="s">
        <v>32</v>
      </c>
    </row>
    <row r="4690" spans="1:1">
      <c r="A4690" t="s">
        <v>32</v>
      </c>
    </row>
    <row r="4691" spans="1:1">
      <c r="A4691" t="s">
        <v>32</v>
      </c>
    </row>
    <row r="4692" spans="1:1">
      <c r="A4692" t="s">
        <v>32</v>
      </c>
    </row>
    <row r="4693" spans="1:1">
      <c r="A4693" t="s">
        <v>32</v>
      </c>
    </row>
    <row r="4694" spans="1:1">
      <c r="A4694" t="s">
        <v>32</v>
      </c>
    </row>
    <row r="4695" spans="1:1">
      <c r="A4695" t="s">
        <v>32</v>
      </c>
    </row>
    <row r="4696" spans="1:1">
      <c r="A4696" t="s">
        <v>32</v>
      </c>
    </row>
    <row r="4697" spans="1:1">
      <c r="A4697" t="s">
        <v>32</v>
      </c>
    </row>
    <row r="4698" spans="1:1">
      <c r="A4698" t="s">
        <v>32</v>
      </c>
    </row>
    <row r="4699" spans="1:1">
      <c r="A4699" t="s">
        <v>32</v>
      </c>
    </row>
    <row r="4700" spans="1:1">
      <c r="A4700" t="s">
        <v>32</v>
      </c>
    </row>
    <row r="4701" spans="1:1">
      <c r="A4701" t="s">
        <v>32</v>
      </c>
    </row>
    <row r="4702" spans="1:1">
      <c r="A4702" t="s">
        <v>32</v>
      </c>
    </row>
    <row r="4703" spans="1:1">
      <c r="A4703" t="s">
        <v>32</v>
      </c>
    </row>
    <row r="4704" spans="1:1">
      <c r="A4704" t="s">
        <v>32</v>
      </c>
    </row>
    <row r="4705" spans="1:1">
      <c r="A4705" t="s">
        <v>32</v>
      </c>
    </row>
    <row r="4706" spans="1:1">
      <c r="A4706" t="s">
        <v>32</v>
      </c>
    </row>
    <row r="4707" spans="1:1">
      <c r="A4707" t="s">
        <v>32</v>
      </c>
    </row>
    <row r="4708" spans="1:1">
      <c r="A4708" t="s">
        <v>32</v>
      </c>
    </row>
    <row r="4709" spans="1:1">
      <c r="A4709" t="s">
        <v>32</v>
      </c>
    </row>
    <row r="4710" spans="1:1">
      <c r="A4710" t="s">
        <v>32</v>
      </c>
    </row>
    <row r="4711" spans="1:1">
      <c r="A4711" t="s">
        <v>32</v>
      </c>
    </row>
    <row r="4712" spans="1:1">
      <c r="A4712" t="s">
        <v>32</v>
      </c>
    </row>
    <row r="4713" spans="1:1">
      <c r="A4713" t="s">
        <v>32</v>
      </c>
    </row>
    <row r="4714" spans="1:1">
      <c r="A4714" t="s">
        <v>32</v>
      </c>
    </row>
    <row r="4715" spans="1:1">
      <c r="A4715" t="s">
        <v>32</v>
      </c>
    </row>
    <row r="4716" spans="1:1">
      <c r="A4716" t="s">
        <v>32</v>
      </c>
    </row>
    <row r="4717" spans="1:1">
      <c r="A4717" t="s">
        <v>32</v>
      </c>
    </row>
    <row r="4718" spans="1:1">
      <c r="A4718" t="s">
        <v>32</v>
      </c>
    </row>
    <row r="4719" spans="1:1">
      <c r="A4719" t="s">
        <v>32</v>
      </c>
    </row>
    <row r="4720" spans="1:1">
      <c r="A4720" t="s">
        <v>32</v>
      </c>
    </row>
    <row r="4721" spans="1:1">
      <c r="A4721" t="s">
        <v>32</v>
      </c>
    </row>
    <row r="4722" spans="1:1">
      <c r="A4722" t="s">
        <v>32</v>
      </c>
    </row>
    <row r="4723" spans="1:1">
      <c r="A4723" t="s">
        <v>32</v>
      </c>
    </row>
    <row r="4724" spans="1:1">
      <c r="A4724" t="s">
        <v>32</v>
      </c>
    </row>
    <row r="4725" spans="1:1">
      <c r="A4725" t="s">
        <v>32</v>
      </c>
    </row>
    <row r="4726" spans="1:1">
      <c r="A4726" t="s">
        <v>32</v>
      </c>
    </row>
    <row r="4727" spans="1:1">
      <c r="A4727" t="s">
        <v>32</v>
      </c>
    </row>
    <row r="4728" spans="1:1">
      <c r="A4728" t="s">
        <v>32</v>
      </c>
    </row>
    <row r="4729" spans="1:1">
      <c r="A4729" t="s">
        <v>32</v>
      </c>
    </row>
    <row r="4730" spans="1:1">
      <c r="A4730" t="s">
        <v>32</v>
      </c>
    </row>
    <row r="4731" spans="1:1">
      <c r="A4731" t="s">
        <v>32</v>
      </c>
    </row>
    <row r="4732" spans="1:1">
      <c r="A4732" t="s">
        <v>32</v>
      </c>
    </row>
    <row r="4733" spans="1:1">
      <c r="A4733" t="s">
        <v>32</v>
      </c>
    </row>
    <row r="4734" spans="1:1">
      <c r="A4734" t="s">
        <v>32</v>
      </c>
    </row>
    <row r="4735" spans="1:1">
      <c r="A4735" t="s">
        <v>32</v>
      </c>
    </row>
    <row r="4736" spans="1:1">
      <c r="A4736" t="s">
        <v>32</v>
      </c>
    </row>
    <row r="4737" spans="1:1">
      <c r="A4737" t="s">
        <v>32</v>
      </c>
    </row>
    <row r="4738" spans="1:1">
      <c r="A4738" t="s">
        <v>32</v>
      </c>
    </row>
    <row r="4739" spans="1:1">
      <c r="A4739" t="s">
        <v>32</v>
      </c>
    </row>
    <row r="4740" spans="1:1">
      <c r="A4740" t="s">
        <v>32</v>
      </c>
    </row>
    <row r="4741" spans="1:1">
      <c r="A4741" t="s">
        <v>32</v>
      </c>
    </row>
    <row r="4742" spans="1:1">
      <c r="A4742" t="s">
        <v>32</v>
      </c>
    </row>
    <row r="4743" spans="1:1">
      <c r="A4743" t="s">
        <v>32</v>
      </c>
    </row>
    <row r="4744" spans="1:1">
      <c r="A4744" t="s">
        <v>32</v>
      </c>
    </row>
    <row r="4745" spans="1:1">
      <c r="A4745" t="s">
        <v>32</v>
      </c>
    </row>
    <row r="4746" spans="1:1">
      <c r="A4746" t="s">
        <v>32</v>
      </c>
    </row>
    <row r="4747" spans="1:1">
      <c r="A4747" t="s">
        <v>32</v>
      </c>
    </row>
    <row r="4748" spans="1:1">
      <c r="A4748" t="s">
        <v>32</v>
      </c>
    </row>
    <row r="4749" spans="1:1">
      <c r="A4749" t="s">
        <v>32</v>
      </c>
    </row>
    <row r="4750" spans="1:1">
      <c r="A4750" t="s">
        <v>32</v>
      </c>
    </row>
    <row r="4751" spans="1:1">
      <c r="A4751" t="s">
        <v>32</v>
      </c>
    </row>
    <row r="4752" spans="1:1">
      <c r="A4752" t="s">
        <v>32</v>
      </c>
    </row>
    <row r="4753" spans="1:1">
      <c r="A4753" t="s">
        <v>32</v>
      </c>
    </row>
    <row r="4754" spans="1:1">
      <c r="A4754" t="s">
        <v>32</v>
      </c>
    </row>
    <row r="4755" spans="1:1">
      <c r="A4755" t="s">
        <v>32</v>
      </c>
    </row>
    <row r="4756" spans="1:1">
      <c r="A4756" t="s">
        <v>32</v>
      </c>
    </row>
    <row r="4757" spans="1:1">
      <c r="A4757" t="s">
        <v>32</v>
      </c>
    </row>
    <row r="4758" spans="1:1">
      <c r="A4758" t="s">
        <v>32</v>
      </c>
    </row>
    <row r="4759" spans="1:1">
      <c r="A4759" t="s">
        <v>32</v>
      </c>
    </row>
    <row r="4760" spans="1:1">
      <c r="A4760" t="s">
        <v>32</v>
      </c>
    </row>
    <row r="4761" spans="1:1">
      <c r="A4761" t="s">
        <v>32</v>
      </c>
    </row>
    <row r="4762" spans="1:1">
      <c r="A4762" t="s">
        <v>32</v>
      </c>
    </row>
    <row r="4763" spans="1:1">
      <c r="A4763" t="s">
        <v>32</v>
      </c>
    </row>
    <row r="4764" spans="1:1">
      <c r="A4764" t="s">
        <v>32</v>
      </c>
    </row>
    <row r="4765" spans="1:1">
      <c r="A4765" t="s">
        <v>32</v>
      </c>
    </row>
    <row r="4766" spans="1:1">
      <c r="A4766" t="s">
        <v>32</v>
      </c>
    </row>
    <row r="4767" spans="1:1">
      <c r="A4767" t="s">
        <v>32</v>
      </c>
    </row>
    <row r="4768" spans="1:1">
      <c r="A4768" t="s">
        <v>32</v>
      </c>
    </row>
    <row r="4769" spans="1:1">
      <c r="A4769" t="s">
        <v>32</v>
      </c>
    </row>
    <row r="4770" spans="1:1">
      <c r="A4770" t="s">
        <v>32</v>
      </c>
    </row>
    <row r="4771" spans="1:1">
      <c r="A4771" t="s">
        <v>32</v>
      </c>
    </row>
    <row r="4772" spans="1:1">
      <c r="A4772" t="s">
        <v>32</v>
      </c>
    </row>
    <row r="4773" spans="1:1">
      <c r="A4773" t="s">
        <v>135</v>
      </c>
    </row>
    <row r="4774" spans="1:1">
      <c r="A4774" t="s">
        <v>135</v>
      </c>
    </row>
    <row r="4775" spans="1:1">
      <c r="A4775" t="s">
        <v>135</v>
      </c>
    </row>
    <row r="4776" spans="1:1">
      <c r="A4776" t="s">
        <v>135</v>
      </c>
    </row>
    <row r="4777" spans="1:1">
      <c r="A4777" t="s">
        <v>135</v>
      </c>
    </row>
    <row r="4778" spans="1:1">
      <c r="A4778" t="s">
        <v>135</v>
      </c>
    </row>
    <row r="4779" spans="1:1">
      <c r="A4779" t="s">
        <v>135</v>
      </c>
    </row>
    <row r="4780" spans="1:1">
      <c r="A4780" t="s">
        <v>135</v>
      </c>
    </row>
    <row r="4781" spans="1:1">
      <c r="A4781" t="s">
        <v>135</v>
      </c>
    </row>
    <row r="4782" spans="1:1">
      <c r="A4782" t="s">
        <v>135</v>
      </c>
    </row>
    <row r="4783" spans="1:1">
      <c r="A4783" t="s">
        <v>135</v>
      </c>
    </row>
    <row r="4784" spans="1:1">
      <c r="A4784" t="s">
        <v>135</v>
      </c>
    </row>
    <row r="4785" spans="1:1">
      <c r="A4785" t="s">
        <v>135</v>
      </c>
    </row>
    <row r="4786" spans="1:1">
      <c r="A4786" t="s">
        <v>135</v>
      </c>
    </row>
    <row r="4787" spans="1:1">
      <c r="A4787" t="s">
        <v>135</v>
      </c>
    </row>
    <row r="4788" spans="1:1">
      <c r="A4788" t="s">
        <v>135</v>
      </c>
    </row>
    <row r="4789" spans="1:1">
      <c r="A4789" t="s">
        <v>135</v>
      </c>
    </row>
    <row r="4790" spans="1:1">
      <c r="A4790" t="s">
        <v>135</v>
      </c>
    </row>
    <row r="4791" spans="1:1">
      <c r="A4791" t="s">
        <v>135</v>
      </c>
    </row>
    <row r="4792" spans="1:1">
      <c r="A4792" t="s">
        <v>135</v>
      </c>
    </row>
    <row r="4793" spans="1:1">
      <c r="A4793" t="s">
        <v>135</v>
      </c>
    </row>
    <row r="4794" spans="1:1">
      <c r="A4794" t="s">
        <v>135</v>
      </c>
    </row>
    <row r="4795" spans="1:1">
      <c r="A4795" t="s">
        <v>135</v>
      </c>
    </row>
    <row r="4796" spans="1:1">
      <c r="A4796" t="s">
        <v>135</v>
      </c>
    </row>
    <row r="4797" spans="1:1">
      <c r="A4797" t="s">
        <v>135</v>
      </c>
    </row>
    <row r="4798" spans="1:1">
      <c r="A4798" t="s">
        <v>135</v>
      </c>
    </row>
    <row r="4799" spans="1:1">
      <c r="A4799" t="s">
        <v>135</v>
      </c>
    </row>
    <row r="4800" spans="1:1">
      <c r="A4800" t="s">
        <v>135</v>
      </c>
    </row>
    <row r="4801" spans="1:1">
      <c r="A4801" t="s">
        <v>135</v>
      </c>
    </row>
    <row r="4802" spans="1:1">
      <c r="A4802" t="s">
        <v>135</v>
      </c>
    </row>
    <row r="4803" spans="1:1">
      <c r="A4803" t="s">
        <v>135</v>
      </c>
    </row>
    <row r="4804" spans="1:1">
      <c r="A4804" t="s">
        <v>135</v>
      </c>
    </row>
    <row r="4805" spans="1:1">
      <c r="A4805" t="s">
        <v>135</v>
      </c>
    </row>
    <row r="4806" spans="1:1">
      <c r="A4806" t="s">
        <v>135</v>
      </c>
    </row>
    <row r="4807" spans="1:1">
      <c r="A4807" t="s">
        <v>135</v>
      </c>
    </row>
    <row r="4808" spans="1:1">
      <c r="A4808" t="s">
        <v>135</v>
      </c>
    </row>
    <row r="4809" spans="1:1">
      <c r="A4809" t="s">
        <v>135</v>
      </c>
    </row>
    <row r="4810" spans="1:1">
      <c r="A4810" t="s">
        <v>135</v>
      </c>
    </row>
    <row r="4811" spans="1:1">
      <c r="A4811" t="s">
        <v>135</v>
      </c>
    </row>
    <row r="4812" spans="1:1">
      <c r="A4812" t="s">
        <v>135</v>
      </c>
    </row>
    <row r="4813" spans="1:1">
      <c r="A4813" t="s">
        <v>19366</v>
      </c>
    </row>
    <row r="4814" spans="1:1">
      <c r="A4814" t="s">
        <v>19072</v>
      </c>
    </row>
    <row r="4815" spans="1:1">
      <c r="A4815" t="s">
        <v>19072</v>
      </c>
    </row>
    <row r="4816" spans="1:1">
      <c r="A4816" t="s">
        <v>19072</v>
      </c>
    </row>
    <row r="4817" spans="1:1">
      <c r="A4817" t="s">
        <v>3845</v>
      </c>
    </row>
    <row r="4818" spans="1:1">
      <c r="A4818" t="s">
        <v>3845</v>
      </c>
    </row>
    <row r="4819" spans="1:1">
      <c r="A4819" t="s">
        <v>3845</v>
      </c>
    </row>
    <row r="4820" spans="1:1">
      <c r="A4820" t="s">
        <v>3845</v>
      </c>
    </row>
    <row r="4821" spans="1:1">
      <c r="A4821" t="s">
        <v>3845</v>
      </c>
    </row>
    <row r="4822" spans="1:1">
      <c r="A4822" t="s">
        <v>3845</v>
      </c>
    </row>
    <row r="4823" spans="1:1">
      <c r="A4823" t="s">
        <v>3845</v>
      </c>
    </row>
    <row r="4824" spans="1:1">
      <c r="A4824" t="s">
        <v>3467</v>
      </c>
    </row>
    <row r="4825" spans="1:1">
      <c r="A4825" t="s">
        <v>3467</v>
      </c>
    </row>
    <row r="4826" spans="1:1">
      <c r="A4826" t="s">
        <v>3467</v>
      </c>
    </row>
    <row r="4827" spans="1:1">
      <c r="A4827" t="s">
        <v>3467</v>
      </c>
    </row>
    <row r="4828" spans="1:1">
      <c r="A4828" t="s">
        <v>3467</v>
      </c>
    </row>
    <row r="4829" spans="1:1">
      <c r="A4829" t="s">
        <v>3467</v>
      </c>
    </row>
    <row r="4830" spans="1:1">
      <c r="A4830" t="s">
        <v>3467</v>
      </c>
    </row>
    <row r="4831" spans="1:1">
      <c r="A4831" t="s">
        <v>3467</v>
      </c>
    </row>
    <row r="4832" spans="1:1">
      <c r="A4832" t="s">
        <v>3467</v>
      </c>
    </row>
    <row r="4833" spans="1:1">
      <c r="A4833" t="s">
        <v>3467</v>
      </c>
    </row>
    <row r="4834" spans="1:1">
      <c r="A4834" t="s">
        <v>3467</v>
      </c>
    </row>
    <row r="4835" spans="1:1">
      <c r="A4835" t="s">
        <v>3467</v>
      </c>
    </row>
    <row r="4836" spans="1:1">
      <c r="A4836" t="s">
        <v>3467</v>
      </c>
    </row>
    <row r="4837" spans="1:1">
      <c r="A4837" t="s">
        <v>3467</v>
      </c>
    </row>
    <row r="4838" spans="1:1">
      <c r="A4838" t="s">
        <v>3467</v>
      </c>
    </row>
    <row r="4839" spans="1:1">
      <c r="A4839" t="s">
        <v>3467</v>
      </c>
    </row>
    <row r="4840" spans="1:1">
      <c r="A4840" t="s">
        <v>17257</v>
      </c>
    </row>
    <row r="4841" spans="1:1">
      <c r="A4841" t="s">
        <v>17257</v>
      </c>
    </row>
    <row r="4842" spans="1:1">
      <c r="A4842" t="s">
        <v>14759</v>
      </c>
    </row>
    <row r="4843" spans="1:1">
      <c r="A4843" t="s">
        <v>5839</v>
      </c>
    </row>
    <row r="4844" spans="1:1">
      <c r="A4844" t="s">
        <v>13824</v>
      </c>
    </row>
    <row r="4845" spans="1:1">
      <c r="A4845" t="s">
        <v>12771</v>
      </c>
    </row>
    <row r="4846" spans="1:1">
      <c r="A4846" t="s">
        <v>12771</v>
      </c>
    </row>
    <row r="4847" spans="1:1">
      <c r="A4847" t="s">
        <v>12771</v>
      </c>
    </row>
    <row r="4848" spans="1:1">
      <c r="A4848" t="s">
        <v>12771</v>
      </c>
    </row>
    <row r="4849" spans="1:1">
      <c r="A4849" t="s">
        <v>12771</v>
      </c>
    </row>
    <row r="4850" spans="1:1">
      <c r="A4850" t="s">
        <v>12771</v>
      </c>
    </row>
    <row r="4851" spans="1:1">
      <c r="A4851" t="s">
        <v>12771</v>
      </c>
    </row>
    <row r="4852" spans="1:1">
      <c r="A4852" t="s">
        <v>12771</v>
      </c>
    </row>
    <row r="4853" spans="1:1">
      <c r="A4853" t="s">
        <v>12771</v>
      </c>
    </row>
    <row r="4854" spans="1:1">
      <c r="A4854" t="s">
        <v>12771</v>
      </c>
    </row>
    <row r="4855" spans="1:1">
      <c r="A4855" t="s">
        <v>12771</v>
      </c>
    </row>
    <row r="4856" spans="1:1">
      <c r="A4856" t="s">
        <v>12771</v>
      </c>
    </row>
    <row r="4857" spans="1:1">
      <c r="A4857" t="s">
        <v>12771</v>
      </c>
    </row>
    <row r="4858" spans="1:1">
      <c r="A4858" t="s">
        <v>12771</v>
      </c>
    </row>
    <row r="4859" spans="1:1">
      <c r="A4859" t="s">
        <v>12771</v>
      </c>
    </row>
    <row r="4860" spans="1:1">
      <c r="A4860" t="s">
        <v>12771</v>
      </c>
    </row>
    <row r="4861" spans="1:1">
      <c r="A4861" t="s">
        <v>12771</v>
      </c>
    </row>
    <row r="4862" spans="1:1">
      <c r="A4862" t="s">
        <v>12771</v>
      </c>
    </row>
    <row r="4863" spans="1:1">
      <c r="A4863" t="s">
        <v>12771</v>
      </c>
    </row>
    <row r="4864" spans="1:1">
      <c r="A4864" t="s">
        <v>12771</v>
      </c>
    </row>
    <row r="4865" spans="1:1">
      <c r="A4865" t="s">
        <v>12771</v>
      </c>
    </row>
    <row r="4866" spans="1:1">
      <c r="A4866" t="s">
        <v>12771</v>
      </c>
    </row>
    <row r="4867" spans="1:1">
      <c r="A4867" t="s">
        <v>12771</v>
      </c>
    </row>
    <row r="4868" spans="1:1">
      <c r="A4868" t="s">
        <v>12771</v>
      </c>
    </row>
    <row r="4869" spans="1:1">
      <c r="A4869" t="s">
        <v>12771</v>
      </c>
    </row>
    <row r="4870" spans="1:1">
      <c r="A4870" t="s">
        <v>12771</v>
      </c>
    </row>
    <row r="4871" spans="1:1">
      <c r="A4871" t="s">
        <v>12771</v>
      </c>
    </row>
    <row r="4872" spans="1:1">
      <c r="A4872" t="s">
        <v>12771</v>
      </c>
    </row>
    <row r="4873" spans="1:1">
      <c r="A4873" t="s">
        <v>12771</v>
      </c>
    </row>
    <row r="4874" spans="1:1">
      <c r="A4874" t="s">
        <v>12771</v>
      </c>
    </row>
    <row r="4875" spans="1:1">
      <c r="A4875" t="s">
        <v>12771</v>
      </c>
    </row>
    <row r="4876" spans="1:1">
      <c r="A4876" t="s">
        <v>12771</v>
      </c>
    </row>
    <row r="4877" spans="1:1">
      <c r="A4877" t="s">
        <v>12771</v>
      </c>
    </row>
    <row r="4878" spans="1:1">
      <c r="A4878" t="s">
        <v>12771</v>
      </c>
    </row>
    <row r="4879" spans="1:1">
      <c r="A4879" t="s">
        <v>12771</v>
      </c>
    </row>
    <row r="4880" spans="1:1">
      <c r="A4880" t="s">
        <v>12771</v>
      </c>
    </row>
    <row r="4881" spans="1:1">
      <c r="A4881" t="s">
        <v>12771</v>
      </c>
    </row>
    <row r="4882" spans="1:1">
      <c r="A4882" t="s">
        <v>12771</v>
      </c>
    </row>
    <row r="4883" spans="1:1">
      <c r="A4883" t="s">
        <v>21448</v>
      </c>
    </row>
    <row r="4884" spans="1:1">
      <c r="A4884" t="s">
        <v>15163</v>
      </c>
    </row>
    <row r="4885" spans="1:1">
      <c r="A4885" t="s">
        <v>9515</v>
      </c>
    </row>
    <row r="4886" spans="1:1">
      <c r="A4886" t="s">
        <v>9515</v>
      </c>
    </row>
    <row r="4887" spans="1:1">
      <c r="A4887" t="s">
        <v>9515</v>
      </c>
    </row>
    <row r="4888" spans="1:1">
      <c r="A4888" t="s">
        <v>7588</v>
      </c>
    </row>
    <row r="4889" spans="1:1">
      <c r="A4889" t="s">
        <v>7588</v>
      </c>
    </row>
    <row r="4890" spans="1:1">
      <c r="A4890" t="s">
        <v>7588</v>
      </c>
    </row>
    <row r="4891" spans="1:1">
      <c r="A4891" t="s">
        <v>7588</v>
      </c>
    </row>
    <row r="4892" spans="1:1">
      <c r="A4892" t="s">
        <v>7588</v>
      </c>
    </row>
    <row r="4893" spans="1:1">
      <c r="A4893" t="s">
        <v>7588</v>
      </c>
    </row>
    <row r="4894" spans="1:1">
      <c r="A4894" t="s">
        <v>7588</v>
      </c>
    </row>
    <row r="4895" spans="1:1">
      <c r="A4895" t="s">
        <v>7588</v>
      </c>
    </row>
    <row r="4896" spans="1:1">
      <c r="A4896" t="s">
        <v>7588</v>
      </c>
    </row>
    <row r="4897" spans="1:1">
      <c r="A4897" t="s">
        <v>7588</v>
      </c>
    </row>
    <row r="4898" spans="1:1">
      <c r="A4898" t="s">
        <v>9657</v>
      </c>
    </row>
    <row r="4899" spans="1:1">
      <c r="A4899" t="s">
        <v>14497</v>
      </c>
    </row>
    <row r="4900" spans="1:1">
      <c r="A4900" t="s">
        <v>14497</v>
      </c>
    </row>
    <row r="4901" spans="1:1">
      <c r="A4901" t="s">
        <v>18371</v>
      </c>
    </row>
    <row r="4902" spans="1:1">
      <c r="A4902" t="s">
        <v>16465</v>
      </c>
    </row>
    <row r="4903" spans="1:1">
      <c r="A4903" t="s">
        <v>16465</v>
      </c>
    </row>
    <row r="4904" spans="1:1">
      <c r="A4904" t="s">
        <v>13969</v>
      </c>
    </row>
    <row r="4905" spans="1:1">
      <c r="A4905" t="s">
        <v>13969</v>
      </c>
    </row>
    <row r="4906" spans="1:1">
      <c r="A4906" t="s">
        <v>13969</v>
      </c>
    </row>
    <row r="4907" spans="1:1">
      <c r="A4907" t="s">
        <v>13969</v>
      </c>
    </row>
    <row r="4908" spans="1:1">
      <c r="A4908" t="s">
        <v>18518</v>
      </c>
    </row>
    <row r="4909" spans="1:1">
      <c r="A4909" t="s">
        <v>18518</v>
      </c>
    </row>
    <row r="4910" spans="1:1">
      <c r="A4910" t="s">
        <v>18518</v>
      </c>
    </row>
    <row r="4911" spans="1:1">
      <c r="A4911" t="s">
        <v>18518</v>
      </c>
    </row>
    <row r="4912" spans="1:1">
      <c r="A4912" t="s">
        <v>18518</v>
      </c>
    </row>
    <row r="4913" spans="1:1">
      <c r="A4913" t="s">
        <v>21340</v>
      </c>
    </row>
    <row r="4914" spans="1:1">
      <c r="A4914" t="s">
        <v>19197</v>
      </c>
    </row>
    <row r="4915" spans="1:1">
      <c r="A4915" t="s">
        <v>19296</v>
      </c>
    </row>
    <row r="4916" spans="1:1">
      <c r="A4916" t="s">
        <v>19842</v>
      </c>
    </row>
    <row r="4917" spans="1:1">
      <c r="A4917" t="s">
        <v>13861</v>
      </c>
    </row>
    <row r="4918" spans="1:1">
      <c r="A4918" t="s">
        <v>13861</v>
      </c>
    </row>
    <row r="4919" spans="1:1">
      <c r="A4919" t="s">
        <v>13861</v>
      </c>
    </row>
    <row r="4920" spans="1:1">
      <c r="A4920" t="s">
        <v>13861</v>
      </c>
    </row>
    <row r="4921" spans="1:1">
      <c r="A4921" t="s">
        <v>20159</v>
      </c>
    </row>
    <row r="4922" spans="1:1">
      <c r="A4922" t="s">
        <v>20159</v>
      </c>
    </row>
    <row r="4923" spans="1:1">
      <c r="A4923" t="s">
        <v>17545</v>
      </c>
    </row>
    <row r="4924" spans="1:1">
      <c r="A4924" t="s">
        <v>17545</v>
      </c>
    </row>
    <row r="4925" spans="1:1">
      <c r="A4925" t="s">
        <v>17545</v>
      </c>
    </row>
    <row r="4926" spans="1:1">
      <c r="A4926" t="s">
        <v>19219</v>
      </c>
    </row>
    <row r="4927" spans="1:1">
      <c r="A4927" t="s">
        <v>6640</v>
      </c>
    </row>
    <row r="4928" spans="1:1">
      <c r="A4928" t="s">
        <v>6640</v>
      </c>
    </row>
    <row r="4929" spans="1:1">
      <c r="A4929" t="s">
        <v>6640</v>
      </c>
    </row>
    <row r="4930" spans="1:1">
      <c r="A4930" t="s">
        <v>6640</v>
      </c>
    </row>
    <row r="4931" spans="1:1">
      <c r="A4931" t="s">
        <v>6640</v>
      </c>
    </row>
    <row r="4932" spans="1:1">
      <c r="A4932" t="s">
        <v>6640</v>
      </c>
    </row>
    <row r="4933" spans="1:1">
      <c r="A4933" t="s">
        <v>6640</v>
      </c>
    </row>
    <row r="4934" spans="1:1">
      <c r="A4934" t="s">
        <v>6640</v>
      </c>
    </row>
    <row r="4935" spans="1:1">
      <c r="A4935" t="s">
        <v>6640</v>
      </c>
    </row>
    <row r="4936" spans="1:1">
      <c r="A4936" t="s">
        <v>6640</v>
      </c>
    </row>
    <row r="4937" spans="1:1">
      <c r="A4937" t="s">
        <v>6640</v>
      </c>
    </row>
    <row r="4938" spans="1:1">
      <c r="A4938" t="s">
        <v>6640</v>
      </c>
    </row>
    <row r="4939" spans="1:1">
      <c r="A4939" t="s">
        <v>6640</v>
      </c>
    </row>
    <row r="4940" spans="1:1">
      <c r="A4940" t="s">
        <v>20418</v>
      </c>
    </row>
    <row r="4941" spans="1:1">
      <c r="A4941" t="s">
        <v>15216</v>
      </c>
    </row>
    <row r="4942" spans="1:1">
      <c r="A4942" t="s">
        <v>15076</v>
      </c>
    </row>
    <row r="4943" spans="1:1">
      <c r="A4943" t="s">
        <v>15076</v>
      </c>
    </row>
    <row r="4944" spans="1:1">
      <c r="A4944" t="s">
        <v>1245</v>
      </c>
    </row>
    <row r="4945" spans="1:1">
      <c r="A4945" t="s">
        <v>1245</v>
      </c>
    </row>
    <row r="4946" spans="1:1">
      <c r="A4946" t="s">
        <v>1245</v>
      </c>
    </row>
    <row r="4947" spans="1:1">
      <c r="A4947" t="s">
        <v>1245</v>
      </c>
    </row>
    <row r="4948" spans="1:1">
      <c r="A4948" t="s">
        <v>1245</v>
      </c>
    </row>
    <row r="4949" spans="1:1">
      <c r="A4949" t="s">
        <v>1245</v>
      </c>
    </row>
    <row r="4950" spans="1:1">
      <c r="A4950" t="s">
        <v>1245</v>
      </c>
    </row>
    <row r="4951" spans="1:1">
      <c r="A4951" t="s">
        <v>1245</v>
      </c>
    </row>
    <row r="4952" spans="1:1">
      <c r="A4952" t="s">
        <v>1245</v>
      </c>
    </row>
    <row r="4953" spans="1:1">
      <c r="A4953" t="s">
        <v>1245</v>
      </c>
    </row>
    <row r="4954" spans="1:1">
      <c r="A4954" t="s">
        <v>1245</v>
      </c>
    </row>
    <row r="4955" spans="1:1">
      <c r="A4955" t="s">
        <v>1245</v>
      </c>
    </row>
    <row r="4956" spans="1:1">
      <c r="A4956" t="s">
        <v>1245</v>
      </c>
    </row>
    <row r="4957" spans="1:1">
      <c r="A4957" t="s">
        <v>1245</v>
      </c>
    </row>
    <row r="4958" spans="1:1">
      <c r="A4958" t="s">
        <v>1245</v>
      </c>
    </row>
    <row r="4959" spans="1:1">
      <c r="A4959" t="s">
        <v>1245</v>
      </c>
    </row>
    <row r="4960" spans="1:1">
      <c r="A4960" t="s">
        <v>1245</v>
      </c>
    </row>
    <row r="4961" spans="1:1">
      <c r="A4961" t="s">
        <v>1245</v>
      </c>
    </row>
    <row r="4962" spans="1:1">
      <c r="A4962" t="s">
        <v>1245</v>
      </c>
    </row>
    <row r="4963" spans="1:1">
      <c r="A4963" t="s">
        <v>1245</v>
      </c>
    </row>
    <row r="4964" spans="1:1">
      <c r="A4964" t="s">
        <v>1245</v>
      </c>
    </row>
    <row r="4965" spans="1:1">
      <c r="A4965" t="s">
        <v>1245</v>
      </c>
    </row>
    <row r="4966" spans="1:1">
      <c r="A4966" t="s">
        <v>1245</v>
      </c>
    </row>
    <row r="4967" spans="1:1">
      <c r="A4967" t="s">
        <v>1245</v>
      </c>
    </row>
    <row r="4968" spans="1:1">
      <c r="A4968" t="s">
        <v>1245</v>
      </c>
    </row>
    <row r="4969" spans="1:1">
      <c r="A4969" t="s">
        <v>1245</v>
      </c>
    </row>
    <row r="4970" spans="1:1">
      <c r="A4970" t="s">
        <v>1245</v>
      </c>
    </row>
    <row r="4971" spans="1:1">
      <c r="A4971" t="s">
        <v>1245</v>
      </c>
    </row>
    <row r="4972" spans="1:1">
      <c r="A4972" t="s">
        <v>1245</v>
      </c>
    </row>
    <row r="4973" spans="1:1">
      <c r="A4973" t="s">
        <v>1245</v>
      </c>
    </row>
    <row r="4974" spans="1:1">
      <c r="A4974" t="s">
        <v>1245</v>
      </c>
    </row>
    <row r="4975" spans="1:1">
      <c r="A4975" t="s">
        <v>1245</v>
      </c>
    </row>
    <row r="4976" spans="1:1">
      <c r="A4976" t="s">
        <v>1245</v>
      </c>
    </row>
    <row r="4977" spans="1:1">
      <c r="A4977" t="s">
        <v>1245</v>
      </c>
    </row>
    <row r="4978" spans="1:1">
      <c r="A4978" t="s">
        <v>1245</v>
      </c>
    </row>
    <row r="4979" spans="1:1">
      <c r="A4979" t="s">
        <v>1245</v>
      </c>
    </row>
    <row r="4980" spans="1:1">
      <c r="A4980" t="s">
        <v>1245</v>
      </c>
    </row>
    <row r="4981" spans="1:1">
      <c r="A4981" t="s">
        <v>1245</v>
      </c>
    </row>
    <row r="4982" spans="1:1">
      <c r="A4982" t="s">
        <v>1245</v>
      </c>
    </row>
    <row r="4983" spans="1:1">
      <c r="A4983" t="s">
        <v>1245</v>
      </c>
    </row>
    <row r="4984" spans="1:1">
      <c r="A4984" t="s">
        <v>1245</v>
      </c>
    </row>
    <row r="4985" spans="1:1">
      <c r="A4985" t="s">
        <v>1245</v>
      </c>
    </row>
    <row r="4986" spans="1:1">
      <c r="A4986" t="s">
        <v>1245</v>
      </c>
    </row>
    <row r="4987" spans="1:1">
      <c r="A4987" t="s">
        <v>1245</v>
      </c>
    </row>
    <row r="4988" spans="1:1">
      <c r="A4988" t="s">
        <v>1245</v>
      </c>
    </row>
    <row r="4989" spans="1:1">
      <c r="A4989" t="s">
        <v>1245</v>
      </c>
    </row>
    <row r="4990" spans="1:1">
      <c r="A4990" t="s">
        <v>1245</v>
      </c>
    </row>
    <row r="4991" spans="1:1">
      <c r="A4991" t="s">
        <v>1245</v>
      </c>
    </row>
    <row r="4992" spans="1:1">
      <c r="A4992" t="s">
        <v>1245</v>
      </c>
    </row>
    <row r="4993" spans="1:1">
      <c r="A4993" t="s">
        <v>1245</v>
      </c>
    </row>
    <row r="4994" spans="1:1">
      <c r="A4994" t="s">
        <v>1245</v>
      </c>
    </row>
    <row r="4995" spans="1:1">
      <c r="A4995" t="s">
        <v>1245</v>
      </c>
    </row>
    <row r="4996" spans="1:1">
      <c r="A4996" t="s">
        <v>1245</v>
      </c>
    </row>
    <row r="4997" spans="1:1">
      <c r="A4997" t="s">
        <v>1245</v>
      </c>
    </row>
    <row r="4998" spans="1:1">
      <c r="A4998" t="s">
        <v>1245</v>
      </c>
    </row>
    <row r="4999" spans="1:1">
      <c r="A4999" t="s">
        <v>1245</v>
      </c>
    </row>
    <row r="5000" spans="1:1">
      <c r="A5000" t="s">
        <v>1245</v>
      </c>
    </row>
    <row r="5001" spans="1:1">
      <c r="A5001" t="s">
        <v>1245</v>
      </c>
    </row>
    <row r="5002" spans="1:1">
      <c r="A5002" t="s">
        <v>1245</v>
      </c>
    </row>
    <row r="5003" spans="1:1">
      <c r="A5003" t="s">
        <v>1245</v>
      </c>
    </row>
    <row r="5004" spans="1:1">
      <c r="A5004" t="s">
        <v>1245</v>
      </c>
    </row>
    <row r="5005" spans="1:1">
      <c r="A5005" t="s">
        <v>1245</v>
      </c>
    </row>
    <row r="5006" spans="1:1">
      <c r="A5006" t="s">
        <v>1245</v>
      </c>
    </row>
    <row r="5007" spans="1:1">
      <c r="A5007" t="s">
        <v>1245</v>
      </c>
    </row>
    <row r="5008" spans="1:1">
      <c r="A5008" t="s">
        <v>1245</v>
      </c>
    </row>
    <row r="5009" spans="1:1">
      <c r="A5009" t="s">
        <v>1245</v>
      </c>
    </row>
    <row r="5010" spans="1:1">
      <c r="A5010" t="s">
        <v>1245</v>
      </c>
    </row>
    <row r="5011" spans="1:1">
      <c r="A5011" t="s">
        <v>1245</v>
      </c>
    </row>
    <row r="5012" spans="1:1">
      <c r="A5012" t="s">
        <v>1245</v>
      </c>
    </row>
    <row r="5013" spans="1:1">
      <c r="A5013" t="s">
        <v>1245</v>
      </c>
    </row>
    <row r="5014" spans="1:1">
      <c r="A5014" t="s">
        <v>1245</v>
      </c>
    </row>
    <row r="5015" spans="1:1">
      <c r="A5015" t="s">
        <v>1245</v>
      </c>
    </row>
    <row r="5016" spans="1:1">
      <c r="A5016" t="s">
        <v>1245</v>
      </c>
    </row>
    <row r="5017" spans="1:1">
      <c r="A5017" t="s">
        <v>1245</v>
      </c>
    </row>
    <row r="5018" spans="1:1">
      <c r="A5018" t="s">
        <v>1245</v>
      </c>
    </row>
    <row r="5019" spans="1:1">
      <c r="A5019" t="s">
        <v>1245</v>
      </c>
    </row>
    <row r="5020" spans="1:1">
      <c r="A5020" t="s">
        <v>1245</v>
      </c>
    </row>
    <row r="5021" spans="1:1">
      <c r="A5021" t="s">
        <v>1245</v>
      </c>
    </row>
    <row r="5022" spans="1:1">
      <c r="A5022" t="s">
        <v>1245</v>
      </c>
    </row>
    <row r="5023" spans="1:1">
      <c r="A5023" t="s">
        <v>1245</v>
      </c>
    </row>
    <row r="5024" spans="1:1">
      <c r="A5024" t="s">
        <v>1245</v>
      </c>
    </row>
    <row r="5025" spans="1:1">
      <c r="A5025" t="s">
        <v>1245</v>
      </c>
    </row>
    <row r="5026" spans="1:1">
      <c r="A5026" t="s">
        <v>1245</v>
      </c>
    </row>
    <row r="5027" spans="1:1">
      <c r="A5027" t="s">
        <v>1245</v>
      </c>
    </row>
    <row r="5028" spans="1:1">
      <c r="A5028" t="s">
        <v>1245</v>
      </c>
    </row>
    <row r="5029" spans="1:1">
      <c r="A5029" t="s">
        <v>1245</v>
      </c>
    </row>
    <row r="5030" spans="1:1">
      <c r="A5030" t="s">
        <v>2920</v>
      </c>
    </row>
    <row r="5031" spans="1:1">
      <c r="A5031" t="s">
        <v>2920</v>
      </c>
    </row>
    <row r="5032" spans="1:1">
      <c r="A5032" t="s">
        <v>2920</v>
      </c>
    </row>
    <row r="5033" spans="1:1">
      <c r="A5033" t="s">
        <v>2920</v>
      </c>
    </row>
    <row r="5034" spans="1:1">
      <c r="A5034" t="s">
        <v>2920</v>
      </c>
    </row>
    <row r="5035" spans="1:1">
      <c r="A5035" t="s">
        <v>2920</v>
      </c>
    </row>
    <row r="5036" spans="1:1">
      <c r="A5036" t="s">
        <v>11492</v>
      </c>
    </row>
    <row r="5037" spans="1:1">
      <c r="A5037" t="s">
        <v>11492</v>
      </c>
    </row>
    <row r="5038" spans="1:1">
      <c r="A5038" t="s">
        <v>11492</v>
      </c>
    </row>
    <row r="5039" spans="1:1">
      <c r="A5039" t="s">
        <v>6432</v>
      </c>
    </row>
    <row r="5040" spans="1:1">
      <c r="A5040" t="s">
        <v>6432</v>
      </c>
    </row>
    <row r="5041" spans="1:1">
      <c r="A5041" t="s">
        <v>6432</v>
      </c>
    </row>
    <row r="5042" spans="1:1">
      <c r="A5042" t="s">
        <v>7847</v>
      </c>
    </row>
    <row r="5043" spans="1:1">
      <c r="A5043" t="s">
        <v>7847</v>
      </c>
    </row>
    <row r="5044" spans="1:1">
      <c r="A5044" t="s">
        <v>7847</v>
      </c>
    </row>
    <row r="5045" spans="1:1">
      <c r="A5045" t="s">
        <v>7847</v>
      </c>
    </row>
    <row r="5046" spans="1:1">
      <c r="A5046" t="s">
        <v>7847</v>
      </c>
    </row>
    <row r="5047" spans="1:1">
      <c r="A5047" t="s">
        <v>7847</v>
      </c>
    </row>
    <row r="5048" spans="1:1">
      <c r="A5048" t="s">
        <v>7847</v>
      </c>
    </row>
    <row r="5049" spans="1:1">
      <c r="A5049" t="s">
        <v>7847</v>
      </c>
    </row>
    <row r="5050" spans="1:1">
      <c r="A5050" t="s">
        <v>7847</v>
      </c>
    </row>
    <row r="5051" spans="1:1">
      <c r="A5051" t="s">
        <v>7847</v>
      </c>
    </row>
    <row r="5052" spans="1:1">
      <c r="A5052" t="s">
        <v>7847</v>
      </c>
    </row>
    <row r="5053" spans="1:1">
      <c r="A5053" t="s">
        <v>7847</v>
      </c>
    </row>
    <row r="5054" spans="1:1">
      <c r="A5054" t="s">
        <v>7847</v>
      </c>
    </row>
    <row r="5055" spans="1:1">
      <c r="A5055" t="s">
        <v>7847</v>
      </c>
    </row>
    <row r="5056" spans="1:1">
      <c r="A5056" t="s">
        <v>7847</v>
      </c>
    </row>
    <row r="5057" spans="1:1">
      <c r="A5057" t="s">
        <v>7847</v>
      </c>
    </row>
    <row r="5058" spans="1:1">
      <c r="A5058" t="s">
        <v>7847</v>
      </c>
    </row>
    <row r="5059" spans="1:1">
      <c r="A5059" t="s">
        <v>7847</v>
      </c>
    </row>
    <row r="5060" spans="1:1">
      <c r="A5060" t="s">
        <v>7847</v>
      </c>
    </row>
    <row r="5061" spans="1:1">
      <c r="A5061" t="s">
        <v>7847</v>
      </c>
    </row>
    <row r="5062" spans="1:1">
      <c r="A5062" t="s">
        <v>7847</v>
      </c>
    </row>
    <row r="5063" spans="1:1">
      <c r="A5063" t="s">
        <v>7847</v>
      </c>
    </row>
    <row r="5064" spans="1:1">
      <c r="A5064" t="s">
        <v>7847</v>
      </c>
    </row>
    <row r="5065" spans="1:1">
      <c r="A5065" t="s">
        <v>7847</v>
      </c>
    </row>
    <row r="5066" spans="1:1">
      <c r="A5066" t="s">
        <v>7847</v>
      </c>
    </row>
    <row r="5067" spans="1:1">
      <c r="A5067" t="s">
        <v>7847</v>
      </c>
    </row>
    <row r="5068" spans="1:1">
      <c r="A5068" t="s">
        <v>7847</v>
      </c>
    </row>
    <row r="5069" spans="1:1">
      <c r="A5069" t="s">
        <v>7847</v>
      </c>
    </row>
    <row r="5070" spans="1:1">
      <c r="A5070" t="s">
        <v>7847</v>
      </c>
    </row>
    <row r="5071" spans="1:1">
      <c r="A5071" t="s">
        <v>7847</v>
      </c>
    </row>
    <row r="5072" spans="1:1">
      <c r="A5072" t="s">
        <v>7847</v>
      </c>
    </row>
    <row r="5073" spans="1:1">
      <c r="A5073" t="s">
        <v>7847</v>
      </c>
    </row>
    <row r="5074" spans="1:1">
      <c r="A5074" t="s">
        <v>7847</v>
      </c>
    </row>
    <row r="5075" spans="1:1">
      <c r="A5075" t="s">
        <v>7847</v>
      </c>
    </row>
    <row r="5076" spans="1:1">
      <c r="A5076" t="s">
        <v>7847</v>
      </c>
    </row>
    <row r="5077" spans="1:1">
      <c r="A5077" t="s">
        <v>7847</v>
      </c>
    </row>
    <row r="5078" spans="1:1">
      <c r="A5078" t="s">
        <v>7847</v>
      </c>
    </row>
    <row r="5079" spans="1:1">
      <c r="A5079" t="s">
        <v>7847</v>
      </c>
    </row>
    <row r="5080" spans="1:1">
      <c r="A5080" t="s">
        <v>7847</v>
      </c>
    </row>
    <row r="5081" spans="1:1">
      <c r="A5081" t="s">
        <v>7847</v>
      </c>
    </row>
    <row r="5082" spans="1:1">
      <c r="A5082" t="s">
        <v>7847</v>
      </c>
    </row>
    <row r="5083" spans="1:1">
      <c r="A5083" t="s">
        <v>7847</v>
      </c>
    </row>
    <row r="5084" spans="1:1">
      <c r="A5084" t="s">
        <v>7847</v>
      </c>
    </row>
    <row r="5085" spans="1:1">
      <c r="A5085" t="s">
        <v>7847</v>
      </c>
    </row>
    <row r="5086" spans="1:1">
      <c r="A5086" t="s">
        <v>7847</v>
      </c>
    </row>
    <row r="5087" spans="1:1">
      <c r="A5087" t="s">
        <v>7847</v>
      </c>
    </row>
    <row r="5088" spans="1:1">
      <c r="A5088" t="s">
        <v>7847</v>
      </c>
    </row>
    <row r="5089" spans="1:1">
      <c r="A5089" t="s">
        <v>7847</v>
      </c>
    </row>
    <row r="5090" spans="1:1">
      <c r="A5090" t="s">
        <v>7847</v>
      </c>
    </row>
    <row r="5091" spans="1:1">
      <c r="A5091" t="s">
        <v>7847</v>
      </c>
    </row>
    <row r="5092" spans="1:1">
      <c r="A5092" t="s">
        <v>7847</v>
      </c>
    </row>
    <row r="5093" spans="1:1">
      <c r="A5093" t="s">
        <v>7847</v>
      </c>
    </row>
    <row r="5094" spans="1:1">
      <c r="A5094" t="s">
        <v>7847</v>
      </c>
    </row>
    <row r="5095" spans="1:1">
      <c r="A5095" t="s">
        <v>7847</v>
      </c>
    </row>
    <row r="5096" spans="1:1">
      <c r="A5096" t="s">
        <v>7847</v>
      </c>
    </row>
    <row r="5097" spans="1:1">
      <c r="A5097" t="s">
        <v>7847</v>
      </c>
    </row>
    <row r="5098" spans="1:1">
      <c r="A5098" t="s">
        <v>7847</v>
      </c>
    </row>
    <row r="5099" spans="1:1">
      <c r="A5099" t="s">
        <v>7847</v>
      </c>
    </row>
    <row r="5100" spans="1:1">
      <c r="A5100" t="s">
        <v>7847</v>
      </c>
    </row>
    <row r="5101" spans="1:1">
      <c r="A5101" t="s">
        <v>7847</v>
      </c>
    </row>
    <row r="5102" spans="1:1">
      <c r="A5102" t="s">
        <v>7847</v>
      </c>
    </row>
    <row r="5103" spans="1:1">
      <c r="A5103" t="s">
        <v>7847</v>
      </c>
    </row>
    <row r="5104" spans="1:1">
      <c r="A5104" t="s">
        <v>7695</v>
      </c>
    </row>
    <row r="5105" spans="1:1">
      <c r="A5105" t="s">
        <v>7695</v>
      </c>
    </row>
    <row r="5106" spans="1:1">
      <c r="A5106" t="s">
        <v>7695</v>
      </c>
    </row>
    <row r="5107" spans="1:1">
      <c r="A5107" t="s">
        <v>1887</v>
      </c>
    </row>
    <row r="5108" spans="1:1">
      <c r="A5108" t="s">
        <v>1887</v>
      </c>
    </row>
    <row r="5109" spans="1:1">
      <c r="A5109" t="s">
        <v>1887</v>
      </c>
    </row>
    <row r="5110" spans="1:1">
      <c r="A5110" t="s">
        <v>1887</v>
      </c>
    </row>
    <row r="5111" spans="1:1">
      <c r="A5111" t="s">
        <v>1887</v>
      </c>
    </row>
    <row r="5112" spans="1:1">
      <c r="A5112" t="s">
        <v>1887</v>
      </c>
    </row>
    <row r="5113" spans="1:1">
      <c r="A5113" t="s">
        <v>1887</v>
      </c>
    </row>
    <row r="5114" spans="1:1">
      <c r="A5114" t="s">
        <v>1887</v>
      </c>
    </row>
    <row r="5115" spans="1:1">
      <c r="A5115" t="s">
        <v>1887</v>
      </c>
    </row>
    <row r="5116" spans="1:1">
      <c r="A5116" t="s">
        <v>1887</v>
      </c>
    </row>
    <row r="5117" spans="1:1">
      <c r="A5117" t="s">
        <v>1887</v>
      </c>
    </row>
    <row r="5118" spans="1:1">
      <c r="A5118" t="s">
        <v>1887</v>
      </c>
    </row>
    <row r="5119" spans="1:1">
      <c r="A5119" t="s">
        <v>1887</v>
      </c>
    </row>
    <row r="5120" spans="1:1">
      <c r="A5120" t="s">
        <v>1887</v>
      </c>
    </row>
    <row r="5121" spans="1:1">
      <c r="A5121" t="s">
        <v>1887</v>
      </c>
    </row>
    <row r="5122" spans="1:1">
      <c r="A5122" t="s">
        <v>1887</v>
      </c>
    </row>
    <row r="5123" spans="1:1">
      <c r="A5123" t="s">
        <v>1887</v>
      </c>
    </row>
    <row r="5124" spans="1:1">
      <c r="A5124" t="s">
        <v>1887</v>
      </c>
    </row>
    <row r="5125" spans="1:1">
      <c r="A5125" t="s">
        <v>1887</v>
      </c>
    </row>
    <row r="5126" spans="1:1">
      <c r="A5126" t="s">
        <v>1887</v>
      </c>
    </row>
    <row r="5127" spans="1:1">
      <c r="A5127" t="s">
        <v>1887</v>
      </c>
    </row>
    <row r="5128" spans="1:1">
      <c r="A5128" t="s">
        <v>1887</v>
      </c>
    </row>
    <row r="5129" spans="1:1">
      <c r="A5129" t="s">
        <v>1887</v>
      </c>
    </row>
    <row r="5130" spans="1:1">
      <c r="A5130" t="s">
        <v>1887</v>
      </c>
    </row>
    <row r="5131" spans="1:1">
      <c r="A5131" t="s">
        <v>1887</v>
      </c>
    </row>
    <row r="5132" spans="1:1">
      <c r="A5132" t="s">
        <v>1887</v>
      </c>
    </row>
    <row r="5133" spans="1:1">
      <c r="A5133" t="s">
        <v>1887</v>
      </c>
    </row>
    <row r="5134" spans="1:1">
      <c r="A5134" t="s">
        <v>1887</v>
      </c>
    </row>
    <row r="5135" spans="1:1">
      <c r="A5135" t="s">
        <v>1887</v>
      </c>
    </row>
    <row r="5136" spans="1:1">
      <c r="A5136" t="s">
        <v>1887</v>
      </c>
    </row>
    <row r="5137" spans="1:1">
      <c r="A5137" t="s">
        <v>1887</v>
      </c>
    </row>
    <row r="5138" spans="1:1">
      <c r="A5138" t="s">
        <v>1887</v>
      </c>
    </row>
    <row r="5139" spans="1:1">
      <c r="A5139" t="s">
        <v>1887</v>
      </c>
    </row>
    <row r="5140" spans="1:1">
      <c r="A5140" t="s">
        <v>1887</v>
      </c>
    </row>
    <row r="5141" spans="1:1">
      <c r="A5141" t="s">
        <v>1887</v>
      </c>
    </row>
    <row r="5142" spans="1:1">
      <c r="A5142" t="s">
        <v>1887</v>
      </c>
    </row>
    <row r="5143" spans="1:1">
      <c r="A5143" t="s">
        <v>1887</v>
      </c>
    </row>
    <row r="5144" spans="1:1">
      <c r="A5144" t="s">
        <v>1887</v>
      </c>
    </row>
    <row r="5145" spans="1:1">
      <c r="A5145" t="s">
        <v>1887</v>
      </c>
    </row>
    <row r="5146" spans="1:1">
      <c r="A5146" t="s">
        <v>1887</v>
      </c>
    </row>
    <row r="5147" spans="1:1">
      <c r="A5147" t="s">
        <v>1887</v>
      </c>
    </row>
    <row r="5148" spans="1:1">
      <c r="A5148" t="s">
        <v>1887</v>
      </c>
    </row>
    <row r="5149" spans="1:1">
      <c r="A5149" t="s">
        <v>1887</v>
      </c>
    </row>
    <row r="5150" spans="1:1">
      <c r="A5150" t="s">
        <v>1887</v>
      </c>
    </row>
    <row r="5151" spans="1:1">
      <c r="A5151" t="s">
        <v>1887</v>
      </c>
    </row>
    <row r="5152" spans="1:1">
      <c r="A5152" t="s">
        <v>1887</v>
      </c>
    </row>
    <row r="5153" spans="1:1">
      <c r="A5153" t="s">
        <v>1887</v>
      </c>
    </row>
    <row r="5154" spans="1:1">
      <c r="A5154" t="s">
        <v>1887</v>
      </c>
    </row>
    <row r="5155" spans="1:1">
      <c r="A5155" t="s">
        <v>1887</v>
      </c>
    </row>
    <row r="5156" spans="1:1">
      <c r="A5156" t="s">
        <v>1887</v>
      </c>
    </row>
    <row r="5157" spans="1:1">
      <c r="A5157" t="s">
        <v>1887</v>
      </c>
    </row>
    <row r="5158" spans="1:1">
      <c r="A5158" t="s">
        <v>1887</v>
      </c>
    </row>
    <row r="5159" spans="1:1">
      <c r="A5159" t="s">
        <v>1887</v>
      </c>
    </row>
    <row r="5160" spans="1:1">
      <c r="A5160" t="s">
        <v>1887</v>
      </c>
    </row>
    <row r="5161" spans="1:1">
      <c r="A5161" t="s">
        <v>1887</v>
      </c>
    </row>
    <row r="5162" spans="1:1">
      <c r="A5162" t="s">
        <v>1887</v>
      </c>
    </row>
    <row r="5163" spans="1:1">
      <c r="A5163" t="s">
        <v>1887</v>
      </c>
    </row>
    <row r="5164" spans="1:1">
      <c r="A5164" t="s">
        <v>1887</v>
      </c>
    </row>
    <row r="5165" spans="1:1">
      <c r="A5165" t="s">
        <v>1887</v>
      </c>
    </row>
    <row r="5166" spans="1:1">
      <c r="A5166" t="s">
        <v>1887</v>
      </c>
    </row>
    <row r="5167" spans="1:1">
      <c r="A5167" t="s">
        <v>1887</v>
      </c>
    </row>
    <row r="5168" spans="1:1">
      <c r="A5168" t="s">
        <v>1887</v>
      </c>
    </row>
    <row r="5169" spans="1:1">
      <c r="A5169" t="s">
        <v>1887</v>
      </c>
    </row>
    <row r="5170" spans="1:1">
      <c r="A5170" t="s">
        <v>1887</v>
      </c>
    </row>
    <row r="5171" spans="1:1">
      <c r="A5171" t="s">
        <v>1887</v>
      </c>
    </row>
    <row r="5172" spans="1:1">
      <c r="A5172" t="s">
        <v>1887</v>
      </c>
    </row>
    <row r="5173" spans="1:1">
      <c r="A5173" t="s">
        <v>1887</v>
      </c>
    </row>
    <row r="5174" spans="1:1">
      <c r="A5174" t="s">
        <v>1887</v>
      </c>
    </row>
    <row r="5175" spans="1:1">
      <c r="A5175" t="s">
        <v>1887</v>
      </c>
    </row>
    <row r="5176" spans="1:1">
      <c r="A5176" t="s">
        <v>1887</v>
      </c>
    </row>
    <row r="5177" spans="1:1">
      <c r="A5177" t="s">
        <v>1887</v>
      </c>
    </row>
    <row r="5178" spans="1:1">
      <c r="A5178" t="s">
        <v>1887</v>
      </c>
    </row>
    <row r="5179" spans="1:1">
      <c r="A5179" t="s">
        <v>1887</v>
      </c>
    </row>
    <row r="5180" spans="1:1">
      <c r="A5180" t="s">
        <v>1887</v>
      </c>
    </row>
    <row r="5181" spans="1:1">
      <c r="A5181" t="s">
        <v>1887</v>
      </c>
    </row>
    <row r="5182" spans="1:1">
      <c r="A5182" t="s">
        <v>1887</v>
      </c>
    </row>
    <row r="5183" spans="1:1">
      <c r="A5183" t="s">
        <v>1887</v>
      </c>
    </row>
    <row r="5184" spans="1:1">
      <c r="A5184" t="s">
        <v>1887</v>
      </c>
    </row>
    <row r="5185" spans="1:1">
      <c r="A5185" t="s">
        <v>1887</v>
      </c>
    </row>
    <row r="5186" spans="1:1">
      <c r="A5186" t="s">
        <v>1887</v>
      </c>
    </row>
    <row r="5187" spans="1:1">
      <c r="A5187" t="s">
        <v>1887</v>
      </c>
    </row>
    <row r="5188" spans="1:1">
      <c r="A5188" t="s">
        <v>1887</v>
      </c>
    </row>
    <row r="5189" spans="1:1">
      <c r="A5189" t="s">
        <v>1887</v>
      </c>
    </row>
    <row r="5190" spans="1:1">
      <c r="A5190" t="s">
        <v>1887</v>
      </c>
    </row>
    <row r="5191" spans="1:1">
      <c r="A5191" t="s">
        <v>1887</v>
      </c>
    </row>
    <row r="5192" spans="1:1">
      <c r="A5192" t="s">
        <v>1887</v>
      </c>
    </row>
    <row r="5193" spans="1:1">
      <c r="A5193" t="s">
        <v>1887</v>
      </c>
    </row>
    <row r="5194" spans="1:1">
      <c r="A5194" t="s">
        <v>1887</v>
      </c>
    </row>
    <row r="5195" spans="1:1">
      <c r="A5195" t="s">
        <v>1887</v>
      </c>
    </row>
    <row r="5196" spans="1:1">
      <c r="A5196" t="s">
        <v>1887</v>
      </c>
    </row>
    <row r="5197" spans="1:1">
      <c r="A5197" t="s">
        <v>1887</v>
      </c>
    </row>
    <row r="5198" spans="1:1">
      <c r="A5198" t="s">
        <v>1887</v>
      </c>
    </row>
    <row r="5199" spans="1:1">
      <c r="A5199" t="s">
        <v>1887</v>
      </c>
    </row>
    <row r="5200" spans="1:1">
      <c r="A5200" t="s">
        <v>1887</v>
      </c>
    </row>
    <row r="5201" spans="1:1">
      <c r="A5201" t="s">
        <v>1887</v>
      </c>
    </row>
    <row r="5202" spans="1:1">
      <c r="A5202" t="s">
        <v>1887</v>
      </c>
    </row>
    <row r="5203" spans="1:1">
      <c r="A5203" t="s">
        <v>1887</v>
      </c>
    </row>
    <row r="5204" spans="1:1">
      <c r="A5204" t="s">
        <v>1887</v>
      </c>
    </row>
    <row r="5205" spans="1:1">
      <c r="A5205" t="s">
        <v>1887</v>
      </c>
    </row>
    <row r="5206" spans="1:1">
      <c r="A5206" t="s">
        <v>1887</v>
      </c>
    </row>
    <row r="5207" spans="1:1">
      <c r="A5207" t="s">
        <v>1887</v>
      </c>
    </row>
    <row r="5208" spans="1:1">
      <c r="A5208" t="s">
        <v>1887</v>
      </c>
    </row>
    <row r="5209" spans="1:1">
      <c r="A5209" t="s">
        <v>1887</v>
      </c>
    </row>
    <row r="5210" spans="1:1">
      <c r="A5210" t="s">
        <v>1887</v>
      </c>
    </row>
    <row r="5211" spans="1:1">
      <c r="A5211" t="s">
        <v>1887</v>
      </c>
    </row>
    <row r="5212" spans="1:1">
      <c r="A5212" t="s">
        <v>1887</v>
      </c>
    </row>
    <row r="5213" spans="1:1">
      <c r="A5213" t="s">
        <v>1887</v>
      </c>
    </row>
    <row r="5214" spans="1:1">
      <c r="A5214" t="s">
        <v>1887</v>
      </c>
    </row>
    <row r="5215" spans="1:1">
      <c r="A5215" t="s">
        <v>1887</v>
      </c>
    </row>
    <row r="5216" spans="1:1">
      <c r="A5216" t="s">
        <v>1887</v>
      </c>
    </row>
    <row r="5217" spans="1:1">
      <c r="A5217" t="s">
        <v>1887</v>
      </c>
    </row>
    <row r="5218" spans="1:1">
      <c r="A5218" t="s">
        <v>1887</v>
      </c>
    </row>
    <row r="5219" spans="1:1">
      <c r="A5219" t="s">
        <v>1887</v>
      </c>
    </row>
    <row r="5220" spans="1:1">
      <c r="A5220" t="s">
        <v>1887</v>
      </c>
    </row>
    <row r="5221" spans="1:1">
      <c r="A5221" t="s">
        <v>1887</v>
      </c>
    </row>
    <row r="5222" spans="1:1">
      <c r="A5222" t="s">
        <v>1887</v>
      </c>
    </row>
    <row r="5223" spans="1:1">
      <c r="A5223" t="s">
        <v>1887</v>
      </c>
    </row>
    <row r="5224" spans="1:1">
      <c r="A5224" t="s">
        <v>1887</v>
      </c>
    </row>
    <row r="5225" spans="1:1">
      <c r="A5225" t="s">
        <v>1887</v>
      </c>
    </row>
    <row r="5226" spans="1:1">
      <c r="A5226" t="s">
        <v>1887</v>
      </c>
    </row>
    <row r="5227" spans="1:1">
      <c r="A5227" t="s">
        <v>1887</v>
      </c>
    </row>
    <row r="5228" spans="1:1">
      <c r="A5228" t="s">
        <v>1887</v>
      </c>
    </row>
    <row r="5229" spans="1:1">
      <c r="A5229" t="s">
        <v>1887</v>
      </c>
    </row>
    <row r="5230" spans="1:1">
      <c r="A5230" t="s">
        <v>1887</v>
      </c>
    </row>
    <row r="5231" spans="1:1">
      <c r="A5231" t="s">
        <v>1887</v>
      </c>
    </row>
    <row r="5232" spans="1:1">
      <c r="A5232" t="s">
        <v>1887</v>
      </c>
    </row>
    <row r="5233" spans="1:1">
      <c r="A5233" t="s">
        <v>1887</v>
      </c>
    </row>
    <row r="5234" spans="1:1">
      <c r="A5234" t="s">
        <v>1887</v>
      </c>
    </row>
    <row r="5235" spans="1:1">
      <c r="A5235" t="s">
        <v>1887</v>
      </c>
    </row>
    <row r="5236" spans="1:1">
      <c r="A5236" t="s">
        <v>1887</v>
      </c>
    </row>
    <row r="5237" spans="1:1">
      <c r="A5237" t="s">
        <v>1887</v>
      </c>
    </row>
    <row r="5238" spans="1:1">
      <c r="A5238" t="s">
        <v>1887</v>
      </c>
    </row>
    <row r="5239" spans="1:1">
      <c r="A5239" t="s">
        <v>1887</v>
      </c>
    </row>
    <row r="5240" spans="1:1">
      <c r="A5240" t="s">
        <v>1887</v>
      </c>
    </row>
    <row r="5241" spans="1:1">
      <c r="A5241" t="s">
        <v>1887</v>
      </c>
    </row>
    <row r="5242" spans="1:1">
      <c r="A5242" t="s">
        <v>1887</v>
      </c>
    </row>
    <row r="5243" spans="1:1">
      <c r="A5243" t="s">
        <v>1887</v>
      </c>
    </row>
    <row r="5244" spans="1:1">
      <c r="A5244" t="s">
        <v>1887</v>
      </c>
    </row>
    <row r="5245" spans="1:1">
      <c r="A5245" t="s">
        <v>1887</v>
      </c>
    </row>
    <row r="5246" spans="1:1">
      <c r="A5246" t="s">
        <v>1887</v>
      </c>
    </row>
    <row r="5247" spans="1:1">
      <c r="A5247" t="s">
        <v>1887</v>
      </c>
    </row>
    <row r="5248" spans="1:1">
      <c r="A5248" t="s">
        <v>1887</v>
      </c>
    </row>
    <row r="5249" spans="1:1">
      <c r="A5249" t="s">
        <v>1887</v>
      </c>
    </row>
    <row r="5250" spans="1:1">
      <c r="A5250" t="s">
        <v>1887</v>
      </c>
    </row>
    <row r="5251" spans="1:1">
      <c r="A5251" t="s">
        <v>1887</v>
      </c>
    </row>
    <row r="5252" spans="1:1">
      <c r="A5252" t="s">
        <v>1887</v>
      </c>
    </row>
    <row r="5253" spans="1:1">
      <c r="A5253" t="s">
        <v>1887</v>
      </c>
    </row>
    <row r="5254" spans="1:1">
      <c r="A5254" t="s">
        <v>1887</v>
      </c>
    </row>
    <row r="5255" spans="1:1">
      <c r="A5255" t="s">
        <v>1887</v>
      </c>
    </row>
    <row r="5256" spans="1:1">
      <c r="A5256" t="s">
        <v>1887</v>
      </c>
    </row>
    <row r="5257" spans="1:1">
      <c r="A5257" t="s">
        <v>1887</v>
      </c>
    </row>
    <row r="5258" spans="1:1">
      <c r="A5258" t="s">
        <v>1887</v>
      </c>
    </row>
    <row r="5259" spans="1:1">
      <c r="A5259" t="s">
        <v>1887</v>
      </c>
    </row>
    <row r="5260" spans="1:1">
      <c r="A5260" t="s">
        <v>1887</v>
      </c>
    </row>
    <row r="5261" spans="1:1">
      <c r="A5261" t="s">
        <v>1887</v>
      </c>
    </row>
    <row r="5262" spans="1:1">
      <c r="A5262" t="s">
        <v>1887</v>
      </c>
    </row>
    <row r="5263" spans="1:1">
      <c r="A5263" t="s">
        <v>1887</v>
      </c>
    </row>
    <row r="5264" spans="1:1">
      <c r="A5264" t="s">
        <v>1887</v>
      </c>
    </row>
    <row r="5265" spans="1:1">
      <c r="A5265" t="s">
        <v>1887</v>
      </c>
    </row>
    <row r="5266" spans="1:1">
      <c r="A5266" t="s">
        <v>1887</v>
      </c>
    </row>
    <row r="5267" spans="1:1">
      <c r="A5267" t="s">
        <v>1887</v>
      </c>
    </row>
    <row r="5268" spans="1:1">
      <c r="A5268" t="s">
        <v>1887</v>
      </c>
    </row>
    <row r="5269" spans="1:1">
      <c r="A5269" t="s">
        <v>1887</v>
      </c>
    </row>
    <row r="5270" spans="1:1">
      <c r="A5270" t="s">
        <v>1887</v>
      </c>
    </row>
    <row r="5271" spans="1:1">
      <c r="A5271" t="s">
        <v>1887</v>
      </c>
    </row>
    <row r="5272" spans="1:1">
      <c r="A5272" t="s">
        <v>1887</v>
      </c>
    </row>
    <row r="5273" spans="1:1">
      <c r="A5273" t="s">
        <v>1887</v>
      </c>
    </row>
    <row r="5274" spans="1:1">
      <c r="A5274" t="s">
        <v>1887</v>
      </c>
    </row>
    <row r="5275" spans="1:1">
      <c r="A5275" t="s">
        <v>1887</v>
      </c>
    </row>
    <row r="5276" spans="1:1">
      <c r="A5276" t="s">
        <v>1887</v>
      </c>
    </row>
    <row r="5277" spans="1:1">
      <c r="A5277" t="s">
        <v>1887</v>
      </c>
    </row>
    <row r="5278" spans="1:1">
      <c r="A5278" t="s">
        <v>1887</v>
      </c>
    </row>
    <row r="5279" spans="1:1">
      <c r="A5279" t="s">
        <v>1887</v>
      </c>
    </row>
    <row r="5280" spans="1:1">
      <c r="A5280" t="s">
        <v>1887</v>
      </c>
    </row>
    <row r="5281" spans="1:1">
      <c r="A5281" t="s">
        <v>1887</v>
      </c>
    </row>
    <row r="5282" spans="1:1">
      <c r="A5282" t="s">
        <v>1887</v>
      </c>
    </row>
    <row r="5283" spans="1:1">
      <c r="A5283" t="s">
        <v>1887</v>
      </c>
    </row>
    <row r="5284" spans="1:1">
      <c r="A5284" t="s">
        <v>1887</v>
      </c>
    </row>
    <row r="5285" spans="1:1">
      <c r="A5285" t="s">
        <v>1887</v>
      </c>
    </row>
    <row r="5286" spans="1:1">
      <c r="A5286" t="s">
        <v>1887</v>
      </c>
    </row>
    <row r="5287" spans="1:1">
      <c r="A5287" t="s">
        <v>1887</v>
      </c>
    </row>
    <row r="5288" spans="1:1">
      <c r="A5288" t="s">
        <v>1887</v>
      </c>
    </row>
    <row r="5289" spans="1:1">
      <c r="A5289" t="s">
        <v>1887</v>
      </c>
    </row>
    <row r="5290" spans="1:1">
      <c r="A5290" t="s">
        <v>1887</v>
      </c>
    </row>
    <row r="5291" spans="1:1">
      <c r="A5291" t="s">
        <v>1887</v>
      </c>
    </row>
    <row r="5292" spans="1:1">
      <c r="A5292" t="s">
        <v>1887</v>
      </c>
    </row>
    <row r="5293" spans="1:1">
      <c r="A5293" t="s">
        <v>1887</v>
      </c>
    </row>
    <row r="5294" spans="1:1">
      <c r="A5294" t="s">
        <v>1887</v>
      </c>
    </row>
    <row r="5295" spans="1:1">
      <c r="A5295" t="s">
        <v>1887</v>
      </c>
    </row>
    <row r="5296" spans="1:1">
      <c r="A5296" t="s">
        <v>1887</v>
      </c>
    </row>
    <row r="5297" spans="1:1">
      <c r="A5297" t="s">
        <v>1887</v>
      </c>
    </row>
    <row r="5298" spans="1:1">
      <c r="A5298" t="s">
        <v>1887</v>
      </c>
    </row>
    <row r="5299" spans="1:1">
      <c r="A5299" t="s">
        <v>1887</v>
      </c>
    </row>
    <row r="5300" spans="1:1">
      <c r="A5300" t="s">
        <v>1887</v>
      </c>
    </row>
    <row r="5301" spans="1:1">
      <c r="A5301" t="s">
        <v>1887</v>
      </c>
    </row>
    <row r="5302" spans="1:1">
      <c r="A5302" t="s">
        <v>1887</v>
      </c>
    </row>
    <row r="5303" spans="1:1">
      <c r="A5303" t="s">
        <v>1887</v>
      </c>
    </row>
    <row r="5304" spans="1:1">
      <c r="A5304" t="s">
        <v>1887</v>
      </c>
    </row>
    <row r="5305" spans="1:1">
      <c r="A5305" t="s">
        <v>1887</v>
      </c>
    </row>
    <row r="5306" spans="1:1">
      <c r="A5306" t="s">
        <v>1887</v>
      </c>
    </row>
    <row r="5307" spans="1:1">
      <c r="A5307" t="s">
        <v>1887</v>
      </c>
    </row>
    <row r="5308" spans="1:1">
      <c r="A5308" t="s">
        <v>1887</v>
      </c>
    </row>
    <row r="5309" spans="1:1">
      <c r="A5309" t="s">
        <v>1887</v>
      </c>
    </row>
    <row r="5310" spans="1:1">
      <c r="A5310" t="s">
        <v>1887</v>
      </c>
    </row>
    <row r="5311" spans="1:1">
      <c r="A5311" t="s">
        <v>1887</v>
      </c>
    </row>
    <row r="5312" spans="1:1">
      <c r="A5312" t="s">
        <v>1887</v>
      </c>
    </row>
    <row r="5313" spans="1:1">
      <c r="A5313" t="s">
        <v>1887</v>
      </c>
    </row>
    <row r="5314" spans="1:1">
      <c r="A5314" t="s">
        <v>1887</v>
      </c>
    </row>
    <row r="5315" spans="1:1">
      <c r="A5315" t="s">
        <v>1887</v>
      </c>
    </row>
    <row r="5316" spans="1:1">
      <c r="A5316" t="s">
        <v>1887</v>
      </c>
    </row>
    <row r="5317" spans="1:1">
      <c r="A5317" t="s">
        <v>1887</v>
      </c>
    </row>
    <row r="5318" spans="1:1">
      <c r="A5318" t="s">
        <v>1887</v>
      </c>
    </row>
    <row r="5319" spans="1:1">
      <c r="A5319" t="s">
        <v>1887</v>
      </c>
    </row>
    <row r="5320" spans="1:1">
      <c r="A5320" t="s">
        <v>1887</v>
      </c>
    </row>
    <row r="5321" spans="1:1">
      <c r="A5321" t="s">
        <v>1887</v>
      </c>
    </row>
    <row r="5322" spans="1:1">
      <c r="A5322" t="s">
        <v>1887</v>
      </c>
    </row>
    <row r="5323" spans="1:1">
      <c r="A5323" t="s">
        <v>1887</v>
      </c>
    </row>
    <row r="5324" spans="1:1">
      <c r="A5324" t="s">
        <v>1887</v>
      </c>
    </row>
    <row r="5325" spans="1:1">
      <c r="A5325" t="s">
        <v>1887</v>
      </c>
    </row>
    <row r="5326" spans="1:1">
      <c r="A5326" t="s">
        <v>1887</v>
      </c>
    </row>
    <row r="5327" spans="1:1">
      <c r="A5327" t="s">
        <v>1887</v>
      </c>
    </row>
    <row r="5328" spans="1:1">
      <c r="A5328" t="s">
        <v>1887</v>
      </c>
    </row>
    <row r="5329" spans="1:1">
      <c r="A5329" t="s">
        <v>1887</v>
      </c>
    </row>
    <row r="5330" spans="1:1">
      <c r="A5330" t="s">
        <v>1887</v>
      </c>
    </row>
    <row r="5331" spans="1:1">
      <c r="A5331" t="s">
        <v>1887</v>
      </c>
    </row>
    <row r="5332" spans="1:1">
      <c r="A5332" t="s">
        <v>1887</v>
      </c>
    </row>
    <row r="5333" spans="1:1">
      <c r="A5333" t="s">
        <v>1887</v>
      </c>
    </row>
    <row r="5334" spans="1:1">
      <c r="A5334" t="s">
        <v>1887</v>
      </c>
    </row>
    <row r="5335" spans="1:1">
      <c r="A5335" t="s">
        <v>1887</v>
      </c>
    </row>
    <row r="5336" spans="1:1">
      <c r="A5336" t="s">
        <v>1887</v>
      </c>
    </row>
    <row r="5337" spans="1:1">
      <c r="A5337" t="s">
        <v>1887</v>
      </c>
    </row>
    <row r="5338" spans="1:1">
      <c r="A5338" t="s">
        <v>1887</v>
      </c>
    </row>
    <row r="5339" spans="1:1">
      <c r="A5339" t="s">
        <v>1887</v>
      </c>
    </row>
    <row r="5340" spans="1:1">
      <c r="A5340" t="s">
        <v>1887</v>
      </c>
    </row>
    <row r="5341" spans="1:1">
      <c r="A5341" t="s">
        <v>1887</v>
      </c>
    </row>
    <row r="5342" spans="1:1">
      <c r="A5342" t="s">
        <v>1887</v>
      </c>
    </row>
    <row r="5343" spans="1:1">
      <c r="A5343" t="s">
        <v>1887</v>
      </c>
    </row>
    <row r="5344" spans="1:1">
      <c r="A5344" t="s">
        <v>1887</v>
      </c>
    </row>
    <row r="5345" spans="1:1">
      <c r="A5345" t="s">
        <v>1887</v>
      </c>
    </row>
    <row r="5346" spans="1:1">
      <c r="A5346" t="s">
        <v>1887</v>
      </c>
    </row>
    <row r="5347" spans="1:1">
      <c r="A5347" t="s">
        <v>1887</v>
      </c>
    </row>
    <row r="5348" spans="1:1">
      <c r="A5348" t="s">
        <v>1887</v>
      </c>
    </row>
    <row r="5349" spans="1:1">
      <c r="A5349" t="s">
        <v>1887</v>
      </c>
    </row>
    <row r="5350" spans="1:1">
      <c r="A5350" t="s">
        <v>1887</v>
      </c>
    </row>
    <row r="5351" spans="1:1">
      <c r="A5351" t="s">
        <v>1887</v>
      </c>
    </row>
    <row r="5352" spans="1:1">
      <c r="A5352" t="s">
        <v>1887</v>
      </c>
    </row>
    <row r="5353" spans="1:1">
      <c r="A5353" t="s">
        <v>1887</v>
      </c>
    </row>
    <row r="5354" spans="1:1">
      <c r="A5354" t="s">
        <v>1887</v>
      </c>
    </row>
    <row r="5355" spans="1:1">
      <c r="A5355" t="s">
        <v>1887</v>
      </c>
    </row>
    <row r="5356" spans="1:1">
      <c r="A5356" t="s">
        <v>1887</v>
      </c>
    </row>
    <row r="5357" spans="1:1">
      <c r="A5357" t="s">
        <v>1887</v>
      </c>
    </row>
    <row r="5358" spans="1:1">
      <c r="A5358" t="s">
        <v>1887</v>
      </c>
    </row>
    <row r="5359" spans="1:1">
      <c r="A5359" t="s">
        <v>1887</v>
      </c>
    </row>
    <row r="5360" spans="1:1">
      <c r="A5360" t="s">
        <v>1887</v>
      </c>
    </row>
    <row r="5361" spans="1:1">
      <c r="A5361" t="s">
        <v>1887</v>
      </c>
    </row>
    <row r="5362" spans="1:1">
      <c r="A5362" t="s">
        <v>1887</v>
      </c>
    </row>
    <row r="5363" spans="1:1">
      <c r="A5363" t="s">
        <v>1887</v>
      </c>
    </row>
    <row r="5364" spans="1:1">
      <c r="A5364" t="s">
        <v>1887</v>
      </c>
    </row>
    <row r="5365" spans="1:1">
      <c r="A5365" t="s">
        <v>1887</v>
      </c>
    </row>
    <row r="5366" spans="1:1">
      <c r="A5366" t="s">
        <v>1887</v>
      </c>
    </row>
    <row r="5367" spans="1:1">
      <c r="A5367" t="s">
        <v>1887</v>
      </c>
    </row>
    <row r="5368" spans="1:1">
      <c r="A5368" t="s">
        <v>1887</v>
      </c>
    </row>
    <row r="5369" spans="1:1">
      <c r="A5369" t="s">
        <v>1887</v>
      </c>
    </row>
    <row r="5370" spans="1:1">
      <c r="A5370" t="s">
        <v>1887</v>
      </c>
    </row>
    <row r="5371" spans="1:1">
      <c r="A5371" t="s">
        <v>1887</v>
      </c>
    </row>
    <row r="5372" spans="1:1">
      <c r="A5372" t="s">
        <v>1887</v>
      </c>
    </row>
    <row r="5373" spans="1:1">
      <c r="A5373" t="s">
        <v>1887</v>
      </c>
    </row>
    <row r="5374" spans="1:1">
      <c r="A5374" t="s">
        <v>1887</v>
      </c>
    </row>
    <row r="5375" spans="1:1">
      <c r="A5375" t="s">
        <v>1887</v>
      </c>
    </row>
    <row r="5376" spans="1:1">
      <c r="A5376" t="s">
        <v>1887</v>
      </c>
    </row>
    <row r="5377" spans="1:1">
      <c r="A5377" t="s">
        <v>1887</v>
      </c>
    </row>
    <row r="5378" spans="1:1">
      <c r="A5378" t="s">
        <v>1887</v>
      </c>
    </row>
    <row r="5379" spans="1:1">
      <c r="A5379" t="s">
        <v>1887</v>
      </c>
    </row>
    <row r="5380" spans="1:1">
      <c r="A5380" t="s">
        <v>1887</v>
      </c>
    </row>
    <row r="5381" spans="1:1">
      <c r="A5381" t="s">
        <v>1887</v>
      </c>
    </row>
    <row r="5382" spans="1:1">
      <c r="A5382" t="s">
        <v>1887</v>
      </c>
    </row>
    <row r="5383" spans="1:1">
      <c r="A5383" t="s">
        <v>1887</v>
      </c>
    </row>
    <row r="5384" spans="1:1">
      <c r="A5384" t="s">
        <v>1887</v>
      </c>
    </row>
    <row r="5385" spans="1:1">
      <c r="A5385" t="s">
        <v>1887</v>
      </c>
    </row>
    <row r="5386" spans="1:1">
      <c r="A5386" t="s">
        <v>1887</v>
      </c>
    </row>
    <row r="5387" spans="1:1">
      <c r="A5387" t="s">
        <v>1887</v>
      </c>
    </row>
    <row r="5388" spans="1:1">
      <c r="A5388" t="s">
        <v>1887</v>
      </c>
    </row>
    <row r="5389" spans="1:1">
      <c r="A5389" t="s">
        <v>1887</v>
      </c>
    </row>
    <row r="5390" spans="1:1">
      <c r="A5390" t="s">
        <v>1887</v>
      </c>
    </row>
    <row r="5391" spans="1:1">
      <c r="A5391" t="s">
        <v>1887</v>
      </c>
    </row>
    <row r="5392" spans="1:1">
      <c r="A5392" t="s">
        <v>1887</v>
      </c>
    </row>
    <row r="5393" spans="1:1">
      <c r="A5393" t="s">
        <v>1887</v>
      </c>
    </row>
    <row r="5394" spans="1:1">
      <c r="A5394" t="s">
        <v>1887</v>
      </c>
    </row>
    <row r="5395" spans="1:1">
      <c r="A5395" t="s">
        <v>1887</v>
      </c>
    </row>
    <row r="5396" spans="1:1">
      <c r="A5396" t="s">
        <v>1887</v>
      </c>
    </row>
    <row r="5397" spans="1:1">
      <c r="A5397" t="s">
        <v>1887</v>
      </c>
    </row>
    <row r="5398" spans="1:1">
      <c r="A5398" t="s">
        <v>1887</v>
      </c>
    </row>
    <row r="5399" spans="1:1">
      <c r="A5399" t="s">
        <v>1887</v>
      </c>
    </row>
    <row r="5400" spans="1:1">
      <c r="A5400" t="s">
        <v>1887</v>
      </c>
    </row>
    <row r="5401" spans="1:1">
      <c r="A5401" t="s">
        <v>1887</v>
      </c>
    </row>
    <row r="5402" spans="1:1">
      <c r="A5402" t="s">
        <v>1887</v>
      </c>
    </row>
    <row r="5403" spans="1:1">
      <c r="A5403" t="s">
        <v>1887</v>
      </c>
    </row>
    <row r="5404" spans="1:1">
      <c r="A5404" t="s">
        <v>1887</v>
      </c>
    </row>
    <row r="5405" spans="1:1">
      <c r="A5405" t="s">
        <v>1887</v>
      </c>
    </row>
    <row r="5406" spans="1:1">
      <c r="A5406" t="s">
        <v>1887</v>
      </c>
    </row>
    <row r="5407" spans="1:1">
      <c r="A5407" t="s">
        <v>1887</v>
      </c>
    </row>
    <row r="5408" spans="1:1">
      <c r="A5408" t="s">
        <v>1887</v>
      </c>
    </row>
    <row r="5409" spans="1:1">
      <c r="A5409" t="s">
        <v>1887</v>
      </c>
    </row>
    <row r="5410" spans="1:1">
      <c r="A5410" t="s">
        <v>1887</v>
      </c>
    </row>
    <row r="5411" spans="1:1">
      <c r="A5411" t="s">
        <v>1887</v>
      </c>
    </row>
    <row r="5412" spans="1:1">
      <c r="A5412" t="s">
        <v>1887</v>
      </c>
    </row>
    <row r="5413" spans="1:1">
      <c r="A5413" t="s">
        <v>1887</v>
      </c>
    </row>
    <row r="5414" spans="1:1">
      <c r="A5414" t="s">
        <v>1887</v>
      </c>
    </row>
    <row r="5415" spans="1:1">
      <c r="A5415" t="s">
        <v>1887</v>
      </c>
    </row>
    <row r="5416" spans="1:1">
      <c r="A5416" t="s">
        <v>1887</v>
      </c>
    </row>
    <row r="5417" spans="1:1">
      <c r="A5417" t="s">
        <v>1887</v>
      </c>
    </row>
    <row r="5418" spans="1:1">
      <c r="A5418" t="s">
        <v>1887</v>
      </c>
    </row>
    <row r="5419" spans="1:1">
      <c r="A5419" t="s">
        <v>1887</v>
      </c>
    </row>
    <row r="5420" spans="1:1">
      <c r="A5420" t="s">
        <v>1887</v>
      </c>
    </row>
    <row r="5421" spans="1:1">
      <c r="A5421" t="s">
        <v>1887</v>
      </c>
    </row>
    <row r="5422" spans="1:1">
      <c r="A5422" t="s">
        <v>1887</v>
      </c>
    </row>
    <row r="5423" spans="1:1">
      <c r="A5423" t="s">
        <v>1887</v>
      </c>
    </row>
    <row r="5424" spans="1:1">
      <c r="A5424" t="s">
        <v>1887</v>
      </c>
    </row>
    <row r="5425" spans="1:1">
      <c r="A5425" t="s">
        <v>1887</v>
      </c>
    </row>
    <row r="5426" spans="1:1">
      <c r="A5426" t="s">
        <v>1887</v>
      </c>
    </row>
    <row r="5427" spans="1:1">
      <c r="A5427" t="s">
        <v>1887</v>
      </c>
    </row>
    <row r="5428" spans="1:1">
      <c r="A5428" t="s">
        <v>1887</v>
      </c>
    </row>
    <row r="5429" spans="1:1">
      <c r="A5429" t="s">
        <v>1887</v>
      </c>
    </row>
    <row r="5430" spans="1:1">
      <c r="A5430" t="s">
        <v>1887</v>
      </c>
    </row>
    <row r="5431" spans="1:1">
      <c r="A5431" t="s">
        <v>1887</v>
      </c>
    </row>
    <row r="5432" spans="1:1">
      <c r="A5432" t="s">
        <v>1887</v>
      </c>
    </row>
    <row r="5433" spans="1:1">
      <c r="A5433" t="s">
        <v>1887</v>
      </c>
    </row>
    <row r="5434" spans="1:1">
      <c r="A5434" t="s">
        <v>1887</v>
      </c>
    </row>
    <row r="5435" spans="1:1">
      <c r="A5435" t="s">
        <v>1887</v>
      </c>
    </row>
    <row r="5436" spans="1:1">
      <c r="A5436" t="s">
        <v>1887</v>
      </c>
    </row>
    <row r="5437" spans="1:1">
      <c r="A5437" t="s">
        <v>1887</v>
      </c>
    </row>
    <row r="5438" spans="1:1">
      <c r="A5438" t="s">
        <v>1887</v>
      </c>
    </row>
    <row r="5439" spans="1:1">
      <c r="A5439" t="s">
        <v>1887</v>
      </c>
    </row>
    <row r="5440" spans="1:1">
      <c r="A5440" t="s">
        <v>1887</v>
      </c>
    </row>
    <row r="5441" spans="1:1">
      <c r="A5441" t="s">
        <v>1887</v>
      </c>
    </row>
    <row r="5442" spans="1:1">
      <c r="A5442" t="s">
        <v>1887</v>
      </c>
    </row>
    <row r="5443" spans="1:1">
      <c r="A5443" t="s">
        <v>1887</v>
      </c>
    </row>
    <row r="5444" spans="1:1">
      <c r="A5444" t="s">
        <v>1887</v>
      </c>
    </row>
    <row r="5445" spans="1:1">
      <c r="A5445" t="s">
        <v>1887</v>
      </c>
    </row>
    <row r="5446" spans="1:1">
      <c r="A5446" t="s">
        <v>1887</v>
      </c>
    </row>
    <row r="5447" spans="1:1">
      <c r="A5447" t="s">
        <v>1887</v>
      </c>
    </row>
    <row r="5448" spans="1:1">
      <c r="A5448" t="s">
        <v>1887</v>
      </c>
    </row>
    <row r="5449" spans="1:1">
      <c r="A5449" t="s">
        <v>1887</v>
      </c>
    </row>
    <row r="5450" spans="1:1">
      <c r="A5450" t="s">
        <v>1887</v>
      </c>
    </row>
    <row r="5451" spans="1:1">
      <c r="A5451" t="s">
        <v>1887</v>
      </c>
    </row>
    <row r="5452" spans="1:1">
      <c r="A5452" t="s">
        <v>1887</v>
      </c>
    </row>
    <row r="5453" spans="1:1">
      <c r="A5453" t="s">
        <v>1887</v>
      </c>
    </row>
    <row r="5454" spans="1:1">
      <c r="A5454" t="s">
        <v>1887</v>
      </c>
    </row>
    <row r="5455" spans="1:1">
      <c r="A5455" t="s">
        <v>1887</v>
      </c>
    </row>
    <row r="5456" spans="1:1">
      <c r="A5456" t="s">
        <v>1887</v>
      </c>
    </row>
    <row r="5457" spans="1:1">
      <c r="A5457" t="s">
        <v>1887</v>
      </c>
    </row>
    <row r="5458" spans="1:1">
      <c r="A5458" t="s">
        <v>1887</v>
      </c>
    </row>
    <row r="5459" spans="1:1">
      <c r="A5459" t="s">
        <v>1887</v>
      </c>
    </row>
    <row r="5460" spans="1:1">
      <c r="A5460" t="s">
        <v>1887</v>
      </c>
    </row>
    <row r="5461" spans="1:1">
      <c r="A5461" t="s">
        <v>1887</v>
      </c>
    </row>
    <row r="5462" spans="1:1">
      <c r="A5462" t="s">
        <v>1887</v>
      </c>
    </row>
    <row r="5463" spans="1:1">
      <c r="A5463" t="s">
        <v>1887</v>
      </c>
    </row>
    <row r="5464" spans="1:1">
      <c r="A5464" t="s">
        <v>1887</v>
      </c>
    </row>
    <row r="5465" spans="1:1">
      <c r="A5465" t="s">
        <v>1887</v>
      </c>
    </row>
    <row r="5466" spans="1:1">
      <c r="A5466" t="s">
        <v>1887</v>
      </c>
    </row>
    <row r="5467" spans="1:1">
      <c r="A5467" t="s">
        <v>1887</v>
      </c>
    </row>
    <row r="5468" spans="1:1">
      <c r="A5468" t="s">
        <v>1887</v>
      </c>
    </row>
    <row r="5469" spans="1:1">
      <c r="A5469" t="s">
        <v>1887</v>
      </c>
    </row>
    <row r="5470" spans="1:1">
      <c r="A5470" t="s">
        <v>1887</v>
      </c>
    </row>
    <row r="5471" spans="1:1">
      <c r="A5471" t="s">
        <v>1887</v>
      </c>
    </row>
    <row r="5472" spans="1:1">
      <c r="A5472" t="s">
        <v>1887</v>
      </c>
    </row>
    <row r="5473" spans="1:1">
      <c r="A5473" t="s">
        <v>1887</v>
      </c>
    </row>
    <row r="5474" spans="1:1">
      <c r="A5474" t="s">
        <v>1887</v>
      </c>
    </row>
    <row r="5475" spans="1:1">
      <c r="A5475" t="s">
        <v>1887</v>
      </c>
    </row>
    <row r="5476" spans="1:1">
      <c r="A5476" t="s">
        <v>1887</v>
      </c>
    </row>
    <row r="5477" spans="1:1">
      <c r="A5477" t="s">
        <v>1887</v>
      </c>
    </row>
    <row r="5478" spans="1:1">
      <c r="A5478" t="s">
        <v>1887</v>
      </c>
    </row>
    <row r="5479" spans="1:1">
      <c r="A5479" t="s">
        <v>1887</v>
      </c>
    </row>
    <row r="5480" spans="1:1">
      <c r="A5480" t="s">
        <v>1887</v>
      </c>
    </row>
    <row r="5481" spans="1:1">
      <c r="A5481" t="s">
        <v>1887</v>
      </c>
    </row>
    <row r="5482" spans="1:1">
      <c r="A5482" t="s">
        <v>1887</v>
      </c>
    </row>
    <row r="5483" spans="1:1">
      <c r="A5483" t="s">
        <v>1887</v>
      </c>
    </row>
    <row r="5484" spans="1:1">
      <c r="A5484" t="s">
        <v>1887</v>
      </c>
    </row>
    <row r="5485" spans="1:1">
      <c r="A5485" t="s">
        <v>1887</v>
      </c>
    </row>
    <row r="5486" spans="1:1">
      <c r="A5486" t="s">
        <v>1887</v>
      </c>
    </row>
    <row r="5487" spans="1:1">
      <c r="A5487" t="s">
        <v>1887</v>
      </c>
    </row>
    <row r="5488" spans="1:1">
      <c r="A5488" t="s">
        <v>1887</v>
      </c>
    </row>
    <row r="5489" spans="1:1">
      <c r="A5489" t="s">
        <v>1887</v>
      </c>
    </row>
    <row r="5490" spans="1:1">
      <c r="A5490" t="s">
        <v>5301</v>
      </c>
    </row>
    <row r="5491" spans="1:1">
      <c r="A5491" t="s">
        <v>5301</v>
      </c>
    </row>
    <row r="5492" spans="1:1">
      <c r="A5492" t="s">
        <v>5301</v>
      </c>
    </row>
    <row r="5493" spans="1:1">
      <c r="A5493" t="s">
        <v>5301</v>
      </c>
    </row>
    <row r="5494" spans="1:1">
      <c r="A5494" t="s">
        <v>5301</v>
      </c>
    </row>
    <row r="5495" spans="1:1">
      <c r="A5495" t="s">
        <v>5301</v>
      </c>
    </row>
    <row r="5496" spans="1:1">
      <c r="A5496" t="s">
        <v>5301</v>
      </c>
    </row>
    <row r="5497" spans="1:1">
      <c r="A5497" t="s">
        <v>5301</v>
      </c>
    </row>
    <row r="5498" spans="1:1">
      <c r="A5498" t="s">
        <v>5301</v>
      </c>
    </row>
    <row r="5499" spans="1:1">
      <c r="A5499" t="s">
        <v>5301</v>
      </c>
    </row>
    <row r="5500" spans="1:1">
      <c r="A5500" t="s">
        <v>5301</v>
      </c>
    </row>
    <row r="5501" spans="1:1">
      <c r="A5501" t="s">
        <v>5301</v>
      </c>
    </row>
    <row r="5502" spans="1:1">
      <c r="A5502" t="s">
        <v>5301</v>
      </c>
    </row>
    <row r="5503" spans="1:1">
      <c r="A5503" t="s">
        <v>5301</v>
      </c>
    </row>
    <row r="5504" spans="1:1">
      <c r="A5504" t="s">
        <v>5301</v>
      </c>
    </row>
    <row r="5505" spans="1:1">
      <c r="A5505" t="s">
        <v>5301</v>
      </c>
    </row>
    <row r="5506" spans="1:1">
      <c r="A5506" t="s">
        <v>5301</v>
      </c>
    </row>
    <row r="5507" spans="1:1">
      <c r="A5507" t="s">
        <v>5301</v>
      </c>
    </row>
    <row r="5508" spans="1:1">
      <c r="A5508" t="s">
        <v>5301</v>
      </c>
    </row>
    <row r="5509" spans="1:1">
      <c r="A5509" t="s">
        <v>5301</v>
      </c>
    </row>
    <row r="5510" spans="1:1">
      <c r="A5510" t="s">
        <v>5301</v>
      </c>
    </row>
    <row r="5511" spans="1:1">
      <c r="A5511" t="s">
        <v>5301</v>
      </c>
    </row>
    <row r="5512" spans="1:1">
      <c r="A5512" t="s">
        <v>5301</v>
      </c>
    </row>
    <row r="5513" spans="1:1">
      <c r="A5513" t="s">
        <v>5301</v>
      </c>
    </row>
    <row r="5514" spans="1:1">
      <c r="A5514" t="s">
        <v>5301</v>
      </c>
    </row>
    <row r="5515" spans="1:1">
      <c r="A5515" t="s">
        <v>5301</v>
      </c>
    </row>
    <row r="5516" spans="1:1">
      <c r="A5516" t="s">
        <v>5301</v>
      </c>
    </row>
    <row r="5517" spans="1:1">
      <c r="A5517" t="s">
        <v>5301</v>
      </c>
    </row>
    <row r="5518" spans="1:1">
      <c r="A5518" t="s">
        <v>5301</v>
      </c>
    </row>
    <row r="5519" spans="1:1">
      <c r="A5519" t="s">
        <v>5301</v>
      </c>
    </row>
    <row r="5520" spans="1:1">
      <c r="A5520" t="s">
        <v>5301</v>
      </c>
    </row>
    <row r="5521" spans="1:1">
      <c r="A5521" t="s">
        <v>5301</v>
      </c>
    </row>
    <row r="5522" spans="1:1">
      <c r="A5522" t="s">
        <v>5301</v>
      </c>
    </row>
    <row r="5523" spans="1:1">
      <c r="A5523" t="s">
        <v>5301</v>
      </c>
    </row>
    <row r="5524" spans="1:1">
      <c r="A5524" t="s">
        <v>2837</v>
      </c>
    </row>
    <row r="5525" spans="1:1">
      <c r="A5525" t="s">
        <v>2837</v>
      </c>
    </row>
    <row r="5526" spans="1:1">
      <c r="A5526" t="s">
        <v>2837</v>
      </c>
    </row>
    <row r="5527" spans="1:1">
      <c r="A5527" t="s">
        <v>2837</v>
      </c>
    </row>
    <row r="5528" spans="1:1">
      <c r="A5528" t="s">
        <v>2837</v>
      </c>
    </row>
    <row r="5529" spans="1:1">
      <c r="A5529" t="s">
        <v>2837</v>
      </c>
    </row>
    <row r="5530" spans="1:1">
      <c r="A5530" t="s">
        <v>14341</v>
      </c>
    </row>
    <row r="5531" spans="1:1">
      <c r="A5531" t="s">
        <v>9208</v>
      </c>
    </row>
    <row r="5532" spans="1:1">
      <c r="A5532" t="s">
        <v>9208</v>
      </c>
    </row>
    <row r="5533" spans="1:1">
      <c r="A5533" t="s">
        <v>9208</v>
      </c>
    </row>
    <row r="5534" spans="1:1">
      <c r="A5534" t="s">
        <v>9208</v>
      </c>
    </row>
    <row r="5535" spans="1:1">
      <c r="A5535" t="s">
        <v>9208</v>
      </c>
    </row>
    <row r="5536" spans="1:1">
      <c r="A5536" t="s">
        <v>9208</v>
      </c>
    </row>
    <row r="5537" spans="1:1">
      <c r="A5537" t="s">
        <v>9208</v>
      </c>
    </row>
    <row r="5538" spans="1:1">
      <c r="A5538" t="s">
        <v>9208</v>
      </c>
    </row>
    <row r="5539" spans="1:1">
      <c r="A5539" t="s">
        <v>9208</v>
      </c>
    </row>
    <row r="5540" spans="1:1">
      <c r="A5540" t="s">
        <v>9208</v>
      </c>
    </row>
    <row r="5541" spans="1:1">
      <c r="A5541" t="s">
        <v>9208</v>
      </c>
    </row>
    <row r="5542" spans="1:1">
      <c r="A5542" t="s">
        <v>9208</v>
      </c>
    </row>
    <row r="5543" spans="1:1">
      <c r="A5543" t="s">
        <v>9208</v>
      </c>
    </row>
    <row r="5544" spans="1:1">
      <c r="A5544" t="s">
        <v>9208</v>
      </c>
    </row>
    <row r="5545" spans="1:1">
      <c r="A5545" t="s">
        <v>11250</v>
      </c>
    </row>
    <row r="5546" spans="1:1">
      <c r="A5546" t="s">
        <v>11250</v>
      </c>
    </row>
    <row r="5547" spans="1:1">
      <c r="A5547" t="s">
        <v>11250</v>
      </c>
    </row>
    <row r="5548" spans="1:1">
      <c r="A5548" t="s">
        <v>11250</v>
      </c>
    </row>
    <row r="5549" spans="1:1">
      <c r="A5549" t="s">
        <v>10684</v>
      </c>
    </row>
    <row r="5550" spans="1:1">
      <c r="A5550" t="s">
        <v>8623</v>
      </c>
    </row>
    <row r="5551" spans="1:1">
      <c r="A5551" t="s">
        <v>8623</v>
      </c>
    </row>
    <row r="5552" spans="1:1">
      <c r="A5552" t="s">
        <v>8623</v>
      </c>
    </row>
    <row r="5553" spans="1:1">
      <c r="A5553" t="s">
        <v>8623</v>
      </c>
    </row>
    <row r="5554" spans="1:1">
      <c r="A5554" t="s">
        <v>8623</v>
      </c>
    </row>
    <row r="5555" spans="1:1">
      <c r="A5555" t="s">
        <v>8623</v>
      </c>
    </row>
    <row r="5556" spans="1:1">
      <c r="A5556" t="s">
        <v>8623</v>
      </c>
    </row>
    <row r="5557" spans="1:1">
      <c r="A5557" t="s">
        <v>8623</v>
      </c>
    </row>
    <row r="5558" spans="1:1">
      <c r="A5558" t="s">
        <v>8623</v>
      </c>
    </row>
    <row r="5559" spans="1:1">
      <c r="A5559" t="s">
        <v>8623</v>
      </c>
    </row>
    <row r="5560" spans="1:1">
      <c r="A5560" t="s">
        <v>8623</v>
      </c>
    </row>
    <row r="5561" spans="1:1">
      <c r="A5561" t="s">
        <v>8623</v>
      </c>
    </row>
    <row r="5562" spans="1:1">
      <c r="A5562" t="s">
        <v>8623</v>
      </c>
    </row>
    <row r="5563" spans="1:1">
      <c r="A5563" t="s">
        <v>8623</v>
      </c>
    </row>
    <row r="5564" spans="1:1">
      <c r="A5564" t="s">
        <v>8623</v>
      </c>
    </row>
    <row r="5565" spans="1:1">
      <c r="A5565" t="s">
        <v>21222</v>
      </c>
    </row>
    <row r="5566" spans="1:1">
      <c r="A5566" t="s">
        <v>5703</v>
      </c>
    </row>
    <row r="5567" spans="1:1">
      <c r="A5567" t="s">
        <v>5703</v>
      </c>
    </row>
    <row r="5568" spans="1:1">
      <c r="A5568" t="s">
        <v>5703</v>
      </c>
    </row>
    <row r="5569" spans="1:1">
      <c r="A5569" t="s">
        <v>5703</v>
      </c>
    </row>
    <row r="5570" spans="1:1">
      <c r="A5570" t="s">
        <v>5703</v>
      </c>
    </row>
    <row r="5571" spans="1:1">
      <c r="A5571" t="s">
        <v>9556</v>
      </c>
    </row>
    <row r="5572" spans="1:1">
      <c r="A5572" t="s">
        <v>3612</v>
      </c>
    </row>
    <row r="5573" spans="1:1">
      <c r="A5573" t="s">
        <v>3612</v>
      </c>
    </row>
    <row r="5574" spans="1:1">
      <c r="A5574" t="s">
        <v>3612</v>
      </c>
    </row>
    <row r="5575" spans="1:1">
      <c r="A5575" t="s">
        <v>3612</v>
      </c>
    </row>
    <row r="5576" spans="1:1">
      <c r="A5576" t="s">
        <v>3612</v>
      </c>
    </row>
    <row r="5577" spans="1:1">
      <c r="A5577" t="s">
        <v>3612</v>
      </c>
    </row>
    <row r="5578" spans="1:1">
      <c r="A5578" t="s">
        <v>3612</v>
      </c>
    </row>
    <row r="5579" spans="1:1">
      <c r="A5579" t="s">
        <v>3612</v>
      </c>
    </row>
    <row r="5580" spans="1:1">
      <c r="A5580" t="s">
        <v>3612</v>
      </c>
    </row>
    <row r="5581" spans="1:1">
      <c r="A5581" t="s">
        <v>3612</v>
      </c>
    </row>
    <row r="5582" spans="1:1">
      <c r="A5582" t="s">
        <v>3612</v>
      </c>
    </row>
    <row r="5583" spans="1:1">
      <c r="A5583" t="s">
        <v>3612</v>
      </c>
    </row>
    <row r="5584" spans="1:1">
      <c r="A5584" t="s">
        <v>3612</v>
      </c>
    </row>
    <row r="5585" spans="1:1">
      <c r="A5585" t="s">
        <v>3612</v>
      </c>
    </row>
    <row r="5586" spans="1:1">
      <c r="A5586" t="s">
        <v>3612</v>
      </c>
    </row>
    <row r="5587" spans="1:1">
      <c r="A5587" t="s">
        <v>10595</v>
      </c>
    </row>
    <row r="5588" spans="1:1">
      <c r="A5588" t="s">
        <v>20192</v>
      </c>
    </row>
    <row r="5589" spans="1:1">
      <c r="A5589" t="s">
        <v>12343</v>
      </c>
    </row>
    <row r="5590" spans="1:1">
      <c r="A5590" t="s">
        <v>2715</v>
      </c>
    </row>
    <row r="5591" spans="1:1">
      <c r="A5591" t="s">
        <v>2715</v>
      </c>
    </row>
    <row r="5592" spans="1:1">
      <c r="A5592" t="s">
        <v>2715</v>
      </c>
    </row>
    <row r="5593" spans="1:1">
      <c r="A5593" t="s">
        <v>2715</v>
      </c>
    </row>
    <row r="5594" spans="1:1">
      <c r="A5594" t="s">
        <v>2715</v>
      </c>
    </row>
    <row r="5595" spans="1:1">
      <c r="A5595" t="s">
        <v>2715</v>
      </c>
    </row>
    <row r="5596" spans="1:1">
      <c r="A5596" t="s">
        <v>2715</v>
      </c>
    </row>
    <row r="5597" spans="1:1">
      <c r="A5597" t="s">
        <v>2715</v>
      </c>
    </row>
    <row r="5598" spans="1:1">
      <c r="A5598" t="s">
        <v>2715</v>
      </c>
    </row>
    <row r="5599" spans="1:1">
      <c r="A5599" t="s">
        <v>2715</v>
      </c>
    </row>
    <row r="5600" spans="1:1">
      <c r="A5600" t="s">
        <v>2715</v>
      </c>
    </row>
    <row r="5601" spans="1:1">
      <c r="A5601" t="s">
        <v>2715</v>
      </c>
    </row>
    <row r="5602" spans="1:1">
      <c r="A5602" t="s">
        <v>2715</v>
      </c>
    </row>
    <row r="5603" spans="1:1">
      <c r="A5603" t="s">
        <v>2715</v>
      </c>
    </row>
    <row r="5604" spans="1:1">
      <c r="A5604" t="s">
        <v>2715</v>
      </c>
    </row>
    <row r="5605" spans="1:1">
      <c r="A5605" t="s">
        <v>2715</v>
      </c>
    </row>
    <row r="5606" spans="1:1">
      <c r="A5606" t="s">
        <v>2715</v>
      </c>
    </row>
    <row r="5607" spans="1:1">
      <c r="A5607" t="s">
        <v>2715</v>
      </c>
    </row>
    <row r="5608" spans="1:1">
      <c r="A5608" t="s">
        <v>2715</v>
      </c>
    </row>
    <row r="5609" spans="1:1">
      <c r="A5609" t="s">
        <v>2715</v>
      </c>
    </row>
    <row r="5610" spans="1:1">
      <c r="A5610" t="s">
        <v>2715</v>
      </c>
    </row>
    <row r="5611" spans="1:1">
      <c r="A5611" t="s">
        <v>2715</v>
      </c>
    </row>
    <row r="5612" spans="1:1">
      <c r="A5612" t="s">
        <v>2715</v>
      </c>
    </row>
    <row r="5613" spans="1:1">
      <c r="A5613" t="s">
        <v>2715</v>
      </c>
    </row>
    <row r="5614" spans="1:1">
      <c r="A5614" t="s">
        <v>2715</v>
      </c>
    </row>
    <row r="5615" spans="1:1">
      <c r="A5615" t="s">
        <v>2715</v>
      </c>
    </row>
    <row r="5616" spans="1:1">
      <c r="A5616" t="s">
        <v>2715</v>
      </c>
    </row>
    <row r="5617" spans="1:1">
      <c r="A5617" t="s">
        <v>2715</v>
      </c>
    </row>
    <row r="5618" spans="1:1">
      <c r="A5618" t="s">
        <v>2715</v>
      </c>
    </row>
    <row r="5619" spans="1:1">
      <c r="A5619" t="s">
        <v>2715</v>
      </c>
    </row>
    <row r="5620" spans="1:1">
      <c r="A5620" t="s">
        <v>2715</v>
      </c>
    </row>
    <row r="5621" spans="1:1">
      <c r="A5621" t="s">
        <v>2715</v>
      </c>
    </row>
    <row r="5622" spans="1:1">
      <c r="A5622" t="s">
        <v>2715</v>
      </c>
    </row>
    <row r="5623" spans="1:1">
      <c r="A5623" t="s">
        <v>2715</v>
      </c>
    </row>
    <row r="5624" spans="1:1">
      <c r="A5624" t="s">
        <v>2715</v>
      </c>
    </row>
    <row r="5625" spans="1:1">
      <c r="A5625" t="s">
        <v>2715</v>
      </c>
    </row>
    <row r="5626" spans="1:1">
      <c r="A5626" t="s">
        <v>2715</v>
      </c>
    </row>
    <row r="5627" spans="1:1">
      <c r="A5627" t="s">
        <v>2715</v>
      </c>
    </row>
    <row r="5628" spans="1:1">
      <c r="A5628" t="s">
        <v>2715</v>
      </c>
    </row>
    <row r="5629" spans="1:1">
      <c r="A5629" t="s">
        <v>2715</v>
      </c>
    </row>
    <row r="5630" spans="1:1">
      <c r="A5630" t="s">
        <v>2715</v>
      </c>
    </row>
    <row r="5631" spans="1:1">
      <c r="A5631" t="s">
        <v>2715</v>
      </c>
    </row>
    <row r="5632" spans="1:1">
      <c r="A5632" t="s">
        <v>2715</v>
      </c>
    </row>
    <row r="5633" spans="1:1">
      <c r="A5633" t="s">
        <v>2715</v>
      </c>
    </row>
    <row r="5634" spans="1:1">
      <c r="A5634" t="s">
        <v>2715</v>
      </c>
    </row>
    <row r="5635" spans="1:1">
      <c r="A5635" t="s">
        <v>2715</v>
      </c>
    </row>
    <row r="5636" spans="1:1">
      <c r="A5636" t="s">
        <v>2715</v>
      </c>
    </row>
    <row r="5637" spans="1:1">
      <c r="A5637" t="s">
        <v>2715</v>
      </c>
    </row>
    <row r="5638" spans="1:1">
      <c r="A5638" t="s">
        <v>2715</v>
      </c>
    </row>
    <row r="5639" spans="1:1">
      <c r="A5639" t="s">
        <v>2715</v>
      </c>
    </row>
    <row r="5640" spans="1:1">
      <c r="A5640" t="s">
        <v>2715</v>
      </c>
    </row>
    <row r="5641" spans="1:1">
      <c r="A5641" t="s">
        <v>2715</v>
      </c>
    </row>
    <row r="5642" spans="1:1">
      <c r="A5642" t="s">
        <v>2715</v>
      </c>
    </row>
    <row r="5643" spans="1:1">
      <c r="A5643" t="s">
        <v>2715</v>
      </c>
    </row>
    <row r="5644" spans="1:1">
      <c r="A5644" t="s">
        <v>2715</v>
      </c>
    </row>
    <row r="5645" spans="1:1">
      <c r="A5645" t="s">
        <v>2715</v>
      </c>
    </row>
    <row r="5646" spans="1:1">
      <c r="A5646" t="s">
        <v>2715</v>
      </c>
    </row>
    <row r="5647" spans="1:1">
      <c r="A5647" t="s">
        <v>13015</v>
      </c>
    </row>
    <row r="5648" spans="1:1">
      <c r="A5648" t="s">
        <v>13015</v>
      </c>
    </row>
    <row r="5649" spans="1:1">
      <c r="A5649" t="s">
        <v>20742</v>
      </c>
    </row>
    <row r="5650" spans="1:1">
      <c r="A5650" t="s">
        <v>10919</v>
      </c>
    </row>
    <row r="5651" spans="1:1">
      <c r="A5651" t="s">
        <v>10919</v>
      </c>
    </row>
    <row r="5652" spans="1:1">
      <c r="A5652" t="s">
        <v>10919</v>
      </c>
    </row>
    <row r="5653" spans="1:1">
      <c r="A5653" t="s">
        <v>10919</v>
      </c>
    </row>
    <row r="5654" spans="1:1">
      <c r="A5654" t="s">
        <v>10919</v>
      </c>
    </row>
    <row r="5655" spans="1:1">
      <c r="A5655" t="s">
        <v>10919</v>
      </c>
    </row>
    <row r="5656" spans="1:1">
      <c r="A5656" t="s">
        <v>9739</v>
      </c>
    </row>
    <row r="5657" spans="1:1">
      <c r="A5657" t="s">
        <v>14669</v>
      </c>
    </row>
    <row r="5658" spans="1:1">
      <c r="A5658" t="s">
        <v>14669</v>
      </c>
    </row>
    <row r="5659" spans="1:1">
      <c r="A5659" t="s">
        <v>14669</v>
      </c>
    </row>
    <row r="5660" spans="1:1">
      <c r="A5660" t="s">
        <v>19865</v>
      </c>
    </row>
    <row r="5661" spans="1:1">
      <c r="A5661" t="s">
        <v>19865</v>
      </c>
    </row>
    <row r="5662" spans="1:1">
      <c r="A5662" t="s">
        <v>19865</v>
      </c>
    </row>
    <row r="5663" spans="1:1">
      <c r="A5663" t="s">
        <v>19865</v>
      </c>
    </row>
    <row r="5664" spans="1:1">
      <c r="A5664" t="s">
        <v>19865</v>
      </c>
    </row>
    <row r="5665" spans="1:1">
      <c r="A5665" t="s">
        <v>19865</v>
      </c>
    </row>
    <row r="5666" spans="1:1">
      <c r="A5666" t="s">
        <v>21239</v>
      </c>
    </row>
    <row r="5667" spans="1:1">
      <c r="A5667" t="s">
        <v>2028</v>
      </c>
    </row>
    <row r="5668" spans="1:1">
      <c r="A5668" t="s">
        <v>2028</v>
      </c>
    </row>
    <row r="5669" spans="1:1">
      <c r="A5669" t="s">
        <v>2028</v>
      </c>
    </row>
    <row r="5670" spans="1:1">
      <c r="A5670" t="s">
        <v>2028</v>
      </c>
    </row>
    <row r="5671" spans="1:1">
      <c r="A5671" t="s">
        <v>2028</v>
      </c>
    </row>
    <row r="5672" spans="1:1">
      <c r="A5672" t="s">
        <v>2028</v>
      </c>
    </row>
    <row r="5673" spans="1:1">
      <c r="A5673" t="s">
        <v>2028</v>
      </c>
    </row>
    <row r="5674" spans="1:1">
      <c r="A5674" t="s">
        <v>2028</v>
      </c>
    </row>
    <row r="5675" spans="1:1">
      <c r="A5675" t="s">
        <v>2028</v>
      </c>
    </row>
    <row r="5676" spans="1:1">
      <c r="A5676" t="s">
        <v>2028</v>
      </c>
    </row>
    <row r="5677" spans="1:1">
      <c r="A5677" t="s">
        <v>2028</v>
      </c>
    </row>
    <row r="5678" spans="1:1">
      <c r="A5678" t="s">
        <v>2028</v>
      </c>
    </row>
    <row r="5679" spans="1:1">
      <c r="A5679" t="s">
        <v>2028</v>
      </c>
    </row>
    <row r="5680" spans="1:1">
      <c r="A5680" t="s">
        <v>2028</v>
      </c>
    </row>
    <row r="5681" spans="1:1">
      <c r="A5681" t="s">
        <v>2028</v>
      </c>
    </row>
    <row r="5682" spans="1:1">
      <c r="A5682" t="s">
        <v>5457</v>
      </c>
    </row>
    <row r="5683" spans="1:1">
      <c r="A5683" t="s">
        <v>10856</v>
      </c>
    </row>
    <row r="5684" spans="1:1">
      <c r="A5684" t="s">
        <v>10856</v>
      </c>
    </row>
    <row r="5685" spans="1:1">
      <c r="A5685" t="s">
        <v>19228</v>
      </c>
    </row>
    <row r="5686" spans="1:1">
      <c r="A5686" t="s">
        <v>18824</v>
      </c>
    </row>
    <row r="5687" spans="1:1">
      <c r="A5687" t="s">
        <v>18824</v>
      </c>
    </row>
    <row r="5688" spans="1:1">
      <c r="A5688" t="s">
        <v>13640</v>
      </c>
    </row>
    <row r="5689" spans="1:1">
      <c r="A5689" t="s">
        <v>20347</v>
      </c>
    </row>
    <row r="5690" spans="1:1">
      <c r="A5690" t="s">
        <v>20813</v>
      </c>
    </row>
    <row r="5691" spans="1:1">
      <c r="A5691" t="s">
        <v>20008</v>
      </c>
    </row>
    <row r="5692" spans="1:1">
      <c r="A5692" t="s">
        <v>16405</v>
      </c>
    </row>
    <row r="5693" spans="1:1">
      <c r="A5693" t="s">
        <v>13797</v>
      </c>
    </row>
    <row r="5694" spans="1:1">
      <c r="A5694" t="s">
        <v>13797</v>
      </c>
    </row>
    <row r="5695" spans="1:1">
      <c r="A5695" t="s">
        <v>9891</v>
      </c>
    </row>
    <row r="5696" spans="1:1">
      <c r="A5696" t="s">
        <v>9891</v>
      </c>
    </row>
    <row r="5697" spans="1:1">
      <c r="A5697" t="s">
        <v>9891</v>
      </c>
    </row>
    <row r="5698" spans="1:1">
      <c r="A5698" t="s">
        <v>9891</v>
      </c>
    </row>
    <row r="5699" spans="1:1">
      <c r="A5699" t="s">
        <v>9891</v>
      </c>
    </row>
    <row r="5700" spans="1:1">
      <c r="A5700" t="s">
        <v>9891</v>
      </c>
    </row>
    <row r="5701" spans="1:1">
      <c r="A5701" t="s">
        <v>9891</v>
      </c>
    </row>
    <row r="5702" spans="1:1">
      <c r="A5702" t="s">
        <v>9891</v>
      </c>
    </row>
    <row r="5703" spans="1:1">
      <c r="A5703" t="s">
        <v>9891</v>
      </c>
    </row>
    <row r="5704" spans="1:1">
      <c r="A5704" t="s">
        <v>9891</v>
      </c>
    </row>
    <row r="5705" spans="1:1">
      <c r="A5705" t="s">
        <v>9891</v>
      </c>
    </row>
    <row r="5706" spans="1:1">
      <c r="A5706" t="s">
        <v>9891</v>
      </c>
    </row>
    <row r="5707" spans="1:1">
      <c r="A5707" t="s">
        <v>9891</v>
      </c>
    </row>
    <row r="5708" spans="1:1">
      <c r="A5708" t="s">
        <v>9891</v>
      </c>
    </row>
    <row r="5709" spans="1:1">
      <c r="A5709" t="s">
        <v>9891</v>
      </c>
    </row>
    <row r="5710" spans="1:1">
      <c r="A5710" t="s">
        <v>9891</v>
      </c>
    </row>
    <row r="5711" spans="1:1">
      <c r="A5711" t="s">
        <v>9891</v>
      </c>
    </row>
    <row r="5712" spans="1:1">
      <c r="A5712" t="s">
        <v>9891</v>
      </c>
    </row>
    <row r="5713" spans="1:1">
      <c r="A5713" t="s">
        <v>9891</v>
      </c>
    </row>
    <row r="5714" spans="1:1">
      <c r="A5714" t="s">
        <v>9891</v>
      </c>
    </row>
    <row r="5715" spans="1:1">
      <c r="A5715" t="s">
        <v>9891</v>
      </c>
    </row>
    <row r="5716" spans="1:1">
      <c r="A5716" t="s">
        <v>9891</v>
      </c>
    </row>
    <row r="5717" spans="1:1">
      <c r="A5717" t="s">
        <v>9891</v>
      </c>
    </row>
    <row r="5718" spans="1:1">
      <c r="A5718" t="s">
        <v>9891</v>
      </c>
    </row>
    <row r="5719" spans="1:1">
      <c r="A5719" t="s">
        <v>9891</v>
      </c>
    </row>
    <row r="5720" spans="1:1">
      <c r="A5720" t="s">
        <v>9891</v>
      </c>
    </row>
    <row r="5721" spans="1:1">
      <c r="A5721" t="s">
        <v>9891</v>
      </c>
    </row>
    <row r="5722" spans="1:1">
      <c r="A5722" t="s">
        <v>9891</v>
      </c>
    </row>
    <row r="5723" spans="1:1">
      <c r="A5723" t="s">
        <v>9891</v>
      </c>
    </row>
    <row r="5724" spans="1:1">
      <c r="A5724" t="s">
        <v>9891</v>
      </c>
    </row>
    <row r="5725" spans="1:1">
      <c r="A5725" t="s">
        <v>9891</v>
      </c>
    </row>
    <row r="5726" spans="1:1">
      <c r="A5726" t="s">
        <v>9891</v>
      </c>
    </row>
    <row r="5727" spans="1:1">
      <c r="A5727" t="s">
        <v>12921</v>
      </c>
    </row>
    <row r="5728" spans="1:1">
      <c r="A5728" t="s">
        <v>12921</v>
      </c>
    </row>
    <row r="5729" spans="1:1">
      <c r="A5729" t="s">
        <v>12921</v>
      </c>
    </row>
    <row r="5730" spans="1:1">
      <c r="A5730" t="s">
        <v>12921</v>
      </c>
    </row>
  </sheetData>
  <autoFilter ref="A1:A17538">
    <sortState ref="A2:A17538">
      <sortCondition ref="A1"/>
    </sortState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med4-rl-spider45-peptide</vt:lpstr>
      <vt:lpstr>PTMs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2018-09-03T20:40:24Z</dcterms:created>
  <dcterms:modified xsi:type="dcterms:W3CDTF">2018-09-05T06:07:21Z</dcterms:modified>
</cp:coreProperties>
</file>